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prints Project\"/>
    </mc:Choice>
  </mc:AlternateContent>
  <xr:revisionPtr revIDLastSave="0" documentId="8_{BEF7727B-F198-4B30-A1FF-38982810899E}" xr6:coauthVersionLast="47" xr6:coauthVersionMax="47" xr10:uidLastSave="{00000000-0000-0000-0000-000000000000}"/>
  <bookViews>
    <workbookView xWindow="-108" yWindow="-108" windowWidth="23256" windowHeight="12456" xr2:uid="{2E04E63D-E115-4BA4-B279-91990C54C8D5}"/>
  </bookViews>
  <sheets>
    <sheet name="Wuzzuf-Jobs-Po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102" i="1"/>
  <c r="F144" i="1"/>
  <c r="F1299" i="1"/>
  <c r="F1730" i="1"/>
  <c r="F2513" i="1"/>
  <c r="F3396" i="1"/>
  <c r="F3447" i="1"/>
  <c r="F3862" i="1"/>
  <c r="F4370" i="1"/>
  <c r="F5481" i="1"/>
  <c r="F6580" i="1"/>
  <c r="F6772" i="1"/>
  <c r="F6792" i="1"/>
  <c r="F10211" i="1"/>
  <c r="F10732" i="1"/>
  <c r="F11165" i="1"/>
  <c r="F11315" i="1"/>
  <c r="F11413" i="1"/>
  <c r="F11576" i="1"/>
  <c r="F12490" i="1"/>
  <c r="F12912" i="1"/>
  <c r="F12951" i="1"/>
  <c r="F13752" i="1"/>
  <c r="F14795" i="1"/>
  <c r="F15821" i="1"/>
  <c r="F15976" i="1"/>
  <c r="F16704" i="1"/>
  <c r="F18260" i="1"/>
  <c r="F18608" i="1"/>
  <c r="F20321" i="1"/>
  <c r="F20493" i="1"/>
  <c r="F21174" i="1"/>
  <c r="F21600" i="1"/>
  <c r="F21759" i="1"/>
  <c r="F22625" i="1"/>
  <c r="F24713" i="1"/>
</calcChain>
</file>

<file path=xl/sharedStrings.xml><?xml version="1.0" encoding="utf-8"?>
<sst xmlns="http://schemas.openxmlformats.org/spreadsheetml/2006/main" count="235481" uniqueCount="22036">
  <si>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</si>
  <si>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</si>
  <si>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</si>
  <si>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</si>
  <si>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</si>
  <si>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</si>
  <si>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</si>
  <si>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</si>
  <si>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</si>
  <si>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</si>
  <si>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</si>
  <si>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</si>
  <si>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</si>
  <si>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</si>
  <si>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</si>
  <si>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</si>
  <si>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</si>
  <si>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Software Engineer</t>
  </si>
  <si>
    <t>Java Full Stack | Remote</t>
  </si>
  <si>
    <t>Full-time</t>
  </si>
  <si>
    <t>Entry level</t>
  </si>
  <si>
    <t>['database', 'javascript', 'agile', 'linux', 'server', 'node.js', 'git', 'json', 'css', 'redis', 'java', 'aws', 'html', 'mysql', 'xml', 'sql', 'aurora', 'jquery']</t>
  </si>
  <si>
    <t>United States</t>
  </si>
  <si>
    <t>Cardinal Financial Company, Limited Partnership</t>
  </si>
  <si>
    <t>Financial Services</t>
  </si>
  <si>
    <t>1,001-5,000 employees</t>
  </si>
  <si>
    <t>Data Engineer</t>
  </si>
  <si>
    <t>Senior Azure Data Engineer</t>
  </si>
  <si>
    <t>Mid-Senior level</t>
  </si>
  <si>
    <t>['data_lake', 'cloud', 'python', 'spark', 'github', 'warehousing', 't-sql', 'ci/cd', 'sql', 'apache', 'azure', 'scala', 'coding']</t>
  </si>
  <si>
    <t>Brinks Home</t>
  </si>
  <si>
    <t>Consumer Electronics</t>
  </si>
  <si>
    <t>Software Engineer I</t>
  </si>
  <si>
    <t>['mongo', 'oracle', 'microsoft', 'css', 'javascript', 'html', 'agile', 'mysql', 'coding', 'programming', 'hadoop', 'asp.net', 'sql', 'nosql', 'node', 'js', 'c']</t>
  </si>
  <si>
    <t>Paycor</t>
  </si>
  <si>
    <t>Computer Software</t>
  </si>
  <si>
    <t>Business Analyst</t>
  </si>
  <si>
    <t>Associate Business Analyst</t>
  </si>
  <si>
    <t>Telecommute</t>
  </si>
  <si>
    <t>['agile', 'excel']</t>
  </si>
  <si>
    <t>Phoenix, AZ</t>
  </si>
  <si>
    <t>Optum</t>
  </si>
  <si>
    <t>Hospital &amp; Health Care</t>
  </si>
  <si>
    <t>10,001+ employees</t>
  </si>
  <si>
    <t>Developer</t>
  </si>
  <si>
    <t>Swift Developer</t>
  </si>
  <si>
    <t>Contract</t>
  </si>
  <si>
    <t>['excel', 'back-end', 'ios', 'swift', 'programming']</t>
  </si>
  <si>
    <t>Richmond, CA</t>
  </si>
  <si>
    <t>Toptal</t>
  </si>
  <si>
    <t>Internet</t>
  </si>
  <si>
    <t>Aws Data Engineer</t>
  </si>
  <si>
    <t>Remote</t>
  </si>
  <si>
    <t>['data_lake', 'cloud', 'data_lakes', 'python', 'hadoop', 'devops', 'spark', 'iot', 'aws', 'pyspark', 'redshift', 'etl', 'sql', 'nosql', 'machine_learning']</t>
  </si>
  <si>
    <t>Los Angeles, CA</t>
  </si>
  <si>
    <t>ClearScale</t>
  </si>
  <si>
    <t>Information Technology &amp; Services</t>
  </si>
  <si>
    <t>51-200 employees</t>
  </si>
  <si>
    <t>Software Developer</t>
  </si>
  <si>
    <t>Software Developer (Node.Js</t>
  </si>
  <si>
    <t>React) - Remote</t>
  </si>
  <si>
    <t>['database', 'pl/sql', 'cloud', 'javascript', 'agile', 'node.js', 'git', 'scrum', 'json', 'programming', 'devops', 'microsoft', 'java', 'xml', 'nosql', 'kanban', 'go', 'azure']</t>
  </si>
  <si>
    <t>Rochester, NY</t>
  </si>
  <si>
    <t>Ellucian</t>
  </si>
  <si>
    <t>Higher Education</t>
  </si>
  <si>
    <t>Data Analyst</t>
  </si>
  <si>
    <t>Healthcare Payer Data Analyst</t>
  </si>
  <si>
    <t>Associate</t>
  </si>
  <si>
    <t>['data_lake', 'database', 'python', 'hadoop', 'ibm', 'oracle', 'microsoft', 'sql']</t>
  </si>
  <si>
    <t>Charleston, SC</t>
  </si>
  <si>
    <t>Perficient</t>
  </si>
  <si>
    <t>Senior Data Engineer</t>
  </si>
  <si>
    <t>['python', 'programming', 'etl', 'postgresql', 'linux', 'sql', 'nosql', 'go']</t>
  </si>
  <si>
    <t>Baltimore, MD</t>
  </si>
  <si>
    <t>Medix Technology</t>
  </si>
  <si>
    <t>201-500 employees</t>
  </si>
  <si>
    <t>Business Intelligence Analyst</t>
  </si>
  <si>
    <t>Jr. Business Intelligence Analyst</t>
  </si>
  <si>
    <t>['r', 'scala', 'powershell', 'c++', 'java', 'python', 'tableau', 'sql', 'powerbi', 'c']</t>
  </si>
  <si>
    <t>Raleigh, NC</t>
  </si>
  <si>
    <t>hr</t>
  </si>
  <si>
    <t>OnDemand Agility Solutions</t>
  </si>
  <si>
    <t>Backend - Consul Service Mesh</t>
  </si>
  <si>
    <t>['cloud', 'programming', 'microsoft', 'aws', 'go', 'azure']</t>
  </si>
  <si>
    <t>Santa Ana, CA</t>
  </si>
  <si>
    <t>HashiCorp</t>
  </si>
  <si>
    <t>Ux Researcher</t>
  </si>
  <si>
    <t>Senior Ux Researcher, Contract</t>
  </si>
  <si>
    <t>['outlook']</t>
  </si>
  <si>
    <t>California, United States</t>
  </si>
  <si>
    <t>Left Field Labs</t>
  </si>
  <si>
    <t>Marketing &amp; Advertising</t>
  </si>
  <si>
    <t>Software Development Engineer</t>
  </si>
  <si>
    <t>Senior Software Development Engineer In Test, Data Security</t>
  </si>
  <si>
    <t>['ci/cd', 'cloud', 'python', 'programming', 'linux', 'docker']</t>
  </si>
  <si>
    <t>San Diego, CA</t>
  </si>
  <si>
    <t>Netskope</t>
  </si>
  <si>
    <t>Data Scientist</t>
  </si>
  <si>
    <t>['cloud', 'power_bi', 'python', 'gcp', 'programming', 'aws', 'sql', 'azure']</t>
  </si>
  <si>
    <t>Nutrien Ag Solutions</t>
  </si>
  <si>
    <t>Farming</t>
  </si>
  <si>
    <t>['excel']</t>
  </si>
  <si>
    <t>Bellevue, WA</t>
  </si>
  <si>
    <t>Senior Analyst</t>
  </si>
  <si>
    <t>Senior Analyst, Sales Incentive Compensation</t>
  </si>
  <si>
    <t>Cue Health</t>
  </si>
  <si>
    <t>Biotechnology</t>
  </si>
  <si>
    <t>Lead Software Engineer</t>
  </si>
  <si>
    <t>['database', 'javascript', 'linux', 'server', 'c', 'oracle', 'aws', 'mysql', 'postgresql', 'sql', 'machine_learning']</t>
  </si>
  <si>
    <t>San Francisco, CA</t>
  </si>
  <si>
    <t>Verikai</t>
  </si>
  <si>
    <t>11-50 employees</t>
  </si>
  <si>
    <t>Senior Business Data Analyst</t>
  </si>
  <si>
    <t>['sap', 'bi', 'ibm', 'saas', 'github', 'redshift', 'tableau', 'sql', 'atlassian', 'powerbi']</t>
  </si>
  <si>
    <t>Tactivos Inc.</t>
  </si>
  <si>
    <t>Technical Business Analyst</t>
  </si>
  <si>
    <t>['cloud', 'power_bi', 'agile', 'bi', 'tableau', 'etl', 'sql']</t>
  </si>
  <si>
    <t>Greater Philadelphia</t>
  </si>
  <si>
    <t>Datasource Consulting, an EXL company</t>
  </si>
  <si>
    <t>Remote, Full-time</t>
  </si>
  <si>
    <t>[]</t>
  </si>
  <si>
    <t>Hillsboro, OR</t>
  </si>
  <si>
    <t>(Remote)</t>
  </si>
  <si>
    <t>Jacksonville, FL</t>
  </si>
  <si>
    <t>Kforce Inc</t>
  </si>
  <si>
    <t>Orem, UT</t>
  </si>
  <si>
    <t>Mirth Data Integration Developer</t>
  </si>
  <si>
    <t>['javascript']</t>
  </si>
  <si>
    <t>Atlanta, GA</t>
  </si>
  <si>
    <t>InductiveHealth Informatics</t>
  </si>
  <si>
    <t>Senior Software Engineer</t>
  </si>
  <si>
    <t>(REMOTE) SaaS Management</t>
  </si>
  <si>
    <t>['graphql', 'datadog', 'python', 'docker', 'saas', 'redis', 'golang', 'go', 'postgres']</t>
  </si>
  <si>
    <t>Virginia, MN</t>
  </si>
  <si>
    <t>SailPoint</t>
  </si>
  <si>
    <t>['graphql', 'ci/cd', 'node', 'nosql']</t>
  </si>
  <si>
    <t>Jobot</t>
  </si>
  <si>
    <t>Staffing &amp; Recruiting</t>
  </si>
  <si>
    <t>Backend Software Engineer</t>
  </si>
  <si>
    <t>Product</t>
  </si>
  <si>
    <t>['backend', 'java']</t>
  </si>
  <si>
    <t>Dallas, TX</t>
  </si>
  <si>
    <t>Addepar</t>
  </si>
  <si>
    <t>Liferay Developer</t>
  </si>
  <si>
    <t>['scrum', 'java', 'aws', 'agile']</t>
  </si>
  <si>
    <t>ASAP Solutions Group, LLC</t>
  </si>
  <si>
    <t>Management Consulting</t>
  </si>
  <si>
    <t>501-1,000 employees</t>
  </si>
  <si>
    <t>['database', 'javascript', 'agile', 'html5', 'css', 'c', 'java']</t>
  </si>
  <si>
    <t>Duck Creek Technologies</t>
  </si>
  <si>
    <t>Software Engineer, Fullstack</t>
  </si>
  <si>
    <t>Consumer Banking</t>
  </si>
  <si>
    <t>['python', 'node.js', 'mongodb', 'go', 'coding', 'postgres']</t>
  </si>
  <si>
    <t>Blend</t>
  </si>
  <si>
    <t>['cloud', 'aws', 'azure']</t>
  </si>
  <si>
    <t>Athens, GA</t>
  </si>
  <si>
    <t>Senior Data Scientist</t>
  </si>
  <si>
    <t>['cloud', 'python', 'hadoop', 'gcp', 'spark', 'aws', 'machine_learning']</t>
  </si>
  <si>
    <t>Varo Bank</t>
  </si>
  <si>
    <t>Banking</t>
  </si>
  <si>
    <t>Hr Data Analyst</t>
  </si>
  <si>
    <t>['microsoft', 'excel']</t>
  </si>
  <si>
    <t>Hyland</t>
  </si>
  <si>
    <t>Cyber Software Engineer/Application Developer With Security Clearance</t>
  </si>
  <si>
    <t>['oracle', 'database', 'microsoft', 'unix', 'ibm', 'java', 'shell', 'mysql', 'programming', 'xml', 'sql', 'server', 'c']</t>
  </si>
  <si>
    <t>Montgomery, AL</t>
  </si>
  <si>
    <t>ClearanceJobs</t>
  </si>
  <si>
    <t>Defense &amp; Space</t>
  </si>
  <si>
    <t>Data Scientist-Remote</t>
  </si>
  <si>
    <t>['r', 'python', 'programming', 'sql', 'ai', 'machine_learning']</t>
  </si>
  <si>
    <t>Portland, OR</t>
  </si>
  <si>
    <t>Senior Analyst, Site Analytics</t>
  </si>
  <si>
    <t>['database', 'word', 'python', 'bi', 'r', 'powerpoint', 'outlook', 'tableau', 'sql', 'excel']</t>
  </si>
  <si>
    <t>Merkle</t>
  </si>
  <si>
    <t>5,001-10,000 employees</t>
  </si>
  <si>
    <t>Senior Software Development Engineer In Test</t>
  </si>
  <si>
    <t>['javascript', 'agile', 'python', 'scrum', 'programming', 'php', 'c', 'ci/cd', 'java', 'selenium', 'swift', 'coding']</t>
  </si>
  <si>
    <t>Wayfair</t>
  </si>
  <si>
    <t>Retail</t>
  </si>
  <si>
    <t>Sitecore Developer</t>
  </si>
  <si>
    <t>['json', 'sql', 'server', 'c']</t>
  </si>
  <si>
    <t>Oakland, CA</t>
  </si>
  <si>
    <t>Orbit Recruitment Group</t>
  </si>
  <si>
    <t>1-10 employees</t>
  </si>
  <si>
    <t>IAM Federations (remote)</t>
  </si>
  <si>
    <t>['javascript', 'node.js', 'mongodb', 'java', 'postgres']</t>
  </si>
  <si>
    <t>Auth0</t>
  </si>
  <si>
    <t>Backend - Boundary</t>
  </si>
  <si>
    <t>['cloud', 'golang', 'programming']</t>
  </si>
  <si>
    <t>Austin, TX</t>
  </si>
  <si>
    <t>Product Manager</t>
  </si>
  <si>
    <t>Product Manager, Developer Education Platform</t>
  </si>
  <si>
    <t>['microsoft', 'cloud', 'aws', 'devops', 'azure']</t>
  </si>
  <si>
    <t>New Orleans, LA</t>
  </si>
  <si>
    <t>['back-end', 'oracle', 'saas', 'java', 'javascript', 'mysql', 'python', 'programming', 'linux', 'sql']</t>
  </si>
  <si>
    <t>TalentBurst, an Inc 5000 company</t>
  </si>
  <si>
    <t>['scrum', 'gdpr', 'agile', 'tableau', 'snowflake', 'bi', 'ai', 'machine_learning']</t>
  </si>
  <si>
    <t>Raleigh-Durham-Chapel Hill Area</t>
  </si>
  <si>
    <t>ettain group</t>
  </si>
  <si>
    <t>Infrastructure as Code</t>
  </si>
  <si>
    <t>['r', 'saas', 'twilio', 'unix', 'paas']</t>
  </si>
  <si>
    <t>Twilio</t>
  </si>
  <si>
    <t>Staff Software Engineer</t>
  </si>
  <si>
    <t>['graphql', 'datadog', 'python', 'docker', 'saas', 'redis', 'golang', 'postgres']</t>
  </si>
  <si>
    <t>Iowa, United States</t>
  </si>
  <si>
    <t>Lead Data Engineer</t>
  </si>
  <si>
    <t>['git', 'scrum', 'airflow', 'cloud', 'java', 'pyspark', 'agile', 'python', 'tableau', 'etl', 'mongo', 'cognos', 'hadoop', 'nosql', 'bi', 'powerbi']</t>
  </si>
  <si>
    <t>Chicago, IL</t>
  </si>
  <si>
    <t>84.51Ëš</t>
  </si>
  <si>
    <t>Financial Analyst</t>
  </si>
  <si>
    <t>Senior Financial Analyst, Strategic Finance</t>
  </si>
  <si>
    <t>['saas', 'excel']</t>
  </si>
  <si>
    <t>Palo Alto, CA</t>
  </si>
  <si>
    <t>Jumio Corporation</t>
  </si>
  <si>
    <t>Software Engineer -Remote</t>
  </si>
  <si>
    <t>['database', 'agile', 'scrum', 'programming', 'c', 'microsoft', 'sql', 'c++', 'coding']</t>
  </si>
  <si>
    <t>Greenwood Village, CO</t>
  </si>
  <si>
    <t>yr</t>
  </si>
  <si>
    <t>MiTek</t>
  </si>
  <si>
    <t>Construction</t>
  </si>
  <si>
    <t>New Grad Software Engineer, Backend</t>
  </si>
  <si>
    <t>['cloud', 'microsoft', 'java', 'aws', 'sql', 'go', 'azure', 'coding']</t>
  </si>
  <si>
    <t>Seattle, WA</t>
  </si>
  <si>
    <t>Circle</t>
  </si>
  <si>
    <t>Senior Business Intelligence Analyst</t>
  </si>
  <si>
    <t>['unix/linux', 'alteryx', 'database', 'ssis', 'scrum', 'pl/sql', 'cloud', 'unix', 'dax', 'json', 'shell', 'power_bi', 'sas', 'aws', 'agile', 'redshift', 'python', 'tableau', 'etl', 'looker', 'xml', 'vb.net', 'aurora', 'snowflake', 'sql', 'server', 'bi', 'azure', 'c']</t>
  </si>
  <si>
    <t>Blue Bell, PA</t>
  </si>
  <si>
    <t>Anexinet</t>
  </si>
  <si>
    <t>Lanham, MD</t>
  </si>
  <si>
    <t>Indianapolis, IN</t>
  </si>
  <si>
    <t>Compensation Analyst</t>
  </si>
  <si>
    <t>Senior Sales Compensation Analyst</t>
  </si>
  <si>
    <t>['excel', 'oracle', 'sap']</t>
  </si>
  <si>
    <t>South Carolina, United States</t>
  </si>
  <si>
    <t>Blackbaud</t>
  </si>
  <si>
    <t>SaaS Management</t>
  </si>
  <si>
    <t>Idaho, United States</t>
  </si>
  <si>
    <t>Remote Senior Software Engineer</t>
  </si>
  <si>
    <t>['cloud', 'saas', 'aws', 'python']</t>
  </si>
  <si>
    <t>100% Remote</t>
  </si>
  <si>
    <t>['github', 'git', 'microsoft', 'cloud', 'java', 'aws', 'agile', 'coding', 'programming', 'cicd', 'sql', 'server', 'azure', 'c']</t>
  </si>
  <si>
    <t>Dice</t>
  </si>
  <si>
    <t>['database', 'datadog', 'cloud', 'javascript', 'agile', 'jira', 'saas', 'mongodb', 'c', 'java', 'sql', 'azure', 'jquery']</t>
  </si>
  <si>
    <t>Florida, United States</t>
  </si>
  <si>
    <t>Trimble Inc.</t>
  </si>
  <si>
    <t>Freckle by Renaissance</t>
  </si>
  <si>
    <t>['agile', 'saas', 'css', 'programming', 'backend', 'aws', 'postgresql']</t>
  </si>
  <si>
    <t>Renaissance Learning</t>
  </si>
  <si>
    <t>E-learning</t>
  </si>
  <si>
    <t>Oklahoma, United States</t>
  </si>
  <si>
    <t>['sql']</t>
  </si>
  <si>
    <t>Insight Global</t>
  </si>
  <si>
    <t>Frontend</t>
  </si>
  <si>
    <t>['graphql', 'cloud', 'agile', 'jira', 'bitbucket', 'git', 'scrum', 'programming']</t>
  </si>
  <si>
    <t>Boston, MA</t>
  </si>
  <si>
    <t>Collibra</t>
  </si>
  <si>
    <t>Remote Business Analyst</t>
  </si>
  <si>
    <t>['excel', 'database', 'microsoft', 'sharepoint']</t>
  </si>
  <si>
    <t>North Chicago, IL</t>
  </si>
  <si>
    <t>Retail Services</t>
  </si>
  <si>
    <t>['cloud', 'agile', 'server', 'powershell', 'scrum', 'programming', 'oracle', 'microsoft', 'mysql', 'etl', 'postgresql', 'sql', 'kanban', 'vba']</t>
  </si>
  <si>
    <t>Cotiviti</t>
  </si>
  <si>
    <t>['r', 'data_lake', 'github', 'microsoft', 'dax', 'sas', 'python', 'tableau', 'programming', 'jira', 'hadoop', 'machine_learning', 'powerbi', 'azure']</t>
  </si>
  <si>
    <t>Irvine, CA</t>
  </si>
  <si>
    <t>KORE1</t>
  </si>
  <si>
    <t>Gresham, OR</t>
  </si>
  <si>
    <t>Staff Software Engineer, Backend</t>
  </si>
  <si>
    <t>Affirm</t>
  </si>
  <si>
    <t>Marketing Analyst</t>
  </si>
  <si>
    <t>['python', 'php', 'spark', 'tableau', 'sql', 'excel', 'powerbi']</t>
  </si>
  <si>
    <t>Brave Thinking Institute</t>
  </si>
  <si>
    <t>Professional Training &amp; Coaching</t>
  </si>
  <si>
    <t>Mountain View, CA</t>
  </si>
  <si>
    <t>Senior Analyst, Product</t>
  </si>
  <si>
    <t>Engineering BizOps</t>
  </si>
  <si>
    <t>['saas', 'slack', 'sql', 'excel']</t>
  </si>
  <si>
    <t>Slack</t>
  </si>
  <si>
    <t>Epic Clarity, Senior Data Analyst</t>
  </si>
  <si>
    <t>['cloud', 'power_bi', 'tableau', 'sql', 'bi', 'machine_learning']</t>
  </si>
  <si>
    <t>Sud Recruiting</t>
  </si>
  <si>
    <t>Software Engineer Ii</t>
  </si>
  <si>
    <t>Front End Developer</t>
  </si>
  <si>
    <t>['agile/scrum', 'javascript', 'agile', 'html5', 'node.js', 'git', 'saas', 'css', 'mongodb', 'ci/cd', 'html', 'machine_learning']</t>
  </si>
  <si>
    <t>Wonderlic</t>
  </si>
  <si>
    <t>Human Resources</t>
  </si>
  <si>
    <t>Content Software Engineer, Cs Assessment Specialist</t>
  </si>
  <si>
    <t>['python', 'git', 'programming', 'c', 'github', 'java', 'xml', 'c++']</t>
  </si>
  <si>
    <t>Wiley</t>
  </si>
  <si>
    <t>Publishing</t>
  </si>
  <si>
    <t>Sales Engineer</t>
  </si>
  <si>
    <t>Sales Engineer, Central</t>
  </si>
  <si>
    <t>['microsoft', 'cloud']</t>
  </si>
  <si>
    <t>Lookout</t>
  </si>
  <si>
    <t>Computer &amp; Network Security</t>
  </si>
  <si>
    <t>Senior Software Engineer, Devops</t>
  </si>
  <si>
    <t>['cloud', 'ruby', 'agile', 'python', 'asp.net', 'powershell', 'devops', 'c', 'github', 'microsoft', 'ci/cd', 'shell', 'aws', 'kanban', 'azure', 'unix']</t>
  </si>
  <si>
    <t>San Jose, CA</t>
  </si>
  <si>
    <t>Icertis</t>
  </si>
  <si>
    <t>Software Developer Inventory || Us</t>
  </si>
  <si>
    <t>['oracle', 'database', 'git', 'backend', 'microsoft', 'frontend', 'ci/cd', 'cloud', 'java', 'css', 'aws', 'html', 'coding', 'programming', 'postgresql', 'aurora', 'asp.net', 'docker', 'c']</t>
  </si>
  <si>
    <t>Enterprise Solutions Inc.</t>
  </si>
  <si>
    <t>Software Engineer Ii- Admin Panel, Internal Tooling</t>
  </si>
  <si>
    <t>Internship</t>
  </si>
  <si>
    <t>['ios', 'ruby']</t>
  </si>
  <si>
    <t>Housecall Pro</t>
  </si>
  <si>
    <t>Full-time, Remote</t>
  </si>
  <si>
    <t>Gilbert, AZ</t>
  </si>
  <si>
    <t>['scrum', 'cloud', 'javascript', 'ruby', 'aws', 'agile', 'python', 'programming', 'linux', 'go']</t>
  </si>
  <si>
    <t>Ellicott City, MD</t>
  </si>
  <si>
    <t>Huntress</t>
  </si>
  <si>
    <t>Senior Software Engineer, Enterprise</t>
  </si>
  <si>
    <t>['data_lake', 'python', 'devops', 'spark', 'backend', 'ci/cd', 'java', 'aws', 'mysql', 'redshift', 'scala']</t>
  </si>
  <si>
    <t>Teladoc Health</t>
  </si>
  <si>
    <t>Allen, TX</t>
  </si>
  <si>
    <t>Business Analyst Senior-Technical</t>
  </si>
  <si>
    <t>['cloud', 'splunk']</t>
  </si>
  <si>
    <t>Reston, VA</t>
  </si>
  <si>
    <t>Leidos</t>
  </si>
  <si>
    <t>It Governance Business Analyst</t>
  </si>
  <si>
    <t>['excel', 'microsoft', 'powerpoint']</t>
  </si>
  <si>
    <t>United, LA</t>
  </si>
  <si>
    <t>St Louis, MO</t>
  </si>
  <si>
    <t>['excel', 'spreadsheets', 'word', 'powerpoint', 'sharepoint']</t>
  </si>
  <si>
    <t>Aditi Consulting</t>
  </si>
  <si>
    <t>Senior Data Analyst</t>
  </si>
  <si>
    <t>(Remote, US)</t>
  </si>
  <si>
    <t>['r', 'excel', 'microsoft', 'tableau', 'etl']</t>
  </si>
  <si>
    <t>- C&amp;O (Remote â€“ CA, TX, WA, NV)</t>
  </si>
  <si>
    <t>['scrum', 'backend', 'cloud', 'agile', 'kanban', 'devops']</t>
  </si>
  <si>
    <t>Nevada, United States</t>
  </si>
  <si>
    <t>MGM Resorts International</t>
  </si>
  <si>
    <t>Hospitality</t>
  </si>
  <si>
    <t>Quality Engineer</t>
  </si>
  <si>
    <t>Data Quality Engineer</t>
  </si>
  <si>
    <t>US Remote</t>
  </si>
  <si>
    <t>['bi', 'slack', 'warehousing', 'snowflake', 'sql']</t>
  </si>
  <si>
    <t>Salt Lake City, UT</t>
  </si>
  <si>
    <t>Degreed</t>
  </si>
  <si>
    <t>Servicenow Developer- Ticketing</t>
  </si>
  <si>
    <t>['javascript', 'sql', 'js']</t>
  </si>
  <si>
    <t>Philadelphia, PA</t>
  </si>
  <si>
    <t>The Brixton Group, Inc.</t>
  </si>
  <si>
    <t>['agile']</t>
  </si>
  <si>
    <t>Pittsburgh, PA</t>
  </si>
  <si>
    <t>Infomatics, Inc</t>
  </si>
  <si>
    <t>Remote Data Engineer</t>
  </si>
  <si>
    <t>['warehousing', 'cloud', 'aws', 'python', 'snowflake']</t>
  </si>
  <si>
    <t>Backend - Vault Developer Experience</t>
  </si>
  <si>
    <t>['microsoft', 'cloud', 'java', 'javascript', 'aws', 'python', 'programming', 'azure', 'go', 'c']</t>
  </si>
  <si>
    <t>Illinois, United States</t>
  </si>
  <si>
    <t>Kraken Digital Asset Exchange</t>
  </si>
  <si>
    <t>Las Vegas, NV</t>
  </si>
  <si>
    <t>Lead Business Analyst</t>
  </si>
  <si>
    <t>['microsoft', 'sql', 'vba']</t>
  </si>
  <si>
    <t>Columbia, SC</t>
  </si>
  <si>
    <t>Stryker</t>
  </si>
  <si>
    <t>Medical Device</t>
  </si>
  <si>
    <t>North Charleston, SC</t>
  </si>
  <si>
    <t>Solutions Engineer</t>
  </si>
  <si>
    <t>['cloud', 'power_bi', 'linux', 'bi', 'qlik', 'tableau', 'etl', 'cognos', 'sql', 'excel']</t>
  </si>
  <si>
    <t>OmniSci</t>
  </si>
  <si>
    <t>Intern, Software Engineer</t>
  </si>
  <si>
    <t>['javascript', 'python', 'c', 'java', 'html', 'c++', 'coding']</t>
  </si>
  <si>
    <t>Autodesk</t>
  </si>
  <si>
    <t>Growth</t>
  </si>
  <si>
    <t>['node', 'docker', 'frontend', 'vue', 'redis', 'aws', 'postgres']</t>
  </si>
  <si>
    <t>Houston, TX</t>
  </si>
  <si>
    <t>Lob</t>
  </si>
  <si>
    <t>['cloud', 'javascript', 'agile', 'python', 'server', 'back-end', 'frontend', 'backend', 'aws', 'sql', 'ai', 'excel', 'splunk']</t>
  </si>
  <si>
    <t>Momentive.ai</t>
  </si>
  <si>
    <t>Optical Software Engineer</t>
  </si>
  <si>
    <t>['r', 'c++', 'java', 'python', 'programming', 'matlab']</t>
  </si>
  <si>
    <t>W3Global</t>
  </si>
  <si>
    <t>['database', 'sql', 'go', 'excel']</t>
  </si>
  <si>
    <t>Woburn, MA</t>
  </si>
  <si>
    <t>Remote Front End Software Engineer</t>
  </si>
  <si>
    <t>HOT Series A Startup! $130k-180k + Benefits</t>
  </si>
  <si>
    <t>['backend', 'aws', 'agile', 'jira']</t>
  </si>
  <si>
    <t>Columbus, OH</t>
  </si>
  <si>
    <t>jobfuture.ai</t>
  </si>
  <si>
    <t>Everett, WA</t>
  </si>
  <si>
    <t>Remote OK</t>
  </si>
  <si>
    <t>['cloud', 'javascript', 'agile', 'asp.net', 'server', 'git', 'scrum', 'json', 'css', 'devops', 'c', 'microsoft', 'html', 'sql', 'apache', 'azure', 'coding', 'powerbi']</t>
  </si>
  <si>
    <t>Richland, WA</t>
  </si>
  <si>
    <t>Pacific Northwest National Laboratory</t>
  </si>
  <si>
    <t>Research</t>
  </si>
  <si>
    <t>Tip: Senior Data Engineer</t>
  </si>
  <si>
    <t>['saas', 'agile/scrum', 'aws', 'agile', 'python', 'postgresql', 'sql']</t>
  </si>
  <si>
    <t>Upwork</t>
  </si>
  <si>
    <t>Full Time Remote Data Engineering Opportunity</t>
  </si>
  <si>
    <t>['github', 'back-end', 'scrum', 'agile', 'programming', 'etl', 'jira', 'sql', 'devops', 'spark']</t>
  </si>
  <si>
    <t>Support Software Engineer</t>
  </si>
  <si>
    <t>['redis', 'saas', 'aws', 'ruby', 'postgres']</t>
  </si>
  <si>
    <t>Recruiting from Scratch</t>
  </si>
  <si>
    <t>Businessolver</t>
  </si>
  <si>
    <t>['scrum', 'cloud', 'java', 'css', 'javascript', 'html', 'programming', 'apache', 'server', 'azure', 'c']</t>
  </si>
  <si>
    <t>Missouri, United States</t>
  </si>
  <si>
    <t>Analytics Engineer</t>
  </si>
  <si>
    <t>Senior Analytics Engineer</t>
  </si>
  <si>
    <t>['warehousing', 'pandas', 'ci/cd', 'airflow', 'python', 'redshift', 'etl', 'bigquery', 'looker', 'snowflake', 'sql']</t>
  </si>
  <si>
    <t>Electric</t>
  </si>
  <si>
    <t>Principal, Business Analyst</t>
  </si>
  <si>
    <t>REMOTE - 96326</t>
  </si>
  <si>
    <t>['database', 'sql']</t>
  </si>
  <si>
    <t>Anchorage, AK</t>
  </si>
  <si>
    <t>Altimeter Solutions</t>
  </si>
  <si>
    <t>Government Relations</t>
  </si>
  <si>
    <t>Lead Product Manager, Ml Credit</t>
  </si>
  <si>
    <t>['ml', 'machine_learning']</t>
  </si>
  <si>
    <t>Richmond, VA</t>
  </si>
  <si>
    <t>Senior Software Engineer, Backend</t>
  </si>
  <si>
    <t>['spark', 'nosql']</t>
  </si>
  <si>
    <t>Detroit, MI</t>
  </si>
  <si>
    <t>Senior Ux Researcher</t>
  </si>
  <si>
    <t>['go']</t>
  </si>
  <si>
    <t>Texas, United States</t>
  </si>
  <si>
    <t>Software Engineer, Foundation Platform</t>
  </si>
  <si>
    <t>['backend', 'frontend', 'golang', 'kotlin', 'fullstack', 'aws', 'programming']</t>
  </si>
  <si>
    <t>Brex</t>
  </si>
  <si>
    <t>Data Scientist, Experience Innovation</t>
  </si>
  <si>
    <t>['database', 'cloud', 'hadoop', 'r', 't-sql', 'sas', 'redshift', 'tableau', 'snowflake', 'sql', 'ai', 'machine_learning', 'azure', 'spss', 'powerbi']</t>
  </si>
  <si>
    <t>Maryland, United States</t>
  </si>
  <si>
    <t>Genesys</t>
  </si>
  <si>
    <t>['cloud', 'agile', 'python', 'php', 'devops', 'backend', 'shell', 'aws', 'mysql', 'etl', 'sql', 'bash', 'postgres', 'js']</t>
  </si>
  <si>
    <t>Franklin, TN</t>
  </si>
  <si>
    <t>Quore</t>
  </si>
  <si>
    <t>Data Warehouse Engineer</t>
  </si>
  <si>
    <t>['warehousing', 'database', 'etl']</t>
  </si>
  <si>
    <t>Dallas-Fort Worth Metroplex</t>
  </si>
  <si>
    <t>CVS Health</t>
  </si>
  <si>
    <t>Health, Wellness &amp; Fitness</t>
  </si>
  <si>
    <t>System Engineer</t>
  </si>
  <si>
    <t>System Engineer Mid Level With Security Clearance</t>
  </si>
  <si>
    <t>Springfield, VA</t>
  </si>
  <si>
    <t>Principal Software Engineer, Full Stack</t>
  </si>
  <si>
    <t>['cloud', 'java', 'sql', 'nosql', 'ai', 'machine_learning', 'scala']</t>
  </si>
  <si>
    <t>Washington, DC</t>
  </si>
  <si>
    <t>Dataminr</t>
  </si>
  <si>
    <t>['javascript', 'asp.net', 'visual_basic', 'json', 'css', 'devops', 'c', 'ci/cd', 'aws', 'html', 'xml', 'sql']</t>
  </si>
  <si>
    <t>Koch Industries</t>
  </si>
  <si>
    <t>Oil &amp; Energy</t>
  </si>
  <si>
    <t>Quality Assurance Analyst</t>
  </si>
  <si>
    <t>Remote Junior Quality Assurance Analyst</t>
  </si>
  <si>
    <t>['agile', 'jira']</t>
  </si>
  <si>
    <t>Huntington Beach, CA</t>
  </si>
  <si>
    <t>BeSmarteeÂ®</t>
  </si>
  <si>
    <t>Software Engineer, Frontend</t>
  </si>
  <si>
    <t>Design Systems</t>
  </si>
  <si>
    <t>['javascript', 'vue.js', 'css', 'html', 'js']</t>
  </si>
  <si>
    <t>Systems Analyst</t>
  </si>
  <si>
    <t>Principal Business Systems Analyst</t>
  </si>
  <si>
    <t>['oracle', 'cloud']</t>
  </si>
  <si>
    <t>Stripe</t>
  </si>
  <si>
    <t>Remote (3765)</t>
  </si>
  <si>
    <t>['database', 'agile', 'python', 'r', 'programming', 'devops', 'spark', 'sas', 'aws', 'machine_learning', 'scala']</t>
  </si>
  <si>
    <t>Madison, WI</t>
  </si>
  <si>
    <t>Flexion Inc.</t>
  </si>
  <si>
    <t>Senior Business Analyst</t>
  </si>
  <si>
    <t>['microsoft', 'powerbi']</t>
  </si>
  <si>
    <t>BPM LLP</t>
  </si>
  <si>
    <t>Accounting</t>
  </si>
  <si>
    <t>Sap Mdg Master Data Analyst</t>
  </si>
  <si>
    <t>['sap', 'database', 'warehousing']</t>
  </si>
  <si>
    <t>Teleflex</t>
  </si>
  <si>
    <t>Machine Learning Engineer</t>
  </si>
  <si>
    <t>['codebase', 'pyspark', 'python', 'ml', 'sql', 'pytorch', 'tensorflow', 'mlops', 'machine_learning']</t>
  </si>
  <si>
    <t>New York, NY</t>
  </si>
  <si>
    <t>Ubuntu</t>
  </si>
  <si>
    <t>['cloud', 'python', 'linux', 'server', 'c', 'ubuntu']</t>
  </si>
  <si>
    <t>Spokane, WA</t>
  </si>
  <si>
    <t>Canonical</t>
  </si>
  <si>
    <t>Connecticut, United States</t>
  </si>
  <si>
    <t>Principal Software Engineer</t>
  </si>
  <si>
    <t>Ruby on Rails</t>
  </si>
  <si>
    <t>['graphql', 'scrum', 'redis', 'saas', 'cloud', 'javascript', 'ruby', 'agile', 'programming', 'postgresql', 'server']</t>
  </si>
  <si>
    <t>Utah, United States</t>
  </si>
  <si>
    <t>Software Engineer, Backend</t>
  </si>
  <si>
    <t>Minneapolis, MN</t>
  </si>
  <si>
    <t>Senior Software Engineer, Mtp</t>
  </si>
  <si>
    <t>['cloud', 'saas', 'python', 'programming', 'linux']</t>
  </si>
  <si>
    <t>['scala', 'oracle', 'warehousing', 'git', 'scrum', 'ci/cd', 'java', 'power_bi', 'pyspark', 'agile', 'python', 'tableau', 'etl', 'mongo', 'cognos', 'hadoop', 'sql', 'nosql', 'bi', 'server', 'azure']</t>
  </si>
  <si>
    <t>['pandas', 'cloud', 'aws', 'python', 'programming']</t>
  </si>
  <si>
    <t>WideNet Consulting Group</t>
  </si>
  <si>
    <t>Elgin, IL</t>
  </si>
  <si>
    <t>Senior Business Analyst, Operations</t>
  </si>
  <si>
    <t>['python', 'r', 'sql']</t>
  </si>
  <si>
    <t>Mission Lane</t>
  </si>
  <si>
    <t>['python', 'saas', 'sql', 'go']</t>
  </si>
  <si>
    <t>RippleMatch</t>
  </si>
  <si>
    <t>Senior Software Development Engineer, Developer Enablement</t>
  </si>
  <si>
    <t>['cloud', 'agile', 'python', 'docker', 'gcp', 'redis', 'codebase', 'aws', 'mysql', 'sql', 'coding']</t>
  </si>
  <si>
    <t>Recharge Payments</t>
  </si>
  <si>
    <t>['cloud', 'agile', 'programming', 'devops', 'c', 'java', 'aws', 'c++']</t>
  </si>
  <si>
    <t>Amazon Web Services (AWS)</t>
  </si>
  <si>
    <t>['database', 'server', 'microsoft', 'etl', 'sql', 'go', 'excel', 'ssis', 'vba', 'ssrs']</t>
  </si>
  <si>
    <t>Alexandria, VA</t>
  </si>
  <si>
    <t>PRECISIONxtract</t>
  </si>
  <si>
    <t>Pharmaceuticals</t>
  </si>
  <si>
    <t>Miami-Dade County, FL</t>
  </si>
  <si>
    <t>['warehousing', 'gcp', 'aws', 'etl', 'sql', 'go', 'azure']</t>
  </si>
  <si>
    <t>Onward Select</t>
  </si>
  <si>
    <t>Full Stack Software Engineer</t>
  </si>
  <si>
    <t>['github', 'c++', 'json', 'css', 'javascript', 'html', 'mysql', 'agile', 'python', 'jira', 'nosql', 'c']</t>
  </si>
  <si>
    <t>Staffing Opportunities Solutions, Inc.</t>
  </si>
  <si>
    <t>['excel', 'slack', 'tableau', 'twilio', 'bi']</t>
  </si>
  <si>
    <t>Newark, NJ</t>
  </si>
  <si>
    <t>Gong</t>
  </si>
  <si>
    <t>User Experience Researcher</t>
  </si>
  <si>
    <t>Medasource</t>
  </si>
  <si>
    <t>Sap Technical Developer And Integration Lead</t>
  </si>
  <si>
    <t>['sap', 'cloud', 'programming']</t>
  </si>
  <si>
    <t>Greater Chicago Area</t>
  </si>
  <si>
    <t>Clarkston Consulting</t>
  </si>
  <si>
    <t>['database', 'agile', 'server', 'scrum', 'programming', 'c', 'oracle', 'microsoft', 'mysql', 'sql', 'js']</t>
  </si>
  <si>
    <t>Ivanti</t>
  </si>
  <si>
    <t>Senior Software Engineer, Data Security</t>
  </si>
  <si>
    <t>['ci/cd', 'c++', 'cloud', 'python', 'programming', 'docker', 'c']</t>
  </si>
  <si>
    <t>Software Engineer, Access Requests</t>
  </si>
  <si>
    <t>['backend', 'cloud', 'saas', 'java', 'aws', 'agile', 'docker']</t>
  </si>
  <si>
    <t>['cloud', 'javascript', 'agile', 'jira', 'linux', 'server', 'scrum', 'oracle', 'java', 'xml', 'apache', 'coding']</t>
  </si>
  <si>
    <t>Mythics Inc.</t>
  </si>
  <si>
    <t>Virginia, United States</t>
  </si>
  <si>
    <t>Burbank, CA</t>
  </si>
  <si>
    <t>Senior Mobile And Front-End Software Engineer</t>
  </si>
  <si>
    <t>['graphql', 'python', 'frontend', 'css', 'ios', 'mongodb', 'backend', 'html', 'ai', 'coding', 'postgres']</t>
  </si>
  <si>
    <t>Greater Minneapolis-St. Paul Area</t>
  </si>
  <si>
    <t>HireVue</t>
  </si>
  <si>
    <t>['database', 'cloud', 'agile', 'server', 'spark', 'github', 'oracle', 'ci/cd', 'aws', 'redshift', 'etl', 'sql', 'airflow']</t>
  </si>
  <si>
    <t>Charlotte, NC</t>
  </si>
  <si>
    <t>Red Ventures</t>
  </si>
  <si>
    <t>Database Engineer</t>
  </si>
  <si>
    <t>Senior Database Engineer</t>
  </si>
  <si>
    <t>['linux/unix', 'bash', 'perl', 'database', 'javascript', 'ruby', 'python', 'programming', 'postgresql', 'sql', 'postgres']</t>
  </si>
  <si>
    <t>Atlanta Metropolitan Area</t>
  </si>
  <si>
    <t>OneLogin</t>
  </si>
  <si>
    <t>PHP Developer</t>
  </si>
  <si>
    <t>['cloud', 'agile/scrum', 'javascript', 'docker', 'git', 'scrum', 'frontend', 'json', 'css', 'php', 'mongodb', 'mssql', 'aws', 'html', 'mysql', 'postgresql', 'xml', 'coding']</t>
  </si>
  <si>
    <t>Aliso Viejo, CA</t>
  </si>
  <si>
    <t>Ambry Genetics</t>
  </si>
  <si>
    <t>Senior Analyst, Digital Solutions</t>
  </si>
  <si>
    <t>['r', 'cloud', 'saas', 'css', 'javascript', 'html']</t>
  </si>
  <si>
    <t>Medallia</t>
  </si>
  <si>
    <t>Operations Manager</t>
  </si>
  <si>
    <t>Pontiac, MI</t>
  </si>
  <si>
    <t>Chula Vista, CA</t>
  </si>
  <si>
    <t>Software Engineer, Items Server Foundation</t>
  </si>
  <si>
    <t>['database', 'backend', 'golang', 'mysql', 'terminal']</t>
  </si>
  <si>
    <t>Square</t>
  </si>
  <si>
    <t>Senior Platform Software Engineer</t>
  </si>
  <si>
    <t>['python', 'frontend', 'css', 'mongodb', 'backend', 'html', 'ai', 'coding', 'postgres']</t>
  </si>
  <si>
    <t>Austin, Texas Metropolitan Area</t>
  </si>
  <si>
    <t>Data Scientist Advisor</t>
  </si>
  <si>
    <t>['python', 'hadoop', 'r', 'programming', 'spark', 'tableau', 'sql', 'machine_learning']</t>
  </si>
  <si>
    <t>New York City Metropolitan Area</t>
  </si>
  <si>
    <t>Prestige Staffing</t>
  </si>
  <si>
    <t>['database', 'cloud', 'java', 'javascript', 'mysql', 'agile', 'postgresql', 'sql', 'nosql', 'mongodb']</t>
  </si>
  <si>
    <t>Colorado, United States</t>
  </si>
  <si>
    <t>Principal Software Development Engineer In Test, Data Engineering</t>
  </si>
  <si>
    <t>['cloud', 'python', 'programming', 'no-sql', 'sql', 'docker', 'mongodb', 'postgres', 'go']</t>
  </si>
  <si>
    <t>Colorado Springs, CO</t>
  </si>
  <si>
    <t>Clinical Data Analyst</t>
  </si>
  <si>
    <t>['scrum', 'ai/ml', 'data_lakes', 'agile', 'coding', 'sql']</t>
  </si>
  <si>
    <t>Anju Software</t>
  </si>
  <si>
    <t>['database', 'ruby', 'node.js', 'saas', 'slack', 'looker', 'warehousing', 'redis', 'aws', 'redshift', 'etl', 'postgres']</t>
  </si>
  <si>
    <t>Aha!</t>
  </si>
  <si>
    <t>['node.js', 'git', 'ci/cd', 'json', 'gitlab', 'mysql', 'linux', 'docker']</t>
  </si>
  <si>
    <t>Confidential</t>
  </si>
  <si>
    <t>2 school alumni</t>
  </si>
  <si>
    <t>Senior Financial Analyst</t>
  </si>
  <si>
    <t>['excel', 'tableau', 'sql']</t>
  </si>
  <si>
    <t>Ecomm Data Scientist</t>
  </si>
  <si>
    <t>['scala', 'java', 'aws', 'python', 'redshift', 'sql']</t>
  </si>
  <si>
    <t>San Francisco Bay Area</t>
  </si>
  <si>
    <t>Intelletec</t>
  </si>
  <si>
    <t>Lakewood, NJ</t>
  </si>
  <si>
    <t>['excel', 'database', 'macros', 'vba']</t>
  </si>
  <si>
    <t>Des Moines, IA</t>
  </si>
  <si>
    <t>Aureon Consulting</t>
  </si>
  <si>
    <t>Springfield, IL</t>
  </si>
  <si>
    <t>['cloud', 'slack', 'github', 'java', 'aws', 'go', 'azure']</t>
  </si>
  <si>
    <t>Bullhorn</t>
  </si>
  <si>
    <t>Tempe, AZ</t>
  </si>
  <si>
    <t>['database', 'cloud', 'aws', 'programming', 'hadoop', 'docker', 'ai', 'machine_learning', 'spark']</t>
  </si>
  <si>
    <t>Santa Clara, CA</t>
  </si>
  <si>
    <t>Tiger Analytics</t>
  </si>
  <si>
    <t>Senior Machine Learning Engineer</t>
  </si>
  <si>
    <t>['cloud', 'aws', 'python', 'ml', 'pytorch', 'tensorflow', 'ai', 'machine_learning']</t>
  </si>
  <si>
    <t>Lawrence Harvey</t>
  </si>
  <si>
    <t>Lead Salesforce Business Analyst</t>
  </si>
  <si>
    <t>['database', 'backend', 'frontend', 'cloud', 'agile']</t>
  </si>
  <si>
    <t>TechnoSmarts, Inc.</t>
  </si>
  <si>
    <t>Senior Staff Software Engineer, Data Science</t>
  </si>
  <si>
    <t>['agile', 'python', 'docker', 'programming', 'devops', 'backend', 'java', 'aws', 'mysql', 'etl', 'postgresql', 'ml', 'nosql', 'machine_learning', 'splunk', 'coding']</t>
  </si>
  <si>
    <t>Mandiant</t>
  </si>
  <si>
    <t>['back-end', 'database', 'cloud', 'gcp', 'aws', 'mysql', 'coding', 'php', 'sql', 'nosql', 'mongodb', 'server']</t>
  </si>
  <si>
    <t>Tamarac, FL</t>
  </si>
  <si>
    <t>CITY Furniture</t>
  </si>
  <si>
    <t>['github', 'saas', 'aws', 'agile', 'python', 'redshift', 'sql', 'server', 'devops', 'c']</t>
  </si>
  <si>
    <t>Denver, CO</t>
  </si>
  <si>
    <t>Customer Experience Services</t>
  </si>
  <si>
    <t>['git', 'agile/scrum', 'java', 'coding', 'postgresql', 'jira', 'sql', 'nosql', 'devops', 'bitbucket']</t>
  </si>
  <si>
    <t>O'Reilly Auto Parts</t>
  </si>
  <si>
    <t>['python', 'programming', 'tableau', 'sql', 'devops']</t>
  </si>
  <si>
    <t>Cloudely, Inc</t>
  </si>
  <si>
    <t>Information Services</t>
  </si>
  <si>
    <t>CI Poly - Remote</t>
  </si>
  <si>
    <t>['github', 'git', 'aws', 'python', 'docker', 'machine_learning']</t>
  </si>
  <si>
    <t>Arlington, VA</t>
  </si>
  <si>
    <t>Stanley Reid &amp; Company</t>
  </si>
  <si>
    <t>Data Architect</t>
  </si>
  <si>
    <t>Senior Data Modeler/ Data Architect-With Healthcare Experience</t>
  </si>
  <si>
    <t>['data_lake', 'ibm', 'etl', 'sql']</t>
  </si>
  <si>
    <t>['cloud', 'javascript', 'ruby', 'vue.js', 'agile', 'linux', 'back-end', 'scrum', 'gcp', 'aws']</t>
  </si>
  <si>
    <t>Free Home, GA</t>
  </si>
  <si>
    <t>WP Engine</t>
  </si>
  <si>
    <t>['mssql', 'json', 'tableau', 'etl', 'xml', 'sql', 'bi']</t>
  </si>
  <si>
    <t>Skybox Security</t>
  </si>
  <si>
    <t>Kentucky, United States</t>
  </si>
  <si>
    <t>Aem Lead Business Analyst</t>
  </si>
  <si>
    <t>Remote option</t>
  </si>
  <si>
    <t>['r', 'java', 'sas', 'aws', 'python', 'programming', 'sql', 'machine_learning']</t>
  </si>
  <si>
    <t>Tenerity</t>
  </si>
  <si>
    <t>Experian Health(Can be remote from anywhere in the U.S.)</t>
  </si>
  <si>
    <t>['data_lake', 'bash', 'excel', 'alteryx', 'microsoft', 'word', 'agile', 'python', 'programming', 'etl', 'hadoop', 'sql']</t>
  </si>
  <si>
    <t>Experian</t>
  </si>
  <si>
    <t>Jr Business Analyst With Security Clearance</t>
  </si>
  <si>
    <t>['database']</t>
  </si>
  <si>
    <t>['python', 'sql', 'machine_learning']</t>
  </si>
  <si>
    <t>New York, United States</t>
  </si>
  <si>
    <t>Harnham</t>
  </si>
  <si>
    <t>['perl', 'warehousing', 'java', 'shell', 'python', 'programming', 'etl', 'hadoop', 'sql', 'spark']</t>
  </si>
  <si>
    <t>Flexton Inc.</t>
  </si>
  <si>
    <t>Devops Engineer</t>
  </si>
  <si>
    <t>Senior Devops Engineer, Data</t>
  </si>
  <si>
    <t>Analytics</t>
  </si>
  <si>
    <t>['cloud', 'agile', 'linux', 'git', 'devops', 'ci/cd', 'aws', 'sql', 'nosql', 'machine_learning']</t>
  </si>
  <si>
    <t>Burlington, MA</t>
  </si>
  <si>
    <t>MilliporeSigma</t>
  </si>
  <si>
    <t>Fort Wayne, IN</t>
  </si>
  <si>
    <t>Rural Sourcing</t>
  </si>
  <si>
    <t>['scala', 'c++', 'java', 'nlp', 'python', 'programming', 'hadoop', 'machine_learning', 'c', 'spark']</t>
  </si>
  <si>
    <t>H1</t>
  </si>
  <si>
    <t>Senior User Experience Researcher</t>
  </si>
  <si>
    <t>Ohio, United States</t>
  </si>
  <si>
    <t>['alteryx', 'database', 'git', 'scrum', 'ci/cd', 'cloud', 'json', 'javascript', 'power_bi', 'aws', 'agile', 'python', 'tableau', 'jira', 'snowflake', 'sql', 'docker', 'kanban', 'bitbucket', 'azure', 'c']</t>
  </si>
  <si>
    <t>Genzeon</t>
  </si>
  <si>
    <t>['cloud', 'agile', 'jira', 'scrum', 'aws']</t>
  </si>
  <si>
    <t>Washington DC-Baltimore Area</t>
  </si>
  <si>
    <t>Artemis Consulting, Inc.</t>
  </si>
  <si>
    <t>Google Or Adobe Analytics Product Manager</t>
  </si>
  <si>
    <t>Remote options</t>
  </si>
  <si>
    <t>['gdpr', 'tableau']</t>
  </si>
  <si>
    <t>Omaha, NE</t>
  </si>
  <si>
    <t>Redmond, WA</t>
  </si>
  <si>
    <t>Digital Analyst</t>
  </si>
  <si>
    <t>Senior Digital Analyst</t>
  </si>
  <si>
    <t>['javascript', 'html', 'jquery']</t>
  </si>
  <si>
    <t>North American Plastics</t>
  </si>
  <si>
    <t>Wholesale</t>
  </si>
  <si>
    <t>Business Process Analyst</t>
  </si>
  <si>
    <t>['scrum', 'agile']</t>
  </si>
  <si>
    <t>Arizona, United States</t>
  </si>
  <si>
    <t>Motion Recruitment</t>
  </si>
  <si>
    <t>Senior Software Engineer, Data</t>
  </si>
  <si>
    <t>['agile', 'python', 'hadoop', 'docker', 'bi', 'css', 'slack', 'spark', 'ci/cd', 'java', 'aws', 'sql', 'scala', 'airflow']</t>
  </si>
  <si>
    <t>['database', 'java', 'ruby', 'python', 'postgres']</t>
  </si>
  <si>
    <t>Senior Analyst, Data</t>
  </si>
  <si>
    <t>Technology, Production eDiscovery Specialist</t>
  </si>
  <si>
    <t>['microsoft', 'nuix', 'sql']</t>
  </si>
  <si>
    <t>New Jersey, United States</t>
  </si>
  <si>
    <t>Ankura</t>
  </si>
  <si>
    <t>['powerpoint', 'coding', 'sql', 'powerbi']</t>
  </si>
  <si>
    <t>Apex Systems</t>
  </si>
  <si>
    <t>Software Engineer Cloud Migration</t>
  </si>
  <si>
    <t>['cloud', 'python', 'linux', 'docker', 'devops', 'golang', 'shell']</t>
  </si>
  <si>
    <t>Egnyte</t>
  </si>
  <si>
    <t>['r', 'back-end', 'saas', 'docker', 'devops', 'c']</t>
  </si>
  <si>
    <t>Treasury Senior Analyst</t>
  </si>
  <si>
    <t>['oracle']</t>
  </si>
  <si>
    <t>White Cap</t>
  </si>
  <si>
    <t>Building Materials</t>
  </si>
  <si>
    <t>Staff Software Engineer, Data Management Applications</t>
  </si>
  <si>
    <t>['cloud', 'ruby', 'agile']</t>
  </si>
  <si>
    <t>LiveRamp</t>
  </si>
  <si>
    <t>['database', 'bi', 'looker', 'tableau', 'etl', 'postgresql', 'snowflake', 'sql', 'machine_learning', 'go']</t>
  </si>
  <si>
    <t>CrowdStreet</t>
  </si>
  <si>
    <t>Real Estate</t>
  </si>
  <si>
    <t>Salesforce Developer</t>
  </si>
  <si>
    <t>Cross Train from Java, JavaScript, C#, Python and other OOP languages</t>
  </si>
  <si>
    <t>['cloud', 'javascript', 'ruby', 'python', 'r', 'dart', 'programming', 'matlab', 'php', 'devops', 'c', 'perl', 'java', 'aws', 'pascal', 'go', 'scala', 'c++', 'kotlin', 'swift', 'coding']</t>
  </si>
  <si>
    <t>Revolent Group</t>
  </si>
  <si>
    <t>['json', 'programming']</t>
  </si>
  <si>
    <t>Jack Henry &amp; Associates</t>
  </si>
  <si>
    <t>Crop Protection Data Analyst, Remote</t>
  </si>
  <si>
    <t>['excel', 'database', 'ai']</t>
  </si>
  <si>
    <t>Topeka Metropolitan Area</t>
  </si>
  <si>
    <t>Wilbur-Ellis</t>
  </si>
  <si>
    <t>Chemicals</t>
  </si>
  <si>
    <t>Senior Devops Software Engineer</t>
  </si>
  <si>
    <t>REMOTE</t>
  </si>
  <si>
    <t>['database', 'cloud', 'agile', 'python', 'jira', 'linux', 'git', 'programming', 'devops', 'oracle', 'ci/cd', 'shell', 'go']</t>
  </si>
  <si>
    <t>Oracle</t>
  </si>
  <si>
    <t>Chapel Hill, NC</t>
  </si>
  <si>
    <t>Product Data Analyst</t>
  </si>
  <si>
    <t>['r', 'python', 'sql']</t>
  </si>
  <si>
    <t>Multi Media, LLC</t>
  </si>
  <si>
    <t>Durham, NC</t>
  </si>
  <si>
    <t>['cloud', 'data_lakes', 'python', 'hadoop', 'gcp', 'programming', 'c', 'spark', 'java', 'aws', 'rust', 'ml', 'snowflake', 'sql', 'nosql', 'machine_learning', 'azure', 'scala', 'kotlin', 'coding']</t>
  </si>
  <si>
    <t>Louisville Metropolitan Area</t>
  </si>
  <si>
    <t>phData</t>
  </si>
  <si>
    <t>['excel', 'scrum', 'frontend', 'javascript', 'agile', 'coding', 'programming', 'kanban', 'c']</t>
  </si>
  <si>
    <t>Kansas City, MO</t>
  </si>
  <si>
    <t>Entry Level Quality Assurance Analyst</t>
  </si>
  <si>
    <t>['agile', 'scrum', 'devops', 'azure']</t>
  </si>
  <si>
    <t>Hartford, CT</t>
  </si>
  <si>
    <t>Foley</t>
  </si>
  <si>
    <t>Transportation/Trucking/Railroad</t>
  </si>
  <si>
    <t>Data Platform Engineer (Remote)</t>
  </si>
  <si>
    <t>['agile', 'python', 'linux', 'scrum', 'spark', 'java', 'aws', 'snowflake', 'sql', 'apache', 'scala', 'coding', 'postgres']</t>
  </si>
  <si>
    <t>Numerated</t>
  </si>
  <si>
    <t>['cloud']</t>
  </si>
  <si>
    <t>Medable, Inc</t>
  </si>
  <si>
    <t>['cloud', 'java', 'aws']</t>
  </si>
  <si>
    <t>C#/.Net Developer With Cloud</t>
  </si>
  <si>
    <t>['backend', 'cloud', 'aws', 'coding', 'server', 'devops', 'azure', 'c']</t>
  </si>
  <si>
    <t>Miami-Fort Lauderdale Area</t>
  </si>
  <si>
    <t>CSI Tech</t>
  </si>
  <si>
    <t>Big Data Engineer-Remote</t>
  </si>
  <si>
    <t>['database', 'agile', 'python', 'r', 'mongodb', 'devops', 'spark', 'java', 'aws', 'mysql', 'redshift', 'postgresql', 'machine_learning', 'scala', 'airflow']</t>
  </si>
  <si>
    <t>Advisor System Engineer</t>
  </si>
  <si>
    <t>['programming']</t>
  </si>
  <si>
    <t>Jewett City, CT</t>
  </si>
  <si>
    <t>DXC Technology</t>
  </si>
  <si>
    <t>Digital Marketing Analyst- Social Media</t>
  </si>
  <si>
    <t>['microsoft', 'tableau']</t>
  </si>
  <si>
    <t>Cincinnati, OH</t>
  </si>
  <si>
    <t>Asset Management</t>
  </si>
  <si>
    <t>['data_lake', 'tableau', 'ai', 'machine_learning']</t>
  </si>
  <si>
    <t>Techaxis, Inc</t>
  </si>
  <si>
    <t>Oklahoma City, OK</t>
  </si>
  <si>
    <t>Software Engineer, Integration Engineering</t>
  </si>
  <si>
    <t>['ruby', 'jira', 'server', 'slack', 'aws', 'mysql']</t>
  </si>
  <si>
    <t>One Medical</t>
  </si>
  <si>
    <t>['cloud', 'aws', 'docker', 'nosql', 'apache', 'go', 'azure']</t>
  </si>
  <si>
    <t>Creve Coeur, MO</t>
  </si>
  <si>
    <t>Revolution Technologies</t>
  </si>
  <si>
    <t>['r', 'scala', 'alteryx', 'cloud', 'gcp', 'java', 'css', 'javascript', 'aws', 'html', 'agile', 'python', 'hadoop', 'rshiny', 'sql', 'apache', 'machine_learning', 'spark']</t>
  </si>
  <si>
    <t>Dearborn, MI</t>
  </si>
  <si>
    <t>Agile Tech Labs</t>
  </si>
  <si>
    <t>Michigan, United States</t>
  </si>
  <si>
    <t>Chattanooga, TN</t>
  </si>
  <si>
    <t>Associate Software Quality Assurance Analyst</t>
  </si>
  <si>
    <t>['cloud', 'agile', 'jira', 'git', 'github']</t>
  </si>
  <si>
    <t>IZEA</t>
  </si>
  <si>
    <t>Senior Analyst, Business Systems</t>
  </si>
  <si>
    <t>['backend']</t>
  </si>
  <si>
    <t>['node.js', 'git', 'microsoft', 'ci/cd', 'airflow', 'css', 'javascript', 'html', 'sass', 'python', 'jquery', 'devops']</t>
  </si>
  <si>
    <t>['backend', 'aws', 'ml', 'sql', 'docker']</t>
  </si>
  <si>
    <t>Austin Fraser</t>
  </si>
  <si>
    <t>['database', 'json', 'xml', 'sql']</t>
  </si>
  <si>
    <t>Vestwell</t>
  </si>
  <si>
    <t>['scrum', 'ibm', 'cloud', 'agile']</t>
  </si>
  <si>
    <t>Astound Commerce</t>
  </si>
  <si>
    <t>Victoria, KS</t>
  </si>
  <si>
    <t>['mssql', 'excel', 'macros', 't-sql', 'sql']</t>
  </si>
  <si>
    <t>['data_lake', 'github', 'scala', 'git', 'java', 'shell', 'aws', 'agile', 'python', 'redshift', 'programming', 'etl', 'ml', 'linux', 'jira', 'sql', 'apache', 'bi', 'machine_learning', 'azure', 'spark']</t>
  </si>
  <si>
    <t>Hartford County, CT</t>
  </si>
  <si>
    <t>Bridge Technical Talent</t>
  </si>
  <si>
    <t>Compliance Engineer</t>
  </si>
  <si>
    <t>Messaging Experience , Compliance Engineer</t>
  </si>
  <si>
    <t>['cloud', 'gdpr']</t>
  </si>
  <si>
    <t>Jersey City, NJ</t>
  </si>
  <si>
    <t>['spreadsheets', 'database', 'scrum', 'microsoft', 'word', 'agile', 'powerpoint']</t>
  </si>
  <si>
    <t>North American Risk Services</t>
  </si>
  <si>
    <t>Insurance</t>
  </si>
  <si>
    <t>Remote Lead Software Engineer</t>
  </si>
  <si>
    <t>['bash', 'perl', 'c++', 'java', 'python', 'programming', 'php', 'linux', 'c']</t>
  </si>
  <si>
    <t>Westminster, CO</t>
  </si>
  <si>
    <t>Seniorbusiness Data Analyst</t>
  </si>
  <si>
    <t>Columbus, Ohio Metropolitan Area</t>
  </si>
  <si>
    <t>Sogeti</t>
  </si>
  <si>
    <t>Software Engineer, Data Security</t>
  </si>
  <si>
    <t>Digital Transformation</t>
  </si>
  <si>
    <t>['cloud', 'agile', 'jira', 'scrum', 'aws', 'kanban', 'go', 'azure']</t>
  </si>
  <si>
    <t>Sprout Mortgage</t>
  </si>
  <si>
    <t>['r', 'scala', 'saas', 'aws', 'pyspark', 'ai', 'spark']</t>
  </si>
  <si>
    <t>Senior Software Engineer, Payroll</t>
  </si>
  <si>
    <t>['cloud', 'ruby', 'terminal']</t>
  </si>
  <si>
    <t>Software Developer  With Security Clearance</t>
  </si>
  <si>
    <t>['database', 'cloud', 'agile', 'docker', 'css', 'oracle', 'ci/cd', 'java', 'mysql', 'postgresql']</t>
  </si>
  <si>
    <t>McLean, VA</t>
  </si>
  <si>
    <t>Java</t>
  </si>
  <si>
    <t>['database', 'agile/scrum', 'javascript', 'linux', 'json', 'oracle', 'backend', 'ember.js', 'java', 'xml', 'sql', 'coding']</t>
  </si>
  <si>
    <t>['github', 'scala', 'back-end', 'node.js', 'scrum', 'ci/cd', 'java', 'javascript', 'agile', 'sql', 'docker', 'nosql', 'html5']</t>
  </si>
  <si>
    <t>WW</t>
  </si>
  <si>
    <t>Overland Park, KS</t>
  </si>
  <si>
    <t>Memphis, TN</t>
  </si>
  <si>
    <t>Data Engineering Manager</t>
  </si>
  <si>
    <t>Director</t>
  </si>
  <si>
    <t>['database', 'cloud', 'aws', 'mysql', 'redshift', 'sql', 'nosql', 'postgres']</t>
  </si>
  <si>
    <t>Aquent</t>
  </si>
  <si>
    <t>['database', 'python', 'tableau']</t>
  </si>
  <si>
    <t>Massachusetts, United States</t>
  </si>
  <si>
    <t>DraftKings Inc.</t>
  </si>
  <si>
    <t>Backend</t>
  </si>
  <si>
    <t>['database', 'ci/cd', 'cloud', 'javascript', 'aws', 'python', 'linux', 'ai']</t>
  </si>
  <si>
    <t>Lifesize</t>
  </si>
  <si>
    <t>Telecommunications</t>
  </si>
  <si>
    <t>Software Development Engineer , Trilogy</t>
  </si>
  <si>
    <t>$60,000/year USD</t>
  </si>
  <si>
    <t>['cloud', 'ml', 'ai', 'coding']</t>
  </si>
  <si>
    <t>Crossover for Work</t>
  </si>
  <si>
    <t>Web Reliability</t>
  </si>
  <si>
    <t>['datadog', 'gcp', 'golang', 'aws', 'python', 'server', 'azure']</t>
  </si>
  <si>
    <t>Datadog</t>
  </si>
  <si>
    <t>Wilmington, DE</t>
  </si>
  <si>
    <t>Java Backend Services (US REMOTE)</t>
  </si>
  <si>
    <t>['database', 'cloud', 'frontend', 'gcp', 'backend', 'java', 'aws', 'mysql', 'sql', 'ai', 'machine_learning', 'azure']</t>
  </si>
  <si>
    <t>LeanTaaS</t>
  </si>
  <si>
    <t>Solr Developer</t>
  </si>
  <si>
    <t>['java', 'splunk']</t>
  </si>
  <si>
    <t>St Petersburg, FL</t>
  </si>
  <si>
    <t>Compunnel Staffing</t>
  </si>
  <si>
    <t>Senior Engagement Business Analyst</t>
  </si>
  <si>
    <t>Norwalk, CT</t>
  </si>
  <si>
    <t>Thingworx Developer</t>
  </si>
  <si>
    <t>['r', 'scrum', 'ci/cd', 'agile', 'jira', 'kanban']</t>
  </si>
  <si>
    <t>Capgemini Engineering</t>
  </si>
  <si>
    <t>['cloud', 'java', 'aws', 'python', 'hadoop', 'snowflake', 'sql', 'azure', 'spark']</t>
  </si>
  <si>
    <t>Mitchell Martin Inc.</t>
  </si>
  <si>
    <t>Software Engineer, Full Stack, Terraform Cloud</t>
  </si>
  <si>
    <t>['cloud', 'ruby', 'node', 'frontend', 'saas', 'backend', 'microsoft', 'ember.js', 'golang', 'aws', 'go', 'azure']</t>
  </si>
  <si>
    <t>Nashville, TN</t>
  </si>
  <si>
    <t>['airflow', 'cloud', 'gcp', 'json', 'data_lakes', 'aws', 'python', 'redshift', 'programming', 'tableau', 'bigquery', 'looker', 'xml', 'snowflake', 'sql', 'nosql', 'powerbi', 'azure', 'c', 'spark']</t>
  </si>
  <si>
    <t>Principal Data Scientist</t>
  </si>
  <si>
    <t>Executive</t>
  </si>
  <si>
    <t>['python', 'machine_learning']</t>
  </si>
  <si>
    <t>Senior Oracle Business Analyst</t>
  </si>
  <si>
    <t>Theoris Services</t>
  </si>
  <si>
    <t>Senior Data Engineering Analyst</t>
  </si>
  <si>
    <t>['database', 'scrum', 'cloud', 'agile', 'python', 'sql']</t>
  </si>
  <si>
    <t>Dun &amp; Bradstreet</t>
  </si>
  <si>
    <t>Guidewire Developer</t>
  </si>
  <si>
    <t>['excel', 'microsoft', 'word', 'css', 'javascript', 'programming', 'visio']</t>
  </si>
  <si>
    <t>Swift Strategic Solutions Inc</t>
  </si>
  <si>
    <t>Orlando, FL</t>
  </si>
  <si>
    <t>Pennsylvania, United States</t>
  </si>
  <si>
    <t>Senior Data Modeler/ Data Architect</t>
  </si>
  <si>
    <t>National City, CA</t>
  </si>
  <si>
    <t>Springfield, MA</t>
  </si>
  <si>
    <t>Lead Cloud Software Engineer</t>
  </si>
  <si>
    <t>AWS</t>
  </si>
  <si>
    <t>['scrum', 'cloud', 'java', 'aws', 'agile', 'python', 'programming', 'sql', 'nosql', 'ai', 'devops', 'go', 'c']</t>
  </si>
  <si>
    <t>['redis', 'nosql', 'mongodb', 'spark']</t>
  </si>
  <si>
    <t>Eugene, OR</t>
  </si>
  <si>
    <t>Backend - Consul Ecosystem (Kubernetes)</t>
  </si>
  <si>
    <t>['cloud', 'microsoft', 'golang', 'aws', 'go', 'azure']</t>
  </si>
  <si>
    <t>['microsoft', 'cloud', 'css', 'javascript', 'aws', 'html', 'azure']</t>
  </si>
  <si>
    <t>Antioch, CA</t>
  </si>
  <si>
    <t>Platform Software Engineer</t>
  </si>
  <si>
    <t>['cloud', 'javascript', 'ruby', 'python', 'docker', 'programming', 'github', 'backend', 'ci/cd', 'java', 'aws', 'scala']</t>
  </si>
  <si>
    <t>Rally Health</t>
  </si>
  <si>
    <t>['python', 'git', 'programming', 'c', 'matplotlib', 'github', 'pandas', 'sql', 'ai', 'machine_learning', 'unix']</t>
  </si>
  <si>
    <t>Annapolis, MD</t>
  </si>
  <si>
    <t>JLG Industries</t>
  </si>
  <si>
    <t>Machinery</t>
  </si>
  <si>
    <t>Backend - Secure Quality Tools &amp; Infrastructure</t>
  </si>
  <si>
    <t>['microsoft', 'ci/cd', 'cloud', 'gcp', 'aws', 'go', 'azure']</t>
  </si>
  <si>
    <t>(Cloud Services)</t>
  </si>
  <si>
    <t>['cloud', 'saas', 'microsoft', 'ci/cd', 'aws', 'rust', 'go', 'azure', 'bash', 'c++']</t>
  </si>
  <si>
    <t>['sql', 'programming', 'database']</t>
  </si>
  <si>
    <t>Minnesota, United States</t>
  </si>
  <si>
    <t>Tata Consultancy Services</t>
  </si>
  <si>
    <t>Clinical Data Scientist</t>
  </si>
  <si>
    <t>['matplotlib', 'git', 'jupyter', 'nlp', 'python', 'tableau', 'ml', 'sql', 'ai', 'machine_learning', 'postgres']</t>
  </si>
  <si>
    <t>Carta Healthcare Inc.</t>
  </si>
  <si>
    <t>['scrum', 'azure']</t>
  </si>
  <si>
    <t>eRecording Partners Network</t>
  </si>
  <si>
    <t>Full Stack Software Developer</t>
  </si>
  <si>
    <t>Video Annotation ML Startup</t>
  </si>
  <si>
    <t>['back-end', 'ci/cd', 'cloud', 'ai/ml', 'agile', 'rust', 'docker', 'machine_learning', 'postgres', 'js', 'c']</t>
  </si>
  <si>
    <t>TEEMA</t>
  </si>
  <si>
    <t>Operations Analyst</t>
  </si>
  <si>
    <t>Sap Business Operations Analyst</t>
  </si>
  <si>
    <t>['excel', 'sap']</t>
  </si>
  <si>
    <t>TEKtalent Inc</t>
  </si>
  <si>
    <t>Pasadena, TX</t>
  </si>
  <si>
    <t>['node.js', 'cloud', 'javascript', 'aws', 'agile', 'docker', 'azure']</t>
  </si>
  <si>
    <t>Talkdesk</t>
  </si>
  <si>
    <t>Frontend - Boundary</t>
  </si>
  <si>
    <t>['backend', 'frontend', 'cloud', 'ember.js', 'css', 'javascript', 'html', 'js']</t>
  </si>
  <si>
    <t>Island, KY</t>
  </si>
  <si>
    <t>Disaster Recovery Tools Lead Software Engineer</t>
  </si>
  <si>
    <t>['git', 'json', 'java', 'shell', 'aws', 'splunk', 'agile', 'python', 'coding', 'programming', 'jira', 'linux', 'sharepoint', 'bitbucket']</t>
  </si>
  <si>
    <t>ZAR IT Solutions</t>
  </si>
  <si>
    <t>Aem Lead Business Analyst/Scrum Master</t>
  </si>
  <si>
    <t>['agile', 'scrum']</t>
  </si>
  <si>
    <t>Kansas City, KS</t>
  </si>
  <si>
    <t>['database', 'power_bi', 'server', 'bi', 'sql', 'excel']</t>
  </si>
  <si>
    <t>Miami, FL</t>
  </si>
  <si>
    <t>Eberjey</t>
  </si>
  <si>
    <t>Apparel &amp; Fashion</t>
  </si>
  <si>
    <t>Senior Marketing Analyst</t>
  </si>
  <si>
    <t>['database', 'saas', 'tableau', 'sql']</t>
  </si>
  <si>
    <t>Weedmaps</t>
  </si>
  <si>
    <t>Network Analyst</t>
  </si>
  <si>
    <t>Senior Network Analyst</t>
  </si>
  <si>
    <t>US Remote Eligible</t>
  </si>
  <si>
    <t>['cloud', 'python', 'programming', 'go']</t>
  </si>
  <si>
    <t>Edward Jones</t>
  </si>
  <si>
    <t>Business Analyst Sap P2P_ 100% Remote</t>
  </si>
  <si>
    <t>['sap', 'ai']</t>
  </si>
  <si>
    <t>['vb.net', 'sql', 'server']</t>
  </si>
  <si>
    <t>Data Analyst Iii</t>
  </si>
  <si>
    <t>['r', 'sas', 'aws', 'python', 'programming', 'tableau', 'sql', 'azure']</t>
  </si>
  <si>
    <t>Calendly</t>
  </si>
  <si>
    <t>Senior Analyst, Healthcare</t>
  </si>
  <si>
    <t>['saas', 'powerpoint', 'excel']</t>
  </si>
  <si>
    <t>CB Insights</t>
  </si>
  <si>
    <t>['scrum', 'cloud', 'java', 'css', 'javascript', 'html', 'programming', 'apache', 'server', 'azure']</t>
  </si>
  <si>
    <t>['microsoft', 'tableau', 'excel']</t>
  </si>
  <si>
    <t>Tinuiti</t>
  </si>
  <si>
    <t>Simi Valley, CA</t>
  </si>
  <si>
    <t>Software Engineer, Data</t>
  </si>
  <si>
    <t>['ruby', 'agile', 'python', 'looker', 'warehousing', 'aws', 'redshift', 'etl', 'sql', 'machine_learning', 'airflow', 'coding']</t>
  </si>
  <si>
    <t>Reverb</t>
  </si>
  <si>
    <t>Music</t>
  </si>
  <si>
    <t>['cloud', 'python', 'r', 'looker', 'spark', 'aws', 'tableau', 'ml', 'sql', 'machine_learning']</t>
  </si>
  <si>
    <t>Possible</t>
  </si>
  <si>
    <t>['c']</t>
  </si>
  <si>
    <t>Bethlehem, PA</t>
  </si>
  <si>
    <t>Sapiens</t>
  </si>
  <si>
    <t>['database', 'cloud', 'python', 'php', 'warehousing', 'golang', 'mysql', 'bash']</t>
  </si>
  <si>
    <t>Mailchimp</t>
  </si>
  <si>
    <t>Senior, Software Engineer, Productivity Engineering</t>
  </si>
  <si>
    <t>['ci/cd', 'javascript', 'agile', 'slack', 'programming', 'go', 'bitbucket']</t>
  </si>
  <si>
    <t>Magic Leap</t>
  </si>
  <si>
    <t>West Valley City, UT</t>
  </si>
  <si>
    <t>['data_lake', 'database', 'cloud', 'python', 'hadoop', 'git', 'slack', 'programming', 'spark', 'aws', 'redshift', 'etl', 'sql', 'machine_learning', 'airflow', 'aurora']</t>
  </si>
  <si>
    <t>Guru (getguru.com)</t>
  </si>
  <si>
    <t>Orange, CA</t>
  </si>
  <si>
    <t>Remote Sitecore Developer</t>
  </si>
  <si>
    <t>['powershell', 'database', 'git', 't-sql', 'cloud', 'ajax', 'json', 'css', 'javascript', 'aws', 'html', 'agile', 'mongo', 'xml', 'asp.net', 'sql', 'jquery', 'server', 'c']</t>
  </si>
  <si>
    <t>Birmingham, AL</t>
  </si>
  <si>
    <t>Greater Phoenix Area</t>
  </si>
  <si>
    <t>Senior Sales Operations Manager</t>
  </si>
  <si>
    <t>['excel', 'gdpr', 'outlook', 'word', 'agile', 'powerpoint']</t>
  </si>
  <si>
    <t>Cambridge, MA</t>
  </si>
  <si>
    <t>Pegasystems</t>
  </si>
  <si>
    <t>['power_bi', 'r', 'microsoft', 'go', 'azure', 'powerbi']</t>
  </si>
  <si>
    <t>Granicus</t>
  </si>
  <si>
    <t>['javascript', 'agile', 'python', 'frontend', 'saas', 'css', 'backend', 'microsoft', 'codebase', 'aws']</t>
  </si>
  <si>
    <t>Hearsay Systems</t>
  </si>
  <si>
    <t>Staff Software Engineer, Ios</t>
  </si>
  <si>
    <t>['ios', 'swift']</t>
  </si>
  <si>
    <t>Brooklyn, NY</t>
  </si>
  <si>
    <t>Etsy</t>
  </si>
  <si>
    <t>['oracle', 'microsoft', 'ci/cd', 'javascript', 'html', 'agile', 'coding', 'nosql', 'devops']</t>
  </si>
  <si>
    <t>DataHouse</t>
  </si>
  <si>
    <t>['powerpoint', 'microsoft', 'excel']</t>
  </si>
  <si>
    <t>Shapeways</t>
  </si>
  <si>
    <t>Data Analyst With Strong Sql</t>
  </si>
  <si>
    <t>IntraEdge</t>
  </si>
  <si>
    <t>['python']</t>
  </si>
  <si>
    <t>Business Analyst - Onsite Position</t>
  </si>
  <si>
    <t>['agile', 'visio']</t>
  </si>
  <si>
    <t>Cherry Hill, NJ</t>
  </si>
  <si>
    <t>['agile', 'python', 'hadoop', 'spark', 'java', 'aws', 'ml', 'keras', 'sql', 'tensorflow', 'machine_learning', 'scala', 'postgres']</t>
  </si>
  <si>
    <t>Renton, WA</t>
  </si>
  <si>
    <t>Alaska, United States</t>
  </si>
  <si>
    <t>Mulesoft Developer</t>
  </si>
  <si>
    <t>['ibm', 'oracle', 'iot', 'microsoft', 'xml', 'jse/jee']</t>
  </si>
  <si>
    <t>['cloud', 'aws', 'agile', 'python', 'sql', 'server', 'devops', 'c']</t>
  </si>
  <si>
    <t>Tampa, FL</t>
  </si>
  <si>
    <t>['database', 'pl/sql', 'cloud', 'javascript', 'python', 'json', 'slack', 't-sql', 'mysql', 'snowflake', 'sql']</t>
  </si>
  <si>
    <t>ujet.cx</t>
  </si>
  <si>
    <t>['database', 'javascript', 'html', 'asp.net', 'sql', 'jquery', 'server', 'c']</t>
  </si>
  <si>
    <t>Planet Technology</t>
  </si>
  <si>
    <t>Costpoint Business Analyst</t>
  </si>
  <si>
    <t>['database', 'power_bi', 'oracle', 'microsoft', 'cognos', 'sql']</t>
  </si>
  <si>
    <t>Full Stack Engineer</t>
  </si>
  <si>
    <t>Senior Full Stack Engineer, Workbench Analyze</t>
  </si>
  <si>
    <t>Develop</t>
  </si>
  <si>
    <t>['scala', 'bloomberg', 'tensorflow']</t>
  </si>
  <si>
    <t>Domino Data Lab</t>
  </si>
  <si>
    <t>Iowa City, IA</t>
  </si>
  <si>
    <t>['powershell', 'warehousing', 'cloud', 'aws', 'pyspark', 'redshift', 'python', 'etl', 'bigquery', 'snowflake', 'sql', 'server', 'azure']</t>
  </si>
  <si>
    <t>Applicantz</t>
  </si>
  <si>
    <t>['word', 'powerpoint', 'warehousing', 'microsoft', 'sql', 'excel']</t>
  </si>
  <si>
    <t>Home, PA</t>
  </si>
  <si>
    <t>Highmark Inc.</t>
  </si>
  <si>
    <t>Product Owner</t>
  </si>
  <si>
    <t>Digital Product Owner</t>
  </si>
  <si>
    <t>Mobile App</t>
  </si>
  <si>
    <t>['ios', 'agile']</t>
  </si>
  <si>
    <t>New Mexico, United States</t>
  </si>
  <si>
    <t>Cardinal Health</t>
  </si>
  <si>
    <t>Senior Procurement Operations Analyst</t>
  </si>
  <si>
    <t>['saas', 'gitlab', 'devops']</t>
  </si>
  <si>
    <t>GitLab</t>
  </si>
  <si>
    <t>['r', 'database', 'microsoft', 'python', 'sql', 'machine_learning']</t>
  </si>
  <si>
    <t>Jackson, MI</t>
  </si>
  <si>
    <t>EPITEC</t>
  </si>
  <si>
    <t>Senior Analyst, Marketing Effectiveness</t>
  </si>
  <si>
    <t>['bi', 'saas', 'sql', 'excel']</t>
  </si>
  <si>
    <t>HUMAN</t>
  </si>
  <si>
    <t>['cloud', 'devops', 'aws', 'snowflake', 'azure']</t>
  </si>
  <si>
    <t>Impact Makers</t>
  </si>
  <si>
    <t>Software Engineer Ii, Backend</t>
  </si>
  <si>
    <t>['cloud', 'javascript', 'java', 'sql', 'nosql', 'ai', 'machine_learning', 'scala']</t>
  </si>
  <si>
    <t>['graphql', 'cloud', 'saas', 'javascript', 'ruby', 'agile']</t>
  </si>
  <si>
    <t>WeSpire</t>
  </si>
  <si>
    <t>South Bend, IN</t>
  </si>
  <si>
    <t>Daly City, CA</t>
  </si>
  <si>
    <t>Full-Stack Software Engineer</t>
  </si>
  <si>
    <t>SaaS ScaleUp - Remote</t>
  </si>
  <si>
    <t>['saas', 'ruby']</t>
  </si>
  <si>
    <t>DL Remote</t>
  </si>
  <si>
    <t>['cloud', 'gcp', 'mysql', 'python', 'etl', 'sql', 'nosql', 'ai', 'spark']</t>
  </si>
  <si>
    <t>Marketing Data Analyst</t>
  </si>
  <si>
    <t>['excel', 'microsoft', 'bi']</t>
  </si>
  <si>
    <t>Brooksource</t>
  </si>
  <si>
    <t>['iot', 'coding']</t>
  </si>
  <si>
    <t>Beam Dental</t>
  </si>
  <si>
    <t>Staff Data Scientist</t>
  </si>
  <si>
    <t>['cloud', 'python', 'docker', 'r', 'programming', 'nlp', 'sql', 'machine_learning']</t>
  </si>
  <si>
    <t>Cityblock Health</t>
  </si>
  <si>
    <t>Software Engineer, Customer Escalation</t>
  </si>
  <si>
    <t>['codebase', 'ruby', 'python']</t>
  </si>
  <si>
    <t>Washington, United States</t>
  </si>
  <si>
    <t>EasyPost</t>
  </si>
  <si>
    <t>Remote Spring Boot Developer</t>
  </si>
  <si>
    <t>['docker', 'cloud']</t>
  </si>
  <si>
    <t>Huntsville, AL</t>
  </si>
  <si>
    <t>Financial Analyst Clinical Research</t>
  </si>
  <si>
    <t>RVR Consulting Group</t>
  </si>
  <si>
    <t>Contact Sitecore Developer</t>
  </si>
  <si>
    <t>Warwick, NY</t>
  </si>
  <si>
    <t>Kelly Science, Engineering, Technology &amp; Telecom</t>
  </si>
  <si>
    <t>Senior Data Analyst, Experience Innovation</t>
  </si>
  <si>
    <t>['database', 'cloud', 'saas', 'aws', 'tableau', 'snowflake', 'ai']</t>
  </si>
  <si>
    <t>Business Consultant</t>
  </si>
  <si>
    <t>['database', 'word', 'css', 'powerpoint', 'php', 'microsoft', 'java', 'html', 'excel']</t>
  </si>
  <si>
    <t>Kansas, United States</t>
  </si>
  <si>
    <t>['javascript', 'ruby', 'agile', 'python', 'hadoop', 'html5', 'php', 'java', 'nosql', 'go']</t>
  </si>
  <si>
    <t>Indiegogo</t>
  </si>
  <si>
    <t>['cloud', 'javascript', 'python', 'css', 'programming', 'java', 'html', 'etl', 'rust', 'sql']</t>
  </si>
  <si>
    <t>Mozilla</t>
  </si>
  <si>
    <t>Qa Software Engineer</t>
  </si>
  <si>
    <t>Python - Banking</t>
  </si>
  <si>
    <t>['python', 'jira', 'docker', 'git', 'rust', 'atlassian']</t>
  </si>
  <si>
    <t>Azure Data Engineer</t>
  </si>
  <si>
    <t>['azure']</t>
  </si>
  <si>
    <t>ConnectTel, Inc.</t>
  </si>
  <si>
    <t>Software Engineer, High Availability</t>
  </si>
  <si>
    <t>['scala', 'unix', 'shell', 'ruby', 'programming', 'go']</t>
  </si>
  <si>
    <t>['bash', 'scala', 'shell', 'python', 'programming', 'sql', 'spark']</t>
  </si>
  <si>
    <t>Dublin, OH</t>
  </si>
  <si>
    <t>CCS IT</t>
  </si>
  <si>
    <t>Software Developer, App Experience</t>
  </si>
  <si>
    <t>['javascript', 'programming', 'c', 'codebase', 'java', 'go', 'kotlin', 'swift']</t>
  </si>
  <si>
    <t>Remitly</t>
  </si>
  <si>
    <t>Dynamics Nav Business Analyst</t>
  </si>
  <si>
    <t>$95,000 - Remote</t>
  </si>
  <si>
    <t>['microsoft']</t>
  </si>
  <si>
    <t>Secaucus, NJ</t>
  </si>
  <si>
    <t>Software Engineer In Test</t>
  </si>
  <si>
    <t>['cloud', 'agile', 'python', 'jira', 'git', 'programming', 'devops', 'ci/cd', 'machine_learning']</t>
  </si>
  <si>
    <t>Boulder, CO</t>
  </si>
  <si>
    <t>NetApp</t>
  </si>
  <si>
    <t>['scala', 'iot', 'scrum', 'microsoft', 'ci/cd', 'jupyter', 'c++', 'cloud', 'java', 'shell', 'ai/ml', 'aws', 'agile', 'redshift', 'python', 'programming', 'linux', 'sql', 'docker', 'bi', 'server', 'devops', 'spark']</t>
  </si>
  <si>
    <t>Staffing Technologies</t>
  </si>
  <si>
    <t>['cloud', 'aws', 'agile', 'redshift', 'hadoop', 'sql', 'nosql', 'postgres', 'spark']</t>
  </si>
  <si>
    <t>The Judge Group</t>
  </si>
  <si>
    <t>Product Analyst</t>
  </si>
  <si>
    <t>['agile', 'bi', 'sql']</t>
  </si>
  <si>
    <t>Leawood, KS</t>
  </si>
  <si>
    <t>C2FO</t>
  </si>
  <si>
    <t>San Antonio, Texas Metropolitan Area</t>
  </si>
  <si>
    <t>Business Systems Analyst, Salesforce Cpq</t>
  </si>
  <si>
    <t>['cloud', 'agile', 'excel']</t>
  </si>
  <si>
    <t>Zscaler</t>
  </si>
  <si>
    <t>['etl']</t>
  </si>
  <si>
    <t>Trust In SODA</t>
  </si>
  <si>
    <t>Senior Software Engineer, Machine Learning</t>
  </si>
  <si>
    <t>['python', 'programming', 'keras', 'sql', 'tensorflow', 'ai', 'machine_learning', 'scikit-learn', 'c++']</t>
  </si>
  <si>
    <t>AKASA</t>
  </si>
  <si>
    <t>['sql', 'excel', 'outlook', 'powerpoint', 'word', 'microsoft']</t>
  </si>
  <si>
    <t>Forrest Solutions</t>
  </si>
  <si>
    <t>['database', 'javascript', 'fullstack', 'aws', 'php', 'sql']</t>
  </si>
  <si>
    <t>Data Analyst With Security Clearance</t>
  </si>
  <si>
    <t>['excel', 'oracle', 'microsoft', 'tableau', 'sql', 'powerbi']</t>
  </si>
  <si>
    <t>Software Engineer/Java/160K/Remote!</t>
  </si>
  <si>
    <t>['java', 'aws']</t>
  </si>
  <si>
    <t>['back-end', 'iot', 'cloud', 'java', 'postgresql', 'nosql', 'ai', 'machine_learning', 'c']</t>
  </si>
  <si>
    <t>Cloud Services</t>
  </si>
  <si>
    <t>['cloud', 'golang']</t>
  </si>
  <si>
    <t>Data Engineer-21-01325</t>
  </si>
  <si>
    <t>['r', 'scala', 'database', 'scrum', 'cloud', 'pyspark', 'agile', 'python', 'coding', 'programming', 'etl', 'sql', 'azure', 'spark']</t>
  </si>
  <si>
    <t>DataSoft Technologies</t>
  </si>
  <si>
    <t>Data Engineer Ii</t>
  </si>
  <si>
    <t>['node.js', 'database', 'backend', 'saas', 'aws', 'postgresql', 'snowflake', 'sql', 'mongodb', 'go']</t>
  </si>
  <si>
    <t>Lunchbox</t>
  </si>
  <si>
    <t>Cleveland, OH</t>
  </si>
  <si>
    <t>It Business Systems Analyst</t>
  </si>
  <si>
    <t>Enterprise Finance &amp; Planning (REMOTE)</t>
  </si>
  <si>
    <t>['excel', 'oracle', 'outlook', 'word', 'powerpoint', 'visio']</t>
  </si>
  <si>
    <t>Ferguson Enterprises</t>
  </si>
  <si>
    <t>Business Data Analyst</t>
  </si>
  <si>
    <t>['sql', 'tableau', 'css']</t>
  </si>
  <si>
    <t>Customer of K2 Partnering</t>
  </si>
  <si>
    <t>['saas', 'agile', 'jira']</t>
  </si>
  <si>
    <t>Morrisville, NC</t>
  </si>
  <si>
    <t>Digital Analyst 21-01460</t>
  </si>
  <si>
    <t>['r', 'microsoft', 'power_bi', 'sas', 'python', 'coding', 'tableau', 'sql', 'powerbi']</t>
  </si>
  <si>
    <t>Bi/Data Analyst</t>
  </si>
  <si>
    <t>['tableau', 'sql', 'bi', 'powerbi']</t>
  </si>
  <si>
    <t>Pricing Analyst</t>
  </si>
  <si>
    <t>Senior Pricing Analyst</t>
  </si>
  <si>
    <t>CO-OP Financial Services</t>
  </si>
  <si>
    <t>Bridgeport, CT</t>
  </si>
  <si>
    <t>Chicago, IL or Remote</t>
  </si>
  <si>
    <t>['cloud', 'ruby', 'python', 'gcp', 'vue', 'c', 'backend', 'java', 'aws', 'azure']</t>
  </si>
  <si>
    <t>VetJobs</t>
  </si>
  <si>
    <t>Military</t>
  </si>
  <si>
    <t>Backend (Remote)</t>
  </si>
  <si>
    <t>['database', 'java', 'aws', 'programming', 'sql']</t>
  </si>
  <si>
    <t>Upgrade, Inc.</t>
  </si>
  <si>
    <t>['powershell', 'warehousing', 'ssis', 'cloud', 'power_bi', 'aws', 'pyspark', 'redshift', 'python', 'tableau', 'etl', 'bigquery', 'snowflake', 'sql', 'server', 'azure']</t>
  </si>
  <si>
    <t>San Rafael, CA</t>
  </si>
  <si>
    <t>Ascent Services Group</t>
  </si>
  <si>
    <t>Principal Product Manager, Platform Security</t>
  </si>
  <si>
    <t>['scrum', 'gdpr', 'excel']</t>
  </si>
  <si>
    <t>ServiceNow</t>
  </si>
  <si>
    <t>['database', 'cloud', 'sql']</t>
  </si>
  <si>
    <t>Senior Product Manager</t>
  </si>
  <si>
    <t>SEO</t>
  </si>
  <si>
    <t>['agile', 'jira', 'sql', 'c']</t>
  </si>
  <si>
    <t>Public.com</t>
  </si>
  <si>
    <t>['agile', 'python', 'jira', 'r', 'saas', 'looker', 'warehousing', 'tableau', 'etl', 'snowflake', 'sql', 'machine_learning', 'airflow']</t>
  </si>
  <si>
    <t>New Relic, Inc.</t>
  </si>
  <si>
    <t>Associate Software Development Engineer In Test</t>
  </si>
  <si>
    <t>['cloud', 'agile', 'scrum', 'saas', 'programming', 'redis', 'java', 'aws', 'postgresql', 'ml', 'sql', 'kanban', 'machine_learning', 'kotlin', 'coding']</t>
  </si>
  <si>
    <t>Providence, RI</t>
  </si>
  <si>
    <t>Virgin Pulse</t>
  </si>
  <si>
    <t>['cloud', 'javascript', 'agile', 'programming', 'ci/cd', 'java', 'aws', 'ml', 'ai']</t>
  </si>
  <si>
    <t>Appian Corporation</t>
  </si>
  <si>
    <t>['looker', 'tableau', 'sql']</t>
  </si>
  <si>
    <t>Madison Reed</t>
  </si>
  <si>
    <t>Cosmetics</t>
  </si>
  <si>
    <t>Denton, TX</t>
  </si>
  <si>
    <t>Servicenow Cmp Developer  Exp. Is</t>
  </si>
  <si>
    <t>MUST)]</t>
  </si>
  <si>
    <t>['unix/linux', 'powershell', 'oracle', 'perl', 'database', 'cloud', 'saas', 'ajax', 'java', 'css', 'javascript', 'shell', 'aws', 'html', 'mysql', 'xml', 'sql', 'jquery', 'machine_learning', 'azure']</t>
  </si>
  <si>
    <t>SREYO</t>
  </si>
  <si>
    <t>Senior Data Scientist, Cyber Security</t>
  </si>
  <si>
    <t>['r', 'scala', 'cloud', 'python', 'matlab', 'hadoop', 'machine_learning', 'spark']</t>
  </si>
  <si>
    <t>HuntSource</t>
  </si>
  <si>
    <t>Senior Data Engineer-Remote</t>
  </si>
  <si>
    <t>['data_lake', 'cloud', 'data_lakes', 'python', 'server', 'powershell', 'c', 'oracle', 'microsoft', 'aws', 'sql', 'nosql', 'azure', 'ssis']</t>
  </si>
  <si>
    <t>Press Ganey</t>
  </si>
  <si>
    <t>Information Technology Business Analyst</t>
  </si>
  <si>
    <t>Hoboken, NJ</t>
  </si>
  <si>
    <t>Majhi Group</t>
  </si>
  <si>
    <t>C#/.Net Developer</t>
  </si>
  <si>
    <t>['github', 'git', 'gitlab', 'agile', 'vb.net', 'bitbucket', 'c']</t>
  </si>
  <si>
    <t>CVP (Customer Value Partners)</t>
  </si>
  <si>
    <t>['bloomberg', 'aws', 'python', 'redshift', 'postgresql', 'machine_learning', 'go']</t>
  </si>
  <si>
    <t>SentiLink</t>
  </si>
  <si>
    <t>['scrum', 'cloud', 'aws', 'agile', 'sql']</t>
  </si>
  <si>
    <t>Portsmouth, NH</t>
  </si>
  <si>
    <t>Alexander Technology Group</t>
  </si>
  <si>
    <t>Infrastructure &amp; Operations</t>
  </si>
  <si>
    <t>['word', 'cloud', 'jira', 'visio', 'powerpoint', 'devops', 'sharepoint', 'go', 'azure', 'excel']</t>
  </si>
  <si>
    <t>New Britain, CT</t>
  </si>
  <si>
    <t>Stanley Black &amp; Decker, Inc.</t>
  </si>
  <si>
    <t>Consumer Goods</t>
  </si>
  <si>
    <t>Software Development Engineer Iii</t>
  </si>
  <si>
    <t>['cloud', 'agile/scrum', 'javascript', 'python', 'docker', 'saas', 'vue', 'php', 'java', 'mysql', 'snowflake', 'go', 'airflow']</t>
  </si>
  <si>
    <t>TUNE</t>
  </si>
  <si>
    <t>Independence, MO</t>
  </si>
  <si>
    <t>Remote friendly</t>
  </si>
  <si>
    <t>['node.js', 'git', 'agile', 'programming', 'postgresql', 'sql', 'server', 'c']</t>
  </si>
  <si>
    <t>Plano, TX</t>
  </si>
  <si>
    <t>Imagine Communications</t>
  </si>
  <si>
    <t>Broadcast Media</t>
  </si>
  <si>
    <t>Business Systems Analyst</t>
  </si>
  <si>
    <t>['database', 'agile', 'powerpoint', 'microsoft', 'java', 'sql', 'unix']</t>
  </si>
  <si>
    <t>Wilkes-Barre, PA</t>
  </si>
  <si>
    <t>General Dynamics Information Technology</t>
  </si>
  <si>
    <t>['back-end', 'node.js', 'cloud', 'gcp', 'aws', 'agile', 'azure']</t>
  </si>
  <si>
    <t>Louisville, KY</t>
  </si>
  <si>
    <t>Financial Planning Analyst</t>
  </si>
  <si>
    <t>['excel', 'microsoft', 'tableau', 'sql']</t>
  </si>
  <si>
    <t>Greater Billings Area</t>
  </si>
  <si>
    <t>Cloudera</t>
  </si>
  <si>
    <t>North Las Vegas, NV</t>
  </si>
  <si>
    <t>['java', 'python', 'etl']</t>
  </si>
  <si>
    <t>Elsdon Consulting ltd</t>
  </si>
  <si>
    <t>['backend', 'c++', 'cloud', 'gcp', 'aws', 'python', 'ai', 'azure']</t>
  </si>
  <si>
    <t>Improbable</t>
  </si>
  <si>
    <t>Software Development Engineer In Test</t>
  </si>
  <si>
    <t>['java', 'javascript', 'mysql', 'coding', 'selenium', 'sql']</t>
  </si>
  <si>
    <t>Principal Big Data Engineer</t>
  </si>
  <si>
    <t>['python', 'programming', 'etl', 'snowflake', 'sql']</t>
  </si>
  <si>
    <t>App Annie</t>
  </si>
  <si>
    <t>Senior Java Software Engineer</t>
  </si>
  <si>
    <t>['javascript', 'agile', 'hadoop', 'docker', 'git', 'json', 'mongodb', 'spark', 'java', 'html', 'etl', 'xml', 'scala', 'coding']</t>
  </si>
  <si>
    <t>Iowa Center, IA</t>
  </si>
  <si>
    <t>Order Management (REMOTE)</t>
  </si>
  <si>
    <t>['word', 'visio', 'powerpoint', 'oracle', 'outlook', 'excel']</t>
  </si>
  <si>
    <t>['visio']</t>
  </si>
  <si>
    <t>North Highland</t>
  </si>
  <si>
    <t>Microstrategy Data Analyst</t>
  </si>
  <si>
    <t>['database', 'word', 'server', 'powerpoint', 'microstrategy', 't-sql', 'etl', 'sql', 'go', 'excel', 'ssis', 'ssrs']</t>
  </si>
  <si>
    <t>Eden Prairie, MN</t>
  </si>
  <si>
    <t>Strategy &amp; Analytics</t>
  </si>
  <si>
    <t>['python', 'bi', 'r', 'matlab', 'qlik', 'tableau', 'sql', 'powerbi']</t>
  </si>
  <si>
    <t>['cloud', 'git', 'programming', 'java', 'aws']</t>
  </si>
  <si>
    <t>Cengage Group</t>
  </si>
  <si>
    <t>Software Engineer, Platform</t>
  </si>
  <si>
    <t>['scala', 'java', 'python', 'linux', 'docker', 'go']</t>
  </si>
  <si>
    <t>Rockerbox</t>
  </si>
  <si>
    <t>Business Operations Analyst</t>
  </si>
  <si>
    <t>['microsoft', 'spreadsheet']</t>
  </si>
  <si>
    <t>CBRE</t>
  </si>
  <si>
    <t>QA</t>
  </si>
  <si>
    <t>['cloud', 'python', 'iot', 'ci/cd']</t>
  </si>
  <si>
    <t>Latch</t>
  </si>
  <si>
    <t>Piscataway, NJ</t>
  </si>
  <si>
    <t>Flutter Developer</t>
  </si>
  <si>
    <t>['excel', 'ios']</t>
  </si>
  <si>
    <t>Jefferson County, AR</t>
  </si>
  <si>
    <t>Sugar Land, TX</t>
  </si>
  <si>
    <t>Davie, FL</t>
  </si>
  <si>
    <t>['cloud', 'javascript', 'ruby', 'docker', 'slack', 'ci/cd', 'golang', 'aws']</t>
  </si>
  <si>
    <t>FireHydrant</t>
  </si>
  <si>
    <t>Clinical And Product Analyst</t>
  </si>
  <si>
    <t>['saas']</t>
  </si>
  <si>
    <t>Sonde Health, Inc.</t>
  </si>
  <si>
    <t>Research Analyst</t>
  </si>
  <si>
    <t>Senior Research Analyst, Insights</t>
  </si>
  <si>
    <t>['r', 'programming', 'microsoft', 'excel', 'spss']</t>
  </si>
  <si>
    <t>NielsenIQ</t>
  </si>
  <si>
    <t>Compliance Analyst</t>
  </si>
  <si>
    <t>Senior Compliance Analyst</t>
  </si>
  <si>
    <t>['excel', 'word']</t>
  </si>
  <si>
    <t>Assurant</t>
  </si>
  <si>
    <t>Senior Analyst, Technology Strategy, Planning, And Risk</t>
  </si>
  <si>
    <t>['r', 'powerpoint', 'macros', 'microsoft', 'go', 'excel']</t>
  </si>
  <si>
    <t>Ticketmaster</t>
  </si>
  <si>
    <t>Entertainment</t>
  </si>
  <si>
    <t>Professional Business Analyst</t>
  </si>
  <si>
    <t>Junior Product Manager, Mobile Application</t>
  </si>
  <si>
    <t>Remote, US</t>
  </si>
  <si>
    <t>['scrum', 'backend', 'agile', 'sql']</t>
  </si>
  <si>
    <t>Superpedestrian</t>
  </si>
  <si>
    <t>Associate Software Engineer</t>
  </si>
  <si>
    <t>['visio', 'c', 'microsoft', 'java', 'excel', 'coding']</t>
  </si>
  <si>
    <t>UnitedHealthcare</t>
  </si>
  <si>
    <t>['cloud', 'java', 'javascript', 'agile', 'no-sql', 'devops']</t>
  </si>
  <si>
    <t>['numpy', 'python', 'docker', 'r', 'saas', 'spark', 'pandas', 'ci/cd', 'aws', 'nlp', 'pyspark', 'redshift', 'sql', 'apache', 'machine_learning', 'go', 'airflow', 'scikit-learn', 'dplyr']</t>
  </si>
  <si>
    <t>Phreesia</t>
  </si>
  <si>
    <t>['backend', 'java', 'mysql', 'python', 'nosql', 'c']</t>
  </si>
  <si>
    <t>X4 Technology</t>
  </si>
  <si>
    <t>Senior Machine Learning Engineer -Freckle By Renaissance</t>
  </si>
  <si>
    <t>['r', 'agile', 'python', 'sql', 'machine_learning']</t>
  </si>
  <si>
    <t>Senior Staff Software Engineer, Backend</t>
  </si>
  <si>
    <t>Associate Software Engineer, Site Reliability Engineering</t>
  </si>
  <si>
    <t>['database', 'cloud', 'ruby', 'python', 'linux', 'docker', 'frontend', 'ios', 'slack', 'programming', 'php', 'c', 'backend', 'java', 'aws', 'mysql', 'apache', 'go']</t>
  </si>
  <si>
    <t>Cinnaminson, NJ</t>
  </si>
  <si>
    <t>POOLCORP</t>
  </si>
  <si>
    <t>Data Management</t>
  </si>
  <si>
    <t>['database', 'cloud', 'agile', 'python', 'spark', 'ci/cd', 'aws', 'pyspark', 'sql', 'coding']</t>
  </si>
  <si>
    <t>Verana Health</t>
  </si>
  <si>
    <t>Senior Mobile Software Engineer, Android Sdks</t>
  </si>
  <si>
    <t>['java', 'kotlin', 'programming', 'bi']</t>
  </si>
  <si>
    <t>JW Player</t>
  </si>
  <si>
    <t>Team Lead Software Engineer, Hotels</t>
  </si>
  <si>
    <t>['datadog', 'cloud', 'agile', 'python', 'gcp', 'ios', 'backend', 'redis', 'sql', 'machine_learning', 'scala', 'kotlin', 'swift']</t>
  </si>
  <si>
    <t>Hopper</t>
  </si>
  <si>
    <t>['tableau']</t>
  </si>
  <si>
    <t>North Carolina, United States</t>
  </si>
  <si>
    <t>Storable</t>
  </si>
  <si>
    <t>Senior Market Research Analyst</t>
  </si>
  <si>
    <t>['python', 'r', 'qlik', 'nlp', 'redshift', 'tableau', 'snowflake', 'sql']</t>
  </si>
  <si>
    <t>WGSN</t>
  </si>
  <si>
    <t>Greensboro, NC</t>
  </si>
  <si>
    <t>['visio', 'tableau']</t>
  </si>
  <si>
    <t>Quantum Metric</t>
  </si>
  <si>
    <t>Sap Master Data Software Engineer</t>
  </si>
  <si>
    <t>Nationwide</t>
  </si>
  <si>
    <t>['sap', 'ibm']</t>
  </si>
  <si>
    <t>Snowflake Developer</t>
  </si>
  <si>
    <t>['snowflake', 'aws', 'sql', 'python', 'programming', 'etl', 'machine_learning', 'database']</t>
  </si>
  <si>
    <t>GSPANN Technologies, Inc</t>
  </si>
  <si>
    <t>['cloud', 'python', 'json', 'mongodb', 'java', 'aws', 'mysql', 'redshift', 'tableau', 'sql', 'nosql', 'scala', 'c++', 'powerbi']</t>
  </si>
  <si>
    <t>Modis</t>
  </si>
  <si>
    <t>Front End Software Engineer</t>
  </si>
  <si>
    <t>JavaScript, React</t>
  </si>
  <si>
    <t>['macros', 'frontend', 'javascript', 'mysql', 'sql', 'postgres']</t>
  </si>
  <si>
    <t>Fort Lauderdale, FL</t>
  </si>
  <si>
    <t>['database', 'tableau', 'snowflake', 'postgres']</t>
  </si>
  <si>
    <t>Englewood, CO</t>
  </si>
  <si>
    <t>Telecom</t>
  </si>
  <si>
    <t>Boise, ID</t>
  </si>
  <si>
    <t>['mysql', 'agile', 'javascript/typescript', 'sql', 'nosql', 'mongodb', 'postgres']</t>
  </si>
  <si>
    <t>Nebraska, United States</t>
  </si>
  <si>
    <t>Full Stack Developer- React</t>
  </si>
  <si>
    <t>C#-21-01347</t>
  </si>
  <si>
    <t>['database', 'javascript', 'sass', 'agile', 'node', 'visio', 'asp.net', 'server', 'node.js', 'git', 'css', 'fullstack', 'programming', 'c', 'html', 'sql', 'coding', 'jquery']</t>
  </si>
  <si>
    <t>['cloud', 'docker', 'gcp', 'programming', 'spark', 'java', 'aws', 'apache', 'azure', 'scala']</t>
  </si>
  <si>
    <t>['excel', 'database', 'frontend', 'cloud', 'unix', 'json', 'java', 'css', 'javascript', 'html', 'agile', 'postgresql', 'sql']</t>
  </si>
  <si>
    <t>Cedar Rapids, IA</t>
  </si>
  <si>
    <t>iboss</t>
  </si>
  <si>
    <t>['cloud', 'javascript', 'frontend', 'aws', 'ai']</t>
  </si>
  <si>
    <t>Senior Marketing Data Scientist</t>
  </si>
  <si>
    <t>['power_bi', 'nlp', 'programming', 'tableau']</t>
  </si>
  <si>
    <t>Shipt</t>
  </si>
  <si>
    <t>Senior Digital Technology Business Analyst- Remote</t>
  </si>
  <si>
    <t>['oracle', 'warehousing', 'agile']</t>
  </si>
  <si>
    <t>Professional Diversity Network</t>
  </si>
  <si>
    <t>Senior Principal Software Engineer</t>
  </si>
  <si>
    <t>Full Stack</t>
  </si>
  <si>
    <t>['unix/linux', 'database', 'cloud', 'hadoop', 'fullstack', 'devops', 'spark', 'backend', 'java', 'aws']</t>
  </si>
  <si>
    <t>Discover Financial Services</t>
  </si>
  <si>
    <t>['database', 'cloud', 'power_bi', 'html', 'tableau']</t>
  </si>
  <si>
    <t>Conshohocken, PA</t>
  </si>
  <si>
    <t>Fingerpaint</t>
  </si>
  <si>
    <t>['node.js', 'codebase', 'cloud', 'scrum/agile', 'ruby', 'docker']</t>
  </si>
  <si>
    <t>San Juan Capistrano, CA</t>
  </si>
  <si>
    <t>Build Infrastructure</t>
  </si>
  <si>
    <t>['datadog', 'ruby', 'docker', 'golang', 'aws']</t>
  </si>
  <si>
    <t>Stitch Fix</t>
  </si>
  <si>
    <t>Grand Rapids, MI</t>
  </si>
  <si>
    <t>['database', 'sql', 'bi']</t>
  </si>
  <si>
    <t>Beacon Hill Staffing Group</t>
  </si>
  <si>
    <t>Junior Business Analyst</t>
  </si>
  <si>
    <t>Marketing Analytics</t>
  </si>
  <si>
    <t>['r', 'numpy', 'pandas', 'scikit-learn', 'sas', 'python', 'tableau', 'ml', 'sql', 'machine_learning', 'powerbi']</t>
  </si>
  <si>
    <t>Greenville-Spartanburg-Anderson, South Carolina Area</t>
  </si>
  <si>
    <t>Purpose Financial</t>
  </si>
  <si>
    <t>Lead/Senior Software Engineer, Health Applications</t>
  </si>
  <si>
    <t>['git', 'c++', 'agile', 'coding', 'programming', 'c']</t>
  </si>
  <si>
    <t>Performance Data Analyst</t>
  </si>
  <si>
    <t>['qlik']</t>
  </si>
  <si>
    <t>Premier Research</t>
  </si>
  <si>
    <t>['data_lake', 'graphql', 'cloud', 'python', 'bigquery', 'node', 'docker', 'bi', 'sql', 'airflow', 'coding', 'postgres']</t>
  </si>
  <si>
    <t>MotoRefi</t>
  </si>
  <si>
    <t>Senior Machine Learning/Bioinformatics Software Engineer, Research</t>
  </si>
  <si>
    <t>['cloud', 'ai/ml', 'python', 'frontend', 'backend', 'mysql', 'postgresql', 'nosql', 'go']</t>
  </si>
  <si>
    <t>Invitae</t>
  </si>
  <si>
    <t>Billing</t>
  </si>
  <si>
    <t>['cloud', 'agile', 'go']</t>
  </si>
  <si>
    <t>Dialpad</t>
  </si>
  <si>
    <t>Senior Software Engineer, Fitness</t>
  </si>
  <si>
    <t>['github', 'graphql', 'node.js', 'ci/cd', 'javascript', 'sql', 'docker', 'nosql', 'html5']</t>
  </si>
  <si>
    <t>['agile', 'sql', 'c']</t>
  </si>
  <si>
    <t>Mountlake Terrace, WA</t>
  </si>
  <si>
    <t>Bi Data Analyst</t>
  </si>
  <si>
    <t>['gitlab', 'agile', 'jira', 'bi', 'git', 'scrum', 'looker', 'aws', 'redshift', 'tableau', 'etl', 'sql', 'airflow']</t>
  </si>
  <si>
    <t>Vroom</t>
  </si>
  <si>
    <t>Automotive</t>
  </si>
  <si>
    <t>Solutions Engineering - Azure - Remote</t>
  </si>
  <si>
    <t>['cloud', 'javascript', 'agile', 'asp.net', 'server', 'microsoft', 'ci/cd', 'sql', 'azure', 'jquery']</t>
  </si>
  <si>
    <t>['r', 'cloud', 'nlp', 'agile', 'python', 'slack', 'ml', 'mlops', 'ai', 'machine_learning']</t>
  </si>
  <si>
    <t>Urbint</t>
  </si>
  <si>
    <t>['graphql', 'javascript', 'ruby', 'python', 'hadoop', 'programming', 'mongodb', 'c', 'oracle', 'redis', 'mysql', 'redshift', 'postgresql', 'xml', 'sql', 'nosql']</t>
  </si>
  <si>
    <t>Groove</t>
  </si>
  <si>
    <t>Seniorgoogle Cloud Data Engineer</t>
  </si>
  <si>
    <t>['iot', 'warehousing', 'cloud', 'gcp', 'programming', 'looker', 'spark']</t>
  </si>
  <si>
    <t>Techolution</t>
  </si>
  <si>
    <t>['cloud', 'agile', 'python', 'linux', 'docker', 'scrum', 'gcp', 'programming', 'devops', 'aws', 'kanban', 'go']</t>
  </si>
  <si>
    <t>Home, KS</t>
  </si>
  <si>
    <t>Big Data</t>
  </si>
  <si>
    <t>['data_lake', 'github', 'ci/cd', 'cloud', 'agile/scrum', 'shell', 'aws', 'agile', 'redshift', 'python', 'programming', 'hadoop', 'sql', 'devops', 'azure']</t>
  </si>
  <si>
    <t>Business System Analyst</t>
  </si>
  <si>
    <t>Senior Business System Analyst</t>
  </si>
  <si>
    <t>['excel', 'database', 'word', 'powerpoint', 'visio', 'sql']</t>
  </si>
  <si>
    <t>Data Analyst/Systems Analyst</t>
  </si>
  <si>
    <t>['oracle', 'sql', 'c']</t>
  </si>
  <si>
    <t>NLB Services</t>
  </si>
  <si>
    <t>Albuquerque, NM</t>
  </si>
  <si>
    <t>Ascent Global Logistics</t>
  </si>
  <si>
    <t>Senior Java Backend Software Engineer</t>
  </si>
  <si>
    <t>['database', 'cloud', 'agile', 'r', 'programming', 'mongodb', 'c', 'oracle', 'backend', 'codebase', 'java', 'mysql', 'nosql', 'ai', 'go']</t>
  </si>
  <si>
    <t>Guidewire Software</t>
  </si>
  <si>
    <t>['python', 'hadoop', 'programming', 'c', 'spark', 'java', 'sql', 'machine_learning', 'scala', 'airflow']</t>
  </si>
  <si>
    <t>Wikimedia Foundation</t>
  </si>
  <si>
    <t>Senior Software Engineer, Dev And Tools</t>
  </si>
  <si>
    <t>['cloud', 'programming', 'ci/cd', 'aws']</t>
  </si>
  <si>
    <t>Analytics Manager</t>
  </si>
  <si>
    <t>Sales Compensation Reporting And Analytics Manager</t>
  </si>
  <si>
    <t>['warehousing', 'redshift', 'tableau', 'etl', 'sql', 'twilio', 'excel']</t>
  </si>
  <si>
    <t>Mulesoft Api Developer</t>
  </si>
  <si>
    <t>['backend', 'java', 'programming']</t>
  </si>
  <si>
    <t>Sandy Springs, GA</t>
  </si>
  <si>
    <t>Curate Partners</t>
  </si>
  <si>
    <t>Carrollton, TX</t>
  </si>
  <si>
    <t>Quality Assurance Analyst (Software Impl.</t>
  </si>
  <si>
    <t>Performance)</t>
  </si>
  <si>
    <t>['scrum', 'saas', 'json', 'javascript', 'agile', 'python', 'programming', 'sql']</t>
  </si>
  <si>
    <t>['excel', 'spss', 'python', 'sql', 'go']</t>
  </si>
  <si>
    <t>Hirewell</t>
  </si>
  <si>
    <t>Centennial, CO</t>
  </si>
  <si>
    <t>Software Engineer, Query</t>
  </si>
  <si>
    <t>['database', 'c++', 'cloud', 'coding', 'mongodb', 'server', 'c']</t>
  </si>
  <si>
    <t>MongoDB</t>
  </si>
  <si>
    <t>['backend', 'python', 'programming', 'nosql']</t>
  </si>
  <si>
    <t>HireArt</t>
  </si>
  <si>
    <t>Staff Software Engineer, Netskope Labs</t>
  </si>
  <si>
    <t>['ci/cd', 'cloud', 'golang']</t>
  </si>
  <si>
    <t>Senior Machine Learning Artificial Intelligence Software Engineer</t>
  </si>
  <si>
    <t>['numpy', 'git', 'pandas', 'ci/cd', 'scikit-learn', 'cloud', 'java', 'agile', 'python', 'programming', 'ml', 'keras', 'pytorch', 'tensorflow', 'machine_learning']</t>
  </si>
  <si>
    <t>Request Technology, LLC</t>
  </si>
  <si>
    <t>['data_lake', 'cloud', 'aws', 'redshift', 'python', 'sql', 'spark']</t>
  </si>
  <si>
    <t>Charlotte Metro</t>
  </si>
  <si>
    <t>Eliassen Group</t>
  </si>
  <si>
    <t>Senior Android Software Engineer For Automotive Platforms</t>
  </si>
  <si>
    <t>['scrum', 'c++', 'java', 'agile', 'coding', 'linux']</t>
  </si>
  <si>
    <t>TomTom</t>
  </si>
  <si>
    <t>Lead Back-End Software Engineer</t>
  </si>
  <si>
    <t>['back-end', 'database', 'redis', 'saas', 'bigquery', 'ai', 'postgres']</t>
  </si>
  <si>
    <t>Technical Software Product Manager</t>
  </si>
  <si>
    <t>Servicenow Developer</t>
  </si>
  <si>
    <t>Custom Application Development</t>
  </si>
  <si>
    <t>['node.js', 'database', 'ci/cd', 'css', 'javascript', 'html', 'agile', 'programming', 'server']</t>
  </si>
  <si>
    <t>GovernmentCIO</t>
  </si>
  <si>
    <t>Shop Recommendations</t>
  </si>
  <si>
    <t>['python', 'ml', 'ai', 'machine_learning']</t>
  </si>
  <si>
    <t>Machine Learning/Data Engineer-Remote</t>
  </si>
  <si>
    <t>['sql', 'ai', 'machine_learning']</t>
  </si>
  <si>
    <t>Senior Communications Data Analyst</t>
  </si>
  <si>
    <t>Eventbrite</t>
  </si>
  <si>
    <t>Ux Researcher-Digital Marketing</t>
  </si>
  <si>
    <t>Memphis Metropolitan Area</t>
  </si>
  <si>
    <t>Cook Systems, Inc.</t>
  </si>
  <si>
    <t>Staff Software Engineer, Data Platforms</t>
  </si>
  <si>
    <t>['database', 'agile', 'mongodb', 'spark', 'ci/cd', 'mysql', 'redshift', 'sql', 'nosql', 'ai', 'machine_learning']</t>
  </si>
  <si>
    <t>Manifold</t>
  </si>
  <si>
    <t>Senior Financial Analyst, Treasury</t>
  </si>
  <si>
    <t>['excel', 'sap', 'microsoft', 'bloomberg']</t>
  </si>
  <si>
    <t>Victoria's Secret</t>
  </si>
  <si>
    <t>Health Economics And Outcomes Research Analyst</t>
  </si>
  <si>
    <t>['r', 'database', 'sas', 'programming']</t>
  </si>
  <si>
    <t>Redbock - an NES Fircroft company</t>
  </si>
  <si>
    <t>Corvallis, OR</t>
  </si>
  <si>
    <t>['pl/sql', 'cloud', 'agile', 'r', 'gcp', 'oracle', 'java', 'aws', 'go', 'azure']</t>
  </si>
  <si>
    <t>Senior Full Stack Software Engineer</t>
  </si>
  <si>
    <t>['graphql', 'back-end', 'javascript', 'node', 'postgresql', 'c']</t>
  </si>
  <si>
    <t>Senior Process Improvement Consultant/Business Analyst</t>
  </si>
  <si>
    <t>['excel', 'microsoft', 'outlook', 'word', 'powerpoint', 'visio']</t>
  </si>
  <si>
    <t>Value Management Strategies, Inc.</t>
  </si>
  <si>
    <t>['aws', 'splunk', 'python', 'tableau']</t>
  </si>
  <si>
    <t>All, MO</t>
  </si>
  <si>
    <t>Software Engineer Ii: Platform</t>
  </si>
  <si>
    <t>['cloud', 'gitlab', 'sass', 'jira', 'docker', 'frontend', 'slack', 'backend', 'redis', 'java', 'aws', 'selenium', 'kotlin']</t>
  </si>
  <si>
    <t>LogicGate</t>
  </si>
  <si>
    <t>Growth Product Manager, Talent Network</t>
  </si>
  <si>
    <t>['agile', 'sql']</t>
  </si>
  <si>
    <t>San Antonio, TX</t>
  </si>
  <si>
    <t>['cloud', 'aws', 'python', 'sql']</t>
  </si>
  <si>
    <t>['scala', 'database', 'javascript', 'python', 'rust', 'go']</t>
  </si>
  <si>
    <t>['database', 'agile', 'mysql', 'etl', 'sql', 'coding']</t>
  </si>
  <si>
    <t>Sales Compensation Analyst</t>
  </si>
  <si>
    <t>['sap', 'oracle', 'sas', 'tableau', 'sql', 'excel']</t>
  </si>
  <si>
    <t>Lincolnshire, IL</t>
  </si>
  <si>
    <t>iRhythm Technologies, Inc.</t>
  </si>
  <si>
    <t>C#, .Net Developer With Marklogic- Banking/Financial Domain</t>
  </si>
  <si>
    <t>['microsoft', 'cloud', 'json', 'agile', 'devops', 'azure', 'c']</t>
  </si>
  <si>
    <t>McAllen, TX</t>
  </si>
  <si>
    <t>Product Manager, Membership</t>
  </si>
  <si>
    <t>['agile/scrum', 'agile']</t>
  </si>
  <si>
    <t>Maven</t>
  </si>
  <si>
    <t>Remote Azure Data Engineer</t>
  </si>
  <si>
    <t>['data_lake', 'excel', 'warehousing', 'ssis', 't-sql', 'ssas', 'cloud', 'python', 'programming', 'etl', 'sql', 'server', 'azure', 'spark']</t>
  </si>
  <si>
    <t>Yoh, A Day &amp; Zimmermann Company</t>
  </si>
  <si>
    <t>['data_lake', 'warehousing', 'ssis', 'microsoft', 'dax', 'power_bi', 'sql', 'server', 'ai', 'machine_learning', 'azure']</t>
  </si>
  <si>
    <t>Portland, Oregon Metropolitan Area</t>
  </si>
  <si>
    <t>OmniData</t>
  </si>
  <si>
    <t>['programming', 'sql']</t>
  </si>
  <si>
    <t>Conway, AR</t>
  </si>
  <si>
    <t>US Tech Solutions</t>
  </si>
  <si>
    <t>Hollywood, FL</t>
  </si>
  <si>
    <t>BlueOwl, LLC</t>
  </si>
  <si>
    <t>['python', 'sql']</t>
  </si>
  <si>
    <t>Mastech Digital</t>
  </si>
  <si>
    <t>Digital Funds</t>
  </si>
  <si>
    <t>['agile', 'back-end', 'programming', 'java', 'kotlin']</t>
  </si>
  <si>
    <t>Bozeman, MT</t>
  </si>
  <si>
    <t>Figure</t>
  </si>
  <si>
    <t>MBI</t>
  </si>
  <si>
    <t>['cloud', 'javascript', 'python', 'jira', 'server', 'css', 'devops', 'c', 'github', 'backend', 'html', 'sql', 'azure', 'coding']</t>
  </si>
  <si>
    <t>Doma (fka States Title)</t>
  </si>
  <si>
    <t>['scrum', 'cloud', 'aws', 'nlp', 'python', 'coding', 'ml', 'keras', 'pytorch', 'tensorflow', 'machine_learning']</t>
  </si>
  <si>
    <t>Long Beach, CA</t>
  </si>
  <si>
    <t>Deploy Tools (open to remote)</t>
  </si>
  <si>
    <t>['cloud', 'python', 'docker', 'github', 'ci/cd', 'java', 'aws', 'go', 'azure']</t>
  </si>
  <si>
    <t>Data Integrations</t>
  </si>
  <si>
    <t>['airflow', 'aws', 'nlp', 'python', 'tableau', 'snowflake', 'sql', 'docker', 'nosql', 'mongodb', 'machine_learning', 'powerbi', 'postgres']</t>
  </si>
  <si>
    <t>agilon health</t>
  </si>
  <si>
    <t>Operating Tools</t>
  </si>
  <si>
    <t>['javascript', 'java', 'aws', 'c++']</t>
  </si>
  <si>
    <t>['cloud', 'javascript', 'agile', 'python', 'node.js', 'java', 'aws', 'go']</t>
  </si>
  <si>
    <t>RECUR</t>
  </si>
  <si>
    <t>Henderson, NV</t>
  </si>
  <si>
    <t>Senior Ruby On Rails Software Engineer</t>
  </si>
  <si>
    <t>Devops Software Engineer</t>
  </si>
  <si>
    <t>['github', 'backend', 'microsoft', 'ci/cd', 'cloud', 'gcp', 'java', 'aws', 'ruby', 'agile', 'python', 'coding', 'programming', 'docker', 'devops']</t>
  </si>
  <si>
    <t>Stamford, CT</t>
  </si>
  <si>
    <t>['oracle', 'database', 'redis', 'power_bi', 'agile', 'sql', 'nosql']</t>
  </si>
  <si>
    <t>Sioux Falls, SD</t>
  </si>
  <si>
    <t>['excel', 'database', 'microsoft', 'gdpr']</t>
  </si>
  <si>
    <t>['tableau', 'sql']</t>
  </si>
  <si>
    <t>Fictiv</t>
  </si>
  <si>
    <t>Mechanical Or Industrial Engineering</t>
  </si>
  <si>
    <t>Software Engineer, Query Optimizer-Remote</t>
  </si>
  <si>
    <t>['database', 'c/c++', 'linux']</t>
  </si>
  <si>
    <t>Redwood City, CA</t>
  </si>
  <si>
    <t>TigerGraph</t>
  </si>
  <si>
    <t>Remote Business Systems Analyst 5044</t>
  </si>
  <si>
    <t>['oracle', 'java', 'sql']</t>
  </si>
  <si>
    <t>TCI Technology Consulting Inc</t>
  </si>
  <si>
    <t>Oracle/Edi Business Analyst</t>
  </si>
  <si>
    <t>HYR Global Source Inc</t>
  </si>
  <si>
    <t>Front End</t>
  </si>
  <si>
    <t>['agile', 'frontend', 'apache']</t>
  </si>
  <si>
    <t>Senior Actuarial Pricing Analyst- Rate Maintenance</t>
  </si>
  <si>
    <t>['excel', 'database', 'microsoft', 'programming', 'spreadsheet', 'sql']</t>
  </si>
  <si>
    <t>Bala-Cynwyd, PA</t>
  </si>
  <si>
    <t>TMNA Services</t>
  </si>
  <si>
    <t>Full time</t>
  </si>
  <si>
    <t>King of Prussia, PA</t>
  </si>
  <si>
    <t>Ztek Consulting</t>
  </si>
  <si>
    <t>Android Software Engineer</t>
  </si>
  <si>
    <t>['git', 'java', 'kotlin']</t>
  </si>
  <si>
    <t>Agile Datapro</t>
  </si>
  <si>
    <t>Software Development Engineer I</t>
  </si>
  <si>
    <t>['programming', 'java', 'sql', 'ai']</t>
  </si>
  <si>
    <t>Alpharetta, GA</t>
  </si>
  <si>
    <t>LivePerson</t>
  </si>
  <si>
    <t>['database', 'ajax', 'javascript', 'agile', 'server', 'html5', 'json', 'css', 'programming', 'c', 'microsoft', 'sql', 'c++', 'jquery']</t>
  </si>
  <si>
    <t>Murfreesboro, TN</t>
  </si>
  <si>
    <t>Lead Camunda/Activiti Bpm Developer</t>
  </si>
  <si>
    <t>['cloud', 'agile/scrum', 'server', 'gcp', 'programming', 'devops', 'java', 'aws', 'sql', 'azure']</t>
  </si>
  <si>
    <t>['word', 'jira', 'visio', 'sql', 'excel']</t>
  </si>
  <si>
    <t>HealthEdge</t>
  </si>
  <si>
    <t>Software Engineer, Api Infrastructure</t>
  </si>
  <si>
    <t>['cloud', 'node.js', 'aws']</t>
  </si>
  <si>
    <t>Mapbox</t>
  </si>
  <si>
    <t>['r', 'excel', 'database', 'spss', 'microsoft', 'word', 'power_bi', 'mysql', 'powerpoint', 'tableau', 'sql', 'outlook']</t>
  </si>
  <si>
    <t>M&amp;S Consulting</t>
  </si>
  <si>
    <t>Tallahassee, FL</t>
  </si>
  <si>
    <t>['scala', 'redis', 'cloud', 'gcp', 'json', 'java', 'data_lakes', 'aws', 'python', 'programming', 'etl', 'hadoop', 'nosql', 'azure', 'spark']</t>
  </si>
  <si>
    <t>UNITED SOFT SOLUTIONS</t>
  </si>
  <si>
    <t>['python', 'coding', 'go']</t>
  </si>
  <si>
    <t>Software Developer Iii</t>
  </si>
  <si>
    <t>['agile', 'asp.net', 'back-end', 'programming', 'c', 'microsoft', 'vb.net', 'sql', 'nosql', 'coding', 'mongo']</t>
  </si>
  <si>
    <t>iHerb, LLC</t>
  </si>
  <si>
    <t>['r', 'cloud', 'power_bi', 'python', 'tableau', 'snowflake', 'sql', 'azure']</t>
  </si>
  <si>
    <t>Corps Team / Mom Corps</t>
  </si>
  <si>
    <t>Product Consumption Analytics</t>
  </si>
  <si>
    <t>['database', 'cloud', 'macros', 't-sql', 'tableau', 'sql', 'nosql', 'excel', 'powerbi']</t>
  </si>
  <si>
    <t>DocuSign</t>
  </si>
  <si>
    <t>['excel', 'microsoft', 'word', 'scrum/agile', 'power_bi', 'powerpoint', 'visio']</t>
  </si>
  <si>
    <t>ITech Consulting Partners</t>
  </si>
  <si>
    <t>Business Analyst, It</t>
  </si>
  <si>
    <t>['database', 'outlook', 'agile']</t>
  </si>
  <si>
    <t>GNC</t>
  </si>
  <si>
    <t>Senior Software Engineer, Growth</t>
  </si>
  <si>
    <t>['javascript', 'linux', 'node.js', 'frontend', 'programming', 'backend', 'aws', 'terminal']</t>
  </si>
  <si>
    <t>Webflow</t>
  </si>
  <si>
    <t>['database', 'python', 'node', 'docker', 'node.js', 'frontend', 'saas', 'slack', 'mongodb', 'backend', 'redis', 'aws', 'postgresql', 'sql', 'mongo', 'postgres']</t>
  </si>
  <si>
    <t>Well Health Inc.</t>
  </si>
  <si>
    <t>Erie-Meadville Area</t>
  </si>
  <si>
    <t>['database', 'bi', 'aws', 'mysql', 'redshift', 'tableau']</t>
  </si>
  <si>
    <t>Los Angeles County, CA</t>
  </si>
  <si>
    <t>Revolution Prep</t>
  </si>
  <si>
    <t>Education Management</t>
  </si>
  <si>
    <t>Software System Developer/Engineer/Administrator</t>
  </si>
  <si>
    <t>['bash', 'microsoft', 'linux', 'server']</t>
  </si>
  <si>
    <t>Kineo</t>
  </si>
  <si>
    <t>Business Analyst -Data</t>
  </si>
  <si>
    <t>['agile/scrum', 'bi', 'programming', 'qlik', 'etl', 'sql']</t>
  </si>
  <si>
    <t>HackerU</t>
  </si>
  <si>
    <t>['database', 'cloud', 'saas', 'programming', 'c', 'java', 'go', 'c++']</t>
  </si>
  <si>
    <t>Luxoft</t>
  </si>
  <si>
    <t>Marketing</t>
  </si>
  <si>
    <t>['backend', 'sql']</t>
  </si>
  <si>
    <t>Newport News, VA</t>
  </si>
  <si>
    <t>['spreadsheets', 'database', 'python', 'bi', 'looker', 'tableau', 'sql']</t>
  </si>
  <si>
    <t>NerdWallet</t>
  </si>
  <si>
    <t>Consumer Services</t>
  </si>
  <si>
    <t>Norman, OK</t>
  </si>
  <si>
    <t>Machine Learning Engineer Ii</t>
  </si>
  <si>
    <t>['database', 'cloud', 'agile', 'python', 'gcp', 'backend', 'codebase', 'golang', 'java', 'aws', 'mysql', 'postgresql', 'ml', 'machine_learning', 'azure', 'scala', 'airflow']</t>
  </si>
  <si>
    <t>Santa Monica, CA</t>
  </si>
  <si>
    <t>Tala</t>
  </si>
  <si>
    <t>Maine, United States</t>
  </si>
  <si>
    <t>Glendale, CA</t>
  </si>
  <si>
    <t>['database', 'cloud', 'python', 'hadoop', 'r', 'looker', 'spark', 'java', 'aws', 'tableau', 'etl', 'sql', 'apache', 'go', 'airflow']</t>
  </si>
  <si>
    <t>Coalition, Inc.</t>
  </si>
  <si>
    <t>['back-end', 't-sql', 'json', 'css', 'javascript', 'programming', 'xml', 'asp.net', 'sql', 'jquery', 'server', 'c']</t>
  </si>
  <si>
    <t>endpoint Clinical</t>
  </si>
  <si>
    <t>Software Developer-Expert.</t>
  </si>
  <si>
    <t>['database', 'git', 'cloud', 'java', 'aws', 'python', 'devops']</t>
  </si>
  <si>
    <t>neteffects</t>
  </si>
  <si>
    <t>Wyoming, United States</t>
  </si>
  <si>
    <t>Fremont, CA</t>
  </si>
  <si>
    <t>['cloud', 'python', 'saas', 'aws', 'mysql', 'postgresql', 'ai']</t>
  </si>
  <si>
    <t>Edison, NJ</t>
  </si>
  <si>
    <t>['mssql', 'atlassian', 'database', 'scrum', 'mysql', 'agile', 'postgresql', 'jira', 'sql']</t>
  </si>
  <si>
    <t>Salt Lake City Metropolitan Area</t>
  </si>
  <si>
    <t>OrionIG</t>
  </si>
  <si>
    <t>['cloud', 'r', 'programming', 'java', 'twilio']</t>
  </si>
  <si>
    <t>Senior Machine Learning Engineer, Rich Media Experiences</t>
  </si>
  <si>
    <t>['word', 'cloud', 'bloomberg', 'python', 'pytorch', 'programming', 'aws', 'tensorflow', 'machine_learning']</t>
  </si>
  <si>
    <t>Zillow</t>
  </si>
  <si>
    <t>['ci/cd', 'python', 'programming', 'postgres']</t>
  </si>
  <si>
    <t>Pluralsight</t>
  </si>
  <si>
    <t>Software Engineer 2</t>
  </si>
  <si>
    <t>['oracle', 'database', 'scrum', 'cloud', 'saas', 'aws', 'mysql', 'agile', 'etl', 'snowflake', 'sql']</t>
  </si>
  <si>
    <t>Neiman Marcus Group</t>
  </si>
  <si>
    <t>['docker', 'redis', 'aws', 'postgresql', 'go', 'coding']</t>
  </si>
  <si>
    <t>Triplebyte</t>
  </si>
  <si>
    <t>Sr. Data Architect</t>
  </si>
  <si>
    <t>['data_lake', 'bash', 'cloud', 'database', 'python', 'redshift', 'programming', 'tableau', 'etl', 'hadoop', 'snowflake', 'sql', 'nosql', 'powerbi', 'spark']</t>
  </si>
  <si>
    <t>Adobe</t>
  </si>
  <si>
    <t>AWS Cloud Technical Lead</t>
  </si>
  <si>
    <t>['cloud', 'agile', 'python', 'jira', 'bi', 'git', 'programming', 'mongodb', 'devops', 'spark', 'ci/cd', 'aws', 'sql', 'nosql', 'apache', 'airflow']</t>
  </si>
  <si>
    <t>National, MD</t>
  </si>
  <si>
    <t>['backend', 'java', 'css', 'javascript', 'html']</t>
  </si>
  <si>
    <t>Strategic Employment Partners (SEP)</t>
  </si>
  <si>
    <t>['sap', 'database', 'cloud', 'agile/scrum', 'python', 'gdpr', 'ibm', 'aws', 'redshift', 'etl', 'snowflake', 'sql', 'airflow', 'postgres']</t>
  </si>
  <si>
    <t>Spiceworks Ziff Davis</t>
  </si>
  <si>
    <t>['ajax', 'javascript', 'agile', 'html5', 'back-end', 'git', 'scrum', 'programming', 'devops', 'c', 'microsoft', 'ci/cd', 'sql', 'go']</t>
  </si>
  <si>
    <t>Ascensus</t>
  </si>
  <si>
    <t>Banking)</t>
  </si>
  <si>
    <t>['server']</t>
  </si>
  <si>
    <t>San Ramon, CA</t>
  </si>
  <si>
    <t>['pl/sql', 'cloud', 'gitlab', 'ruby', 'python', 'hadoop', 'r', 'frontend', 'slack', 'looker', 'ci/cd', 'aws', 'redshift', 'etl', 'postgresql', 'snowflake', 'sql', 'go', 'bash']</t>
  </si>
  <si>
    <t>Openly</t>
  </si>
  <si>
    <t>Data/Analytics Engineer</t>
  </si>
  <si>
    <t>['data_lake', 'cloud', 'data_lakes', 'python', 'bigquery', 'hadoop', 'bi', 'saas', 'gcp', 'looker', 'aws', 'redshift', 'tableau', 'cognos', 'snowflake', 'sql', 'azure', 'ssis', 'airflow']</t>
  </si>
  <si>
    <t>['linux/unix', 'github', 'pandas', 'airflow', 'json', 'python', 'redshift', 'coding', 'programming', 'xml', 'snowflake', 'docker', 'nosql', 'spark']</t>
  </si>
  <si>
    <t>Superus Careers</t>
  </si>
  <si>
    <t>Santa Maria, CA</t>
  </si>
  <si>
    <t>Riverside, CA</t>
  </si>
  <si>
    <t>$280k-$350k Salary + Sign On!</t>
  </si>
  <si>
    <t>['backend', 'frontend', 'codebase', 'golang', 'css', 'aws', 'html', 'php', 'postgres']</t>
  </si>
  <si>
    <t>Bakersfield, CA</t>
  </si>
  <si>
    <t>['agile', 'azure']</t>
  </si>
  <si>
    <t>Rhode Island, United States</t>
  </si>
  <si>
    <t>AVID Technical Resources</t>
  </si>
  <si>
    <t>['c++', 'cloud', 'javascript', 'ios', 'linux', 'server']</t>
  </si>
  <si>
    <t>['cloud', 'frontend', 'vue', 'slack', 'programming', 'backend', 'codebase', 'aws', 'mysql', 'nosql', 'go', 'azure', 'coding', 'mongo', 'postgres']</t>
  </si>
  <si>
    <t>Crossbeam</t>
  </si>
  <si>
    <t>['ci/cd', 'cloud', 'agile', 'go', 'c']</t>
  </si>
  <si>
    <t>Spring</t>
  </si>
  <si>
    <t>Remote Senior Machine Learning Engineer</t>
  </si>
  <si>
    <t>['machine_learning']</t>
  </si>
  <si>
    <t>Compliance Data Analyst</t>
  </si>
  <si>
    <t>['database', 'sas', 'tableau', 'etl', 'snowflake']</t>
  </si>
  <si>
    <t>Business Intelligence Developer</t>
  </si>
  <si>
    <t>Senior Business Intelligence Developer</t>
  </si>
  <si>
    <t>['javascript', 'data_lakes', 'python', 'bi', 'r', 'saas', 'programming', 'php', 'looker', 'qlik', 'aws', 'tableau', 'etl', 'sql', 'c++']</t>
  </si>
  <si>
    <t>Amwell</t>
  </si>
  <si>
    <t>Business Intelligence Analyst Intern, Part-Time</t>
  </si>
  <si>
    <t>Part-time</t>
  </si>
  <si>
    <t>['power_bi', 'data_lakes', 'bi', 'server', 'json', 'microsoft', 'xml', 'sql', 'nosql', 'excel']</t>
  </si>
  <si>
    <t>['ci/cd', 'cloud', 'pyspark', 'python', 'coding', 'programming', 'sql', 'azure', 'spark']</t>
  </si>
  <si>
    <t>['cloud', 'agile', 'tableau', 'ai']</t>
  </si>
  <si>
    <t>['cloud', 'ruby', 'jira', 'docker', 'node.js', 'gcp', 'github', 'ember.js', 'aws', 'postgresql', 'azure']</t>
  </si>
  <si>
    <t>Chandler, AZ</t>
  </si>
  <si>
    <t>['scala', 'airflow', 'cloud', 'java', 'aws', 'agile', 'python', 'redshift', 'tableau', 'linux', 'snowflake', 'sql', 'apache', 'bi', 'spark']</t>
  </si>
  <si>
    <t>Cars.com</t>
  </si>
  <si>
    <t>['python', 'hadoop', 'bi', 'programming', 'php', 'spark', 'sql']</t>
  </si>
  <si>
    <t>MediaMath</t>
  </si>
  <si>
    <t>Associate Data Engineer</t>
  </si>
  <si>
    <t>['oracle', 'warehousing', 'scrum', 'cloud', 'json', 'java', 'shell', 'aws', 'html', 'agile', 'python', 'xml', 'linux', 'snowflake', 'sql', 'kanban', 'azure']</t>
  </si>
  <si>
    <t>Data Operations Analyst</t>
  </si>
  <si>
    <t>['alteryx', 'python', 'bigquery', 'jira', 'r', 'sql', 'ai']</t>
  </si>
  <si>
    <t>Java Software Engineer</t>
  </si>
  <si>
    <t>['cloud', 'gcp', 'ajax', 'java', 'javascript', 'aws', 'mysql', 'sass', 'agile', 'coding', 'selenium', 'postgresql', 'sql', 'nosql', 'jquery', 'server', 'html5', 'azure']</t>
  </si>
  <si>
    <t>Plantation, FL</t>
  </si>
  <si>
    <t>MAFÃ‰ Resources</t>
  </si>
  <si>
    <t>['microsoft', 'frontend', 'javascript', 'aws', 'coding', 'asp.net', 'html5', 'c']</t>
  </si>
  <si>
    <t>One Technologies</t>
  </si>
  <si>
    <t>Richardson, TX</t>
  </si>
  <si>
    <t>Fully Remote Data Engineer</t>
  </si>
  <si>
    <t>['powershell', 'database', 'git', 'cloud', 'saas', 'power_bi', 'agile', 'etl', 'snowflake', 'sql', 'bi', 'devops', 'powerbi', 'azure']</t>
  </si>
  <si>
    <t>Seniorbusiness/Data Analyst</t>
  </si>
  <si>
    <t>['excel', 'database', 'mysql', 'agile', 'coding', 'sql']</t>
  </si>
  <si>
    <t>Sand Cherry</t>
  </si>
  <si>
    <t>Tulsa, OK</t>
  </si>
  <si>
    <t>Assoc, Data Analyst</t>
  </si>
  <si>
    <t>['excel', 'microsoft', 'outlook', 'word']</t>
  </si>
  <si>
    <t>Benefitfocus</t>
  </si>
  <si>
    <t>Data Engineer Lead</t>
  </si>
  <si>
    <t>['scala', 'sap', 'git', 'ci/cd', 'pyspark', 'sql', 'ai', 'js', 'azure', 'spark']</t>
  </si>
  <si>
    <t>Intellisoft Technologies</t>
  </si>
  <si>
    <t>VSP Vision Care</t>
  </si>
  <si>
    <t>Senior Staff Software Engineer, Data Security</t>
  </si>
  <si>
    <t>['ci/cd', 'c++', 'cloud', 'python', 'programming', 'linux', 'docker', 'c']</t>
  </si>
  <si>
    <t>C# Developer</t>
  </si>
  <si>
    <t>['database', 'cloud', 'back-end', 'devops', 'c', 'backend', 't-sql', 'java', 'aws']</t>
  </si>
  <si>
    <t>Syms Strategic Group, LLC (SSG)</t>
  </si>
  <si>
    <t>Senior Software Engineer, Incident Management Tools</t>
  </si>
  <si>
    <t>['c++', 'java', 'agile', 'coding', 'programming', 'go', 'c']</t>
  </si>
  <si>
    <t>Amazon</t>
  </si>
  <si>
    <t>Senior Analyst Accounting</t>
  </si>
  <si>
    <t>Controllership - Remote Opportunity</t>
  </si>
  <si>
    <t>['sap', 'excel']</t>
  </si>
  <si>
    <t>Wilson, NC</t>
  </si>
  <si>
    <t>Collins Aerospace</t>
  </si>
  <si>
    <t>Aviation &amp; Aerospace</t>
  </si>
  <si>
    <t>Senior Associate Product Manager</t>
  </si>
  <si>
    <t>['cloud', 'saas']</t>
  </si>
  <si>
    <t>Naperville, IL</t>
  </si>
  <si>
    <t>TIBCO</t>
  </si>
  <si>
    <t>SHOP (Remote, United States)</t>
  </si>
  <si>
    <t>['python', 'saas', 'etl', 'sql', 'machine_learning']</t>
  </si>
  <si>
    <t>Shopify</t>
  </si>
  <si>
    <t>['node.js', 'ci/cd', 'cloud', 'css', 'javascript', 'html', 'agile', 'python', 'coding', 'docker']</t>
  </si>
  <si>
    <t>['github', 'jupyter', 'cloud', 'gcp', 'python', 'ml', 'sql', 'tensorflow', 'ai', 'mlops', 'machine_learning']</t>
  </si>
  <si>
    <t>Quantiphi</t>
  </si>
  <si>
    <t>['agile', 'programming', 'etl', 'hadoop', 'spark']</t>
  </si>
  <si>
    <t>BayOne Solutions</t>
  </si>
  <si>
    <t>['backend', 'c++', 'c']</t>
  </si>
  <si>
    <t>['numpy', 'database', 'python', 'programming', 'warehousing', 'pandas', 'aws', 'mysql', 'redshift', 'etl', 'no-sql', 'snowflake', 'sql']</t>
  </si>
  <si>
    <t>Inference Data Scientist</t>
  </si>
  <si>
    <t>Senior Cloud Data Engineer</t>
  </si>
  <si>
    <t>Databricks</t>
  </si>
  <si>
    <t>['database', 'git', 'ci/cd', 'cloud', 'aws', 'agile', 'python', 'apache']</t>
  </si>
  <si>
    <t>Oportun</t>
  </si>
  <si>
    <t>Concord, CA</t>
  </si>
  <si>
    <t>Remote Business Systems Analyst</t>
  </si>
  <si>
    <t>Technology</t>
  </si>
  <si>
    <t>De Pere, WI</t>
  </si>
  <si>
    <t>CONNECT, powered by American Family Insurance</t>
  </si>
  <si>
    <t>Data Scientist, International Payments</t>
  </si>
  <si>
    <t>['cloud', 'python', 'bigquery', 'r', 'looker', 'aws', 'etl', 'snowflake', 'sql', 'machine_learning', 'airflow', 'terminal']</t>
  </si>
  <si>
    <t>Senior Software Development Engineer, Big Data</t>
  </si>
  <si>
    <t>['word', 'bloomberg', 'python', 'dataops', 'spark', 'ai', 'airflow']</t>
  </si>
  <si>
    <t>['excel', 'power_bi', 'python', 'programming']</t>
  </si>
  <si>
    <t>Genomics Data Scientist</t>
  </si>
  <si>
    <t>['cloud', 'python', 'jira', 'bi', 'r', 'github', 'aws', 'ml', 'ai', 'machine_learning', 'azure', 'coding']</t>
  </si>
  <si>
    <t>Falls Church, VA</t>
  </si>
  <si>
    <t>SpinSys</t>
  </si>
  <si>
    <t>['agile', 'c', 'c++']</t>
  </si>
  <si>
    <t>Pocket Gems</t>
  </si>
  <si>
    <t>Computer Games</t>
  </si>
  <si>
    <t>Fairfax, VA</t>
  </si>
  <si>
    <t>['microsoft', 'cloud', 'gcp', 'aws', 'redshift', 'looker', 'azure']</t>
  </si>
  <si>
    <t>Software Engineer- Devops</t>
  </si>
  <si>
    <t>['graphql', 'cloud', 'node', 'docker', 'devops', 'github', 'backend', 'ci/cd', 'redis', 'java', 'aws', 'mysql', 'excel', 'swift', 'coding', 'mongo']</t>
  </si>
  <si>
    <t>Robin Healthcare</t>
  </si>
  <si>
    <t>Software Engineer Iii</t>
  </si>
  <si>
    <t>Remote, Full-Time</t>
  </si>
  <si>
    <t>['cloud', 'ci/cd', 'javascript', 'aws', 'mysql', 'node', 'sql', 'nosql', 'server', 'go', 'azure']</t>
  </si>
  <si>
    <t>Spreetail</t>
  </si>
  <si>
    <t>Senior Finance Systems Analyst</t>
  </si>
  <si>
    <t>['cloud', 'agile', 'scrum', 'saas', 'excel']</t>
  </si>
  <si>
    <t>Telecommute in NJ</t>
  </si>
  <si>
    <t>['github', 'back-end', 'scrum', 'ci/cd', 'java', 'agile', 'apache', 'devops', 'spark']</t>
  </si>
  <si>
    <t>Basking Ridge, NJ</t>
  </si>
  <si>
    <t>Senior Azure Data Warehouse Developer</t>
  </si>
  <si>
    <t>['data_lake', 'warehousing', 'ssis', 'microsoft', 'cloud', 'power_bi', 'etl', 'sql', 'bi', 'server', 'devops', 'ssrs', 'azure']</t>
  </si>
  <si>
    <t>['cloud', 'docker', 'spark', 'aws', 'redshift', 'etl', 'snowflake', 'scala', 'airflow', 'postgres']</t>
  </si>
  <si>
    <t>Ribbon</t>
  </si>
  <si>
    <t>Virginia Beach, VA</t>
  </si>
  <si>
    <t>['excel', 'powerpoint']</t>
  </si>
  <si>
    <t>The Ash Group</t>
  </si>
  <si>
    <t>React/Redux/Node</t>
  </si>
  <si>
    <t>['datadog', 'cloud', 'javascript', 'bigquery', 'node.js', 'programming', 'looker', 'ci/cd', 'aws', 'coding', 'js']</t>
  </si>
  <si>
    <t>Green Bay, WI</t>
  </si>
  <si>
    <t>['agile', 'python', 'bi', 'ios', 'sql', 'coding']</t>
  </si>
  <si>
    <t>Glooko</t>
  </si>
  <si>
    <t>['sap', 'microsoft', 'outlook', 'powerpoint', 'jira']</t>
  </si>
  <si>
    <t>The Execu|Search Group</t>
  </si>
  <si>
    <t>['cloud', 'aws', 'python', 'sql', 'tensorflow', 'machine_learning', 'spark']</t>
  </si>
  <si>
    <t>Koddi</t>
  </si>
  <si>
    <t>Scottsdale, AZ</t>
  </si>
  <si>
    <t>['r', 'python', 'tableau', 'sql']</t>
  </si>
  <si>
    <t>Root Inc.</t>
  </si>
  <si>
    <t>['jira', 'coding']</t>
  </si>
  <si>
    <t>Infor</t>
  </si>
  <si>
    <t>Data Engineer Ml</t>
  </si>
  <si>
    <t>['database', 'cloud', 'power_bi', 'agile', 'python', 'linux', 'docker', 'server', 'bi', 'devops', 'spark', 'warehousing', 'microsoft', 'ci/cd', 'aws', 'pyspark', 'etl', 'ml', 'snowflake', 'sql', 'ai', 'machine_learning', 'azure', 'coding', 'mlops', 'postgres']</t>
  </si>
  <si>
    <t>Jobs via eFinancialCareers</t>
  </si>
  <si>
    <t>['excel', 'powerbi']</t>
  </si>
  <si>
    <t>['database', 'cloud', 'data_lakes', 'python', 'server', 'gcp', 'slack', 'spark', 'github', 'warehousing', 'ci/cd', 'aws', 'mysql', 'snowflake', 'sql', 'azure', 'airflow', 'postgres']</t>
  </si>
  <si>
    <t>['r', 'warehousing', 'database', 'git', 'cloud', 'aws', 'nlp', 'python', 'redshift', 'etl', 'cicd', 'ml', 'snowflake', 'nltk', 'sql', 'machine_learning', 'azure', 'spark']</t>
  </si>
  <si>
    <t>Sql Database Engineer Ii</t>
  </si>
  <si>
    <t>['r', 'mssql', 'oracle', 'database', 'mysql', 'coding', 'sql', 'server']</t>
  </si>
  <si>
    <t>Aristocrat</t>
  </si>
  <si>
    <t>Gambling &amp; Casinos</t>
  </si>
  <si>
    <t>['iot', 'backend', 'ci/cd', 'python', 'linux']</t>
  </si>
  <si>
    <t>Zero to One Search | Recruitment Agency</t>
  </si>
  <si>
    <t>(Android) - Multiple locations/ Telecommute</t>
  </si>
  <si>
    <t>['agile', 'scrum', 'json', 'programming', 'devops', 'java']</t>
  </si>
  <si>
    <t>U.S. Bank</t>
  </si>
  <si>
    <t>['scrum', 'cloud', 'json', 'java', 'aws', 'mysql', 'agile', 'postgresql', 'linux', 'aurora']</t>
  </si>
  <si>
    <t>Creamos Solutions Inc</t>
  </si>
  <si>
    <t>['ai/ml', 'ruby', 'aws', 'nlp', 'postgresql', 'machine_learning']</t>
  </si>
  <si>
    <t>Affinity.co</t>
  </si>
  <si>
    <t>Ios Software Engineer</t>
  </si>
  <si>
    <t>['javascript', 'frontend', 'css', 'ios', 'c', 'html', 'swift', 'coding']</t>
  </si>
  <si>
    <t>Senior Data Analyst /Data Engineer</t>
  </si>
  <si>
    <t>['excel', 'github', 'warehousing', 'cloud', 'agile', 'python', 'tableau', 'etl', 'linux', 'sql', 'nosql', 'sharepoint', 'spark']</t>
  </si>
  <si>
    <t>It Business Analyst Senior</t>
  </si>
  <si>
    <t>['word', 'agile', 'powerpoint', 'microsoft', 'outlook', 'sql', 'sharepoint', 'excel']</t>
  </si>
  <si>
    <t>Milwaukee, WI</t>
  </si>
  <si>
    <t>National General Insurance</t>
  </si>
  <si>
    <t>Seniorcloud Software Engineer</t>
  </si>
  <si>
    <t>Lead Developer - Telecommute</t>
  </si>
  <si>
    <t>['cloud', 'agile', 'docker', 'git', 'scrum', 'mongodb', 'devops', 'github', 'java', 'nosql', 'apache', 'kotlin']</t>
  </si>
  <si>
    <t>Advanced Technology Group</t>
  </si>
  <si>
    <t>['cloud', 'agile/scrum', 'javascript', 'python', 'server', 'git', 'css', 'programming', 'c/c++', 'c', 'java', 'html']</t>
  </si>
  <si>
    <t>Cognizant</t>
  </si>
  <si>
    <t>Data Platform</t>
  </si>
  <si>
    <t>['backend', 'sql', 'apache', 'go', 'spark']</t>
  </si>
  <si>
    <t>Fast</t>
  </si>
  <si>
    <t>['database', 'agile', 'scrum', 'sql']</t>
  </si>
  <si>
    <t>Experienced Software Engineer</t>
  </si>
  <si>
    <t>Full Stack (Consumer Privacy)</t>
  </si>
  <si>
    <t>Plaid</t>
  </si>
  <si>
    <t>['r', 'unix', 'agile', 'python', 'c']</t>
  </si>
  <si>
    <t>Salem, OR</t>
  </si>
  <si>
    <t>Juniper Networks</t>
  </si>
  <si>
    <t>Computer Networking</t>
  </si>
  <si>
    <t>Senior Consumer Insights Operations Manager</t>
  </si>
  <si>
    <t>Cypress HCM</t>
  </si>
  <si>
    <t>['backend', 'ci/cd', 'agile', 'python', 'programming', 'sql', 'devops', 'azure']</t>
  </si>
  <si>
    <t>Mississippi, United States</t>
  </si>
  <si>
    <t>Tip: Senior Data Analyst</t>
  </si>
  <si>
    <t>['postgresql', 'looker', 'sql']</t>
  </si>
  <si>
    <t>Senior Data Engineer With Sql, Redshift, Python</t>
  </si>
  <si>
    <t>Up to $152k Salary + Remote</t>
  </si>
  <si>
    <t>['bash', 'database', 'airflow', 'cloud', 'aws', 'pyspark', 'python', 'redshift', 'etl', 'bigquery', 'hadoop', 'snowflake', 'sql', 'spark']</t>
  </si>
  <si>
    <t>['nlp', 'python', 'ai', 'machine_learning', 'spark']</t>
  </si>
  <si>
    <t>Campbell, CA</t>
  </si>
  <si>
    <t>Barracuda</t>
  </si>
  <si>
    <t>Remote)</t>
  </si>
  <si>
    <t>['git', 'airflow', 'jupyter', 'aws', 'python', 'ml', 'snowflake', 'sql', 'ai', 'devops', 'machine_learning', 'spark']</t>
  </si>
  <si>
    <t>['bash', 'warehousing', 'ci/cd', 'cloud', 'aws', 'python', 'programming', 'sql', 'c']</t>
  </si>
  <si>
    <t>Technical Product Owner, Senior Systems Analyst</t>
  </si>
  <si>
    <t>['programming', 'go']</t>
  </si>
  <si>
    <t>['cloud', 'javascript', 'frontend', 'java', 'aws', 'sql', 'coding']</t>
  </si>
  <si>
    <t>Senior Full Stack Engineer</t>
  </si>
  <si>
    <t>Guidewire Live, CAN remote option</t>
  </si>
  <si>
    <t>['cloud', 'javascript', 'agile', 'docker', 'server', 'html5', 'r', 'programming', 'c', 'java', 'aws', 'ml', 'sql', 'ai', 'go']</t>
  </si>
  <si>
    <t>Platform Data Engineer</t>
  </si>
  <si>
    <t>Remote, USA or Canada</t>
  </si>
  <si>
    <t>['aws', 'nlp', 'python', 'etl', 'ai']</t>
  </si>
  <si>
    <t>RP International</t>
  </si>
  <si>
    <t>['bash', 'warehousing', 'cloud', 'aws', 'python', 'redshift', 'bigquery', 'hadoop', 'snowflake', 'sql', 'postgres', 'spark']</t>
  </si>
  <si>
    <t>Ithaca, NY</t>
  </si>
  <si>
    <t>['git', 'ci/cd', 'cloud', 'saas', 'java', 'aws', 'docker']</t>
  </si>
  <si>
    <t>Greater Boston</t>
  </si>
  <si>
    <t>Brine Group</t>
  </si>
  <si>
    <t>.Net Api Developer-Remote</t>
  </si>
  <si>
    <t>['aws', 'programming', 'sql', 'server', 'bitbucket', 'c']</t>
  </si>
  <si>
    <t>Georgia IT, Inc.</t>
  </si>
  <si>
    <t>Senior Software Engineer, Test</t>
  </si>
  <si>
    <t>['cloud', 'agile', 'backend', 'ci/cd', 'java', 'aws', 'ai']</t>
  </si>
  <si>
    <t>Greater Orlando</t>
  </si>
  <si>
    <t>Software Engineer/ Data Analyst With Security Clearance</t>
  </si>
  <si>
    <t>['linux']</t>
  </si>
  <si>
    <t>Senior Python Data Engineer</t>
  </si>
  <si>
    <t>['database', 'cloud', 'gcp', 'aws', 'python', 'redshift', 'bigquery', 'ml', 'snowflake', 'sql', 'mlops', 'machine_learning']</t>
  </si>
  <si>
    <t>Elizabeth, NJ</t>
  </si>
  <si>
    <t>['cloud', 'ai/ml', 'python', 'linux', 'hadoop', 'docker', 'saas', 'programming', 'spark', 'java', 'sql', 'ai', 'unix', 'coding']</t>
  </si>
  <si>
    <t>People Operations Manager</t>
  </si>
  <si>
    <t>Athletic Greens</t>
  </si>
  <si>
    <t>['microsoft', 'outlook', 'sas', 'sql', 'sharepoint', 'excel']</t>
  </si>
  <si>
    <t>Detroit Metropolitan Area</t>
  </si>
  <si>
    <t>Medical Advantage</t>
  </si>
  <si>
    <t>Product Management â€“ DataFox ( 115484)</t>
  </si>
  <si>
    <t>['cloud', 'oracle', 'nlp', 'ml']</t>
  </si>
  <si>
    <t>Tyler, TX</t>
  </si>
  <si>
    <t>['git', 'cloud', 'python', 'sql', 'ai', 'machine_learning']</t>
  </si>
  <si>
    <t>Quest Groups LLC</t>
  </si>
  <si>
    <t>['database', 'cloud', 'programming', 'unix']</t>
  </si>
  <si>
    <t>Georgia, United States</t>
  </si>
  <si>
    <t>['scala', 'warehousing', 'java', 'aws', 'python', 'programming', 'tableau', 'etl', 'bigquery', 'postgresql', 'hadoop', 'sql']</t>
  </si>
  <si>
    <t>Junior Revenue Operations Analyst</t>
  </si>
  <si>
    <t>['looker', 'microsoft', 'tableau', 'excel', 'powerbi']</t>
  </si>
  <si>
    <t>Velocity Global, LLC</t>
  </si>
  <si>
    <t>International Trade &amp; Development</t>
  </si>
  <si>
    <t>['database', 'cloud', 'agile', 'docker', 'scrum', 'saas', 'programming', 'spark', 'backend', 'java', 'postgresql']</t>
  </si>
  <si>
    <t>['perl', 'json', 'java', 'javascript', 'coding', 'php', 'xml', 'sql', 'c']</t>
  </si>
  <si>
    <t>Flexe</t>
  </si>
  <si>
    <t>Logistics &amp; Supply Chain</t>
  </si>
  <si>
    <t>['oracle', 'unix', 'shell', 'aws', 'python', 'snowflake', 'sql']</t>
  </si>
  <si>
    <t>Mindlance</t>
  </si>
  <si>
    <t>Product Data Scientist</t>
  </si>
  <si>
    <t>['python', 'c', 'sql']</t>
  </si>
  <si>
    <t>['aws']</t>
  </si>
  <si>
    <t>The Intersect Group</t>
  </si>
  <si>
    <t>Senior+ Software Engineer, Product</t>
  </si>
  <si>
    <t>['graphql', 'server', 'ios', 'redis', 'codebase', 'aws', 'postgresql', 'go']</t>
  </si>
  <si>
    <t>Even</t>
  </si>
  <si>
    <t>R-583973  Principal Software Engineer</t>
  </si>
  <si>
    <t>['database', 'cloud', 'agile', 'python', 'scrum', 'saas', 'iaas', 'backend', 'java', 'aws', 'sql', 'nosql', 'go', 'azure', 'kotlin', 'paas']</t>
  </si>
  <si>
    <t>Walmart Global Tech</t>
  </si>
  <si>
    <t>Aws Software Development Engineer</t>
  </si>
  <si>
    <t>Location Negotiable / Remote</t>
  </si>
  <si>
    <t>['cloud', 'agile', 'python', 'linux/unix', 'powershell', 'c', 'java', 'aws', 'coding', 'cicd']</t>
  </si>
  <si>
    <t>Trenton, NJ</t>
  </si>
  <si>
    <t>Accenture</t>
  </si>
  <si>
    <t>Rockville, MD</t>
  </si>
  <si>
    <t>['r', 'python', 'programming', 'sql', 'apache', 'spark']</t>
  </si>
  <si>
    <t>Altria</t>
  </si>
  <si>
    <t>['numpy', 'warehousing', 'database', 'pandas', 'aws', 'mysql', 'redshift', 'python', 'programming', 'etl', 'no-sql', 'snowflake', 'sql']</t>
  </si>
  <si>
    <t>Remote Software Engineer</t>
  </si>
  <si>
    <t>Retail Applications</t>
  </si>
  <si>
    <t>['atlassian', 'database', 'git', 'java', 'coding', 'jira', 'linux', 'nosql']</t>
  </si>
  <si>
    <t>Springfield, MO</t>
  </si>
  <si>
    <t>['graphql', 'database', 'javascript', 'ruby', 'docker', 'html5', 'git', 'json', 'programming', 'github', 'backend', 'aws', 'mysql', 'postgresql', 'machine_learning', 'go', 'jquery']</t>
  </si>
  <si>
    <t>TriSearch</t>
  </si>
  <si>
    <t>Kubernetes</t>
  </si>
  <si>
    <t>['programming', 'mongo', 'linux']</t>
  </si>
  <si>
    <t>GTN Technical Staffing and Consulting</t>
  </si>
  <si>
    <t>Senior Software Engineer, Ios</t>
  </si>
  <si>
    <t>['sql', 'python', 'java', 'backend']</t>
  </si>
  <si>
    <t>Cloud Compliance Analyst</t>
  </si>
  <si>
    <t>['database', 'cloud', 'aws', 'sql', 'azure']</t>
  </si>
  <si>
    <t>CSG</t>
  </si>
  <si>
    <t>Research Operations Senior Analyst, Qualtrics Programmer</t>
  </si>
  <si>
    <t>['javascript', 'programming']</t>
  </si>
  <si>
    <t>Software Engineer- Frontend</t>
  </si>
  <si>
    <t>['cloud', 'javascript', 'jira', 'server', 'git', 'json', 'css', 'html', 'xml', 'ml', 'ai', 'machine_learning', 'jquery']</t>
  </si>
  <si>
    <t>Tekion Corp</t>
  </si>
  <si>
    <t>Product Manager, Assets</t>
  </si>
  <si>
    <t>['agile', 'saas']</t>
  </si>
  <si>
    <t>Pleasanton, CA</t>
  </si>
  <si>
    <t>ServiceChannel</t>
  </si>
  <si>
    <t>Snowflake/Databricks</t>
  </si>
  <si>
    <t>['scala', 'database', 'cloud', 'gcp', 'java', 'data_lakes', 'aws', 'python', 'programming', 'paas', 'bi', 'machine_learning', 'azure', 'spark']</t>
  </si>
  <si>
    <t>Matlen Silver</t>
  </si>
  <si>
    <t>Jackson, MS</t>
  </si>
  <si>
    <t>['database', 'python', 'looker', 'tableau', 'sql', 'nosql', 'coding']</t>
  </si>
  <si>
    <t>San Mateo, CA</t>
  </si>
  <si>
    <t>Tile</t>
  </si>
  <si>
    <t>Senior Software Engineer For Polyscripting  $155-180K Incredible Benefits</t>
  </si>
  <si>
    <t>['coding', 'programming', 'c/c++']</t>
  </si>
  <si>
    <t>['graphql', 'cloud', 'agile', 'server', 'node.js', 'git', 'backend', 'ci/cd', 'golang', 'java', 'aws', 'rust', 'go', 'javascript/typescript']</t>
  </si>
  <si>
    <t>Tanium</t>
  </si>
  <si>
    <t>Senior Business Intelligence Analyst Job</t>
  </si>
  <si>
    <t>Remote, TX</t>
  </si>
  <si>
    <t>['bi', 'server', 'programming', 'microsoft', 'qlik', 'etl', 'spreadsheet', 'sql']</t>
  </si>
  <si>
    <t>Talentcare</t>
  </si>
  <si>
    <t>Mso Consulting System Engineer</t>
  </si>
  <si>
    <t>Nokia</t>
  </si>
  <si>
    <t>['cloud', 'python', 'spark', 'java', 'aws', 'sql', 'azure', 'scala', 'airflow', 'c++']</t>
  </si>
  <si>
    <t>['database', 'aws', 'python', 'sql', 'postgres']</t>
  </si>
  <si>
    <t>The Mom Project</t>
  </si>
  <si>
    <t>['cloud', 'node.js', 'backend', 'redis', 'aws', 'mysql', 'machine_learning', 'go', 'coding']</t>
  </si>
  <si>
    <t>ASAPP</t>
  </si>
  <si>
    <t>Developer Efficiency Team</t>
  </si>
  <si>
    <t>['ci/cd', 'backend']</t>
  </si>
  <si>
    <t>['cloud', 'python', 'shell', 'aws', 'rust']</t>
  </si>
  <si>
    <t>REMOTE USA</t>
  </si>
  <si>
    <t>['numpy', 'cloud', 'python', 'pytorch', 'saas', 'pandas', 'nlp', 'ml', 'keras', 'tensorflow', 'machine_learning', 'scikit-learn']</t>
  </si>
  <si>
    <t>Software Engineer, Ruby On Rails</t>
  </si>
  <si>
    <t>['database', 'javascript', 'ruby', 'python', 'coding', 'programming']</t>
  </si>
  <si>
    <t>Data Scientist/Product Analyst</t>
  </si>
  <si>
    <t>Lincoln, NE</t>
  </si>
  <si>
    <t>Pmo Business Analyst</t>
  </si>
  <si>
    <t>Sunnyvale, CA</t>
  </si>
  <si>
    <t>CrowdStrike</t>
  </si>
  <si>
    <t>Embedded C++ Developer</t>
  </si>
  <si>
    <t>['c++', 'linux']</t>
  </si>
  <si>
    <t>TechFetch.com - On Demand Tech Workforce hiring platform</t>
  </si>
  <si>
    <t>['ssis', 'microsoft', 'etl', 'sql', 'server']</t>
  </si>
  <si>
    <t>Solana Beach, CA</t>
  </si>
  <si>
    <t>Zonda</t>
  </si>
  <si>
    <t>Python</t>
  </si>
  <si>
    <t>['cloud', 'aws', 'python', 'azure']</t>
  </si>
  <si>
    <t>ACI Worldwide</t>
  </si>
  <si>
    <t>Portland, ME</t>
  </si>
  <si>
    <t>['oracle', 'warehousing', 'database', 'pandas', 'cloud', 'gcp', 'aws', 'redshift', 'python', 'etl', 'snowflake', 'sql', 'azure', 'spark']</t>
  </si>
  <si>
    <t>World Wide Technology</t>
  </si>
  <si>
    <t>Principal Business Analyst</t>
  </si>
  <si>
    <t>Southeast</t>
  </si>
  <si>
    <t>['python', 'bi', 'sql']</t>
  </si>
  <si>
    <t>Fin.com</t>
  </si>
  <si>
    <t>['oracle', 'database', 'javascript', 'tableau', 'server', 'html5']</t>
  </si>
  <si>
    <t>MATRIX Resources</t>
  </si>
  <si>
    <t>Senior Data Analyst, Investment Advisory</t>
  </si>
  <si>
    <t>['excel', 'sql', 'server']</t>
  </si>
  <si>
    <t>Advisor Group</t>
  </si>
  <si>
    <t>Principal Software Engineer I</t>
  </si>
  <si>
    <t>['database', 'cloud', 'python', 'linux', 'docker', 'git', 'programming', 'devops', 'microsoft', 'ci/cd', 'java', 'aws', 'sql', 'nosql', 'azure']</t>
  </si>
  <si>
    <t>Bioclinica</t>
  </si>
  <si>
    <t>['database', 'cloud', 'agile', 'python', 'bi', 'r', 'saas', 'gcp', 'programming', 'aws', 'tableau', 'etl', 'sql', 'machine_learning', 'azure']</t>
  </si>
  <si>
    <t>BookNook</t>
  </si>
  <si>
    <t>Software Engineer Apprentice</t>
  </si>
  <si>
    <t>['cloud', 'javascript', 'ruby', 'agile', 'python', 'docker', 'ibm', 'programming', 'c/c++', 'php', 'devops', 'c', 'java', 'go', 'scala', 'coding']</t>
  </si>
  <si>
    <t>['data_lake', 'database', 'jupyter', 'agile', 'python', 'docker', 'programming', 'devops', 'aws', 'go', 'airflow']</t>
  </si>
  <si>
    <t>Senior Analyst, Compensation- Remote</t>
  </si>
  <si>
    <t>Realogy</t>
  </si>
  <si>
    <t>Integration Team</t>
  </si>
  <si>
    <t>['back-end', 'perl', 'database', 'git', 'cloud', 'java', 'aws', 'programming', 'linux']</t>
  </si>
  <si>
    <t>Intapp</t>
  </si>
  <si>
    <t>Lead Product Software Engineer-Mobile Apps</t>
  </si>
  <si>
    <t>['agile', 'git', 'ios', 'programming', 'devops', 'kotlin', 'coding']</t>
  </si>
  <si>
    <t>ML/AI Startup | .NET Core + Angular &amp; Typescript</t>
  </si>
  <si>
    <t>['back-end', 'ci/cd', 'cloud', 'gcp', 'ai/ml', 'aws', 'agile', 'rust', 'docker', 'machine_learning', 'postgres', 'js', 'c']</t>
  </si>
  <si>
    <t>['r', 'data_lake', 'microsoft', 'cloud', 'power_bi', 'mysql', 'python', 'matlab', 'ml', 'hadoop', 'machine_learning', 'azure', 'spark']</t>
  </si>
  <si>
    <t>A1A Recruiting</t>
  </si>
  <si>
    <t>AngularJS/Python</t>
  </si>
  <si>
    <t>['java', 'aws', 'python', 'sql', 'spark']</t>
  </si>
  <si>
    <t>Apex IT Services</t>
  </si>
  <si>
    <t>Lexington, KY</t>
  </si>
  <si>
    <t>Lead Software Engineer, Health Framework</t>
  </si>
  <si>
    <t>['jira', 'linux', 'git', 'css', 'c/c++', 'html', 'tensorflow', 'coding']</t>
  </si>
  <si>
    <t>Los Angeles Metropolitan Area</t>
  </si>
  <si>
    <t>Software Development Engineer Ii</t>
  </si>
  <si>
    <t>['git', 'backend', 'redis', 'java', 'mysql', 'programming', 'ai', 'devops']</t>
  </si>
  <si>
    <t>Greater Seattle Area</t>
  </si>
  <si>
    <t>['ruby', 'aws', 'ai', 'go']</t>
  </si>
  <si>
    <t>['scala', 'git', 'java', 'javascript', 'ruby', 'programming', 'docker']</t>
  </si>
  <si>
    <t>HomeAdvisor</t>
  </si>
  <si>
    <t>['python', 'programming', 'perl', 'java', 'shell', 'mysql', 'sql', 'unix']</t>
  </si>
  <si>
    <t>Saggezza</t>
  </si>
  <si>
    <t>Fortuna BMC</t>
  </si>
  <si>
    <t>Salesforce Business Analyst</t>
  </si>
  <si>
    <t>OutSystems</t>
  </si>
  <si>
    <t>Route to Market</t>
  </si>
  <si>
    <t>['cloud', 'agile', 'saas', 'excel']</t>
  </si>
  <si>
    <t>Charleston, South Carolina Metropolitan Area</t>
  </si>
  <si>
    <t>Data Engineer- Perm- Remote</t>
  </si>
  <si>
    <t>['warehousing', 'cloud', 'gcp', 'aws', 'python', 'etl', 'node', 'looker', 'snowflake', 'sql', 'server', 'js', 'c']</t>
  </si>
  <si>
    <t>Santa Rosa, CA</t>
  </si>
  <si>
    <t>Jefferson Frank</t>
  </si>
  <si>
    <t>Senior Data Analyst, Digital Growth</t>
  </si>
  <si>
    <t>['warehousing', 'tableau', 'etl', 'looker', 'sql']</t>
  </si>
  <si>
    <t>ForceBrands</t>
  </si>
  <si>
    <t>CO9339678</t>
  </si>
  <si>
    <t>Fort Collins, CO</t>
  </si>
  <si>
    <t>Robbins-Gioia, LLC</t>
  </si>
  <si>
    <t>Senior Software Engineer, Frontend</t>
  </si>
  <si>
    <t>['javascript', 'frontend']</t>
  </si>
  <si>
    <t>['linux/unix', 'cloud', 'python', 'programming', 'sql', 'go']</t>
  </si>
  <si>
    <t>DKKD Staffing</t>
  </si>
  <si>
    <t>Sales Operations Manager</t>
  </si>
  <si>
    <t>['cloud', 'iot']</t>
  </si>
  <si>
    <t>Alula</t>
  </si>
  <si>
    <t>Data Science Manager</t>
  </si>
  <si>
    <t>Credit &amp; Fraud</t>
  </si>
  <si>
    <t>['scrum', 'cloud', 'agile', 'sql', 'azure', 'c']</t>
  </si>
  <si>
    <t>Ann Arbor, MI</t>
  </si>
  <si>
    <t>Remote\/WFH Option (7954)</t>
  </si>
  <si>
    <t>['excel', 'database', 'python', 'tableau', 'sql']</t>
  </si>
  <si>
    <t>La Grange, KY</t>
  </si>
  <si>
    <t>The Rawlings Group</t>
  </si>
  <si>
    <t>['cloud', 'etl', 'sql', 'azure']</t>
  </si>
  <si>
    <t>['back-end', 'node.js', 'git', 'microsoft', 'ci/cd', 'cloud', 'css', 'shell', 'ios', 'aws', 'agile', 'python', 'linux', 'docker', 'nosql', 'devops', 'azure']</t>
  </si>
  <si>
    <t>YPrime</t>
  </si>
  <si>
    <t>['database', 'cloud', 'aws', 'agile', 'programming', 'sql', 'azure']</t>
  </si>
  <si>
    <t>Quadient</t>
  </si>
  <si>
    <t>Clearwater, FL</t>
  </si>
  <si>
    <t>Staff Software Engineer, Database Frameworks</t>
  </si>
  <si>
    <t>['cloud', 'python', 'hadoop', 'programming', 'golang', 'java', 'mysql', 'ml']</t>
  </si>
  <si>
    <t>Cheyenne, WY</t>
  </si>
  <si>
    <t>Senior Analyst, Operations Analytics</t>
  </si>
  <si>
    <t>['excel', 'word', 'powerpoint', 'tableau', 'sql']</t>
  </si>
  <si>
    <t>Workersâ€™ Compensation Data Scientist/Reporting</t>
  </si>
  <si>
    <t>Analytics Dir.</t>
  </si>
  <si>
    <t>['bi', 'r', 'sas', 'machine_learning']</t>
  </si>
  <si>
    <t>Anthem, Inc.</t>
  </si>
  <si>
    <t>Senior Software Engineer, Help Me Grow</t>
  </si>
  <si>
    <t>['cloud', 'python', 'php', 'java', 'mysql', 'tensorflow', 'machine_learning', 'go', 'scala']</t>
  </si>
  <si>
    <t>['python', 'r', 'sql', 'machine_learning']</t>
  </si>
  <si>
    <t>Centro</t>
  </si>
  <si>
    <t>Senior Sap Mm Functional Business Systems Analyst</t>
  </si>
  <si>
    <t>['excel', 'sap', 'microsoft', 'word', 'powerpoint', 'sql']</t>
  </si>
  <si>
    <t>TUEREN, Inc.</t>
  </si>
  <si>
    <t>Backend - Vault Cloud</t>
  </si>
  <si>
    <t>['cloud', 'saas', 'programming', 'microsoft', 'golang', 'aws', 'go', 'azure']</t>
  </si>
  <si>
    <t>Staff Software Engineer, Experience</t>
  </si>
  <si>
    <t>['node.js', 'saas', 'css', 'ci/cd', 'coding', 'js']</t>
  </si>
  <si>
    <t>Daily Harvest</t>
  </si>
  <si>
    <t>Food &amp; Beverages</t>
  </si>
  <si>
    <t>Senior Product Manager, Data Visualizations</t>
  </si>
  <si>
    <t>['bi', 'saas', 'spreadsheet', 'machine_learning']</t>
  </si>
  <si>
    <t>Interos Inc</t>
  </si>
  <si>
    <t>Senior Analyst, Client Insights</t>
  </si>
  <si>
    <t>['python', 'r', 'sql', 'go', 'excel']</t>
  </si>
  <si>
    <t>['nlp', 'python', 'coding', 'ml', 'machine_learning']</t>
  </si>
  <si>
    <t>Data Analyst, Lab Operations</t>
  </si>
  <si>
    <t>['bash', 'database', 'unix', 'python', 'sql']</t>
  </si>
  <si>
    <t>Lewisville, TX</t>
  </si>
  <si>
    <t>Operations (Remote)</t>
  </si>
  <si>
    <t>['r', 'qlik', 'python', 'tableau', 'sql', 'powerbi', 'go']</t>
  </si>
  <si>
    <t>Draper, UT</t>
  </si>
  <si>
    <t>Progressive Leasing</t>
  </si>
  <si>
    <t>['git', 'mongodb', 'aws', 'twilio', 'postgres']</t>
  </si>
  <si>
    <t>Marpipe</t>
  </si>
  <si>
    <t>Engineer, Software Engineering</t>
  </si>
  <si>
    <t>['database', 'cloud', 'ajax', 'javascript', 'agile', 'linux', 'git', 'scrum', 'saas', 'iaas', 'programming', 'ci/cd', 'shell', 'paas']</t>
  </si>
  <si>
    <t>West Virginia, United States</t>
  </si>
  <si>
    <t>Streaming Platform</t>
  </si>
  <si>
    <t>['cloud', 'python', 'spark', 'java', 'postgresql', 'snowflake', 'sql', 'nosql', 'machine_learning', 'scala', 'airflow']</t>
  </si>
  <si>
    <t>Procore Technologies</t>
  </si>
  <si>
    <t>Remote Senior Data Scientist</t>
  </si>
  <si>
    <t>['cloud', 'aws', 'nlp', 'ml']</t>
  </si>
  <si>
    <t>Backend - Consul Ecosystem</t>
  </si>
  <si>
    <t>['cloud', 'programming', 'microsoft', 'golang', 'aws', 'go', 'azure']</t>
  </si>
  <si>
    <t>['backend', 'frontend', 'codebase', 'python', 'go', 'spark']</t>
  </si>
  <si>
    <t>Back End (Node.js)</t>
  </si>
  <si>
    <t>['graphql', 'back-end', 'node.js', 'scrum', 'ci/cd', 'cloud', 'java', 'javascript', 'aws', 'mysql', 'agile', 'python', 'postgresql', 'docker']</t>
  </si>
  <si>
    <t>DTN</t>
  </si>
  <si>
    <t>['numpy', 'database', 'cloud', 'python', 'programming', 'warehousing', 'pandas', 'aws', 'mysql', 'redshift', 'etl', 'no-sql', 'snowflake', 'sql']</t>
  </si>
  <si>
    <t>Fort Worth, TX</t>
  </si>
  <si>
    <t>Talend Developer</t>
  </si>
  <si>
    <t>['cloud', 'coding', 'bigquery']</t>
  </si>
  <si>
    <t>Standav Corp</t>
  </si>
  <si>
    <t>Senior Data Engineer Azure</t>
  </si>
  <si>
    <t>['data_lake', 'atlassian', 'cloud', 'aws', 'agile', 'redshift', 'jira', 'hadoop', 'sql', 'server', 'machine_learning', 'powerbi', 'azure', 'spark']</t>
  </si>
  <si>
    <t>DeVry University</t>
  </si>
  <si>
    <t>Mid-Level Pega Application Developer</t>
  </si>
  <si>
    <t>['agile', 'go']</t>
  </si>
  <si>
    <t>ManTech</t>
  </si>
  <si>
    <t>['node.js', 'devops', 'postgresql']</t>
  </si>
  <si>
    <t>Walla Walla, WA</t>
  </si>
  <si>
    <t>Software Engineer Intern</t>
  </si>
  <si>
    <t>Security Engineering (Summer '22)</t>
  </si>
  <si>
    <t>['cloud', 'programming']</t>
  </si>
  <si>
    <t>Biotech Business Analyst</t>
  </si>
  <si>
    <t>['database', 'vue', 'javascript', 'ios', 'aws', 'agile', 'node', 'linux', 'docker', 'server', 'devops']</t>
  </si>
  <si>
    <t>Personetics</t>
  </si>
  <si>
    <t>Tier4 Group</t>
  </si>
  <si>
    <t>['jupyter', 'python', 'bigquery', 'hadoop', 'r', 'programming', 'looker', 'spark', 'tableau', 'etl', 'sql', 'machine_learning', 'scala', 'coding']</t>
  </si>
  <si>
    <t>['java', 'python', 'pytorch', 'tensorflow', 'machine_learning']</t>
  </si>
  <si>
    <t>Stock Plan Administration</t>
  </si>
  <si>
    <t>Herman Miller</t>
  </si>
  <si>
    <t>Furniture</t>
  </si>
  <si>
    <t>Mid-Senior Java Developer</t>
  </si>
  <si>
    <t>['cloud', 'java', 'css', 'javascript', 'aws', 'html', 'mongodb', 'azure']</t>
  </si>
  <si>
    <t>Full Stack Developer</t>
  </si>
  <si>
    <t>Software Engineer - II</t>
  </si>
  <si>
    <t>['cloud', 'agile', 'docker', 'server', 'back-end', 'css', 'c', 'aws', 'sql', 'nosql', 'azure', 'excel', 'coding', 'js']</t>
  </si>
  <si>
    <t>Kaplan</t>
  </si>
  <si>
    <t>['ios', 'aws', 'nlp', 'python', 'ml', 'linux', 'machine_learning']</t>
  </si>
  <si>
    <t>ZipRecruiter</t>
  </si>
  <si>
    <t>Ssis Developer</t>
  </si>
  <si>
    <t>['powershell', 'ssis', 't-sql', 'etl', 'sql', 'bi']</t>
  </si>
  <si>
    <t>RxSense</t>
  </si>
  <si>
    <t>['github', 'ssis', 'cloud', 'etl', 'sql', 'server', 'devops', 'azure']</t>
  </si>
  <si>
    <t>Horizontal Talent</t>
  </si>
  <si>
    <t>Applications/Systems Analyst, Senior</t>
  </si>
  <si>
    <t>Prosperity Life</t>
  </si>
  <si>
    <t>React.js (Remote)</t>
  </si>
  <si>
    <t>['graphql', 'cloud', 'javascript', 'agile', 'docker', 'node.js', 'frontend', 'saas', 'css', 'slack', 'mongodb', 'iot', 'shell', 'aws', 'html', 'selenium', 'postgresql']</t>
  </si>
  <si>
    <t>UpKeep</t>
  </si>
  <si>
    <t>Principal Data Engineer</t>
  </si>
  <si>
    <t>['r', 'scala', 'airflow', 'cloud', 'aws', 'python', 'etl', 'hadoop', 'sql', 'ai', 'devops', 'spark']</t>
  </si>
  <si>
    <t>['pl/sql', 'cloud', 'javascript', 'python', 'mongodb', 'spark', 'oracle', 'backend', 'codebase', 'golang', 'java', 'shell', 'tableau', 'sql', 'airflow', 'unix']</t>
  </si>
  <si>
    <t>Wish</t>
  </si>
  <si>
    <t>['bash', 'cloud', 'golang', 'mysql', 'agile', 'php', 'linux', 'docker', 'sql']</t>
  </si>
  <si>
    <t>['jira']</t>
  </si>
  <si>
    <t>Software Engineer Sme</t>
  </si>
  <si>
    <t>['cloud', 'java', 'aws', 'agile', 'python', 'cicd', 'linux', 'hadoop', 'azure']</t>
  </si>
  <si>
    <t>Sap Edi Product Analyst -21-01508</t>
  </si>
  <si>
    <t>['unix/linux', 'sap', 'agile', 'ibm', 'json', 'oracle', 'java', 'xml', 'unix']</t>
  </si>
  <si>
    <t>Lead Marketing Data Analyst</t>
  </si>
  <si>
    <t>100% REMOTE</t>
  </si>
  <si>
    <t>['javascript', 'html', 'tableau', 'excel']</t>
  </si>
  <si>
    <t>System Engineer With Security Clearance</t>
  </si>
  <si>
    <t>['linux', 'machine_learning']</t>
  </si>
  <si>
    <t>Herndon, VA</t>
  </si>
  <si>
    <t>['r', 'excel', 'microsoft', 'power_bi', 'sas', 'sql', 'server', 'ssrs']</t>
  </si>
  <si>
    <t>Smith Hanley Associates</t>
  </si>
  <si>
    <t>Software Developers</t>
  </si>
  <si>
    <t>['node.js', 'database', 'microsoft', 'cloud', 'java', 'javascript', 'aws', 'python', 'programming', 'php', 'azure', 'c']</t>
  </si>
  <si>
    <t>MissionStaff</t>
  </si>
  <si>
    <t>Remote Senior Sap Business Analysts-Ecommerce</t>
  </si>
  <si>
    <t>['sap', 'visio']</t>
  </si>
  <si>
    <t>['r', 'mysql', 'python', 'redshift', 'coding', 'hadoop', 'machine_learning', 'spark']</t>
  </si>
  <si>
    <t>Legion Technologies</t>
  </si>
  <si>
    <t>Olathe, KS</t>
  </si>
  <si>
    <t>['back-end', 'database', 'git', 'java', 'css', 'javascript', 'aws', 'html', 'mysql', 'agile', 'sql', 'server', 'postgres']</t>
  </si>
  <si>
    <t>CaptureRx</t>
  </si>
  <si>
    <t>['github', 'back-end', 'oracle', 'node.js', 'database', 'ci/cd', 'cloud', 'json', 'java', 'aws', 'agile', 'nosql', 'devops']</t>
  </si>
  <si>
    <t>Riverwoods, IL</t>
  </si>
  <si>
    <t>Senior Frontend Software Engineer</t>
  </si>
  <si>
    <t>['database', 'frontend', 'codebase', 'javascript', 'aws', 'vue.js', 'nlp', 'python', 'php', 'sql']</t>
  </si>
  <si>
    <t>Datapeople</t>
  </si>
  <si>
    <t>Senior Backend Software Engineer</t>
  </si>
  <si>
    <t>Senior Product Analyst</t>
  </si>
  <si>
    <t>['gitlab', 'ruby', 'agile', 'bi', 'devops', 'sql']</t>
  </si>
  <si>
    <t>['python', 'bi', 'codebase', 'aws', 'tableau', 'sql', 'machine_learning']</t>
  </si>
  <si>
    <t>Senior/Staff Software Engineer</t>
  </si>
  <si>
    <t>['graphql', 'redis', 'codebase', 'cloud', 'json', 'ruby', 'aws', 'agile', 'devops', 'postgres']</t>
  </si>
  <si>
    <t>Fullstack</t>
  </si>
  <si>
    <t>['database', 'cloud', 'javascript', 'agile', 'jira', 'docker', 'bitbucket', 'scrum', 'frontend', 'programming', 'spark', 'backend', 'java', 'postgresql', 'scala']</t>
  </si>
  <si>
    <t>['javascript', 'spark', 'html', 'tableau', 'sql', 'excel', 'powerbi']</t>
  </si>
  <si>
    <t>['numpy', 'cloud', 'python', 'linux', 'pytorch', 'programming', 'spark', 'pandas', 'aws', 'pyspark', 'etl', 'keras', 'sql', 'tensorflow', 'apache', 'airflow', 'c++']</t>
  </si>
  <si>
    <t>Density</t>
  </si>
  <si>
    <t>Backend - Consul Ecosystem (Go, AWS)</t>
  </si>
  <si>
    <t>['database', 'cloud', 'javascript', 'agile', 'html5', 'back-end', 'gcp', 'css', 'devops', 'backend', 'ci/cd', 'aws', 'nosql', 'azure']</t>
  </si>
  <si>
    <t>Solutions Engineering (.NET) - Remote</t>
  </si>
  <si>
    <t>Product Manager, Payroll Operations Platform</t>
  </si>
  <si>
    <t>['terminal']</t>
  </si>
  <si>
    <t>Staff Software Engineer- Remote Us</t>
  </si>
  <si>
    <t>['graphql', 'cloud', 'javascript', 'ruby', 'python', 'docker', 'node.js', 'devops', 'aws', 'postgresql', 'azure', 'coding']</t>
  </si>
  <si>
    <t>Machine Learning Engineer (Tensor Flow</t>
  </si>
  <si>
    <t>PyTorch)</t>
  </si>
  <si>
    <t>['r', 'cloud', 'gcp', 'aws', 'python', 'ml', 'pytorch', 'machine_learning']</t>
  </si>
  <si>
    <t>Senior Ios Software Engineer, Cash App</t>
  </si>
  <si>
    <t>['ios', 'kotlin', 'swift']</t>
  </si>
  <si>
    <t>Cash App</t>
  </si>
  <si>
    <t>Clinical</t>
  </si>
  <si>
    <t>Atlas</t>
  </si>
  <si>
    <t>['cloud', 'aws', 'python', 'programming', 'javascript/typescript', 'go', 'azure', 'c']</t>
  </si>
  <si>
    <t>Washington, NJ</t>
  </si>
  <si>
    <t>NextPath Career Partners</t>
  </si>
  <si>
    <t>['back-end', 'backend', 't-sql', 'cloud', 'aws', 'devops', 'c']</t>
  </si>
  <si>
    <t>Augusta, GA</t>
  </si>
  <si>
    <t>Blair, NE</t>
  </si>
  <si>
    <t>Cargill</t>
  </si>
  <si>
    <t>Food Production</t>
  </si>
  <si>
    <t>Golang / TypeScript</t>
  </si>
  <si>
    <t>['node', 'oracle', 'backend', 'golang', 'aws', 'postgres']</t>
  </si>
  <si>
    <t>Chainlink Labs</t>
  </si>
  <si>
    <t>['unix/linux', 'bash', 'powershell', 'oracle', 'perl', 'cloud', 'json', 'mysql', 'etl', 'xml', 'sql']</t>
  </si>
  <si>
    <t>Miami Beach, FL</t>
  </si>
  <si>
    <t>Ledgent Technology</t>
  </si>
  <si>
    <t>['c++', 'python', 'linux']</t>
  </si>
  <si>
    <t>Russell Tobin</t>
  </si>
  <si>
    <t>Scrum Master With Software Engineer</t>
  </si>
  <si>
    <t>['excel', 'scrum', 'powerpoint', 'jira', 'sql', 'go']</t>
  </si>
  <si>
    <t>SVAM International Inc.</t>
  </si>
  <si>
    <t>Senior Product Manager, High Security And Public Sector (Us</t>
  </si>
  <si>
    <t>['cloud', 'agile', 'gdpr', 'saas', 'iaas', 'aws', 'azure']</t>
  </si>
  <si>
    <t>Poly</t>
  </si>
  <si>
    <t>['database', 'word', 'cloud', 'gcp', 'aws', 'python', 'programming', 'go', 'azure']</t>
  </si>
  <si>
    <t>PingCAP</t>
  </si>
  <si>
    <t>Sacramento, CA</t>
  </si>
  <si>
    <t>Intake Data Analyst</t>
  </si>
  <si>
    <t>['excel', 'powerpoint', 'tableau', 'jira', 'sql', 'sharepoint']</t>
  </si>
  <si>
    <t>Bloomfield, CT</t>
  </si>
  <si>
    <t>Conexess Group</t>
  </si>
  <si>
    <t>['database', 'cloud', 'python', 'docker', 'saas', 'programming', 'warehousing', 'aws', 'sql', 'nosql', 'apache', 'airflow']</t>
  </si>
  <si>
    <t>1010data</t>
  </si>
  <si>
    <t>Senior Analyst, Digital Analytics</t>
  </si>
  <si>
    <t>['power_bi', 'powerpoint', 'microsoft', 'ai', 'excel']</t>
  </si>
  <si>
    <t>Epsilon</t>
  </si>
  <si>
    <t>Developer Advocate</t>
  </si>
  <si>
    <t>RudderStack</t>
  </si>
  <si>
    <t>['database', 'bi', 'powerpoint', 'microsoft', 'tableau', 'sql', 'excel', 'powerbi']</t>
  </si>
  <si>
    <t>Penn Interactive</t>
  </si>
  <si>
    <t>['r', 'numpy', 'agile/scrum', 'matlab', 'machine_learning']</t>
  </si>
  <si>
    <t>Customer Success Operations Analyst</t>
  </si>
  <si>
    <t>Territory Management</t>
  </si>
  <si>
    <t>['excel', 'saas', 'slack', 'twilio', 'go']</t>
  </si>
  <si>
    <t>['cloud', 'javascript', 'agile', 'node.js', 'vue', 'spark', 'java', 'aws', 'sql', 'scala', 'coding']</t>
  </si>
  <si>
    <t>Kirkland, WA</t>
  </si>
  <si>
    <t>INRIX</t>
  </si>
  <si>
    <t>Kotlin Toolkit Developer</t>
  </si>
  <si>
    <t>['backend', 'kotlin', 'server']</t>
  </si>
  <si>
    <t>Interloc Solutions</t>
  </si>
  <si>
    <t>Big Data Engineer</t>
  </si>
  <si>
    <t>$200k</t>
  </si>
  <si>
    <t>['data_lake', 'java', 'python', 'etl', 'hadoop', 'sql', 'nosql', 'spark']</t>
  </si>
  <si>
    <t>Henderson Harbor Group</t>
  </si>
  <si>
    <t>Little Rock, AR</t>
  </si>
  <si>
    <t>Cloud Security Software Engineer, Threat Detection</t>
  </si>
  <si>
    <t>Response</t>
  </si>
  <si>
    <t>['cloud', 'saas', 'iaas', 'gcp', 'aws', 'python', 'linux', 'go', 'azure']</t>
  </si>
  <si>
    <t>C++ Developer Networking</t>
  </si>
  <si>
    <t>['excel', 'database', 'c++', 'cloud', 'unix', 'agile', 'coding', 'c/c++', 'sql']</t>
  </si>
  <si>
    <t>Data Analyst, Regulatory Reporting</t>
  </si>
  <si>
    <t>['python', 'macros', 'sql', 'excel']</t>
  </si>
  <si>
    <t>Tennessee, United States</t>
  </si>
  <si>
    <t>Oscar Health</t>
  </si>
  <si>
    <t>Software Engineer, Developer Experience</t>
  </si>
  <si>
    <t>['javascript', 'ruby', 'python', 'php', 'c', 'github', 'codebase', 'golang', 'java', 'go']</t>
  </si>
  <si>
    <t>['c++', 'saas', 'java', 'aws', 'c']</t>
  </si>
  <si>
    <t>Xpanse</t>
  </si>
  <si>
    <t>['scala', 'scrum', 'ci/cd', 'cloud', 'java', 'shell', 'data_lakes', 'pyspark', 'agile', 'python', 'linux', 'hadoop', 'snowflake', 'sql', 'devops', 'azure', 'spark']</t>
  </si>
  <si>
    <t>['r', 'backend', 'ci/cd', 'redis', 'cloud', 'aws', 'postgresql', 'docker', 'ai', 'devops', 'go']</t>
  </si>
  <si>
    <t>AliveCor Inc.</t>
  </si>
  <si>
    <t>Unity Software Engineer</t>
  </si>
  <si>
    <t>Hydrogen Group</t>
  </si>
  <si>
    <t>Senior Data Scientist Macs004 With Security Clearance</t>
  </si>
  <si>
    <t>Fort Belvoir, VA</t>
  </si>
  <si>
    <t>['agile', 'backend', 'java', 'ai', 'machine_learning']</t>
  </si>
  <si>
    <t>Machine Learning Engineer, Senior</t>
  </si>
  <si>
    <t>['javascript', 'python', 'programming', 'tensorflow', 'apache', 'machine_learning', 'spark']</t>
  </si>
  <si>
    <t>Booz Allen Hamilton</t>
  </si>
  <si>
    <t>It Business Analyst</t>
  </si>
  <si>
    <t>Contract to Hire</t>
  </si>
  <si>
    <t>['excel', 'outlook', 'powerpoint', 'word', 'microsoft']</t>
  </si>
  <si>
    <t>IDEA HELIX</t>
  </si>
  <si>
    <t>Back End Software Engineer</t>
  </si>
  <si>
    <t>['saas', 'programming', 'aws', 'sql', 'nosql', 'ai']</t>
  </si>
  <si>
    <t>Olive</t>
  </si>
  <si>
    <t>['scala', 'cloud', 'java', 'nlp', 'python', 'programming', 'c/c++', 'hadoop', 'sql', 'machine_learning', 'spark']</t>
  </si>
  <si>
    <t>San Bruno, CA</t>
  </si>
  <si>
    <t>Sigmaways Inc</t>
  </si>
  <si>
    <t>Senior Software Engineer- Front End</t>
  </si>
  <si>
    <t>['graphql', 'codebase', 'javascript', 'sass', 'programming', 'html5']</t>
  </si>
  <si>
    <t>Unchained Capital</t>
  </si>
  <si>
    <t>['r', 'cloud', 'aws', 'agile', 'python']</t>
  </si>
  <si>
    <t>Designer</t>
  </si>
  <si>
    <t>RevaComm</t>
  </si>
  <si>
    <t>['bi', 'mysql', 'tableau', 'etl', 'sql']</t>
  </si>
  <si>
    <t>Neon One</t>
  </si>
  <si>
    <t>['database', 'cloud', 'agile', 'r', 'programming', 'mongodb', 'c', 'oracle', 'codebase', 'java', 'mysql', 'nosql', 'ai', 'go']</t>
  </si>
  <si>
    <t>Kenosha, WI</t>
  </si>
  <si>
    <t>Web API</t>
  </si>
  <si>
    <t>['bash', 'graphql', 'git', 'cloud', 'gitlab', 'aws', 'agile', 'python', 'programming', 'linux', 'docker', 'azure', 'c']</t>
  </si>
  <si>
    <t>TradeStation</t>
  </si>
  <si>
    <t>Tacoma, WA</t>
  </si>
  <si>
    <t>Business Analyst, Senior Associate</t>
  </si>
  <si>
    <t>['power_bi', 'microsoft', 'tableau', 'excel']</t>
  </si>
  <si>
    <t>Acceleration Partners</t>
  </si>
  <si>
    <t>['c', 'backend', 'ml', 'machine_learning', 'go', 'c++']</t>
  </si>
  <si>
    <t>OkCupid</t>
  </si>
  <si>
    <t>['data_lake', 'warehousing', 'database', 'aws', 'redshift', 'python', 'etl', 'snowflake', 'sql', 'postgres']</t>
  </si>
  <si>
    <t>Celsius</t>
  </si>
  <si>
    <t>Business Intelligence Data Analyst</t>
  </si>
  <si>
    <t>['tableau', 'looker', 'sql']</t>
  </si>
  <si>
    <t>Bay, AR</t>
  </si>
  <si>
    <t>FocusKPI, Inc.</t>
  </si>
  <si>
    <t>Beaumont, TX</t>
  </si>
  <si>
    <t>Software Development Engineer, Payments</t>
  </si>
  <si>
    <t>['cloud', 'ruby', 'agile', 'python', 'docker', 'gcp', 'redis', 'aws', 'mysql', 'coding']</t>
  </si>
  <si>
    <t>Alogrithms</t>
  </si>
  <si>
    <t>['python', 'r', 'saas', 'looker', 'tableau', 'ml', 'sql', 'machine_learning', 'go']</t>
  </si>
  <si>
    <t>Confluent</t>
  </si>
  <si>
    <t>Senior Data Analyst And Technical Lead</t>
  </si>
  <si>
    <t>['data_lake', 'excel', 'database', 'microsoft', 'coding', 'sql', 'server']</t>
  </si>
  <si>
    <t>ConnectYourCare</t>
  </si>
  <si>
    <t>['back-end', 'agile', 'jira', 'docker', 'devops', 'azure', 'c']</t>
  </si>
  <si>
    <t>Mount Sterling, IL</t>
  </si>
  <si>
    <t>Software Engineer, Android</t>
  </si>
  <si>
    <t>['machine_learning', 'kotlin']</t>
  </si>
  <si>
    <t>Grammarly</t>
  </si>
  <si>
    <t>['oracle', 'cloud', 'java', 'unix', 'shell', 'docker', 'azure']</t>
  </si>
  <si>
    <t>Cypress, CA</t>
  </si>
  <si>
    <t>['scrum', 'agile', 'jira']</t>
  </si>
  <si>
    <t>De Forest Search</t>
  </si>
  <si>
    <t>Lead Data Scientist/Ml Engineer</t>
  </si>
  <si>
    <t>['spss', 'c++', 'cloud', 'gcp', 'java', 'javascript', 'sas', 'ai/ml', 'aws', 'python', 'programming', 'tableau', 'matlab', 'hadoop', 'sql', 'machine_learning', 'azure', 'spark']</t>
  </si>
  <si>
    <t>['aws', 'redshift', 'etl', 'snowflake', 'nosql', 'bi']</t>
  </si>
  <si>
    <t>['hadoop', 'programming', 'mongodb', 'nosql', 'machine_learning', 'coding']</t>
  </si>
  <si>
    <t>Bloom Energy</t>
  </si>
  <si>
    <t>Renewables &amp; Environment</t>
  </si>
  <si>
    <t>Natural Language Processing</t>
  </si>
  <si>
    <t>['python', 'nltk', 'c', 'java', 'aws', 'nlp', 'ml', 'machine_learning', 'c++']</t>
  </si>
  <si>
    <t>NextRoll</t>
  </si>
  <si>
    <t>Senior Security Compliance Analyst</t>
  </si>
  <si>
    <t>['gdpr']</t>
  </si>
  <si>
    <t>Need Business Analyst In Harrisburg, Pa</t>
  </si>
  <si>
    <t>Remote to Start</t>
  </si>
  <si>
    <t>['scrum', 'microsoft', 'agile', 'powerpoint', 'selenium', 'devops', 'azure']</t>
  </si>
  <si>
    <t>Harrisburg, PA</t>
  </si>
  <si>
    <t>Software Development Engineer In Test , Automations</t>
  </si>
  <si>
    <t>['python', 'saas', 'php', 'devops', 'c', 'microsoft', 'ci/cd', 'java', 'selenium', 'twilio']</t>
  </si>
  <si>
    <t>ActiveCampaign</t>
  </si>
  <si>
    <t>Back-End Software Engineer</t>
  </si>
  <si>
    <t>Streaming Data &amp; Metrics Platform (remote)</t>
  </si>
  <si>
    <t>['cloud', 'devops', 'java']</t>
  </si>
  <si>
    <t>Minneapolisâ€“Saint Paul, MN</t>
  </si>
  <si>
    <t>System Engineer  With Security Clearance</t>
  </si>
  <si>
    <t>['cloud', 'agile', 'microsoft']</t>
  </si>
  <si>
    <t>['spreadsheets', 'agile', 'microsoft', 'sharepoint', 'excel']</t>
  </si>
  <si>
    <t>Envistacom</t>
  </si>
  <si>
    <t>Pega Application Developer</t>
  </si>
  <si>
    <t>Director Of Data Engineer</t>
  </si>
  <si>
    <t>['scala', 'database', 'java', 'aws', 'python', 'etl', 'sql', 'nosql', 'go', 'spark']</t>
  </si>
  <si>
    <t>Servicenow Itom Developer/Architect</t>
  </si>
  <si>
    <t>['database', 'server']</t>
  </si>
  <si>
    <t>Bridgewater, NJ</t>
  </si>
  <si>
    <t>Net2Source Inc.</t>
  </si>
  <si>
    <t>['microsoft', 'visio']</t>
  </si>
  <si>
    <t>Framework</t>
  </si>
  <si>
    <t>Senior Cryptoasset Research Analyst</t>
  </si>
  <si>
    <t>['excel', 'python', 'sql']</t>
  </si>
  <si>
    <t>Messari</t>
  </si>
  <si>
    <t>Business Systems Analyst Iv</t>
  </si>
  <si>
    <t>['database', 'agile', 'server', 'css', 'microsoft', 'html', 'sql', 'excel', 'vba']</t>
  </si>
  <si>
    <t>The Standard</t>
  </si>
  <si>
    <t>Software Engineer Iii Back End</t>
  </si>
  <si>
    <t>['javascript', 'ruby', 'agile', 'scrum', 'css', 'slack', 'programming', 'html', 'mysql', 'postgres']</t>
  </si>
  <si>
    <t>Ad Hoc LLC</t>
  </si>
  <si>
    <t>['database', 'gitlab', 'agile', 'python', 'jira', 'linux', 'linux/unix', 'node.js', 'git', 'scrum', 'programming', 'c', 'github', 'java', 'selenium', 'c++', 'coding']</t>
  </si>
  <si>
    <t>Senior Tableau Developer</t>
  </si>
  <si>
    <t>['microstrategy', 'tableau', 'sql']</t>
  </si>
  <si>
    <t>['database', 'cloud', 'python', 'docker', 'saas', 'spark', 'github', 'redis', 'aws', 'redshift', 'postgresql', 'airflow', 'postgres']</t>
  </si>
  <si>
    <t>AirDNA</t>
  </si>
  <si>
    <t>Leisure, Travel &amp; Tourism</t>
  </si>
  <si>
    <t>['scrum', 'agile', 'kanban']</t>
  </si>
  <si>
    <t>Banking Operations Analyst</t>
  </si>
  <si>
    <t>['excel', 'spreadsheets', 'macros', 'outlook', 'word']</t>
  </si>
  <si>
    <t>Greater Tampa Bay Area</t>
  </si>
  <si>
    <t>Seniorbusiness Systems Analyst</t>
  </si>
  <si>
    <t>['excel', 'microsoft', 'power_bi', 'visio', 'sql']</t>
  </si>
  <si>
    <t>Senior Analyst, Project Success</t>
  </si>
  <si>
    <t>['microsoft', 'sas', 'excel', 'spss', 'powerbi']</t>
  </si>
  <si>
    <t>Lucid, LLC</t>
  </si>
  <si>
    <t>Senior Quality Assurance Analyst</t>
  </si>
  <si>
    <t>['github', 'scrum', 'saas', 'agile/scrum', 'aws', 'redshift', 'jira', 'sql', 'server', 'c']</t>
  </si>
  <si>
    <t>Spark</t>
  </si>
  <si>
    <t>['scala', 'database', 'git', 'gcp', 'shell', 'agile', 'python', 'bigquery', 'hadoop', 'sql', 'apache', 'spark']</t>
  </si>
  <si>
    <t>Arkansas, United States</t>
  </si>
  <si>
    <t>Miracle Software Systems, Inc</t>
  </si>
  <si>
    <t>['cloud', 'scrum/agile', 'data_lakes', 'programming', 'asp.net', 'sql', 'nosql', 'azure', 'c']</t>
  </si>
  <si>
    <t>Alamo, CA</t>
  </si>
  <si>
    <t>LendUS</t>
  </si>
  <si>
    <t>YouNow, Inc.</t>
  </si>
  <si>
    <t>Allocation (Remote)</t>
  </si>
  <si>
    <t>['excel', 'microsoft', 'word', 'powerpoint', 'outlook', 'go']</t>
  </si>
  <si>
    <t>Calabasas, CA</t>
  </si>
  <si>
    <t>Harbor Freight Tools</t>
  </si>
  <si>
    <t>Wisconsin, United States</t>
  </si>
  <si>
    <t>Lead Data Analyst</t>
  </si>
  <si>
    <t>['cloud', 'agile', 'devops', 'oracle']</t>
  </si>
  <si>
    <t>['matplotlib', 'numpy', 'git', 'pandas', 'pyspark', 'python', 'coding', 'seaborn', 'sql', 'machine_learning']</t>
  </si>
  <si>
    <t>New Products</t>
  </si>
  <si>
    <t>['agile', 'ml', 'ai']</t>
  </si>
  <si>
    <t>Snapdocs</t>
  </si>
  <si>
    <t>Video Software Engineer</t>
  </si>
  <si>
    <t>['cloud', 'node.js', 'ai/ml', 'aws']</t>
  </si>
  <si>
    <t>Xamarin Developer</t>
  </si>
  <si>
    <t>['ios']</t>
  </si>
  <si>
    <t>Cary, NC</t>
  </si>
  <si>
    <t>Hays</t>
  </si>
  <si>
    <t>Senior Data Engineer, Advanced Analytics And Machine Learning</t>
  </si>
  <si>
    <t>['ci/cd', 'airflow', 'cloud', 'gcp', 'java', 'data_lakes', 'agile', 'python', 'programming', 'bigquery', 'sql', 'apache', 'bi', 'spark']</t>
  </si>
  <si>
    <t>['ai']</t>
  </si>
  <si>
    <t>C2R Ventures</t>
  </si>
  <si>
    <t>['python', 'r', 'looker', 'tableau', 'etl', 'sql']</t>
  </si>
  <si>
    <t>Vacasa</t>
  </si>
  <si>
    <t>['word', 'microsoft', 'outlook', 'excel']</t>
  </si>
  <si>
    <t>Professional Employment Group</t>
  </si>
  <si>
    <t>Fullstack Software Engineer</t>
  </si>
  <si>
    <t>['graphql', 'javascript', 'python', 'node', 'vue', 'backend', 'aws', 'postgresql', 'ml']</t>
  </si>
  <si>
    <t>Outschool</t>
  </si>
  <si>
    <t>Senior Data Analyst, People Analytics</t>
  </si>
  <si>
    <t>['python', 'jira', 'r', 'programming', 'tableau', 'sql', 'ai', 'machine_learning', 'go']</t>
  </si>
  <si>
    <t>['database', 'cloud', 'agile/scrum', 'python', 'gcp', 'devops', 'warehousing', 'pandas', 'ci/cd', 'aws', 'pyspark', 'azure', 'coding']</t>
  </si>
  <si>
    <t>Experis</t>
  </si>
  <si>
    <t>Loan Applications</t>
  </si>
  <si>
    <t>['cloud', 'javascript', 'server', 'html5', 'git', 'saas', 'css', 'mongodb', 'devops', 'c', 'ci/cd', 'aws', 'sql', 'nosql', 'azure']</t>
  </si>
  <si>
    <t>Texarkana, TX</t>
  </si>
  <si>
    <t>Springbrook Software</t>
  </si>
  <si>
    <t>Senior Business Analyst, Intelligent Automation</t>
  </si>
  <si>
    <t>['word', 'agile', 'powerpoint', 'microsoft', 'outlook', 'machine_learning', 'excel']</t>
  </si>
  <si>
    <t>Ashling Partners</t>
  </si>
  <si>
    <t>Clarksville, TN</t>
  </si>
  <si>
    <t>['cloud', 'saas', 'agile', 'node', 'sql', 'docker', 'server', 'postgres', 'azure', 'c']</t>
  </si>
  <si>
    <t>['power_bi', 'saas', 'tableau', 'sql', 'go', 'excel']</t>
  </si>
  <si>
    <t>Workday Software Engineer</t>
  </si>
  <si>
    <t>['saas', 'cloud', 'agile', 'coding', 'xml']</t>
  </si>
  <si>
    <t>Staff Software Engineer, Platform</t>
  </si>
  <si>
    <t>['cloud', 'python', 'backend', 'redis', 'aws', 'mysql', 'machine_learning', 'go', 'coding']</t>
  </si>
  <si>
    <t>Stockton, CA</t>
  </si>
  <si>
    <t>Python Data Engineer In Santa Clara, Ca</t>
  </si>
  <si>
    <t>['numpy', 'pandas', 'jupyter', 'cloud', 'python', 'programming', 'etl', 'ml', 'sql', 'docker', 'devops']</t>
  </si>
  <si>
    <t>Architect</t>
  </si>
  <si>
    <t>['scrum', 'agile/scrum', 'java', 'aws', 'mysql', 'programming', 'aurora']</t>
  </si>
  <si>
    <t>Traverse City, MI</t>
  </si>
  <si>
    <t>20Fathoms</t>
  </si>
  <si>
    <t>Senior C++ Software Engineer</t>
  </si>
  <si>
    <t>['agile', 'linux', 'git', 'c', 'c++']</t>
  </si>
  <si>
    <t>Round Lake Heights, IL</t>
  </si>
  <si>
    <t>Guaranteed Rate</t>
  </si>
  <si>
    <t>Marketing Operations Analyst</t>
  </si>
  <si>
    <t>['ai', 'excel']</t>
  </si>
  <si>
    <t>Xactly Corp</t>
  </si>
  <si>
    <t>CPQ &amp; Order Management</t>
  </si>
  <si>
    <t>Provo, UT</t>
  </si>
  <si>
    <t>Data Acquisition (US - Remote)</t>
  </si>
  <si>
    <t>['github', 'saas', 'json', 'css', 'html', 'python', 'coding', 'linux', 'docker', 'devops', 'machine_learning']</t>
  </si>
  <si>
    <t>TrackStreet</t>
  </si>
  <si>
    <t>['graphql', 'database', 'javascript', 'ruby', 'python', 'json', 'programming', 'php', 'c', 'java', 'html', 'etl', 'xml', 'snowflake', 'sql', 'jquery', 'postgres']</t>
  </si>
  <si>
    <t>Interfolio</t>
  </si>
  <si>
    <t>Charity Management - Remote - $150k/yr</t>
  </si>
  <si>
    <t>['warehousing', 'cloud', 'json', 'javascript', 'aws', 'python', 'redshift', 'programming', 'tableau', 'looker', 'xml', 'snowflake', 'sql', 'go']</t>
  </si>
  <si>
    <t>Michael Page</t>
  </si>
  <si>
    <t>Servicenow Business Analyst</t>
  </si>
  <si>
    <t>Go To Market</t>
  </si>
  <si>
    <t>['excel', 'sap', 'word', 'agile', 'powerpoint', 'powerbi']</t>
  </si>
  <si>
    <t>Clarksburg, WV</t>
  </si>
  <si>
    <t>['numpy', 'python', 'pandas', 'nlp', 'ml', 'ai', 'machine_learning']</t>
  </si>
  <si>
    <t>['looker', 'qlik', 'redshift', 'tableau', 'snowflake', 'sql', 'excel']</t>
  </si>
  <si>
    <t>Senior Software Engineer  At Moveon</t>
  </si>
  <si>
    <t>['database', 'javascript', 'agile', 'python', 'back-end', 'programming', 'github', 'aws', 'sql']</t>
  </si>
  <si>
    <t>MoveOn</t>
  </si>
  <si>
    <t>Political Organization</t>
  </si>
  <si>
    <t>['ai', 'machine_learning']</t>
  </si>
  <si>
    <t>St Louis Park, MN</t>
  </si>
  <si>
    <t>['scala', 'cloud', 'aws', 'agile', 'python', 'machine_learning', 'spark']</t>
  </si>
  <si>
    <t>Tysons Corner, VA</t>
  </si>
  <si>
    <t>statistical modeling, Python - 100% REMOTE WORK 26608</t>
  </si>
  <si>
    <t>Data Analyst Ii</t>
  </si>
  <si>
    <t>['github', 'bash', 'airflow', 'aws', 'python', 'linux', 'snowflake', 'sql', 'machine_learning', 'spark']</t>
  </si>
  <si>
    <t>Lead Business Analyst, Business Systems</t>
  </si>
  <si>
    <t>['powerpoint', 'sql']</t>
  </si>
  <si>
    <t>Side</t>
  </si>
  <si>
    <t>['scrum', 'microsoft', 'ibm', 'agile', 'jira', 'kanban', 'sharepoint']</t>
  </si>
  <si>
    <t>Centraprise</t>
  </si>
  <si>
    <t>Senior Data Scientist, Customer Engagement Analytics</t>
  </si>
  <si>
    <t>['word', 'bloomberg', 'python', 'r', 'tableau', 'etl', 'sql', 'excel']</t>
  </si>
  <si>
    <t>['database', 'cloud', 'ruby', 'agile', 'python', 'scrum', 'saas', 'c', 'redis', 'java', 'aws', 'html', 'xml', 'sql', 'azure']</t>
  </si>
  <si>
    <t>Coinstar</t>
  </si>
  <si>
    <t>Business Research Analyst</t>
  </si>
  <si>
    <t>Remote Position</t>
  </si>
  <si>
    <t>AlphaBrook</t>
  </si>
  <si>
    <t>['mssql', 'database', 'cloud', 'mysql', 'postgresql', 'aurora', 'sql']</t>
  </si>
  <si>
    <t>Casting Networks, LLC</t>
  </si>
  <si>
    <t>['javascript', 'agile', 'node', 'jira', 'server', 'bitbucket', 'node.js', 'scrum', 'json', 'programming', 'sql', 'atlassian', 'coding']</t>
  </si>
  <si>
    <t>Denver Metropolitan Area</t>
  </si>
  <si>
    <t>DaVita Kidney Care</t>
  </si>
  <si>
    <t>Senior Staff Software Engineer</t>
  </si>
  <si>
    <t>Client Network Development</t>
  </si>
  <si>
    <t>['backend', 'microsoft', 'ci/cd', 'objective_c', 'cloud', 'java', 'programming', 'c/c++', 'linux']</t>
  </si>
  <si>
    <t>Technical Data Analyst</t>
  </si>
  <si>
    <t>['database', 'git', 'microsoft', 'power_bi', 'tableau', 'sql', 'bi', 'c']</t>
  </si>
  <si>
    <t>Lionbridge</t>
  </si>
  <si>
    <t>Translation &amp; Localization</t>
  </si>
  <si>
    <t>Senior Software Engineer, Terraform Developer Productivity</t>
  </si>
  <si>
    <t>['cloud', 'ci/cd', 'go']</t>
  </si>
  <si>
    <t>['oracle', 'warehousing', 'database', 'shell', 'aws', 'agile', 'redshift', 'python', 'etl', 'postgresql', 'sql', 'server']</t>
  </si>
  <si>
    <t>['excel', 'microsoft', 'cloud', 'saas', 'aws', 'redshift', 'tableau', 'looker', 'sql', 'bi', 'azure']</t>
  </si>
  <si>
    <t>Data Analyst/Data Engineer</t>
  </si>
  <si>
    <t>['excel', 'github', 'warehousing', 'database', 'cloud', 'agile', 'python', 'tableau', 'etl', 'linux', 'sql', 'nosql', 'sharepoint', 'c', 'spark']</t>
  </si>
  <si>
    <t>Senior Analyst, Pricing Strategy</t>
  </si>
  <si>
    <t>['jira', 'bi', 'powerpoint', 'microstrategy', 'tableau', 'sql', 'excel']</t>
  </si>
  <si>
    <t>TrueCar, Inc.</t>
  </si>
  <si>
    <t>Principal Software Engineer, Productivity</t>
  </si>
  <si>
    <t>['cloud', 'python', 'docker', 'r', 'git', 'saas', 'programming', 'devops', 'ci/cd', 'golang']</t>
  </si>
  <si>
    <t>Tucson, AZ</t>
  </si>
  <si>
    <t>['r', 'git', 'microsoft', 'ios', 'mysql', 'python', 'programming', 'c/c++', 'sql', 'server', 'c']</t>
  </si>
  <si>
    <t>San Clemente, CA</t>
  </si>
  <si>
    <t>Interactive Resources - iR</t>
  </si>
  <si>
    <t>Senior Product Manager, Trust, Safety, And Social Impact</t>
  </si>
  <si>
    <t>Redfin</t>
  </si>
  <si>
    <t>['cloud', 'gcp', 'ruby', 'aws', 'agile', 'python', 'php', 'docker', 'go']</t>
  </si>
  <si>
    <t>El Cajon, CA</t>
  </si>
  <si>
    <t>Software Engineer- Florida, Texas, Utah, North Carolina- Remote Option</t>
  </si>
  <si>
    <t>['git', 'scrum', 'agile', 'php']</t>
  </si>
  <si>
    <t>Hallandale Beach, FL</t>
  </si>
  <si>
    <t>Zumba</t>
  </si>
  <si>
    <t>Mobile Apps (Remote Opportunity)</t>
  </si>
  <si>
    <t>['agile', 'r']</t>
  </si>
  <si>
    <t>Tandem Diabetes Care</t>
  </si>
  <si>
    <t>Data Scientist With Machine Learning, Python, Data Architecture</t>
  </si>
  <si>
    <t>['python', 'machine_learning', 'azure', 'ml']</t>
  </si>
  <si>
    <t>Focuz Mindz Inc.</t>
  </si>
  <si>
    <t>['data_lake', 'warehousing', 'cloud', 'python', 'etl', 'sql', 'bi', 'machine_learning', 'azure', 'spark']</t>
  </si>
  <si>
    <t>Software Engineer-Frontend</t>
  </si>
  <si>
    <t>['back-end', 'node.js', 'frontend', 'ci/cd', 'java', 'javascript', 'agile', 'programming', 'mongo']</t>
  </si>
  <si>
    <t>Needham, MA</t>
  </si>
  <si>
    <t>Carolina, SC</t>
  </si>
  <si>
    <t>['scala', 'cloud', 'java', 'aws', 'python', 'hadoop', 'apache', 'spark']</t>
  </si>
  <si>
    <t>GE Appliances, a Haier company</t>
  </si>
  <si>
    <t>Data Engineer, Integrations</t>
  </si>
  <si>
    <t>['numpy', 'cloud', 'gitlab', 'agile', 'python', 'hadoop', 'git', 'dataops', 'programming', 'devops', 'spark', 'github', 'pandas', 'aws', 'mysql', 'redshift', 'sql', 'nosql', 'go', 'aurora']</t>
  </si>
  <si>
    <t>When I Work</t>
  </si>
  <si>
    <t>Data Analyst, Paid Media</t>
  </si>
  <si>
    <t>Glowforge</t>
  </si>
  <si>
    <t>['database', 'cloud', 'python', 'bigquery', 'r', 'git', 'ci/cd', 'sql', 'tensorflow', 'machine_learning']</t>
  </si>
  <si>
    <t>Seniorsystems Data Analyst</t>
  </si>
  <si>
    <t>St. Louis, MO</t>
  </si>
  <si>
    <t>['java', 'power_bi', 'tableau', 'etl', 'sql']</t>
  </si>
  <si>
    <t>Preferred Resources, Inc.</t>
  </si>
  <si>
    <t>Senior Software Engineer, Backend, Terraform Cloud</t>
  </si>
  <si>
    <t>Front End Software Engineer, Remote</t>
  </si>
  <si>
    <t>['frontend', 'ruby', 'python', 'programming', 'c/c++', 'c']</t>
  </si>
  <si>
    <t>Revel IT</t>
  </si>
  <si>
    <t>Business Analyst Consultant</t>
  </si>
  <si>
    <t>['database', 'agile', 'sql', 'splunk', 'powerbi']</t>
  </si>
  <si>
    <t>Schaumburg, IL</t>
  </si>
  <si>
    <t>Senior Analyst, Media Analytics</t>
  </si>
  <si>
    <t>['excel', 'word', 'python', 'powerpoint', 'tableau', 'sql']</t>
  </si>
  <si>
    <t>Mediahub Worldwide</t>
  </si>
  <si>
    <t>['python', 'coding', 'machine_learning']</t>
  </si>
  <si>
    <t>TuSimple</t>
  </si>
  <si>
    <t>Software Engineer, Data Platform</t>
  </si>
  <si>
    <t>['data_lake', 'javascript', 'agile', 'python', 'hadoop', 'programming', 'spark', 'backend', 'aws', 'etl', 'snowflake', 'sql']</t>
  </si>
  <si>
    <t>CafeMedia</t>
  </si>
  <si>
    <t>['alteryx', 'database', 'pl/sql', 'word', 'visual_basic', 'powerpoint', 'macros', 'outlook', 'tableau', 'etl', 'sql', 'sharepoint', 'go', 'excel']</t>
  </si>
  <si>
    <t>Senior Systems Analyst</t>
  </si>
  <si>
    <t>['spreadsheets', 'agile']</t>
  </si>
  <si>
    <t>Mojo Trek</t>
  </si>
  <si>
    <t>TDS Telecommunications LLC</t>
  </si>
  <si>
    <t>Supply Chain</t>
  </si>
  <si>
    <t>['cloud', 'agile/scrum', 'jira', 'bi', 'server', 'oracle', 'sql']</t>
  </si>
  <si>
    <t>Primo Water North America</t>
  </si>
  <si>
    <t>['codebase', 'javascript', 'ruby', 'html', 'mysql', 'sass', 'agile']</t>
  </si>
  <si>
    <t>Within3</t>
  </si>
  <si>
    <t>Senior Data Analyst, Editorial</t>
  </si>
  <si>
    <t>['python', 'looker', 'sql', 'bi']</t>
  </si>
  <si>
    <t>Insider, Inc.</t>
  </si>
  <si>
    <t>Online Media</t>
  </si>
  <si>
    <t>Business Analyst - Remote</t>
  </si>
  <si>
    <t>['oracle', 'aws']</t>
  </si>
  <si>
    <t>Senior Analyst, Consumer</t>
  </si>
  <si>
    <t>Patient Experience</t>
  </si>
  <si>
    <t>['database', 'word', 'powerpoint', 'microsoft', 'excel']</t>
  </si>
  <si>
    <t>Clarivate</t>
  </si>
  <si>
    <t>Salesforce Business Analyst, It</t>
  </si>
  <si>
    <t>REMOTE (21-204)</t>
  </si>
  <si>
    <t>['microsoft', 'sql', 'go']</t>
  </si>
  <si>
    <t>Spok</t>
  </si>
  <si>
    <t>United, WV</t>
  </si>
  <si>
    <t>['graphql', 'javascript', 'python', 'node.js', 'programming', 'iot', 'golang', 'ai', 'go', 'postgres']</t>
  </si>
  <si>
    <t>Veritone, Inc.</t>
  </si>
  <si>
    <t>Vancouver, WA</t>
  </si>
  <si>
    <t>Senior Software Engineer, Remote</t>
  </si>
  <si>
    <t>['graphql', 'aws', 'agile', 'python', 'coding', 'postgresql']</t>
  </si>
  <si>
    <t>Glenarden, MD</t>
  </si>
  <si>
    <t>Bardavon Health Innovations</t>
  </si>
  <si>
    <t>Business Operations Analyst Iii  *Remote Option</t>
  </si>
  <si>
    <t>['database', 'word', 'python', 'tableau', 'cognos', 'spreadsheet', 'sql', 'spss', 'powerbi']</t>
  </si>
  <si>
    <t>Pensacola, FL</t>
  </si>
  <si>
    <t>Navy Federal Credit Union</t>
  </si>
  <si>
    <t>Global Insights</t>
  </si>
  <si>
    <t>['excel', 'spss', 'powerpoint', 'programming']</t>
  </si>
  <si>
    <t>CondÃ© Nast</t>
  </si>
  <si>
    <t>FP&amp;A Systems</t>
  </si>
  <si>
    <t>['cloud', 'visio', 'gdpr', 'css', 'microsoft', 'aws', 'html', 'ai', 'azure']</t>
  </si>
  <si>
    <t>['cloud', 'gcp', 'aws', 'python', 'machine_learning', 'azure']</t>
  </si>
  <si>
    <t>['data_lake', 'oracle', 'database', 'sql', 'machine_learning', 'azure']</t>
  </si>
  <si>
    <t>Photon</t>
  </si>
  <si>
    <t>Senior Data Scientist, Advanced Modeling</t>
  </si>
  <si>
    <t>['python', 'snowflake', 'sql', 'machine_learning', 'spark']</t>
  </si>
  <si>
    <t>Komodo Health</t>
  </si>
  <si>
    <t>Professional Services</t>
  </si>
  <si>
    <t>['saas', 'programming', 'microsoft', 'sql']</t>
  </si>
  <si>
    <t>Insurance Technologies</t>
  </si>
  <si>
    <t>Senior Data Scientist  W2</t>
  </si>
  <si>
    <t>Software Engineer, Machine Learning</t>
  </si>
  <si>
    <t>['data_lake', 'cloud', 'ai/ml', 'python', 'r', 'spark', 'ml', 'tensorflow', 'machine_learning']</t>
  </si>
  <si>
    <t>Senior Software Engineer, Perception</t>
  </si>
  <si>
    <t>['scrum', 'c++', 'agile', 'python', 'coding', 'linux', 'pytorch', 'tensorflow']</t>
  </si>
  <si>
    <t>AEye, Inc.</t>
  </si>
  <si>
    <t>['database', 'cloud', 'javascript', 'python', 'bigquery', 'gcp', 'aws', 'mysql', 'snowflake', 'sql', 'go', 'postgres']</t>
  </si>
  <si>
    <t>Clover Health</t>
  </si>
  <si>
    <t>Data Scientist Ii, Premier Agent</t>
  </si>
  <si>
    <t>['word', 'bloomberg', 'python', 'r', 'tableau', 'sql', 'excel']</t>
  </si>
  <si>
    <t>['graphql', 'spreadsheets', 'javascript', 'bigquery', 'server', 'node.js', 'programming', 'mongodb']</t>
  </si>
  <si>
    <t>Formative</t>
  </si>
  <si>
    <t>Data Plane Developer</t>
  </si>
  <si>
    <t>['perl', 'c++', 'unix', 'saas', 'golang', 'shell', 'python', 'programming', 'linux']</t>
  </si>
  <si>
    <t>Full Time 100% Remote</t>
  </si>
  <si>
    <t>['python', 'programming', 'machine_learning', 'azure']</t>
  </si>
  <si>
    <t>Software Engineer Manager</t>
  </si>
  <si>
    <t>['css', 'javascript', 'html', 'agile', 'programming', 'sql', 'terminal', 'c']</t>
  </si>
  <si>
    <t>Members 1st Federal Credit Union</t>
  </si>
  <si>
    <t>Planisware Business Systems Analyst</t>
  </si>
  <si>
    <t>['r']</t>
  </si>
  <si>
    <t>['git', 'airflow', 'cloud', 'gcp', 'aws', 'python', 'tableau', 'etl', 'bigquery', 'looker', 'sql', 'docker', 'apache', 'bi', 'machine_learning', 'powerbi']</t>
  </si>
  <si>
    <t>['power_bi', 'python', 'bi', 'server', 'r', 'programming', 'looker', 'tableau', 'sql']</t>
  </si>
  <si>
    <t>Presto</t>
  </si>
  <si>
    <t>Alerting</t>
  </si>
  <si>
    <t>['datadog', 'agile', 'python', 'go']</t>
  </si>
  <si>
    <t>Remote - USA</t>
  </si>
  <si>
    <t>['agile', 'scrum', 'fullstack']</t>
  </si>
  <si>
    <t>FullStack Labs</t>
  </si>
  <si>
    <t>Senior Software Engineer (Go</t>
  </si>
  <si>
    <t>Cassandra)</t>
  </si>
  <si>
    <t>['redis', 'ruby', 'mysql', 'python', 'rust', 'go']</t>
  </si>
  <si>
    <t>Senior Software Engineer, Archiving</t>
  </si>
  <si>
    <t>Data Services - Remote - N. America</t>
  </si>
  <si>
    <t>['javascript', 'gitlab', 'python', 'jira', 'linux', 'server', 'frontend', 'saas', 'github', 'backend', 'go', 'ubuntu', 'postgres']</t>
  </si>
  <si>
    <t>Internet Archive</t>
  </si>
  <si>
    <t>Libraries</t>
  </si>
  <si>
    <t>['r', 'python', 'bigquery', 'looker']</t>
  </si>
  <si>
    <t>Private Cloud (Remote Opportunity)</t>
  </si>
  <si>
    <t>['cloud', 'ruby', 'jira', 'linux', 'docker', 'slack', 'c', 'github', 'java', 'aws', 'go', 'coding']</t>
  </si>
  <si>
    <t>SS&amp;C Technologies</t>
  </si>
  <si>
    <t>Software Engineer, Nft Marketplace</t>
  </si>
  <si>
    <t>['database', 'git', 'java', 'c']</t>
  </si>
  <si>
    <t>Lead Data Scientist</t>
  </si>
  <si>
    <t>['cloud', 'docker', 'saas', 'programming', 'golang', 'java', 'nlp', 'ml', 'machine_learning', 'scala']</t>
  </si>
  <si>
    <t>['airflow', 'cloud', 'gcp', 'json', 'data_lakes', 'aws', 'python', 'programming', 'tableau', 'looker', 'xml', 'sql', 'nosql', 'powerbi', 'azure', 'spark']</t>
  </si>
  <si>
    <t>Willow Innovations, Inc.</t>
  </si>
  <si>
    <t>['backend', 'jira']</t>
  </si>
  <si>
    <t>Services Data Scientist</t>
  </si>
  <si>
    <t>['numpy', 'nltk', 'docker', 'aws', 'nlp', 'keras', 'tensorflow', 'machine_learning', 'scikit-learn']</t>
  </si>
  <si>
    <t>Primer.ai</t>
  </si>
  <si>
    <t>Senior Data Engineer, Data Platform</t>
  </si>
  <si>
    <t>['database', 'cloud', 'bigquery', 'frontend', 'programming', 'spark', 'github', 'java', 'etl', 'apache', 'scala', 'airflow']</t>
  </si>
  <si>
    <t>dv01</t>
  </si>
  <si>
    <t>Geospatial Imagery Data Engineer</t>
  </si>
  <si>
    <t>['graphql', 'cloud', 'python', 'docker', 'git', 'programming', 'spark', 'github', 'ci/cd', 'java', 'aws', 'postgresql', 'azure', 'scala', 'coding']</t>
  </si>
  <si>
    <t>SyllogisTeks</t>
  </si>
  <si>
    <t>Senior Sales Operations Analyst</t>
  </si>
  <si>
    <t>['saas', 'qlik', 'excel', 'powerbi']</t>
  </si>
  <si>
    <t>Carolina, RI</t>
  </si>
  <si>
    <t>Credit Analyst</t>
  </si>
  <si>
    <t>Camden, NJ</t>
  </si>
  <si>
    <t>Software Engineer, Exchange Software Team</t>
  </si>
  <si>
    <t>['programming', 'java', 'coding']</t>
  </si>
  <si>
    <t>LTSE</t>
  </si>
  <si>
    <t>['graphql', 'backend', 'golang', 'docker']</t>
  </si>
  <si>
    <t>Bolt</t>
  </si>
  <si>
    <t>['scala', 'database', 'ci/cd', 'java', 'aws', 'mysql', 'python', 'postgresql', 'linux', 'aurora', 'sql', 'spark']</t>
  </si>
  <si>
    <t>COFENSE</t>
  </si>
  <si>
    <t>Software Quality Engineer</t>
  </si>
  <si>
    <t>['r', 'excel', 'cloud', 'saas', 'javascript', 'aws', 'python']</t>
  </si>
  <si>
    <t>TetraScience</t>
  </si>
  <si>
    <t>Ibm Bpm Developer</t>
  </si>
  <si>
    <t>Remote (Only W2)</t>
  </si>
  <si>
    <t>['oracle', 'ibm', 'css', 'javascript', 'programming', 'sql', 'html5', 'spark']</t>
  </si>
  <si>
    <t>SGS Technologie</t>
  </si>
  <si>
    <t>['agile', 'powerpoint', 'microsoft', 'sql', 'excel']</t>
  </si>
  <si>
    <t>Anuvu</t>
  </si>
  <si>
    <t>['git', 'ci/cd', 'python', 'slack', 'ml', 'jira', 'sql', 'ai', 'machine_learning']</t>
  </si>
  <si>
    <t>Costa Mesa, CA</t>
  </si>
  <si>
    <t>Nifi Data Engineer</t>
  </si>
  <si>
    <t>['scala', 'airflow', 'cloud', 'java', 'splunk', 'pyspark', 'python', 'programming', 'sql', 'apache', 'azure']</t>
  </si>
  <si>
    <t>Farmers Insurance</t>
  </si>
  <si>
    <t>['database', 'cloud', 'agile', 'linux', 'server', 'powershell', 'saas', 'mongodb', 'microsoft', 'aws', 'mysql', 'postgresql', 'sql', 'ssis']</t>
  </si>
  <si>
    <t>Frontline Education</t>
  </si>
  <si>
    <t>['excel', 'macros', 'microsoft', 'powerpoint']</t>
  </si>
  <si>
    <t>HALO Diagnostics</t>
  </si>
  <si>
    <t>Lead/Principal Front End Software Engineer</t>
  </si>
  <si>
    <t>['git', 'java', 'css', 'javascript', 'coding', 'html5', 'c']</t>
  </si>
  <si>
    <t>Cvent</t>
  </si>
  <si>
    <t>Buffalo, NY</t>
  </si>
  <si>
    <t>['word', 'cloud', 'agile', 'jira', 'microsoft', 'java', 'aws', 'selenium', 'excel']</t>
  </si>
  <si>
    <t>Banking &amp; Payments Intelligence</t>
  </si>
  <si>
    <t>J.D. Power</t>
  </si>
  <si>
    <t>NLP</t>
  </si>
  <si>
    <t>['ci/cd', 'nlp', 'python', 'postgresql', 'docker', 'nosql', 'machine_learning']</t>
  </si>
  <si>
    <t>Clarabridge</t>
  </si>
  <si>
    <t>['looker']</t>
  </si>
  <si>
    <t>Dandy</t>
  </si>
  <si>
    <t>['javascript', 'ruby', 'python', 'docker', 'server', 'frontend', 'slack', 'github', 'backend', 'redis', 'atlassian', 'postgres']</t>
  </si>
  <si>
    <t>Reforge</t>
  </si>
  <si>
    <t>Linux (Remote)</t>
  </si>
  <si>
    <t>['cloud', 'agile', 'linux', 'c/c++', 'machine_learning', 'unix']</t>
  </si>
  <si>
    <t>Lead Aem Business Analyst</t>
  </si>
  <si>
    <t>Data Scientist Ii</t>
  </si>
  <si>
    <t>['sas', 'sql']</t>
  </si>
  <si>
    <t>MetaBank</t>
  </si>
  <si>
    <t>Machine Learning/ Data Science/ Data Engineer</t>
  </si>
  <si>
    <t>['airflow', 'coding', 'ml', 'docker', 'pytorch', 'tensorflow', 'machine_learning', 'spark']</t>
  </si>
  <si>
    <t>['data_lake', 'airflow', 'redis', 'cloud', 'java', 'shell', 'power_bi', 'aws', 'python', 'programming', 'tableau', 'bigquery', 'hadoop', 'snowflake', 'sql', 'spark']</t>
  </si>
  <si>
    <t>National Computer Systems</t>
  </si>
  <si>
    <t>['cloud', 'javascript', 'agile', 'python', 'linux', 'back-end', 'programming', 'devops', 'ci/cd', 'redis', 'java', 'mysql', 'ai']</t>
  </si>
  <si>
    <t>Greater Indianapolis</t>
  </si>
  <si>
    <t>Business Process Systems Analyst</t>
  </si>
  <si>
    <t>['word', 'visio', 'powerpoint', 'microsoft', 'excel']</t>
  </si>
  <si>
    <t>MKS2 Technologies</t>
  </si>
  <si>
    <t>Junior Data Scientist</t>
  </si>
  <si>
    <t>['database', 'java', 'python', 'programming', 'tableau', 'hadoop', 'sql', 'bi']</t>
  </si>
  <si>
    <t>Video (Remote)</t>
  </si>
  <si>
    <t>['datadog', 'cloud', 'python', 'docker', 'node.js', 'programming', 'php', 'aws', 'go', 'azure']</t>
  </si>
  <si>
    <t>ViacomCBS</t>
  </si>
  <si>
    <t>PeopleScout</t>
  </si>
  <si>
    <t>['data_lake', 'agile', 'scrum', 'etl', 'azure', 'ssis']</t>
  </si>
  <si>
    <t>['gitlab', 'agile', 'linux', 'html5', 'css', 'programming', 'oracle', 'java', 'aws', 'html', 'xml', 'sql', 'atlassian', 'splunk', 'swift', 'jquery']</t>
  </si>
  <si>
    <t>USA (Remote)</t>
  </si>
  <si>
    <t>['excel', 'alteryx', 'powerpoint', 'tableau', 'ai']</t>
  </si>
  <si>
    <t>Pasadena, CA</t>
  </si>
  <si>
    <t>Senior Php Developer/Architect</t>
  </si>
  <si>
    <t>['graphql', 'node.js', 'database', 'scrum', 'backend', 'frontend', 'cloud', 'java', 'javascript', 'aws', 'html', 'php', 'xml', 'sql', 'docker', 'devops', 'postgres']</t>
  </si>
  <si>
    <t>Cincinnati Metropolitan Area</t>
  </si>
  <si>
    <t>Senior Software Engineer In Test</t>
  </si>
  <si>
    <t>['r', 'saas', 'slack', 'programming', 'go']</t>
  </si>
  <si>
    <t>Instructure</t>
  </si>
  <si>
    <t>Customer Data Scientist/Internal Sales Engineer(Upto $220K</t>
  </si>
  <si>
    <t>Equity)</t>
  </si>
  <si>
    <t>['jupyter', 'cloud', 'ai/ml', 'ml', 'ai']</t>
  </si>
  <si>
    <t>CareerWellness</t>
  </si>
  <si>
    <t>Jersey, GA</t>
  </si>
  <si>
    <t>Strategy &amp; Growth (Remote)</t>
  </si>
  <si>
    <t>['excel', 'macros', 'microsoft', 'sql', 'vba']</t>
  </si>
  <si>
    <t>Truepill</t>
  </si>
  <si>
    <t>Arlington, TX</t>
  </si>
  <si>
    <t>['warehousing', 'microstrategy', 'sql']</t>
  </si>
  <si>
    <t>TEK Staffing Solutions Inc.</t>
  </si>
  <si>
    <t>Remote .Net Software Engineer</t>
  </si>
  <si>
    <t>['visual_basic', 'ci/cd', 'json', 'css', 'javascript', 'aws', 'html', 'xml', 'asp.net', 'sql', 'devops', 'c']</t>
  </si>
  <si>
    <t>Wichita, KS</t>
  </si>
  <si>
    <t>['cloud', 'vue.js', 'agile', 'docker', 'back-end', 'node.js', 'aws', 'mysql', 'go', 'atlassian']</t>
  </si>
  <si>
    <t>Loop</t>
  </si>
  <si>
    <t>['scala', 'database', 'backend', 'java', 'ruby', 'python', 'programming', 'sql']</t>
  </si>
  <si>
    <t>Product Operations Manager</t>
  </si>
  <si>
    <t>['saas', 'go']</t>
  </si>
  <si>
    <t>['back-end', 'git', 'ci/cd', 'codebase', 'java', 'aws', 'mysql', 'agile', 'coding', 'programming', 'node', 'jira', 'docker', 'bitbucket', 'js']</t>
  </si>
  <si>
    <t>a Clinical Technology company based out of Los Angeles, CA</t>
  </si>
  <si>
    <t>Data Engineer 3-4</t>
  </si>
  <si>
    <t>['database', 'cloud', 'javascript', 'agile', 'python', 'scrum', 'c', 'mssql', 'etl', 'snowflake', 'sql', 'ssis', 'coding']</t>
  </si>
  <si>
    <t>Mitchell International</t>
  </si>
  <si>
    <t>['git', 'scrum', 'css', 'javascript', 'html', 'programming', 'asp.net', 'server', 'c']</t>
  </si>
  <si>
    <t>['database', 'power_bi', 'server', 'visual_basic', 'css', 'oracle', 'macros', 'microsoft', 'dax', 'java', 'html', 'sql', 'sharepoint', 'azure', 'excel', 'jquery', 'vba', 'powerbi', 'ssrs']</t>
  </si>
  <si>
    <t>CorSource</t>
  </si>
  <si>
    <t>['excel', 'sap', 'microsoft', 'word', 'powerpoint', 'visio']</t>
  </si>
  <si>
    <t>NTT America, Inc</t>
  </si>
  <si>
    <t>['codebase', 'python', 'ml', 'linux', 'sql', 'machine_learning']</t>
  </si>
  <si>
    <t>Signifyd</t>
  </si>
  <si>
    <t>Reno, NV</t>
  </si>
  <si>
    <t>Sap Master Data Analyst</t>
  </si>
  <si>
    <t>['sap', 'word', 'outlook', 'go', 'excel']</t>
  </si>
  <si>
    <t>Dexter, MI</t>
  </si>
  <si>
    <t>Growth Marketing Senior Analyst</t>
  </si>
  <si>
    <t>Reify Health</t>
  </si>
  <si>
    <t>['excel', 'saas', 'powerpoint']</t>
  </si>
  <si>
    <t>ComplySci</t>
  </si>
  <si>
    <t>Senior Software Quality Engineer</t>
  </si>
  <si>
    <t>SENIO01660</t>
  </si>
  <si>
    <t>['frontend', 'slack', 'programming', 'backend', 'sql', 'go']</t>
  </si>
  <si>
    <t>Data Analyst, Risk</t>
  </si>
  <si>
    <t>Fraud</t>
  </si>
  <si>
    <t>['database', 'javascript', 'python', 'hadoop', 'bi', 'programming', 'spark', 'golang', 'java', 'tableau', 'sql', 'scala']</t>
  </si>
  <si>
    <t>VSP Global</t>
  </si>
  <si>
    <t>EPAM Systems</t>
  </si>
  <si>
    <t>['database', 'pl/sql', 'cloud', 'agile', 'jira', 'docker', 'html5', 'git', 'saas', 'oracle', 'java', 'aws', 'postgresql', 'sql', 'go']</t>
  </si>
  <si>
    <t>Malvern, PA</t>
  </si>
  <si>
    <t>Platform</t>
  </si>
  <si>
    <t>['cloud', 'back-end', 'c', 'java', 'rust', 'go', 'c++']</t>
  </si>
  <si>
    <t>Chronosphere</t>
  </si>
  <si>
    <t>Simulation Software Engineer</t>
  </si>
  <si>
    <t>['c++', 'c/c++']</t>
  </si>
  <si>
    <t>JAM Recruitment</t>
  </si>
  <si>
    <t>Manufacturing Applications</t>
  </si>
  <si>
    <t>['cloud', 'ruby', 'python', 'linux', 'server', 'saas', 'perl', 'mysql', 'sql', 'apache', 'ubuntu', 'unix']</t>
  </si>
  <si>
    <t>Carolina, NC</t>
  </si>
  <si>
    <t>Riverbed Technology</t>
  </si>
  <si>
    <t>['cloud', 'javascript', 'ruby', 'linux', 'programming', 'redis', 'codebase', 'postgres']</t>
  </si>
  <si>
    <t>Spreedly</t>
  </si>
  <si>
    <t>Senior Quality Data Engineer</t>
  </si>
  <si>
    <t>['database', 'cloud', 'ai/ml', 'agile', 'python', 'scrum', 'frontend', 'c', 'iot', 'backend', 'ci/cd', 'selenium', 'sql', 'azure', 'cicd']</t>
  </si>
  <si>
    <t>WellMed Medical Management</t>
  </si>
  <si>
    <t>Software Engineer Ii (Remote</t>
  </si>
  <si>
    <t>CA, TX, WA, NV)</t>
  </si>
  <si>
    <t>['javascript', 'gitlab', 'vue.js', 'agile', 'jira', 'bitbucket', 'git', 'scrum', 'mongodb', 'github', 'backend', 'java', 'mysql', 'postgresql', 'sql', 'nosql', 'atlassian']</t>
  </si>
  <si>
    <t>Portfolio Manager</t>
  </si>
  <si>
    <t>20Twenty Search</t>
  </si>
  <si>
    <t>['backend', 'kotlin']</t>
  </si>
  <si>
    <t>Software Engineer, Frontend, Terraform Cloud</t>
  </si>
  <si>
    <t>['cloud', 'javascript', 'frontend', 'saas', 'css', 'microsoft', 'ember.js', 'aws', 'html', 'azure']</t>
  </si>
  <si>
    <t>['data_lake', 'graphql', 'agile', 'hadoop', 'programming', 'java', 'aws', 'sql', 'nosql', 'go', 'scala', 'kotlin']</t>
  </si>
  <si>
    <t>CJ</t>
  </si>
  <si>
    <t>['database', 'ssis', 'microsoft', 'aws', 'agile', 'etl', 'jira', 'sql', 'server', 'azure', 'c']</t>
  </si>
  <si>
    <t>LHC Group</t>
  </si>
  <si>
    <t>['backend', 'java', 'aws', 'go', 'terminal']</t>
  </si>
  <si>
    <t>['excel', 'visio']</t>
  </si>
  <si>
    <t>Senior Compensation Analyst</t>
  </si>
  <si>
    <t>['saas', 'microsoft', 'excel']</t>
  </si>
  <si>
    <t>AppFolio, Inc.</t>
  </si>
  <si>
    <t>['r', 'excel', 'database', 'pandas', 'aws', 'mysql', 'agile', 'python', 'programming', 'tableau', 'linux', 'sql', 'go']</t>
  </si>
  <si>
    <t>ixlayer</t>
  </si>
  <si>
    <t>['javascript', 'agile', 'node', 'html5', 'frontend', 'css', 'slack', 'programming', 'php', 'c', 'backend', 'redis', 'java', 'go']</t>
  </si>
  <si>
    <t>New Venture (Remote)</t>
  </si>
  <si>
    <t>['database', 'cloud', 'agile', 'server', 'back-end', 'mongodb', 'c', 'backend', 'ci/cd', 'java', 'aws', 'mysql', 'sql', 'nosql', 'azure']</t>
  </si>
  <si>
    <t>FIS</t>
  </si>
  <si>
    <t>Senior Business Systems Analyst, Salesforce Cpq</t>
  </si>
  <si>
    <t>Data Scientist I</t>
  </si>
  <si>
    <t>['cloud', 'python', 'r', 'perl', 'java', 'aws', 'sql', 'go', 'c++']</t>
  </si>
  <si>
    <t>['python', 'bi', 'spark', 'warehousing', 'etl', 'ml', 'sql', 'ai', 'machine_learning', 'postgres']</t>
  </si>
  <si>
    <t>Alldus</t>
  </si>
  <si>
    <t>['sql', 'cloud', 'warehousing']</t>
  </si>
  <si>
    <t>CBTS</t>
  </si>
  <si>
    <t>Senior Analytics Engineer, Product</t>
  </si>
  <si>
    <t>['database', 'cloud', 'gitlab', 'agile', 'dataops', 'devops', 'snowflake', 'sql']</t>
  </si>
  <si>
    <t>Mid/Senior .Net Software Engineer</t>
  </si>
  <si>
    <t>['microsoft', 'ci/cd', 'cloud', 'vue', 'programming', 'devops', 'js', 'azure']</t>
  </si>
  <si>
    <t>Growth and B2B</t>
  </si>
  <si>
    <t>['jira', 'tableau']</t>
  </si>
  <si>
    <t>Saatva</t>
  </si>
  <si>
    <t>Irving, TX</t>
  </si>
  <si>
    <t>Columbus, GA</t>
  </si>
  <si>
    <t>Senior Research Analyst</t>
  </si>
  <si>
    <t>['word', 'python', 'r', 'microsoft', 'excel', 'spss']</t>
  </si>
  <si>
    <t>The Harris Poll</t>
  </si>
  <si>
    <t>Market Research</t>
  </si>
  <si>
    <t>['python', 'looker', 'tableau', 'sql', 'ai', 'coding']</t>
  </si>
  <si>
    <t>Cleo</t>
  </si>
  <si>
    <t>['unix/linux', 'cloud', 'java', 'aws', 'snowflake', 'sql']</t>
  </si>
  <si>
    <t>Cloud</t>
  </si>
  <si>
    <t>['cloud', 'python', 'bigquery', 'linux', 'gcp', 'devops', 'java', 'aws', 'sql']</t>
  </si>
  <si>
    <t>['r', 'python', 'etl', 'sql', 'machine_learning']</t>
  </si>
  <si>
    <t>Portland, Maine Metropolitan Area</t>
  </si>
  <si>
    <t>HireMinds</t>
  </si>
  <si>
    <t>Business Analyst Sr</t>
  </si>
  <si>
    <t>['unix/linux', 'excel', 'oracle', 'cloud', 'unix', 'agile/scrum', 'power_bi', 'sas', 'etl', 'sql', 'server', 'devops']</t>
  </si>
  <si>
    <t>InterQuest Group</t>
  </si>
  <si>
    <t>['back-end', 't-sql', 'css', 'javascript', 'html', 'jquery', 'azure', 'c']</t>
  </si>
  <si>
    <t>Advantage Solutions: Sales, Marketing, Technology</t>
  </si>
  <si>
    <t>Workday (HRIS) (Remote Opportunity)</t>
  </si>
  <si>
    <t>Brown-Forman</t>
  </si>
  <si>
    <t>Wine &amp; Spirits</t>
  </si>
  <si>
    <t>Senior System Engineer</t>
  </si>
  <si>
    <t>Maryland, Virginia, DC Metro Areas</t>
  </si>
  <si>
    <t>['cloud', 'gcp', 'aws', 'azure']</t>
  </si>
  <si>
    <t>Qumulo</t>
  </si>
  <si>
    <t>['cloud', 'agile', 'docker', 'programming', 'java', 'azure', 'mongo']</t>
  </si>
  <si>
    <t>Software Engineer, Full-Stack With Test Engineer Emphasis</t>
  </si>
  <si>
    <t>['database', 'word', 'agile', 'asp.net', 'server', 'powerpoint', 'c', 'microsoft', 'outlook', 'sql', 'sharepoint', 'excel']</t>
  </si>
  <si>
    <t>['agile', 'jira', 'saas', 'slack']</t>
  </si>
  <si>
    <t>['cloud', 'javascript', 'agile', 'python', 'git', 'css', 'programming', 'c', 'backend', 'golang', 'html', 'sql', 'ai', 'machine_learning']</t>
  </si>
  <si>
    <t>Applied Systems</t>
  </si>
  <si>
    <t>['database', 'pl/sql', 'agile', 'jira', 'linux', 'powershell', 'git', 'programming', 'oracle', 'microstrategy', 'microsoft', 'shell', 'sql', 'unix']</t>
  </si>
  <si>
    <t>Hansen Technologies</t>
  </si>
  <si>
    <t>Chesapeake, VA</t>
  </si>
  <si>
    <t>Greater Pittsburgh Region</t>
  </si>
  <si>
    <t>Senior Software Quality Engineer-Remote</t>
  </si>
  <si>
    <t>['git', 'ci/cd', 'linux']</t>
  </si>
  <si>
    <t>Android Software Developer</t>
  </si>
  <si>
    <t>Temporary</t>
  </si>
  <si>
    <t>['scrum', 'c++', 'cloud', 'java', 'ios', 'aws', 'postgresql', 'linux', 'docker', 'c']</t>
  </si>
  <si>
    <t>Ideal Innovations, Inc.</t>
  </si>
  <si>
    <t>['agile', 'r', 'node.js', 'c', 'scala']</t>
  </si>
  <si>
    <t>Zocdoc</t>
  </si>
  <si>
    <t>C++ And Javascript Developer</t>
  </si>
  <si>
    <t>['css', 'javascript', 'html', 'agile', 'programming']</t>
  </si>
  <si>
    <t>Parker and Lynch</t>
  </si>
  <si>
    <t>['scala', 'backend', 'airflow', 'mysql', 'python', 'redshift', 'tableau', 'spark']</t>
  </si>
  <si>
    <t>Sales Operations Analyst</t>
  </si>
  <si>
    <t>['power_bi', 'microsoft', 'sharepoint', 'excel', 'atlassian']</t>
  </si>
  <si>
    <t>Nashua, NH</t>
  </si>
  <si>
    <t>Optimizely</t>
  </si>
  <si>
    <t>['ruby', 'python', 'java', 'postgresql', 'c++']</t>
  </si>
  <si>
    <t>Carpinteria, CA</t>
  </si>
  <si>
    <t>['cloud', 'powerpoint', 'programming', 'aws', 'machine_learning']</t>
  </si>
  <si>
    <t>MedPro Group</t>
  </si>
  <si>
    <t>Etl/Big Data Engineer With Google Cloud</t>
  </si>
  <si>
    <t>['bigquery', 'cloud']</t>
  </si>
  <si>
    <t>Senior Software Engineer, Windows Development</t>
  </si>
  <si>
    <t>['javascript', 'python', 'c/c++', 'c', 'backend', 'microsoft']</t>
  </si>
  <si>
    <t>Entry Level Software Developer</t>
  </si>
  <si>
    <t>IMCS Group</t>
  </si>
  <si>
    <t>Professional Services Software Developer</t>
  </si>
  <si>
    <t>['javascript', 'agile', 'powershell', 'programming', 'c', 'iot', 'microsoft', 'ci/cd', 'unix']</t>
  </si>
  <si>
    <t>Venafi</t>
  </si>
  <si>
    <t>Standard Custody</t>
  </si>
  <si>
    <t>PolySign, Inc.</t>
  </si>
  <si>
    <t>Database Engineer Ii</t>
  </si>
  <si>
    <t>['database', 'ssis', 't-sql', 'etl', 'sql', 'bi', 'powerbi', 'azure']</t>
  </si>
  <si>
    <t>Signify Health</t>
  </si>
  <si>
    <t>['python', 'frontend', 'saas', 'backend', 'aws', 'postgresql', 'spreadsheet', 'snowflake', 'nosql']</t>
  </si>
  <si>
    <t>['excel', 'git', 'pandas', 'scikit-learn', 'saas', 'unix', 'python', 'paas', 'seaborn', 'sql', 'c']</t>
  </si>
  <si>
    <t>Software Engineer, Data And Visualization</t>
  </si>
  <si>
    <t>['github', 'scala', 'airflow', 'java', 'javascript', 'aws', 'agile', 'python', 'etl', 'seaborn', 'apache', 'spark']</t>
  </si>
  <si>
    <t>Lark Health</t>
  </si>
  <si>
    <t>University Grad, Software Engineer</t>
  </si>
  <si>
    <t>['cloud', 'ruby', 'docker', 'gdpr', 'ios', 'mongodb', 'golang', 'aws', 'postgres']</t>
  </si>
  <si>
    <t>Coinbase</t>
  </si>
  <si>
    <t>['database', 'javascript', 'agile', 'java', 'sql']</t>
  </si>
  <si>
    <t>GE Healthcare</t>
  </si>
  <si>
    <t>['cloud', 'python', 'git', 'looker', 'sql', 'airflow']</t>
  </si>
  <si>
    <t>Full Stack Software Engineer Golang, Javascript, Typescript</t>
  </si>
  <si>
    <t>['linux', 'iot', 'database', 'golang', 'css', 'javascript']</t>
  </si>
  <si>
    <t>['node.js', 'database', 'c++', 'java', 'javascript', 'agile', 'python', 'programming', 'rust', 'linux', 'sql', 'server', 'c']</t>
  </si>
  <si>
    <t>Optomi</t>
  </si>
  <si>
    <t>High-Frequency Trading Firm - $850,000 - Chicago</t>
  </si>
  <si>
    <t>['c++', 'coding']</t>
  </si>
  <si>
    <t>Hunter Bond</t>
  </si>
  <si>
    <t>Juju (Go / Distributed Systems)</t>
  </si>
  <si>
    <t>['c++', 'cloud', 'agile', 'programming', 'linux', 'docker', 'mongodb', 'devops', 'go', 'c', 'ubuntu']</t>
  </si>
  <si>
    <t>['backend', 'java', 'aws', 'agile', 'python', 'tableau', 'sql']</t>
  </si>
  <si>
    <t>bizjobz LLC</t>
  </si>
  <si>
    <t>Remote Senior Data Engineer</t>
  </si>
  <si>
    <t>['bi', 'machine_learning', 'go']</t>
  </si>
  <si>
    <t>LendingHome</t>
  </si>
  <si>
    <t>['database', 'microsoft', 'cloud', 'json', 'aws', 'html', 'coding', 'xml', 'sql', 'server', 'c']</t>
  </si>
  <si>
    <t>Idaho Falls, ID</t>
  </si>
  <si>
    <t>First American</t>
  </si>
  <si>
    <t>['excel', 'saas', 'aurora', 'c']</t>
  </si>
  <si>
    <t>Aurora Solar</t>
  </si>
  <si>
    <t>Cloud Data Engineer</t>
  </si>
  <si>
    <t>['mssql', 'scala', 'database', 'git', 'microsoft', 'cloud', 'java', 'aws', 'mysql', 'redshift', 'python', 'etl', 'postgresql', 'sql', 'go', 'c', 'spark']</t>
  </si>
  <si>
    <t>EDF Renewables North America</t>
  </si>
  <si>
    <t>FULLY REMOTE</t>
  </si>
  <si>
    <t>Vaco</t>
  </si>
  <si>
    <t>['database', 'java', 'python', 'linux', 'nosql', 'apache', 'spark']</t>
  </si>
  <si>
    <t>Syntagma Group</t>
  </si>
  <si>
    <t>Full Stack Engineer, Data Platform</t>
  </si>
  <si>
    <t>['database', 'css', 'javascript', 'html', 'python', 'programming', 'etl', 'sql', 'apache', 'machine_learning', 'spark']</t>
  </si>
  <si>
    <t>Glu Mobile</t>
  </si>
  <si>
    <t>['database', 'cloud', 'agile', 'python', 'bi', 'back-end', 'devops', 'spark', 'aws', 'etl', 'snowflake', 'sql', 'nosql']</t>
  </si>
  <si>
    <t>Servicenow Developer/Architect</t>
  </si>
  <si>
    <t>['database', 'server', 'java', 'coding']</t>
  </si>
  <si>
    <t>['datadog', 'cloud', 'ruby', 'python', 'gcp', 'programming', 'c/c++', 'php', 'java', 'aws', 'go', 'jquery', 'postgres']</t>
  </si>
  <si>
    <t>Shift</t>
  </si>
  <si>
    <t>Senior Analyst, Finance Analytics</t>
  </si>
  <si>
    <t>Frontend - Consul Cloud</t>
  </si>
  <si>
    <t>['back-end', 'cloud', 'saas', 'ember.js', 'iaas', 'gcp', 'aws', 'linux', 'azure']</t>
  </si>
  <si>
    <t>['ajax', 'javascript', 'agile', 'jira', 'asp.net', 'server', 'html5', 'programming', 'mongodb', 'c', 'microsoft', 't-sql', 'vb.net', 'sql', 'nosql']</t>
  </si>
  <si>
    <t>Grid (Remote Eligible)</t>
  </si>
  <si>
    <t>['database', 'cloud', 'ajax', 'javascript', 'back-end', 'saas', 'backend', 'java', 'aws', 'html', 'mysql', 'nosql']</t>
  </si>
  <si>
    <t>Smartsheet</t>
  </si>
  <si>
    <t>Epic Beaker Senior Analyst</t>
  </si>
  <si>
    <t>HCTec</t>
  </si>
  <si>
    <t>Client Business Analyst</t>
  </si>
  <si>
    <t>Modernization</t>
  </si>
  <si>
    <t>Allvue Systems</t>
  </si>
  <si>
    <t>Functional Business Analyst</t>
  </si>
  <si>
    <t>['excel', 'visual_basic', 'macros', 'microsoft', 'word', 'agile', 'powerpoint']</t>
  </si>
  <si>
    <t>LPX Group</t>
  </si>
  <si>
    <t>C# Developer Ii</t>
  </si>
  <si>
    <t>['back-end', 'oracle', 'git', 'microsoft', 'frontend', 'pl/sql', 'agile/scrum', 'css', 'javascript', 'coding', 'asp.net', 'sql', 'jquery', 'devops', 'c']</t>
  </si>
  <si>
    <t>Broomfield, CO</t>
  </si>
  <si>
    <t>Netsuite Senior Analyst</t>
  </si>
  <si>
    <t>['looker', 'sql']</t>
  </si>
  <si>
    <t>HubSpot</t>
  </si>
  <si>
    <t>['oracle', 'ibm', 'cloud', 'postgresql', 'sql']</t>
  </si>
  <si>
    <t>['r', 'git', 'sas', 'python', 'programming', 'etl']</t>
  </si>
  <si>
    <t>Software Engineer, Front End</t>
  </si>
  <si>
    <t>['javascript', 'back-end', 'frontend', 'css']</t>
  </si>
  <si>
    <t>Loyal</t>
  </si>
  <si>
    <t>['database', 'cloud', 'agile', 'docker', 'css', 'ci/cd', 'java']</t>
  </si>
  <si>
    <t>Python Software Engineer</t>
  </si>
  <si>
    <t>['scala', 'database', 'cloud', 'json', 'javascript', 'aws', 'ruby', 'python', 'redshift', 'mongo', 'xml', 'sql', 'spark']</t>
  </si>
  <si>
    <t>Kane Partners LLC</t>
  </si>
  <si>
    <t>Senior Software Engineer, Big Data</t>
  </si>
  <si>
    <t>['hadoop', 'apache', 'spark']</t>
  </si>
  <si>
    <t>PlaceIQ</t>
  </si>
  <si>
    <t>['cloud', 'gcp', 'aws', 'python', 'pytorch', 'tensorflow', 'machine_learning', 'c']</t>
  </si>
  <si>
    <t>Storm3</t>
  </si>
  <si>
    <t>['cloud', 'python', 'r', 'java', 'aws', 'ml', 'machine_learning', 'kotlin']</t>
  </si>
  <si>
    <t>['cloud', 'ruby', 'agile', 'python', 'docker', 'gcp', 'php', 'aws', 'go']</t>
  </si>
  <si>
    <t>['data_lake', 'scala', 'ssis', 'microsoft', 'ssas', 'cloud', 'power_bi', 'python', 'snowflake', 'sql', 'server', 'ssrs', 'azure']</t>
  </si>
  <si>
    <t>Dahl Consulting</t>
  </si>
  <si>
    <t>['cloud', 'saas', 'powerpoint', 'ai']</t>
  </si>
  <si>
    <t>['data_lakes', 'etl', 'sql']</t>
  </si>
  <si>
    <t>Coral Springs, FL</t>
  </si>
  <si>
    <t>Rust/Swift Embedded Linux Software Engineer</t>
  </si>
  <si>
    <t>['cloud', 'linux', 'git', 'c', 'iot', 'rust', 'go', 'c++', 'swift']</t>
  </si>
  <si>
    <t>Savant Systems</t>
  </si>
  <si>
    <t>['excel', 'perl', 'python', 'programming', 'c']</t>
  </si>
  <si>
    <t>OSI Engineering, Inc.</t>
  </si>
  <si>
    <t>['python', 'programming', 'looker', 'aws', 'ml', 'snowflake', 'sql', 'ai', 'machine_learning']</t>
  </si>
  <si>
    <t>Qventus, Inc</t>
  </si>
  <si>
    <t>Senior Health Data Scientist</t>
  </si>
  <si>
    <t>['spreadsheets', 'python', 'r', 'programming', 'sql', 'machine_learning']</t>
  </si>
  <si>
    <t>Bowie, MD</t>
  </si>
  <si>
    <t>Inovalon</t>
  </si>
  <si>
    <t>['scala', 'oracle', 'pl/sql', 't-sql', 'cloud', 'python', 'programming', 'etl', 'sql', 'nosql', 'server', 'bi', 'devops', 'azure', 'spark']</t>
  </si>
  <si>
    <t>Moorecroft Systems</t>
  </si>
  <si>
    <t>Senior Data Analyst, Product Insights</t>
  </si>
  <si>
    <t>['python', 'docker', 'bi', 'r', 'looker', 'tableau', 'sql']</t>
  </si>
  <si>
    <t>Pantheon Platform</t>
  </si>
  <si>
    <t>['database', 'python', 'server', 'oracle', 'java', 'etl', 'sql']</t>
  </si>
  <si>
    <t>F&amp;G</t>
  </si>
  <si>
    <t>Senior Software Development Engineer</t>
  </si>
  <si>
    <t>['javascript', 'ruby', 'programming', 'c', 'github', 'java', 'aws', 'go', 'c++', 'coding']</t>
  </si>
  <si>
    <t>['ruby', 'agile', 'hadoop', 'docker', 'gdpr', 'saas', 'warehousing', 'java', 'aws', 'sql', 'nosql']</t>
  </si>
  <si>
    <t>Bethesda, MD</t>
  </si>
  <si>
    <t>['power_bi', 'data_lakes', 'server', 'microsoft', 't-sql', 'mysql', 'sql', 'excel', 'ssis']</t>
  </si>
  <si>
    <t>MoneySolver</t>
  </si>
  <si>
    <t>Software Development Engineer, Platform Services</t>
  </si>
  <si>
    <t>['cloud', 'ruby', 'agile', 'python', 'docker', 'saas', 'gcp', 'redis', 'aws', 'mysql', 'coding']</t>
  </si>
  <si>
    <t>New Mobile Midcore (Potential for remote work)</t>
  </si>
  <si>
    <t>['database', 'c++', 'ios', 'agile', 'programming', 'linux', 'sql', 'server', 'go']</t>
  </si>
  <si>
    <t>Demiurge Studios</t>
  </si>
  <si>
    <t>['scala', 'cloud', 'gcp', 'java', 'javascript', 'aws', 'agile', 'python', 'azure']</t>
  </si>
  <si>
    <t>Hamlyn Williams</t>
  </si>
  <si>
    <t>['excel', 'scrum', 'agile', 'programming', 'jira', 'visio', 'sql']</t>
  </si>
  <si>
    <t>Senior Software Engineer*</t>
  </si>
  <si>
    <t>['git', 'ci/cd', 'cloud', 'java', 'javascript', 'aws', 'python', 'programming', 'docker', 'devops']</t>
  </si>
  <si>
    <t>Ping Identity</t>
  </si>
  <si>
    <t>Full Stack (Platform Engineering)</t>
  </si>
  <si>
    <t>['javascript', 'ruby', 'agile', 'python', 'jira', 'docker', 'back-end', 'scrum', 'frontend', 'css', 'ios', 'mongodb', 'backend', 'ci/cd', 'java', 'html', 'nosql', 'atlassian', 'jquery']</t>
  </si>
  <si>
    <t>['scrum', 'cloud', 'gcp', 'aws', 'coding', 'programming', 'docker', 'kanban', 'devops', 'azure']</t>
  </si>
  <si>
    <t>Pelotech</t>
  </si>
  <si>
    <t>Senior Data Analyst, Internal Audit</t>
  </si>
  <si>
    <t>['sap', 'alteryx', 'power_bi', 'tableau', 'sql', 'go']</t>
  </si>
  <si>
    <t>Product Operations And Delivery Senior Analyst</t>
  </si>
  <si>
    <t>['excel', 'microsoft', 'word', 'cloud', 'powerpoint']</t>
  </si>
  <si>
    <t>['coding', 'python', 'tableau', 'looker', 'r', 'sql']</t>
  </si>
  <si>
    <t>['data_lake', 'database', 'agile', 'python', 'programming', 'spark', 'github', 'java', 'aws', 'redshift', 'snowflake', 'sql', 'apache', 'scala', 'airflow', 'aurora']</t>
  </si>
  <si>
    <t>Senior Professional Business Analyst</t>
  </si>
  <si>
    <t>['excel', 'microsoft', 'word', 'mysql', 'agile', 'programming']</t>
  </si>
  <si>
    <t>Fort Pierce, FL</t>
  </si>
  <si>
    <t>Berkeley, CA</t>
  </si>
  <si>
    <t>['microsoft', 'saas', 'ajax', 'json', 'css', 'javascript', 'html', 'agile', 'xml', 'asp.net', 'sharepoint', 'c']</t>
  </si>
  <si>
    <t>Alacrity Solutions</t>
  </si>
  <si>
    <t>['graphql', 'database', 'javascript', 'ruby', 'python', 'node', 'slack', 'programming', 'aws', 'postgresql']</t>
  </si>
  <si>
    <t>Lattice</t>
  </si>
  <si>
    <t>['database', 'java', 'devops']</t>
  </si>
  <si>
    <t>Beaverton, OR</t>
  </si>
  <si>
    <t>['agile', 'asp.net', 'docker', 'server', 'c', 'microsoft', 'ci/cd', 'sql', 'azure', 'coding']</t>
  </si>
  <si>
    <t>['numpy', 'plotly', 'jupyter', 'python', 'docker', 'pytorch', 'spark', 'pandas', 'aws', 'redshift', 'keras', 'sql', 'ai', 'machine_learning', 'scikit-learn']</t>
  </si>
  <si>
    <t>Mid Level Data Engineer</t>
  </si>
  <si>
    <t>['cloud', 'gcp', 'aws', 'python', 'etl', 'sql', 'devops']</t>
  </si>
  <si>
    <t>Software Engineer, Tools</t>
  </si>
  <si>
    <t>['database', 'cloud', 'nosql']</t>
  </si>
  <si>
    <t>Aerospike, Inc.</t>
  </si>
  <si>
    <t>['cloud', 'python', 'hadoop', 'programming', 'spark', 'nlp', 'snowflake', 'sql', 'ai', 'machine_learning']</t>
  </si>
  <si>
    <t>Gemini</t>
  </si>
  <si>
    <t>eCommerce</t>
  </si>
  <si>
    <t>Infosys</t>
  </si>
  <si>
    <t>['database', 'cloud', 'javascript', 'aws', 'agile', 'python', 'sql', 'devops']</t>
  </si>
  <si>
    <t>Data Analyst- It Company</t>
  </si>
  <si>
    <t>['warehousing', 'sql']</t>
  </si>
  <si>
    <t>['backend', 'javascript', 'agile', 'sql']</t>
  </si>
  <si>
    <t>PROTEK Consulting LLC</t>
  </si>
  <si>
    <t>Software Developer Ii</t>
  </si>
  <si>
    <t>['github', 'back-end', 'atlassian', 'cloud', 'javascript', 'aws', 'agile', 'coding', 'node', 'jira', 'sql', 'js', 'c']</t>
  </si>
  <si>
    <t>Grapevine, TX</t>
  </si>
  <si>
    <t>Risk Strategies Company</t>
  </si>
  <si>
    <t>Killeen, TX</t>
  </si>
  <si>
    <t>Crypto Unicorn (Pre-IPO)</t>
  </si>
  <si>
    <t>['back-end', 'golang', 'java', 'python', 'programming', 'server']</t>
  </si>
  <si>
    <t>Software Engineer - Remote</t>
  </si>
  <si>
    <t>['pl/sql', 'c++', 'java', 'aws', 'agile', 'python', 'coding', 'jira', 'asp.net', 'sql', 'server', 'azure', 'c']</t>
  </si>
  <si>
    <t>Directory Services (Remote Eligible)</t>
  </si>
  <si>
    <t>['cloud', 'java', 'programming']</t>
  </si>
  <si>
    <t>C# Software Engineer</t>
  </si>
  <si>
    <t>['database', 'cloud', 'asp.net', 'git', 'saas', 'c', 'microsoft', 'sql', 'ai', 'azure', 'coding']</t>
  </si>
  <si>
    <t>['warehousing', 'database', 'microsoft', 'cloud', 'pyspark', 'programming', 'etl', 'ml', 'sql', 'server', 'machine_learning', 'azure']</t>
  </si>
  <si>
    <t>Applied Resource Group</t>
  </si>
  <si>
    <t>Staff Software Engineer, Backend (Purchasing</t>
  </si>
  <si>
    <t>International)</t>
  </si>
  <si>
    <t>['python', 'git', 'backend', 'aws', 'airflow']</t>
  </si>
  <si>
    <t>America, IL</t>
  </si>
  <si>
    <t>Embedded Software Engineer</t>
  </si>
  <si>
    <t>['git', 'c++', 'java', 'programming', 'c/c++', 'linux', 'c']</t>
  </si>
  <si>
    <t>Product Compliance Analyst</t>
  </si>
  <si>
    <t>Vallejo, CA</t>
  </si>
  <si>
    <t>['etl', 'machine_learning']</t>
  </si>
  <si>
    <t>Clear Capital</t>
  </si>
  <si>
    <t>['cloud', 'ajax', 'javascript', 'css', 'programming', 'c', 'backend', 'microsoft', 'html', 'azure', 'paas', 'js']</t>
  </si>
  <si>
    <t>Old Town, ME</t>
  </si>
  <si>
    <t>DealerPolicy</t>
  </si>
  <si>
    <t>['r', 'node.js', 'c++', 'java', 'python', 'programming', 'machine_learning']</t>
  </si>
  <si>
    <t>Data Infrastructure Engineer</t>
  </si>
  <si>
    <t>Senior Associate, Cybersecurity, Data Infrastructure Engineer</t>
  </si>
  <si>
    <t>['bash', 'powershell', 'ruby', 'python', 'linux', 'go', 'ubuntu']</t>
  </si>
  <si>
    <t>Senior Digital Marketing Analyst</t>
  </si>
  <si>
    <t>['excel', 'microsoft', 'tableau']</t>
  </si>
  <si>
    <t>Paladin</t>
  </si>
  <si>
    <t>2 Data Science Developers</t>
  </si>
  <si>
    <t>['backend', 'mysql', 'programming', 'jira', 'machine_learning']</t>
  </si>
  <si>
    <t>Waltham, MA</t>
  </si>
  <si>
    <t>Daley And Associates, LLC.</t>
  </si>
  <si>
    <t>Meridian, ID</t>
  </si>
  <si>
    <t>['cloud', 'data_lakes', 'bigquery', 'looker', 'redshift', 'tableau', 'snowflake', 'sql']</t>
  </si>
  <si>
    <t>MakeSpace</t>
  </si>
  <si>
    <t>['agile', 'asp.net', 'server', 'powershell', 'programming', 'devops', 'c', 'microsoft', 'sql']</t>
  </si>
  <si>
    <t>Remote Oracle Business Analyst</t>
  </si>
  <si>
    <t>['cloud', 'data_lakes', 'python', 'gcp', 'programming', 'pandas', 'ci/cd', 'golang', 'aws', 'sql', 'apache', 'scala', 'airflow']</t>
  </si>
  <si>
    <t>Mount Vernon, NY</t>
  </si>
  <si>
    <t>Machine Learning Engineer/ Mle, Risk Analytics</t>
  </si>
  <si>
    <t>US Remote Option</t>
  </si>
  <si>
    <t>['cloud', 'agile/scrum', 'python', 'hadoop', 'pytorch', 'r', 'programming', 'c', 'spark', 'aws', 'nlp', 'ml', 'tensorflow', 'ai', 'machine_learning', 'go', 'scala', 'coding']</t>
  </si>
  <si>
    <t>Person To Person (P2P) Network, Cash App</t>
  </si>
  <si>
    <t>['datadog', 'backend', 'java', 'aws', 'mysql', 'machine_learning', 'kotlin']</t>
  </si>
  <si>
    <t>Senior Data Infrastructure Engineer</t>
  </si>
  <si>
    <t>['bash', 'github', 'scala', 'warehousing', 'ci/cd', 'golang', 'aws', 'python', 'coding', 'linux', 'snowflake', 'sql', 'spark', 'ubuntu']</t>
  </si>
  <si>
    <t>Factor_ Data Scientist</t>
  </si>
  <si>
    <t>['python', 'looker', 'tableau', 'sql', 'excel', 'vba']</t>
  </si>
  <si>
    <t>HelloFresh</t>
  </si>
  <si>
    <t>Execution Data Scientist: Dr Government Solutions</t>
  </si>
  <si>
    <t>['python', 'datarobot', 'spark', 'sql', 'ai', 'machine_learning']</t>
  </si>
  <si>
    <t>DataRobot</t>
  </si>
  <si>
    <t>Big Data Engineer $80/Hr</t>
  </si>
  <si>
    <t>['java', 'coding']</t>
  </si>
  <si>
    <t>M Science</t>
  </si>
  <si>
    <t>['database', 'r', 'saas', 'excel']</t>
  </si>
  <si>
    <t>Neo4j</t>
  </si>
  <si>
    <t>Digital Commerce Enablement</t>
  </si>
  <si>
    <t>['word', 'visio', 'powerpoint', 'oracle', 'outlook', 'xml', 'excel']</t>
  </si>
  <si>
    <t>['agile', 'python', 'scrum', 'mysql', 'tableau', 'sql']</t>
  </si>
  <si>
    <t>Homesite Insurance</t>
  </si>
  <si>
    <t>Senior Financial Planning Analyst</t>
  </si>
  <si>
    <t>['cloud', 'agile', 'oracle', 'microsoft']</t>
  </si>
  <si>
    <t>360 Cloud Solutions</t>
  </si>
  <si>
    <t>['cloud', 'gitlab', 'agile', 'python', 'gcp', 'programming', 'devops', 'aws', 'go', 'azure']</t>
  </si>
  <si>
    <t>['cloud', 'agile', 'python', 'linux/unix', 'powershell', 'c', 'java', 'aws', 'sql', 'bash', 'coding', 'cicd']</t>
  </si>
  <si>
    <t>['database', 'pandas', 'ai/ml', 'python', 'sql', 'machine_learning']</t>
  </si>
  <si>
    <t>Irvine Technology Corporation</t>
  </si>
  <si>
    <t>['git', 'ajax', 'css', 'javascript', 'html', 'sass', 'programming', 'jquery', 'html5']</t>
  </si>
  <si>
    <t>Medical Knowledge Group</t>
  </si>
  <si>
    <t>['python', 'r', 'spark', 'github', 'golang', 'aws', 'machine_learning', 'airflow']</t>
  </si>
  <si>
    <t>['numpy', 'docker', 'git', 'devops', 'c', 'github', 'pandas', 'java', 'aws', 'nlp', 'postgresql', 'ml', 'ai', 'machine_learning', 'c++']</t>
  </si>
  <si>
    <t>Kalepa</t>
  </si>
  <si>
    <t>Chatbots Business Analyst</t>
  </si>
  <si>
    <t>['backend', 'nlp', 'coding', 'ml', 'ai', 'machine_learning']</t>
  </si>
  <si>
    <t>Platform Team- Senior Software Engineer- Data</t>
  </si>
  <si>
    <t>['data_lake', 'cloud', 'python', 'bigquery', 'spark', 'github', 'redis', 'aws', 'mysql', 'redshift', 'etl', 'sql', 'apache', 'coding', 'mongo', 'javascript/typescript']</t>
  </si>
  <si>
    <t>['javascript', 'python', 'linux', 'c', 'backend', 'objective_c', 'java', 'sql', 'machine_learning', 'go', 'bash', 'c++', 'swift', 'coding']</t>
  </si>
  <si>
    <t>SecureLink</t>
  </si>
  <si>
    <t>['r', 'scikit-learn', 'mlr', 'aws', 'nlp', 'python', 'hadoop', 'keras', 'pytorch', 'tensorflow', 'machine_learning', 'azure', 'spark']</t>
  </si>
  <si>
    <t>Research Scientist</t>
  </si>
  <si>
    <t>Data Analyst/Research Scientist 2</t>
  </si>
  <si>
    <t>['database', 'r', 'sas', 'machine_learning', 'spss']</t>
  </si>
  <si>
    <t>Staff Big Data Engineer, Rollworks</t>
  </si>
  <si>
    <t>['cloud', 'python', 'jira', 'hadoop', 'slack', 'programming', 'spark', 'github', 'java', 'aws', 'etl', 'sql', 'machine_learning', 'go', 'postgres']</t>
  </si>
  <si>
    <t>Data Modeling</t>
  </si>
  <si>
    <t>['bigquery', 'hadoop', 'spark', 'redis', 'java', 'mysql', 'redshift', 'etl', 'sql', 'scala', 'airflow']</t>
  </si>
  <si>
    <t>Grand Rounds Health</t>
  </si>
  <si>
    <t>Helena, MT</t>
  </si>
  <si>
    <t>Staff People Data Analyst</t>
  </si>
  <si>
    <t>['python', 'looker', 'c', 'macros', 'tableau', 'sql', 'excel', 'vba']</t>
  </si>
  <si>
    <t>['database', 'cloud', 'javascript', 'agile', 'server', 'scrum', 'gcp', 'programming', 'devops', 'oracle', 'macros', 'backend', 'microsoft', 't-sql', 'ci/cd', 'aws', 'html', 'etl', 'sql', 'azure', 'excel']</t>
  </si>
  <si>
    <t>PowerSchool</t>
  </si>
  <si>
    <t>['excel', 'microsoft', 'outlook', 'word', 'power_bi', 'python', 'tableau', 'etl', 'sql', 'bi', 'server']</t>
  </si>
  <si>
    <t>ATR International</t>
  </si>
  <si>
    <t>['jupyter', 'python', 'hadoop', 'docker', 'git', 'c', 'spark', 'backend', 'java', 'scala', 'c++']</t>
  </si>
  <si>
    <t>Valassis</t>
  </si>
  <si>
    <t>['backend', 'cloud', 'aws', 'ruby', 'node', 'docker', 'server', 'devops', 'go']</t>
  </si>
  <si>
    <t>Carbon</t>
  </si>
  <si>
    <t>Node.JS</t>
  </si>
  <si>
    <t>['node.js', 'database', 'scrum', 'javascript', 'aws', 'mysql', 'agile', 'sql', 'nosql']</t>
  </si>
  <si>
    <t>firstPRO 360</t>
  </si>
  <si>
    <t>Healthcare Business Analyst-Remote</t>
  </si>
  <si>
    <t>['coding', 'ai']</t>
  </si>
  <si>
    <t>Workday, Business Systems Analyst</t>
  </si>
  <si>
    <t>['sap', 'word', 'cloud', 'saas', 'java', 'xml', 'go']</t>
  </si>
  <si>
    <t>RingCentral</t>
  </si>
  <si>
    <t>Charleston, WV</t>
  </si>
  <si>
    <t>['cloud', 'ruby', 'linux', 'frontend', 'programming', 'iot', 'shell', 'aws', 'ml', 'go', 'azure', 'scala', 'unix']</t>
  </si>
  <si>
    <t>Samsara</t>
  </si>
  <si>
    <t>West Palm Beach, FL</t>
  </si>
  <si>
    <t>Software Engineer, Platform Engineering</t>
  </si>
  <si>
    <t>['graphql', 'node.js', 'cloud', 'javascript', 'aws', 'python', 'programming', 'server', 'go']</t>
  </si>
  <si>
    <t>News Corp</t>
  </si>
  <si>
    <t>Front-End Software Engineer, React</t>
  </si>
  <si>
    <t>['cloud', 'vue', 'css', 'javascript', 'aws', 'html', 'agile', 'node']</t>
  </si>
  <si>
    <t>GameStop</t>
  </si>
  <si>
    <t>['database', 'scrum', 'css', 'javascript', 'html', 'vue.js', 'mysql', 'agile', 'coding', 'programming', 'php']</t>
  </si>
  <si>
    <t>Lancaster, PA</t>
  </si>
  <si>
    <t>Harbor Compliance</t>
  </si>
  <si>
    <t>['cloud', 'vue', 'java', 'javascript', 'aws', 'agile', 'sql', 'mongodb', 'devops']</t>
  </si>
  <si>
    <t>Think</t>
  </si>
  <si>
    <t>Cloud Software Engineer</t>
  </si>
  <si>
    <t>['cloud', 'agile', 'python', 'bitbucket', 'scrum', 'gcp', 'programming', 'github', 'codebase', 'java', 'aws', 'azure']</t>
  </si>
  <si>
    <t>Cloudreach</t>
  </si>
  <si>
    <t>Data Analytics Engineer</t>
  </si>
  <si>
    <t>['git', 'airflow', 'python', 'redshift', 'tableau', 'etl', 'bigquery', 'looker', 'snowflake', 'sql']</t>
  </si>
  <si>
    <t>Vouch Insurance</t>
  </si>
  <si>
    <t>Fullerton, CA</t>
  </si>
  <si>
    <t>Lead Software Engineer, Computer Vision</t>
  </si>
  <si>
    <t>Machine Learning</t>
  </si>
  <si>
    <t>['c++', 'shell', 'python', 'ml', 'ai', 'machine_learning', 'ubuntu']</t>
  </si>
  <si>
    <t>Corvus Robotics</t>
  </si>
  <si>
    <t>['back-end', 'ruby', 'python', 'programming', 'go']</t>
  </si>
  <si>
    <t>Senior Data Scientist, Advanced Analytics And Machine Learning</t>
  </si>
  <si>
    <t>['cloud', 'agile', 'gcp', 'devops', 'machine_learning']</t>
  </si>
  <si>
    <t>El Paso, TX</t>
  </si>
  <si>
    <t>['oracle', 'backend', 'agile/scrum', 'json', 'java', 'mysql', 'python', 'coding', 'programming', 'xml', 'sql', 'server']</t>
  </si>
  <si>
    <t>['cloud', 'agile', 'python', 'jira', 'git', 'dataops', 'saas', 'gcp', 'devops', 'ci/cd', 'aws', 'sql', 'azure']</t>
  </si>
  <si>
    <t>ID.me</t>
  </si>
  <si>
    <t>Senior Data Scientist, Virtual Hq</t>
  </si>
  <si>
    <t>['python', 'r', 'slack', 'programming', 'spark', 'machine_learning']</t>
  </si>
  <si>
    <t>Remote W2)</t>
  </si>
  <si>
    <t>['aws', 'python', 'coding', 'linux', 'go']</t>
  </si>
  <si>
    <t>Wmbe Payrolling Inc.</t>
  </si>
  <si>
    <t>['r', 'alteryx', 'datarobot', 'python', 'programming', 'ml', 'sql', 'ai', 'machine_learning']</t>
  </si>
  <si>
    <t>['database', 'airflow', 'saas', 'agile/scrum', 'aws', 'python', 'etl', 'sql', 'mongodb']</t>
  </si>
  <si>
    <t>Atomic Recruiting</t>
  </si>
  <si>
    <t>['data_lake', 'git', 'cloud', 'qlik', 'python', 'redshift', 'programming', 'tableau', 'etl', 'bigquery', 'apache', 'bi', 'devops']</t>
  </si>
  <si>
    <t>Sotheby's</t>
  </si>
  <si>
    <t>Fine Art</t>
  </si>
  <si>
    <t>Ashburn, VA</t>
  </si>
  <si>
    <t>Senior Analyst, Customer Experience</t>
  </si>
  <si>
    <t>['programming', 'tableau', 'sql', 'excel']</t>
  </si>
  <si>
    <t>Evolve</t>
  </si>
  <si>
    <t>Data Analytics Engineering Manager</t>
  </si>
  <si>
    <t>['bash', 'cloud', 'saas', 'gcp', 'java', 'aws', 'agile', 'python', 'etl', 'sql', 'machine_learning']</t>
  </si>
  <si>
    <t>Phenom Consulting Group</t>
  </si>
  <si>
    <t>Energize Group</t>
  </si>
  <si>
    <t>['back-end', 'cloud', 'json', 'java', 'gitlab', 'aws', 'programming', 'linux', 'sql', 'server']</t>
  </si>
  <si>
    <t>Park Hudson International</t>
  </si>
  <si>
    <t>ETL Developer - Senior or Intermediate (remote / virtual)</t>
  </si>
  <si>
    <t>['database', 'cloud', 'python', 'hadoop', 'server', 'programming', 'spark', 'oracle', 'warehousing', 'microsoft', 'etl', 'sql', 'apache', 'azure', 'ssis', 'coding']</t>
  </si>
  <si>
    <t>Citizens Property Insurance Corporation</t>
  </si>
  <si>
    <t>Senior Analyst, Digital Marketing Analytics</t>
  </si>
  <si>
    <t>['database', 'agile', 'python', 'r', 'devops', 'tableau', 'sql', 'azure', 'powerbi']</t>
  </si>
  <si>
    <t>Billings, MT</t>
  </si>
  <si>
    <t>['power_bi', 'python', 'warehousing', 'etl', 'sql', 'bash', 'airflow', 'mongo', 'postgres']</t>
  </si>
  <si>
    <t>Heal</t>
  </si>
  <si>
    <t>Senior Front-End Software Engineer</t>
  </si>
  <si>
    <t>['saas', 'vue', 'css', 'javascript', 'html5']</t>
  </si>
  <si>
    <t>Salesforce</t>
  </si>
  <si>
    <t>['cloud', 'agile']</t>
  </si>
  <si>
    <t>TNTP</t>
  </si>
  <si>
    <t>Full Stack Software Engineer, Web Developer</t>
  </si>
  <si>
    <t>['back-end', 'backend', 'frontend', 'ci/cd', 'css', 'javascript', 'aws', 'html', 'python', 'ai', 'postgres']</t>
  </si>
  <si>
    <t>People Data Labs</t>
  </si>
  <si>
    <t>['oracle', 'microsoft', 'cloud', 'mysql', 'postgresql', 'sql', 'docker', 'mongodb', 'server', 'postgres', 'azure']</t>
  </si>
  <si>
    <t>EDB</t>
  </si>
  <si>
    <t>Dashboard</t>
  </si>
  <si>
    <t>['node', 'docker', 'vue', 'redis', 'aws', 'postgres']</t>
  </si>
  <si>
    <t>Senior Software Engineer , Invoices</t>
  </si>
  <si>
    <t>['javascript', 'ruby', 'sass', 'frontend', 'redis', 'ember.js', 'java', 'html', 'mysql', 'terminal']</t>
  </si>
  <si>
    <t>['data_lake', 'database', 'cloud', 'agile', 'python', 'hadoop', 'scrum', 'spark', 'java', 'aws', 'pyspark', 'redshift', 'etl', 'sql', 'kanban', 'scala', 'airflow']</t>
  </si>
  <si>
    <t>Ibotta, Inc.</t>
  </si>
  <si>
    <t>Growth Product Manager, Clients</t>
  </si>
  <si>
    <t>Bright Health</t>
  </si>
  <si>
    <t>Business Analyst: Digital Asset Management</t>
  </si>
  <si>
    <t>['sap', 'warehousing', 'microsoft', 't-sql', 'ssas', 'cloud', 'dax', 'power_bi', 'programming', 'sql', 'ssrs', 'azure']</t>
  </si>
  <si>
    <t>Rockwell Automation</t>
  </si>
  <si>
    <t>Industrial Automation</t>
  </si>
  <si>
    <t>['data_lake', 'database', 'power_bi', 'ai/ml', 'agile', 'python', 'bigquery', 'server', 'bi', 'json', 'mongodb', 'aws', 'redshift', 'tableau', 'postgresql', 'snowflake', 'sql']</t>
  </si>
  <si>
    <t>uShip</t>
  </si>
  <si>
    <t>['data_lakes', 'agile', 'python', 'hadoop', 'programming', 'spark', 'java', 'aws', 'redshift', 'etl', 'sql', 'nosql', 'scala', 'coding', 'postgres']</t>
  </si>
  <si>
    <t>LTK (formerly rewardStyle &amp; LIKEtoKNOW.it)</t>
  </si>
  <si>
    <t>['iot', 'database', 'backend', 'c++', 'cloud', 'mysql', 'agile', 'python', 'linux', 'ai', 'machine_learning']</t>
  </si>
  <si>
    <t>Redapt Inc</t>
  </si>
  <si>
    <t>Senior Consultant</t>
  </si>
  <si>
    <t>CohnReznick LLP</t>
  </si>
  <si>
    <t>Sr Software Engineer, Data</t>
  </si>
  <si>
    <t>['data_lake', 'ssis', 'microsoft', 'pl/sql', 'cloud', 'gcp', 'aws', 'python', 'etl', 'sql', 'mongodb', 'server', 'machine_learning', 'azure']</t>
  </si>
  <si>
    <t>CDW</t>
  </si>
  <si>
    <t>Burlington, VT</t>
  </si>
  <si>
    <t>Professional Software Engineer</t>
  </si>
  <si>
    <t>['coding', 'programming']</t>
  </si>
  <si>
    <t>Slab City, NH</t>
  </si>
  <si>
    <t>Senior Software Engineer, Genomics Platform</t>
  </si>
  <si>
    <t>['agile', 'linux', 'r', 'json', 'java']</t>
  </si>
  <si>
    <t>Natera</t>
  </si>
  <si>
    <t>Senior Data Warehouse Engineer</t>
  </si>
  <si>
    <t>['oracle', 'database', 'agile', 'etl', 'sql', 'server']</t>
  </si>
  <si>
    <t>Roanoke, VA</t>
  </si>
  <si>
    <t>EvolutionHR USA</t>
  </si>
  <si>
    <t>['cloud', 'data_lakes', 'python', 'hadoop', 'r', 'programming', 'spark', 'microsoft', 'aws', 'pyspark', 'redshift', 'etl', 'snowflake', 'sql', 'apache', 'scala']</t>
  </si>
  <si>
    <t>Wavicle Data Solutions</t>
  </si>
  <si>
    <t>['python', 'git', 'programming', 'ml', 'sql', 'ai', 'machine_learning', 'go', 'excel', 'scikit-learn']</t>
  </si>
  <si>
    <t>Credit Sesame</t>
  </si>
  <si>
    <t>['r', 'cloud', 'programming', 'sql']</t>
  </si>
  <si>
    <t>Osmo</t>
  </si>
  <si>
    <t>Senior Azure Devops Engineer -2</t>
  </si>
  <si>
    <t>['data_lake', 'database', 'cloud', 'agile', 'python', 'devops', 'spark', 'iot', 'ci/cd', 'aws', 'sql', 'azure']</t>
  </si>
  <si>
    <t>JLL</t>
  </si>
  <si>
    <t>Greater Cleveland</t>
  </si>
  <si>
    <t>['database', 'cloud', 'ruby', 'agile', 'git', 'scrum', 'saas', 'devops', 'redis', 'aws', 'mysql', 'postgresql', 'sql']</t>
  </si>
  <si>
    <t>Oakwood Search</t>
  </si>
  <si>
    <t>['power_bi', 'looker', 'macros', 'excel', 'vba']</t>
  </si>
  <si>
    <t>$120k - East Coast</t>
  </si>
  <si>
    <t>['warehousing', 'cloud', 'data_lakes', 'aws', 'python', 'coding', 'linux', 'snowflake', 'sql', 'azure']</t>
  </si>
  <si>
    <t>['agile', 'python', 'jira', 'r', 'saas', 'looker', 'redshift', 'tableau', 'etl', 'snowflake', 'sql', 'machine_learning', 'excel', 'airflow']</t>
  </si>
  <si>
    <t>Search</t>
  </si>
  <si>
    <t>['database', 'cloud', 'json', 'ios', 'aws', 'agile', 'python', 'nosql', 'machine_learning', 'spark']</t>
  </si>
  <si>
    <t>Senior Data Analyst, Firm Analytics</t>
  </si>
  <si>
    <t>['database', 'hadoop', 'r', 'oracle', 'macros', 'microsoft', 'sas', 'tableau', 'xml', 'sql', 'nosql', 'excel', 'spss', 'vba']</t>
  </si>
  <si>
    <t>Data Scientist, Customer Engagement Analytics</t>
  </si>
  <si>
    <t>['word', 'bloomberg']</t>
  </si>
  <si>
    <t>['cloud', 'python', 'hadoop', 'r', 'spark', 'java', 'sql', 'nosql', 'scala', 'airflow', 'c++']</t>
  </si>
  <si>
    <t>Paper</t>
  </si>
  <si>
    <t>Grand Prairie, TX</t>
  </si>
  <si>
    <t>['database', 'cloud', 'docker', 'mongodb', 'redis', 'aws', 'nosql', 'ai']</t>
  </si>
  <si>
    <t>Mindstrong</t>
  </si>
  <si>
    <t>Mental Health Care</t>
  </si>
  <si>
    <t>['ssis', 'git', 'microsoft', 'gcp', 'dax', 'gitlab', 'power_bi', 'ai/ml', 'aws', 'python', 'etl', 'jira', 'sql', 'nosql', 'bi', 'devops', 'machine_learning', 'azure']</t>
  </si>
  <si>
    <t>Air Liquide</t>
  </si>
  <si>
    <t>Software Engineer Manager, Saas</t>
  </si>
  <si>
    <t>['ruby', 'server', 'saas', 'php', 'java', 'terminal']</t>
  </si>
  <si>
    <t>Junior Software Engineer</t>
  </si>
  <si>
    <t>['java', 'javascript', 'coding', 'programming', 'sql', 'c']</t>
  </si>
  <si>
    <t>Zizatek</t>
  </si>
  <si>
    <t>Business Analyst, Senior</t>
  </si>
  <si>
    <t>['word', 'powerpoint', 'microsoft', 'outlook', 'excel']</t>
  </si>
  <si>
    <t>Marvin</t>
  </si>
  <si>
    <t>Machine Learning Software Engineer</t>
  </si>
  <si>
    <t>['cloud', 'python', 'ml', 'pytorch', 'tensorflow', 'ai']</t>
  </si>
  <si>
    <t>MeetKai Inc.</t>
  </si>
  <si>
    <t>Program Development</t>
  </si>
  <si>
    <t>Garland, TX</t>
  </si>
  <si>
    <t>['back-end', 'microsoft', 'agile/scrum', 'agile', 'kanban', 'devops']</t>
  </si>
  <si>
    <t>Lincoln, Nebraska Metropolitan Area</t>
  </si>
  <si>
    <t>Genesis Consulting Partners, LLC</t>
  </si>
  <si>
    <t>Senior Financial Analyst, Americas Sales Finance</t>
  </si>
  <si>
    <t>['cloud', 'oracle', 'tableau', 'sql', 'ai', 'go']</t>
  </si>
  <si>
    <t>Senior Data Scientist, Inference</t>
  </si>
  <si>
    <t>['r', 'aws', 'python', 'tableau', 'etl', 'snowflake', 'sql', 'postgres']</t>
  </si>
  <si>
    <t>['r', 'aws', 'python', 'redshift', 'etl', 'snowflake', 'sql']</t>
  </si>
  <si>
    <t>Software Engineer, Video</t>
  </si>
  <si>
    <t>['cloud', 'agile', 'programming']</t>
  </si>
  <si>
    <t>Senior Software Engineer, Frontend, Terraform Cloud</t>
  </si>
  <si>
    <t>Junior Solutions Engineer</t>
  </si>
  <si>
    <t>['graphql', 'javascript', 'aws', 'python', 'coding', 'sql']</t>
  </si>
  <si>
    <t>Deal Desk And Deal Strategy, Senior Analyst</t>
  </si>
  <si>
    <t>['cloud', 'saas', 'excel']</t>
  </si>
  <si>
    <t>['database', 'cloud', 'agile', 'python', 'docker', 'server', 'scrum', 'fullstack', 'backend', 'codebase', 'selenium', 'snowflake', 'sql', 'machine_learning']</t>
  </si>
  <si>
    <t>Scoutr</t>
  </si>
  <si>
    <t>['javascript', 'agile', 'python', 'jira', 'node.js', 'scrum', 'frontend', 'css', 'c', 'backend', 'redis', 'java', 'mysql', 'nosql', 'scala']</t>
  </si>
  <si>
    <t>['scala', 'c++', 'cloud', 'gcp', 'java', 'aws', 'nlp', 'python', 'coding', 'linux', 'hadoop', 'sql', 'docker', 'nosql', 'machine_learning', 'azure', 'spark']</t>
  </si>
  <si>
    <t>Digital/Mobile Business Analyst</t>
  </si>
  <si>
    <t>['database', 'java', 'shell', 'aws', 'mysql', 'linux', 'nosql']</t>
  </si>
  <si>
    <t>REMOTE CONTRACT</t>
  </si>
  <si>
    <t>['ssis', 'python', 'sql', 'ssrs']</t>
  </si>
  <si>
    <t>Onora Group</t>
  </si>
  <si>
    <t>['scala', 'graphql', 'git', 'scrum', 'microsoft', 'c++', 'java', 'css', 'javascript', 'ruby', 'agile', 'programming', 'asp.net', 'html5', 'kanban', 'c']</t>
  </si>
  <si>
    <t>Wayne, PA</t>
  </si>
  <si>
    <t>AssetWorks LLC</t>
  </si>
  <si>
    <t>Sonos, Inc.</t>
  </si>
  <si>
    <t>Cdp Business Analyst</t>
  </si>
  <si>
    <t>['backend', 'cloud', 'agile', 'xml', 'azure']</t>
  </si>
  <si>
    <t>SwiftWIN Solutions Inc</t>
  </si>
  <si>
    <t>['python', 'programming', 'sql', 'apache', 'spark']</t>
  </si>
  <si>
    <t>Chicago or Remote</t>
  </si>
  <si>
    <t>Senior Compensation Consultant</t>
  </si>
  <si>
    <t>['excel', 'gdpr', 'agile']</t>
  </si>
  <si>
    <t>['cloud', 'python', 'linux', 'git', 'java', 'mysql', 'postgresql', 'go', 'kotlin']</t>
  </si>
  <si>
    <t>Matterport</t>
  </si>
  <si>
    <t>['database', 'ssis', 'scrum', 'ssas', 'agile', 'coding', 'programming', 'sql', 'server', 'ssrs', 'c']</t>
  </si>
  <si>
    <t>['r', 'scala', 'codebase', 'aws', 'pyspark', 'python', 'sql']</t>
  </si>
  <si>
    <t>['cloud', 'frontend', 'php', 'backend', 'go', 'coding', 'js']</t>
  </si>
  <si>
    <t>Home Park, OH</t>
  </si>
  <si>
    <t>Advanced Senior Data Analyst</t>
  </si>
  <si>
    <t>['database', 'agile', 'python', 'redshift', 'programming', 'etl', 'sql']</t>
  </si>
  <si>
    <t>['back-end', 'git', 'ios', 'swift']</t>
  </si>
  <si>
    <t>Newport, KY</t>
  </si>
  <si>
    <t>Divisions Maintenance Group</t>
  </si>
  <si>
    <t>Facilities Services</t>
  </si>
  <si>
    <t>['database', 'python', 'server', 'frontend', 'saas', 'programming', 'php', 'sql', 'ai', 'machine_learning']</t>
  </si>
  <si>
    <t>Verse.io</t>
  </si>
  <si>
    <t>Senior Enablement Manager, Sales Engineering</t>
  </si>
  <si>
    <t>['slack', 'jira', 'twilio']</t>
  </si>
  <si>
    <t>['data_lakes', 'python', 'docker', 'spark', 'ci/cd', 'snowflake', 'sql', 'scala']</t>
  </si>
  <si>
    <t>['back-end', 'warehousing', 'c++', 'cloud', 'java', 'data_lakes', 'aws', 'python', 'etl', 'sql', 'azure']</t>
  </si>
  <si>
    <t>Amyris</t>
  </si>
  <si>
    <t>['spreadsheets', 'looker', 'qlik', 'tableau', 'sql', 'excel', 'powerbi']</t>
  </si>
  <si>
    <t>Supermetrics</t>
  </si>
  <si>
    <t>Content Creation (Remote Eligible)</t>
  </si>
  <si>
    <t>['cloud', 'ruby', 'python', 'linux', 'node.js', 'devops', 'backend', 'java', 'aws', 'mysql', 'go', 'bash']</t>
  </si>
  <si>
    <t>['warehousing', 'database', 'ssis', 'microsoft', 'airflow', 'ssas', 'cloud', 'python', 'etl', 'sql', 'bi', 'ssrs', 'spark']</t>
  </si>
  <si>
    <t>Advanced Career Networks</t>
  </si>
  <si>
    <t>Senior Financial Analyst, Merchandise Margin And Inventory</t>
  </si>
  <si>
    <t>['powerpoint', 'excel']</t>
  </si>
  <si>
    <t>Intelligent Automation &amp; Integration</t>
  </si>
  <si>
    <t>['cloud', 'agile', 'gcp', 'devops', 'microsoft', 'ci/cd', 'aws', 'sql', 'go', 'azure', 'paas']</t>
  </si>
  <si>
    <t>['r', 'python', 'etl', 'sql']</t>
  </si>
  <si>
    <t>Imperfect Foods</t>
  </si>
  <si>
    <t>Data Engineer Iii</t>
  </si>
  <si>
    <t>['database', 'python', 'server', 'microsoft', 't-sql', 'tableau', 'etl', 'sql', 'ssis', 'ssas']</t>
  </si>
  <si>
    <t>Forcepoint</t>
  </si>
  <si>
    <t>Staff Software Engineer, Digital Customer Success</t>
  </si>
  <si>
    <t>['graphql', 'database', 'cloud', 'javascript', 'ruby', 'linux', 'server', 'github', 'sql', 'go']</t>
  </si>
  <si>
    <t>GitHub</t>
  </si>
  <si>
    <t>Senior Business Analyst/Scrum Master</t>
  </si>
  <si>
    <t>Strategic Staffing Solutions</t>
  </si>
  <si>
    <t>['bash', 'node.js', 'ci/cd', 'cloud', 'gcp', 'golang', 'java', 'aws', 'mysql', 'python', 'programming', 'apache', 'postgresql', 'sql', 'docker', 'nosql', 'mongodb', 'azure']</t>
  </si>
  <si>
    <t>Office Depot</t>
  </si>
  <si>
    <t>Business Supplies &amp; Equipment</t>
  </si>
  <si>
    <t>Pentagon, Minnesota, United States</t>
  </si>
  <si>
    <t>['javascript', 'redis', 'codebase', 'aws', 'postgresql', 'machine_learning']</t>
  </si>
  <si>
    <t>Hummingbird</t>
  </si>
  <si>
    <t>['scrum', 'microsoft', 'redis', 'agile', 'programming', 'asp.net', 'sql', 'server', 'azure', 'c']</t>
  </si>
  <si>
    <t>DISYS</t>
  </si>
  <si>
    <t>IntePros Consulting</t>
  </si>
  <si>
    <t>['backend', 'cloud', 'java', 'aws', 'splunk', 'mysql', 'agile']</t>
  </si>
  <si>
    <t>Queen Anne, MD</t>
  </si>
  <si>
    <t>C# Software Developer</t>
  </si>
  <si>
    <t>Remote work</t>
  </si>
  <si>
    <t>['microsoft', 'cloud', 'sql', 'azure', 'c']</t>
  </si>
  <si>
    <t>['graphql', 'ci/cd', 'cloud', 'agile/scrum', 'java', 'aws', 'splunk', 'coding', 'cicd', 'bitbucket']</t>
  </si>
  <si>
    <t>Discovery IT Group</t>
  </si>
  <si>
    <t>['excel', 'scrum', 'microsoft', 'agile', 'sql']</t>
  </si>
  <si>
    <t>Covington, KY</t>
  </si>
  <si>
    <t>Fidelity TalentSource</t>
  </si>
  <si>
    <t>Technical Lab Developer</t>
  </si>
  <si>
    <t>['cloud', 'powerpoint', 'c', 'iot', 'aws', 'machine_learning']</t>
  </si>
  <si>
    <t>IKEA</t>
  </si>
  <si>
    <t>['graphql', 'cloud', 'javascript', 'ruby', 'node.js', 'devops', 'backend', 'ci/cd', 'codebase', 'go', 'coding']</t>
  </si>
  <si>
    <t>TaskRabbit</t>
  </si>
  <si>
    <t>100% Remote:- Servicenow Developer Administrator</t>
  </si>
  <si>
    <t>['cloud', 'javascript']</t>
  </si>
  <si>
    <t>['numpy', 'cloud', 'python', 'matplotlib', 'pandas', 'machine_learning']</t>
  </si>
  <si>
    <t>['cloud', 'python', 'r', 'matlab', 'sas', 'aws', 'sql', 'machine_learning']</t>
  </si>
  <si>
    <t>Data Analyst, Government</t>
  </si>
  <si>
    <t>['agile', 'python', 'saas', 'tableau', 'sql', 'machine_learning', 'powerpoints']</t>
  </si>
  <si>
    <t>Greater Houston</t>
  </si>
  <si>
    <t>Civis Analytics</t>
  </si>
  <si>
    <t>Data Analyst (Us Remote</t>
  </si>
  <si>
    <t>East Coast)</t>
  </si>
  <si>
    <t>['python', 'bi', 'tableau', 'sql', 'ai', 'machine_learning', 'excel', 'postgres']</t>
  </si>
  <si>
    <t>['r', 'python', 'ml', 'machine_learning']</t>
  </si>
  <si>
    <t>PriceSenz</t>
  </si>
  <si>
    <t>['redis', 'javascript', 'ruby', 'programming', 'postgresql', 'docker', 'machine_learning', 'c']</t>
  </si>
  <si>
    <t>Software Engineer, Full Stack</t>
  </si>
  <si>
    <t>['unix/linux', 'javascript', 'python', 'frontend', 'programming', 'backend', 'java', 'machine_learning', 'go', 'kotlin', 'swift', 'coding']</t>
  </si>
  <si>
    <t>Berbix</t>
  </si>
  <si>
    <t>Brownsville Metropolitan Area</t>
  </si>
  <si>
    <t>Data Governance/Data Scientist</t>
  </si>
  <si>
    <t>Data &amp; Machine Learning</t>
  </si>
  <si>
    <t>['warehousing', 'backend', 'cloud', 'gcp', 'aws', 'snowflake', 'sql', 'machine_learning']</t>
  </si>
  <si>
    <t>Supernatural</t>
  </si>
  <si>
    <t>Digital Marketing Analyst</t>
  </si>
  <si>
    <t>Remote Opportunity</t>
  </si>
  <si>
    <t>['python', 'powerpoint', 'microsoft', 'tableau', 'etl', 'sql', 'excel', 'powerbi']</t>
  </si>
  <si>
    <t>KinderCare Education</t>
  </si>
  <si>
    <t>['r', 'git', 'python']</t>
  </si>
  <si>
    <t>['scrum', 'agile', 'jira', 'kanban']</t>
  </si>
  <si>
    <t>Labcorp Drug Development</t>
  </si>
  <si>
    <t>['warehousing', 'word', 'cloud', 'power_bi']</t>
  </si>
  <si>
    <t>The Beneva Group</t>
  </si>
  <si>
    <t>Market Research Analyst</t>
  </si>
  <si>
    <t>6twelvegroup Executive Recruiters</t>
  </si>
  <si>
    <t>['data_lake', 'numpy', 'database', 'python', 'bi', 'looker', 'oracle', 'warehousing', 'pandas', 'aws', 'mysql', 'etl', 'postgresql', 'sql']</t>
  </si>
  <si>
    <t>1Password</t>
  </si>
  <si>
    <t>Reference Data Analyst</t>
  </si>
  <si>
    <t>['excel', 'microsoft']</t>
  </si>
  <si>
    <t>Mission Staffing</t>
  </si>
  <si>
    <t>Supply Chain and Manufacturing</t>
  </si>
  <si>
    <t>Farmer's Business Network, Inc.</t>
  </si>
  <si>
    <t>Seniorhr Business Intelligence Analyst</t>
  </si>
  <si>
    <t>Nordstrom</t>
  </si>
  <si>
    <t>Lakewood, CO</t>
  </si>
  <si>
    <t>($100++) - 100% Remote Work</t>
  </si>
  <si>
    <t>['airflow', 'saas', 'java', 'agile', 'python', 'etl', 'bigquery', 'snowflake', 'devops']</t>
  </si>
  <si>
    <t>TWO95 International, Inc</t>
  </si>
  <si>
    <t>['ibm']</t>
  </si>
  <si>
    <t>['graphql', 'back-end', 'git', 'agile/scrum', 'java', 'ios', 'swift']</t>
  </si>
  <si>
    <t>El Segundo, CA</t>
  </si>
  <si>
    <t>TechStyle Fashion Group</t>
  </si>
  <si>
    <t>Digital Business Analyst</t>
  </si>
  <si>
    <t>Fusion Alliance</t>
  </si>
  <si>
    <t>['scrum', 'java', 'javascript', 'agile', 'jquery', 'server', 'go', 'c']</t>
  </si>
  <si>
    <t>Planview, Inc.</t>
  </si>
  <si>
    <t>Enrollment</t>
  </si>
  <si>
    <t>['cloud', 'python', 'saas', 'devops', 'spark', 'backend', 'java', 'aws', 'mysql', 'redshift', 'etl', 'go', 'scala']</t>
  </si>
  <si>
    <t>Staff Software Engineer, Ephemeral Compute Platform</t>
  </si>
  <si>
    <t>['cloud', 'gcp', 'programming', 'c/c++', 'c', 'backend', 'microsoft', 'go', 'azure', 'c++', 'coding']</t>
  </si>
  <si>
    <t>Cruise</t>
  </si>
  <si>
    <t>['excel', 'powershell', 'database', 'microsoft', 'dax', 'json', 'power_bi', 'programming', 'etl', 'xml', 'vb.net', 'sql', 'server', 'bi', 'sharepoint', 't-sql']</t>
  </si>
  <si>
    <t>['jira', 'tableau', 'sql', 'excel']</t>
  </si>
  <si>
    <t>ServiceSource</t>
  </si>
  <si>
    <t>['cloud', 'agile', 'programming', 'paas', 'azure']</t>
  </si>
  <si>
    <t>['excel', 'database', 'power_bi', 'python', 'sql']</t>
  </si>
  <si>
    <t>Peerfit</t>
  </si>
  <si>
    <t>['excel', 'microsoft', 'outlook', 'word', 'agile', 'powerpoint', 'machine_learning']</t>
  </si>
  <si>
    <t>['data_lake', 'database', 'cloud', 'data_lakes', 'python', 'bi', 'server', 'warehousing', 'tableau', 'etl', 'sql']</t>
  </si>
  <si>
    <t>SoHo Dragon</t>
  </si>
  <si>
    <t>24 Seven Talent</t>
  </si>
  <si>
    <t>['graphql', 'aws', 'postgresql']</t>
  </si>
  <si>
    <t>Zwift</t>
  </si>
  <si>
    <t>Junior Salesforce Administrator/Developer</t>
  </si>
  <si>
    <t>['word', 'javascript', 'visio', 'css', 'powerpoint', 'php', 'c', 'microsoft', 'outlook', 'java', 'html', 'xml', 'sql', 'excel']</t>
  </si>
  <si>
    <t>dentsu international</t>
  </si>
  <si>
    <t>Bigdata Developer</t>
  </si>
  <si>
    <t>['airflow', 'cloud', 'gcp', 'bigquery', 'apache', 'spark']</t>
  </si>
  <si>
    <t>Remote USA</t>
  </si>
  <si>
    <t>['numpy', 'cloud', 'python', 'linux', 'pytorch', 'pandas', 'aws', 'nlp', 'ml', 'keras', 'tensorflow', 'machine_learning', 'bash']</t>
  </si>
  <si>
    <t>Lead Full Stack Software Engineer, Digital Technology</t>
  </si>
  <si>
    <t>['cloud', 'javascript', 'docker', 'saas', 'css', 'programming', 'c', 'ci/cd', 'java', 'html', 'js']</t>
  </si>
  <si>
    <t>Vistaprint</t>
  </si>
  <si>
    <t>Sr Data Engineer Augmented Intelligence</t>
  </si>
  <si>
    <t>['sap', 'database', 'server', 'bi', 'gcp', 'ci/cd', 'ml', 'sql', 'ai', 'machine_learning', 'coding']</t>
  </si>
  <si>
    <t>['git', 'java', 'aws', 'agile', 'python', 'programming', 'c/c++', 'matlab', 'linux', 'tensorflow', 'machine_learning']</t>
  </si>
  <si>
    <t>['cloud', 'r', 'saas', 'programming', 'go', 'coding', 'paas']</t>
  </si>
  <si>
    <t>Remote / Coppell, TX [ Direct Client - W2 Only!! ]</t>
  </si>
  <si>
    <t>['excel', 'scrum', 'agile', 'visio', 'sql', 'server', 'go']</t>
  </si>
  <si>
    <t>Coppell, TX</t>
  </si>
  <si>
    <t>Decatur, GA</t>
  </si>
  <si>
    <t>Principal Software Engineer, Mobile (Remote</t>
  </si>
  <si>
    <t>['python', 'r', 'gcp', 'spark', 'pandas', 'aws', 'ml', 'sql', 'ai', 'machine_learning', 'azure', 'airflow', 'scikit-learn']</t>
  </si>
  <si>
    <t>Shelf Engine</t>
  </si>
  <si>
    <t>['data_lake', 'alteryx', 'database', 'cloud', 'power_bi', 'python', 'bi', 'r', 'programming', 'warehousing', 'microsoft', 'qlik', 'aws', 'tableau', 'etl', 'ml', 'sql', 'machine_learning', 'azure', 'ssis', 'ssas', 'splunk', 'ssrs']</t>
  </si>
  <si>
    <t>['database', 'word', 'javascript', 'power_bi', 'powerpoint', 'oracle', 'microsoft', 'tableau', 'sql', 'go', 'excel']</t>
  </si>
  <si>
    <t>['r', 'database', 'sas', 'aws', 'python', 'programming', 'tableau', 'sql', 'azure']</t>
  </si>
  <si>
    <t>['database', 'word', 'cloud', 'python', 'r', 'mssql', 'microsoft', 't-sql', 'tableau', 'etl', 'postgresql', 'sql', 'azure', 'ssis', 'ssrs']</t>
  </si>
  <si>
    <t>National Education Partners</t>
  </si>
  <si>
    <t>['server', 'spark', 'github', 'microsoft', 'sql', 'azure', 'excel', 'postgres']</t>
  </si>
  <si>
    <t>Mindoula</t>
  </si>
  <si>
    <t>['database', 'agile', 'programming']</t>
  </si>
  <si>
    <t>Customer Relationship Management Business Analyst</t>
  </si>
  <si>
    <t>Wakefield, MA</t>
  </si>
  <si>
    <t>['python', 'hadoop', 'programming', 'java', 'shell', 'mysql', 'etl', 'nosql', 'machine_learning', 'bash', 'unix']</t>
  </si>
  <si>
    <t>['r', 'github', 'git', 'cloud', 'gcp', 'ai/ml', 'aws', 'agile', 'python', 'ml', 'jira', 'keras', 'docker', 'mongodb', 'pytorch', 'tensorflow', 'ai', 'devops', 'machine_learning']</t>
  </si>
  <si>
    <t>Rochester, MN</t>
  </si>
  <si>
    <t>CitiusTech</t>
  </si>
  <si>
    <t>['powershell', 'html', 'python']</t>
  </si>
  <si>
    <t>Fairlawn, SC</t>
  </si>
  <si>
    <t>Real Time Bidding</t>
  </si>
  <si>
    <t>['cloud', 'python', 'programming', 'aws', 'rust', 'machine_learning']</t>
  </si>
  <si>
    <t>['oracle', 'perl', 'warehousing', 'database', 'cloud', 'unix', 'gcp', 'json', 'java', 'shell', 'javascript', 'aws', 'python', 'etl', 'xml', 'hadoop', 'snowflake', 'sql', 'nosql', 'azure', 'spark']</t>
  </si>
  <si>
    <t>Source Technology</t>
  </si>
  <si>
    <t>Principal Software Engineer, Architecture</t>
  </si>
  <si>
    <t>Consumer Digital Ordering</t>
  </si>
  <si>
    <t>['backend', 'frontend', 'agile/scrum', 'vue', 'java', 'kotlin', 'javascript', 'aws', 'postgresql', 'apache', 'spark']</t>
  </si>
  <si>
    <t>Toast</t>
  </si>
  <si>
    <t>Lead Product Analyst</t>
  </si>
  <si>
    <t>['looker', 'qlik', 'tableau', 'snowflake', 'sql']</t>
  </si>
  <si>
    <t>Shopmonkey</t>
  </si>
  <si>
    <t>Senior Big Data Engineer</t>
  </si>
  <si>
    <t>['cloud', 'python', 'spark', 'java', 'snowflake', 'sql', 'ai', 'machine_learning', 'excel', 'scala']</t>
  </si>
  <si>
    <t>Senior Marketing Data Analyst</t>
  </si>
  <si>
    <t>['python', 'r', 'programming', 'tableau', 'sql', 'ai', 'machine_learning']</t>
  </si>
  <si>
    <t>Greater Kennewick Area</t>
  </si>
  <si>
    <t>Software Engineer, Carriers</t>
  </si>
  <si>
    <t>['back-end', 'ruby', 'python']</t>
  </si>
  <si>
    <t>California, PA</t>
  </si>
  <si>
    <t>['scala', 'iot', 'backend', 'cloud', 'java', 'agile', 'apache']</t>
  </si>
  <si>
    <t>Storm4</t>
  </si>
  <si>
    <t>Full Stack Software Engineer Iii Remote</t>
  </si>
  <si>
    <t>['cloud', 'javascript', 'agile', 'jira', 'asp.net', 'docker', 'server', 'html5', 'git', 'scrum', 'saas', 'microsoft', 'sql', 'go', 'azure', 'coding', 'jquery']</t>
  </si>
  <si>
    <t>Zuora Business Analyst/Admin</t>
  </si>
  <si>
    <t>['cloud', 'agile', 'scrum']</t>
  </si>
  <si>
    <t>Framingham, MA</t>
  </si>
  <si>
    <t>Business Knowledge Services</t>
  </si>
  <si>
    <t>['r', 'cloud', 'python', 'programming', 'ai', 'machine_learning', 'spark']</t>
  </si>
  <si>
    <t>Huntington National Bank</t>
  </si>
  <si>
    <t>Product Manager -Video Data For Developers</t>
  </si>
  <si>
    <t>['cloud', 'html5', 'saas', 'twilio', 'atlassian']</t>
  </si>
  <si>
    <t>Mux</t>
  </si>
  <si>
    <t>Urgent :: Oracle Senior Analyst</t>
  </si>
  <si>
    <t>EBS Developer :: Glendale, AZ (remote for now but make sure candid</t>
  </si>
  <si>
    <t>['oracle', 'coding', 'c']</t>
  </si>
  <si>
    <t>Glendale, AZ</t>
  </si>
  <si>
    <t>Intone Networks</t>
  </si>
  <si>
    <t>['graphql', 'database', 'python', 'docker', 'node.js', 'aws', 'machine_learning', 'postgres']</t>
  </si>
  <si>
    <t>Earnest</t>
  </si>
  <si>
    <t>Data Engineer/Quant Research</t>
  </si>
  <si>
    <t>Coda Search</t>
  </si>
  <si>
    <t>Tool Developer</t>
  </si>
  <si>
    <t>['macros', 'cloud', 'python', 'kanban']</t>
  </si>
  <si>
    <t>Database Kernel - Replication and High Availability</t>
  </si>
  <si>
    <t>['database', 'cloud', 'agile', 'server', 'mongodb', 'oracle', 'nosql']</t>
  </si>
  <si>
    <t>Couchbase</t>
  </si>
  <si>
    <t>Senior Business Analyst, Ps (Us</t>
  </si>
  <si>
    <t>['agile', 'saas', 'etl']</t>
  </si>
  <si>
    <t>Olympia, WA</t>
  </si>
  <si>
    <t>Conga</t>
  </si>
  <si>
    <t>Senior Cloud Business Analyst</t>
  </si>
  <si>
    <t>['microsoft', 'go']</t>
  </si>
  <si>
    <t>OpenText</t>
  </si>
  <si>
    <t>Senior Analyst- Enterprise Analytics</t>
  </si>
  <si>
    <t>['database', 'python', 'server', 'r', 'saas', 'microsoft', 'tableau', 'etl', 'spreadsheet', 'sql']</t>
  </si>
  <si>
    <t>Cancer Treatment Centers of America</t>
  </si>
  <si>
    <t>Sales Salesforce Operations Manager</t>
  </si>
  <si>
    <t>['cloud', 'go']</t>
  </si>
  <si>
    <t>ChargePoint</t>
  </si>
  <si>
    <t>Internal Software Engineer</t>
  </si>
  <si>
    <t>['graphql', 'javascript', 'python', 'php']</t>
  </si>
  <si>
    <t>Facebook</t>
  </si>
  <si>
    <t>Independent Contract: Digital Marketing Analyst</t>
  </si>
  <si>
    <t>Mercury Healthcare (formerly Healthgrades)</t>
  </si>
  <si>
    <t>Outliant</t>
  </si>
  <si>
    <t>['database', 'javascript', 'python', 'docker', 'programming', 'aws', 'sql']</t>
  </si>
  <si>
    <t>EAB</t>
  </si>
  <si>
    <t>Strategic Sales Engineer</t>
  </si>
  <si>
    <t>['saas', 'slack', 'twilio']</t>
  </si>
  <si>
    <t>Business Analyst Consultant-Omni/Genesys</t>
  </si>
  <si>
    <t>['word', 'agile', 'visio', 'powerpoint', 'outlook', 'go', 'excel']</t>
  </si>
  <si>
    <t>Lead Quality Assurance Analyst</t>
  </si>
  <si>
    <t>['javascript', 'agile', 'asp.net', 'server', 'powershell', 'css', 'ios', 'devops', 'c', 'oracle', 'microsoft', 'sql', 'sharepoint', 'azure']</t>
  </si>
  <si>
    <t>GTE Financial</t>
  </si>
  <si>
    <t>Full Stack Software Developers</t>
  </si>
  <si>
    <t>['scrum', 'javascript', 'agile', 'asp.net', 'html5', 'c']</t>
  </si>
  <si>
    <t>Oklahoma City Metropolitan Area</t>
  </si>
  <si>
    <t>i360technologies, Inc.</t>
  </si>
  <si>
    <t>Jr. Financial Analyst</t>
  </si>
  <si>
    <t>['sap', 'iaas']</t>
  </si>
  <si>
    <t>Central Research, Inc.</t>
  </si>
  <si>
    <t>Government Administration</t>
  </si>
  <si>
    <t>['database', 'scrum', 'backend', 'json', 'agile', 'python', 'node', 'postgresql', 'nosql', 'mongodb']</t>
  </si>
  <si>
    <t>['r', 'excel', 'oracle', 'database', 'spss', 't-sql', 'javascript', 'sas', 'qlik', 'python', 'programming', 'tableau', 'etl', 'sql', 'powerbi', 'ssrs']</t>
  </si>
  <si>
    <t>['word', 'power_bi', 'python', 'server', 'powerpoint', 'programming', 'microsoft', 'sql', 'azure', 'excel', 'powerbi']</t>
  </si>
  <si>
    <t>The Sotland Group</t>
  </si>
  <si>
    <t>AI, ML, DL, NLP - Telecommute</t>
  </si>
  <si>
    <t>['cloud', 'python', 'r', 'gcp', 'programming', 'c/c++', 'devops', 'c', 'ci/cd', 'java', 'aws', 'nlp', 'ml', 'sql', 'ai', 'machine_learning', 'azure', 'scala', 'coding']</t>
  </si>
  <si>
    <t>['database', 'cloud', 'javascript', 'agile', 'git', 'scrum', 'json', 'css', 'programming', 'c', 'microsoft', 't-sql', 'ci/cd', 'html', 'xml', 'sql', 'coding']</t>
  </si>
  <si>
    <t>AvidXchange, Inc.</t>
  </si>
  <si>
    <t>Shreveport-Bossier City Area</t>
  </si>
  <si>
    <t>Data Scientist, Enrichment</t>
  </si>
  <si>
    <t>['python', 'hadoop', 'sql', 'machine_learning', 'spark']</t>
  </si>
  <si>
    <t>['airflow', 'cloud', 'gcp', 'json', 'data_lakes', 'aws', 'python', 'redshift', 'programming', 'tableau', 'bigquery', 'looker', 'xml', 'snowflake', 'sql', 'nosql', 'powerbi', 'azure', 'spark']</t>
  </si>
  <si>
    <t>El Monte, CA</t>
  </si>
  <si>
    <t>['database', 'javascript', 'server', 'back-end', 'oracle', 'aws', 'mysql', 'postgresql', 'sql', 'machine_learning']</t>
  </si>
  <si>
    <t>['cloud', 'python', 'docker', 'gcp', 'programming', 'devops', 'spark', 'github', 'warehousing', 'backend', 'ci/cd', 'java', 'aws', 'etl', 'postgresql', 'go', 'coding', 'cicd']</t>
  </si>
  <si>
    <t>Colaberry</t>
  </si>
  <si>
    <t>['cloud', 'javascript', 'aws', 'ai']</t>
  </si>
  <si>
    <t>['database', 'cloud', 'javascript', 'python', 'docker', 'linux/unix', 'back-end', 'gcp', 'programming', 'c/c++', 'golang', 'java', 'aws', 'go']</t>
  </si>
  <si>
    <t>['ajax', 'javascript', 'bi', 'back-end', 'frontend', 'saas', 'css', 'github', 'backend', 'java']</t>
  </si>
  <si>
    <t>Nitro, Inc.</t>
  </si>
  <si>
    <t>Data Analyst Internship</t>
  </si>
  <si>
    <t>['python', 'r', 'sql', 'machine_learning', 'coding']</t>
  </si>
  <si>
    <t>A/B Partners</t>
  </si>
  <si>
    <t>Public Relations &amp; Communications</t>
  </si>
  <si>
    <t>Applications Developer</t>
  </si>
  <si>
    <t>C# Web (Aerospace Company)</t>
  </si>
  <si>
    <t>['git', 'pl/sql', 'agile/scrum', 'css', 'javascript', 'asp.net', 'devops', 'c']</t>
  </si>
  <si>
    <t>Senior Software Development Engineer In Test Ii</t>
  </si>
  <si>
    <t>Native Mobile</t>
  </si>
  <si>
    <t>['agile/scrum', 'javascript', 'ruby', 'agile', 'node.js', 'scrum', 'json', 'ios', 'programming', 'selenium', 'xml', 'kotlin', 'swift', 'js']</t>
  </si>
  <si>
    <t>Metrics Aggregation</t>
  </si>
  <si>
    <t>['numpy', 'datadog', 'backend', 'redis', 'python', 'programming', 'go', 'c']</t>
  </si>
  <si>
    <t>['node.js', 'database', 'scrum', 'ci/cd', 'cloud', 'java', 'javascript', 'aws', 'agile', 'python', 'programming', 'nosql', 'machine_learning', 'bitbucket', 'js']</t>
  </si>
  <si>
    <t>Senior Software Engineer Ii, Engineering</t>
  </si>
  <si>
    <t>Arrivals &amp; Departures (Remote - NV, CA, TX, WA)</t>
  </si>
  <si>
    <t>['scrum', 'backend', 'cloud', 'agile', 'kanban', 'devops', 'azure', 'c']</t>
  </si>
  <si>
    <t>Staff Data Engineer</t>
  </si>
  <si>
    <t>['python', 'docker', 'gcp', 'spark', 'oracle', 'redis', 'aws', 'mysql', 'redshift', 'etl', 'snowflake', 'sql', 'machine_learning', 'coding', 'postgres']</t>
  </si>
  <si>
    <t>['r', 'python', 'programming', 'sql', 'machine_learning', 'postgres']</t>
  </si>
  <si>
    <t>['database', 'java', 'mysql', 'hadoop', 'apache', 'postgres', 'spark']</t>
  </si>
  <si>
    <t>Burlingame, CA</t>
  </si>
  <si>
    <t>Imply</t>
  </si>
  <si>
    <t>Data Integration Developer Remote Full Time</t>
  </si>
  <si>
    <t>['database', 'etl']</t>
  </si>
  <si>
    <t>Pim Data Analyst</t>
  </si>
  <si>
    <t>['graphql', 'frontend', 'ios', 'backend', 'java', 'kotlin', 'swift']</t>
  </si>
  <si>
    <t>Product Platform</t>
  </si>
  <si>
    <t>['cloud', 'javascript', 'java']</t>
  </si>
  <si>
    <t>['cloud', 'agile', 'docker', 'java', 'aws']</t>
  </si>
  <si>
    <t>Under Armour</t>
  </si>
  <si>
    <t>Sporting Goods</t>
  </si>
  <si>
    <t>Data Analyst, Gtm</t>
  </si>
  <si>
    <t>Revenue Operations</t>
  </si>
  <si>
    <t>['python', 'r', 'saas', 'looker', 'microsoft', 'sql']</t>
  </si>
  <si>
    <t>Productboard</t>
  </si>
  <si>
    <t>['cloud', 'aws', 'visio']</t>
  </si>
  <si>
    <t>MTX Group</t>
  </si>
  <si>
    <t>['atlassian', 'git', 'cloud', 'aws', 'agile', 'programming', 'server', 'devops', 'c']</t>
  </si>
  <si>
    <t>Principal Salesforce Data Analyst</t>
  </si>
  <si>
    <t>['database', 'python', 'etl', 'snowflake', 'sql']</t>
  </si>
  <si>
    <t>C++ Developer</t>
  </si>
  <si>
    <t>['node.js', 'git', 'c++', 'python', 'go']</t>
  </si>
  <si>
    <t>['excel', 'microsoft', 'agile', 'sharepoint']</t>
  </si>
  <si>
    <t>Trissential</t>
  </si>
  <si>
    <t>Database Developer</t>
  </si>
  <si>
    <t>['database', 'power_bi', 'bi', 'server', 'devops', 'warehousing', 'microsoft', 'sql']</t>
  </si>
  <si>
    <t>ERIKS North America</t>
  </si>
  <si>
    <t>Morgantown, WV</t>
  </si>
  <si>
    <t>['excel', 'database', 'microsoft', 'outlook', 'word', 'powerpoint', 'asp.net', 'sql', 'c']</t>
  </si>
  <si>
    <t>['powershell', 'oracle', 'database', 'ssis', 'pl/sql', 'unix', 'shell', 'javascript', 'qlik', 'etl', 'cognos', 'sql', 'server']</t>
  </si>
  <si>
    <t>Amtex Enterprises</t>
  </si>
  <si>
    <t>OSS Community (open to remote)</t>
  </si>
  <si>
    <t>['ruby', 'python', 'node', 'php', 'c', 'github', 'codebase', 'java', 'go', 'coding']</t>
  </si>
  <si>
    <t>Ruby - Core Frameworks</t>
  </si>
  <si>
    <t>Senior Fullstack Software Engineer</t>
  </si>
  <si>
    <t>['node.js', 'database', 'cloud', 'java', 'javascript', 'aws', 'coding', 'nosql']</t>
  </si>
  <si>
    <t>['power_bi', 'agile', 'bi', 'sql', 'kanban', 'powerbi']</t>
  </si>
  <si>
    <t>Quest Analytics, LLC</t>
  </si>
  <si>
    <t>['backend', 'frontend', 'cloud', 'ios', 'aws', 'machine_learning']</t>
  </si>
  <si>
    <t>Flex A.I.</t>
  </si>
  <si>
    <t>Delivery Assurance</t>
  </si>
  <si>
    <t>['javascript', 'docker', 'node.js', 'golang', 'aws', 'nosql', 'go', 'c++', 'coding']</t>
  </si>
  <si>
    <t>['database', 'git', 'frontend', 'cloud', 'aws', 'agile', 'postgresql']</t>
  </si>
  <si>
    <t>Hialeah, FL</t>
  </si>
  <si>
    <t>['javascript', 'node']</t>
  </si>
  <si>
    <t>Senior Business Analyst, Telcodr</t>
  </si>
  <si>
    <t>$200,000/year USD</t>
  </si>
  <si>
    <t>['spreadsheet']</t>
  </si>
  <si>
    <t>Nordstrom Analytical Platform</t>
  </si>
  <si>
    <t>['database', 'cloud', 'python', 'hadoop', 'json', 'programming', 'spark', 'java', 'aws', 'redshift', 'sql', 'azure', 'scala', 'airflow', 'coding']</t>
  </si>
  <si>
    <t>['database', 'cloud', 'saas', 'sql', 'ai', 'machine_learning']</t>
  </si>
  <si>
    <t>The Sourcery</t>
  </si>
  <si>
    <t>Privacy &amp; Security</t>
  </si>
  <si>
    <t>['saas', 'c', 'go']</t>
  </si>
  <si>
    <t>Buffalo-Niagara Falls Area</t>
  </si>
  <si>
    <t>['database', 'cloud', 'golang']</t>
  </si>
  <si>
    <t>AGR, LLC</t>
  </si>
  <si>
    <t>Remote Available - CO9355741</t>
  </si>
  <si>
    <t>['power_bi', 'agile', 'python', 'server', 'powershell', 'microsoft', 'etl', 'sql', 'powerbi']</t>
  </si>
  <si>
    <t>['frontend', 'vue.js']</t>
  </si>
  <si>
    <t>Lead Ux Researcher</t>
  </si>
  <si>
    <t>['cloud', 'agile', 'saas', 'ai']</t>
  </si>
  <si>
    <t>Home, WA</t>
  </si>
  <si>
    <t>Data Science Developer</t>
  </si>
  <si>
    <t>['backend', 'saas', 'mysql', 'programming', 'jira', 'machine_learning']</t>
  </si>
  <si>
    <t>Buyers Edge Platform</t>
  </si>
  <si>
    <t>['tableau', 'etl', 'sql']</t>
  </si>
  <si>
    <t>['python', 'r', 'looker', 'nlp', 'tableau', 'sql', 'machine_learning', 'excel']</t>
  </si>
  <si>
    <t>Senior Salesforce Business Analyst</t>
  </si>
  <si>
    <t>['cloud', 'agile', 'jira', 'scrum', 'saas', 'etl']</t>
  </si>
  <si>
    <t>Cohesity</t>
  </si>
  <si>
    <t>Guidewire Pc Config Developer</t>
  </si>
  <si>
    <t>['xml']</t>
  </si>
  <si>
    <t>Zensar Technologies</t>
  </si>
  <si>
    <t>Senior Software Engineer, Java (Remote</t>
  </si>
  <si>
    <t>US)</t>
  </si>
  <si>
    <t>['python', 'docker', 'back-end', 'git', 'devops', 'spark', 'java', 'etl', 'ml', 'apache', 'ai', 'machine_learning']</t>
  </si>
  <si>
    <t>Lucidworks</t>
  </si>
  <si>
    <t>Blockchain Fintech NY - Remote</t>
  </si>
  <si>
    <t>['golang', 'java', 'kotlin', 'aws', 'rust']</t>
  </si>
  <si>
    <t>DURLSTON PARTNERS</t>
  </si>
  <si>
    <t>Principal Product Manager, Dependability</t>
  </si>
  <si>
    <t>['machine_learning', 'go']</t>
  </si>
  <si>
    <t>Instacart</t>
  </si>
  <si>
    <t>Hris Analyst/Senior Analyst</t>
  </si>
  <si>
    <t>['power_bi', 'microsoft', 'powerbi']</t>
  </si>
  <si>
    <t>Georgia-Pacific LLC</t>
  </si>
  <si>
    <t>Paper &amp; Forest Products</t>
  </si>
  <si>
    <t>['warehousing', 'database', 'saas', 'aws', 'python', 'redshift', 'bigquery', 'snowflake', 'sql', 'postgres']</t>
  </si>
  <si>
    <t>Worcester, MA</t>
  </si>
  <si>
    <t>Software Development Engineer 2</t>
  </si>
  <si>
    <t>['agile', 'asp.net', 'server', 'scrum', 'saas', 'programming', 'c', 'backend', 'microsoft', 'xml', 'sql']</t>
  </si>
  <si>
    <t>Open Source Software Engineer</t>
  </si>
  <si>
    <t>C and PHP Agents Team (Remote)</t>
  </si>
  <si>
    <t>['php', 'c', 'go', 'coding']</t>
  </si>
  <si>
    <t>['oracle', 'microsoft']</t>
  </si>
  <si>
    <t>Knowledge Services</t>
  </si>
  <si>
    <t>Senior Analyst; Demand Planning</t>
  </si>
  <si>
    <t>Troy, OH</t>
  </si>
  <si>
    <t>['git', 'c++', 'programming', 'linux', 'c']</t>
  </si>
  <si>
    <t>['devops', 'azure', 'microsoft']</t>
  </si>
  <si>
    <t>Sempera</t>
  </si>
  <si>
    <t>['excel', 'database', 'microsoft']</t>
  </si>
  <si>
    <t>Menlo Park, CA</t>
  </si>
  <si>
    <t>Gridium</t>
  </si>
  <si>
    <t>Ba Consultant Product Owner</t>
  </si>
  <si>
    <t>['agile', 'sql', 'go']</t>
  </si>
  <si>
    <t>Senior Cloud Infrastructure/Devops Engineer</t>
  </si>
  <si>
    <t>['cloud', 'javascript', 'python', 'docker', 'saas', 'gcp', 'java', 'aws', 'ml', 'sql', 'azure', 'c++']</t>
  </si>
  <si>
    <t>bodo.ai</t>
  </si>
  <si>
    <t>Product Analyst Fellow</t>
  </si>
  <si>
    <t>['python', 'bi', 'pandas', 'sql']</t>
  </si>
  <si>
    <t>Ro</t>
  </si>
  <si>
    <t>Senior Data Engineer Bi/Etl</t>
  </si>
  <si>
    <t>['database', 'cloud', 'agile', 'python', 'bi', 'server', 'scrum', 'saas', 'programming', 'mssql', 'oracle', 'microsoft', 'ci/cd', 'aws', 'mysql', 'redshift', 'etl', 'sql', 'nosql', 'machine_learning', 'coding']</t>
  </si>
  <si>
    <t>eCivis</t>
  </si>
  <si>
    <t>['microstrategy', 'pandas', 'scikit-learn', 'aws', 'python', 'redshift', 'tableau', 'ml', 'snowflake', 'sql', 'machine_learning']</t>
  </si>
  <si>
    <t>Kelly</t>
  </si>
  <si>
    <t>Remote/Virtual</t>
  </si>
  <si>
    <t>['iot', 'c']</t>
  </si>
  <si>
    <t>StarsHR, Inc.</t>
  </si>
  <si>
    <t>['database', 'power_bi', 'bi', 'server', 'tableau', 'etl', 'snowflake', 'sql']</t>
  </si>
  <si>
    <t>Nutrafol</t>
  </si>
  <si>
    <t>Netsuite</t>
  </si>
  <si>
    <t>Remote (JP9014)</t>
  </si>
  <si>
    <t>['r', 'python', 'programming', 'sql', 'devops', 'machine_learning']</t>
  </si>
  <si>
    <t>3 Key Consulting, Inc.</t>
  </si>
  <si>
    <t>['oracle', 'warehousing', 'unix', 'aws', 'python', 'etl', 'sql', 'bi']</t>
  </si>
  <si>
    <t>['cloud', 'hadoop', 'spark', 'java', 'aws', 'nosql', 'azure', 'scala', 'coding']</t>
  </si>
  <si>
    <t>Transaction Network Services</t>
  </si>
  <si>
    <t>['back-end', 'microsoft', 'javascript', 'agile', 'sql', 'server', 'c']</t>
  </si>
  <si>
    <t>Data Science Engineer</t>
  </si>
  <si>
    <t>['cloud', 'power_bi', 'python', 'r', 'programming', 'looker', 'tableau', 'sql', 'machine_learning']</t>
  </si>
  <si>
    <t>Oregon, United States</t>
  </si>
  <si>
    <t>['excel', 'macros']</t>
  </si>
  <si>
    <t>SDI International Corp</t>
  </si>
  <si>
    <t>Senior Software Development Engineer, Integrations</t>
  </si>
  <si>
    <t>['graphql', 'cloud', 'ruby', 'agile', 'python', 'docker', 'gcp', 'redis', 'aws', 'mysql', 'go', 'coding']</t>
  </si>
  <si>
    <t>E-Solutions</t>
  </si>
  <si>
    <t>Anomaly Detection and Analysis (Remote)</t>
  </si>
  <si>
    <t>['graphql', 'javascript', 'frontend', 'devops', 'backend', 'java', 'mysql', 'postgresql']</t>
  </si>
  <si>
    <t>Emfi, Data Courier Senior Analyst</t>
  </si>
  <si>
    <t>['database', 'visio', 'powerpoint', 'sharepoint', 'go', 'excel', 'unix']</t>
  </si>
  <si>
    <t>['cloud', 'agile', 'hadoop', 'docker', 'back-end', 'devops', 'spark', 'java']</t>
  </si>
  <si>
    <t>Client Services Business Analyst</t>
  </si>
  <si>
    <t>Thomson Reuters</t>
  </si>
  <si>
    <t>['linux/unix', 'git', 'json', 'java', 'xml', 'apache', 'go']</t>
  </si>
  <si>
    <t>Eminent Software Services</t>
  </si>
  <si>
    <t>['github', 'back-end', 'node.js', 'git', 'scrum', 'ci/cd', 'cloud', 'java', 'gitlab', 'aws', 'python', 'selenium', 'sql', 'docker', 'nosql', 'server', 'devops', 'bitbucket']</t>
  </si>
  <si>
    <t>Little Rock Metropolitan Area</t>
  </si>
  <si>
    <t>Senior Software Engineer, Automation Platform</t>
  </si>
  <si>
    <t>['python', 'codebase', 'etl', 'ai', 'machine_learning']</t>
  </si>
  <si>
    <t>['r', 'oracle', 'database', 'microsoft', 'java', 'agile', 'python', 'etl', 'hadoop', 'sql', 'devops', 'ssrs', 'azure']</t>
  </si>
  <si>
    <t>Lansing, MI</t>
  </si>
  <si>
    <t>Emergent Holdings</t>
  </si>
  <si>
    <t>Trading Technology (Rust)</t>
  </si>
  <si>
    <t>['c++', 'rust', 'sql', 'docker', 'c']</t>
  </si>
  <si>
    <t>Remote Nationwide</t>
  </si>
  <si>
    <t>['database', 'python', 'r', 'sas', 'tableau', 'sql']</t>
  </si>
  <si>
    <t>Minnetonka, MN</t>
  </si>
  <si>
    <t>['backend', 'cloud', 'java', 'kotlin', 'aws', 'agile', 'no-sql', 'nosql']</t>
  </si>
  <si>
    <t>Operating Tools (Full Stack)</t>
  </si>
  <si>
    <t>['cloud', 'agile/scrum', 'aws', 'agile', 'cicd', 'devops', 'azure', 'c']</t>
  </si>
  <si>
    <t>Solidity Developer</t>
  </si>
  <si>
    <t>['back-end', 'scrum', 'agile', 'kanban']</t>
  </si>
  <si>
    <t>Compri Consulting</t>
  </si>
  <si>
    <t>Indiana, United States</t>
  </si>
  <si>
    <t>Onebridge</t>
  </si>
  <si>
    <t>Principal Business Intelligence Analyst (Sales</t>
  </si>
  <si>
    <t>Customer Data) - (USA Remote)</t>
  </si>
  <si>
    <t>['alteryx', 'bi', 'tableau']</t>
  </si>
  <si>
    <t>Turnitin</t>
  </si>
  <si>
    <t>Data Infrastructure</t>
  </si>
  <si>
    <t>['airflow', 'apache', 'devops', 'postgres']</t>
  </si>
  <si>
    <t>Attentive</t>
  </si>
  <si>
    <t>Solutions Engineering (Remote)</t>
  </si>
  <si>
    <t>['r', 'cloud', 'aws', 'python', 'programming', 'snowflake', 'pytorch', 'machine_learning']</t>
  </si>
  <si>
    <t>Saturn Cloud</t>
  </si>
  <si>
    <t>Senior It Business Systems Analyst</t>
  </si>
  <si>
    <t>['excel', 'sql']</t>
  </si>
  <si>
    <t>Space Principal Software Engineer</t>
  </si>
  <si>
    <t>TS/S with Security Clearance</t>
  </si>
  <si>
    <t>['github', 'cloud', 'java', 'agile', 'docker', 'nosql', 'apache']</t>
  </si>
  <si>
    <t>['scala', 'oracle', 'warehousing', 'database', 'scrum', 'cloud', 'mysql', 'agile', 'programming', 'etl', 'sql', 'server', 'devops', 'azure', 'spark']</t>
  </si>
  <si>
    <t>Healthcare Data Analyst</t>
  </si>
  <si>
    <t>['python', 'r', 'programming', 'sql']</t>
  </si>
  <si>
    <t>HealthVerity</t>
  </si>
  <si>
    <t>Senior Data Scientist -- Clinical Outcomes</t>
  </si>
  <si>
    <t>['database', 'cloud', 'python', 'linux', 'codebase', 'shell', 'pyspark', 'sql', 'machine_learning']</t>
  </si>
  <si>
    <t>['python', 'hadoop', 'r', 'tableau', 'sql', 'airflow']</t>
  </si>
  <si>
    <t>['data_lake', 'iot', 'cloud', 'java', 'aws', 'agile']</t>
  </si>
  <si>
    <t>Milpitas, CA</t>
  </si>
  <si>
    <t>Ayla Networks</t>
  </si>
  <si>
    <t>['unix/linux', 'aws', 'agile', 'python', 'programming', 'matlab', 'sql']</t>
  </si>
  <si>
    <t>Bigfoot Biomedical</t>
  </si>
  <si>
    <t>['agile/scrum', 'javascript', 'ruby', 'css', 'programming', 'mongodb', 'backend', 'aws', 'postgresql', 'sql', 'go', 'coding']</t>
  </si>
  <si>
    <t>CampusLogic</t>
  </si>
  <si>
    <t>NLP / Data Science team</t>
  </si>
  <si>
    <t>['airflow', 'cloud', 'gcp', 'java', 'nlp', 'python', 'coding', 'bigquery', 'ml', 'sql', 'docker', 'ai', 'mlops', 'azure']</t>
  </si>
  <si>
    <t>techire ai</t>
  </si>
  <si>
    <t>React / Typescript</t>
  </si>
  <si>
    <t>['frontend']</t>
  </si>
  <si>
    <t>['database', 'javascript', 'python', 'bi', 'programming', 'golang', 'java', 'tableau', 'sql', 'scala']</t>
  </si>
  <si>
    <t>Software Engineer, Integrations</t>
  </si>
  <si>
    <t>['javascript', 'java']</t>
  </si>
  <si>
    <t>['back-end']</t>
  </si>
  <si>
    <t>Steno</t>
  </si>
  <si>
    <t>Legal Services</t>
  </si>
  <si>
    <t>Data Analyst, Customer Success And Strategy Operations</t>
  </si>
  <si>
    <t>['database', 'cloud', 'python', 'jira', 'git', 'saas', 'backend', 'etl', 'snowflake', 'sql']</t>
  </si>
  <si>
    <t>Remote Embedded Software Engineer</t>
  </si>
  <si>
    <t>['iot', 'git', 'c++', 'swift', 'c/c++', 'rust', 'linux', 'go', 'c']</t>
  </si>
  <si>
    <t>Senior Analyst, Marketing Investment Performance</t>
  </si>
  <si>
    <t>['bi', 'saas', 'looker', 'tableau', 'sql']</t>
  </si>
  <si>
    <t>Product &amp; Engineering</t>
  </si>
  <si>
    <t>['cloud', 'python', 'r', 'gcp', 'programming', 'matlab', 'sas', 'aws', 'snowflake', 'sql', 'machine_learning', 'azure']</t>
  </si>
  <si>
    <t>Lacework</t>
  </si>
  <si>
    <t>Frontend Software Engineer</t>
  </si>
  <si>
    <t>['database', 'javascript', 'agile', 'git', 'frontend', 'css', 'slack', 'programming', 'github', 'backend', 'codebase', 'html']</t>
  </si>
  <si>
    <t>Apollo</t>
  </si>
  <si>
    <t>['excel', 'agile', 'visio']</t>
  </si>
  <si>
    <t>Talent Path</t>
  </si>
  <si>
    <t>Kent, WA</t>
  </si>
  <si>
    <t>(Kafka Focus)</t>
  </si>
  <si>
    <t>['cloud', 'saas', 'backend', 'java', 'aws', 'postgresql', 'apache', 'go', 'kotlin', 'coding']</t>
  </si>
  <si>
    <t>['node.js', 'cloud', 'javascript', 'python', 'c']</t>
  </si>
  <si>
    <t>['r', 'scala', 'oracle', 'cloud', 'java', 'pyspark', 'python', 'programming', 'sql', 'nosql', 'apache', 'server', 'ai', 'machine_learning', 'azure', 'spark']</t>
  </si>
  <si>
    <t>['agile', 'asp.net', 'docker', 'back-end', 'programming', 'c', 'microsoft', 'vb.net', 'sql', 'machine_learning', 'coding']</t>
  </si>
  <si>
    <t>Program Analyst /Data Analyst- Remote Based</t>
  </si>
  <si>
    <t>['word', 'visio', 'powerpoint', 'excel']</t>
  </si>
  <si>
    <t>Jefferson, NY</t>
  </si>
  <si>
    <t>Node JS, Vue, AWS</t>
  </si>
  <si>
    <t>['node.js', 'backend', 'cloud', 'vue', 'javascript', 'aws', 'postgresql', 'sql', 'apache', 'ai', 'machine_learning']</t>
  </si>
  <si>
    <t>Business Intelligence Analyst Iii</t>
  </si>
  <si>
    <t>['database', 'cloud', 'programming', 'sas', 'tableau', 'sql']</t>
  </si>
  <si>
    <t>Compassion International</t>
  </si>
  <si>
    <t>Non-profit Organization Management</t>
  </si>
  <si>
    <t>['agile/scrum', 'agile', 'python', 'linux', 'docker', 'git', 'java']</t>
  </si>
  <si>
    <t>FireMon</t>
  </si>
  <si>
    <t>['ai/ml', 'saas', 'sql', 'ai']</t>
  </si>
  <si>
    <t>Bloomreach</t>
  </si>
  <si>
    <t>Staff Product Manager, Discovery</t>
  </si>
  <si>
    <t>Guild Education</t>
  </si>
  <si>
    <t>Lead Data Analyst/Scientist</t>
  </si>
  <si>
    <t>['database', 'python', 'r', 'saas', 'tableau', 'snowflake', 'sql']</t>
  </si>
  <si>
    <t>['graphql', 'database', 'backend', 'cloud', 'java', 'python', 'sql', 'server']</t>
  </si>
  <si>
    <t>Gecko Robotics, Inc.</t>
  </si>
  <si>
    <t>['codebase', 'saas', 'ruby', 'aws', 'docker']</t>
  </si>
  <si>
    <t>potential</t>
  </si>
  <si>
    <t>['r', 'cloud', 'python', 'coding', 'machine_learning', 'spark']</t>
  </si>
  <si>
    <t>KOMMLINk GmbH</t>
  </si>
  <si>
    <t>Software Engineer In Back End</t>
  </si>
  <si>
    <t>Software | Remote</t>
  </si>
  <si>
    <t>['database', 'backend', 'javascript', 'aws', 'python', 'coding', 'postgresql', 'linux', 'docker']</t>
  </si>
  <si>
    <t>Associate Data Analyst</t>
  </si>
  <si>
    <t>Xamarin, .NET</t>
  </si>
  <si>
    <t>['database', 'cloud', 'gcp', 'aws', 'python', 'redshift', 'etl', 'sql', 'docker', 'machine_learning', 'azure', 'spark']</t>
  </si>
  <si>
    <t>The Athletic</t>
  </si>
  <si>
    <t>['gitlab', 'ruby', 'agile', 'python', 'bigquery', 'docker', 'server', 'git', 'scrum', 'gcp', 'github', 'aws', 'snowflake', 'sql', 'ai']</t>
  </si>
  <si>
    <t>Software Engineering Manager, Saas Platform</t>
  </si>
  <si>
    <t>['backend', 'saas', 'agile', 'devops']</t>
  </si>
  <si>
    <t>Utilities Business Analyst</t>
  </si>
  <si>
    <t>West Coast</t>
  </si>
  <si>
    <t>Teaneck, NJ</t>
  </si>
  <si>
    <t>Senior Marketing Research Analyst</t>
  </si>
  <si>
    <t>['excel', 'spss', 'word', 'powerpoint', 'programming']</t>
  </si>
  <si>
    <t>Touchstone Research</t>
  </si>
  <si>
    <t>Stanford, CA</t>
  </si>
  <si>
    <t>Senior Staff Software Development Engineer In Test, Data Security</t>
  </si>
  <si>
    <t>['cloud', 'python', 'linux', 'docker', 'programming', 'ci/cd']</t>
  </si>
  <si>
    <t>Salesforce Developer, Aurea Software</t>
  </si>
  <si>
    <t>$100,000/year USD</t>
  </si>
  <si>
    <t>['aws', 'tableau']</t>
  </si>
  <si>
    <t>['backend', 'selenium', 'server']</t>
  </si>
  <si>
    <t>walrus.ai</t>
  </si>
  <si>
    <t>Medford, MA</t>
  </si>
  <si>
    <t>['excel', 'microsoft', 'power_bi', 'powerpoint', 'sql', 'server']</t>
  </si>
  <si>
    <t>Humana Inc.</t>
  </si>
  <si>
    <t>Oracle Fusion Hcm Technical Developer</t>
  </si>
  <si>
    <t>['oracle', 'cloud', 'programming', 'bi']</t>
  </si>
  <si>
    <t>['agile', 'bi']</t>
  </si>
  <si>
    <t>Senior Workforce Business Analyst</t>
  </si>
  <si>
    <t>Naviguard Minnetonka, MN or Telecommute</t>
  </si>
  <si>
    <t>['excel', 'microsoft', 'outlook', 'word', 'powerpoint']</t>
  </si>
  <si>
    <t>UnitedHealth Group</t>
  </si>
  <si>
    <t>Data Scientist Iii</t>
  </si>
  <si>
    <t>Southwest</t>
  </si>
  <si>
    <t>Test &amp; Learn - REMOTE</t>
  </si>
  <si>
    <t>['sap', 'alteryx', 'agile', 'microsoft', 'tableau', 'machine_learning', 'excel', 'powerbi']</t>
  </si>
  <si>
    <t>Harley-Davidson Motor Company</t>
  </si>
  <si>
    <t>Erp Business Systems Analyst</t>
  </si>
  <si>
    <t>Manufacturing</t>
  </si>
  <si>
    <t>['power_bi', 'agile']</t>
  </si>
  <si>
    <t>Topeka, KS</t>
  </si>
  <si>
    <t>Remote Software Developer</t>
  </si>
  <si>
    <t>Typescript Developer</t>
  </si>
  <si>
    <t>Remote - 6 Months</t>
  </si>
  <si>
    <t>['javascript', 'c']</t>
  </si>
  <si>
    <t>['git', 'saas', 'tableau', 'bigquery', 'sql', 'nosql', 'server']</t>
  </si>
  <si>
    <t>RXNT</t>
  </si>
  <si>
    <t>['agile', 'git', 'programming', 'coding']</t>
  </si>
  <si>
    <t>American AgCredit</t>
  </si>
  <si>
    <t>['docker', 'node.js', 'git', 'frontend', 'saas', 'mongodb', 'backend', 'go', 'postgres']</t>
  </si>
  <si>
    <t>Parsable</t>
  </si>
  <si>
    <t>['python', 'php', 'looker', 'perl', 'tableau', 'sql', 'airflow']</t>
  </si>
  <si>
    <t>Financial Business Analyst</t>
  </si>
  <si>
    <t>Dulles, VA</t>
  </si>
  <si>
    <t>Lead Software Engineer, Data Applications</t>
  </si>
  <si>
    <t>['cloud', 'power_bi', 'qlik', 'aws', 'ruby', 'agile', 'redshift', 'python', 'programming', 'etl', 'bigquery', 'looker', 'snowflake', 'sql', 'bi', 'azure', 'spark']</t>
  </si>
  <si>
    <t>Software Engineer Leader</t>
  </si>
  <si>
    <t>['atlassian', 'microsoft', 'ibm']</t>
  </si>
  <si>
    <t>Principal Financial Group</t>
  </si>
  <si>
    <t>Developer/Programmer</t>
  </si>
  <si>
    <t>['powershell', 'git', 'cloud', 'javascript', 'shell', 'aws', 'python', 'docker', 'server', 'bitbucket']</t>
  </si>
  <si>
    <t>['cloud', 'gcp', 'aws', 'coding', 'azure']</t>
  </si>
  <si>
    <t>Talentpair</t>
  </si>
  <si>
    <t>['graphql', 'javascript', 'ios', 'aws', 'postgresql', 'docker', 'server', 'go']</t>
  </si>
  <si>
    <t>Quality Assurance Analyst 2</t>
  </si>
  <si>
    <t>['database', 'cloud', 'agile', 'linux', 'oracle', 'shell', 'aws', 'go', 'azure']</t>
  </si>
  <si>
    <t>['cloud', 'python', 'bigquery', 'hadoop', 'spark', 'aws', 'redshift', 'etl', 'snowflake', 'sql', 'bash']</t>
  </si>
  <si>
    <t>Adstra</t>
  </si>
  <si>
    <t>['ios', 'python', 'coding', 'devops', 'machine_learning', 'js']</t>
  </si>
  <si>
    <t>Brightside</t>
  </si>
  <si>
    <t>Public Sector</t>
  </si>
  <si>
    <t>['python', 'docker', 'gcp', 'spark', 'ci/cd', 'aws', 'mysql', 'postgresql', 'sql', 'scala']</t>
  </si>
  <si>
    <t>Deep Labs</t>
  </si>
  <si>
    <t>['ios', 'selenium']</t>
  </si>
  <si>
    <t>Acorns</t>
  </si>
  <si>
    <t>Technical Product Manager</t>
  </si>
  <si>
    <t>['c', 'go']</t>
  </si>
  <si>
    <t>Sourcegraph</t>
  </si>
  <si>
    <t>['saas', 'golang', 'aws', 'python', 'coding', 'etl']</t>
  </si>
  <si>
    <t>['sas', 'ruby']</t>
  </si>
  <si>
    <t>Synergy Interactive</t>
  </si>
  <si>
    <t>['database', 'cloud', 'python', 'warehousing', 'sql']</t>
  </si>
  <si>
    <t>TMap</t>
  </si>
  <si>
    <t>It Product Manager</t>
  </si>
  <si>
    <t>(100% REMOTE)</t>
  </si>
  <si>
    <t>eXp Realty</t>
  </si>
  <si>
    <t>['agile', 'tableau']</t>
  </si>
  <si>
    <t>Cupertino, CA</t>
  </si>
  <si>
    <t>Associate Software Engineer, Remote, Environmental Solutions Group</t>
  </si>
  <si>
    <t>['word', 'javascript', 'python', 'html5', 'powerpoint', 'programming', 'microsoft', 'outlook', 'java', 'excel', 'c++', 'coding']</t>
  </si>
  <si>
    <t>Environmental Solutions Group</t>
  </si>
  <si>
    <t>Blockchain (ETH/DeFi/WBTC) | Crypto Unicorn (Pre-IPO)</t>
  </si>
  <si>
    <t>['back-end', 'java', 'programming', 'server']</t>
  </si>
  <si>
    <t>Senior Data Scientist, Machine Learning</t>
  </si>
  <si>
    <t>['javascript', 'python', 'docker', 'r', 'programming', 'looker', 'github', 'redshift', 'tableau', 'keras', 'sql', 'tensorflow', 'machine_learning', 'scala']</t>
  </si>
  <si>
    <t>Codecademy</t>
  </si>
  <si>
    <t>Infrastructure Data Analyst</t>
  </si>
  <si>
    <t>['power_bi', 'python', 'bi', 'server', 'powershell', 'back-end', 'microsoft', 'dax', 'etl', 'sql', 'azure', 'excel', 'powerbi']</t>
  </si>
  <si>
    <t>Synergis IT + Creative</t>
  </si>
  <si>
    <t>['r', 'git', 'plotly', 'python', 'tableau', 'etl', 'looker', 'sql']</t>
  </si>
  <si>
    <t>Orleans, IA</t>
  </si>
  <si>
    <t>['aws', 'python', 'ml', 'keras', 'pytorch', 'tensorflow', 'machine_learning']</t>
  </si>
  <si>
    <t>Pega Developer</t>
  </si>
  <si>
    <t>Alpharetta, GA or Remote (should relocate post covid) - 12+ months</t>
  </si>
  <si>
    <t>['html', 'cicd']</t>
  </si>
  <si>
    <t>['node.js', 'backend', 'cloud', 'gcp', 'javascript', 'ios', 'aws', 'programming', 'azure']</t>
  </si>
  <si>
    <t>Software Engineer, Analytics</t>
  </si>
  <si>
    <t>['cloud', 'power_bi', 'qlik', 'ruby', 'aws', 'python', 'redshift', 'programming', 'bigquery', 'looker', 'snowflake', 'sql', 'bi', 'azure', 'spark']</t>
  </si>
  <si>
    <t>Coupa Software</t>
  </si>
  <si>
    <t>['database', 'agile', 'python', 'scrum', 'mssql', 'ci/cd', 'aws', 'etl', 'snowflake', 'sql', 'nosql', 'machine_learning', 'coding', 'postgres']</t>
  </si>
  <si>
    <t>SureCo</t>
  </si>
  <si>
    <t>['visio', 'microsoft', 'sharepoint']</t>
  </si>
  <si>
    <t>MetroStar</t>
  </si>
  <si>
    <t>['cloud', 'agile', 'jira', 'scrum', 'sql']</t>
  </si>
  <si>
    <t>AP Professionals</t>
  </si>
  <si>
    <t>Business Technology Product Analyst Commercial Lending Services Loan Iq</t>
  </si>
  <si>
    <t>['scala', 'airflow', 'cloud', 'java', 'python', 'etl', 'hadoop', 'c', 'spark']</t>
  </si>
  <si>
    <t>Master Data Analyst</t>
  </si>
  <si>
    <t>New Hampshire, United States</t>
  </si>
  <si>
    <t>Inglewood, CA</t>
  </si>
  <si>
    <t>['javascript', 'css', 'backend', 'html', 'coding']</t>
  </si>
  <si>
    <t>Wunderkind (Formerly BounceX)</t>
  </si>
  <si>
    <t>MeridianLink</t>
  </si>
  <si>
    <t>API</t>
  </si>
  <si>
    <t>['node.js', 'git', 'scrum', 'cloud', 'gcp', 'java', 'aws', 'agile', 'node', 'sql', 'devops', 'js']</t>
  </si>
  <si>
    <t>Sql Database Engineer Isee137 With Security Clearance</t>
  </si>
  <si>
    <t>Annapolis Junction, MD</t>
  </si>
  <si>
    <t>Technical Development Business Analyst- 100% Remote</t>
  </si>
  <si>
    <t>['alteryx', 'word', 'agile', 'python', 'server', 'visual_basic', 'scrum', 'powerpoint', 'sas', 'aws', 'tableau', 'cognos', 'sql', 'sharepoint', 'kanban', 'excel', 'vba']</t>
  </si>
  <si>
    <t>Healthfirst</t>
  </si>
  <si>
    <t>Ember.js</t>
  </si>
  <si>
    <t>['javascript', 'ember.js', 'jquery', 'terminal', 'js']</t>
  </si>
  <si>
    <t>Senior Business Analyst -Oms</t>
  </si>
  <si>
    <t>Visionet Systems Inc.</t>
  </si>
  <si>
    <t>Entry Machine Learning Engineer</t>
  </si>
  <si>
    <t>['aws', 'python', 'machine_learning']</t>
  </si>
  <si>
    <t>['github', 'ios', 'swift', 'programming']</t>
  </si>
  <si>
    <t>['cloud', 'python', 'aws', 'nlp', 'sql', 'machine_learning']</t>
  </si>
  <si>
    <t>Impala Developer</t>
  </si>
  <si>
    <t>['t-sql', 'pl/sql', 'agile', 'sql']</t>
  </si>
  <si>
    <t>Iris Software Inc.</t>
  </si>
  <si>
    <t>['c++', 'coding', 'c/c++']</t>
  </si>
  <si>
    <t>MayStreet</t>
  </si>
  <si>
    <t>Capital Markets</t>
  </si>
  <si>
    <t>['oracle', 'scrum', 'git', 'backend', 'frontend', 'cloud', 'saas', 'java', 'aws', 'agile', 'aurora', 'docker']</t>
  </si>
  <si>
    <t>Data Engineer, Pipelining</t>
  </si>
  <si>
    <t>['sql', 'devops', 'microsoft']</t>
  </si>
  <si>
    <t>Xiartech Inc.</t>
  </si>
  <si>
    <t>District of Columbia, United States</t>
  </si>
  <si>
    <t>TAD PGS, Inc.</t>
  </si>
  <si>
    <t>Remote Senior It Data Analyst</t>
  </si>
  <si>
    <t>['oracle', 'database', 'cloud', 'aws', 'pyspark', 'agile', 'redshift', 'hadoop', 'sql', 'server', 'azure']</t>
  </si>
  <si>
    <t>Integrations (Remote, US)</t>
  </si>
  <si>
    <t>['scrum', 'cloud', 'agile', 'bigquery', 'jira', 'docker', 'c']</t>
  </si>
  <si>
    <t>Bombora</t>
  </si>
  <si>
    <t>['cloud', 'agile', 'programming', 'c/c++', 'aws', 'azure']</t>
  </si>
  <si>
    <t>Unisys</t>
  </si>
  <si>
    <t>Berlin, NJ</t>
  </si>
  <si>
    <t>Staff Software Development Engineer In Test, Foundation</t>
  </si>
  <si>
    <t>['database', 'cloud', 'python', 'jira', 'linux', 'saas', 'programming', 'mongodb', 'java', 'sql', 'nosql']</t>
  </si>
  <si>
    <t>['database', 'sql', 'machine_learning']</t>
  </si>
  <si>
    <t>Mynd Management</t>
  </si>
  <si>
    <t>['r', 'python', 'programming', 'tableau', 'hadoop', 'sql', 'bi', 'ai', 'machine_learning']</t>
  </si>
  <si>
    <t>6sense</t>
  </si>
  <si>
    <t>['graphql', 'git', 'cloud', 'agile', 'asp.net', 'sql', 'server', 'devops', 'azure', 'c']</t>
  </si>
  <si>
    <t>['cloud', 'python', 'r', 'programming', 'spark', 'sql', 'tensorflow', 'ai', 'machine_learning', 'azure']</t>
  </si>
  <si>
    <t>Technical Operations Manager</t>
  </si>
  <si>
    <t>['database', 'cloud', 'linux', 'postgres']</t>
  </si>
  <si>
    <t>Bigleaf Networks</t>
  </si>
  <si>
    <t>['javascript', 'aws', 'azure']</t>
  </si>
  <si>
    <t>Jackson County, MO</t>
  </si>
  <si>
    <t>US/Canada</t>
  </si>
  <si>
    <t>['javascript', 'ruby']</t>
  </si>
  <si>
    <t>Narvar</t>
  </si>
  <si>
    <t>['r', 'database', 'cloud', 'unix', 'nlp', 'python', 'coding', 'hadoop', 'snowflake', 'sql', 'spark']</t>
  </si>
  <si>
    <t>closerlook (A Member of Fishawack Health)</t>
  </si>
  <si>
    <t>Louisiana, United States</t>
  </si>
  <si>
    <t>['backend', 'cloud', 'gcp', 'java', 'aws', 'python', 'programming', 'bigquery', 'machine_learning', 'go', 'spark']</t>
  </si>
  <si>
    <t>MOLOCO</t>
  </si>
  <si>
    <t>['r', 'oracle', 'database', 'git', 'microsoft', 'agile', 'python', 'programming', 'php', 'vba', 'jira', 'sql', 'server', 'c']</t>
  </si>
  <si>
    <t>['excel', 'back-end', 'microsoft', 'agile', 'powerpoint']</t>
  </si>
  <si>
    <t>Nashville Metropolitan Area</t>
  </si>
  <si>
    <t>['graphql', 'javascript', 'docker', 'html5', 'back-end', 'css', 'devops', 'redis', 'java', 'apache']</t>
  </si>
  <si>
    <t>Software Engineer Manager, Items Server Foundation</t>
  </si>
  <si>
    <t>['server', 'golang', 'mysql', 'terminal']</t>
  </si>
  <si>
    <t>Data Quality Analyst</t>
  </si>
  <si>
    <t>ServiceTitan</t>
  </si>
  <si>
    <t>100% Remote Data Engineer</t>
  </si>
  <si>
    <t>BIAN modeling/mapping focus)</t>
  </si>
  <si>
    <t>Financial Analyst, Business Operations</t>
  </si>
  <si>
    <t>Ford Motor Company</t>
  </si>
  <si>
    <t>['excel', 'spreadsheets', 'microsoft', 'saas', 'powerpoint', 'tableau', 'postgres']</t>
  </si>
  <si>
    <t>['database', 'python', 'bi', 'r', 'programming', 'warehousing', 'microsoft', 'tableau', 'sql', 'ai', 'excel']</t>
  </si>
  <si>
    <t>Care.com</t>
  </si>
  <si>
    <t>Full Stack Engineer (REMOTE) - WA228472440</t>
  </si>
  <si>
    <t>['saas', 'cloud', 'golang', 'java', 'coding', 'programming', 'server', 'c']</t>
  </si>
  <si>
    <t>Cubic Mission &amp; Performance Solutions</t>
  </si>
  <si>
    <t>Full Stack (Java)</t>
  </si>
  <si>
    <t>['back-end', 'database', 'backend', 'ci/cd', 'cloud', 'gcp', 'fullstack', 'aws', 'agile', 'nosql', 'devops', 'azure']</t>
  </si>
  <si>
    <t>['github', 'database', 'microsoft', 'cloud', 'aws', 'sql', 'server', 'postgres', 'azure', 'spark']</t>
  </si>
  <si>
    <t>Zuora</t>
  </si>
  <si>
    <t>['python', 'tableau', 'sql', 'machine_learning']</t>
  </si>
  <si>
    <t>The Black Tux</t>
  </si>
  <si>
    <t>Senior Staff Software Engineer, Database Frameworks</t>
  </si>
  <si>
    <t>Business Systems Analyst- Eden Prairie, Mn Or Telecommute</t>
  </si>
  <si>
    <t>Real Estate Data Scientist</t>
  </si>
  <si>
    <t>['database', 'python', 'r', 'powerpoint', 'microsoft', 'tableau', 'sql', 'machine_learning', 'excel', 'powerbi']</t>
  </si>
  <si>
    <t>Principal Full-Stack Software Engineer, Core Services</t>
  </si>
  <si>
    <t>['cloud', 'gitlab', 'node', 'docker', 'node.js', 'frontend', 'devops', 'backend', 'ci/cd', 'java', 'aws', 'mysql', 'snowflake', 'coding', 'js']</t>
  </si>
  <si>
    <t>Plastiq</t>
  </si>
  <si>
    <t>['scala', 'ci/cd', 'scikit-learn', 'cloud', 'aws', 'python', 'programming', 'ml', 'keras', 'pytorch', 'tensorflow', 'machine_learning', 'spark']</t>
  </si>
  <si>
    <t>Senior Risk Adjustment Data Analyst</t>
  </si>
  <si>
    <t>['bi', 'sql']</t>
  </si>
  <si>
    <t>Devoted Health</t>
  </si>
  <si>
    <t>Sap Business Analyst</t>
  </si>
  <si>
    <t>['sap', 'programming']</t>
  </si>
  <si>
    <t>TravelCenters of America</t>
  </si>
  <si>
    <t>Hayward, CA</t>
  </si>
  <si>
    <t>Business Systems Analyst- Remote</t>
  </si>
  <si>
    <t>Accruent</t>
  </si>
  <si>
    <t>['github', 'redis', 'c++', 'cloud', 'java', 'javascript', 'aws', 'mysql', 'python', 'postgresql', 'ai', 'postgres', 'c']</t>
  </si>
  <si>
    <t>['airflow', 'ml', 'machine_learning']</t>
  </si>
  <si>
    <t>Senior Software Engineer, React</t>
  </si>
  <si>
    <t>Software Engineer, Infrastructure</t>
  </si>
  <si>
    <t>['cloud', 'python', 'sql', 'docker', 'nosql', 'devops', 'machine_learning', 'spark']</t>
  </si>
  <si>
    <t>Fathom</t>
  </si>
  <si>
    <t>Business Analyst/ Tech Writer</t>
  </si>
  <si>
    <t>['excel', 'scrum', 'microsoft', 'word', 'agile', 'powerpoint', 'programming', 'visio']</t>
  </si>
  <si>
    <t>TISTA Science and Technology Corporation</t>
  </si>
  <si>
    <t>['oracle', 'microsoft', 'visio', 'sql', 'server', 'go']</t>
  </si>
  <si>
    <t>TechnoGen, Inc.</t>
  </si>
  <si>
    <t>['saas', 'javascript', 'sql']</t>
  </si>
  <si>
    <t>Zift Solutions</t>
  </si>
  <si>
    <t>Business Loans - Remote</t>
  </si>
  <si>
    <t>['excel', 'microsoft', 'word', 'powerpoint']</t>
  </si>
  <si>
    <t>BRON Studios</t>
  </si>
  <si>
    <t>Motion Pictures &amp; Film</t>
  </si>
  <si>
    <t>['database', 'scrum', 'cloud', 'unix', 'java', 'javascript', 'aws', 'mysql', 'agile', 'python', 'coding', 'linux', 'mongodb', 'devops', 'go']</t>
  </si>
  <si>
    <t>Software Engineer, Account Security</t>
  </si>
  <si>
    <t>['database', 'scrum', 'ci/cd', 'cloud', 'agile', 'programming', 'asp.net', 'sql', 'docker', 'server', 'devops', 'azure', 'c']</t>
  </si>
  <si>
    <t>Bi Application Developer</t>
  </si>
  <si>
    <t>RShiny - (Remote Opportunity)</t>
  </si>
  <si>
    <t>['bi', 'r', 'ai', 'rshiny']</t>
  </si>
  <si>
    <t>['cloud', 'python', 'r', 'aws', 'ml', 'sql', 'nosql', 'machine_learning']</t>
  </si>
  <si>
    <t>Benson Hill</t>
  </si>
  <si>
    <t>Volunteer</t>
  </si>
  <si>
    <t>['python', 'r', 'microsoft', 'tableau', 'excel']</t>
  </si>
  <si>
    <t>WhoWhatWhy</t>
  </si>
  <si>
    <t>Software Developer, Full Stack</t>
  </si>
  <si>
    <t>C# (Open to Remote)</t>
  </si>
  <si>
    <t>['javascript', 'agile', 'git', 'json', 'devops', 'c', 'sql', 'nosql', 'azure', 'coding']</t>
  </si>
  <si>
    <t>Presence (A Modern Campus Company)</t>
  </si>
  <si>
    <t>Delaware, United States</t>
  </si>
  <si>
    <t>Manassas, VA</t>
  </si>
  <si>
    <t>Data Engineer Remote</t>
  </si>
  <si>
    <t>['excel', 'scala', 'backend', 'microsoft', 'outlook', 'word', 'java', 'aws', 'agile', 'python', 'powerpoint', 'programming', 'etl', 'nosql', 'azure']</t>
  </si>
  <si>
    <t>['graphql', 'ci/cd', 'javascript', 'node', 'mongodb', 'server']</t>
  </si>
  <si>
    <t>Allocations</t>
  </si>
  <si>
    <t>['data_lake', 'looker', 'snowflake', 'sql', 'bi', 'powerbi']</t>
  </si>
  <si>
    <t>Associate Full Stack Software Engineer</t>
  </si>
  <si>
    <t>['linux/unix', 'graphql', 'ci/cd', 'cloud', 'agile/scrum', 'golang', 'aws', 'agile', 'python', 'programming', 'sql', 'docker', 'azure']</t>
  </si>
  <si>
    <t>WEX</t>
  </si>
  <si>
    <t>Software Engineer, Firefox</t>
  </si>
  <si>
    <t>['javascript', 'python', 'css', 'microsoft', 'html', 'sql']</t>
  </si>
  <si>
    <t>Product Manager, Bi</t>
  </si>
  <si>
    <t>['sap', 'scrum', 'agile', 'snowflake', 'sql', 'bi']</t>
  </si>
  <si>
    <t>Senior Software Engineer, Back End</t>
  </si>
  <si>
    <t>['backend', 'agile', 'python', 'postgresql', 'docker', 'server']</t>
  </si>
  <si>
    <t>Senior Business Systems Analyst, Salesforce</t>
  </si>
  <si>
    <t>['database', 'programming', 'mongodb']</t>
  </si>
  <si>
    <t>['excel', 'javascript', 'aws', 'python', 'etl', 'sql', 'bi']</t>
  </si>
  <si>
    <t>Finance</t>
  </si>
  <si>
    <t>Marketing Data</t>
  </si>
  <si>
    <t>['oracle', 'sap', 'alteryx', 'database', 'cloud', 'power_bi', 'mysql', 'python', 'tableau', 'etl', 'sql', 'server', 'azure']</t>
  </si>
  <si>
    <t>['excel', 'microsoft', 'word', 'powerpoint', 'sharepoint']</t>
  </si>
  <si>
    <t>Fresno, CA</t>
  </si>
  <si>
    <t>Paid Social Senior Analyst</t>
  </si>
  <si>
    <t>Senior Software Engineer, Data Platform</t>
  </si>
  <si>
    <t>['cloud', 'golang', 'java', 'python', 'programming', 'bigquery', 'mongo']</t>
  </si>
  <si>
    <t>Staff Software Engineer, Android</t>
  </si>
  <si>
    <t>Full Stack (Remote)</t>
  </si>
  <si>
    <t>['database', 'javascript', 'jira', 'docker', 'node.js', 'programming', 'php', 'github', 'aws', 'postgresql', 'scala', 'splunk', 'coding', 'postgres', 'js']</t>
  </si>
  <si>
    <t>Software Engineer  (Bts</t>
  </si>
  <si>
    <t>Business Technology Solutions)</t>
  </si>
  <si>
    <t>['cloud', 'agile', 'docker', 'server', 'git', 'scrum', 'programming', 'devops', 'c', 'backend', 'microsoft', 'ci/cd', 'aws', 'sql', 'kanban', 'coding']</t>
  </si>
  <si>
    <t>First American Title</t>
  </si>
  <si>
    <t>Unagi Scooters</t>
  </si>
  <si>
    <t>Electrical &amp; Electronic Manufacturing</t>
  </si>
  <si>
    <t>Senior Software Engineer, Platform</t>
  </si>
  <si>
    <t>['cloud', 'python', 'linux', 'docker', 'programming', 'devops', 'aws', 'go']</t>
  </si>
  <si>
    <t>Product Applications - Remote</t>
  </si>
  <si>
    <t>['javascript', 'agile', 'node.js', 'css', 'aws', 'selenium', 'go']</t>
  </si>
  <si>
    <t>Skuid</t>
  </si>
  <si>
    <t>Torrance, CA</t>
  </si>
  <si>
    <t>['javascript', 'ruby', 'agile', 'python', 'node.js', 'scrum', 'css', 'slack', 'programming', 'java', 'html', 'mysql', 'go', 'postgres']</t>
  </si>
  <si>
    <t>RUST (Blockchain/Crypto)</t>
  </si>
  <si>
    <t>['python', 'rust']</t>
  </si>
  <si>
    <t>Finance Data Analyst</t>
  </si>
  <si>
    <t>Poland Remote</t>
  </si>
  <si>
    <t>['python', 'sql', 'go']</t>
  </si>
  <si>
    <t>Poland, IN</t>
  </si>
  <si>
    <t>Revolut</t>
  </si>
  <si>
    <t>['database', 'mysql', 'agile', 'sql']</t>
  </si>
  <si>
    <t>Rocklin, CA</t>
  </si>
  <si>
    <t>Associate Digital Product Manager</t>
  </si>
  <si>
    <t>['agile', 'html', 'xml']</t>
  </si>
  <si>
    <t>Senior Data Analyst, Global Business Operations</t>
  </si>
  <si>
    <t>Analytics (remote)</t>
  </si>
  <si>
    <t>['database', 'cloud', 'power_bi', 'python', 'bi', 'r', 'programming', 'warehousing', 'qlik', 'tableau', 'snowflake', 'sql']</t>
  </si>
  <si>
    <t>Gladstone, NJ</t>
  </si>
  <si>
    <t>Precision For Medicine</t>
  </si>
  <si>
    <t>Staff Software Development Engineer In Test</t>
  </si>
  <si>
    <t>Performance</t>
  </si>
  <si>
    <t>['git', 'cloud', 'programming', 'docker']</t>
  </si>
  <si>
    <t>['oracle', 'cloud', 'agile', 'jira', 'visio']</t>
  </si>
  <si>
    <t>['database', 'sas', 'tableau', 'cognos', 'sql', 'excel']</t>
  </si>
  <si>
    <t>Call Center Data Analyst Director</t>
  </si>
  <si>
    <t>['excel', 'alteryx', 'tableau', 'sql']</t>
  </si>
  <si>
    <t>Oliver Parks</t>
  </si>
  <si>
    <t>Systems Administration Data Engineer</t>
  </si>
  <si>
    <t>['database', 'linux', 'docker', 'programming', 'mongodb', 'mssql', 'mysql', 'nosql', 'azure']</t>
  </si>
  <si>
    <t>Gamma</t>
  </si>
  <si>
    <t>Aqueduct Technologies, Inc.</t>
  </si>
  <si>
    <t>['plotly', 'cloud', 'javascript', 'agile', 'python', 'linux', 'programming', 'spark', 'pandas', 'backend', 'redis', 'java', 'aws', 'etl', 'postgresql', 'sql', 'apache', 'machine_learning', 'azure']</t>
  </si>
  <si>
    <t>Voltaiq</t>
  </si>
  <si>
    <t>Lead Technical Product Manager</t>
  </si>
  <si>
    <t>['r', 'agile']</t>
  </si>
  <si>
    <t>Rey</t>
  </si>
  <si>
    <t>Financial Data Analyst</t>
  </si>
  <si>
    <t>['cloud', 'python', 'bigquery', 'programming', 'looker', 'tableau', 'snowflake', 'sql']</t>
  </si>
  <si>
    <t>Data Analytics Engineer- Python/Sql</t>
  </si>
  <si>
    <t>['python', 'programming', 'tableau', 'etl', 'sql', 'powerbi', 'spark']</t>
  </si>
  <si>
    <t>PAG Consulting LLC</t>
  </si>
  <si>
    <t>['ruby', 'node.js', 'programming', 'c', 'java', 'postgresql', 'c++']</t>
  </si>
  <si>
    <t>Software Engineer Remote Or Local</t>
  </si>
  <si>
    <t>['database', 'javascript', 'agile', 'node', 'node.js', 'programming', 'java', 'aws', 'excel', 'jquery']</t>
  </si>
  <si>
    <t>Columbia, MD</t>
  </si>
  <si>
    <t>TeamWorx Security</t>
  </si>
  <si>
    <t>Aurora, CO</t>
  </si>
  <si>
    <t>['git', 'selenium', 'jira', 'machine_learning']</t>
  </si>
  <si>
    <t>Delfi Diagnostics</t>
  </si>
  <si>
    <t>Galaxy i technologies</t>
  </si>
  <si>
    <t>Associate Research Scientist</t>
  </si>
  <si>
    <t>Mixed Methods - HEOR (Remote)</t>
  </si>
  <si>
    <t>['programming', 'microsoft', 'go']</t>
  </si>
  <si>
    <t>Precision Medicine Group</t>
  </si>
  <si>
    <t>Backend, Core Infrastructure and API (Remote)</t>
  </si>
  <si>
    <t>['graphql', 'back-end', 'node.js', 'backend', 'cloud', 'gcp', 'javascript', 'aws', 'mysql', 'agile', 'mongo']</t>
  </si>
  <si>
    <t>Senior Data Scientist Macs007 With Security Clearance</t>
  </si>
  <si>
    <t>['r', 'excel', 'oracle', 'visual_basic', 'database', 'spss', 'microsoft', 'c++', 'java', 'javascript', 'sas', 'python', 'programming', 'etl', 'matlab', 'postgresql', 'sql', 'server']</t>
  </si>
  <si>
    <t>Patrick AFB, FL</t>
  </si>
  <si>
    <t>Application Software Developer</t>
  </si>
  <si>
    <t>['oracle', 'vue', 'java', 'javascript', 'aws', 'mysql', 'agile', 'php', 'postgres']</t>
  </si>
  <si>
    <t>Point of Rental Software</t>
  </si>
  <si>
    <t>Software Engineer Ii-Advertising, Integrations And Data Team</t>
  </si>
  <si>
    <t>['scala', 'agile', 'python', 'tableau', 'postgres', 'spark']</t>
  </si>
  <si>
    <t>Software Engineer -Professional Services</t>
  </si>
  <si>
    <t>['oracle', 'excel']</t>
  </si>
  <si>
    <t>Tupperware Brands</t>
  </si>
  <si>
    <t>['cloud', 'agile', 'hadoop', 'saas', 'tableau', 'etl', 'sql', 'excel']</t>
  </si>
  <si>
    <t>['ssis', 'power_bi', 'coding', 'etl', 'sql', 'server', 'powerbi', 'ssrs']</t>
  </si>
  <si>
    <t>ArcherPoint</t>
  </si>
  <si>
    <t>['python', 'ai', 'machine_learning']</t>
  </si>
  <si>
    <t>ClarisHealth</t>
  </si>
  <si>
    <t>Eden Prairie, MN or Telecommute</t>
  </si>
  <si>
    <t>['cloud', 'agile/scrum', 'agile', 'hadoop', 'devops', 'java', 'sql', 'unix']</t>
  </si>
  <si>
    <t>['git', 'scrum', 'ci/cd', 'cloud', 'java', 'aws', 'agile', 'python', 'programming', 'etl', 'sql', 'nosql', 'apache', 'machine_learning', 'azure', 'spark']</t>
  </si>
  <si>
    <t>World Archives</t>
  </si>
  <si>
    <t>['unix/linux', 'ci/cd', 'java', 'no-sql', 'docker']</t>
  </si>
  <si>
    <t>['scala', 'word', 'cloud', 'java', 'aws', 'agile', 'python', 'redshift', 'hadoop', 'spark']</t>
  </si>
  <si>
    <t>iHeartMedia</t>
  </si>
  <si>
    <t>['microstrategy']</t>
  </si>
  <si>
    <t>Pinnacle Group, Inc.</t>
  </si>
  <si>
    <t>Remote:::Machine Learning Engineer In Charlotte, Nc, Usa</t>
  </si>
  <si>
    <t>['microsoft', 'ml', 'machine_learning', 'azure']</t>
  </si>
  <si>
    <t>IVY TECH SOLUTIONS INC</t>
  </si>
  <si>
    <t>Metrics Data Analyst</t>
  </si>
  <si>
    <t>['bi', 'tableau', 'sql', 'excel']</t>
  </si>
  <si>
    <t>Randstad</t>
  </si>
  <si>
    <t>Greater Lansing</t>
  </si>
  <si>
    <t>Software Developer, Jr. With Security Clearance</t>
  </si>
  <si>
    <t>['database', 'server', 'programming', 'oracle', 'java']</t>
  </si>
  <si>
    <t>Randolph, TX</t>
  </si>
  <si>
    <t>['mssql', 'microsoft', 'ruby', 'coding', 'programming', 'html5']</t>
  </si>
  <si>
    <t>Paragon Hire</t>
  </si>
  <si>
    <t>Bismarck, ND</t>
  </si>
  <si>
    <t>Senior Principal Software Engineer Cloud-Native Application Enablement</t>
  </si>
  <si>
    <t>['cloud', 'aws', 'programming']</t>
  </si>
  <si>
    <t>['saas', 'java', 'aws', 'coding', 'postgresql', 'sql']</t>
  </si>
  <si>
    <t>Princeton, NJ</t>
  </si>
  <si>
    <t>Billtrust</t>
  </si>
  <si>
    <t>['agile', 'jira', 'visio', 'saas', 'go', 'atlassian']</t>
  </si>
  <si>
    <t>Teaching Strategies, LLC</t>
  </si>
  <si>
    <t>['backend', 'cloud', 'java', 'python', 'sql', 'server', 'go', 'azure']</t>
  </si>
  <si>
    <t>['airflow', 'cloud', 'saas', 'ai/ml', 'aws', 'python', 'redshift', 'hadoop', 'sql', 'postgres', 'spark']</t>
  </si>
  <si>
    <t>Huxley</t>
  </si>
  <si>
    <t>Evanston, IL</t>
  </si>
  <si>
    <t>['sap', 'database', 'scrum', 'microsoft', 'cloud', 'power_bi', 'qlik', 'aws', 'agile', 'python', 'redshift', 'coding', 'tableau', 'sql', 'server', 'kanban', 'devops', 'azure']</t>
  </si>
  <si>
    <t>['cloud', 'agile', 'python', 'r', 'programming', 'spark', 'apache', 'ai', 'machine_learning']</t>
  </si>
  <si>
    <t>InMobi</t>
  </si>
  <si>
    <t>['word', 'cloud', 'jira', 'powerpoint', 'microsoft', 'excel', 'atlassian', 'scrum/agile']</t>
  </si>
  <si>
    <t>Principal Product Manager, Search</t>
  </si>
  <si>
    <t>Discovery Platform</t>
  </si>
  <si>
    <t>Gopuff</t>
  </si>
  <si>
    <t>ETL / Warehouse / Streaming / Messaging / Remote</t>
  </si>
  <si>
    <t>['warehousing', 'database', 'cloud', 'gcp', 'python', 'coding', 'etl', 'bigquery', 'hadoop', 'sql', 'spark']</t>
  </si>
  <si>
    <t>['data_lake', 'scala', 'database', 'git', 'backend', 'cloud', 'gcp', 'aws', 'programming', 'docker', 'server', 'devops', 'spark']</t>
  </si>
  <si>
    <t>Senior Machine Learning Engineer, International Search</t>
  </si>
  <si>
    <t>['cloud', 'python', 'bigquery', 'programming', 'backend', 'java', 'nlp', 'pyspark', 'ml', 'tensorflow', 'machine_learning', 'scala', 'airflow']</t>
  </si>
  <si>
    <t>Work From Home</t>
  </si>
  <si>
    <t>['sap', 'cloud', 'power_bi', 'data_lakes', 'python', 'server', 'oracle', 'dax', 'etl', 'sql']</t>
  </si>
  <si>
    <t>Lumen Technologies</t>
  </si>
  <si>
    <t>Etl Developer</t>
  </si>
  <si>
    <t>['sap', 'database', 'javascript', 'python', 'linux', 'bi', 'r', 'css', 'mongodb', 'mssql', 'oracle', 'microsoft', 'java', 'html', 'mysql', 'etl', 'snowflake', 'sql', 'nosql', 'go', 'aurora']</t>
  </si>
  <si>
    <t>MERGE</t>
  </si>
  <si>
    <t>['r', 'c++', 'java', 'nlp', 'python', 'nosql', 'mongodb', 'ai', 'machine_learning']</t>
  </si>
  <si>
    <t>Stratifyd</t>
  </si>
  <si>
    <t>['scala', 'backend', 'java', 'aws', 'programming', 'cicd', 'sql', 'ai', 'machine_learning']</t>
  </si>
  <si>
    <t>Software Engineer, Compute</t>
  </si>
  <si>
    <t>['cloud', 'aws', 'python', 'docker', 'server', 'go', 'azure']</t>
  </si>
  <si>
    <t>['database', 'word', 'cloud', 'agile', 'visio', 'server', 'gcp', 'powerpoint', 'java', 'sql', 'excel']</t>
  </si>
  <si>
    <t>['ruby', 'node.js', 'programming', 'devops', 'c', 'java', 'postgresql', 'c++']</t>
  </si>
  <si>
    <t>Oracle Finance Erp Business Analyst</t>
  </si>
  <si>
    <t>['sap', 'database', 'pl/sql', 'powerpoint', 'oracle', 'sql', 'go', 'excel']</t>
  </si>
  <si>
    <t>Qual IT Resources</t>
  </si>
  <si>
    <t>Human Capital Management(HCM)</t>
  </si>
  <si>
    <t>['oracle', 'cloud', 'agile']</t>
  </si>
  <si>
    <t>Parsippany, NJ</t>
  </si>
  <si>
    <t>Tiffany &amp; Co.</t>
  </si>
  <si>
    <t>Luxury Goods &amp; Jewelry</t>
  </si>
  <si>
    <t>['excel', 'database', 'ssis', 'git', 'word', 'agile', 'coding', 'powerpoint', 'xml', 'visio', 'sql', 'server', 'ssrs', 'c']</t>
  </si>
  <si>
    <t>AssetMark</t>
  </si>
  <si>
    <t>['word', 'visio', 'powerpoint', 'outlook', 'excel']</t>
  </si>
  <si>
    <t>Covius</t>
  </si>
  <si>
    <t>Lead Data Engineer Commerce</t>
  </si>
  <si>
    <t>['database', 'cloud', 'bloomberg', 'javascript', 'gitlab', 'agile', 'docker', 'git', 'json', 'devops', 'golang', 'aws', 'tableau', 'etl', 'snowflake', 'sql', 'go', 'kotlin', 'coding', 'mongo', 'postgres']</t>
  </si>
  <si>
    <t>Yum! Brands</t>
  </si>
  <si>
    <t>Restaurants</t>
  </si>
  <si>
    <t>['cloud', 'python', 'programming', 'ci/cd', 'redis', 'java', 'aws', 'apache', 'ai', 'postgres']</t>
  </si>
  <si>
    <t>['github', 'back-end', 'git', 'ci/cd', 'saas', 'css', 'javascript', 'aws', 'html', 'agile', 'frontend', 'programming', 'php', 'postgresql', 'linux', 'sql', 'docker', 'mongodb', 'server', 'go']</t>
  </si>
  <si>
    <t>Illuminate Education, Inc.</t>
  </si>
  <si>
    <t>Incapptic Senior Software Engineer</t>
  </si>
  <si>
    <t>['backend', 'microsoft', 'frontend', 'ci/cd', 'ios', 'swift']</t>
  </si>
  <si>
    <t>['server', 'sharepoint', 'go', 'excel']</t>
  </si>
  <si>
    <t>['python', 'saas', 'programming', 'spark', 'sql']</t>
  </si>
  <si>
    <t>Remind</t>
  </si>
  <si>
    <t>['database', 'backend', 'cloud', 'java', 'ruby', 'python', 'go', 'spark']</t>
  </si>
  <si>
    <t>Medallion</t>
  </si>
  <si>
    <t>['database', 'cloud', 'java', 'aws', 'coding', 'sql', 'server', 'postgres']</t>
  </si>
  <si>
    <t>Full Stack/Frontend</t>
  </si>
  <si>
    <t>['graphql', 'cloud', 'javascript', 'agile', 'python', 'bigquery', 'docker', 'node.js', 'git', 'css', 'devops', 'html', 'postgresql', 'go']</t>
  </si>
  <si>
    <t>Policygenius Inc.</t>
  </si>
  <si>
    <t>Aurora, IL</t>
  </si>
  <si>
    <t>Staff Automation Software Development Engineer In Test</t>
  </si>
  <si>
    <t>Ingestion</t>
  </si>
  <si>
    <t>['cloud', 'docker', 'linux/unix', 'git', 'programming', 'devops', 'backend', 'shell', 'aws', 'etl', 'selenium', 'machine_learning', 'go', 'azure']</t>
  </si>
  <si>
    <t>['graphql', 'database', 'backend', 'frontend', 'cloud', 'javascript', 'ruby', 'python', 'programming', 'sql', 'machine_learning']</t>
  </si>
  <si>
    <t>Ascent</t>
  </si>
  <si>
    <t>Santa Fe, NM</t>
  </si>
  <si>
    <t>['c++', 'java', 'programming', 'linux', 'ai']</t>
  </si>
  <si>
    <t>Nauto</t>
  </si>
  <si>
    <t>['database', 'cloud', 'agile', 'python', 'bigquery', 'hadoop', 'docker', 'bi', 'git', 'gcp', 'programming', 'mongodb', 'spark', 'pandas', 'tableau', 'keras', 'snowflake', 'sql', 'nosql', 'tensorflow', 'machine_learning', 'airflow', 'scikit-learn']</t>
  </si>
  <si>
    <t>['agile', 'sas', 'sql']</t>
  </si>
  <si>
    <t>EXL</t>
  </si>
  <si>
    <t>Sql Developer</t>
  </si>
  <si>
    <t>['ssis', 'power_bi', 'agile', 'xml', 'sql', 'vba']</t>
  </si>
  <si>
    <t>Senior Software Engineer , Platform Solutions</t>
  </si>
  <si>
    <t>['cloud', 'gcp', 'aws', 'vue.js', 'agile', 'python', 'programming', 'docker', 'go', 'azure']</t>
  </si>
  <si>
    <t>Tucows</t>
  </si>
  <si>
    <t>['excel', 'sap', 'gdpr', 'word', 'agile', 'powerpoint', 'powerbi']</t>
  </si>
  <si>
    <t>['cloud', 'python', 'r', 'saas', 'looker', 'tableau', 'sql', 'powerbi']</t>
  </si>
  <si>
    <t>['python', 'bi', 'r', 'saas', 'programming', 'snowflake', 'sql']</t>
  </si>
  <si>
    <t>PagerDuty</t>
  </si>
  <si>
    <t>Net Developer</t>
  </si>
  <si>
    <t>['microsoft', 'cloud', 'agile/scrum', 'agile', 'python', 'sql', 'server', 'devops', 'azure', 'c']</t>
  </si>
  <si>
    <t>Senior/Principal Ios Software Engineer</t>
  </si>
  <si>
    <t>['ios', 'programming', 'swift']</t>
  </si>
  <si>
    <t>['back-end', 'backend', 'saas', 'mysql', 'jira', 'sql', 'go']</t>
  </si>
  <si>
    <t>Bus Sys Analysis Senior Analyst</t>
  </si>
  <si>
    <t>Quest Software</t>
  </si>
  <si>
    <t>['cloud', 'agile', 'docker', 'css', 'ci/cd', 'java']</t>
  </si>
  <si>
    <t>['git', 'c++', 'java', 'css', 'javascript', 'python', 'tableau', 'looker', 'sql', 'jquery', 'bi', 'powerbi', 'c']</t>
  </si>
  <si>
    <t>ActivTrak</t>
  </si>
  <si>
    <t>['qlik', 'tableau', 'excel']</t>
  </si>
  <si>
    <t>['cloud', 'python', 'postgresql']</t>
  </si>
  <si>
    <t>Sterling Engineering</t>
  </si>
  <si>
    <t>Staff Software Engineer, Frontend</t>
  </si>
  <si>
    <t>['database', 'javascript', 'sass', 'frontend', 'css', 'slack', 'backend', 'codebase', 'html', 'machine_learning', 'go']</t>
  </si>
  <si>
    <t>['agile/scrum', 'agile', 'python', 'programming', 'devops', 'warehousing', 'aws', 'ml', 'snowflake', 'sql']</t>
  </si>
  <si>
    <t>Age of Learning, Inc.</t>
  </si>
  <si>
    <t>['c++', 'c']</t>
  </si>
  <si>
    <t>Ascii Group, LLC</t>
  </si>
  <si>
    <t>Algorithms and Controls</t>
  </si>
  <si>
    <t>['linux', 'programming', 'c++']</t>
  </si>
  <si>
    <t>Aws Software Engineer -Location Negotiable</t>
  </si>
  <si>
    <t>['cloud', 'python', 'powershell', 'c', 'java', 'aws', 'sql', 'azure', 'bash', 'coding', 'cicd']</t>
  </si>
  <si>
    <t>Senior Technical Business Analyst</t>
  </si>
  <si>
    <t>Pricing Data Analytics</t>
  </si>
  <si>
    <t>['spreadsheets', 'cloud', 'agile', 'python', 'jira', 'visio', 'scrum', 'powerpoint', 'programming', 'c', 'java', 'aws', 'ml', 'no-sql', 'machine_learning', 'excel']</t>
  </si>
  <si>
    <t>Delphi-US, LLC</t>
  </si>
  <si>
    <t>['cloud', 'ai/ml', 'agile', 'asp.net', 'back-end', 'frontend', 'devops', 'backend', 'microsoft', 'ci/cd', 'aws', 'azure', 'coding']</t>
  </si>
  <si>
    <t>Arcadis</t>
  </si>
  <si>
    <t>Civil Engineering</t>
  </si>
  <si>
    <t>Savannah, GA</t>
  </si>
  <si>
    <t>['word', 'agile', 'jira']</t>
  </si>
  <si>
    <t>Centric Consulting</t>
  </si>
  <si>
    <t>['excel', 'sap', 'microsoft', 'agile', 'jira']</t>
  </si>
  <si>
    <t>PRI Technology</t>
  </si>
  <si>
    <t>['cloud', 'python', 'docker', 'gcp', 'looker', 'ci/cd', 'redis', 'aws', 'tableau', 'snowflake', 'coding']</t>
  </si>
  <si>
    <t>Flashpoint</t>
  </si>
  <si>
    <t>Data Catalog (Remote)</t>
  </si>
  <si>
    <t>['cloud', 'bi', 'github', 'java', 'aws', 'sql', 'azure']</t>
  </si>
  <si>
    <t>Dremio</t>
  </si>
  <si>
    <t>Columbus metropolitan area, OH</t>
  </si>
  <si>
    <t>Data Engineers</t>
  </si>
  <si>
    <t>['scala', 'spark']</t>
  </si>
  <si>
    <t>Digixform,Inc.</t>
  </si>
  <si>
    <t>Senior Marketing Analyst, User Acquisition</t>
  </si>
  <si>
    <t>['cloud', 'python', 'r', 'looker', 'redshift', 'tableau', 'snowflake', 'sql', 'go']</t>
  </si>
  <si>
    <t>Life360</t>
  </si>
  <si>
    <t>Individual &amp; Family Services</t>
  </si>
  <si>
    <t>['graphql', 'node.js', 'backend', 'frontend', 'saas', 'aws', 'vue.js', 'swift', 'docker', 'mongodb', 'machine_learning']</t>
  </si>
  <si>
    <t>Sweat Equity Ventures</t>
  </si>
  <si>
    <t>Venture Capital &amp; Private Equity</t>
  </si>
  <si>
    <t>Senior Data Analyst  Remote</t>
  </si>
  <si>
    <t>['database', 'cloud', 'gcp', 'javascript', 'aws', 'html', 'python', 'tableau', 'etl', 'looker', 'snowflake', 'sql', 'powerbi', 'ssrs']</t>
  </si>
  <si>
    <t>Bytecode IO, Inc</t>
  </si>
  <si>
    <t>Kafka</t>
  </si>
  <si>
    <t>['cloud', 'python', 'programming', 'devops', 'spark', 'warehousing', 'ci/cd', 'aws', 'redshift', 'snowflake', 'airflow']</t>
  </si>
  <si>
    <t>Staff Software Engineer, Flow Visualizations</t>
  </si>
  <si>
    <t>['codebase', 'python']</t>
  </si>
  <si>
    <t>Redshift Dba/Database Engineer</t>
  </si>
  <si>
    <t>['database', 'microsoft', 'airflow', 'cloud', 'agile/scrum', 'aws', 'python', 'redshift', 'postgresql', 'sql']</t>
  </si>
  <si>
    <t>AdTheorent</t>
  </si>
  <si>
    <t>Senior Analyst, Business Insights</t>
  </si>
  <si>
    <t>['r', 'powerpoint', 'microsoft', 'tableau', 'sql', 'excel']</t>
  </si>
  <si>
    <t>Senior Software Engineer, Ecommerce</t>
  </si>
  <si>
    <t>['cloud', 'vue.js', 'agile', 'server', 'git', 'mongodb', 'github', 'oracle', 'backend', 'java', 'mysql', 'postgresql', 'sql', 'nosql', 'apache', 'excel', 'coding']</t>
  </si>
  <si>
    <t>['cloud', 'javascript', 'saas', 'backend', 'java', 'aws', 'go', 'kotlin', 'coding']</t>
  </si>
  <si>
    <t>['cloud', 'agile', 'python', 'docker', 'devops', 'ci/cd', 'redis', 'shell', 'aws', 'nlp', 'postgresql', 'sql', 'ai', 'machine_learning', 'azure', 'mlops']</t>
  </si>
  <si>
    <t>Aktify, Inc.</t>
  </si>
  <si>
    <t>International Payments</t>
  </si>
  <si>
    <t>['git', 'scrum', 'frontend', 'backend', 'java', 'aws', 'sql']</t>
  </si>
  <si>
    <t>Bill.com</t>
  </si>
  <si>
    <t>['cloud', 'ruby', 'python', 'linux/unix', 'saas', 'slack', 'programming', 'looker', 'oracle', 'warehousing', 'microsoft', 'java', 'aws', 'nlp', 'redshift', 'tableau', 'etl', 'postgresql', 'sql', 'azure', 'scala', 'coding', 'aurora']</t>
  </si>
  <si>
    <t>Principal Software Engineer- 100</t>
  </si>
  <si>
    <t>['redis', 'saas', 'agile', 'python', 'redshift', 'coding', 'programming', 'aurora', 'mongodb', 'postgres']</t>
  </si>
  <si>
    <t>Avesta Computer Services</t>
  </si>
  <si>
    <t>Lead Android Software Engineer</t>
  </si>
  <si>
    <t>['backend', 'cloud', 'saas', 'coding', 'machine_learning']</t>
  </si>
  <si>
    <t>Prove</t>
  </si>
  <si>
    <t>['graphql', 'back-end', 'node.js', 'redis', 'golang', 'css', 'ruby', 'aws', 'html', 'mysql', 'python', 'programming', 'postgresql', 'rust', 'snowflake', 'machine_learning', 'go', 'c']</t>
  </si>
  <si>
    <t>Cloud Data Engineer, West Coast</t>
  </si>
  <si>
    <t>['data_lake', 'cloud', 'python', 'bigquery', 'gcp', 'slack', 'spark', 'warehousing', 'java', 'aws', 'redshift', 'rust', 'apache', 'machine_learning', 'go', 'azure']</t>
  </si>
  <si>
    <t>DoiT International</t>
  </si>
  <si>
    <t>Tax Engine, Cash App</t>
  </si>
  <si>
    <t>['datadog', 'gcp', 'json', 'java', 'aws', 'mysql', 'kotlin']</t>
  </si>
  <si>
    <t>['unix/linux', 'graphql', 'cloud', 'javascript', 'agile', 'node.js', 'git', 'scrum', 'frontend', 'gcp', 'css', 'devops', 'github', 'ci/cd', 'aws', 'azure']</t>
  </si>
  <si>
    <t>Group Nine Media</t>
  </si>
  <si>
    <t>['back-end', 'cloud', 'aws', 'docker', 'devops', 'c']</t>
  </si>
  <si>
    <t>One and Done Interview Process!</t>
  </si>
  <si>
    <t>['database', 'vue', 'css', 'javascript', 'html', 'agile', 'sql', 'server', 'c']</t>
  </si>
  <si>
    <t>Senior Compliance Engineer</t>
  </si>
  <si>
    <t>Newark, CA</t>
  </si>
  <si>
    <t>Stealth Mode Startup Company</t>
  </si>
  <si>
    <t>['oracle', 'warehousing', 'cloud', 'java', 'ruby', 'mysql', 'agile', 'python', 'etl', 'sql']</t>
  </si>
  <si>
    <t>h3 Technologies, LLC</t>
  </si>
  <si>
    <t>['database', 'git', 'cloud', 'saas', 'golang', 'aws', 'agile', 'python', 'jira', 'aurora', 'docker', 'machine_learning', 'bitbucket']</t>
  </si>
  <si>
    <t>['excel', 'programming', 'tableau', 'etl', 'sql']</t>
  </si>
  <si>
    <t>Hawkeye</t>
  </si>
  <si>
    <t>['database', 'cloud', 'python', 'linux', 'gcp', 'github', 'java', 'aws', 'nosql', 'apache', 'machine_learning', 'go', 'azure', 'c++']</t>
  </si>
  <si>
    <t>Bend, OR</t>
  </si>
  <si>
    <t>Lamp Stack Developer</t>
  </si>
  <si>
    <t>['ajax', 'agile', 'linux', 'programming', 'php', 'github', 'backend', 'mysql', 'coding']</t>
  </si>
  <si>
    <t>Nexient</t>
  </si>
  <si>
    <t>Creative Software Engineer</t>
  </si>
  <si>
    <t>['javascript', 'ruby', 'css', 'backend', 'java', 'html', 'terminal']</t>
  </si>
  <si>
    <t>Python and Java ) - Remote USA</t>
  </si>
  <si>
    <t>['cloud', 'agile', 'python', 'docker', 'r', 'git', 'programming', 'ci/cd', 'redis', 'java', 'aws', 'postgres']</t>
  </si>
  <si>
    <t>FireEye, Inc.</t>
  </si>
  <si>
    <t>Software Engineer Mts I</t>
  </si>
  <si>
    <t>['cloud', 'agile', 'git', 'scrum', 'c', 'ci/cd', 'aws', 'sql', 'coding']</t>
  </si>
  <si>
    <t>TCP Software</t>
  </si>
  <si>
    <t>['back-end', 'warehousing', 'scrum', 'saas', 'java', 'etl']</t>
  </si>
  <si>
    <t>W2 Remote Insurance Business Analyst</t>
  </si>
  <si>
    <t>Rolling Meadows, IL</t>
  </si>
  <si>
    <t>Lake Forest, CA</t>
  </si>
  <si>
    <t>['r', 'c++', 'cloud', 'agile/scrum', 'java', 'agile', 'python']</t>
  </si>
  <si>
    <t>Synechron</t>
  </si>
  <si>
    <t>['scala', 'database', 'airflow', 'java', 'power_bi', 'aws', 'agile', 'python', 'programming', 'tableau', 'hadoop', 'sql', 'spark']</t>
  </si>
  <si>
    <t>Data Sciences (Public Safety)</t>
  </si>
  <si>
    <t>['alteryx', 'database', 'power_bi', 'python', 'saas', 'gcp', 'programming', 'iot', 'microsoft', 'outlook', 'tableau', 'sql', 'machine_learning']</t>
  </si>
  <si>
    <t>Intrado</t>
  </si>
  <si>
    <t>['warehousing', 'saas', 'python', 'etl', 'linux', 'sql']</t>
  </si>
  <si>
    <t>GeekSpotters</t>
  </si>
  <si>
    <t>['ci/cd', 'cloud', 'java', 'aws', 'python', 'programming', 'devops']</t>
  </si>
  <si>
    <t>VincentBenjamin</t>
  </si>
  <si>
    <t>['datadog', 'airflow', 'gcp', 'aws', 'python', 'redshift', 'etl', 'bigquery', 'snowflake', 'sql']</t>
  </si>
  <si>
    <t>Auxo Recrutement</t>
  </si>
  <si>
    <t>Senior Sap Business Analyst</t>
  </si>
  <si>
    <t>['sap']</t>
  </si>
  <si>
    <t>StevenDouglas</t>
  </si>
  <si>
    <t>['airflow', 'python', 'etl', 'snowflake', 'sql']</t>
  </si>
  <si>
    <t>['scrum', 'gcp', 'javascript', 'aws', 'python', 'kanban', 'azure']</t>
  </si>
  <si>
    <t>Resolution Technologies, Inc.</t>
  </si>
  <si>
    <t>['pandas', 'airflow', 'dataops', 'python', 'sql']</t>
  </si>
  <si>
    <t>['nlp', 'pyspark', 'python', 'coding', 'apache', 'machine_learning', 'spark']</t>
  </si>
  <si>
    <t>['microsoft', 'saas', 'agile/scrum', 'asp.net', 'sql', 'c']</t>
  </si>
  <si>
    <t>['r', 'git', 'ci/cd', 'java', 'agile', 'python', 'jira', 'machine_learning']</t>
  </si>
  <si>
    <t>['javascript', 'json', 'programming', 'macros', 'html', 'xml', 'machine_learning', 'coding', 'jquery']</t>
  </si>
  <si>
    <t>Remote - #393073</t>
  </si>
  <si>
    <t>['data_lake', 'sap', 'cloud', 'pyspark', 'python', 'hadoop', 'spark']</t>
  </si>
  <si>
    <t>['database', 'cloud', 'jira', 'slack', 'spark']</t>
  </si>
  <si>
    <t>Reggora</t>
  </si>
  <si>
    <t>Jira Software Developer Ii</t>
  </si>
  <si>
    <t>Fully Remote</t>
  </si>
  <si>
    <t>['agile', 'jira', 'programming', 'atlassian']</t>
  </si>
  <si>
    <t>Spatial Front, Inc</t>
  </si>
  <si>
    <t>Cape Coral, FL</t>
  </si>
  <si>
    <t>People Data Scientist</t>
  </si>
  <si>
    <t>Paradigm Strategy Inc.</t>
  </si>
  <si>
    <t>['javascript', 'ruby', 'docker', 'json', 'c', 'aws', 'go']</t>
  </si>
  <si>
    <t>Namely</t>
  </si>
  <si>
    <t>['github', 'git', 'scrum', 'ci/cd', 'cloud', 'vue', 'css', 'javascript', 'gitlab', 'aws', 'html5', 'bitbucket']</t>
  </si>
  <si>
    <t>Software Engineer, Search Team</t>
  </si>
  <si>
    <t>['cloud', 'python', 'git', 'gcp', 'backend', 'aws', 'go']</t>
  </si>
  <si>
    <t>Planet</t>
  </si>
  <si>
    <t>Senior Software Engineer, Account Defense</t>
  </si>
  <si>
    <t>['scala', 'backend', 'c++', 'cloud', 'gcp', 'java', 'aws', 'ml', 'apache', 'machine_learning', 'azure', 'c', 'spark']</t>
  </si>
  <si>
    <t>Sift</t>
  </si>
  <si>
    <t>Production Software Engineer</t>
  </si>
  <si>
    <t>['cloud', 'gcp', 'java', 'shell', 'python', 'programming']</t>
  </si>
  <si>
    <t>Comrise</t>
  </si>
  <si>
    <t>Tms Business Systems Analyst</t>
  </si>
  <si>
    <t>Round Lake, IL</t>
  </si>
  <si>
    <t>Baxter International Inc.</t>
  </si>
  <si>
    <t>['r', 'nlp', 'python', 'tableau', 'hadoop', 'sql', 'ai', 'machine_learning', 'spark']</t>
  </si>
  <si>
    <t>Business Analyst- Finance, Accounting</t>
  </si>
  <si>
    <t>Schenectady, NY</t>
  </si>
  <si>
    <t>['python', 'r', 'saas', 'sql', 'machine_learning', 'go', 'excel', 'swift']</t>
  </si>
  <si>
    <t>Ordergroove</t>
  </si>
  <si>
    <t>Mendota, MN</t>
  </si>
  <si>
    <t>Lighthouse Professional Services</t>
  </si>
  <si>
    <t>['r', 'git', 'ci/cd', 'cloud', 'saas', 'golang', 'python', 'programming', 'docker', 'devops']</t>
  </si>
  <si>
    <t>['microstrategy', 'unix', 'java', 'python', 'programming', 'etl', 'linux', 'snowflake', 'sql', 'go', 'azure']</t>
  </si>
  <si>
    <t>['aws', 'python', 'node']</t>
  </si>
  <si>
    <t>Fortune 10 Healthcare</t>
  </si>
  <si>
    <t>['database', 'mongodb', 'backend', 'java', 'sql', 'nosql', 'scala', 'postgres', 'js']</t>
  </si>
  <si>
    <t>['c++', 'agile', 'programming']</t>
  </si>
  <si>
    <t>Akuna Capital</t>
  </si>
  <si>
    <t>Revenue Cycle (Remote)</t>
  </si>
  <si>
    <t>['microsoft', 'sql']</t>
  </si>
  <si>
    <t>Marshfield, WI</t>
  </si>
  <si>
    <t>Marshfield Clinic Health System</t>
  </si>
  <si>
    <t>Senior Front End Software Engineer</t>
  </si>
  <si>
    <t>Customer Data Platform, Cash App</t>
  </si>
  <si>
    <t>['datadog', 'json', 'backend', 'java', 'aws', 'mysql', 'kotlin']</t>
  </si>
  <si>
    <t>Sparks, NV</t>
  </si>
  <si>
    <t>Senior Trading Infrastructure Software Engineer</t>
  </si>
  <si>
    <t>Crypto Quantitative Hedge Fund</t>
  </si>
  <si>
    <t>['python', 'docker', 'programming', 'aws', 'machine_learning', 'postgres']</t>
  </si>
  <si>
    <t>Skyrocket Ventures</t>
  </si>
  <si>
    <t>Software Engineer, Content Platform</t>
  </si>
  <si>
    <t>['backend', 'codebase', 'mysql', 'python', 'postgresql', 'nosql']</t>
  </si>
  <si>
    <t>Senior Product Manager, Data Science</t>
  </si>
  <si>
    <t>['python', 'jira', 'r', 'etl', 'sql']</t>
  </si>
  <si>
    <t>Mursion</t>
  </si>
  <si>
    <t>Technical Product Manager, Wms</t>
  </si>
  <si>
    <t>Remotely - USA</t>
  </si>
  <si>
    <t>Crescentia Global Talent Solutions</t>
  </si>
  <si>
    <t>Data Scientist, Remote</t>
  </si>
  <si>
    <t>['numpy', 'cloud', 'python', 'pytorch', 'git', 'gcp', 'programming', 'matplotlib', 'pandas', 'aws', 'keras', 'sql', 'tensorflow', 'machine_learning', 'azure', 'scikit-learn', 'dplyr', 'ggplot2']</t>
  </si>
  <si>
    <t>Software Engineer Fullstack</t>
  </si>
  <si>
    <t>['backend', 'frontend', 'ci/cd', 'saas', 'golang', 'java', 'css', 'javascript', 'fullstack', 'html', 'programming', 'docker']</t>
  </si>
  <si>
    <t>Docker, Inc</t>
  </si>
  <si>
    <t>['cloud', 'python', 'frontend', 'css', 'mongodb', 'backend', 'html', 'nlp', 'ai', 'coding', 'postgres']</t>
  </si>
  <si>
    <t>Software Engineer, Data Modeling</t>
  </si>
  <si>
    <t>['database', 'cloud', 'javascript', 'node', 'node.js', 'css', 'mongodb', 'html', 'nosql', 'coding']</t>
  </si>
  <si>
    <t>HOMER</t>
  </si>
  <si>
    <t>Tech Lead</t>
  </si>
  <si>
    <t>['cloud', 'agile/scrum', 'python', 'r', 'back-end', 'redis', 'sql', 'machine_learning']</t>
  </si>
  <si>
    <t>BrightEdge</t>
  </si>
  <si>
    <t>Software Engineer (Ror</t>
  </si>
  <si>
    <t>Javascript)</t>
  </si>
  <si>
    <t>['ruby']</t>
  </si>
  <si>
    <t>['aws', 'mysql', 'cloud', 'node.js', 'database', 'backend', 'javascript']</t>
  </si>
  <si>
    <t>Collabera Inc.</t>
  </si>
  <si>
    <t>Lubbock, TX</t>
  </si>
  <si>
    <t>Software Engineer, Games</t>
  </si>
  <si>
    <t>['cloud', 'saas', 'tableau', 'snowflake', 'sql', 'go']</t>
  </si>
  <si>
    <t>['cloud', 'ai', 'machine_learning']</t>
  </si>
  <si>
    <t>Software Developer Engineer In Docusign Rotation Program</t>
  </si>
  <si>
    <t>['cloud', 'javascript', 'ruby', 'agile', 'asp.net', 'git', 'scrum', 'css', 'programming', 'c', 'java', 'html', 'sql', 'nosql', 'machine_learning', 'coding']</t>
  </si>
  <si>
    <t>Senior Research Scientist, Evidence Synthesis</t>
  </si>
  <si>
    <t>['r', 'programming', 'microsoft', 'sas']</t>
  </si>
  <si>
    <t>Gainesville, FL</t>
  </si>
  <si>
    <t>Senior Analyst, Legal Operations</t>
  </si>
  <si>
    <t>['cloud', 'agile', 'python', 'docker', 'r', 'c', 'spark', 'backend', 'codebase', 'java', 'aws', 'ml', 'sql', 'tensorflow', 'machine_learning', 'scikit-learn', 'c++']</t>
  </si>
  <si>
    <t>Crawford &amp; Company</t>
  </si>
  <si>
    <t>MYTA Technologies</t>
  </si>
  <si>
    <t>Senior Ml Software Engineer (Upto $300K</t>
  </si>
  <si>
    <t>equity)</t>
  </si>
  <si>
    <t>['cloud', 'ai/ml', 'aws', 'ai', 'machine_learning']</t>
  </si>
  <si>
    <t>['pyspark', 'python']</t>
  </si>
  <si>
    <t>B2B Tech</t>
  </si>
  <si>
    <t>['r', 'cloud', 'gcp', 'ai/ml', 'aws', 'nlp', 'python', 'tableau', 'looker', 'sql', 'ai', 'powerbi']</t>
  </si>
  <si>
    <t>Tableau SME (remote)</t>
  </si>
  <si>
    <t>['r', 'golang', 'python', 'tableau', 'keras', 'tensorflow', 'server', 'ai', 'machine_learning']</t>
  </si>
  <si>
    <t>Connections of New York</t>
  </si>
  <si>
    <t>['cloud', 'server', 'saas', 'mongodb', 'c', 'ci/cd', 'redis', 'java', 'sql', 'nosql', 'go', 'azure']</t>
  </si>
  <si>
    <t>['scala', 'java', 'javascript', 'ruby', 'python', 'go']</t>
  </si>
  <si>
    <t>CloserIQ</t>
  </si>
  <si>
    <t>['database', 'javascript', 'agile', 'git', 'scrum', 'frontend', 'backend', 'sql', 'azure']</t>
  </si>
  <si>
    <t>C++ Developer With Matlab</t>
  </si>
  <si>
    <t>['scrum', 'c++', 'agile', 'coding', 'matlab', 'server']</t>
  </si>
  <si>
    <t>LTI - Larsen &amp; Toubro Infotech</t>
  </si>
  <si>
    <t>['cloud', 'javascript', 'gitlab', 'aws', 'html', 'mysql', 'agile', 'python', 'slack', 'c/c++', 'postgresql', 'php', 'docker']</t>
  </si>
  <si>
    <t>SONIFI Solutions, Inc.</t>
  </si>
  <si>
    <t>['python', 'pytorch', 'redis', 'nlp', 'ml', 'sql', 'tensorflow', 'ai', 'machine_learning']</t>
  </si>
  <si>
    <t>XSELL Technologies</t>
  </si>
  <si>
    <t>['saas', 'gcp', 'javascript', 'fullstack', 'postgresql', 'sql', 'go']</t>
  </si>
  <si>
    <t>['database', 'css', 'html', 'sql', 'server', 'jquery', 'js', 'c']</t>
  </si>
  <si>
    <t>Brown &amp; Brown Insurance</t>
  </si>
  <si>
    <t>Senior Backend Software Development Engineer</t>
  </si>
  <si>
    <t>Core Home Shopping Team</t>
  </si>
  <si>
    <t>['word', 'bloomberg', 'agile', 'backend', 'java', 'coding']</t>
  </si>
  <si>
    <t>['cloud', 'ruby', 'python', 'docker', 'git', 'mongodb', 'backend', 'aws', 'mysql', 'postgresql', 'go', 'postgres']</t>
  </si>
  <si>
    <t>Calm</t>
  </si>
  <si>
    <t>['scala', 'cloud', 'gcp', 'splunk', 'bigquery', 'apache', 'devops', 'spark']</t>
  </si>
  <si>
    <t>['cloud', 'bi', 'backend', 'redis', 'java', 'aws', 'mysql', 'sql', 'kotlin']</t>
  </si>
  <si>
    <t>Grindr</t>
  </si>
  <si>
    <t>Node.js (Remote anywhere in USA)</t>
  </si>
  <si>
    <t>['node.js', 'gdpr', 'agile', 'programming', 'linux']</t>
  </si>
  <si>
    <t>Southfield, MI</t>
  </si>
  <si>
    <t>['scrum', 'javascript', 'agile', 'programming', 'sql', 'devops', 'c']</t>
  </si>
  <si>
    <t>Dude Solutions</t>
  </si>
  <si>
    <t>['sql', 'programming', 'database', 'java']</t>
  </si>
  <si>
    <t>Recurly</t>
  </si>
  <si>
    <t>Backend - Consul Cloud</t>
  </si>
  <si>
    <t>['cloud', 'gcp', 'programming', 'microsoft', 'aws', 'go', 'azure']</t>
  </si>
  <si>
    <t>Senior Software Engineer, Data Platform And Engineering</t>
  </si>
  <si>
    <t>['database', 'cloud', 'ruby', 'c', 'java', 'aws', 'etl', 'go']</t>
  </si>
  <si>
    <t>Terminus</t>
  </si>
  <si>
    <t>Education Research Analyst</t>
  </si>
  <si>
    <t>['python', 'r', 'powerpoint', 'programming', 'sql', 'go', 'excel']</t>
  </si>
  <si>
    <t>Software Engineer Ii, Engineering</t>
  </si>
  <si>
    <t>Arrivals &amp; Departures (Remote â€“ CA, TX, WA, NV)</t>
  </si>
  <si>
    <t>Vermont, United States</t>
  </si>
  <si>
    <t>['javascript', 'ruby', 'agile', 'scrum', 'postgresql', 'sql']</t>
  </si>
  <si>
    <t>BenchPrep</t>
  </si>
  <si>
    <t>Software Engineer- Marketing Technology- Remote</t>
  </si>
  <si>
    <t>Somerville, MA</t>
  </si>
  <si>
    <t>REMOTE (21-154)</t>
  </si>
  <si>
    <t>['data_lake', 'agile', 'devops', 'ci/cd', 'aws', 'tableau', 'etl', 'cognos', 'sql', 'go', 'aurora']</t>
  </si>
  <si>
    <t>Business Analyst, Telcodr</t>
  </si>
  <si>
    <t>Senior Software Engineer, Reliability</t>
  </si>
  <si>
    <t>Infrastructure</t>
  </si>
  <si>
    <t>['scala', 'backend', 'golang', 'java', 'javascript', 'python', 'go']</t>
  </si>
  <si>
    <t>Lead- Business Analyst It Finance</t>
  </si>
  <si>
    <t>['sap', 'go']</t>
  </si>
  <si>
    <t>Software Engineer, Developer Productivity [Remote</t>
  </si>
  <si>
    <t>AMER]</t>
  </si>
  <si>
    <t>['cloud', 'ruby', 'python', 'git', 'mongodb', 'perl', 'microsoft', 'ci/cd', 'redis', 'aws', 'mysql', 'postgresql', 'azure']</t>
  </si>
  <si>
    <t>Senior Principal Data Scientist, Genomics</t>
  </si>
  <si>
    <t>['cloud', 'ai/ml', 'bi', 'nlp', 'machine_learning', 'azure']</t>
  </si>
  <si>
    <t>Customer Data Operations Analyst</t>
  </si>
  <si>
    <t>Twinsburg, OH</t>
  </si>
  <si>
    <t>Elixir</t>
  </si>
  <si>
    <t>['cloud', 'javascript', 'ruby', 'python', 'bi', 'r', 'programming', 'microsoft', 'aws', 'tableau', 'etl', 'ml', 'no-sql', 'snowflake', 'sql', 'tensorflow', 'go', 'azure', 'excel', 'powerbi']</t>
  </si>
  <si>
    <t>KAR Global</t>
  </si>
  <si>
    <t>['r', 'cloud', 'sap', 'sas', 'power_bi', 'programming', 'tableau', 'sql', 'bi']</t>
  </si>
  <si>
    <t>Valvoline Inc.</t>
  </si>
  <si>
    <t>['r', 'pandas', 'python', 'programming', 'sql', 'machine_learning']</t>
  </si>
  <si>
    <t>James River Insurance Company</t>
  </si>
  <si>
    <t>['scala', 'git', 'ci/cd', 'cloud', 'gcp', 'java', 'aws', 'agile', 'python', 'coding', 'programming', 'snowflake', 'sql', 'azure', 'spark']</t>
  </si>
  <si>
    <t>BLEND360</t>
  </si>
  <si>
    <t>Analytics Engineer, Product Operations</t>
  </si>
  <si>
    <t>['cloud', 'bi', 'git', 'json', 'looker', 'github', 'etl', 'snowflake', 'sql', 'apache', 'airflow', 'coding']</t>
  </si>
  <si>
    <t>['bash', 'database', 'ci/cd', 'unix', 'agile/scrum', 'css', 'javascript', 'html', 'mysql', 'agile', 'programming', 'php', 'sql', 'apache']</t>
  </si>
  <si>
    <t>BBQGuys</t>
  </si>
  <si>
    <t>['back-end', 'cloud', 'java', 'aws', 'python', 'cicd', 'go', 'spark']</t>
  </si>
  <si>
    <t>Appian Software Engineer</t>
  </si>
  <si>
    <t>['cloud', 'ibm']</t>
  </si>
  <si>
    <t>TDA Creative - Tech</t>
  </si>
  <si>
    <t>['bash', 'scrum', 'saas', 'shell', 'aws', 'mysql', 'agile', 'python', 'programming', 'postgresql', 'paas', 'linux', 'sql', 'docker']</t>
  </si>
  <si>
    <t>HireStarter, Inc.</t>
  </si>
  <si>
    <t>Member Experience</t>
  </si>
  <si>
    <t>['database', 'agile', 'python', 'bi', 'server', 'git', 'oracle', 'aws', 'mysql', 'etl', 'postgresql', 'snowflake', 'sql', 'aurora']</t>
  </si>
  <si>
    <t>['mongodb', 'backend', 'redis', 'mysql', 'postgresql']</t>
  </si>
  <si>
    <t>Kink.com</t>
  </si>
  <si>
    <t>['javascript', 'agile', 'programming', 'backend', 'java']</t>
  </si>
  <si>
    <t>Allstate</t>
  </si>
  <si>
    <t>Remote Business Intelligence Analyst</t>
  </si>
  <si>
    <t>['database', 'cloud', 'python', 'server', 'c', 'microsoft', 'dax', 'etl', 'sql', 'azure']</t>
  </si>
  <si>
    <t>Costa Farms</t>
  </si>
  <si>
    <t>Growth Marketplace, Cash App</t>
  </si>
  <si>
    <t>Vmware/Windows System Engineer With Security Clearance</t>
  </si>
  <si>
    <t>['powershell', 'linux', 'server']</t>
  </si>
  <si>
    <t>Senior Mortgage Credit Analyst</t>
  </si>
  <si>
    <t>Integration Developer</t>
  </si>
  <si>
    <t>['json', 'java', 'javascript', 'agile', 'python', 'programming']</t>
  </si>
  <si>
    <t>Brunswick Boat Group</t>
  </si>
  <si>
    <t>Sharing, Access and Identity (Remote Eligible)</t>
  </si>
  <si>
    <t>['cloud', 'programming', 'java']</t>
  </si>
  <si>
    <t>Senior Director Of Data Scientist</t>
  </si>
  <si>
    <t>['python', 'mysql', 'ai', 'machine_learning']</t>
  </si>
  <si>
    <t>Tulare, CA</t>
  </si>
  <si>
    <t>Snowflake Developer With Python</t>
  </si>
  <si>
    <t>['python', 'snowflake']</t>
  </si>
  <si>
    <t>Frisco, TX</t>
  </si>
  <si>
    <t>Senior Product Manager, Graph Visualization</t>
  </si>
  <si>
    <t>['cloud', 'saas', 'programming']</t>
  </si>
  <si>
    <t>Data Analyst -Sql To Aws Rds Remote</t>
  </si>
  <si>
    <t>['excel', 'warehousing', 'microsoft', 'outlook', 'word', 'aws', 'sql']</t>
  </si>
  <si>
    <t>Senior Microsoft Dynamics Crm Software Engineer</t>
  </si>
  <si>
    <t>['javascript', 'agile', 'python', 'server', 'scrum', 'programming', 'c/c++', 'c', 'microsoft', 'ci/cd', 'redis', 'java', 'mysql', 'apache', 'coding', 'jquery']</t>
  </si>
  <si>
    <t>['backend', 'java', 'kotlin', 'docker', 'server']</t>
  </si>
  <si>
    <t>Sherman Oaks, California, United States</t>
  </si>
  <si>
    <t>['ibm', 'tableau']</t>
  </si>
  <si>
    <t>Seneca Resources</t>
  </si>
  <si>
    <t>['r', 'ruby', 'python', 'sql', 'machine_learning']</t>
  </si>
  <si>
    <t>Los Angeles, California, United States</t>
  </si>
  <si>
    <t>HCM/HRIS</t>
  </si>
  <si>
    <t>Woolpert</t>
  </si>
  <si>
    <t>RPG, Avolin (Remote) - $60,000/year USD</t>
  </si>
  <si>
    <t>['cloud', 'ibm', 'backend', 'java', 'aws']</t>
  </si>
  <si>
    <t>['word', 'python', 'r', 'powerpoint', 'programming', 'microsoft', 'outlook', 'aws', 'sql', 'machine_learning', 'excel']</t>
  </si>
  <si>
    <t>Sparta, Illinois, United States</t>
  </si>
  <si>
    <t>Senior Data Platform Software Engineer</t>
  </si>
  <si>
    <t>['cloud', 'server', 'mongodb', 'java', 'aws', 'mysql', 'etl', 'sql', 'nosql', 'ai', 'postgres']</t>
  </si>
  <si>
    <t>Clari</t>
  </si>
  <si>
    <t>Software Engineer, Cyber Vulnerability Researcher Level</t>
  </si>
  <si>
    <t>with Security Clearance</t>
  </si>
  <si>
    <t>['perl', 'c++', 'python', 'programming', 'c/c++', 'c']</t>
  </si>
  <si>
    <t>Fort Meade, MD</t>
  </si>
  <si>
    <t>Humana</t>
  </si>
  <si>
    <t>['cloud', 'python', 'r', 'datarobot', 'matlab', 'sas', 'aws', 'pyspark', 'sql', 'machine_learning', 'azure']</t>
  </si>
  <si>
    <t>Albany, NY</t>
  </si>
  <si>
    <t>Angular</t>
  </si>
  <si>
    <t>['cloud', 'javascript', 'aws']</t>
  </si>
  <si>
    <t>['javascript', 'agile', 'jira', 'back-end', 'git', 'scrum', 'devops', 'backend', 'java', 'aws']</t>
  </si>
  <si>
    <t>Chantilly, VA</t>
  </si>
  <si>
    <t>Koniag Government Services</t>
  </si>
  <si>
    <t>Software Engineer- Software Defined Storage</t>
  </si>
  <si>
    <t>['c++', 'cloud', 'aws', 'python', 'programming', 'docker', 'go', 'azure']</t>
  </si>
  <si>
    <t>SUSE</t>
  </si>
  <si>
    <t>['scala', 'sap', 'scikit-learn', 'python', 'ml', 'sql', 'machine_learning', 'spark']</t>
  </si>
  <si>
    <t>['excel', 'spreadsheets', 'microsoft']</t>
  </si>
  <si>
    <t>Data Axle</t>
  </si>
  <si>
    <t>['git', 'ci/cd', 'agile/scrum', 'jira']</t>
  </si>
  <si>
    <t>New London, CT</t>
  </si>
  <si>
    <t>Remote Cloud Data Engineer</t>
  </si>
  <si>
    <t>['database', 'cloud', 'java', 'aws', 'python', 'redshift', 'etl', 'bigquery', 'hadoop', 'snowflake', 'sql', 'azure', 'spark']</t>
  </si>
  <si>
    <t>Mississippi County, AR</t>
  </si>
  <si>
    <t>Senior Software Engineer, Identityai</t>
  </si>
  <si>
    <t>Workiva</t>
  </si>
  <si>
    <t>['python', 'hadoop', 'r', 'tableau', 'sql']</t>
  </si>
  <si>
    <t>Software Engineer, Application Development</t>
  </si>
  <si>
    <t>['node.js', 'redis', 'c++', 'css', 'javascript', 'sass', 'ai', 'machine_learning']</t>
  </si>
  <si>
    <t>LockerDome</t>
  </si>
  <si>
    <t>Data Business Analyst</t>
  </si>
  <si>
    <t>['cloud', 'python', 'scrum', 'aws', 'sql', 'machine_learning']</t>
  </si>
  <si>
    <t>Vibrent Health</t>
  </si>
  <si>
    <t>['cloud', 'data_lakes', 'python', 'hadoop', 'server', 'r', 'programming', 'spark', 'oracle', 'microsoft', 'java', 'aws', 'pyspark', 'redshift', 'etl', 'snowflake', 'sql', 'nosql', 'apache', 'scala', 'mongo']</t>
  </si>
  <si>
    <t>Knoxville, TN</t>
  </si>
  <si>
    <t>Iam-Staff Software Engineer</t>
  </si>
  <si>
    <t>['saas', 'java', 'agile', 'sql', 'nosql']</t>
  </si>
  <si>
    <t>VARITE INC</t>
  </si>
  <si>
    <t>['cloud', 'gitlab', 'saas', 'c', 'aws', 'snowflake', 'azure']</t>
  </si>
  <si>
    <t>dbt Labs</t>
  </si>
  <si>
    <t>Mariana Tek (Remote)</t>
  </si>
  <si>
    <t>['javascript', 'agile', 'python', 'bitbucket', 'back-end', 'saas', 'github', 'ci/cd', 'ember.js']</t>
  </si>
  <si>
    <t>Xplor</t>
  </si>
  <si>
    <t>['github', 'oracle', 'database', 'ci/cd', 'airflow', 'cloud', 'aws', 'agile', 'redshift', 'etl', 'sql', 'server', 'spark']</t>
  </si>
  <si>
    <t>Remote Business Analyst With Ui Design And Salesforce No Corp Corp</t>
  </si>
  <si>
    <t>['database', 'scikit-learn', 'nlp', 'python', 'coding', 'programming', 'keras', 'pytorch', 'tensorflow', 'ai', 'postgres']</t>
  </si>
  <si>
    <t>Software Developer I</t>
  </si>
  <si>
    <t>['word', 'visio', 'powerpoint', 'c', 'microsoft', 'outlook', 'vb.net', 'sql', 'excel', 'ssis', 'ssrs']</t>
  </si>
  <si>
    <t>Trade / Crypto</t>
  </si>
  <si>
    <t>Stocktwits</t>
  </si>
  <si>
    <t>['graphql', 'numpy', 'jupyter', 'cloud', 'agile', 'python', 'linux', 'docker', 'git', 'scrum', 'saas', 'mongodb', 'matplotlib', 'github', 'iot', 'pandas', 'ci/cd', 'aws', 'ml', 'nosql', 'bash', 'coding']</t>
  </si>
  <si>
    <t>funded.club</t>
  </si>
  <si>
    <t>Complexity Management Data Analyst</t>
  </si>
  <si>
    <t>['sap', 'alteryx', 'word', 'bi', 'r', 'powerpoint', 'tableau', 'sql', 'go', 'excel']</t>
  </si>
  <si>
    <t>Towson, MD</t>
  </si>
  <si>
    <t>Software Engineer, Open To Remote</t>
  </si>
  <si>
    <t>['agile', 'scrum', 'programming', 'c', 'aws', 'sql']</t>
  </si>
  <si>
    <t>['ci/cd', 'c++', 'agile', 'python']</t>
  </si>
  <si>
    <t>e.biT Consulting</t>
  </si>
  <si>
    <t>Checkout Backend</t>
  </si>
  <si>
    <t>['golang', 'nosql']</t>
  </si>
  <si>
    <t>Bellevue WA - Remote till Pandemic</t>
  </si>
  <si>
    <t>['r', 'java', 'agile', 'python', 'programming', 'hadoop', 'keras', 'tensorflow', 'machine_learning', 'azure']</t>
  </si>
  <si>
    <t>['excel', 'jira', 'sql', 'sharepoint']</t>
  </si>
  <si>
    <t>Wisdom Dental</t>
  </si>
  <si>
    <t>['python', 'tableau', 'looker', 'sql']</t>
  </si>
  <si>
    <t>Software Engineer-Senior</t>
  </si>
  <si>
    <t>['javascript', 'agile', 'node', 'css', 'programming', 'backend', 'java', 'html', 'azure', 'coding', 'mongo', 'js']</t>
  </si>
  <si>
    <t>Intermountain Healthcare</t>
  </si>
  <si>
    <t>['ml', 'go']</t>
  </si>
  <si>
    <t>Staff Software Development Engineer</t>
  </si>
  <si>
    <t>['iot', 'git', 'agile', 'python', 'jira', 'linux']</t>
  </si>
  <si>
    <t>Platform Science</t>
  </si>
  <si>
    <t>['database', 'agile', 'linux', 'hadoop', 'server', 'git', 'scrum', 'json', 'programming', 'microsoft', 't-sql', 'java', 'etl', 'sql', 'nosql', 'azure', 'scrum/agile']</t>
  </si>
  <si>
    <t>Evolent Health</t>
  </si>
  <si>
    <t>API #: 21-17356</t>
  </si>
  <si>
    <t>['backend', 'cloud', 'aws', 'aurora', 'asp.net', 'c']</t>
  </si>
  <si>
    <t>['database', 'r', 'programming', 'oracle', 'tableau', 'spreadsheet', 'sql', 'excel']</t>
  </si>
  <si>
    <t>Software Guidance &amp; Assistance, Inc. (SGA, Inc.)</t>
  </si>
  <si>
    <t>Senior Business Systems Analyst</t>
  </si>
  <si>
    <t>Data Scientist, Product</t>
  </si>
  <si>
    <t>['r', 'airflow', 'python', 'programming', 'etl', 'sql', 'machine_learning']</t>
  </si>
  <si>
    <t>Point Card</t>
  </si>
  <si>
    <t>['agile', 'python', 'linux', 'docker', 'git', 'scrum', 'saas', 'json', 'devops', 'java', 'aws', 'sql', 'nosql', 'coding']</t>
  </si>
  <si>
    <t>Emburse</t>
  </si>
  <si>
    <t>['agile', 'scrum', 'devops']</t>
  </si>
  <si>
    <t>Richfield, MN</t>
  </si>
  <si>
    <t>['saas', 'json', 'slack', 'twilio']</t>
  </si>
  <si>
    <t>['data_lake', 'cloud', 'ai/ml', 'python', 'hadoop', 'gdpr', 'gcp', 'programming', 'spark', 'ci/cd', 'redis', 'java', 'aws', 'snowflake', 'sql', 'nosql', 'ai', 'machine_learning', 'excel', 'scala', 'airflow']</t>
  </si>
  <si>
    <t>Socure</t>
  </si>
  <si>
    <t>['graphql', 'database', 'git', 'pandas', 'cloud', 'java', 'aws', 'splunk', 'mysql', 'redshift', 'python', 'tableau', 'linux', 'snowflake', 'sql', 'docker', 'bi', 'devops', 'go']</t>
  </si>
  <si>
    <t>['excel', 'database', 'microsoft', 'tableau', 'sql']</t>
  </si>
  <si>
    <t>PRI Global</t>
  </si>
  <si>
    <t>Manufacturing Business Analyst</t>
  </si>
  <si>
    <t>Portfolio Data Analyst</t>
  </si>
  <si>
    <t>['tableau', 'bi', 'powerbi']</t>
  </si>
  <si>
    <t>Euclid, OH</t>
  </si>
  <si>
    <t>Staffing Solutions Enterprises</t>
  </si>
  <si>
    <t>['database', 'cloud', 'agile', 'python', 'docker', 'programming', 'mongodb', 'ci/cd', 'java', 'aws', 'no-sql', 'snowflake', 'sql', 'coding', 'postgres']</t>
  </si>
  <si>
    <t>Rpa Business Analyst</t>
  </si>
  <si>
    <t>LAAgencia</t>
  </si>
  <si>
    <t>['cloud', 'gcp']</t>
  </si>
  <si>
    <t>Product Core Navigation</t>
  </si>
  <si>
    <t>['python', 'back-end', 'programming', 'mongodb', 'mysql', 'postgresql', 'nosql', 'go']</t>
  </si>
  <si>
    <t>['word', 'agile', 'jira', 'visio']</t>
  </si>
  <si>
    <t>Norristown, PA</t>
  </si>
  <si>
    <t>['cloud', 'java', 'javascript', 'agile', 'python', 'programming', 'c/c++', 'go', 'machine_learning']</t>
  </si>
  <si>
    <t>Bear Robotics, Inc.</t>
  </si>
  <si>
    <t>Jr. Software Engineer</t>
  </si>
  <si>
    <t>['shell', 'python', 'postgresql', 'linux']</t>
  </si>
  <si>
    <t>Emeryville, CA</t>
  </si>
  <si>
    <t>EverCharge, Inc.</t>
  </si>
  <si>
    <t>['python', 'docker', 'ci/cd', 'aws', 'sql', 'go', 'airflow']</t>
  </si>
  <si>
    <t>REPAY - Realtime Electronic Payments</t>
  </si>
  <si>
    <t>Senior Clinical Research Scientist</t>
  </si>
  <si>
    <t>['gcp']</t>
  </si>
  <si>
    <t>Digital Prospectors</t>
  </si>
  <si>
    <t>Victoria Place, South Carolina, United States</t>
  </si>
  <si>
    <t>Tip: Data Scientist</t>
  </si>
  <si>
    <t>['scala', 'python', 'programming', 'sql', 'machine_learning']</t>
  </si>
  <si>
    <t>Remote, Senior Data Analyst</t>
  </si>
  <si>
    <t>['javascript', 'power_bi', 'agile', 'python', 'r', 'css', 'programming', 'html', 'sql', 'excel']</t>
  </si>
  <si>
    <t>Foot Locker</t>
  </si>
  <si>
    <t>Principal Business Intelligence Analyst</t>
  </si>
  <si>
    <t>Marketing - Remote</t>
  </si>
  <si>
    <t>['pl/sql', 'cloud', 'agile', 'python', 'bi', 'oracle', 'tableau', 'cognos', 'sql', 'go']</t>
  </si>
  <si>
    <t>Trax Retail</t>
  </si>
  <si>
    <t>Pyspark Data Engineer</t>
  </si>
  <si>
    <t>['json', 'pyspark', 'xml', 'sql', 'spark']</t>
  </si>
  <si>
    <t>HireResources</t>
  </si>
  <si>
    <t>['backend', 'mysql', 'programming', 'asp.net', 'c']</t>
  </si>
  <si>
    <t>Anaheim, CA</t>
  </si>
  <si>
    <t>Workwell Technologies</t>
  </si>
  <si>
    <t>Business Systems API (Remote Eligible)</t>
  </si>
  <si>
    <t>['cloud', 'programming', 'java', 'coding']</t>
  </si>
  <si>
    <t>Senior Data Analyst, Testing And Optimization</t>
  </si>
  <si>
    <t>['javascript', 'css', 'html']</t>
  </si>
  <si>
    <t>['r', 'warehousing', 'python', 'programming', 'tableau', 'sql']</t>
  </si>
  <si>
    <t>Jungle Scout</t>
  </si>
  <si>
    <t>Greater Madison Area</t>
  </si>
  <si>
    <t>['c++', 'programming', 'c']</t>
  </si>
  <si>
    <t>['agile', 'python', 'hadoop', 'docker', 'scrum', 'devops', 'spark', 'aws', 'ml', 'ai', 'machine_learning', 'mongo']</t>
  </si>
  <si>
    <t>League City, TX</t>
  </si>
  <si>
    <t>Contract - Remote</t>
  </si>
  <si>
    <t>['java', 'power_bi', 'pyspark', 'agile', 'python', 'etl', 'cicd', 'hadoop', 'sql', 'azure', 'spark']</t>
  </si>
  <si>
    <t>Qlik Developer</t>
  </si>
  <si>
    <t>['bi', 'server', 'oracle', 'macros', 'microsoft', 'qlik', 'mysql', 'etl', 'sql']</t>
  </si>
  <si>
    <t>Blue Health Intelligence</t>
  </si>
  <si>
    <t>['backend', 'frontend', 'javascript', 'python', 'postgresql', 'linux', 'docker', 'go']</t>
  </si>
  <si>
    <t>Senior Software Engineer, Data Infrastructure</t>
  </si>
  <si>
    <t>['airflow', 'cloud', 'aws', 'programming', 'ml', 'machine_learning', 'spark']</t>
  </si>
  <si>
    <t>Loan Origination</t>
  </si>
  <si>
    <t>['macros', 'java', 'css', 'javascript', 'agile', 'jquery', 'html5']</t>
  </si>
  <si>
    <t>Staff Product Manager</t>
  </si>
  <si>
    <t>['graphql', 'frontend', 'json']</t>
  </si>
  <si>
    <t>Staff Business Intelligence Analyst</t>
  </si>
  <si>
    <t>Data Pipeline Software Engineer</t>
  </si>
  <si>
    <t>b.well Connected Health</t>
  </si>
  <si>
    <t>ML 100% Remote</t>
  </si>
  <si>
    <t>['r', 'scala', 'airflow', 'scikit-learn', 'cloud', 'java', 'aws', 'python', 'redshift', 'ml', 'hadoop', 'sql', 'nosql', 'pytorch', 'tensorflow', 'machine_learning', 'postgres', 'spark']</t>
  </si>
  <si>
    <t>Software Technology Group</t>
  </si>
  <si>
    <t>['database', 'cloud', 'python', 'node', 'r', 'css', 'microstrategy', 'pandas', 'java', 'sas', 'aws', 'html', 'redshift', 'tableau', 'ml', 'snowflake', 'sql', 'machine_learning', 'spss', 'airflow', 'scikit-learn', 'js']</t>
  </si>
  <si>
    <t>['backend', 'cloud', 'gcp', 'golang', 'aws', 'azure']</t>
  </si>
  <si>
    <t>New Dimensions in Technology, Inc. (NDT)</t>
  </si>
  <si>
    <t>Spokane County, WA</t>
  </si>
  <si>
    <t>['database', 'saas', 'aws', 'tableau', 'snowflake']</t>
  </si>
  <si>
    <t>['cloud', 'agile', 'jira']</t>
  </si>
  <si>
    <t>['git', 'ci/cd', 'devops']</t>
  </si>
  <si>
    <t>Elk Grove, CA</t>
  </si>
  <si>
    <t>Vista, CA</t>
  </si>
  <si>
    <t>Fargo, ND</t>
  </si>
  <si>
    <t>['r', 'spss', 'agile', 'python', 'programming', 'sql']</t>
  </si>
  <si>
    <t>Artisan Talent</t>
  </si>
  <si>
    <t>['cloud', 'golang', 'javascript', 'aws']</t>
  </si>
  <si>
    <t>['database', 'cloud', 'saas', 'java', 'javascript', 'aws', 'mysql', 'devops']</t>
  </si>
  <si>
    <t>['database', 'python', 'bi', 'r', 'programming', 'oracle', 'microstrategy', 'tableau', 'sql', 'machine_learning', 'postgres']</t>
  </si>
  <si>
    <t>STRATACACHE</t>
  </si>
  <si>
    <t>['scala', 'database', 'java', 'kotlin', 'ios', 'ml', 'go']</t>
  </si>
  <si>
    <t>['word', 'visio', 'powerpoint', 'c', 'microsoft', 'outlook', 'vb.net', 'sql', 'excel', 'ssis', 'coding', 'ssrs']</t>
  </si>
  <si>
    <t>Back End</t>
  </si>
  <si>
    <t>Ubuntu Desktop Software Engineer</t>
  </si>
  <si>
    <t>['dart', 'python', 'linux', 'go', 'c', 'ubuntu']</t>
  </si>
  <si>
    <t>It Compliance Analyst</t>
  </si>
  <si>
    <t>['gdpr', 'saas', 'iaas']</t>
  </si>
  <si>
    <t>(Front-end)</t>
  </si>
  <si>
    <t>['cloud', 'java', 'css', 'javascript', 'aws', 'html', 'agile']</t>
  </si>
  <si>
    <t>Shutterfly</t>
  </si>
  <si>
    <t>['python', 'programming', 'devops', 'machine_learning']</t>
  </si>
  <si>
    <t>['cloud', 'python', 'r', 'saas', 'c/c++', 'c', 'spark', 'iot', 'microsoft', 'java', 'aws', 'nosql', 'ai', 'azure', 'scala', 'coding']</t>
  </si>
  <si>
    <t>Mojio</t>
  </si>
  <si>
    <t>Revops Data Analyst</t>
  </si>
  <si>
    <t>['bi', 'saas', 'looker', 'backend', 'etl', 'sql', 'excel']</t>
  </si>
  <si>
    <t>SEVENROOMS</t>
  </si>
  <si>
    <t>['sql', 'devops', 'azure']</t>
  </si>
  <si>
    <t>Reaktor</t>
  </si>
  <si>
    <t>Schoolzilla by Renaissance -(Remote, US)</t>
  </si>
  <si>
    <t>['datadog', 'agile', 'python', 'docker', 'server', 'vue', 'programming', 'devops', 'redis', 'java', 'aws', 'sql', 'postgres']</t>
  </si>
  <si>
    <t>['github', 'node.js', 'javascript', 'slack']</t>
  </si>
  <si>
    <t>Telecommuter</t>
  </si>
  <si>
    <t>['data_lake', 'excel', 'database', 'microsoft', 'coding', 'sql', 'server', 'go']</t>
  </si>
  <si>
    <t>Senior Hr Systems Analyst</t>
  </si>
  <si>
    <t>Senior Product Manager, Data Science, Risk Management</t>
  </si>
  <si>
    <t>['scrum', 'agile', 'ml']</t>
  </si>
  <si>
    <t>Valagro</t>
  </si>
  <si>
    <t>Creative Circle</t>
  </si>
  <si>
    <t>Software Inside Sales Engineer Iii</t>
  </si>
  <si>
    <t>['database', 'cloud', 'microsoft', 'azure']</t>
  </si>
  <si>
    <t>Senior Ux Researcher, Patient Experience</t>
  </si>
  <si>
    <t>Curology</t>
  </si>
  <si>
    <t>['javascript', 'python', 'node', 'backend', 'java', 'aws', 'html', 'go']</t>
  </si>
  <si>
    <t>Rangam Consultants Inc.</t>
  </si>
  <si>
    <t>['unix/linux', 'cloud', 'javascript', 'agile', 'scrum', 'programming', 'iot', 'ci/cd', 'java', 'shell', 'nosql', 'scrum/agile', 'coding']</t>
  </si>
  <si>
    <t>['cloud', 'data_lakes', 'python', 'bi', 'r', 'perl', 'sql']</t>
  </si>
  <si>
    <t>SwagUp</t>
  </si>
  <si>
    <t>Remote Senior Hardware/Software Engineer</t>
  </si>
  <si>
    <t>['python', 'server', 'gcp', 'devops', 'warehousing', 'aws', 'ml', 'snowflake', 'sql', 'nosql', 'machine_learning', 'azure', 'scala']</t>
  </si>
  <si>
    <t>CapTech Consulting</t>
  </si>
  <si>
    <t>Network Data Analytics Engineer - Calix Cloud</t>
  </si>
  <si>
    <t>['scala', 'cloud', 'java', 'aws', 'redshift', 'programming', 'devops', 'go', 'spark']</t>
  </si>
  <si>
    <t>Calix</t>
  </si>
  <si>
    <t>Data Engineer-Warehouse</t>
  </si>
  <si>
    <t>['python', 'server', 'spark', 'aws', 'redshift', 'sql', 'apache', 'ai', 'airflow', 'postgres']</t>
  </si>
  <si>
    <t>['excel', 'microsoft', 'power_bi', 'powerpoint']</t>
  </si>
  <si>
    <t>['warehousing', 'airflow', 'redis', 'aws', 'python', 'postgresql', 'linux', 'snowflake', 'sql', 'docker', 'nosql', 'apache', 'machine_learning']</t>
  </si>
  <si>
    <t>System1</t>
  </si>
  <si>
    <t>Solutions Engineer/Automation</t>
  </si>
  <si>
    <t>['cloud', 'python', 'linux', 'docker', 'iaas', 'devops', 'c', 'iot', 'microsoft', 'aws', 'ai', 'azure', 'cicd']</t>
  </si>
  <si>
    <t>Insight</t>
  </si>
  <si>
    <t>Remote Senior Business Analyst</t>
  </si>
  <si>
    <t>['airflow', 'cloud', 'gcp', 'aws', 'python', 'redshift', 'tableau', 'etl', 'sql', 'nosql', 'powerbi', 'azure', 'spark']</t>
  </si>
  <si>
    <t>Senior Software Developer</t>
  </si>
  <si>
    <t>['back-end', 'backend', 'frontend', 'saas', 'agile', 'python', 'postgresql']</t>
  </si>
  <si>
    <t>Software Engineer, Education</t>
  </si>
  <si>
    <t>['database', 'slack', 'mongodb', 'c', 'backend', 'coding']</t>
  </si>
  <si>
    <t>Senior Software Engineer- Provisioning Automation</t>
  </si>
  <si>
    <t>['cloud', 'javascript', 'agile', 'json', 'programming', 'devops', 'backend', 'java', 'aws', 'xml', 'excel']</t>
  </si>
  <si>
    <t>['vue.js', 'python', 'postgresql']</t>
  </si>
  <si>
    <t>P3F</t>
  </si>
  <si>
    <t>['word', 'agile', 'jira', 'visio', 'scrum', 'powerpoint', 'microsoft', 'excel']</t>
  </si>
  <si>
    <t>vCom Solutions</t>
  </si>
  <si>
    <t>Sr. Software Engineer</t>
  </si>
  <si>
    <t>Python Django</t>
  </si>
  <si>
    <t>['backend', 'frontend', 'python']</t>
  </si>
  <si>
    <t>Senior, Software Engineer, Engine Framework</t>
  </si>
  <si>
    <t>['c++', 'codebase', 'coding', 'linux']</t>
  </si>
  <si>
    <t>C++ / C - Remote</t>
  </si>
  <si>
    <t>['cloud', 'linux', 'scrum', 'programming', 'c++']</t>
  </si>
  <si>
    <t>Data Analyst, Marketing</t>
  </si>
  <si>
    <t>SmartNews, Inc.</t>
  </si>
  <si>
    <t>React Native Software Engineer</t>
  </si>
  <si>
    <t>['graphql', 'kotlin', 'javascript', 'ios', 'swift']</t>
  </si>
  <si>
    <t>Lucas James Talent Partners</t>
  </si>
  <si>
    <t>Data Analyst/Programmer Ii</t>
  </si>
  <si>
    <t>100% Remote - 3 Months+</t>
  </si>
  <si>
    <t>['excel', 'microsoft', 'word', 'power_bi', 'sas', 'powerpoint', 'programming', 'tableau', 'sql', 'bi', 'ssrs']</t>
  </si>
  <si>
    <t>['data_lake', 'agile', 'python', 'bi', 'programming', 'warehousing', 'microstrategy', 'pandas', 'qlik', 'aws', 'pyspark', 'redshift', 'tableau', 'snowflake', 'sql', 'machine_learning', 'coding']</t>
  </si>
  <si>
    <t>['graphql', 'frontend', 'programming', 'backend', 'codebase', 'paas']</t>
  </si>
  <si>
    <t>Jr. Business Analyst</t>
  </si>
  <si>
    <t>['python', 'hadoop', 'spark', 'aws', 'pyspark', 'etl', 'sql', 'apache', 'machine_learning', 'go', 'scala', 'coding']</t>
  </si>
  <si>
    <t>Sap Analytics Engineer</t>
  </si>
  <si>
    <t>['sap', 'sql', 'ai', 'js']</t>
  </si>
  <si>
    <t>['fullstack', 'ai']</t>
  </si>
  <si>
    <t>Alameda, CA</t>
  </si>
  <si>
    <t>Lev (Remote)</t>
  </si>
  <si>
    <t>['cloud', 'agile/scrum', 'jira', 'excel']</t>
  </si>
  <si>
    <t>['database', 'java', 'aws', 'pyspark', 'mysql', 'python', 'redshift', 'programming', 'etl', 'postgresql', 'hadoop', 'sql', 'nosql', 'apache', 'spark']</t>
  </si>
  <si>
    <t>Rackner</t>
  </si>
  <si>
    <t>Data Engineer-Remote</t>
  </si>
  <si>
    <t>['git', 'microsoft', 'aws', 'agile', 'cicd', 'sql', 'machine_learning', 'go', 'azure']</t>
  </si>
  <si>
    <t>Security Master (Summer '22)</t>
  </si>
  <si>
    <t>['python', 'linux', 'programming', 'java', 'shell', 'mysql']</t>
  </si>
  <si>
    <t>Oncocyte Corporation</t>
  </si>
  <si>
    <t>['git', 'c++', 'agile', 'python', 'programming', 'jira', 'sql']</t>
  </si>
  <si>
    <t>Direct Results Consulting, Inc</t>
  </si>
  <si>
    <t>(Growth Engineering) - Remote</t>
  </si>
  <si>
    <t>['docker', 'frontend', 'programming', 'backend', 'java', 'aws', 'go', 'js']</t>
  </si>
  <si>
    <t>Technical Director Data Scientist</t>
  </si>
  <si>
    <t>['python', 'hadoop', 'sql', 'machine_learning', 'azure', 'spark']</t>
  </si>
  <si>
    <t>Digital Product Manager</t>
  </si>
  <si>
    <t>['scrum', 'agile', 'sql']</t>
  </si>
  <si>
    <t>Green Bay, Wisconsin Metropolitan Area</t>
  </si>
  <si>
    <t>Innovative Systems Group</t>
  </si>
  <si>
    <t>['database', 'airflow', 'aws', 'splunk', 'mysql', 'python', 'redshift', 'tableau', 'etl', 'docker', 'spark']</t>
  </si>
  <si>
    <t>['data_lake', 'agile', 'sql']</t>
  </si>
  <si>
    <t>['excel', 'database', 'sas', 'agile', 'tableau', 'cognos', 'sql', 'bi', 'server', 'looker']</t>
  </si>
  <si>
    <t>Boston, MA - REMOTE</t>
  </si>
  <si>
    <t>['git', 'backend', 'json', 'javascript']</t>
  </si>
  <si>
    <t>Senior Software Engineer- Cloud</t>
  </si>
  <si>
    <t>Iot Software Engineer</t>
  </si>
  <si>
    <t>['javascript', 'python', 'linux', 'c', 'iot']</t>
  </si>
  <si>
    <t>Laird Connectivity</t>
  </si>
  <si>
    <t>['github', 'postgresql']</t>
  </si>
  <si>
    <t>FP&amp;A - Revenue Planning</t>
  </si>
  <si>
    <t>['database', 'saas', 'powerpoint', 'microsoft', 'tableau', 'excel', 'powerbi']</t>
  </si>
  <si>
    <t>TPx</t>
  </si>
  <si>
    <t>Pega Cti Developer 100% Remote</t>
  </si>
  <si>
    <t>Zeektek</t>
  </si>
  <si>
    <t>['python', 'programming', 'spark', 'aws', 'redshift', 'ml', 'snowflake', 'sql', 'tensorflow', 'machine_learning']</t>
  </si>
  <si>
    <t>Data Scientist, Telematics</t>
  </si>
  <si>
    <t>['python', 'programming', 'sql', 'machine_learning']</t>
  </si>
  <si>
    <t>Software Engineer Iii Full Stack With Front End</t>
  </si>
  <si>
    <t>['javascript', 'ruby', 'vue.js', 'agile', 'python', 'node.js', 'scrum', 'frontend', 'slack', 'programming', 'backend', 'go']</t>
  </si>
  <si>
    <t>['cloud', 'python', 'node.js', 'codebase', 'shell', 'aws', 'rust']</t>
  </si>
  <si>
    <t>['r', 'oracle', 'database', 'git', 'pandas', 'cloud', 'shell', 'aws', 'agile', 'python', 'programming', 'etl', 'postgresql', 'linux', 'sql', 'devops']</t>
  </si>
  <si>
    <t>Greater St. Louis</t>
  </si>
  <si>
    <t>Telecommute in Eden Prairie, MN</t>
  </si>
  <si>
    <t>['power_bi', 'microsoft', 'sql', 'excel']</t>
  </si>
  <si>
    <t>['java', 'programming', 'linux', 'sql']</t>
  </si>
  <si>
    <t>Performance Marketing Analyst</t>
  </si>
  <si>
    <t>Celarity</t>
  </si>
  <si>
    <t>First Party Apps (Remote)</t>
  </si>
  <si>
    <t>['graphql', 'node.js', 'frontend', 'programming', 'golang']</t>
  </si>
  <si>
    <t>VTEX</t>
  </si>
  <si>
    <t>Frontend, Fullstack, React.js, Node.js</t>
  </si>
  <si>
    <t>['graphql', 'cloud', 'agile/scrum', 'javascript', 'sass', 'agile', 'programming', 'devops', 'aws', 'go']</t>
  </si>
  <si>
    <t>['ibm', 'saas', 'gcp', 'ai']</t>
  </si>
  <si>
    <t>Trifacta</t>
  </si>
  <si>
    <t>Software Engineer , Mid Level</t>
  </si>
  <si>
    <t>['git', 'cloud', 'aws', 'mysql', 'programming', 'postgresql', 'sql', 'c']</t>
  </si>
  <si>
    <t>Autosoft DMS</t>
  </si>
  <si>
    <t>['r', 'matplotlib', 'bash', 'numpy', 'jupyter', 'scikit-learn', 'mxnet', 'sas', 'python', 'matlab', 'linux', 'snowflake', 'sql', 'pytorch', 'tensorflow', 'machine_learning']</t>
  </si>
  <si>
    <t>['python', 'git', 'looker', 'github', 'snowflake', 'sql', 'airflow']</t>
  </si>
  <si>
    <t>Marqeta, Inc</t>
  </si>
  <si>
    <t>Real Time Data Pipeline</t>
  </si>
  <si>
    <t>['cloud', 'python', 'node', 'programming', 'backend', 'java', 'apache', 'go']</t>
  </si>
  <si>
    <t>['backend', 'cloud']</t>
  </si>
  <si>
    <t>Mastech_All</t>
  </si>
  <si>
    <t>['git', 'scrum', 'agile', 'slack', 'jira']</t>
  </si>
  <si>
    <t>Senior Technical Business Analyst- Cdh</t>
  </si>
  <si>
    <t>Mayo Clinic</t>
  </si>
  <si>
    <t>['graphql', 'database', 'python', 'node', 'docker', 'server', 'node.js', 'frontend', 'saas', 'slack', 'backend', 'aws', 'postgresql', 'sql']</t>
  </si>
  <si>
    <t>Senior Financial Analyst, Sales</t>
  </si>
  <si>
    <t>['saas', 'tableau', 'excel']</t>
  </si>
  <si>
    <t>['database', 'redis', 'javascript', 'aws', 'agile', 'python', 'redshift', 'coding', 'postgresql', 'sql']</t>
  </si>
  <si>
    <t>Principle Software Engineer #107670</t>
  </si>
  <si>
    <t>['database', 'cloud', 'java', 'css', 'javascript', 'aws', 'python', 'programming', 'node', 'mongo', 'linux', 'sql', 'docker', 'devops', 'c']</t>
  </si>
  <si>
    <t>Contemporary Staffing Solutions</t>
  </si>
  <si>
    <t>Senior Analyst, Equity Compensation</t>
  </si>
  <si>
    <t>Liberty Latin America</t>
  </si>
  <si>
    <t>Saas Business Process Analyst</t>
  </si>
  <si>
    <t>['saas', 'sql']</t>
  </si>
  <si>
    <t>SKYGEN</t>
  </si>
  <si>
    <t>High Risk Market Operations Analyst</t>
  </si>
  <si>
    <t>['spreadsheets', 'looker', 'excel']</t>
  </si>
  <si>
    <t>Iora Health</t>
  </si>
  <si>
    <t>Medical Practice</t>
  </si>
  <si>
    <t>Clinical Research Scientist</t>
  </si>
  <si>
    <t>New Brunswick, NJ</t>
  </si>
  <si>
    <t>YourEncore</t>
  </si>
  <si>
    <t>Senior Backend Software Development Engineer, Delivery Engineering</t>
  </si>
  <si>
    <t>['datadog', 'word', 'cloud', 'bloomberg', 'python', 'docker', 'scrum', 'gcp', 'programming', 'ci/cd', 'golang', 'java', 'aws', 'ai', 'azure', 'splunk', 'cicd']</t>
  </si>
  <si>
    <t>['excel', 'git', 'microsoft', 'outlook', 'word', 'ajax', 'java', 'python', 'coding', 'powerpoint', 'programming', 'linux', 'visio', 'sql']</t>
  </si>
  <si>
    <t>ZeOmega</t>
  </si>
  <si>
    <t>Senior Principal Robotics Software Engineer</t>
  </si>
  <si>
    <t>['programming', 'c/c++', 'linux']</t>
  </si>
  <si>
    <t>iRobot</t>
  </si>
  <si>
    <t>Senior Financial Analyst  Remote</t>
  </si>
  <si>
    <t>['excel', 'spreadsheets', 'sap', 'word', 'powerpoint']</t>
  </si>
  <si>
    <t>V R Della Infotech INC</t>
  </si>
  <si>
    <t>Deal Desk Senior Analyst</t>
  </si>
  <si>
    <t>Oracle Pl/Sql Data Engineer</t>
  </si>
  <si>
    <t>['oracle', 'database', 'pl/sql', 't-sql', 'agile', 'coding', 'sql', 'server']</t>
  </si>
  <si>
    <t>CareCentrix</t>
  </si>
  <si>
    <t>Fam</t>
  </si>
  <si>
    <t>Need Senior Big Data Engineer With Pyspark</t>
  </si>
  <si>
    <t>SAS REMOTE HOT ROLE</t>
  </si>
  <si>
    <t>['scrum', 'cloud', 'java', 'sas', 'aws', 'pyspark', 'agile', 'python', 'programming', 'etl', 'sql']</t>
  </si>
  <si>
    <t>['data_lake', 'cloud', 'ai/ml', 'python', 'r', 'spark', 'nlp', 'ml', 'tensorflow', 'machine_learning']</t>
  </si>
  <si>
    <t>Functional</t>
  </si>
  <si>
    <t>['excel', 'saas', 'agile/scrum', 'agile', 'slack', 'jira', 'ai']</t>
  </si>
  <si>
    <t>Remote US</t>
  </si>
  <si>
    <t>['back-end', 'node.js', 'database', 'backend', 'javascript', 'aws', 'node', 'aurora', 'postgres']</t>
  </si>
  <si>
    <t>Seamless.AI</t>
  </si>
  <si>
    <t>Backend Platforms</t>
  </si>
  <si>
    <t>['cloud', 'frontend', 'devops', 'backend']</t>
  </si>
  <si>
    <t>Principal/Senior Software Engineer</t>
  </si>
  <si>
    <t>['cloud', 'ajax', 'javascript', 'agile', 'python', 'git', 'saas', 'css', 'c', 'microsoft', 'redshift', 'snowflake', 'azure', 'excel']</t>
  </si>
  <si>
    <t>CloudCheckr</t>
  </si>
  <si>
    <t>['numpy', 'c++', 'aws', 'python', 'ml', 'sql', 'mongodb', 'machine_learning']</t>
  </si>
  <si>
    <t>KTeam</t>
  </si>
  <si>
    <t>Lead Strategic Business Analyst</t>
  </si>
  <si>
    <t>Salesforce Administrator/Business Analyst</t>
  </si>
  <si>
    <t>Datasite</t>
  </si>
  <si>
    <t>['r', 'github', 'json', 'ruby', 'python', 'redshift', 'tableau', 'looker', 'xml', 'snowflake', 'sql', 'powerbi', 'bitbucket']</t>
  </si>
  <si>
    <t>Clearcover</t>
  </si>
  <si>
    <t>['node.js', 'scrum', 'aws']</t>
  </si>
  <si>
    <t>NAVEX Global</t>
  </si>
  <si>
    <t>['database', 'scrum', 'backend', 'c++', 'agile/scrum', 'agile', 'python', 'coding', 'sql']</t>
  </si>
  <si>
    <t>CentralSquare Technologies</t>
  </si>
  <si>
    <t>Front-End Software Engineer</t>
  </si>
  <si>
    <t>['cloud', 'agile', 'node.js', 'css', 'iot', 'backend', 'aws', 'postgresql']</t>
  </si>
  <si>
    <t>Redaptive, Inc</t>
  </si>
  <si>
    <t>['r', 'excel', 'scala', 'microsoft', 'cloud', 'nlp', 'python', 'programming', 'sql', 'nosql', 'pytorch', 'ai', 'machine_learning', 'azure']</t>
  </si>
  <si>
    <t>Front End (Remote)</t>
  </si>
  <si>
    <t>['graphql', 'javascript', 'agile', 'node.js', 'gcp', 'css', 'mongodb', 'aws', 'mysql']</t>
  </si>
  <si>
    <t>Back-End Software Developer</t>
  </si>
  <si>
    <t>['database', 'agile', 'docker', 'back-end', 'devops', 'c', 'iot', 'microsoft', 'java', 'sql', 'apache', 'machine_learning', 'azure']</t>
  </si>
  <si>
    <t>Lincoln Electric</t>
  </si>
  <si>
    <t>['cloud', 'python', 'hadoop', 'r', 'gcp', 'spark', 'ci/cd', 'aws', 'redshift', 'ml', 'snowflake', 'sql', 'ai', 'machine_learning', 'azure', 'postgres']</t>
  </si>
  <si>
    <t>['bi', 'looker', 'tableau', 'sql', 'excel']</t>
  </si>
  <si>
    <t>NTWRK</t>
  </si>
  <si>
    <t>Data Scientist, Big Data Engineer For Malware Security Applications</t>
  </si>
  <si>
    <t>['c++', 'cloud', 'gcp', 'java', 'splunk', 'python', 'programming', 'linux', 'sql', 'nosql', 'ai', 'machine_learning']</t>
  </si>
  <si>
    <t>OSI Engineering</t>
  </si>
  <si>
    <t>['python', 'r', 'programming', 'microsoft', 'machine_learning', 'excel']</t>
  </si>
  <si>
    <t>EVgo</t>
  </si>
  <si>
    <t>Data Engineer  -</t>
  </si>
  <si>
    <t>['git', 'cloud', 'aws', 'python', 'redshift', 'programming', 'bigquery', 'snowflake', 'sql', 'docker', 'devops', 'machine_learning', 'azure', 'spark']</t>
  </si>
  <si>
    <t>Business Process Analyst Iii</t>
  </si>
  <si>
    <t>['word', 'powerpoint', 'microsoft', 'outlook', 'sql', 'sharepoint', 'excel']</t>
  </si>
  <si>
    <t>Business Analyst, Technical Systems</t>
  </si>
  <si>
    <t>['excel', 'scrum', 'agile', 'jira', 'kanban']</t>
  </si>
  <si>
    <t>*Portfolio Intelligence Data Engineer</t>
  </si>
  <si>
    <t>['python', 'r', 'programming', 'tableau', 'etl', 'machine_learning', 'go', 'coding']</t>
  </si>
  <si>
    <t>Extreme Networks</t>
  </si>
  <si>
    <t>Senior Software Engineer Ii, Support Engineering</t>
  </si>
  <si>
    <t>['javascript', 'ruby', 'python', 'php', 'codebase', 'java', 'mysql', 'go', 'c++']</t>
  </si>
  <si>
    <t>['spreadsheets', 'excel']</t>
  </si>
  <si>
    <t>Black Knight</t>
  </si>
  <si>
    <t>Kubernetes Software Engineer</t>
  </si>
  <si>
    <t>['github', 'cloud', 'agile', 'python', 'programming', 'linux', 'go']</t>
  </si>
  <si>
    <t>Software Backend Developer</t>
  </si>
  <si>
    <t>['backend', 'ruby', 'linux', 'sql']</t>
  </si>
  <si>
    <t>Digital Marketing Data Analyst</t>
  </si>
  <si>
    <t>['excel', 'microsoft', 'powerbi']</t>
  </si>
  <si>
    <t>['nlp', 'ml', 'ai', 'machine_learning']</t>
  </si>
  <si>
    <t>Tykhe Inc</t>
  </si>
  <si>
    <t>['data_lake', 'scala', 'powershell', 'warehousing', 'database', 'java', 'back-end', 'pyspark', 'python', 'programming', 'etl', 'sql', 'nosql', 'machine_learning', 'azure']</t>
  </si>
  <si>
    <t>Winston-Salem, NC</t>
  </si>
  <si>
    <t>Xyant Technology</t>
  </si>
  <si>
    <t>Business Data Scientist</t>
  </si>
  <si>
    <t>['python', 'r', 'tableau', 'sql', 'machine_learning']</t>
  </si>
  <si>
    <t>['backend', 'frontend', 'redis', 'javascript', 'fullstack', 'mysql', 'python', 'mongo']</t>
  </si>
  <si>
    <t>Mediaocean</t>
  </si>
  <si>
    <t>['graphql', 'database', 'pl/sql', 'cloud', 'javascript', 'python', 'programming', 'oracle', 't-sql', 'aws', 'mysql', 'tableau', 'etl', 'postgresql', 'ml', 'sql', 'ai', 'machine_learning', 'go', 'azure', 'airflow']</t>
  </si>
  <si>
    <t>Civitech</t>
  </si>
  <si>
    <t>Software Engineer, Nifty Gateway</t>
  </si>
  <si>
    <t>Smart Contracts</t>
  </si>
  <si>
    <t>['python', 'backend', 'go', 'coding']</t>
  </si>
  <si>
    <t>West New York, NJ</t>
  </si>
  <si>
    <t>Entry Level Business Analyst</t>
  </si>
  <si>
    <t>['agile', 'scrum', 'microsoft']</t>
  </si>
  <si>
    <t>Aformata</t>
  </si>
  <si>
    <t>Staff Software Engineer , Agent Tooling</t>
  </si>
  <si>
    <t>Senior Big Data Software Engineer, Core</t>
  </si>
  <si>
    <t>['python', 'linux', 'hadoop', 'programming', 'spark', 'redis', 'java', 'aws', 'mysql', 'etl', 'sql', 'nosql', 'machine_learning', 'postgres']</t>
  </si>
  <si>
    <t>['oracle', 'microsoft', 'css', 'javascript', 'html', 'mysql', 'agile', 'coding', 'node', 'mongo', 'hadoop', 'asp.net', 'sql', 'nosql', 'js', 'c']</t>
  </si>
  <si>
    <t>Home Park, Florida, United States</t>
  </si>
  <si>
    <t>Business Analyst With</t>
  </si>
  <si>
    <t>['scrum', 'agile', 'devops']</t>
  </si>
  <si>
    <t>People Tech Group Inc</t>
  </si>
  <si>
    <t>Full-Stack Engineer: Data Engineering</t>
  </si>
  <si>
    <t>['cloud', 'agile', 'python', 'node.js', 'gcp', 'aws', 'mysql', 'ai']</t>
  </si>
  <si>
    <t>['database', 'cloud', 'python', 'server', 'r', 'programming', 'spark', 'aws', 'mysql', 'redshift', 'tableau', 'sql', 'machine_learning', 'go']</t>
  </si>
  <si>
    <t>['cloud', 'ruby', 'python', 'c', 'golang', 'java', 'scala', 'kotlin']</t>
  </si>
  <si>
    <t>Technical Product Owner</t>
  </si>
  <si>
    <t>Mobile</t>
  </si>
  <si>
    <t>['iot', 'scrum', 'ios', 'agile']</t>
  </si>
  <si>
    <t>Expert Technical Solutions</t>
  </si>
  <si>
    <t>Studio</t>
  </si>
  <si>
    <t>['scrum', 'ci/cd', 'codebase', 'java', 'mongo', 'docker', 'go']</t>
  </si>
  <si>
    <t>['database', 'cloud', 'aws', 'mysql', 'python', 'postgresql']</t>
  </si>
  <si>
    <t>Senior Business Analyst, Marketing</t>
  </si>
  <si>
    <t>['javascript', 'python', 'r', 'programming', 'sql', 'excel', 'powerbi']</t>
  </si>
  <si>
    <t>Rad Power Bikes</t>
  </si>
  <si>
    <t>['node.js', 'scrum', 'slack', 'aws', 'twilio', 'machine_learning']</t>
  </si>
  <si>
    <t>Crisis Text Line</t>
  </si>
  <si>
    <t>Calculation Engine (Summer '22)</t>
  </si>
  <si>
    <t>['database', 'python', 'linux', 'programming', 'java', 'shell', 'sql']</t>
  </si>
  <si>
    <t>High Bridge Consulting LLC</t>
  </si>
  <si>
    <t>Elevate Digital</t>
  </si>
  <si>
    <t>['cloud', 'python', 'java', 'mysql']</t>
  </si>
  <si>
    <t>['cloud', 'bigquery', 'hadoop', 'docker', 'bi', 'r', 'gcp', 'warehousing', 'backend', 'aws', 'redshift', 'etl']</t>
  </si>
  <si>
    <t>Digital Channels (100% Remote)</t>
  </si>
  <si>
    <t>['node.js', 'database', 'ci/cd', 'cloud', 'mongo']</t>
  </si>
  <si>
    <t>Change Healthcare</t>
  </si>
  <si>
    <t>Aws Big Data Engineer</t>
  </si>
  <si>
    <t>['scala', 'git', 'ci/cd', 'java', 'aws', 'python', 'redshift', 'coding', 'snowflake', 'sql', 'docker', 'nosql', 'spark']</t>
  </si>
  <si>
    <t>Corpus Christi, TX</t>
  </si>
  <si>
    <t>Data Analyst Associate</t>
  </si>
  <si>
    <t>['excel', 'mysql', 'python', 'sql']</t>
  </si>
  <si>
    <t>BRIDGE</t>
  </si>
  <si>
    <t>['github', 'python', 'etl', 'ml', 'postgres']</t>
  </si>
  <si>
    <t>Health Insurance Business Analyst</t>
  </si>
  <si>
    <t>Quincy, MA</t>
  </si>
  <si>
    <t>['cloud', 'programming', 'etl', 'snowflake', 'sql']</t>
  </si>
  <si>
    <t>['aws', 'sql', 'machine_learning']</t>
  </si>
  <si>
    <t>Intelent</t>
  </si>
  <si>
    <t>['scrum', 'cloud', 'ajax', 'javascript', 'html', 'agile', 'programming', 'apache', 'server', 'azure', 'c']</t>
  </si>
  <si>
    <t>Wisconsin Rapids, WI</t>
  </si>
  <si>
    <t>['database', 'airflow', 'ci/cd', 'ibm', 'cloud', 'python', 'redshift', 'etl', 'bigquery', 'snowflake', 'sql', 'apache']</t>
  </si>
  <si>
    <t>Anima App</t>
  </si>
  <si>
    <t>['aws', 'python', 'etl', 'ml', 'machine_learning']</t>
  </si>
  <si>
    <t>['database', 'spark', 'aws', 'etl', 'go']</t>
  </si>
  <si>
    <t>Swiftly, Inc.</t>
  </si>
  <si>
    <t>['excel', 'github', 'aws', 'redshift', 'etl', 'snowflake']</t>
  </si>
  <si>
    <t>['cloud', 'ruby', 'agile', 'python', 'jira', 'git', 'dataops', 'saas', 'gcp', 'programming', 'devops', 'ci/cd', 'aws', 'sql', 'azure']</t>
  </si>
  <si>
    <t>['docker', 'git', 'redis', 'go', 'postgres']</t>
  </si>
  <si>
    <t>MasonHub</t>
  </si>
  <si>
    <t>Looking For Software Engineer (Java</t>
  </si>
  <si>
    <t>Kotlin) Remote(Support PST time)</t>
  </si>
  <si>
    <t>['oracle', 'backend', 'frontend', 'saas', 'java', 'kotlin', 'coding', 'sql']</t>
  </si>
  <si>
    <t>CriticalRiver Inc.</t>
  </si>
  <si>
    <t>['github', 'codebase', 'cloud', 'javascript', 'aws', 'agile', 'nosql', 'mongodb', 'tensorflow', 'ai', 'devops']</t>
  </si>
  <si>
    <t>Optimize Health</t>
  </si>
  <si>
    <t>Digital Products</t>
  </si>
  <si>
    <t>['cloud', 'agile', 'python', 'scrum', 'devops', 'github', 'oracle', 'iot', 'dax', 'etl', 'snowflake', 'sql', 'nosql', 'azure', 'ssis', 'coding', 'powerbi']</t>
  </si>
  <si>
    <t>WESCO Distribution</t>
  </si>
  <si>
    <t>Varicent</t>
  </si>
  <si>
    <t>Data Systems Analyst</t>
  </si>
  <si>
    <t>['database', 'saas', 'agile']</t>
  </si>
  <si>
    <t>['r', 'excel', 'alteryx', 'cloud', 'power_bi', 'qlik', 'python', 'etl', 'hadoop', 'sql', 'bi', 'azure']</t>
  </si>
  <si>
    <t>Altamonte Springs, FL</t>
  </si>
  <si>
    <t>['iot']</t>
  </si>
  <si>
    <t>Kit Check</t>
  </si>
  <si>
    <t>['nlp', 'machine_learning']</t>
  </si>
  <si>
    <t>Pyramid Consulting, Inc</t>
  </si>
  <si>
    <t>Sharonville, OH</t>
  </si>
  <si>
    <t>Lead Data Science Engineer</t>
  </si>
  <si>
    <t>['ai/ml', 'agile', 'spark', 'java', 'shell', 'ml', 'machine_learning', 'scala']</t>
  </si>
  <si>
    <t>naviHealth</t>
  </si>
  <si>
    <t>['database', 'word', 'cloud', 'agile/scrum', 'python', 'docker', 'git', 'powerpoint', 'programming', 'warehousing', 'microsoft', 'codebase', 'java', 'etl', 'sql', 'machine_learning', 'azure', 'excel']</t>
  </si>
  <si>
    <t>PointClickCare</t>
  </si>
  <si>
    <t>Servicenow Developer Or Architect !! 100% Remote !!</t>
  </si>
  <si>
    <t>Amerit Consulting</t>
  </si>
  <si>
    <t>Lead Solutions Engineer</t>
  </si>
  <si>
    <t>['r', 'airflow', 'jupyter', 'java', 'python', 'redshift', 'programming', 'tableau', 'c/c++', 'snowflake']</t>
  </si>
  <si>
    <t>The Transformation Group</t>
  </si>
  <si>
    <t>Business Analyst For Marketing</t>
  </si>
  <si>
    <t>['database', 'agile', 'programming', 'devops', 'microsoft', 'sql', 'azure']</t>
  </si>
  <si>
    <t>International Medical Group (IMG)</t>
  </si>
  <si>
    <t>Site Reliability Engineering</t>
  </si>
  <si>
    <t>['ci/cd', 'ios', 'aws', 'linux', 'go']</t>
  </si>
  <si>
    <t>['word', 'agile', 'jira', 'kanban']</t>
  </si>
  <si>
    <t>Sundae</t>
  </si>
  <si>
    <t>['database', 'cloud', 'gcp', 'java', 'aws', 'programming', 'nosql', 'js', 'azure']</t>
  </si>
  <si>
    <t>FICO</t>
  </si>
  <si>
    <t>Culver City, CA</t>
  </si>
  <si>
    <t>C++ Developer)</t>
  </si>
  <si>
    <t>['github', 'git', 'ci/cd', 'c++', 'agile', 'python', 'linux']</t>
  </si>
  <si>
    <t>Healthcare Data Engineer</t>
  </si>
  <si>
    <t>['sql', 'powerbi', 'power_bi']</t>
  </si>
  <si>
    <t>Product Manager, Market Expansion</t>
  </si>
  <si>
    <t>['server', 'microsoft', 'mysql', 'sql']</t>
  </si>
  <si>
    <t>Tabula Rasa HealthCare</t>
  </si>
  <si>
    <t>['cloud', 'agile', 'programming', 'excel']</t>
  </si>
  <si>
    <t>Indiana, PA</t>
  </si>
  <si>
    <t>['excel', 'alteryx', 'microsoft', 'python', 'tableau', 'sql']</t>
  </si>
  <si>
    <t>Snap Inc.</t>
  </si>
  <si>
    <t>Senior Finance Data Analyst</t>
  </si>
  <si>
    <t>['power_bi', 'data_lakes', 'python', 'jira', 'tableau', 'sql']</t>
  </si>
  <si>
    <t>SANS Institute</t>
  </si>
  <si>
    <t>Lafayette, LA</t>
  </si>
  <si>
    <t>['cloud', 'python', 'bigquery', 'r', 'gcp', 'programming', 'redshift', 'tableau', 'apache', 'ai', 'ssis', 'airflow']</t>
  </si>
  <si>
    <t>Butterfly Network, Inc.</t>
  </si>
  <si>
    <t>Baton Rouge, LA</t>
  </si>
  <si>
    <t>Software Engineer, Geckoview</t>
  </si>
  <si>
    <t>['javascript', 'java', 'c++', 'coding']</t>
  </si>
  <si>
    <t>['r', 'redshift', 'python', 'programming', 'bigquery', 'snowflake', 'sql']</t>
  </si>
  <si>
    <t>Teltech</t>
  </si>
  <si>
    <t>['javascript', 'vue.js', 'agile', 'asp.net', 'json', 'programming', 'devops', 'c', 'microsoft', 'codebase', 'sql', 'azure', 'coding']</t>
  </si>
  <si>
    <t>ShipBob, Inc.</t>
  </si>
  <si>
    <t>ML/Decision Systems</t>
  </si>
  <si>
    <t>['python', 'ci/cd', 'aws', 'ml', 'machine_learning']</t>
  </si>
  <si>
    <t>['cloud', 'python', 'macros', 'kanban']</t>
  </si>
  <si>
    <t>West Lafayette, IN</t>
  </si>
  <si>
    <t>eCommerce (Remote)</t>
  </si>
  <si>
    <t>['sap', 'database', 'microsoft', 'tableau', 'excel']</t>
  </si>
  <si>
    <t>R Shiny Developer - 100% Remote</t>
  </si>
  <si>
    <t>['r', 'python', 'programming']</t>
  </si>
  <si>
    <t>Pronix Inc</t>
  </si>
  <si>
    <t>Cloud Database, Cash App</t>
  </si>
  <si>
    <t>['database', 'cloud', 'docker', 'aws', 'mysql', 'go', 'kotlin', 'aurora']</t>
  </si>
  <si>
    <t>Marketing Data Platform - Telecommute</t>
  </si>
  <si>
    <t>['database', 'agile', 'scrum', 'microsoft', 'snowflake', 'azure']</t>
  </si>
  <si>
    <t>Horsham, PA</t>
  </si>
  <si>
    <t>Software Engineer, Identityai</t>
  </si>
  <si>
    <t>['cloud', 'java', 'aws', 'ai', 'machine_learning']</t>
  </si>
  <si>
    <t>Senior Business Operations Analyst</t>
  </si>
  <si>
    <t>['excel', 'microsoft', 'word', 'powerpoint', 'tableau', 'sql']</t>
  </si>
  <si>
    <t>Fivestars</t>
  </si>
  <si>
    <t>['database', 'agile/scrum', 'javascript', 'agile', 'python', 'saas', 'programming', 'mongodb', 'github', 'java', 'aws', 'selenium', 'twilio']</t>
  </si>
  <si>
    <t>FloQast</t>
  </si>
  <si>
    <t>Digital Marketing Audience</t>
  </si>
  <si>
    <t>['excel', 'data_lakes']</t>
  </si>
  <si>
    <t>Gaithersburg, MD</t>
  </si>
  <si>
    <t>Ciber Global</t>
  </si>
  <si>
    <t>Business Analyst *Contract/Remote*</t>
  </si>
  <si>
    <t>Dayton, OH</t>
  </si>
  <si>
    <t>Axelon Services Corporation</t>
  </si>
  <si>
    <t>['word', 'c', 'outlook', 'excel']</t>
  </si>
  <si>
    <t>Insurity</t>
  </si>
  <si>
    <t>['cloud', 'javascript', 'python', 'docker', 'linux/unix', 'git', 'gcp', 'devops', 'spark', 'ci/cd', 'java', 'aws', 'postgresql', 'go', 'scala', 'postgres']</t>
  </si>
  <si>
    <t>Sayari</t>
  </si>
  <si>
    <t>Machine Learning Data Scientist</t>
  </si>
  <si>
    <t>['r', 'iot', 'aws', 'python', 'ml', 'ai', 'devops', 'machine_learning']</t>
  </si>
  <si>
    <t>TensorIoT Inc.</t>
  </si>
  <si>
    <t>['word', 'powerpoint', 'microsoft', 'sql', 'excel']</t>
  </si>
  <si>
    <t>Public Consulting Group</t>
  </si>
  <si>
    <t>['scala', 'warehousing', 'cloud', 'saas', 'gcp', 'java', 'aws', 'python', 'sql', 'azure']</t>
  </si>
  <si>
    <t>Java Developer</t>
  </si>
  <si>
    <t>['agile', 'jira', 'server', 'bitbucket', 'git', 'css', 'programming', 'oracle', 'java', 'html', 'sql', 'unix', 'jquery']</t>
  </si>
  <si>
    <t>Enterprise Holdings</t>
  </si>
  <si>
    <t>P06538 Software Engineer-Data Streaming, Core Infra</t>
  </si>
  <si>
    <t>['database', 'cloud', 'agile', 'python', 'hadoop', 'gcp', 'slack', 'spark', 'backend', 'java', 'aws', 'go', 'azure']</t>
  </si>
  <si>
    <t>Software Engineer- Deployment</t>
  </si>
  <si>
    <t>['atlassian', 'database', 'datadog', 'ci/cd', 'cloud', 'java', 'ruby', 'aws', 'splunk', 'agile', 'python', 'programming', 'postgresql', 'jira', 'sql', 'server', 'devops', 'azure', 'c']</t>
  </si>
  <si>
    <t>Aspect Software</t>
  </si>
  <si>
    <t>['coding']</t>
  </si>
  <si>
    <t>Sparks Group</t>
  </si>
  <si>
    <t>['backend', 'ci/cd', 'java', 'python', 'coding', 'ai', 'postgres']</t>
  </si>
  <si>
    <t>['r', 'python', 'looker', 'sql']</t>
  </si>
  <si>
    <t>['database', 'word', 'cloud', 'agile/scrum', 'python', 'powerpoint', 'programming', 'warehousing', 'microsoft', 'codebase', 'java', 'etl', 'sql', 'machine_learning', 'excel']</t>
  </si>
  <si>
    <t>['database', 'cloud', 'linux', 'r', 'gcp', 'devops', 'aws', 'ai']</t>
  </si>
  <si>
    <t>['graphql', 'backend', 'frontend', 'c++', 'java', 'python', 'php']</t>
  </si>
  <si>
    <t>['excel', 'scala', 'java', 'aws', 'python', 'tableau', 'c/c++', 'sql', 'ai', 'powerbi', 'go']</t>
  </si>
  <si>
    <t>['python', 'etl', 'sql']</t>
  </si>
  <si>
    <t>Focus GTS</t>
  </si>
  <si>
    <t>Senior Software Engineer, Services, Conversations</t>
  </si>
  <si>
    <t>Lead, Software Engineer, Connected Platform</t>
  </si>
  <si>
    <t>['c++', 'shell', 'programming', 'machine_learning', 'c']</t>
  </si>
  <si>
    <t>Ontario, CA</t>
  </si>
  <si>
    <t>Senior Financial Analyst, Revenue</t>
  </si>
  <si>
    <t>['cloud', 'saas', 'oracle', 'tableau', 'sql', 'ai']</t>
  </si>
  <si>
    <t>Senior Ios Developer</t>
  </si>
  <si>
    <t>['ios', 'swift', 'programming']</t>
  </si>
  <si>
    <t>Senior Analyst, Finance</t>
  </si>
  <si>
    <t>Newton, MA</t>
  </si>
  <si>
    <t>Panera Bread</t>
  </si>
  <si>
    <t>Greater Missoula Area</t>
  </si>
  <si>
    <t>CaÃ±on City, CO</t>
  </si>
  <si>
    <t>['airflow', 'aws', 'nlp', 'python', 'ml', 'sql', 'machine_learning', 'postgres', 'spark']</t>
  </si>
  <si>
    <t>Cowbell</t>
  </si>
  <si>
    <t>Remote:::Machine Learning Engineer In Austin, Tx, Usa</t>
  </si>
  <si>
    <t>Software Engineer, Core Services</t>
  </si>
  <si>
    <t>['cloud', 'agile', 'python', 'docker', 'bi', 'saas', 'vue', 'backend', 'redis', 'aws', 'mysql', 'apache', 'aurora']</t>
  </si>
  <si>
    <t>Software Engineer Ii: Frontend</t>
  </si>
  <si>
    <t>['snowflake', 'python', 'unix']</t>
  </si>
  <si>
    <t>['agile', 'linux', 'docker', 'git', 'scrum', 'json', 'devops', 'java', 'aws', 'sql', 'nosql']</t>
  </si>
  <si>
    <t>HBO Max</t>
  </si>
  <si>
    <t>['javascript', 'server', 'back-end', 'devops', 'aws']</t>
  </si>
  <si>
    <t>WarnerMedia</t>
  </si>
  <si>
    <t>['r', 'excel', 'database', 'python', 'programming', 'etl', 'xml', 'sql', 'bi']</t>
  </si>
  <si>
    <t>['python', 'programming', 'aws', 'ml', 'machine_learning']</t>
  </si>
  <si>
    <t>Knock</t>
  </si>
  <si>
    <t>['agile', 'scrum', 'programming', 'oracle', 'ci/cd', 'java', 'aws', 'sql', 'apache', 'coding']</t>
  </si>
  <si>
    <t>Senior Analyst- Programmatic Buying, Trading</t>
  </si>
  <si>
    <t>['go', 'excel']</t>
  </si>
  <si>
    <t>['r', 'pandas', 'dplyr', 'python', 'programming', 'postgresql', 'machine_learning']</t>
  </si>
  <si>
    <t>Panorama Education</t>
  </si>
  <si>
    <t>Business/Data Analyst</t>
  </si>
  <si>
    <t>6 Month Contract â€“ Remote/White Plains, NY</t>
  </si>
  <si>
    <t>['excel', 'cloud', 'powerpoint']</t>
  </si>
  <si>
    <t>Stott and May</t>
  </si>
  <si>
    <t>['excel', 'power_bi']</t>
  </si>
  <si>
    <t>Hunter International Recruiting</t>
  </si>
  <si>
    <t>['airflow', 'cloud', 'gcp', 'pyspark', 'bigquery', 'sql']</t>
  </si>
  <si>
    <t>Computer Futures</t>
  </si>
  <si>
    <t>Power Bi Developer</t>
  </si>
  <si>
    <t>['excel', 'dax', 'power_bi', 'sql', 'bi', 'powerbi']</t>
  </si>
  <si>
    <t>Senior Hr Data Analyst</t>
  </si>
  <si>
    <t>Wilmington, MA</t>
  </si>
  <si>
    <t>UniFirst Corporation</t>
  </si>
  <si>
    <t>Textiles</t>
  </si>
  <si>
    <t>['database', 'cloud', 'javascript', 'gitlab', 'ai/ml', 'python', 'jira', 'linux', 'docker', 'linux/unix', 'git', 'saas', 'vue', 'programming', 'php', 'oracle', 'backend', 'ci/cd', 'java', 'mysql', 'sql', 'nosql', 'go', 'bash']</t>
  </si>
  <si>
    <t>iOS</t>
  </si>
  <si>
    <t>['back-end', 'cloud', 'golang', 'vue', 'kotlin', 'css', 'javascript', 'ios', 'aws', 'mysql', 'xml', 'mongodb', 'jquery', 'azure']</t>
  </si>
  <si>
    <t>SCI</t>
  </si>
  <si>
    <t>Remote Quality Assurance Analyst I, Ii, Iii</t>
  </si>
  <si>
    <t>['github', 'git', 'cloud', 'aws', 'ml', 'sql', 'pytorch', 'tensorflow', 'mlops', 'machine_learning']</t>
  </si>
  <si>
    <t>Digits</t>
  </si>
  <si>
    <t>Senior Engagement Business Analyst- Fully Remote</t>
  </si>
  <si>
    <t>['github', 'powershell', 'cloud', 'git', 'scrum', 'ci/cd', 'saas', 'gcp', 'ajax', 'javascript', 'ruby', 'agile', 'python', 'programming', 'cicd', 'sql', 'jquery', 'server', 'kanban', 'html5', 'bitbucket', 'c']</t>
  </si>
  <si>
    <t>Evanston, WY</t>
  </si>
  <si>
    <t>SquarePeg Hires</t>
  </si>
  <si>
    <t>['database', 'javascript', 'agile', 'node', 'server', 'saas', 'mongodb', 'devops', 'aws', 'twilio']</t>
  </si>
  <si>
    <t>Data Operations Developer</t>
  </si>
  <si>
    <t>['cloud', 'python', 'docker', 'saas', 'spark', 'aws', 'redshift', 'sql', 'postgres']</t>
  </si>
  <si>
    <t>GasBuddy</t>
  </si>
  <si>
    <t>['python', 'bigquery', 'tensorflow', 'machine_learning', 'go', 'spark']</t>
  </si>
  <si>
    <t>EQUALS TRUE</t>
  </si>
  <si>
    <t>['javascript', 'ruby', 'frontend', 'ios', 'programming', 'devops', 'backend', 'aws', 'sql']</t>
  </si>
  <si>
    <t>['r', 'database', 'mysql', 'python', 'etl', 'sql', 'machine_learning']</t>
  </si>
  <si>
    <t>Nations Info Corp</t>
  </si>
  <si>
    <t>['git', 'c++', 'cloud', 'python', 'c/c++', 'linux']</t>
  </si>
  <si>
    <t>Vivo Inc.</t>
  </si>
  <si>
    <t>['ibm', 'programming', 'c']</t>
  </si>
  <si>
    <t>Bi/Dw Data Analyst</t>
  </si>
  <si>
    <t>['database', 'cloud', 'agile', 'bi', 'programming', 'c', 'warehousing', 'microsoft', 'tableau', 'etl', 'sql', 'azure', 'excel', 'powerbi']</t>
  </si>
  <si>
    <t>Quisitive</t>
  </si>
  <si>
    <t>Pega Developer With Security Clearance</t>
  </si>
  <si>
    <t>['powershell', 'oracle', 'unix', 'java', 'css', 'javascript', 'shell', 'html', 'agile', 'xml']</t>
  </si>
  <si>
    <t>['r', 'theano', 'numpy', 'database', 'pandas', 'scikit-learn', 'c++', 'java', 'aws', 'nlp', 'python', 'programming', 'etl', 'ml', 'sql', 'pytorch', 'tensorflow', 'machine_learning']</t>
  </si>
  <si>
    <t>Salesforce Functional Consultant</t>
  </si>
  <si>
    <t>['cloud', 'agile', 'aws', 'go']</t>
  </si>
  <si>
    <t>['c++', 'java', 'python', 'programming', 'c']</t>
  </si>
  <si>
    <t>Senior Financial Analyst-Remote</t>
  </si>
  <si>
    <t>['excel', 'oracle', 'database']</t>
  </si>
  <si>
    <t>Fort Mill, SC</t>
  </si>
  <si>
    <t>Sherpa</t>
  </si>
  <si>
    <t>Full Stack (Remote) (BTS- Business Technology Solutions)</t>
  </si>
  <si>
    <t>['cloud', 'javascript', 'agile', 'programming', 'devops', 'c', 'ci/cd', 'aws', 'sql']</t>
  </si>
  <si>
    <t>Copy Of Senior Data Scientist</t>
  </si>
  <si>
    <t>ZWS</t>
  </si>
  <si>
    <t>['excel', 'cloud', 'aws', 'python', 'machine_learning']</t>
  </si>
  <si>
    <t>Principal Cloud Software Engineer</t>
  </si>
  <si>
    <t>['database', 'word', 'cloud', 'agile', 'python', 'server', 'devops', 'c', 'backend', 'aws']</t>
  </si>
  <si>
    <t>Greenville, SC</t>
  </si>
  <si>
    <t>['microsoft', 'sql', 'excel']</t>
  </si>
  <si>
    <t>Conventus Holdings Corp.</t>
  </si>
  <si>
    <t>Senior Analyst, Quality Assurance</t>
  </si>
  <si>
    <t>['database', 'jira', 'visio', 'server', 'bitbucket', 'saas', 'selenium', 'xml', 'sql', 'sharepoint', 'excel', 'atlassian']</t>
  </si>
  <si>
    <t>Altisource</t>
  </si>
  <si>
    <t>Senior Database Developer</t>
  </si>
  <si>
    <t>['data_lake', 'database', 'data_lakes', 'server', 'oracle', 'warehousing', 'sql']</t>
  </si>
  <si>
    <t>Norco, CA</t>
  </si>
  <si>
    <t>VSolvit</t>
  </si>
  <si>
    <t>Senior Data Operations Analyst</t>
  </si>
  <si>
    <t>['power_bi', 'microsoft', 't-sql', 'dax']</t>
  </si>
  <si>
    <t>Integrate</t>
  </si>
  <si>
    <t>['back-end', 'node.js', 'cloud', 'java', 'javascript', 'aws', 'agile', 'docker']</t>
  </si>
  <si>
    <t>Asurion</t>
  </si>
  <si>
    <t>Pricing And Deal Desk Senior Analyst</t>
  </si>
  <si>
    <t>Senior Commercial Credit Analyst -Partial Remote</t>
  </si>
  <si>
    <t>Fair Lawn, NJ</t>
  </si>
  <si>
    <t>Remote Gcp Data Engineer</t>
  </si>
  <si>
    <t>['scala', 'sap', 'gcp', 'java', 'pyspark', 'python', 'bigquery', 'azure', 'spark']</t>
  </si>
  <si>
    <t>Bentonville, AR</t>
  </si>
  <si>
    <t>['excel', 'microsoft', 'etl', 'sql']</t>
  </si>
  <si>
    <t>Visium Resources, Inc.</t>
  </si>
  <si>
    <t>['r', 'python', 'looker', 'snowflake', 'sql']</t>
  </si>
  <si>
    <t>Papa</t>
  </si>
  <si>
    <t>['saas', 'slack', 'c', 'github', 'sql']</t>
  </si>
  <si>
    <t>Netlify</t>
  </si>
  <si>
    <t>['database', 'microsoft', 'airflow', 'cloud', 'programming', 'python', 'etl', 'hadoop', 'sql', 'nosql', 'spark']</t>
  </si>
  <si>
    <t>Zeplin</t>
  </si>
  <si>
    <t>['cloud', 'java', 'agile', 'sql', 'server', 'c']</t>
  </si>
  <si>
    <t>BlackLake Security</t>
  </si>
  <si>
    <t>['database', 'cloud', 'ruby', 'agile', 'jira', 'linux', 'docker', 'programming', 'c', 'java', 'aws', 'rust', 'go', 'coding']</t>
  </si>
  <si>
    <t>Mortimer Station, KY</t>
  </si>
  <si>
    <t>Appriss</t>
  </si>
  <si>
    <t>Senior Data Engineer, Infrastructure</t>
  </si>
  <si>
    <t>['ci/cd', 'cloud', 'shell', 'aws', 'redshift', 'python', 'tableau', 'looker', 'linux', 'hadoop', 'snowflake', 'sql', 'docker', 'nosql', 'devops', 'machine_learning', 'spark']</t>
  </si>
  <si>
    <t>Remote Nlp Data Scientist</t>
  </si>
  <si>
    <t>Healthcare</t>
  </si>
  <si>
    <t>['scala', 'cloud', 'nlp', 'python', 'ml', 'machine_learning', 'spark']</t>
  </si>
  <si>
    <t>['database', 'cloud', 'javascript', 'sass', 'agile', 'python', 'linux', 'server', 'html5', 'r', 'git', 'css', 'programming', 'c', 'github', 'oracle', 'ci/cd', 'java', 'aws', 'html', 'mysql', 'sql', 'nosql', 'sharepoint', 'go', 'azure', 'js']</t>
  </si>
  <si>
    <t>Akima</t>
  </si>
  <si>
    <t>Master Distribution - Remote</t>
  </si>
  <si>
    <t>['power_bi']</t>
  </si>
  <si>
    <t>['excel', 'microsoft', 'power_bi', 'agile']</t>
  </si>
  <si>
    <t>Senior Applied Data Scientist</t>
  </si>
  <si>
    <t>['agile', 'python', 'programming', 'hadoop', 'sql', 'machine_learning', 'spark']</t>
  </si>
  <si>
    <t>West Sacramento, CA</t>
  </si>
  <si>
    <t>dunnhumby</t>
  </si>
  <si>
    <t>Foreground</t>
  </si>
  <si>
    <t>['database', 'vue', 'javascript', 'mysql', 'agile', 'php']</t>
  </si>
  <si>
    <t>Hub Recruiting | TA for the Modern World</t>
  </si>
  <si>
    <t>Data (Remote)</t>
  </si>
  <si>
    <t>['data_lake', 'python', 'linux', 'hadoop', 'spark', 'sql', 'nosql', 'apache', 'machine_learning', 'go']</t>
  </si>
  <si>
    <t>Solutions Engineer, Partners And Alliances</t>
  </si>
  <si>
    <t>Call Center Operations Analyst-Remote</t>
  </si>
  <si>
    <t>Waste Management</t>
  </si>
  <si>
    <t>Environmental Services</t>
  </si>
  <si>
    <t>Data Analyst- Reporting</t>
  </si>
  <si>
    <t>['excel', 'oracle', 'warehousing', 'ssas', 'power_bi', 'agile', 'sql', 'server', 'bi', 'sharepoint', 'ssrs']</t>
  </si>
  <si>
    <t>Pyspark Developer</t>
  </si>
  <si>
    <t>['pyspark', 'python', 'redshift', 'aws']</t>
  </si>
  <si>
    <t>Solutions</t>
  </si>
  <si>
    <t>['cloud', 'python', 'linux', 'docker', 'ibm', 'programming', 'c/c++', 'php', 'backend', 'microsoft', 'java', 'aws', 'mysql', 'sql', 'machine_learning', 'go', 'azure', 'scala', 'coding']</t>
  </si>
  <si>
    <t>Newark, DE</t>
  </si>
  <si>
    <t>SevOne</t>
  </si>
  <si>
    <t>['alteryx', 'power_bi', 'python', 'asp.net', 'bi', 'r', 'c', 'oracle', 'tableau', 'etl', 'postgresql', 'xml', 'sql', 'azure', 'excel']</t>
  </si>
  <si>
    <t>Spartronics</t>
  </si>
  <si>
    <t>Java Focus - Remote Available</t>
  </si>
  <si>
    <t>['scrum', 'java', 'agile', 'programming']</t>
  </si>
  <si>
    <t>['spreadsheets', 'python', 'bi', 'looker', 'tableau', 'sql']</t>
  </si>
  <si>
    <t>Modeler, Risk</t>
  </si>
  <si>
    <t>['numpy', 'python', 'pytorch', 'git', 'pandas', 'tensorflow', 'machine_learning', 'scikit-learn', 'terminal']</t>
  </si>
  <si>
    <t>Senior It Business Analyst</t>
  </si>
  <si>
    <t>Project Manager</t>
  </si>
  <si>
    <t>['power_bi', 'programming', 'tableau']</t>
  </si>
  <si>
    <t>Eastridge Workforce Solutions</t>
  </si>
  <si>
    <t>['cloud', 'saas', 'sql', 'c']</t>
  </si>
  <si>
    <t>Saicon</t>
  </si>
  <si>
    <t>It Business Analyst- Data Projects- W2/1099</t>
  </si>
  <si>
    <t>DRS IT Solutions Inc</t>
  </si>
  <si>
    <t>Curia (formerly AMRI)</t>
  </si>
  <si>
    <t>CRS</t>
  </si>
  <si>
    <t>Software Engineer, Data Infrastructure</t>
  </si>
  <si>
    <t>Lead Software Engineer, Data Platform And Engineering</t>
  </si>
  <si>
    <t>['database', 'cloud', 'data_lakes', 'ruby', 'python', 'docker', 'c', 'spark', 'java', 'aws', 'etl', 'machine_learning', 'go', 'scala']</t>
  </si>
  <si>
    <t>Remote Data Analyst</t>
  </si>
  <si>
    <t>Chicagoland Area</t>
  </si>
  <si>
    <t>['r', 'python', 'tableau', 'sql', 'powerbi']</t>
  </si>
  <si>
    <t>['word', 'powerpoint', 'microstrategy', 'microsoft', 'outlook', 'excel']</t>
  </si>
  <si>
    <t>The Adecco Group</t>
  </si>
  <si>
    <t>['javascript', 'agile', 'jira', 'git', 'github', 'ci/cd', 'java', 'selenium', 'sql']</t>
  </si>
  <si>
    <t>FM:Systems</t>
  </si>
  <si>
    <t>['airflow', 'aws', 'pyspark', 'python']</t>
  </si>
  <si>
    <t>Senior Analyst, Fp&amp;A</t>
  </si>
  <si>
    <t>League</t>
  </si>
  <si>
    <t>Pearland, TX</t>
  </si>
  <si>
    <t>Company Surge (Remote, US)</t>
  </si>
  <si>
    <t>['git', 'scrum', 'codebase', 'cloud', 'aws', 'mysql', 'agile', 'python', 'coding', 'jira', 'asp.net', 'sql', 'docker', 'mongodb', 'postgres', 'c']</t>
  </si>
  <si>
    <t>['database', 'git', 'microsoft', 'ci/cd', 'cloud', 'css', 'javascript', 'aws', 'agile', 'asp.net', 'sql', 'html5', 'azure']</t>
  </si>
  <si>
    <t>Emergent Software</t>
  </si>
  <si>
    <t>Auburn, NJ</t>
  </si>
  <si>
    <t>Junior Business Analyst, Central Pipeline Team</t>
  </si>
  <si>
    <t>Amherst, NY</t>
  </si>
  <si>
    <t>Remote Front-End Software Engineer</t>
  </si>
  <si>
    <t>['saas', 'json', 'javascript', 'sass', 'agile', 'jira', 'kanban', 'html5', 'devops']</t>
  </si>
  <si>
    <t>Software Engineer--Full Stack</t>
  </si>
  <si>
    <t>['database', 'microsoft', 'java', 'javascript', 'ruby', 'mysql', 'python', 'php', 'postgresql', 'go']</t>
  </si>
  <si>
    <t>Synack, Inc.</t>
  </si>
  <si>
    <t>['agile', 'python', 'hadoop', 'bitbucket', 'git', 'scrum', 'json', 'spark', 'shell', 'pyspark', 'xml', 'sql', 'nosql', 'apache', 'unix']</t>
  </si>
  <si>
    <t>Recruiter</t>
  </si>
  <si>
    <t>Full Stack Software Development Engineer, Connections Platform Team</t>
  </si>
  <si>
    <t>['graphql', 'word', 'cloud', 'bloomberg', 'javascript', 'agile', 'css', 'c', 'mssql', 'backend', 'golang', 'aws', 'html', 'mysql', 'nosql', 'azure', 'postgres']</t>
  </si>
  <si>
    <t>Rack Pricing</t>
  </si>
  <si>
    <t>World Fuel Services</t>
  </si>
  <si>
    <t>['cloud', 'agile', 'python', 'programming', 'devops', 'spark', 'github', 'ci/cd', 'pyspark', 'sql', 'go', 'azure', 'scala']</t>
  </si>
  <si>
    <t>(Platform Developer)</t>
  </si>
  <si>
    <t>['bash', 'database', 'git', 'ci/cd', 'cloud', 'saas', 'java', 'aws', 'agile', 'jira', 'linux', 'docker']</t>
  </si>
  <si>
    <t>Staff Software Engineer, Test- Accounts</t>
  </si>
  <si>
    <t>['graphql', 'database', 'javascript', 'docker', 'saas', 'json', 'css', 'programming', 'c', 'backend', 'html', 'xml']</t>
  </si>
  <si>
    <t>BlackLine</t>
  </si>
  <si>
    <t>Palm Bay, FL</t>
  </si>
  <si>
    <t>['sap', 'cloud', 'agile', 'ibm', 'oracle']</t>
  </si>
  <si>
    <t>Zaelab</t>
  </si>
  <si>
    <t>Data Platform Engineer</t>
  </si>
  <si>
    <t>['cloud', 'python', 'programming', 'spark', 'warehousing', 'microsoft', 'redis', 'java', 'aws', 'mysql', 'postgresql', 'ml', 'sql', 'nosql', 'azure', 'scala', 'airflow']</t>
  </si>
  <si>
    <t>['r', 'github', 'saas', 'python', 'redshift', 'snowflake', 'sql']</t>
  </si>
  <si>
    <t>HeadsUp</t>
  </si>
  <si>
    <t>['r', 'cloud', 'saas', 'python', 'programming', 'pytorch', 'tensorflow', 'ai', 'machine_learning', 'spark']</t>
  </si>
  <si>
    <t>Uptake</t>
  </si>
  <si>
    <t>Principal Operations Research Scientist</t>
  </si>
  <si>
    <t>Supply Chain Network Planning (Remote or HQ Based)</t>
  </si>
  <si>
    <t>['python', 'hadoop', 'r', 'programming', 'sql', 'machine_learning']</t>
  </si>
  <si>
    <t>Target</t>
  </si>
  <si>
    <t>Integrations</t>
  </si>
  <si>
    <t>['database', 'javascript', 'agile', 'asp.net', 'server', 'html5', 'saas', 'vue', 'programming', 'c', 'microsoft', 'java', 'sql', 'nosql', 'azure', 'coding']</t>
  </si>
  <si>
    <t>Arcoro</t>
  </si>
  <si>
    <t>Business Intelligence Analyst Iv</t>
  </si>
  <si>
    <t>['spreadsheets', 'python', 'hadoop', 'microsoft', 'tableau', 'sql', 'go', 'ssis', 'powerbi', 'ssrs']</t>
  </si>
  <si>
    <t>Astreya</t>
  </si>
  <si>
    <t>Financial Analyst, Systems</t>
  </si>
  <si>
    <t>Data</t>
  </si>
  <si>
    <t>['excel', 'microsoft', 'saas', 'tableau', 'sql', 'bi', 'powerbi']</t>
  </si>
  <si>
    <t>Everbridge</t>
  </si>
  <si>
    <t>Smithfield, VA</t>
  </si>
  <si>
    <t>Smithfield Foods</t>
  </si>
  <si>
    <t>['powershell', 'database', 'ssis', 'dax', 'python', 'sql', 'server']</t>
  </si>
  <si>
    <t>Woodridge, IL</t>
  </si>
  <si>
    <t>Onco360 Oncology Pharmacy</t>
  </si>
  <si>
    <t>['c++', 'java', 'ios', 'coding', 'programming', 'c']</t>
  </si>
  <si>
    <t>CAQH</t>
  </si>
  <si>
    <t>['javascript', 'ruby', 'agile', 'python', 'scrum', 'ci/cd', 'aws', 'mysql', 'go', 'postgres']</t>
  </si>
  <si>
    <t>Strata Oncology</t>
  </si>
  <si>
    <t>West Jordan, UT</t>
  </si>
  <si>
    <t>Codex Recruitment - Data Analytics and EPM Recruitment</t>
  </si>
  <si>
    <t>Director, Lead Data Engineer</t>
  </si>
  <si>
    <t>['python', 'bi', 'mongodb', 'aws', 'etl', 'sql', 'machine_learning']</t>
  </si>
  <si>
    <t>Travelers</t>
  </si>
  <si>
    <t>Python Developer</t>
  </si>
  <si>
    <t>['backend', 'c++', 'fullstack', 'python']</t>
  </si>
  <si>
    <t>['javascript', 'html5', 'css']</t>
  </si>
  <si>
    <t>Arrive Logistics</t>
  </si>
  <si>
    <t>['jupyter', 'python', 'git', 'spark', 'java', 'machine_learning', 'scala']</t>
  </si>
  <si>
    <t>Magnite</t>
  </si>
  <si>
    <t>Node</t>
  </si>
  <si>
    <t>Senior Technical Product Manager</t>
  </si>
  <si>
    <t>Clinicogenomics</t>
  </si>
  <si>
    <t>['jira', 'r']</t>
  </si>
  <si>
    <t>Data Engineer-Platform</t>
  </si>
  <si>
    <t>['python', 'docker', 'gcp', 'devops', 'spark', 'github', 'aws', 'redshift', 'sql', 'apache', 'ai', 'scala', 'airflow', 'postgres']</t>
  </si>
  <si>
    <t>C# Web Api Developer</t>
  </si>
  <si>
    <t>['backend', 'word', 'css', 'sql', 'jquery', 'server', 'html5', 'c']</t>
  </si>
  <si>
    <t>['python', 'r', 'saas', 'programming', 'java', 'nlp', 'spreadsheet', 'machine_learning']</t>
  </si>
  <si>
    <t>Digital Business Systems Analyst</t>
  </si>
  <si>
    <t>['database', 'sql', 'ai']</t>
  </si>
  <si>
    <t>Quality Compliance Analyst</t>
  </si>
  <si>
    <t>Ashfield, part of UDG Healthcare</t>
  </si>
  <si>
    <t>['scala', 'iot', 'airflow', 'c++', 'cloud', 'java', 'aws', 'python', 'hadoop', 'snowflake', 'sql', 'nosql', 'apache', 'postgres', 'azure', 'spark']</t>
  </si>
  <si>
    <t>Donyati</t>
  </si>
  <si>
    <t>['r', 'excel', 'spss', 'microsoft', 'outlook', 'power_bi', 'sas', 'python', 'powerpoint', 'programming', 'tableau', 'sql', 'machine_learning', 'go']</t>
  </si>
  <si>
    <t>SkillSoniq</t>
  </si>
  <si>
    <t>Ames, IA</t>
  </si>
  <si>
    <t>Senior Threat Operations Analyst</t>
  </si>
  <si>
    <t>['bash', 'powershell', 'cloud', 'golang', 'aws', 'python', 'linux', 'azure']</t>
  </si>
  <si>
    <t>PDF Pipelines</t>
  </si>
  <si>
    <t>['javascript', 'python', 'docker', 'node.js', 'aws', 'html', 'nosql', 'go', 'c++', 'coding']</t>
  </si>
  <si>
    <t>Marketing and G&amp;A</t>
  </si>
  <si>
    <t>Remote (Indianapolis)</t>
  </si>
  <si>
    <t>['git', 'ci/cd', 'ios', 'postgres']</t>
  </si>
  <si>
    <t>Harrison Gray Search &amp; Consulting</t>
  </si>
  <si>
    <t>['cloud', 'javascript', 'vue.js', 'agile', 'python', 'docker', 'back-end', 'programming', 'aws', 'sql', 'ai', 'excel']</t>
  </si>
  <si>
    <t>Marketplace Commercial Lines (Morristown, NJ or Remote)</t>
  </si>
  <si>
    <t>['agile', 'scrum', 'c', 'go']</t>
  </si>
  <si>
    <t>Morristown, OH</t>
  </si>
  <si>
    <t>Crum &amp; Forster</t>
  </si>
  <si>
    <t>['database', 'javascript', 'agile', 'python', 'json', 'programming', 'devops', 'backend', 'java', 'nosql', 'scala', 'coding']</t>
  </si>
  <si>
    <t>Aberdeen, MD</t>
  </si>
  <si>
    <t>['r', 'data_lake', 'oracle', 'warehousing', 'ssis', 'microsoft', 'ssas', 'cloud', 'power_bi', 'python', 'programming', 'etl', 'sql', 'server', 'ssrs']</t>
  </si>
  <si>
    <t>Boyd Corp</t>
  </si>
  <si>
    <t>['unix/linux', 'back-end', 'database', 'scrum', 'microsoft', 'ci/cd', 'cloud', 'unix', 'java', 'agile', 'coding', 'programming', 'sql', 'server', 'sharepoint', 'vba', 'go', 'c']</t>
  </si>
  <si>
    <t>Rancho Cordova, CA</t>
  </si>
  <si>
    <t>['r', 'excel', 'spss', 'sas', 'python', 'hadoop', 'sql']</t>
  </si>
  <si>
    <t>['scrum', 'redis', 'saas', 'java', 'aws', 'agile', 'sql', 'server', 'kanban', 'c']</t>
  </si>
  <si>
    <t>ChannelAdvisor</t>
  </si>
  <si>
    <t>['cloud', 'aws', 'agile', 'sql', 'server', 'devops', 'azure', 'c']</t>
  </si>
  <si>
    <t>Customer Success Operations Manager</t>
  </si>
  <si>
    <t>['saas', 'tableau', 'sql']</t>
  </si>
  <si>
    <t>Heap</t>
  </si>
  <si>
    <t>['cloud', 'agile', 'aws', 'sql']</t>
  </si>
  <si>
    <t>South San Francisco, CA</t>
  </si>
  <si>
    <t>Advanced Software Talent</t>
  </si>
  <si>
    <t>Machine Learning Platform</t>
  </si>
  <si>
    <t>['cloud', 'ai/ml', 'python', 'linux', 'docker', 'pytorch', 'iot', 'ci/cd', 'ml', 'keras', 'tensorflow', 'ai', 'machine_learning']</t>
  </si>
  <si>
    <t>KeepTruckin</t>
  </si>
  <si>
    <t>['fullstack', 'aws', 'python', 'postgres']</t>
  </si>
  <si>
    <t>['power_bi', 'python', 'programming', 'microsoft', 'tableau', 'sql']</t>
  </si>
  <si>
    <t>Momentum Worldwide</t>
  </si>
  <si>
    <t>Hris Business Analyst</t>
  </si>
  <si>
    <t>Novi, MI</t>
  </si>
  <si>
    <t>Jefferson Wells USA</t>
  </si>
  <si>
    <t>Senior+ Data Scientist</t>
  </si>
  <si>
    <t>['database', 'plotly', 'cloud', 'python', 'linux', 'hadoop', 'nltk', 'looker', 'spark', 'shell', 'sql', 'machine_learning', 'seaborn']</t>
  </si>
  <si>
    <t>Wyndham Hotels &amp; Resorts</t>
  </si>
  <si>
    <t>['cloud', 'ruby', 'python', 'node.js', 'gcp', 'programming', 'aws', 'go', 'azure', 'c++']</t>
  </si>
  <si>
    <t>RStudio PBC</t>
  </si>
  <si>
    <t>Senior .Net Developer</t>
  </si>
  <si>
    <t>.Net / C# / SQL - "Best Place to Work"</t>
  </si>
  <si>
    <t>['git', 'javascript', 'aws', 'sql', 'c']</t>
  </si>
  <si>
    <t>FILD Search, LLC</t>
  </si>
  <si>
    <t>Oakville, CA</t>
  </si>
  <si>
    <t>Remote Senior Financial Analyst</t>
  </si>
  <si>
    <t>Morgan Stephens</t>
  </si>
  <si>
    <t>Deerfield, IL</t>
  </si>
  <si>
    <t>Waterbury, CT</t>
  </si>
  <si>
    <t>(SDET)</t>
  </si>
  <si>
    <t>['saas', 'redis', 'java', 'selenium', 'postgresql', 'ml', 'machine_learning', 'kotlin', 'coding']</t>
  </si>
  <si>
    <t>Senior Financial Analyst Fp&amp;A</t>
  </si>
  <si>
    <t>['outlook', 'cognos', 'excel']</t>
  </si>
  <si>
    <t>ESCO Corporation</t>
  </si>
  <si>
    <t>Mining &amp; Metals</t>
  </si>
  <si>
    <t>Syncro</t>
  </si>
  <si>
    <t>['iot', 'cloud', 'python', 'programming', 'sql', 'ai', 'azure', 'c']</t>
  </si>
  <si>
    <t>No Limit Technology, Inc.</t>
  </si>
  <si>
    <t>['unix/linux', 'cloud', 'javascript', 'agile', 'docker', 'scrum', 'programming', 'iot', 'ci/cd', 'java', 'shell', 'nosql', 'scrum/agile', 'coding']</t>
  </si>
  <si>
    <t>['database', 'scrum', 't-sql', 'agile/scrum', 'json', 'javascript', 'aws', 'html', 'sass', 'agile', 'paas', 'xml', 'asp.net', 'sql', 'server', 'devops', 'azure', 'c']</t>
  </si>
  <si>
    <t>Codeworks IT Careers</t>
  </si>
  <si>
    <t>Staff/Seniorstaff Sdet, Core Quality Engineering</t>
  </si>
  <si>
    <t>['database', 'cloud', 'python', 'jira', 'linux', 'docker', 'saas', 'programming', 'mongodb', 'java', 'sql', 'nosql', 'go']</t>
  </si>
  <si>
    <t>['graphql', 'database', 'javascript', 'agile', 'node', 'programming', 'backend', 'ci/cd', 'aws', 'coding', 'js']</t>
  </si>
  <si>
    <t>TechStyleOS</t>
  </si>
  <si>
    <t>Crm Business Analyst</t>
  </si>
  <si>
    <t>Wayzata, MN</t>
  </si>
  <si>
    <t>Hilliard, OH</t>
  </si>
  <si>
    <t>['r', 'excel', 'database', 'spss', 'sas', 'data_lakes', 'python', 'powerpoint', 'programming', 'sql']</t>
  </si>
  <si>
    <t>StraighterLine</t>
  </si>
  <si>
    <t>Services Operations Analyst</t>
  </si>
  <si>
    <t>['excel', 'microsoft', 'saas', 'spreadsheet']</t>
  </si>
  <si>
    <t>['r', 'cloud', 'nlp', 'python', 'ai', 'machine_learning']</t>
  </si>
  <si>
    <t>['github', 'iot', 'node.js', 'database', 'cloud', 'java', 'javascript', 'ruby', 'agile', 'coding', 'nosql', 'c']</t>
  </si>
  <si>
    <t>Dialexa</t>
  </si>
  <si>
    <t>['scala', 'java', 'aws', 'python', 'ml', 'sql', 'nosql', 'apache', 'machine_learning', 'spark']</t>
  </si>
  <si>
    <t>SingleStone</t>
  </si>
  <si>
    <t>['database', 'python', 'hadoop', 'docker', 'r', 'git', 'ibm', 'devops', 'c', 'spark', 'java', 'snowflake', 'sql', 'c++']</t>
  </si>
  <si>
    <t>['database', 'cloud', 'javascript', 'agile', 'node.js', 'css', 'programming', 'mongodb', 'devops', 'aws', 'html', 'ai', 'azure']</t>
  </si>
  <si>
    <t>Ecommerce Product Manager</t>
  </si>
  <si>
    <t>['agile/scrum', 'agile', 'jira', 'css', 'html', 'sql', 'excel']</t>
  </si>
  <si>
    <t>Murad</t>
  </si>
  <si>
    <t>Agile Product Owner</t>
  </si>
  <si>
    <t>Retail Domain - Loyalty experience -Remote work</t>
  </si>
  <si>
    <t>Software Engineer, Product Security</t>
  </si>
  <si>
    <t>['ruby', 'python', 'codebase', 'java', 'go', 'terminal']</t>
  </si>
  <si>
    <t>['cloud', 'javascript', 'asp.net', 'server', 'c', 'vb.net', 'sql', 'go']</t>
  </si>
  <si>
    <t>Senior Data Analytics Engineerr</t>
  </si>
  <si>
    <t>['r', 'aws', 'python', 'redshift', 'tableau', 'looker', 'snowflake', 'sql', 'bi', 'powerbi']</t>
  </si>
  <si>
    <t>FreeWill</t>
  </si>
  <si>
    <t>['word', 'java']</t>
  </si>
  <si>
    <t>['database', 'javascript', 'ruby', 'agile', 'python', 'programming', 'php', 'java', 'sql']</t>
  </si>
  <si>
    <t>Product Development</t>
  </si>
  <si>
    <t>['sap', 'agile']</t>
  </si>
  <si>
    <t>Q-Centrix</t>
  </si>
  <si>
    <t>Business Analyst- Buy Side Equities Firm</t>
  </si>
  <si>
    <t>['database', 'scrum', 'agile', 'jira', 'sql', 'devops', 'azure']</t>
  </si>
  <si>
    <t>2Bridge Partners</t>
  </si>
  <si>
    <t>['database', 'cloud', 'agile', 'python', 'hadoop', 'bi', 'gcp', 'spark', 'warehousing', 'java', 'aws', 'redshift', 'tableau', 'etl', 'snowflake', 'sql', 'scala', 'postgres']</t>
  </si>
  <si>
    <t>['graphql', 'node.js', 'aws', 'mysql']</t>
  </si>
  <si>
    <t>SimpleHealth</t>
  </si>
  <si>
    <t>Design/Data Engineer</t>
  </si>
  <si>
    <t>['css', 'javascript', 'html', 'tableau', 'powerbi']</t>
  </si>
  <si>
    <t>['backend', 'redshift', 'etl', 'snowflake', 'coding']</t>
  </si>
  <si>
    <t>Staff, Ux Researcher</t>
  </si>
  <si>
    <t>['r', 'twilio']</t>
  </si>
  <si>
    <t>['backend', 'cloud', 'coding', 'programming']</t>
  </si>
  <si>
    <t>SmartThings</t>
  </si>
  <si>
    <t>SAP Master Data Governance - Nationwide</t>
  </si>
  <si>
    <t>Node &amp; React | FinTech</t>
  </si>
  <si>
    <t>['ci/cd', 'nosql']</t>
  </si>
  <si>
    <t>TDA Creative</t>
  </si>
  <si>
    <t>Python Software Engineer**Remote**</t>
  </si>
  <si>
    <t>['atlassian', 'backend', 'frontend', 'cloud', 'java', 'css', 'javascript', 'python', 'jira', 'html5', 'js']</t>
  </si>
  <si>
    <t>W@tchtower</t>
  </si>
  <si>
    <t>Coos County, OR</t>
  </si>
  <si>
    <t>IDR, Inc.</t>
  </si>
  <si>
    <t>Lead Field Data Scientist</t>
  </si>
  <si>
    <t>['cloud', 'python', 'sql', 'bi', 'looker']</t>
  </si>
  <si>
    <t>ADARA, Inc.</t>
  </si>
  <si>
    <t>Remote Software Development Engineer</t>
  </si>
  <si>
    <t>['github', 'scala', 'graphql', 'back-end', 'git', 'backend', 'cloud', 'java', 'aws', 'agile', 'programming']</t>
  </si>
  <si>
    <t>Lifeway Christian Resources</t>
  </si>
  <si>
    <t>['database', 'javascript', 'agile', 'python', 'html5', 'frontend', 'css', 'mongodb', 'java', 'mysql']</t>
  </si>
  <si>
    <t>First Insight, Inc.</t>
  </si>
  <si>
    <t>['numpy', 'spark', 'pandas', 'ml', 'snowflake', 'ai', 'machine_learning', 'scikit-learn']</t>
  </si>
  <si>
    <t>Finance &amp; Risk</t>
  </si>
  <si>
    <t>['cloud', 'java', 'javascript', 'aws', 'agile', 'python', 'etl', 'azure']</t>
  </si>
  <si>
    <t>Greater Milwaukee</t>
  </si>
  <si>
    <t>Northwestern Mutual</t>
  </si>
  <si>
    <t>Greater Harrisburg Area</t>
  </si>
  <si>
    <t>Jr. Software Development Engineer In Test</t>
  </si>
  <si>
    <t>['scrum', 'ci/cd', 'java', 'agile', 'programming', 'etl', 'selenium', 'devops']</t>
  </si>
  <si>
    <t>The Hartford</t>
  </si>
  <si>
    <t>['database', 'word', 'server', 'powerpoint', 'programming', 'microsoft', 't-sql', 'etl', 'sql', 'go', 'excel', 'ssis', 'ssas', 'vba', 'ssrs']</t>
  </si>
  <si>
    <t>Norton, MA</t>
  </si>
  <si>
    <t>['database', 'git', 'agile/scrum', 'java', 'css', 'javascript', 'html', 'programming', 'sql', 'server']</t>
  </si>
  <si>
    <t>Business Analyst 25003</t>
  </si>
  <si>
    <t>['jira', 'visio']</t>
  </si>
  <si>
    <t>Montana Department of Transportation</t>
  </si>
  <si>
    <t>Software Engineer  Ii</t>
  </si>
  <si>
    <t>['slack', 'spark', 'nlp', 'ml']</t>
  </si>
  <si>
    <t>Grubhub</t>
  </si>
  <si>
    <t>Remote Boomi Developer Contract To Hire No C2C</t>
  </si>
  <si>
    <t>['python', 'hadoop', 'bi', 'r', 'programming', 'c', 'spark', 'oracle', 'iot', 'java', 'qlik', 'tableau', 'cognos', 'snowflake', 'sql', 'machine_learning', 'c++']</t>
  </si>
  <si>
    <t>Tonic3</t>
  </si>
  <si>
    <t>Senior Software Engineer, Front End</t>
  </si>
  <si>
    <t>['javascript', 'sass', 'saas', 'css', 'slack', 'ci/cd', 'html']</t>
  </si>
  <si>
    <t>['ruby', 'gcp', 'redis', 'postgresql', 'go', 'airflow']</t>
  </si>
  <si>
    <t>Denver, NY</t>
  </si>
  <si>
    <t>Handshake</t>
  </si>
  <si>
    <t>West Covina, CA</t>
  </si>
  <si>
    <t>Northeast</t>
  </si>
  <si>
    <t>Statistical /forecast modeling)</t>
  </si>
  <si>
    <t>['r', 'cloud', 'python', 'programming', 'tableau', 'sql', 'devops']</t>
  </si>
  <si>
    <t>Peterson Technology Partners</t>
  </si>
  <si>
    <t>['data_lake', 'airflow', 'gcp', 'gitlab', 'aws', 'agile', 'python', 'etl', 'linux', 'sql', 'docker', 'devops', 'azure', 'spark']</t>
  </si>
  <si>
    <t>['sql', 'excel', 'tableau', 'power_bi', 'database', 'microsoft']</t>
  </si>
  <si>
    <t>Healthcare Business Analyst</t>
  </si>
  <si>
    <t>Hollstadt Consulting</t>
  </si>
  <si>
    <t>Active Secret clearance Required with Security Clearance</t>
  </si>
  <si>
    <t>Established Corporate Company - Contract to Hire - W2 Only!</t>
  </si>
  <si>
    <t>['alteryx', 'programming', 'microsoft', 'qlik', 'tableau', 'excel']</t>
  </si>
  <si>
    <t>Atlantic Partners Corporation</t>
  </si>
  <si>
    <t>Cloud Software Developer</t>
  </si>
  <si>
    <t>['unix/linux', 'cloud', 'python', 'jira', 'r', 'git', 'ibm', 'oracle', 'perl', 'java', 'shell', 'aws', 'sql']</t>
  </si>
  <si>
    <t>['git', 'cloud', 'unix', 'python', 'postgresql', 'sql', 'docker', 'nosql', 'mongodb']</t>
  </si>
  <si>
    <t>Tip: Data Analyst To Support Growth Analytics Team</t>
  </si>
  <si>
    <t>['power_bi', 'tableau', 'looker', 'sql']</t>
  </si>
  <si>
    <t>Remote Senior Software Development Engineer</t>
  </si>
  <si>
    <t>['cloud', 'agile', 'python', 'frontend', 'ios', 'programming', 'devops', 'c', 'backend', 'microsoft', 'ci/cd', 'java', 'selenium', 'azure', 'swift']</t>
  </si>
  <si>
    <t>Gcp Data Engineer</t>
  </si>
  <si>
    <t>['github', 'oracle', 'microstrategy', 'redis', 'cloud', 'gcp', 'java', 'qlik', 'mysql', 'python', 'tableau', 'bigquery', 'postgresql', 'hadoop', 'sql', 'mongodb', 'server', 'spark']</t>
  </si>
  <si>
    <t>Senior Retirement Business Analyst</t>
  </si>
  <si>
    <t>['excel', 'microsoft', 'word', 'powerpoint', 'visio', 'sql']</t>
  </si>
  <si>
    <t>Windsor, CT</t>
  </si>
  <si>
    <t>Fast Switch, Ltd. - Right Talent. Right Time.</t>
  </si>
  <si>
    <t>['aws', 'python', 'scala', 'spark', 'hadoop']</t>
  </si>
  <si>
    <t>['java', 'python', 'selenium']</t>
  </si>
  <si>
    <t>Ui Software Engineer</t>
  </si>
  <si>
    <t>Next Gen Networking Company / Javascript / React / Angular</t>
  </si>
  <si>
    <t>['backend', 'javascript']</t>
  </si>
  <si>
    <t>European Recruitment</t>
  </si>
  <si>
    <t>Software Engineer - C#</t>
  </si>
  <si>
    <t>['scrum', 'agile', 'c']</t>
  </si>
  <si>
    <t>Novarad</t>
  </si>
  <si>
    <t>Senior Data Engineer  Or Data Engineer</t>
  </si>
  <si>
    <t>['scala', 'database', 'java', 'pyspark', 'python', 'hadoop', 'sql']</t>
  </si>
  <si>
    <t>Spruce Technology Inc</t>
  </si>
  <si>
    <t>Lead/Staff Backend Software Engineer</t>
  </si>
  <si>
    <t>['graphql', 'cloud', 'ruby', 'python', 'node.js', 'php', 'backend', 'codebase', 'golang', 'sql']</t>
  </si>
  <si>
    <t>Content Strategy Senior Analyst -Remote</t>
  </si>
  <si>
    <t>['word', 'power_bi', 'powerpoint', 'microstrategy', 'outlook', 'sql', 'excel']</t>
  </si>
  <si>
    <t>Mooresville, NC</t>
  </si>
  <si>
    <t>Lowe's Companies, Inc.</t>
  </si>
  <si>
    <t>Software Engineer, Product</t>
  </si>
  <si>
    <t>['backend', 'java', 'kotlin', 'python', 'programming', 'sql', 'nosql']</t>
  </si>
  <si>
    <t>['cloud', 'agile', 'python', 'programming', 'spark', 'microsoft', 'aws', 'nlp', 'machine_learning', 'go', 'azure']</t>
  </si>
  <si>
    <t>Paylocity</t>
  </si>
  <si>
    <t>['backend', 'cloud', 'aws', 'python', 'programming', 'hadoop', 'go']</t>
  </si>
  <si>
    <t>remote</t>
  </si>
  <si>
    <t>['database', 'power_bi', 'bi', 'programming', 'looker', 'tableau', 'sql', 'excel']</t>
  </si>
  <si>
    <t>LawnStarter</t>
  </si>
  <si>
    <t>['excel', 'coding', 'nosql']</t>
  </si>
  <si>
    <t>Diameter Health</t>
  </si>
  <si>
    <t>Global Cpq Product Owner</t>
  </si>
  <si>
    <t>Remote role - US based</t>
  </si>
  <si>
    <t>['agile', 'scrum', 'oracle']</t>
  </si>
  <si>
    <t>Senior, Software Engineer, Ground Truth Data</t>
  </si>
  <si>
    <t>['cloud', 'gcp', 'python', 'programming', 'c/c++', 'linux']</t>
  </si>
  <si>
    <t>Call Center Business Analyst-Remote</t>
  </si>
  <si>
    <t>Content Aggregation Layer Team</t>
  </si>
  <si>
    <t>['python', 'programming', 'java']</t>
  </si>
  <si>
    <t>Golang</t>
  </si>
  <si>
    <t>['graphql', 'git', 'golang', 'linux', 'docker']</t>
  </si>
  <si>
    <t>NCR Corporation</t>
  </si>
  <si>
    <t>['r', 'cloud', 'gcp', 'agile', 'python', 'programming', 'c/c++', 'ml', 'devops']</t>
  </si>
  <si>
    <t>Sky Consulting Inc.</t>
  </si>
  <si>
    <t>Software Engineer, E-Commerce</t>
  </si>
  <si>
    <t>['javascript', 'ruby', 'python', 'server', 'html5', 'git', 'mssql', 'github', 'java', 'mysql', 'go', 'c++', 'jquery']</t>
  </si>
  <si>
    <t>Montpelier, VT</t>
  </si>
  <si>
    <t>National Life Group</t>
  </si>
  <si>
    <t>['r', 'linux/unix', 'data_lake', 'bash', 'scala', 'oracle', 'cloud', 'java', 'aws', 'mysql', 'python', 'redshift', 'programming', 'sql', 'server', 'mlops', 'machine_learning', 'azure', 'spark']</t>
  </si>
  <si>
    <t>Principal Solutions Engineer</t>
  </si>
  <si>
    <t>['graphql', 'database', 'cloud', 'javascript', 'python', 'hadoop', 'spark', 'microsoft', 'java', 'aws', 'sql', 'nosql', 'azure']</t>
  </si>
  <si>
    <t>Data Path Software Development Engineer</t>
  </si>
  <si>
    <t>['programming', 'linux', 'server', 'c']</t>
  </si>
  <si>
    <t>Peyton Resource Group</t>
  </si>
  <si>
    <t>Salesforce Business Analyst/Implementation Specialist</t>
  </si>
  <si>
    <t>['excel', 'microsoft', 'outlook', 'word', 'cloud', 'powerpoint']</t>
  </si>
  <si>
    <t>Business Systems Analyst Ii</t>
  </si>
  <si>
    <t>['javascript', 'agile', 'python', 'bi', 'r', 'git', 'programming', 'looker', 'sql']</t>
  </si>
  <si>
    <t>Self Financial, Inc.</t>
  </si>
  <si>
    <t>Morae</t>
  </si>
  <si>
    <t>Vacaville, CA</t>
  </si>
  <si>
    <t>Senior Analyst, Anaplan Model Builder</t>
  </si>
  <si>
    <t>['powerpoints']</t>
  </si>
  <si>
    <t>Oracle Sql Developer/Report Writer</t>
  </si>
  <si>
    <t>['excel', 'oracle', 'database', 'microsoft', 'sql', 'bi']</t>
  </si>
  <si>
    <t>The Surplus Line Association of California</t>
  </si>
  <si>
    <t>Pleasant Home, KY</t>
  </si>
  <si>
    <t>['excel', 'github', 'git', 'microsoft', 'etl', 'sql', 'vba']</t>
  </si>
  <si>
    <t>Datacor, Inc.</t>
  </si>
  <si>
    <t>['excel', 'tableau', 'powerbi']</t>
  </si>
  <si>
    <t>McAfee</t>
  </si>
  <si>
    <t>['database', 'cloud', 'oracle']</t>
  </si>
  <si>
    <t>['codebase', 'programming', 'asp.net', 'c']</t>
  </si>
  <si>
    <t>Optomi Professional Services</t>
  </si>
  <si>
    <t>['r', 'warehousing', 'sas', 'python', 'tableau', 'sql', 'powerbi']</t>
  </si>
  <si>
    <t>Varonis</t>
  </si>
  <si>
    <t>Manchester, NH</t>
  </si>
  <si>
    <t>Senior Analyst, Pricing Research</t>
  </si>
  <si>
    <t>['scrum', 'agile', 'jira', 'sharepoint']</t>
  </si>
  <si>
    <t>Reference Point</t>
  </si>
  <si>
    <t>['node.js', 'backend', 'redis', 'vue', 'bloomberg', 'aws', 'docker', 'postgres', 'js']</t>
  </si>
  <si>
    <t>SeedFi</t>
  </si>
  <si>
    <t>Frontend (Remote)</t>
  </si>
  <si>
    <t>['graphql', 'javascript', 'docker', 'frontend', 'vue', 'github', 'backend', 'java']</t>
  </si>
  <si>
    <t>Vesta Healthcare</t>
  </si>
  <si>
    <t>['javascript', 'agile', 'scrum', 'programming', 'devops', 'c', 'ci/cd', 'sql', 'kanban']</t>
  </si>
  <si>
    <t>Visalia, CA</t>
  </si>
  <si>
    <t>['database', 'agile', 'jira']</t>
  </si>
  <si>
    <t>incapsulate</t>
  </si>
  <si>
    <t>Data Analyst Python And Ml Algorithms (Must Have Medical Record Experience</t>
  </si>
  <si>
    <t>DIVERSE CANDIDATES ONLY)</t>
  </si>
  <si>
    <t>['database', 'mysql', 'python', 'tableau', 'ml', 'sql', 'server']</t>
  </si>
  <si>
    <t>Focuzmindz</t>
  </si>
  <si>
    <t>['saas', 'jira']</t>
  </si>
  <si>
    <t>Skopenow</t>
  </si>
  <si>
    <t>['scrum', 'saas', 'java', 'css', 'javascript', 'ruby', 'html', 'programming', 'php', 'sql', 'c']</t>
  </si>
  <si>
    <t>Systems Analyst- Remote Currently</t>
  </si>
  <si>
    <t>['backend', 'agile', 'linux', 'sql', 'apache', 'server', 'go']</t>
  </si>
  <si>
    <t>['javascript', 'python', 'r', 'programming', 'html', 'tableau', 'excel']</t>
  </si>
  <si>
    <t>Seer Interactive</t>
  </si>
  <si>
    <t>['bloomberg', 'python', 'bi', 'r', 'sql', 'twilio', 'excel']</t>
  </si>
  <si>
    <t>Point</t>
  </si>
  <si>
    <t>.Net/C# Developer</t>
  </si>
  <si>
    <t>['microsoft', 'cloud', 'sql', 'server', 'azure', 'c']</t>
  </si>
  <si>
    <t>Patriot Talent Solutions</t>
  </si>
  <si>
    <t>Java/Data Engineer</t>
  </si>
  <si>
    <t>['database', 'cloud', 'python', 'hadoop', 'gcp', 'programming', 'devops', 'spark', 'oracle', 'warehousing', 'java', 'aws', 'etl', 'sql', 'go', 'azure', 'coding']</t>
  </si>
  <si>
    <t>Taos</t>
  </si>
  <si>
    <t>['database', 'javascript', 'agile', 'html5', 'git', 'css', 'slack', 'programming', 'redis', 'java', 'go']</t>
  </si>
  <si>
    <t>Staff Software Engineer, Audience</t>
  </si>
  <si>
    <t>['cloud', 'java', 'python', 'programming', 'go']</t>
  </si>
  <si>
    <t>['database', 'javascript', 'node', 'docker', 'r', 'node.js', 'slack', 'php', 'backend', 'shell', 'postgresql', 'js']</t>
  </si>
  <si>
    <t>San Gabriel, CA</t>
  </si>
  <si>
    <t>211 LA COUNTY</t>
  </si>
  <si>
    <t>Product Velocity, Cash App</t>
  </si>
  <si>
    <t>['datadog', 'json', 'java', 'mysql', 'kotlin']</t>
  </si>
  <si>
    <t>Ventura, CA</t>
  </si>
  <si>
    <t>['unix/linux', 'data_lake', 'agile', 'python', 'linux', 'hadoop', 'programming', 'java', 'etl', 'sql']</t>
  </si>
  <si>
    <t>Nexeo HR</t>
  </si>
  <si>
    <t>Senior Software Development Engineer In Test, Full Stack Ui</t>
  </si>
  <si>
    <t>['database', 'cloud', 'python', 'docker', 'server', 'frontend', 'gcp', 'json', 'programming', 'backend', 'ci/cd', 'aws', 'html', 'selenium', 'xml', 'azure']</t>
  </si>
  <si>
    <t>['word', 'powerpoint', 'microsoft', 'excel']</t>
  </si>
  <si>
    <t>NRTC</t>
  </si>
  <si>
    <t>Staff Front End Software Engineer</t>
  </si>
  <si>
    <t>['unix/linux', 'graphql', 'git', 'slack', 'github', 'golang', 'aws', 'machine_learning', 'go']</t>
  </si>
  <si>
    <t>Formation</t>
  </si>
  <si>
    <t>['python', 'sql', 'machine_learning', 'excel', 'coding']</t>
  </si>
  <si>
    <t>Reonomy</t>
  </si>
  <si>
    <t>Staff Software Development Engineer In Test, Netskope Labs</t>
  </si>
  <si>
    <t>['database', 'word', 'cloud', 'saas', 'excel']</t>
  </si>
  <si>
    <t>Grant Street Group</t>
  </si>
  <si>
    <t>IHS Markit</t>
  </si>
  <si>
    <t>['python', 'saas', 'sql', 'excel']</t>
  </si>
  <si>
    <t>Data Engineer- 100% Remote</t>
  </si>
  <si>
    <t>['r', 'bash', 'scala', 'microsoft', 'ci/cd', 'airflow', 'cloud', 'javascript', 'python', 'linux', 'docker', 'devops', 'azure', 'spark']</t>
  </si>
  <si>
    <t>['graphql', 'database', 'javascript', 'node', 'docker', 'back-end', 'css', 'c', 'golang', 'aws', 'html', 'postgresql', 'sql', 'go', 'c++', 'coding', 'javascript/typescript']</t>
  </si>
  <si>
    <t>SmithRx</t>
  </si>
  <si>
    <t>Senior Product Manager, Pixel And Cross Device Identity</t>
  </si>
  <si>
    <t>['cloud', 'machine_learning']</t>
  </si>
  <si>
    <t>en</t>
  </si>
  <si>
    <t>['cloud', 'agile/scrum', 'javascript', 'agile', 'scrum']</t>
  </si>
  <si>
    <t>iCIMS</t>
  </si>
  <si>
    <t>['agile', 'linux', 'docker', 'git', 'scrum', 'saas', 'json', 'devops', 'java', 'aws', 'sql', 'nosql']</t>
  </si>
  <si>
    <t>['spreadsheets', 'database', 'devops', 'ci/cd']</t>
  </si>
  <si>
    <t>Sauce Labs</t>
  </si>
  <si>
    <t>['javascript', 'python', 'programming']</t>
  </si>
  <si>
    <t>Software Product Quality Engineer</t>
  </si>
  <si>
    <t>FARO Technologies</t>
  </si>
  <si>
    <t>Senior Data Analytics Engineer</t>
  </si>
  <si>
    <t>SQL - Remote</t>
  </si>
  <si>
    <t>['excel', 'oracle', 'database', 'spss', 'ibm', 'programming', 'etl', 'cognos', 'sql', 'bi', 'server']</t>
  </si>
  <si>
    <t>Lead, Software Engineer , Public Sector</t>
  </si>
  <si>
    <t>['iot', 'cloud', 'programming', 'ml']</t>
  </si>
  <si>
    <t>Research Scientist, Speech Recognition</t>
  </si>
  <si>
    <t>Abridge</t>
  </si>
  <si>
    <t>Frontend Software Engineer, Ui Platform</t>
  </si>
  <si>
    <t>['javascript', 'agile', 'vue', 'css', 'codebase', 'html']</t>
  </si>
  <si>
    <t>VideoAmp</t>
  </si>
  <si>
    <t>Business Intelligence/Data Analyst With Security Clearance</t>
  </si>
  <si>
    <t>['r', 'github', 'database', 'microsoft', 'ibm', 'dax', 'power_bi', 'sas', 'python', 'slack', 'tableau', 'cognos', 'jira', 'visio', 'sql', 'bi', 'server', 'sharepoint', 'machine_learning', 'azure']</t>
  </si>
  <si>
    <t>Software Engineer, Pipeline Infrastructure</t>
  </si>
  <si>
    <t>['cloud', 'python', 'git', 'gcp', 'backend', 'aws', 'mysql', 'postgresql', 'sql', 'nosql', 'go']</t>
  </si>
  <si>
    <t>Fairfield, CA</t>
  </si>
  <si>
    <t>Mound City, KS</t>
  </si>
  <si>
    <t>['javascript', 'agile', 'asp.net', 'server', 'scrum', 'json', 'programming', 'c', 'microsoft', 't-sql', 'sql', 'coding', 'jquery']</t>
  </si>
  <si>
    <t>Midcontinent</t>
  </si>
  <si>
    <t>['javascript', 'ruby', 'docker', 'vue', 'slack']</t>
  </si>
  <si>
    <t>KickUp</t>
  </si>
  <si>
    <t>Ai Research Scientist</t>
  </si>
  <si>
    <t>['python', 'pytorch', 'programming', 'c/c++', 'ai', 'c++']</t>
  </si>
  <si>
    <t>Panasonic North America</t>
  </si>
  <si>
    <t>Software Engineer, Cloud-Remote</t>
  </si>
  <si>
    <t>['database', 'backend', 'c++', 'cloud', 'saas', 'java', 'aws', 'vue.js', 'mysql', 'python', 'paas', 'docker', 'go', 'postgres', 'azure', 'c']</t>
  </si>
  <si>
    <t>Data Scientist Assistant Manager</t>
  </si>
  <si>
    <t>['word', 'python', 'r', 'datarobot', 'powerpoint', 'microsoft', 'java', 'sas', 'tableau', 'sql', 'machine_learning', 'azure', 'excel', 'spss', 'coding', 'powerbi']</t>
  </si>
  <si>
    <t>TTX Company</t>
  </si>
  <si>
    <t>Senior Analyst, Inside Business Consultant</t>
  </si>
  <si>
    <t>['data_lake', 'database', 'hadoop', 'sql', 'azure', 'spark']</t>
  </si>
  <si>
    <t>Solon, OH</t>
  </si>
  <si>
    <t>Cryptography and Internet Technology</t>
  </si>
  <si>
    <t>['python', 'json', 'programming', 'rust', 'sql', 'ai', 'machine_learning', 'go', 'c++']</t>
  </si>
  <si>
    <t>['data_lake', 'cloud', 'python', 'hadoop', 'bi', 'r', 'saas', 'devops', 'spark', 'microsoft', 'ci/cd', 'java', 'aws', 'mysql', 'snowflake', 'sql', 'nosql', 'scala', 'airflow']</t>
  </si>
  <si>
    <t>['warehousing', 'cloud', 'java', 'python', 'programming', 'aurora', 'machine_learning']</t>
  </si>
  <si>
    <t>Agility Partners</t>
  </si>
  <si>
    <t>['backend', 'ci/cd', 'cloud', 'golang', 'java', 'kotlin', 'aws', 'hadoop', 'snowflake', 'sql', 'mongodb', 'spark']</t>
  </si>
  <si>
    <t>Supply Chain Optimization</t>
  </si>
  <si>
    <t>['database', 'jupyter', 'python', 'aws', 'ml', 'sql', 'azure']</t>
  </si>
  <si>
    <t>Alo Yoga</t>
  </si>
  <si>
    <t>['cloud', 'python', 'r', 'git', 'gcp', 'programming', 'mongodb', 'aws', 'etl', 'sql', 'twilio', 'machine_learning', 'azure']</t>
  </si>
  <si>
    <t>Maps</t>
  </si>
  <si>
    <t>['javascript', 'python', 'sql']</t>
  </si>
  <si>
    <t>Outside</t>
  </si>
  <si>
    <t>Ethereum Integration</t>
  </si>
  <si>
    <t>['javascript', 'agile', 'programming', 'golang', 'java', 'postgresql', 'rust', 'go', 'kotlin']</t>
  </si>
  <si>
    <t>.Net\/C#\/Angular (Senior Level Skills)</t>
  </si>
  <si>
    <t>['agile', 'asp.net', 'server', 'scrum', 'programming', 'c', 'microsoft', 'sql', 'sharepoint']</t>
  </si>
  <si>
    <t>['graphql', 'warehousing', 'database', 'aws', 'python', 'etl', 'sql']</t>
  </si>
  <si>
    <t>DataLogic</t>
  </si>
  <si>
    <t>Onsite</t>
  </si>
  <si>
    <t>['java', 'python', 'etl', 'hadoop', 'devops']</t>
  </si>
  <si>
    <t>AMISEQ</t>
  </si>
  <si>
    <t>['cloud', 'ci/cd', 'java', 'aws', 'ai', 'machine_learning']</t>
  </si>
  <si>
    <t>['r', 'data_lake', 'numpy', 'pandas', 'cloud', 'sas', 'data_lakes', 'aws', 'python', 'snowflake', 'sql', 'ai', 'machine_learning', 'azure', 'spark']</t>
  </si>
  <si>
    <t>Burtch Works</t>
  </si>
  <si>
    <t>Senior Product Manager, Insuretech</t>
  </si>
  <si>
    <t>Quantum Search Partners</t>
  </si>
  <si>
    <t>Customer Portal Developer</t>
  </si>
  <si>
    <t>['database', 'linux']</t>
  </si>
  <si>
    <t>['cloud', 'vue', 'javascript', 'aws', 'agile', 'docker']</t>
  </si>
  <si>
    <t>Showpad</t>
  </si>
  <si>
    <t>Arlington Heights, IL</t>
  </si>
  <si>
    <t>American Society of Plastic Surgeons (ASPS)</t>
  </si>
  <si>
    <t>Core Services (Remote - US)</t>
  </si>
  <si>
    <t>['database', 'cloud', 'saas', 'java']</t>
  </si>
  <si>
    <t>Automox</t>
  </si>
  <si>
    <t>['back-end', 'c++', 'cloud', 'saas', 'golang', 'java', 'javascript', 'aws', 'python', 'programming', 'php', 'asp.net', 'azure', 'c']</t>
  </si>
  <si>
    <t>Riccione Resources, Inc.</t>
  </si>
  <si>
    <t>['backend', 'saas', 'java', 'aws', 'agile', 'programming']</t>
  </si>
  <si>
    <t>Insights Manager</t>
  </si>
  <si>
    <t>['database', 'looker', 'tableau', 'sql', 'ai']</t>
  </si>
  <si>
    <t>Lead User Experience Researcher</t>
  </si>
  <si>
    <t>['agile', 'powerpoint', 'excel']</t>
  </si>
  <si>
    <t>Bounteous</t>
  </si>
  <si>
    <t>Business Systems Analyst, Hardware</t>
  </si>
  <si>
    <t>['cloud', 'bi', 'looker', 'github', 'oracle', 'snowflake', 'sql', 'terminal']</t>
  </si>
  <si>
    <t>['r', 'aws', 'agile', 'python', 'programming', 'sql', 'machine_learning']</t>
  </si>
  <si>
    <t>['airflow', 'python', 'keras', 'pytorch', 'tensorflow', 'machine_learning']</t>
  </si>
  <si>
    <t>Node, React</t>
  </si>
  <si>
    <t>['git', 'unix', 'java', 'ruby', 'python', 'c']</t>
  </si>
  <si>
    <t>['cloud', 'agile', 'programming', 'java', 'aws', 'ai', 'kotlin']</t>
  </si>
  <si>
    <t>Senior Staff Product Manager-Firefox Desktop</t>
  </si>
  <si>
    <t>['cloud', 'excel']</t>
  </si>
  <si>
    <t>Intelliswift Software, Inc.</t>
  </si>
  <si>
    <t>Scrum Master - Healthcare (Remote)</t>
  </si>
  <si>
    <t>Bedminster, NJ</t>
  </si>
  <si>
    <t>Principal Sas Data Analyst</t>
  </si>
  <si>
    <t>['r', 'programming', 'sas', 'sql', 'go', 'excel']</t>
  </si>
  <si>
    <t>['javascript', 'python', 'hadoop', 'docker', 'programming', 'c/c++', 'mongodb', 'spark', 'java', 'etl', 'nosql', 'unix', 'coding', 'jquery']</t>
  </si>
  <si>
    <t>HighWire Press</t>
  </si>
  <si>
    <t>Career</t>
  </si>
  <si>
    <t>['matplotlib', 'excel', 'git', 'plotly', 'jupyter', 'aws', 'pyspark', 'agile', 'python', 'sql', 'docker', 'machine_learning', 'spark']</t>
  </si>
  <si>
    <t>Q2</t>
  </si>
  <si>
    <t>Software Engineer, Productivity Platform</t>
  </si>
  <si>
    <t>['graphql', 'javascript', 'ruby', 'python', 'java', 'sql', 'go', 'javascript/typescript']</t>
  </si>
  <si>
    <t>['cloud', 'ai/ml', 'python', 'pytorch', 'aws', 'ml', 'keras', 'tensorflow', 'ai', 'machine_learning', 'mlops']</t>
  </si>
  <si>
    <t>Software Engineer, Associate</t>
  </si>
  <si>
    <t>['database', 'programming']</t>
  </si>
  <si>
    <t>Location, WV</t>
  </si>
  <si>
    <t>Mid-Level Software Engineer Manager</t>
  </si>
  <si>
    <t>['unix/linux', 'cloud', 'agile', 'programming', 'devops', 'c', 'java', 'c++']</t>
  </si>
  <si>
    <t>HCL Software</t>
  </si>
  <si>
    <t>['backend', 'cloud', 'agile', 'programming', 'devops', 'go', 'c']</t>
  </si>
  <si>
    <t>Magellan Search &amp; Staffing</t>
  </si>
  <si>
    <t>['cloud', 'agile', 'jira', 'linux', 'docker', 'json', 'c', 'aws', 'xml', 'machine_learning', 'go', 'c++', 'splunk', 'cicd']</t>
  </si>
  <si>
    <t>Senior Product Manager, Square Financial Services</t>
  </si>
  <si>
    <t>['agile', 'terminal']</t>
  </si>
  <si>
    <t>Core Platform (All Levels)</t>
  </si>
  <si>
    <t>['scala', 'backend', 'cloud', 'saas', 'java', 'paas']</t>
  </si>
  <si>
    <t>Plume Design, Inc</t>
  </si>
  <si>
    <t>['database', 'cloud', 'agile', 'python', 'hadoop', 'bi', 'programming', 'spark', 'warehousing', 'microsoft', 'java', 'aws', 'redshift', 'sql', 'nosql', 'ai', 'machine_learning', 'scala', 'airflow', 'cicd']</t>
  </si>
  <si>
    <t>Apprentice Software Engineer</t>
  </si>
  <si>
    <t>['backend', 'cloud', 'css', 'javascript', 'aws', 'html', 'python', 'sql']</t>
  </si>
  <si>
    <t>Oxnard, CA</t>
  </si>
  <si>
    <t>['database', 'git', 't-sql', 'cloud', 'ai/ml', 'agile', 'programming', 'jira', 'sql', 'server']</t>
  </si>
  <si>
    <t>ITRenew</t>
  </si>
  <si>
    <t>['database', 'bi', 'powerpoint', 'microsoft', 'outlook', 'sql', 'excel']</t>
  </si>
  <si>
    <t>Mspark</t>
  </si>
  <si>
    <t>['mssql', 'json', 'java', 'javascript', 'programming', 'c/c++', 'sql', 'postgres']</t>
  </si>
  <si>
    <t>Medical</t>
  </si>
  <si>
    <t>A&amp;D Company</t>
  </si>
  <si>
    <t>Business Analyst/Product Owner</t>
  </si>
  <si>
    <t>['agile', 'ai', 'machine_learning']</t>
  </si>
  <si>
    <t>IRI</t>
  </si>
  <si>
    <t>['microsoft', 'saas', 'programming', 'sql']</t>
  </si>
  <si>
    <t>Senior Data Engineer With Amazon Redshift</t>
  </si>
  <si>
    <t>['warehousing', 'database', 'dataops', 'cloud', 'aws', 'agile', 'python', 'redshift', 'programming', 'jira', 'snowflake', 'sql']</t>
  </si>
  <si>
    <t>Surge â€“ a Catalyte company</t>
  </si>
  <si>
    <t>['cloud', 'agile/scrum', 'jira', 'linux', 'git', 'c', 'aws']</t>
  </si>
  <si>
    <t>Smith &amp; Nephew</t>
  </si>
  <si>
    <t>Sales Data Analyst</t>
  </si>
  <si>
    <t>['excel', 'microsoft', 'tableau', 'looker']</t>
  </si>
  <si>
    <t>N3</t>
  </si>
  <si>
    <t>Contract Senior Analyst</t>
  </si>
  <si>
    <t>TRU Staffing Partners, Inc.</t>
  </si>
  <si>
    <t>Senior Software Engineer, Storytelling</t>
  </si>
  <si>
    <t>['cloud', 'agile', 'python', 'objective_c', 'aws', 'c++']</t>
  </si>
  <si>
    <t>Data Analyst, Lifetime Value</t>
  </si>
  <si>
    <t>['python', 'programming', 'tableau', 'sql', 'machine_learning']</t>
  </si>
  <si>
    <t>Lead Machine Learning Engineer</t>
  </si>
  <si>
    <t>['database', 'cloud', 'javascript', 'agile', 'python', 'gcp', 'devops', 'spark', 'github', 'backend', 'redis', 'java', 'aws', 'ml', 'keras', 'snowflake', 'tensorflow', 'ai', 'machine_learning', 'azure']</t>
  </si>
  <si>
    <t>Avp Senior Data Analyst</t>
  </si>
  <si>
    <t>['database', 'agile', 'python', 'r', 'sas', 'tableau', 'sql']</t>
  </si>
  <si>
    <t>Synchrony</t>
  </si>
  <si>
    <t>Content Software Engineer, Senior Assessment Specialist</t>
  </si>
  <si>
    <t>Associate Product Manager</t>
  </si>
  <si>
    <t>Healthcare Reporting Data Analyst V</t>
  </si>
  <si>
    <t>['spreadsheets', 'sas', 'sql', 'excel', 'unix']</t>
  </si>
  <si>
    <t>GuideWell</t>
  </si>
  <si>
    <t>['git', 'backend', 'cloud', 'agile/scrum', 'java', 'aws', 'jira', 'sql', 'nosql']</t>
  </si>
  <si>
    <t>['python', 'programming', 'sas', 'spss']</t>
  </si>
  <si>
    <t>Waco, TX</t>
  </si>
  <si>
    <t>['javascript', 'python', 'server', 'microsoft', 'postgresql', 'sql', 'machine_learning', 'azure']</t>
  </si>
  <si>
    <t>(100% Remote)</t>
  </si>
  <si>
    <t>['java']</t>
  </si>
  <si>
    <t>Tata ConsultanEngineercy Services</t>
  </si>
  <si>
    <t>['javascript', 'python', 'scrum', 'backend', 'postgresql']</t>
  </si>
  <si>
    <t>Octane</t>
  </si>
  <si>
    <t>['bash', 'warehousing', 'airflow', 'cloud', 'gcp', 'java', 'aws', 'python', 'programming', 'apache', 'ai', 'azure']</t>
  </si>
  <si>
    <t>Riiid Labs</t>
  </si>
  <si>
    <t>Evansville, IN</t>
  </si>
  <si>
    <t>['word', 'agile', 'visio', 'powerpoint', 'sql', 'sharepoint', 'excel']</t>
  </si>
  <si>
    <t>Angi</t>
  </si>
  <si>
    <t>Engineer Iv, Data Engineering-</t>
  </si>
  <si>
    <t>['database', 'python', 'hadoop', 'c', 'spark', 'iot', 'warehousing', 'microsoft', 'qlik', 'tableau', 'etl', 'sql', 'machine_learning']</t>
  </si>
  <si>
    <t>Omnicell</t>
  </si>
  <si>
    <t>['agile', 'python', 'hadoop', 'pytorch', 'r', 'gcp', 'spark', 'theano', 'aws', 'ml', 'keras', 'sql', 'tensorflow', 'ai', 'machine_learning', 'mxnet']</t>
  </si>
  <si>
    <t>Vori Health</t>
  </si>
  <si>
    <t>It Software Engineer</t>
  </si>
  <si>
    <t>Data Masking</t>
  </si>
  <si>
    <t>['database', 'programming', 'go']</t>
  </si>
  <si>
    <t>Nelnet</t>
  </si>
  <si>
    <t>['scrum', 'pl/sql', 'dataops', 'aws', 'agile', 'redshift', 'python', 'etl', 'snowflake', 'sql', 'nosql', 'mongodb', 'kanban']</t>
  </si>
  <si>
    <t>Iselin, NJ</t>
  </si>
  <si>
    <t>Incedo Inc.</t>
  </si>
  <si>
    <t>Developer Product Marketing Manager</t>
  </si>
  <si>
    <t>Architect (Remote)</t>
  </si>
  <si>
    <t>['backend', 'c++', 'cloud', 'golang', 'java', 'javascript', 'aws', 'server', 'machine_learning', 'azure', 'c']</t>
  </si>
  <si>
    <t>['sql', 'pyspark', 'nosql', 'python', 'apache', 'cloud', 'gcp', 'machine_learning', 'hadoop']</t>
  </si>
  <si>
    <t>ENIN System Inc</t>
  </si>
  <si>
    <t>Principal Big Data Software Engineer</t>
  </si>
  <si>
    <t>['word', 'cloud', 'bloomberg', 'python', 'docker', 'dataops', 'devops', 'spark', 'ci/cd', 'java', 'aws', 'ml', 'ai', 'scala', 'airflow']</t>
  </si>
  <si>
    <t>['cloud', 'iaas', 'github', 'ci/cd', 'golang', 'java', 'sql']</t>
  </si>
  <si>
    <t>iland Cloud</t>
  </si>
  <si>
    <t>['r', 'scrum', 'microsoft', 'cloud', 'javascript', 'agile', 'programming', 'vb.net', 'asp.net', 'sql', 'server', 'jquery', 'html5', 'azure', 'c']</t>
  </si>
  <si>
    <t>Bloomington, MN</t>
  </si>
  <si>
    <t>ResMed</t>
  </si>
  <si>
    <t>['unix/linux', 'bash', 'oracle', 'warehousing', 'cloud', 'json', 'mysql', 'python', 'xml', 'sql']</t>
  </si>
  <si>
    <t>Atlantic Broadband</t>
  </si>
  <si>
    <t>Clinton, MI</t>
  </si>
  <si>
    <t>Greater Anchorage Area</t>
  </si>
  <si>
    <t>NodeJS</t>
  </si>
  <si>
    <t>['graphql', 'node.js', 'ci/cd', 'aws', 'postgresql', 'devops']</t>
  </si>
  <si>
    <t>ODBC drivers/DBMS/Tools - Remote</t>
  </si>
  <si>
    <t>['bash', 'oracle', 'database', 'microsoft', 'cloud', 'unix', 'python', 'programming', 'tableau', 'linux', 'sql', 'server', 'powerbi', 'c']</t>
  </si>
  <si>
    <t>Round Rock, TX</t>
  </si>
  <si>
    <t>Actian</t>
  </si>
  <si>
    <t>Senior Sales Engineer</t>
  </si>
  <si>
    <t>Data Centers</t>
  </si>
  <si>
    <t>Eaton</t>
  </si>
  <si>
    <t>Senior Software Engineer, Operations</t>
  </si>
  <si>
    <t>['graphql', 'javascript', 'ruby', 'python', 'html5', 'node.js', 'git', 'json', 'php', 'github', 'ai', 'machine_learning', 'go', 'scala']</t>
  </si>
  <si>
    <t>The RealReal</t>
  </si>
  <si>
    <t>['javascript', 'aws', 'html', 'mysql', 'agile', 'python', 'c/c++', 'postgresql', 'php']</t>
  </si>
  <si>
    <t>['cloud', 'agile', 'python', 'r', 'tableau', 'sql', 'ai', 'excel', 'airflow', 'powerbi']</t>
  </si>
  <si>
    <t>['datadog', 'python', 'server', 'gcp', 'golang', 'aws', 'azure']</t>
  </si>
  <si>
    <t>['github', 'back-end', 'scrum', 'cloud', 'aws', 'agile', 'jira', 'kanban']</t>
  </si>
  <si>
    <t>Brokerage Operations Analyst</t>
  </si>
  <si>
    <t>CompuGain</t>
  </si>
  <si>
    <t>['server', 'powershell', 'saas', 'microsoft', 'sql', 'azure']</t>
  </si>
  <si>
    <t>ClickDimensions</t>
  </si>
  <si>
    <t>Data Scientist, Pricing R&amp;D</t>
  </si>
  <si>
    <t>['r', 'python', 'programming', 'machine_learning']</t>
  </si>
  <si>
    <t>['excel', 'sap', 'swift', 'agile', 'xml']</t>
  </si>
  <si>
    <t>VanderHouwen</t>
  </si>
  <si>
    <t>['ci/cd', 'cloud', 'java', 'agile']</t>
  </si>
  <si>
    <t>['codebase', 'ember.js', 'css', 'javascript', 'ruby', 'html', 'python', 'ml', 'machine_learning']</t>
  </si>
  <si>
    <t>Bayside Solutions</t>
  </si>
  <si>
    <t>['cloud', 'javascript', 'html', 'js']</t>
  </si>
  <si>
    <t>['javascript', 'aws', 'programming', 'docker']</t>
  </si>
  <si>
    <t>ACI Learning</t>
  </si>
  <si>
    <t>['scrum', 'cloud', 'java', 'javascript', 'agile', 'coding', 'server', 'html5']</t>
  </si>
  <si>
    <t>ZÃ¼hlke Group</t>
  </si>
  <si>
    <t>TripActions</t>
  </si>
  <si>
    <t>['cloud', 'python', 'linux', 'programming', 'java', 'aws']</t>
  </si>
  <si>
    <t>Talend</t>
  </si>
  <si>
    <t>Senior Integration Solutions Engineer</t>
  </si>
  <si>
    <t>['sap', 'cloud', 'javascript', 'python', 'server', 'saas', 'spark', 'oracle', 'shell', 'aws', 'sql', 'nosql', 'apache', 'ai', 'scala', 'unix', 'coding']</t>
  </si>
  <si>
    <t>Remote Staff Software Engineer</t>
  </si>
  <si>
    <t>['cloud', 'javascript', 'agile', 'python', 'node.js', 'saas', 'fullstack', 'programming', 'backend']</t>
  </si>
  <si>
    <t>['oracle', 'database', 'cloud', 'java', 'javascript', 'aws', 'mongo', 'sql', 'docker', 'server', 'devops']</t>
  </si>
  <si>
    <t>['atlassian', 'database', 'backend', 'ci/cd', 'redis', 'cloud', 'aws', 'agile', 'python', 'etl', 'jira', 'snowflake', 'mongodb', 'nosql', 'postgres']</t>
  </si>
  <si>
    <t>Rogue Talent</t>
  </si>
  <si>
    <t>['word', 'cloud', 'saas', 'spreadsheet', 'go']</t>
  </si>
  <si>
    <t>['unix/linux', 'node.js', 'git', 'saas', 'java', 'aws', 'mysql', 'redshift']</t>
  </si>
  <si>
    <t>Pathrise</t>
  </si>
  <si>
    <t>Delaware Life Insurance Company</t>
  </si>
  <si>
    <t>Partners &amp; Integrations</t>
  </si>
  <si>
    <t>Senior Sas Analytics Developer</t>
  </si>
  <si>
    <t>['database', 'python', 'server', 'r', 'programming', 'spark', 'github', 'oracle', 'macros', 'sas', 'tableau', 'sql', 'scala', 'unix']</t>
  </si>
  <si>
    <t>Lead Product Manager</t>
  </si>
  <si>
    <t>NextGen Payroll Integrations - can be 100% remote!</t>
  </si>
  <si>
    <t>['agile', 'bi', 'r', 'scrum', 'ai', 'excel']</t>
  </si>
  <si>
    <t>ADP</t>
  </si>
  <si>
    <t>['node.js', 'git', 'scrum', 'microsoft', 'java', 'javascript', 'gitlab', 'aws', 'nlp', 'python', 'programming', 'jira', 'c']</t>
  </si>
  <si>
    <t>Fort Point, LLC</t>
  </si>
  <si>
    <t>Escondido, CA</t>
  </si>
  <si>
    <t>['java', 'agile', 'tableau', 'postgres', 'spark']</t>
  </si>
  <si>
    <t>Valassis Marketing Solutions</t>
  </si>
  <si>
    <t>['excel', 'outlook', 'word', 'powerpoint']</t>
  </si>
  <si>
    <t>Senior Product Manager, Analytics</t>
  </si>
  <si>
    <t>['word', 'saas', 'slack', 'microsoft']</t>
  </si>
  <si>
    <t>Zipline</t>
  </si>
  <si>
    <t>Honolulu, HI</t>
  </si>
  <si>
    <t>Check</t>
  </si>
  <si>
    <t>Product Manager, Consumer</t>
  </si>
  <si>
    <t>['agile/scrum']</t>
  </si>
  <si>
    <t>Madison, NJ</t>
  </si>
  <si>
    <t>['microsoft', 'agile', 'python', 'programming', 'sql', 'docker', 'server', 'machine_learning', 'c']</t>
  </si>
  <si>
    <t>Rochester, New York Metropolitan Area</t>
  </si>
  <si>
    <t>TEOCO</t>
  </si>
  <si>
    <t>Smart Solutions, Inc.</t>
  </si>
  <si>
    <t>Senior Software Engineer, Discovery And Appliance</t>
  </si>
  <si>
    <t>['unix/linux', 'cloud', 'docker']</t>
  </si>
  <si>
    <t>['cloud', 'python', 'gcp', 'devops', 'spark', 'microsoft', 'aws', 'pyspark', 'azure', 'scala']</t>
  </si>
  <si>
    <t>Groovy Developer With Cloud Aws</t>
  </si>
  <si>
    <t>['aws', 'programming', 'cicd', 'devops', 'java', 'shell']</t>
  </si>
  <si>
    <t>['agile', 'powerpoint', 'visio']</t>
  </si>
  <si>
    <t>Senior Data Analyst, Retail Analytics</t>
  </si>
  <si>
    <t>['r', 'sas', 'python', 'programming', 'sql']</t>
  </si>
  <si>
    <t>Camp Hill, PA</t>
  </si>
  <si>
    <t>RITE AID</t>
  </si>
  <si>
    <t>['database', 'cloud', 'javascript', 'agile', 'frontend', 'json', 'css', 'ios', 'c/c++', 'java', 'html', 'postgresql', 'sql', 'excel', 'unix']</t>
  </si>
  <si>
    <t>['backend', 'c++', 'ml', 'machine_learning', 'go', 'c']</t>
  </si>
  <si>
    <t>['cloud', 'python', 'programming', 'java', 'aws', 'selenium', 'sql', 'scala']</t>
  </si>
  <si>
    <t>Gateway Sustainability Software Engineer</t>
  </si>
  <si>
    <t>['database', 'backend', 'ruby', 'agile', 'programming']</t>
  </si>
  <si>
    <t>Braintree</t>
  </si>
  <si>
    <t>Data Engineer Specialist</t>
  </si>
  <si>
    <t>['database', 'microsoft']</t>
  </si>
  <si>
    <t>Tenet Healthcare</t>
  </si>
  <si>
    <t>['python', 'pytorch']</t>
  </si>
  <si>
    <t>Generally Intelligent</t>
  </si>
  <si>
    <t>Data Architect (Remote</t>
  </si>
  <si>
    <t>SQL / Oracle / Cloud)</t>
  </si>
  <si>
    <t>['oracle', 'cloud', 'aws', 'tableau', 'hadoop', 'sql']</t>
  </si>
  <si>
    <t>Req: Senior Business Analyst With Telecom, Network Domain Exp, 100% Remote Role</t>
  </si>
  <si>
    <t>Senior Data Scientist - Remote Eligible</t>
  </si>
  <si>
    <t>['programming', 'tableau', 'sql']</t>
  </si>
  <si>
    <t>['backend', 'frontend', 'programming', 'node', 'devops', 'postgres']</t>
  </si>
  <si>
    <t>['programming', 'c', 'machine_learning', 'coding']</t>
  </si>
  <si>
    <t>Takara Bio USA, Inc.</t>
  </si>
  <si>
    <t>Allocation</t>
  </si>
  <si>
    <t>['cloud', 'agile', 'python', 'docker', 'programming', 'spark', 'java', 'aws', 'redshift', 'tableau', 'etl', 'sql', 'machine_learning', 'azure', 'coding', 'powerbi']</t>
  </si>
  <si>
    <t>Dalton, GA</t>
  </si>
  <si>
    <t>Shaw Industries</t>
  </si>
  <si>
    <t>Theron Solutions</t>
  </si>
  <si>
    <t>['ios', 'ai']</t>
  </si>
  <si>
    <t>Vic.ai</t>
  </si>
  <si>
    <t>Software Engineer, Digital Customer Success</t>
  </si>
  <si>
    <t>['graphql', 'database', 'cloud', 'javascript', 'ruby', 'linux', 'server', 'github', 'ml', 'sql', 'machine_learning', 'go']</t>
  </si>
  <si>
    <t>Frontend Lead</t>
  </si>
  <si>
    <t>['javascript', 'vue.js', 'python', 'frontend', 'ember.js', 'java', 'etl']</t>
  </si>
  <si>
    <t>['database', 'agile', 'scrum', 'programming', 'coding', 'cicd']</t>
  </si>
  <si>
    <t>Cicero, IL</t>
  </si>
  <si>
    <t>Hcm/Workday Business Analyst</t>
  </si>
  <si>
    <t>['agile', 'microsoft']</t>
  </si>
  <si>
    <t>The JPI Group</t>
  </si>
  <si>
    <t>Product Business Analyst</t>
  </si>
  <si>
    <t>['excel', 'atlassian', 'scrum', 'microsoft', 'jira', 'visio']</t>
  </si>
  <si>
    <t>Lead Strategic Data Analyst</t>
  </si>
  <si>
    <t>['cloud', 'power_bi', 'powerpoint', 'microsoft', 'tableau', 'sql', 'excel']</t>
  </si>
  <si>
    <t>The Home Place, AZ</t>
  </si>
  <si>
    <t>Data Engineer Iv</t>
  </si>
  <si>
    <t>['data_lake', 'database', 'cloud', 'agile/scrum', 'hadoop', 'docker', 'saas', 'devops', 'oracle', 'warehousing', 'aws']</t>
  </si>
  <si>
    <t>Quality Software Engineer</t>
  </si>
  <si>
    <t>['javascript', 'ruby', 'programming', 'sql', 'nosql', 'machine_learning']</t>
  </si>
  <si>
    <t>Checkr, Inc.</t>
  </si>
  <si>
    <t>['scala', 'airflow', 'cloud', 'saas', 'java', 'aws', 'python', 'coding', 'etl', 'sql', 'spark']</t>
  </si>
  <si>
    <t>Bizzy Labs</t>
  </si>
  <si>
    <t>Senior Software Engineer, Node.Js</t>
  </si>
  <si>
    <t>['back-end', 'node.js', 'vue', 'javascript', 'aws', 'agile', 'node', 'javascript/typescript', 'kanban']</t>
  </si>
  <si>
    <t>Hotel Engine</t>
  </si>
  <si>
    <t>['r', 'python', 'tableau', 'sql', 'bi']</t>
  </si>
  <si>
    <t>Partner Operations Manager</t>
  </si>
  <si>
    <t>['cloud', 'gcp', 'tableau']</t>
  </si>
  <si>
    <t>Backend (Developer Efficiency)</t>
  </si>
  <si>
    <t>['ci/cd']</t>
  </si>
  <si>
    <t>Senior Data Analyst-Remote</t>
  </si>
  <si>
    <t>['spreadsheets', 'word', 'python', 'sql', 'excel', 'vba']</t>
  </si>
  <si>
    <t>Saratoga Springs, NY</t>
  </si>
  <si>
    <t>Senior Performance Marketing Analyst</t>
  </si>
  <si>
    <t>['excel', 'microsoft', 'slack']</t>
  </si>
  <si>
    <t>Power Digital Marketing</t>
  </si>
  <si>
    <t>['database', 'backend', 'redis', 'gcp', 'golang', 'ruby', 'snowflake', 'go', 'postgres']</t>
  </si>
  <si>
    <t>High5</t>
  </si>
  <si>
    <t>['git', 'scrum', 'javascript', 'aws', 'vue.js', 'python', 'sql', 'docker', 'mongodb', 'go']</t>
  </si>
  <si>
    <t>Paragon Recruiting &amp; Staffing</t>
  </si>
  <si>
    <t>100% Remote Lead Software Engineer</t>
  </si>
  <si>
    <t>['cloud', 'gcp', 'java', 'javascript', 'python', 'coding', 'node', 'sql', 'js']</t>
  </si>
  <si>
    <t>Orange County, CA</t>
  </si>
  <si>
    <t>['ai/ml', 'python', 'coding', 'c/c++', 'machine_learning']</t>
  </si>
  <si>
    <t>['git', 'microsoft', 'ajax', 'java', 'css', 'javascript', 'aws', 'html', 'vue.js', 'sql', 'server', 'jquery']</t>
  </si>
  <si>
    <t>Corporate Hiring Solutions Inc.</t>
  </si>
  <si>
    <t>Business Analyst-Media/Salesforce/Digital Ad</t>
  </si>
  <si>
    <t>['excel', 'database']</t>
  </si>
  <si>
    <t>Jr. To Lead Software Engineer</t>
  </si>
  <si>
    <t>Ruby on Rails - up to $250k</t>
  </si>
  <si>
    <t>['node.js', 'backend', 'saas', 'javascript', 'ruby', 'aws', 'python']</t>
  </si>
  <si>
    <t>['oracle', 'database', 'cloud', 'power_bi', 'etl', 'snowflake', 'bi', 'azure']</t>
  </si>
  <si>
    <t>Maxonic</t>
  </si>
  <si>
    <t>Senior Software Engineer: Trust</t>
  </si>
  <si>
    <t>Safety</t>
  </si>
  <si>
    <t>['frontend', 'backend', 'java', 'ml', 'scala', 'c++']</t>
  </si>
  <si>
    <t>['graphql', 'database', 'agile', 'python', 'docker', 'programming', 'c/c++', 'backend', 'ci/cd', 'aws', 'postgresql', 'rust', 'machine_learning', 'go', 'aurora']</t>
  </si>
  <si>
    <t>['ruby', 'python', 'spark', 'backend', 'ci/cd', 'aws', 'ml', 'apache', 'ai', 'machine_learning', 'scikit-learn']</t>
  </si>
  <si>
    <t>SmartBiz Loans</t>
  </si>
  <si>
    <t>['numpy', 'pandas', 'aws', 'python', 'machine_learning']</t>
  </si>
  <si>
    <t>AIM Consulting</t>
  </si>
  <si>
    <t>Principal Clinical Data Analyst</t>
  </si>
  <si>
    <t>CRO - Remote USA</t>
  </si>
  <si>
    <t>['database', 'gcp']</t>
  </si>
  <si>
    <t>Sarah Cannon</t>
  </si>
  <si>
    <t>Americas South</t>
  </si>
  <si>
    <t>['r', 'datarobot', 'python', 'ai', 'machine_learning']</t>
  </si>
  <si>
    <t>Systems Integration (Remote)</t>
  </si>
  <si>
    <t>Joliet, IL</t>
  </si>
  <si>
    <t>Medical Affairs</t>
  </si>
  <si>
    <t>['python', 'r', 'sql', 'ai']</t>
  </si>
  <si>
    <t>Machine Learning Recommendation Systems (Remote)</t>
  </si>
  <si>
    <t>['python', 'ml', 'machine_learning', 'c++', 'coding']</t>
  </si>
  <si>
    <t>Quora</t>
  </si>
  <si>
    <t>['cloud', 'linux', 'hadoop', 'bi', 'ibm', 'saas', 'gcp', 'ai', 'azure', 'paas']</t>
  </si>
  <si>
    <t>['r', 'python', 'programming', 'sql', 'machine_learning']</t>
  </si>
  <si>
    <t>Big Data Engineer With Apache Spark With Scala</t>
  </si>
  <si>
    <t>['scala', 'programming', 'apache', 'spark']</t>
  </si>
  <si>
    <t>Senior Product Data Scientist</t>
  </si>
  <si>
    <t>['python', 'r', 'git', 'tableau', 'sql', 'bash']</t>
  </si>
  <si>
    <t>Coffee Meets Bagel</t>
  </si>
  <si>
    <t>['ssis', 'cloud', 'etl', 'sql', 'ssrs', 'azure']</t>
  </si>
  <si>
    <t>Kansas City Metropolitan Area</t>
  </si>
  <si>
    <t>Advantage Tech</t>
  </si>
  <si>
    <t>Android Software Engineer, Restaurants</t>
  </si>
  <si>
    <t>['kotlin', 'terminal']</t>
  </si>
  <si>
    <t>['unix/linux', 'github', 'numpy', 'pandas', 'plotly', 'unix', 'power_bi', 'sas', 'aws', 'agile', 'python', 'programming', 'tableau', 'jira', 'snowflake', 'sql', 'machine_learning']</t>
  </si>
  <si>
    <t>Messaging iOS - REMOTE (21-170)</t>
  </si>
  <si>
    <t>['agile', 'scrum', 'json', 'ios', 'iot', 'java', 'aws', 'xml', 'go', 'swift', 'coding']</t>
  </si>
  <si>
    <t>Custom Software Developer</t>
  </si>
  <si>
    <t>['database', 'git', 'microsoft', 'javascript', 'html', 'mysql', 'sql', 'server', 'c']</t>
  </si>
  <si>
    <t>ECI Software Solutions</t>
  </si>
  <si>
    <t>Software Engineer, Frameworks</t>
  </si>
  <si>
    <t>Services</t>
  </si>
  <si>
    <t>['ruby', 'json', 'programming', 'backend', 'redis', 'java', 'mysql', 'go', 'terminal']</t>
  </si>
  <si>
    <t>['cloud', 'javascript', 'agile', 'back-end', 'git', 'frontend', 'saas', 'programming', 'aws']</t>
  </si>
  <si>
    <t>OpenGov Inc.</t>
  </si>
  <si>
    <t>Senior Operations Research Scientist</t>
  </si>
  <si>
    <t>['cloud', 'python', 'programming', 'java', 'aws', 'azure', 'c++']</t>
  </si>
  <si>
    <t>Auburn Hills, MI</t>
  </si>
  <si>
    <t>Payments Platform</t>
  </si>
  <si>
    <t>['graphql', 'javascript', 'agile', 'scrum', 'css', 'programming', 'html', 'coding']</t>
  </si>
  <si>
    <t>['pyspark', 'nlp', 'python', 'coding', 'apache', 'machine_learning', 'spark']</t>
  </si>
  <si>
    <t>Software Engineer, Java</t>
  </si>
  <si>
    <t>React - Remote</t>
  </si>
  <si>
    <t>['javascript', 'java', 'aws', 'azure', 'js']</t>
  </si>
  <si>
    <t>['powerpoint', 'microsoft', 'go', 'excel']</t>
  </si>
  <si>
    <t>Charlie Health</t>
  </si>
  <si>
    <t>['javascript', 'ruby', 'agile', 'linux', 'server', 'git', 'css', 'sql', 'jquery']</t>
  </si>
  <si>
    <t>Miramar, FL</t>
  </si>
  <si>
    <t>MDLIVE, an Evernorth company</t>
  </si>
  <si>
    <t>Data Import Services</t>
  </si>
  <si>
    <t>['cloud', 'agile', 'python', 'frontend', 'spark', 'java', 'etl', 'sql']</t>
  </si>
  <si>
    <t>['cloud', 'agile', 'python', 'r', 'microsoft', 'ci/cd', 'nlp', 'ml', 'sql', 'ai', 'machine_learning', 'go', 'azure']</t>
  </si>
  <si>
    <t>['python', 'programming', 'ml', 'keras', 'sql', 'tensorflow', 'ai', 'machine_learning', 'scikit-learn', 'c++']</t>
  </si>
  <si>
    <t>['gcp', 'golang', 'aws', 'docker', 'go', 'azure']</t>
  </si>
  <si>
    <t>['cloud', 'javascript', 'agile', 'python', 'bigquery', 'bi', 'r', 'scrum', 'saas', 'gcp', 'mongodb', 'warehousing', 'java', 'aws', 'redshift', 'etl', 'snowflake', 'sql', 'nosql', 'kanban', 'go', 'azure', 'scala']</t>
  </si>
  <si>
    <t>4 Mile Analytics</t>
  </si>
  <si>
    <t>['scala', 'backend', 'kotlin', 'programming']</t>
  </si>
  <si>
    <t>Seniormachine Learning Research Scientist  -Remote-Us Citizens Only</t>
  </si>
  <si>
    <t>['scikit-learn', 'c++', 'java', 'python', 'programming', 'ml', 'keras', 'tensorflow', 'machine_learning', 'spark']</t>
  </si>
  <si>
    <t>JobsPro Staffing (JPS)</t>
  </si>
  <si>
    <t>Senior Software Engineer, Sre</t>
  </si>
  <si>
    <t>['cloud', 'coding']</t>
  </si>
  <si>
    <t>Operation Research Data Scientist</t>
  </si>
  <si>
    <t>['r', 'github', 'c++', 'python', 'programming', 'etl', 'sql']</t>
  </si>
  <si>
    <t>St. Louis City County, MO</t>
  </si>
  <si>
    <t>['database', 'python', 'bi', 'r', 'aws', 'tableau', 'sql']</t>
  </si>
  <si>
    <t>ROIÂ·DNA</t>
  </si>
  <si>
    <t>Staff Software Engineer Test</t>
  </si>
  <si>
    <t>Integration Platform</t>
  </si>
  <si>
    <t>['sap', 'database', 'cloud', 'saas', 'programming', 'c', 'oracle', 'backend', 'microsoft', 'aws', 'etl', 'sql', 'azure']</t>
  </si>
  <si>
    <t>['python', 'bi', 'r', 'looker', 'tableau', 'sql']</t>
  </si>
  <si>
    <t>Senior Software Engineer- Solutions</t>
  </si>
  <si>
    <t>['data_lake', 'scala', 'oracle', 'sap', 'ssis', 'database', 'alteryx', 'microsoft', 'ci/cd', 'ssas', 'cloud', 'ibm', 'java', 'javascript', 'sas', 'html', 'agile', 'python', 'redshift', 'programming', 'tableau', 'cognos', 'hadoop', 'vb.net', 'sql', 'mongodb', 'jquery', 'server', 'sharepoint', 'devops', 'powerbi', 'ssrs', 'azure', 'c']</t>
  </si>
  <si>
    <t>Capstone IT</t>
  </si>
  <si>
    <t>['aws', 'python', 'java']</t>
  </si>
  <si>
    <t>Senior Software Engineer, Ruby On Rails</t>
  </si>
  <si>
    <t>['database', 'ruby', 'agile', 'scrum', 'gcp', 'codebase', 'aws', 'postgresql']</t>
  </si>
  <si>
    <t>['scala', 'cloud', 'java', 'aws', 'python', 'coding', 'hadoop', 'azure', 'spark']</t>
  </si>
  <si>
    <t>AHEAD</t>
  </si>
  <si>
    <t>Remote Product Owner</t>
  </si>
  <si>
    <t>['cloud', 'javascript', 'agile', 'linux', 'node.js', 'scrum', 'mongodb', 'mysql', 'nosql', 'scrum/agile']</t>
  </si>
  <si>
    <t>Classy.org</t>
  </si>
  <si>
    <t>Fundraising</t>
  </si>
  <si>
    <t>Collective Health</t>
  </si>
  <si>
    <t>['graphql', 'word', 'bloomberg', 'python', 'frontend', 'java', 'go', 'excel']</t>
  </si>
  <si>
    <t>['dax', 'power_bi', 'sql', 'bi']</t>
  </si>
  <si>
    <t>['scala', 'database', 'airflow', 'cloud', 'java', 'aws', 'python', 'ml', 'snowflake', 'sql', 'apache', 'machine_learning', 'spark']</t>
  </si>
  <si>
    <t>Bristol, CT</t>
  </si>
  <si>
    <t>Greeley, CO</t>
  </si>
  <si>
    <t>Moxie</t>
  </si>
  <si>
    <t>['cloud', 'javascript', 'data_lakes', 'python', 'programming', 'backend', 'aws', 'redshift', 'no-sql', 'machine_learning', 'airflow']</t>
  </si>
  <si>
    <t>Digit</t>
  </si>
  <si>
    <t>['datadog']</t>
  </si>
  <si>
    <t>Empowered Education</t>
  </si>
  <si>
    <t>['excel', 'git', 'backend', 'ci/cd', 'redis', 'java', 'python', 'nosql']</t>
  </si>
  <si>
    <t>Software Developers With Security Clearance</t>
  </si>
  <si>
    <t>['c++', 'java', 'programming', 'c']</t>
  </si>
  <si>
    <t>Software Engineer Consultant</t>
  </si>
  <si>
    <t>['javascript', 'agile', 'linux', 'ios', 'programming', 'c', 'ci/cd', 'java']</t>
  </si>
  <si>
    <t>Software Engineer-Market Data Services</t>
  </si>
  <si>
    <t>['backend', 'c++', 'saas', 'java', 'javascript', 'agile', 'python', 'go', 'c']</t>
  </si>
  <si>
    <t>QUODD</t>
  </si>
  <si>
    <t>Api Developer With Kubernetes</t>
  </si>
  <si>
    <t>SPRINGBOOT(MANDATORY)</t>
  </si>
  <si>
    <t>['css', 'javascript', 'html', 'agile', 'coding']</t>
  </si>
  <si>
    <t>['cloud', 'python', 'spark', 'backend', 'microsoft', 'redis', 'java', 'aws', 'mysql', 'etl', 'snowflake', 'apache', 'excel', 'airflow', 'postgres']</t>
  </si>
  <si>
    <t>Developer Tooling, CI/CD</t>
  </si>
  <si>
    <t>['cloud', 'python', 'linux', 'docker', 'git', 'saas', 'sql', 'coding']</t>
  </si>
  <si>
    <t>Minneapolis or Home Based</t>
  </si>
  <si>
    <t>['agile', 'jira', 'visio', 'powerpoint', 'microsoft', 'sharepoint', 'excel', 'atlassian']</t>
  </si>
  <si>
    <t>Be The Match</t>
  </si>
  <si>
    <t>['excel', 'microsoft', 'programming', 'sql']</t>
  </si>
  <si>
    <t>Prosoft, IT Staffing and Consulting</t>
  </si>
  <si>
    <t>Remote Financial Analyst</t>
  </si>
  <si>
    <t>M&amp;A and Business Development</t>
  </si>
  <si>
    <t>['excel', 'microsoft', 'outlook', 'powerpoint']</t>
  </si>
  <si>
    <t>Radiology Partners</t>
  </si>
  <si>
    <t>['word', 'bi', 'looker', 'tableau', 'powerbi']</t>
  </si>
  <si>
    <t>Current Mobile</t>
  </si>
  <si>
    <t>Development Business Analyst</t>
  </si>
  <si>
    <t>['data_lake', 'cloud', 'power_bi', 'agile', 'server', 'scrum', 'mongodb', 'oracle', 'aws', 'mysql', 'tableau', 'sql']</t>
  </si>
  <si>
    <t>Senior Software Engineer, Developer Productivity</t>
  </si>
  <si>
    <t>['javascript', 'docker']</t>
  </si>
  <si>
    <t>['node.js', 'postgresql']</t>
  </si>
  <si>
    <t>Software Engineer, Native App</t>
  </si>
  <si>
    <t>['frontend', 'java', 'javascript', 'aws']</t>
  </si>
  <si>
    <t>Jobcase, Inc.</t>
  </si>
  <si>
    <t>Remote Ruby On Rails Software Engineer</t>
  </si>
  <si>
    <t>Big Data Developer</t>
  </si>
  <si>
    <t>['scala', 'perl', 'unix', 'shell', 'javascript', 'python', 'etl', 'hadoop', 'spark']</t>
  </si>
  <si>
    <t>['agile', 'scrum', 'sql', 'go']</t>
  </si>
  <si>
    <t>Senior Quality Software Engineer</t>
  </si>
  <si>
    <t>['ci/cd', 'java', 'agile', 'coding', 'programming', 'selenium', 'jira', 'sql', 'nosql', 'devops']</t>
  </si>
  <si>
    <t>Intuitive Technology Group</t>
  </si>
  <si>
    <t>['database', 'datadog', 'cloud', 'javascript', 'agile', 'node', 'bitbucket', 'programming', 'devops', 'ci/cd', 'aws', 'nosql', 'coding', 'js']</t>
  </si>
  <si>
    <t>The College Board</t>
  </si>
  <si>
    <t>['database', 'python', 'docker', 'warehousing', 'aws', 'redshift', 'etl', 'snowflake', 'sql', 'azure', 'airflow']</t>
  </si>
  <si>
    <t>GoGuardian</t>
  </si>
  <si>
    <t>['javascript', 'mysql', 'python', 'programming', 'sql']</t>
  </si>
  <si>
    <t>['r', 'cloud', 'pyspark', 'python', 'tableau', 'sql', 'azure']</t>
  </si>
  <si>
    <t>HCL Technologies</t>
  </si>
  <si>
    <t>['back-end', 'git', 'json', 'css', 'javascript', 'html', 'programming', 'php', 'xml', 'jquery', 'html5']</t>
  </si>
  <si>
    <t>Curiosity Stream</t>
  </si>
  <si>
    <t>['saas', 'tableau', 'sql', 'postgres']</t>
  </si>
  <si>
    <t>Red Canary</t>
  </si>
  <si>
    <t>Data Analyst, Forecasting</t>
  </si>
  <si>
    <t>['r', 'excel', 'python', 'programming', 'sql', 'machine_learning']</t>
  </si>
  <si>
    <t>Senior Data Engineer, Qsight</t>
  </si>
  <si>
    <t>['database', 'airflow', 'python', 'snowflake', 'sql']</t>
  </si>
  <si>
    <t>Guidepoint</t>
  </si>
  <si>
    <t>Level2 Minnetonka, MN or Telecommute</t>
  </si>
  <si>
    <t>['data_lake', 'database', 'agile', 'python', 'docker', 'spark', 'warehousing', 'aws', 'etl', 'postgresql', 'ml', 'snowflake', 'apache', 'machine_learning', 'azure', 'airflow', 'mlops']</t>
  </si>
  <si>
    <t>SiteRx</t>
  </si>
  <si>
    <t>Online Services</t>
  </si>
  <si>
    <t>['backend', 'golang', 'python', 'postgresql', 'linux', 'ubuntu']</t>
  </si>
  <si>
    <t>Senior Software Engineer, C#, Asp.Net</t>
  </si>
  <si>
    <t>['agile', 'asp.net', 'scrum', 'saas', 'programming', 'devops', 'c', 'mssql', 'microsoft', 'azure', 'coding']</t>
  </si>
  <si>
    <t>STERIS</t>
  </si>
  <si>
    <t>['node.js', 'database', 'scrum', 'cloud', 'agile/scrum', 'javascript', 'aws', 'agile', 'programming', 'docker']</t>
  </si>
  <si>
    <t>Oracle Finance Senior Analyst</t>
  </si>
  <si>
    <t>Functional Consultant - Remote</t>
  </si>
  <si>
    <t>['excel', 'oracle', 'microsoft', 'word', 'cloud', 'powerpoint', 'visio', 'go']</t>
  </si>
  <si>
    <t>['graphql', 'git', 'java', 'kotlin', 'javascript', 'ios', 'swift', 'programming']</t>
  </si>
  <si>
    <t>Tukwila, WA</t>
  </si>
  <si>
    <t>VRIZE</t>
  </si>
  <si>
    <t>Ivr Developer W/C#/.Net</t>
  </si>
  <si>
    <t>['back-end', 'database', 'microsoft', 'sql', 'server', 'c']</t>
  </si>
  <si>
    <t>AGM Tech Solutions - A WBENC and MBE Certified company that specializes in providing IT Staffing</t>
  </si>
  <si>
    <t>Sports Tech</t>
  </si>
  <si>
    <t>['backend', 'cloud', 'java', 'aws', 'python', 'programming', 'nosql']</t>
  </si>
  <si>
    <t>Worth Search</t>
  </si>
  <si>
    <t>['database', 'backend', 'frontend', 'javascript', 'agile', 'python', 'slack', 'c']</t>
  </si>
  <si>
    <t>PerfectServe</t>
  </si>
  <si>
    <t>['scrum', 'ci/cd', 'cloud', 'aws', 'agile', 'python', 'docker', 'azure']</t>
  </si>
  <si>
    <t>Nasuni</t>
  </si>
  <si>
    <t>Lead Product Analyst, Digital Search</t>
  </si>
  <si>
    <t>['hadoop', 'r', 'spark', 'sql', 'excel']</t>
  </si>
  <si>
    <t>Big Data Developer (Usc</t>
  </si>
  <si>
    <t>GC)</t>
  </si>
  <si>
    <t>['git', 'cloud', 'unix', 'java', 'shell', 'aws', 'agile', 'python', 'jira', 'hadoop', 'sql', 'devops', 'machine_learning', 'spark']</t>
  </si>
  <si>
    <t>['r', 'database', 'c++', 'python', 'programming', 'tableau', 'snowflake', 'sql', 'bi', 'server', 'powerbi', 'azure', 'c']</t>
  </si>
  <si>
    <t>CCS Global Tech</t>
  </si>
  <si>
    <t>Paid Search  Senior Analyst</t>
  </si>
  <si>
    <t>Bellingham, WA</t>
  </si>
  <si>
    <t>['python', 'saas', 'devops', 'nlp', 'ml', 'go']</t>
  </si>
  <si>
    <t>Crayon</t>
  </si>
  <si>
    <t>['cloud', 'r', 'machine_learning', 'go']</t>
  </si>
  <si>
    <t>Sandvine</t>
  </si>
  <si>
    <t>Software Developer Python-Remote</t>
  </si>
  <si>
    <t>['database', 'java', 'css', 'javascript', 'html', 'python', 'programming', 'mongodb', 'pytorch', 'tensorflow', 'machine_learning']</t>
  </si>
  <si>
    <t>McLean Intelligent Workforce</t>
  </si>
  <si>
    <t>Staff Software Engineer, Machine Learning</t>
  </si>
  <si>
    <t>['cloud', 'ai/ml', 'python', 'pandas', 'aws', 'ml', 'keras', 'tensorflow', 'apache', 'ai', 'machine_learning', 'airflow', 'scikit-learn']</t>
  </si>
  <si>
    <t>Data Scientist, Payments</t>
  </si>
  <si>
    <t>['r', 'python', 'ml', 'sql', 'machine_learning']</t>
  </si>
  <si>
    <t>['database', 'git', 'css', 'javascript', 'html', 'sass', 'coding', 'programming', 'mongo', 'asp.net']</t>
  </si>
  <si>
    <t>GMR Marketing</t>
  </si>
  <si>
    <t>['r', 'nlp', 'python', 'tableau', 'ml', 'sql', 'ai', 'machine_learning']</t>
  </si>
  <si>
    <t>Appian Developer</t>
  </si>
  <si>
    <t>['database', 'java', 'agile', 'sql']</t>
  </si>
  <si>
    <t>Senior Financial Analyst, Digital Advertising</t>
  </si>
  <si>
    <t>['tableau', 'sql', 'excel']</t>
  </si>
  <si>
    <t>['database', 'cloud', 'javascript', 'node', 'docker', 'bitbucket', 'node.js', 'ci/cd', 'aws', 'sql', 'js']</t>
  </si>
  <si>
    <t>Ndar Data Analyst</t>
  </si>
  <si>
    <t>['database', 'word', 'visio', 'programming', 'microsoft', 'sql', 'excel', 'vba']</t>
  </si>
  <si>
    <t>C++ Software Engineer</t>
  </si>
  <si>
    <t>['git', 'c++', 'python', 'c/c++']</t>
  </si>
  <si>
    <t>Hiring For :-- Mdm Business Analyst // Columbus, In  // Contract</t>
  </si>
  <si>
    <t>Columbus, IN</t>
  </si>
  <si>
    <t>SYSMIND</t>
  </si>
  <si>
    <t>['backend', 'cloud', 'ml', 'mlops', 'machine_learning']</t>
  </si>
  <si>
    <t>Senior Software Engineer, Data Engineering</t>
  </si>
  <si>
    <t>['python', 'looker', 'spark', 'warehousing', 'aws', 'pyspark', 'tableau', 'etl', 'snowflake', 'sql', 'airflow']</t>
  </si>
  <si>
    <t>['database', 'cloud', 'java', 'kotlin', 'aws']</t>
  </si>
  <si>
    <t>Identity Software Engineer, Access Governance</t>
  </si>
  <si>
    <t>['cloud', 'agile', 'python', 'jira', 'docker', 'powershell', 'programming', 'c', 'ci/cd', 'java', 'machine_learning', 'azure']</t>
  </si>
  <si>
    <t>Remote Business Analyst 2-</t>
  </si>
  <si>
    <t>['oracle', 'programming', 'sql']</t>
  </si>
  <si>
    <t>Willis Towers Watson</t>
  </si>
  <si>
    <t>FinTech</t>
  </si>
  <si>
    <t>['back-end', 'docker', 'mongodb', 'server']</t>
  </si>
  <si>
    <t>Customer Success Data Quality Analyst</t>
  </si>
  <si>
    <t>['alteryx', 'database', 'power_bi', 'python', 'bi', 'tableau', 'etl', 'sql', 'excel']</t>
  </si>
  <si>
    <t>LevaData</t>
  </si>
  <si>
    <t>WW Digital Experience</t>
  </si>
  <si>
    <t>['cloud', 'python', 'tableau', 'sql', 'machine_learning']</t>
  </si>
  <si>
    <t>Windows</t>
  </si>
  <si>
    <t>['database', 'cloud', 'java', 'shell', 'aws', 'python', 'selenium', 'sql', 'nosql', 'azure', 'c']</t>
  </si>
  <si>
    <t>Comtech Telecommunications Corp.</t>
  </si>
  <si>
    <t>Identity (Remote â€“ CA, TX, WA, NV)</t>
  </si>
  <si>
    <t>['pandas', 'cloud', 'java', 'aws', 'pyspark', 'python', 'coding', 'programming', 'sql', 'go', 'azure', 'c', 'spark']</t>
  </si>
  <si>
    <t>['cloud', 'golang', 'aws', 'agile', 'nosql', 'mongodb', 'go']</t>
  </si>
  <si>
    <t>Principal Software Engineer, Search</t>
  </si>
  <si>
    <t>Recommendations</t>
  </si>
  <si>
    <t>['warehousing', 'cloud', 'aws', 'pyspark', 'python', 'sql']</t>
  </si>
  <si>
    <t>Coforge</t>
  </si>
  <si>
    <t>Innovation (Remote)</t>
  </si>
  <si>
    <t>OCHIN, Inc.</t>
  </si>
  <si>
    <t>Thornton, CO</t>
  </si>
  <si>
    <t>['r', 'scikit-learn', 'aws', 'nlp', 'python', 'ml', 'hadoop', 'keras', 'pytorch', 'tensorflow', 'machine_learning', 'azure', 'spark']</t>
  </si>
  <si>
    <t>['data_lakes', 'pyspark', 'python', 'coding']</t>
  </si>
  <si>
    <t>Gravity IT Resources</t>
  </si>
  <si>
    <t>Director, Ux Researcher</t>
  </si>
  <si>
    <t>['agile', 'slack']</t>
  </si>
  <si>
    <t>Remote Back End Software Engineer</t>
  </si>
  <si>
    <t>['graphql', 'ruby', 'git', 'backend', 'postgres']</t>
  </si>
  <si>
    <t>['javascript', 'ruby', 'gcp', 'ci/cd', 'mysql', 'sql', 'go']</t>
  </si>
  <si>
    <t>TeamSnap</t>
  </si>
  <si>
    <t>['ruby', 'docker', 'back-end', 'ios', 'programming', 'aws', 'twilio', 'go', 'coding', 'aurora']</t>
  </si>
  <si>
    <t>eVisit</t>
  </si>
  <si>
    <t>['data_lake', 'database', 'cloud', 'agile', 'server', 'r', 'oracle', 'warehousing', 'ci/cd', 'aws', 'redshift', 'sql', 'airflow']</t>
  </si>
  <si>
    <t>Data Engineer Qa</t>
  </si>
  <si>
    <t>['database', 'pl/sql', 'aws', 'mysql', 'python', 'etl', 'hadoop', 'spark']</t>
  </si>
  <si>
    <t>['agile', 'sql', 'azure', 'c']</t>
  </si>
  <si>
    <t>['iot', 'node.js', 'git', 'frontend', 'cloud', 'gcp', 'css', 'javascript', 'aws', 'html', 'vue.js', 'agile', 'programming', 'azure']</t>
  </si>
  <si>
    <t>Retail Domain â€“ loyalty, Digital commerce experience â€“ Remote Work</t>
  </si>
  <si>
    <t>Senior Business Intelligence Data Engineer, Cash App</t>
  </si>
  <si>
    <t>['python', 'bigquery', 'bi', 'looker', 'java', 'mysql', 'tableau', 'snowflake', 'sql', 'airflow']</t>
  </si>
  <si>
    <t>Mammoth Growth</t>
  </si>
  <si>
    <t>Greater Richmond Region</t>
  </si>
  <si>
    <t>All Levels</t>
  </si>
  <si>
    <t>['database', 'git', 'scrum', 'ci/cd', 'cloud', 'agile', 'coding', 'programming', 'c']</t>
  </si>
  <si>
    <t>Moxe</t>
  </si>
  <si>
    <t>['database', 'git', 'airflow', 'ci/cd', 'cloud', 'gcp', 'aws', 'python', 'powerpoint', 'etl', 'bigquery', 'hadoop', 'sql', 'nosql', 'bi', 'spark']</t>
  </si>
  <si>
    <t>Jericho, NY</t>
  </si>
  <si>
    <t>Publishers Clearing House</t>
  </si>
  <si>
    <t>Staff Software Engineer, Api Development</t>
  </si>
  <si>
    <t>['cloud', 'hadoop', 'gcp', 'mongodb', 'spark', 'backend', 'java', 'aws', 'apache', 'azure']</t>
  </si>
  <si>
    <t>['git', 'tableau', 'etl', 'sql', 'bi']</t>
  </si>
  <si>
    <t>['cloud', 'gcp', 'python', 'ml', 'sql', 'ai', 'machine_learning']</t>
  </si>
  <si>
    <t>['data_lake', 'scrum', 'cloud', 'aws', 'etl', 'cicd', 'hadoop', 'snowflake', 'devops', 'azure']</t>
  </si>
  <si>
    <t>['python', 'frontend', 'css', 'mongodb', 'backend', 'aws', 'html', 'postgresql', 'ai', 'coding', 'postgres']</t>
  </si>
  <si>
    <t>Backend Software Engineer, Marketing Automation</t>
  </si>
  <si>
    <t>['cloud', 'agile', 'python', 'backend', 'kotlin', 'swift']</t>
  </si>
  <si>
    <t>Stascom</t>
  </si>
  <si>
    <t>['database', 'scrum', 'json', 'java', 'agile', 'mongodb']</t>
  </si>
  <si>
    <t>Data Platform (Remote)</t>
  </si>
  <si>
    <t>['cloud', 'python', 'programming', 'spark', 'java', 'aws', 'ai', 'go']</t>
  </si>
  <si>
    <t>Compass</t>
  </si>
  <si>
    <t>Lead Software Engineer, Online Data Storage</t>
  </si>
  <si>
    <t>['database', 'ruby', 'docker', 'git', 'redis', 'aws', 'mysql', 'go', 'bash', 'splunk', 'terminal']</t>
  </si>
  <si>
    <t>Liferay Developer(W2 /Can Do Transfer</t>
  </si>
  <si>
    <t>It Senior Business Analyst</t>
  </si>
  <si>
    <t>remote available</t>
  </si>
  <si>
    <t>['excel', 'database', 'word', 'agile/scrum', 'coding', 'visio']</t>
  </si>
  <si>
    <t>Brooklyn, OH</t>
  </si>
  <si>
    <t>KeyBank</t>
  </si>
  <si>
    <t>['database', 'python', 'etl', 'sql']</t>
  </si>
  <si>
    <t>Nuna Inc.</t>
  </si>
  <si>
    <t>Staff Integrations Software Engineer</t>
  </si>
  <si>
    <t>['ruby', 'python', 'gdpr', 'programming', 'c', 'java', 'go', 'js']</t>
  </si>
  <si>
    <t>Contrast Security</t>
  </si>
  <si>
    <t>['database', 'cloud', 'agile', 'python', 'linux', 'git', 'programming', 'mongodb', 'devops', 'aws', 'paas']</t>
  </si>
  <si>
    <t>['r', 'scala', 'database', 'microsoft', 'ssas', 'java', 'python', 'programming', 'ml', 'hadoop', 'snowflake', 'sql', 'server', 'machine_learning', 'postgres', 'spark']</t>
  </si>
  <si>
    <t>['agile', 'python', 'docker', 'saas', 'programming', 'devops', 'backend', 'java', 'aws', 'mysql', 'etl', 'postgresql', 'ml', 'nosql', 'machine_learning', 'splunk', 'coding']</t>
  </si>
  <si>
    <t>['ci/cd', 'aws', 'vue.js', 'agile', 'coding', 'docker', 'c']</t>
  </si>
  <si>
    <t>Wilsonville, OR</t>
  </si>
  <si>
    <t>LeadVentureâ„¢</t>
  </si>
  <si>
    <t>Chief Data Scientist</t>
  </si>
  <si>
    <t>['numpy', 'jupyter', 'python', 'r', 'fullstack', 'programming', 'c/c++', 'pandas', 'java', 'aws', 'nlp', 'ml', 'keras', 'sql', 'tensorflow', 'ai', 'machine_learning', 'scala', 'scikit-learn', 'unix']</t>
  </si>
  <si>
    <t>Pixalate</t>
  </si>
  <si>
    <t>['scrum', 'aws', 'mysql', 'python', 'sql', 'postgres']</t>
  </si>
  <si>
    <t>NTERSOL</t>
  </si>
  <si>
    <t>Big Data Engineer/Architect</t>
  </si>
  <si>
    <t>['codebase', 'aws', 'python', 'coding', 'spark']</t>
  </si>
  <si>
    <t>ApTask</t>
  </si>
  <si>
    <t>['cloud', 'agile', 'r', 'programming', 'c', 'aws', 'mysql', 'sql', 'go']</t>
  </si>
  <si>
    <t>Muncie, IN</t>
  </si>
  <si>
    <t>Ontario Systems</t>
  </si>
  <si>
    <t>['excel', 'word', 'sql', 'vba', 'go']</t>
  </si>
  <si>
    <t>The Bolton Group</t>
  </si>
  <si>
    <t>['numpy', 'python', 'pytorch', 'pandas', 'tensorflow', 'machine_learning']</t>
  </si>
  <si>
    <t>Lead Software Engineer, Cyber Defense Data Warehouse- Telecommute</t>
  </si>
  <si>
    <t>['database', 'cloud', 'javascript', 'agile', 'python', 'saas', 'iaas', 'programming', 'devops', 'warehousing', 'microsoft', 'ci/cd', 'java', 'aws', 'nosql', 'apache', 'go', 'azure', 'paas']</t>
  </si>
  <si>
    <t>Software Engineer, Customer Implementations</t>
  </si>
  <si>
    <t>['backend', 'c++', 'java', 'python', 'programming', 'ai', 'machine_learning', 'go', 'js']</t>
  </si>
  <si>
    <t>Project Management - Telecommute</t>
  </si>
  <si>
    <t>['agile', 'powerpoint', 'tableau', 'sql', 'excel', 'ssrs']</t>
  </si>
  <si>
    <t>['cloud', 'agile', 'python', 'docker', 'bi', 'git', 'devops', 'spark', 'aws', 'sql', 'apache', 'go', 'scala']</t>
  </si>
  <si>
    <t>Prognos Health</t>
  </si>
  <si>
    <t>Data Analyst, Corporate Team</t>
  </si>
  <si>
    <t>['python', 'programming', 'pyspark', 'tableau', 'sql', 'airflow', 'coding']</t>
  </si>
  <si>
    <t>YipitData</t>
  </si>
  <si>
    <t>Jde Developer/Business Analyst</t>
  </si>
  <si>
    <t>['sql', 'c++']</t>
  </si>
  <si>
    <t>['git', 'pandas', 'redis', 'cloud', 'gcp', 'python', 'bigquery', 'docker', 'go']</t>
  </si>
  <si>
    <t>Principal Data Scientist, Industry 4.0</t>
  </si>
  <si>
    <t>['cloud', 'agile/scrum', 'javascript', 'python', 'hadoop', 'r', 'json', 'programming', 'matlab', 'spark', 'iot', 'shell', 'sas', 'aws', 'sql', 'ai', 'machine_learning', 'azure']</t>
  </si>
  <si>
    <t>['database', 'git', 'ci/cd', 'redis', 'c++', 'cloud', 'golang', 'java', 'css', 'javascript', 'aws', 'html', 'python', 'programming', 'postgresql', 'docker', 'azure', 'c']</t>
  </si>
  <si>
    <t>['excel', 'database', 'python', 'powerpoint', 'tableau', 'sql']</t>
  </si>
  <si>
    <t>Spotlight Sports Group</t>
  </si>
  <si>
    <t>Lead Revenue Operations Analyst</t>
  </si>
  <si>
    <t>['sap', 'bi', 'microsoft', 'tableau', 'sql', 'go', 'excel']</t>
  </si>
  <si>
    <t>['database', 'cloud', 'javascript', 'agile', 'python', 'git', 'scrum', 'programming', 'c/c++', 'devops', 'c', 'ci/cd', 'java', 'sql', 'kanban', 'coding']</t>
  </si>
  <si>
    <t>Greenway Health</t>
  </si>
  <si>
    <t>Principal Machine Learning Engineer</t>
  </si>
  <si>
    <t>['nlp', 'python', 'programming', 'hadoop', 'nltk', 'machine_learning', 'spark']</t>
  </si>
  <si>
    <t>Etl Developer With Hadoop Experience</t>
  </si>
  <si>
    <t>['oracle', 'warehousing', 'database', 'unix', 'shell', 'etl', 'hadoop', 'sql', 'server', 'spark']</t>
  </si>
  <si>
    <t>Software Development Engineer, Features</t>
  </si>
  <si>
    <t>['cloud', 'ruby', 'vue.js', 'sass', 'agile', 'python', 'docker', 'node.js', 'gcp', 'looker', 'redis', 'aws', 'mysql', 'snowflake', 'azure', 'coding']</t>
  </si>
  <si>
    <t>['graphql', 'ruby', 'agile', 'python', 'node.js', 'programming', 'mongodb', 'oracle', 'aws', 'nlp', 'mysql', 'postgresql', 'go']</t>
  </si>
  <si>
    <t>Great Jones</t>
  </si>
  <si>
    <t>Healthcare Economics Data Analyst</t>
  </si>
  <si>
    <t>['database', 'word', 'microsoft', 'outlook', 'sas', 'sql', 'excel', 'unix']</t>
  </si>
  <si>
    <t>Senior Data Scientist, Expansion</t>
  </si>
  <si>
    <t>['python', 'hadoop', 'r', 'slack', 'programming', 'spark', 'machine_learning']</t>
  </si>
  <si>
    <t>['aws', 'cloud', 'spark']</t>
  </si>
  <si>
    <t>KTek Resourcing</t>
  </si>
  <si>
    <t>Carlsbad, CA</t>
  </si>
  <si>
    <t>['excel', 'microsoft', 'outlook', 'saas']</t>
  </si>
  <si>
    <t>Wellesley, MA</t>
  </si>
  <si>
    <t>Hayes</t>
  </si>
  <si>
    <t>['word']</t>
  </si>
  <si>
    <t>CyberCoders</t>
  </si>
  <si>
    <t>Bilingual - Remote</t>
  </si>
  <si>
    <t>['warehousing', 'cloud', 'java', 'python', 'tableau', 'etl', 'bigquery', 'looker', 'hadoop', 'bi', 'powerbi', 'spark']</t>
  </si>
  <si>
    <t>MedImpact Healthcare Systems, Inc.</t>
  </si>
  <si>
    <t>Servicenow Technica Developer</t>
  </si>
  <si>
    <t>ELEVI Associates</t>
  </si>
  <si>
    <t>Cms Engineer/Software Developer</t>
  </si>
  <si>
    <t>['mssql', 'database', 'microsoft', 'word', 'cloud', 'php', 'jira', 'sql', 'server', 'azure']</t>
  </si>
  <si>
    <t>Genuent</t>
  </si>
  <si>
    <t>['excel', 'go']</t>
  </si>
  <si>
    <t>['database', 'python', 'saas', 'programming', 'mongodb', 'warehousing', 'aws', 'redshift', 'etl', 'airflow', 'coding', 'postgres']</t>
  </si>
  <si>
    <t>Informix Developer</t>
  </si>
  <si>
    <t>['database', 'pl/sql', 'oracle', 'microsoft', 't-sql', 'shell', 'sql', 'unix']</t>
  </si>
  <si>
    <t>Inmar Intelligence</t>
  </si>
  <si>
    <t>['cloud', 'agile', 'python', 'docker', 'gcp', 'programming', 'c', 'ci/cd', 'aws', 'rust', 'go', 'c++']</t>
  </si>
  <si>
    <t>['node.js', 'database', 'git', 'cloud', 'gcp', 'aws', 'agile', 'sql', 'postgres', 'azure']</t>
  </si>
  <si>
    <t>Lake City, IA</t>
  </si>
  <si>
    <t>['python', 'programming', 'tableau', 'sql', 'powerbi', 'c']</t>
  </si>
  <si>
    <t>['excel', 'sap', 'cloud', 'saas']</t>
  </si>
  <si>
    <t>Alcor Solutions Inc.</t>
  </si>
  <si>
    <t>['programming', 'bi', 'machine_learning']</t>
  </si>
  <si>
    <t>Vizient, Inc</t>
  </si>
  <si>
    <t>Turning</t>
  </si>
  <si>
    <t>['agile', 'microsoft', 'codebase', 'c++']</t>
  </si>
  <si>
    <t>Tolland, CT</t>
  </si>
  <si>
    <t>Mastercam</t>
  </si>
  <si>
    <t>Mavrck</t>
  </si>
  <si>
    <t>['r', 'sas', 'tableau', 'matlab', 'looker', 'sql', 'bi']</t>
  </si>
  <si>
    <t>Social Media</t>
  </si>
  <si>
    <t>['github', 'numpy', 'git', 'pandas', 'c++', 'java', 'aws', 'nlp', 'postgresql', 'ml', 'docker', 'ai', 'c']</t>
  </si>
  <si>
    <t>['oracle', 'node.js', 'backend', 'frontend', 'ci/cd', 'redis', 'aws', 'mysql', 'agile', 'docker', 'nosql', 'apache', 'js']</t>
  </si>
  <si>
    <t>Harvard Partners, LLP</t>
  </si>
  <si>
    <t>Senior Data Analyst, Voice Of The Customer</t>
  </si>
  <si>
    <t>Remote U.S.</t>
  </si>
  <si>
    <t>['word', 'power_bi', 'python', 'r', 'powerpoint', 'programming', 'sas', 'tableau', 'sql', 'excel']</t>
  </si>
  <si>
    <t>TTEC</t>
  </si>
  <si>
    <t>Outsourcing/Offshoring</t>
  </si>
  <si>
    <t>['database', 'agile', 'r', 'gdpr', 'saas', 'json', 'microsoft', 'aws', 'etl', 'sql', 'coding']</t>
  </si>
  <si>
    <t>Bi Developer Ii- People Analytics</t>
  </si>
  <si>
    <t>['database', 'cloud', 'python', 'hadoop', 'bi', 'r', 'json', 'spark', 'pandas', 'shell', 'aws', 'snowflake', 'sql', 'machine_learning', 'go', 'azure']</t>
  </si>
  <si>
    <t>Mid- Level Software Developer</t>
  </si>
  <si>
    <t>Global Business Analyst</t>
  </si>
  <si>
    <t>Electronic Data Capture</t>
  </si>
  <si>
    <t>['r', 'agile', 'devops']</t>
  </si>
  <si>
    <t>Syngenta</t>
  </si>
  <si>
    <t>LanceSoft, Inc.</t>
  </si>
  <si>
    <t>Remote Marketing Data Analyst</t>
  </si>
  <si>
    <t>['database', 'word', 'looker', 'tableau', 'spreadsheet', 'sql', 'powerbi']</t>
  </si>
  <si>
    <t>Scion Staffing</t>
  </si>
  <si>
    <t>Governance &amp; Compliance (US East)</t>
  </si>
  <si>
    <t>['cloud', 'gdpr', 'saas']</t>
  </si>
  <si>
    <t>Tableau Data Analyst</t>
  </si>
  <si>
    <t>Jr Salesforce Data Analyst</t>
  </si>
  <si>
    <t>['excel', 'microsoft', 'word', 'saas', 'powerpoint']</t>
  </si>
  <si>
    <t>TCWGlobal (formerly TargetCW)</t>
  </si>
  <si>
    <t>['github', 'unix', 'aws', 'ruby', 'python', 'cicd', 'linux', 'docker']</t>
  </si>
  <si>
    <t>['git', 'backend', 'frontend', 'ci/cd', 'codebase', 'css', 'javascript', 'html', 'sass', 'slack', 'js']</t>
  </si>
  <si>
    <t>['cloud', 'ai/ml', 'agile', 'git', 'programming', 'devops', 'c', 'ci/cd', 'java', 'aws', 'coding']</t>
  </si>
  <si>
    <t>Boston</t>
  </si>
  <si>
    <t>['database', 'jupyter', 'cloud', 'data_lakes', 'python', 'linux', 'hadoop', 'server', 'r', 'ibm', 'gcp', 'mongodb', 'spark', 'oracle', 'warehousing', 'java', 'qlik', 'aws', 'tableau', 'ml', 'sql', 'nosql', 'apache', 'azure', 'scala']</t>
  </si>
  <si>
    <t>Utica-Rome Area</t>
  </si>
  <si>
    <t>['scala', 'cloud', 'saas', 'java', 'aws', 'python', 'etl']</t>
  </si>
  <si>
    <t>Software Engineer, Senior#: 21-16864</t>
  </si>
  <si>
    <t>['graphql', 'node.js', 'codebase', 'java']</t>
  </si>
  <si>
    <t>Healthcare and Social Services</t>
  </si>
  <si>
    <t>['ruby', 'programming']</t>
  </si>
  <si>
    <t>Activate Care</t>
  </si>
  <si>
    <t>['database', 'agile', 'python', 'hadoop', 'scrum', 'spark', 'aws', 'nosql', 'machine_learning']</t>
  </si>
  <si>
    <t>Sap Bo Reporting Business Analyst</t>
  </si>
  <si>
    <t>['bi', 'sap', 'c']</t>
  </si>
  <si>
    <t>MedSys Group</t>
  </si>
  <si>
    <t>Senior Software Engineer, Customer Experience</t>
  </si>
  <si>
    <t>['graphql', 'datadog', 'ruby', 'node', 'docker', 'vue', 'github', 'codebase', 'aws', 'postgresql']</t>
  </si>
  <si>
    <t>Digital Marketing Analyst Manager</t>
  </si>
  <si>
    <t>Java Web Developer</t>
  </si>
  <si>
    <t>['scala', 'backend', 'json', 'java', 'nlp', 'programming', 'xml', 'linux', 'hadoop', 'machine_learning', 'spark']</t>
  </si>
  <si>
    <t>System Soft Technologies</t>
  </si>
  <si>
    <t>['agile', 'python', 'bi', 'programming', 'warehousing', 'redis', 'aws', 'redshift', 'etl', 'snowflake', 'sql', 'nosql']</t>
  </si>
  <si>
    <t>TaxAct</t>
  </si>
  <si>
    <t>Remote than onsite - Pittsburg, PA</t>
  </si>
  <si>
    <t>Qliksense Developers</t>
  </si>
  <si>
    <t>Data Architects - Remote (Virtual Office)</t>
  </si>
  <si>
    <t>['powershell', 'oracle', 'sap', 'visual_basic', 'database', 'java', 'qlik', 'etl', 'cognos', 'sql', 'server', 'bi']</t>
  </si>
  <si>
    <t>Bardess Group Ltd</t>
  </si>
  <si>
    <t>Franklin Lakes, NJ</t>
  </si>
  <si>
    <t>Hagerstown, MD</t>
  </si>
  <si>
    <t>['sql', 'python', 'etl', 'azure']</t>
  </si>
  <si>
    <t>TPA technologies</t>
  </si>
  <si>
    <t>Senior Analyst, Marketing Intelligence</t>
  </si>
  <si>
    <t>['alteryx', 'power_bi', 'agile', 'bi', 'looker', 'aws', 'tableau']</t>
  </si>
  <si>
    <t>Annalect</t>
  </si>
  <si>
    <t>Entry Level Soa Developer  â€œWill Train For Soa Skillsâ€</t>
  </si>
  <si>
    <t>['oracle', 'pl/sql', 'cloud', 'java', 'aws', 'xml', 'jira', 'sql', 'server']</t>
  </si>
  <si>
    <t>CNSI</t>
  </si>
  <si>
    <t>['node.js', 'microsoft', 'redis', 'ibm', 'cloud', 'saas', 'javascript', 'agile', 'rust', 'mongodb', 'machine_learning', 'azure']</t>
  </si>
  <si>
    <t>LogDNA</t>
  </si>
  <si>
    <t>['python', 'spark', 'ml', 'sql', 'machine_learning']</t>
  </si>
  <si>
    <t>Platform and Infrastructure</t>
  </si>
  <si>
    <t>['saas', 'cloud', 'aws', 'devops']</t>
  </si>
  <si>
    <t>C++</t>
  </si>
  <si>
    <t>['cloud', 'linux', 'server', 'scrum', 'saas', 'programming', 'c/c++', 'oracle', 'java', 'sql', 'c++']</t>
  </si>
  <si>
    <t>RWS Group</t>
  </si>
  <si>
    <t>Senior Software Development Engineer, Features</t>
  </si>
  <si>
    <t>['cloud', 'vue.js', 'sass', 'agile', 'python', 'docker', 'gcp', 'looker', 'redis', 'aws', 'mysql', 'snowflake', 'azure', 'coding']</t>
  </si>
  <si>
    <t>Senior Business Process Analyst</t>
  </si>
  <si>
    <t>['word', 'powerpoint', 'outlook', 'sharepoint', 'excel']</t>
  </si>
  <si>
    <t>Linux Software Engineer</t>
  </si>
  <si>
    <t>['bash', 'git', 'c++', 'python', 'linux', 'docker', 'c']</t>
  </si>
  <si>
    <t>Senior Software Engineer , Square Capital</t>
  </si>
  <si>
    <t>['database', 'server', 'backend', 'terminal']</t>
  </si>
  <si>
    <t>Platform Services (Summer '22)</t>
  </si>
  <si>
    <t>['backend', 'ci/cd', 'java', 'sql']</t>
  </si>
  <si>
    <t>['spreadsheets', 'cloud', 'gcp', 'aws', 'python', 'bigquery', 'selenium', 'sql', 'docker', 'devops']</t>
  </si>
  <si>
    <t>Legalist</t>
  </si>
  <si>
    <t>Mountain Home, NC</t>
  </si>
  <si>
    <t>['python', 'bi', 'r', 'looker', 'spark', 'backend', 'java', 'aws', 'snowflake', 'sql', 'excel', 'airflow', 'postgres']</t>
  </si>
  <si>
    <t>['ci/cd', 'c++', 'cloud', 'golang', 'json', 'java', 'python', 'programming', 'xml']</t>
  </si>
  <si>
    <t>['r', 'excel', 'microsoft', 'outlook', 'word', 'power_bi', 'python', 'tableau', 'programming', 'sql', 'bi', 'server', 'powerbi', 'azure']</t>
  </si>
  <si>
    <t>Software Engineer: Senior Level Java Developer</t>
  </si>
  <si>
    <t>['database', 'javascript', 'server', 'css', 'programming', 'java', 'html', 'sql', 'apache', 'coding', 'jquery']</t>
  </si>
  <si>
    <t>Diverse Computing, Inc.</t>
  </si>
  <si>
    <t>Business Analytics</t>
  </si>
  <si>
    <t>['spreadsheets', 'python', 'r', 'looker', 'microsoft', 'sas', 'tableau', 'sql', 'excel']</t>
  </si>
  <si>
    <t>['scrum', 'ci/cd', 'cloud', 'aws', 'agile', 'python', 'coding', 'sql', 'kanban', 'devops']</t>
  </si>
  <si>
    <t>['cloud', 'server', 'scrum', 'frontend', 'saas', 'programming', 'c', 'oracle', 'backend', 'microsoft', 'aws', 'mysql', 'sql', 'apache', 'azure']</t>
  </si>
  <si>
    <t>Cision</t>
  </si>
  <si>
    <t>['agile', 'python', 'scrum', 'warehousing', 'pandas', 'etl', 'sql', 'ai', 'machine_learning']</t>
  </si>
  <si>
    <t>Prospect 33</t>
  </si>
  <si>
    <t>['bash', 'powershell', 'database', 'cloud', 'json', 'java', 'css', 'javascript', 'aws', 'html', 'programming', 'xml', 'sql', 'docker', 'jquery', 'server', 'azure', 'c']</t>
  </si>
  <si>
    <t>['javascript', 'frontend', 'css', 'programming', 'html', 'ai']</t>
  </si>
  <si>
    <t>Software Engineer Back End</t>
  </si>
  <si>
    <t>['graphql', 'back-end', 'node.js', 'database', 'backend', 'microsoft', 'saas', 'java', 'javascript', 'programming', 'sql', 'docker', 'nosql', 'server', 'go', 'azure', 'c']</t>
  </si>
  <si>
    <t>['word', 'agile', 'visio', 'server', 'c', 'microsoft', 'selenium', 'excel']</t>
  </si>
  <si>
    <t>DentaQuest</t>
  </si>
  <si>
    <t>['scala', 'warehousing', 'database', 'ci/cd', 'cloud', 'gcp', 'java', 'aws', 'python', 'programming', 'postgresql', 'sql', 'docker', 'go', 'azure']</t>
  </si>
  <si>
    <t>Blockdaemon</t>
  </si>
  <si>
    <t>['cloud', 'java', 'aws', 'agile', 'devops']</t>
  </si>
  <si>
    <t>Virtusa</t>
  </si>
  <si>
    <t>['database', 'javascript', 'sass', 'agile', 'server', 'scrum', 'git', 'css', 'ios', 'c', 'oracle', 'microsoft', 'mysql', 'sql']</t>
  </si>
  <si>
    <t>SoftWriters</t>
  </si>
  <si>
    <t>Ad Platform ( remote )</t>
  </si>
  <si>
    <t>['database', 'redis', 'cloud', 'aws', 'programming', 'docker', 'apache']</t>
  </si>
  <si>
    <t>The Walt Disney Company</t>
  </si>
  <si>
    <t>Principal Data Architect</t>
  </si>
  <si>
    <t>['data_lake', 'database', 'cloud', 'agile', 'bi', 'back-end', 'warehousing', 'java', 'aws', 'etl', 'snowflake', 'sql', 'nosql', 'azure', 'excel', 'paas']</t>
  </si>
  <si>
    <t>Queen Consulting Group</t>
  </si>
  <si>
    <t>['tableau', 'sql', 'twilio', 'excel']</t>
  </si>
  <si>
    <t>Centerfield</t>
  </si>
  <si>
    <t>Front End (Remote Eligible)</t>
  </si>
  <si>
    <t>['javascript', 'node.js', 'saas', 'css', 'html']</t>
  </si>
  <si>
    <t>Clarity  Business Analyst</t>
  </si>
  <si>
    <t>SitusAMC</t>
  </si>
  <si>
    <t>['github', 'saas', 'javascript', 'aws', 'vue.js', 'agile', 'programming', 'jira', 'azure', 'c']</t>
  </si>
  <si>
    <t>Backpack Talent</t>
  </si>
  <si>
    <t>Salesforce Software Developer</t>
  </si>
  <si>
    <t>['database', 'scrum', 'cloud', 'agile', 'programming']</t>
  </si>
  <si>
    <t>Habitat for Humanity International</t>
  </si>
  <si>
    <t>['database', 'airflow', 'gcp', 'aws', 'redshift', 'python', 'etl', 'snowflake', 'sql', 'nosql', 'bi']</t>
  </si>
  <si>
    <t>O'Reilly Media</t>
  </si>
  <si>
    <t>['numpy', 'database', 'microsoft', 'airflow', 'scikit-learn', 'cloud', 'python', 'programming', 'ml', 'sql', 'pytorch', 'machine_learning', 'azure']</t>
  </si>
  <si>
    <t>Westfield Center, OH</t>
  </si>
  <si>
    <t>Lineup.ai</t>
  </si>
  <si>
    <t>Senior Compensation Analyst -Remote Opportunity</t>
  </si>
  <si>
    <t>Senior Software Engineer, Realtime Services, Core Infrastructure</t>
  </si>
  <si>
    <t>['cloud', 'slack', 'programming', 'java', 'aws']</t>
  </si>
  <si>
    <t>Software Sales Engineer</t>
  </si>
  <si>
    <t>Ranorex</t>
  </si>
  <si>
    <t>Staff Product Manager, Api Platform</t>
  </si>
  <si>
    <t>Senior Bioinformatics Data Scientist</t>
  </si>
  <si>
    <t>['database', 'python', 'r', 'matplotlib', 'tableau', 'sql']</t>
  </si>
  <si>
    <t>KellyMitchell Group, Inc</t>
  </si>
  <si>
    <t>['bash', 'database', 'git', 'frontend', 'golang', 'aws', 'html', 'postgresql', 'sql', 'devops', 'machine_learning', 'go']</t>
  </si>
  <si>
    <t>eSentire</t>
  </si>
  <si>
    <t>Software Engineer With Security Clearance</t>
  </si>
  <si>
    <t>['excel', 'c++', 'java', 'agile']</t>
  </si>
  <si>
    <t>Next Level Business Services, Inc.</t>
  </si>
  <si>
    <t>Schoolzilla by Renaissance -Remote US</t>
  </si>
  <si>
    <t>['data_lakes', 'agile', 'python', 'bigquery', 'docker', 'server', 'programming', 'devops', 'microsoft', 'aws', 'redshift', 'etl', 'snowflake', 'sql', 'apache', 'airflow', 'coding', 'postgres']</t>
  </si>
  <si>
    <t>Senior Analyst, Delivery Network Operations</t>
  </si>
  <si>
    <t>['sql', 'bi']</t>
  </si>
  <si>
    <t>['agile', 'visio', 'microsoft', 'ai', 'machine_learning']</t>
  </si>
  <si>
    <t>Verisk</t>
  </si>
  <si>
    <t>Roseville, CA</t>
  </si>
  <si>
    <t>Aem Senior Business Analyst</t>
  </si>
  <si>
    <t>Advance Senior Data Analyst</t>
  </si>
  <si>
    <t>Remote (100% Remote)</t>
  </si>
  <si>
    <t>['database', 'agile', 'python', 'programming', 'redshift', 'etl', 'sql']</t>
  </si>
  <si>
    <t>Principle Software Engineer</t>
  </si>
  <si>
    <t>['cloud', 'javascript', 'agile', 'python', 'jira', 'docker', 'git', 'ios', 'programming', 'c', 'microsoft', 'java', 'nosql', 'ai']</t>
  </si>
  <si>
    <t>Aptima</t>
  </si>
  <si>
    <t>APIs &amp; Integrations</t>
  </si>
  <si>
    <t>['saas', 'agile', 'coding']</t>
  </si>
  <si>
    <t>doxo</t>
  </si>
  <si>
    <t>Cloud Data Engineering</t>
  </si>
  <si>
    <t>['cloud', 'agile', 'python', 'powershell', 'programming', 'spark', 'warehousing', 'microsoft', 'java', 'shell', 'sas', 'aws', 'sql', 'apache', 'azure', 'bash', 'scala', 'paas']</t>
  </si>
  <si>
    <t>Brookhaven, NY</t>
  </si>
  <si>
    <t>Software Engineer, Foundation</t>
  </si>
  <si>
    <t>Infrastructure and Tools (Remote Eligible)</t>
  </si>
  <si>
    <t>['database', 'cloud', 'javascript', 'python', 'frontend', 'ci/cd', 'java', 'aws', 'coding']</t>
  </si>
  <si>
    <t>['cloud', 'python', 'r', 'programming', 'matlab', 'spark', 'matplotlib', 'perl', 'pandas', 'ml', 'ai', 'machine_learning']</t>
  </si>
  <si>
    <t>['cloud', 'javascript', 'vue.js', 'python', 'docker', 'selenium', 'sql', 'nosql']</t>
  </si>
  <si>
    <t>Briq</t>
  </si>
  <si>
    <t>['cloud', 'agile', 'scrum', 'programming', 'c', 'sql', 'nosql']</t>
  </si>
  <si>
    <t>Roseland, NJ</t>
  </si>
  <si>
    <t>Etna Interactive</t>
  </si>
  <si>
    <t>FortyOak, a Mitchell Martin Company</t>
  </si>
  <si>
    <t>['database', 'visio', 'server', 'microsoft', 'sql']</t>
  </si>
  <si>
    <t>Springfield, Illinois Metropolitan Area</t>
  </si>
  <si>
    <t>Levi, Ray &amp; Shoup, Inc. (LRS)</t>
  </si>
  <si>
    <t>Senior Frontend Software Development Engineer</t>
  </si>
  <si>
    <t>Remote - US</t>
  </si>
  <si>
    <t>['graphql', 'javascript', 'sass', 'agile', 'node.js', 'css', 'c', 'microsoft', 'java', 'html']</t>
  </si>
  <si>
    <t>['mongodb', 'aws', 'kotlin']</t>
  </si>
  <si>
    <t>ChartHop</t>
  </si>
  <si>
    <t>['cloud', 'spark', 'java', 'postgresql', 'snowflake', 'sql', 'nosql', 'machine_learning', 'scala', 'airflow']</t>
  </si>
  <si>
    <t>Nashville System Engineer Major Accounts.</t>
  </si>
  <si>
    <t>Fortinet</t>
  </si>
  <si>
    <t>['cloud', 'python', 'r', 'aws', 'mysql', 'redshift', 'etl', 'postgresql', 'snowflake', 'sql', 'azure']</t>
  </si>
  <si>
    <t>Mode</t>
  </si>
  <si>
    <t>Remote Software Developer Engineer</t>
  </si>
  <si>
    <t>C++ VB</t>
  </si>
  <si>
    <t>['server', 'r', 'c', 'microsoft', 'sql']</t>
  </si>
  <si>
    <t>Westinghouse Electric Company</t>
  </si>
  <si>
    <t>['data_lake', 'database', 'git', 'javascript', 'python', 'sql', 'server', 'postgres']</t>
  </si>
  <si>
    <t>Promontory MortgagePath LLC</t>
  </si>
  <si>
    <t>['github', 'cloud', 'css', 'javascript', 'html', 'python', 'programming', 'jira', 'linux', 'bitbucket', 'c']</t>
  </si>
  <si>
    <t>SCYTHE</t>
  </si>
  <si>
    <t>['database', 'power_bi', 'bigquery', 'bi', 'warehousing', 'microsoft', 'tableau', 'snowflake', 'sql', 'azure']</t>
  </si>
  <si>
    <t>Seegrid</t>
  </si>
  <si>
    <t>Senior Cloud Data Architect, West</t>
  </si>
  <si>
    <t>['cloud', 'python', 'hadoop', 'r', 'mongodb', 'spark', 'java', 'nosql', 'tensorflow', 'machine_learning', 'go', 'azure', 'c++']</t>
  </si>
  <si>
    <t>Ampstek</t>
  </si>
  <si>
    <t>Software Engineer , Cap Engineering</t>
  </si>
  <si>
    <t>['github', 'git', 'backend', 'ci/cd', 'java', 'jira', 'docker', 'devops']</t>
  </si>
  <si>
    <t>B1</t>
  </si>
  <si>
    <t>['database', 'scrum', 'ci/cd', 'java', 'javascript', 'agile', 'python', 'coding', 'nosql']</t>
  </si>
  <si>
    <t>NextGen Federal Systems</t>
  </si>
  <si>
    <t>['cloud', 'docker', 'node.js', 'frontend', 'mongodb', 'github', 'backend', 'aws', 'go', 'aurora', 'postgres']</t>
  </si>
  <si>
    <t>Clever Inc.</t>
  </si>
  <si>
    <t>['github', 'scala', 'warehousing', 'airflow', 'ci/cd', 'cloud', 'java', 'aws', 'python', 'redshift', 'tableau', 'etl', 'hadoop', 'no-sql', 'snowflake', 'sql', 'mongodb', 'tensorflow', 'apache', 'machine_learning', 'spark']</t>
  </si>
  <si>
    <t>['agile/scrum', 'jira', 'tableau', 'kanban', 'ai', 'excel']</t>
  </si>
  <si>
    <t>Only, TN</t>
  </si>
  <si>
    <t>Cogito Corp</t>
  </si>
  <si>
    <t>['r', 'sas', 'python', 'sql']</t>
  </si>
  <si>
    <t>['node.js', 'cloud', 'ajax', 'css', 'javascript', 'aws', 'ai', 'azure']</t>
  </si>
  <si>
    <t>S7 Technology Group, a THRIVE Company</t>
  </si>
  <si>
    <t>High Point, NC</t>
  </si>
  <si>
    <t>['python', 'tableau', 'sql', 'bi']</t>
  </si>
  <si>
    <t>['alteryx', 'database', 'python', 'r', 'programming', 'warehousing', 'tableau', 'snowflake', 'sql']</t>
  </si>
  <si>
    <t>['postgresql']</t>
  </si>
  <si>
    <t>Spanish</t>
  </si>
  <si>
    <t>Escreen Software Engineer</t>
  </si>
  <si>
    <t>['scrum', 'microsoft', 'c++', 'javascript', 'agile', 'kanban']</t>
  </si>
  <si>
    <t>Portsmouth, VA</t>
  </si>
  <si>
    <t>Global Technical Talent</t>
  </si>
  <si>
    <t>(APEX)</t>
  </si>
  <si>
    <t>['oracle', 'database', 'git', 'backend', 'pl/sql', 'json', 'javascript', 'html', 'agile', 'jira', 'devops']</t>
  </si>
  <si>
    <t>['back-end', 'database', 'cloud', 'java', 'javascript', 'aws', 'mysql', 'agile']</t>
  </si>
  <si>
    <t>Spyglass Partners, LLC</t>
  </si>
  <si>
    <t>Node.JS/REST Architecture/AWS</t>
  </si>
  <si>
    <t>['node.js', 'ci/cd', 'cloud', 'aws', 'mysql', 'agile', 'coding', 'programming', 'postgresql', 'linux', 'sql', 'docker', 'server']</t>
  </si>
  <si>
    <t>Research Scientist, Evidence Synthesis</t>
  </si>
  <si>
    <t>['r', 'programming', 'microsoft', 'outlook', 'sas', 'excel']</t>
  </si>
  <si>
    <t>DWA</t>
  </si>
  <si>
    <t>['graphql', 'back-end', 'node.js', 'javascript', 'aws', 'python', 'jquery', 'azure']</t>
  </si>
  <si>
    <t>['back-end', 'database', 'git', 'cloud', 'agile/scrum', 'agile', 'programming', 'sql', 'server', 'devops', 'azure', 'c']</t>
  </si>
  <si>
    <t>['database', 'javascript', 'agile', 'python', 'node', 'linux', 'docker', 'html5', 'css', 'programming', 'devops', 'github', 'ci/cd', 'aws', 'sql', 'nosql', 'azure']</t>
  </si>
  <si>
    <t>Vertical Knowledge</t>
  </si>
  <si>
    <t>['codebase', 'machine_learning']</t>
  </si>
  <si>
    <t>Beacon Biosignals</t>
  </si>
  <si>
    <t>Data Scientist Intern</t>
  </si>
  <si>
    <t>Work from home, NY/NJ/CT - Evernorth</t>
  </si>
  <si>
    <t>['python', 'r', 'git', 'sql', 'machine_learning']</t>
  </si>
  <si>
    <t>Cigna</t>
  </si>
  <si>
    <t>Salesforce Cpq Business Analyst/ Configuration Engineer</t>
  </si>
  <si>
    <t>Standav</t>
  </si>
  <si>
    <t>Can work remote!</t>
  </si>
  <si>
    <t>['c++', 'cloud', 'saas', 'gcp', 'java', 'aws', 'python', 'programming', 'paas', 'linux', 'go']</t>
  </si>
  <si>
    <t>Mitel</t>
  </si>
  <si>
    <t>Software Engineer, Front-End</t>
  </si>
  <si>
    <t>['javascript', 'ruby', 'agile', 'linux', 'git', 'css', 'redis', 'aws', 'html', 'postgresql']</t>
  </si>
  <si>
    <t>Togo Group</t>
  </si>
  <si>
    <t>['sap', 'database', 'python', 'r', 'programming', 'pandas', 'microsoft', 'sas', 'tableau']</t>
  </si>
  <si>
    <t>Vee</t>
  </si>
  <si>
    <t>Sap Business Analyst Vistex Pricing</t>
  </si>
  <si>
    <t>Chargebacks - REMOTE</t>
  </si>
  <si>
    <t>['sap', 'cloud']</t>
  </si>
  <si>
    <t>Lake Mary, FL</t>
  </si>
  <si>
    <t>Ampcus Inc</t>
  </si>
  <si>
    <t>['cloud', 'javascript', 'r', 'back-end', 'backend', 'ci/cd', 'java', 'ai']</t>
  </si>
  <si>
    <t>Cologix, Inc.</t>
  </si>
  <si>
    <t>['graphql', 'ruby', 'frontend', 'saas', 'fullstack', 'programming', 'backend', 'codebase', 'aws', 'go', 'aurora']</t>
  </si>
  <si>
    <t>Senior Software Development Engineer Windows</t>
  </si>
  <si>
    <t>SDK</t>
  </si>
  <si>
    <t>['c++', 'cloud', 'ios', 'machine_learning', 'c']</t>
  </si>
  <si>
    <t>Top Grossing CCG</t>
  </si>
  <si>
    <t>['c++', 'json', 'ios', 'programming', 'sql', 'c']</t>
  </si>
  <si>
    <t>Bi Data Engineer</t>
  </si>
  <si>
    <t>['database', 'cloud', 'agile', 'python', 'hadoop', 'gcp', 'spark', 'outlook', 'java', 'aws', 'etl', 'sql', 'nosql', 'azure', 'scala', 'c++']</t>
  </si>
  <si>
    <t>['sap', 'agile', 'python', 'r', 'programming', 'devops', 'warehousing', 'tableau', 'sql', 'machine_learning']</t>
  </si>
  <si>
    <t>Thousand Oaks, CA</t>
  </si>
  <si>
    <t>['cloud', 'python', 'docker', 'json', 'backend', 'java', 'xml', 'ai', 'bash', 'scala', 'c++']</t>
  </si>
  <si>
    <t>Axon</t>
  </si>
  <si>
    <t>Public Safety</t>
  </si>
  <si>
    <t>Data Analyst Assistant</t>
  </si>
  <si>
    <t>Remote East Coast Only (Assistant Role)</t>
  </si>
  <si>
    <t>MillenniumSoft Inc</t>
  </si>
  <si>
    <t>Data Scientist Analyst</t>
  </si>
  <si>
    <t>['r', 'oracle', 'alteryx', 'pyspark', 'python', 'programming', 'tableau', 'hadoop', 'sql', 'server', 'machine_learning', 'spark']</t>
  </si>
  <si>
    <t>Software Engineer, Api</t>
  </si>
  <si>
    <t>['node.js']</t>
  </si>
  <si>
    <t>Headspace Inc.</t>
  </si>
  <si>
    <t>AlphaFlow</t>
  </si>
  <si>
    <t>Investment Management</t>
  </si>
  <si>
    <t>Xyant Services</t>
  </si>
  <si>
    <t>['aws', 'agile', 'python', 'coding']</t>
  </si>
  <si>
    <t>Softworld</t>
  </si>
  <si>
    <t>Toledo, OH</t>
  </si>
  <si>
    <t>C# /Wpf Developer</t>
  </si>
  <si>
    <t>['c++', 'javascript', 'html', 'xml', 'asp.net', 'sql', 'c']</t>
  </si>
  <si>
    <t>SA Technologies Inc.</t>
  </si>
  <si>
    <t>Technology, Hosting Support Specialist - Relativity</t>
  </si>
  <si>
    <t>Bird</t>
  </si>
  <si>
    <t>['database', 'python', 'server', 'node.js', 'git', 'programming', 'c', 'github', 'backend', 'microsoft', 'ci/cd', 'codebase', 'java', 'selenium']</t>
  </si>
  <si>
    <t>Bitwarden</t>
  </si>
  <si>
    <t>['cloud', 'javascript', 'agile', 'python', 'jira', 'linux', 'hadoop', 'git', 'programming', 'backend', 'redis', 'java', 'shell', 'aws', 'postgresql', 'sql', 'go', 'bash', 'scala', 'airflow']</t>
  </si>
  <si>
    <t>['cloud', 'agile', 'python', 'linux', 'gcp', 'ci/cd', 'shell', 'aws', 'ai', 'machine_learning', 'azure']</t>
  </si>
  <si>
    <t>IronNet</t>
  </si>
  <si>
    <t>Allentown, PA</t>
  </si>
  <si>
    <t>Seniorfront End Software Engineer</t>
  </si>
  <si>
    <t>['frontend', 'ci/cd', 'cloud', 'golang', 'css', 'javascript', 'html', 'coding', 'linux', 'asp.net', 'devops', 'azure', 'c']</t>
  </si>
  <si>
    <t>['programming', 'server']</t>
  </si>
  <si>
    <t>Identity and Access Management (Remote)</t>
  </si>
  <si>
    <t>GuidePoint Security</t>
  </si>
  <si>
    <t>['python', 'looker', 'pandas', 'pyspark', 'etl', 'sql']</t>
  </si>
  <si>
    <t>Product Manager (Remote</t>
  </si>
  <si>
    <t>['html', 'agile', 'sql']</t>
  </si>
  <si>
    <t>Newton Centre, MA</t>
  </si>
  <si>
    <t>Bright Horizons</t>
  </si>
  <si>
    <t>['saas', 'programming', 'java']</t>
  </si>
  <si>
    <t>['r', 'microstrategy', 'agile', 'python', 'tableau', 'sql', 'bi']</t>
  </si>
  <si>
    <t>Marketing Analyst-Marketing</t>
  </si>
  <si>
    <t>['programming', 'sas', 'sql']</t>
  </si>
  <si>
    <t>Enterprise</t>
  </si>
  <si>
    <t>['agile', 'back-end', 'git', 'kotlin']</t>
  </si>
  <si>
    <t>['scrum', 'agile', 'jira', 'sql']</t>
  </si>
  <si>
    <t>Kafka Developer</t>
  </si>
  <si>
    <t>['backend', 'json', 'java', 'xml', 'nosql', 'apache']</t>
  </si>
  <si>
    <t>ScaleneWorks People Solutions LLP</t>
  </si>
  <si>
    <t>['agile', 'ios', 'swift', 'coding']</t>
  </si>
  <si>
    <t>BoomTown - Real Estate Platform</t>
  </si>
  <si>
    <t>['numpy', 'pandas', 'microsoft', 'scikit-learn', 'nlp', 'python', 'programming', 'ml', 'keras', 'pytorch', 'tensorflow', 'mlops', 'machine_learning']</t>
  </si>
  <si>
    <t>Senior Software Engineer, Core Team</t>
  </si>
  <si>
    <t>['database', 'cloud', 'agile', 'python', 'docker', 'java', 'aws', 'sql', 'nosql']</t>
  </si>
  <si>
    <t>Senior Software Engineer, User Intelligence Platform</t>
  </si>
  <si>
    <t>['powerpoint', 'oracle', 'microsoft', 'tableau', 'go', 'excel', 'powerbi']</t>
  </si>
  <si>
    <t>Troy, MI</t>
  </si>
  <si>
    <t>BNSF Logistics</t>
  </si>
  <si>
    <t>['excel', 'database', 'cloud', 'azure']</t>
  </si>
  <si>
    <t>ClubReady</t>
  </si>
  <si>
    <t>Dynamics NAV - Boca Raton- $75k - Remote</t>
  </si>
  <si>
    <t>['back-end', 'node.js', 'c++', 'java', 'javascript', 'ruby', 'aws', 'python', 'coding', 'html5', 'c']</t>
  </si>
  <si>
    <t>98point6 Inc.</t>
  </si>
  <si>
    <t>Senior Software Engineer, Platform Infrastructure Engineering</t>
  </si>
  <si>
    <t>['cloud', 'ruby', 'gcp', 'ci/cd', 'java', 'aws', 'go', 'terminal']</t>
  </si>
  <si>
    <t>ERP (D365) Migration</t>
  </si>
  <si>
    <t>['pl/sql', 'visio', 'powerpoint', 'sql', 'excel']</t>
  </si>
  <si>
    <t>Data Platform (Upto $250k + Bonus + Equity)</t>
  </si>
  <si>
    <t>['graphql', 'database', 'cloud', 'python', 'gcp', 'aws', 'mysql', 'sql', 'apache', 'ai', 'machine_learning', 'azure', 'airflow']</t>
  </si>
  <si>
    <t>Greater Hartford</t>
  </si>
  <si>
    <t>['scrum', 'java', 'agile', 'xml', 'jira', 'server']</t>
  </si>
  <si>
    <t>Senior Software Engineer (Full Stack</t>
  </si>
  <si>
    <t>Backend Focused) - REMOTE</t>
  </si>
  <si>
    <t>['ruby', 'node', 'docker', 'server', 'github', 'backend', 'aws', 'postgresql']</t>
  </si>
  <si>
    <t>OneMain Financial</t>
  </si>
  <si>
    <t>Enfield, CT</t>
  </si>
  <si>
    <t>['java', 'kotlin']</t>
  </si>
  <si>
    <t>Principal Software Engineer (Remote</t>
  </si>
  <si>
    <t>NV, CA, TX, WA)</t>
  </si>
  <si>
    <t>['node.js', 'microsoft', 'cloud', 'saas', 'gcp', 'java', 'javascript', 'aws', 'agile', 'coding', 'docker', 'nosql', 'mongodb', 'azure']</t>
  </si>
  <si>
    <t>Tenfold</t>
  </si>
  <si>
    <t>['oracle', 'git', 'unix', 'java', 'ruby', 'mysql', 'agile', 'python', 'hadoop', 'spark']</t>
  </si>
  <si>
    <t>Staff Data Marketing Analyst, Enterprise Analytics, Jll Technologies</t>
  </si>
  <si>
    <t>['alteryx', 'power_bi', 'python', 'bi', 'r', 'powerpoint', 'programming', 'spark', 'warehousing', 'microsoft', 'sas', 'tableau', 'cognos', 'sql', 'azure', 'excel']</t>
  </si>
  <si>
    <t>['excel', 'microsoft', 'sql', 'server']</t>
  </si>
  <si>
    <t>['backend', 'nlp', 'python', 'hadoop', 'nltk', 'machine_learning', 'spark']</t>
  </si>
  <si>
    <t>Woodbridge, CT</t>
  </si>
  <si>
    <t>['database', 'word', 'microsoft', 'go', 'excel']</t>
  </si>
  <si>
    <t>Seniordata Analytics Engineer</t>
  </si>
  <si>
    <t>TM1 - Remote</t>
  </si>
  <si>
    <t>['python', 'looker', 'sql', 'machine_learning']</t>
  </si>
  <si>
    <t>Revinate</t>
  </si>
  <si>
    <t>['ruby', 'agile', 'python', 'jira', 'hadoop', 'docker', 'saas', 'gcp', 'slack', 'looker', 'devops', 'redis', 'java', 'aws', 'mysql', 'postgresql', 'snowflake', 'apache', 'azure', 'bash', 'splunk', 'aurora']</t>
  </si>
  <si>
    <t>Adobe Marketo</t>
  </si>
  <si>
    <t>['r', 'microsoft', 'word', 'ibm', 'agile/scrum', 'powerpoint']</t>
  </si>
  <si>
    <t>['machine_learning', 'go', 'c']</t>
  </si>
  <si>
    <t>Tessian</t>
  </si>
  <si>
    <t>['ci/cd', 'cloud', 'programming', 'sql', 'docker', 'nosql']</t>
  </si>
  <si>
    <t>Lead/Staff Frontend Software Engineer</t>
  </si>
  <si>
    <t>['graphql', 'cloud', 'javascript', 'ruby', 'node.js', 'frontend', 'css', 'html', 'sql']</t>
  </si>
  <si>
    <t>Information Technology Business Analyst 100% Remote</t>
  </si>
  <si>
    <t>Travel</t>
  </si>
  <si>
    <t>Van Kaizen</t>
  </si>
  <si>
    <t>Staff Data Platform Software Engineer</t>
  </si>
  <si>
    <t>Servicenow Discovery Developer</t>
  </si>
  <si>
    <t>['agile', 'programming']</t>
  </si>
  <si>
    <t>Senior Ror Software Engineer</t>
  </si>
  <si>
    <t>['javascript', 'ruby', 'aws', 'agile', 'sql', 'postgres']</t>
  </si>
  <si>
    <t>Javascript/Node Full Stack Software Developer</t>
  </si>
  <si>
    <t>['javascript', 'agile', 'node.js', 'frontend', 'programming']</t>
  </si>
  <si>
    <t>Senior Software Engineer, .Net Core, Web Api</t>
  </si>
  <si>
    <t>['database', 'git', 'saas', 'coding', 'asp.net', 'sql', 'server', 'c']</t>
  </si>
  <si>
    <t>['r', 'javascript', 'python', 'programming', 'sql', 'c']</t>
  </si>
  <si>
    <t>Captain.tv</t>
  </si>
  <si>
    <t>Lafayette, OH</t>
  </si>
  <si>
    <t>['saas', 'css', 'html', 'programming', 'c']</t>
  </si>
  <si>
    <t>MemberSuite, Inc.</t>
  </si>
  <si>
    <t>Rundeck</t>
  </si>
  <si>
    <t>['database', 'cloud', 'java', 'aws', 'azure', 'unix']</t>
  </si>
  <si>
    <t>['data_lake', 'cloud', 'data_lakes', 'python', 'bigquery', 'docker', 'git', 'gcp', 'warehousing', 'ci/cd', 'apache', 'ai', 'machine_learning', 'airflow']</t>
  </si>
  <si>
    <t>['bi', 'vb.net']</t>
  </si>
  <si>
    <t>['airflow', 'aws', 'pyspark', 'python', 'coding', 'cloud', 'azure']</t>
  </si>
  <si>
    <t>eTek IT Services, Inc.</t>
  </si>
  <si>
    <t>Business Systems Analyst I</t>
  </si>
  <si>
    <t>REMOTE (MMA National)</t>
  </si>
  <si>
    <t>White Plains, NY</t>
  </si>
  <si>
    <t>Marsh McLennan Agency</t>
  </si>
  <si>
    <t>['github', 'scrum', 'cloud', 'java', 'mysql', 'agile', 'xml']</t>
  </si>
  <si>
    <t>['numpy', 'plotly', 'jupyter', 'python', 'docker', 'pytorch', 'spark', 'pandas', 'aws', 'redshift', 'keras', 'sql', 'machine_learning', 'scikit-learn']</t>
  </si>
  <si>
    <t>Senior Product Data Scientist, Cash App</t>
  </si>
  <si>
    <t>['numpy', 'python', 'bigquery', 'r', 'programming', 'looker', 'pandas', 'mysql', 'tableau', 'etl', 'snowflake', 'sql', 'airflow']</t>
  </si>
  <si>
    <t>['backend', 'codebase', 'javascript', 'mysql', 'python', 'programming', 'sql', 'jquery', 'server']</t>
  </si>
  <si>
    <t>Hospital IQ</t>
  </si>
  <si>
    <t>['backend', 'ci/cd', 'java', 'javascript', 'python', 'node', 'js']</t>
  </si>
  <si>
    <t>Advanced Epidemiologist/Data Analyst</t>
  </si>
  <si>
    <t>['word', 'programming', 'microsoft', 'outlook', 'sas', 'excel', 'coding']</t>
  </si>
  <si>
    <t>Sales Commission Data Analyst</t>
  </si>
  <si>
    <t>Health IQ</t>
  </si>
  <si>
    <t>['r', 'microsoft', 'word', 'python', 'tableau', 'visio', 'sql']</t>
  </si>
  <si>
    <t>NextGen Global Resources, LLC.</t>
  </si>
  <si>
    <t>Flyhomes</t>
  </si>
  <si>
    <t>['graphql', 'node.js', 'ci/cd', 'aws', 'postgresql', 'devops', 'js']</t>
  </si>
  <si>
    <t>Newport, RI</t>
  </si>
  <si>
    <t>Ios Software Developer</t>
  </si>
  <si>
    <t>['iot', 'ios', 'swift']</t>
  </si>
  <si>
    <t>Kennebunk, ME</t>
  </si>
  <si>
    <t>Merchant Risk</t>
  </si>
  <si>
    <t>['database', 'git', 'sas', 'etl', 'postgresql', 'sql']</t>
  </si>
  <si>
    <t>Sezzle</t>
  </si>
  <si>
    <t>['aws', 'mysql', 'agile', 'programming', 'node', 'rust', 'linux', 'docker', 'go']</t>
  </si>
  <si>
    <t>['jupyter', 'python', 'pytorch', 'r', 'spark', 'aws', 'sql', 'tensorflow', 'machine_learning']</t>
  </si>
  <si>
    <t>['bi', 'microsoft']</t>
  </si>
  <si>
    <t>Fagron, Inc.</t>
  </si>
  <si>
    <t>Mill Valley, CA</t>
  </si>
  <si>
    <t>Salesforce Senior Analyst</t>
  </si>
  <si>
    <t>Torrent Consulting</t>
  </si>
  <si>
    <t>Software Engineer, Enablement</t>
  </si>
  <si>
    <t>['database', 'agile/scrum', 'javascript', 'ruby', 'agile', 'python', 'jira', 'saas', 'programming', 'aws', 'mysql', 'postgresql']</t>
  </si>
  <si>
    <t>['word', 'powerpoint', 'outlook', 'cognos', 'excel']</t>
  </si>
  <si>
    <t>['database', 'git', 'cloud', 'aws', 'agile', 'python', 'etl', 'sql', 'bi']</t>
  </si>
  <si>
    <t>Wurl</t>
  </si>
  <si>
    <t>Senior Data Scientist, Offering And Bundling</t>
  </si>
  <si>
    <t>['cloud', 'gcp', 'aws', 'python', 'sql', 'docker', 'machine_learning', 'azure']</t>
  </si>
  <si>
    <t>Partial Remote)</t>
  </si>
  <si>
    <t>['database', 'scrum', 'cloud', 'aws', 'agile', 'programming', 'sql', 'devops', 'c']</t>
  </si>
  <si>
    <t>Sun Prairie Town, WI</t>
  </si>
  <si>
    <t>['bash', 'airflow', 'python', 'etl', 'ml', 'hadoop', 'spark']</t>
  </si>
  <si>
    <t>Red Oak Technologies</t>
  </si>
  <si>
    <t>Business Operations Manager</t>
  </si>
  <si>
    <t>['database', 'power_bi', 'cognos', 'excel']</t>
  </si>
  <si>
    <t>KeHE Distributors</t>
  </si>
  <si>
    <t>Data Engineer W/ Etl And Pyspark</t>
  </si>
  <si>
    <t>['t-sql', 'sql', 'pyspark', 'python', 'programming', 'azure']</t>
  </si>
  <si>
    <t>['database', 'agile', 'linux', 'git', 'programming', 'c/c++', 'matlab', 'c', 'sql', 'c++']</t>
  </si>
  <si>
    <t>['data_lake', 'numpy', 'cloud', 'spark', 'ml', 'sql', 'apache', 'machine_learning']</t>
  </si>
  <si>
    <t>It Product Owner-Director</t>
  </si>
  <si>
    <t>IDC</t>
  </si>
  <si>
    <t>Software Engineer, Data Products</t>
  </si>
  <si>
    <t>['cloud', 'ruby', 'python', 'docker', 'gcp', 'vue', 'java', 'aws', 'mysql', 'redshift', 'postgresql', 'snowflake', 'go', 'airflow', 'javascript/typescript', 'terminal']</t>
  </si>
  <si>
    <t>['python', 'pytorch', 'tensorflow', 'machine_learning']</t>
  </si>
  <si>
    <t>Gis Business Analyst</t>
  </si>
  <si>
    <t>FoxPro Technologies INC</t>
  </si>
  <si>
    <t>Software Engineer, Internal Tooling</t>
  </si>
  <si>
    <t>['javascript', 'python', 'saas', 'java', 'machine_learning', 'go']</t>
  </si>
  <si>
    <t>San Diego Metropolitan Area</t>
  </si>
  <si>
    <t>FullStory</t>
  </si>
  <si>
    <t>['cloud', 'gcp', 'azure']</t>
  </si>
  <si>
    <t>Ruby On Rails Software Engineer</t>
  </si>
  <si>
    <t>['database', 'scrum', 'ruby', 'postgresql', 'ml', 'ai', 'js']</t>
  </si>
  <si>
    <t>Senior Etl Developer</t>
  </si>
  <si>
    <t>['linux/unix', 'bash', 'oracle', 'database', 'pl/sql', 'cloud', 'shell', 'aws', 'python', 'programming', 'etl', 'ci/cd', 'sql', 'devops', 'postgres']</t>
  </si>
  <si>
    <t>iMatch Technical Services</t>
  </si>
  <si>
    <t>Davidson, NC</t>
  </si>
  <si>
    <t>Mindtree</t>
  </si>
  <si>
    <t>['ajax', 'javascript', 'agile', 'python', 'linux', 'html5', 'git', 'programming', 'php', 'perl', 'java', 'postgresql', 'apache']</t>
  </si>
  <si>
    <t>Motus</t>
  </si>
  <si>
    <t>West Coast (Remote)</t>
  </si>
  <si>
    <t>Akron, OH</t>
  </si>
  <si>
    <t>['word', 'cloud', 'powerpoint', 'microsoft', 'excel']</t>
  </si>
  <si>
    <t>Reputation</t>
  </si>
  <si>
    <t>['sap', 'database', 'cloud', 'agile', 'python', 'docker', 'bitbucket', 'devops', 'ci/cd', 'shell', 'aws', 'azure', 'splunk']</t>
  </si>
  <si>
    <t>HKA Enterprises</t>
  </si>
  <si>
    <t>['node.js', 'cloud', 'saas', 'gcp', 'java', 'agile', 'coding', 'mongo', 'docker', 'nosql', 'apache']</t>
  </si>
  <si>
    <t>Senior Data Engineer, Genomics</t>
  </si>
  <si>
    <t>['python', 'coding', 'etl', 'sql']</t>
  </si>
  <si>
    <t>GeneDx</t>
  </si>
  <si>
    <t>Research Scientist,</t>
  </si>
  <si>
    <t>['cloud', 'python', 'pytorch', 'java', 'tensorflow', 'ai', 'machine_learning', 'excel', 'scala', 'scikit-learn']</t>
  </si>
  <si>
    <t>Remote - 21-05623</t>
  </si>
  <si>
    <t>['git', 'ci/cd', 'java', 'javascript', 'vue.js', 'programming', 'jira', 'sql', 'server', 'c']</t>
  </si>
  <si>
    <t>Infinity Consulting Solutions</t>
  </si>
  <si>
    <t>['cloud', 'backend', 'java', 'kotlin', 'aws', 'apache', 'postgres', 'spark']</t>
  </si>
  <si>
    <t>['excel', 'vba']</t>
  </si>
  <si>
    <t>The Fountain Group</t>
  </si>
  <si>
    <t>Integration Software Engineer</t>
  </si>
  <si>
    <t>['cloud', 'javascript', 'programming', 'php']</t>
  </si>
  <si>
    <t>TaxJar | A Stripe company</t>
  </si>
  <si>
    <t>Carson City, NV</t>
  </si>
  <si>
    <t>North America (Remote)</t>
  </si>
  <si>
    <t>['javascript', 'ruby', 'agile', 'vue', 'css', 'aws', 'html']</t>
  </si>
  <si>
    <t>Getty Images</t>
  </si>
  <si>
    <t>Photography</t>
  </si>
  <si>
    <t>Principal Software Development Engineer In Test, Data</t>
  </si>
  <si>
    <t>['airflow', 'ruby', 'aws', 'python', 'programming', 'etl', 'sql', 'spark']</t>
  </si>
  <si>
    <t>Spokeo</t>
  </si>
  <si>
    <t>['database', 'frontend', 'ci/cd', 'cloud', 'java', 'aws', 'agile', 'mongodb']</t>
  </si>
  <si>
    <t>Cohere Health</t>
  </si>
  <si>
    <t>Member Insights &amp; Experience</t>
  </si>
  <si>
    <t>['spreadsheets', 'cloud', 'javascript', 'bi', 'html', 'sql']</t>
  </si>
  <si>
    <t>West Bend, WI</t>
  </si>
  <si>
    <t>Delta Defense LLC</t>
  </si>
  <si>
    <t>Pdi -Machine Learning Engineer</t>
  </si>
  <si>
    <t>['git', 'scrum', 'ci/cd', 'cloud', 'agile', 'python', 'programming', 'docker', 'kanban', 'machine_learning']</t>
  </si>
  <si>
    <t>Pacific Data Integrators</t>
  </si>
  <si>
    <t>Senior Information Security Compliance Analyst</t>
  </si>
  <si>
    <t>Adaptive Biotechnologies Corp.</t>
  </si>
  <si>
    <t>Geospatial Staff Data Engineer</t>
  </si>
  <si>
    <t>['graphql', 'cloud', 'python', 'docker', 'r', 'git', 'gcp', 'programming', 'spark', 'github', 'warehousing', 'ci/cd', 'golang', 'java', 'aws', 'etl', 'postgresql', 'azure', 'scala', 'coding']</t>
  </si>
  <si>
    <t>['database', 'r', 'macros', 'excel', 'vba']</t>
  </si>
  <si>
    <t>['microsoft', 'bloomberg']</t>
  </si>
  <si>
    <t>ACCsurance</t>
  </si>
  <si>
    <t>['r', 'scala', 'database', 'redis', 'java', 'data_lakes', 'python', 'etl', 'hadoop', 'sql', 'mongodb', 'machine_learning', 'spark']</t>
  </si>
  <si>
    <t>Jupiter, FL</t>
  </si>
  <si>
    <t>JENOPTIK Optical Systems</t>
  </si>
  <si>
    <t>['back-end', 'javascript', 'python', 'programming']</t>
  </si>
  <si>
    <t>Averity</t>
  </si>
  <si>
    <t>IT Sales</t>
  </si>
  <si>
    <t>['power_bi', 'agile', 'visio', 'scrum', 'sql']</t>
  </si>
  <si>
    <t>SiteOne Landscape Supply</t>
  </si>
  <si>
    <t>['microsoft', 'saas', 'agile/scrum', 'sql', 'c']</t>
  </si>
  <si>
    <t>['pl/sql', 'agile', 'jira', 'server', 'bi', 'powershell', 'scrum', 'oracle', 'microsoft', 'shell', 'etl', 'snowflake', 'sql', 'azure', 'atlassian', 'ssis', 'ssas', 'unix']</t>
  </si>
  <si>
    <t>HappyCo</t>
  </si>
  <si>
    <t>['microsoft', 'ajax', 'javascript', 'agile', 'coding', 'xml', 'asp.net', 'sql', 'jquery', 'server', 'js', 'c']</t>
  </si>
  <si>
    <t>SpringPoint Technologies</t>
  </si>
  <si>
    <t>Data Analyst Lead</t>
  </si>
  <si>
    <t>Medvantx</t>
  </si>
  <si>
    <t>Bloomington, IL</t>
  </si>
  <si>
    <t>Software Engineer, Boost</t>
  </si>
  <si>
    <t>['cloud', 'python', 'docker', 'bi', 'spark', 'backend', 'redis', 'java', 'aws', 'snowflake', 'tensorflow', 'airflow', 'coding', 'postgres']</t>
  </si>
  <si>
    <t>One Inc</t>
  </si>
  <si>
    <t>['database', 'cloud', 'agile/scrum', 'javascript', 'agile', 'node.js', 'scrum', 'ios', 'programming', 'devops', 'iot', 'objective_c', 'java', 'aws', 'no-sql', 'sql', 'nosql', 'azure', 'c++']</t>
  </si>
  <si>
    <t>Principal Software Engineer, Backend</t>
  </si>
  <si>
    <t>Data Scientist/Ml Ops</t>
  </si>
  <si>
    <t>['r', 'python', 'programming', 'c/c++', 'matlab', 'pytorch', 'tensorflow', 'machine_learning']</t>
  </si>
  <si>
    <t>Berkeley Heights, NJ</t>
  </si>
  <si>
    <t>Patel Consultants Corporation</t>
  </si>
  <si>
    <t>['oracle', 'database', 'sas', 'python', 'tableau', 'sql', 'vba']</t>
  </si>
  <si>
    <t>Quest Group Executive Search and Staffing Solutions</t>
  </si>
  <si>
    <t>Enterprise Database Engineer</t>
  </si>
  <si>
    <t>['database', 'git', 'ci/cd', 'cloud', 'aws', 'python', 'snowflake', 'sql', 'devops']</t>
  </si>
  <si>
    <t>Harvey Nash</t>
  </si>
  <si>
    <t>['ruby', 'python', 'ios', 'programming', 'c', 'java', 'go', 'c++', 'kotlin', 'swift', 'terminal']</t>
  </si>
  <si>
    <t>Senior Customer Solutions Engineer</t>
  </si>
  <si>
    <t>['perl', 'saas', 'json', 'java', 'coding', 'programming', 'xml', 'sql']</t>
  </si>
  <si>
    <t>Rocket Software</t>
  </si>
  <si>
    <t>Settlement</t>
  </si>
  <si>
    <t>['r', 'python', 'sql', 'tensorflow', 'machine_learning', 'spark']</t>
  </si>
  <si>
    <t>['agile', 'cloud']</t>
  </si>
  <si>
    <t>Trident Consulting</t>
  </si>
  <si>
    <t>Product Analyst, Flow</t>
  </si>
  <si>
    <t>['scrum', 'microsoft', 't-sql', 'aws', 'agile', 'python', 'coding', 'programming', 'asp.net', 'sql', 'server', 'azure', 'c']</t>
  </si>
  <si>
    <t>Epiq</t>
  </si>
  <si>
    <t>Community Energy, Inc.</t>
  </si>
  <si>
    <t>['word', 'cloud', 'python', 'powerpoint', 'microsoft', 'outlook', 'tableau', 'sql', 'excel']</t>
  </si>
  <si>
    <t>SMS Assist, L.L.C.</t>
  </si>
  <si>
    <t>['ai/ml', 'python', 'r', 'gcp', 'programming', 'nlp', 'ml', 'sql', 'machine_learning']</t>
  </si>
  <si>
    <t>hims &amp; hers</t>
  </si>
  <si>
    <t>['c++', 'java', 'coding', 'programming', 'c']</t>
  </si>
  <si>
    <t>['oracle', 'database', 'microsoft', 'redis', 'datarobot', 'cloud', 'gcp', 'aws', 'mysql', 'agile', 'python', 'redshift', 'coding', 'programming', 'postgresql', 'ml', 'hadoop', 'sql', 'apache', 'server', 'devops', 'spark']</t>
  </si>
  <si>
    <t>Aerospace Software Engineer</t>
  </si>
  <si>
    <t>['linux', 'c/c++']</t>
  </si>
  <si>
    <t>Junior Business Analyst Trainee</t>
  </si>
  <si>
    <t>Brainnest</t>
  </si>
  <si>
    <t>Senior Software Engineer, Infrastructure Security</t>
  </si>
  <si>
    <t>['cloud', 'gcp', 'java', 'aws', 'python', 'programming', 'azure', 'c']</t>
  </si>
  <si>
    <t>Lead Quantitative User Experience Researcher</t>
  </si>
  <si>
    <t>Robinhood</t>
  </si>
  <si>
    <t>Wilmington, NC</t>
  </si>
  <si>
    <t>Telematics Software Developer Engineer</t>
  </si>
  <si>
    <t>Spotlight Inc.</t>
  </si>
  <si>
    <t>['scrum', 'jira', 'sql', 'kanban']</t>
  </si>
  <si>
    <t>SBS Creatix</t>
  </si>
  <si>
    <t>['oracle', 'database', 'cloud', 'ajax', 'vue', 'java', 'javascript', 'html', 'agile', 'postgresql', 'linux', 'devops']</t>
  </si>
  <si>
    <t>ARCOS LLC</t>
  </si>
  <si>
    <t>['microsoft', 't-sql', 'ssas', 'power_bi', 'sas', 'python', 'etl', 'paas', 'sql', 'devops', 'azure', 'c']</t>
  </si>
  <si>
    <t>['database', 'microsoft', 'cloud', 'coding', 'sql', 'ai', 'azure']</t>
  </si>
  <si>
    <t>Data Analyst And Storyteller, Contrast Labs</t>
  </si>
  <si>
    <t>['word', 'cloud', 'python', 'bi', 'gdpr', 'powerpoint', 'programming', 'microsoft', 'sql', 'go', 'excel']</t>
  </si>
  <si>
    <t>Los Altos, CA</t>
  </si>
  <si>
    <t>['database', 'git', 'cloud', 'agile/scrum', 'scrum/agile', 'aws', 'pyspark', 'python', 'sql', 'machine_learning']</t>
  </si>
  <si>
    <t>Peoria, IL</t>
  </si>
  <si>
    <t>Norfolk, VA</t>
  </si>
  <si>
    <t>Verifications Team</t>
  </si>
  <si>
    <t>Madison, AL</t>
  </si>
  <si>
    <t>['atlassian', 'git', 'agile', 'c']</t>
  </si>
  <si>
    <t>Email Marketing Analyst</t>
  </si>
  <si>
    <t>['saas', 'microsoft', 'sql']</t>
  </si>
  <si>
    <t>Sandpoint, ID</t>
  </si>
  <si>
    <t>Kochava</t>
  </si>
  <si>
    <t>['power_bi', 'qlik', 'python', 'programming', 'tableau', 'looker', 'snowflake', 'sql', 'bi']</t>
  </si>
  <si>
    <t>['powerpoint', 'microsoft', 'outlook', 'tableau', 'excel']</t>
  </si>
  <si>
    <t>Senior Analyst, People Technology</t>
  </si>
  <si>
    <t>['cloud', 'agile', 'oracle']</t>
  </si>
  <si>
    <t>Contentful</t>
  </si>
  <si>
    <t>['python', 'snowflake', 'sql']</t>
  </si>
  <si>
    <t>Workday HCM (Remote USA)</t>
  </si>
  <si>
    <t>['excel', 'word', 'xml', 'visio']</t>
  </si>
  <si>
    <t>O'Fallon, MO</t>
  </si>
  <si>
    <t>Mastercard</t>
  </si>
  <si>
    <t>Hatch</t>
  </si>
  <si>
    <t>Consumer Panels</t>
  </si>
  <si>
    <t>['database', 'agile', 'python', 'r', 'matlab', 'spark', 'sas', 'sql', 'scala', 'spss', 'airflow']</t>
  </si>
  <si>
    <t>Senior Data Engineer- Aws, Python, Snowflake, Etl, Redshift</t>
  </si>
  <si>
    <t>['aws', 'python', 'redshift', 'etl']</t>
  </si>
  <si>
    <t>iitjobs</t>
  </si>
  <si>
    <t>['scrum', 'agile', 'sql', 'go']</t>
  </si>
  <si>
    <t>C# .Net Developer</t>
  </si>
  <si>
    <t>['git', 'azure', 'c']</t>
  </si>
  <si>
    <t>['java', 'python', 'programming', 'sql']</t>
  </si>
  <si>
    <t>Senior Software Engineer, Backend Services</t>
  </si>
  <si>
    <t>['database', 'python', 'programming', 'spark', 'backend', 'aws', 'snowflake']</t>
  </si>
  <si>
    <t>Operations</t>
  </si>
  <si>
    <t>['numpy', 'plotly', 'jupyter', 'python', 'docker', 'pytorch', 'spark', 'pandas', 'aws', 'keras', 'machine_learning', 'scikit-learn']</t>
  </si>
  <si>
    <t>Strategy Analytics</t>
  </si>
  <si>
    <t>Bainbridge</t>
  </si>
  <si>
    <t>GoLang</t>
  </si>
  <si>
    <t>['saas', 'golang', 'aws']</t>
  </si>
  <si>
    <t>Perception Software Engineer</t>
  </si>
  <si>
    <t>Machine Learning / AI</t>
  </si>
  <si>
    <t>['cloud', 'python', 'pytorch', 'ml', 'tensorflow', 'machine_learning']</t>
  </si>
  <si>
    <t>['database', 'git', 'javascript', 'aws', 'vue.js', 'html5']</t>
  </si>
  <si>
    <t>Codesmith</t>
  </si>
  <si>
    <t>['python', 'linux', 'programming', 'spark', 'java', 'aws', 'etl', 'postgresql', 'snowflake', 'sql', 'apache', 'azure', 'scala']</t>
  </si>
  <si>
    <t>Data Scientist/Developer</t>
  </si>
  <si>
    <t>['scrum', 'word', 'cloud', 'nlp', 'agile', 'python']</t>
  </si>
  <si>
    <t>Smartronix</t>
  </si>
  <si>
    <t>Software Engineer Ii In Test</t>
  </si>
  <si>
    <t>['database', 'git', 'saas', 'java', 'ruby', 'agile', 'coding', 'programming', 'selenium', 'sql', 'devops', 'c']</t>
  </si>
  <si>
    <t>Operating Tools (Summer '22)</t>
  </si>
  <si>
    <t>['javascript', 'git', 'programming', 'github', 'ember.js', 'java', 'shell', 'sql', 'unix']</t>
  </si>
  <si>
    <t>['database', 'cloud', 'python', 'programming', 'aws', 'sql', 'ai', 'machine_learning']</t>
  </si>
  <si>
    <t>National Research Group</t>
  </si>
  <si>
    <t>Remote Big Data Developer</t>
  </si>
  <si>
    <t>['warehousing', 'database', 'ci/cd', 'cloud', 'shell', 'aws', 'programming', 'etl', 'linux', 'snowflake', 'sql', 'nosql', 'apache', 'bitbucket', 'spark']</t>
  </si>
  <si>
    <t>Senior Software Engineer, Kotlin Multiplatform, Square For Restaurants</t>
  </si>
  <si>
    <t>['ios', 'codebase', 'kotlin', 'swift', 'terminal']</t>
  </si>
  <si>
    <t>Hiring Business Analyst  Remote</t>
  </si>
  <si>
    <t>['saas', 'visio']</t>
  </si>
  <si>
    <t>Backend - Tampa</t>
  </si>
  <si>
    <t>['scala', 'backend', 'golang', 'java', 'javascript', 'fullstack', 'python', 'go']</t>
  </si>
  <si>
    <t>['git', 'agile', 'programming', 'asp.net', 'c']</t>
  </si>
  <si>
    <t>Greater New Orleans Region</t>
  </si>
  <si>
    <t>Netchex</t>
  </si>
  <si>
    <t>Software Engineer, Data Streaming-Remote</t>
  </si>
  <si>
    <t>['database', 'java', 'shell', 'programming', 'linux']</t>
  </si>
  <si>
    <t>['cloud', 'agile', 'python', 'warehousing', 'snowflake', 'go']</t>
  </si>
  <si>
    <t>Mutual of Enumclaw</t>
  </si>
  <si>
    <t>Senior Business Analyst- Japanese</t>
  </si>
  <si>
    <t>['excel', 'microsoft', 'word', 'sql', 'outlook']</t>
  </si>
  <si>
    <t>Conduent</t>
  </si>
  <si>
    <t>['r', 'c++', 'cloud', 'java', 'aws', 'python', 'coding', 'sql', 'machine_learning', 'c']</t>
  </si>
  <si>
    <t>['sap', 'database', 'word', 'ios', 'powerpoint', 'devops', 'oracle', 'warehousing', 'microsoft', 'tableau', 'sql', 'excel']</t>
  </si>
  <si>
    <t>['cloud', 'python', 'java', 'aws', 'ai']</t>
  </si>
  <si>
    <t>As400/Rpg Software Engineer</t>
  </si>
  <si>
    <t>['oracle', 'java', 'agile', 'programming', 'xml', 'sql']</t>
  </si>
  <si>
    <t>Datamatics</t>
  </si>
  <si>
    <t>['graphql', 'backend', 'java', 'docker', 'mongodb']</t>
  </si>
  <si>
    <t>['word', 'agile', 'visio', 'go', 'excel']</t>
  </si>
  <si>
    <t>Lead Product Manager (Remote</t>
  </si>
  <si>
    <t>['agile', 'ios', 'sql', 'machine_learning']</t>
  </si>
  <si>
    <t>DISQO</t>
  </si>
  <si>
    <t>Full Stack Data Engineer</t>
  </si>
  <si>
    <t>['sap', 'database', 'cloud', 'data_lakes', 'python', 'bi', 'r', 'gcp', 'devops', 'oracle', 'java', 'aws', 'mysql', 'redshift', 'etl', 'postgresql', 'ml', 'snowflake', 'sql', 'azure']</t>
  </si>
  <si>
    <t>Rackspace Technology</t>
  </si>
  <si>
    <t>Data Engineer, Philadelphia, Pa , Fulltime</t>
  </si>
  <si>
    <t>['cloud', 'aws', 'etl', 'node', 'sql', 'devops', 'spark']</t>
  </si>
  <si>
    <t>Panamax Inc.</t>
  </si>
  <si>
    <t>['jupyter', 'python', 'json', 'looker', 'matplotlib', 'pandas', 'aws', 'redshift', 'tableau', 'etl', 'sql', 'seaborn']</t>
  </si>
  <si>
    <t>Thrive Causemetics Inc.</t>
  </si>
  <si>
    <t>Business Analyst Ii/ Remote</t>
  </si>
  <si>
    <t>mth+ contract</t>
  </si>
  <si>
    <t>Suncap Technology</t>
  </si>
  <si>
    <t>Senior Financial Analyst, Go-To-Market</t>
  </si>
  <si>
    <t>['cloud', 'agile', 'ai', 'go', 'excel']</t>
  </si>
  <si>
    <t>San Mateo, FL</t>
  </si>
  <si>
    <t>['python', 'frontend', 'backend', 'go']</t>
  </si>
  <si>
    <t>Tilt</t>
  </si>
  <si>
    <t>['word', 'html', 'agile', 'spreadsheet', 'sql']</t>
  </si>
  <si>
    <t>ECCO Select</t>
  </si>
  <si>
    <t>['atlassian', 'agile', 'selenium', 'jira', 'sql']</t>
  </si>
  <si>
    <t>Big Data Software Engineer</t>
  </si>
  <si>
    <t>['word', 'bloomberg', 'python', 'spark', 'java', 'aws', 'ml', 'sql', 'ai', 'scala', 'airflow', 'cicd']</t>
  </si>
  <si>
    <t>Principal Data Analyst</t>
  </si>
  <si>
    <t>['database', 'power_bi', 'python', 'server', 'r', 'programming', 'spark', 'oracle', 'sas', 'nlp', 'mysql', 'sql', 'machine_learning']</t>
  </si>
  <si>
    <t>Data Scientist- Remote</t>
  </si>
  <si>
    <t>['bi', 'r', 'sql']</t>
  </si>
  <si>
    <t>Maisonette</t>
  </si>
  <si>
    <t>['scala', 'scrum', 'cloud', 'gcp', 'java', 'aws', 'agile', 'python', 'coding', 'programming', 'ml', 'machine_learning', 'devops', 'azure']</t>
  </si>
  <si>
    <t>Career Techniques Inc.</t>
  </si>
  <si>
    <t>['warehousing', 'backend', 'cloud', 'shell', 'agile', 'python', 'etl', 'linux', 'hadoop', 'sql', 'ai', 'machine_learning', 'spark']</t>
  </si>
  <si>
    <t>['r', 'perl', 'python', 'programming', 'hadoop', 'machine_learning', 'spark']</t>
  </si>
  <si>
    <t>Datassential</t>
  </si>
  <si>
    <t>Senior Data Analyst (Us</t>
  </si>
  <si>
    <t>['jupyter', 'python', 'bi', 'looker', 'mysql', 'redshift', 'tableau', 'postgresql', 'sql', 'postgres']</t>
  </si>
  <si>
    <t>Warren, MI</t>
  </si>
  <si>
    <t>['bi', 'saas', 'looker', 'tableau', 'spreadsheet', 'snowflake', 'sql', 'powerbi']</t>
  </si>
  <si>
    <t>Vendr</t>
  </si>
  <si>
    <t>Resilience</t>
  </si>
  <si>
    <t>['excel', 'datadog']</t>
  </si>
  <si>
    <t>Staff Software Engineer, Digital Funds</t>
  </si>
  <si>
    <t>Project Manager Business Analyst</t>
  </si>
  <si>
    <t>['scrum', 'agile', 'visio']</t>
  </si>
  <si>
    <t>['looker', 'microsoft', 'tableau', 'sql', 'excel', 'airflow']</t>
  </si>
  <si>
    <t>GoCanvas</t>
  </si>
  <si>
    <t>Software Engineer Ii, Engineering Platform-Core (Remote</t>
  </si>
  <si>
    <t>CA, TX, FL, NV)</t>
  </si>
  <si>
    <t>Python, PHP, Linux, Data Structures</t>
  </si>
  <si>
    <t>['backend', 'cloud', 'python', 'programming', 'php', 'linux']</t>
  </si>
  <si>
    <t>['database', 'agile', 'python', 'jira', 'bi', 'saas', 'spark', 'warehousing', 't-sql', 'pyspark', 'redshift', 'tableau', 'etl', 'powerbi']</t>
  </si>
  <si>
    <t>ClassDojo</t>
  </si>
  <si>
    <t>Marketing Digital Business Analyst</t>
  </si>
  <si>
    <t>['word', 'visio', 'powerpoint', 'xml', 'sql', 'sharepoint', 'excel']</t>
  </si>
  <si>
    <t>Independent Pet Partners</t>
  </si>
  <si>
    <t>Oracle Business Analyst</t>
  </si>
  <si>
    <t>Boston - Remote Flexibility - $130k</t>
  </si>
  <si>
    <t>['oracle', 'pl/sql', 'sql']</t>
  </si>
  <si>
    <t>Full Stack - Remote - $160k</t>
  </si>
  <si>
    <t>['node.js', 'database', 'microsoft', 'cloud', 'aws', 'azure']</t>
  </si>
  <si>
    <t>['excel', 'microsoft', 'agile', 'sql', 'powerbi']</t>
  </si>
  <si>
    <t>['data_lake', 'scala', 'warehousing', 'git', 'airflow', 'cloud', 'java', 'aws', 'python', 'redshift', 'tableau', 'etl', 'snowflake', 'sql', 'spark']</t>
  </si>
  <si>
    <t>Lime</t>
  </si>
  <si>
    <t>Software Engineer , Square Capital</t>
  </si>
  <si>
    <t>['database', 'cloud', 'frontend', 'terminal']</t>
  </si>
  <si>
    <t>['spreadsheets', 'word', 'python', 'server', 'gdpr', 'oracle', 'warehousing', 'microsoft', 'aws', 'redshift', 'etl', 'snowflake', 'sql', 'apache', 'azure', 'ssis', 'airflow']</t>
  </si>
  <si>
    <t>Coda</t>
  </si>
  <si>
    <t>['microsoft', 'frontend', 'slack']</t>
  </si>
  <si>
    <t>Arcade</t>
  </si>
  <si>
    <t>Freedom Mortgage</t>
  </si>
  <si>
    <t>Senior Product Manager, Enterprise Platform Identity</t>
  </si>
  <si>
    <t>Data Engineering</t>
  </si>
  <si>
    <t>['scala', 'atlassian', 'scrum', 'cloud', 'java', 'javascript', 'ios', 'aws', 'ruby', 'mysql', 'agile', 'redshift', 'python', 'programming', 'etl', 'jira', 'hadoop', 'mongodb', 'spark']</t>
  </si>
  <si>
    <t>Kittery, ME</t>
  </si>
  <si>
    <t>['oracle', 'database', 'cloud', 'saas', 'java', 'shell', 'aws', 'mysql', 'python', 'programming', 'linux', 'sql', 'mongodb', 'server']</t>
  </si>
  <si>
    <t>Anthology Inc</t>
  </si>
  <si>
    <t>Casino Data Analyst</t>
  </si>
  <si>
    <t>['database', 'word', 'power_bi', 'bi', 'r', 'powerpoint', 'oracle', 'sas', 'tableau', 'snowflake', 'sql', 'excel', 'spss']</t>
  </si>
  <si>
    <t>Santa Clarita, CA</t>
  </si>
  <si>
    <t>Princess Cruises</t>
  </si>
  <si>
    <t>Machine Learning [Remote]</t>
  </si>
  <si>
    <t>['numpy', 'jupyter', 'python', 'programming', 'pandas', 'machine_learning', 'scikit-learn']</t>
  </si>
  <si>
    <t>Full Stack (Ruby on Rails) (USA Remote)</t>
  </si>
  <si>
    <t>['javascript', 'ruby', 'docker', 'git', 'programming', 'github', 'aws', 'postgresql', 'sql']</t>
  </si>
  <si>
    <t>['data_lake', 'cloud', 'agile', 'python', 'bigquery', 'jira', 'mongodb', 'warehousing', 'mysql', 'pyspark', 'etl', 'sql', 'airflow', 'postgres']</t>
  </si>
  <si>
    <t>AbleTo Inc.</t>
  </si>
  <si>
    <t>Business Data Analyst- Tableau Specialist</t>
  </si>
  <si>
    <t>['database', 'word', 'powerpoint', 'microsoft', 'tableau', 'sql', 'excel']</t>
  </si>
  <si>
    <t>Synopsys Inc</t>
  </si>
  <si>
    <t>Senior Technical Data Analyst</t>
  </si>
  <si>
    <t>['airflow', 'cloud', 'scrum/agile', 'aws', 'tableau', 'jira', 'ml', 'snowflake', 'bi', 'ai', 'spark']</t>
  </si>
  <si>
    <t>Entry Level Business Analyst-Remote</t>
  </si>
  <si>
    <t>['r', 'excel', 'python', 'programming', 'spreadsheet', 'sql']</t>
  </si>
  <si>
    <t>Salesforce Business Systems Analyst</t>
  </si>
  <si>
    <t>['jira', 'ai', 'machine_learning']</t>
  </si>
  <si>
    <t>['excel', 'agile']</t>
  </si>
  <si>
    <t>Senior.Data Engineer</t>
  </si>
  <si>
    <t>['scala', 'powershell', 'scrum', 'ci/cd', 'c++', 'cloud', 'json', 'java', 'ruby', 'agile', 'python', 'programming', 'hadoop', 'sql', 'nosql', 'server', 'kanban', 'machine_learning', 'c', 'spark']</t>
  </si>
  <si>
    <t>RED SKY Consulting</t>
  </si>
  <si>
    <t>['excel', 'microsoft', 'word', 'agile', 'powerpoint', 'visio']</t>
  </si>
  <si>
    <t>['agile', 'html']</t>
  </si>
  <si>
    <t>Remote User Experience Researcher</t>
  </si>
  <si>
    <t>Team Lead Software Engineer, Backend</t>
  </si>
  <si>
    <t>['scala', 'backend', 'gcp', 'agile']</t>
  </si>
  <si>
    <t>Senior Product Manager, Shopper Pricing</t>
  </si>
  <si>
    <t>['backend', 'frontend', 'java', 'fullstack', 'ai/ml', 'python', 'slack', 'coding', 'jira', 'ml', 'ai']</t>
  </si>
  <si>
    <t>C# Quant Developer</t>
  </si>
  <si>
    <t>Investment Management - NYC or CT - $250k+</t>
  </si>
  <si>
    <t>['coding', 'c']</t>
  </si>
  <si>
    <t>Orbis</t>
  </si>
  <si>
    <t>Dashboards (Remote Eligible)</t>
  </si>
  <si>
    <t>['database', 'javascript', 'back-end', 'node.js', 'css', 'programming', 'java', 'aws', 'html', 'coding']</t>
  </si>
  <si>
    <t>Senior Software Engineer, Test Automation</t>
  </si>
  <si>
    <t>['cloud', 'javascript', 'python', 'c', 'ci/cd', 'aws']</t>
  </si>
  <si>
    <t>Remote position</t>
  </si>
  <si>
    <t>['r', 'sas', 'nlp', 'python', 'ml', 'hadoop', 'sql', 'ai', 'machine_learning', 'spark']</t>
  </si>
  <si>
    <t>Fractal</t>
  </si>
  <si>
    <t>['cloud', 'ios', 'coding', 'node', 'js']</t>
  </si>
  <si>
    <t>['excel', 'sql', 'bi', 'vba']</t>
  </si>
  <si>
    <t>CipherHealth</t>
  </si>
  <si>
    <t>Healthcare Sql/Ssis Server Data Developer</t>
  </si>
  <si>
    <t>['hadoop', 'server', 'mongodb', 'microsoft', 'etl', 'sql', 'ssis', 'ssrs']</t>
  </si>
  <si>
    <t>Landmark Health</t>
  </si>
  <si>
    <t>Software Engineer With Audio Domain</t>
  </si>
  <si>
    <t>['r', 'c++', 'coding', 'c']</t>
  </si>
  <si>
    <t>Senior React/Javascript Software Engineer</t>
  </si>
  <si>
    <t>['javascript', 'back-end']</t>
  </si>
  <si>
    <t>Sales Analytics</t>
  </si>
  <si>
    <t>['python', 'r', 'saas', 'looker', 'tableau', 'sql', 'machine_learning']</t>
  </si>
  <si>
    <t>['r', 'python', 'machine_learning']</t>
  </si>
  <si>
    <t>Mesa, AZ</t>
  </si>
  <si>
    <t>Senior Java Software Engineer- Remote Position</t>
  </si>
  <si>
    <t>['codebase', 'saas', 'java', 'aws', 'nlp', 'machine_learning']</t>
  </si>
  <si>
    <t>Camden Kelly Corporation</t>
  </si>
  <si>
    <t>['database', 'javascript', 'gitlab', 'python', 'saas', 'programming', 'php', 'ci/cd', 'golang', 'java', 'aws']</t>
  </si>
  <si>
    <t>Senior Data Analyst/Bi Analytics Consultant</t>
  </si>
  <si>
    <t>NetSuite Services</t>
  </si>
  <si>
    <t>['sap', 'database', 'word', 'cloud', 'agile', 'python', 'bi', 'r', 'spark', 'oracle', 'tableau', 'etl', 'sql', 'go']</t>
  </si>
  <si>
    <t>NetSuite</t>
  </si>
  <si>
    <t>Senior Software Engineer, Nodejs</t>
  </si>
  <si>
    <t>['javascript', 'node.js', 'mysql', 'sql', 'postgres']</t>
  </si>
  <si>
    <t>['scrum', 'agile', 'python', 'programming']</t>
  </si>
  <si>
    <t>Analytical Space</t>
  </si>
  <si>
    <t>Software Engineer, Corporate Security</t>
  </si>
  <si>
    <t>['cloud', 'python', 'powershell', 'saas', 'gcp', 'azure']</t>
  </si>
  <si>
    <t>['r', 'excel', 'oracle', 'alteryx', 'power_bi', 'sas', 'powerpoint', 'programming', 'tableau', 'sql', 'vba']</t>
  </si>
  <si>
    <t>Chief System Engineer</t>
  </si>
  <si>
    <t>EVONA</t>
  </si>
  <si>
    <t>['excel', 'word', 'python', 'coding', 'powerpoint', 'jira', 'sql', 'mongodb', 'machine_learning', 'go']</t>
  </si>
  <si>
    <t>Eden Technologies</t>
  </si>
  <si>
    <t>['python', 'ml', 'machine_learning', 'go']</t>
  </si>
  <si>
    <t>['ios', 'sql']</t>
  </si>
  <si>
    <t>Gametime United</t>
  </si>
  <si>
    <t>(Remote - NV, CA, TX, WA)</t>
  </si>
  <si>
    <t>Business Analyst-Marketing</t>
  </si>
  <si>
    <t>['sap', 'database', 'programming', 'etl', 'sql', 'server']</t>
  </si>
  <si>
    <t>Senior Software Engineer, Data, Lab Platform</t>
  </si>
  <si>
    <t>['kotlin', 'aws', 'python', 'coding']</t>
  </si>
  <si>
    <t>Senior Front End Software Engineer, Document Design</t>
  </si>
  <si>
    <t>Us Remote</t>
  </si>
  <si>
    <t>['javascript', 'gitlab', 'jira', 'docker', 'programming', 'aws']</t>
  </si>
  <si>
    <t>Cimpress Technology</t>
  </si>
  <si>
    <t>C++ Developer  100% Remote</t>
  </si>
  <si>
    <t>['unix/linux', 'database', 'pl/sql', 'agile', 'jira', 'scrum', 'programming', 'devops', 'oracle', 'ci/cd', 'java', 'shell', 'sql', 'kanban', 'c++', 'scrum/agile']</t>
  </si>
  <si>
    <t>It Business Analyst, Commercial It</t>
  </si>
  <si>
    <t>['scrum', 'gdpr', 'agile', 'visio', 'kanban']</t>
  </si>
  <si>
    <t>LifeScan</t>
  </si>
  <si>
    <t>['database', 'word', 'javascript', 'agile', 'jira', 'asp.net', 'scrum', 'programming', 'devops', 'c', 'spreadsheet', 'sql', 'azure', 'excel']</t>
  </si>
  <si>
    <t>LabConnect</t>
  </si>
  <si>
    <t>['cloud', 'javascript', 'python', 'docker', 'bi', 'programming', 'spark', 'ci/cd', 'java', 'aws', 'snowflake', 'sql', 'go', 'airflow', 'postgres']</t>
  </si>
  <si>
    <t>Engineer, Software Engineering Sap Sd/Le</t>
  </si>
  <si>
    <t>['sap', 'database', 'programming']</t>
  </si>
  <si>
    <t>Senior Software Engineer, Online Data Storage</t>
  </si>
  <si>
    <t>Senior Software Engineer: Remote</t>
  </si>
  <si>
    <t>['javascript', 'ruby', 'css', 'devops', 'c', 'golang', 'java', 'html', 'go', 'excel', 'c++', 'coding']</t>
  </si>
  <si>
    <t>Hireology</t>
  </si>
  <si>
    <t>['bash', 'backend', 'cloud', 'unix', 'java', 'ruby', 'agile', 'python', 'cicd', 'xml', 'hadoop', 'nosql', 'apache', 'bi']</t>
  </si>
  <si>
    <t>Synchronoss Technologies</t>
  </si>
  <si>
    <t>['aws', 'cloud']</t>
  </si>
  <si>
    <t>People Analytics</t>
  </si>
  <si>
    <t>['cloud', 'agile', 'python', 'jira', 'git', 'scrum', 'json', 'etl', 'ml', 'snowflake', 'sql', 'apache', 'airflow']</t>
  </si>
  <si>
    <t>Outlaw Software Development Engineer Ii</t>
  </si>
  <si>
    <t>['github', 'gcp', 'css', 'javascript', 'html']</t>
  </si>
  <si>
    <t>Filevine</t>
  </si>
  <si>
    <t>['word', 'cloud', 'power_bi', 'bi', 'powerpoint', 'programming', 'c', 'microsoft', 'etl', 'excel', 'c++']</t>
  </si>
  <si>
    <t>Elior North America</t>
  </si>
  <si>
    <t>['cloud', 'aws', 'go']</t>
  </si>
  <si>
    <t>DevOps</t>
  </si>
  <si>
    <t>['cloud', 'docker', 'gcp', 'c', 'aws', 'go', 'coding']</t>
  </si>
  <si>
    <t>['data_lake', 'airflow', 'ci/cd', 'dataops', 'cloud', 'gcp', 'data_lakes', 'agile', 'bigquery', 'sql', 'apache', 'bi', 'mlops', 'devops', 'machine_learning']</t>
  </si>
  <si>
    <t>Principal Marketing Data Analyst</t>
  </si>
  <si>
    <t>['cloud', 'bi', 'warehousing', 'tableau', 'snowflake', 'sql', 'excel']</t>
  </si>
  <si>
    <t>['database', 'cloud', 'power_bi', 'agile', 'python', 'bi', 'r', 'looker', 'tableau', 'etl', 'sql']</t>
  </si>
  <si>
    <t>ShopRunner</t>
  </si>
  <si>
    <t>['cloud', 'ruby', 'python', 'node', 'docker', 'back-end', 'node.js', 'git', 'programming', 'github', 'backend', 'ci/cd', 'redis', 'golang', 'aws', 'postgresql', 'sql', 'nosql']</t>
  </si>
  <si>
    <t>Software Engineer, Accounts Security</t>
  </si>
  <si>
    <t>['python', 'r', 'microstrategy', 'tableau', 'sql', 'machine_learning']</t>
  </si>
  <si>
    <t>Python Web Developer</t>
  </si>
  <si>
    <t>Data Automation</t>
  </si>
  <si>
    <t>['database', 'frontend', 'ci/cd', 'cloud', 'aws', 'python', 'programming', 'selenium', 'sql']</t>
  </si>
  <si>
    <t>BurnAlong</t>
  </si>
  <si>
    <t>['cloud', 'javascript', 'back-end', 'node.js', 'ci/cd', 'redis', 'java', 'aws', 'nosql', 'ai', 'azure']</t>
  </si>
  <si>
    <t>['agile', 'jira', 'sql', 'devops', 'azure']</t>
  </si>
  <si>
    <t>BECU</t>
  </si>
  <si>
    <t>Senior Software Engineer- Machine Learning</t>
  </si>
  <si>
    <t>['back-end', 'microsoft', 'ci/cd', 'cloud', 'java', 'agile', 'python', 'programming', 'devops', 'azure', 'c']</t>
  </si>
  <si>
    <t>CarMax</t>
  </si>
  <si>
    <t>['python', 'etl', 'ml', 'sql', 'machine_learning', 'go', 'spark']</t>
  </si>
  <si>
    <t>Business Systems Analyst -Salesforce</t>
  </si>
  <si>
    <t>['cloud', 'excel', 'coding']</t>
  </si>
  <si>
    <t>Rogers Corporation</t>
  </si>
  <si>
    <t>Data Scientist, Measurement Analytics</t>
  </si>
  <si>
    <t>['python', 'bi', 'looker', 'sql', 'machine_learning', 'terminal']</t>
  </si>
  <si>
    <t>AdTech</t>
  </si>
  <si>
    <t>['github', 'git', 'javascript']</t>
  </si>
  <si>
    <t>Apartment Therapy Media</t>
  </si>
  <si>
    <t>Writing &amp; Editing</t>
  </si>
  <si>
    <t>Senior Data Architect</t>
  </si>
  <si>
    <t>['cloud', 'aws', 'mysql', 'agile', 'redshift', 'postgresql', 'machine_learning']</t>
  </si>
  <si>
    <t>Allyon, Inc.</t>
  </si>
  <si>
    <t>Fineos Business Analyst</t>
  </si>
  <si>
    <t>New York Technology Partners</t>
  </si>
  <si>
    <t>Program Operations Manager</t>
  </si>
  <si>
    <t>['scrum', 'go']</t>
  </si>
  <si>
    <t>Total Brain</t>
  </si>
  <si>
    <t>['scrum', 'saas', 'agile/scrum', 'machine_learning']</t>
  </si>
  <si>
    <t>['r', 'excel', 'microsoft', 'outlook', 'word', 'cloud', 'power_bi', 'aws', 'python', 'powerpoint', 'machine_learning']</t>
  </si>
  <si>
    <t>Falconwood, Incorporated</t>
  </si>
  <si>
    <t>Cx Business Analyst</t>
  </si>
  <si>
    <t>PTP</t>
  </si>
  <si>
    <t>['cloud', 'python', 'bigquery', 'bi', 'server', 'warehousing', 'nlp', 'redshift', 'etl', 'snowflake', 'sql', 'nosql', 'machine_learning', 'ssis']</t>
  </si>
  <si>
    <t>['agile', 'python', 'docker', 'ci/cd', 'coding']</t>
  </si>
  <si>
    <t>Blackstone Talent Group</t>
  </si>
  <si>
    <t>Blocknative</t>
  </si>
  <si>
    <t>['database', 'microsoft', 'cloud', 'gcp', 'java', 'aws', 'python', 'redshift', 'etl', 'bigquery', 'hadoop', 'snowflake', 'sql', 'spark']</t>
  </si>
  <si>
    <t>Senior Software Engineer (Systems</t>
  </si>
  <si>
    <t>Performance Testing)</t>
  </si>
  <si>
    <t>['unix/linux', 'r', 'ci/cd', 'cloud', 'aws', 'agile', 'linux', 'docker']</t>
  </si>
  <si>
    <t>Los Gatos, CA</t>
  </si>
  <si>
    <t>Cradlepoint</t>
  </si>
  <si>
    <t>['cloud', 'power_bi', 'qlik', 'tableau', 'sql', 'bi', 'machine_learning']</t>
  </si>
  <si>
    <t>Business Analyst W/ Tandem Or Base24 Or Connex</t>
  </si>
  <si>
    <t>['atlassian', 'agile', 'jira']</t>
  </si>
  <si>
    <t>Python Data Engineer</t>
  </si>
  <si>
    <t>['warehousing', 'aws', 'python', 'programming', 'spark']</t>
  </si>
  <si>
    <t>HTC Global Services</t>
  </si>
  <si>
    <t>['cloud', 'python', 'programming', 'no-sql', 'sql', 'docker', 'mongodb', 'go', 'postgres']</t>
  </si>
  <si>
    <t>['git', 'scrum', 'microsoft', 'cloud', 'aws', 'mysql', 'agile', 'coding', 'sql', 'server', 'c']</t>
  </si>
  <si>
    <t>Pactera EDGE</t>
  </si>
  <si>
    <t>['spreadsheets', 'database', 'cloud', 'bi', 'microsoft', 'excel']</t>
  </si>
  <si>
    <t>['excel', 'microsoft', 'sql']</t>
  </si>
  <si>
    <t>Skill-Up Technologies</t>
  </si>
  <si>
    <t>Director Data Architecture</t>
  </si>
  <si>
    <t>['database', 'cloud', 'hadoop', 'server', 'saas', 'iaas', 'programming', 'mongodb', 't-sql', 'redshift', 'etl', 'sql', 'apache', 'azure']</t>
  </si>
  <si>
    <t>['power_bi', 'agile', 'python', 'bigquery', 'r', 'programming', 'looker', 'tableau', 'snowflake', 'sql']</t>
  </si>
  <si>
    <t>Matillion Skills</t>
  </si>
  <si>
    <t>['snowflake', 'python', 'cloud', 'devops']</t>
  </si>
  <si>
    <t>TechSource Inc.</t>
  </si>
  <si>
    <t>['word', 'gcp', 'powerpoint', 'microsoft', 'outlook', 'excel']</t>
  </si>
  <si>
    <t>MDC Associates, Inc.</t>
  </si>
  <si>
    <t>Telecommute in TX</t>
  </si>
  <si>
    <t>['word', 'visio', 'powerpoint', 'microsoft', 'outlook', 'excel']</t>
  </si>
  <si>
    <t>['scrum', 'cloud', 'data_lakes', 'agile', 'programming', 'asp.net', 'sql', 'nosql', 'azure', 'c']</t>
  </si>
  <si>
    <t>['node.js', 'frontend', 'aws', 'mysql', 'sql', 'coding', 'postgres']</t>
  </si>
  <si>
    <t>Consumer Platform</t>
  </si>
  <si>
    <t>['cloud', 'agile', 'python', 'docker', 'json', 'backend', 'golang', 'aws']</t>
  </si>
  <si>
    <t>Data Analyst, Marketplace</t>
  </si>
  <si>
    <t>['power_bi', 'python', 'bi', 'r', 'looker', 'tableau', 'sql', 'excel']</t>
  </si>
  <si>
    <t>Dolly Inc.</t>
  </si>
  <si>
    <t>Alpine, TX</t>
  </si>
  <si>
    <t>['cloud', 'power_bi', 'agile', 'python', 'hadoop', 'bi', 'r', 'spark', 'pandas', 'shell', 'qlik', 'aws', 'tableau', 'snowflake', 'sql', 'machine_learning', 'go', 'azure', 'unix']</t>
  </si>
  <si>
    <t>Senior Software Engineer- Facets Sme</t>
  </si>
  <si>
    <t>['iot', 'database', 'ssis', 'microsoft', 'java', 'sql', 'docker', 'ssrs']</t>
  </si>
  <si>
    <t>Lees Summit, MO</t>
  </si>
  <si>
    <t>Tip: Data Analyst</t>
  </si>
  <si>
    <t>Data Engineer Advisor</t>
  </si>
  <si>
    <t>Dataworks</t>
  </si>
  <si>
    <t>['database', 'jupyter', 'word', 'cloud', 'agile', 'python', 'mongodb', 'devops', 'spark', 'matplotlib', 'pandas', 'microsoft', 'pyspark', 'mysql', 'sql', 'nosql', 'tensorflow', 'machine_learning', 'azure', 'scala', 'scikit-learn', 'postgres']</t>
  </si>
  <si>
    <t>Collierville, TN</t>
  </si>
  <si>
    <t>FedEx Services</t>
  </si>
  <si>
    <t>Senior Cyber Data Engineer</t>
  </si>
  <si>
    <t>['cloud', 'python', 'saas', 'programming', 'spark', 'golang', 'java', 'aws', 'etl', 'ai', 'machine_learning', 'scala']</t>
  </si>
  <si>
    <t>IronNet Cybersecurity</t>
  </si>
  <si>
    <t>Remote Full-Stack -.Net Software Developer</t>
  </si>
  <si>
    <t>C#.Net Core, API, Javacript, SQL, Cloud</t>
  </si>
  <si>
    <t>['cloud', 'javascript', 'python', 'back-end', 'vue', 'devops', 'c', 'ci/cd', 'aws', 'html', 'sql', 'azure', 'coding']</t>
  </si>
  <si>
    <t>['python', 'bi', 'r', 'looker', 'github', 'redshift', 'tableau', 'etl', 'postgresql', 'sql', 'excel', 'airflow']</t>
  </si>
  <si>
    <t>['git', 'scrum', 'cloud', 'java', 'power_bi', 'pyspark', 'agile', 'python', 'tableau', 'etl', 'mongo', 'cognos', 'hadoop', 'nosql', 'bi']</t>
  </si>
  <si>
    <t>['data_lake', 'scala', 'ci/cd', 'cloud', 'gcp', 'java', 'aws', 'agile', 'python', 'coding', 'bigquery', 'sql', 'nosql', 'apache', 'machine_learning', 'azure', 'spark']</t>
  </si>
  <si>
    <t>Tealium</t>
  </si>
  <si>
    <t>Senior Looker Data Analyst</t>
  </si>
  <si>
    <t>['database', 'python', 'coding', 'etl', 'looker', 'sql']</t>
  </si>
  <si>
    <t>['cloud', 'python', 'linux', 'programming', 'codebase', 'aws', 'machine_learning', 'scala', 'coding']</t>
  </si>
  <si>
    <t>['r', 'python', 'programming', 'tableau', 'hadoop', 'sql', 'machine_learning', 'spark']</t>
  </si>
  <si>
    <t>['cloud', 'javascript', 'node.js', 'frontend', 'gcp', 'programming', 'postgresql', 'machine_learning', 'kotlin']</t>
  </si>
  <si>
    <t>D365 Business Analyst</t>
  </si>
  <si>
    <t>['data_lake', 'cloud', 'python', 'linux', 'docker', 'git', 'saas', 'spark', 'warehousing', 'java', 'aws', 'redshift', 'tableau', 'etl', 'sql', 'machine_learning', 'azure', 'airflow']</t>
  </si>
  <si>
    <t>Sprout Social, Inc.</t>
  </si>
  <si>
    <t>['r', 'sap', 'cloud', 'python', 'tableau', 'hadoop', 'tensorflow', 'apache', 'machine_learning', 'spark']</t>
  </si>
  <si>
    <t>Beacon Systems</t>
  </si>
  <si>
    <t>ACS Solutions</t>
  </si>
  <si>
    <t>['database', 'r', 'microsoft', 'sas', 'tableau', 'spreadsheet', 'sql', 'excel']</t>
  </si>
  <si>
    <t>Delaware City, DE</t>
  </si>
  <si>
    <t>Horizen</t>
  </si>
  <si>
    <t>Sfdc Business System Analyst</t>
  </si>
  <si>
    <t>TTi Global</t>
  </si>
  <si>
    <t>['excel', 'powershell', 'visual_basic', 'database', 'ssis', 'microsoft', 't-sql', 'power_bi', 'programming', 'tableau', 'etl', 'spreadsheet', 'sql', 'server', 'ssrs']</t>
  </si>
  <si>
    <t>Priority Technology Holdings, Inc.</t>
  </si>
  <si>
    <t>Oklahoma County, OK</t>
  </si>
  <si>
    <t>['cloud', 'python', 'gcp', 'fullstack', 'programming', 'aws', 'tableau', 'etl', 'snowflake', 'sql', 'airflow', 'coding']</t>
  </si>
  <si>
    <t>HOVER Inc.</t>
  </si>
  <si>
    <t>It Systems Analyst</t>
  </si>
  <si>
    <t>Job Family</t>
  </si>
  <si>
    <t>['database', 'server', 'saas', 'oracle', 'etl', 'sql']</t>
  </si>
  <si>
    <t>NiSource</t>
  </si>
  <si>
    <t>Utilities</t>
  </si>
  <si>
    <t>EPIC Willow pharmacy application - Remote for MN and WI residents - R-0012359</t>
  </si>
  <si>
    <t>Allina Health</t>
  </si>
  <si>
    <t>['database', 'pl/sql', 'javascript', 'agile', 'jira', 'scrum', 'saas', 'programming', 'php', 'oracle', 'perl', 'java', 'selenium', 'go']</t>
  </si>
  <si>
    <t>['javascript', 'agile', 'programming', 'jquery', 'azure', 'c']</t>
  </si>
  <si>
    <t>['javascript', 'frontend', 'machine_learning']</t>
  </si>
  <si>
    <t>Sales Operations Data Analyst</t>
  </si>
  <si>
    <t>['cloud', 'python', 'bigquery', 'bi', 'r', 'powerpoint', 'looker', 'sql', 'excel', 'coding']</t>
  </si>
  <si>
    <t>Sunrun</t>
  </si>
  <si>
    <t>Jonesboro-Paragould Area</t>
  </si>
  <si>
    <t>['r', 'excel', 'python', 'word', 'ibm', 'gcp']</t>
  </si>
  <si>
    <t>Advanced Clinical</t>
  </si>
  <si>
    <t>['powershell', 'backend', 'microsoft', 'c++', 'power_bi', 'html', 'python', 'coding', 'sharepoint', 'powerbi', 'c']</t>
  </si>
  <si>
    <t>['database', 'ajax', 'javascript', 'server', 'c', 'perl', 'microsoft', 'java', 'html', 'sql', 'c++', 'coding']</t>
  </si>
  <si>
    <t>Erp/Business Systems Analyst Ii</t>
  </si>
  <si>
    <t>['database', 'word', 'server', 'microsoft', 'outlook', 'sql', 'excel']</t>
  </si>
  <si>
    <t>Robert Half</t>
  </si>
  <si>
    <t>['agile', 'visio', 'macros', 'microsoft', 'sas', 'sql', 'go', 'excel']</t>
  </si>
  <si>
    <t>['database', 'backend', 'redis', 'gcp', 'golang', 'java', 'ruby', 'agile', 'python', 'coding', 'programming', 'rust', 'devops', 'go', 'postgres']</t>
  </si>
  <si>
    <t>Corporate Wellness (REMOTE)</t>
  </si>
  <si>
    <t>['graphql', 'sap', 'python', 'node.js', 'frontend', 'programming', 'aws', 'sql', 'nosql', 'go', 'postgres']</t>
  </si>
  <si>
    <t>Peloton Interactive</t>
  </si>
  <si>
    <t>3+ Years of Experience | Remote | Fin-Tech</t>
  </si>
  <si>
    <t>['oracle', 'json', 'java', 'python', 'xml', 'docker', 'mongodb', 'postgres']</t>
  </si>
  <si>
    <t>Datawarehouse Or Bi Business Analyst</t>
  </si>
  <si>
    <t>['cloud', 'power_bi', 'sql', 'bi', 'powerbi']</t>
  </si>
  <si>
    <t>Radiansys Inc.</t>
  </si>
  <si>
    <t>Sales Business Systems Analyst</t>
  </si>
  <si>
    <t>['database', 'mongodb', 'go']</t>
  </si>
  <si>
    <t>['cloud', 'agile', 'python', 'bi', 'git', 'scrum', 'looker', 'mongodb', 'spark', 'ci/cd', 'java', 'aws', 'redshift', 'tableau', 'etl', 'postgresql', 'sql', 'nosql', 'scala', 'c++']</t>
  </si>
  <si>
    <t>Intelligent Medical Objects (IMO)</t>
  </si>
  <si>
    <t>['backend', 'codebase', 'java', 'kotlin', 'postgresql']</t>
  </si>
  <si>
    <t>['agile', 'sharepoint']</t>
  </si>
  <si>
    <t>['node.js', 'git', 'saas', 'scrum/agile', 'java', 'javascript', 'ruby', 'agile', 'python', 'mongodb']</t>
  </si>
  <si>
    <t>Playa Del Rey, California, United States</t>
  </si>
  <si>
    <t>['oracle', 'tableau', 'snowflake']</t>
  </si>
  <si>
    <t>Tech Company</t>
  </si>
  <si>
    <t>['excel', 'backend', 'cloud', 'gcp', 'json', 'java', 'css', 'javascript', 'aws', 'html', 'python', 'nosql', 'machine_learning']</t>
  </si>
  <si>
    <t>Data Analyst, Product</t>
  </si>
  <si>
    <t>['looker', 'sql', 'excel']</t>
  </si>
  <si>
    <t>Mequon, WI</t>
  </si>
  <si>
    <t>Advanced</t>
  </si>
  <si>
    <t>['database', 'cloud', 'javascript', 'agile', 'python', 'linux', 'node.js', 'git', 'devops', 'ci/cd', 'java', 'aws']</t>
  </si>
  <si>
    <t>['warehousing', 'database', 'aws', 'python', 'coding', 'etl', 'docker']</t>
  </si>
  <si>
    <t>Global Data Platform</t>
  </si>
  <si>
    <t>['database', 'datadog', 'redis', 'ruby', 'python', 'go', 'postgres']</t>
  </si>
  <si>
    <t>Pega Bpm Developer Remote/Charlotte, Nc</t>
  </si>
  <si>
    <t>Workday Financials Business Systems Analyst</t>
  </si>
  <si>
    <t>['excel', 'word', 'agile', 'powerpoint', 'visio']</t>
  </si>
  <si>
    <t>Software Engineer, Front-End Focused</t>
  </si>
  <si>
    <t>['javascript', 'agile', 'back-end', 'node.js', 'css', 'programming', 'java', 'aws', 'html', 'sql', 'kotlin']</t>
  </si>
  <si>
    <t>Dynamics Nav/Bc Business Analyst</t>
  </si>
  <si>
    <t>110K - Remote</t>
  </si>
  <si>
    <t>['ssis', 'etl', 'snowflake', 'sql', 'server', 'azure']</t>
  </si>
  <si>
    <t>Motorola Solutions</t>
  </si>
  <si>
    <t>['javascript', 'agile', 'server', 'html5', 'r', 'git', 'mongodb', 'c', 'sql', 'nosql']</t>
  </si>
  <si>
    <t>Cogstate</t>
  </si>
  <si>
    <t>Wyoming, PA</t>
  </si>
  <si>
    <t>['graphql', 'git', 'aws', 'javascript/typescript', 'rust', 'postgres']</t>
  </si>
  <si>
    <t>College Station, TX</t>
  </si>
  <si>
    <t>Cloud - Remote</t>
  </si>
  <si>
    <t>['database', 'cloud', 'python', 'bigquery', 'hadoop', 'docker', 'server', 'r', 'git', 'gcp', 'devops', 'c', 'spark', 'oracle', 'microsoft', 'java', 'aws', 'redshift', 'postgresql', 'snowflake', 'sql', 'azure', 'c++', 'aurora']</t>
  </si>
  <si>
    <t>Community Brands</t>
  </si>
  <si>
    <t>Title Operations</t>
  </si>
  <si>
    <t>Data Analyst With Ms Access/Sql</t>
  </si>
  <si>
    <t>['sql', 'server', 'vba']</t>
  </si>
  <si>
    <t>nTech Workforce</t>
  </si>
  <si>
    <t>TELECOMMUTE</t>
  </si>
  <si>
    <t>['cloud', 'agile', 'hadoop', 'ibm', 'saas', 'devops', 'tableau']</t>
  </si>
  <si>
    <t>Servicenow Hrsd Developer/Architect -- 100% Remote</t>
  </si>
  <si>
    <t>['database', 'java', 'python', 'sql', 'spark']</t>
  </si>
  <si>
    <t>Raas Infotek</t>
  </si>
  <si>
    <t>['agile', 'sas', 'go']</t>
  </si>
  <si>
    <t>Fintech</t>
  </si>
  <si>
    <t>['backend', 'cloud', 'devops']</t>
  </si>
  <si>
    <t>Avenue Code</t>
  </si>
  <si>
    <t>Data Analyst Junior With Security Clearance</t>
  </si>
  <si>
    <t>Fort Washington, MD</t>
  </si>
  <si>
    <t>DATA+</t>
  </si>
  <si>
    <t>Data Research Analyst</t>
  </si>
  <si>
    <t>Grayslake, IL</t>
  </si>
  <si>
    <t>Synectics Inc.</t>
  </si>
  <si>
    <t>['excel', 'atlassian', 'backend', 'agile', 'spreadsheet', 'sql']</t>
  </si>
  <si>
    <t>['back-end', 'node.js', 'backend', 'cloud', 'aws', 'devops']</t>
  </si>
  <si>
    <t>['backend', 'cloud', 'java', 'javascript', 'ruby', 'python', 'go', 'spark']</t>
  </si>
  <si>
    <t>Ubuntu Server</t>
  </si>
  <si>
    <t>['cloud', 'ai/ml', 'python', 'programming', 'mongo', 'postgresql', 'linux', 'server', 'go', 'c', 'ubuntu']</t>
  </si>
  <si>
    <t>Ifs Supply Chain Business Analyst</t>
  </si>
  <si>
    <t>I.T. Works Recruitment Inc.</t>
  </si>
  <si>
    <t>['sql', 'go']</t>
  </si>
  <si>
    <t>['javascript', 'ruby', 'python', 'server', 'html5', 'git', 'programming', 'mssql', 'github', 'java', 'mysql', 'go', 'c++', 'jquery']</t>
  </si>
  <si>
    <t>Big Data Architect</t>
  </si>
  <si>
    <t>Full Time - 100% Remote</t>
  </si>
  <si>
    <t>['database', 'cloud', 'data_lakes', 'hadoop', 'mongodb', 'oracle', 'microstrategy', 'sas', 'aws', 'redshift', 'etl', 'snowflake', 'nosql', 'machine_learning', 'azure', 'splunk']</t>
  </si>
  <si>
    <t>['agile', 'aws', 'azure']</t>
  </si>
  <si>
    <t>Lead, Business Analyst</t>
  </si>
  <si>
    <t>Ariba Buying</t>
  </si>
  <si>
    <t>['sap', 'word', 'jira', 'visio', 'powerpoint', 'devops', 'sharepoint', 'go', 'azure', 'excel']</t>
  </si>
  <si>
    <t>Fishers, IN</t>
  </si>
  <si>
    <t>['github', 'backend', 'cloud', 'aws', 'mysql', 'python', 'postgresql', 'docker']</t>
  </si>
  <si>
    <t>Mighty</t>
  </si>
  <si>
    <t>Curam Business Analyst</t>
  </si>
  <si>
    <t>Senior Devops Engineer, Finops</t>
  </si>
  <si>
    <t>['cloud', 'python', 'linux/unix', 'saas', 'gcp', 'programming', 'devops', 'java', 'shell', 'aws', 'sql']</t>
  </si>
  <si>
    <t>Software Engineer, Automation</t>
  </si>
  <si>
    <t>['javascript', 'ruby', 'python', 'saas', 'programming', 'java', 'tableau', 'etl', 'go']</t>
  </si>
  <si>
    <t>Business Analyst/Trainer</t>
  </si>
  <si>
    <t>Exceedra by TELUS</t>
  </si>
  <si>
    <t>Data Scientist, Customer Care Operations</t>
  </si>
  <si>
    <t>['cloud', 'agile', 'python', 'r', 'programming', 'tableau', 'sql', 'ai', 'machine_learning']</t>
  </si>
  <si>
    <t>['github', 'node.js', 'scrum', 'redis', 'cloud', 'scrum/agile', 'vue', 'java', 'css', 'javascript', 'aws', 'html', 'agile', 'python', 'postgresql', 'php', 'jira', 'docker', 'mongodb']</t>
  </si>
  <si>
    <t>Connexions</t>
  </si>
  <si>
    <t>Senior Analyst, Configuration</t>
  </si>
  <si>
    <t>['microsoft', 'sql', 'excel', 'coding']</t>
  </si>
  <si>
    <t>['github', 'database', 'scrum', 'ci/cd', 'ibm', 'cloud', 'agile/scrum', 'java', 'shell', 'agile', 'selenium', 'postgresql', 'docker', 'devops', 'azure']</t>
  </si>
  <si>
    <t>Ediscovery Data Scientist</t>
  </si>
  <si>
    <t>Two Point Consulting</t>
  </si>
  <si>
    <t>['excel', 'github', 'node.js', 'database', 'microsoft', 'redis', 'outlook', 'word', 'javascript', 'agile', 'programming', 'mongo', 'no-sql', 'sql', 'mongodb']</t>
  </si>
  <si>
    <t>1 school alumni</t>
  </si>
  <si>
    <t>Remote Available - CO9449141</t>
  </si>
  <si>
    <t>['ruby', 'agile', 'python', 'scrum', 'ibm', 'java']</t>
  </si>
  <si>
    <t>['excel', 'outlook', 'machine_learning']</t>
  </si>
  <si>
    <t>Riviera Partners</t>
  </si>
  <si>
    <t>Data Factory Engineering</t>
  </si>
  <si>
    <t>['data_lake', 'cloud', 'ai/ml', 'data_lakes', 'agile', 'python', 'bigquery', 'git', 'gcp', 'ci/cd', 'shell', 'coding']</t>
  </si>
  <si>
    <t>['perl', 'microsoft', 'c++', 'java', 'javascript', 'shell', 'agile', 'python', 'programming', 'linux', 'sql', 'server', 'c', 'ubuntu']</t>
  </si>
  <si>
    <t>Order Management</t>
  </si>
  <si>
    <t>['oracle', 'microsoft', 'powerpoint', 'visio', 'sql', 'server']</t>
  </si>
  <si>
    <t>3Ci</t>
  </si>
  <si>
    <t>['python', 'pytorch', 'pandas', 'nlp', 'sql', 'tensorflow', 'machine_learning']</t>
  </si>
  <si>
    <t>['agile', 'node.js', 'frontend', 'vue', 'programming', 'mongodb', 'backend', 'aws', 'machine_learning', 'coding']</t>
  </si>
  <si>
    <t>86 Repairs</t>
  </si>
  <si>
    <t>['microstrategy', 'power_bi', 'etl', 'sql']</t>
  </si>
  <si>
    <t>Radnor, PA</t>
  </si>
  <si>
    <t>BM Technologies, Inc. (BMTX) f/k/a BankMobile</t>
  </si>
  <si>
    <t>['jupyter', 'python', 'jira', 'docker', 'node.js', 'spark', 'codebase', 'snowflake', 'scala', 'airflow', 'postgres']</t>
  </si>
  <si>
    <t>Software Engineer Connectivity</t>
  </si>
  <si>
    <t>Dicom (Remote)</t>
  </si>
  <si>
    <t>['back-end', 'programming', 'c']</t>
  </si>
  <si>
    <t>Accuray</t>
  </si>
  <si>
    <t>Group Product Manager</t>
  </si>
  <si>
    <t>['agile/scrum', 'agile', 'scrum', 'saas']</t>
  </si>
  <si>
    <t>Frontend- Software Engineer</t>
  </si>
  <si>
    <t>['graphql', 'frontend', 'word', 'cloud', 'agile/scrum', 'vue', 'css', 'html', 'programming']</t>
  </si>
  <si>
    <t>['database', 'microsoft', 'agile', 'bi']</t>
  </si>
  <si>
    <t>Prodigy Resources</t>
  </si>
  <si>
    <t>['cloud', 'javascript', 'docker', 'gcp', 'programming', 'backend', 'aws', 'kanban', 'go', 'azure']</t>
  </si>
  <si>
    <t>['backend', 'frontend', 'ci/cd', 'java', 'javascript', 'agile', 'devops']</t>
  </si>
  <si>
    <t>Melbourne, FL</t>
  </si>
  <si>
    <t>Embraer</t>
  </si>
  <si>
    <t>['backend', 'cloud', 'unix', 'aws', 'ruby', 'agile', 'node', 'postgresql']</t>
  </si>
  <si>
    <t>Lead Software Engineer- Remote</t>
  </si>
  <si>
    <t>['scrum', 'microsoft', 'agile', 'coding', 'programming', 'asp.net', 'sql', 'server', 'kanban', 'c']</t>
  </si>
  <si>
    <t>Phoenix, AR</t>
  </si>
  <si>
    <t>Remote - 21009595 - IA0010265634</t>
  </si>
  <si>
    <t>Marshalltown, IA</t>
  </si>
  <si>
    <t>Fisher Controls</t>
  </si>
  <si>
    <t>Business Analyst Mid</t>
  </si>
  <si>
    <t>['excel', 'spreadsheets', 'word', 'powerpoint', 'tableau']</t>
  </si>
  <si>
    <t>Foster City, CA</t>
  </si>
  <si>
    <t>Dental Provider Quality Management - Telecommute</t>
  </si>
  <si>
    <t>['word', 'powerpoint', 'microsoft', 'go', 'excel']</t>
  </si>
  <si>
    <t>['numpy', 'cloud', 'gitlab', 'agile', 'python', 'hadoop', 'r', 'programming', 'devops', 'spark', 'ci/cd', 'java', 'aws', 'redshift', 'sql', 'tensorflow', 'scala']</t>
  </si>
  <si>
    <t>Daugherty Business Solutions</t>
  </si>
  <si>
    <t>Social Network Analyst  (Conus</t>
  </si>
  <si>
    <t>Washington, DC) with Security Clearance</t>
  </si>
  <si>
    <t>Telecom (remote)</t>
  </si>
  <si>
    <t>Roswell, GA</t>
  </si>
  <si>
    <t>inSync Staffing</t>
  </si>
  <si>
    <t>Staff Automation Engineer/Staff Software Development Engineer In Test</t>
  </si>
  <si>
    <t>['javascript', 'agile', 'coding', 'python', 'programming', 'machine_learning']</t>
  </si>
  <si>
    <t>['agile', 'python', 'node.js', 'backend']</t>
  </si>
  <si>
    <t>['cloud', 'gitlab', 'agile', 'frontend', 'mongodb', 'backend', 'ci/cd', 'java', 'aws', 'mysql', 'snowflake', 'nosql', 'coding']</t>
  </si>
  <si>
    <t>Data Services Senior Software Engineer</t>
  </si>
  <si>
    <t>Remote PST</t>
  </si>
  <si>
    <t>['git', 't-sql', 'ci/cd', 'aws', 'programming', 'asp.net', 'sql', 'server', 'c']</t>
  </si>
  <si>
    <t>AmeriHome Mortgage Company, LLC</t>
  </si>
  <si>
    <t>Enterprise Clinical Technology - US Telecommute</t>
  </si>
  <si>
    <t>['graphql', 'database', 'cloud', 'agile', 'python', 'docker', 'scrum', 'frontend', 'mongodb', 'spark', 'backend', 'java', 'mysql', 'postgresql', 'go', 'azure', 'airflow', 'coding']</t>
  </si>
  <si>
    <t>['database', 'scrum', 'backend', 'java', 'aws', 'agile', 'python', 'docker', 'nosql', 'mongodb']</t>
  </si>
  <si>
    <t>['cloud', 'backend', 'ai', 'machine_learning']</t>
  </si>
  <si>
    <t>Salinas, CA</t>
  </si>
  <si>
    <t>Cloud Infrastructure</t>
  </si>
  <si>
    <t>['oracle', 'database', 'ci/cd', 'cloud', 'saas', 'iaas', 'gcp', 'aws', 'paas', 'docker', 'mongodb', 'devops', 'azure']</t>
  </si>
  <si>
    <t>['graphql', 'cloud', 'agile/scrum', 'javascript', 'ruby', 'node', 'git', 'gcp', 'github', 'backend', 'mysql', 'postgresql', 'terminal']</t>
  </si>
  <si>
    <t>theScore</t>
  </si>
  <si>
    <t>Sports</t>
  </si>
  <si>
    <t>.Net Software Engineer</t>
  </si>
  <si>
    <t>['oracle', 'database', 'c', 'microsoft', 'cloud', 'css', 'javascript', 'html', 'agile', 'programming', 'postgresql', 'asp.net', 'sql', 'server', 'jquery', 'devops', 'js']</t>
  </si>
  <si>
    <t>Software Engineer- Data Platform</t>
  </si>
  <si>
    <t>['scala', 'oracle', 'cloud', 'gcp', 'golang', 'java', 'aws', 'mysql', 'python', 'programming', 'postgresql', 'linux', 'docker', 'devops', 'azure', 'spark']</t>
  </si>
  <si>
    <t>Viasat Inc.</t>
  </si>
  <si>
    <t>Calix Support Cloud</t>
  </si>
  <si>
    <t>['backend', 'cloud', 'java', 'aws', 'python', 'no-sql', 'go']</t>
  </si>
  <si>
    <t>['gitlab', 'ruby', 'docker', 'frontend', 'fullstack', 'backend', 'aws', 'mysql', 'redshift']</t>
  </si>
  <si>
    <t>eSpark Learning</t>
  </si>
  <si>
    <t>Software Engineer, Back End</t>
  </si>
  <si>
    <t>['back-end', 'numpy', 'pandas', 'scikit-learn', 'cloud', 'gcp', 'aws', 'python', 'redshift', 'ml', 'docker', 'machine_learning', 'postgres', 'azure']</t>
  </si>
  <si>
    <t>['excel', 'power_bi', 'tableau', 'sql']</t>
  </si>
  <si>
    <t>Quontic</t>
  </si>
  <si>
    <t>NFT/Blockchain Engineering (Remote)</t>
  </si>
  <si>
    <t>['javascript', 'agile', 'python', 'docker', 'php', 'sql', 'go', 'bash', 'terminal']</t>
  </si>
  <si>
    <t>Principle Ux Researcher/Machine Learning</t>
  </si>
  <si>
    <t>Onward Search</t>
  </si>
  <si>
    <t>Remote - Local to Arizona only</t>
  </si>
  <si>
    <t>['r', 'oracle', 'qlik', 'python', 'programming', 'tableau', 'matlab', 'sql']</t>
  </si>
  <si>
    <t>Senior Analyst, Web</t>
  </si>
  <si>
    <t>Marketing, Business Intelligence</t>
  </si>
  <si>
    <t>['alteryx', 'powerpoint', 'tableau', 'sql', 'excel', 'coding']</t>
  </si>
  <si>
    <t>Harvard Business Publishing</t>
  </si>
  <si>
    <t>['backend', 'ci/cd', 'gcp', 'golang', 'scrum/agile', 'java', 'javascript', 'gitlab', 'aws', 'coding', 'programming', 'sql', 'docker', 'server', 'html5', 'go', 'azure']</t>
  </si>
  <si>
    <t>InRhythm</t>
  </si>
  <si>
    <t>Software Engineer, Fine Grained Authorization</t>
  </si>
  <si>
    <t>['database', 'cloud', 'jira', 'aws', 'go', 'excel']</t>
  </si>
  <si>
    <t>New Bern-Morehead City Area</t>
  </si>
  <si>
    <t>Data Analyst - 100% Remote (Brea, CA)</t>
  </si>
  <si>
    <t>['cloud', 'python', 'ci/cd', 'java', 'aws', 'sql', 'nosql', 'azure', 'coding']</t>
  </si>
  <si>
    <t>Freedom Financial Network</t>
  </si>
  <si>
    <t>['alteryx', 'python', 'r', 'excel', 'powerbi']</t>
  </si>
  <si>
    <t>Generation</t>
  </si>
  <si>
    <t>Program Manager/Data Analyst</t>
  </si>
  <si>
    <t>['database', 'coding', 'programming']</t>
  </si>
  <si>
    <t>['mssql', 'github', 'ci/cd', 'cloud', 'golang', 'aws', 'coding', 'postgresql', 'linux', 'sql', 'postgres', 'go', 'c']</t>
  </si>
  <si>
    <t>PriceSpider</t>
  </si>
  <si>
    <t>Business Analyst Outage Management System</t>
  </si>
  <si>
    <t>SDI Presence</t>
  </si>
  <si>
    <t>['warehousing', 'database', 'datadog', 'cloud', 'aws', 'python', 'etl', 'looker', 'snowflake', 'sql']</t>
  </si>
  <si>
    <t>Ld Product Manager (Remote</t>
  </si>
  <si>
    <t>['powershell', 'word', 'cloud', 'javascript', 'shell', 'programming', 'c']</t>
  </si>
  <si>
    <t>['saas', 'ai', 'machine_learning']</t>
  </si>
  <si>
    <t>Senior Full Stack Developer</t>
  </si>
  <si>
    <t>['scrum', 'microsoft', 'agile', 'selenium', 'sql', 'server', 'kanban', 'devops', 'azure', 'c']</t>
  </si>
  <si>
    <t>Backend Software Development Engineer</t>
  </si>
  <si>
    <t>AI Platform</t>
  </si>
  <si>
    <t>['word', 'cloud', 'bloomberg', 'python', 'pytorch', 'spark', 'backend', 'java', 'ml', 'keras', 'tensorflow', 'ai', 'machine_learning', 'go', 'scala', 'airflow', 'scikit-learn']</t>
  </si>
  <si>
    <t>Senior Software Engineer Team Lead</t>
  </si>
  <si>
    <t>Senior Compliance Analyst, Licensing</t>
  </si>
  <si>
    <t>['word', 'powerpoint', 'iot', 'microsoft', 'excel']</t>
  </si>
  <si>
    <t>Senior Financial Analyst Ii</t>
  </si>
  <si>
    <t>['excel', 'outlook', 'go']</t>
  </si>
  <si>
    <t>Chesterfield, MO</t>
  </si>
  <si>
    <t>Mercy</t>
  </si>
  <si>
    <t>['mssql', 'bash', 'powershell', 'database', 'microsoft', 't-sql', 'cloud', 'aws', 'agile', 'python', 'linux', 'sql', 'server', 'c']</t>
  </si>
  <si>
    <t>Agilence, Inc.</t>
  </si>
  <si>
    <t>['linux/unix', 'oracle', 'database', 'scrum', 'cloud', 'json', 'javascript', 'shell', 'agile', 'programming', 'postgresql', 'xml', 'docker', 'jquery', 'azure']</t>
  </si>
  <si>
    <t>['data_lake', 'warehousing', 'cloud', 'ai/ml', 'tableau', 'powerbi', 'azure']</t>
  </si>
  <si>
    <t>inspHIRE Talent Solutions</t>
  </si>
  <si>
    <t>['scala', 'database', 'java', 'programming', 'nosql', 'c']</t>
  </si>
  <si>
    <t>Data Analyst, Site Experience</t>
  </si>
  <si>
    <t>['css', 'javascript', 'html', 'coding', 'sql']</t>
  </si>
  <si>
    <t>['excel', 'database', 'programming', 'etl', 'sql', 'bi']</t>
  </si>
  <si>
    <t>Amitech Solutions</t>
  </si>
  <si>
    <t>Watauga, TX</t>
  </si>
  <si>
    <t>['r', 'perl', 'spss', 'unix', 'json', 'sas', 'matlab', 'sql']</t>
  </si>
  <si>
    <t>Gold River, CA</t>
  </si>
  <si>
    <t>Data Engineer- Quicksight</t>
  </si>
  <si>
    <t>['cloud', 'aws']</t>
  </si>
  <si>
    <t>['back-end', 'scrum', 'json', 'java', 'css', 'javascript', 'html', 'agile', 'programming']</t>
  </si>
  <si>
    <t>Rdb Database Engineer</t>
  </si>
  <si>
    <t>['oracle', 'database', 'programming', 'sql']</t>
  </si>
  <si>
    <t>Software Engineer, Unity Generalist</t>
  </si>
  <si>
    <t>Rec Room</t>
  </si>
  <si>
    <t>['backend', 'codebase', 'cloud', 'vue', 'java', 'css', 'kotlin', 'javascript', 'swift', 'python', 'coding', 'html5']</t>
  </si>
  <si>
    <t>Walmart</t>
  </si>
  <si>
    <t>Senior Business Analyst Expert</t>
  </si>
  <si>
    <t>Program Manager</t>
  </si>
  <si>
    <t>['spreadsheets', 'scrum', 'power_bi', 'powerpoints', 'splunk', 'agile']</t>
  </si>
  <si>
    <t>['cloud', 'python', 'hadoop', 'docker', 'saas', 'gcp', 'programming', 'spark', 'backend', 'java', 'aws', 'snowflake', 'sql', 'go', 'azure', 'scala', 'kotlin']</t>
  </si>
  <si>
    <t>Senior Embedded Software Engineer, Remote</t>
  </si>
  <si>
    <t>['python', 'jira', 'bitbucket', 'git', 'c/c++']</t>
  </si>
  <si>
    <t>['database', 'power_bi', 'agile', 'tableau', 'jira', 'sql']</t>
  </si>
  <si>
    <t>PGIM Fixed Income</t>
  </si>
  <si>
    <t>['cloud', 'python', 'bi', 'r', 'programming', 'looker', 'tableau', 'sql']</t>
  </si>
  <si>
    <t>Napa, CA</t>
  </si>
  <si>
    <t>ONEHOPE Wine</t>
  </si>
  <si>
    <t>Lead Software Engineer Or Manager Of Software Engineering</t>
  </si>
  <si>
    <t>['database', 'cloud', 'java', 'javascript', 'aws', 'ai', 'machine_learning', 'azure']</t>
  </si>
  <si>
    <t>Media, PA</t>
  </si>
  <si>
    <t>['database', 'java', 'python', 'etl', 'sql', 'ai', 'machine_learning', 'go']</t>
  </si>
  <si>
    <t>Senior Software Engineer- C#</t>
  </si>
  <si>
    <t>['cloud', 'agile', 'c', 'backend', 'microsoft']</t>
  </si>
  <si>
    <t>ETL</t>
  </si>
  <si>
    <t>['scala', 'database', 'git', 'airflow', 'cloud', 'gcp', 'aws', 'python', 'etl', 'docker', 'apache', 'postgres', 'azure', 'spark']</t>
  </si>
  <si>
    <t>['gcp', 'aws', 'python', 'azure']</t>
  </si>
  <si>
    <t>Grc Data Analyst</t>
  </si>
  <si>
    <t>['gdpr', 'tableau', 'jira']</t>
  </si>
  <si>
    <t>REEF</t>
  </si>
  <si>
    <t>Product Manager, Data Science</t>
  </si>
  <si>
    <t>['agile', 'scrum', 'saas', 'devops', 'ai', 'machine_learning', 'go']</t>
  </si>
  <si>
    <t>Artemis Health</t>
  </si>
  <si>
    <t>Data Visualization Developer</t>
  </si>
  <si>
    <t>['cloud', 'javascript', 'power_bi', 'html', 'redshift', 'tableau', 'snowflake', 'sql', 'nosql', 'azure']</t>
  </si>
  <si>
    <t>APR Staffing</t>
  </si>
  <si>
    <t>Bi Developer</t>
  </si>
  <si>
    <t>['data_lake', 'excel', 'warehousing', 'microstrategy', 'database', 'cloud', 'dax', 'power_bi', 'qlik', 'data_lakes', 'python', 'tableau', 'etl', 'ml', 'sql', 'bi', 'server', 'ai', 'machine_learning', 'azure', 'spark']</t>
  </si>
  <si>
    <t>Aderant</t>
  </si>
  <si>
    <t>['node.js', 'javascript', 'mongodb', 'jquery', 'js']</t>
  </si>
  <si>
    <t>#twiceasnice Recruiting</t>
  </si>
  <si>
    <t>Software Engineer, Back-End</t>
  </si>
  <si>
    <t>['agile', 'back-end', 'programming', 'mongodb', 'devops', 'java', 'aws', 'mysql', 'nosql', 'kotlin']</t>
  </si>
  <si>
    <t>Talk</t>
  </si>
  <si>
    <t>['cloud', 'javascript', 'python', 'html5', 'frontend', 'backend', 'codebase', 'go']</t>
  </si>
  <si>
    <t>['python', 'json', 'programming', 'looker', 'spark', 'java', 'aws', 'etl', 'apache', 'machine_learning', 'go', 'scala']</t>
  </si>
  <si>
    <t>['javascript', 'saas', 'mongodb', 'aws', 'twilio']</t>
  </si>
  <si>
    <t>['r', 'python', 'tableau', 'looker', 'bi']</t>
  </si>
  <si>
    <t>['javascript', 'sass', 'agile', 'jira', 'docker', 'server', 'node.js', 'git', 'vue', 'css', 'devops', 'c', 'github', 'backend', 'java', 'aws', 'html', 'mysql', 'sql', 'azure', 'jquery']</t>
  </si>
  <si>
    <t>['sql', 'excel']</t>
  </si>
  <si>
    <t>Synergy Business Consulting, Inc.</t>
  </si>
  <si>
    <t>Princ Software Engineer</t>
  </si>
  <si>
    <t>['word', 'cloud', 'ruby', 'agile', 'python', 'hadoop', 'visio', 'server', 'saas', 'powerpoint', 'programming', 'c', 'perl', 'microsoft', 'ci/cd', 'java', 'sql', 'excel', 'c++']</t>
  </si>
  <si>
    <t>Eagan, MN</t>
  </si>
  <si>
    <t>Veritas Technologies LLC</t>
  </si>
  <si>
    <t>['bash', 'scala', 'oracle', 'node.js', 'java', 'javascript', 'ruby', 'vue.js', 'mysql', 'python', 'programming', 'c/c++', 'postgresql', 'mongo', 'linux', 'hadoop', 'docker', 'machine_learning', 'spark']</t>
  </si>
  <si>
    <t>JAGGAER</t>
  </si>
  <si>
    <t>['scala', 'java', 'python', 'go', 'spark']</t>
  </si>
  <si>
    <t>Fetch Rewards</t>
  </si>
  <si>
    <t>Data Analyst, Finance</t>
  </si>
  <si>
    <t>['cloud', 'javascript', 'agile', 'git', 'devops', 'c', 'ci/cd']</t>
  </si>
  <si>
    <t>['ssis', 'scrum', 'java', 'aws', 'agile', 'python', 'coding', 'programming', 'etl', 'c']</t>
  </si>
  <si>
    <t>Blucora</t>
  </si>
  <si>
    <t>Windsor, CA</t>
  </si>
  <si>
    <t>Austin or U.S. Remote</t>
  </si>
  <si>
    <t>['scrum', 'c++', 'cloud', 'ajax', 'java', 'css', 'javascript', 'aws', 'html', 'agile', 'python', 'server', 'azure']</t>
  </si>
  <si>
    <t>Zenoss</t>
  </si>
  <si>
    <t>IAM Login (Remote)</t>
  </si>
  <si>
    <t>['r', 'cloud', 'aws', 'python', 'ml', 'machine_learning']</t>
  </si>
  <si>
    <t>Senior Software Engineer Tech Ops Tools- Remote</t>
  </si>
  <si>
    <t>['database', 'cloud', 'gitlab', 'agile', 'python', 'linux', 'docker', 'server', 'git', 'json', 'programming', 'devops', 'c', 'ml', 'sql']</t>
  </si>
  <si>
    <t>Field, MN</t>
  </si>
  <si>
    <t>Infinera</t>
  </si>
  <si>
    <t>DevOps - (Angular/Spring/Jenkins/Git)</t>
  </si>
  <si>
    <t>['database', 'bitbucket', 'git', 'programming', 'devops', 'oracle', 'java', 'mysql', 'machine_learning']</t>
  </si>
  <si>
    <t>['database', 'cloud', 'agile', 'jira', 'saas', 'programming', 'devops', 'sql', 'azure', 'splunk', 'cicd', 'paas']</t>
  </si>
  <si>
    <t>['backend', 'microsoft', 'cloud', 'ai/ml', 'aws', 'nlp', 'agile', 'ml', 'ai', 'machine_learning', 'go', 'azure', 'c', 'spark']</t>
  </si>
  <si>
    <t>SeekOut</t>
  </si>
  <si>
    <t>['gitlab', 'agile', 'devops', 'java']</t>
  </si>
  <si>
    <t>Product Manager Learning Products</t>
  </si>
  <si>
    <t>['excel', 'saas', 'visio']</t>
  </si>
  <si>
    <t>Seniortechnical Business Analyst</t>
  </si>
  <si>
    <t>Data Performance</t>
  </si>
  <si>
    <t>['agile', 'visio', 'microsoft', 'sharepoint', 'excel']</t>
  </si>
  <si>
    <t>Ontrak, Inc</t>
  </si>
  <si>
    <t>['node.js', 'database', 'git', 'backend', 'saas', 'java', 'kotlin', 'aws', 'python', 'sql', 'docker', 'nosql']</t>
  </si>
  <si>
    <t>Aluna</t>
  </si>
  <si>
    <t>Business Analyst/Project Coordinator</t>
  </si>
  <si>
    <t>Contract - Up to 65/hour - Remote w/ Travel to NY</t>
  </si>
  <si>
    <t>Access Global Group</t>
  </si>
  <si>
    <t>Revenue Operations (Remote)</t>
  </si>
  <si>
    <t>['bi']</t>
  </si>
  <si>
    <t>Remote Azure Data Engineer/Modeler</t>
  </si>
  <si>
    <t>['data_lake', 'warehousing', 'ml', 'sql', 'azure']</t>
  </si>
  <si>
    <t>Syracuse, NY</t>
  </si>
  <si>
    <t>Hr Senior Analyst</t>
  </si>
  <si>
    <t>remote - work unit posting</t>
  </si>
  <si>
    <t>Product Owner - Unstructured Data and Analytics -East coast candidate needed</t>
  </si>
  <si>
    <t>['agile', 'nlp', 'machine_learning', 'swift']</t>
  </si>
  <si>
    <t>EVERSANA</t>
  </si>
  <si>
    <t>['excel', 'powershell', 'dax', 'power_bi', 'agile', 'sql', 'bi', 'powerbi']</t>
  </si>
  <si>
    <t>Lead/Staff Mobile Software Engineer</t>
  </si>
  <si>
    <t>['graphql', 'cloud', 'ruby', 'ios', 'sql', 'kotlin', 'swift']</t>
  </si>
  <si>
    <t>['oracle', 'unix', 'python', 'sql']</t>
  </si>
  <si>
    <t>ETL/Data (Remote Accepted)</t>
  </si>
  <si>
    <t>['scrum', 'java', 'javascript', 'aws', 'agile', 'etl', 'sql', 'bi']</t>
  </si>
  <si>
    <t>Rx Savings Solutions</t>
  </si>
  <si>
    <t>Insurance [Remote]</t>
  </si>
  <si>
    <t>['numpy', 'jupyter', 'python', 'c', 'pandas', 'sas', 'machine_learning', 'scikit-learn']</t>
  </si>
  <si>
    <t>Islip, NY</t>
  </si>
  <si>
    <t>['python', 'github', 'iot', 'pandas', 'tableau', 'sql', 'excel']</t>
  </si>
  <si>
    <t>Black Box</t>
  </si>
  <si>
    <t>Software Engineer, Full Stack (Us</t>
  </si>
  <si>
    <t>remote)</t>
  </si>
  <si>
    <t>['cloud', 'ruby', 'agile', 'python', 'linux', 'git', 'programming', 'perl', 'java', 'selenium', 'go']</t>
  </si>
  <si>
    <t>['warehousing', 'microsoft', 'power_bi', 'python', 'etl', 'sql']</t>
  </si>
  <si>
    <t>Corcentric</t>
  </si>
  <si>
    <t>['ruby', 'devops']</t>
  </si>
  <si>
    <t>['node.js', 'backend', 'frontend', 'redis', 'aws', 'postgres']</t>
  </si>
  <si>
    <t>Sprig (formerly UserLeap)</t>
  </si>
  <si>
    <t>['java', 'javascript', 'sql', 'postgres']</t>
  </si>
  <si>
    <t>eNGINE</t>
  </si>
  <si>
    <t>['r', 'programming', 'etl', 'sql', 'powerbi']</t>
  </si>
  <si>
    <t>Resultant</t>
  </si>
  <si>
    <t>Servicenow Cmp Developer</t>
  </si>
  <si>
    <t>['database', 'cloud', 'javascript', 'agile', 'server', 'html5', 'scrum', 'saas', 'json', 'css', 'programming', 'c', 'etl', 'selenium', 'sql']</t>
  </si>
  <si>
    <t>['excel', 'microsoft', 'powerpoint', 'tableau', 'programming', 'sql']</t>
  </si>
  <si>
    <t>['python', 'linux', 'git', 'programming', 'c', 'shell', 'ai', 'machine_learning', 'c++']</t>
  </si>
  <si>
    <t>Mythic</t>
  </si>
  <si>
    <t>Semiconductors</t>
  </si>
  <si>
    <t>Global Trade</t>
  </si>
  <si>
    <t>Livingston International</t>
  </si>
  <si>
    <t>Lead Cloud Business Analyst</t>
  </si>
  <si>
    <t>['cloud', 'swift', 'go']</t>
  </si>
  <si>
    <t>Remote Job Opportunity: Data Architect</t>
  </si>
  <si>
    <t>['excel', 'database', 'ssis', 't-sql', 'coding', 'tableau', 'etl', 'cicd', 'sql', 'devops']</t>
  </si>
  <si>
    <t>Web Performance</t>
  </si>
  <si>
    <t>['graphql', 'javascript', 'frontend']</t>
  </si>
  <si>
    <t>StockX</t>
  </si>
  <si>
    <t>['cloud', 'ai']</t>
  </si>
  <si>
    <t>Remote :: Data Engineer</t>
  </si>
  <si>
    <t>Windsor Locks, CT</t>
  </si>
  <si>
    <t>TekAck Consulting LLC</t>
  </si>
  <si>
    <t>['graphql', 'database', 'python', 'frontend', 'backend', 'sql']</t>
  </si>
  <si>
    <t>Juniper Square</t>
  </si>
  <si>
    <t>['database', 'power_bi', 'python', 'matplotlib', 'pyspark', 'sql']</t>
  </si>
  <si>
    <t>egnite Health</t>
  </si>
  <si>
    <t>['python', 'node', 'back-end', 'github', 'coding']</t>
  </si>
  <si>
    <t>BentoBox</t>
  </si>
  <si>
    <t>['python', 'ios', 'programming', 'nlp', 'sql', 'machine_learning']</t>
  </si>
  <si>
    <t>Oxygen</t>
  </si>
  <si>
    <t>['cloud', 'gcp', 'aws', 'python', 'hadoop', 'tensorflow', 'machine_learning', 'spark']</t>
  </si>
  <si>
    <t>Trading Technology (Python, Go)</t>
  </si>
  <si>
    <t>['backend', 'redis', 'c++', 'golang', 'aws', 'ruby', 'python', 'postgresql', 'rust', 'sql', 'docker', 'go']</t>
  </si>
  <si>
    <t>['cloud', 'power_bi', 'python', 'r', 'programming', 'aws', 'tableau', 'snowflake', 'sql', 'machine_learning', 'azure']</t>
  </si>
  <si>
    <t>Xerox</t>
  </si>
  <si>
    <t>['numpy', 'python', 'pytorch', 'bi', 'pandas', 'nlp', 'sql', 'tensorflow', 'machine_learning', 'scikit-learn']</t>
  </si>
  <si>
    <t>Bungalow</t>
  </si>
  <si>
    <t>['linux', 'git', 'spark', 'java', 'aws', 'sql', 'nosql', 'machine_learning']</t>
  </si>
  <si>
    <t>FullContact Inc.</t>
  </si>
  <si>
    <t>Lighting Solutions Product Manager</t>
  </si>
  <si>
    <t>Siemens Comfy | Enlighted Job Opportunity - Sunnyvale, CA or Remote</t>
  </si>
  <si>
    <t>['agile', 'saas', 'iot']</t>
  </si>
  <si>
    <t>Siemens</t>
  </si>
  <si>
    <t>Backend Software Engineer, Venue Experience</t>
  </si>
  <si>
    <t>['word', 'cloud', 'power_bi', 'python', 'r', 'powerpoint', 'warehousing', 'microsoft', 'codebase', 'java', 'sas', 'tableau', 'etl', 'sql', 'excel']</t>
  </si>
  <si>
    <t>Castro Valley, CA</t>
  </si>
  <si>
    <t>Staff Software Engineer, Fbr</t>
  </si>
  <si>
    <t>['cloud', 'hadoop', 'docker', 'gcp', 'programming', 'spark', 'java', 'aws', 'apache', 'azure', 'scala']</t>
  </si>
  <si>
    <t>['database', 'mongodb', 'mysql', 'selenium']</t>
  </si>
  <si>
    <t>San Carlos, CA</t>
  </si>
  <si>
    <t>['unix/linux', 'database', 'ssis', 'scrum', 'cloud', 'json', 'aws', 'agile', 'redshift', 'tableau', 'etl', 'xml', 'snowflake', 'sql', 'server', 'azure']</t>
  </si>
  <si>
    <t>Remote Recruiting Data Analyst</t>
  </si>
  <si>
    <t>['excel', 'sap', 'power_bi', 'tableau']</t>
  </si>
  <si>
    <t>Senior Applied Machine Learning Engineer</t>
  </si>
  <si>
    <t>['agile', 'server', 'machine_learning']</t>
  </si>
  <si>
    <t>MindSource</t>
  </si>
  <si>
    <t>['data_lake', 'database', 'cloud', 'python', 'server', 'spark', 'aws', 'redshift', 'etl', 'snowflake', 'sql']</t>
  </si>
  <si>
    <t>['agile', 'linux', 'server', 'git', 'programming', 'c/c++', 'go', 'c++']</t>
  </si>
  <si>
    <t>Wimmer Solutions</t>
  </si>
  <si>
    <t>Data Engineering (Remote, US)</t>
  </si>
  <si>
    <t>['database', 'cloud', 'data_lakes', 'agile', 'python', 'linux', 'node.js', 'programming', 'devops', 'spark', 'ci/cd', 'aws', 'redshift', 'sql', 'nosql', 'tensorflow', 'apache']</t>
  </si>
  <si>
    <t>SparkPost</t>
  </si>
  <si>
    <t>"Software Developer "</t>
  </si>
  <si>
    <t>"100% REMOTE"------ Must be on our W2</t>
  </si>
  <si>
    <t>['node.js', 'cloud', 'java', 'javascript', 'aws', 'programming', 'coding', 'linux', 'sql', 'docker', 'nosql', 'apache']</t>
  </si>
  <si>
    <t>['linux/unix', 'node.js', 'git', 'cloud', 'gcp', 'vue', 'javascript', 'agile', 'linux']</t>
  </si>
  <si>
    <t>['warehousing', 'git', 'ci/cd', 'dataops', 'cloud', 'java', 'aws', 'python', 'coding', 'etl', 'snowflake', 'sql', 'devops', 'azure']</t>
  </si>
  <si>
    <t>Senior Business Partner Financial Analyst</t>
  </si>
  <si>
    <t>['javascript', 'python']</t>
  </si>
  <si>
    <t>['linux/unix', 'bash', 'powershell', 'microsoft', 'unix', 'agile', 'python', 'programming', 'jira', 'c']</t>
  </si>
  <si>
    <t>Spectraforce Technologies</t>
  </si>
  <si>
    <t>['cloud', 'aws', 'python', 'sql', 'machine_learning']</t>
  </si>
  <si>
    <t>Software Development Engineer In Test , Crm</t>
  </si>
  <si>
    <t>['python', 'jira', 'saas', 'programming', 'microsoft', 'ci/cd', 'java', 'selenium']</t>
  </si>
  <si>
    <t>['word', 'javascript', 'python', 'linux', 'visio', 'bi', 'r', 'git', 'css', 'powerpoint', 'programming', 'outlook', 'aws', 'sql', 'excel', 'powerbi']</t>
  </si>
  <si>
    <t>BeiGene</t>
  </si>
  <si>
    <t>Open Source/Lamp Software Developer</t>
  </si>
  <si>
    <t>['git', 'css', 'javascript', 'vue.js', 'html', 'agile', 'php', 'jira', 'linux', 'apache', 'jquery']</t>
  </si>
  <si>
    <t>['saas', 'sql', 'bi']</t>
  </si>
  <si>
    <t>WorkRamp</t>
  </si>
  <si>
    <t>['unix/linux', 'graphql', 'ajax', 'javascript', 'ruby', 'python', 'r', 'frontend', 'backend', 'codebase']</t>
  </si>
  <si>
    <t>Karat</t>
  </si>
  <si>
    <t>['cloud', 'javascript', 'server', 'mongodb', 'backend', 'java', 'aws', 'mysql', 'sql', 'nosql', 'ai', 'machine_learning', 'postgres']</t>
  </si>
  <si>
    <t>['agile', 'python', 'linux', 'programming', 'c/c++']</t>
  </si>
  <si>
    <t>Applications Developer 4</t>
  </si>
  <si>
    <t>['database', 'javascript', 'agile', 'docker', 'git', 'scrum', 'saas', 'programming', 'devops', 'oracle', 'java', 'go', 'js']</t>
  </si>
  <si>
    <t>Search Solution Group</t>
  </si>
  <si>
    <t>Encinitas, CA</t>
  </si>
  <si>
    <t>Senior Software Engineer, Cloud</t>
  </si>
  <si>
    <t>['cloud', 'agile/scrum', 'javascript', 'agile', 'node.js', 'scrum', 'programming', 'iot', 'ci/cd', 'aws', 'kanban', 'go', 'coding']</t>
  </si>
  <si>
    <t>['excel', 'alteryx', 'tableau', 'sql', 'sharepoint']</t>
  </si>
  <si>
    <t>Lead Devops Engineer</t>
  </si>
  <si>
    <t>['cloud', 'gitlab', 'agile', 'jira', 'linux', 'docker', 'git', 'programming', 'devops', 'c', 'redis', 'java', 'shell', 'aws', 'postgresql', 'c++', 'coding', 'paas']</t>
  </si>
  <si>
    <t>Lead Software Engineer -Rpg</t>
  </si>
  <si>
    <t>['agile', 'ibm', 'sql', 'coding']</t>
  </si>
  <si>
    <t>WellSky</t>
  </si>
  <si>
    <t>It Business Analyst- Remote</t>
  </si>
  <si>
    <t>Lead Software Engineer, Healthcare It</t>
  </si>
  <si>
    <t>['r', 'backend', 'agile', 'etl', 'linux', 'sql', 'nosql']</t>
  </si>
  <si>
    <t>Skinner and Associates Executive Search, Inc.</t>
  </si>
  <si>
    <t>['python', 'looker', 'spark', 'aws', 'sql', 'machine_learning']</t>
  </si>
  <si>
    <t>['r', 'github', 'warehousing', 'airflow', 'python', 'postgresql', 'looker', 'snowflake', 'sql', 'docker', 'machine_learning', 'spark']</t>
  </si>
  <si>
    <t>['back-end', 'cloud', 'javascript', 'machine_learning']</t>
  </si>
  <si>
    <t>Zignal Labs</t>
  </si>
  <si>
    <t>Remote Salesforce Business Analyst</t>
  </si>
  <si>
    <t>Data Scientist  E-Commerce</t>
  </si>
  <si>
    <t>['r', 'gcp', 'mysql', 'python', 'tableau', 'looker', 'hadoop', 'sql', 'machine_learning']</t>
  </si>
  <si>
    <t>Big Fish Games</t>
  </si>
  <si>
    <t>['database', 'python', 'tableau', 'sql', 'excel']</t>
  </si>
  <si>
    <t>Zumper</t>
  </si>
  <si>
    <t>['data_lake', 'ai', 'machine_learning']</t>
  </si>
  <si>
    <t>Sophos</t>
  </si>
  <si>
    <t>Ecosystems</t>
  </si>
  <si>
    <t>['github', 'graphql', 'datadog', 'golang', 'java', 'javascript', 'mysql', 'slack', 'python', 'docker']</t>
  </si>
  <si>
    <t>Moov Financial</t>
  </si>
  <si>
    <t>['bash', 'scrum', 'airflow', 'cloud', 'json', 'aws', 'python', 'xml', 'linux', 'sql', 'docker', 'machine_learning']</t>
  </si>
  <si>
    <t>Senior Lead Software Development Engineer, Warehouse Management Systems</t>
  </si>
  <si>
    <t>['graphql', 'database', 'cloud', 'python', 'linux', 'docker', 'server', 'git', 'iaas', 'mongodb', 'oracle', 'golang', 'java', 'shell', 'mysql', 'postgresql', 'sql', 'nosql', 'go', 'unix', 'coding', 'paas']</t>
  </si>
  <si>
    <t>Boca Raton, FL</t>
  </si>
  <si>
    <t>Senior Software Engineer, Platform Protection</t>
  </si>
  <si>
    <t>['ml', 'sql', 'machine_learning']</t>
  </si>
  <si>
    <t>Yonkers, NY</t>
  </si>
  <si>
    <t>['r', 'python', 'sql', 'machine_learning']</t>
  </si>
  <si>
    <t>['cloud', 'agile', 'scrum', 'programming', 'backend', 'ci/cd', 'java', 'kanban', 'go', 'coding']</t>
  </si>
  <si>
    <t>['warehousing', 'agile', 'jira', 'sql', 'devops', 'azure']</t>
  </si>
  <si>
    <t>University of South Florida</t>
  </si>
  <si>
    <t>['excel', 'spreadsheets', 'microsoft', 'frontend', 'word', 'vue', 'javascript', 'aws', 'python', 'programming', 'azure']</t>
  </si>
  <si>
    <t>['pandas', 'cloud', 'gcp', 'aws', 'python', 'hadoop', 'sql', 'nosql', 'spark']</t>
  </si>
  <si>
    <t>['github', 'scala', 'git', 'ci/cd', 'java', 'javascript', 'python', 'docker', 'devops', 'powerbi', 'azure', 'spark']</t>
  </si>
  <si>
    <t>Business Analyst Remote 6-Month Cth</t>
  </si>
  <si>
    <t>Senior Associate, Clinical Data Analyst</t>
  </si>
  <si>
    <t>['data_lake', 'cloud', 'python', 'r', 'programming', 'c', 'sas', 'tableau', 'sql']</t>
  </si>
  <si>
    <t>Multiple Myeloma Research Foundation - MMRF</t>
  </si>
  <si>
    <t>Business Analyst- Remote</t>
  </si>
  <si>
    <t>Jaroop</t>
  </si>
  <si>
    <t>Software Engineer, Cloud Infrastructure Security [Remote</t>
  </si>
  <si>
    <t>['cloud', 'saas', 'gcp', 'aws', 'python', 'docker', 'go', 'azure']</t>
  </si>
  <si>
    <t>Remote Risk Data Engineer Work</t>
  </si>
  <si>
    <t>['sql', 'python', 'tableau']</t>
  </si>
  <si>
    <t>Seniorhris Business Systems Analyst</t>
  </si>
  <si>
    <t>Senior Data Engineer, Reporting</t>
  </si>
  <si>
    <t>['airflow', 'java', 'python', 'tableau', 'looker', 'nosql', 'powerbi']</t>
  </si>
  <si>
    <t>['cloud', 'hadoop', 'oracle', 'aws', 'etl', 'sql', 'go']</t>
  </si>
  <si>
    <t>['r', 'c++', 'java', 'javascript', 'mysql', 'python', 'redshift', 'coding', 'ml', 'hadoop', 'machine_learning', 'c', 'spark']</t>
  </si>
  <si>
    <t>['json', 'programming', 'objective_c', 'java', 'aws', 'xml', 'sql', 'go', 'excel', 'coding']</t>
  </si>
  <si>
    <t>Denver, NC</t>
  </si>
  <si>
    <t>['go', 'coding']</t>
  </si>
  <si>
    <t>Karat Financial</t>
  </si>
  <si>
    <t>Techno-Functional Business Analyst</t>
  </si>
  <si>
    <t>Technical Analytics Business Analyst</t>
  </si>
  <si>
    <t>['excel', 'microsoft', 'splunk', 'agile', 'sql', 'c']</t>
  </si>
  <si>
    <t>['agile', 'scrum', 'devops', 'microsoft', 'kanban', 'azure']</t>
  </si>
  <si>
    <t>Service Experts Heating &amp; Air Conditioning</t>
  </si>
  <si>
    <t>['database', 'cloud', 'agile', 'python', 'programming', 'c', 'java', 'sql', 'go', 'azure', 'scala', 'coding']</t>
  </si>
  <si>
    <t>Ux Researcher, Hci</t>
  </si>
  <si>
    <t>['graphql', 'node.js', 'backend', 'ci/cd', 'cloud', 'javascript', 'aws', 'postgresql', 'docker']</t>
  </si>
  <si>
    <t>Publicis Sapient</t>
  </si>
  <si>
    <t>['sql', 'c']</t>
  </si>
  <si>
    <t>Performance Trust Capital Partners</t>
  </si>
  <si>
    <t>['cloud', 'python', 'programming', 'machine_learning']</t>
  </si>
  <si>
    <t>Product Education, Technical Senior Analyst</t>
  </si>
  <si>
    <t>['unix/linux', 'back-end', 'oracle', 'warehousing', 'database', 'git', 'java', 'programming', 'php', 'sql', 'server']</t>
  </si>
  <si>
    <t>Sentry Data Systems, a Craneware company</t>
  </si>
  <si>
    <t>['scala', 'database', 'cloud', 'java', 'css', 'javascript', 'ruby', 'python', 'php', 'mongodb', 'apache', 'html5', 'js', 'c']</t>
  </si>
  <si>
    <t>['database', 'cloud', 'spark', 'warehousing', 'sql', 'mongo', 'postgres']</t>
  </si>
  <si>
    <t>UnitedMasters</t>
  </si>
  <si>
    <t>['cloud', 'aws', 'ml', 'ai', 'azure']</t>
  </si>
  <si>
    <t>['excel', 'database', 'spss', 'javascript', 'sas', 'programming', 'etl', 'sql']</t>
  </si>
  <si>
    <t>Senior Java Developer</t>
  </si>
  <si>
    <t>['java', 'javascript', 'html', 'linux']</t>
  </si>
  <si>
    <t>Intertech, Inc.</t>
  </si>
  <si>
    <t>['cloud', 'ruby', 'agile', 'python', 'git', 'codebase', 'java', 'aws', 'apache', 'coding']</t>
  </si>
  <si>
    <t>Operative</t>
  </si>
  <si>
    <t>Software Engineer, .Net</t>
  </si>
  <si>
    <t>['coding', 'programming', 'c']</t>
  </si>
  <si>
    <t>['python', 'programming', 'sql', 'airflow']</t>
  </si>
  <si>
    <t>['data_lake', 'warehousing', 'database', 'microsoft', 'ssas', 'ibm', 'cloud', 'dax', 'power_bi', 'python', 'programming', 'sql', 'nosql', 'azure', 'spark']</t>
  </si>
  <si>
    <t>Vitamin T</t>
  </si>
  <si>
    <t>Stockell Consulting</t>
  </si>
  <si>
    <t>Senior Analyst, Campaign Insights</t>
  </si>
  <si>
    <t>['database', 'macros', 'tableau', 'etl', 'sql', 'excel']</t>
  </si>
  <si>
    <t>['database', 'agile', 'python', 'node', 'programming', 'aws', 'postgresql', 'ml', 'tensorflow', 'machine_learning', 'go', 'airflow']</t>
  </si>
  <si>
    <t>Senior Analyst, Marketing And Data Science</t>
  </si>
  <si>
    <t>['r', 'excel', 'agile', 'programming', 'python', 'vba']</t>
  </si>
  <si>
    <t>LRW</t>
  </si>
  <si>
    <t>['jupyter', 'cloud', 'agile', 'python', 'hadoop', 'r', 'gcp', 'looker', 'spark', 'pandas', 'qlik', 'aws', 'tableau', 'etl', 'sql', 'nosql', 'azure', 'scala', 'coding']</t>
  </si>
  <si>
    <t>Software Engineer Ii-Aws</t>
  </si>
  <si>
    <t>['agile', 'python', 'node.js', 'scrum', 'spark', 'aws', 'redshift', 'snowflake']</t>
  </si>
  <si>
    <t>Vericast</t>
  </si>
  <si>
    <t>Team Lead</t>
  </si>
  <si>
    <t>Battery Systems Data Analyst Engineer</t>
  </si>
  <si>
    <t>['python', 'matlab']</t>
  </si>
  <si>
    <t>['excel', 'iot', 'scrum', 'word', 'agile', 'powerpoint', 'visio', 'devops', 'machine_learning']</t>
  </si>
  <si>
    <t>People10 Technologies Inc.</t>
  </si>
  <si>
    <t>['github', 'atlassian', 'saas', 'slack', 'python', 'looker', 'sql', 'bi', 'machine_learning']</t>
  </si>
  <si>
    <t>Cypress.io</t>
  </si>
  <si>
    <t>Newman's Own, Inc.</t>
  </si>
  <si>
    <t>Applied Research Scientist</t>
  </si>
  <si>
    <t>Software Engineer, Risk Tools</t>
  </si>
  <si>
    <t>['javascript', 'ruby', 'sass', 'frontend', 'backend', 'java', 'mysql', 'terminal']</t>
  </si>
  <si>
    <t>['word', 'agile', 'python', 'scrum', 'powerpoint', 'oracle', 'warehousing', 'tableau', 'sql', 'go', 'excel', 'powerbi']</t>
  </si>
  <si>
    <t>Royal Caribbean Group</t>
  </si>
  <si>
    <t>Northbrook, IL</t>
  </si>
  <si>
    <t>Senior Software Engineer Ii</t>
  </si>
  <si>
    <t>C# / .Net (Remote)</t>
  </si>
  <si>
    <t>['database', 'cloud', 'agile', 'jira', 'server', 'bitbucket', 'git', 'scrum', 'devops', 'c', 'ci/cd', 'java', 'sql', 'kanban', 'go']</t>
  </si>
  <si>
    <t>Fairway Independent Mortgage Corporation</t>
  </si>
  <si>
    <t>['agile', 'visio', 'microsoft', 'etl', 'sql', 'sharepoint', 'ai', 'excel']</t>
  </si>
  <si>
    <t>['power_bi', 'r', 'tableau', 'sql', 'go', 'spss']</t>
  </si>
  <si>
    <t>['excel', 'saas']</t>
  </si>
  <si>
    <t>Unqork</t>
  </si>
  <si>
    <t>['scikit-learn', 'python', 'c/c++', 'linux', 'keras', 'docker', 'tensorflow', 'machine_learning']</t>
  </si>
  <si>
    <t>Epiq Solutions</t>
  </si>
  <si>
    <t>Wireless</t>
  </si>
  <si>
    <t>Mid-Senior Level Operations Research Analyst With Security Clearance</t>
  </si>
  <si>
    <t>['spreadsheets', 'programming']</t>
  </si>
  <si>
    <t>Scranton, PA</t>
  </si>
  <si>
    <t>Senior Oracle Pl/Sql Developer</t>
  </si>
  <si>
    <t>['oracle', 'microsoft', 'programming', 'sql']</t>
  </si>
  <si>
    <t>Nesco Resource</t>
  </si>
  <si>
    <t>['python', 'r', 'c', 'sql']</t>
  </si>
  <si>
    <t>['cloud', 'javascript', 'git', 'frontend', 'c', 'aws', 'sql', 'azure', 'coding']</t>
  </si>
  <si>
    <t>Summit Consulting, LLC</t>
  </si>
  <si>
    <t>['linux/unix', 'sql', 'programming', 'unix', 'oracle', 'server', 'database', 'java']</t>
  </si>
  <si>
    <t>TribolaTech Inc</t>
  </si>
  <si>
    <t>Algolia Search/Platform</t>
  </si>
  <si>
    <t>['agile', 'slack', 'looker', 'oracle', 'aws', 'redshift', 'tableau', 'sql', 'go', 'airflow']</t>
  </si>
  <si>
    <t>Algolia</t>
  </si>
  <si>
    <t>It Business Analyst, Ms Dynamics</t>
  </si>
  <si>
    <t>['excel', 'microsoft', 'word', 'powerpoint', 'visio', 'sharepoint']</t>
  </si>
  <si>
    <t>Transamerican Auto Parts</t>
  </si>
  <si>
    <t>Senior Manager Product Owner</t>
  </si>
  <si>
    <t>Telephony</t>
  </si>
  <si>
    <t>Channel Sales Engineer</t>
  </si>
  <si>
    <t>Eastern US</t>
  </si>
  <si>
    <t>Cybereason</t>
  </si>
  <si>
    <t>['r', 'jupyter', 'cloud', 'gcp', 'aws', 'pyspark', 'python', 'hadoop', 'machine_learning', 'azure', 'spark']</t>
  </si>
  <si>
    <t>AhaApps</t>
  </si>
  <si>
    <t>Bethesda, TN</t>
  </si>
  <si>
    <t>Forecasting &amp; Supply Chain</t>
  </si>
  <si>
    <t>['database', 'cloud', 'server', 'git', 'programming', 'github', 'aws', 'sql', 'azure', 'unix']</t>
  </si>
  <si>
    <t>Retail Analytics</t>
  </si>
  <si>
    <t>['database', 'word', 'agile', 'server', 'r', 'oracle', 'microsoft', 'sql', 'sharepoint', 'excel', 'powerbi']</t>
  </si>
  <si>
    <t>Digital Software Development Engineer</t>
  </si>
  <si>
    <t>['unix/linux', 'cloud', 'javascript', 'agile', 'python', 'docker', 'html5', 'programming', 'iot', 'ci/cd', 'java', 'nosql', 'scrum/agile', 'coding', 'js']</t>
  </si>
  <si>
    <t>['cloud', 'javascript', 'css', 'ci/cd', 'aws', 'html', 'ai']</t>
  </si>
  <si>
    <t>Software Engineer (Sr</t>
  </si>
  <si>
    <t>Lead )</t>
  </si>
  <si>
    <t>['excel', 'database', 'backend', 'frontend', 'gcp', 'vue', 'aws', 'mysql', 'python', 'go', 'postgres']</t>
  </si>
  <si>
    <t>Confident Cannabis</t>
  </si>
  <si>
    <t>['python', 'c++']</t>
  </si>
  <si>
    <t>['javascript', 'mysql', 'php', 'linux', 'machine_learning']</t>
  </si>
  <si>
    <t>Patron Technology</t>
  </si>
  <si>
    <t>Events Services</t>
  </si>
  <si>
    <t>Salesforce Crm Business Analyst</t>
  </si>
  <si>
    <t>['cloud', 'agile/scrum', 'python', 'java', 'c++']</t>
  </si>
  <si>
    <t>Onboarding Business Analyst</t>
  </si>
  <si>
    <t>['excel', 'database', 'tableau', 'spreadsheet', 'sql']</t>
  </si>
  <si>
    <t>Business Analyst, Workforce Strategy</t>
  </si>
  <si>
    <t>Planning</t>
  </si>
  <si>
    <t>Software Engineer-</t>
  </si>
  <si>
    <t>Only- Remote</t>
  </si>
  <si>
    <t>['java', 'kotlin', 'cicd', 'no-sql', 'docker', 'devops', 'azure']</t>
  </si>
  <si>
    <t>['r', 'python', 'go']</t>
  </si>
  <si>
    <t>VF Corporation</t>
  </si>
  <si>
    <t>Senior Software Engineer- Full Stack</t>
  </si>
  <si>
    <t>['oracle', 'git', 'microsoft', 'cloud', 'saas', 'ajax', 'javascript', 'aws', 'html', 'node', 'asp.net', 'sql', 'server', 'c']</t>
  </si>
  <si>
    <t>['scala', 'git', 'scrum', 'ci/cd', 'c++', 'cloud', 'java', 'aws', 'pyspark', 'agile', 'redshift', 'python', 'tableau', 'etl', 'postgresql', 'looker', 'sql', 'nosql', 'mongodb', 'bi', 'spark']</t>
  </si>
  <si>
    <t>['github', 'oracle', 'database', 'git', 'java', 'javascript', 'sql', 'mongodb', 'c']</t>
  </si>
  <si>
    <t>JCSI</t>
  </si>
  <si>
    <t>Cloud Devops Engineer</t>
  </si>
  <si>
    <t>['r', 'scala', 'airflow', 'cloud', 'unix', 'aws', 'python', 'etl', 'sql', 'devops']</t>
  </si>
  <si>
    <t>['python', 'r', 'saas', 'spark', 'github', 'redshift', 'sql', 'machine_learning']</t>
  </si>
  <si>
    <t>Politech</t>
  </si>
  <si>
    <t>Senior .Net Software Engineer- 100% Remote</t>
  </si>
  <si>
    <t>['database', 'cloud', 'saas', 'node', 'azure', 'c']</t>
  </si>
  <si>
    <t>Stratfield Consulting</t>
  </si>
  <si>
    <t>IDE Integration</t>
  </si>
  <si>
    <t>['r', 'database', 'airflow', 'cloud', 'python', 'programming', 'tableau', 'looker', 'sql', 'bi', 'machine_learning', 'powerbi', 'spark']</t>
  </si>
  <si>
    <t>HireRising</t>
  </si>
  <si>
    <t>['cloud', 'javascript', 'asp.net', 'powershell', 'git', 'scrum', 'saas', 'c', 'microsoft', 'aws', 'sql', 'nosql', 'azure', 'bash', 'splunk', 'coding']</t>
  </si>
  <si>
    <t>Business Analyst, Corporate Technologies</t>
  </si>
  <si>
    <t>['data_lake', 'cloud', 'unix', 'java', 'aws', 'python', 'redshift', 'programming', 'etl', 'sql']</t>
  </si>
  <si>
    <t>Staff Machine Learning Engineer</t>
  </si>
  <si>
    <t>['python', 'hadoop', 'spark', 'java', 'ml', 'machine_learning', 'go']</t>
  </si>
  <si>
    <t>Senior Software Engineer, Infra Team</t>
  </si>
  <si>
    <t>['python', 'programming', 'ci/cd', 'aws', 'ai', 'machine_learning', 'bash']</t>
  </si>
  <si>
    <t>Senior Data Analyst, Marketing</t>
  </si>
  <si>
    <t>Lyra Health</t>
  </si>
  <si>
    <t>Senior Systems Analyst, Integrations</t>
  </si>
  <si>
    <t>['scrum', 'java', 'javascript', 'agile', 'python', 'sql', 'kanban']</t>
  </si>
  <si>
    <t>['r', 'numpy', 'pandas', 'aws', 'nlp', 'python', 'coding', 'programming', 'mongo', 'ml', 'keras', 'pytorch', 'tensorflow', 'devops', 'machine_learning', 'spark']</t>
  </si>
  <si>
    <t>Noblesoft Solutions</t>
  </si>
  <si>
    <t>Senior Sap Finance It Business Systems Analyst</t>
  </si>
  <si>
    <t>Diabetes Operating Unit</t>
  </si>
  <si>
    <t>['sap', 'power_bi', 'tableau']</t>
  </si>
  <si>
    <t>Medtronic</t>
  </si>
  <si>
    <t>['database', 'cloud', 'aws']</t>
  </si>
  <si>
    <t>Partner Sales Engineer, Data Science</t>
  </si>
  <si>
    <t>['database', 'jupyter', 'cloud', 'python', 'bigquery', 'hadoop', 'server', 'r', 'datarobot', 'saas', 'programming', 'mongodb', 'spark', 'oracle', 'pandas', 'microsoft', 'java', 'mysql', 'redshift', 'tableau', 'postgresql', 'ml', 'keras', 'snowflake', 'sql', 'apache', 'ai', 'machine_learning', 'azure', 'scala', 'scikit-learn', 'mxnet']</t>
  </si>
  <si>
    <t>Snowflake</t>
  </si>
  <si>
    <t>Marketing Business Analyst</t>
  </si>
  <si>
    <t>['sap', 'database', 'power_bi', 'bi', 'spreadsheet', 'excel']</t>
  </si>
  <si>
    <t>United, PA</t>
  </si>
  <si>
    <t>Airgas</t>
  </si>
  <si>
    <t>['alteryx', 'spss', 'tableau', 'powerbi']</t>
  </si>
  <si>
    <t>Fuel Talent</t>
  </si>
  <si>
    <t>Mid-Level Software Engineer</t>
  </si>
  <si>
    <t>['scrum', 'cloud', 'java', 'aws', 'mysql', 'agile', 'coding', 'kanban']</t>
  </si>
  <si>
    <t>['coding', 'programming', 'go', 'c']</t>
  </si>
  <si>
    <t>['java', 'javascript', 'aws', 'python', 'redshift', 'etl']</t>
  </si>
  <si>
    <t>Uat Product Analyst</t>
  </si>
  <si>
    <t>['excel', 'microsoft', 'agile']</t>
  </si>
  <si>
    <t>UltiSat, Inc.</t>
  </si>
  <si>
    <t>['git', 'cloud', 'java', 'javascript', 'sas', 'aws', 'mysql', 'agile', 'python', 'programming', 'jira', 'sql', 'bi']</t>
  </si>
  <si>
    <t>THREAD</t>
  </si>
  <si>
    <t>['database', 'jira', 'server', 'visual_basic', 'git', 'programming', 'c', 'microsoft', 'html', 'xml', 'c++']</t>
  </si>
  <si>
    <t>FUJIFILM Dimatix, Inc.</t>
  </si>
  <si>
    <t>Nanotechnology</t>
  </si>
  <si>
    <t>['git', 'aws', 'python', 'looker', 'jira', 'sql', 'go']</t>
  </si>
  <si>
    <t>Selby Jennings</t>
  </si>
  <si>
    <t>['cloud', 'aws', 'javascript/typescript', 'sql']</t>
  </si>
  <si>
    <t>Backend - Consul Core</t>
  </si>
  <si>
    <t>['cloud', 'python', 'docker', 'scrum', 'programming', 'codebase', 'golang', 'ml', 'sql', 'machine_learning', 'go']</t>
  </si>
  <si>
    <t>Postclick</t>
  </si>
  <si>
    <t>['cloud', 'data_lakes', 'python', 'json', 'programming', 'spark', 'oracle', 'java', 'aws', 'etl', 'sql', 'scala']</t>
  </si>
  <si>
    <t>ERP Suites</t>
  </si>
  <si>
    <t>Business Analyst Ii</t>
  </si>
  <si>
    <t>['sap', 'alteryx', 'tableau', 'bi']</t>
  </si>
  <si>
    <t>Interstate Batteries</t>
  </si>
  <si>
    <t>Software Engineering Instructor</t>
  </si>
  <si>
    <t>['programming', 'c', 'microsoft']</t>
  </si>
  <si>
    <t>Multiverse</t>
  </si>
  <si>
    <t>['github', 'scala', 'git', 'cloud', 'java', 'kotlin', 'aws', 'agile', 'programming', 'node', 'docker', 'js']</t>
  </si>
  <si>
    <t>Baton Rouge Metropolitan Area</t>
  </si>
  <si>
    <t>Dotloop</t>
  </si>
  <si>
    <t>['graphql', 'word', 'cloud', 'bloomberg', 'javascript', 'json', 'css', 'programming', 'java', 'aws', 'mysql', 'sql']</t>
  </si>
  <si>
    <t>dotloop</t>
  </si>
  <si>
    <t>JAVA, REACT - Contract (W2 Only) - Remote</t>
  </si>
  <si>
    <t>['database', 'git', 'oracle', 'microsoft', 'java', 'postgresql', 'sql', 'cicd']</t>
  </si>
  <si>
    <t>['cloud', 'agile/scrum', 'agile', 'jira', 'visio', 'powerpoint', 'microsoft', 'excel']</t>
  </si>
  <si>
    <t>MRM</t>
  </si>
  <si>
    <t>['jira', 'sharepoint']</t>
  </si>
  <si>
    <t>LINQ</t>
  </si>
  <si>
    <t>['database', 'cloud', 'agile', 'python', 'docker', 'back-end', 'vue', 'c', 'objective_c', 'aws', 'no-sql', 'sql', 'nosql', 'c++', 'swift', 'mongo', 'jquery', 'postgres']</t>
  </si>
  <si>
    <t>Xylem Inc.</t>
  </si>
  <si>
    <t>['cloud', 'python', 'bi', 'aws', 'redshift', 'sql', 'machine_learning', 'airflow']</t>
  </si>
  <si>
    <t>['iot', 'microsoft', 'cloud', 'java', 'python', 'programming', 'mlops', 'devops', 'machine_learning', 'azure', 'c']</t>
  </si>
  <si>
    <t>Market Research Analyst/Senior Analyst, Platform</t>
  </si>
  <si>
    <t>Technology Clients</t>
  </si>
  <si>
    <t>['backend', 'frontend', 'java', 'ruby', 'mysql', 'agile', 'python', 'programming', 'postgresql', 'nosql', 'mongodb', 'devops']</t>
  </si>
  <si>
    <t>['warehousing', 'microsoft', 'tableau', 'etl', 'sql', 'server']</t>
  </si>
  <si>
    <t>Winforms Software Developer</t>
  </si>
  <si>
    <t>['database', 'sql', 'c']</t>
  </si>
  <si>
    <t>Proven Recruiting</t>
  </si>
  <si>
    <t>Software/Data Engineer</t>
  </si>
  <si>
    <t>Windstream</t>
  </si>
  <si>
    <t>['ssis', 'ssas', 'programming', 'sql', 'server', 'devops']</t>
  </si>
  <si>
    <t>['javascript', 'agile', 'back-end', 'scrum', 'css', 'html']</t>
  </si>
  <si>
    <t>Grand Canyon Education, Inc.</t>
  </si>
  <si>
    <t>['python', 'looker', 'jira', 'sql', 'go']</t>
  </si>
  <si>
    <t>Team Go, Inc.</t>
  </si>
  <si>
    <t>['database', 'power_bi', 'python', 'bi', 'r', 'looker', 'warehousing', 'tableau', 'sql']</t>
  </si>
  <si>
    <t>Senior Business Analyst Or Associate</t>
  </si>
  <si>
    <t>ATI Practice</t>
  </si>
  <si>
    <t>Kearney</t>
  </si>
  <si>
    <t>['pandas', 'airflow', 'cloud', 'aws', 'python', 'coding', 'hadoop', 'nosql', 'spark']</t>
  </si>
  <si>
    <t>Fp&amp;A Financial Analyst</t>
  </si>
  <si>
    <t>Greensboro--Winston-Salem--High Point Area</t>
  </si>
  <si>
    <t>Lumos Networks</t>
  </si>
  <si>
    <t>Senior Software Engineer, Front-End</t>
  </si>
  <si>
    <t>['frontend', 'vue', 'css', 'backend', 'html', 'go']</t>
  </si>
  <si>
    <t>Trip (Remote â€“ CA, TX, WA, NV)</t>
  </si>
  <si>
    <t>['sap', 'scrum', 'agile', 'jira']</t>
  </si>
  <si>
    <t>Software Engineer-Smalltalk</t>
  </si>
  <si>
    <t>['unix', 'linux', 'c']</t>
  </si>
  <si>
    <t>Cincom Systems</t>
  </si>
  <si>
    <t>['excel', 'sap', 'microsoft', 'word', 'powerpoint']</t>
  </si>
  <si>
    <t>['scala', 'cloud', 'gcp', 'java', 'aws', 'pyspark', 'python', 'etl', 'sql', 'mlops', 'azure', 'spark']</t>
  </si>
  <si>
    <t>(Remote - US)</t>
  </si>
  <si>
    <t>['agile', 'aws', 'redshift', 'sql', 'excel', 'coding']</t>
  </si>
  <si>
    <t>Remote: Lead Principal Aws Software Engineer</t>
  </si>
  <si>
    <t>Architect / VoIP</t>
  </si>
  <si>
    <t>['cloud', 'agile/scrum', 'javascript', 'agile', 'python', 'jira', 'server', 'node.js', 'git', 'devops', 'c', 'perl', 'java', 'aws', 'c++', 'coding']</t>
  </si>
  <si>
    <t>J2 Global</t>
  </si>
  <si>
    <t>Sales Enablement (Remote)</t>
  </si>
  <si>
    <t>['visio', 'microsoft']</t>
  </si>
  <si>
    <t>UiPath</t>
  </si>
  <si>
    <t>Territory &amp; Quota Management</t>
  </si>
  <si>
    <t>Dynatrace</t>
  </si>
  <si>
    <t>Informatics Data Scientist Lead</t>
  </si>
  <si>
    <t>M2GEN</t>
  </si>
  <si>
    <t>['python', 'git', 'json', 'pandas', 'outlook', 'aws', 'nlp', 'pyspark', 'etl', 'sql', 'ai', 'scala', 'aurora']</t>
  </si>
  <si>
    <t>Demyst</t>
  </si>
  <si>
    <t>['cloud', 'ruby', 'vue.js', 'agile', 'python', 'node.js', 'frontend', 'gcp', 'programming', 'backend', 'java', 'aws', 'ml', 'ai', 'azure', 'unix', 'coding', 'javascript/typescript']</t>
  </si>
  <si>
    <t>Workera.ai</t>
  </si>
  <si>
    <t>['database', 'cloud', 'python', 'hadoop', 'spark', 'java', 'aws', 'sql', 'nosql', 'scala', 'airflow', 'c++', 'postgres']</t>
  </si>
  <si>
    <t>Matching</t>
  </si>
  <si>
    <t>['graphql', 'node.js', 'database', 'golang', 'javascript', 'coding', 'programming', 'sql', 'server', 'postgres']</t>
  </si>
  <si>
    <t>Java/Angular Software Engineer</t>
  </si>
  <si>
    <t>['agile', 'docker', 'git', 'devops', 'ci/cd', 'java', 'shell', 'selenium', 'go', 'coding']</t>
  </si>
  <si>
    <t>Senior User Experience Ux Researcher</t>
  </si>
  <si>
    <t>['cloud', 'microsoft', 'go']</t>
  </si>
  <si>
    <t>BeyondTrust</t>
  </si>
  <si>
    <t>['scala', 'database', 'ios', 'python', 'ml', 'spark']</t>
  </si>
  <si>
    <t>['database', 'cloud', 'docker', 'gdpr', 'gcp', 'aws', 'sql', 'nosql', 'azure']</t>
  </si>
  <si>
    <t>Ethyca</t>
  </si>
  <si>
    <t>['agile', 'python', 'jira', 'linux', 'docker', 'programming', 'aws', 'machine_learning', 'go', 'azure', 'splunk', 'cicd']</t>
  </si>
  <si>
    <t>Kotlin Software Engineer</t>
  </si>
  <si>
    <t>['kotlin']</t>
  </si>
  <si>
    <t>['data_lake', 'database', 'cloud', 'agile', 'python', 'linux', 'docker', 'server', 'devops', 'spark', 'warehousing', 'microsoft', 'ci/cd', 'aws', 'pyspark', 'ml', 'sql', 'machine_learning', 'azure', 'coding', 'postgres']</t>
  </si>
  <si>
    <t>CI/CD (Remote)</t>
  </si>
  <si>
    <t>['graphql', 'ruby', 'sass', 'agile', 'frontend', 'devops', 'backend', 'ci/cd']</t>
  </si>
  <si>
    <t>Work From Home Opportunity</t>
  </si>
  <si>
    <t>['cloud', 'gcp', 'sql']</t>
  </si>
  <si>
    <t>Asuragen</t>
  </si>
  <si>
    <t>['excel', 'word', 'agile', 'powerpoint', 'sharepoint']</t>
  </si>
  <si>
    <t>Vertex Computer Systems</t>
  </si>
  <si>
    <t>Associate Data Developer</t>
  </si>
  <si>
    <t>['github', 'powershell', 'database', 'ssis', 'saas', 'agile', 'python', 'etl', 'sql', 'server', 'azure', 'c']</t>
  </si>
  <si>
    <t>Enverus</t>
  </si>
  <si>
    <t>We Are Looking For Siebel Developers, 100% Remote Work</t>
  </si>
  <si>
    <t>12 Months contract in Houston, TX, USA</t>
  </si>
  <si>
    <t>['database', 'sql', 'server']</t>
  </si>
  <si>
    <t>Infomerica</t>
  </si>
  <si>
    <t>Supervision And Business Risk Senior Analyst</t>
  </si>
  <si>
    <t>['programming', 'microsoft', 'vba']</t>
  </si>
  <si>
    <t>Guardian Life</t>
  </si>
  <si>
    <t>['scrum', 'saas', 'excel']</t>
  </si>
  <si>
    <t>['power_bi', 'coding', 'bi']</t>
  </si>
  <si>
    <t>Marsh McLennan</t>
  </si>
  <si>
    <t>['alteryx']</t>
  </si>
  <si>
    <t>['jira', 'ml', 'ai']</t>
  </si>
  <si>
    <t>['pl/sql', 'cloud', 'agile', 'python', 'node', 'programming', 'devops', 'c', 'java', 'shell', 'etl', 'azure', 'unix', 'coding']</t>
  </si>
  <si>
    <t>['scala', 'airflow', 'javascript', 'agile', 'python', 'slack', 'programming', 'tableau', 'etl', 'snowflake', 'sql', 'mongodb', 'spark']</t>
  </si>
  <si>
    <t>['microsoft', 'sql', 'server']</t>
  </si>
  <si>
    <t>Datanomics</t>
  </si>
  <si>
    <t>['database', 'cloud', 'ai/ml', 'agile', 'gcp', 'spark', 'aws', 'redshift', 'ml', 'no-sql', 'snowflake', 'apache', 'azure', 'airflow']</t>
  </si>
  <si>
    <t>Cricut</t>
  </si>
  <si>
    <t>Principal Business Operations Analyst</t>
  </si>
  <si>
    <t>['word', 'bloomberg', 'sql', 'excel']</t>
  </si>
  <si>
    <t>Software Engineer, Production Support</t>
  </si>
  <si>
    <t>['node.js', 'css', 'aws', 'html', 'c']</t>
  </si>
  <si>
    <t>['jupyter', 'aws', 'python', 'pytorch', 'tensorflow', 'machine_learning']</t>
  </si>
  <si>
    <t>AE Studio</t>
  </si>
  <si>
    <t>TriTek Staffing, Inc.</t>
  </si>
  <si>
    <t>['cloud', 'agile/scrum', 'python', 'tableau', 'sql', 'machine_learning', 'powerbi']</t>
  </si>
  <si>
    <t>['oracle', 'microstrategy', 'redis', 'cloud', 'java', 'qlik', 'aws', 'mysql', 'python', 'tableau', 'postgresql', 'hadoop', 'sql', 'mongodb', 'server', 'spark']</t>
  </si>
  <si>
    <t>['agile', 'python', 'r', 'scrum', 'programming', 'c', 'java', 'sql', 'ai', 'machine_learning']</t>
  </si>
  <si>
    <t>3M</t>
  </si>
  <si>
    <t>Software Engineer Front End</t>
  </si>
  <si>
    <t>['scrum', 'json', 'java', 'css', 'javascript', 'vue.js', 'ruby', 'html', 'agile', 'programming', 'go']</t>
  </si>
  <si>
    <t>Telemedicine &amp; Virtual Care</t>
  </si>
  <si>
    <t>['data_lake', 'cloud', 'gcp', 'java', 'aws', 'mysql', 'etl', 'nosql', 'apache', 'machine_learning', 'postgres', 'spark']</t>
  </si>
  <si>
    <t>Global Touchpoints Inc.</t>
  </si>
  <si>
    <t>['cloud', 'javascript', 'agile', 'python', 'json', 'programming', 'looker', 'warehousing', 'qlik', 'aws', 'redshift', 'tableau', 'etl', 'xml', 'snowflake', 'sql', 'machine_learning', 'go']</t>
  </si>
  <si>
    <t>Andover, MA</t>
  </si>
  <si>
    <t>CyberGrants</t>
  </si>
  <si>
    <t>Senior Full Stack Software Development Engineer</t>
  </si>
  <si>
    <t>Shopping</t>
  </si>
  <si>
    <t>['word', 'bloomberg', 'java']</t>
  </si>
  <si>
    <t>Rails/Full Stack</t>
  </si>
  <si>
    <t>['database', 'ruby', 'programming', 'backend', 'mysql', 'coding']</t>
  </si>
  <si>
    <t>Measurabl</t>
  </si>
  <si>
    <t>REMOTE ELIGIBLE</t>
  </si>
  <si>
    <t>['bi', 'microsoft', 'sas', 'tableau']</t>
  </si>
  <si>
    <t>Presbyterian Healthcare Services</t>
  </si>
  <si>
    <t>Ios Staff Software Engineer, Test Infrastructure</t>
  </si>
  <si>
    <t>['cloud', 'ios', 'ci/cd', 'swift']</t>
  </si>
  <si>
    <t>['database', 'gcp', 'aws', 'sql', 'nosql', 'azure']</t>
  </si>
  <si>
    <t>['github', 'database', 'git', 'cloud', 'java', 'power_bi', 'qlik', 'python', 'tableau', 'cicd', 'linux', 'sql', 'docker', 'devops']</t>
  </si>
  <si>
    <t>Manhattan, NY</t>
  </si>
  <si>
    <t>['python', 'ml', 'sql', 'machine_learning', 'spark']</t>
  </si>
  <si>
    <t>Entry Level Salesforce Business Analyst</t>
  </si>
  <si>
    <t>.Net Developer/Software Engineer Ii</t>
  </si>
  <si>
    <t>['oracle', 'microsoft', 'cloud', 'css', 'javascript', 'html', 'mysql', 'agile', 'coding', 'node', 'mongo', 'hadoop', 'asp.net', 'sql', 'nosql', 'js', 'c']</t>
  </si>
  <si>
    <t>GBIT (Global Bridge InfoTech Inc)</t>
  </si>
  <si>
    <t>MCS Group | Your Specialist Recruitment Consultancy</t>
  </si>
  <si>
    <t>['redis', 'cloud', 'css', 'javascript', 'ruby', 'html', 'mysql', 'agile', 'coding', 'postgresql', 'mongodb']</t>
  </si>
  <si>
    <t>Wahoo Fitness</t>
  </si>
  <si>
    <t>['cloud', 'asp.net', 'git', 'scrum', 'saas', 'programming', 'devops', 'c', 'java', 'azure', 'cicd']</t>
  </si>
  <si>
    <t>Accela</t>
  </si>
  <si>
    <t>Pyspark</t>
  </si>
  <si>
    <t>['cloud', 'aws', 'pyspark', 'python', 'programming', 'etl', 'sql', 'nosql', 'postgres', 'spark']</t>
  </si>
  <si>
    <t>Saama</t>
  </si>
  <si>
    <t>Software Engineer Apprentice  (Remote</t>
  </si>
  <si>
    <t>SF or NYC)</t>
  </si>
  <si>
    <t>['r', 'golang', 'java', 'agile', 'php']</t>
  </si>
  <si>
    <t>OtterBase</t>
  </si>
  <si>
    <t>Senior Financial Systems Analyst</t>
  </si>
  <si>
    <t>LNB Solutions Inc.</t>
  </si>
  <si>
    <t>['database', 'backend', 'redis', 'mysql', 'python', 'coding', 'mongo']</t>
  </si>
  <si>
    <t>Remote - Full Time</t>
  </si>
  <si>
    <t>['snowflake', 'aws', 'cloud']</t>
  </si>
  <si>
    <t>['cloud', 'php', 'backend', 'go', 'coding', 'js']</t>
  </si>
  <si>
    <t>Remote Full-Stack Software Developer-Ruby On Rails</t>
  </si>
  <si>
    <t>['database', 'javascript', 'ruby', 'python', 'docker', 'server', 'git', 'css', 'programming', 'devops', 'html', 'selenium', 'postgresql', 'unix', 'coding']</t>
  </si>
  <si>
    <t>Sap Fi/Co Business Analyst</t>
  </si>
  <si>
    <t>Essex County, MA</t>
  </si>
  <si>
    <t>RED Global</t>
  </si>
  <si>
    <t>IV #: 21-16985</t>
  </si>
  <si>
    <t>['word', 'agile', 'visio', 'scrum', 'powerpoint', 'outlook', 'tableau', 'sql', 'excel']</t>
  </si>
  <si>
    <t>HealthEquity</t>
  </si>
  <si>
    <t>['python', 'sql', 'excel']</t>
  </si>
  <si>
    <t>gohenry</t>
  </si>
  <si>
    <t>Database Engineer Expert</t>
  </si>
  <si>
    <t>['database', 'linux', 'ibm', 'mongodb']</t>
  </si>
  <si>
    <t>['database', 'agile', 'python', 'docker', 'back-end', 'github', 'redis', 'aws', 'redshift', 'sql', 'machine_learning', 'bash']</t>
  </si>
  <si>
    <t>ENGINE Media Exchange (EMX)</t>
  </si>
  <si>
    <t>Servicing</t>
  </si>
  <si>
    <t>['agile', 'programming', 'java', 'kotlin']</t>
  </si>
  <si>
    <t>Data Scientist, Client Services</t>
  </si>
  <si>
    <t>['agile', 'python', 'sql']</t>
  </si>
  <si>
    <t>Senior Associate-Data Engineer-</t>
  </si>
  <si>
    <t>['data_lake', 'cloud', 'json', 'paas', 'asp.net', 'sql', 'azure', 'c']</t>
  </si>
  <si>
    <t>['scrum', 'agile', 'jira', 'sharepoint', 'kanban']</t>
  </si>
  <si>
    <t>D365 F&amp;O Business Analyst</t>
  </si>
  <si>
    <t>$140,000 - Richmond - Remote</t>
  </si>
  <si>
    <t>['power_bi', 'python', 'bi', 'r', 'looker', 'tableau', 'sql']</t>
  </si>
  <si>
    <t>Senior Solutions Engineer</t>
  </si>
  <si>
    <t>['microsoft', 'programming', 'sql']</t>
  </si>
  <si>
    <t>Venteon</t>
  </si>
  <si>
    <t>Senior Cloud Siem/Data Engineer</t>
  </si>
  <si>
    <t>['cloud', 'azure']</t>
  </si>
  <si>
    <t>['numpy', 'python', 'r', 'pandas', 'sql']</t>
  </si>
  <si>
    <t>Rhino</t>
  </si>
  <si>
    <t>Senior Software Engineer, Supplier Experience</t>
  </si>
  <si>
    <t>['datadog', 'cloud', 'docker', 'server', 'codebase', 'postgresql', 'sql']</t>
  </si>
  <si>
    <t>Reimbursement &amp; Market Access (Remote)</t>
  </si>
  <si>
    <t>['scala', 'backend', 'cloud', 'java', 'aws', 'agile', 'programming', 'docker']</t>
  </si>
  <si>
    <t>Signify Technology</t>
  </si>
  <si>
    <t>['aws', 'agile', 'python', 'postgres', 'js']</t>
  </si>
  <si>
    <t>HealthTensor</t>
  </si>
  <si>
    <t>['agile', 'visio', 'sql']</t>
  </si>
  <si>
    <t>Staff Backend Software Engineer, Golang</t>
  </si>
  <si>
    <t>['graphql', 'golang', 'javascript', 'aws', 'docker']</t>
  </si>
  <si>
    <t>Health space/FHIR</t>
  </si>
  <si>
    <t>['java', 'selenium', 'kotlin', 'coding']</t>
  </si>
  <si>
    <t>De Software Developer</t>
  </si>
  <si>
    <t>['cloud', 'agile/scrum', 'agile', 'linux', 'server', 'html5', 'back-end', 'json', 'programming', 'devops', 'c', 'iot', 'microsoft', 'java', 'aws', 'sql', 'machine_learning', 'azure']</t>
  </si>
  <si>
    <t>Miamisburg, OH</t>
  </si>
  <si>
    <t>Midmark Corporation</t>
  </si>
  <si>
    <t>['database', 'cloud', 'back-end', 'warehousing', 'etl', 'coding']</t>
  </si>
  <si>
    <t>Niche</t>
  </si>
  <si>
    <t>['python', 'hadoop', 'spark', 'backend', 'java', 'aws', 'sql', 'nosql', 'machine_learning', 'scala', 'airflow', 'c++']</t>
  </si>
  <si>
    <t>RapidSOS</t>
  </si>
  <si>
    <t>['unix/linux', 'database', 'cloud', 'javascript', 'agile', 'python', 'server', 'r', 'json', 'programming', 'php', 'spark', 'oracle', 'java', 'shell', 'aws', 'etl', 'xml', 'snowflake', 'sql', 'kanban', 'scala']</t>
  </si>
  <si>
    <t>['programming', 'c', 'c++']</t>
  </si>
  <si>
    <t>RTI</t>
  </si>
  <si>
    <t>Statistician</t>
  </si>
  <si>
    <t>['python', 'slack', 'c', 'machine_learning', 'go']</t>
  </si>
  <si>
    <t>Covera Health</t>
  </si>
  <si>
    <t>Operating System Engineer</t>
  </si>
  <si>
    <t>['powershell', 'aws', 'jira', 'linux']</t>
  </si>
  <si>
    <t>['r', 'data_lake', 'cloud', 'aws', 'python', 'programming', 'sql', 'docker', 'machine_learning']</t>
  </si>
  <si>
    <t>Principal Software Engineer, Fe Foundations</t>
  </si>
  <si>
    <t>['ajax', 'javascript', 'ruby', 'agile', 'python', 'docker', 'html5', 'node.js', 'json', 'css', 'programming', 'codebase', 'ember.js', 'java', 'aws', 'selenium', 'xml']</t>
  </si>
  <si>
    <t>['github', 'bash', 'powershell', 'database', 'git', 'cloud', 'python', 'coding', 'programming', 'javascript/typescript', 'linux', 'sql', 'devops', 'azure', 'c']</t>
  </si>
  <si>
    <t>['database', 'cloud', 'agile', 'linux', 'scrum', 'frontend', 'saas', 'gcp', 'vue', 'programming', 'devops', 'iot', 'backend', 'ci/cd', 'java', 'azure', 'c++']</t>
  </si>
  <si>
    <t>['cloud', 'python', 'back-end', 'devops', 'aws', 'sql', 'nosql', 'javascript/typescript']</t>
  </si>
  <si>
    <t>Clinical Data Management Systems Developer</t>
  </si>
  <si>
    <t>['oracle', 'database', 'ibm', 'programming']</t>
  </si>
  <si>
    <t>['python', 'r', 'git', 'tableau', 'ml', 'sql', 'machine_learning', 'airflow']</t>
  </si>
  <si>
    <t>Lead Data Developer</t>
  </si>
  <si>
    <t>['cloud', 'java', 'python', 'redshift', 'programming', 'etl', 'snowflake', 'sql', 'server', 'machine_learning', 'azure', 'c']</t>
  </si>
  <si>
    <t>['agile', 'jira', 'scrum', 'microsoft']</t>
  </si>
  <si>
    <t>Penn Foster</t>
  </si>
  <si>
    <t>Business Systems Analyst Lead</t>
  </si>
  <si>
    <t>['scrum', 'splunk']</t>
  </si>
  <si>
    <t>Javascript Software Engineer- Contract</t>
  </si>
  <si>
    <t>['node.js', 'javascript', 'aws', 'server']</t>
  </si>
  <si>
    <t>Chegg Inc.</t>
  </si>
  <si>
    <t>Senior Product Owner</t>
  </si>
  <si>
    <t>['scrum', 'cloud', 'agile', 'jira']</t>
  </si>
  <si>
    <t>Remote Clinical Data Engineer</t>
  </si>
  <si>
    <t>['aws', 'python', 'sql', 'azure', 'spark']</t>
  </si>
  <si>
    <t>Enterprise Content Management, remote option</t>
  </si>
  <si>
    <t>['python', 'r', 'saas', 'spark', 'warehousing', 'etl', 'ml', 'sql', 'ai']</t>
  </si>
  <si>
    <t>Descript</t>
  </si>
  <si>
    <t>Media Production</t>
  </si>
  <si>
    <t>Snowflake.</t>
  </si>
  <si>
    <t>['cloud', 'data_lakes', 'pyspark', 'hadoop', 'snowflake', 'nosql']</t>
  </si>
  <si>
    <t>Oracle Cloud Services (Remote)</t>
  </si>
  <si>
    <t>['excel', 'oracle', 'outlook', 'word', 'cloud', 'powerpoint', 'visio']</t>
  </si>
  <si>
    <t>['excel', 'database', 'programming']</t>
  </si>
  <si>
    <t>Lead Sap Data Architect</t>
  </si>
  <si>
    <t>['sap', 'warehousing', 'etl', 'sql', 'bi']</t>
  </si>
  <si>
    <t>Columbia County, GA</t>
  </si>
  <si>
    <t>Ruby Senior Software Engineer</t>
  </si>
  <si>
    <t>Safeguards/Security</t>
  </si>
  <si>
    <t>Data Architect/Data Strategist</t>
  </si>
  <si>
    <t>['data_lake', 'word', 'cloud', 'redshift', 'snowflake', 'sql', 'azure', 'powerbi']</t>
  </si>
  <si>
    <t>Innovaccer</t>
  </si>
  <si>
    <t>Senior Sales Operations, Data Engineer</t>
  </si>
  <si>
    <t>['database', 'json', 'agile', 'tableau', 'xml', 'sql', 'powerbi']</t>
  </si>
  <si>
    <t>Envestnet, Inc</t>
  </si>
  <si>
    <t>['database', 'scrum', 'codebase', 'saas', 'java', 'javascript', 'programming', 'php', 'linux', 'sql']</t>
  </si>
  <si>
    <t>Marin Software</t>
  </si>
  <si>
    <t>React and Java</t>
  </si>
  <si>
    <t>['github', 'atlassian', 'git', 'backend', 'c++', 'vue', 'java', 'javascript', 'gitlab', 'mysql', 'agile', 'postgresql', 'jira', 'sql', 'nosql', 'mongodb', 'bitbucket', 'c']</t>
  </si>
  <si>
    <t>ProFocus</t>
  </si>
  <si>
    <t>Servicenow Developer-Administrator</t>
  </si>
  <si>
    <t>Remote 6 month CTH</t>
  </si>
  <si>
    <t>['microsoft', 'sql', 'go', 'powerbi']</t>
  </si>
  <si>
    <t>['cloud', 'agile', 'sql']</t>
  </si>
  <si>
    <t>Drips</t>
  </si>
  <si>
    <t>['graphql', 'cloud', 'vue.js', 'agile', 'programming', 'mongodb', 'c', 'ci/cd', 'aws', 'sql']</t>
  </si>
  <si>
    <t>Cornerstone OnDemand</t>
  </si>
  <si>
    <t>Data Engineer--Remote Till Pandemic</t>
  </si>
  <si>
    <t>['data_lake', 'database', 'ssis', 't-sql', 'ssas', 'power_bi', 'coding', 'etl', 'sql', 'server', 'bi', 'azure']</t>
  </si>
  <si>
    <t>Elixir Software Engineer</t>
  </si>
  <si>
    <t>['database', 'machine_learning']</t>
  </si>
  <si>
    <t>Business Systems Analyst In 100% Remote Location.</t>
  </si>
  <si>
    <t>['oracle', 'cloud', 'sql']</t>
  </si>
  <si>
    <t>Holmdel, NJ</t>
  </si>
  <si>
    <t>Network Data Analyst</t>
  </si>
  <si>
    <t>Snowflake Data Engineer</t>
  </si>
  <si>
    <t>['microstrategy', 'database', 'cloud', 'unix', 'aws', 'python', 'etl', 'cognos', 'snowflake', 'sql', 'bi']</t>
  </si>
  <si>
    <t>Taurean Consulting Group, Inc</t>
  </si>
  <si>
    <t>Machine Learning Engineer, Cash App</t>
  </si>
  <si>
    <t>['python', 'pytorch', 'gcp', 'java', 'aws', 'mysql', 'ml', 'tensorflow', 'apache', 'ai', 'machine_learning', 'kotlin']</t>
  </si>
  <si>
    <t>['database', 'microsoft', 'unix', 'java', 'mysql', 'agile', 'coding', 'programming', 'azure']</t>
  </si>
  <si>
    <t>Viventis Search Asia</t>
  </si>
  <si>
    <t>['ruby', 'programming', 'aws', 'postgresql']</t>
  </si>
  <si>
    <t>Wunder Capital</t>
  </si>
  <si>
    <t>Gstreamer Developer</t>
  </si>
  <si>
    <t>['programming', 'linux', 'c']</t>
  </si>
  <si>
    <t>Collabora</t>
  </si>
  <si>
    <t>['database', 'cloud', 'python', 'tableau', 'looker', 'hadoop', 'sql', 'powerbi']</t>
  </si>
  <si>
    <t>['cloud', 'sql', 'nosql']</t>
  </si>
  <si>
    <t>Picket Homes</t>
  </si>
  <si>
    <t>Solutions Engineer, Customer Data Scientist</t>
  </si>
  <si>
    <t>Senior Security Software Engineer-Identity</t>
  </si>
  <si>
    <t>['programming', 'java', 'rust', 'go', 'c++', 'kotlin', 'swift']</t>
  </si>
  <si>
    <t>Avast</t>
  </si>
  <si>
    <t>Senior Security Operations Analyst</t>
  </si>
  <si>
    <t>['cloud', 'gdpr', 'programming']</t>
  </si>
  <si>
    <t>Sterling Heights, MI</t>
  </si>
  <si>
    <t>['database', 'javascript', 'sass', 'agile', 'server', 'git', 'css', 'ios', 'c', 'oracle', 'microsoft', 'mysql', 'sql']</t>
  </si>
  <si>
    <t>Greenwich, CT</t>
  </si>
  <si>
    <t>Staff Software Engineer, Full Stack</t>
  </si>
  <si>
    <t>['cloud', 'ruby', 'agile', 'saas']</t>
  </si>
  <si>
    <t>Westwood, MA</t>
  </si>
  <si>
    <t>The Predictive Index</t>
  </si>
  <si>
    <t>Site Reliability</t>
  </si>
  <si>
    <t>['datadog', 'redis', 'gcp', 'golang', 'aws', 'ruby', 'python', 'postgres', 'azure']</t>
  </si>
  <si>
    <t>Data Analyst, Client Reporting</t>
  </si>
  <si>
    <t>['python', 'bi', 'r', 'github', 'sql']</t>
  </si>
  <si>
    <t>Lead Business Intelligence Analyst</t>
  </si>
  <si>
    <t>['sap', 'power_bi', 'python', 'bi', 'r', 'warehousing', 'sql']</t>
  </si>
  <si>
    <t>C# .Net Software Developer</t>
  </si>
  <si>
    <t>Prefer onsite, can be remote if you live in Western Michigan - M</t>
  </si>
  <si>
    <t>['github', 'json', 'mysql', 'programming', 'xml', 'asp.net', 'c']</t>
  </si>
  <si>
    <t>Norton Shores, MI</t>
  </si>
  <si>
    <t>['cloud', 'iaas']</t>
  </si>
  <si>
    <t>athenahealth</t>
  </si>
  <si>
    <t>Software Engineer, Reliability Infrastructure</t>
  </si>
  <si>
    <t>['scikit-learn', 'agile', 'nlp', 'python', 'programming', 'ml', 'keras', 'sql', 'pytorch', 'tensorflow', 'ai', 'machine_learning']</t>
  </si>
  <si>
    <t>Onit</t>
  </si>
  <si>
    <t>['node.js', 'java', 'javascript', 'python', 'php', 'server', 'c']</t>
  </si>
  <si>
    <t>['scrum', 'ci/cd', 'java', 'coding', 'sql', 'c']</t>
  </si>
  <si>
    <t>OpTech</t>
  </si>
  <si>
    <t>Westlake Village, CA</t>
  </si>
  <si>
    <t>Front End Software Engineer, Design Technology</t>
  </si>
  <si>
    <t>['css', 'programming', 'html', 'js']</t>
  </si>
  <si>
    <t>Senior Physician Compensation Analyst</t>
  </si>
  <si>
    <t>Duluth, MN</t>
  </si>
  <si>
    <t>Essentia Health</t>
  </si>
  <si>
    <t>['cloud', 'python', 'bitbucket', 'back-end', 'github', 'redis', 'aws', 'mysql', 'sql']</t>
  </si>
  <si>
    <t>Channel Factory</t>
  </si>
  <si>
    <t>Senior Analyst, Paid Marketing</t>
  </si>
  <si>
    <t>['excel', 'database', 'word', 'agile', 'sql']</t>
  </si>
  <si>
    <t>Retuurn</t>
  </si>
  <si>
    <t>Internal Software Engineer, Bp&amp;T</t>
  </si>
  <si>
    <t>['sap', 'database', 'cloud', 'python', 'server', 'saas', 'oracle', 'java', 'mysql', 'sql', 'excel']</t>
  </si>
  <si>
    <t>['graphql', 'javascript', 'node', 'docker', 'frontend', 'slack', 'aws', 'aurora']</t>
  </si>
  <si>
    <t>Transcend</t>
  </si>
  <si>
    <t>['git', 'frontend', 'c++', 'ajax', 'java', 'javascript', 'ruby', 'vue.js', 'python', 'html5', 'machine_learning']</t>
  </si>
  <si>
    <t>Humanly (humanly.io)</t>
  </si>
  <si>
    <t>['r', 'scala', 'c++', 'java', 'python', 'coding', 'programming', 'ml', 'sql', 'machine_learning']</t>
  </si>
  <si>
    <t>Hi-Rez Studios</t>
  </si>
  <si>
    <t>Remote - $150K+</t>
  </si>
  <si>
    <t>['gcp', 'javascript', 'aws', 'devops']</t>
  </si>
  <si>
    <t>New York County, NY</t>
  </si>
  <si>
    <t>['node.js', 'git', 'scrum', 'cloud', 'java', 'agile', 'xml', 'jira', 'docker', 'kanban', 'c']</t>
  </si>
  <si>
    <t>['linux/unix', 'docker', 'python', 'java', 'backend']</t>
  </si>
  <si>
    <t>Business Analyst With Web Api</t>
  </si>
  <si>
    <t>['database', 'scrum', 'cloud', 'agile', 'programming', 'sql']</t>
  </si>
  <si>
    <t>['agile', 'python', 'redshift', 'etl', 'sql', 'nosql', 'bi']</t>
  </si>
  <si>
    <t>Rooster Park</t>
  </si>
  <si>
    <t>['data_lakes', 'azure']</t>
  </si>
  <si>
    <t>ActOne Group</t>
  </si>
  <si>
    <t>Business Analyst Project Manager</t>
  </si>
  <si>
    <t>Cart and Checkout</t>
  </si>
  <si>
    <t>Virtual/Remote</t>
  </si>
  <si>
    <t>['r', 'data_lake', 'database', 'git', 'power_bi', 'agile', 'python', 'programming', 'sql', 'nosql', 'devops', 'azure']</t>
  </si>
  <si>
    <t>['warehousing', 'ssis', 'git', 'airflow', 'redis', 'python', 'redshift', 'etl', 'bigquery', 'postgresql', 'snowflake', 'sql', 'docker', 'apache', 'bi']</t>
  </si>
  <si>
    <t>['saas', 'agile']</t>
  </si>
  <si>
    <t>NovoEd</t>
  </si>
  <si>
    <t>Zillow Offers Platform</t>
  </si>
  <si>
    <t>['word', 'bloomberg', 'javascript', 'python', 'c', 'backend', 'java', 'aws', 'coding']</t>
  </si>
  <si>
    <t>['excel', 'microsoft', 'word', 'power_bi', 'agile', 'python', 'powerpoint', 'tableau', 'etl', 'sql', 'ai']</t>
  </si>
  <si>
    <t>['cloud', 'power_bi', 'data_lakes', 'agile', 'python', 'hadoop', 'server', 'programming', 'devops', 'spark', 'warehousing', 'microsoft', 'nlp', 'etl', 'snowflake', 'sql', 'nosql', 'ai', 'machine_learning', 'azure', 'ssis', 'ssas', 'coding', 'ssrs']</t>
  </si>
  <si>
    <t>Oncology Analytics, Inc.</t>
  </si>
  <si>
    <t>Software Engineer Ii, Production Support Support</t>
  </si>
  <si>
    <t>['javascript', 'python', 'linux', 'node.js', 'git', 'programming', 'php', 'shell', 'mysql']</t>
  </si>
  <si>
    <t>Parcel Pending by Quadient</t>
  </si>
  <si>
    <t>['database', 'cloud', 'python', 'r', 'sql', 'machine_learning']</t>
  </si>
  <si>
    <t>Cart.com</t>
  </si>
  <si>
    <t>['excel', 'microsoft', 'outlook', 'power_bi', 'powerpoint', 'bi', 'sharepoint', 'powerbi']</t>
  </si>
  <si>
    <t>Stratascale â€“ An SHI Company</t>
  </si>
  <si>
    <t>Urbandale, IA</t>
  </si>
  <si>
    <t>['alteryx', 'word', 'powerpoint', 'iot', 'tableau', 'etl', 'sql', 'sharepoint', 'excel']</t>
  </si>
  <si>
    <t>['cloud', 'aws', 'agile', 'programming', 'sql', 'c']</t>
  </si>
  <si>
    <t>NRC Health</t>
  </si>
  <si>
    <t>Charlottesville, VA</t>
  </si>
  <si>
    <t>Applications Systems Analyst Senior</t>
  </si>
  <si>
    <t>['linux', 'server', 'tableau', 'splunk']</t>
  </si>
  <si>
    <t>['database', 'python', 'r', 'programming', 'sql']</t>
  </si>
  <si>
    <t>['bi', 'looker', 'warehousing', 'etl', 'sql', 'excel']</t>
  </si>
  <si>
    <t>Purple Carrot</t>
  </si>
  <si>
    <t>Senior Erp Business Systems Analyst</t>
  </si>
  <si>
    <t>['power_bi', 'microsoft']</t>
  </si>
  <si>
    <t>AGC Biologics</t>
  </si>
  <si>
    <t>['cloud', 'aws', 'python', 'coding', 'devops']</t>
  </si>
  <si>
    <t>Servicenow Itom Developer/Architect -- Remote</t>
  </si>
  <si>
    <t>JD Edwards</t>
  </si>
  <si>
    <t>['agile', 'scrum', 'go']</t>
  </si>
  <si>
    <t>['javascript', 'html5', 'node.js', 'git', 'css', 'programming', 'devops', 'backend', 'html', 'machine_learning']</t>
  </si>
  <si>
    <t>GumGum</t>
  </si>
  <si>
    <t>Business Operations Data Engineer</t>
  </si>
  <si>
    <t>['database', 'javascript', 'ruby', 'python', 'jira', 'powershell', 'programming', 'devops', 'perl', 'tableau', 'etl', 'sql']</t>
  </si>
  <si>
    <t>['powerpoint', 'programming', 'spark', 'aws', 'tableau', 'snowflake', 'excel', 'coding']</t>
  </si>
  <si>
    <t>['git', 'scrum', 'ci/cd', 'frontend', 'gcp', 'java', 'aws', 'azure']</t>
  </si>
  <si>
    <t>Launch Consulting Group</t>
  </si>
  <si>
    <t>Software Engineer, Customer Experience</t>
  </si>
  <si>
    <t>Lead It Business Analyst</t>
  </si>
  <si>
    <t>['excel', 'agile', 'sql', 'bi']</t>
  </si>
  <si>
    <t>Senior Business Systems Analyst, Finance Systems</t>
  </si>
  <si>
    <t>['agile', 'jira', 'saas']</t>
  </si>
  <si>
    <t>['python', 'bi', 'r', 'looker', 'c', 'sql', 'machine_learning']</t>
  </si>
  <si>
    <t>Senior Business Systems Analyst/Netsuite Erp</t>
  </si>
  <si>
    <t>National Restaurant Association</t>
  </si>
  <si>
    <t>['bigquery', 'dataops', 'gdpr', 'gcp', 'programming', 'devops', 'sql', 'apache', 'airflow']</t>
  </si>
  <si>
    <t>Puppet</t>
  </si>
  <si>
    <t>Data Reliability</t>
  </si>
  <si>
    <t>['cloud', 'agile', 'bigquery', 'gcp', 'github', 'aws', 'mysql', 'mongo']</t>
  </si>
  <si>
    <t>Fastly</t>
  </si>
  <si>
    <t>['agile', 'docker', 'git', 'gdpr', 'mongodb', 'devops', 'oracle', 'java', 'sql', 'nosql', 'ai', 'postgres']</t>
  </si>
  <si>
    <t>Senior Cloud Software Engineer</t>
  </si>
  <si>
    <t>Senior Analyst, Commercial Finance</t>
  </si>
  <si>
    <t>['programming', 'tableau', 'sql', 'coding']</t>
  </si>
  <si>
    <t>Senior Data Business Analyst</t>
  </si>
  <si>
    <t>['power_bi', 'agile', 'sql']</t>
  </si>
  <si>
    <t>EZCORP</t>
  </si>
  <si>
    <t>Morgantown, KY</t>
  </si>
  <si>
    <t>Quantitative Ux Researcher, Customer Lifecycle</t>
  </si>
  <si>
    <t>Okcoin</t>
  </si>
  <si>
    <t>['scala', 'node.js', 'microsoft', 'cloud', 'java', 'aws', 'agile', 'python', 'machine_learning', 'azure']</t>
  </si>
  <si>
    <t>['excel', 'microsoft', 'ios']</t>
  </si>
  <si>
    <t>['scala', 'cloud', 'java', 'javascript', 'aws', 'ruby', 'python', 'redshift', 'programming', 'etl', 'bigquery', 'snowflake', 'sql', 'go', 'azure']</t>
  </si>
  <si>
    <t>America, AL</t>
  </si>
  <si>
    <t>Growth Product Manager, Site Integrations</t>
  </si>
  <si>
    <t>Service Now Developer</t>
  </si>
  <si>
    <t>['agile', 'linux', 'server']</t>
  </si>
  <si>
    <t>Data Scientist, Supply</t>
  </si>
  <si>
    <t>Senior Research Scientist/ Associate Director, Real World Evidence</t>
  </si>
  <si>
    <t>PRECISIONheor</t>
  </si>
  <si>
    <t>Cybersecurity Data Scientist</t>
  </si>
  <si>
    <t>Associate Data Scientist</t>
  </si>
  <si>
    <t>['sap', 'numpy', 'alteryx', 'plotly', 'jupyter', 'cloud', 'agile', 'python', 'jira', 'r', 'github', 'oracle', 'warehousing', 'pandas', 'sas', 'aws', 'nlp', 'redshift', 'tableau', 'sql', 'machine_learning']</t>
  </si>
  <si>
    <t>Kite Pharma</t>
  </si>
  <si>
    <t>['data_lake', 'scrum', 'cloud', 'aws', 'pyspark', 'agile', 'coding', 'redshift', 'python', 'tableau', 'sql']</t>
  </si>
  <si>
    <t>Sword Venture</t>
  </si>
  <si>
    <t>['cloud', 'r', 't-sql', 'sas', 'sql']</t>
  </si>
  <si>
    <t>Revenue Operations Senior Business Analyst</t>
  </si>
  <si>
    <t>Principal Software Engineer With Java</t>
  </si>
  <si>
    <t>['scala', 'git', 'backend', 'c++', 'golang', 'java', 'kotlin', 'ruby', 'python', 'rust', 'go', 'c', 'spark']</t>
  </si>
  <si>
    <t>['word', 'bloomberg', 'python', 'back-end', 'backend', 'java', 'go', 'excel', 'coding']</t>
  </si>
  <si>
    <t>['database', 'python', 'r', 'aws', 'ml', 'sql']</t>
  </si>
  <si>
    <t>Neuro-ID</t>
  </si>
  <si>
    <t>Government Programs Quality Data Analyst</t>
  </si>
  <si>
    <t>['word', 'python', 'powerpoint', 'microsoft', 'outlook', 'sas', 'sql', 'excel']</t>
  </si>
  <si>
    <t>Workday</t>
  </si>
  <si>
    <t>Merrimack, NH</t>
  </si>
  <si>
    <t>Fidelity Investments</t>
  </si>
  <si>
    <t>['cloud', 'jira', 'saas', 'ios', 'ai']</t>
  </si>
  <si>
    <t>['database', 'cloud', 'javascript', 'agile', 'asp.net', 'docker', 'server', 'git', 'json', 'css', 'c', 'mssql', 'oracle', 'warehousing', 't-sql', 'html', 'mysql', 'etl', 'postgresql', 'sql', 'sharepoint', 'go', 'azure', 'excel', 'ssis', 'coding', 'jquery', 'terminal', 'powerbi']</t>
  </si>
  <si>
    <t>['ajax', 'css', 'javascript', 'html', 'xml']</t>
  </si>
  <si>
    <t>['git', 'scrum', 'microsoft', 't-sql', 'ci/cd', 'cloud', 'javascript', 'agile', 'programming', 'kanban', 'html5', 'azure', 'js', 'c']</t>
  </si>
  <si>
    <t>Offerpad</t>
  </si>
  <si>
    <t>['warehousing', 'cloud', 'gcp', 'aws', 'python', 'redshift', 'etl', 'bigquery', 'snowflake', 'sql', 'bi', 'machine_learning', 'azure', 'spark']</t>
  </si>
  <si>
    <t>Data Analyst, Reconciliation</t>
  </si>
  <si>
    <t>['python', 'bigquery', 'git', 'looker', 'java', 'mysql', 'tableau', 'etl', 'snowflake', 'sql', 'airflow', 'terminal']</t>
  </si>
  <si>
    <t>Financial Data Analyst/ Excel Expert/ Asst Pm</t>
  </si>
  <si>
    <t>REMOTE 30/HR</t>
  </si>
  <si>
    <t>Avacend Inc</t>
  </si>
  <si>
    <t>Devops Engineer, Data</t>
  </si>
  <si>
    <t>['cloud', 'python', 'hadoop', 'gcp', 'devops', 'spark', 'warehousing', 'ci/cd', 'aws', 'redshift', 'snowflake', 'sql', 'azure', 'airflow']</t>
  </si>
  <si>
    <t>['bi', 'programming', 'c', 'sql']</t>
  </si>
  <si>
    <t>Hazel Health</t>
  </si>
  <si>
    <t>['c++', 'python', 'linux', 'ai', 'machine_learning']</t>
  </si>
  <si>
    <t>New Providence, NJ</t>
  </si>
  <si>
    <t>Linguistics Data Engineer</t>
  </si>
  <si>
    <t>['shell', 'html', 'agile', 'python', 'machine_learning']</t>
  </si>
  <si>
    <t>['microsoft', 'java', 'agile', 'coding', 'programming', 'php', 'c']</t>
  </si>
  <si>
    <t>['database', 'microsoft', 'c++', 'cloud', 'javascript', 'aws', 'agile', 'python', 'programming', 'sql', 'nosql', 'go', 'azure', 'c']</t>
  </si>
  <si>
    <t>Surf Search Inc</t>
  </si>
  <si>
    <t>Pembroke Pines, FL</t>
  </si>
  <si>
    <t>['database', 'microsoft', 'go', 'azure']</t>
  </si>
  <si>
    <t>Aven</t>
  </si>
  <si>
    <t>['programming', 'sql', 'server', 'c']</t>
  </si>
  <si>
    <t>United States Steel Corporation</t>
  </si>
  <si>
    <t>Senior Ux Researcher Bilingual Opportunity With Entertainment Client! Virtual Interview, Immediate Remote Start!</t>
  </si>
  <si>
    <t>['spss']</t>
  </si>
  <si>
    <t>['asp.net', 'jquery', 'json', 'c', 'backend', 'javascript']</t>
  </si>
  <si>
    <t>Senior Quality System Engineer</t>
  </si>
  <si>
    <t>['java', 'javascript', 'programming', 'python', 'c']</t>
  </si>
  <si>
    <t>['ci/cd', 'gcp', 'java', 'aws', 'devops']</t>
  </si>
  <si>
    <t>Software Engineer, Machine Learning Platform</t>
  </si>
  <si>
    <t>['cloud', 'nlp', 'ml', 'machine_learning']</t>
  </si>
  <si>
    <t>['python', 'c++', 'devops', 'machine_learning']</t>
  </si>
  <si>
    <t>Union City, CA</t>
  </si>
  <si>
    <t>Talently Recruiting</t>
  </si>
  <si>
    <t>['database', 'word', 'python', 'r', 'powerpoint', 'mongodb', 'aws', 'sql', 'nosql', 'machine_learning', 'excel']</t>
  </si>
  <si>
    <t>Mission Essential</t>
  </si>
  <si>
    <t>Platform Integration</t>
  </si>
  <si>
    <t>['database', 'cloud', 'linux', 'docker', 'outlook', 'java', 'aws', 'sql', 'ai', 'azure', 'paas']</t>
  </si>
  <si>
    <t>['aws', 'redshift', 'python', 'etl', 'postgresql', 'sql']</t>
  </si>
  <si>
    <t>['jupyter', 'cloud', 'python', 'pytorch', 'git', 'gcp', 'github', 'aws', 'ml', 'machine_learning', 'azure', 'coding']</t>
  </si>
  <si>
    <t>Lehi, UT</t>
  </si>
  <si>
    <t>['python', 'linux', 'docker', 'git', 'redis', 'ai']</t>
  </si>
  <si>
    <t>Sorcero</t>
  </si>
  <si>
    <t>['plotly', 'agile', 'python', 'r', 'git', 'spark', 'pandas', 'tableau', 'ml', 'sql', 'scala', 'coding']</t>
  </si>
  <si>
    <t>Zip Co</t>
  </si>
  <si>
    <t>Senior Software Engineer, Recommendations</t>
  </si>
  <si>
    <t>['graphql', 'cloud', 'python', 'aws', 'etl', 'ml']</t>
  </si>
  <si>
    <t>Newsela</t>
  </si>
  <si>
    <t>['agile', 'bi', 'server', 'programming', 'microsoft', 'tableau', 'etl', 'sql', 'excel', 'ssis', 'ssas', 'ssrs']</t>
  </si>
  <si>
    <t>American Specialty Health</t>
  </si>
  <si>
    <t>Senior Software Engineer (Sr. SWE)</t>
  </si>
  <si>
    <t>['backend', 'aws', 'docker', 'azure', 'c']</t>
  </si>
  <si>
    <t>TITAN TECHNOLOGIES INC</t>
  </si>
  <si>
    <t>['looker', 'ml']</t>
  </si>
  <si>
    <t>Truebill</t>
  </si>
  <si>
    <t>US Remote - Experience 6-8 years</t>
  </si>
  <si>
    <t>Lorven Technologies Inc</t>
  </si>
  <si>
    <t>['database', 'airflow', 'cloud', 'aws', 'python', 'redshift', 'etl', 'sql', 'server', 'bi']</t>
  </si>
  <si>
    <t>Match</t>
  </si>
  <si>
    <t>Java / Kotlin - High-Growth Security Startup</t>
  </si>
  <si>
    <t>['database', 'backend', 'frontend', 'java', 'kotlin', 'aws', 'python', 'coding', 'node', 'sql', 'docker', 'nosql', 'server', 'machine_learning']</t>
  </si>
  <si>
    <t>Wilson, WY</t>
  </si>
  <si>
    <t>R Programming</t>
  </si>
  <si>
    <t>['r', 'sap', 'gcp', 'python', 'programming', 'machine_learning']</t>
  </si>
  <si>
    <t>Clinovo</t>
  </si>
  <si>
    <t>Business Analyst It Iii</t>
  </si>
  <si>
    <t>['oracle', 'cloud', 'programming', 'jira']</t>
  </si>
  <si>
    <t>TRC Professional</t>
  </si>
  <si>
    <t>Senior Software Engineer .Net/Aws: $150-185K+</t>
  </si>
  <si>
    <t>['microsoft', 'cloud', 'saas', 'aws', 'asp.net', 'go', 'c']</t>
  </si>
  <si>
    <t>Senior Curriculum Developer: Data Engineering</t>
  </si>
  <si>
    <t>['cloud', 'javascript', 'python', 'hadoop', 'bi', 'r', 'git', 'programming', 'looker', 'github', 'pyspark', 'tableau', 'sql', 'nosql', 'c++', 'powerbi']</t>
  </si>
  <si>
    <t>York, NY</t>
  </si>
  <si>
    <t>Software Engineer Team Lead</t>
  </si>
  <si>
    <t>['database', 'saas', 'css', 'javascript', 'html', 'agile', 'sql', 'server']</t>
  </si>
  <si>
    <t>Shulman Fleming &amp; Partners</t>
  </si>
  <si>
    <t>Compensation And Benefits Senior Analyst</t>
  </si>
  <si>
    <t>Ball Metalpack</t>
  </si>
  <si>
    <t>Packaging &amp; Containers</t>
  </si>
  <si>
    <t>['power_bi', 'python', 'r', 'powerpoint', 'c', 'microsoft', 'qlik', 'tableau', 'sql', 'excel']</t>
  </si>
  <si>
    <t>Junior Salesforce Business Analyst</t>
  </si>
  <si>
    <t>Android Sofware Developer</t>
  </si>
  <si>
    <t>['graphql', 'ci/cd', 'codebase', 'java', 'kotlin', 'agile', 'coding']</t>
  </si>
  <si>
    <t>Providence Partners, LLC</t>
  </si>
  <si>
    <t>['node.js', 'cloud', 'gcp', 'javascript', 'fullstack', 'aws', 'docker', 'azure']</t>
  </si>
  <si>
    <t>['database', 'aws', 'redshift', 'etl', 'aurora', 'apache', 'spark']</t>
  </si>
  <si>
    <t>Software Engineer (Device Detections</t>
  </si>
  <si>
    <t>Tasking)</t>
  </si>
  <si>
    <t>['python', 'gcp', 'c', 'java', 'go', 'postgres']</t>
  </si>
  <si>
    <t>Expel</t>
  </si>
  <si>
    <t>['database', 'cloud', 'power_bi', 'hadoop', 'bi', 'server', 'powerpoint', 'warehousing', 'tableau', 'etl', 'sql', 'excel']</t>
  </si>
  <si>
    <t>Mean Stack Developer</t>
  </si>
  <si>
    <t>['database', 'backend', 'ci/cd', 'java', 'mongodb']</t>
  </si>
  <si>
    <t>Hire IT People, Inc</t>
  </si>
  <si>
    <t>Lead/Staff Frontend Software Engineer, Shop</t>
  </si>
  <si>
    <t>['graphql', 'javascript', 'ruby', 'node.js', 'frontend', 'css', 'html']</t>
  </si>
  <si>
    <t>Fullstack/React</t>
  </si>
  <si>
    <t>['github', 'graphql', 'backend', 'frontend', 'cloud', 'gitlab', 'agile', 'python', 'php', 'docker', 'bitbucket']</t>
  </si>
  <si>
    <t>['excel', 'microsoft', 'cloud']</t>
  </si>
  <si>
    <t>['database', 'javascript', 'agile', 'asp.net', 'server', 'git', 'scrum', 'css', 'programming', 'c', 'microsoft', 'ci/cd', 'aws', 'html', 'sql', 'go', 'ssis']</t>
  </si>
  <si>
    <t>Avantax Wealth ManagementÂ®</t>
  </si>
  <si>
    <t>*Remote Software Developer Iii</t>
  </si>
  <si>
    <t>['word', 'git', 'powerpoint', 'programming', 'c', 'microsoft', 'outlook', 'vb.net', 'sql', 'excel', 'ssis', 'coding', 'ssrs']</t>
  </si>
  <si>
    <t>['database', 'javascript', 'agile', 'node', 'server', 'scrum', 'programming', 'c', 'sql']</t>
  </si>
  <si>
    <t>Mohawk Global</t>
  </si>
  <si>
    <t>['sql', 'js', 'c']</t>
  </si>
  <si>
    <t>['scrum']</t>
  </si>
  <si>
    <t>Remote Technical Servicenow Developer</t>
  </si>
  <si>
    <t>C2H</t>
  </si>
  <si>
    <t>Software Developer, Full Stack/Mobile</t>
  </si>
  <si>
    <t>['cloud', 'javascript', 'vue.js', 'python', 'node.js', 'frontend', 'ios', 'c', 'backend', 'java', 'sql', 'machine_learning', 'scala', 'kotlin', 'swift']</t>
  </si>
  <si>
    <t>['ruby', 'machine_learning']</t>
  </si>
  <si>
    <t>Cloud Data Architect</t>
  </si>
  <si>
    <t>['powershell', 'database', 'cloud', 'cicd', 'sql', 'devops', 'azure']</t>
  </si>
  <si>
    <t>['bash', 'scrum', 'cloud', 'java', 'javascript', 'aws', 'coding', 'linux', 'docker', 'server', 'html5', 'azure']</t>
  </si>
  <si>
    <t>Avaya</t>
  </si>
  <si>
    <t>Senior, Software Engineer, Health Cloud Framework</t>
  </si>
  <si>
    <t>['git', 'gdpr', 'cloud', 'gcp', 'golang', 'java', 'aws', 'python', 'coding', 'c/c++', 'azure', 'c']</t>
  </si>
  <si>
    <t>['excel', 'scrum', 'microsoft', 'agile', 'jira', 'visio']</t>
  </si>
  <si>
    <t>REKRUITD</t>
  </si>
  <si>
    <t>['javascript', 'agile', 'python', 'programming', 'mongodb', 'github', 'backend', 'java', 'go', 'coding']</t>
  </si>
  <si>
    <t>Unibuddy</t>
  </si>
  <si>
    <t>Data Engineer- Aws Glue</t>
  </si>
  <si>
    <t>['cloud', 'aws', 'pyspark', 'python', 'etl']</t>
  </si>
  <si>
    <t>Software Engineer Ii, Supply</t>
  </si>
  <si>
    <t>['database', 'agile', 'python', 'docker', 'node.js', 'git', 'github', 'sql']</t>
  </si>
  <si>
    <t>['database', 'linux', 'server', 'c', 'oracle', 'aws', 'mysql', 'sql', 'machine_learning']</t>
  </si>
  <si>
    <t>Senior E-Commerce Product Analyst</t>
  </si>
  <si>
    <t>Boutique Branded TeleHealth</t>
  </si>
  <si>
    <t>['r', 'python', 'coding', 'sql']</t>
  </si>
  <si>
    <t>Senior Analyst, Sales Strategy</t>
  </si>
  <si>
    <t>Ops - Enterprise</t>
  </si>
  <si>
    <t>['excel', 'saas', 'tableau', 'sql']</t>
  </si>
  <si>
    <t>Senior Bi Dashboard Developer</t>
  </si>
  <si>
    <t>Data and Analytics</t>
  </si>
  <si>
    <t>['database', 'cloud', 'agile', 'bi', 'devops', 'tableau', 'snowflake', 'sql']</t>
  </si>
  <si>
    <t>['aws', 'agile', 'sql', 'spark']</t>
  </si>
  <si>
    <t>Senior Director Of Data Engineering</t>
  </si>
  <si>
    <t>['cloud', 'python', 'java', 'aws', 'redshift', 'ai', 'machine_learning', 'go']</t>
  </si>
  <si>
    <t>['database', 'cloud', 'java', 'python', 'redshift', 'etl', 'sql']</t>
  </si>
  <si>
    <t>85SIXTY</t>
  </si>
  <si>
    <t>Data Scientist, Engagement</t>
  </si>
  <si>
    <t>['python', 'bi', 'looker', 'pyspark', 'tableau', 'snowflake', 'sql']</t>
  </si>
  <si>
    <t>Everly Health</t>
  </si>
  <si>
    <t>Blend Close</t>
  </si>
  <si>
    <t>['node.js', 'postgresql', 'mongodb', 'go']</t>
  </si>
  <si>
    <t>['python', 'r', 'programming', 'looker', 'spark', 'tableau', 'snowflake', 'sql', 'excel']</t>
  </si>
  <si>
    <t>['numpy', 'aws', 'python', 'redshift', 'aurora', 'machine_learning']</t>
  </si>
  <si>
    <t>AIM Consulting Group</t>
  </si>
  <si>
    <t>Full Stack Front End Software Engineer</t>
  </si>
  <si>
    <t>['database', 'javascript', 'vue.js', 'python', 'r', 'back-end', 'programming', 'aws']</t>
  </si>
  <si>
    <t>Iteris, Inc.</t>
  </si>
  <si>
    <t>['database', 'scrum', 'cloud', 'agile/scrum', 'aws', 'coding', 'programming', 'javascript/typescript', 'docker', 'nosql']</t>
  </si>
  <si>
    <t>['cloud', 'golang', 'agile', 'coding', 'linux', 'devops']</t>
  </si>
  <si>
    <t>['agile', 'scrum', 'ios', 'terminal']</t>
  </si>
  <si>
    <t>Data Platform (Staff, Office of CTO)</t>
  </si>
  <si>
    <t>['scala', 'node.js', 'database', 'redis', 'golang', 'postgresql', 'spark']</t>
  </si>
  <si>
    <t>['oracle', 'java', 'javascript', 'aws', 'mysql', 'agile', 'php', 'postgres']</t>
  </si>
  <si>
    <t>['scrum', 'agile', 'programming', 'visio']</t>
  </si>
  <si>
    <t>Senior Financial Analyst, Fp&amp;A Topline And Go To Market</t>
  </si>
  <si>
    <t>['saas', 'iot', 'tableau', 'excel']</t>
  </si>
  <si>
    <t>['gitlab', 'ruby', 'bitbucket', 'saas', 'github', 'postgres']</t>
  </si>
  <si>
    <t>['database', 'java']</t>
  </si>
  <si>
    <t>Healthcare Data Scientist</t>
  </si>
  <si>
    <t>['sas', 'python', 'programming', 'tableau', 'sql', 'machine_learning']</t>
  </si>
  <si>
    <t>['jupyter', 'cloud', 'agile', 'python', 'jira', 'hadoop', 'git', 'slack', 'devops', 'spark', 'github', 'aws', 'redshift', 'scala', 'airflow']</t>
  </si>
  <si>
    <t>SemanticBits</t>
  </si>
  <si>
    <t>['database', 'agile', 'visio', 'server', 'microsoft', 'sql', 'go']</t>
  </si>
  <si>
    <t>La Crosse, WI</t>
  </si>
  <si>
    <t>['database', 'git', 'frontend', 'javascript', 'html', 'mysql', 'programming', 'asp.net', 'jquery', 'js', 'c']</t>
  </si>
  <si>
    <t>Payactiv</t>
  </si>
  <si>
    <t>Senior Salesforce Business Systems Analyst</t>
  </si>
  <si>
    <t>Healthcare Services</t>
  </si>
  <si>
    <t>['cloud', 'javascript', 'agile', 'scrum', 'c', 'sql', 'azure']</t>
  </si>
  <si>
    <t>Financial Analyst, Fp&amp;A</t>
  </si>
  <si>
    <t>Cyxtera Technologies</t>
  </si>
  <si>
    <t>Remote:: Senior Data Engineer With Snowflake Experience</t>
  </si>
  <si>
    <t>Austin TX / Charlotte, NC</t>
  </si>
  <si>
    <t>['cloud', 'snowflake']</t>
  </si>
  <si>
    <t>['database', 'cloud', 'python', 'hadoop', 'r', 'looker', 'github', 'aws', 'redshift', 'tableau', 'etl', 'snowflake', 'sql', 'apache', 'airflow', 'powerbi']</t>
  </si>
  <si>
    <t>EVERFI</t>
  </si>
  <si>
    <t>Cloud Scala Software Developer</t>
  </si>
  <si>
    <t>['scala', 'database', 'redis', 'java', 'javascript', 'aws', 'mysql', 'agile', 'docker', 'nosql', 'postgres']</t>
  </si>
  <si>
    <t>Railroad19</t>
  </si>
  <si>
    <t>['python', 'r', 'saas', 'sql', 'go', 'excel']</t>
  </si>
  <si>
    <t>Remote Servicenow Developer</t>
  </si>
  <si>
    <t>['pl/sql', 'oracle', 'sas', 'etl', 'excel', 'coding']</t>
  </si>
  <si>
    <t>['cloud', 'python', 'r', 'tableau', 'sql', 'coding']</t>
  </si>
  <si>
    <t>['oracle', 'microsoft', 'java', 'mysql', 'c/c++', 'postgresql', 'sql', 'docker', 'mongodb', 'server', 'postgres', 'azure']</t>
  </si>
  <si>
    <t>Senior Data Scientist - Remote</t>
  </si>
  <si>
    <t>Senior Software Engineer (Rtp</t>
  </si>
  <si>
    <t>C/C++)</t>
  </si>
  <si>
    <t>['linux', 'back-end', 'c', 'java', 'rust', 'go', 'c++']</t>
  </si>
  <si>
    <t>['excel', 'javascript']</t>
  </si>
  <si>
    <t>Staff Machine Learning Engineer, Fraud Intelligence</t>
  </si>
  <si>
    <t>['scala', 'backend', 'ruby', 'python', 'ml', 'machine_learning', 'spark']</t>
  </si>
  <si>
    <t>['word', 'bloomberg', 'agile', 'c', 'java', 'kotlin', 'coding']</t>
  </si>
  <si>
    <t>['data_lake', 'iot', 'microsoft', 'cloud', 'python', 'programming', 'mlops', 'devops', 'machine_learning', 'azure']</t>
  </si>
  <si>
    <t>Remote Senior Business Data Analyst</t>
  </si>
  <si>
    <t>['excel', 'powerpoint', 'tableau']</t>
  </si>
  <si>
    <t>['cloud', 'agile', 'git', 'gcp', 'devops', 'github', 'aws', 'splunk']</t>
  </si>
  <si>
    <t>['cloud', 'agile', 'python', 'docker', 'scrum', 'gcp', 'spark', 'apache', 'airflow']</t>
  </si>
  <si>
    <t>Kevala, Inc.</t>
  </si>
  <si>
    <t>JLL Technologies</t>
  </si>
  <si>
    <t>['oracle', 'database', 'microsoft', 'javascript', 'agile', 'programming', 'vb.net', 'asp.net', 'sql', 'jquery', 'server', 'ssrs']</t>
  </si>
  <si>
    <t>Laurel, MD</t>
  </si>
  <si>
    <t>GCOM Software, LLC</t>
  </si>
  <si>
    <t>Senior Data Center Solutions Engineer</t>
  </si>
  <si>
    <t>['word', 'cloud']</t>
  </si>
  <si>
    <t>Optello</t>
  </si>
  <si>
    <t>['python', 'keras', 'pytorch', 'tensorflow', 'ai']</t>
  </si>
  <si>
    <t>Data Analyst- Fraud</t>
  </si>
  <si>
    <t>['power_bi', 'bi', 'looker', 'tableau', 'sql']</t>
  </si>
  <si>
    <t>Software Development Engineer, Android</t>
  </si>
  <si>
    <t>Shopping Team</t>
  </si>
  <si>
    <t>['cloud', 'power_bi', 'agile', 'python', 'bi', 'r', 'warehousing', 'aws', 'redshift', 'tableau', 'etl', 'snowflake', 'sql', 'machine_learning']</t>
  </si>
  <si>
    <t>W2 - REMOTE WORK</t>
  </si>
  <si>
    <t>['perl', 'shell', 'coding']</t>
  </si>
  <si>
    <t>Senior Software Development Engineer Test</t>
  </si>
  <si>
    <t>['database', 'microsoft', 'ajax', 'java', 'html', 'coding', 'programming', 'sql', 'server', 'jquery']</t>
  </si>
  <si>
    <t>Business Analyst :: Long Term Contract</t>
  </si>
  <si>
    <t>['word', 'agile', 'sql']</t>
  </si>
  <si>
    <t>['database', 'power_bi', 'agile', 'sql']</t>
  </si>
  <si>
    <t>Gateway Group Personnel</t>
  </si>
  <si>
    <t>Finance Automation</t>
  </si>
  <si>
    <t>['datadog', 'airflow', 'cloud', 'gcp', 'aws', 'python', 'redshift', 'etl', 'bigquery', 'snowflake', 'sql']</t>
  </si>
  <si>
    <t>['javascript', 'html', 'mysql', 'agile', 'coding', 'sql', 'server', 'c']</t>
  </si>
  <si>
    <t>['graphql', 'ci/cd', 'golang', 'java', 'ios', 'swift', 'agile', 'python', 'programming', 'devops', 'c']</t>
  </si>
  <si>
    <t>['github', 'git', 'backend', 'ci/cd', 'golang', 'ruby', 'aws', 'python', 'programming', 'node', 'sql', 'docker', 'nosql']</t>
  </si>
  <si>
    <t>['numpy', 'warehousing', 'scrum', 'pandas', 'ci/cd', 'cloud', 'aws', 'agile', 'python', 'programming', 'tableau', 'etl', 'jira', 'snowflake', 'sql', 'bi', 'devops', 'powerbi', 'azure']</t>
  </si>
  <si>
    <t>['r', 'database', 'python', 'ml', 'sql']</t>
  </si>
  <si>
    <t>Champaign, IL</t>
  </si>
  <si>
    <t>Master Data Management</t>
  </si>
  <si>
    <t>['sap', 'iot', 'microsoft', 'ci/cd', 'cloud', 'agile', 'etl', 'sql', 'server', 'devops', 'azure']</t>
  </si>
  <si>
    <t>3Cloud</t>
  </si>
  <si>
    <t>Full Stack - Big Data</t>
  </si>
  <si>
    <t>['cloud', 'javascript', 'hadoop', 'frontend', 'spark', 'backend', 'java', 'sql']</t>
  </si>
  <si>
    <t>Software Engineer, R&amp;D</t>
  </si>
  <si>
    <t>['r', 'bloomberg']</t>
  </si>
  <si>
    <t>Lead Data Analytics Engineer</t>
  </si>
  <si>
    <t>['database', 'agile', 'bi', 'looker', 'devops', 'spark', 'warehousing', 'microstrategy', 'aws', 'redshift', 'tableau', 'sql', 'apache']</t>
  </si>
  <si>
    <t>['ci/cd', 'javascript', 'coding']</t>
  </si>
  <si>
    <t>Angle Health</t>
  </si>
  <si>
    <t>Staff Software Engineer, Big Data Activation</t>
  </si>
  <si>
    <t>['cloud', 'docker', 'gcp', 'programming', 'spark', 'java', 'aws', 'azure', 'scala']</t>
  </si>
  <si>
    <t>['data_lake', 'warehousing', 'ssis', 'git', 'ssas', 'cloud', 'java', 'power_bi', 'agile', 'python', 'programming', 'tableau', 'sql', 'pytorch', 'tensorflow', 'server', 'bi', 'machine_learning', 'ssrs', 'azure']</t>
  </si>
  <si>
    <t>Consolidated Analytics - NMLS ID# 1645182</t>
  </si>
  <si>
    <t>['word', 'agile', 'scrum', 'powerpoint', 'devops', 'microsoft', 'outlook', 'sharepoint', 'azure', 'excel']</t>
  </si>
  <si>
    <t>Dupont Circle Solutions</t>
  </si>
  <si>
    <t>Remote Senior Software Engineer, Python</t>
  </si>
  <si>
    <t>['node.js', 'cloud', 'javascript', 'aws', 'agile', 'python', 'azure']</t>
  </si>
  <si>
    <t>Verys</t>
  </si>
  <si>
    <t>Business Analyst- Pharmacy Business Unit</t>
  </si>
  <si>
    <t>Canonsburg, PA</t>
  </si>
  <si>
    <t>['tableau', 'sql', 'powerbi']</t>
  </si>
  <si>
    <t>Boulevard</t>
  </si>
  <si>
    <t>Data Quality</t>
  </si>
  <si>
    <t>['javascript', 'agile', 'docker', 'frontend', 'programming', 'spark', 'backend', 'java', 'postgresql', 'scala']</t>
  </si>
  <si>
    <t>Fortune 500 Consultancy</t>
  </si>
  <si>
    <t>['python', 'snowflake', 'sql', 'ai', 'machine_learning', 'azure', 'spark']</t>
  </si>
  <si>
    <t>Data Lifecycle Validation</t>
  </si>
  <si>
    <t>['cloud', 'agile', 'docker', 'server', 'aws', 'redshift', 'sql', 'nosql', 'go', 'mongo']</t>
  </si>
  <si>
    <t>Human Care Systems</t>
  </si>
  <si>
    <t>Chief Software Engineer -Remote  Us Citizens Only</t>
  </si>
  <si>
    <t>['c++']</t>
  </si>
  <si>
    <t>Broken Arrow, OK</t>
  </si>
  <si>
    <t>Front End-Principal Software Engineer</t>
  </si>
  <si>
    <t>['javascript', 'coding']</t>
  </si>
  <si>
    <t>Wpromote</t>
  </si>
  <si>
    <t>Monetization Products (Remote)</t>
  </si>
  <si>
    <t>['graphql', 'python', 'programming', 'spark', 'java', 'mysql', 'airflow', 'coding']</t>
  </si>
  <si>
    <t>Sport Activity Experience Principal Data Scientist</t>
  </si>
  <si>
    <t>['python', 'pytorch', 'aws', 'tensorflow', 'machine_learning']</t>
  </si>
  <si>
    <t>Nike</t>
  </si>
  <si>
    <t>['node.js', 'aws', 'python', 'mongodb']</t>
  </si>
  <si>
    <t>['excel', 'alteryx', 't-sql', 'power_bi', 'etl', 'sql']</t>
  </si>
  <si>
    <t>Thales</t>
  </si>
  <si>
    <t>['ci/cd', 'airflow', 'cloud', 'python', 'tableau', 'etl', 'looker', 'snowflake', 'sql', 'bi', 'devops']</t>
  </si>
  <si>
    <t>Full Stack (Developer Relations)</t>
  </si>
  <si>
    <t>['java', 'css', 'javascript', 'html', 'python', 'php', 'go']</t>
  </si>
  <si>
    <t>Jacksonville System Engineer Sled Major Accounts.</t>
  </si>
  <si>
    <t>Software Engineer, Quality</t>
  </si>
  <si>
    <t>['python', 'node.js', 'microsoft', 'sql', 'nosql', 'go', 'coding']</t>
  </si>
  <si>
    <t>Databook</t>
  </si>
  <si>
    <t>C#.Net Software Engineer (C#.Net, Soa, Rest Services And Json, Web App. Dev.</t>
  </si>
  <si>
    <t>HTML, CSS, JS/jQuery and SQL Server) (100% Remote) - Contract to hire</t>
  </si>
  <si>
    <t>['microsoft', 'cloud', 'json', 'css', 'html', 'programming', 'sql', 'server', 'azure', 'c']</t>
  </si>
  <si>
    <t>['warehousing', 'java', 'python', 'programming', 'sql']</t>
  </si>
  <si>
    <t>Associate Software Engineer, Frontend</t>
  </si>
  <si>
    <t>['node.js', 'frontend', 'saas', 'slack', 'programming', 'backend', 'postgres']</t>
  </si>
  <si>
    <t>['node.js', 'backend', 'frontend', 'codebase', 'cloud', 'saas', 'gcp', 'java', 'css', 'javascript', 'aws', 'ibm', 'sql', 'nosql', 'ai']</t>
  </si>
  <si>
    <t>['excel', 'warehousing', 'power_bi']</t>
  </si>
  <si>
    <t>Orchid Orthopedic Solutions</t>
  </si>
  <si>
    <t>100% Remote Servicenow Developer W2</t>
  </si>
  <si>
    <t>west coast hours</t>
  </si>
  <si>
    <t>['javascript', 'agile', 'server']</t>
  </si>
  <si>
    <t>['warehousing', 'cloud', 'aws', 'agile', 'python', 'etl', 'hadoop', 'snowflake', 'sql', 'devops', 'azure', 'spark']</t>
  </si>
  <si>
    <t>BravoTECH</t>
  </si>
  <si>
    <t>['atlassian', 'json', 'agile', 'xml', 'visio']</t>
  </si>
  <si>
    <t>Senior Business System Analyst, Business Intelligence</t>
  </si>
  <si>
    <t>['database', 'cloud', 'power_bi', 'bi', 'saas']</t>
  </si>
  <si>
    <t>['graphql', 'cloud', 'javascript', 'ruby', 'vue.js', 'agile', 'python', 'docker', 'programming', 'php', 'c', 'aws', 'machine_learning', 'go']</t>
  </si>
  <si>
    <t>Sendoso</t>
  </si>
  <si>
    <t>Consultant, Salesforce Business Analyst</t>
  </si>
  <si>
    <t xml:space="preserve">(Remote/Travel) </t>
  </si>
  <si>
    <t>Wipro Limited</t>
  </si>
  <si>
    <t>Systems Analyst/ Senior Workday Consultant</t>
  </si>
  <si>
    <t>Vienna, VA</t>
  </si>
  <si>
    <t>TEKWISSEN Â®</t>
  </si>
  <si>
    <t>Oceanside, CA</t>
  </si>
  <si>
    <t>['alteryx', 'database', 'cloud', 'javascript', 'agile', 'python', 'bigquery', 'jira', 'linux', 'docker', 'bi', 'git', 'gcp', 'json', 'slack', 'programming', 'looker', 'c', 'oracle', 'warehousing', 'ci/cd', 'aws', 'tableau', 'etl', 'postgresql', 'xml', 'snowflake', 'go', 'azure', 'unix', 'aurora', 'powerbi']</t>
  </si>
  <si>
    <t>Arkatechture</t>
  </si>
  <si>
    <t>['database', 'cloud', 'javascript', 'gitlab', 'docker', 'server', 'linux/unix', 'back-end', 'node.js', 'gcp', 'css', 'programming', 'c/c++', 'oracle', 'ci/cd', 'golang', 'java', 'aws', 'mysql', 'postgresql', 'sql', 'go']</t>
  </si>
  <si>
    <t>Software Engineer  Remote In Los Angeles</t>
  </si>
  <si>
    <t>Xandr</t>
  </si>
  <si>
    <t>Remote Software Developer Ii</t>
  </si>
  <si>
    <t>Retail Production Support</t>
  </si>
  <si>
    <t>['bash', 'git', 'agile/scrum', 'java', 'css', 'javascript', 'html', 'python', 'coding', 'postgresql', 'jira', 'linux', 'sql', 'nosql', 'devops']</t>
  </si>
  <si>
    <t>['excel', 'cloud', 'agile']</t>
  </si>
  <si>
    <t>['python', 'tableau', 'sql', 'bi', 'machine_learning']</t>
  </si>
  <si>
    <t>Revenue</t>
  </si>
  <si>
    <t>['cloud', 'php', 'backend', 'java', 'aws', 'mysql']</t>
  </si>
  <si>
    <t>['database', 'ai', 'machine_learning']</t>
  </si>
  <si>
    <t>LifeBell AI</t>
  </si>
  <si>
    <t>Charles River Development Experience</t>
  </si>
  <si>
    <t>['ruby', 'tableau', 'sql']</t>
  </si>
  <si>
    <t>Medely</t>
  </si>
  <si>
    <t>Backend - Nomad</t>
  </si>
  <si>
    <t>['cloud', 'linux', 'gcp', 'programming', 'iot', 'microsoft', 'aws', 'ml', 'go', 'azure']</t>
  </si>
  <si>
    <t>Backend (Remote US)</t>
  </si>
  <si>
    <t>['node.js', 'scrum', 'backend', 'agile', 'kanban']</t>
  </si>
  <si>
    <t>Stacked</t>
  </si>
  <si>
    <t>['ibm', 'cloud']</t>
  </si>
  <si>
    <t>['node.js', 'microsoft', 'cloud', 'server', 'azure']</t>
  </si>
  <si>
    <t>iA</t>
  </si>
  <si>
    <t>['cloud', 'aws', 'redshift', 'sql', 'nosql', 'mongodb', 'machine_learning']</t>
  </si>
  <si>
    <t>['python', 'programming', 'java', 'aws', 'etl', 'sql']</t>
  </si>
  <si>
    <t>['agile', 'scrum', 'saas']</t>
  </si>
  <si>
    <t>['cloud', 'data_lakes', 'ruby', 'python', 'saas', 'redis', 'java', 'aws', 'etl', 'postgresql', 'ml', 'ai', 'machine_learning', 'go', 'scala']</t>
  </si>
  <si>
    <t>Zemax Software Development Engineer In Test</t>
  </si>
  <si>
    <t>['r', 'programming', 'c/c++', 'c', 'microsoft', 'c++']</t>
  </si>
  <si>
    <t>Zemax, LLC</t>
  </si>
  <si>
    <t>C# Wpf Developer</t>
  </si>
  <si>
    <t>Hercules, CA</t>
  </si>
  <si>
    <t>Digitive</t>
  </si>
  <si>
    <t>Perception Software Engineer, Machine Learning</t>
  </si>
  <si>
    <t>AI</t>
  </si>
  <si>
    <t>Ruby On Rails Software Developer</t>
  </si>
  <si>
    <t>['backend', 'ruby', 'aws', 'agile', 'programming', 'docker', 'devops']</t>
  </si>
  <si>
    <t>Simplex.</t>
  </si>
  <si>
    <t>['graphql', 'backend', 'ci/cd', 'cloud', 'javascript', 'programming']</t>
  </si>
  <si>
    <t>Top Stack</t>
  </si>
  <si>
    <t>['cloud', 'python', 'bigquery', 'backend', 'etl', 'sql', 'ai', 'machine_learning', 'airflow']</t>
  </si>
  <si>
    <t>OneThree Biotech</t>
  </si>
  <si>
    <t>Data Scientist, Latam</t>
  </si>
  <si>
    <t>Lead/Staff Software Engineer, Growth</t>
  </si>
  <si>
    <t>['graphql', 'ruby', 'python', 'node.js', 'php', 'backend', 'golang', 'sql']</t>
  </si>
  <si>
    <t>['python', 'r', 'matlab', 'sas', 'sql', 'machine_learning', 'spss']</t>
  </si>
  <si>
    <t>Emerald</t>
  </si>
  <si>
    <t>Saas Business Analyst</t>
  </si>
  <si>
    <t>['agile', 'jira', 'visio', 'saas', 'programming', 'kanban', 'excel']</t>
  </si>
  <si>
    <t>Network for Good</t>
  </si>
  <si>
    <t>['sql', 'server', 'c']</t>
  </si>
  <si>
    <t>Suvoda</t>
  </si>
  <si>
    <t>Banking Software/Payments Processing (ATM/Debit ISO 8583, EFT) (100% Remote) - Contract</t>
  </si>
  <si>
    <t>['agile', 'programming', 'terminal']</t>
  </si>
  <si>
    <t>['jupyter', 'python', 'server']</t>
  </si>
  <si>
    <t>Noteable</t>
  </si>
  <si>
    <t>['excel', 'cloud', 'saas', 'bloomberg', 'java', 'sql', 'c']</t>
  </si>
  <si>
    <t>InvestCloud, Inc.</t>
  </si>
  <si>
    <t>Enterprise Data Management and Reporting - Data Operations</t>
  </si>
  <si>
    <t>['word', 'power_bi', 'jira', 'server', 'powerpoint', 'devops', 'oracle', 'microsoft', 'tableau', 'sql', 'sharepoint', 'azure', 'excel']</t>
  </si>
  <si>
    <t>FHI 360</t>
  </si>
  <si>
    <t>['scrum', 'agile', 'sharepoint']</t>
  </si>
  <si>
    <t>Software Developer Senior</t>
  </si>
  <si>
    <t>['cloud', 'aws', 'agile', 'devops']</t>
  </si>
  <si>
    <t>WizeHire</t>
  </si>
  <si>
    <t>['python', 'tableau', 'bigquery', 'sql', 'machine_learning', 'powerbi']</t>
  </si>
  <si>
    <t>['macros', 'power_bi', 'sas', 'python', 'programming', 'tableau', 'sql', 'ssrs']</t>
  </si>
  <si>
    <t>Remote:: Lead Aws/Big Data Engineer</t>
  </si>
  <si>
    <t>['cloud', 'aws', 'pyspark', 'redshift', 'python', 'apache', 'spark']</t>
  </si>
  <si>
    <t>['pandas', 'jupyter', 'cloud', 'agile', 'python', 'docker', 'sql', 'server', 'ai', 'postgres']</t>
  </si>
  <si>
    <t>['powershell', 'oracle', 'warehousing', 'database', 'microsoft', 'cloud', 'javascript', 'python', 'etl', 'snowflake', 'sql', 'bi', 'server', 'devops', 'azure']</t>
  </si>
  <si>
    <t>['cloud', 'saas', 'java', 'javascript', 'aws', 'agile', 'go']</t>
  </si>
  <si>
    <t>['excel', 'json', 'javascript', 'python', 'programming', 'etl', 'xml', 'sql', 'bi']</t>
  </si>
  <si>
    <t>Spider Strategies</t>
  </si>
  <si>
    <t>Jr Business Analyst</t>
  </si>
  <si>
    <t>['excel', 'macros', 'vba']</t>
  </si>
  <si>
    <t>Contract to hire</t>
  </si>
  <si>
    <t>['powershell', 'database', 'ssis', 'microsoft', 'etl', 'sql', 'server']</t>
  </si>
  <si>
    <t>Senior Analyst Ii</t>
  </si>
  <si>
    <t>['database', 'qlik', 'python', 'tableau', 'looker', 'sql', 'powerbi']</t>
  </si>
  <si>
    <t>Salesforce Admin</t>
  </si>
  <si>
    <t>['cloud', 'javascript', 'python', 'saas', 'warehousing', 'sql']</t>
  </si>
  <si>
    <t>data.world</t>
  </si>
  <si>
    <t>Full Stack Engineer, Backend</t>
  </si>
  <si>
    <t>['excel', 'graphql', 'backend', 'fullstack', 'python', 'postgres', 'go']</t>
  </si>
  <si>
    <t>1build (YC W20)</t>
  </si>
  <si>
    <t>Data Engineer With Java Coding Experience</t>
  </si>
  <si>
    <t>['excel', 'json', 'java', 'python', 'programming', 'etl', 'xml', 'sql', 'machine_learning']</t>
  </si>
  <si>
    <t>Support Software Engineer, Senior</t>
  </si>
  <si>
    <t>['cloud', 'java', 'python', 'coding']</t>
  </si>
  <si>
    <t>REMOTE (JP9218)</t>
  </si>
  <si>
    <t>['r', 'excel', 'sap', 'database', 'microsoft', 'c++', 'java', 'python', 'tableau', 'matlab']</t>
  </si>
  <si>
    <t>Quality Assurance Analyst 3</t>
  </si>
  <si>
    <t>['aws', 'python', 'snowflake', 'sql']</t>
  </si>
  <si>
    <t>C# Api Developer</t>
  </si>
  <si>
    <t>['airflow', 'gcp', 'gitlab', 'aws', 'nlp', 'pyspark', 'python', 'ml', 'docker', 'tensorflow', 'ai', 'machine_learning', 'spark']</t>
  </si>
  <si>
    <t>['pandas', 'microsoft', 'cloud', 'java', 'aws', 'pyspark', 'python', 'coding', 'programming', 'ml', 'sql', 'ai', 'go', 'azure', 'c', 'spark']</t>
  </si>
  <si>
    <t>Montana, United States</t>
  </si>
  <si>
    <t>Staff Software Engineer, Buying Confidence</t>
  </si>
  <si>
    <t>['cloud', 'php', 'mysql']</t>
  </si>
  <si>
    <t>['database', 'ci/cd', 'c++', 'cloud', 'agile/scrum', 'golang', 'java', 'aws', 'coding', 'mongo', 'rust', 'sql', 'docker', 'nosql', 'mongodb', 'machine_learning', 'spark']</t>
  </si>
  <si>
    <t>['excel', 'sql', 'ssrs']</t>
  </si>
  <si>
    <t>The Select Group</t>
  </si>
  <si>
    <t>*Immediate Closer*//Direct Client//Python Developer//Data Engineer  With Aws//Location: Remote</t>
  </si>
  <si>
    <t>['r', 'scala', 'cloud', 'ibm', 'shell', 'aws', 'mysql', 'agile', 'python', 'programming', 'hadoop', 'sql', 'apache', 'server', 'spark']</t>
  </si>
  <si>
    <t>['cloud', 'python', 'pytorch', 'r', 'programming', 'matlab', 'tensorflow', 'machine_learning']</t>
  </si>
  <si>
    <t>physIQ</t>
  </si>
  <si>
    <t>- UHC M&amp;R Gen Admin - Minnetonka, MN or Telecommute</t>
  </si>
  <si>
    <t>['database', 'r', 'go', 'excel']</t>
  </si>
  <si>
    <t>Entry Level (Remote)</t>
  </si>
  <si>
    <t>['matplotlib', 'python', 'programming', 'tableau', 'machine_learning', 'spark']</t>
  </si>
  <si>
    <t>Honolulu County, HI</t>
  </si>
  <si>
    <t>SHOP (Americas - Remote)</t>
  </si>
  <si>
    <t>['data_lake', 'graphql', 'oracle', 'git', 'unix', 'java', 'mysql', 'agile', 'programming', 'etl', 'hadoop', 'go']</t>
  </si>
  <si>
    <t>Factory Data Scientist</t>
  </si>
  <si>
    <t>['data_lake', 'database', 'jupyter', 'python', 'bi', 'iot', 'pandas', 'aws', 'sql', 'machine_learning']</t>
  </si>
  <si>
    <t>Inclusion Interview Content Software Engineer</t>
  </si>
  <si>
    <t>['r', 'database', 'power_bi', 'python', 'sql']</t>
  </si>
  <si>
    <t>Sapphire Digital</t>
  </si>
  <si>
    <t>Senior Aws Data Engineer</t>
  </si>
  <si>
    <t>Amazon Web Services / Cloud / Big Data / Analytics / ML / PySpark (Remote US)</t>
  </si>
  <si>
    <t>['warehousing', 'ci/cd', 'cloud', 'data_lakes', 'aws', 'pyspark', 'redshift', 'etl', 'ml', 'machine_learning']</t>
  </si>
  <si>
    <t>TrueBlue Inc.</t>
  </si>
  <si>
    <t>Remote Seniorcontrols Software Engineer</t>
  </si>
  <si>
    <t>['r', 'c++']</t>
  </si>
  <si>
    <t>['numpy', 'python', 'linux', 'docker', 'bi', 'git', 'looker', 'oracle', 'pandas', 'codebase', 'redshift', 'tableau', 'snowflake', 'sql', 'machine_learning', 'mlops']</t>
  </si>
  <si>
    <t>Tesorio</t>
  </si>
  <si>
    <t>Query Engine (Remote)</t>
  </si>
  <si>
    <t>['data_lake', 'database', 'bi', 'github', 'warehousing', 'sql']</t>
  </si>
  <si>
    <t>['agile', 'server', 'saas', 'programming', 'c', 'sql', 'azure', 'paas']</t>
  </si>
  <si>
    <t>Growth Business Analyst, Remote</t>
  </si>
  <si>
    <t>Aledade, Inc.</t>
  </si>
  <si>
    <t>['cloud', 'agile', 'python', 'linux', 'back-end', 'devops', 'java', 'shell', 'bash']</t>
  </si>
  <si>
    <t>LanguageLine Solutions</t>
  </si>
  <si>
    <t>Senior Marketplace Business Analyst</t>
  </si>
  <si>
    <t>['database', 'agile', 'back-end', 'programming', 'c', 'ci/cd', 'java', 'aws']</t>
  </si>
  <si>
    <t>Harmonia Holdings Group, LLC</t>
  </si>
  <si>
    <t>Software Development Engineer, Senior</t>
  </si>
  <si>
    <t>['cloud', 'agile', 'docker', 'r', 'back-end', 'node.js', 'saas', 'aws', 'selenium', 'kanban', 'azure']</t>
  </si>
  <si>
    <t>PTC</t>
  </si>
  <si>
    <t>Associate Managing Software Engineer Full Stack W/ Back End</t>
  </si>
  <si>
    <t>['javascript', 'ruby', 'agile', 'scrum', 'json', 'css', 'programming', 'html', 'coding']</t>
  </si>
  <si>
    <t>Systems Analyst- Remote</t>
  </si>
  <si>
    <t>['excel', 'spreadsheets', 'database', 'macros', 'sql', 'server']</t>
  </si>
  <si>
    <t>1431- Clie</t>
  </si>
  <si>
    <t>['javascript', 'js']</t>
  </si>
  <si>
    <t>PlacingIT - Certified NMSDC, WBENC and HUB</t>
  </si>
  <si>
    <t>Business Intelligence Analyst (Sales</t>
  </si>
  <si>
    <t>['excel', 'microsoft', 'word', 'saas']</t>
  </si>
  <si>
    <t>Docebo</t>
  </si>
  <si>
    <t>Business Analyst Financial Services</t>
  </si>
  <si>
    <t>Northwest Partners</t>
  </si>
  <si>
    <t>['airflow', 'codebase', 'postgres']</t>
  </si>
  <si>
    <t>Talkiatry</t>
  </si>
  <si>
    <t>['c++', 'codebase', 'python', 'linux']</t>
  </si>
  <si>
    <t>['sql', 'excel', 'agile', 'outlook', 'word', 'scrum', 'jira', 'microsoft']</t>
  </si>
  <si>
    <t>StaffChase</t>
  </si>
  <si>
    <t>Software Development Engineer Iv</t>
  </si>
  <si>
    <t>['microsoft', 'ajax', 'javascript', 'agile', 'coding', 'programming', 'asp.net', 'sql', 'jquery', 'html5', 'azure', 'c']</t>
  </si>
  <si>
    <t>['javascript', 'codebase', 'golang', 'ml', 'ai', 'machine_learning']</t>
  </si>
  <si>
    <t>Remote: Lead Devops Data Engineer</t>
  </si>
  <si>
    <t>['bash', 'scala', 'cloud', 'java', 'shell', 'aws', 'python', 'programming', 'cicd', 'linux', 'sql', 'devops', 'machine_learning']</t>
  </si>
  <si>
    <t>Modernize</t>
  </si>
  <si>
    <t>Process/Senior Business Analyst</t>
  </si>
  <si>
    <t>KAnand Corporation</t>
  </si>
  <si>
    <t>Principal Software Engineer Of Data Platforms</t>
  </si>
  <si>
    <t>['airflow', 'aws', 'python', 'slack', 'etl', 'postgresql', 'sql', 'ai', 'go']</t>
  </si>
  <si>
    <t>Catapult Solutions Group</t>
  </si>
  <si>
    <t>['database', 'microsoft', 'xml', 'sql', 'server', 'c']</t>
  </si>
  <si>
    <t>Senior Strategic Pricing Analyst</t>
  </si>
  <si>
    <t>['excel', 'alteryx', 'power_bi', 'powerpoint', 'tableau']</t>
  </si>
  <si>
    <t>['r', 'agile', 'python', 'slack', 'ml', 'mlops', 'ai', 'machine_learning']</t>
  </si>
  <si>
    <t>['r', 'excel', 'bash', 'microstrategy', 'git', 'cloud', 'gcp', 'power_bi', 'aws', 'python', 'programming', 'tableau', 'bigquery', 'looker', 'sql', 'bi', 'machine_learning', 'bitbucket', 'azure']</t>
  </si>
  <si>
    <t>Sr Product Manager, Revenue</t>
  </si>
  <si>
    <t>Partnerships - Remote US</t>
  </si>
  <si>
    <t>McClatchy</t>
  </si>
  <si>
    <t>Time Series</t>
  </si>
  <si>
    <t>['database', 'cloud', 'programming', 'mongodb']</t>
  </si>
  <si>
    <t>Data Analyst || Full Time</t>
  </si>
  <si>
    <t>Permanent || Remote</t>
  </si>
  <si>
    <t>Java (FinTech)</t>
  </si>
  <si>
    <t>['database', 'cloud', 'java', 'aws', 'devops']</t>
  </si>
  <si>
    <t>BillGO</t>
  </si>
  <si>
    <t>['database', 'cloud', 'java', 'javascript', 'ruby', 'aws', 'python', 'programming', 'etl', 'postgresql', 'aurora', 'sql', 'c', 'spark']</t>
  </si>
  <si>
    <t>['cloud', 'agile', 'python', 'gcp', 'looker', 'mongodb', 'tableau', 'etl', 'postgresql', 'ai', 'machine_learning', 'airflow']</t>
  </si>
  <si>
    <t>Informatica Etl Software Engineer</t>
  </si>
  <si>
    <t>['sap', 'database', 'scrum', 'cloud', 'agile/scrum', 'aws', 'etl', 'aurora', 'postgres']</t>
  </si>
  <si>
    <t>East Moline, IL</t>
  </si>
  <si>
    <t>Cerebral Staffing, LLC</t>
  </si>
  <si>
    <t>Software Quality Assurance Analyst</t>
  </si>
  <si>
    <t>Wellpath</t>
  </si>
  <si>
    <t>['graphql', 'database', 'cloud', 'python', 'linux', 'docker', 'bi', 'git', 'devops', 'pandas', 'java', 'aws', 'mysql', 'redshift', 'tableau', 'snowflake', 'sql', 'go', 'splunk']</t>
  </si>
  <si>
    <t>Software Engineer Ii, Full Stack</t>
  </si>
  <si>
    <t>['cloud', 'agile', 'backend', 'codebase', 'java', 'aws', 'ai', 'machine_learning']</t>
  </si>
  <si>
    <t>['database', 'cloud', 'java', 'aws', 'programming', 'snowflake', 'sql', 'server']</t>
  </si>
  <si>
    <t>Remote Digital Business Analyst</t>
  </si>
  <si>
    <t>Distinguished Machine Learning Engineer</t>
  </si>
  <si>
    <t>['sap', 'database', 'python', 'bi', 'server', 'programming', 'c', 'microsoft', 'java', 'snowflake', 'sql', 'azure']</t>
  </si>
  <si>
    <t>Harris</t>
  </si>
  <si>
    <t>['cloud', 'python', 'r', 'programming', 'spark', 'nlp', 'ai', 'machine_learning']</t>
  </si>
  <si>
    <t>Workday Business System Analyst</t>
  </si>
  <si>
    <t>ASK Consulting</t>
  </si>
  <si>
    <t>Coldwater Creek</t>
  </si>
  <si>
    <t>Senior Analyst, Business Transformation</t>
  </si>
  <si>
    <t>['cloud', 'python', 'pytorch', 'spark', 'ml', 'tensorflow', 'machine_learning', 'go', 'c++']</t>
  </si>
  <si>
    <t>Dave</t>
  </si>
  <si>
    <t>['data_lake', 'warehousing', 'database', 'microsoft', 'cloud', 'power_bi', 'tableau', 'paas', 'sql', 'azure']</t>
  </si>
  <si>
    <t>AIS (Applied Information Sciences)</t>
  </si>
  <si>
    <t>['ssis', 'json', 'devops']</t>
  </si>
  <si>
    <t>['excel', 'javascript', 'powerpoint', 'visio']</t>
  </si>
  <si>
    <t>TELUS International</t>
  </si>
  <si>
    <t>Data Analyst, Contractor</t>
  </si>
  <si>
    <t>['warehousing', 'cloud', 'javascript', 'python', 'snowflake', 'sql']</t>
  </si>
  <si>
    <t>Malwarebytes</t>
  </si>
  <si>
    <t>['cloud', 'javascript', 'ruby', 'vue.js', 'python', 'asp.net', 'docker', 'git', 'php', 'c', 'microsoft', 't-sql', 'java', 'aws', 'vb.net', 'sql', 'azure', 'unix']</t>
  </si>
  <si>
    <t>Jones Networking</t>
  </si>
  <si>
    <t>Software Engineer Iv</t>
  </si>
  <si>
    <t>['javascript', 'ruby', 'python', 'server', 'css', 'fullstack', 'programming', 'golang', 'java', 'html', 'keras', 'c++']</t>
  </si>
  <si>
    <t>Talent Acquisitions Group LLC - Executive Search Firm</t>
  </si>
  <si>
    <t>Remote:::Machine Learning Engineer In San Diego, Ca, Usa</t>
  </si>
  <si>
    <t>['python', 'r', 'programming', 'nlp', 'sql', 'machine_learning', 'excel']</t>
  </si>
  <si>
    <t>Avantax Wealth Managementâ„ </t>
  </si>
  <si>
    <t>['cloud', 'agile', 'programming', 'java', 'aws', 'go']</t>
  </si>
  <si>
    <t>Eau Claire, WI</t>
  </si>
  <si>
    <t>Jamf</t>
  </si>
  <si>
    <t>['git', 'scrum', 'ci/cd', 'cloud', 'ajax', 'java', 'css', 'javascript', 'sass', 'agile', 'python', 'sql', 'html5']</t>
  </si>
  <si>
    <t>Olo</t>
  </si>
  <si>
    <t>Full Stack Java Developer</t>
  </si>
  <si>
    <t>['scala', 'back-end', 'ci/cd', 'cloud', 'json', 'java', 'kotlin', 'javascript', 'ai/ml', 'aws', 'agile', 'selenium', 'js']</t>
  </si>
  <si>
    <t>Maximus</t>
  </si>
  <si>
    <t>['r', 'cloud', 'aws', 'python', 'etl', 'ml', 'hadoop', 'machine_learning', 'azure']</t>
  </si>
  <si>
    <t>Business Analyst Success Factor Atlanta, Ga Remote Till Covid</t>
  </si>
  <si>
    <t>Long term</t>
  </si>
  <si>
    <t>SPAR Information Systems LLC</t>
  </si>
  <si>
    <t>Senior/Lead</t>
  </si>
  <si>
    <t>['ssis', 'microsoft', 'cloud', 'pyspark', 'agile', 'python', 'programming', 'hadoop', 'snowflake', 'sql', 'server', 'ssrs', 'azure', 'spark']</t>
  </si>
  <si>
    <t>Denodo Data Engineer</t>
  </si>
  <si>
    <t>['r', 'excel', 'database', 'shell', 'javascript', 'python', 'coding', 'tableau', 'etl', 'hadoop', 'sql', 'nosql', 'bi', 'spark']</t>
  </si>
  <si>
    <t>['power_bi', 'powerpoint', 'excel']</t>
  </si>
  <si>
    <t>['scrum', 'cloud', 'agile', 'azure']</t>
  </si>
  <si>
    <t>Marketing And Digital Analytics Manager</t>
  </si>
  <si>
    <t>['programming', 'sas', 'tableau', 'sql', 'go']</t>
  </si>
  <si>
    <t>Precision Nutrition</t>
  </si>
  <si>
    <t>Telecom C++ Developer</t>
  </si>
  <si>
    <t>['r', 'numpy', 'git', 'scrum', 'pandas', 'jupyter', 'scikit-learn', 'cloud', 'nlp', 'mysql', 'agile', 'python', 'ml', 'sql', 'docker', 'machine_learning']</t>
  </si>
  <si>
    <t>BCforward</t>
  </si>
  <si>
    <t>['database', 'aws', 'python', 'sql']</t>
  </si>
  <si>
    <t>Cmed Clinical Services</t>
  </si>
  <si>
    <t>Security &amp; Identity</t>
  </si>
  <si>
    <t>['database', 'cloud', 'frontend', 'gcp', 'backend', 'ci/cd', 'aws']</t>
  </si>
  <si>
    <t>Output Inc.</t>
  </si>
  <si>
    <t>Staff Software Engineer, Backend Platform</t>
  </si>
  <si>
    <t>['r', 'python', 'redshift', 'tableau', 'sql', 'bi']</t>
  </si>
  <si>
    <t>['data_lake', 'cloud', 'python', 'r', 'saas', 'iaas', 'looker', 'aws', 'redshift', 'etl', 'ml', 'sql', 'ai', 'machine_learning', 'scala', 'paas']</t>
  </si>
  <si>
    <t>Ginger</t>
  </si>
  <si>
    <t>Amarillo, TX</t>
  </si>
  <si>
    <t>Senior Mongodb Nosql Database Engineer</t>
  </si>
  <si>
    <t>['aws', 'agile', 'mongodb', 'python', 'devops', 'database']</t>
  </si>
  <si>
    <t>International Software Systems, Inc.</t>
  </si>
  <si>
    <t>['cloud', 'ios', 'swift', 'coding']</t>
  </si>
  <si>
    <t>(100% remote work)</t>
  </si>
  <si>
    <t>['microsoft', 'cloud', 'java', 'aws', 'sql', 'server']</t>
  </si>
  <si>
    <t>Everest Consultants, Inc.</t>
  </si>
  <si>
    <t>Omada Health</t>
  </si>
  <si>
    <t>Software Development Engineer-Ii</t>
  </si>
  <si>
    <t>['word', 'cloud', 'javascript', 'back-end', 'frontend', 'css', 'html', 'go', 'js']</t>
  </si>
  <si>
    <t>['graphql', 'node.js', 'git', 'microsoft', 'ajax', 'css', 'javascript', 'html5', 'azure']</t>
  </si>
  <si>
    <t>['database', 'cloud', 'agile/scrum', 'python', 'bi', 'gcp', 'c', 'java', 'aws', 'etl', 'snowflake', 'sql', 'apache', 'azure', 'airflow']</t>
  </si>
  <si>
    <t>Prosum</t>
  </si>
  <si>
    <t>['server', 'tableau', 'etl', 'sql']</t>
  </si>
  <si>
    <t>['frontend', 'javascript', 'ml', 'html5', 'machine_learning']</t>
  </si>
  <si>
    <t>Tecton</t>
  </si>
  <si>
    <t>(REMOTE)</t>
  </si>
  <si>
    <t>['pandas', 'scikit-learn', 'pyspark', 'python', 'coding', 'machine_learning', 'spark']</t>
  </si>
  <si>
    <t>Data Scientist 2</t>
  </si>
  <si>
    <t>['r', 'java', 'python', 'coding', 'programming', 'machine_learning', 'spark']</t>
  </si>
  <si>
    <t>PayPal</t>
  </si>
  <si>
    <t>Remote Eligible</t>
  </si>
  <si>
    <t>['cloud', 'agile', 'python', 'hadoop', 'r', 'spark', 'pyspark', 'ml', 'sql', 'machine_learning', 'azure']</t>
  </si>
  <si>
    <t>Boston, MA (Open to Remote)</t>
  </si>
  <si>
    <t>Full Stack Cloud Software Engineer</t>
  </si>
  <si>
    <t>['database', 'word', 'cloud', 'ajax', 'javascript', 'agile', 'python', 'visio', 'node.js', 'saas', 'json', 'powerpoint', 'programming', 'oracle', 'iot', 'microsoft', 'xml', 'snowflake', 'sql', 'ai', 'machine_learning', 'go', 'excel', 'coding', 'jquery']</t>
  </si>
  <si>
    <t>['database', 'git', 'ci/cd', 'java', 'agile']</t>
  </si>
  <si>
    <t>Carmel, IN</t>
  </si>
  <si>
    <t>SharePoint Admin</t>
  </si>
  <si>
    <t>['microsoft', 'cloud', 'aws', 'agile', 'sharepoint', 'azure']</t>
  </si>
  <si>
    <t>Parexel</t>
  </si>
  <si>
    <t>['github', 'javascript', 'programming', 'node', 'go', 'c']</t>
  </si>
  <si>
    <t>['database', 'agile', 'sql']</t>
  </si>
  <si>
    <t>Azure Data Analyst</t>
  </si>
  <si>
    <t>['ai/ml', 'python', 'bigquery', 'programming', 'spark', 'aws', 'redshift', 'etl', 'snowflake', 'sql', 'scala']</t>
  </si>
  <si>
    <t>Storm2</t>
  </si>
  <si>
    <t>['javascript', 'programming', 'backend', 'golang', 'java', 'rust', 'go', 'coding']</t>
  </si>
  <si>
    <t>Senior Provider Data Analyst</t>
  </si>
  <si>
    <t>['spreadsheets', 'database', 'c', 'microsoft', 'go', 'excel']</t>
  </si>
  <si>
    <t>['backend', 'frontend', 'javascript', 'c']</t>
  </si>
  <si>
    <t>Coterie Insurance</t>
  </si>
  <si>
    <t>Software Engineer, Enterprise</t>
  </si>
  <si>
    <t>['database', 'agile', 'sql', 'excel']</t>
  </si>
  <si>
    <t>Corp Technical Solutions Engineer</t>
  </si>
  <si>
    <t>Dynamics 365 &amp; Power BI</t>
  </si>
  <si>
    <t>['sap', 'cloud', 'power_bi', 'data_lakes', 'bi', 'oracle', 'microsoft', 'machine_learning']</t>
  </si>
  <si>
    <t>SHI International Corp.</t>
  </si>
  <si>
    <t>['graphql', 'ruby', 'python', 'codebase', 'java', 'c++']</t>
  </si>
  <si>
    <t>Bits D2C Business Analyst I, Ii</t>
  </si>
  <si>
    <t>Warner Robins, GA</t>
  </si>
  <si>
    <t>Node.JS/AWS</t>
  </si>
  <si>
    <t>['node.js', 'cloud', 'aws', 'agile', 'programming', 'postgresql', 'sql', 'docker', 'nosql', 'server', 'machine_learning']</t>
  </si>
  <si>
    <t>['data_lake', 'gdpr', 'cloud', 'aws', 'agile', 'redshift', 'python', 'etl', 'bigquery', 'snowflake', 'sql', 'spark']</t>
  </si>
  <si>
    <t>Owlet Baby Care</t>
  </si>
  <si>
    <t>['r', 'excel', 'cloud', 'python', 'sql']</t>
  </si>
  <si>
    <t>Maverick Technology Partners</t>
  </si>
  <si>
    <t>Backend (New Product)</t>
  </si>
  <si>
    <t>['redis', 'cloud', 'gcp', 'java', 'aws', 'ruby', 'postgresql', 'nosql', 'go', 'azure', 'c']</t>
  </si>
  <si>
    <t>['database', 'git', 'backend', 'airflow', 'gcp', 'aws', 'pyspark', 'mysql', 'python', 'redshift', 'coding', 'etl', 'ml', 'hadoop', 'aurora', 'sql', 'apache', 'server', 'devops', 'machine_learning', 'postgres', 'spark']</t>
  </si>
  <si>
    <t>Fladger Associates</t>
  </si>
  <si>
    <t>Dev Ops Software Engineer/ Grand Prairie, Tx</t>
  </si>
  <si>
    <t>['ci/cd', 'cloud', 'agile', 'devops']</t>
  </si>
  <si>
    <t>Lockheed Martin</t>
  </si>
  <si>
    <t>['python', 'ai']</t>
  </si>
  <si>
    <t>['redshift', 'tableau', 'sql', 'bi']</t>
  </si>
  <si>
    <t>Business Analyst Ii, E-Commerce</t>
  </si>
  <si>
    <t>['sap', 'cloud', 'agile']</t>
  </si>
  <si>
    <t>Skokie, IL</t>
  </si>
  <si>
    <t>Shure Incorporated</t>
  </si>
  <si>
    <t>['python', 'r', 'saas', 'matlab', 'microsoft', 'sql', 'machine_learning']</t>
  </si>
  <si>
    <t>Strong Hadoop or Python Experience (Remote) - Experian Health</t>
  </si>
  <si>
    <t>['word', 'bi', 'sql']</t>
  </si>
  <si>
    <t>['r', 'pandas', 'python', 'programming', 'seaborn', 'sql', 'tensorflow', 'machine_learning']</t>
  </si>
  <si>
    <t>Business Analyst/ Change Management</t>
  </si>
  <si>
    <t>Information Resource Group</t>
  </si>
  <si>
    <t>['database', 'git', 'backend', 'javascript', 'mysql', 'python', 'programming', 'postgresql', 'mongodb', 'server']</t>
  </si>
  <si>
    <t>Picture Head</t>
  </si>
  <si>
    <t>['javascript', 'asp.net', 'server', 'git', 'scrum', 'css', 'programming', 'c', 'html']</t>
  </si>
  <si>
    <t>['sap', 'cloud', 'power_bi', 'agile', 'python', 'bigquery', 'linux', 'hadoop', 'bi', 'looker', 'spark', 'warehousing', 'java', 'tableau', 'etl', 'ml', 'sql', 'machine_learning', 'scala', 'ssas']</t>
  </si>
  <si>
    <t>General Mills</t>
  </si>
  <si>
    <t>Senior/Staff Data Scientist</t>
  </si>
  <si>
    <t>['database', 'cloud', 'python', 'hadoop', 'nltk', 'spark', 'sql', 'machine_learning']</t>
  </si>
  <si>
    <t>Backend, Consumer Health (Remote)</t>
  </si>
  <si>
    <t>Senior Software Engineer, Ephemeral Compute Platform</t>
  </si>
  <si>
    <t>['cloud', 'linux', 'docker', 'programming', 'c', 'microsoft', 'ci/cd', 'go', 'azure', 'c++', 'coding']</t>
  </si>
  <si>
    <t>['data_lake', 'database', 'cloud', 'agile', 'server', 'powershell', 'programming', 'microsoft', 'sql', 'nosql', 'machine_learning', 'azure', 'coding']</t>
  </si>
  <si>
    <t>Southern New Hampshire University</t>
  </si>
  <si>
    <t>['git', 'airflow', 'cloud', 'pyspark', 'python', 'etl', 'apache', 'azure']</t>
  </si>
  <si>
    <t>Gentis Solutions</t>
  </si>
  <si>
    <t>Quality Assurance Data Analyst</t>
  </si>
  <si>
    <t>['mysql', 'bi']</t>
  </si>
  <si>
    <t>Ruby on Rails)</t>
  </si>
  <si>
    <t>['spreadsheets', 'ruby', 'aws', 'go']</t>
  </si>
  <si>
    <t>Elev8 Hire Solutions</t>
  </si>
  <si>
    <t>Risk Adjustment Business Analyst</t>
  </si>
  <si>
    <t>['word', 'visio', 'powerpoint', 'microsoft', 'go', 'excel']</t>
  </si>
  <si>
    <t>Senior Backend Software Engineer, Fintech</t>
  </si>
  <si>
    <t>['slack', 'backend', 'java', 'aws', 'go']</t>
  </si>
  <si>
    <t>['graphql', 'git', 'backend', 'cloud', 'javascript', 'agile', 'snowflake', 'asp.net', 'sql', 'server', 'devops', 'azure', 'c']</t>
  </si>
  <si>
    <t>IGS Energy</t>
  </si>
  <si>
    <t>['cloud', 'agile', 'docker', 'server', 'back-end', 'github', 'azure', 'excel', 'coding', 'cicd']</t>
  </si>
  <si>
    <t>Software Quality Engineer Returnship</t>
  </si>
  <si>
    <t>['agile', 'slack', 'machine_learning']</t>
  </si>
  <si>
    <t>Seeq Corporation</t>
  </si>
  <si>
    <t>Property &amp; Location Intelligence</t>
  </si>
  <si>
    <t>['word', 'bloomberg', 'agile', 'spark', 'backend', 'nosql', 'machine_learning']</t>
  </si>
  <si>
    <t>['database', 'datadog', 'javascript', 'ruby', 'python', 'docker', 'bi', 'node.js', 'frontend', 'css', 'programming', 'backend', 'aws', 'html', 'sql', 'coding', 'postgres']</t>
  </si>
  <si>
    <t>Leafly</t>
  </si>
  <si>
    <t>Senior Lead Software Engineer</t>
  </si>
  <si>
    <t>['java', 'javascript', 'python', 'programming', 'php', 'docker', 'c']</t>
  </si>
  <si>
    <t>['ci/cd', 'cloud', 'aws', 'agile', 'devops']</t>
  </si>
  <si>
    <t>Center for Internet Security</t>
  </si>
  <si>
    <t>['backend', 'frontend', 'cloud', 'aws', 'python']</t>
  </si>
  <si>
    <t>RTA Consulting, LLC</t>
  </si>
  <si>
    <t>Senior Product Marketing Analyst</t>
  </si>
  <si>
    <t>Education</t>
  </si>
  <si>
    <t>['bigquery', 'sql']</t>
  </si>
  <si>
    <t>Senior Analyst, Finance And Accounting</t>
  </si>
  <si>
    <t>StoryCorps</t>
  </si>
  <si>
    <t>['cloud', 'ruby', 'python', 'bigquery', 'saas', 'gcp', 'aws', 'redshift', 'etl', 'sql', 'nosql', 'aurora', 'postgres']</t>
  </si>
  <si>
    <t>['cloud', 'gcp', 'spark', 'warehousing', 'aws', 'redshift', 'etl', 'sql', 'coding']</t>
  </si>
  <si>
    <t>Serve Robotics</t>
  </si>
  <si>
    <t>['airflow', 'cloud', 'python', 'etl', 'bigquery', 'hadoop', 'sql', 'spark']</t>
  </si>
  <si>
    <t>Senior Scala Software Engineer</t>
  </si>
  <si>
    <t>['docker', 'back-end', 'programming', 'postgresql', 'scala']</t>
  </si>
  <si>
    <t>Remote Full Stack Software Engineer  180K</t>
  </si>
  <si>
    <t>['javascript', 'ruby', 'python', 'back-end', 'node.js', 'gcp', 'backend', 'aws']</t>
  </si>
  <si>
    <t>EasyHealth</t>
  </si>
  <si>
    <t>['javascript', 'ruby', 'agile', 'linux', 'docker', 'git', 'programming', 'devops', 'perl', 'java', 'shell', 'aws', 'apache', 'go', 'scala', 'kotlin']</t>
  </si>
  <si>
    <t>['outlook', 'cloud', 'sql']</t>
  </si>
  <si>
    <t>Senior Data Engineer Ii</t>
  </si>
  <si>
    <t>Data Governance (Remote â€“ CA, TX, WA, NV)</t>
  </si>
  <si>
    <t>['cloud', 'devops']</t>
  </si>
  <si>
    <t>Utah Telecommute</t>
  </si>
  <si>
    <t>['sql', 'go', 'excel']</t>
  </si>
  <si>
    <t>Health Space - Big Data</t>
  </si>
  <si>
    <t>['cloud', 'hadoop', 'frontend', 'saas', 'spark', 'backend', 'java', 'aws', 'postgresql', 'kotlin', 'coding']</t>
  </si>
  <si>
    <t>['agile', 'python', 'linux', 'git', 'saas', 'devops', 'ci/cd', 'java', 'aws']</t>
  </si>
  <si>
    <t>Business Analyst/Business Solutions Analyst</t>
  </si>
  <si>
    <t>['agile', 'aws']</t>
  </si>
  <si>
    <t>VITECH</t>
  </si>
  <si>
    <t>Lowkey</t>
  </si>
  <si>
    <t>Research Analyst Iv-Biostatistician</t>
  </si>
  <si>
    <t>['database', 'sas', 'coding']</t>
  </si>
  <si>
    <t>Software Engineer- Remote- Full Time</t>
  </si>
  <si>
    <t>Senior Software Engineer Aem Assets As</t>
  </si>
  <si>
    <t>Cloud Service</t>
  </si>
  <si>
    <t>['cloud', 'java', 'aws', 'docker', 'azure']</t>
  </si>
  <si>
    <t>Remote Back-End Elixir Software Engineer</t>
  </si>
  <si>
    <t>['cloud', 'python', 'programming', 'sql', 'ai', 'postgres']</t>
  </si>
  <si>
    <t>Talener</t>
  </si>
  <si>
    <t>Pacs Data Engineer/Analyst</t>
  </si>
  <si>
    <t>['database', 'microsoft', 'power_bi', 'etl', 'bi']</t>
  </si>
  <si>
    <t>['javascript', 'back-end', 'frontend', 'css', 'php', 'backend', 'html', 'mysql']</t>
  </si>
  <si>
    <t>Data Science Manager- Nlp</t>
  </si>
  <si>
    <t>Text Extraction + Document Classification</t>
  </si>
  <si>
    <t>['ai/ml', 'nlp', 'python', 'sql', 'ai', 'machine_learning']</t>
  </si>
  <si>
    <t>Seniormanager, Analytics Engineering</t>
  </si>
  <si>
    <t>['looker', 'snowflake', 'sql', 'airflow']</t>
  </si>
  <si>
    <t>BetterUp</t>
  </si>
  <si>
    <t>['microsoft', 'agile', 'sharepoint']</t>
  </si>
  <si>
    <t>Heitmeyer Consulting</t>
  </si>
  <si>
    <t>Sales Analyst</t>
  </si>
  <si>
    <t>Senior Sales Analyst</t>
  </si>
  <si>
    <t>['iot', 'ios']</t>
  </si>
  <si>
    <t>Salesforce Business Analyst With Safe Agile Process</t>
  </si>
  <si>
    <t>['r', 'c++', 'cloud', 'java', 'agile', 'python']</t>
  </si>
  <si>
    <t>['cloud', 'java', 'aws', 'mysql', 'programming', 'rust', 'aurora']</t>
  </si>
  <si>
    <t>['unix/linux', 'cloud', 'git', 'c', 'java', 'aws', 'mysql', 'redshift', 'selenium']</t>
  </si>
  <si>
    <t>Investing, Cash App</t>
  </si>
  <si>
    <t>['docker', 'java', 'go', 'excel', 'kotlin']</t>
  </si>
  <si>
    <t>['graphql', 'agile', 'vue', 'programming', 'c', 'mssql', 'ci/cd', 'azure', 'javascript/typescript']</t>
  </si>
  <si>
    <t>DealerOn</t>
  </si>
  <si>
    <t>['cloud', 'python', 'r', 'gcp', 'sql', 'ai', 'machine_learning', 'coding']</t>
  </si>
  <si>
    <t>Genpact</t>
  </si>
  <si>
    <t>Mythical Games</t>
  </si>
  <si>
    <t>Software Engineer, Kubernetes [Remote</t>
  </si>
  <si>
    <t>['cloud', 'gcp', 'java', 'aws', 'python', 'docker', 'apache', 'go', 'azure']</t>
  </si>
  <si>
    <t>['cloud', 'python', 'bigquery', 'back-end', 'frontend', 'backend', 'codebase', 'go']</t>
  </si>
  <si>
    <t>Billing Systems</t>
  </si>
  <si>
    <t>['database', 'microsoft', 'sql']</t>
  </si>
  <si>
    <t>LevelUp Squared</t>
  </si>
  <si>
    <t>['node.js', 'devops', 'backend']</t>
  </si>
  <si>
    <t>Remote Full Stack Software Engineer</t>
  </si>
  <si>
    <t>LIFT- 2 to 7 years</t>
  </si>
  <si>
    <t>['gitlab', 'back-end', 'programming', 'github', 'ci/cd', 'java', 'scala']</t>
  </si>
  <si>
    <t>Sonatype</t>
  </si>
  <si>
    <t>['database', 'cloud', 'ruby', 'python', 'saas', 'backend', 'golang', 'aws', 'sql', 'nosql', 'go', 'powerpoints']</t>
  </si>
  <si>
    <t>C++ Developer With Unix</t>
  </si>
  <si>
    <t>['oracle', 'perl', 'c++', 'unix', 'python', 'programming', 'linux', 'sql']</t>
  </si>
  <si>
    <t>Saransh Inc</t>
  </si>
  <si>
    <t>Data Engineer (3 Days Onsite In Baltimore, Md And</t>
  </si>
  <si>
    <t>days remote)</t>
  </si>
  <si>
    <t>C#/Sql/Aws Developer</t>
  </si>
  <si>
    <t>['database', 'aws', 'mysql', 'agile', 'programming', 'sql', 'server', 'devops', 'c']</t>
  </si>
  <si>
    <t>['bash', 'gcp', 'java', 'aws', 'ruby', 'mysql', 'python', 'postgresql', 'docker', 'mongodb', 'azure']</t>
  </si>
  <si>
    <t>['sql', 'python', 'server']</t>
  </si>
  <si>
    <t>Talent 360 Solutions</t>
  </si>
  <si>
    <t>Senior Data Engineer (Azure</t>
  </si>
  <si>
    <t>Spark)</t>
  </si>
  <si>
    <t>['sap', 'agile', 'python', 'linux', 'ibm', 'saas', 'gcp', 'programming', 'mongodb', 'spark', 'redis', 'sas', 'aws', 'mysql', 'postgresql', 'sql', 'nosql', 'ai', 'go', 'azure', 'scala']</t>
  </si>
  <si>
    <t>antuit.ai</t>
  </si>
  <si>
    <t>C++ Core Systems Developer</t>
  </si>
  <si>
    <t>HFT / Crypto Options Trading</t>
  </si>
  <si>
    <t>['c++', 'python', 'programming', 'linux']</t>
  </si>
  <si>
    <t>Auros</t>
  </si>
  <si>
    <t>Senior Devops Engineer</t>
  </si>
  <si>
    <t>['airflow', 'dataops', 'cloud', 'aws', 'agile', 'python', 'etl', 'ml', 'devops', 'machine_learning', 'spark']</t>
  </si>
  <si>
    <t>Whip Media</t>
  </si>
  <si>
    <t>Senior Financial Analyst, Technology</t>
  </si>
  <si>
    <t>['python', 'r', 'sql', 'excel']</t>
  </si>
  <si>
    <t>REMOTE (21-188)</t>
  </si>
  <si>
    <t>['database', 'agile', 'scrum', 'saas', 'c', 'ci/cd', 'sql', 'go', 'coding']</t>
  </si>
  <si>
    <t>['cloud', 'saas', 'aws', 'python', 'programming', 'postgresql', 'hadoop', 'azure']</t>
  </si>
  <si>
    <t>Vertex Solutions Inc.</t>
  </si>
  <si>
    <t>Product Analyst Remote Data Analytics</t>
  </si>
  <si>
    <t>['python', 'r', 'saas', 'sql', 'excel']</t>
  </si>
  <si>
    <t>Remote- Senior Software Engineer- Healthcare</t>
  </si>
  <si>
    <t>['database', 'pl/sql', 'cloud', 'javascript', 'agile', 'docker', 'json', 'css', 'programming', 'oracle', 'java', 'html', 'xml', 'ai', 'go', 'coding', 'jquery']</t>
  </si>
  <si>
    <t>['git', 'backend', 'redis', 'java', 'ruby', 'mysql', 'python', 'docker', 'nosql', 'go']</t>
  </si>
  <si>
    <t>Principal Software Engineer, Remote</t>
  </si>
  <si>
    <t>CoreTechs Personnel, llc</t>
  </si>
  <si>
    <t>Business Valuation</t>
  </si>
  <si>
    <t>['spreadsheets', 'go', 'excel']</t>
  </si>
  <si>
    <t>Perkins &amp; Co</t>
  </si>
  <si>
    <t>100%Remote!</t>
  </si>
  <si>
    <t>['numpy', 'plotly', 'jupyter', 'data_lakes', 'python', 'programming', 'spark', 'pandas', 'sql', 'machine_learning', 'scala']</t>
  </si>
  <si>
    <t>Applied Data Scientist</t>
  </si>
  <si>
    <t>['data_lake', 'numpy', 'database', 'cloud', 'python', 'iot', 'nlp', 'keras', 'tensorflow', 'ai', 'machine_learning', 'scikit-learn', 'coding']</t>
  </si>
  <si>
    <t>['database', 'microsoft', 'cloud', 'aws', 'redshift', 'postgresql', 'sql', 'apache', 'go', 'azure']</t>
  </si>
  <si>
    <t>Senior Software Engineer, Empire</t>
  </si>
  <si>
    <t>Software Engineer C# .Net.</t>
  </si>
  <si>
    <t>['back-end', 'microsoft', 'cloud', 'programming', 'linux', 'sql', 'server', 'c']</t>
  </si>
  <si>
    <t>Senior Azure Devops Engineer</t>
  </si>
  <si>
    <t>['cloud', 'agile', 'docker', 'fullstack', 'programming', 'c', 'backend', 'ci/cd', 'java', 'ai', 'machine_learning']</t>
  </si>
  <si>
    <t>['graphql', 'node.js', 'cloud', 'ember.js', 'css', 'javascript', 'ruby', 'html', 'python', 'programming']</t>
  </si>
  <si>
    <t>Zenefits</t>
  </si>
  <si>
    <t>['cloud', 'agile', 'backend']</t>
  </si>
  <si>
    <t>['github', 'git', 'cloud', 'pyspark', 'agile', 'python', 'ml', 'tensorflow', 'ai', 'devops', 'machine_learning', 'azure', 'spark']</t>
  </si>
  <si>
    <t>Staircase</t>
  </si>
  <si>
    <t>['agile', 'python', 'looker', 'spark', 'aws', 'redshift', 'etl', 'snowflake', 'sql', 'scala', 'airflow']</t>
  </si>
  <si>
    <t>['airflow', 'java', 'aws', 'python', 'hadoop', 'pytorch', 'tensorflow', 'machine_learning', 'spark']</t>
  </si>
  <si>
    <t>Principal Ux Researcher</t>
  </si>
  <si>
    <t>O'Neil Global Advisors</t>
  </si>
  <si>
    <t>StyleSeat</t>
  </si>
  <si>
    <t>['database', 't-sql', 'sql']</t>
  </si>
  <si>
    <t>EdgeLink</t>
  </si>
  <si>
    <t>['r', 'warehousing', 'database', 'cloud', 'saas', 'power_bi', 'python', 'coding', 'tableau', 'snowflake', 'sql', 'go']</t>
  </si>
  <si>
    <t>.Net Core</t>
  </si>
  <si>
    <t>['cloud', 'saas', 'gcp', 'agile', 'docker', 'c']</t>
  </si>
  <si>
    <t>Leesburg, VA</t>
  </si>
  <si>
    <t>Anika Systems</t>
  </si>
  <si>
    <t>['scala', 'database', 'ios', 'ml', 'machine_learning', 'spark']</t>
  </si>
  <si>
    <t>Hedis/ Stars</t>
  </si>
  <si>
    <t>Alabama, United States</t>
  </si>
  <si>
    <t>Data Analyst, Juba Plus</t>
  </si>
  <si>
    <t>Media Storm</t>
  </si>
  <si>
    <t>['sap', 'cloud', 'javascript', 'python', 'linux', 'docker', 'saas', 'backend', 'ci/cd', 'aws', 'mysql', 'redshift', 'go', 'azure']</t>
  </si>
  <si>
    <t>Fugue</t>
  </si>
  <si>
    <t>Senior Data Analyst, Firm Analytics-Us Remote Eligible</t>
  </si>
  <si>
    <t>Blockchain Research Software Engineer Intern</t>
  </si>
  <si>
    <t>['backend', 'golang', 'rust', 'docker', 'postgres']</t>
  </si>
  <si>
    <t>Token Metrics</t>
  </si>
  <si>
    <t>Implementation Business Analyst</t>
  </si>
  <si>
    <t>VNDLY Inc</t>
  </si>
  <si>
    <t>Technical Business Analyst - 100% Remote</t>
  </si>
  <si>
    <t>['frontend', 'json', 'css', 'javascript', 'html']</t>
  </si>
  <si>
    <t>Order Platform</t>
  </si>
  <si>
    <t>Senior Product Manager, Consumer Ecommerce</t>
  </si>
  <si>
    <t>['scala', 'cloud', 'java', 'aws', 'pyspark', 'python', 'redshift', 'programming', 'looker', 'snowflake', 'sql', 'bi', 'c', 'spark']</t>
  </si>
  <si>
    <t>Owings Mills, MD</t>
  </si>
  <si>
    <t>Monster Lead Group</t>
  </si>
  <si>
    <t>Seniorpower Bi Developer (Finance</t>
  </si>
  <si>
    <t>Banking ) - NJ , NY - Temporarily remote</t>
  </si>
  <si>
    <t>['warehousing', 'database', 'ssis', 'microsoft', 'ssas', 'css', 'javascript', 'power_bi', 'etl', 'bi', 'ssrs']</t>
  </si>
  <si>
    <t>['cloud', 'data_lakes', 'python', 'dataops', 'spark', 'ci/cd', 'aws', 'pyspark', 'machine_learning']</t>
  </si>
  <si>
    <t>['database', 'cloud', 'agile', 'scrum', 'saas', 'programming', 'devops', 'c', 'microsoft', 'sql', 'azure', 'coding', 'paas']</t>
  </si>
  <si>
    <t>['data_lake', 'warehousing', 'airflow', 'cloud', 'saas', 'gcp', 'aws', 'ruby', 'python', 'tableau', 'looker', 'sql', 'docker', 'bi', 'machine_learning']</t>
  </si>
  <si>
    <t>AWS, Java, Datalake</t>
  </si>
  <si>
    <t>['data_lake', 'database', 'cloud', 'java', 'aws', 'etl', 'hadoop', 'sql', 'machine_learning']</t>
  </si>
  <si>
    <t>['agile', 'linux', 'back-end', 'json', 'programming', 'ci/cd', 'java', 'aws', 'mysql', 'postgresql', 'xml', 'sql', 'apache', 'kotlin']</t>
  </si>
  <si>
    <t>accesso</t>
  </si>
  <si>
    <t>Java (Remote)</t>
  </si>
  <si>
    <t>['database', 'scrum', 'coding', 'programming']</t>
  </si>
  <si>
    <t>Product Data Scientist, New Products</t>
  </si>
  <si>
    <t>['looker', 'sql', 'machine_learning', 'terminal']</t>
  </si>
  <si>
    <t>Senior Software Engineer, Mobile</t>
  </si>
  <si>
    <t>Charlotte County, FL</t>
  </si>
  <si>
    <t>['microsoft', 'html', 'xml', 'sql', 'sharepoint']</t>
  </si>
  <si>
    <t>Software Engineer- Sre</t>
  </si>
  <si>
    <t>['unix/linux', 'java', 'python', 'programming', 'linux', 'hadoop', 'sql', 'azure']</t>
  </si>
  <si>
    <t>Mobile Applications - Remote</t>
  </si>
  <si>
    <t>['microsoft', 'devops', 'azure']</t>
  </si>
  <si>
    <t>['scala', 'sap', 'scikit-learn', 'aws', 'python', 'ml', 'sql', 'machine_learning', 'spark']</t>
  </si>
  <si>
    <t>Senior Analyst, Enterprise Reporting</t>
  </si>
  <si>
    <t>['word', 'visio', 'powerpoint', 'microsoft', 'tableau', 'sql', 'excel']</t>
  </si>
  <si>
    <t>CONMED Corporation</t>
  </si>
  <si>
    <t>['python', 'sql', 'apache', 'spark']</t>
  </si>
  <si>
    <t>KamisSr.</t>
  </si>
  <si>
    <t>Senior Operations Manager</t>
  </si>
  <si>
    <t>Khoros</t>
  </si>
  <si>
    <t>['cloud', 'agile', 'python', 'programming', 'spark', 'java', 'aws', 'etl', 'snowflake', 'sql', 'apache']</t>
  </si>
  <si>
    <t>Marketing Data Analyst (Customer Analytics</t>
  </si>
  <si>
    <t>Remote Role)</t>
  </si>
  <si>
    <t>Senior Applications Systems Analyst</t>
  </si>
  <si>
    <t>Typescript/Lambda Developer</t>
  </si>
  <si>
    <t>['ios', 'aws', 'mongodb']</t>
  </si>
  <si>
    <t>Product Manager, Platform</t>
  </si>
  <si>
    <t>Avenue 8</t>
  </si>
  <si>
    <t>Software Engineer, Infrastructure [Remote</t>
  </si>
  <si>
    <t>['c++', 'cloud', 'java', 'apache']</t>
  </si>
  <si>
    <t>Data Analyst Intern</t>
  </si>
  <si>
    <t>['power_bi', 'python', 'tableau', 'cognos', 'sql']</t>
  </si>
  <si>
    <t>['database', 'visio', 'bi', 'etl']</t>
  </si>
  <si>
    <t>['github', 'graphql', 'database', 'git', 'microsoft', 't-sql', 'ci/cd', 'codebase', 'cloud', 'ruby', 'php', 'javascript/typescript', 'asp.net', 'sql', 'mongodb', 'server', 'azure', 'c']</t>
  </si>
  <si>
    <t>Broadlume</t>
  </si>
  <si>
    <t>Statistical Learning</t>
  </si>
  <si>
    <t>['jupyter', 'python']</t>
  </si>
  <si>
    <t>Business Systems Analyst 3</t>
  </si>
  <si>
    <t>['server', 'visual_basic', 'oracle', 'microsoft', 'sql', 'sharepoint', 'vba', 'powerbi']</t>
  </si>
  <si>
    <t>Flux Resources</t>
  </si>
  <si>
    <t>['data_lake', 'excel', 'oracle', 'warehousing', 'macros', 'cloud', 'power_bi', 'data_lakes', 'aws', 'agile', 'redshift', 'etl', 'ibm', 'snowflake', 'sql', 'tensorflow', 'server', 'azure']</t>
  </si>
  <si>
    <t>['cloud', 'python', 'sql']</t>
  </si>
  <si>
    <t>['agile', 'python', 'docker', 'dataops', 'programming', 'c', 'java', 'tableau', 'etl', 'c++', 'splunk']</t>
  </si>
  <si>
    <t>Senior Big Data Engineer, Rollworks</t>
  </si>
  <si>
    <t>Performance Health</t>
  </si>
  <si>
    <t>MainStreet</t>
  </si>
  <si>
    <t>Defined Contribution Senior Analyst</t>
  </si>
  <si>
    <t>Senior</t>
  </si>
  <si>
    <t>['r', 'python', 'scala', 'redshift', 'word', 'cloud', 'aws', 'programming', 'sql', 'bi', 'powerbi']</t>
  </si>
  <si>
    <t>Smule, Inc.</t>
  </si>
  <si>
    <t>Data Analyst, Federal Health</t>
  </si>
  <si>
    <t>DATAConnect (remote)</t>
  </si>
  <si>
    <t>['r', 'python', 'programming', 'sql']</t>
  </si>
  <si>
    <t>['github', 'graphql', 'git', 'backend', 'ci/cd', 'gcp', 'java', 'jira', 'docker', 'devops']</t>
  </si>
  <si>
    <t>Blacksburg, VA</t>
  </si>
  <si>
    <t>['cloud', 'gcp', 'aws', 'nlp', 'python', 'pytorch', 'tensorflow', 'ai', 'machine_learning', 'spark']</t>
  </si>
  <si>
    <t>#48 Software Quality Engineer Ii</t>
  </si>
  <si>
    <t>['frontend', 'slack', 'programming', 'backend', 'aws', 'sql', 'go']</t>
  </si>
  <si>
    <t>['cloud', 'oracle', 'tableau', 'snowflake', 'sql', 'ai', 'excel']</t>
  </si>
  <si>
    <t>Greater Bismarck Area</t>
  </si>
  <si>
    <t>Full Stack/Backend</t>
  </si>
  <si>
    <t>['graphql', 'cloud', 'javascript', 'ruby', 'agile', 'python', 'bigquery', 'docker', 'node.js', 'git', 'css', 'devops', 'warehousing', 'html', 'etl', 'postgresql', 'go']</t>
  </si>
  <si>
    <t>Principal Exadata Database Engineer</t>
  </si>
  <si>
    <t>['database', 'cloud', 'linux', 'oracle', 'unix']</t>
  </si>
  <si>
    <t>Operations Research Scientist (Remote)</t>
  </si>
  <si>
    <t>['python', 'r', 'programming', 'java', 'sql']</t>
  </si>
  <si>
    <t>Senior Analyst, Data Analyst- Remote</t>
  </si>
  <si>
    <t>['python', 'hadoop', 'r', 'programming', 'tableau', 'sql']</t>
  </si>
  <si>
    <t>['python', 'bi', 'programming', 'spark', 'java', 'aws', 'etl', 'snowflake', 'apache']</t>
  </si>
  <si>
    <t>Senior Business Intelligence Data Engineer</t>
  </si>
  <si>
    <t>['database', 'cloud', 'power_bi', 'agile', 'bi', 'server', 'warehousing', 'microsoft', 'aws', 'redshift', 'etl', 'sql']</t>
  </si>
  <si>
    <t>Authority Brands</t>
  </si>
  <si>
    <t>['cloud', 'java', 'aws', 'python', 'programming']</t>
  </si>
  <si>
    <t>Accelalpha</t>
  </si>
  <si>
    <t>Valtech</t>
  </si>
  <si>
    <t>['database', 'cloud', 'javascript', 'power_bi', 'python', 'visio', 'r', 'programming', 'spark', 'oracle', 'microsoft', 'sas', 'mysql', 'etl', 'xml', 'sql', 'sharepoint', 'machine_learning', 'excel', 'scala']</t>
  </si>
  <si>
    <t>ZenBusiness</t>
  </si>
  <si>
    <t>Naples, FL</t>
  </si>
  <si>
    <t>['database', 'agile', 'python', 'node.js', 'saas', 'programming', 'devops', 'redis', 'codebase', 'aws', 'sql', 'nosql', 'coding', 'mongo']</t>
  </si>
  <si>
    <t>Entegral Software Engineer Associate</t>
  </si>
  <si>
    <t>['agile', 'python', 'programming', 'c', 'java', 'xml', 'sql', 'nosql']</t>
  </si>
  <si>
    <t>Senior Ios Software Engineer</t>
  </si>
  <si>
    <t>['backend', 'ios', 'swift', 'programming', 'server']</t>
  </si>
  <si>
    <t>['backend', 'cloud', 'golang', 'java', 'python', 'programming', 'ml', 'docker', 'c']</t>
  </si>
  <si>
    <t>Harness</t>
  </si>
  <si>
    <t>['java', 'coding', 'selenium', 'sql']</t>
  </si>
  <si>
    <t>['cloud', 'aws', 'python', 'sql', 'c']</t>
  </si>
  <si>
    <t>Fyllo</t>
  </si>
  <si>
    <t>['pytorch', 'etl', 'ml', 'tensorflow', 'machine_learning', 'mlops']</t>
  </si>
  <si>
    <t>Senior Software Engineer, Product Security And Privacy</t>
  </si>
  <si>
    <t>['css', 'javascript', 'html', 'sass']</t>
  </si>
  <si>
    <t>Time-Series Database (Rust)</t>
  </si>
  <si>
    <t>['numpy', 'datadog', 'backend', 'redis', 'c++', 'programming', 'rust', 'go']</t>
  </si>
  <si>
    <t>Jr Data Analyst</t>
  </si>
  <si>
    <t>Medical Scribe</t>
  </si>
  <si>
    <t>Compass Mortgage</t>
  </si>
  <si>
    <t>Backend - NY</t>
  </si>
  <si>
    <t>['database', 'backend', 'javascript', 'mysql', 'agile', 'php']</t>
  </si>
  <si>
    <t>Senior Platform Data Engineer</t>
  </si>
  <si>
    <t>['python', 'spark', 'github', 'golang', 'aws', 'machine_learning', 'airflow']</t>
  </si>
  <si>
    <t>Senior Financial Analyst, Operations Finance</t>
  </si>
  <si>
    <t>['cloud', 'saas', 'vue', 'javascript', 'ruby', 'aws', 'hadoop', 'sql', 'docker', 'nosql']</t>
  </si>
  <si>
    <t>['r', 'spss', 'c++', 'cloud', 'gcp', 'java', 'javascript', 'sas', 'ai/ml', 'python', 'programming', 'tableau', 'matlab', 'ml', 'hadoop', 'sql', 'machine_learning', 'spark']</t>
  </si>
  <si>
    <t>Greater Hattiesburg Area</t>
  </si>
  <si>
    <t>['cloud', 'aws', 'python', 'redshift', 'etl', 'rust', 'devops', 'machine_learning']</t>
  </si>
  <si>
    <t>Avail</t>
  </si>
  <si>
    <t>['mssql', 'oracle', 'database', 'pl/sql', 'redis', 'shell', 'mysql', 'python', 'mongo']</t>
  </si>
  <si>
    <t>Mid Software Engineer</t>
  </si>
  <si>
    <t>['cloud', 'frontend', 'vue', 'backend', 'aws', 'sql', 'go', 'azure']</t>
  </si>
  <si>
    <t>Tackle.io</t>
  </si>
  <si>
    <t>['backend', 'cloud', 'saas', 'gcp', 'java', 'aws', 'python', 'etl', 'sql', 'docker', 'nosql', 'postgres', 'azure']</t>
  </si>
  <si>
    <t>Overjet</t>
  </si>
  <si>
    <t>['cloud', 'aws', 'agile', 'programming']</t>
  </si>
  <si>
    <t>Ceridian Dayforce</t>
  </si>
  <si>
    <t>['word', 'powerpoint', 'microsoft', 'xml', 'sql', 'excel']</t>
  </si>
  <si>
    <t>ServiceNow - Remote - 4810</t>
  </si>
  <si>
    <t>Benchmark IT - Technology Talent</t>
  </si>
  <si>
    <t>['cloud', 'agile', 'sql', 'ai']</t>
  </si>
  <si>
    <t>Senior Ux Researcher, B2C</t>
  </si>
  <si>
    <t>Tripadvisor</t>
  </si>
  <si>
    <t>Crm Digital Product Owner</t>
  </si>
  <si>
    <t>['cloud', 'agile', 'jira', 'scrum']</t>
  </si>
  <si>
    <t>Benton Harbor, MI</t>
  </si>
  <si>
    <t>Whirlpool Corporation</t>
  </si>
  <si>
    <t>Brighton, CA</t>
  </si>
  <si>
    <t>Staff Software Engineer, Big Data Matching</t>
  </si>
  <si>
    <t>['cloud', 'gcp', 'programming', 'spark', 'java', 'aws', 'apache', 'azure', 'scala']</t>
  </si>
  <si>
    <t>['spreadsheets', 'oracle', 'sap', 'database', 'ssas', 'scrum/agile', 'power_bi', 'agile', 'python', 'programming', 'tableau', 'etl', 'sql', 'bi', 'devops', 'azure']</t>
  </si>
  <si>
    <t>['database', 'cloud', 'agile', 'frontend', 'mongodb', 'iot', 'aws', 'mysql', 'postgres']</t>
  </si>
  <si>
    <t>Kasa Living, Inc.</t>
  </si>
  <si>
    <t>Machine Learning (Remote)</t>
  </si>
  <si>
    <t>['ci/cd', 'cloud', 'gcp', 'aws', 'python', 'ml', 'devops', 'machine_learning', 'azure']</t>
  </si>
  <si>
    <t>['scrum', 'ci/cd', 'saas', 'javascript', 'aws', 'agile', 'programming', 'docker']</t>
  </si>
  <si>
    <t>['microsoft', 'agile', 'visio']</t>
  </si>
  <si>
    <t>Washington, NC</t>
  </si>
  <si>
    <t>['database', 'cloud', 'javascript', 'agile', 'python', 'r', 'dart', 'programming', 'c', 'java', 'aws', 'sql', 'go']</t>
  </si>
  <si>
    <t>Senior Data Engineer (Remote</t>
  </si>
  <si>
    <t>within USA)</t>
  </si>
  <si>
    <t>['database', 'python', 'docker', 'server', 'warehousing', 'ci/cd', 'shell', 'tableau', 'snowflake', 'sql', 'ssis', 'airflow']</t>
  </si>
  <si>
    <t>Roofstock</t>
  </si>
  <si>
    <t>['agile/scrum', 'agile', 'jira', 'visio', 'scrum', 'powerpoint']</t>
  </si>
  <si>
    <t>TechStar Group</t>
  </si>
  <si>
    <t>Software Engineer Mid Level Acad003 With Security Clearance</t>
  </si>
  <si>
    <t>['agile', 'python', 'coding', 'programming', 'c/c++', 'xml']</t>
  </si>
  <si>
    <t>['r', 'pandas', 'python', 'tableau', 'ml', 'sql']</t>
  </si>
  <si>
    <t>Business Analyst, Practice Management</t>
  </si>
  <si>
    <t>Modernizing Medicine</t>
  </si>
  <si>
    <t>['data_lake', 'airflow', 'jupyter', 'cloud', 'aws', 'pyspark', 'agile', 'python', 'redshift', 'etl', 'sql']</t>
  </si>
  <si>
    <t>Remote - CBRE</t>
  </si>
  <si>
    <t>['word', 'powerpoint', 'excel']</t>
  </si>
  <si>
    <t>['database', 'java', 'aws', 'sql', 'docker', 'ai', 'spark']</t>
  </si>
  <si>
    <t>PandoLogic</t>
  </si>
  <si>
    <t>Adobe Digital Analyst</t>
  </si>
  <si>
    <t>['database', 'powerbi']</t>
  </si>
  <si>
    <t>['scala', 'back-end', 'aws', 'mysql', 'python', 'etl', 'postgresql', 'mongodb']</t>
  </si>
  <si>
    <t>Vivid Resourcing Ltd</t>
  </si>
  <si>
    <t>['graphql', 'ruby', 'python', 'back-end', 'node.js', 'php', 'backend', 'golang']</t>
  </si>
  <si>
    <t>KAYGEN, Inc.</t>
  </si>
  <si>
    <t>Software Engineer C/C++, Design, And Architecture</t>
  </si>
  <si>
    <t>['git', 'c++', 'python', 'programming', 'c/c++', 'matlab', 'machine_learning']</t>
  </si>
  <si>
    <t>Waukesha, WI</t>
  </si>
  <si>
    <t>['bash', 'powershell', 'ci/cd', 'cloud', 'gitlab', 'aws', 'ruby', 'python', 'linux', 'devops', 'azure']</t>
  </si>
  <si>
    <t>Research Scientist, Natural Language Processing</t>
  </si>
  <si>
    <t>['pytorch', 'programming', 'nlp', 'chainer', 'ml', 'tensorflow', 'machine_learning']</t>
  </si>
  <si>
    <t>Product Owner/ Business System Analyst</t>
  </si>
  <si>
    <t>Senior Software Engineer , Customer Engagement Marketing</t>
  </si>
  <si>
    <t>['ruby', 'sass', 'redis', 'ember.js', 'golang', 'java', 'mysql', 'postgresql', 'terminal']</t>
  </si>
  <si>
    <t>['cloud', 'ruby', 'linux', 'programming']</t>
  </si>
  <si>
    <t>Ux Researcher, Defi/Earn</t>
  </si>
  <si>
    <t>Staff Applied Research Scientist Us-Remote</t>
  </si>
  <si>
    <t>['codebase', 'ml', 'ai', 'machine_learning']</t>
  </si>
  <si>
    <t>Babylon</t>
  </si>
  <si>
    <t>Seniorit Business Analyst</t>
  </si>
  <si>
    <t>Mounds View, MN</t>
  </si>
  <si>
    <t>['database', 'ruby', 'agile', 'python', 'server', 'scrum', 'saas', 'programming', 'c', 'codebase', 'sql']</t>
  </si>
  <si>
    <t>['graphql', 'database', 'cloud', 'python', 'spark', 'sql', 'apache', 'machine_learning', 'scala', 'airflow']</t>
  </si>
  <si>
    <t>SuperRare Labs</t>
  </si>
  <si>
    <t>Senior Analyst, Healthcare Analytics</t>
  </si>
  <si>
    <t>Multiple Locations or Remote</t>
  </si>
  <si>
    <t>['cloud', 'tableau', 'sql']</t>
  </si>
  <si>
    <t>['graphql', 'database', 'backend', 'frontend', 'python', 'sql']</t>
  </si>
  <si>
    <t>['power_bi', 'python', 'tableau', 'sql', 'bi', 'c']</t>
  </si>
  <si>
    <t>Beyondsoft</t>
  </si>
  <si>
    <t>['cloud', 'bi', 'powerpoint', 'mssql', 'oracle', 'microsoft', 'mysql', 'tableau', 'spreadsheet', 'sql']</t>
  </si>
  <si>
    <t>Glastonbury, CT</t>
  </si>
  <si>
    <t>Cronin</t>
  </si>
  <si>
    <t>['bi', 'looker', 'tableau', 'sql', 'ai', 'machine_learning']</t>
  </si>
  <si>
    <t>Cloud Data Engineer, East Coast</t>
  </si>
  <si>
    <t>Remote Software Development Engineer In Test</t>
  </si>
  <si>
    <t>['word', 'agile', 'jira', 'powerpoint', 'microsoft', 'sql', 'excel']</t>
  </si>
  <si>
    <t>Remote Lead Software Engineer, Td-Technology</t>
  </si>
  <si>
    <t>Digital, Remote, FT, 09A-5:30P</t>
  </si>
  <si>
    <t>['iot', 'cloud', 'gcp', 'aws', 'programming', 'devops', 'js', 'azure']</t>
  </si>
  <si>
    <t>Coral Gables, FL</t>
  </si>
  <si>
    <t>Baptist Health South Florida</t>
  </si>
  <si>
    <t>Experian Health (Can be remote from anywhere in the U.S.)</t>
  </si>
  <si>
    <t>['back-end', 'microsoft', 'word', 'coding', 'programming', 'sql', 'c']</t>
  </si>
  <si>
    <t>['database', 'javascript', 'server', 'c', 't-sql', 'html', 'xml', 'vb.net', 'sql']</t>
  </si>
  <si>
    <t>['python', 'pytorch', 'theano', 'java', 'ml', 'tensorflow', 'machine_learning', 'go', 'kotlin']</t>
  </si>
  <si>
    <t>ClassPass</t>
  </si>
  <si>
    <t>Senior Data Scientist, Pricing</t>
  </si>
  <si>
    <t>['python', 'r']</t>
  </si>
  <si>
    <t>['warehousing', 'cloud', 'css', 'javascript', 'html', 'agile', 'python']</t>
  </si>
  <si>
    <t>Pivot Bio</t>
  </si>
  <si>
    <t>['warehousing', 'database', 'airflow', 'cloud', 'python', 'programming', 'bigquery', 'postgresql', 'snowflake', 'sql']</t>
  </si>
  <si>
    <t>City of Detroit</t>
  </si>
  <si>
    <t>Temporary Role: Business System Analyst</t>
  </si>
  <si>
    <t>Real Chemistry</t>
  </si>
  <si>
    <t>['excel', 'scrum', 'outlook', 'word', 'agile', 'visio']</t>
  </si>
  <si>
    <t>Procom</t>
  </si>
  <si>
    <t>People Team - Remote</t>
  </si>
  <si>
    <t>['bi', 'tableau', 'snowflake', 'sql']</t>
  </si>
  <si>
    <t>Data Scientist Postdoc</t>
  </si>
  <si>
    <t>Bayer</t>
  </si>
  <si>
    <t>Peoria, AZ</t>
  </si>
  <si>
    <t>Data Scientist, Capital Management</t>
  </si>
  <si>
    <t>['r', 'c++', 'python', 'matlab', 'sql', 'machine_learning']</t>
  </si>
  <si>
    <t>['database', 'javascript', 'programming', 'xml']</t>
  </si>
  <si>
    <t>American Fork, UT</t>
  </si>
  <si>
    <t>Domo, Inc.</t>
  </si>
  <si>
    <t>['excel', 'cloud', 'gcp', 'aws', 'agile', 'tableau', 'looker', 'spreadsheet', 'snowflake', 'sql', 'bi', 'azure']</t>
  </si>
  <si>
    <t>Rapid7</t>
  </si>
  <si>
    <t>Software Engineer- Power Bi, Aws, Python, Sql</t>
  </si>
  <si>
    <t>['excel', 'cloud', 'database', 'java', 'javascript', 'power_bi', 'aws', 'agile', 'python', 'programming', 'sql', 'powerbi']</t>
  </si>
  <si>
    <t>Diversified Services Network, Inc.</t>
  </si>
  <si>
    <t>Work From Home - M</t>
  </si>
  <si>
    <t>['back-end', 'scrum', 'backend', 'java', 'agile', 'programming', 'docker', 'nosql', 'mongodb']</t>
  </si>
  <si>
    <t>Mortgage Capital Markets Business Analyst</t>
  </si>
  <si>
    <t>Capgemini</t>
  </si>
  <si>
    <t>Labvantage Business Analyst</t>
  </si>
  <si>
    <t>['r', 'database']</t>
  </si>
  <si>
    <t>Bluetooth Software Engineer</t>
  </si>
  <si>
    <t>Business/Data Engineer</t>
  </si>
  <si>
    <t>Senior Data Scientist, Performance</t>
  </si>
  <si>
    <t>['python', 'hadoop', 'r', 'slack', 'programming', 'spark', 'apache', 'machine_learning', 'scala', 'airflow']</t>
  </si>
  <si>
    <t>Open-Source Software Engineer</t>
  </si>
  <si>
    <t>Go</t>
  </si>
  <si>
    <t>['datadog', 'java', 'javascript', 'ruby', 'python', 'php', 'go']</t>
  </si>
  <si>
    <t>['javascript', 'python', 'programming', 'c', 'java']</t>
  </si>
  <si>
    <t>['powershell', 'pandas', 'python', 'sql']</t>
  </si>
  <si>
    <t>The NPD Group</t>
  </si>
  <si>
    <t>['data_lake', 'word', 'cloud', 'power_bi', 'python', 'hadoop', 'programming', 'devops', 'spark', 'oracle', 'sas', 'pyspark', 'tableau', 'sql', 'apache', 'azure', 'bash', 'airflow']</t>
  </si>
  <si>
    <t>Avtex Solutions</t>
  </si>
  <si>
    <t>MedArrive</t>
  </si>
  <si>
    <t>['theano', 'ai/ml', 'nlp', 'ml', 'keras', 'pytorch', 'ai', 'machine_learning']</t>
  </si>
  <si>
    <t>['scala', 'database', 'airflow', 'scikit-learn', 'java', 'splunk', 'programming', 'bigquery', 'keras', 'sql', 'tensorflow', 'apache', 'ai', 'machine_learning', 'spark']</t>
  </si>
  <si>
    <t>['database', 'warehousing', 'sql']</t>
  </si>
  <si>
    <t>Henry Schein One</t>
  </si>
  <si>
    <t>Contract - currently remote</t>
  </si>
  <si>
    <t>['backend', 'frontend', 'java', 'javascript', 'agile', 'php', 'mongodb']</t>
  </si>
  <si>
    <t>Sailthru</t>
  </si>
  <si>
    <t>['database', 'ibm', 'cloud', 'json', 'java', 'aws', 'python', 'programming']</t>
  </si>
  <si>
    <t>Software Engineer- 100% Remote</t>
  </si>
  <si>
    <t>['cloud', 'java', 'python', 'sql']</t>
  </si>
  <si>
    <t>['datadog', 'python', 'programming', 'spark', 'etl', 'rust', 'sql', 'nosql', 'apache', 'machine_learning', 'go', 'airflow', 'c++']</t>
  </si>
  <si>
    <t>Esusu</t>
  </si>
  <si>
    <t>Senior Software Engineer-Java</t>
  </si>
  <si>
    <t>['git', 'backend', 'java', 'aws', 'coding', 'node', 'jira', 'docker', 'bitbucket', 'postgres']</t>
  </si>
  <si>
    <t>['backend', 'frontend', 'cloud', 'aws', 'agile', 'sql', 'azure']</t>
  </si>
  <si>
    <t>Bannockburn, IL</t>
  </si>
  <si>
    <t>JavaScript, React, Full Stack (Remote)</t>
  </si>
  <si>
    <t>['graphql', 'cloud', 'javascript', 'ai/ml', 'agile', 'back-end', 'git', 'css', 'ci/cd', 'html', 'bash']</t>
  </si>
  <si>
    <t>BD</t>
  </si>
  <si>
    <t>['back-end', 'database', 'ci/cd', 'cloud', 'gcp', 'aws', 'agile', 'nosql', 'devops', 'azure']</t>
  </si>
  <si>
    <t>Home Run, IL</t>
  </si>
  <si>
    <t>Azure Data Engineer Lead</t>
  </si>
  <si>
    <t>Permanent - Remote</t>
  </si>
  <si>
    <t>['database', 'ssis', 'ssas', 'aws', 'coding', 'etl', 'sql', 'nosql', 'server', 'ssrs', 'azure']</t>
  </si>
  <si>
    <t>Business Analyst With Mortgag, M&amp;A</t>
  </si>
  <si>
    <t>Axius Technologies Inc.</t>
  </si>
  <si>
    <t>['github', 'back-end', 'git', 'backend', 'ci/cd', 'redis', 'cloud', 'golang', 'ruby', 'aws', 'python', 'programming', 'postgresql', 'node', 'sql', 'docker', 'nosql']</t>
  </si>
  <si>
    <t>['frontend', 'slack']</t>
  </si>
  <si>
    <t>DataGrail</t>
  </si>
  <si>
    <t>Principal R&amp;D Software Engineer</t>
  </si>
  <si>
    <t>['microsoft', 'saas', 'vue', 'java', 'ios', 'aws', 'agile', 'coding', 'programming', 'cicd', 'sql', 'nosql', 'machine_learning', 'c']</t>
  </si>
  <si>
    <t>['back-end', 'database', 'unix', 'vue', 'javascript', 'python', 'postgresql', 'linux', 'sql', 'docker']</t>
  </si>
  <si>
    <t>Remote/ Senior Software Engineer/200K</t>
  </si>
  <si>
    <t>['github', 'scrum', 'frontend', 'redis', 'javascript', 'aws', 'mysql', 'agile', 'programming', 'postgresql']</t>
  </si>
  <si>
    <t>Success Factor ( 100 % Remote)</t>
  </si>
  <si>
    <t>['excel', 'sap', 'microsoft', 'word', 'powerpoint', 'visio', 'devops', 'azure']</t>
  </si>
  <si>
    <t>Montvale, NJ</t>
  </si>
  <si>
    <t>['graphql', 'node.js', 'scrum', 'frontend', 'saas', 'css', 'javascript', 'aws', 'server', 'kanban', 'postgres']</t>
  </si>
  <si>
    <t>Jointly</t>
  </si>
  <si>
    <t>['cloud', 'java', 'aws', 'mongodb', 'azure']</t>
  </si>
  <si>
    <t>Senior Analyst, People Analytics</t>
  </si>
  <si>
    <t>Yelp</t>
  </si>
  <si>
    <t>Senior Data Analyst, Strategic Insights</t>
  </si>
  <si>
    <t>['python', 'docker', 'r', 'looker', 'tableau', 'sql', 'powerbi']</t>
  </si>
  <si>
    <t>Software Development Engineer, Platform Api</t>
  </si>
  <si>
    <t>['oracle', 'java', 'javascript', 'sql', 'server']</t>
  </si>
  <si>
    <t>Remote Product Manager</t>
  </si>
  <si>
    <t>Global Infrastructure</t>
  </si>
  <si>
    <t>['javascript', 'python', 'selenium', 'jira']</t>
  </si>
  <si>
    <t>Planet Pharma</t>
  </si>
  <si>
    <t>['python', 'tableau', 'etl', 'bigquery', 'sql']</t>
  </si>
  <si>
    <t>Sweden</t>
  </si>
  <si>
    <t>Claremont Consulting</t>
  </si>
  <si>
    <t>['database', 'scrum', 'agile', 'programming', 'sql']</t>
  </si>
  <si>
    <t>TeamSoft</t>
  </si>
  <si>
    <t>['graphql', 'node.js', 'database', 'backend', 'microsoft', 'cloud', 'vue.js', 'mysql', 'agile', 'postgresql', 'mongodb', 'devops', 'azure']</t>
  </si>
  <si>
    <t>HFA (Harrison French and Associates)</t>
  </si>
  <si>
    <t>Architecture &amp; Planning</t>
  </si>
  <si>
    <t>['backend', 'frontend', 'javascript', 'ios', 'ruby', 'aws', 'programming', 'sql', 'devops']</t>
  </si>
  <si>
    <t>Business Operations Analyst, Remote</t>
  </si>
  <si>
    <t>['microsoft', 'tableau', 'spreadsheet']</t>
  </si>
  <si>
    <t>Research Data Scientist</t>
  </si>
  <si>
    <t>['cloud', 'saas', 'gcp', 'programming', 'sql']</t>
  </si>
  <si>
    <t>Spiff Inc</t>
  </si>
  <si>
    <t>Remote Role (100% Remote)</t>
  </si>
  <si>
    <t>['data_lake', 'database', 'cloud', 'programming', 'etl', 'linux', 'hadoop', 'sql', 'nosql', 'azure', 'c', 'spark']</t>
  </si>
  <si>
    <t>['node.js', 'scrum', 'backend', 'javascript', 'ios', 'aws', 'agile', 'coding', 'programming', 'node', 'apache']</t>
  </si>
  <si>
    <t>Amtex Enterprises,Inc</t>
  </si>
  <si>
    <t>Software Engineer, Growth Engineering</t>
  </si>
  <si>
    <t>['back-end', 'golang', 'coding']</t>
  </si>
  <si>
    <t>Mercari US</t>
  </si>
  <si>
    <t>Data Scientist, Square Appointments</t>
  </si>
  <si>
    <t>['python', 'looker', 'sql', 'machine_learning', 'terminal']</t>
  </si>
  <si>
    <t>Immediate Interview: Data Engineer</t>
  </si>
  <si>
    <t>100 % Remote - W2 Contract</t>
  </si>
  <si>
    <t>['sap', 'database', 'cloud', 'python', 'linux', 'server', 'git', 'java', 'aws', 'etl', 'sql', 'cicd', 'ssrs']</t>
  </si>
  <si>
    <t>Quantum Vision</t>
  </si>
  <si>
    <t>['database', 'ajax', 'javascript', 'agile', 'asp.net', 'server', 'scrum', 'css', 'c', 'microsoft', 't-sql', 'aws', 'postgresql', 'xml', 'sql']</t>
  </si>
  <si>
    <t>['excel', 'word', 'swift', 'agile', 'jira', 'visio', 'sharepoint']</t>
  </si>
  <si>
    <t>['python', 'linux', 'spark', 'oracle', 'aws', 'pyspark', 'sql', 'go', 'bash', 'scala']</t>
  </si>
  <si>
    <t>['jira', 'go', 'splunk']</t>
  </si>
  <si>
    <t>['cloud', 'agile', 'git', 'programming', 'devops', 'java', 'aws', 'sql', 'azure', 'unix', 'paas', 'aurora']</t>
  </si>
  <si>
    <t>['cloud', 'agile', 'git', 'scrum', 'gcp', 'programming', 'github', 'ci/cd', 'golang', 'aws', 'machine_learning', 'azure']</t>
  </si>
  <si>
    <t>Fishtech Group</t>
  </si>
  <si>
    <t>['python', 'hadoop', 'git', 'scrum', 'programming', 'spark', 'sql', 'apache', 'machine_learning', 'airflow', 'coding']</t>
  </si>
  <si>
    <t>Clarify Health Solutions</t>
  </si>
  <si>
    <t>Buyer Risk</t>
  </si>
  <si>
    <t>['python', 'hadoop', 'programming', 'spark', 'backend', 'java', 'ml', 'machine_learning', 'c++']</t>
  </si>
  <si>
    <t>Modeler</t>
  </si>
  <si>
    <t>['data_lake', 'scala', 'microsoft', 'cloud', 'java', 'power_bi', 'agile', 'python', 'tableau', 'etl', 'looker', 'sql', 'nosql', 'bi', 'spark']</t>
  </si>
  <si>
    <t>['server', 'sql']</t>
  </si>
  <si>
    <t>Appleton, WI</t>
  </si>
  <si>
    <t>Thrivent</t>
  </si>
  <si>
    <t>Data Scientist, Machine Learning</t>
  </si>
  <si>
    <t>['programming', 'ml', 'ai', 'machine_learning']</t>
  </si>
  <si>
    <t>Dstillery</t>
  </si>
  <si>
    <t>Software Engineer Mid</t>
  </si>
  <si>
    <t>['oracle', 'perl', 'python', 'etl', 'sql']</t>
  </si>
  <si>
    <t>Data Infrastructure Engineer With Kubernetes</t>
  </si>
  <si>
    <t>['scala', 'warehousing', 'java', 'aws', 'programming', 'etl', 'ml', 'hadoop', 'apache', 'spark']</t>
  </si>
  <si>
    <t>['node.js', 'javascript', 'node', 'docker']</t>
  </si>
  <si>
    <t>Senior Business Analyst-</t>
  </si>
  <si>
    <t>['python', 'spark', 'pandas', 'aws', 'pyspark', 'tableau', 'airflow']</t>
  </si>
  <si>
    <t>Banking Balances, Cash App</t>
  </si>
  <si>
    <t>['datadog', 'cloud', 'json', 'backend', 'java', 'aws', 'mysql', 'kotlin']</t>
  </si>
  <si>
    <t>['database', 'server', 'microsoft', 'sql', 'ssis']</t>
  </si>
  <si>
    <t>['cloud', 'python', 'linux', 'r', 'programming', 'matlab', 'codebase', 'aws', 'rust', 'machine_learning', 'scala', 'coding']</t>
  </si>
  <si>
    <t>['javascript', 'agile', 'coding', 'jira', 'sql', 'devops', 'c']</t>
  </si>
  <si>
    <t>['cloud', 'azure', 'spark']</t>
  </si>
  <si>
    <t>Wise Skulls</t>
  </si>
  <si>
    <t>Senior Financial Analyst, Global Cost And Growth Initiatives</t>
  </si>
  <si>
    <t>['excel', 'sap', 'powerpoint']</t>
  </si>
  <si>
    <t>['scala', 'iot', 'git', 'microsoft', 'ci/cd', 'cloud', 'golang', 'java', 'javascript', 'ai/ml', 'aws', 'mysql', 'agile', 'python', 'docker', 'devops', 'azure']</t>
  </si>
  <si>
    <t>Mirth Software Engineer Iii</t>
  </si>
  <si>
    <t>['database', 'agile/scrum', 'javascript', 'agile', 'node', 'jira', 'server', 'bitbucket', 'git', 'json', 'oracle', 'java', 'html', 'mysql', 'xml', 'sql', 'go', 'coding']</t>
  </si>
  <si>
    <t>Availity</t>
  </si>
  <si>
    <t>['database', 'golang', 'mysql', 'agile', 'python', 'php', 'nosql']</t>
  </si>
  <si>
    <t>Trapp Technology</t>
  </si>
  <si>
    <t>Senior Rust Software Engineer</t>
  </si>
  <si>
    <t>['iot', 'cloud', 'programming', 'rust', 'c']</t>
  </si>
  <si>
    <t>Johnson Controls</t>
  </si>
  <si>
    <t>['cloud', 'javascript', 'agile', 'node', 'docker', 'server', 'backend', 'ci/cd', 'aws', 'coding']</t>
  </si>
  <si>
    <t>CNN</t>
  </si>
  <si>
    <t>Senior Analytics Product Manager</t>
  </si>
  <si>
    <t>['database', 'bigquery', 'looker', 'warehousing', 'tableau', 'etl', 'snowflake', 'sql', 'airflow']</t>
  </si>
  <si>
    <t>['github', 'git', 'frontend', 'ci/cd', 'cloud', 'saas', 'javascript', 'aws', 'redshift', 'python', 'postgres']</t>
  </si>
  <si>
    <t>Cured</t>
  </si>
  <si>
    <t>['backend', 'agile', 'sql', 'kanban']</t>
  </si>
  <si>
    <t>Market Access</t>
  </si>
  <si>
    <t>['excel', 'tableau']</t>
  </si>
  <si>
    <t>Xplore Life Science</t>
  </si>
  <si>
    <t>Webgl Software Engineer ($100-130K</t>
  </si>
  <si>
    <t>Bonus)</t>
  </si>
  <si>
    <t>['js']</t>
  </si>
  <si>
    <t>['power_bi', 'python', 'r', 'pandas', 'tableau', 'sql', 'machine_learning']</t>
  </si>
  <si>
    <t>ForceMetrics</t>
  </si>
  <si>
    <t>Senior Hadoop Developer</t>
  </si>
  <si>
    <t>['scala', 'oracle', 'unix', 'shell', 'aws', 'agile', 'python', 'hadoop', 'sql', 'server', 'spark']</t>
  </si>
  <si>
    <t>Search &amp; Analytics</t>
  </si>
  <si>
    <t>['cloud', 'frontend', 'backend', 'go']</t>
  </si>
  <si>
    <t>Sumter SC with Security Clearance</t>
  </si>
  <si>
    <t>['microsoft', 'unix', 'server']</t>
  </si>
  <si>
    <t>York, SC</t>
  </si>
  <si>
    <t>Javascript React, Full Stack Software Engineer</t>
  </si>
  <si>
    <t>['github', 'bash', 'git', 'backend', 'ci/cd', 'c++', 'cloud', 'vue', 'javascript', 'fullstack', 'aws', 'python', 'linux', 'docker', 'azure', 'ubuntu']</t>
  </si>
  <si>
    <t>['node.js', 'saas']</t>
  </si>
  <si>
    <t>['sap', 'alteryx', 'power_bi', 'microsoft', 'tableau', 'excel']</t>
  </si>
  <si>
    <t>Directed Action, Inc.</t>
  </si>
  <si>
    <t>Software Engineer Iii Stability</t>
  </si>
  <si>
    <t>['oracle', 'database', 'microsoft', 'javascript', 'html', 'agile', 'linux', 'asp.net', 'sql', 'server', 'c']</t>
  </si>
  <si>
    <t>Business Analyst, Omni-Channel</t>
  </si>
  <si>
    <t>['pl/sql', 'cloud', 'agile', 'linux', 'docker', 'git', 'scrum', 'json', 'css', 'c/c++', 'devops', 'c', 'oracle', 'java', 'aws', 'html', 'xml', 'sql', 'kanban', 'go', 'azure', 'postgres']</t>
  </si>
  <si>
    <t>Senior Software Engineer, Backend Lead</t>
  </si>
  <si>
    <t>['python', 'backend', 'ci/cd', 'java']</t>
  </si>
  <si>
    <t>Donovan &amp; Watkins</t>
  </si>
  <si>
    <t>['data_lake', 'scala', 'oracle', 'numpy', 'database', 'pandas', 'gdpr', 'redis', 'scikit-learn', 'saas', 'cloud', 'aws', 'mysql', 'python', 'redshift', 'bigquery', 'mongo', 'ml', 'snowflake', 'sql', 'bi', 'server', 'ai', 'postgres', 'azure', 'spark']</t>
  </si>
  <si>
    <t>MBO Partners</t>
  </si>
  <si>
    <t>['database', 'agile']</t>
  </si>
  <si>
    <t>['backend', 'ci/cd', 'redis', 'codebase', 'cloud', 'aws', 'agile', 'programming', 'docker', 'postgres']</t>
  </si>
  <si>
    <t>['cloud', 'hadoop', 'gcp', 'json', 'spark', 'backend', 'java', 'aws', 'azure', 'scala']</t>
  </si>
  <si>
    <t>['ruby', 'git', 'saas', 'vue', 'aws', 'nlp', 'ml', 'sql', 'ai']</t>
  </si>
  <si>
    <t>Bloomfire</t>
  </si>
  <si>
    <t>System Engineer Iii</t>
  </si>
  <si>
    <t>['linux', 'server', 'powershell', 'microsoft', 'azure']</t>
  </si>
  <si>
    <t>Elephant Insurance</t>
  </si>
  <si>
    <t>['atlassian', 'git', 'scrum', 'json', 'ios', 'coding', 'programming', 'xml', 'go', 'c']</t>
  </si>
  <si>
    <t>HONEYSYS IT SERVICES PVT LTD</t>
  </si>
  <si>
    <t>['database', 'c++', 'python', 'programming', 'c']</t>
  </si>
  <si>
    <t>Zesty Paws</t>
  </si>
  <si>
    <t>Senior Machine Learning Engineer With Python</t>
  </si>
  <si>
    <t>['r', 'java', 'ai/ml', 'aws', 'python', 'coding', 'hadoop', 'keras', 'pytorch', 'tensorflow']</t>
  </si>
  <si>
    <t>Radiant Digital</t>
  </si>
  <si>
    <t>['excel', 'oracle', 'unix', 'shell', 'linux', 'sql']</t>
  </si>
  <si>
    <t>Data Analyst Isee131 With Security Clearance</t>
  </si>
  <si>
    <t>Sterling, VA</t>
  </si>
  <si>
    <t>['numpy', 'python', 'pandas', 'aws', 'airflow']</t>
  </si>
  <si>
    <t>INGENIA Talent</t>
  </si>
  <si>
    <t>Santa Barbara, CA</t>
  </si>
  <si>
    <t>['database', 'cloud', 'agile', 'python', 'docker', 'programming', 'java', 'aws', 'sql', 'nosql', 'ai', 'machine_learning', 'c++', 'coding', 'javascript/typescript']</t>
  </si>
  <si>
    <t>LANDING AI</t>
  </si>
  <si>
    <t>['bash', 'perl', 'atlassian', 'git', 'c++', 'java', 'shell', 'aws', 'python', 'php', 'docker']</t>
  </si>
  <si>
    <t>['cloud', 'python', 'linux', 'docker', 'frontend', 'saas', 'backend', 'ci/cd', 'codebase', 'aws', 'mysql', 'redshift', 'go']</t>
  </si>
  <si>
    <t>Android, Engagement Team - Remote Position</t>
  </si>
  <si>
    <t>['word', 'bloomberg', 'agile', 'server', 'coding']</t>
  </si>
  <si>
    <t>['warehousing', 'bloomberg', 'looker', 'sql', 'bi', 'terminal', 'powerbi']</t>
  </si>
  <si>
    <t>Newport Beach, CA</t>
  </si>
  <si>
    <t>Roth Staffing</t>
  </si>
  <si>
    <t>Big Data Developer/ Sql</t>
  </si>
  <si>
    <t>['database', 'python', 'server', 'programming', 'c', 'spark', 'oracle', 'warehousing', 'backend', 'etl', 'sql', 'azure']</t>
  </si>
  <si>
    <t>['database', 'jupyter', 'word', 'cloud', 'agile', 'python', 'mongodb', 'devops', 'spark', 'matplotlib', 'pandas', 'microsoft', 'pyspark', 'mysql', 'etl', 'sql', 'nosql', 'tensorflow', 'machine_learning', 'azure', 'scala', 'scikit-learn', 'postgres']</t>
  </si>
  <si>
    <t>['cloud', 'saas', 'looker']</t>
  </si>
  <si>
    <t>C#/.Net Software Developer</t>
  </si>
  <si>
    <t>['c++', 'c', 'linux']</t>
  </si>
  <si>
    <t>Shoreview, MN</t>
  </si>
  <si>
    <t>Senior Security Data Engineer</t>
  </si>
  <si>
    <t>['data_lake', 'git', 'cloud', 'gcp', 'aws', 'splunk', 'python', 'programming', 'linux']</t>
  </si>
  <si>
    <t>['excel', 'database', 'backend', 'microsoft', 'programming', 'tableau', 'sql', 'bi']</t>
  </si>
  <si>
    <t>Ensemble Health Partners</t>
  </si>
  <si>
    <t>['ci/cd', 'pyspark', 'python', 'etl', 'sql']</t>
  </si>
  <si>
    <t>Creative Financial Staffing (CFS)</t>
  </si>
  <si>
    <t>['warehousing', 'database', 'backend', 'microsoft', 'javascript', 'agile', 'etl', 'selenium', 'jira', 'sql', 'server', 'c']</t>
  </si>
  <si>
    <t>Transportation Insight</t>
  </si>
  <si>
    <t>Data Analyst- Gdit National Assistance Center</t>
  </si>
  <si>
    <t>Senior Software Engineer/Tech Lead, Web Foundation</t>
  </si>
  <si>
    <t>['javascript', 'ruby', 'vue.js', 'json', 'php', 'redis', 'java', 'mysql', 'postgresql', 'go', 'terminal', 'js']</t>
  </si>
  <si>
    <t>['cloud', 'bi', 'warehousing', 'aws', 'mysql', 'redshift', 'snowflake', 'sql', 'apache', 'airflow', 'postgres']</t>
  </si>
  <si>
    <t>['microsoft', 'cloud', 'azure']</t>
  </si>
  <si>
    <t>Dynamo Technologies, LLC</t>
  </si>
  <si>
    <t>Financial Enablement</t>
  </si>
  <si>
    <t>['airflow', 'aws', 'python', 'programming', 'etl', 'hadoop', 'snowflake', 'spark']</t>
  </si>
  <si>
    <t>['ai/ml', 'agile', 'python', 'jira', 'bitbucket', 'r', 'saas', 'programming', 'warehousing', 'tableau', 'sql']</t>
  </si>
  <si>
    <t>Trella Health</t>
  </si>
  <si>
    <t>['github', 'git', 'scrum', 'ci/cd', 'cloud', 'json', 'java', 'splunk', 'agile', 'python', 'selenium', 'docker', 'azure']</t>
  </si>
  <si>
    <t>Spokane-Coeur d'Alene Area</t>
  </si>
  <si>
    <t>NodeJS / AWS Lambda - Intersection of Tech, Media &amp; Entertainment</t>
  </si>
  <si>
    <t>['github', 'git', 'scrum', 'ci/cd', 'cloud', 'saas', 'java', 'css', 'javascript', 'aws', 'html', 'agile', 'python', 'jira', 'docker']</t>
  </si>
  <si>
    <t>['cloud', 'ruby', 'node.js', 'backend', 'java', 'aws', 'mysql', 'go']</t>
  </si>
  <si>
    <t>['backend', 'ci/cd', 'cloud', 'java', 'aws', 'agile', 'programming', 'mongo', 'sql', 'nosql', 'mongodb', 'apache']</t>
  </si>
  <si>
    <t>SNGULAR</t>
  </si>
  <si>
    <t>['git', 'ci/cd', 'redis', 'saas', 'java', 'css', 'javascript', 'aws', 'html', 'mysql', 'programming', 'docker']</t>
  </si>
  <si>
    <t>Senior Linux System Engineer With Kubernetes.</t>
  </si>
  <si>
    <t>['ci/cd', 'cloud', 'mongo', 'linux', 'docker', 'server', 'postgres']</t>
  </si>
  <si>
    <t>['sap', 'word', 'power_bi', 'visio', 'bi', 'powerpoint', 'oracle', 'microsoft', 'excel']</t>
  </si>
  <si>
    <t>LinkedIn</t>
  </si>
  <si>
    <t>['agile', 'devops']</t>
  </si>
  <si>
    <t>Quad</t>
  </si>
  <si>
    <t>Remote- Data Engineer</t>
  </si>
  <si>
    <t>['oracle', 'warehousing', 'database', 'backend', 'cloud', 'json', 'java', 'data_lakes', 'aws', 'nlp', 'agile', 'python', 'coding', 'etl', 'pl/sql', 'sql', 'apache', 'ai', 'machine_learning', 'azure', 'spark']</t>
  </si>
  <si>
    <t>Business Analyst I/Ii</t>
  </si>
  <si>
    <t>Contract to Perm - Remote</t>
  </si>
  <si>
    <t>Software Engineer (Java Developer With Security Clearance</t>
  </si>
  <si>
    <t>['database', 'java', 'css', 'python', 'apache', 'jquery', 'js']</t>
  </si>
  <si>
    <t>Senior Technology Compliance Analyst</t>
  </si>
  <si>
    <t>['jira', 'gdpr', 'devops']</t>
  </si>
  <si>
    <t>Remote Data Scientist</t>
  </si>
  <si>
    <t>['nlp', 'agile', 'jira', 'visio', 'sql', 'ai', 'devops', 'machine_learning', 'azure']</t>
  </si>
  <si>
    <t>['r', 'excel', 'database', 'power_bi', 'aws', 'agile', 'python', 'etl', 'sql']</t>
  </si>
  <si>
    <t>Resolution Life</t>
  </si>
  <si>
    <t>['python', 'github', 'atlassian', 'sap', 'airflow', 'ibm', 'java', 'data_lakes', 'agile', 'tableau', 'bigquery', 'looker', 'nosql', 'apache', 'powerbi']</t>
  </si>
  <si>
    <t>Research Scientist Ii-Analytical</t>
  </si>
  <si>
    <t>Senior Data Architecture Analyst</t>
  </si>
  <si>
    <t>Nashville, TN or Telecommute</t>
  </si>
  <si>
    <t>['data_lakes', 'warehousing', 'etl', 'sql', 'go']</t>
  </si>
  <si>
    <t>['database', 'agile', 'asp.net', 'c', 'backend', 'microsoft', 'sql']</t>
  </si>
  <si>
    <t>Health Space /FHIR</t>
  </si>
  <si>
    <t>New Haven, CT</t>
  </si>
  <si>
    <t>['oracle', 'ci/cd', 'java', 'gitlab', 'mysql', 'agile', 'programming', 'postgresql', 'sql', 'docker', 'server']</t>
  </si>
  <si>
    <t>['github', 'back-end', 'ci/cd', 'c++', 'cloud', 'agile', 'python', 'docker', 'go']</t>
  </si>
  <si>
    <t>StackPath</t>
  </si>
  <si>
    <t>['cloud', 'agile', 'python', 'linux', 'hadoop', 'r', 'programming', 'matlab', 'java', 'nlp', 'ml', 'sql', 'machine_learning', 'scala']</t>
  </si>
  <si>
    <t>TeleTracking</t>
  </si>
  <si>
    <t>['javascript', 'python', 'programming', 'tableau', 'etl', 'xml', 'sql', 'excel', 'postgres']</t>
  </si>
  <si>
    <t>Xoriant</t>
  </si>
  <si>
    <t>Data Solutions Engineer</t>
  </si>
  <si>
    <t>['cloud', 'javascript', 'ai/ml', 'data_lakes', 'ruby', 'agile', 'python', 'hadoop', 'bi', 'node.js', 'saas', 'mongodb', 'iot', 'java', 'html', 'etl', 'sql', 'coding']</t>
  </si>
  <si>
    <t>Treasure Data</t>
  </si>
  <si>
    <t>['data_lake', 'tableau']</t>
  </si>
  <si>
    <t>Affinity Talent Group</t>
  </si>
  <si>
    <t>Data/Business Analyst</t>
  </si>
  <si>
    <t>['saas', 'sql', 'excel', 'vba']</t>
  </si>
  <si>
    <t>AdminaHealthÂ®</t>
  </si>
  <si>
    <t>Business Analyst-Remote</t>
  </si>
  <si>
    <t>['database', 'agile', 'programming', 'c']</t>
  </si>
  <si>
    <t>Java/Python/AWS</t>
  </si>
  <si>
    <t>['cloud', 'agile', 'python', 'programming', 'devops', 'c', 'ci/cd', 'java', 'aws', 'sql', 'nosql', 'ai', 'go']</t>
  </si>
  <si>
    <t>Remote or Local Consideration</t>
  </si>
  <si>
    <t>['database', 'javascript', 'agile', 'python', 'back-end', 'node.js', 'git', 'css', 'mongodb', 'c', 'java', 'mysql', 'excel']</t>
  </si>
  <si>
    <t>['python', 'programming', 'looker', 'devops', 'ci/cd', 'snowflake', 'sql', 'excel']</t>
  </si>
  <si>
    <t>CircleCI</t>
  </si>
  <si>
    <t>['cloud', 'json', 'agile', 'jira']</t>
  </si>
  <si>
    <t>Director Of Software Engineering</t>
  </si>
  <si>
    <t>Remote (22819)</t>
  </si>
  <si>
    <t>['bash', 'git', 'json', 'aws', 'linux', 'sql', 'nosql']</t>
  </si>
  <si>
    <t>College Park, MD</t>
  </si>
  <si>
    <t>Senior Software Engineer/Architect</t>
  </si>
  <si>
    <t>['c', 'sql', 'c++']</t>
  </si>
  <si>
    <t>Royersford, PA</t>
  </si>
  <si>
    <t>Emerson Automation Solutions</t>
  </si>
  <si>
    <t>['javascript', 'agile', 'python', 'back-end', 'scrum', 'json', 'css', 'programming', 'java', 'html', 'go']</t>
  </si>
  <si>
    <t>['cloud', 'agile', 'sql', 'excel']</t>
  </si>
  <si>
    <t>NV, CA, TX, FL)</t>
  </si>
  <si>
    <t>Talon Professional Services</t>
  </si>
  <si>
    <t>['r', 'twilio', 'go']</t>
  </si>
  <si>
    <t>['tableau', 'sql', 'bi']</t>
  </si>
  <si>
    <t>Odessa, FL</t>
  </si>
  <si>
    <t>Insurance Business Analyst</t>
  </si>
  <si>
    <t>['excel', 'agile', 'jira', 'visio']</t>
  </si>
  <si>
    <t>['database', 'cloud', 'agile/scrum', 'agile', 'python', 'linux', 'docker', 'server', 'git', 'oracle', 'perl', 'backend', 'java', 'shell', 'bash', 'coding']</t>
  </si>
  <si>
    <t>['database', 'nlp', 'python', 'machine_learning']</t>
  </si>
  <si>
    <t>It Senior Analyst</t>
  </si>
  <si>
    <t>End Point Solutions Engineer 2</t>
  </si>
  <si>
    <t>['database', 'agile', 'jira', 'back-end', 'devops', 'etl']</t>
  </si>
  <si>
    <t>Rosie</t>
  </si>
  <si>
    <t>Dignity Health Management Services Organization</t>
  </si>
  <si>
    <t>Data Intelligence</t>
  </si>
  <si>
    <t>['data_lake', 'cloud', 'gcp', 'java', 'aws', 'agile', 'python', 'programming', 'etl', 'hadoop', 'ai', 'azure', 'spark']</t>
  </si>
  <si>
    <t>['agile', 'linux', 'git', 'scrum', 'saas', 'json', 'programming', 'devops', 'golang', 'java', 'aws', 'mysql', 'aurora']</t>
  </si>
  <si>
    <t>Hpc Software Development Engineer</t>
  </si>
  <si>
    <t>['cloud', 'agile/scrum', 'agile', 'linux', 'programming', 'c', 'java', 'aws', 'machine_learning', 'c++']</t>
  </si>
  <si>
    <t>Clojure Developer</t>
  </si>
  <si>
    <t>['frontend', 'sql', 'programming', 'cicd', 'devops', 'linux']</t>
  </si>
  <si>
    <t>Aptonet Inc</t>
  </si>
  <si>
    <t>Advanced Technology Group (atg)</t>
  </si>
  <si>
    <t>Data Engineer, Remote</t>
  </si>
  <si>
    <t>['database', 'cloud', 'gcp', 'java', 'aws', 'pyspark', 'python', 'programming', 'tableau', 'etl', 'hadoop', 'sql', 'powerbi', 'azure', 'spark']</t>
  </si>
  <si>
    <t>RocketPower</t>
  </si>
  <si>
    <t>CTG</t>
  </si>
  <si>
    <t>Remote 100%: Senior Data Engineer/Analyst</t>
  </si>
  <si>
    <t>['scrum', 'saas', 'agile']</t>
  </si>
  <si>
    <t>Senior Software Engineer, Site Reliability Engineering</t>
  </si>
  <si>
    <t>['cloud', 'python', 'linux', 'docker', 'slack', 'programming', 'c', 'java', 'aws', 'apache', 'go']</t>
  </si>
  <si>
    <t>Remote (US)</t>
  </si>
  <si>
    <t>['frontend', 'java', 'aws', 'sql', 'docker', 'ai']</t>
  </si>
  <si>
    <t>['agile', 'python', 'programming', 'php', 'kanban', 'go']</t>
  </si>
  <si>
    <t>BombBomb</t>
  </si>
  <si>
    <t>['coding', 'sql']</t>
  </si>
  <si>
    <t>['ruby', 'coding', 'c']</t>
  </si>
  <si>
    <t>Lula</t>
  </si>
  <si>
    <t>Remote - 21-05659</t>
  </si>
  <si>
    <t>['excel', 'oracle', 'database', 'ssis', 'microsoft', 't-sql', 'programming', 'etl', 'sql', 'server', 'ssrs', 'azure']</t>
  </si>
  <si>
    <t>Data Architect/Engineer</t>
  </si>
  <si>
    <t>['splunk', 'tableau']</t>
  </si>
  <si>
    <t>Myrtle Beach, SC</t>
  </si>
  <si>
    <t>Developer Experience Engineer, Data Engineering Focus</t>
  </si>
  <si>
    <t>['database', 'datadog', 'cloud', 'python', 'slack', 'github', 'sql', 'ai']</t>
  </si>
  <si>
    <t>Materialize</t>
  </si>
  <si>
    <t>Senior Data Scientist  With Nlp And Python</t>
  </si>
  <si>
    <t>Remote Work)</t>
  </si>
  <si>
    <t>['database', 'nlp', 'python', 'ml', 'sql', 'machine_learning']</t>
  </si>
  <si>
    <t>Synergy Technologies</t>
  </si>
  <si>
    <t>['python', 'etl', 'sql', 'mlops', 'machine_learning', 'spark']</t>
  </si>
  <si>
    <t>['warehousing', 'gcp', 'aws', 'etl', 'sql', 'azure']</t>
  </si>
  <si>
    <t>Dania, FL</t>
  </si>
  <si>
    <t>Trilogy Federal</t>
  </si>
  <si>
    <t>Software Engineer : $115-135K</t>
  </si>
  <si>
    <t>['microsoft', 'ci/cd', 'cloud', 'vue', 'programming', 'paas', 'devops', 'js', 'azure']</t>
  </si>
  <si>
    <t>C# .Net Developer Xamarin</t>
  </si>
  <si>
    <t>100% REMOTE WORK 24939</t>
  </si>
  <si>
    <t>['agile', 'azure', 'c']</t>
  </si>
  <si>
    <t>['python', 'keras', 'pytorch', 'tensorflow', 'machine_learning']</t>
  </si>
  <si>
    <t>MURAL</t>
  </si>
  <si>
    <t>['cloud', 'python', 'bigquery', 'docker', 'gcp', 'looker', 'redshift', 'snowflake', 'sql', 'airflow']</t>
  </si>
  <si>
    <t>Flywire</t>
  </si>
  <si>
    <t>Senior Product Manager, Digital Payments</t>
  </si>
  <si>
    <t>['database', 'cloud', 'agile', 'node', 'docker', 'node.js', 'saas', 'backend', 'ci/cd', 'objective_c', 'java', 'sql', 'go', 'swift']</t>
  </si>
  <si>
    <t>Mid-Senior Level Software Engineer</t>
  </si>
  <si>
    <t>['javascript', 'agile', 'jira', 'bi', 'server', 'back-end', 'git', 'vue', 'json', 'java', 'aws', 'xml', 'twilio']</t>
  </si>
  <si>
    <t>['agile', 'jira', 'visio', 'scrum', 'powerpoint', 'microsoft', 'excel']</t>
  </si>
  <si>
    <t>Woodlawn, MD</t>
  </si>
  <si>
    <t>Tantus Technologies, Inc.</t>
  </si>
  <si>
    <t>['database', 'backend', 'frontend', 'golang', 'aws', 'sql']</t>
  </si>
  <si>
    <t>Commercial Product Analyst</t>
  </si>
  <si>
    <t>['word', 'powerpoint', 'programming', 'microsoft', 'excel']</t>
  </si>
  <si>
    <t>Senior Business Analyst, Service Enablement</t>
  </si>
  <si>
    <t>['atlassian', 'jira', 'sql', 'bitbucket']</t>
  </si>
  <si>
    <t>Atlassian</t>
  </si>
  <si>
    <t>Senior Data Engineer, Edw</t>
  </si>
  <si>
    <t>['cloud', 'agile', 'python', 'devops', 'spark', 'microsoft', 'redshift', 'etl', 'snowflake', 'sql', 'apache', 'machine_learning', 'azure']</t>
  </si>
  <si>
    <t>['coding', 'tableau']</t>
  </si>
  <si>
    <t>['python', 'back-end', 'c/c++', 'iot', 'java', 'aws', 'ml', 'machine_learning']</t>
  </si>
  <si>
    <t>Director, Data Engineering</t>
  </si>
  <si>
    <t>['cloud', 'python', 'bigquery', 'bi', 'devops', 'oracle', 'aws', 'tableau', 'etl', 'snowflake', 'sql', 'coding']</t>
  </si>
  <si>
    <t>Zebit</t>
  </si>
  <si>
    <t>Business Analyst, Business Integration</t>
  </si>
  <si>
    <t>['r', 'python', 'redshift', 'sql', 'machine_learning', 'spark']</t>
  </si>
  <si>
    <t>Spark Foundry</t>
  </si>
  <si>
    <t>Software Engineer, Senior</t>
  </si>
  <si>
    <t>['cloud', 'server', 'programming', 'mongodb', 'backend', 'java', 'sql', 'apache', 'coding']</t>
  </si>
  <si>
    <t>API Frameworks</t>
  </si>
  <si>
    <t>['ruby', 'agile', 'java', 'go', 'c++', 'terminal']</t>
  </si>
  <si>
    <t>['microsoft', 'scrum/agile', 'javascript', 'c']</t>
  </si>
  <si>
    <t>Arise Virtual Solutions Inc.</t>
  </si>
  <si>
    <t>Senior Analyst, Data Engineering</t>
  </si>
  <si>
    <t>['bash', 'database', 'unix', 'java', 'shell', 'mysql', 'python', 'programming', 'etl', 'hadoop', 'nosql', 'machine_learning']</t>
  </si>
  <si>
    <t>['python', 'pytorch', 'programming', 'c', 'java', 'ml', 'keras', 'tensorflow', 'machine_learning', 'scala', 'scikit-learn']</t>
  </si>
  <si>
    <t>Senior Data Scientist, Demand Modeling</t>
  </si>
  <si>
    <t>['python', 'r', 'spark', 'machine_learning']</t>
  </si>
  <si>
    <t>Senior Cybersecurity Financial Analyst</t>
  </si>
  <si>
    <t>['spreadsheets', 'database', 'word', 'powerpoint', 'excel']</t>
  </si>
  <si>
    <t>Hill Associates Corporation</t>
  </si>
  <si>
    <t>['mssql', 'github', 'back-end', 'git', 'ci/cd', 'cloud', 'unix', 'golang', 'java', 'aws', 'mysql', 'agile', 'coding', 'postgresql', 'linux', 'docker', 'mongodb', 'server', 'kanban', 'azure', 'c']</t>
  </si>
  <si>
    <t>Snap One</t>
  </si>
  <si>
    <t>Ms Dynamics Ax Business Analyst</t>
  </si>
  <si>
    <t>['cloud', 'agile', 'python', 'bigquery', 'jira', 'hadoop', 'server', 'r', 'linux/unix', 'ibm', 'gcp', 'programming', 'spark', 'github', 'java', 'shell', 'aws', 'mysql', 'sql', 'apache', 'scala']</t>
  </si>
  <si>
    <t>State Auto Insurance</t>
  </si>
  <si>
    <t>Senior Data Analyst, Sales Finance</t>
  </si>
  <si>
    <t>Cisco</t>
  </si>
  <si>
    <t>Bank APIs</t>
  </si>
  <si>
    <t>['backend', 'python', 'go']</t>
  </si>
  <si>
    <t>Remote-Fullstack Data Engineer</t>
  </si>
  <si>
    <t>['mssql', 'oracle', 'database', 'cloud', 'java', 'fullstack', 'aws', 'mysql', 'agile', 'cicd', 'sql', 'devops', 'azure']</t>
  </si>
  <si>
    <t>['database', 'javascript', 'agile', 'jira', 'server', 'git', 'ios', 'c', 'microsoft', 'ci/cd', 'sql', 'azure', 'jquery']</t>
  </si>
  <si>
    <t>TracRite Software Inc.</t>
  </si>
  <si>
    <t>Covr Financial Technologies</t>
  </si>
  <si>
    <t>Returnship (REMOTE)</t>
  </si>
  <si>
    <t>['python', 'server', 'linux/unix', 'programming', 'mongodb', 'backend', 'nosql', 'excel']</t>
  </si>
  <si>
    <t>['graphql', 'node.js', 'git', 'scrum', 'java', 'javascript', 'aws', 'mysql', 'agile', 'python', 'coding', 'programming', 'docker', 'nosql', 'kanban', 'postgres']</t>
  </si>
  <si>
    <t>Business Intelligence Analyst, Workforce Management</t>
  </si>
  <si>
    <t>['saas', 'ios', 'excel']</t>
  </si>
  <si>
    <t>GoodRx</t>
  </si>
  <si>
    <t>['matplotlib', 'cloud', 'numpy', 'pandas', 'backend', 'gcp', 'aws', 'python', 'programming', 'ml', 'machine_learning']</t>
  </si>
  <si>
    <t>Software Engineer Ii, Velocity Engineering</t>
  </si>
  <si>
    <t>['cloud', 'python', 'docker', 'backend', 'ci/cd', 'java', 'aws']</t>
  </si>
  <si>
    <t>['airflow', 'sql', 'python', 'tableau', 'etl', 'java']</t>
  </si>
  <si>
    <t>['database', 'ssis', 'json', 'aws', 'mysql', 'agile', 'python', 'redshift', 'sql', 'server', 'postgres']</t>
  </si>
  <si>
    <t>Techgene Solutions</t>
  </si>
  <si>
    <t>['back-end', 'cloud', 'aws', 'js']</t>
  </si>
  <si>
    <t>Marlton, NJ</t>
  </si>
  <si>
    <t>['aws', 'sql', 'nosql', 'python', 'etl']</t>
  </si>
  <si>
    <t>['warehousing', 'ssis', 'scrum', 'microsoft', 't-sql', 'json', 'css', 'html', 'agile', 'xml', 'vb.net', 'asp.net', 'sql', 'jquery', 'server', 'js', 'azure', 'ssrs', 'c']</t>
  </si>
  <si>
    <t>['powershell', 'warehousing', 'cloud', 'power_bi', 'aws', 'pyspark', 'redshift', 'python', 'tableau', 'etl', 'bigquery', 'snowflake', 'sql', 'server', 'azure']</t>
  </si>
  <si>
    <t>Scala Data Engineer</t>
  </si>
  <si>
    <t>['scala', 'back-end', 'git', 'jupyter', 'gitlab', 'python', 'programming', 'linux', 'apache', 'server', 'spark']</t>
  </si>
  <si>
    <t>Ecommerce Business Analyst/Technical Producer/Cms</t>
  </si>
  <si>
    <t>['database', 'css', 'html', 'agile', 'jira']</t>
  </si>
  <si>
    <t>Lead/Staff Software Engineer, Shop</t>
  </si>
  <si>
    <t>Backend, Mobile, or Frontend Development (Remote, Americas)</t>
  </si>
  <si>
    <t>['graphql', 'javascript', 'ruby', 'python', 'node.js', 'frontend', 'css', 'ios', 'php', 'backend', 'golang', 'html']</t>
  </si>
  <si>
    <t>Analyst, Programmatic Yield/Data Analystics-Entry Level</t>
  </si>
  <si>
    <t>Fox Corporation</t>
  </si>
  <si>
    <t>Looking For Business Analyst In Boston, Ma</t>
  </si>
  <si>
    <t>['oracle', 'bi', 'server']</t>
  </si>
  <si>
    <t>Ekodus INC.</t>
  </si>
  <si>
    <t>['frontend', 'vue', 'java', 'css', 'javascript', 'aws', 'html', 'vue.js']</t>
  </si>
  <si>
    <t>['css', 'programming', 'c', 'java', 'html']</t>
  </si>
  <si>
    <t>['microsoft', 'agile']</t>
  </si>
  <si>
    <t>['cloud', 'data_lakes', 'agile', 'python', 'bigquery', 'git', 'gcp', 'warehousing', 'sql', 'airflow', 'coding', 'cicd']</t>
  </si>
  <si>
    <t>Vp, Prism Product Manager</t>
  </si>
  <si>
    <t>['data_lake', 'word', 'agile', 'visio', 'powerpoint', 'programming', 'microsoft', 'excel']</t>
  </si>
  <si>
    <t>Software Engineer, Cloud</t>
  </si>
  <si>
    <t>['graphql', 'cloud', 'agile', 'server', 'node.js', 'git', 'backend', 'ci/cd', 'golang', 'java', 'aws', 'rust', 'javascript/typescript']</t>
  </si>
  <si>
    <t>['node.js', 'git', 'scrum', 'ci/cd', 'javascript', 'gitlab', 'agile', 'coding']</t>
  </si>
  <si>
    <t>BETSOL</t>
  </si>
  <si>
    <t>['java', 'programming', 'xml', 'sql', 'c']</t>
  </si>
  <si>
    <t>Jenzabar</t>
  </si>
  <si>
    <t>['cloud', 'docker', 'html5', 'scrum', 'frontend', 'css', 'programming', 'devops', 'c', 'ci/cd', 'ai']</t>
  </si>
  <si>
    <t>Senior Software Engineer, Candidate Experience</t>
  </si>
  <si>
    <t>['javascript', 'vue.js', 'python', 'postgres']</t>
  </si>
  <si>
    <t>Canvas</t>
  </si>
  <si>
    <t>['cloud', 'aws', 'python', 'c/c++', 'rust', 'linux', 'ai', 'go', 'azure', 'ubuntu']</t>
  </si>
  <si>
    <t>Lakeland, FL</t>
  </si>
  <si>
    <t>Hempstead, NY</t>
  </si>
  <si>
    <t>Business Analyst With Jd Edwards</t>
  </si>
  <si>
    <t>Business Analyst/Informatics Specialist</t>
  </si>
  <si>
    <t>Onsite then REMOTE</t>
  </si>
  <si>
    <t>['coding', 'server']</t>
  </si>
  <si>
    <t>['back-end', 'database', 'scrum', 'ci/cd', 'cloud', 'vue', 'css', 'javascript', 'html', 'html5', 'js']</t>
  </si>
  <si>
    <t>Product Analytics</t>
  </si>
  <si>
    <t>['python', 'r', 'git', 'saas', 'programming', 'looker', 'aws', 'tableau', 'etl', 'sql', 'excel', 'airflow', 'powerbi']</t>
  </si>
  <si>
    <t>['database', 'javascript', 'server', 'git', 'c', 'microsoft', 'aws', 'mysql', 'sql', 'azure', 'jquery']</t>
  </si>
  <si>
    <t>EducationDynamics</t>
  </si>
  <si>
    <t>['database', 'datadog', 'redis', 'ruby', 'python', 'postgres', 'go']</t>
  </si>
  <si>
    <t>['numpy', 'cloud', 'python', 'linux', 'pytorch', 'saas', 'pandas', 'aws', 'nlp', 'ml', 'keras', 'tensorflow', 'machine_learning', 'bash']</t>
  </si>
  <si>
    <t>['c++', 'agile', 'jira']</t>
  </si>
  <si>
    <t>['redis', 'cloud', 'unix', 'java', 'ruby', 'aws', 'mysql', 'sql', 'jquery', 'devops']</t>
  </si>
  <si>
    <t>Fluxx</t>
  </si>
  <si>
    <t>Software Engineer, Sensors</t>
  </si>
  <si>
    <t>['python', 'programming', 'machine_learning', 'c++']</t>
  </si>
  <si>
    <t>Perceptive Automata</t>
  </si>
  <si>
    <t>['cloud', 'javascript', 'agile', 'python', 'docker', 'html5', 'frontend', 'dart', 'css', 'programming', 'c', 'backend', 'java', 'aws', 'go', 'kotlin']</t>
  </si>
  <si>
    <t>(Applications)</t>
  </si>
  <si>
    <t>['git', 'java', 'python', 'c/c++']</t>
  </si>
  <si>
    <t>Germantown, MD</t>
  </si>
  <si>
    <t>Leonardo DRS</t>
  </si>
  <si>
    <t>['r', 'python', 'tableau', 'etl', 'sql', 'nosql']</t>
  </si>
  <si>
    <t>Lorien</t>
  </si>
  <si>
    <t>['python', 'linux', 'java', 'aws', 'sql', 'go', 'scala']</t>
  </si>
  <si>
    <t>['git', 'aws', 'python', 'looker', 'jira', 'sql']</t>
  </si>
  <si>
    <t>['agile/scrum', 'javascript', 'jira', 'git', 'css', 'devops', 'oracle', 'java', 'html', 'postgresql', 'sql', 'nosql', 'coding']</t>
  </si>
  <si>
    <t>Contract Services Financial Analyst</t>
  </si>
  <si>
    <t>The Bank of Missouri</t>
  </si>
  <si>
    <t>['power_bi', 'agile', 'python', 'r', 'scrum', 'looker', 'microsoft', 'tableau', 'etl', 'sql', 'go', 'excel']</t>
  </si>
  <si>
    <t>Informa Tech</t>
  </si>
  <si>
    <t>['back-end', 'ci/cd', 'cloud', 'java', 'aws', 'coding', 'programming', 'selenium', 'sql']</t>
  </si>
  <si>
    <t>['r', 'shell', 'python', 'linux', 'sql', 'machine_learning', 'spark']</t>
  </si>
  <si>
    <t>Innova Solutions</t>
  </si>
  <si>
    <t>SaaS</t>
  </si>
  <si>
    <t>['codebase', 'saas', 'aws', 'sql', 'c']</t>
  </si>
  <si>
    <t>TeamSupport</t>
  </si>
  <si>
    <t>['cloud', 'agile', 'saas', 'c', 'microsoft', 't-sql', 'vb.net']</t>
  </si>
  <si>
    <t>InvoiceCloud, Inc.</t>
  </si>
  <si>
    <t>['database', 'agile', 'python', 'git', 'json', 'programming', 'backend', 'mysql', 'postgresql', 'sql']</t>
  </si>
  <si>
    <t>Ollie</t>
  </si>
  <si>
    <t>Backend Focused(Remote)</t>
  </si>
  <si>
    <t>['database', 'cloud', 'docker', 'linux/unix', 'back-end', 'gcp', 'programming', 'c/c++', 'golang', 'java', 'aws', 'go']</t>
  </si>
  <si>
    <t>Up to $180k Salary</t>
  </si>
  <si>
    <t>['java', 'nlp', 'python', 'keras', 'pytorch', 'tensorflow', 'machine_learning']</t>
  </si>
  <si>
    <t>Stealth Startup</t>
  </si>
  <si>
    <t>Fullstack Software Engineer, Guest Experience</t>
  </si>
  <si>
    <t>['cloud', 'agile', 'python', 'kotlin', 'swift']</t>
  </si>
  <si>
    <t>Principal Data Scientist/ Modeler, Cyber Risk Analytics- Us Remote Option</t>
  </si>
  <si>
    <t>['cloud', 'python', 'hadoop', 'r', 'c', 'spark', 'aws', 'ml', 'sql', 'ai', 'machine_learning', 'go', 'mongo']</t>
  </si>
  <si>
    <t>['scala', 'cloud', 'java', 'aws', 'python', 'programming', 'spark']</t>
  </si>
  <si>
    <t>Java Full Stack Software Engineer</t>
  </si>
  <si>
    <t>['backend', 'cloud', 'java', 'agile']</t>
  </si>
  <si>
    <t>['r', 'oracle', 'database', 'ssis', 'microsoft', 'ssas', 'java', 'shell', 'power_bi', 'aws', 'python', 'redshift', 'programming', 'etl', 'postgresql', 'sql', 'bi', 'server', 'ssrs']</t>
  </si>
  <si>
    <t>['power_bi', 'visio', 'powerpoint', 'programming', 'sql', 'excel']</t>
  </si>
  <si>
    <t>Bankers Healthcare Group</t>
  </si>
  <si>
    <t>SOFTW01663</t>
  </si>
  <si>
    <t>['database', 'javascript', 'server', 'saas', 'slack', 'c', 'ci/cd', 'go']</t>
  </si>
  <si>
    <t>['saas', 'sharepoint']</t>
  </si>
  <si>
    <t>['agile', 'jira', 'frontend']</t>
  </si>
  <si>
    <t>['oracle', 'database', 'python', 'sql', 'server', 'machine_learning']</t>
  </si>
  <si>
    <t>['golang', 'javascript', 'linux', 'server']</t>
  </si>
  <si>
    <t>Java Back-End Software Engineer</t>
  </si>
  <si>
    <t>['scrum', 'sas', 'agile', 'python', 'programming', 'jira', 'sql', 'kanban']</t>
  </si>
  <si>
    <t>Anchor Point Technology Resources</t>
  </si>
  <si>
    <t>Software Engineer, Red Platform</t>
  </si>
  <si>
    <t>['graphql', 'database', 'cloud', 'javascript', 'python', 'docker', 'back-end', 'slack', 'mongodb', 'aws', 'mysql', 'go']</t>
  </si>
  <si>
    <t>Software Engineer- React</t>
  </si>
  <si>
    <t>['ruby', 'vue.js', 'node.js', 'github', 'go']</t>
  </si>
  <si>
    <t>Method</t>
  </si>
  <si>
    <t>Design</t>
  </si>
  <si>
    <t>B2B Growth Operations</t>
  </si>
  <si>
    <t>['microsoft', 'tableau', 'sql']</t>
  </si>
  <si>
    <t>['cloud', 'java', 'aws', 'programming', 'docker', 'nosql', 'apache', 'azure']</t>
  </si>
  <si>
    <t>Privacera</t>
  </si>
  <si>
    <t>['database', 'hadoop', 'spark', 'aws', 'mysql']</t>
  </si>
  <si>
    <t>BlueRose Technologies</t>
  </si>
  <si>
    <t>['vue', 'css', 'javascript', 'html', 'js', 'c']</t>
  </si>
  <si>
    <t>Asheboro, NC</t>
  </si>
  <si>
    <t>Senior Data Engineer Iii</t>
  </si>
  <si>
    <t>['oracle', 'git', 'ci/cd', 'java', 'aws', 'python', 'redshift', 'snowflake', 'sql', 'azure']</t>
  </si>
  <si>
    <t>Trinus Corporation</t>
  </si>
  <si>
    <t>['warehousing', 'scrum', 'agile', 'sql']</t>
  </si>
  <si>
    <t>Lenmar Consulting Inc</t>
  </si>
  <si>
    <t>Golang Software Engineer Ii Est Hours</t>
  </si>
  <si>
    <t>['golang', 'java', 'programming']</t>
  </si>
  <si>
    <t>['scrum', 'programming', 'server', 'devops', 'c']</t>
  </si>
  <si>
    <t>Harris Computer</t>
  </si>
  <si>
    <t>Cogito Business Analyst</t>
  </si>
  <si>
    <t>['power_bi', 'bi', 'ssrs']</t>
  </si>
  <si>
    <t>100% Remote Agile Business Analyst</t>
  </si>
  <si>
    <t>Senior Software Engineer, Slack-On-Slack</t>
  </si>
  <si>
    <t>['graphql', 'cloud', 'ruby', 'python', 'node.js', 'git', 'scrum', 'slack', 'programming', 'looker', 'github', 'redis', 'aws', 'mysql', 'tableau', 'kanban', 'excel', 'postgres']</t>
  </si>
  <si>
    <t>['pandas', 'scikit-learn', 'cloud', 'python', 'ml', 'sql', 'tensorflow', 'machine_learning', 'go']</t>
  </si>
  <si>
    <t>['data_lake', 'ci/cd', 'cloud', 'power_bi', 'python', 'paas', 'hadoop', 'sql', 'devops', 'azure', 'spark']</t>
  </si>
  <si>
    <t>Duluth, GA</t>
  </si>
  <si>
    <t>Senior Sales Operations Analyst- Einstein Analytics</t>
  </si>
  <si>
    <t>Senior Software Engineer, Protocol</t>
  </si>
  <si>
    <t>Optimism PBC</t>
  </si>
  <si>
    <t>JavaScript</t>
  </si>
  <si>
    <t>['graphql', 'node.js', 'backend', 'frontend', 'ci/cd', 'redis', 'cloud', 'saas', 'aws', 'python', 'docker', 'machine_learning']</t>
  </si>
  <si>
    <t>Data Analyst (Us</t>
  </si>
  <si>
    <t>['power_bi', 'bi', 'looker', 'redshift', 'tableau', 'postgresql', 'sql', 'postgres']</t>
  </si>
  <si>
    <t>Fulfillment Marketplace</t>
  </si>
  <si>
    <t>Uipath Developer</t>
  </si>
  <si>
    <t>['scala', 'cloud', 'java', 'aws', 'agile', 'python', 'cicd', 'ml', 'hadoop', 'docker', 'tensorflow', 'mlops', 'spark']</t>
  </si>
  <si>
    <t>Data Analyst -</t>
  </si>
  <si>
    <t>['database', 'word', 'cloud', 'powerpoint', 'microsoft', 'outlook', 'tableau', 'ai', 'excel']</t>
  </si>
  <si>
    <t>Informatica</t>
  </si>
  <si>
    <t>['r', 'excel', 'microsoft', 'javascript', 'power_bi', 'sas', 'qlik', 'python', 'programming', 'tableau', 'sql', 'bi']</t>
  </si>
  <si>
    <t>Arch Mortgage Insurance Company (Arch MI)</t>
  </si>
  <si>
    <t>['database', 'javascript', 'css', 'programming', 'backend', 'java', 'html', 'coding']</t>
  </si>
  <si>
    <t>['cloud', 'database', 'backend', 'ci/cd', 'java', 'ruby', 'python', 'coding', 'programming', 'sql', 'docker', 'devops', 'go']</t>
  </si>
  <si>
    <t>Data Software Development Engineer</t>
  </si>
  <si>
    <t>Nova Biomedical</t>
  </si>
  <si>
    <t>Senior Software Engineer, Video Center</t>
  </si>
  <si>
    <t>['database', 'ci/cd', 'cloud', 'saas', 'java', 'javascript', 'aws', 'agile', 'docker', 'sql', 'nosql']</t>
  </si>
  <si>
    <t>Arc XP</t>
  </si>
  <si>
    <t>['ruby', 'gcp', 'backend', 'redis', 'postgresql', 'go']</t>
  </si>
  <si>
    <t>Miami Gardens, FL</t>
  </si>
  <si>
    <t>['scala', 'powershell', 'warehousing', 'node.js', 'database', 'git', 'ci/cd', 'cloud', 'python', 'etl', 'sql', 'devops', 'azure', 'c', 'spark']</t>
  </si>
  <si>
    <t>Softensity Inc</t>
  </si>
  <si>
    <t>['cloud', 'javascript', 'gcp', 'programming', 'c', 'backend', 'aws', 'mysql', 'postgresql', 'sql', 'azure', 'coding']</t>
  </si>
  <si>
    <t>['database', 'agile', 'server', 'saas', 'programming', 'ci/cd', 'java', 'postgresql', 'sql']</t>
  </si>
  <si>
    <t>Claims</t>
  </si>
  <si>
    <t>['graphql', 'database', 'cloud', 'agile', 'python', 'saas', 'programming', 'devops', 'spark', 'ci/cd', 'java', 'sql', 'machine_learning']</t>
  </si>
  <si>
    <t>SOPHiA GENETICS</t>
  </si>
  <si>
    <t>['backend', 'cloud', 'java', 'aws', 'ai', 'devops']</t>
  </si>
  <si>
    <t>Cloud Data Engineer Remote</t>
  </si>
  <si>
    <t>['excel', 'scala', 'backend', 'microsoft', 'outlook', 'word', 'cloud', 'java', 'aws', 'agile', 'python', 'powerpoint', 'programming', 'etl', 'nosql', 'azure']</t>
  </si>
  <si>
    <t>Ux Researcher, Learn</t>
  </si>
  <si>
    <t>Business Analyst -- Engineering</t>
  </si>
  <si>
    <t>['database', 'agile', 'r', 'oracle']</t>
  </si>
  <si>
    <t>Plymouth, MN</t>
  </si>
  <si>
    <t>Banner Engineering</t>
  </si>
  <si>
    <t>['cloud', 'nlp', 'python', 'ai', 'machine_learning']</t>
  </si>
  <si>
    <t>['cloud', 'aws', 'agile', 'python', 'ai', 'azure']</t>
  </si>
  <si>
    <t>Aisera</t>
  </si>
  <si>
    <t>Senior Software Engineer, Trust</t>
  </si>
  <si>
    <t>['javascript', 'php', 'codebase', 'java', 'mysql', 'go']</t>
  </si>
  <si>
    <t>['word', 'power_bi', 'bi', 'powerpoint', 'tableau', 'excel', 'powerbi']</t>
  </si>
  <si>
    <t>NMS Labs</t>
  </si>
  <si>
    <t>['r', 'word', 'python', 'keras', 'sql', 'tensorflow', 'machine_learning', 'azure', 'c']</t>
  </si>
  <si>
    <t>GlobalSource IT</t>
  </si>
  <si>
    <t>Intern, Data Engineer</t>
  </si>
  <si>
    <t>['agile', 'python', 'backend']</t>
  </si>
  <si>
    <t>Managed Intelligence</t>
  </si>
  <si>
    <t>['graphql', 'cloud', 'javascript', 'python', 'docker', 'gcp', 'looker', 'redis', 'aws', 'tableau', 'snowflake']</t>
  </si>
  <si>
    <t>LeadingReach</t>
  </si>
  <si>
    <t>Lead Ruby Software Engineer</t>
  </si>
  <si>
    <t>['ruby', 'docker', 'git', 'gdpr', 'c', 'go']</t>
  </si>
  <si>
    <t>US 8</t>
  </si>
  <si>
    <t>['cloud', 'gcp', 'aws', 'python', 'sql', 'docker']</t>
  </si>
  <si>
    <t>Data Scientist, Clinical Analytics</t>
  </si>
  <si>
    <t>['r', 'spss', 'python', 'sql']</t>
  </si>
  <si>
    <t>Brightline</t>
  </si>
  <si>
    <t>Senior Front-End Software Engineer Remote Work From Home</t>
  </si>
  <si>
    <t>['javascript', 'sass', 'agile', 'html5', 'json', 'css', 'programming', 'html', 'javascript/typescript']</t>
  </si>
  <si>
    <t>['excel', 'outlook', 'powerpoint']</t>
  </si>
  <si>
    <t>['oracle', 't-sql', 'java', 'javascript', 'ruby', 'aws', 'html', 'python', 'programming', 'php', 'asp.net', 'sql', 'mongodb', 'devops', 'machine_learning', 'c']</t>
  </si>
  <si>
    <t>['oracle', 'microstrategy', 'gcp', 'power_bi', 'tableau', 'hadoop', 'sql', 'powerbi', 'azure']</t>
  </si>
  <si>
    <t>['python', 'r', 'programming', 'looker', 'sql']</t>
  </si>
  <si>
    <t>Software Engineer-Platform</t>
  </si>
  <si>
    <t>['git', 'ci/cd', 'redis', 'cloud', 'golang', 'json', 'java', 'python', 'jira', 'docker', 'mongodb', 'apache', 'ai']</t>
  </si>
  <si>
    <t>The Finders</t>
  </si>
  <si>
    <t>Staff Software Engineer, Cruise Service Platform</t>
  </si>
  <si>
    <t>['cloud', 'docker', 'frontend', 'programming', 'c/c++', 'c', 'backend', 'microsoft', 'go', 'azure', 'c++', 'coding']</t>
  </si>
  <si>
    <t>eRichards Consulting</t>
  </si>
  <si>
    <t>Remote-- Business Analyst--Salesforce/Ncino</t>
  </si>
  <si>
    <t>Ashland, Ohio, United States</t>
  </si>
  <si>
    <t>Digipulse Technologies Inc.</t>
  </si>
  <si>
    <t>['mysql', 'snowflake', 'sql', 'bi', 'postgres']</t>
  </si>
  <si>
    <t>General Healthcare Resources</t>
  </si>
  <si>
    <t>Front End, Software Engineer React</t>
  </si>
  <si>
    <t>Vue.JS</t>
  </si>
  <si>
    <t>['database', 'css', 'javascript', 'vue.js', 'html', 'mysql', 'node', 'php', 'mongodb']</t>
  </si>
  <si>
    <t>Frankfort, KY</t>
  </si>
  <si>
    <t>['ci/cd', 'ruby', 'mongodb']</t>
  </si>
  <si>
    <t>Business Intelligence Analyst Ii</t>
  </si>
  <si>
    <t>Pharma Analytics - (FULLY REMOTE)</t>
  </si>
  <si>
    <t>['javascript', 'ruby', 'docker', 'programming', 'oracle', 'redis', 'java', 'mysql', 'go']</t>
  </si>
  <si>
    <t>Senior Software Engineer, Angular, Rxjs, Html/Css</t>
  </si>
  <si>
    <t>['github', 'scala', 'saas', 'cloud', 'vue', 'java', 'kotlin', 'css', 'html', 'ai', 'machine_learning', 'bitbucket']</t>
  </si>
  <si>
    <t>['cloud', 'python', 'bi', 'spark', 'ci/cd', 'aws', 'pyspark', 'etl', 'sql', 'go', 'excel', 'airflow']</t>
  </si>
  <si>
    <t>AffiniPay</t>
  </si>
  <si>
    <t>['excel', 'database', 'cloud', 'dax', 'etl', 'sql', 'bi', 'powerbi', 'ssrs', 'azure']</t>
  </si>
  <si>
    <t>['scrum', 'golang', 'aws', 'agile', 'python', 'devops']</t>
  </si>
  <si>
    <t>['python', 'tableau', 'sql']</t>
  </si>
  <si>
    <t>Senior Claims Business Process Analyst</t>
  </si>
  <si>
    <t>['visio', 'programming', 'microsoft', 'sharepoint', 'go']</t>
  </si>
  <si>
    <t>Software Engineer, Video Systems</t>
  </si>
  <si>
    <t>Gather Town</t>
  </si>
  <si>
    <t>['r', 'scikit-learn', 'python', 'programming', 'keras', 'pytorch', 'tensorflow', 'ai', 'machine_learning']</t>
  </si>
  <si>
    <t>Product Manager, Experimentation</t>
  </si>
  <si>
    <t>['excel', 'saas', 'agile', 'tableau', 'jira', 'sql', 'ai']</t>
  </si>
  <si>
    <t>Iterable</t>
  </si>
  <si>
    <t>Fulfillment Network</t>
  </si>
  <si>
    <t>['frontend', 'cloud', 'vue', 'javascript', 'agile', 'node', 'sql', 'server', 'azure']</t>
  </si>
  <si>
    <t>Software Developer (Typescript</t>
  </si>
  <si>
    <t>['graphql', 'node.js', 'cloud', 'aws', 'postgresql', 'postgres']</t>
  </si>
  <si>
    <t>Benjamin Douglas</t>
  </si>
  <si>
    <t>['powerpoint']</t>
  </si>
  <si>
    <t>['cloud', 'bi', 'saas', 'looker', 'warehousing', 'tableau', 'snowflake', 'sql', 'airflow', 'postgres']</t>
  </si>
  <si>
    <t>Resilia</t>
  </si>
  <si>
    <t>Customer And Product Operations Analyst</t>
  </si>
  <si>
    <t>['excel', 'looker', 'sql']</t>
  </si>
  <si>
    <t>['redis', 'saas', 'cloud', 'aws', 'mysql', 'python', 'postgresql', 'docker', 'nosql', 'mongodb', 'ai', 'azure']</t>
  </si>
  <si>
    <t>The Mice Groups, Inc.</t>
  </si>
  <si>
    <t>Business Analyst #102</t>
  </si>
  <si>
    <t>['cloud', 'saas', 'slack', 'go', 'excel']</t>
  </si>
  <si>
    <t>['word', 'python', 'ios', 'programming', 'aws', 'etl', 'snowflake', 'sql']</t>
  </si>
  <si>
    <t>ChowNow</t>
  </si>
  <si>
    <t>Software Engineer, Ios</t>
  </si>
  <si>
    <t>['ios', 'swift', 'slack']</t>
  </si>
  <si>
    <t>['node.js', 'redis', 'java', 'javascript', 'html', 'sass', 'agile', 'programming', 'nosql', 'mongodb']</t>
  </si>
  <si>
    <t>SEI</t>
  </si>
  <si>
    <t>['cloud', 'back-end', 'git', 'programming', 'java', 'ai']</t>
  </si>
  <si>
    <t>['ai/ml', 'agile', 'python', 'coding', 'programming', 'c/c++', 'ai', 'machine_learning']</t>
  </si>
  <si>
    <t>Sap Brim Business Analyst</t>
  </si>
  <si>
    <t>['excel', 'sap', 'microsoft', 'outlook', 'word', 'powerpoint', 'programming']</t>
  </si>
  <si>
    <t>['backend', 'frontend', 'c++', 'java', 'mysql', 'python', 'postgres', 'c']</t>
  </si>
  <si>
    <t>Glocomms</t>
  </si>
  <si>
    <t>Senior Software Engineer Data</t>
  </si>
  <si>
    <t>['cloud', 'agile', 'python', 'devops', 'spark', 'redshift', 'etl', 'snowflake', 'sql', 'apache', 'machine_learning', 'azure']</t>
  </si>
  <si>
    <t>['database', 'cloud', 'python', 'hadoop', 'r', 'gcp', 'spark', 'macros', 'sas', 'sql', 'tensorflow', 'go', 'coding']</t>
  </si>
  <si>
    <t>Product Owner/Senior Product Owner</t>
  </si>
  <si>
    <t>['agile', 'python', 'jira', 'visio', 'scrum', 'programming', 'microsoft', 'sas', 'sql', 'kanban', 'excel']</t>
  </si>
  <si>
    <t>Mendix</t>
  </si>
  <si>
    <t>Bound Brook, NJ</t>
  </si>
  <si>
    <t>['database', 'pl/sql', 'javascript', 'server', 'visual_basic', 'programming', 'oracle', 'microsoft', 'java', 'html', 'xml', 'sql', 'c++']</t>
  </si>
  <si>
    <t>Senior Software Engineer, Framework Data And Reporting</t>
  </si>
  <si>
    <t>['java', 'mysql', 'spark']</t>
  </si>
  <si>
    <t>Product Designer/ Ux Researcher</t>
  </si>
  <si>
    <t>Remote )</t>
  </si>
  <si>
    <t>Digital Operations Manager</t>
  </si>
  <si>
    <t>['r', 'cloud', 'css', 'javascript', 'aws', 'html', 'coding', 'sharepoint']</t>
  </si>
  <si>
    <t>Ivory Systems</t>
  </si>
  <si>
    <t>Senior Software Engineer, Product</t>
  </si>
  <si>
    <t>Product Strategy And Operations Manager</t>
  </si>
  <si>
    <t>Styling Services</t>
  </si>
  <si>
    <t>['cloud', 'aws', 'python', 'programming', 'sql', 'machine_learning']</t>
  </si>
  <si>
    <t>Data Governance / Knowledge Sharing Analyst</t>
  </si>
  <si>
    <t>Computer Enterprises, Inc.</t>
  </si>
  <si>
    <t>Ruby on Rails Developer</t>
  </si>
  <si>
    <t>['graphql', 'cloud', 'ruby', 'server', 'back-end', 'node.js', 'ios', 'programming', 'warehousing', 'golang', 'aws', 'postgresql']</t>
  </si>
  <si>
    <t>Form Health</t>
  </si>
  <si>
    <t>Full Stack Software Engineer, Remote</t>
  </si>
  <si>
    <t>['cloud', 'saas', 'ai/ml', 'python', 'paas', 'c']</t>
  </si>
  <si>
    <t>['cloud', 'etl']</t>
  </si>
  <si>
    <t>BrickRed Systems</t>
  </si>
  <si>
    <t>['cloud', 'python', 'docker', 'server', 'mongodb', 'aws', 'mysql', 'nosql']</t>
  </si>
  <si>
    <t>['database', 'power_bi', 'sql', 'server']</t>
  </si>
  <si>
    <t>Phyton Talent Advisors</t>
  </si>
  <si>
    <t>['t-sql', 'tableau']</t>
  </si>
  <si>
    <t>Hawaii, United States</t>
  </si>
  <si>
    <t>Remote:: Business Analyst With Gcp, Snowflake, Etl Experience</t>
  </si>
  <si>
    <t>['gcp', 'etl', 'snowflake']</t>
  </si>
  <si>
    <t>['frontend', 'java', 'javascript', 'aws', 'devops']</t>
  </si>
  <si>
    <t>['word', 'python', 'server', 'r', 'powerpoint', 'microsoft', 'outlook', 'sql', 'excel']</t>
  </si>
  <si>
    <t>['r', 'python', 'mongodb', 'apache', 'bi', 'machine_learning', 'postgres', 'spark']</t>
  </si>
  <si>
    <t>Stem IT</t>
  </si>
  <si>
    <t>Hybrid Ux Researcher And Designer</t>
  </si>
  <si>
    <t>['sap', 'sas', 'python', 'programming', 'machine_learning']</t>
  </si>
  <si>
    <t>Full Stack Software Engineer Reactjs</t>
  </si>
  <si>
    <t>PHP -Telecommute</t>
  </si>
  <si>
    <t>['cloud', 'agile', 'docker', 'scrum', 'php', 'devops', 'aws', 'js']</t>
  </si>
  <si>
    <t>['cloud', 'javascript', 'agile', 'frontend', 'backend', 'codebase']</t>
  </si>
  <si>
    <t>Telnyx</t>
  </si>
  <si>
    <t>New Boston, NH</t>
  </si>
  <si>
    <t>Iot C++ Developer</t>
  </si>
  <si>
    <t>['iot', 'c++', 'docker', 'azure', 'c']</t>
  </si>
  <si>
    <t>['excel', 'database', 'word', 'agile', 'powerpoint', 'visio']</t>
  </si>
  <si>
    <t>Bolingbrook, IL</t>
  </si>
  <si>
    <t>Amsive Digital</t>
  </si>
  <si>
    <t>Java - Remote Available - CO9355730</t>
  </si>
  <si>
    <t>['agile', 'scrum', 'java']</t>
  </si>
  <si>
    <t>Garner Health</t>
  </si>
  <si>
    <t>Data Solutions Engineer I</t>
  </si>
  <si>
    <t>['database', 'server', 'mssql', 'oracle', 'microsoft', 'etl', 'xml', 'sql', 'excel']</t>
  </si>
  <si>
    <t>['java', 'javascript']</t>
  </si>
  <si>
    <t>Force-X</t>
  </si>
  <si>
    <t>Project Manager/Business Analyst</t>
  </si>
  <si>
    <t>Data Engineer Intern</t>
  </si>
  <si>
    <t>Summer 2022</t>
  </si>
  <si>
    <t>['python', 'programming', 'looker', 'mongodb', 'tableau', 'etl', 'sql', 'nosql', 'apache', 'airflow', 'javascript/typescript']</t>
  </si>
  <si>
    <t>Snackpass</t>
  </si>
  <si>
    <t>['back-end', 'saas', 'javascript', 'php', 'linux']</t>
  </si>
  <si>
    <t>The Cypress Group</t>
  </si>
  <si>
    <t>['cloud', 'agile/scrum', 'agile', 'scrum']</t>
  </si>
  <si>
    <t>DMaaS , Web-Scale Distributed Systems, C++</t>
  </si>
  <si>
    <t>['cloud', 'agile', 'node', 'linux', 'server', 'scrum', 'c', 'oracle', 'microsoft', 'sql', 'sharepoint', 'go', 'c++', 'coding']</t>
  </si>
  <si>
    <t>Contractor</t>
  </si>
  <si>
    <t>The Steely Group</t>
  </si>
  <si>
    <t>['cloud', 'microsoft']</t>
  </si>
  <si>
    <t>['database', 'git', 'microsoft', 'cloud', 'gcp', 'json', 'aws', 'agile', 'programming', 'xml', 'sql', 'azure', 'c']</t>
  </si>
  <si>
    <t>Craneware</t>
  </si>
  <si>
    <t>TechTogether Boston Hackathon Applicants</t>
  </si>
  <si>
    <t>['gdpr', 'programming', 'c', 'java', 'c++']</t>
  </si>
  <si>
    <t>Zotec Partners</t>
  </si>
  <si>
    <t>['agile', 'scrum', 'fullstack', 'c']</t>
  </si>
  <si>
    <t>['database', 'cloud', 'agile', 'node.js', 'frontend', 'backend', 'microsoft', 'azure']</t>
  </si>
  <si>
    <t>R&amp;D</t>
  </si>
  <si>
    <t>['back-end', 'database', 'git', 'datarobot', 'cloud', 'javascript', 'aws', 'agile', 'python', 'programming', 'linux', 'nosql', 'ai', 'machine_learning']</t>
  </si>
  <si>
    <t>Senior Software Engineer, Application Platform</t>
  </si>
  <si>
    <t>['graphql', 'ruby', 'redis', 'java', 'mysql', 'postgresql', 'go', 'scala']</t>
  </si>
  <si>
    <t>['backend', 'java', 'mysql']</t>
  </si>
  <si>
    <t>['microsoft', 'saas', 'json', 'javascript', 'sass', 'agile', 'jira', 'kanban', 'html5', 'devops']</t>
  </si>
  <si>
    <t>['agile', 'database']</t>
  </si>
  <si>
    <t>firstPro, Inc</t>
  </si>
  <si>
    <t>Senior Data Scientist, Experimentation</t>
  </si>
  <si>
    <t>['r', 'git', 'python', 'programming', 'sql']</t>
  </si>
  <si>
    <t>Principal Bi Applications Developer</t>
  </si>
  <si>
    <t>['pl/sql', 'cloud', 'python', 'bi', 'programming', 'oracle', 'perl', 'java', 'etl', 'sql', 'ai', 'machine_learning', 'go']</t>
  </si>
  <si>
    <t>['microstrategy', 'ci/cd', 'cloud', 'gcp', 'aws', 'redshift', 'python', 'tableau', 'bigquery', 'looker', 'snowflake', 'sql', 'bi']</t>
  </si>
  <si>
    <t>Data Engineer- Telecommute</t>
  </si>
  <si>
    <t>['spreadsheets', 'database', 'server', 'ibm', 'oracle', 'microsoft', 'mysql', 'etl', 'sql', 'sharepoint', 'excel', 'ssis']</t>
  </si>
  <si>
    <t>['oracle', 'database', 'aws', 'python', 'coding', 'ml', 'hadoop', 'sql', 'server', 'spark']</t>
  </si>
  <si>
    <t>Empower Business Systems Analyst</t>
  </si>
  <si>
    <t>['word', 'visio', 'microsoft', 'sql', 'excel']</t>
  </si>
  <si>
    <t>ServiceMac, LLC</t>
  </si>
  <si>
    <t>['database', 'spark', 'no-sql', 'snowflake']</t>
  </si>
  <si>
    <t>Hardware System Engineer</t>
  </si>
  <si>
    <t>['nlp', 'programming', 'ml', 'machine_learning']</t>
  </si>
  <si>
    <t>['backend', 'microsoft', 'java', 'agile', 'programming', 'selenium', 'jira', 'sql']</t>
  </si>
  <si>
    <t>REI Systems</t>
  </si>
  <si>
    <t>Fullstack Software Engineer, Marketing Automation</t>
  </si>
  <si>
    <t>['airflow', 'aws', 'python', 'ml', 'sql', 'machine_learning']</t>
  </si>
  <si>
    <t>Machine Learning Engineer, Viral Projects</t>
  </si>
  <si>
    <t>['programming', 'ml', 'twilio', 'machine_learning']</t>
  </si>
  <si>
    <t>AssemblyAI</t>
  </si>
  <si>
    <t>Geocent</t>
  </si>
  <si>
    <t>['javascript', 'agile', 'html5', 'scrum', 'css', 'ci/cd', 'java', 'aws', 'azure']</t>
  </si>
  <si>
    <t>Trumbull, CT</t>
  </si>
  <si>
    <t>HPOne</t>
  </si>
  <si>
    <t>Junior Product Analyst</t>
  </si>
  <si>
    <t>['powerbi']</t>
  </si>
  <si>
    <t>Senior Microsoft Business Intelligence  Product Suite Developer</t>
  </si>
  <si>
    <t>['ssis', 'database', 'microsoft', 't-sql', 'sql', 'bi', 'server', 'ssrs']</t>
  </si>
  <si>
    <t>r2 Technologies, Inc.</t>
  </si>
  <si>
    <t>Software Engineer Ii, Ios</t>
  </si>
  <si>
    <t>['ios', 'backend', 'swift', 'coding']</t>
  </si>
  <si>
    <t>['alteryx', 'database', 'python', 'warehousing', 'aws', 'tableau', 'etl', 'snowflake', 'sql', 'bash']</t>
  </si>
  <si>
    <t>Kinesso</t>
  </si>
  <si>
    <t>['r', 'sap', 'spss', 'microsoft', 'sas', 'aws', 'python', 'ml', 'ai', 'machine_learning', 'powerbi', 'azure']</t>
  </si>
  <si>
    <t>Data Scientist /Market Research</t>
  </si>
  <si>
    <t>Senior Analyst, Growth</t>
  </si>
  <si>
    <t>['data_lake', 'github', 'oracle', 'warehousing', 'alteryx', 'microsoft', 'ci/cd', 'cloud', 'unix', 'power_bi', 'agile', 'python', 'tableau', 'cognos', 'snowflake', 'sql', 'mongodb', 'server', 'bi', 'devops', 'azure', 'spark']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</si>
  <si>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</si>
  <si>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</si>
  <si>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</si>
  <si>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
  </si>
  <si>
    <t>Servicenow Software Engineer</t>
  </si>
  <si>
    <t>['database', 'macros', 'scrum', 'saas', 'css', 'javascript', 'html', 'programming', 'devops']</t>
  </si>
  <si>
    <t>Nuvolo</t>
  </si>
  <si>
    <t>Quantitative Business Analyst :: Long Term Contract</t>
  </si>
  <si>
    <t>['excel', 'word', 'agile', 'python', 'sql', 'vba']</t>
  </si>
  <si>
    <t>['oracle', 'warehousing', 'cloud', 'java', 'ruby', 'aws', 'redshift', 'python', 'coding', 'programming', 'tableau', 'etl', 'postgresql', 'sql', 'spark']</t>
  </si>
  <si>
    <t>['github', 'git', 'ci/cd', 'cloud', 'fullstack', 'agile', 'coding', 'sql', 'devops', 'azure', 'c']</t>
  </si>
  <si>
    <t>['saas', 'looker', 'warehousing', 'sql', 'excel']</t>
  </si>
  <si>
    <t>['javascript', 'gitlab', 'python', 'linux', 'docker', 'node.js', 'programming', 'devops', 'ci/cd', 'java', 'aws', 'ml']</t>
  </si>
  <si>
    <t>['database', 'vue.js', 'agile', 'server', 'html5', 'git', 'frontend', 'saas', 'c', 'backend', 'redis', 'sql', 'go', 'coding']</t>
  </si>
  <si>
    <t>Beloit, WI</t>
  </si>
  <si>
    <t>AccuLynx</t>
  </si>
  <si>
    <t>Product Manager, Stationery</t>
  </si>
  <si>
    <t>Software Solutions Engineer</t>
  </si>
  <si>
    <t>['mssql', 'perl', 'microsoft', 'c++', 'cloud', 'saas', 'java', 'css', 'javascript', 'ios', 'python', 'coding', 'programming', 'postgresql', 'php', 'linux', 'visio', 'sql', 'jquery', 'server', 'html5', 'ubuntu']</t>
  </si>
  <si>
    <t>Jr. Business Systems Analyst</t>
  </si>
  <si>
    <t>['spreadsheets', 'database', 'python', 'sql', 'azure', 'coding']</t>
  </si>
  <si>
    <t>['database', 'java', 'pyspark', 'agile', 'python', 'programming', 'cicd', 'sql', 'azure', 'spark']</t>
  </si>
  <si>
    <t>Adroit Resources, Inc.</t>
  </si>
  <si>
    <t>Senior Data Scientist, Homes</t>
  </si>
  <si>
    <t>['python', 'r', 'programming', 'pandas', 'tableau', 'etl', 'sql', 'machine_learning']</t>
  </si>
  <si>
    <t>['database', 'ssis', 'etl', 'sql', 'server', 'c']</t>
  </si>
  <si>
    <t>['agile/scrum', 'python', 'saas', 'programming', 'c', 'java', 'sql', 'nosql', 'apache', 'c++']</t>
  </si>
  <si>
    <t>['node.js', 'cloud', 'javascript', 'node', 'azure']</t>
  </si>
  <si>
    <t>Senior Data Engineer, Workspace</t>
  </si>
  <si>
    <t>['github', 'atlassian', 'sap', 'node.js', 'ibm', 'java', 'javascript', 'agile', 'python', 'nosql', 'spark']</t>
  </si>
  <si>
    <t>['excel', 'word', 'agile', 'slack', 'powerpoint', 'jira']</t>
  </si>
  <si>
    <t>Senior Data Engineer/Technical Lead</t>
  </si>
  <si>
    <t>['github', 'scala', 'java', 'aws', 'agile', 'coding', 'devops', 'spark']</t>
  </si>
  <si>
    <t>Senior Staff Software Engineer, Data Engine</t>
  </si>
  <si>
    <t>Fivetran</t>
  </si>
  <si>
    <t>Remote - US Based</t>
  </si>
  <si>
    <t>['r', 'microsoft', 'dax', 'power_bi', 'programming', 'sql']</t>
  </si>
  <si>
    <t>Vertisystem</t>
  </si>
  <si>
    <t>['sql', 'azure', 'c']</t>
  </si>
  <si>
    <t>Senior Software Engineer, Digital</t>
  </si>
  <si>
    <t>['sap', 'git', 'cloud', 'gcp', 'java', 'aws', 'node', 'docker', 'nosql', 'server', 'devops', 'azure']</t>
  </si>
  <si>
    <t>Senior Customer Solutions Operations Analyst</t>
  </si>
  <si>
    <t>['saas', 'go', 'excel']</t>
  </si>
  <si>
    <t>['database', 'word', 'visio', 'visual_basic', 'programming', 'microsoft', 'tableau', 'sql', 'excel']</t>
  </si>
  <si>
    <t>['database', 'ssis', 'ssas', 'cloud', 'coding', 'etl', 'sql', 'nosql', 'server', 'ssrs', 'azure', 'c']</t>
  </si>
  <si>
    <t>['github', 'mxnet', 'python', 'ml', 'keras', 'pytorch', 'tensorflow', 'machine_learning']</t>
  </si>
  <si>
    <t>Neural Magic</t>
  </si>
  <si>
    <t>Customer Support Data Analyst</t>
  </si>
  <si>
    <t>['backend', 'saas', 'javascript', 'ruby', 'sql']</t>
  </si>
  <si>
    <t>Clearbit</t>
  </si>
  <si>
    <t>['python', 'programming', 'machine_learning']</t>
  </si>
  <si>
    <t>Senior Data Scientist, Digital Marketing</t>
  </si>
  <si>
    <t>['excel', 'saas', 'tableau', 'sql', 'apache', 'ai', 'machine_learning']</t>
  </si>
  <si>
    <t>['python', 'looker', 'sql']</t>
  </si>
  <si>
    <t>Zeus Living</t>
  </si>
  <si>
    <t>Dublin, CA</t>
  </si>
  <si>
    <t>Blockchain Research Software Engineer</t>
  </si>
  <si>
    <t>['backend', 'golang', 'programming', 'rust', 'docker', 'postgres']</t>
  </si>
  <si>
    <t>['oracle', 'warehousing', 'ssas', 'cloud', 'agile', 'snowflake', 'sql', 'server']</t>
  </si>
  <si>
    <t>Hanover, MD</t>
  </si>
  <si>
    <t>Allegis Group</t>
  </si>
  <si>
    <t>['bash', 'ci/cd', 'jupyter', 'agile/scrum', 'aws', 'agile', 'python', 'etl', 'linux', 'hadoop', 'sql', 'docker', 'nosql', 'machine_learning', 'spark']</t>
  </si>
  <si>
    <t>Remote:: Azure Data Engineer With Azure Data Factory And Databricks Experience</t>
  </si>
  <si>
    <t>['ssis', 'etl', 'sql', 'server', 'powerbi', 'azure']</t>
  </si>
  <si>
    <t>Remote Marketing Analyst</t>
  </si>
  <si>
    <t>['excel', 'microsoft', 'power_bi', 'sas', 'coding', 'powerpoint', 'tableau', 'sql', 'bi']</t>
  </si>
  <si>
    <t>['r', 'cloud', 'sas', 'aws', 'python', 'tableau', 'sql', 'machine_learning']</t>
  </si>
  <si>
    <t>RR Donnelley</t>
  </si>
  <si>
    <t>Sarasota, FL</t>
  </si>
  <si>
    <t>Hillrom</t>
  </si>
  <si>
    <t>Cloud Services , Distributed Systems , C++</t>
  </si>
  <si>
    <t>['ci/cd', 'c++', 'cloud', 'saas', 'gcp', 'java', 'aws', 'coding', 'go', 'azure']</t>
  </si>
  <si>
    <t>Senior Data Engineer (Python/Scala</t>
  </si>
  <si>
    <t>['bash', 'scala', 'warehousing', 'cloud', 'gcp', 'aws', 'python', 'etl', 'sql', 'docker', 'go', 'spark']</t>
  </si>
  <si>
    <t>Software Engineer Iiiâ€”Labor Planning And Optimization</t>
  </si>
  <si>
    <t>Remote Option</t>
  </si>
  <si>
    <t>['javascript', 'agile', 'python']</t>
  </si>
  <si>
    <t>Senior Global Data Engineer</t>
  </si>
  <si>
    <t>['unix/linux', 'pl/sql', 'cloud', 'python', 'bi', 'r', 'oracle', 'warehousing', 'microsoft', 'tableau', 'etl', 'snowflake', 'sql', 'machine_learning', 'azure', 'scala']</t>
  </si>
  <si>
    <t>Sherwin-Williams</t>
  </si>
  <si>
    <t>['scala', 'agile', 'python', 'redshift', 'etl', 'postgresql', 'looker', 'sql', 'machine_learning', 'spark']</t>
  </si>
  <si>
    <t>Financial Analyst, Business Development</t>
  </si>
  <si>
    <t>['excel', 'word', 'powerpoint']</t>
  </si>
  <si>
    <t>Canton, OH</t>
  </si>
  <si>
    <t>US Acute Care Solutions</t>
  </si>
  <si>
    <t>['r', 'aws', 'python', 'postgresql', 'docker']</t>
  </si>
  <si>
    <t>DUST Identity</t>
  </si>
  <si>
    <t>['ci/cd', 'kotlin', 'ios', 'swift', 'agile']</t>
  </si>
  <si>
    <t>Remote / Telecommute</t>
  </si>
  <si>
    <t>['css', 'sas', 'html', 'js']</t>
  </si>
  <si>
    <t>Senior Product Data Analyst</t>
  </si>
  <si>
    <t>['word', 'bi', 'powerpoint', 'programming', 'microsoft', 'outlook', 'sql', 'excel']</t>
  </si>
  <si>
    <t>Software/Data Engineer  Jobid-2013</t>
  </si>
  <si>
    <t>['r', 'scrum', 'aws', 'agile', 'python', 'programming', 'nosql', 'azure']</t>
  </si>
  <si>
    <t>DSM-H Consulting</t>
  </si>
  <si>
    <t>Claims Data Analyst</t>
  </si>
  <si>
    <t>['sap', 'cloud', 'r', 'programming', 'sas', 'aws', 'azure', 'coding']</t>
  </si>
  <si>
    <t>Pear Therapeutics</t>
  </si>
  <si>
    <t>Senior Software Engineer, Golang</t>
  </si>
  <si>
    <t>Java Developer - Miami Florida- 12 Months- Remote Until Covid</t>
  </si>
  <si>
    <t>['java', 'cicd', 'docker']</t>
  </si>
  <si>
    <t>Digital Closings</t>
  </si>
  <si>
    <t>['database', 'golang', 'mongo', 'postgres']</t>
  </si>
  <si>
    <t>Senior Analyst, Hme Sales</t>
  </si>
  <si>
    <t>['selenium', 'jira']</t>
  </si>
  <si>
    <t>['r', 'scala', 'database', 'scrum', 'cloud', 'pyspark', 'agile', 'python', 'programming', 'etl', 'sql', 'azure', 'spark']</t>
  </si>
  <si>
    <t>['microsoft', 't-sql', 'dax', 'power_bi']</t>
  </si>
  <si>
    <t>Senior Software Engineer, Full Stack</t>
  </si>
  <si>
    <t>['unix/linux', 'cloud', 'javascript', 'python', 'frontend', 'programming', 'php', 'c', 'backend', 'java', 'rust', 'go', 'c++']</t>
  </si>
  <si>
    <t>Principal Salesforce Business Analyst</t>
  </si>
  <si>
    <t>Ctrm Business Analyst</t>
  </si>
  <si>
    <t>The Burchell Group Inc.</t>
  </si>
  <si>
    <t>['frontend', 'codebase', 'css', 'javascript', 'html', 'machine_learning']</t>
  </si>
  <si>
    <t>Instabase</t>
  </si>
  <si>
    <t>['ci/cd', 'cloud', 'saas', 'gcp', 'java', 'css', 'javascript', 'aws', 'agile', 'python', 'docker', 'nosql', 'html5']</t>
  </si>
  <si>
    <t>['database', 'scrum', 'aws', 'agile', 'python', 'redshift', 'tableau', 'etl', 'bi', 'ssrs']</t>
  </si>
  <si>
    <t>['datadog', 'cloud', 'javascript', 'agile', 'docker', 'scrum', 'programming', 'ci/cd', 'coding']</t>
  </si>
  <si>
    <t>['sql', 'ssas', 'python', 'powershell', 'bi', 'powerbi', 'azure', 'c']</t>
  </si>
  <si>
    <t>Frederick, MD</t>
  </si>
  <si>
    <t>Business Systems Analyst, Consultant</t>
  </si>
  <si>
    <t>['javascript', 'agile', 'scrum', 'sql']</t>
  </si>
  <si>
    <t>El Dorado Hills, CA</t>
  </si>
  <si>
    <t>Blue Shield of California</t>
  </si>
  <si>
    <t>['scrum', 'aws', 'agile', 'devops', 'azure', 'c']</t>
  </si>
  <si>
    <t>['database', 'cloud', 'python', 'docker', 'gcp', 'programming', 'c', 'oracle', 'microsoft', 'aws', 'etl', 'rust', 'sql', 'nosql', 'go', 'azure', 'ssis', 'postgres']</t>
  </si>
  <si>
    <t>['database', 'ssis', 'programming', 'sql', 'server']</t>
  </si>
  <si>
    <t>4Consulting, Inc.</t>
  </si>
  <si>
    <t>Supply Chain (Remote opportunity. Must be located in the U.S. -- West of the Rockies)</t>
  </si>
  <si>
    <t>['sap', 'oracle']</t>
  </si>
  <si>
    <t>Data Analyst-Ontology And Data Standards Management</t>
  </si>
  <si>
    <t>['json', 'xml']</t>
  </si>
  <si>
    <t>ClearBridge Technology Group</t>
  </si>
  <si>
    <t>['ibm', 'agile', 'jira']</t>
  </si>
  <si>
    <t>Mainframe</t>
  </si>
  <si>
    <t>Mainline Information Systems</t>
  </si>
  <si>
    <t>['python', 'coding', 'programming', 'sql', 'powerbi', 'c']</t>
  </si>
  <si>
    <t>Data Analyst, Marketplace (Remote Us</t>
  </si>
  <si>
    <t>Canada)</t>
  </si>
  <si>
    <t>Staff Frontend Software Engineer</t>
  </si>
  <si>
    <t>['javascript', 'docker', 'frontend', 'programming', 'aws']</t>
  </si>
  <si>
    <t>Data Warehouse Business Analyst</t>
  </si>
  <si>
    <t>['database', 'server', 'programming', 'warehousing', 'tableau', 'sql', 'ssas', 'ssrs']</t>
  </si>
  <si>
    <t>['python', 'docker', 'back-end', 'devops', 'spark', 'backend', 'java', 'etl', 'ml', 'ai', 'machine_learning']</t>
  </si>
  <si>
    <t>Jr. Data Analyst</t>
  </si>
  <si>
    <t>['database', 'redis', 'saas', 'qlik', 'aws', 'redshift', 'python', 'etl']</t>
  </si>
  <si>
    <t>Ascendo Resources</t>
  </si>
  <si>
    <t>Linux Engineering</t>
  </si>
  <si>
    <t>['cloud', 'python', 'linux', 'git', 'c', 'postgresql', 'go', 'ubuntu', 'c++', 'mongo']</t>
  </si>
  <si>
    <t>['numpy', 'ai/ml', 'agile', 'python', 'git', 'saas', 'pandas', 'outlook', 'nlp', 'keras', 'sql', 'nosql', 'tensorflow', 'ai', 'machine_learning', 'scikit-learn', 'mlops']</t>
  </si>
  <si>
    <t>['excel', 'aws', 'python', 'ml', 'sql', 'azure', 'spark']</t>
  </si>
  <si>
    <t>ProKatchers LLC</t>
  </si>
  <si>
    <t>Senior Creative Software Engineer</t>
  </si>
  <si>
    <t>['python', 'node.js', 'c++']</t>
  </si>
  <si>
    <t>Envoy</t>
  </si>
  <si>
    <t>['database', 'cloud', 'aws', 'mysql', 'python', 'redshift', 'machine_learning', 'postgres', 'spark']</t>
  </si>
  <si>
    <t>Corvus Insurance</t>
  </si>
  <si>
    <t>['python', 'r', 'sas', 'tableau', 'sql', 'coding', 'powerbi']</t>
  </si>
  <si>
    <t>Software Engineer C++- Remote</t>
  </si>
  <si>
    <t>['cloud', 'linux', 'php', 'microsoft', 'c++', 'unix']</t>
  </si>
  <si>
    <t>TalentID Group</t>
  </si>
  <si>
    <t>Platform Integrations</t>
  </si>
  <si>
    <t>Entry Level Software Developer Position</t>
  </si>
  <si>
    <t>['java', 'programming', 'cicd']</t>
  </si>
  <si>
    <t>Kitestring Technical Services</t>
  </si>
  <si>
    <t>Senior Consulting Software Engineer</t>
  </si>
  <si>
    <t>['excel', 'saas', 'ruby']</t>
  </si>
  <si>
    <t>Bellwood Labs</t>
  </si>
  <si>
    <t>Product And Customer Operations Analyst</t>
  </si>
  <si>
    <t>['agile', 'saas', 'tableau', 'ai', 'machine_learning', 'powerbi']</t>
  </si>
  <si>
    <t>FortressIQ</t>
  </si>
  <si>
    <t>Data Scientist, Communications Platform Growth</t>
  </si>
  <si>
    <t>['sql', 'machine_learning', 'terminal']</t>
  </si>
  <si>
    <t>['sap', 'database', 'cloud', 'agile', 'python', 'linux', 'server', 'mongodb', 'devops', 'c', 'github', 'oracle', 't-sql', 'ci/cd', 'java', 'shell', 'sql', 'azure', 'coding']</t>
  </si>
  <si>
    <t>Front-End Software Engineer (Remote</t>
  </si>
  <si>
    <t>Angular)</t>
  </si>
  <si>
    <t>['github', 'microsoft', 'saas', 'json', 'css', 'html', 'agile', 'jira', 'kanban', 'devops', 'azure']</t>
  </si>
  <si>
    <t>Software Engineer, Salesforce</t>
  </si>
  <si>
    <t>['microsoft', 'etl', 'sql', 'server']</t>
  </si>
  <si>
    <t>['agile', 'ios', 'backend']</t>
  </si>
  <si>
    <t>Thimble</t>
  </si>
  <si>
    <t>Wipro</t>
  </si>
  <si>
    <t>['excel', 'database', 'spss', 'microsoft', 'word', 'sas', 'programming', 'hadoop', 'sql']</t>
  </si>
  <si>
    <t>['r', 'scala', 'java', 'nlp', 'python', 'programming', 'c/c++', 'matlab', 'ml', 'linux', 'hadoop', 'sql', 'machine_learning']</t>
  </si>
  <si>
    <t>R-Aggarwal</t>
  </si>
  <si>
    <t>Ios/Android Software Engineer</t>
  </si>
  <si>
    <t>['github', 'ios', 'jira']</t>
  </si>
  <si>
    <t>Senior Cloud Data Engineer, Remote</t>
  </si>
  <si>
    <t>['scikit-learn', 'cloud', 'pyspark', 'python', 'pytorch', 'tensorflow', 'machine_learning', 'azure']</t>
  </si>
  <si>
    <t>['agile', 'python', 'node.js', 'programming', 'devops', 'java', 'aws', 'sql', 'c++']</t>
  </si>
  <si>
    <t>['git', 'cloud', 'java', 'programming']</t>
  </si>
  <si>
    <t>Lead Full Stack Software Engineer, Product</t>
  </si>
  <si>
    <t>['gitlab', 'docker', 'programming', 'ci/cd', 'java', 'aws']</t>
  </si>
  <si>
    <t>['cloud', 'javascript', 'node', 'aws', 'html', 'ai']</t>
  </si>
  <si>
    <t>['data_lake', 'python', 'bi', 'saas', 'programming', 'spark', 'ci/cd', 'java', 'aws', 'ml', 'sql', 'apache', 'airflow']</t>
  </si>
  <si>
    <t>Calance</t>
  </si>
  <si>
    <t>Provider Data Analyst</t>
  </si>
  <si>
    <t>TN or Telecommute</t>
  </si>
  <si>
    <t>['database', 'word', 'powerpoint', 'excel']</t>
  </si>
  <si>
    <t>Brentwood, TN</t>
  </si>
  <si>
    <t>Oracle Order Management Business System Analyst</t>
  </si>
  <si>
    <t>100% Remote Role</t>
  </si>
  <si>
    <t>['cloud', 'oracle']</t>
  </si>
  <si>
    <t>['database', 'agile', 'python', 'linux', 'powershell', 'git', 'scrum', 'css', 'programming', 'c', 'mssql', 'html', 'kanban', 'bash']</t>
  </si>
  <si>
    <t>Senior Marketing Analyst, Enterprise Analytics, Jll Technologies</t>
  </si>
  <si>
    <t>Delivery Node.js (Remote anywhere in USA)</t>
  </si>
  <si>
    <t>['cloud', 'scrum/agile', 'json', 'agile', 'python', 'selenium', 'xml', 'jira', 'sql', 'bitbucket']</t>
  </si>
  <si>
    <t>Kobie Marketing</t>
  </si>
  <si>
    <t>['programming', 'cloud']</t>
  </si>
  <si>
    <t>['scala', 'cloud', 'java', 'python', 'programming', 'etl']</t>
  </si>
  <si>
    <t>Vonage</t>
  </si>
  <si>
    <t>['cloud', 'java', 'python', 'php']</t>
  </si>
  <si>
    <t>Lending Business Analyst</t>
  </si>
  <si>
    <t>Optizm Global</t>
  </si>
  <si>
    <t>Marketing Operations Manager</t>
  </si>
  <si>
    <t>mmhmm</t>
  </si>
  <si>
    <t>['saas', 'css', 'html', 'bigquery']</t>
  </si>
  <si>
    <t>All Turtles</t>
  </si>
  <si>
    <t>['backend', 'ci/cd', 'cloud', 'saas', 'node', 'docker']</t>
  </si>
  <si>
    <t>Subscriber Acquisition &amp; List Growth</t>
  </si>
  <si>
    <t>Postscript</t>
  </si>
  <si>
    <t>Product Manager, Erp</t>
  </si>
  <si>
    <t>Covetrus</t>
  </si>
  <si>
    <t>Veterinary</t>
  </si>
  <si>
    <t>Senior Quality Engineer/Automation Test Analyst</t>
  </si>
  <si>
    <t>['agile', 'c', 'java', 'coding']</t>
  </si>
  <si>
    <t>insightsoftware</t>
  </si>
  <si>
    <t>Principal Java Software Engineer</t>
  </si>
  <si>
    <t>Full Remote / $90/hr / Big Data and Distributed Systems</t>
  </si>
  <si>
    <t>['scala', 'java', 'data_lakes', 'aws', 'hadoop', 'sql', 'spark']</t>
  </si>
  <si>
    <t>Pregis</t>
  </si>
  <si>
    <t>Growth Data Scientist</t>
  </si>
  <si>
    <t>['python', 'looker', 'spark', 'snowflake', 'sql', 'ai', 'machine_learning', 'go', 'airflow']</t>
  </si>
  <si>
    <t>Deel</t>
  </si>
  <si>
    <t>Entegral Senior Data Software Engineer- C#</t>
  </si>
  <si>
    <t>['cloud', 'agile', 'server', 'node.js', 'scrum', 'saas', 'programming', 'devops', 'c', 'ci/cd', 'java', 'aws', 'mysql', 'selenium', 'sql', 'nosql', 'kanban', 'azure', 'scrum/agile', 'coding', 'mongo']</t>
  </si>
  <si>
    <t>['back-end', 'oracle', 'git', 'vue', 'css', 'javascript', 'power_bi', 'aws', 'html', 'sass', 'agile', 'mysql', 'tableau', 'postgresql', 'jira', 'sql', 'mongodb', 'server', 'devops', 'azure', 'c']</t>
  </si>
  <si>
    <t>CIBR Warriors</t>
  </si>
  <si>
    <t>['scala', 'scrum', 'ci/cd', 'cloud', 'saas', 'json', 'java', 'aws', 'mysql', 'agile', 'coding', 'programming', 'postgresql', 'linux', 'aurora', 'server']</t>
  </si>
  <si>
    <t>New York International</t>
  </si>
  <si>
    <t>Partial Remote</t>
  </si>
  <si>
    <t>Senior Big Data Software Engineer</t>
  </si>
  <si>
    <t>['word', 'bloomberg', 'python', 'dataops', 'spark', 'java', 'ml', 'ai', 'scala', 'airflow']</t>
  </si>
  <si>
    <t>['database', 'terminal']</t>
  </si>
  <si>
    <t>['database', 'cloud', 'javascript', 'agile', 'scrum', 'saas', 'css', 'programming', 'c/c++', 'c', 'backend', 'java', 'html', 'sql', 'coding']</t>
  </si>
  <si>
    <t>['backend', 'cloud', 'gcp', 'agile', 'python', 'devops']</t>
  </si>
  <si>
    <t>ClientMind Recruiting Inc. Founded in 2012</t>
  </si>
  <si>
    <t>Glocap</t>
  </si>
  <si>
    <t>Data Engineer, Power Bi</t>
  </si>
  <si>
    <t>['powershell', 'ssis', 'dax', 'power_bi', 'sql', 'server', 'sharepoint', 'azure']</t>
  </si>
  <si>
    <t>['database', 'backend', 'cloud', 'aws', 'python', 'coding', 'tableau', 'hadoop', 'snowflake', 'sql', 'azure']</t>
  </si>
  <si>
    <t>['javascript', 'docker', 'node.js', 'aws', 'mysql', 'sql', 'postgres']</t>
  </si>
  <si>
    <t>Fullstack Software Engineer  Remote</t>
  </si>
  <si>
    <t>['cloud', 'javascript', 'gitlab', 'python', 'docker', 'node.js', 'frontend', 'gcp', 'json', 'devops', 'c', 'backend', 'ci/cd', 'aws', 'postgresql', 'sql', 'azure', 'c++']</t>
  </si>
  <si>
    <t>Full Stack Developer, Video Software Engineering</t>
  </si>
  <si>
    <t>['database', 'git', 'scrum', 'ci/cd', 'cloud', 'java', 'aws', 'agile', 'programming', 'selenium', 'jira', 'devops', 'postgres']</t>
  </si>
  <si>
    <t>Hallmark Global Technologies Limited</t>
  </si>
  <si>
    <t>['cloud', 'agile', 'jira', 'linux', 'docker', 'git', 'programming', 'mongodb', 'spark', 'selenium', 'sql', 'apache', 'atlassian', 'coding']</t>
  </si>
  <si>
    <t>Supply Chain Business Analyst, Raw Materials, Packaging- East Coast Candidate Needed</t>
  </si>
  <si>
    <t>['r', 'nlp', 'agile', 'jira']</t>
  </si>
  <si>
    <t>['cloud', 'gcp', 'aws', 'python', 'snowflake', 'sql', 'bi']</t>
  </si>
  <si>
    <t>Six33</t>
  </si>
  <si>
    <t>['excel', 'saas', 'looker']</t>
  </si>
  <si>
    <t>AppleOne Technical Staffing</t>
  </si>
  <si>
    <t>['pandas', 'cloud', 'aws', 'nlp', 'python', 'pytorch', 'tensorflow', 'ai', 'machine_learning']</t>
  </si>
  <si>
    <t>Big Cloud</t>
  </si>
  <si>
    <t>['microsoft', 'word', 'html']</t>
  </si>
  <si>
    <t>Encora Inc.</t>
  </si>
  <si>
    <t>['database', 'qlik', 'pyspark', 'sql']</t>
  </si>
  <si>
    <t>['oracle', 'pl/sql', 'etl', 'asp.net', 'c']</t>
  </si>
  <si>
    <t>Sales And Marketing Investment Analytics Manager (Remote</t>
  </si>
  <si>
    <t>U.S. Only)</t>
  </si>
  <si>
    <t>['database', 'server', 'programming', 'github', 'mysql', 'postgresql', 'sql']</t>
  </si>
  <si>
    <t>Lead Sql Data Engineer</t>
  </si>
  <si>
    <t>['warehousing', 'cloud', 'unix', 'gcp', 'agile', 'etl', 'sql']</t>
  </si>
  <si>
    <t>Senior Software Engineer- Ruby On Rails</t>
  </si>
  <si>
    <t>['backend', 'cloud', 'ruby', 'aws', 'programming']</t>
  </si>
  <si>
    <t>New Chicago, CA</t>
  </si>
  <si>
    <t>['github', 'git', 'scrum', 'ci/cd', 'docker', 'ubuntu']</t>
  </si>
  <si>
    <t>raft</t>
  </si>
  <si>
    <t>Houma, LA</t>
  </si>
  <si>
    <t>['microsoft', 'java', 'javascript', 'programming', 'sql', 'c']</t>
  </si>
  <si>
    <t>Tisora Group</t>
  </si>
  <si>
    <t>Senior Analyst, Business Development</t>
  </si>
  <si>
    <t>['powerpoint', 'programming', 'excel', 'vba']</t>
  </si>
  <si>
    <t>Clearway Energy Group</t>
  </si>
  <si>
    <t>South Dakota, United States</t>
  </si>
  <si>
    <t>['oracle', 'tableau', 'sql']</t>
  </si>
  <si>
    <t>Secret Cleared</t>
  </si>
  <si>
    <t>['agile/scrum', 'javascript', 'jquery', 'html5']</t>
  </si>
  <si>
    <t>Principal Machine Learning Engineer -Us Remote</t>
  </si>
  <si>
    <t>['cloud', 'agile', 'python', 'docker', 'r', 'programming', 'spark', 'aws', 'etl', 'ml', 'snowflake', 'sql', 'machine_learning', 'airflow']</t>
  </si>
  <si>
    <t>Open Source Integration Platform</t>
  </si>
  <si>
    <t>['graphql', 'node.js', 'git', 'ci/cd', 'cloud', 'saas', 'javascript', 'aws', 'python', 'programming', 'docker', 'go']</t>
  </si>
  <si>
    <t>['database', 'cloud', 'agile', 'python', 'bi', 'server', 'json', 'programming', 'spark', 'microsoft', 't-sql', 'tableau', 'etl', 'sql', 'azure', 'excel', 'ssis', 'ssas', 'ssrs']</t>
  </si>
  <si>
    <t>ManpowerGroup</t>
  </si>
  <si>
    <t>['javascript', 'agile', 'jira', 'docker', 'git', 'programming', 'c', 'aws', 'nosql']</t>
  </si>
  <si>
    <t>Bowery Valuation</t>
  </si>
  <si>
    <t>Commercial Real Estate</t>
  </si>
  <si>
    <t>['ruby', 'postgres']</t>
  </si>
  <si>
    <t>['pl/sql', 'cloud', 'agile', 'python', 'scrum', 'gdpr', 'programming', 'spark', 't-sql', 'java', 'sas', 'aws', 'redshift', 'tableau', 'etl', 'snowflake', 'sql', 'azure', 'scala', 'ssis', 'spss', 'powerbi']</t>
  </si>
  <si>
    <t>Praxis Precision Medicines, Inc.</t>
  </si>
  <si>
    <t>['graphql', 'database', 'cloud', 'javascript', 'agile', 'python', 'back-end', 'gcp', 'programming', 'nosql', 'coding']</t>
  </si>
  <si>
    <t>Senior Machine Learning Engineer, Autonomy</t>
  </si>
  <si>
    <t>['ai/ml', 'python', 'pytorch', 'golang', 'ml', 'keras', 'tensorflow', 'ai', 'machine_learning']</t>
  </si>
  <si>
    <t>Rebellion Defense</t>
  </si>
  <si>
    <t>['python', 'github', 'oracle', 'hadoop', 'snowflake', 'sql', 'server', 'spark']</t>
  </si>
  <si>
    <t>['scala', 'airflow', 'java', 'aws', 'python', 'redshift', 'looker', 'snowflake', 'sql', 'bi', 'machine_learning', 'spark']</t>
  </si>
  <si>
    <t>['database', 'cloud', 'python', 'r', 'programming', 'machine_learning']</t>
  </si>
  <si>
    <t>HBK - Hottinger BrÃ¼el &amp; KjÃ¦r</t>
  </si>
  <si>
    <t>['graphql', 'database', 'ssis', 'git', 't-sql', 'ci/cd', 'cloud', 'json', 'java', 'css', 'javascript', 'aws', 'html', 'vue.js', 'agile', 'xml', 'jira', 'asp.net', 'sql', 'docker', 'nosql', 'jquery', 'server', 'ssrs', 'c']</t>
  </si>
  <si>
    <t>Telesis7 Consulting</t>
  </si>
  <si>
    <t>['alteryx', 'microsoft', 'sas', 'coding', 'programming', 'tableau', 'sql']</t>
  </si>
  <si>
    <t>Senior Advisor, Data Scientist</t>
  </si>
  <si>
    <t>['r', 'power_bi', 'python', 'tableau', 'looker', 'sql']</t>
  </si>
  <si>
    <t>Salesforce Business Analyst/Administrator</t>
  </si>
  <si>
    <t>['cloud', 'ruby', 'agile', 'python', 'docker', 'git', 'c', 'ci/cd', 'golang', 'java', 'shell', 'aws', 'no-sql', 'machine_learning', 'c++', 'coding']</t>
  </si>
  <si>
    <t>Frontdoor, Inc.</t>
  </si>
  <si>
    <t>Software Engineer- No Sponsorship</t>
  </si>
  <si>
    <t>['agile/scrum', 'javascript', 'vue.js', 'agile', 'html5', 'json', 'css', 'devops', 'c', 'xml', 'sql']</t>
  </si>
  <si>
    <t>Allied Electronics &amp; Automation</t>
  </si>
  <si>
    <t>['github', 'scrum', 'ci/cd', 'cloud', 'java', 'kotlin', 'javascript', 'ios', 'ruby', 'aws', 'swift', 'agile', 'coding', 'programming', 'selenium', 'docker', 'nosql', 'mongodb']</t>
  </si>
  <si>
    <t>Pelham, NH</t>
  </si>
  <si>
    <t>['javascript', 'linux', 'css', 'codebase', 'html', 'rust', 'c++']</t>
  </si>
  <si>
    <t>Kotlin Developer</t>
  </si>
  <si>
    <t>['cloud', 'gcp', 'aws', 'nlp', 'python', 'bigquery', 'sql', 'azure']</t>
  </si>
  <si>
    <t>NewtonX</t>
  </si>
  <si>
    <t>Lead Software Engineer, Data</t>
  </si>
  <si>
    <t>['agile', 'aws', 'mysql', 'sql', 'nosql']</t>
  </si>
  <si>
    <t>['cloud', 'python', 'r', 'git', 'saas', 'gcp', 'aws', 'nlp', 'ml', 'machine_learning', 'azure']</t>
  </si>
  <si>
    <t>Information Management</t>
  </si>
  <si>
    <t>['excel', 'spss', 'javascript', 'power_bi', 'sas', 'programming', 'tableau', 'etl', 'xml', 'sql']</t>
  </si>
  <si>
    <t>['excel', 'microsoft', 'tableau', 'sql', 'c']</t>
  </si>
  <si>
    <t>['agile', 'scrum', 'sql']</t>
  </si>
  <si>
    <t>Senior Software Engineer, Data, Infrastructure</t>
  </si>
  <si>
    <t>['python', 'linux', 'docker', 'server', 'git', 'spark', 'ci/cd', 'aws', 'mysql', 'snowflake', 'sql', 'machine_learning', 'airflow', 'aurora']</t>
  </si>
  <si>
    <t>Doximity</t>
  </si>
  <si>
    <t>['cloud', 'saas', 'java', 'aws', 'agile', 'python', 'redshift', 'coding', 'snowflake', 'sql', 'docker']</t>
  </si>
  <si>
    <t>Java, Scala or Python â€“ Public Cloud</t>
  </si>
  <si>
    <t>['scala', 'cloud', 'gcp', 'java', 'aws', 'agile', 'python', 'spark']</t>
  </si>
  <si>
    <t>Engineering Systems</t>
  </si>
  <si>
    <t>['datadog', 'cloud', 'docker', 'gdpr', 'saas', 'github', 'microsoft', 'aws', 'twilio', 'ai', 'azure', 'atlassian']</t>
  </si>
  <si>
    <t>Data Analyst, Business Insights</t>
  </si>
  <si>
    <t>['tableau', 'looker', 'sql', 'go']</t>
  </si>
  <si>
    <t>Frontend Software Engineer, React.Js, Ai Start-Up</t>
  </si>
  <si>
    <t>['git', 'backend', 'frontend', 'css', 'javascript', 'html', 'python', 'programming', 'node', 'ai', 'machine_learning']</t>
  </si>
  <si>
    <t>MoTek Technologies</t>
  </si>
  <si>
    <t>['powershell', 'microsoft', 'cloud', 'saas', 'agile/scrum', 'server', 'devops', 'azure']</t>
  </si>
  <si>
    <t>['oracle', 'c++', 'cloud', 'java', 'python']</t>
  </si>
  <si>
    <t>Clinical and Translational Science Institute (Remote/Hybrid Option)</t>
  </si>
  <si>
    <t>['database', 'python', 'programming', 'c', 'mssql', 'oracle', 'java', 'sql']</t>
  </si>
  <si>
    <t>West Virginia University</t>
  </si>
  <si>
    <t>Software Engineers</t>
  </si>
  <si>
    <t>['r', 'database', 'c++', 'java', 'javascript', 'aws', 'python', 'machine_learning']</t>
  </si>
  <si>
    <t>['database', 'python', 'bigquery', 'sql', 'go', 'postgres']</t>
  </si>
  <si>
    <t>Paperspace</t>
  </si>
  <si>
    <t>Call Center Optimization [Remote]</t>
  </si>
  <si>
    <t>['numpy', 'jupyter', 'python', 'pandas', 'machine_learning', 'scikit-learn']</t>
  </si>
  <si>
    <t>['backend', 'ci/cd', 'cloud', 'java', 'aws', 'agile', 'python']</t>
  </si>
  <si>
    <t>Business And Data Analyst</t>
  </si>
  <si>
    <t>['excel', 'database', 'powerpoint', 'sql']</t>
  </si>
  <si>
    <t>MULTIPLE ROLES (remote positions targeting candidates local to DFW or ATL)</t>
  </si>
  <si>
    <t>['cloud', 'agile', 'coding']</t>
  </si>
  <si>
    <t>LEAP Team</t>
  </si>
  <si>
    <t>['word', 'bloomberg', 'python', 'c', 'java', 'aws', 'sql']</t>
  </si>
  <si>
    <t>['database', 'javascript', 'python', 'bigquery', 'docker', 'gcp', 'java', 'aws', 'mysql', 'snowflake', 'sql', 'go', 'azure', 'postgres']</t>
  </si>
  <si>
    <t>Senior Data Product Manager, Technology</t>
  </si>
  <si>
    <t>['data_lake', 'agile', 'ml', 'machine_learning']</t>
  </si>
  <si>
    <t>['ci/cd', 'snowflake', 'aws', 'python', 'oracle', 'azure', 'git']</t>
  </si>
  <si>
    <t>Mq Series Developer</t>
  </si>
  <si>
    <t>['oracle', 'c++', 'java', 'programming', 'xml']</t>
  </si>
  <si>
    <t>Creospan Inc.</t>
  </si>
  <si>
    <t>Immediate Hiring :: Senior Data Scientist :: Remote</t>
  </si>
  <si>
    <t>['numpy', 'database', 'cloud', 'python', 'pytorch', 'server', 'bi', 'r', 'gcp', 'programming', 'spark', 'matplotlib', 'pandas', 'qlik', 'aws', 'tableau', 'ml', 'sql', 'nosql', 'tensorflow', 'apache', 'ai', 'azure', 'excel', 'scala', 'cicd', 'mongo', 'ssrs']</t>
  </si>
  <si>
    <t>Specialty Sales Compensation Analyst</t>
  </si>
  <si>
    <t>Software Engineer, Customer Escalations</t>
  </si>
  <si>
    <t>['codebase', 'shell', 'agile', 'python', 'linux', 'sql']</t>
  </si>
  <si>
    <t>Associate Business Systems Analyst</t>
  </si>
  <si>
    <t>MN/WI Telecommute</t>
  </si>
  <si>
    <t>['database', 'agile', 'visio', 'microsoft', 'sql', 'go']</t>
  </si>
  <si>
    <t>Principal Software Development Engineer</t>
  </si>
  <si>
    <t>['word', 'cloud', 'bloomberg', 'python', 'spark', 'java', 'ai', 'machine_learning', 'scala', 'airflow']</t>
  </si>
  <si>
    <t>Senior Go Developer</t>
  </si>
  <si>
    <t>(TAG)</t>
  </si>
  <si>
    <t>['cloud', 'agile', 'mongodb', 'golang', 'aws', 'nosql', 'go']</t>
  </si>
  <si>
    <t>Digital Investment Operations Analyst</t>
  </si>
  <si>
    <t>['excel', 'microsoft', 'power_bi', 'powerpoint', 'spreadsheet']</t>
  </si>
  <si>
    <t>Fusion92</t>
  </si>
  <si>
    <t>['backend', 'python', 'machine_learning']</t>
  </si>
  <si>
    <t>RamRak Recruiting</t>
  </si>
  <si>
    <t>['python', 'saas', 'microsoft', 'tableau', 'ml', 'sql', 'excel']</t>
  </si>
  <si>
    <t>Otter.ai</t>
  </si>
  <si>
    <t>Senior Analyst, Business Solutions</t>
  </si>
  <si>
    <t>['agile', 'visio', 'powerpoint', 'go', 'excel']</t>
  </si>
  <si>
    <t>Five Below</t>
  </si>
  <si>
    <t>['cloud', 'javascript', 'aws', 'agile', 'programming', 'sql', 'devops', 'azure', 'c']</t>
  </si>
  <si>
    <t>Republic Airways</t>
  </si>
  <si>
    <t>Airlines/Aviation</t>
  </si>
  <si>
    <t>['aws', 'tableau', 'snowflake', 'sql']</t>
  </si>
  <si>
    <t>Software Engineer/Core Java</t>
  </si>
  <si>
    <t>['linux/unix', 'oracle', 'java', 'javascript', 'sql']</t>
  </si>
  <si>
    <t>The Bachrach Group</t>
  </si>
  <si>
    <t>['jupyter', 'saas', 'programming', 'spark', 'java', 'ml', 'ai']</t>
  </si>
  <si>
    <t>['saas', 'scala', 'postgres']</t>
  </si>
  <si>
    <t>Xpansiv</t>
  </si>
  <si>
    <t>['cloud', 'agile', 'excel', 'coding']</t>
  </si>
  <si>
    <t>BVA</t>
  </si>
  <si>
    <t>['database', 'cloud', 'agile', 'devops', 'c', 'microsoft', 'ci/cd', 'sql', 'azure', 'coding']</t>
  </si>
  <si>
    <t>['warehousing', 'database', 'cloud', 'etl', 'bi', 'machine_learning']</t>
  </si>
  <si>
    <t>Des Plaines, IL</t>
  </si>
  <si>
    <t>Growth (Remote Eligible)</t>
  </si>
  <si>
    <t>['javascript', 'agile', 'back-end', 'java', 'aws', 'coding']</t>
  </si>
  <si>
    <t>['database', 'ajax', 'javascript', 'vue.js', 'agile', 'asp.net', 'saas', 'json', 'devops', 'c', 'microsoft', 'sql', 'azure', 'jquery']</t>
  </si>
  <si>
    <t>['bigquery', 'bi', 'looker', 'redshift', 'tableau', 'snowflake', 'sql', 'apache', 'airflow']</t>
  </si>
  <si>
    <t>Frame.io</t>
  </si>
  <si>
    <t>Senior Security Software Engineer</t>
  </si>
  <si>
    <t>['microsoft', 'codebase', 'cloud', 'sharepoint']</t>
  </si>
  <si>
    <t>Microsoft</t>
  </si>
  <si>
    <t>GPU Cloud</t>
  </si>
  <si>
    <t>['microsoft', 'cloud', 'unix', 'shell', 'ai', 'machine_learning']</t>
  </si>
  <si>
    <t>Lambda</t>
  </si>
  <si>
    <t>Computer Hardware</t>
  </si>
  <si>
    <t>['warehousing', 'spss', 'sas', 'tableau']</t>
  </si>
  <si>
    <t>ITProTV, an ACI Learning company</t>
  </si>
  <si>
    <t>Financial Analyst, Commercial</t>
  </si>
  <si>
    <t>Juul Labs</t>
  </si>
  <si>
    <t>W2 Contract - 100% Remote</t>
  </si>
  <si>
    <t>Marketing Analytics - Remote</t>
  </si>
  <si>
    <t>['data_lake', 'database', 'cloud', 'python', 'hadoop', 'r', 'spark', 'warehousing', 'aws', 'tableau', 'ml', 'sql', 'machine_learning', 'splunk']</t>
  </si>
  <si>
    <t>Mahana Therapeutics</t>
  </si>
  <si>
    <t>Data Scientist, Business Integration</t>
  </si>
  <si>
    <t>['agile', 'python', 'etl', 'sql', 'bash', 'unix']</t>
  </si>
  <si>
    <t>['excel', 'power_bi', 'sql']</t>
  </si>
  <si>
    <t>Evergreen Investments</t>
  </si>
  <si>
    <t>Product Manager, Data Center Infrastructure</t>
  </si>
  <si>
    <t>['word', 'cloud', 'linux', 'server', 'powerpoint', 'programming', 'microsoft', 'outlook', 'excel']</t>
  </si>
  <si>
    <t>Hitachi Vantara</t>
  </si>
  <si>
    <t>Data Scientist - CRM Analytics</t>
  </si>
  <si>
    <t>['scrum', 'redis', 'cloud', 'gcp', 'java', 'aws', 'agile', 'programming', 'linux', 'sql', 'docker', 'azure']</t>
  </si>
  <si>
    <t>['r', 'sas', 'python', 'ml', 'machine_learning']</t>
  </si>
  <si>
    <t>['agile', 'xml', 'sql']</t>
  </si>
  <si>
    <t>Blue.cloud</t>
  </si>
  <si>
    <t>['sass', 'python', 'git', 'frontend', 'json', 'php', 'c', 'mysql', 'postgresql', 'apache', 'jquery']</t>
  </si>
  <si>
    <t>FlightAware</t>
  </si>
  <si>
    <t>['cloud', 'power_bi', 'python', 'r', 'datarobot', 'matlab', 'sas', 'aws', 'pyspark', 'tableau', 'sql', 'machine_learning', 'azure']</t>
  </si>
  <si>
    <t>['cloud', 'hadoop', 'spark', 'nlp', 'machine_learning', 'go']</t>
  </si>
  <si>
    <t>Remote Process Compliance Analyst</t>
  </si>
  <si>
    <t>['microsoft', 'sql', 'server', 'azure', 'c']</t>
  </si>
  <si>
    <t>Ionic Developer</t>
  </si>
  <si>
    <t>['javascript', 'agile', 'node.js', 'css', 'ios', 'golang', 'html']</t>
  </si>
  <si>
    <t>['github', 'oracle', 'database', 'ci/cd', 'airflow', 'cloud', 'aws', 'agile', 'redshift', 'etl', 'snowflake', 'sql', 'server', 'spark']</t>
  </si>
  <si>
    <t>Data Scientist, Team Management</t>
  </si>
  <si>
    <t>['scala', 'backend', 'java', 'ruby', 'agile', 'python', 'programming', 'php', 'c']</t>
  </si>
  <si>
    <t>Senior Machine Learning Engineer  Irc119590</t>
  </si>
  <si>
    <t>['coding', 'ai', 'machine_learning']</t>
  </si>
  <si>
    <t>Software Engineer Sr</t>
  </si>
  <si>
    <t>Developer Sr</t>
  </si>
  <si>
    <t>['database', 'cloud', 'ruby', 'agile', 'python', 'docker', 'server', 'back-end', 'git', 'scrum', 'programming', 'devops', 'github', 'ci/cd', 'redis', 'java', 'aws', 'tableau', 'postgresql', 'sql', 'powerbi', 'ssrs']</t>
  </si>
  <si>
    <t>Data Engineer, Business Intelligence</t>
  </si>
  <si>
    <t>['python', 'redshift', 'etl', 'looker', 'snowflake', 'sql', 'bi', 'terminal', 'azure']</t>
  </si>
  <si>
    <t>Skyline Mobile Home Park, Colorado, United States</t>
  </si>
  <si>
    <t>Manassas Park City County, VA</t>
  </si>
  <si>
    <t>Maryland Heights, MO</t>
  </si>
  <si>
    <t>['aws', 'python', 'tableau', 'sql', 'powerbi']</t>
  </si>
  <si>
    <t>Principal Product Manager</t>
  </si>
  <si>
    <t>Secure Access Service Edge</t>
  </si>
  <si>
    <t>['microsoft', 'cloud', 'machine_learning']</t>
  </si>
  <si>
    <t>Product Manager, Workspace Content Discovery</t>
  </si>
  <si>
    <t>['github', 'atlassian', 'sap', 'ibm', 'saas', 'machine_learning']</t>
  </si>
  <si>
    <t>(Golang)</t>
  </si>
  <si>
    <t>['backend', 'c++', 'golang', 'javascript', 'go']</t>
  </si>
  <si>
    <t>Spectra Logic</t>
  </si>
  <si>
    <t>['agile', 'jira', 'visio', 'scrum', 'sql']</t>
  </si>
  <si>
    <t>Senior Pharmacy Business Analyst</t>
  </si>
  <si>
    <t>['excel', 'microsoft', 'html', 'programming', 'tableau', 'php', 'xml', 'sql', 'vba']</t>
  </si>
  <si>
    <t>Big Data Engineer With 10 +Yrs Of Exp</t>
  </si>
  <si>
    <t>['data_lake', 'database', 'airflow', 'cloud', 'aws', 'python', 'redshift', 'etl', 'ci/cd', 'postgresql', 'nosql', 'spark']</t>
  </si>
  <si>
    <t>Horizon3.ai</t>
  </si>
  <si>
    <t>Senior Performance/ Scalability Software Engineer</t>
  </si>
  <si>
    <t>Java, Shell, Linux - 100% REMOTE WORK 25743</t>
  </si>
  <si>
    <t>['java', 'shell', 'programming', 'linux', 'sql', 'devops']</t>
  </si>
  <si>
    <t>['nlp', 'python', 'programming', 'ml', 'pytorch', 'tensorflow', 'machine_learning']</t>
  </si>
  <si>
    <t>Alkymi</t>
  </si>
  <si>
    <t>['cloud', 'agile', 'python', 'programming', 'spark', 'ci/cd', 'aws', 'pyspark', 'redshift', 'etl', 'sql', 'apache', 'airflow', 'coding']</t>
  </si>
  <si>
    <t>Senior Software Engineer  Frisco, Tx</t>
  </si>
  <si>
    <t>Fulltime</t>
  </si>
  <si>
    <t>['t-sql', 'agile', 'programming', 'asp.net', 'sql', 'server']</t>
  </si>
  <si>
    <t>['c++', 'c/c++', 'matlab', 'server']</t>
  </si>
  <si>
    <t>Protingent</t>
  </si>
  <si>
    <t>Platform Security</t>
  </si>
  <si>
    <t>['database', 'cloud', 'node.js', 'frontend', 'saas', 'backend', 'ci/cd', 'azure', 'coding']</t>
  </si>
  <si>
    <t>Biomedical Data Scientist</t>
  </si>
  <si>
    <t>['python', 'r', 'programming', 'machine_learning']</t>
  </si>
  <si>
    <t>PathAI</t>
  </si>
  <si>
    <t>['database', 'javascript', 'programming', 'devops', 'c', 'microsoft', 'java', 'aws', 'sql', 'azure', 'c++', 'coding']</t>
  </si>
  <si>
    <t>Opus Agency</t>
  </si>
  <si>
    <t>Software Engineer C++</t>
  </si>
  <si>
    <t>Trading technology</t>
  </si>
  <si>
    <t>['cloud', 'python', 'linux', 'microsoft', 'java', 'aws', 'sql', 'c++']</t>
  </si>
  <si>
    <t>Software Developer In Test</t>
  </si>
  <si>
    <t>Austin or Remote</t>
  </si>
  <si>
    <t>['node.js', 'backend', 'cloud', 'javascript', 'html', 'mongodb']</t>
  </si>
  <si>
    <t>['word', 'cloud', 'powerpoint', 'microsoft', 'outlook', 'tableau', 'sql', 'excel']</t>
  </si>
  <si>
    <t>Java Big Data Engineer</t>
  </si>
  <si>
    <t>['ci/cd', 'java', 'aws', 'hadoop', 'sql', 'nosql', 'spark']</t>
  </si>
  <si>
    <t>['excel', 'sas', 'agile', 'programming', 'sql']</t>
  </si>
  <si>
    <t>Data Engineer I</t>
  </si>
  <si>
    <t>['airflow', 'cloud', 'agile', 'python', 'coding', 'etl', 'bigquery', 'nosql']</t>
  </si>
  <si>
    <t>Marketing Analyst  || Remote</t>
  </si>
  <si>
    <t>['tableau', 'bi']</t>
  </si>
  <si>
    <t>Data Engineer, Analytics</t>
  </si>
  <si>
    <t>['data_lake', 'backend', 'javascript', 'aws', 'ruby', 'python', 'redshift', 'programming', 'etl', 'sql', 'spark']</t>
  </si>
  <si>
    <t>['python', 'r', 'c', 'tableau', 'coding']</t>
  </si>
  <si>
    <t>Catalent Pharma Solutions</t>
  </si>
  <si>
    <t>['database', 'agile/scrum', 'javascript', 'vue.js', 'agile', 'frontend', 'css', 'programming', 'c', 'backend', 'html', 'go']</t>
  </si>
  <si>
    <t>ACS Technologies</t>
  </si>
  <si>
    <t>Data Analyst-Workforce Planning</t>
  </si>
  <si>
    <t>MGT Consulting Group</t>
  </si>
  <si>
    <t>['alteryx', 'power_bi', 'aws', 'agile', 'python', 'tableau', 'etl', 'sql', 'bi', 'sharepoint', 'c']</t>
  </si>
  <si>
    <t>Cushman &amp; Wakefield</t>
  </si>
  <si>
    <t>['javascript', 'ruby', 'docker', 'git', 'aws', 'mysql', 'redshift', 'coding']</t>
  </si>
  <si>
    <t>Senior Software Engineer, Support Engineering</t>
  </si>
  <si>
    <t>Golang Software Engineer</t>
  </si>
  <si>
    <t>['back-end', 'git', 'backend', 'cloud', 'golang', 'aws', 'docker', 'go']</t>
  </si>
  <si>
    <t>Medixâ„¢</t>
  </si>
  <si>
    <t>Chatbot</t>
  </si>
  <si>
    <t>['backend', 'word', 'nlp', 'python', 'nltk', 'ai', 'machine_learning']</t>
  </si>
  <si>
    <t>Ux Researcher- Irvine, Ca</t>
  </si>
  <si>
    <t>Software Development Engineer, Model Testing</t>
  </si>
  <si>
    <t>['scrum', 'unix', 'agile', 'python', 'matlab', 'linux']</t>
  </si>
  <si>
    <t>Business Systems Analyst (Q2O</t>
  </si>
  <si>
    <t>Subscription Mgmt)</t>
  </si>
  <si>
    <t>['nlp', 'pyspark', 'python', 'ml']</t>
  </si>
  <si>
    <t>Shakti Solutions</t>
  </si>
  <si>
    <t>['sql', 'etl']</t>
  </si>
  <si>
    <t>Continuum Global Solutions</t>
  </si>
  <si>
    <t>USQ Squad</t>
  </si>
  <si>
    <t>['cloud', 'python', 'r', 'ml', 'ai', 'machine_learning']</t>
  </si>
  <si>
    <t>['database', 'cloud', 'python', 'r', 'devops', 'c', 'oracle', 'aws', 'mysql', 'etl', 'sql', 'machine_learning']</t>
  </si>
  <si>
    <t>Sema4</t>
  </si>
  <si>
    <t>Software Development Engineer 3-4</t>
  </si>
  <si>
    <t>['agile', 'scrum', 'saas', 'fullstack', 'programming', 'c', 'backend', 'java', 'sql']</t>
  </si>
  <si>
    <t>['ios', 'aws', 'agile']</t>
  </si>
  <si>
    <t>Coplay, PA</t>
  </si>
  <si>
    <t>St George, UT</t>
  </si>
  <si>
    <t>Informatica Business Systems Analyst</t>
  </si>
  <si>
    <t>Systechcorp, Inc</t>
  </si>
  <si>
    <t>Senior Product Manager, Medical</t>
  </si>
  <si>
    <t>Pharmacy Ops</t>
  </si>
  <si>
    <t>['excel', 'git', 'airflow', 'cloud', 'unix', 'gcp', 'shell', 'agile', 'python', 'programming', 'tableau', 'etl', 'jira', 'sql', 'docker', 'server']</t>
  </si>
  <si>
    <t>Senior Healthcare Cloud Data Engineer</t>
  </si>
  <si>
    <t>['database', 'microsoft', 'cloud', 'gcp', 'java', 'aws', 'agile', 'python', 'redshift', 'etl', 'bigquery', 'hadoop', 'snowflake', 'sql', 'azure', 'spark']</t>
  </si>
  <si>
    <t>Rochester-Austin, Minnesota Area</t>
  </si>
  <si>
    <t>Maven Wave, an Atos Company</t>
  </si>
  <si>
    <t>['excel', 'database', 'agile', 'powerpoint', 'bi']</t>
  </si>
  <si>
    <t>IEM</t>
  </si>
  <si>
    <t>RDA</t>
  </si>
  <si>
    <t>Central, LA</t>
  </si>
  <si>
    <t>Continuous Security</t>
  </si>
  <si>
    <t>['datadog', 'cloud', 'gcp', 'golang', 'java', 'aws', 'python', 'programming', 'azure']</t>
  </si>
  <si>
    <t>Ibm Bpm Developer #107986</t>
  </si>
  <si>
    <t>['ibm', 'cloud', 'css', 'aws', 'coding', 'apache']</t>
  </si>
  <si>
    <t>['agile', 'python', 'linux', 'docker', 'git', 'pyspark', 'ai', 'machine_learning', 'bash']</t>
  </si>
  <si>
    <t>AML RightSource</t>
  </si>
  <si>
    <t>['warehousing', 'python', 'etl', 'sql']</t>
  </si>
  <si>
    <t>Mid To Senior Data Engineer</t>
  </si>
  <si>
    <t>['data_lake', 'scala', 'git', 'microsoft', 'airflow', 'ci/cd', 'cloud', 'java', 'javascript', 'agile', 'python', 'programming', 'sql', 'devops', 'machine_learning', 'azure']</t>
  </si>
  <si>
    <t>Frontier Communications</t>
  </si>
  <si>
    <t>['database', 'cloud', 'bi', 'oracle', 'microsoft', 'nlp', 'ai']</t>
  </si>
  <si>
    <t>ThoughtSpot</t>
  </si>
  <si>
    <t>Pomona, CA</t>
  </si>
  <si>
    <t>['database', 'python', 'git', 'programming', 'looker', 'tableau', 'etl', 'sql']</t>
  </si>
  <si>
    <t>Integration And Data Analyst</t>
  </si>
  <si>
    <t>['excel', 'json', 'java', 'xml', 'sql']</t>
  </si>
  <si>
    <t>Steyer Content</t>
  </si>
  <si>
    <t>['bash', 'database', 'java', 'etl', 'sql', 'nosql', 'mongodb', 'apache', 'server', 'devops', 'machine_learning']</t>
  </si>
  <si>
    <t>Full Stack Senior Software Engineer</t>
  </si>
  <si>
    <t>['graphql', 'database', 'javascript', 'vue.js', 'agile', 'python', 'bigquery', 'jira', 'linux', 'html5', 'node.js', 'git', 'frontend', 'vue', 'css', 'programming', 'devops', 'spark', 'github', 'backend', 'ci/cd', 'golang', 'java', 'shell', 'mysql', 'redshift', 'postgresql', 'sql', 'atlassian', 'c++', 'terminal']</t>
  </si>
  <si>
    <t>Unified</t>
  </si>
  <si>
    <t>Aws Data Integration Developer</t>
  </si>
  <si>
    <t>['oracle', 'node.js', 'database', 'cloud', 'power_bi', 'aws', 'coding', 'sql', 'bi']</t>
  </si>
  <si>
    <t>['excel', 'ssis', 'ssas', 'tableau', 'sql', 'server', 'ssrs']</t>
  </si>
  <si>
    <t>Smith Arnold Partners</t>
  </si>
  <si>
    <t>['cloud', 'agile', 'gcp', 'devops', 'spark', 'github', 'redis', 'aws', 'ml', 'keras', 'snowflake', 'tensorflow', 'ai', 'machine_learning', 'azure']</t>
  </si>
  <si>
    <t>['numpy', 'cloud', 'python', 'bigquery', 'nltk', 'pandas', 'nlp', 'redshift', 'sql', 'machine_learning']</t>
  </si>
  <si>
    <t>Delbi Promotions</t>
  </si>
  <si>
    <t>Software Engineer, Compilers</t>
  </si>
  <si>
    <t>['cloud', 'ai/ml', 'python', 'programming', 'c/c++', 'etl']</t>
  </si>
  <si>
    <t>Senior Data Scientist, Product Analytics</t>
  </si>
  <si>
    <t>['python', 'r', 'tableau', 'sql', 'machine_learning', 'coding']</t>
  </si>
  <si>
    <t>['node.js', 'backend', 'ci/cd', 'redis', 'javascript', 'mysql', 'etl', 'postgres']</t>
  </si>
  <si>
    <t>Extra Card</t>
  </si>
  <si>
    <t>['cloud', 'iaas', 'tableau']</t>
  </si>
  <si>
    <t>Analytics Engineer (Remote okay)</t>
  </si>
  <si>
    <t>['database', 'saas', 'programming', 'looker', 'sql']</t>
  </si>
  <si>
    <t>Mighty Networks</t>
  </si>
  <si>
    <t>['github', 'scrum', 'redis', 'cloud', 'ruby', 'aws', 'agile', 'coding', 'postgresql', 'sql']</t>
  </si>
  <si>
    <t>Financial Services )</t>
  </si>
  <si>
    <t>Park Hudson</t>
  </si>
  <si>
    <t>Senior Operations Analyst</t>
  </si>
  <si>
    <t>['looker', 'tableau', 'sql', 'excel']</t>
  </si>
  <si>
    <t>['database', 'git', 'mysql', 'docker', 'go', 'postgres']</t>
  </si>
  <si>
    <t>Finxact</t>
  </si>
  <si>
    <t>['python', 'r', 'looker', 'tableau', 'etl', 'sql', 'airflow']</t>
  </si>
  <si>
    <t>['graphql', 'node.js', 'cloud', 'java', 'javascript', 'aws', 'agile', 'programming', 'go']</t>
  </si>
  <si>
    <t>RightWorks Staffing, Inc.</t>
  </si>
  <si>
    <t>Senior Consultant- Ux Researcher</t>
  </si>
  <si>
    <t>['graphql', 'cloud', 'javascript', 'agile', 'python', 'docker', 'node.js', 'git', 'scrum', 'frontend', 'css', 'mongodb', 'devops', 'c', 'mssql', 'backend', 'ci/cd', 'java', 'aws', 'postgresql', 'sql', 'nosql']</t>
  </si>
  <si>
    <t>Business Analyst Senior</t>
  </si>
  <si>
    <t>Intern, Machine Learning Engineer</t>
  </si>
  <si>
    <t>['cloud', 'agile', 'python', 'pytorch', 'gcp', 'devops', 'aws', 'ml', 'tensorflow', 'ai', 'machine_learning', 'go', 'c++']</t>
  </si>
  <si>
    <t>['cloud', 'bloomberg', 'aws', 'nlp', 'python', 'ml', 'sql', 'ai', 'machine_learning', 'azure']</t>
  </si>
  <si>
    <t>CUSHION AID</t>
  </si>
  <si>
    <t>Digital Applied Innovation</t>
  </si>
  <si>
    <t>['c++', 'java', 'python', 'programming', 'tableau', 'hadoop', 'sql', 'c', 'spark']</t>
  </si>
  <si>
    <t>Wabtec Corporation</t>
  </si>
  <si>
    <t>User Researcher/Ux Researcher</t>
  </si>
  <si>
    <t>['database', 'agile/scrum', 'javascript', 'agile', 'jira', 'docker', 'git', 'iot', 'backend', 'java', 'mysql', 'no-sql']</t>
  </si>
  <si>
    <t>Applause</t>
  </si>
  <si>
    <t>MomentRanks</t>
  </si>
  <si>
    <t>['docker', 'node.js', 'git', 'saas', 'mongodb', 'backend', 'postgres']</t>
  </si>
  <si>
    <t>['numpy', 'datadog', 'jupyter', 'cloud', 'agile', 'python', 'bigquery', 'r', 'git', 'gcp', 'pandas', 'codebase', 'aws', 'etl', 'ml', 'snowflake', 'machine_learning', 'go', 'airflow', 'coding']</t>
  </si>
  <si>
    <t>Apartment List</t>
  </si>
  <si>
    <t>Senior Analyst, Project Finance</t>
  </si>
  <si>
    <t>Recurrent Energy</t>
  </si>
  <si>
    <t>Lisle, IL</t>
  </si>
  <si>
    <t>Data Engineer Intern- Fall 2021</t>
  </si>
  <si>
    <t>['cloud', 'python', 'linux', 'docker', 'r', 'git', 'json', 'spark', 'github', 'redis', 'aws', 'postgresql', 'nosql', 'machine_learning', 'airflow']</t>
  </si>
  <si>
    <t>Weehawken, NJ</t>
  </si>
  <si>
    <t>Ios Software Engineer, App Platform</t>
  </si>
  <si>
    <t>['json', 'ios', 'backend', 'swift', 'terminal']</t>
  </si>
  <si>
    <t>Quality Assurance Analyst/ Manual- Mortgage Los Systems</t>
  </si>
  <si>
    <t>['agile/scrum', 'sql']</t>
  </si>
  <si>
    <t>CGS Business Solutions | INC 5000 Company</t>
  </si>
  <si>
    <t>['github', 'scrum', 'ci/cd', 'cloud', 'javascript', 'python', 'devops', 'go', 'azure']</t>
  </si>
  <si>
    <t>Verimatrix</t>
  </si>
  <si>
    <t>['json']</t>
  </si>
  <si>
    <t>['cloud', 'agile', 'python', 'linux', 'docker', 'microsoft', 'ci/cd', 'aws', 'mysql', 'azure', 'postgres']</t>
  </si>
  <si>
    <t>iManage</t>
  </si>
  <si>
    <t>['database', 'python', 'hadoop', 'programming', 'mongodb', 'spark', 'mssql', 'oracle', 'java', 'shell', 'aws', 'redshift', 'etl', 'postgresql', 'snowflake', 'bash']</t>
  </si>
  <si>
    <t>WebMD</t>
  </si>
  <si>
    <t>Salesforce Business Analyst ***Urgent***</t>
  </si>
  <si>
    <t>Identity and Access Solutions, LLC (IAAS)</t>
  </si>
  <si>
    <t>['database', 'cloud', 'python', 'git', 'slack', 'spark', 'github', 'pandas', 'codebase']</t>
  </si>
  <si>
    <t>Superconductive</t>
  </si>
  <si>
    <t>['html', 'xml']</t>
  </si>
  <si>
    <t>Creator Platform</t>
  </si>
  <si>
    <t>['agile', 'scrum', 'programming', 'sql', 'kanban']</t>
  </si>
  <si>
    <t>Social Native</t>
  </si>
  <si>
    <t>['excel', 'database', 'scrum', 'outlook', 'word', 'agile', 'powerpoint', 'jira', 'visio', 'kanban']</t>
  </si>
  <si>
    <t>iBASEt</t>
  </si>
  <si>
    <t>Business Analyst Job Family</t>
  </si>
  <si>
    <t>Data Engineer With Python/ Azure 100% Remote</t>
  </si>
  <si>
    <t>['oracle', 'perl', 'warehousing', 'database', 'microsoft', 'cloud', 'unix', 'iaas', 'shell', 'python', 'programming', 'paas', 'sql', 'azure', 'spark']</t>
  </si>
  <si>
    <t>['numpy', 'pandas', 'c++', 'java', 'nlp', 'python', 'keras', 'sql', 'pytorch', 'tensorflow', 'machine_learning', 'spark']</t>
  </si>
  <si>
    <t>['backend', 'ios', 'swift']</t>
  </si>
  <si>
    <t>['excel', 'powerpoint', 'sql']</t>
  </si>
  <si>
    <t>Frontpoint</t>
  </si>
  <si>
    <t>['r', 'excel', 'microsoft', 't-sql', 'dax', 'power_bi', 'etl', 'sql', 'bi', 'server', 'sharepoint', 'machine_learning', 'azure']</t>
  </si>
  <si>
    <t>['javascript', 'node.js', 'backend', 'mysql', 'sql', 'postgres']</t>
  </si>
  <si>
    <t>Cosmos Specialist Data Engineer</t>
  </si>
  <si>
    <t>['microsoft', 'cloud', 'json', 'coding', 'xml', 'azure', 'c']</t>
  </si>
  <si>
    <t>Data Engineer Ii (Remote</t>
  </si>
  <si>
    <t>Applications Developer 3</t>
  </si>
  <si>
    <t>Senior Research Scientist</t>
  </si>
  <si>
    <t>['agile', 'r', 'machine_learning']</t>
  </si>
  <si>
    <t>atai Life Sciences</t>
  </si>
  <si>
    <t>['database', 'python', 'git', 'frontend', 'mongodb', 'spark', 'ci/cd', 'redis', 'postgresql', 'sql', 'coding']</t>
  </si>
  <si>
    <t>Perch</t>
  </si>
  <si>
    <t>Connect</t>
  </si>
  <si>
    <t>['c++', 'cloud', 'java', 'apache', 'go']</t>
  </si>
  <si>
    <t>Websphere Developer With Wtx Experience</t>
  </si>
  <si>
    <t>['perl', 'pl/sql', 'shell', 'linux', 'c']</t>
  </si>
  <si>
    <t>Milestone Technologies, Inc.</t>
  </si>
  <si>
    <t>Wingc2 Data Engineer</t>
  </si>
  <si>
    <t>['backend', 'frontend', 'unix', 'java', 'kotlin', 'javascript', 'gitlab', 'mysql', 'agile', 'programming', 'sql', 'terminal', 'postgres']</t>
  </si>
  <si>
    <t>Kessel Run</t>
  </si>
  <si>
    <t>['database', 'datadog', 'word', 'cloud', 'python', 'jira', 'docker', 'frontend', 'github', 'backend', 'postgresql', 'sql']</t>
  </si>
  <si>
    <t>AspireIQ</t>
  </si>
  <si>
    <t>Remediation, Compliance Legal Assistant/Data Analyst</t>
  </si>
  <si>
    <t>['word', 'microsoft', 'excel']</t>
  </si>
  <si>
    <t>Credit Acceptance</t>
  </si>
  <si>
    <t>['nlp', 'python', 'ml', 'docker', 'pytorch', 'tensorflow', 'machine_learning']</t>
  </si>
  <si>
    <t>['cloud', 'agile', 'docker', 'gcp', 'programming', 'devops', 'spark', 'ci/cd', 'java', 'shell', 'aws', 'sql', 'nosql', 'ai', 'azure', 'scala', 'terminal']</t>
  </si>
  <si>
    <t>Mendel.ai</t>
  </si>
  <si>
    <t>['database', 'power_bi', 'python', 'bi', 'saas', 'json', 'microsoft', 'xml', 'sql', 'ssis', 'ssas', 'ssrs']</t>
  </si>
  <si>
    <t>Imperium Data</t>
  </si>
  <si>
    <t>Price Intel</t>
  </si>
  <si>
    <t>['cloud', 'agile', 'bigquery', 'gcp', 'backend', 'sql', 'machine_learning', 'scala']</t>
  </si>
  <si>
    <t>['r', 'python', 'etl', 'looker', 'snowflake', 'sql']</t>
  </si>
  <si>
    <t>['tableau', 'excel']</t>
  </si>
  <si>
    <t>Sprinklr</t>
  </si>
  <si>
    <t>Home, MI</t>
  </si>
  <si>
    <t>['oracle', 'agile', 'coding', 'programming', 'linux', 'sql', 'js']</t>
  </si>
  <si>
    <t>Engage Partners Inc.</t>
  </si>
  <si>
    <t>['microstrategy', 'database', 'microsoft', 'data_lakes', 'mysql', 'python', 'programming', 'tableau', 'etl', 'looker', 'hadoop', 'sql', 'server', 'go', 'azure', 'c']</t>
  </si>
  <si>
    <t>Odyssey Information Services</t>
  </si>
  <si>
    <t>['codebase', 'cloud', 'saas', 'iaas', 'python', 'postgres']</t>
  </si>
  <si>
    <t>Big A Tech Search</t>
  </si>
  <si>
    <t>['javascript', 'asp.net', 'sql', 'server', 'c']</t>
  </si>
  <si>
    <t>Hunt Valley, MD</t>
  </si>
  <si>
    <t>['cloud', 'javascript', 'agile', 'linux', 'golang', 'java', 'ai']</t>
  </si>
  <si>
    <t>Senior Software Engineer, Ruby</t>
  </si>
  <si>
    <t>['cloud', 'ruby', 'redis', 'ember.js', 'aws', 'mysql', 'unix', 'terminal']</t>
  </si>
  <si>
    <t>['excel', 'warehousing', 'database', 'ssis', 'scrum', 'agile', 'etl', 'sql', 'server', 'azure']</t>
  </si>
  <si>
    <t>['r', 'database', 'cloud', 'java', 'python', 'programming', 'matlab', 'ml', 'ai', 'machine_learning', 'c']</t>
  </si>
  <si>
    <t>Experienced Recruiting Partners, LLC.</t>
  </si>
  <si>
    <t>['excel', 'powerpoint', 'tableau', 'sql', 'go']</t>
  </si>
  <si>
    <t>Westwood, CA</t>
  </si>
  <si>
    <t>Pacific Executive Search</t>
  </si>
  <si>
    <t>Lead Software Development Engineer In Test</t>
  </si>
  <si>
    <t>SDET</t>
  </si>
  <si>
    <t>['java', 'javascript', 'programming', 'python', 'selenium']</t>
  </si>
  <si>
    <t>Data Engineer With Aws</t>
  </si>
  <si>
    <t>['aws', 'redshift', 'cloud', 'spark']</t>
  </si>
  <si>
    <t>Staff Ml Platform Data Architect</t>
  </si>
  <si>
    <t>['cloud', 'sass', 'agile', 'gdpr', 'ml', 'ai', 'machine_learning', 'excel']</t>
  </si>
  <si>
    <t>Executive Director Of Data Engineering (Remote</t>
  </si>
  <si>
    <t>['cloud', 'iaas', 'aws', 'paas', 'azure']</t>
  </si>
  <si>
    <t>Stage 4 Solutions</t>
  </si>
  <si>
    <t>['back-end', 'backend', 'ci/cd']</t>
  </si>
  <si>
    <t>Senior Software Engineer, Aem Assets As</t>
  </si>
  <si>
    <t>Entry Level Mobile Software Engineer-Remote</t>
  </si>
  <si>
    <t>['ruby', 'agile', 'python', 'json', 'programming', 'java', 'aws', 'html', 'go', 'kotlin', 'coding']</t>
  </si>
  <si>
    <t>Urbandale, IL</t>
  </si>
  <si>
    <t>John Deere</t>
  </si>
  <si>
    <t>['r', 'scikit-learn', 'aws', 'nlp', 'python', 'hadoop', 'keras', 'pytorch', 'tensorflow', 'machine_learning', 'azure', 'spark']</t>
  </si>
  <si>
    <t>['oracle', 'node.js', 'database', 'git', 'scrum', 'java', 'javascript', 'aws', 'html', 'agile', 'mysql', 'postgresql', 'jira', 'linux', 'sql', 'nosql', 'apache', 'server', 'jquery', 'html5']</t>
  </si>
  <si>
    <t>['graphql', 'frontend']</t>
  </si>
  <si>
    <t>Uniform Teeth</t>
  </si>
  <si>
    <t>['javascript', 'java', 'mysql', 'selenium']</t>
  </si>
  <si>
    <t>['database', 'sql', 'nosql', 'mongodb']</t>
  </si>
  <si>
    <t>['javascript', 'html', 'agile', 'xml', 'sql', 'c']</t>
  </si>
  <si>
    <t>Martinsville, IN</t>
  </si>
  <si>
    <t>LexisNexis Risk Solutions</t>
  </si>
  <si>
    <t>['back-end', 'ruby', 'agile']</t>
  </si>
  <si>
    <t>CardFlight</t>
  </si>
  <si>
    <t>Market Intelligence Data Analyst</t>
  </si>
  <si>
    <t>Industrial (open to remote work)</t>
  </si>
  <si>
    <t>A.W. Chesterton Company</t>
  </si>
  <si>
    <t>Android</t>
  </si>
  <si>
    <t>['graphql', 'ruby', 'slack', 'devops', 'github', 'redis', 'go', 'kotlin', 'postgres']</t>
  </si>
  <si>
    <t>Senior Salesforce Data Analyst</t>
  </si>
  <si>
    <t>['database', 'tableau']</t>
  </si>
  <si>
    <t>Greater Eugene-Springfield Area</t>
  </si>
  <si>
    <t>Endeavor Staffing, LLC</t>
  </si>
  <si>
    <t>['scala', 'git', 'java', 'python', 'programming', 'etl', 'hadoop', 'sql', 'nosql', 'spark']</t>
  </si>
  <si>
    <t>Exclusive Retained Search For Remote P&amp;C Insurtech Actuary/Data Scientist Pr11825A</t>
  </si>
  <si>
    <t>['r', 'sas', 'python', 'tableau', 'sql', 'c']</t>
  </si>
  <si>
    <t>Pryor Associates Executive Search</t>
  </si>
  <si>
    <t>FEVO</t>
  </si>
  <si>
    <t>Machine Learning Engineer/ Mle, Risk Analytics. Us Remote Option</t>
  </si>
  <si>
    <t>Servicenow Business Analyst/Developer</t>
  </si>
  <si>
    <t>['word', 'agile', 'powerpoint', 'microsoft', 'java', 'excel']</t>
  </si>
  <si>
    <t>Arvada, CO</t>
  </si>
  <si>
    <t>Product Manager, Internal Data And Tools</t>
  </si>
  <si>
    <t>['r', 'agile/scrum', 'sql']</t>
  </si>
  <si>
    <t>Principal Back End Software Development Engineer, Authentication Team</t>
  </si>
  <si>
    <t>['word', 'bloomberg', 'agile', 'python', 'scrum', 'java', 'aws', 'apache']</t>
  </si>
  <si>
    <t>Senior Analyst, Merchandising Analytics</t>
  </si>
  <si>
    <t>['python', 'r', 'sas', 'sql', 'coding']</t>
  </si>
  <si>
    <t>['cloud', 'ruby', 'python', 'shell', 'aws', 'xml', 'sql', 'ai', 'machine_learning']</t>
  </si>
  <si>
    <t>Informed.IQ</t>
  </si>
  <si>
    <t>Columbia, MO</t>
  </si>
  <si>
    <t>['iot', 'ci/cd', 'golang', 'java', 'javascript', 'agile', 'python']</t>
  </si>
  <si>
    <t>Digi International</t>
  </si>
  <si>
    <t>['word', 'javascript', 'vue.js', 'node', 'node.js', 'frontend', 'vue', 'backend', 'postgresql', 'go']</t>
  </si>
  <si>
    <t>Wisely</t>
  </si>
  <si>
    <t>['git', 'aws', 'python', 'programming', 'ml', 'snowflake', 'sql', 'machine_learning', 'js']</t>
  </si>
  <si>
    <t>Momentum Commerce</t>
  </si>
  <si>
    <t>Product Business Analyst (Open To Remote</t>
  </si>
  <si>
    <t>Work from Home)</t>
  </si>
  <si>
    <t>['agile', 'jira', 'scrum']</t>
  </si>
  <si>
    <t>Senior Supply Chain Business Analyst</t>
  </si>
  <si>
    <t>Tekniforce</t>
  </si>
  <si>
    <t>['r', 'github', 'cloud', 'aws', 'nlp', 'python', 'tableau', 'snowflake', 'sql', 'docker', 'bitbucket', 'azure']</t>
  </si>
  <si>
    <t>Maven Advisors</t>
  </si>
  <si>
    <t>Staff Machine Learning Engineer, Ml Systems</t>
  </si>
  <si>
    <t>['python', 'docker', 'pytorch', 'spark', 'java', 'ml', 'tensorflow', 'machine_learning', 'scala', 'coding']</t>
  </si>
  <si>
    <t>['cloud', 'aws', 'agile', 'python', 'programming', 'etl', 'sql']</t>
  </si>
  <si>
    <t>Morgan 6 LLC</t>
  </si>
  <si>
    <t>['airflow', 'sql', 'apache', 'cloud', 'bigquery', 'gcp']</t>
  </si>
  <si>
    <t>Dearborn Heights, MI</t>
  </si>
  <si>
    <t>Healthcare focus!</t>
  </si>
  <si>
    <t>TECHEAD</t>
  </si>
  <si>
    <t>['r', 'scala', 'saas', 'java', 'python', 'programming', 'etl', 'postgresql', 'paas', 'snowflake', 'postgres', 'c']</t>
  </si>
  <si>
    <t>['ci/cd', 'java', 'javascript', 'python', 'programming', 'docker']</t>
  </si>
  <si>
    <t>Executive Placements, LLC.</t>
  </si>
  <si>
    <t>['database', 'ruby', 'agile', 'python', 'docker', 'mongodb', 'spark', 'github', 'warehousing', 'backend', 'golang', 'aws', 'redshift', 'etl', 'snowflake', 'sql', 'nosql', 'go', 'airflow', 'postgres']</t>
  </si>
  <si>
    <t>CirrusMD Inc.</t>
  </si>
  <si>
    <t>['word', 'agile', 'spreadsheet']</t>
  </si>
  <si>
    <t>Depew, NY</t>
  </si>
  <si>
    <t>Arbor Realty Trust</t>
  </si>
  <si>
    <t>NodeJS/TypeScript</t>
  </si>
  <si>
    <t>['agile', 'node', 'node.js', 'git', 'etl', 'snowflake', 'sql']</t>
  </si>
  <si>
    <t>Software Engineer Remote Us</t>
  </si>
  <si>
    <t>['backend', 'codebase', 'c++', 'golang', 'agile', 'python', 'node', 'go']</t>
  </si>
  <si>
    <t>Turn Block Talent</t>
  </si>
  <si>
    <t>Senior Software Engineer, Student Team</t>
  </si>
  <si>
    <t>PINPOINT Resource Group</t>
  </si>
  <si>
    <t>['c++', 'shell', 'agile', 'python', 'programming', 'linux']</t>
  </si>
  <si>
    <t>Milwaukee County, WI</t>
  </si>
  <si>
    <t>Global Pharma Tek</t>
  </si>
  <si>
    <t>Business Analyst (English</t>
  </si>
  <si>
    <t>Spanish) - Contract - Remote</t>
  </si>
  <si>
    <t>['database', 'python', 'bi', 'r', 'looker', 'warehousing', 'tableau', 'sql']</t>
  </si>
  <si>
    <t>Software Development Engineer Iv- #: 21-15841</t>
  </si>
  <si>
    <t>['cloud', 'python', 'docker', 'server', 'powershell', 'ibm', 'devops', 'github', 'microsoft', 'ci/cd', 'selenium', 'apache', 'go', 'cicd']</t>
  </si>
  <si>
    <t>['database', 'etl', 'bi']</t>
  </si>
  <si>
    <t>Kandji</t>
  </si>
  <si>
    <t>Administrator</t>
  </si>
  <si>
    <t>['javascript', 'css', 'html', 'xml']</t>
  </si>
  <si>
    <t>Software Engineer, Visualization</t>
  </si>
  <si>
    <t>Reporting</t>
  </si>
  <si>
    <t>['cloud', 'javascript', 'ai/ml', 'linux', 'git', 'java', 'nosql', 'kotlin']</t>
  </si>
  <si>
    <t>Smarsh</t>
  </si>
  <si>
    <t>Senior Sox Compliance Analyst</t>
  </si>
  <si>
    <t>['word', 'bloomberg', 'agile']</t>
  </si>
  <si>
    <t>['unix/linux', 'cloud', 'server', 'powershell', 'microsoft', 'aws', 'sharepoint', 'azure', 'terminal']</t>
  </si>
  <si>
    <t>CPI Card Group</t>
  </si>
  <si>
    <t>['database', 'ssis', 'cloud', 'coding', 'sql', 'server', 'azure']</t>
  </si>
  <si>
    <t>Shreveport, LA</t>
  </si>
  <si>
    <t>['microsoft', 'aws', 'slack', 'python', 'mongodb']</t>
  </si>
  <si>
    <t>Rippling</t>
  </si>
  <si>
    <t>Provider Enrollment</t>
  </si>
  <si>
    <t>['excel', 'microsoft', 'word', 'power_bi', 'powerpoint']</t>
  </si>
  <si>
    <t>['agile', 'server', 'scrum', 'c', 'microsoft', 'kanban', 'sharepoint']</t>
  </si>
  <si>
    <t>Senior Lead Software Development Engineer</t>
  </si>
  <si>
    <t>['scala', 'back-end', 'airflow', 'redis', 'scikit-learn', 'saas', 'java', 'aws', 'redshift', 'programming', 'etl', 'hadoop', 'nosql', 'mongodb', 'pytorch', 'tensorflow', 'apache', 'machine_learning', 'spark']</t>
  </si>
  <si>
    <t>Cms Product Manager</t>
  </si>
  <si>
    <t>['excel', 'database', 'microsoft', 'word', 'ajax', 'css', 'javascript', 'html', 'coding', 'xml', 'visio', 'jquery', 'sharepoint']</t>
  </si>
  <si>
    <t>Tss Servicenow Developer Advisor</t>
  </si>
  <si>
    <t>REMOTE ANYWHERE IN USA OPPORTUNITY - General Dynamics Information Technology</t>
  </si>
  <si>
    <t>['cloud', 'ajax', 'javascript', 'server']</t>
  </si>
  <si>
    <t>Rensselaer, NY</t>
  </si>
  <si>
    <t>['r', 'power_bi', 'python', 'tableau', 'looker', 'sql', 'bi']</t>
  </si>
  <si>
    <t>['cloud', 'javascript', 'agile', 'docker', 'saas', 'iaas', 'java', 'aws', 'nlp', 'sql', 'nosql', 'coding']</t>
  </si>
  <si>
    <t>Health Fidelity</t>
  </si>
  <si>
    <t>Big Data, Java, Hadoop</t>
  </si>
  <si>
    <t>['linux/unix', 'scala', 'git', 'java', 'agile', 'hadoop', 'docker', 'spark']</t>
  </si>
  <si>
    <t>PubMatic</t>
  </si>
  <si>
    <t>Software Developer, Mid</t>
  </si>
  <si>
    <t>['pl/sql', 'css', 'javascript', 'agile', 'coding', 'php']</t>
  </si>
  <si>
    <t>Dahlgren, VA</t>
  </si>
  <si>
    <t>Real-Time</t>
  </si>
  <si>
    <t>['cloud', 'agile', 'saas', 'paas']</t>
  </si>
  <si>
    <t>Care Delivery - Remote</t>
  </si>
  <si>
    <t>['backend', 'javascript', 'mysql', 'postgres']</t>
  </si>
  <si>
    <t>['numpy', 'database', 'plotly', 'python', 'pytorch', 'r', 'git', 'programming', 'matplotlib', 'pandas', 'keras', 'tensorflow', 'ai', 'machine_learning', 'go', 'scikit-learn']</t>
  </si>
  <si>
    <t>Beyond Limits</t>
  </si>
  <si>
    <t>B2B Marketing Operations Manager</t>
  </si>
  <si>
    <t>Wonolo</t>
  </si>
  <si>
    <t>Mediamanager Software Engineer</t>
  </si>
  <si>
    <t>['javascript', 'agile', 'jira', 'html5', 'git', 'css', 'aws', 'sql', 'nosql', 'coding']</t>
  </si>
  <si>
    <t>Remote - Must live in FL</t>
  </si>
  <si>
    <t>['database', 'visio', 'server', 'programming', 'microsoft', 'sql']</t>
  </si>
  <si>
    <t>['python', 'r', 'powerpoint', 'programming', 'matlab', 'microsoft', 'sas', 'sql', 'machine_learning', 'excel']</t>
  </si>
  <si>
    <t>['cloud', 'aws', 'agile', 'jira', 'sql', 'azure']</t>
  </si>
  <si>
    <t>['cloud', 'agile', 'python', 'frontend', 'ios', 'programming', 'devops', 'c', 'iot', 'backend', 'microsoft', 'ci/cd', 'selenium', 'azure', 'swift']</t>
  </si>
  <si>
    <t>['r', 'back-end', 'database', 'aws', 'html', 'python', 'bigquery', 'postgresql', 'jira', 'ml', 'sql', 'apache', 'bi', 'machine_learning']</t>
  </si>
  <si>
    <t>The Crypto Recruiters</t>
  </si>
  <si>
    <t>['data_lake', 'warehousing', 'cloud', 'gcp', 'aws', 'python', 'redshift', 'etl', 'bigquery', 'snowflake', 'sql', 'bi', 'server', 'machine_learning', 'azure', 'spark']</t>
  </si>
  <si>
    <t>Santa Cruz, CA</t>
  </si>
  <si>
    <t>Littleton, CO</t>
  </si>
  <si>
    <t>['scrum', 'scrum/agile', 'agile', 'slack', 'jira']</t>
  </si>
  <si>
    <t>['scrum', 'ci/cd', 'ios', 'swift', 'coding', 'server']</t>
  </si>
  <si>
    <t>['excel', 'visual_basic', 'microsoft', 'java', 'html', 'programming', 'xml', 'sql', 'server']</t>
  </si>
  <si>
    <t>Senior Software Engineer, Framework Data</t>
  </si>
  <si>
    <t>AllTrails</t>
  </si>
  <si>
    <t>Clarity Recruitment</t>
  </si>
  <si>
    <t>Nlp Data Engineer</t>
  </si>
  <si>
    <t>['warehousing', 'backend', 'airflow', 'redis', 'cloud', 'saas', 'aws', 'vue.js', 'nlp', 'python', 'programming', 'tableau', 'etl', 'looker', 'ml', 'sql', 'tensorflow', 'apache', 'ai', 'mlops', 'devops', 'machine_learning', 'postgres']</t>
  </si>
  <si>
    <t>NN Tech</t>
  </si>
  <si>
    <t>Associate Software Engineer, Product</t>
  </si>
  <si>
    <t>['github', 'coding', 'programming']</t>
  </si>
  <si>
    <t>['cloud', 'agile', 'python', 'scrum', 'programming', 'c', 'java', 'no-sql', 'sql', 'azure', 'coding']</t>
  </si>
  <si>
    <t>Remote Business Analyst For Energy Company</t>
  </si>
  <si>
    <t>['database', 'jira', 'sql', 'sharepoint']</t>
  </si>
  <si>
    <t>Albany, New York Metropolitan Area</t>
  </si>
  <si>
    <t>Donnelly &amp; Moore Corporation</t>
  </si>
  <si>
    <t>Senior Software Engineer-Work From Home-Express Scripts</t>
  </si>
  <si>
    <t>['database', 'hadoop', 'server', 'git', 'programming', 'mongodb', 'oracle', 'ci/cd', 'java', 'splunk']</t>
  </si>
  <si>
    <t>Lead/Principal Fullstack Software Engineer</t>
  </si>
  <si>
    <t>['r', 'database', 'cloud', 'saas', 'java', 'javascript', 'aws', 'mysql', 'devops']</t>
  </si>
  <si>
    <t>['linux/unix', 'atlassian', 'node.js', 'git', 'cloud', 'java', 'javascript', 'ruby', 'python', 'slack', 'programming', 'jira', 'docker', 'bitbucket']</t>
  </si>
  <si>
    <t>['oracle', 'database', 'json', 'java', 'agile', 'programming', 'xml']</t>
  </si>
  <si>
    <t>['c++', 'cloud', 'java', 'agile', 'python']</t>
  </si>
  <si>
    <t>['microsoft', 'word', 'sql', 'bi']</t>
  </si>
  <si>
    <t>AudioEye</t>
  </si>
  <si>
    <t>Remote, East Coast Hours</t>
  </si>
  <si>
    <t>['warehousing', 'cloud', 'gcp', 'aws', 'python', 'tableau', 'etl', 'sql']</t>
  </si>
  <si>
    <t>['scrum', 'agile/scrum', 'agile', 'visio']</t>
  </si>
  <si>
    <t>Argano</t>
  </si>
  <si>
    <t>['word', 'cloud', 'pyspark', 'agile', 'python', 'etl', 'hadoop', 'snowflake', 'sql', 'azure', 'spark']</t>
  </si>
  <si>
    <t>['word', 'agile', 'jira', 'visio', 'scrum', 'powerpoint', 'github', 'sharepoint', 'excel']</t>
  </si>
  <si>
    <t>Senior Software Engineer- Golang</t>
  </si>
  <si>
    <t>['scrum', 'golang', 'java', 'agile', 'coding', 'programming']</t>
  </si>
  <si>
    <t>Cranberry Township, PA</t>
  </si>
  <si>
    <t>ConnectWise</t>
  </si>
  <si>
    <t>['backend', 'redis', 'aws', 'python', 'docker']</t>
  </si>
  <si>
    <t>Getinge</t>
  </si>
  <si>
    <t>Terazo</t>
  </si>
  <si>
    <t>['cloud', 'gitlab', 'python', 'linux', 'saas', 'programming', 'devops', 'ci/cd', 'aws', 'bash']</t>
  </si>
  <si>
    <t>Capacity</t>
  </si>
  <si>
    <t>Sec Tech Sales Senior Analyst</t>
  </si>
  <si>
    <t>['powerpoint', 'microsoft', 'outlook', 'sql', 'excel']</t>
  </si>
  <si>
    <t>['scala', 'ci/cd', 'cloud', 'golang', 'bloomberg', 'python']</t>
  </si>
  <si>
    <t>['git', 'c++', 'java', 'javascript', 'agile', 'coding']</t>
  </si>
  <si>
    <t>Career Soft Solutions Inc</t>
  </si>
  <si>
    <t>['cloud', 'asp.net', 'azure', 'c']</t>
  </si>
  <si>
    <t>Rebyc Recruiting</t>
  </si>
  <si>
    <t>['git', 'cloud', 'javascript', 'aws', 'agile', 'sql', 'docker', 'html5', 'azure']</t>
  </si>
  <si>
    <t>Plymouth Meeting, PA</t>
  </si>
  <si>
    <t>Liberty Personnel Services, Inc.</t>
  </si>
  <si>
    <t>['docker', 'gcp', 'microsoft', 'aws', 'sql', 'nosql', 'machine_learning', 'go', 'postgres']</t>
  </si>
  <si>
    <t>['database', 'cloud', 'ruby', 'python', 'linux', 'back-end', 'php', 'perl', 'shell', 'aws', 'mysql', 'sql', 'nosql', 'apache', 'azure', 'coding', 'postgres', 'js']</t>
  </si>
  <si>
    <t>Thomas</t>
  </si>
  <si>
    <t>['numpy', 'pandas', 'python', 'php', 'machine_learning']</t>
  </si>
  <si>
    <t>Application Development (Open to Remote)</t>
  </si>
  <si>
    <t>['back-end', 'git', 'c++', 'javascript', 'ruby', 'aws', 'redshift', 'programming', 'postgresql', 'linux', 'go']</t>
  </si>
  <si>
    <t>ListenFirst</t>
  </si>
  <si>
    <t>Pexels Team</t>
  </si>
  <si>
    <t>['css', 'javascript', 'ruby', 'html']</t>
  </si>
  <si>
    <t>Pexels</t>
  </si>
  <si>
    <t>['cloud', 'javascript', 'agile', 'git']</t>
  </si>
  <si>
    <t>['agile', 'visio', 'scrum', 'programming']</t>
  </si>
  <si>
    <t>AltaSource Group</t>
  </si>
  <si>
    <t>Strategic Data Analyst</t>
  </si>
  <si>
    <t>Better Health Partnership, Remote, F/T</t>
  </si>
  <si>
    <t>['r', 'codebase', 'sas', 'tableau', 'spss']</t>
  </si>
  <si>
    <t>The MetroHealth System (Cleveland, OH)</t>
  </si>
  <si>
    <t>['database', 'backend', 'frontend', 'cloud', 'gcp', 'java', 'aws', 'server', 'azure']</t>
  </si>
  <si>
    <t>Brickhouse Resources</t>
  </si>
  <si>
    <t>['warehousing', 'tableau', 'etl', 'sql']</t>
  </si>
  <si>
    <t>Business Process Analyst Remote</t>
  </si>
  <si>
    <t>Spring Education Group</t>
  </si>
  <si>
    <t>Sophus Info Solutions</t>
  </si>
  <si>
    <t>Revenue Cycle Management</t>
  </si>
  <si>
    <t>Kipu Health</t>
  </si>
  <si>
    <t>['database', 'git', 'backend', 'ci/cd', 'cloud', 'java', 'mysql', 'python', 'coding', 'programming', 'php', 'linux', 'asp.net', 'sql', 'docker', 'c']</t>
  </si>
  <si>
    <t>Coinigy Inc.</t>
  </si>
  <si>
    <t>['saas', 'machine_learning']</t>
  </si>
  <si>
    <t>FourKites, Inc.</t>
  </si>
  <si>
    <t>Senior Business Intelligence/Data Analyst</t>
  </si>
  <si>
    <t>['excel', 'pandas', 'dax', 'power_bi', 'python', 'powerpoint', 'programming', 'tableau', 'sql', 'bi']</t>
  </si>
  <si>
    <t>Data Scientist With Expereince In Bayesian Networks</t>
  </si>
  <si>
    <t>['r', 'python', 'coding', 'machine_learning', 'azure']</t>
  </si>
  <si>
    <t>['database', 'cloud', 'gcp', 'aws', 'mysql', 'python', 'postgresql', 'ml', 'ai', 'azure']</t>
  </si>
  <si>
    <t>Shield AI</t>
  </si>
  <si>
    <t>Machine Learning Engineer Manager</t>
  </si>
  <si>
    <t>['jupyter', 'cloud', 'agile', 'python', 'hadoop', 'devops', 'spark', 'warehousing', 'golang', 'aws', 'nlp', 'redshift', 'etl', 'ml', 'machine_learning']</t>
  </si>
  <si>
    <t>Professional, Data Analyst</t>
  </si>
  <si>
    <t>['word', 'power_bi', 'agile', 'devops', 'microsoft', 'tableau', 'selenium', 'sql', 'excel']</t>
  </si>
  <si>
    <t>MVP Health Care</t>
  </si>
  <si>
    <t>['database', 'git', 'cloud', 'saas', 'css', 'javascript', 'aws', 'agile', 'nosql']</t>
  </si>
  <si>
    <t>Acoustic</t>
  </si>
  <si>
    <t>['r', 'sas', 'python', 'tableau', 'sql', 'machine_learning']</t>
  </si>
  <si>
    <t>Spoon</t>
  </si>
  <si>
    <t>Remote::: Sitecore Developer</t>
  </si>
  <si>
    <t>['python', 'r', 'git', 'saas', 'programming', 'microsoft', 'tableau', 'sql', 'machine_learning']</t>
  </si>
  <si>
    <t>['database', 'agile', 'server', 'powershell', 'programming', 'c', 'warehousing', 't-sql', 'etl', 'sql', 'ssis', 'ssas', 'powerbi', 'ssrs']</t>
  </si>
  <si>
    <t>Purcellville, VA</t>
  </si>
  <si>
    <t>Staff Smart, Inc.</t>
  </si>
  <si>
    <t>['node.js', 'aws', 'mongo', 'postgresql', 'mongodb', 'devops', 'bitbucket']</t>
  </si>
  <si>
    <t>Software Developer 5</t>
  </si>
  <si>
    <t>['cloud', 'agile', 'python', 'linux', 'docker', 'c', 'oracle', 'ci/cd', 'go', 'c++']</t>
  </si>
  <si>
    <t>['aws', 'pyspark', 'python', 'redshift', 'etl', 'sql']</t>
  </si>
  <si>
    <t>Digital Product Analyst-Finance/Accounting Systems G)</t>
  </si>
  <si>
    <t>['cloud', 'aws', 'python', 'tableau', 'etl', 'looker', 'snowflake', 'sql', 'nosql', 'bi', 'machine_learning', 'powerbi', 'azure']</t>
  </si>
  <si>
    <t>American Cancer Society</t>
  </si>
  <si>
    <t>Senior Analyst-Data Intelligence And Visualization</t>
  </si>
  <si>
    <t>['excel', 'spreadsheets', 'microstrategy', 'microsoft', 'powerpoint', 'tableau', 'bi']</t>
  </si>
  <si>
    <t>Rcm Business Senior Analyst</t>
  </si>
  <si>
    <t>['database', 'word', 'visio', 'microsoft', 'excel']</t>
  </si>
  <si>
    <t>Rally Software Technical Developer</t>
  </si>
  <si>
    <t>['pl/sql', 'ruby', 'agile', 'github', 'microsoft', 'excel', 'js']</t>
  </si>
  <si>
    <t>Melville, NY</t>
  </si>
  <si>
    <t>Broadcom Inc.</t>
  </si>
  <si>
    <t>['javascript', 'html5', 'node.js', 'git', 'css', 'devops', 'backend', 'html', 'machine_learning']</t>
  </si>
  <si>
    <t>['sql', 'python', 'scala', 'etl', 'azure', 'spark']</t>
  </si>
  <si>
    <t>Venusgeo Solutions</t>
  </si>
  <si>
    <t>['javascript', 'python', 'hadoop', 'r', 'saas', 'c', 'spark', 'microsoft', 'java', 'mysql', 'redshift', 'machine_learning', 'c++', 'coding']</t>
  </si>
  <si>
    <t>BlueOcean</t>
  </si>
  <si>
    <t>Business Analyst Internship</t>
  </si>
  <si>
    <t>Development, Software Engineer</t>
  </si>
  <si>
    <t>DEG, a Merkle Company</t>
  </si>
  <si>
    <t>['database', 'cloud', 'saas', 'aws', 'agile', 'snowflake', 'sql', 'docker', 'server']</t>
  </si>
  <si>
    <t>['scrum', 'ci/cd', 'cloud', 'aws', 'mysql', 'agile', 'python', 'sql', 'docker', 'apache', 'postgres', 'azure']</t>
  </si>
  <si>
    <t>Folsom, CA</t>
  </si>
  <si>
    <t>Intel Corporation</t>
  </si>
  <si>
    <t>['database', 'pandas', 'golang', 'python', 'sql']</t>
  </si>
  <si>
    <t>Jackson Hogg Limited</t>
  </si>
  <si>
    <t>['tableau', 'looker', 'snowflake']</t>
  </si>
  <si>
    <t>Tableau Developer</t>
  </si>
  <si>
    <t>['oracle', 'database', 'agile', 'tableau', 'postgresql', 'sql']</t>
  </si>
  <si>
    <t>Tennessee, IL</t>
  </si>
  <si>
    <t>['r', 'database', 'scrum', 'microsoft', 'css', 'html', 'xml', 'sql', 'c']</t>
  </si>
  <si>
    <t>Skyline Products, Inc.</t>
  </si>
  <si>
    <t>['saas', 'sql', 'machine_learning']</t>
  </si>
  <si>
    <t>Delve</t>
  </si>
  <si>
    <t>Database Reliability</t>
  </si>
  <si>
    <t>['database', 'datadog', 'redis', 'golang', 'python', 'programming', 'postgres']</t>
  </si>
  <si>
    <t>['aws', 'python', 'pytorch', 'ai', 'machine_learning', 'spark']</t>
  </si>
  <si>
    <t>FinTech - Global Leader in BNPL (Post-IPO)</t>
  </si>
  <si>
    <t>['nosql', 'spark']</t>
  </si>
  <si>
    <t>['r', 'numpy', 'git', 'scrum', 'pandas', 'jupyter', 'scikit-learn', 'cloud', 'nlp', 'mysql', 'agile', 'python', 'ml', 'sql', 'docker', 'ai', 'machine_learning']</t>
  </si>
  <si>
    <t>['database', 'airflow', 'cloud', 'gcp', 'python', 'programming', 'etl', 'bigquery', 'sql']</t>
  </si>
  <si>
    <t>Apache Developer With Nginx</t>
  </si>
  <si>
    <t>['apache', 'server', 'linux']</t>
  </si>
  <si>
    <t>Servicenow Developer Or Architect</t>
  </si>
  <si>
    <t>['atlassian', 'cloud', 'agile', 'bigquery', 'selenium', 'jira', 'sql', 'docker', 'apache', 'bitbucket', 'spark']</t>
  </si>
  <si>
    <t>Brahma Consulting Group</t>
  </si>
  <si>
    <t>['r', 'saas', 'python', 'tableau', 'snowflake', 'sql']</t>
  </si>
  <si>
    <t>['database', 'scrum', 'cloud', 'agile/scrum', 'javascript', 'vue.js', 'agile', 'coding', 'programming', 'vb.net', 'asp.net', 'sql', 'server', 'ai', 'machine_learning', 'azure', 'c']</t>
  </si>
  <si>
    <t>Analytics Engineering Manager</t>
  </si>
  <si>
    <t>['r', 'ai']</t>
  </si>
  <si>
    <t>Albuquerque-Santa Fe Metropolitan Area</t>
  </si>
  <si>
    <t>['cloud', 'aws', 'nlp', 'python', 'coding', 'keras', 'pytorch', 'tensorflow', 'ai', 'machine_learning']</t>
  </si>
  <si>
    <t>['database', 'cloud', 'agile', 'python', 'bi', 'r', 'programming', 'oracle', 'warehousing', 'sas', 'aws', 'mysql', 'redshift', 'tableau', 'postgresql', 'snowflake', 'sql', 'aurora']</t>
  </si>
  <si>
    <t>Western Alliance Bank</t>
  </si>
  <si>
    <t>['javascript', 'frontend', 'programming']</t>
  </si>
  <si>
    <t>Software Engineer, Ios, 1+ Years Of Experience</t>
  </si>
  <si>
    <t>Austin</t>
  </si>
  <si>
    <t>['ios', 'c/c++', 'swift']</t>
  </si>
  <si>
    <t>Senior Analyst, Configuration Information Management</t>
  </si>
  <si>
    <t>Molina Healthcare</t>
  </si>
  <si>
    <t>Senior Software Engineer, Planisware</t>
  </si>
  <si>
    <t>['oracle', 'database', 'macros', 'pl/sql']</t>
  </si>
  <si>
    <t>Golang Data Engineer/Developer</t>
  </si>
  <si>
    <t>['cloud', 'docker', 'golang', 'aws', 'nosql', 'apache', 'go', 'azure']</t>
  </si>
  <si>
    <t>['data_lake', 'warehousing', 'tableau', 'etl']</t>
  </si>
  <si>
    <t>GRAIL, Inc.</t>
  </si>
  <si>
    <t>['r', 'scrum', 'ai', 'excel', 'coding', 'paas']</t>
  </si>
  <si>
    <t>['database', 'agile', 'programming', 'sql', 'jquery', 'server']</t>
  </si>
  <si>
    <t>['scrum', 'microsoft', 'agile', 'powerpoint', 'visio']</t>
  </si>
  <si>
    <t>Customer Data Analyst</t>
  </si>
  <si>
    <t>['agile', 'python', 'bigquery', 'scrum', 'looker', 'etl', 'spreadsheet', 'sql', 'excel']</t>
  </si>
  <si>
    <t>TealBook</t>
  </si>
  <si>
    <t>Full-Stack Analytics Engineer</t>
  </si>
  <si>
    <t>['r', 'back-end', 'html', 'python', 'coding', 'tableau', 'sql']</t>
  </si>
  <si>
    <t>BPI Media Group</t>
  </si>
  <si>
    <t>Printing</t>
  </si>
  <si>
    <t>Can work REMOTE anywhere in Canada (ideally Ontario)!</t>
  </si>
  <si>
    <t>['github', 'node.js', 'database', 'scrum', 'ci/cd', 'cloud', 'aws', 'agile', 'programming', 'sql', 'nosql', 'kanban', 'bitbucket', 'azure']</t>
  </si>
  <si>
    <t>Senior Global Compensation Analyst</t>
  </si>
  <si>
    <t>Capri Holdings Limited</t>
  </si>
  <si>
    <t>Software Engineer Iii, Applications</t>
  </si>
  <si>
    <t>['python', 'linux', 'slack', 'postgresql', 'coding']</t>
  </si>
  <si>
    <t>Biopharmaceuticals</t>
  </si>
  <si>
    <t>['cloud', 'agile', 'python', 'hadoop', 'visio', 'bi', 'powerpoint', 'oracle', 'perl', 'warehousing', 'java', 'shell', 'aws', 'etl', 'sql', 'nosql', 'coding']</t>
  </si>
  <si>
    <t>PRA Health Sciences</t>
  </si>
  <si>
    <t>Wpf Software Engineer</t>
  </si>
  <si>
    <t>['c++', 'javascript', 'sql', 'c']</t>
  </si>
  <si>
    <t>doxy.me - telemedicine for all</t>
  </si>
  <si>
    <t>Spark/Scala</t>
  </si>
  <si>
    <t>['data_lake', 'scala', 'oracle', 'database', 't-sql', 'shell', 'agile', 'linux', 'hadoop', 'sql', 'server', 'spark']</t>
  </si>
  <si>
    <t>['database', 'cloud', 'bi', 'programming', 'looker', 'warehousing', 'tableau', 'etl', 'snowflake', 'sql', 'nosql', 'machine_learning', 'powerbi']</t>
  </si>
  <si>
    <t>Cambium Learning Group</t>
  </si>
  <si>
    <t>Factory Systems</t>
  </si>
  <si>
    <t>['agile', 'python', 'html5', 'programming', 'iot', 'mysql', 'go', 'cicd']</t>
  </si>
  <si>
    <t>Rivian</t>
  </si>
  <si>
    <t>Sql Software Engineer</t>
  </si>
  <si>
    <t>['javascript', 'sql', 'server']</t>
  </si>
  <si>
    <t>DevOps - Partial Remote</t>
  </si>
  <si>
    <t>['golang', 'python', 'coding', 'programming', 'linux', 'sql', 'docker', 'nosql']</t>
  </si>
  <si>
    <t>Elkridge, MD</t>
  </si>
  <si>
    <t>Peterson Technologies</t>
  </si>
  <si>
    <t>Baan Business Analyst</t>
  </si>
  <si>
    <t>Remote / Work From Home</t>
  </si>
  <si>
    <t>['word', 'cloud', 'visio', 'powerpoint', 'warehousing', 'go', 'excel']</t>
  </si>
  <si>
    <t>Ducommun Incorporated</t>
  </si>
  <si>
    <t>Principle Business Systems Analyst With Healthcare Fortune 10</t>
  </si>
  <si>
    <t>['oracle', 'cloud', 'agile', 'sql', 'server', 'azure']</t>
  </si>
  <si>
    <t>Software Engineer For Adaptive Kit Product</t>
  </si>
  <si>
    <t>['cloud', 'java', 'aws', 'linux', 'azure']</t>
  </si>
  <si>
    <t>['r', 'git', 'airflow', 'cloud', 'python', 'ml', 'sql', 'machine_learning', 'postgres', 'spark']</t>
  </si>
  <si>
    <t>['cloud', 'data_lakes', 'ruby', 'python', 'linux', 'hadoop', 'bi', 'back-end', 'programming', 'devops', 'spark', 'java', 'shell', 'aws', 'redshift', 'sql', 'nosql', 'scala', 'airflow', 'aurora']</t>
  </si>
  <si>
    <t>Lead Data Quality Analyst</t>
  </si>
  <si>
    <t>Full Time - Remote</t>
  </si>
  <si>
    <t>['database', 'saas', 'iaas', 'java', 'kotlin', 'mysql', 'agile', 'programming', 'paas', 'mongodb', 'devops', 'c']</t>
  </si>
  <si>
    <t>Lone Wolf Technologies</t>
  </si>
  <si>
    <t>['database', 'scrum', 'backend', 'javascript', 'agile', 'jira', 'asp.net', 'sql', 'server', 'html5', 'kanban', 'bitbucket', 'azure', 'c']</t>
  </si>
  <si>
    <t>['graphql', 'javascript', 'frontend', 'css', 'programming', 'devops', 'backend', 'kanban', 'go', 'postgres']</t>
  </si>
  <si>
    <t>Integra LifeSciences</t>
  </si>
  <si>
    <t>Real World Data Business Analyst</t>
  </si>
  <si>
    <t>['python', 'cognos', 'snowflake', 'sql']</t>
  </si>
  <si>
    <t>['cloud', 'java', 'javascript', 'aws', 'swift', 'programming', 'devops']</t>
  </si>
  <si>
    <t>1 to 3 years - Remote</t>
  </si>
  <si>
    <t>['iot', 'airflow', 'cloud', 'python', 'etl', 'spark']</t>
  </si>
  <si>
    <t>Rocket Mortgage</t>
  </si>
  <si>
    <t>Lead Java Software Engineer</t>
  </si>
  <si>
    <t>['cloud', 'javascript', 'agile', 'node', 'back-end', 'git', 'css', 'slack', 'programming', 'c', 'github', 'microsoft', 'redis', 'java', 'aws', 'selenium', 'postgresql', 'kanban', 'azure', 'c++']</t>
  </si>
  <si>
    <t>Workday Compensation Analyst</t>
  </si>
  <si>
    <t>Senior Analyst, Marketing Science</t>
  </si>
  <si>
    <t>['r', 'excel', 'microsoft', 'python', 'programming', 'tableau', 'etl', 'sql']</t>
  </si>
  <si>
    <t>Hearts &amp; Science</t>
  </si>
  <si>
    <t>Business Analyst/Qa Tester</t>
  </si>
  <si>
    <t>NAVA Software Solutions</t>
  </si>
  <si>
    <t>Product Manager, Practice Management</t>
  </si>
  <si>
    <t>['r', 'aws', 'programming']</t>
  </si>
  <si>
    <t>Senior Software Engineer, Geospatial</t>
  </si>
  <si>
    <t>['database', 'cloud', 'agile', 'python', 'gcp', 'aws']</t>
  </si>
  <si>
    <t>Indigo</t>
  </si>
  <si>
    <t>Software Engineer Ii (Nosql</t>
  </si>
  <si>
    <t>API)</t>
  </si>
  <si>
    <t>['unix/linux', 'database', 'ci/cd', 'redis', 'cloud', 'golang', 'java', 'ruby', 'aws', 'agile', 'python', 'coding', 'programming', 'sql', 'docker', 'nosql', 'mongodb', 'apache', 'azure', 'c']</t>
  </si>
  <si>
    <t>OnSolve</t>
  </si>
  <si>
    <t>Integris Group, LLC</t>
  </si>
  <si>
    <t>['database', 'cloud', 'saas', 'gcp', 'aws', 'mongo', 'sql', 'go', 'azure']</t>
  </si>
  <si>
    <t>Senior Software Development Engineer, Data</t>
  </si>
  <si>
    <t>['scala', 'java', 'python', 'hadoop', 'sql', 'c', 'spark']</t>
  </si>
  <si>
    <t>Consumer Research Scientist</t>
  </si>
  <si>
    <t>['r', 'sharepoint']</t>
  </si>
  <si>
    <t>VIVOS Professional Services, LLC</t>
  </si>
  <si>
    <t>['git', 'javascript', 'python', 'programming', 'php']</t>
  </si>
  <si>
    <t>Bi Data Engineer  Remote</t>
  </si>
  <si>
    <t>['data_lake', 'powershell', 'git', 'backend', 'microsoft', 'cloud', 'agile', 'python', 'tableau', 'sql', 'docker', 'bi', 'server', 'azure']</t>
  </si>
  <si>
    <t>GenesisCare</t>
  </si>
  <si>
    <t>Senior Data Analyst With Network Process Analysis Experience</t>
  </si>
  <si>
    <t>100% REMOTE ROLE</t>
  </si>
  <si>
    <t>['linux/unix', 'perl', 'git', 'ci/cd', 'cloud', 'ai/ml', 'aws', 'ruby', 'python', 'ml', 'machine_learning', 'bitbucket']</t>
  </si>
  <si>
    <t>Practice Technology (OH, PA, TX)</t>
  </si>
  <si>
    <t>['excel', 'database', 'microsoft', 'power_bi', 'asp.net', 'sql']</t>
  </si>
  <si>
    <t>Vorys, Sater, Seymour and Pease LLP</t>
  </si>
  <si>
    <t>Law Practice</t>
  </si>
  <si>
    <t>['scrum', 'cloud', 'css', 'aws', 'html', 'agile', 'js']</t>
  </si>
  <si>
    <t>['excel', 'scala', 'warehousing', 'airflow', 'aws', 'python', 'redshift', 'snowflake', 'machine_learning', 'spark']</t>
  </si>
  <si>
    <t>Senior Analyst, Marketing Analytics</t>
  </si>
  <si>
    <t>['r', 'excel', 'python', 'programming', 'tableau', 'looker', 'sql']</t>
  </si>
  <si>
    <t>['bash', 'perl', 'oracle', 'frontend', 'vue', 'json', 'javascript', 'mysql', 'agile', 'python', 'programming', 'postgresql', 'php', 'xml', 'linux', 'sql', 'docker', 'devops', 'ubuntu']</t>
  </si>
  <si>
    <t>Business Analyst-Navision/Wms- Atlanta, Ga</t>
  </si>
  <si>
    <t>['warehousing', 'microsoft', 'power_bi', 'sql']</t>
  </si>
  <si>
    <t>Software Engineer Ii, Android</t>
  </si>
  <si>
    <t>['agile', 'frontend', 'ios', 'programming', 'github', 'backend', 'codebase', 'java', 'go', 'scala', 'kotlin']</t>
  </si>
  <si>
    <t>Hr Data Analyst, Talent Solutions</t>
  </si>
  <si>
    <t>['database', 'javascript', 'agile', 'python', 'bitbucket', 'git', 'vue', 'c', 'github', 'codebase', 'java', 'c++']</t>
  </si>
  <si>
    <t>Sitetracker</t>
  </si>
  <si>
    <t>['backend', 'frontend', 'mysql', 'postgresql', 'nosql']</t>
  </si>
  <si>
    <t>['cloud', 'javascript', 'python', 'asp.net', 'server', 'scrum', 'saas', 'css', 'c', 'aws', 'html', 'postgresql', 'sql', 'aurora', 'jquery']</t>
  </si>
  <si>
    <t>Woodbridge, NJ</t>
  </si>
  <si>
    <t>Visual Lease</t>
  </si>
  <si>
    <t>['cloud', 'agile', 'saas']</t>
  </si>
  <si>
    <t>Verenia</t>
  </si>
  <si>
    <t>Software Engineer, Media Processing</t>
  </si>
  <si>
    <t>Delivery</t>
  </si>
  <si>
    <t>['unix/linux', 'database', 'cloud', 'agile', 'python', 'linux', 'docker', 'bi', 'aws', 'postgresql']</t>
  </si>
  <si>
    <t>['redis', 'ruby', 'aws', 'agile', 'coding', 'programming', 'node', 'postgresql', 'linux']</t>
  </si>
  <si>
    <t>obÃ© Fitness</t>
  </si>
  <si>
    <t>['database', 'cloud', 'python', 'iaas', 'programming', 'c', 'golang', 'ai', 'c++']</t>
  </si>
  <si>
    <t>Full Stack, Consumer Health (Remote)</t>
  </si>
  <si>
    <t>['graphql', 'cloud', 'agile', 'python', 'back-end', 'node.js', 'gcp', 'mongodb', 'backend', 'aws', 'mysql']</t>
  </si>
  <si>
    <t>Senior Software Engineer- Java</t>
  </si>
  <si>
    <t>Senior Ios Software Engineer, Wirecutter</t>
  </si>
  <si>
    <t>['agile', 'ios', 'go', 'swift']</t>
  </si>
  <si>
    <t>The New York Times</t>
  </si>
  <si>
    <t>Newspapers</t>
  </si>
  <si>
    <t>['agile/scrum', 'agile', 'coding']</t>
  </si>
  <si>
    <t>['database', 'cloud', 'agile', 'python', 'node.js', 'programming', 'mongodb', 'spark', 'aws', 'pyspark', 'mysql', 'etl', 'machine_learning', 'scala', 'aurora']</t>
  </si>
  <si>
    <t>QuickPivot</t>
  </si>
  <si>
    <t>Business System Analyst- Sap Fico, Ariba Guided Buying/Invoicing- Remote</t>
  </si>
  <si>
    <t>[Remote] - [United States]</t>
  </si>
  <si>
    <t>['cloud', 'back-end', 'backend', 'kotlin']</t>
  </si>
  <si>
    <t>Crisp</t>
  </si>
  <si>
    <t>['sap', 'database', 'unix', 'java', 'agile', 'linux', 'apache']</t>
  </si>
  <si>
    <t>Guidewire Live, US remote option</t>
  </si>
  <si>
    <t>Software Engineer, Docs Platform</t>
  </si>
  <si>
    <t>['database', 'javascript', 'python', 'node.js', 'mongodb']</t>
  </si>
  <si>
    <t>Daktronics</t>
  </si>
  <si>
    <t>['scala', 'ci/cd', 'airflow', 'cloud', 'java', 'aws', 'python', 'redshift', 'programming', 'go', 'spark']</t>
  </si>
  <si>
    <t>Software Engineer, Microservices, Supply</t>
  </si>
  <si>
    <t>['cloud', 'agile', 'gcp', 'backend', 'sql', 'scala']</t>
  </si>
  <si>
    <t>Senior Product Manager, Retail Ops</t>
  </si>
  <si>
    <t>['word', 'saas', 'slack', 'microsoft', 'excel']</t>
  </si>
  <si>
    <t>Prin Data Analyst, Ba, Genomics</t>
  </si>
  <si>
    <t>['cloud', 'agile', 'scrum', 'spark', 'sql', 'apache', 'machine_learning', 'azure']</t>
  </si>
  <si>
    <t>['database', 'cloud', 'agile', 'python', 'linux', 'docker', 'server', 'git', 'scrum', 'iaas', 'json', 'programming', 'devops', 'github', 'microsoft', 'ci/cd', 'java', 'aws', 'xml', 'nosql', 'kanban', 'azure', 'paas']</t>
  </si>
  <si>
    <t>RSC Solutions</t>
  </si>
  <si>
    <t>['scala', 'cloud', 'agile', 'coding', 'machine_learning']</t>
  </si>
  <si>
    <t>TrueAccord</t>
  </si>
  <si>
    <t>Data Engineer Analyst</t>
  </si>
  <si>
    <t>['cloud', 'hadoop', 'spark', 'aws', 'etl', 'sql']</t>
  </si>
  <si>
    <t>South Jordan, UT</t>
  </si>
  <si>
    <t>Verisys Corporation</t>
  </si>
  <si>
    <t>Ameex Technologies</t>
  </si>
  <si>
    <t>Application Product Manager</t>
  </si>
  <si>
    <t>['oracle', 'microsoft', 'saas', 'css', 'javascript', 'html', 'jira']</t>
  </si>
  <si>
    <t>['git', 'frontend', 'programming', 'java', 'aws', 'scala']</t>
  </si>
  <si>
    <t>Frontend Software Engineer, Internal Tools</t>
  </si>
  <si>
    <t>['graphql', 'cloud', 'javascript', 'agile', 'frontend', 'css', 'devops', 'html', 'coding']</t>
  </si>
  <si>
    <t>Senior Analyst, Communications Analytics</t>
  </si>
  <si>
    <t>Viatris</t>
  </si>
  <si>
    <t>Urgent Requirement Senior Data Analyst</t>
  </si>
  <si>
    <t>OnPoint Insights</t>
  </si>
  <si>
    <t>Power BI</t>
  </si>
  <si>
    <t>['power_bi', 'programming']</t>
  </si>
  <si>
    <t>['r', 'excel', 'database', 'tableau']</t>
  </si>
  <si>
    <t>Foxhole Technology</t>
  </si>
  <si>
    <t>Senior Data Engineer/Remote Full-Time Opportunity/ Up To $150,000</t>
  </si>
  <si>
    <t>['bash', 'backend', 'shell', 'aws', 'python', 'redshift', 'etl', 'snowflake', 'bi', 'machine_learning']</t>
  </si>
  <si>
    <t>Junior Ba/Business Analyst With Healthcare Exp/Remote//Any Visa</t>
  </si>
  <si>
    <t>['server', 'microsoft', 'sql', 'azure']</t>
  </si>
  <si>
    <t>Ferguson</t>
  </si>
  <si>
    <t>Senior Analyst, Analytics</t>
  </si>
  <si>
    <t>Lowe's</t>
  </si>
  <si>
    <t>['python', 'r', 'sas', 'tableau', 'sql']</t>
  </si>
  <si>
    <t>Senior Software Engineer, Web</t>
  </si>
  <si>
    <t>['agile', 'css']</t>
  </si>
  <si>
    <t>['r', 'scrum']</t>
  </si>
  <si>
    <t>Computer Vision / Machine Learning</t>
  </si>
  <si>
    <t>['saas', 'gcp', 'aws', 'python', 'ml', 'sql', 'pytorch', 'tensorflow', 'machine_learning', 'azure']</t>
  </si>
  <si>
    <t>Remote Job:: Business Analyst :: Fully Remote/Pst Time Zone</t>
  </si>
  <si>
    <t>['microsoft', 'go', 'excel']</t>
  </si>
  <si>
    <t>Data Analyst, Patient Navigation</t>
  </si>
  <si>
    <t>['database', 'power_bi', 'bi', 'oracle', 'microsoft', 'tableau', 'etl', 'cognos', 'sql', 'excel']</t>
  </si>
  <si>
    <t>I.T. Solutions, Inc.</t>
  </si>
  <si>
    <t>RemyCorporation</t>
  </si>
  <si>
    <t>['database', 'javascript', 'python', 'saas', 'programming', 'sql']</t>
  </si>
  <si>
    <t>Sales Boomerang</t>
  </si>
  <si>
    <t>['graphql', 'cloud', 'javascript', 'agile', 'back-end', 'node.js', 'gcp', 'mongodb', 'backend', 'aws', 'mysql']</t>
  </si>
  <si>
    <t>Jefferson City, MO</t>
  </si>
  <si>
    <t>['numpy', 'database', 'pandas', 'ci/cd', 'airflow', 'dataops', 'cloud', 'gcp', 'data_lakes', 'aws', 'agile', 'python', 'ml', 'snowflake', 'sql', 'docker', 'nosql', 'ai', 'mlops', 'machine_learning', 'azure']</t>
  </si>
  <si>
    <t>Senior Revenue Operations Analyst</t>
  </si>
  <si>
    <t>['sap', 'saas', 'tableau', 'excel']</t>
  </si>
  <si>
    <t>Data Analyst, Pricing R&amp;D</t>
  </si>
  <si>
    <t>['r', 'aws', 'python', 'programming', 'sql', 'machine_learning', 'c']</t>
  </si>
  <si>
    <t>Lakeland, Florida, United States</t>
  </si>
  <si>
    <t>['rshiny']</t>
  </si>
  <si>
    <t>Senior Big Data Engineer*** $135K</t>
  </si>
  <si>
    <t>Benefits - 100% Remote</t>
  </si>
  <si>
    <t>['data_lake', 'cloud', 'javascript', 'agile', 'python', 'hadoop', 'server', 'r', 'css', 'programming', 'mongodb', 'devops', 'spark', 'warehousing', 'pandas', 'java', 'shell', 'html', 'tableau', 'etl', 'snowflake', 'sql', 'azure', 'airflow', 'cicd', 'powerbi']</t>
  </si>
  <si>
    <t>Process Data Scientist</t>
  </si>
  <si>
    <t>['ai/ml', 'python']</t>
  </si>
  <si>
    <t>Sartorius</t>
  </si>
  <si>
    <t>['visual_basic', 'database', 'java', 'coding', 'sql']</t>
  </si>
  <si>
    <t>Senior Visual Data Analyst</t>
  </si>
  <si>
    <t>['excel', 'database', 'microsoft', 'word', 'qlik', 'powerpoint', 'tableau', 'sql', 'bi', 'server', 'powerbi']</t>
  </si>
  <si>
    <t>Heartland</t>
  </si>
  <si>
    <t>['iot', 'microsoft', 'cloud', 'java', 'python', 'programming', 'ml', 'mlops', 'devops', 'machine_learning', 'azure', 'c']</t>
  </si>
  <si>
    <t>Software Development Engineer, Integrations</t>
  </si>
  <si>
    <t>['database', 'cloud', 'javascript', 'c', 'backend', 'excel']</t>
  </si>
  <si>
    <t>LoadSpring Solutions</t>
  </si>
  <si>
    <t>Bangalore/ Chennai/ Hyderabad/remote) (Remote)</t>
  </si>
  <si>
    <t>['r', 'excel', 'microsoft', 'python', 'powerpoint', 'programming', 'sql', 'ai', 'machine_learning']</t>
  </si>
  <si>
    <t>Software Engineer- Api</t>
  </si>
  <si>
    <t>['pl/sql', 'cloud', 'python', 'gcp', 'programming', 'sql', 'go', 'coding']</t>
  </si>
  <si>
    <t>Pinnacol Assurance</t>
  </si>
  <si>
    <t>Data Engineer  Opportunity With Entertainment Client! Virtual Interview, Immediate Remote Start!</t>
  </si>
  <si>
    <t>['oracle', 'java', 'xml', 'sql']</t>
  </si>
  <si>
    <t>Business Analyst Cum Project Manager</t>
  </si>
  <si>
    <t>REMOTE - PST Timezone</t>
  </si>
  <si>
    <t>['jira', 'go']</t>
  </si>
  <si>
    <t>['database', 'cloud', 'agile', 'python', 'docker', 'server', 'json', 'programming', 'devops', 'backend', 'go', 'coding']</t>
  </si>
  <si>
    <t>Loveland, CO</t>
  </si>
  <si>
    <t>Heska</t>
  </si>
  <si>
    <t>['database', 'agile', 'server', 'saas', 'programming', 'c', 'microsoft', 'etl', 'sql', 'azure', 'paas']</t>
  </si>
  <si>
    <t>['power_bi', 'sql']</t>
  </si>
  <si>
    <t>['excel', 'scrum', 'word', 'agile', 'powerpoint', 'sharepoint']</t>
  </si>
  <si>
    <t>Creoal Consulting LLC</t>
  </si>
  <si>
    <t>WCG</t>
  </si>
  <si>
    <t>['aws', 'ml', 'sql', 'tensorflow', 'machine_learning', 'scikit-learn']</t>
  </si>
  <si>
    <t>Business Analyst Senior Associate</t>
  </si>
  <si>
    <t>West Greenwich, RI</t>
  </si>
  <si>
    <t>Senior Data Scientist With Aws Sagemaker</t>
  </si>
  <si>
    <t>['aws', 'python', 'ml', 'machine_learning']</t>
  </si>
  <si>
    <t>Staff Software Engineer, Customer Data Platform</t>
  </si>
  <si>
    <t>['sql', 'excel', 'powerpoint', 'tableau', 'warehousing', 'database', 'microsoft']</t>
  </si>
  <si>
    <t>['data_lake', 'graphql', 'database', 'cloud', 'python', 'bigquery', 'warehousing', 'java', 'shell', 'aws', 'snowflake', 'sql', 'airflow', 'cicd']</t>
  </si>
  <si>
    <t>['r', 'cloud']</t>
  </si>
  <si>
    <t>Abbeville, GA</t>
  </si>
  <si>
    <t>['r', 'numpy', 'pandas', 'aws', 'nlp', 'python', 'coding', 'programming', 'mongo', 'ml', 'keras', 'pytorch', 'tensorflow', 'ai', 'devops', 'machine_learning', 'spark']</t>
  </si>
  <si>
    <t>Premier Digital Health Tech Startup</t>
  </si>
  <si>
    <t>['scrum', 'agile/scrum']</t>
  </si>
  <si>
    <t>Adobe Campaign Business Systems Analyst</t>
  </si>
  <si>
    <t>['cloud', 'sql']</t>
  </si>
  <si>
    <t>['cloud', 'python', 'hadoop', 'programming', 'spark', 'ci/cd', 'java', 'aws', 'ai', 'airflow']</t>
  </si>
  <si>
    <t>['word', 'cloud', 'git', 'programming', 'backend', 'aws', 'nosql', 'coding']</t>
  </si>
  <si>
    <t>Grid Edge</t>
  </si>
  <si>
    <t>['outlook', 'ai', 'machine_learning']</t>
  </si>
  <si>
    <t>Wood Mackenzie</t>
  </si>
  <si>
    <t>['agile/scrum', 'agile', 'gdpr', 'programming', 'c', 'java', 'c++']</t>
  </si>
  <si>
    <t>Performance Media, Senior Analyst</t>
  </si>
  <si>
    <t>Search (Remote â€“ CA, TX, WA, NV)</t>
  </si>
  <si>
    <t>Technical Business Analyst- Document Management</t>
  </si>
  <si>
    <t>['javascript', 'agile', 'server', 'git', 'c', 'microsoft', 'aws', 'sql', 'go']</t>
  </si>
  <si>
    <t>Talent Acquisition Data Analyst</t>
  </si>
  <si>
    <t>['macros', 'tableau', 'excel']</t>
  </si>
  <si>
    <t>CommScope</t>
  </si>
  <si>
    <t>Lead Human Resource Servicenow Systems Analyst, Remote</t>
  </si>
  <si>
    <t>['linux/unix', 'mssql', 'back-end', 'node.js', 'database', 'saas', 'java', 'javascript', 'aws', 'agile', 'mysql', 'sql', 'nosql', 'postgres']</t>
  </si>
  <si>
    <t>Editech Staffing</t>
  </si>
  <si>
    <t>Remote: Software Engineer In Test</t>
  </si>
  <si>
    <t>Java, API, UI Automation.</t>
  </si>
  <si>
    <t>['java', 'aws', 'coding', 'selenium', 'sql']</t>
  </si>
  <si>
    <t>['powershell', 'backend', 'microsoft', 'airflow', 'c++', 'gcp', 'java', 'aws', 'python', 'tableau', 'etl', 'bigquery', 'looker', 'sql', 'nosql', 'machine_learning', 'azure', 'c']</t>
  </si>
  <si>
    <t>Manticore Games Inc.</t>
  </si>
  <si>
    <t>['r', 'cloud', 'aws', 'agile', 'python', 'coding', 'docker', 'azure']</t>
  </si>
  <si>
    <t>Meytier Inc.</t>
  </si>
  <si>
    <t>['graphql', 'agile', 'linux', 'docker', 'server', 'java', 'postgresql']</t>
  </si>
  <si>
    <t>Software Engineer, Appinfra</t>
  </si>
  <si>
    <t>['ruby', 'docker', 'saas', 'programming', 'devops', 'backend', 'golang', 'java', 'aws', 'coding']</t>
  </si>
  <si>
    <t>Revenue Cycle (Can Be Remote) 901</t>
  </si>
  <si>
    <t>['c', 'excel']</t>
  </si>
  <si>
    <t>Telecare Corporation</t>
  </si>
  <si>
    <t>['graphql', 'node.js', 'redis', 'javascript', 'postgresql', 'sql', 'nosql', 'mongodb']</t>
  </si>
  <si>
    <t>Business Analyst -Banking</t>
  </si>
  <si>
    <t>['visual_basic', 'java', 'coding', 'sql']</t>
  </si>
  <si>
    <t>Oracle Database Engineer/Admin</t>
  </si>
  <si>
    <t>['oracle', 'database', 'shell', 'mysql', 'sql']</t>
  </si>
  <si>
    <t>Business Analyst Cth</t>
  </si>
  <si>
    <t>['agile', 'jira', 'saas', 'microsoft']</t>
  </si>
  <si>
    <t>RegEd</t>
  </si>
  <si>
    <t>['git', 'frontend', 'ci/cd', 'saas', 'cloud', 'java', 'qlik', 'aws', 'agile', 'postgresql', 'devops', 'machine_learning']</t>
  </si>
  <si>
    <t>T.A. Cook</t>
  </si>
  <si>
    <t>['word', 'ruby', 'python', 'hadoop', 'powerpoint', 'programming', 'c', 'spark', 'microsoft', 'java', 'aws', 'mysql', 'ml', 'sql', 'machine_learning', 'excel', 'c++', 'coding']</t>
  </si>
  <si>
    <t>Business Operations Analyst Iii</t>
  </si>
  <si>
    <t>MCG Health</t>
  </si>
  <si>
    <t>Business Analyst With Apttus Cpq</t>
  </si>
  <si>
    <t>['cloud', 'scrum/agile', 'programming', 'devops']</t>
  </si>
  <si>
    <t>Applied Data Scientist Ii, Commercial</t>
  </si>
  <si>
    <t>Seniorproduct Business Analyst</t>
  </si>
  <si>
    <t>Dallas County, TX</t>
  </si>
  <si>
    <t>Prudent Technologies and Consulting, Inc.</t>
  </si>
  <si>
    <t>C++ Developer With Simulation</t>
  </si>
  <si>
    <t>['c++', 'programming']</t>
  </si>
  <si>
    <t>Jarvis Cole</t>
  </si>
  <si>
    <t>['javascript', 'gitlab', 'ruby', 'vue.js', 'sass', 'docker', 'git', 'saas', 'css', 'html']</t>
  </si>
  <si>
    <t>['database', 'cloud', 'agile', 'git', 'frontend', 'microsoft', 'java', 'sql']</t>
  </si>
  <si>
    <t>Senior Software Engineer Ii (Remote</t>
  </si>
  <si>
    <t>['bi', 'microsoft', 'sas', 'tableau', 'sql']</t>
  </si>
  <si>
    <t>['database', 'git', 'airflow', 'java', 'python', 'coding', 'etl', 'sql', 'bi']</t>
  </si>
  <si>
    <t>['database', 'cloud', 'python', 'r', 'programming', 'looker', 'oracle', 'mysql', 'etl', 'snowflake', 'sql', 'machine_learning', 'go', 'scala', 'postgres']</t>
  </si>
  <si>
    <t>['saas', 'microsoft', 'etl', 'sql']</t>
  </si>
  <si>
    <t>['python', 'r', 'pandas', 'redshift', 'sql', 'machine_learning']</t>
  </si>
  <si>
    <t>Greenhouse Software</t>
  </si>
  <si>
    <t>Lims Business Analyst</t>
  </si>
  <si>
    <t>Senior Data Quality Analyst/ Data Governance Steward</t>
  </si>
  <si>
    <t>['bi', 'looker']</t>
  </si>
  <si>
    <t>['database', 'agile', 'asp.net', 'node.js', 'git', 'scrum', 'programming', 'c', 'microsoft', 't-sql', 'vb.net', 'sql', 'jquery']</t>
  </si>
  <si>
    <t>['cloud', 'python', 'bigquery', 'sql', 'ai']</t>
  </si>
  <si>
    <t>['datadog', 'gdpr', 'saas']</t>
  </si>
  <si>
    <t>['powershell', 'back-end', 'oracle', 'node.js', 'scrum', 'unix', 'golang', 'vue', 'java', 'css', 'javascript', 'shell', 'html', 'mysql', 'agile', 'python', 'coding', 'mongo', 'sql', 'docker', 'server', 'kanban', 'postgres', 'azure']</t>
  </si>
  <si>
    <t>['data_lake', 'javascript', 'agile', 'python', 'bi', 'git', 'scrum', 'programming', 'microstrategy', 'qlik', 'aws', 'redshift', 'tableau', 'postgresql', 'snowflake', 'sql', 'kanban', 'machine_learning', 'coding']</t>
  </si>
  <si>
    <t>['database', 'microsoft', 'outlook', 'javascript', 'html', 'asp.net', 'sql', 'server', 'devops', 'c']</t>
  </si>
  <si>
    <t>SAIC</t>
  </si>
  <si>
    <t>['git', 'backend', 'frontend', 'c++', 'java', 'programming', 'php', 'devops']</t>
  </si>
  <si>
    <t>['excel', 'word', 'ibm']</t>
  </si>
  <si>
    <t>['javascript', 'vue.js', 'frontend', 'mongodb', 'backend', 'postgres']</t>
  </si>
  <si>
    <t>DroneDeploy</t>
  </si>
  <si>
    <t>['python', 'server', 'bi', 'looker', 'snowflake', 'sql']</t>
  </si>
  <si>
    <t>Watertown, MA</t>
  </si>
  <si>
    <t>Firefly Health</t>
  </si>
  <si>
    <t>Senior Analyst Financial Data Analytics</t>
  </si>
  <si>
    <t>['power_bi', 'qlik']</t>
  </si>
  <si>
    <t>Exton, PA</t>
  </si>
  <si>
    <t>Ricoh USA, Inc.</t>
  </si>
  <si>
    <t>['javascript', 'agile', 'powershell', 'node.js', 'git', 'css', 'devops', 'microsoft', 'codebase', 'html', 'azure']</t>
  </si>
  <si>
    <t>Nintex</t>
  </si>
  <si>
    <t>US East</t>
  </si>
  <si>
    <t>1396 - MS410259</t>
  </si>
  <si>
    <t>['r', 'power_bi', 'sas', 'python', 'coding', 'programming', 'tableau', 'sql']</t>
  </si>
  <si>
    <t>TMF Health Quality Institute</t>
  </si>
  <si>
    <t>['numpy', 'python', 'warehousing', 'pandas', 'redshift', 'tensorflow', 'airflow', 'scikit-learn']</t>
  </si>
  <si>
    <t>['microsoft', 'agile', 'jira', 'devops', 'azure']</t>
  </si>
  <si>
    <t>['back-end', 'node.js', 'cloud', 'json', 'javascript', 'aws', 'mysql', 'php', 'mongodb', 'jquery', 'html5']</t>
  </si>
  <si>
    <t>Sparibis</t>
  </si>
  <si>
    <t>['bash', 'java', 'javascript', 'ios', 'aws', 'html', 'python', 'linux']</t>
  </si>
  <si>
    <t>GetWellNetwork</t>
  </si>
  <si>
    <t>User Research International</t>
  </si>
  <si>
    <t>['ios', 'ci/cd', 'java', 'kotlin', 'swift']</t>
  </si>
  <si>
    <t>['data_lake', 'database', 'cloud', 'python', 'spark', 'aws', 'ml', 'sql', 'machine_learning', 'airflow']</t>
  </si>
  <si>
    <t>Customer Segmentation &amp; Analytics</t>
  </si>
  <si>
    <t>Principal Software Engineer, Observability</t>
  </si>
  <si>
    <t>['database', 'cloud', 'python', 'docker', 'saas', 'golang', 'etl', 'machine_learning']</t>
  </si>
  <si>
    <t>Telecommute in VA</t>
  </si>
  <si>
    <t>Staff Software Engineer, Purchase</t>
  </si>
  <si>
    <t>['database', 'javascript', 'agile', 'python', 'docker', 'css', 'programming', 'php', 'backend', 'codebase', 'java', 'html', 'sql', 'go']</t>
  </si>
  <si>
    <t>Minted</t>
  </si>
  <si>
    <t>['graphql', 'cloud', 'javascript', 'jira', 'docker', 'bi', 'git', 'frontend', 'backend', 'aws', 'etl', 'sql']</t>
  </si>
  <si>
    <t>Senior Sdet, Data Engineering</t>
  </si>
  <si>
    <t>[Remote]</t>
  </si>
  <si>
    <t>['bash', 'ci/cd', 'cloud', 'javascript', 'ruby', 'aws', 'python', 'programming']</t>
  </si>
  <si>
    <t>['data_lake', 'cloud', 'agile', 'python', 'programming', 'devops', 'oracle', 'java', 'go']</t>
  </si>
  <si>
    <t>NI (National Instruments)</t>
  </si>
  <si>
    <t>Data Engineer  For Major Racing And Motorsport Company In Santa Clarita, Ca</t>
  </si>
  <si>
    <t>['database', 'c++', 'vue', 'javascript', 'aws', 'python', 'matlab', 'sql', 'nosql', 'postgres', 'js', 'azure', 'c']</t>
  </si>
  <si>
    <t>['oracle', 'scrum', 'ci/cd', 'cloud', 'coding', 'programming', 'ibm', 'sql', 'devops']</t>
  </si>
  <si>
    <t>['node.js', 'git', 'ci/cd', 'cloud', 'gcp', 'java', 'aws', 'python', 'docker', 'devops', 'azure']</t>
  </si>
  <si>
    <t>['hadoop']</t>
  </si>
  <si>
    <t>Cybersecurity Engineer/IN Remote Hybrid Position/</t>
  </si>
  <si>
    <t>['graphql', 'scrum', 'dart', 'gcp', 'vue', 'java', 'aws', 'vue.js', 'mysql', 'jira', 'docker', 'mongodb', 'go', 'bitbucket']</t>
  </si>
  <si>
    <t>Carrus</t>
  </si>
  <si>
    <t>['scrum', 'agile/scrum', 'agile']</t>
  </si>
  <si>
    <t>iOS/MacOS</t>
  </si>
  <si>
    <t>['frontend', 'ios', 'spark', 'backend', 'ai', 'swift']</t>
  </si>
  <si>
    <t>Staff Software Development Engineer In Test, Data Engineering</t>
  </si>
  <si>
    <t>Southington, CT</t>
  </si>
  <si>
    <t>Software Engineer Ii, Core Team</t>
  </si>
  <si>
    <t>Horsham, PA OR Milwaukee, WI OR Remote</t>
  </si>
  <si>
    <t>['spreadsheets', 'word', 'powerpoint', 'microsoft', 'excel']</t>
  </si>
  <si>
    <t>['data_lake', 'warehousing', 'database', 'ssis', 'aws', 'redshift', 'etl', 'snowflake', 'sql', 'nosql', 'mongodb', 'apache', 'spark']</t>
  </si>
  <si>
    <t>Software Engineer, Retail</t>
  </si>
  <si>
    <t>['javascript', 'ruby', 'frontend', 'backend', 'ember.js', 'java', 'mysql', 'go', 'terminal']</t>
  </si>
  <si>
    <t>['database', 'javascript', 'ruby', 'agile', 'python', 'jira', 'docker', 'html5', 'back-end', 'git', 'saas', 'css', 'programming', 'php', 'redis', 'java', 'selenium', 'sql', 'apache', 'jquery']</t>
  </si>
  <si>
    <t>MuniBilling</t>
  </si>
  <si>
    <t>['c++', 'cloud', 'javascript', 'aws', 'coding', 'programming', 'linux', 'html5', 'c']</t>
  </si>
  <si>
    <t>Cockeysville, MD</t>
  </si>
  <si>
    <t>GlobalLogic</t>
  </si>
  <si>
    <t>['numpy', 'python', 'r', 'saas', 'looker', 'github', 'pandas', 'tableau', 'sql']</t>
  </si>
  <si>
    <t>Agora</t>
  </si>
  <si>
    <t>['github', 'scala', 'git', 'c++', 'cloud', 'golang', 'java', 'javascript', 'mysql', 'programming', 'postgresql', 'rust', 'sql', 'nosql', 'mongodb', 'devops']</t>
  </si>
  <si>
    <t>Chronicled</t>
  </si>
  <si>
    <t>GTM - Remote</t>
  </si>
  <si>
    <t>['database', 'looker', 'tableau', 'sql', 'powerbi']</t>
  </si>
  <si>
    <t>Lead</t>
  </si>
  <si>
    <t>Feed Formulation Business Analyst</t>
  </si>
  <si>
    <t>Remote - Contract Position</t>
  </si>
  <si>
    <t>['oracle', 'java', 'sql', 'server']</t>
  </si>
  <si>
    <t>['r', 'machine_learning']</t>
  </si>
  <si>
    <t>Remote - Python - $165k</t>
  </si>
  <si>
    <t>['git', 'ai/ml', 'python', 'ml', 'ai']</t>
  </si>
  <si>
    <t>Lead Data Engineer---Dw -Google Cloud Platform------Remote</t>
  </si>
  <si>
    <t>['warehousing', 'cloud', 'unix', 'agile', 'etl', 'sql']</t>
  </si>
  <si>
    <t>.NET Core / Remote / $155K</t>
  </si>
  <si>
    <t>['back-end', 'cloud', 'agile/scrum', 'aws', 'coding', 'asp.net', 'azure', 'c']</t>
  </si>
  <si>
    <t>['excel', 'cloud', 'javascript', 'html', 'tableau']</t>
  </si>
  <si>
    <t>Senior Financial Analyst, Natural Climate Solutions</t>
  </si>
  <si>
    <t>['excel', 'spreadsheets', 'coding']</t>
  </si>
  <si>
    <t>Environmental Defense Fund</t>
  </si>
  <si>
    <t>['cloud', 'javascript', 'power_bi', 'agile', 'programming', 'tableau']</t>
  </si>
  <si>
    <t>['snowflake', 'sql', 'python', 'etl', 'cloud', 'oracle', 'devops', 'database', 'azure', 'hadoop', 'microsoft', 'power_bi']</t>
  </si>
  <si>
    <t>Chevy Chase, MD</t>
  </si>
  <si>
    <t>['ci/cd', 'python', 'programming', 'hadoop', 'sql', 'machine_learning']</t>
  </si>
  <si>
    <t>['r', 'spreadsheets', 'airflow', 'word', 'python', 'programming', 'etl', 'sql']</t>
  </si>
  <si>
    <t>Business Analyst Salesforce</t>
  </si>
  <si>
    <t>['cloud', 'agile', 'tableau', 'jira', 'visio']</t>
  </si>
  <si>
    <t>Strategic Resource Partners, Inc.</t>
  </si>
  <si>
    <t>['datadog', 'redis', 'python', 'go', 'c']</t>
  </si>
  <si>
    <t>['vue', 'javascript', 'ruby', 'python', 'ai', 'devops', 'machine_learning']</t>
  </si>
  <si>
    <t>['github', 'backend', 'frontend', 'javascript', 'aws', 'programming', 'linux', 'docker', 'ubuntu']</t>
  </si>
  <si>
    <t>HIREBLAZER</t>
  </si>
  <si>
    <t>Jr Software Engineer</t>
  </si>
  <si>
    <t>['sql', 'coding', 'powershell', 'cloud', 'server', 'database', 'c', 'linux']</t>
  </si>
  <si>
    <t>Quadrant Resource</t>
  </si>
  <si>
    <t>Automation Operations Manager</t>
  </si>
  <si>
    <t>['scrum', 'microsoft', 'agile', 'jira', 'server']</t>
  </si>
  <si>
    <t>Perennial Resources International</t>
  </si>
  <si>
    <t>['database', 'microsoft', 't-sql', 'javascript', 'agile', 'xml', 'asp.net', 'sql', 'server', 'c']</t>
  </si>
  <si>
    <t>ADTRAV Travel Management</t>
  </si>
  <si>
    <t>['vue', 'javascript', 'python', 'programming', 'sql']</t>
  </si>
  <si>
    <t>['excel', 'powerpoint', 'visio', 'sql']</t>
  </si>
  <si>
    <t>Zillow Mobile Team</t>
  </si>
  <si>
    <t>['word', 'bloomberg', 'agile', 'server', 'c', 'java', 'kotlin', 'coding']</t>
  </si>
  <si>
    <t>Roc Search</t>
  </si>
  <si>
    <t>['excel', 'oracle', 'microsoft', 'word', 'jira', 'sql']</t>
  </si>
  <si>
    <t>Artesia, CA</t>
  </si>
  <si>
    <t>Ventiv Technology</t>
  </si>
  <si>
    <t>['numpy', 'python', 'bi', 'looker', 'spark', 'pandas', 'sql', 'machine_learning', 'airflow']</t>
  </si>
  <si>
    <t>Product R&amp;D</t>
  </si>
  <si>
    <t>['r', 'excel', 'sap', 'gdpr', 'word', 'agile', 'powerpoint', 'powerbi']</t>
  </si>
  <si>
    <t>['database', 'agile', 'python', 'node', 'github', 'backend', 'aws', 'nosql', 'cicd', 'aurora']</t>
  </si>
  <si>
    <t>Finexio</t>
  </si>
  <si>
    <t>Looking For Software Engineer</t>
  </si>
  <si>
    <t>['oracle', 'cloud', 'saas', 'java', 'css', 'javascript', 'aws', 'html', 'python', 'coding', 'programming', 'php', 'linux', 'docker', 'server', 'azure', 'c']</t>
  </si>
  <si>
    <t>Senior Software Engineer, General</t>
  </si>
  <si>
    <t>Senior Software Engineer, Core</t>
  </si>
  <si>
    <t>Dealer Inspire, a CARS Brand</t>
  </si>
  <si>
    <t>['agile', 'docker', 'git', 'programming', 'php', 'ci/cd', 'aws', 'sql']</t>
  </si>
  <si>
    <t>Senior Software Engineer Back End</t>
  </si>
  <si>
    <t>['javascript', 'agile', 'back-end', 'scrum', 'json', 'css', 'slack', 'programming', 'java', 'html']</t>
  </si>
  <si>
    <t>Staff Ux Researcher</t>
  </si>
  <si>
    <t>TekVizor</t>
  </si>
  <si>
    <t>['cloud', 'python', 'r', 'gcp', 'aws', 'ml', 'sql', 'machine_learning', 'azure']</t>
  </si>
  <si>
    <t>Openlogix Corporation</t>
  </si>
  <si>
    <t>['microsoft', 'spreadsheet', 'excel']</t>
  </si>
  <si>
    <t>Chico, CA</t>
  </si>
  <si>
    <t>Work Truck Solutions</t>
  </si>
  <si>
    <t>['javascript', 'python', 'programming', 'c/c++', 'backend', 'java', 'go']</t>
  </si>
  <si>
    <t>['scala', 'backend', 'java', 'python', 'node', 'go']</t>
  </si>
  <si>
    <t>Remote Data Engineer- Etl And Python Or Java Required- Must Work Est</t>
  </si>
  <si>
    <t>['scala', 'sap', 'numpy', 'node.js', 'database', 'pandas', 'ci/cd', 'cloud', 'data_lakes', 'aws', 'etl', 'linux', 'seaborn', 'sql', 'docker', 'machine_learning', 'azure']</t>
  </si>
  <si>
    <t>Entech</t>
  </si>
  <si>
    <t>['frontend', 'javascript', 'programming', 'ai']</t>
  </si>
  <si>
    <t>Staff Software Engineer, Data Infrastructure</t>
  </si>
  <si>
    <t>['cloud', 'python', 'devops', 'spark', 'ci/cd', 'aws', 'etl', 'ml', 'sql', 'bash', 'airflow', 'postgres']</t>
  </si>
  <si>
    <t>Staff Software Engineer, Scaling</t>
  </si>
  <si>
    <t>['cloud', 'python', 'programming', 'backend', 'redis', 'aws', 'mysql', 'machine_learning', 'go', 'coding']</t>
  </si>
  <si>
    <t>['cloud', 'python', 'bi', 'sql', 'machine_learning']</t>
  </si>
  <si>
    <t>Life Sciences Business Analyst</t>
  </si>
  <si>
    <t>Android (Remote)</t>
  </si>
  <si>
    <t>['backend', 'c++', 'objective_c', 'java', 'kotlin', 'javascript', 'aws', 'swift', 'python', 'docker', 'postgres']</t>
  </si>
  <si>
    <t>Business Analyst, Customer Success Strategy</t>
  </si>
  <si>
    <t>['excel', 'database', 'tableau', 'snowflake', 'sql']</t>
  </si>
  <si>
    <t>Spark Developer</t>
  </si>
  <si>
    <t>['sql', 'scala', 'etl', 'devops', 'java', 'spark']</t>
  </si>
  <si>
    <t>Accion Labs</t>
  </si>
  <si>
    <t>['microsoft', 'c++', 'java', 'ios', 'c/c++', 'azure']</t>
  </si>
  <si>
    <t>The Integration Developer, Data Services</t>
  </si>
  <si>
    <t>['database', 'word', 'visio', 'server', 'visual_basic', 'powerpoint', 'programming', 'c', 'microsoft', 'outlook', 'etl', 'sql', 'excel', 'ssis']</t>
  </si>
  <si>
    <t>Silicon Valley, CA</t>
  </si>
  <si>
    <t>Full Stack Software Development Engineer, Agent Connections Team</t>
  </si>
  <si>
    <t>['graphql', 'word', 'bloomberg', 'python', 'server', 'css', 'backend', 'java', 'sql', 'excel']</t>
  </si>
  <si>
    <t>['word', 'cloud', 'powerpoint', 'tableau', 'excel']</t>
  </si>
  <si>
    <t>Citrix</t>
  </si>
  <si>
    <t>Azure (REMOTE)</t>
  </si>
  <si>
    <t>['data_lake', 'powershell', 'git', 'microsoft', 'ci/cd', 'cloud', 'agile', 'python', 'tableau', 'sql', 'docker', 'bi', 'server', 'machine_learning', 'azure']</t>
  </si>
  <si>
    <t>Java / Collaborative Team with Growth / Remote / $115K</t>
  </si>
  <si>
    <t>['oracle', 'database', 'cloud', 'saas', 'gcp', 'java', 'aws', 'postgresql', 'sql', 'nosql', 'azure']</t>
  </si>
  <si>
    <t>['bash', 'backend', 'frontend', 'cloud', 'saas', 'aws', 'ruby', 'agile', 'python', 'devops']</t>
  </si>
  <si>
    <t>Remote Healthcare It Business Analyst</t>
  </si>
  <si>
    <t>['t-sql']</t>
  </si>
  <si>
    <t>Maxsys Solutions</t>
  </si>
  <si>
    <t>['cloud', 'agile', 'python', 'docker', 'back-end', 'scrum', 'php', 'devops', 'ci/cd', 'aws', 'mysql', 'sql', 'postgres']</t>
  </si>
  <si>
    <t>Addison Group</t>
  </si>
  <si>
    <t>Software Developer/Programmer With Security Clearance</t>
  </si>
  <si>
    <t>['git', 'cloud', 'ajax', 'java', 'gitlab', 'html', 'programming', 'xml', 'vb.net', 'asp.net', 'c']</t>
  </si>
  <si>
    <t>Suffolk, VA</t>
  </si>
  <si>
    <t>['cloud', 'python', 'linux', 'docker', 'git', 'gcp', 'iot', 'aws', 'machine_learning', 'aurora']</t>
  </si>
  <si>
    <t>Aurora Insight</t>
  </si>
  <si>
    <t>['cloud', 'gitlab', 'agile', 'python', 'git', 'ios', 'programming', 'c/c++', 'c', 'github', 'java', 'selenium', 'swift', 'javascript/typescript']</t>
  </si>
  <si>
    <t>Business Analyst-100% Remote</t>
  </si>
  <si>
    <t>['json', 'swift', 'xml']</t>
  </si>
  <si>
    <t>['cloud', 'agile', 'python', 'ci/cd', 'nlp', 'ml', 'machine_learning', 'coding', 'mlops']</t>
  </si>
  <si>
    <t>['python', 'r', 'programming', 'github', 'snowflake', 'sql']</t>
  </si>
  <si>
    <t>Client Demand Forecasting</t>
  </si>
  <si>
    <t>['python', 'r', 'machine_learning', 'coding']</t>
  </si>
  <si>
    <t>['database', 'cloud', 'agile', 'python', 'hadoop', 'spark', 'warehousing', 'backend', 'aws', 'redshift', 'ml', 'keras', 'snowflake', 'sql', 'nosql', 'tensorflow', 'machine_learning', 'scala']</t>
  </si>
  <si>
    <t>Buzzer</t>
  </si>
  <si>
    <t>['cloud', 'javascript', 'ruby', 'linux', 'server', 'gcp', 'ios', 'backend', 'redis', 'ember.js', 'java', 'aws', 'mysql', 'go', 'kotlin', 'swift', 'terminal']</t>
  </si>
  <si>
    <t>['cloud', 'agile', 'python', 'server', 'bitbucket', 'powershell', 'git', 'scrum', 'github', 'warehousing', 'ci/cd', 'aws', 'redshift', 'etl', 'postgresql', 'sql', 'ssis']</t>
  </si>
  <si>
    <t>Allied World</t>
  </si>
  <si>
    <t>Data Analyst/ Sas Programmer</t>
  </si>
  <si>
    <t>['excel', 'database', 'microsoft', 'outlook', 'word', 'sas', 'powerpoint', 'programming']</t>
  </si>
  <si>
    <t>['back-end', 'database', 'backend', 'ajax', 'json', 'javascript', 'mysql', 'python', 'php', 'linux', 'apache', 'jquery']</t>
  </si>
  <si>
    <t>Data Engineer/Analyst</t>
  </si>
  <si>
    <t>['warehousing', 'snowflake']</t>
  </si>
  <si>
    <t>['database', 'ibm', 'etl', 'sql']</t>
  </si>
  <si>
    <t>KÃ¶rber</t>
  </si>
  <si>
    <t>PatientPing</t>
  </si>
  <si>
    <t>Software Development Engineer, Big Data</t>
  </si>
  <si>
    <t>Customer Identity</t>
  </si>
  <si>
    <t>['word', 'bloomberg', 'python', 'hadoop', 'spark', 'java', 'nosql', 'scala', 'airflow', 'coding']</t>
  </si>
  <si>
    <t>['cloud', 'iaas', 'java', 'aws', 'agile', 'bigquery']</t>
  </si>
  <si>
    <t>InMarket</t>
  </si>
  <si>
    <t>Associate Digital Analyst</t>
  </si>
  <si>
    <t>Staff Data Scientist , Buyer Risk</t>
  </si>
  <si>
    <t>['programming', 'ml', 'machine_learning']</t>
  </si>
  <si>
    <t>Senior Machine Learning Engineer In Cyber Security</t>
  </si>
  <si>
    <t>['agile', 'python', 'ci/cd', 'ml', 'ai', 'machine_learning']</t>
  </si>
  <si>
    <t>ObjectSecurity</t>
  </si>
  <si>
    <t>['node.js', 'cloud', 'css', 'javascript', 'aws', 'agile', 'coding', 'programming', 'sql', 'html5', 'azure', 'c']</t>
  </si>
  <si>
    <t>IsoTalent</t>
  </si>
  <si>
    <t>Threat Detection</t>
  </si>
  <si>
    <t>['cloud', 'python', 'linux', 'docker', 'git', 'gcp', 'slack', 'programming', 'redis', 'golang', 'java', 'aws', 'nosql', 'machine_learning', 'azure', 'c++']</t>
  </si>
  <si>
    <t>['back-end', 'java', 'python', 'coding', 'programming', 'sql', 'nosql', 'machine_learning']</t>
  </si>
  <si>
    <t>Ottawa, KS</t>
  </si>
  <si>
    <t>Secret Clearance</t>
  </si>
  <si>
    <t>['graphql', 'database', 'docker', 'back-end', 'frontend', 'c', 'codebase', 'golang', 'aws', 'postgresql', 'sql', 'go', 'c++', 'coding']</t>
  </si>
  <si>
    <t>Engineer Software Iii- Php Developer</t>
  </si>
  <si>
    <t>['cloud', 'agile', 'linux', 'docker', 'gcp', 'php', 'aws', 'mysql', 'atlassian', 'postgres']</t>
  </si>
  <si>
    <t>West Newbury, MA</t>
  </si>
  <si>
    <t>Envision Healthcare</t>
  </si>
  <si>
    <t>['oracle', 'microsoft', 'mysql', 'tableau', 'sql', 'go', 'excel']</t>
  </si>
  <si>
    <t>['unix', 'css', 'javascript', 'html', 'xml', 'sql']</t>
  </si>
  <si>
    <t>Info Services</t>
  </si>
  <si>
    <t>['cloud', 'javascript', 'vue.js', 'python', 'back-end', 'saas', 'aws', 'postgresql', 'machine_learning', 'kotlin']</t>
  </si>
  <si>
    <t>Tribe Dynamics</t>
  </si>
  <si>
    <t>Strategy And Operations Manager, Customer Success</t>
  </si>
  <si>
    <t>['spreadsheets', 'bi', 'saas', 'tableau', 'apache', 'ai', 'go', 'excel']</t>
  </si>
  <si>
    <t>Data Engineer, Lead</t>
  </si>
  <si>
    <t>['data_lake', 'node.js', 'cloud', 'gcp', 'aws', 'redshift', 'bigquery', 'looker', 'bi', 'azure', 'spark']</t>
  </si>
  <si>
    <t>['cloud', 'agile', 'ai', 'machine_learning']</t>
  </si>
  <si>
    <t>User Experience Researcher Lead</t>
  </si>
  <si>
    <t>['word', 'agile/scrum', 'agile', 'jira', 'visio', 'bi', 'scrum', 'microsoft', 'excel', 'atlassian']</t>
  </si>
  <si>
    <t>Favor TechConsulting, LLC (FTC)</t>
  </si>
  <si>
    <t>Data Developer</t>
  </si>
  <si>
    <t>['database', 'microsoft', 'programming', 'etl', 'sql', 'server', 'sharepoint']</t>
  </si>
  <si>
    <t>Fresenius Medical Care North America</t>
  </si>
  <si>
    <t>['cloud', 'agile', 'r', 'scrum', 'saas', 'css', 'c', 'ci/cd', 'ai', 'excel', 'coding', 'paas']</t>
  </si>
  <si>
    <t>Remote Software Engineer -Merchandise</t>
  </si>
  <si>
    <t>['database', 'jira', 'linux', 'git', 'vue', 'java', 'postgresql', 'atlassian', 'coding', 'jquery']</t>
  </si>
  <si>
    <t>Data Analyst- Micro Intern</t>
  </si>
  <si>
    <t>['r', 'excel', 'database', 'sas', 'python', 'powerpoint', 'tableau', 'cognos', 'sql', 'bi']</t>
  </si>
  <si>
    <t>['agile', 'python', 'sql', 'machine_learning']</t>
  </si>
  <si>
    <t>Remote Erp Business Analyst</t>
  </si>
  <si>
    <t>['microsoft', 'cloud', 'docker']</t>
  </si>
  <si>
    <t>['pyspark', 'agile', 'python', 'programming', 'ml', 'snowflake', 'sql', 'spark']</t>
  </si>
  <si>
    <t>['cloud', 'agile', 'programming', 'go']</t>
  </si>
  <si>
    <t>['cloud', 'python', 'r', 'programming', 'sas', 'aws', 'sql', 'machine_learning', 'bash']</t>
  </si>
  <si>
    <t>Software Quality Engineer Iii</t>
  </si>
  <si>
    <t>['database', 'cloud', 'python', 'bigquery', 'programming', 'looker', 'iot', 'ci/cd', 'aws', 'mysql', 'redshift', 'tableau', 'etl', 'ml', 'snowflake', 'sql', 'nosql', 'go', 'azure', 'excel', 'mongo', 'javascript/typescript', 'powerbi']</t>
  </si>
  <si>
    <t>Spireon</t>
  </si>
  <si>
    <t>['database', 'bi', 'node.js', 'frontend', 'php', 'java', 'tableau', 'sql', 'excel']</t>
  </si>
  <si>
    <t>MNTN</t>
  </si>
  <si>
    <t>Kentwood, MI</t>
  </si>
  <si>
    <t>['oracle', 'visual_basic', 'scrum', 'backend', 'ajax', 'css', 'javascript', 'html', 'asp.net', 'sql', 'server', 'c']</t>
  </si>
  <si>
    <t>Java Backend Software Engineer</t>
  </si>
  <si>
    <t>['backend', 'saas', 'golang', 'java', 'aws', 'agile']</t>
  </si>
  <si>
    <t>Pierre, SD</t>
  </si>
  <si>
    <t>Genomics Platform</t>
  </si>
  <si>
    <t>['agile', 'python', 'r', 'json', 'java']</t>
  </si>
  <si>
    <t>New Ventures Marketplace</t>
  </si>
  <si>
    <t>['node.js', 'git', 'backend', 'css', 'fullstack', 'aws', 'agile', 'docker', 'go', 'js']</t>
  </si>
  <si>
    <t>Grid Team (Remote Eligible)</t>
  </si>
  <si>
    <t>['database', 'cloud', 'ajax', 'javascript', 'back-end', 'saas', 'mongodb', 'backend', 'java', 'aws', 'html', 'mysql', 'nosql', 'coding']</t>
  </si>
  <si>
    <t>Visionaire Partners</t>
  </si>
  <si>
    <t>Ux Researcher Iii</t>
  </si>
  <si>
    <t>['agile', 'slack', 'jira']</t>
  </si>
  <si>
    <t>Rose International</t>
  </si>
  <si>
    <t>Ibm Mdm Infosphere Data Analyst</t>
  </si>
  <si>
    <t>['oracle', 'pl/sql', 't-sql', 'ibm', 'etl', 'sql', 'bi', 'server']</t>
  </si>
  <si>
    <t>['database', 'cloud', 'python', 'programming', 'c/c++', 'c', 'aws', 'postgresql', 'snowflake', 'coding']</t>
  </si>
  <si>
    <t>Specific Diagnostics</t>
  </si>
  <si>
    <t>Netsuite Sales Planning Business Analyst</t>
  </si>
  <si>
    <t>['excel', 'oracle', 'saas', 'power_bi', 'tableau', 'sql', 'bi']</t>
  </si>
  <si>
    <t>['excel', 'atlassian', 'outlook', 'word', 'agile', 'jira', 'visio', 'sql', 'sharepoint']</t>
  </si>
  <si>
    <t>Lake Oswego, OR</t>
  </si>
  <si>
    <t>['ruby', 'codebase', 'java', 'go', 'kotlin']</t>
  </si>
  <si>
    <t>Babylist</t>
  </si>
  <si>
    <t>['unix/linux', 'r', 'scala', 'oracle', 'microsoft', 'pl/sql', 'cloud', 'unix', 'python', 'tableau', 'etl', 'snowflake', 'sql', 'bi', 'azure']</t>
  </si>
  <si>
    <t>['oracle', 'ssis', 'cloud', 'data_lakes', 'aws', 'redshift', 'etl', 'hadoop', 'snowflake', 'go', 'spark']</t>
  </si>
  <si>
    <t>['oracle', 'tableau', 'cognos', 'excel']</t>
  </si>
  <si>
    <t>Senior Data Scientist, Acquisition</t>
  </si>
  <si>
    <t>['database', 'python', 'bigquery', 'r', 'slack', 'tableau', 'etl', 'snowflake', 'sql', 'go', 'airflow', 'postgres']</t>
  </si>
  <si>
    <t>Loom</t>
  </si>
  <si>
    <t>['r', 'python', 'sql', 'bi']</t>
  </si>
  <si>
    <t>Palmetto</t>
  </si>
  <si>
    <t>['ci/cd', 'cloud', 'python', 'docker', 'devops']</t>
  </si>
  <si>
    <t>Global Knowledge Solutions (MN or Remote)</t>
  </si>
  <si>
    <t>['r', 'oracle', 'git', 'airflow', 'cloud', 'python', 'programming', 'etl', 'hadoop', 'sql', 'docker', 'machine_learning']</t>
  </si>
  <si>
    <t>Golden Valley, MN</t>
  </si>
  <si>
    <t>Clinical Business Analyst/Qa Analyst</t>
  </si>
  <si>
    <t>['excel', 'scrum', 'word', 'agile', 'powerpoint', 'visio']</t>
  </si>
  <si>
    <t>['cloud', 'agile', 'sql', 'ai', 'excel']</t>
  </si>
  <si>
    <t>['backend', 'saas', 'css', 'aws', 'agile', 'programming', 'postgresql']</t>
  </si>
  <si>
    <t>['excel', 'database', 'jira', 'visio', 'sql', 'powerbi']</t>
  </si>
  <si>
    <t>Intern 2022 (Remote)</t>
  </si>
  <si>
    <t>['c++', 'javascript', 'python', 'coding', 'ml', 'machine_learning']</t>
  </si>
  <si>
    <t>Business Analyst With Mobile Applications</t>
  </si>
  <si>
    <t>Milwaukee, WI (Remote to Start)</t>
  </si>
  <si>
    <t>Onbase Software Developer</t>
  </si>
  <si>
    <t>['ajax', 'javascript', 'asp.net', 'html5', 'programming', 'c', 'microsoft', 'coding', 'jquery']</t>
  </si>
  <si>
    <t>Royal Oak, MI</t>
  </si>
  <si>
    <t>ImageSoft</t>
  </si>
  <si>
    <t>['cloud', 'saas', 'agile']</t>
  </si>
  <si>
    <t>Senior Data Scientist, Logistics</t>
  </si>
  <si>
    <t>['numpy', 'python', 'pandas', 'ml', 'machine_learning']</t>
  </si>
  <si>
    <t>['programming', 'c']</t>
  </si>
  <si>
    <t>['git', 'spark', 'ci/cd', 'aws', 'sql', 'apache', 'machine_learning', 'scala', 'airflow']</t>
  </si>
  <si>
    <t>Demandbase</t>
  </si>
  <si>
    <t>Senior Software Engineer, Query Language-Remote</t>
  </si>
  <si>
    <t>['back-end', 'database', 'scrum', 'cloud', 'gcp', 'java', 'javascript', 'ruby', 'aws', 'agile', 'python', 'programming', 'kanban', 'azure']</t>
  </si>
  <si>
    <t>['python', 'docker', 'back-end', 'gcp', 'ci/cd', 'golang', 'postgresql', 'rust', 'go']</t>
  </si>
  <si>
    <t>Bestow Life Insurance</t>
  </si>
  <si>
    <t>Senior Revenue Systems Analyst</t>
  </si>
  <si>
    <t>Senior Analyst, Search Marketing</t>
  </si>
  <si>
    <t>Digitas North America</t>
  </si>
  <si>
    <t>['database', 'python', 'server', 'git', 'oracle', 'aws', 'mysql', 'etl', 'postgresql', 'snowflake', 'sql']</t>
  </si>
  <si>
    <t>['oracle', 'database', 'scrum', 'pl/sql', 'java', 'coding', 'postgresql', 'postgres']</t>
  </si>
  <si>
    <t>Remote Hotel Business Analyst</t>
  </si>
  <si>
    <t>Bayforce</t>
  </si>
  <si>
    <t>D0178</t>
  </si>
  <si>
    <t>['perl', 'programming', 'c/c++', 'matlab']</t>
  </si>
  <si>
    <t>['scala', 'warehousing', 'airflow', 'cloud', 'java', 'ai/ml', 'aws', 'agile', 'python', 'programming', 'tableau', 'etl', 'snowflake', 'sql', 'bi', 'devops', 'machine_learning', 'spark']</t>
  </si>
  <si>
    <t>Ui/Ux Software Engineer</t>
  </si>
  <si>
    <t>['node.js', 'sql', 'docker']</t>
  </si>
  <si>
    <t>['cloud', 'agile', 'r', 'tableau', 'ai', 'excel', 'spss']</t>
  </si>
  <si>
    <t>Xamarin Mobile Developer</t>
  </si>
  <si>
    <t>['atlassian', 'git', 'scrum', 'json', 'ios', 'coding', 'programming', 'xml', 'c']</t>
  </si>
  <si>
    <t>Sapphire Software Solutions Inc</t>
  </si>
  <si>
    <t>['unix/linux', 'database', 'cloud', 'gcp', 'aws', 'mysql', 'python', 'php', 'hadoop', 'devops']</t>
  </si>
  <si>
    <t>Part Time</t>
  </si>
  <si>
    <t>Chaos Platform</t>
  </si>
  <si>
    <t>['power_bi', 'server', 'microsoft', 'outlook', 'dax', 'tableau', 'snowflake', 'sql', 'go', 'excel', 'ssrs']</t>
  </si>
  <si>
    <t>Senior Research Scientist-Analytical Development</t>
  </si>
  <si>
    <t>Software Engineer, Core Data Pipeline</t>
  </si>
  <si>
    <t>['warehousing', 'backend', 'airflow', 'java', 'kotlin', 'python', 'programming', 'snowflake', 'sql', 'nosql']</t>
  </si>
  <si>
    <t>Lead Software Engineer, 95% Remote</t>
  </si>
  <si>
    <t>['json', 'javascript', 'html', 'xml', 'sql', 'jquery', 'server', 'c']</t>
  </si>
  <si>
    <t>ICS</t>
  </si>
  <si>
    <t>['graphql', 'cloud', 'git', 'scrum', 'ci/cd', 'aws', 'scala']</t>
  </si>
  <si>
    <t>Good Money</t>
  </si>
  <si>
    <t>Senior Revenue Operations Business Analyst</t>
  </si>
  <si>
    <t>EasyKnock</t>
  </si>
  <si>
    <t>['agile', 'python', 'mongodb', 'spark', 'backend', 'redis', 'aws', 'redshift', 'etl', 'sql', 'nosql', 'coding']</t>
  </si>
  <si>
    <t>Claims Adjustment</t>
  </si>
  <si>
    <t>['database', 'visual_basic', 'ibm', 'macros', 'microsoft', 'sql', 'excel', 'coding']</t>
  </si>
  <si>
    <t>Sap Scm Business Analyst</t>
  </si>
  <si>
    <t>Doral, FL</t>
  </si>
  <si>
    <t>Senior Data Scientist/Manager, Data Science</t>
  </si>
  <si>
    <t>['agile', 'python', 'programming', 'spark', 'aws', 'sql', 'machine_learning']</t>
  </si>
  <si>
    <t>['backend', 'java', 'aws', 'mysql', 'coding']</t>
  </si>
  <si>
    <t>Paytient</t>
  </si>
  <si>
    <t>Ifs Manufacturing/Supply Chain Business Analyst</t>
  </si>
  <si>
    <t>Software Engineer, University Grad</t>
  </si>
  <si>
    <t>['cloud', 'agile', 'python', 'linux', 'docker', 'git', 'programming', 'c/c++', 'github', 'redis', 'java', 'aws', 'postgresql', 'nosql', 'machine_learning', 'go', 'c++', 'coding']</t>
  </si>
  <si>
    <t>['looker', 'tableau', 'excel']</t>
  </si>
  <si>
    <t>['warehousing', 'database', 'git', 'cloud', 'saas', 'programming', 'bigquery', 'looker', 'sql', 'machine_learning']</t>
  </si>
  <si>
    <t>Signal Advisors</t>
  </si>
  <si>
    <t>['data_lake', 'database', 'cloud', 'data_lakes', 'agile', 'server', 'iaas', 'gcp', 'oracle', 'aws', 'mysql', 'redshift', 'postgresql', 'sql', 'ai', 'postgres']</t>
  </si>
  <si>
    <t>Data Engineer Power Bi Developer</t>
  </si>
  <si>
    <t>['dax', 'power_bi', 'sql', 'bi', 'azure', 'spark']</t>
  </si>
  <si>
    <t>Syndigo</t>
  </si>
  <si>
    <t>Senior Software Engineer, C++</t>
  </si>
  <si>
    <t>['agile', 'scrum', 'c++']</t>
  </si>
  <si>
    <t>Rockley Photonics Inc.</t>
  </si>
  <si>
    <t>Energy Solutions</t>
  </si>
  <si>
    <t>['graphql', 'javascript', 'python', 'node.js', 'programming', 'iot', 'backend', 'golang', 'sql', 'ai', 'go', 'postgres']</t>
  </si>
  <si>
    <t>['cloud', 'agile', 'scrum', 'vue', 'programming', 'backend', 'ci/cd', 'java', 'kanban', 'coding']</t>
  </si>
  <si>
    <t>Liberty Mutual Insurance</t>
  </si>
  <si>
    <t>Position For Business Analyst With Financial Services</t>
  </si>
  <si>
    <t>Implementing AMS Systems ( Remote Work )</t>
  </si>
  <si>
    <t>Toronto/DC</t>
  </si>
  <si>
    <t>['cloud', 'linux', 'docker', 'bitbucket', 'node.js', 'git', 'gdpr', 'iaas', 'programming', 'devops', 'ci/cd', 'outlook', 'java', 'go', 'azure', 'paas']</t>
  </si>
  <si>
    <t>['database', 'agile', 'json', 'etl', 'sql', 'ssis']</t>
  </si>
  <si>
    <t>Bluetree Network</t>
  </si>
  <si>
    <t>Subject Matter Expert</t>
  </si>
  <si>
    <t>['database', 'pl/sql', 'cloud', 'javascript', 'gitlab', 'agile', 'node', 'linux', 'docker', 'server', 'json', 'css', 'oracle', 'microsoft', 'java', 'aws', 'html', 'sql', 'apache']</t>
  </si>
  <si>
    <t>Business/Systems Analyst</t>
  </si>
  <si>
    <t>['perl', 'shell', 'programming', 'sql', 'c']</t>
  </si>
  <si>
    <t>UST</t>
  </si>
  <si>
    <t>['airflow', 'aws', 'spark']</t>
  </si>
  <si>
    <t>['github', 'python', 'programming', 'looker', 'sql', 'bi', 'bitbucket']</t>
  </si>
  <si>
    <t>Software Engineer- Backend</t>
  </si>
  <si>
    <t>['cloud', 'java', 'aws', 'mysql', 'mongo', 'ml', 'nosql', 'ai', 'machine_learning']</t>
  </si>
  <si>
    <t>['powershell', 'macros', 'json', 'css', 'html', 'xml', 'server']</t>
  </si>
  <si>
    <t>['python', 'looker', 'ml', 'sql', 'machine_learning']</t>
  </si>
  <si>
    <t>Scribd</t>
  </si>
  <si>
    <t>['data_lake', 'cloud', 'agile', 'bi', 'scrum', 'saas', 'gcp', 'programming', 'devops', 'backend', 'ci/cd', 'aws', 'mysql', 'azure']</t>
  </si>
  <si>
    <t>ChaosSearch</t>
  </si>
  <si>
    <t>Sharecare</t>
  </si>
  <si>
    <t>['microsoft', 'power_bi', 'tableau', 'sql', 'server', 'powerbi', 'ssrs']</t>
  </si>
  <si>
    <t>Marine Credit Union</t>
  </si>
  <si>
    <t>['excel', 'microsoft', 'word', 'powerpoint', 'visio']</t>
  </si>
  <si>
    <t>Ai/Ml Research Software Development Engineer</t>
  </si>
  <si>
    <t>['ai/ml', 'agile', 'python', 'linux', 'docker', 'pytorch', 'github', 'ml', 'keras', 'tensorflow', 'ai', 'machine_learning', 'c++']</t>
  </si>
  <si>
    <t>Software Engineer, New Grad</t>
  </si>
  <si>
    <t>['vue', 'java', 'kotlin', 'javascript', 'ios', 'swift', 'python', 'go']</t>
  </si>
  <si>
    <t>Level</t>
  </si>
  <si>
    <t>Crypto, Cash App</t>
  </si>
  <si>
    <t>['datadog', 'docker', 'java', 'sql', 'nosql', 'machine_learning', 'go', 'kotlin']</t>
  </si>
  <si>
    <t>['numpy', 'warehousing', 'database', 'pandas', 'cloud', 'javascript', 'aws', 'html', 'python', 'tableau', 'etl', 'snowflake', 'sql', 'machine_learning', 'powerbi', 'spark']</t>
  </si>
  <si>
    <t>Digital Envoy</t>
  </si>
  <si>
    <t>['c++', 'python']</t>
  </si>
  <si>
    <t>TRIAD Group, Inc.</t>
  </si>
  <si>
    <t>Copy Of Software Engineer 2</t>
  </si>
  <si>
    <t>['scrum', 'java', 'agile']</t>
  </si>
  <si>
    <t>Identity, Cash App</t>
  </si>
  <si>
    <t>['server', 'json', 'java', 'mysql', 'kotlin']</t>
  </si>
  <si>
    <t>Stafford, TX</t>
  </si>
  <si>
    <t>['sql', 'power_bi']</t>
  </si>
  <si>
    <t>Oakridge Staffing</t>
  </si>
  <si>
    <t>Applied Data Scientist, Commercial</t>
  </si>
  <si>
    <t>['database', 'python', 'devops', 'spark', 'backend', 'aws', 'redshift', 'snowflake', 'sql', 'apache', 'machine_learning', 'airflow', 'postgres']</t>
  </si>
  <si>
    <t>TVision</t>
  </si>
  <si>
    <t>['python', 'coding', 'programming', 'sql']</t>
  </si>
  <si>
    <t>['oracle', 'database', 'ssis', 'scrum', 't-sql', 'cloud', 'aws', 'mysql', 'agile', 'python', 'tableau', 'etl', 'snowflake', 'sql', 'server', 'kanban', 'azure']</t>
  </si>
  <si>
    <t>Compunnel</t>
  </si>
  <si>
    <t>Staff Software Engineer, Data</t>
  </si>
  <si>
    <t>['database', 'ruby', 'python', 'bigquery', 'looker', 'spark', 'redshift', 'tableau', 'postgresql', 'snowflake', 'machine_learning', 'go', 'airflow']</t>
  </si>
  <si>
    <t>Retail Business Analyst/Project Coordinator</t>
  </si>
  <si>
    <t>CVPartners</t>
  </si>
  <si>
    <t>['scrum', 'cloud', 'agile']</t>
  </si>
  <si>
    <t>['cloud', 'power_bi', 'python', 'r', 'programming', 'devops', 'iot', 'qlik', 'aws', 'tableau', 'machine_learning']</t>
  </si>
  <si>
    <t>TE Connectivity</t>
  </si>
  <si>
    <t>['scrum', 'agile', 'selenium', 'devops', 'azure']</t>
  </si>
  <si>
    <t>['cloud', 'python', 'gcp', 'spark', 'warehousing', 'aws', 'redshift', 'snowflake', 'machine_learning', 'scala', 'postgres']</t>
  </si>
  <si>
    <t>Manager, Software Development Engineer</t>
  </si>
  <si>
    <t>In Test</t>
  </si>
  <si>
    <t>['ci/cd', 'javascript', 'agile', 'python', 'programming', 'go', 'c']</t>
  </si>
  <si>
    <t>Adaptive Business Group</t>
  </si>
  <si>
    <t>Blockchain Arbitrage Firm</t>
  </si>
  <si>
    <t>['codebase', 'python', 'programming', 'go']</t>
  </si>
  <si>
    <t>['oracle', 'frontend', 'redis', 'ajax', 'java', 'javascript', 'mysql', 'agile', 'paas', 'nosql', 'jquery', 'html5']</t>
  </si>
  <si>
    <t>['hadoop', 'spark', 'iot', 'aws', 'sql', 'nosql', 'azure', 'airflow', 'postgres']</t>
  </si>
  <si>
    <t>['cloud', 'aws', 'agile', 'python', 'coding', 'devops', 'machine_learning', 'azure']</t>
  </si>
  <si>
    <t>Confidential Music Tech Company</t>
  </si>
  <si>
    <t>883191Br :: Senior Data Engineer</t>
  </si>
  <si>
    <t>['macros', 'backend', 'css', 'javascript', 'aws', 'html', 'splunk', 'python', 'coding']</t>
  </si>
  <si>
    <t>['excel', 'oracle', 'database', 'scrum', 'agile', 'linux', 'docker']</t>
  </si>
  <si>
    <t>Deerfield Beach, FL</t>
  </si>
  <si>
    <t>Pre Sales Data Scientist: Federal</t>
  </si>
  <si>
    <t>['ai/ml', 'python', 'hadoop', 'r', 'datarobot', 'json', 'ai', 'machine_learning']</t>
  </si>
  <si>
    <t>['warehousing', 'database', 'dataops', 'cloud', 'aws', 'agile', 'python', 'redshift', 'etl', 'hadoop', 'nosql', 'apache', 'azure', 'spark']</t>
  </si>
  <si>
    <t>Senior Software Engineer I, Engineering</t>
  </si>
  <si>
    <t>Arrivals &amp; Departures (Remote - CA, TX, FL, NV)</t>
  </si>
  <si>
    <t>['numpy', 'cloud', 'python', 'saas', 'gcp', 'looker', 'pandas', 'tableau', 'etl', 'sql', 'apache', 'ai', 'airflow']</t>
  </si>
  <si>
    <t>FLYR Labs (We're Hiring)</t>
  </si>
  <si>
    <t>['word', 'visio', 'microsoft', 'excel', 'powerbi']</t>
  </si>
  <si>
    <t>Chamberlain Advisors</t>
  </si>
  <si>
    <t>Systems Analyst, Finance</t>
  </si>
  <si>
    <t>['database', 'cloud', 'agile', 'back-end', 'git', 'gcp', 'fullstack', 'devops', 'backend', 'ci/cd', 'java', 'aws', 'nosql', 'azure', 'unix']</t>
  </si>
  <si>
    <t>['cloud', 'javascript', 'ruby', 'agile', 'python', 'docker', 'back-end', 'ci/cd', 'golang', 'aws', 'go', 'js']</t>
  </si>
  <si>
    <t>Dispatch</t>
  </si>
  <si>
    <t>['graphql', 'cloud', 'javascript', 'ruby', 'vue.js', 'agile', 'python', 'docker', 'scrum', 'programming', 'php', 'c', 'ci/cd', 'aws', 'machine_learning', 'go']</t>
  </si>
  <si>
    <t>['github', 'ci/cd', 'c++', 'golang', 'java', 'javascript', 'gitlab', 'agile', 'programming', 'rust', 'docker', 'server']</t>
  </si>
  <si>
    <t>['python', 'r', 'sql', 'go', 'coding']</t>
  </si>
  <si>
    <t>Synctera</t>
  </si>
  <si>
    <t>Austin, TX or Telecommute</t>
  </si>
  <si>
    <t>['cloud', 'javascript', 'agile', 'asp.net', 'server', 'scrum', 'sql', 'go', 'azure']</t>
  </si>
  <si>
    <t>Avionte Staffing Software</t>
  </si>
  <si>
    <t>Senior Software Engineer (Asp.Net</t>
  </si>
  <si>
    <t>C#) - REMOTE</t>
  </si>
  <si>
    <t>['ci/cd', 'saas', 'asp.net', 'docker', 'devops', 'c']</t>
  </si>
  <si>
    <t>ITTConnect</t>
  </si>
  <si>
    <t>['data_lake', 'numpy', 'database', 'ai/ml', 'python', 'bi', 'r', 'saas', 'looker', 'pandas', 'tableau', 'sql', 'machine_learning']</t>
  </si>
  <si>
    <t>Conductor</t>
  </si>
  <si>
    <t>Kotlin Multiplatform [Remote, NO C2C]</t>
  </si>
  <si>
    <t>['ios', 'programming', 'c', 'go', 'kotlin']</t>
  </si>
  <si>
    <t>Braintrust</t>
  </si>
  <si>
    <t>Embedded Software Engineer With Security Clearance</t>
  </si>
  <si>
    <t>['git', 'linux']</t>
  </si>
  <si>
    <t>Lexington, MA</t>
  </si>
  <si>
    <t>['database', 'agile', 'server', 'sql', 'excel']</t>
  </si>
  <si>
    <t>iTalent LLC</t>
  </si>
  <si>
    <t>['graphql', 'oracle', 'sap', 'database', 'scrum', 'json', 'kotlin', 'javascript', 'gitlab', 'aws', 'mysql', 'agile', 'python', 'tableau', 'etl', 'node', 'linux', 'sql', 'server', 'kanban', 'js']</t>
  </si>
  <si>
    <t>Donatech Corporation</t>
  </si>
  <si>
    <t>['r', 'python', 'programming', 'sql', 'machine_learning', 'go', 'spark']</t>
  </si>
  <si>
    <t>['database', 'sas', 'mysql', 'python', 'tableau', 'sql', 'powerbi']</t>
  </si>
  <si>
    <t>Revenue Operations , Senior Analyst</t>
  </si>
  <si>
    <t>ClickUp</t>
  </si>
  <si>
    <t>Wpf Developer</t>
  </si>
  <si>
    <t>Inceed</t>
  </si>
  <si>
    <t>Score Team</t>
  </si>
  <si>
    <t>['numpy', 'cloud', 'javascript', 'agile', 'python', 'git', 'scrum', 'programming', 'matplotlib', 'pandas', 'java', 'aws', 'nosql', 'machine_learning', 'azure', 'scikit-learn']</t>
  </si>
  <si>
    <t>Trading Technologies</t>
  </si>
  <si>
    <t>['graphql', 'javascript', 'programming', 'node']</t>
  </si>
  <si>
    <t>Made Renovation</t>
  </si>
  <si>
    <t>['cloud', 'javascript', 'docker', 'node.js', 'git', 'gcp', 'github', 'backend', 'java', 'aws', 'sql', 'nosql', 'aurora']</t>
  </si>
  <si>
    <t>['backend', 'redis', 'aws', 'python', 'etl', 'nosql', 'mongodb', 'spark']</t>
  </si>
  <si>
    <t>Project Coordination - Telecommute</t>
  </si>
  <si>
    <t>['github', 'atlassian', 'json', 'python', 'coding', 'jira', 'sql', 'docker', 'apache', 'spark']</t>
  </si>
  <si>
    <t>['cloud', 'gcp', 'java', 'aws', 'bigquery', 'docker', 'tensorflow']</t>
  </si>
  <si>
    <t>Newtown, CT</t>
  </si>
  <si>
    <t>['scala', 'backend', 'frontend', 'java', 'kotlin']</t>
  </si>
  <si>
    <t>['bash', 'scala', 'warehousing', 'cloud', 'gcp', 'aws', 'pyspark', 'python', 'etl', 'sql', 'docker', 'go', 'spark']</t>
  </si>
  <si>
    <t>Staff Software Engineer, Alternative Trading System</t>
  </si>
  <si>
    <t>['matplotlib', 'excel', 'numpy', 'pandas', 'cloud', 'saas', 'aws', 'python', 'looker', 'sql', 'bi']</t>
  </si>
  <si>
    <t>Robin</t>
  </si>
  <si>
    <t>['json', 'javascript', 'html', 'agile', 'coding']</t>
  </si>
  <si>
    <t>['database', 'agile', 'back-end', 'oracle', 'codebase', 'java']</t>
  </si>
  <si>
    <t>Penn Mutual</t>
  </si>
  <si>
    <t>['microstrategy', 'etl', 'sql', 'bi']</t>
  </si>
  <si>
    <t>Brea, CA</t>
  </si>
  <si>
    <t>['database', 'cloud', 'python', 'programming', 'matlab', 'aws', 'keras', 'tensorflow', 'machine_learning', 'azure', 'scikit-learn']</t>
  </si>
  <si>
    <t>BioTelemetry, Inc.</t>
  </si>
  <si>
    <t>Consulting Software Engineer</t>
  </si>
  <si>
    <t>Open to Remote!</t>
  </si>
  <si>
    <t>['javascript', 'programming', 'c/c++']</t>
  </si>
  <si>
    <t>Tech Soft 3D</t>
  </si>
  <si>
    <t>Data Engineer- Remote</t>
  </si>
  <si>
    <t>['linux/unix', 'warehousing', 'database', 'git', 'pl/sql', 'shell', 'aws', 'mysql', 'python', 'programming', 'sql', 'nosql']</t>
  </si>
  <si>
    <t>Glenmont Group info@glenmontgroup.com</t>
  </si>
  <si>
    <t>['bi', 'saas', 'spreadsheet', 'excel']</t>
  </si>
  <si>
    <t>Tech2 Resources</t>
  </si>
  <si>
    <t>PUBLISHING / LOCAL</t>
  </si>
  <si>
    <t>['graphql', 'datadog', 'frontend', 'vue', 'javascript', 'agile', 'python', 'programming', 'node', 'mongodb', 'go', 'postgres']</t>
  </si>
  <si>
    <t>Middletown, NJ</t>
  </si>
  <si>
    <t>Scala Spark</t>
  </si>
  <si>
    <t>['scala', 'coding', 'programming', 'apache', 'spark']</t>
  </si>
  <si>
    <t>Performance Management</t>
  </si>
  <si>
    <t>['aws', 'tableau', 'excel']</t>
  </si>
  <si>
    <t>NICE Ltd</t>
  </si>
  <si>
    <t>10,000FT (Remote Eligible)</t>
  </si>
  <si>
    <t>['cloud', 'ruby', 'saas', 'programming', 'java']</t>
  </si>
  <si>
    <t>['excel', 'database', 'cloud', 'shell', 'python', 'etl', 'sql']</t>
  </si>
  <si>
    <t>CCS Consulting &amp; EXECUTIVE SEARCH</t>
  </si>
  <si>
    <t>100% Remote - US Citizens only</t>
  </si>
  <si>
    <t>Cloud Catalogs LLC</t>
  </si>
  <si>
    <t>Data Engineer Lead- Remote</t>
  </si>
  <si>
    <t>['database', 'ssis', 'ssas', 'coding', 'etl', 'sql', 'nosql', 'server', 'ssrs', 'azure']</t>
  </si>
  <si>
    <t>['cloud', 'javascript', 'agile', 'html5', 'scrum', 'css', 'oracle', 'html', 'jquery', 'js']</t>
  </si>
  <si>
    <t>Net Effects</t>
  </si>
  <si>
    <t>['python', 'r', 'machine_learning']</t>
  </si>
  <si>
    <t>Ordermark</t>
  </si>
  <si>
    <t>['python', 'r', 'programming', 'sas', 'tableau', 'sql', 'machine_learning', 'spss']</t>
  </si>
  <si>
    <t>Senior Systems Integration Business Analyst</t>
  </si>
  <si>
    <t>['python', 'r', 'saas', 'programming', 'java', 'nosql', 'c++', 'unix']</t>
  </si>
  <si>
    <t>Amadeus</t>
  </si>
  <si>
    <t>['scala', 'graphql', 'numpy', 'pandas', 'scikit-learn', 'cloud', 'aws', 'python', 'ml', 'sql', 'docker', 'pytorch', 'tensorflow', 'machine_learning', 'go', 'spark']</t>
  </si>
  <si>
    <t>Information Technology Business System Analyst</t>
  </si>
  <si>
    <t>['scrum', 'cloud', 'html', 'agile']</t>
  </si>
  <si>
    <t>Inflammatix, Inc.</t>
  </si>
  <si>
    <t>It Data Engineer</t>
  </si>
  <si>
    <t>['database', 'ssis', 'cloud', 'agile', 'sql', 'server', 'azure']</t>
  </si>
  <si>
    <t>Avp, Digital Servicing Product Owner</t>
  </si>
  <si>
    <t>['bash', 'scala', 'airflow', 'cloud', 'gcp', 'json', 'shell', 'aws', 'agile', 'python', 'programming', 'xml', 'jira', 'hadoop', 'sql', 'docker', 'nosql', 'azure', 'spark']</t>
  </si>
  <si>
    <t>Gray Matter Analytics</t>
  </si>
  <si>
    <t>['airflow', 'aws', 'python', 'programming', 'etl', 'docker', 'ai', 'machine_learning', 'spark']</t>
  </si>
  <si>
    <t>Logikk</t>
  </si>
  <si>
    <t>Staff Software Engineer, Instore</t>
  </si>
  <si>
    <t>['database', 'cloud', 'agile', 'asp.net', 'c', 'aws', 'go', 'azure', 'terminal']</t>
  </si>
  <si>
    <t>PAR Technology</t>
  </si>
  <si>
    <t>Engineer Iii, Data Engineering-</t>
  </si>
  <si>
    <t>Managed Services Business Analyst</t>
  </si>
  <si>
    <t>Armanino LLP</t>
  </si>
  <si>
    <t>Python/Devops Engineer</t>
  </si>
  <si>
    <t>['scrum', 'agile/scrum', 'aws', 'agile', 'python', 'coding', 'sql', 'nosql', 'devops', 'go']</t>
  </si>
  <si>
    <t>['agile/scrum', 'agile', 'scrum', 'microsoft']</t>
  </si>
  <si>
    <t>['ssis', 'cloud', 'python', 'programming', 'snowflake', 'sql', 'server', 'azure']</t>
  </si>
  <si>
    <t>CT</t>
  </si>
  <si>
    <t>['python', 'r', 'gcp', 'programming', 'c/c++', 'matlab']</t>
  </si>
  <si>
    <t>Business Analyst, Reverse Servicing</t>
  </si>
  <si>
    <t>PHH Mortgage</t>
  </si>
  <si>
    <t>Software Engineer, Application Security</t>
  </si>
  <si>
    <t>['css', 'javascript', 'ruby', 'html', 'python', 'sql']</t>
  </si>
  <si>
    <t>['scrum', 'agile', 'python', 'coding', 'programming', 'sql', 'spark']</t>
  </si>
  <si>
    <t>SafeNet Consulting</t>
  </si>
  <si>
    <t>BlackSky</t>
  </si>
  <si>
    <t>['cloud', 'asp.net', 'css', 'programming', 'c', 'backend', 'microsoft', 't-sql', 'html', 'sql', 'apache', 'jquery']</t>
  </si>
  <si>
    <t>U-Haul International, Inc</t>
  </si>
  <si>
    <t>['data_lake', 'iot', 'cloud', 'aws', 'tableau', 'looker', 'machine_learning']</t>
  </si>
  <si>
    <t>['scala', 'airflow', 'java', 'python', 'programming', 'hadoop', 'sql', 'machine_learning', 'spark']</t>
  </si>
  <si>
    <t>Glenmont Group</t>
  </si>
  <si>
    <t>Reporting (100% Remote)</t>
  </si>
  <si>
    <t>['excel', 'iot', 'cloud', 'power_bi', 'machine_learning']</t>
  </si>
  <si>
    <t>Newtown Square, PA</t>
  </si>
  <si>
    <t>Senior Product Analyst, Subscriptions</t>
  </si>
  <si>
    <t>['python', 'bigquery', 'sql', 'machine_learning', 'go']</t>
  </si>
  <si>
    <t>Quizlet</t>
  </si>
  <si>
    <t>Operational System Engineer: Ts/Sci With Fs Poly With Security Clearance</t>
  </si>
  <si>
    <t>['javascript', 'agile', 'python', 'linux', 'programming', 'html', 'etl', 'sql', 'bash', 'coding']</t>
  </si>
  <si>
    <t>Financial Analyst, Reporting Center Of Excellence</t>
  </si>
  <si>
    <t>['word', 'power_bi', 'powerpoint', 'microsoft', 'sql', 'excel']</t>
  </si>
  <si>
    <t>Data Engineer- Aws To Gcp</t>
  </si>
  <si>
    <t>['database', 'cloud', 'python', 'bigquery', 'server', 'gcp', 'oracle', 'warehousing', 'aws', 'mysql', 'redshift', 'etl', 'snowflake', 'sql', 'postgres']</t>
  </si>
  <si>
    <t>BigRio</t>
  </si>
  <si>
    <t>['aws', 'snowflake']</t>
  </si>
  <si>
    <t>Computershare</t>
  </si>
  <si>
    <t>Full Stack Software Development Engineer</t>
  </si>
  <si>
    <t>['cloud', 'agile', 'r', 'saas', 'devops', 'ci/cd']</t>
  </si>
  <si>
    <t>Snyk</t>
  </si>
  <si>
    <t>['linux', 'bitbucket', 'dart', 'programming', 'spark', 'ci/cd', 'shell', 'etl', 'sql', 'nosql', 'apache']</t>
  </si>
  <si>
    <t>Westlake, TX</t>
  </si>
  <si>
    <t>Charles Schwab</t>
  </si>
  <si>
    <t>['python', 'coding', 'sql']</t>
  </si>
  <si>
    <t>Data Migration Developer</t>
  </si>
  <si>
    <t>['excel', 'ssis', 'microsoft', 'dataops', 'word', 'power_bi', 'agile', 'powerpoint', 'tableau', 'sql', 'server', 'powerbi']</t>
  </si>
  <si>
    <t>BayFirst Solutions LLC, A Subsidiary of Versar, Inc.</t>
  </si>
  <si>
    <t>Technical Sales Engineer</t>
  </si>
  <si>
    <t>['bash', 'graphql', 'cloud', 'saas', 'python', 'bigquery', 'jira', 'sql']</t>
  </si>
  <si>
    <t>Spire</t>
  </si>
  <si>
    <t>Senior Affiliate Marketing Analyst</t>
  </si>
  <si>
    <t>['saas', 'looker', 'excel']</t>
  </si>
  <si>
    <t>['data_lake', 'database', 'cloud', 'agile', 'bigquery', 'jira', 'gdpr', 'gcp', 'mongodb', 'devops', 'redis', 'aws', 'mysql', 'postgresql', 'nosql', 'tensorflow', 'machine_learning', 'azure']</t>
  </si>
  <si>
    <t>Pandera Systems</t>
  </si>
  <si>
    <t>['node.js', 'database', 'git', 'cloud', 'saas', 'javascript', 'agile', 'coding', 'asp.net', 'sql', 'mongodb', 'server', 'postgres', 'js', 'c']</t>
  </si>
  <si>
    <t>Kibo</t>
  </si>
  <si>
    <t>['cloud', 'power_bi', 'python', 'programming', 'sql', 'machine_learning']</t>
  </si>
  <si>
    <t>Lititz, PA</t>
  </si>
  <si>
    <t>WebstaurantStore</t>
  </si>
  <si>
    <t>['aws', 'python', 'coding', 'snowflake', 'sql', 'devops']</t>
  </si>
  <si>
    <t>['cloud', 'agile', 'python', 'gcp', 'programming', 'aws', 'sql', 'azure']</t>
  </si>
  <si>
    <t>Optima Global Solutions Inc.</t>
  </si>
  <si>
    <t>Foreside Financial</t>
  </si>
  <si>
    <t>API/Data</t>
  </si>
  <si>
    <t>Infotek Group of Companies</t>
  </si>
  <si>
    <t>['word', 'powerpoint', 'microsoft', 'outlook', 'go', 'excel']</t>
  </si>
  <si>
    <t>Ux Software Engineer</t>
  </si>
  <si>
    <t>['javascript', 'ruby', 'agile', 'jira', 'docker', 'git', 'mongodb', 'github', 'codebase', 'aws', 'mysql', 'postgresql', 'sql']</t>
  </si>
  <si>
    <t>Epic (Remote)</t>
  </si>
  <si>
    <t>['scrum', 'cloud', 'agile', 'python', 'sql']</t>
  </si>
  <si>
    <t>['agile', 'c/c++']</t>
  </si>
  <si>
    <t>['back-end', 'aws', 'python', 'machine_learning', 'go', 'c']</t>
  </si>
  <si>
    <t>Eight Sleep</t>
  </si>
  <si>
    <t>Junior Data Engineer</t>
  </si>
  <si>
    <t>['aws', 'sql', 'java', 'spark', 'hadoop', 'shell']</t>
  </si>
  <si>
    <t>Software Engineer Staff</t>
  </si>
  <si>
    <t>['c++', 'json', 'python', 'coding', 'programming', 'c/c++', 'linux']</t>
  </si>
  <si>
    <t>Lead - PDS Platform (Remote)</t>
  </si>
  <si>
    <t>['microsoft', 'power_bi', 'visio', 'sharepoint']</t>
  </si>
  <si>
    <t>['backend', 'aws', 'python', 'redshift', 'aurora', 'sql', 'machine_learning', 'go', 'postgres', 'spark']</t>
  </si>
  <si>
    <t>Connectivity Product Owner</t>
  </si>
  <si>
    <t>Remote Commands</t>
  </si>
  <si>
    <t>['cloud', 'ruby', 'agile', 'python', 'saas', 'programming', 'backend', 'java', 'aws', 'coding']</t>
  </si>
  <si>
    <t>remote option</t>
  </si>
  <si>
    <t>['frontend', 'cloud', 'aws', 'python', 'programming', 'postgresql', 'hadoop', 'azure']</t>
  </si>
  <si>
    <t>Senior Analyst, Business Metrics And Analytics</t>
  </si>
  <si>
    <t>['alteryx', 'tableau', 'sql', 'excel']</t>
  </si>
  <si>
    <t>['database', 'git', 'cloud', 'saas', 'java', 'agile', 'python', 'coding', 'programming', 'tableau', 'etl', 'sql', 'powerbi', 'go', 'bitbucket']</t>
  </si>
  <si>
    <t>Xpress Technologies</t>
  </si>
  <si>
    <t>HRSD</t>
  </si>
  <si>
    <t>['r', 'agile', 'sql', 'sharepoint']</t>
  </si>
  <si>
    <t>Blue Chip Talent</t>
  </si>
  <si>
    <t>['cloud', 'python', 'bi', 'saas', 'looker', 'microsoft', 'aws', 'tableau', 'sql', 'azure', 'excel', 'vba']</t>
  </si>
  <si>
    <t>['power_bi', 'python', 'hadoop', 'r', 'programming', 'matlab', 'looker', 'macros', 'java', 'sas', 'qlik', 'tableau', 'sql', 'excel']</t>
  </si>
  <si>
    <t>Bulletproof 360</t>
  </si>
  <si>
    <t>['data_lake', 'numpy', 'ai/ml', 'data_lakes', 'agile', 'pytorch', 'dataops', 'mongodb', 'spark', 'warehousing', 'pandas', 'aws', 'etl', 'ml', 'keras', 'snowflake', 'tensorflow', 'apache', 'ai', 'machine_learning', 'airflow', 'scikit-learn', 'mlops']</t>
  </si>
  <si>
    <t>['agile', 'bitbucket', 'node.js', 'ios', 'programming', 'php', 'github', 'ci/cd', 'redis', 'codebase', 'java', 'aws', 'nosql']</t>
  </si>
  <si>
    <t>The Meet Group</t>
  </si>
  <si>
    <t>MatchPoint Solutions</t>
  </si>
  <si>
    <t>Senior Data Scientist, Premier Agent</t>
  </si>
  <si>
    <t>['microsoft', 'slack']</t>
  </si>
  <si>
    <t>['cloud', 'ai/ml', 'agile', 'saas', 'programming', 'microsoft', 'java', 'aws', 'redshift', 'snowflake', 'sql', 'nosql', 'apache', 'ai', 'azure']</t>
  </si>
  <si>
    <t>SnapLogic</t>
  </si>
  <si>
    <t>Perl Software Developer</t>
  </si>
  <si>
    <t>['perl', 'git', 'saas', 'ajax', 'mysql', 'agile', 'programming', 'linux', 'docker', 'jquery', 'go']</t>
  </si>
  <si>
    <t>['excel', 'database', 'git', 'microsoft', 'word', 'agile', 'powerpoint', 'xml', 'visio', 'vb.net', 'sql', 'server', 'c']</t>
  </si>
  <si>
    <t>Associate Analytics Engineer</t>
  </si>
  <si>
    <t>['word', 'python', 'bi', 'r', 'looker', 'aws', 'mysql', 'etl', 'spreadsheet', 'snowflake', 'sql', 'bash', 'airflow', 'terminal']</t>
  </si>
  <si>
    <t>Health Union</t>
  </si>
  <si>
    <t>Senior .Net Software Engineer</t>
  </si>
  <si>
    <t>['database', 'cloud', 'node', 'azure', 'c']</t>
  </si>
  <si>
    <t>['database', 'backend', 'codebase', 'saas', 'javascript', 'ruby', 'vue.js']</t>
  </si>
  <si>
    <t>Junior Software Engineer, Trilogy</t>
  </si>
  <si>
    <t>['git', 'airflow', 'cloud', 'gcp', 'aws', 'pyspark', 'agile', 'cicd', 'hadoop', 'sql', 'docker', 'devops', 'azure', 'spark']</t>
  </si>
  <si>
    <t>Woonsocket, RI</t>
  </si>
  <si>
    <t>Senior Full-Stack Software Engineer</t>
  </si>
  <si>
    <t>['r', 'graphql', 'back-end', 'git', 'javascript', 'ruby', 'programming', 'postgres']</t>
  </si>
  <si>
    <t>['data_lake', 'microsoft', 'etl', 'azure']</t>
  </si>
  <si>
    <t>Soni Resources Group</t>
  </si>
  <si>
    <t>Senior Finance Business Analyst</t>
  </si>
  <si>
    <t>CHEP</t>
  </si>
  <si>
    <t>['saas', 'agile', 'redshift', 'bigquery', 'snowflake', 'sql', 'go']</t>
  </si>
  <si>
    <t>Nearpod</t>
  </si>
  <si>
    <t>['cloud', 'saas', 'iaas', 'aws', 'agile', 'paas', 'azure']</t>
  </si>
  <si>
    <t>Premier Group Recruitment</t>
  </si>
  <si>
    <t>['agile', 'java', 'c++']</t>
  </si>
  <si>
    <t>Senior Software Engineer, Internal Tools</t>
  </si>
  <si>
    <t>['datadog', 'ruby', 'gcp', 'programming', 'golang', 'aws', 'mysql', 'postgresql', 'go', 'postgres']</t>
  </si>
  <si>
    <t>['database', 'ajax', 'javascript', 'ruby', 'agile', 'html5', 'node.js', 'css', 'php', 'mongodb', 'oracle', 'backend', 'java', 'mysql', 'coding']</t>
  </si>
  <si>
    <t>Servicenow Technical Consultant/Developer</t>
  </si>
  <si>
    <t>['cloud', 'ajax', 'javascript', 'css', 'oracle', 'html', 'mysql', 'xml']</t>
  </si>
  <si>
    <t>Covestic</t>
  </si>
  <si>
    <t>['github', 'database', 'git', 'cloud', 'saas', 'gcp', 'aws', 'agile', 'python', 'bitbucket', 'azure']</t>
  </si>
  <si>
    <t>Embedded Healthcare</t>
  </si>
  <si>
    <t>['data_lake', 'database', 'cloud', 'data_lakes', 'python', 'hadoop', 'r', 'spark', 'warehousing', 'aws', 'tableau', 'ml', 'sql', 'machine_learning', 'splunk']</t>
  </si>
  <si>
    <t>['agile', 'r', 'programming', 'spss']</t>
  </si>
  <si>
    <t>Rightpoint</t>
  </si>
  <si>
    <t>['python', 'coding', 'tableau', 'looker', 'r', 'sql']</t>
  </si>
  <si>
    <t>Junior Aws Data Engineer</t>
  </si>
  <si>
    <t>['warehousing', 'airflow', 'cloud', 'java', 'aws', 'mysql', 'pyspark', 'python', 'redshift', 'etl', 'sql', 'spark']</t>
  </si>
  <si>
    <t>Data Quality Analyst Advanced</t>
  </si>
  <si>
    <t>['warehousing', 'database', 'agile', 'redshift', 'etl', 'sql', 'bi', 'ai']</t>
  </si>
  <si>
    <t>['git', 'c++', 'java', 'agile', 'programming']</t>
  </si>
  <si>
    <t>UI and Apps</t>
  </si>
  <si>
    <t>['backend', 'ci/cd', 'cloud', 'java', 'css', 'html', 'sass', 'agile', 'python', 'programming', 'node', 'postgresql', 'mongo', 'jira', 'js']</t>
  </si>
  <si>
    <t>Nextiva</t>
  </si>
  <si>
    <t>['microsoft', 'cloud', 'vb.net', 'asp.net', 'sql', 'server', 'c']</t>
  </si>
  <si>
    <t>CNA Search</t>
  </si>
  <si>
    <t>['database', 'cloud', 'agile', 'git', 'frontend', 'java']</t>
  </si>
  <si>
    <t>['database', 'cloud', 'gitlab', 'agile', 'python', 'jira', 'linux', 'docker', 'back-end', 'git', 'scrum', 'programming', 'c/c++', 'github', 'ci/cd', 'shell', 'aws', 'sql']</t>
  </si>
  <si>
    <t>Salem, MA</t>
  </si>
  <si>
    <t>Titan Advanced Energy Solutions</t>
  </si>
  <si>
    <t>['excel', 'git', 'microsoft', 't-sql', 'dax', 'power_bi', 'aws', 'python', 'redshift', 'etl', 'sql', 'server']</t>
  </si>
  <si>
    <t>CommerceHub</t>
  </si>
  <si>
    <t>['database', 'agile', 'bi', 'looker', 'mysql', 'snowflake', 'sql']</t>
  </si>
  <si>
    <t>EXOS</t>
  </si>
  <si>
    <t>Dover, DE</t>
  </si>
  <si>
    <t>Support</t>
  </si>
  <si>
    <t>['oracle', 'saas', 'java', 'programming', 'sql', 'server', 'c']</t>
  </si>
  <si>
    <t>IDS</t>
  </si>
  <si>
    <t>['cloud', 'python', 'machine_learning']</t>
  </si>
  <si>
    <t>Zubale</t>
  </si>
  <si>
    <t>100% Remote Terra Data Engineer-Contract</t>
  </si>
  <si>
    <t>['saas', 'aws', 'etl', 'looker', 'snowflake', 'sql', 'machine_learning']</t>
  </si>
  <si>
    <t>SupportNinja</t>
  </si>
  <si>
    <t>['cloud', 'python', 'pytorch', 'programming', 'aws', 'tensorflow', 'ai', 'machine_learning', 'scikit-learn']</t>
  </si>
  <si>
    <t>Labcorp</t>
  </si>
  <si>
    <t>Hoboken, NY</t>
  </si>
  <si>
    <t>Aws Devops Engineer With Big Data</t>
  </si>
  <si>
    <t>['data_lake', 'cloud', 'ai/ml', 'aws', 'devops']</t>
  </si>
  <si>
    <t>Intuitive.Cloud</t>
  </si>
  <si>
    <t>['javascript', 'python', 'node', 'linux', 'back-end', 'aws', 'bash', 'coding']</t>
  </si>
  <si>
    <t>Brio Systems</t>
  </si>
  <si>
    <t>Actalent</t>
  </si>
  <si>
    <t>['c/c++']</t>
  </si>
  <si>
    <t>['graphql', 'javascript', 'sass', 'python', 'css', 'slack', 'github', 'backend', 'redis', 'aws', 'html', 'postgres']</t>
  </si>
  <si>
    <t>CoinTracker</t>
  </si>
  <si>
    <t>['cloud', 'bi', 'spark', 'warehousing', 'backend', 'redis', 'java', 'aws', 'mysql', 'airflow', 'kotlin']</t>
  </si>
  <si>
    <t>IAM MFA (remote)</t>
  </si>
  <si>
    <t>['database', 'python', 'programming', 'microsoft', 'tableau', 'sql', 'excel']</t>
  </si>
  <si>
    <t>Templeton and Partners - Tech Recruitment</t>
  </si>
  <si>
    <t>['excel', 'spreadsheets', 'scrum', 'agile', 'slack', 'visio', 'atlassian', 'kanban']</t>
  </si>
  <si>
    <t>Zego (Powered by PayLease)</t>
  </si>
  <si>
    <t>['agile', 'sas', 'spss']</t>
  </si>
  <si>
    <t>Business Analyst Seniorfinancial</t>
  </si>
  <si>
    <t>['back-end', 'oracle', 'database', 'backend', 'c++', 'cloud', 'java', 'aws', 'nosql', 'azure']</t>
  </si>
  <si>
    <t>['git', 'cloud', 'java', 'python', 'programming', 'javascript/typescript', 'go']</t>
  </si>
  <si>
    <t>Ecommerce Data Analyst</t>
  </si>
  <si>
    <t>['cloud', 'python', 'r', 'tableau', 'sql', 'go']</t>
  </si>
  <si>
    <t>Etl Business Analyst/Developer</t>
  </si>
  <si>
    <t>['database', 'server', 'etl', 'sql', 'excel', 'ssis']</t>
  </si>
  <si>
    <t>['r', 'bash', 'scala', 'git', 'cloud', 'unix', 'gcp', 'java', 'power_bi', 'ai/ml', 'aws', 'agile', 'python', 'programming', 'tableau', 'hadoop', 'keras', 'sql', 'tensorflow', 'mlops', 'azure', 'spark']</t>
  </si>
  <si>
    <t>Brisbane, CA</t>
  </si>
  <si>
    <t>['r', 'power_bi', 'sas', 'python', 'sql']</t>
  </si>
  <si>
    <t>Okemos, MI</t>
  </si>
  <si>
    <t>Remote Python Developer</t>
  </si>
  <si>
    <t>['git', 'ci/cd', 'cloud', 'aws', 'splunk', 'python', 'postgresql', 'linux', 'sql', 'docker', 'go']</t>
  </si>
  <si>
    <t>Phoenix Cybersecurity</t>
  </si>
  <si>
    <t>['database', 'microsoft', 'json', 'coding', 'xml', 'sql', 'server', 'c']</t>
  </si>
  <si>
    <t>['graphql', 'backend', 'saas', 'golang', 'java', 'kotlin', 'ruby', 'python', 'node', 'paas', 'c']</t>
  </si>
  <si>
    <t>Sap Hr Business System Analyst</t>
  </si>
  <si>
    <t>Globant</t>
  </si>
  <si>
    <t>['python', 'r', 'sas']</t>
  </si>
  <si>
    <t>Senior Analyst, Hr Communications, Remote</t>
  </si>
  <si>
    <t>Delaware North</t>
  </si>
  <si>
    <t>Infrastructure, Back End, Mobile, or Front End Development (Remote, Americas)</t>
  </si>
  <si>
    <t>['graphql', 'cloud', 'javascript', 'ruby', 'python', 'docker', 'node.js', 'css', 'ios', 'php', 'redis', 'codebase', 'golang', 'html', 'mysql', 'sql', 'go', 'kotlin', 'swift']</t>
  </si>
  <si>
    <t>['python', 'ml', 'machine_learning']</t>
  </si>
  <si>
    <t>['word', 'agile', 'scrum', 'powerpoint', 'outlook', 'sql', 'excel']</t>
  </si>
  <si>
    <t>PEMCO</t>
  </si>
  <si>
    <t>Dba/Data Engineer</t>
  </si>
  <si>
    <t>['database', 'cloud', 'aws', 'redshift', 'aurora', 'sql', 'nosql', 'devops']</t>
  </si>
  <si>
    <t>Senior Machine Learning Engineer, Partner Experience</t>
  </si>
  <si>
    <t>['r', 'ci/cd', 'cloud', 'gcp', 'aws', 'python', 'redshift', 'ml', 'snowflake', 'sql', 'ai', 'machine_learning', 'postgres', 'azure']</t>
  </si>
  <si>
    <t>Aiml Data Infrastructure Engineer</t>
  </si>
  <si>
    <t>['scala', 'cloud', 'java', 'aws', 'python', 'programming', 'etl', 'apache', 'machine_learning', 'go', 'spark']</t>
  </si>
  <si>
    <t>KPMG</t>
  </si>
  <si>
    <t>Ruby on Rails, VueJS</t>
  </si>
  <si>
    <t>['javascript', 'ruby', 'sass', 'python', 'docker', 'programming', 'php', 'aws', 'apache']</t>
  </si>
  <si>
    <t>Snap Raise</t>
  </si>
  <si>
    <t>['power_bi', 'tableau', 'sql']</t>
  </si>
  <si>
    <t>Senior Software Engineer, Delivery Team</t>
  </si>
  <si>
    <t>['ruby', 'python', 'saas', 'ci/cd', 'java', 'aws', 'c++', 'coding']</t>
  </si>
  <si>
    <t>['graphql', 'scrum', 'cloud', 'agile', 'postgres']</t>
  </si>
  <si>
    <t>Data Engineer With Mongodb And Postgres/ Remote Later In Pa</t>
  </si>
  <si>
    <t>['etl', 'sql', 'mongodb', 'postgres']</t>
  </si>
  <si>
    <t>Staff Software Engineer, Datastores</t>
  </si>
  <si>
    <t>['database', 'cloud', 'ruby', 'python', 'linux', 'server', 'slack', 'backend', 'java', 'aws', 'mysql', 'go']</t>
  </si>
  <si>
    <t>CSS</t>
  </si>
  <si>
    <t>['javascript', 'agile', 'git', 'css']</t>
  </si>
  <si>
    <t>R-685379  Staff Software Engineer</t>
  </si>
  <si>
    <t>['cloud', 'spark', 'backend', 'java', 'apache']</t>
  </si>
  <si>
    <t>Business Analyst, Itil</t>
  </si>
  <si>
    <t>CMMI</t>
  </si>
  <si>
    <t>Veracity Consulting, Inc.</t>
  </si>
  <si>
    <t>['ruby', 'docker', 'json', 'programming', 'c', 'golang', 'aws', 'go']</t>
  </si>
  <si>
    <t>['r', 'python', 'programming', 'sql', 'ai']</t>
  </si>
  <si>
    <t>Makonis</t>
  </si>
  <si>
    <t>['graphql', 'microsoft', 'cloud', 'linux', 'azure']</t>
  </si>
  <si>
    <t>Greater Sioux Falls Area</t>
  </si>
  <si>
    <t>Raven Industries</t>
  </si>
  <si>
    <t>Mobile Apps - REMOTE</t>
  </si>
  <si>
    <t>['java', 'kotlin', 'ios', 'swift', 'jira']</t>
  </si>
  <si>
    <t>['scala', 'backend', 'java', 'programming']</t>
  </si>
  <si>
    <t>It Data Analyst -Etl</t>
  </si>
  <si>
    <t>['oracle', 'sap', 'warehousing', 'database', 'pl/sql', 'tableau', 'etl', 'sql']</t>
  </si>
  <si>
    <t>['database', 'agile', 'server', 'sql']</t>
  </si>
  <si>
    <t>['database', 'plotly', 'cloud', 'python', 'docker', 'r', 'git', 'nlp', 'keras', 'nosql', 'machine_learning']</t>
  </si>
  <si>
    <t>Remote Work</t>
  </si>
  <si>
    <t>['agile', 'python', 'linux', 'saas', 'backend', 'aws', 'machine_learning', 'excel']</t>
  </si>
  <si>
    <t>Ditto</t>
  </si>
  <si>
    <t>['r', 'python', 'tableau', 'hadoop', 'sql', 'spark']</t>
  </si>
  <si>
    <t>Technical Marketing Analyst</t>
  </si>
  <si>
    <t>['alteryx', 'bi', 'looker', 'redshift', 'tableau', 'etl', 'sql']</t>
  </si>
  <si>
    <t>Digital Business Analyst Ii</t>
  </si>
  <si>
    <t>['git', 'ci/cd', 'gitlab', 'mysql', 'agile', 'linux', 'docker', 'devops']</t>
  </si>
  <si>
    <t>['python', 'git', 'ml', 'sql', 'machine_learning', 'excel']</t>
  </si>
  <si>
    <t>['cloud', 'unix', 'java', 'javascript', 'ruby', 'mysql', 'python', 'c/c++', 'postgresql', 'azure']</t>
  </si>
  <si>
    <t>Informix-4Gl Developer</t>
  </si>
  <si>
    <t>Redondo Beach, CA</t>
  </si>
  <si>
    <t>6 Month Temporary</t>
  </si>
  <si>
    <t>['excel', 'spreadsheet']</t>
  </si>
  <si>
    <t>SCP Health</t>
  </si>
  <si>
    <t>Analytics &amp; Search</t>
  </si>
  <si>
    <t>['database', 'cloud', 'redshift', 'etl', 'snowflake']</t>
  </si>
  <si>
    <t>['cloud', 'server', 'azure']</t>
  </si>
  <si>
    <t>Abacus Group</t>
  </si>
  <si>
    <t>Senior Data Engineer Role Front Office Analytics 200K+</t>
  </si>
  <si>
    <t>['nosql']</t>
  </si>
  <si>
    <t>['gcp', 'excel']</t>
  </si>
  <si>
    <t>Amylyx Pharmaceuticals</t>
  </si>
  <si>
    <t>Blackthorn.io</t>
  </si>
  <si>
    <t>['tableau', 'sql', 'c++']</t>
  </si>
  <si>
    <t>['r', 'cloud', 'aws', 'python', 'sql', 'nosql', 'machine_learning']</t>
  </si>
  <si>
    <t>['r', 'sql', 'python', 'machine_learning']</t>
  </si>
  <si>
    <t>Crypto Products</t>
  </si>
  <si>
    <t>['bash', 'powershell', 'database', 'git', 'cloud', 'javascript', 'aws', 'agile', 'programming', 'asp.net', 'sql', 'devops', 'js', 'azure', 'c']</t>
  </si>
  <si>
    <t>['excel', 'agile', 'tableau', 'sql']</t>
  </si>
  <si>
    <t>Insights &amp; Analytics</t>
  </si>
  <si>
    <t>['r', 'github', 'python', 'tableau', 'etl', 'sql', 'go']</t>
  </si>
  <si>
    <t>Provi</t>
  </si>
  <si>
    <t>Columbia, South Carolina Metropolitan Area</t>
  </si>
  <si>
    <t>['alteryx', 'python', 'looker', 'excel']</t>
  </si>
  <si>
    <t>Lead .Net Software Engineer</t>
  </si>
  <si>
    <t>['database', 'agile', 'asp.net', 'server', 'scrum', 'c', 'microsoft', 't-sql', 'redis', 'sql', 'azure', 'paas']</t>
  </si>
  <si>
    <t>['graphql', 'ruby', 'git', 'c']</t>
  </si>
  <si>
    <t>Thirty Madison</t>
  </si>
  <si>
    <t>Staff Sre, Developer Platform</t>
  </si>
  <si>
    <t>['unix/linux', 'cloud', 'agile', 'python', 'docker', 'php', 'aws', 'go', 'coding']</t>
  </si>
  <si>
    <t>['agile', 'c']</t>
  </si>
  <si>
    <t>Quantix, Inc.</t>
  </si>
  <si>
    <t>['scrum', 'git', 'backend', 'microsoft', 'cloud', 'java', 'agile', 'hadoop', 'azure']</t>
  </si>
  <si>
    <t>RedSeal, Inc.</t>
  </si>
  <si>
    <t>['database', 'backend', 'python', 'etl', 'apache']</t>
  </si>
  <si>
    <t>GameChanger</t>
  </si>
  <si>
    <t>['scala', 'database', 'golang', 'javascript', 'python', 'go']</t>
  </si>
  <si>
    <t>['snowflake', 'aws', 'sql', 'python', 'scala', 'programming', 'cloud', 'java', 'spark']</t>
  </si>
  <si>
    <t>Senior Principal Data Engineer</t>
  </si>
  <si>
    <t>['agile', 'scrum', 'devops', 'sql', 'nosql', 'kanban', 'go']</t>
  </si>
  <si>
    <t>Data Scientist- Pharmaceutical Sales Data</t>
  </si>
  <si>
    <t>['agile', 'python', 'hadoop', 'r', 'oracle', 'machine_learning']</t>
  </si>
  <si>
    <t>Business Analyst with Reinsurance expertise</t>
  </si>
  <si>
    <t>Garrison Associates</t>
  </si>
  <si>
    <t>Python Backend Services (US REMOTE)</t>
  </si>
  <si>
    <t>['database', 'cloud', 'python', 'frontend', 'gcp', 'backend', 'aws', 'mysql', 'sql', 'ai', 'machine_learning', 'azure', 'postgres']</t>
  </si>
  <si>
    <t>- Work from home (Remote/Nationwide)</t>
  </si>
  <si>
    <t>['database', 'programming', 'coding']</t>
  </si>
  <si>
    <t>['cloud', 'agile/scrum', 'bigquery', 'hadoop', 'git', 'gcp', 'spark', 'warehousing', 'ci/cd', 'aws', 'redshift', 'etl', 'snowflake', 'sql', 'nosql', 'ai', 'machine_learning']</t>
  </si>
  <si>
    <t>Exchange Operations Analyst</t>
  </si>
  <si>
    <t>['excel', 'powerpoint', 'bi']</t>
  </si>
  <si>
    <t>['graphql', 'database', 'backend', 'airflow', 'aws', 'python', 'coding', 'programming', 'etl', 'aurora', 'docker', 'spark']</t>
  </si>
  <si>
    <t>['docker', 'git', 'saas', 'programming', 'devops', 'codebase', 'java', 'aws']</t>
  </si>
  <si>
    <t>Data Scientist/Machine Learning Engineer, Nlp</t>
  </si>
  <si>
    <t>['nlp', 'python', 'keras', 'pytorch', 'tensorflow', 'machine_learning']</t>
  </si>
  <si>
    <t>['excel', 'microsoft', 'outlook', 'word', 'python', 'powerpoint', 'sql']</t>
  </si>
  <si>
    <t>['oracle', 'sap', 'database', 'scrum', 'microsoft', 'java', 'javascript', 'ibm']</t>
  </si>
  <si>
    <t>Apisero Inc.</t>
  </si>
  <si>
    <t>Kutir Corporation</t>
  </si>
  <si>
    <t>['jupyter', 'java', 'mysql', 'python', 'ml', 'sql', 'machine_learning', 'postgres']</t>
  </si>
  <si>
    <t>ZIMPERIUM</t>
  </si>
  <si>
    <t>['r', 'scala', 'aws', 'python', 'programming', 'sql', 'machine_learning', 'spark']</t>
  </si>
  <si>
    <t>hatch I.T.</t>
  </si>
  <si>
    <t>Senior Database Consultant/Data Engineer</t>
  </si>
  <si>
    <t>['unix/linux', 'oracle', 'perl', 'database', 'pl/sql', 'java', 'javascript', 'shell', 'aws', 'agile', 'python', 'tableau', 'etl', 'mongo', 'hadoop', 'sql', 'nosql', 'c']</t>
  </si>
  <si>
    <t>VCA Animal Hospitals</t>
  </si>
  <si>
    <t>['database', 'python', 'tableau', 'etl', 'sql', 'ai', 'machine_learning', 'excel', 'postgres']</t>
  </si>
  <si>
    <t>Senior Machine Learning Software Engineer</t>
  </si>
  <si>
    <t>['cloud', 'ai/ml', 'python', 'aws', 'ml', 'ai', 'machine_learning']</t>
  </si>
  <si>
    <t>Trading System Engineer</t>
  </si>
  <si>
    <t>['shell', 'python', 'linux']</t>
  </si>
  <si>
    <t>Senior Cloud Developer/Software Engineer</t>
  </si>
  <si>
    <t>['database', 'cloud', 'ruby', 'agile', 'python', 'jira', 'bitbucket', 'node.js', 'iaas', 'json', 'php', 'mongodb', 'devops', 'oracle', 'perl', 'ci/cd', 'java', 'shell', 'aws', 'mysql', 'selenium', 'xml', 'sql', 'apache', 'bash', 'paas', 'aurora', 'postgres']</t>
  </si>
  <si>
    <t>['warehousing', 'database', 'microsoft', 'cloud', 'programming', 'sql', 'nosql', 'machine_learning', 'azure']</t>
  </si>
  <si>
    <t>Kroger</t>
  </si>
  <si>
    <t>Big Data Engineer With Gcp</t>
  </si>
  <si>
    <t>['sql', 'pyspark', 'python', 'scala', 'cloud', 'gcp', 'database', 'spark']</t>
  </si>
  <si>
    <t>['cloud', 'javascript', 'python', 'frontend', 'backend', 'codebase', 'go']</t>
  </si>
  <si>
    <t>['database', 'microsoft', 'aws', 'etl', 'cognos', 'sql', 'server', 'powerbi']</t>
  </si>
  <si>
    <t>['data_lake', 'back-end', 'backend', 'frontend', 'codebase', 'aws', 'agile', 'python', 'programming', 'snowflake', 'devops']</t>
  </si>
  <si>
    <t>Mintel</t>
  </si>
  <si>
    <t>Data Analyst 3</t>
  </si>
  <si>
    <t>['cloud', 'microsoft', 'excel', 'powerbi']</t>
  </si>
  <si>
    <t>['git', 'airflow', 'gdpr', 'cloud', 'aws', 'redshift', 'python', 'coding', 'etl', 'hadoop', 'sql', 'docker', 'apache', 'spark']</t>
  </si>
  <si>
    <t>Erp Business Analyst</t>
  </si>
  <si>
    <t>['r', 'python', 'programming', 'hadoop', 'sql', 'machine_learning']</t>
  </si>
  <si>
    <t>EMC Insurance Companies</t>
  </si>
  <si>
    <t>Senior Backend Software Engineer, Pricing And Packaging</t>
  </si>
  <si>
    <t>['matplotlib', 'data_lake', 'oracle', 'pandas', 'pl/sql', 'jupyter', 'redis', 'javascript', 'qlik', 'aws', 'python', 'programming', 'ml', 'hadoop', 'no-sql', 'snowflake', 'sql', 'server', 'postgres', 'spark']</t>
  </si>
  <si>
    <t>['perl', 'c++', 'cloud', 'shell', 'coding', 'programming', 'c/c++', 'linux']</t>
  </si>
  <si>
    <t>10Pearls</t>
  </si>
  <si>
    <t>['javascript', 'gitlab', 'ruby', 'python', 'docker', 'programming', 'selenium', 'machine_learning', 'go']</t>
  </si>
  <si>
    <t>Software Development Engineer In Test, Foundation</t>
  </si>
  <si>
    <t>['frontend', 'cloud', 'javascript', 'agile']</t>
  </si>
  <si>
    <t>['spreadsheets', 'coding']</t>
  </si>
  <si>
    <t>['bash', 'iot', 'scrum', 'cloud', 'saas', 'css', 'javascript', 'html', 'agile', 'mysql', 'php', 'linux', 'nosql', 'jquery']</t>
  </si>
  <si>
    <t>Inseego Corp</t>
  </si>
  <si>
    <t>Data Engineer/ Architect</t>
  </si>
  <si>
    <t>Customer Analytics, Precision Marketing, Google Technologies</t>
  </si>
  <si>
    <t>['r', 'alteryx', 'scrum', 'gcp', 'json', 'java', 'aws', 'agile', 'python', 'tableau', 'etl', 'looker', 'xml', 'sql', 'kanban', 'ai', 'machine_learning']</t>
  </si>
  <si>
    <t>Sustaining ) - REMOTE USA</t>
  </si>
  <si>
    <t>['cloud', 'linux', 'programming', 'c++']</t>
  </si>
  <si>
    <t>Remote - 21-05650</t>
  </si>
  <si>
    <t>['macros', 'agile/scrum', 'coding']</t>
  </si>
  <si>
    <t>.NET</t>
  </si>
  <si>
    <t>['mssql', 'ci/cd', 'saas', 'java', 'css', 'aws', 'html', 'mysql', 'asp.net', 'jquery', 'azure']</t>
  </si>
  <si>
    <t>['javascript', 'python', 'iot', 'ci/cd', 'excel']</t>
  </si>
  <si>
    <t>Cardinal Peak</t>
  </si>
  <si>
    <t>Senior Business Analyst Operations And Sourcing</t>
  </si>
  <si>
    <t>['bi', 'r', 'looker', 'tableau', 'sql', 'excel']</t>
  </si>
  <si>
    <t>Resident</t>
  </si>
  <si>
    <t>['git', 'frontend', 'cloud', 'css', 'aws', 'agile']</t>
  </si>
  <si>
    <t>Secberus</t>
  </si>
  <si>
    <t>New Grad 2022 (Remote)</t>
  </si>
  <si>
    <t>['python', 'r', 'programming', 'codebase', 'redshift', 'sql', 'machine_learning', 'coding']</t>
  </si>
  <si>
    <t>Data Engineer (Azure ,Databricks</t>
  </si>
  <si>
    <t>ETL)</t>
  </si>
  <si>
    <t>['data_lake', 'warehousing', 'cloud', 'saas', 'pyspark', 'agile', 'python', 'programming', 'etl', 'sql', 'machine_learning', 'azure']</t>
  </si>
  <si>
    <t>Senior Software Engineer .Net</t>
  </si>
  <si>
    <t>['oracle', 'database', 'cloud', 'java', 'css', 'javascript', 'html', 'agile', 'mysql', 'coding', 'programming', 'asp.net', 'sql', 'server', 'c']</t>
  </si>
  <si>
    <t>['spreadsheets', 'power_bi', 'tableau', 'excel']</t>
  </si>
  <si>
    <t>['backend', 'c++', 'java', 'python', 'go', 'c']</t>
  </si>
  <si>
    <t>Talos</t>
  </si>
  <si>
    <t>['unix/linux', 'pl/sql', 'cloud', 'agile', 'python', 'linux', 'oracle', 'shell', 'etl', 'snowflake', 'sql', 'unix']</t>
  </si>
  <si>
    <t>['oracle', 'swift', 'cognos', 'sql']</t>
  </si>
  <si>
    <t>Tulsa Metropolitan Area</t>
  </si>
  <si>
    <t>['backend', 'frontend', 'javascript', 'aws', 'python', 'postgresql', 'go']</t>
  </si>
  <si>
    <t>Remote Backend Software Engineer</t>
  </si>
  <si>
    <t>['backend', 'c++', 'java', 'kotlin', 'python', 'coding', 'programming', 'linux']</t>
  </si>
  <si>
    <t>Kolter Solutions</t>
  </si>
  <si>
    <t>Software Engineer, Zero Trust</t>
  </si>
  <si>
    <t>['cloud', 'python', 'linux', 'node.js', 'programming', 'mongodb', 'backend', 'java', 'aws', 'machine_learning', 'go', 'c++']</t>
  </si>
  <si>
    <t>['graphql', 'javascript', 'ruby', 'agile', 'python', 'css', 'sql', 'go', 'js']</t>
  </si>
  <si>
    <t>South Burlington, VT</t>
  </si>
  <si>
    <t>['python', 'back-end', 'looker', 'tableau', 'sql', 'go']</t>
  </si>
  <si>
    <t>Remote Digital Analyst</t>
  </si>
  <si>
    <t>Saint Louis, Missouri, United States</t>
  </si>
  <si>
    <t>Cella</t>
  </si>
  <si>
    <t>['r', 'json']</t>
  </si>
  <si>
    <t>Senior Analyst, Cloud Cost Management</t>
  </si>
  <si>
    <t>Licensing</t>
  </si>
  <si>
    <t>['cloud', 'saas', 'gcp', 'aws']</t>
  </si>
  <si>
    <t>Hr Business Analyst</t>
  </si>
  <si>
    <t>['excel', 'powerpoint', 'visio']</t>
  </si>
  <si>
    <t>NTT DATA Services</t>
  </si>
  <si>
    <t>['excel', 'outlook', 'word', 'powerpoint', 'jira']</t>
  </si>
  <si>
    <t>Lawson Financials - Remote</t>
  </si>
  <si>
    <t>['excel', 'word', 'javascript', 'html', 'etl', 'visio', 'sql']</t>
  </si>
  <si>
    <t>Elan Partners</t>
  </si>
  <si>
    <t>['pl/sql', 'power_bi', 'agile', 'oracle', 'sql']</t>
  </si>
  <si>
    <t>Lucas Group</t>
  </si>
  <si>
    <t>Senior Data Analyst, Market Intelligence</t>
  </si>
  <si>
    <t>['javascript', 'python', 'bigquery', 'bi', 'tableau', 'etl', 'sql']</t>
  </si>
  <si>
    <t>Leaf Group</t>
  </si>
  <si>
    <t>Hr Business System Analyst</t>
  </si>
  <si>
    <t>['jira', 'saas']</t>
  </si>
  <si>
    <t>Cloudflare</t>
  </si>
  <si>
    <t>['scala', 'frontend', 'java', 'aws', 'python', 'programming', 'docker', 'spark']</t>
  </si>
  <si>
    <t>Senior Software Engineer, Backend, Hotels Fintech</t>
  </si>
  <si>
    <t>['agile', 'backend', 'machine_learning']</t>
  </si>
  <si>
    <t>L3Harris Technologies</t>
  </si>
  <si>
    <t>Antidote.me</t>
  </si>
  <si>
    <t>['warehousing', 'database', 'git', 'airflow', 'unix', 'cloud', 'css', 'javascript', 'shell', 'aws', 'html', 'agile', 'python', 'etl', 'sql', 'apache', 'postgres']</t>
  </si>
  <si>
    <t>['graphql', 'database', 'cloud', 'coding', 'jira', 'linux', 'sql', 'docker', 'devops']</t>
  </si>
  <si>
    <t>Rochester, NH</t>
  </si>
  <si>
    <t>['database', 'cloud', 'linux', 'server', 'programming', 'c', 'oracle', 'perl', 'java', 'sql', 'c++', 'unix']</t>
  </si>
  <si>
    <t>Staff Software Engineer, Appinfra</t>
  </si>
  <si>
    <t>Trackwise</t>
  </si>
  <si>
    <t>['sql', 'server']</t>
  </si>
  <si>
    <t>Bi Developer/Architect</t>
  </si>
  <si>
    <t>Contract - $80/hour - Remote</t>
  </si>
  <si>
    <t>['javascript', 'power_bi', 'tableau', 'cognos', 'bi']</t>
  </si>
  <si>
    <t>Senior Pricing Systems Analyst</t>
  </si>
  <si>
    <t>['excel', 'macros', 'outlook', 'word', 'power_bi', 'powerpoint', 'sql', 'vba']</t>
  </si>
  <si>
    <t>Proskauer Rose LLP</t>
  </si>
  <si>
    <t>Senior Data Scientist, Customer Data Modeling</t>
  </si>
  <si>
    <t>['warehousing', 'cloud', 'gcp', 'aws', 'python', 'sql', 'machine_learning', 'azure']</t>
  </si>
  <si>
    <t>['cloud', 'power_bi', 'python', 'r', 'microstrategy', 'tableau', 'sql', 'ai', 'machine_learning', 'excel']</t>
  </si>
  <si>
    <t>Fully remote!</t>
  </si>
  <si>
    <t>['mssql', 'node.js', 'java', 'javascript', 'tableau', 'server', 'html5', 'go', 'js']</t>
  </si>
  <si>
    <t>Etl Software Developer</t>
  </si>
  <si>
    <t>['database', 'ssis', 'microsoft', 'etl', 'postgresql', 'sql', 'server']</t>
  </si>
  <si>
    <t>['gitlab', 'python', 'r', 'looker', 'github', 'tableau', 'etl', 'sql', 'airflow']</t>
  </si>
  <si>
    <t>Spin (Ford Mobility)</t>
  </si>
  <si>
    <t>['airflow']</t>
  </si>
  <si>
    <t>Pyramid Technology Solutions</t>
  </si>
  <si>
    <t>['cloud', 'node.js', 'gcp', 'c', 'aws', 'go', 'azure']</t>
  </si>
  <si>
    <t>Atomic</t>
  </si>
  <si>
    <t>['python', 'r', 'saas', 'sql', 'excel', 'coding']</t>
  </si>
  <si>
    <t>Contentsquare</t>
  </si>
  <si>
    <t>Machine Learning Engineer/Predictive Analyst</t>
  </si>
  <si>
    <t>['sql', 'nosql', 'ai', 'machine_learning']</t>
  </si>
  <si>
    <t>Pharmacy Data Analyst</t>
  </si>
  <si>
    <t>['database', 'word', 'oracle', 'macros', 'microsoft', 'spreadsheet', 'sql', 'excel', 'coding', 'vba']</t>
  </si>
  <si>
    <t>Amwins Group Benefits</t>
  </si>
  <si>
    <t>['database', 'ci/cd', 'cloud', 'java', 'css', 'javascript', 'ios', 'html', 'vue.js', 'swift', 'agile', 'xml', 'sql', 'jquery']</t>
  </si>
  <si>
    <t>PatientKeeper</t>
  </si>
  <si>
    <t>['agile', 'node.js', 'saas', 'spark', 'redis', 'golang', 'java', 'postgresql', 'scala', 'kotlin', 'swift']</t>
  </si>
  <si>
    <t>['javascript', 'json']</t>
  </si>
  <si>
    <t>Software Engineer, Back End/Microservices</t>
  </si>
  <si>
    <t>Senior Software Engineer, Iam Protocols</t>
  </si>
  <si>
    <t>['node.js', 'mongodb', 'server']</t>
  </si>
  <si>
    <t>['node.js', 'cloud', 'java', 'javascript', 'python', 'programming', 'mongo', 'no-sql', 'ai', 'machine_learning']</t>
  </si>
  <si>
    <t>Frontend (Mid, Senior, and Staff level openings)</t>
  </si>
  <si>
    <t>['graphql', 'cloud', 'javascript', 'agile', 'scrum', 'frontend', 'css', 'backend', 'java', 'coding']</t>
  </si>
  <si>
    <t>Prosper Marketplace</t>
  </si>
  <si>
    <t>['java', 'css', 'ruby', 'html', 'python', 'programming', 'c']</t>
  </si>
  <si>
    <t>['node.js', 'programming', 'aws', 'postgresql', 'excel']</t>
  </si>
  <si>
    <t>Remote, Full Time</t>
  </si>
  <si>
    <t>['oracle', 'database', 'git', 'vue', 'java', 'kotlin', 'css', 'javascript', 'html', 'mysql', 'python', 'ml', 'hadoop', 'mongodb', 'ai', 'swift', 'js', 'spark']</t>
  </si>
  <si>
    <t>Senior Software Engineer, Search Indexing</t>
  </si>
  <si>
    <t>['java', 'rust']</t>
  </si>
  <si>
    <t>['pyspark', 'cicd', 'sql', 'azure']</t>
  </si>
  <si>
    <t>['microsoft', 'agile/scrum', 'azure']</t>
  </si>
  <si>
    <t>Carlinville, IL</t>
  </si>
  <si>
    <t>Karmak</t>
  </si>
  <si>
    <t>['warehousing', 'database', 'cloud', 'java', 'ruby', 'redshift', 'python', 'coding', 'etl', 'snowflake', 'sql', 'nosql']</t>
  </si>
  <si>
    <t>['snowflake', 'machine_learning']</t>
  </si>
  <si>
    <t>Senior Research Scientist, Machine Learning</t>
  </si>
  <si>
    <t>['cloud', 'python', 'pytorch', 'programming', 'c/c++', 'aws', 'ml', 'keras', 'tensorflow', 'ai', 'machine_learning']</t>
  </si>
  <si>
    <t>BI - Remote Opportunity</t>
  </si>
  <si>
    <t>['database', 'power_bi', 'agile', 'python', 'bi', 'r', 'scrum', 'programming', 'warehousing', 'microsoft', 'dax', 'sql', 'powerbi', 'ssrs']</t>
  </si>
  <si>
    <t>['r', 'back-end', 'git', 'c++', 'java', 'agile', 'coding', 'programming', 'jira', 'linux', 'docker']</t>
  </si>
  <si>
    <t>Kelaca</t>
  </si>
  <si>
    <t>['cloud', 'python', 'bigquery', 'saas', 'gcp', 'devops', 'java', 'aws', 'postgresql', 'sql', 'machine_learning', 'azure', 'coding', 'javascript/typescript']</t>
  </si>
  <si>
    <t>Tamr</t>
  </si>
  <si>
    <t>Building Optimization</t>
  </si>
  <si>
    <t>['database', 'ai/ml', 'ai']</t>
  </si>
  <si>
    <t>Acuity Brands</t>
  </si>
  <si>
    <t>['redis', 'ember.js', 'saas', 'javascript', 'postgresql', 'server', 'go']</t>
  </si>
  <si>
    <t>Copper</t>
  </si>
  <si>
    <t>['c++', 'json', 'java', 'agile', 'xml']</t>
  </si>
  <si>
    <t>Harris Broadcast</t>
  </si>
  <si>
    <t>['python', 'bi', 'r', 'powerpoint', 'programming', 'warehousing', 'tableau', 'etl', 'sql', 'ai', 'machine_learning', 'excel']</t>
  </si>
  <si>
    <t>Knight Capital Funding</t>
  </si>
  <si>
    <t>['cloud', 'python', 'hadoop', 'git', 'scrum', 'programming', 'spark', 'aws', 'sql', 'apache', 'machine_learning', 'airflow', 'coding']</t>
  </si>
  <si>
    <t>['excel', 'macros', 'microsoft']</t>
  </si>
  <si>
    <t>Oracle Cloud Hcm Senior Analyst</t>
  </si>
  <si>
    <t>['pl/sql', 'cloud', 'agile', 'bi', 'saas', 'oracle', 'java', 'html', 'xml', 'excel', 'coding', 'vba']</t>
  </si>
  <si>
    <t>Sinclair Broadcast Group</t>
  </si>
  <si>
    <t>Elasticsearch Software Engineer</t>
  </si>
  <si>
    <t>['r', 'python', 'sql', 'nosql']</t>
  </si>
  <si>
    <t>People Operations Analyst</t>
  </si>
  <si>
    <t>['excel', 'programming', 'machine_learning']</t>
  </si>
  <si>
    <t>Experienced Data Scientist</t>
  </si>
  <si>
    <t>['r', 'excel', 'cloud', 'aws', 'python', 'sql', 'machine_learning', 'azure']</t>
  </si>
  <si>
    <t>['excel', 'microsoft', 'outlook', 'word', 'powerpoint', 'c']</t>
  </si>
  <si>
    <t>Lendistry</t>
  </si>
  <si>
    <t>Software Engineer Iiii</t>
  </si>
  <si>
    <t>['back-end', 'scrum', 'ruby', 'agile', 'python', 'coding', 'ai']</t>
  </si>
  <si>
    <t>Mindbody</t>
  </si>
  <si>
    <t>Bioinformatics Software Engineer</t>
  </si>
  <si>
    <t>['r', 'github', 'c++', 'agile', 'python', 'programming']</t>
  </si>
  <si>
    <t>Pacific Biosciences</t>
  </si>
  <si>
    <t>['powerpoint', 'cognos', 'sql', 'excel']</t>
  </si>
  <si>
    <t>['scrum', 'cloud', 'aws', 'agile', 'kanban']</t>
  </si>
  <si>
    <t>['spreadsheets', 'word', 'gitlab', 'agile', 'python', 'linux', 'docker', 'saas', 'gcp', 'slack', 'powerpoint', 'programming', 'devops', 'microsoft', 'ci/cd', 'golang', 'shell', 'aws', 'postgresql', 'azure', 'excel']</t>
  </si>
  <si>
    <t>Infinite Resource Solutions, LLC</t>
  </si>
  <si>
    <t>Business Analyst  100% Remote Work</t>
  </si>
  <si>
    <t>Senior Data Quality Analyst</t>
  </si>
  <si>
    <t>['r', 'database', 'cloud', 'python', 'coding', 'programming', 'selenium', 'sql', 'azure', 'spark']</t>
  </si>
  <si>
    <t>['git', 'cloud', 'saas', 'agile/scrum', 'java', 'javascript', 'mysql', 'python', 'programming', 'php', 'linux', 'sql', 'server', 'postgres', 'c']</t>
  </si>
  <si>
    <t>['excel', 'sap', 'powerpoint', 'cognos']</t>
  </si>
  <si>
    <t>Retail Business Analyst</t>
  </si>
  <si>
    <t>Huntingdon Valley, PA</t>
  </si>
  <si>
    <t>['agile', 'python', 'linux', 'git', 'programming', 'c/c++', 'matlab', 'machine_learning', 'c++']</t>
  </si>
  <si>
    <t>Senior Software Engineer- Shipping</t>
  </si>
  <si>
    <t>['oracle', 'pl/sql', 'java']</t>
  </si>
  <si>
    <t>Coraopolis, PA</t>
  </si>
  <si>
    <t>DICK'S Sporting Goods</t>
  </si>
  <si>
    <t>['database', 'agile', 'python', 'bi', 'programming', 'looker', 'warehousing', 'microstrategy', 'tableau', 'sql']</t>
  </si>
  <si>
    <t>First Party Graph</t>
  </si>
  <si>
    <t>['cloud', 'python', 'hadoop', 'docker', 'saas', 'gcp', 'programming', 'spark', 'backend', 'java', 'aws', 'snowflake', 'sql', 'apache', 'go', 'azure', 'scala', 'kotlin']</t>
  </si>
  <si>
    <t>['database', 'cloud', 'javascript', 'python', 'c', 'sql', 'coding']</t>
  </si>
  <si>
    <t>Versapay</t>
  </si>
  <si>
    <t>['database', 'word', 'powerpoint', 'microsoft', 'outlook', 'tableau', 'sql', 'ai', 'excel']</t>
  </si>
  <si>
    <t>Data Engineer *U.S. Remote*</t>
  </si>
  <si>
    <t>['database', 'cloud', 'javascript', 'python', 'programming', 'c', 'warehousing', 'microsoft', 'etl', 'snowflake', 'sql']</t>
  </si>
  <si>
    <t>Colorado Community Managed Care Network</t>
  </si>
  <si>
    <t>['database', 'ssis', 'microsoft', 't-sql', 'javascript', 'aws', 'vue.js', 'agile', 'coding', 'programming', 'sql', 'server', 'c']</t>
  </si>
  <si>
    <t>['scrum', 'microsoft', 'agile']</t>
  </si>
  <si>
    <t>Software Engineer I, Accounts</t>
  </si>
  <si>
    <t>['database', 'git', 'java', 'python', 'coding', 'programming', 'sql', 'docker', 'c']</t>
  </si>
  <si>
    <t>Poloniex</t>
  </si>
  <si>
    <t>['agile', 'visio', 'server', 'scrum', 'atlassian']</t>
  </si>
  <si>
    <t>American Advisors Group</t>
  </si>
  <si>
    <t>Manufacturing Domain - Remote / Some Travel required</t>
  </si>
  <si>
    <t>['ai/ml', 'agile', 'excel']</t>
  </si>
  <si>
    <t>(SDET) - Healthspace</t>
  </si>
  <si>
    <t>['database', 'cloud', 'docker', 'slack', 'programming', 'backend', 'codebase', 'java', 'aws', 'nosql']</t>
  </si>
  <si>
    <t>['alteryx', 'database', 'python', 'r', 'visual_basic', 'programming', 'macros', 'microsoft', 'sas', 'nlp', 'sql', 'ai', 'unix']</t>
  </si>
  <si>
    <t>Senior Software Engineer, Web Foundation</t>
  </si>
  <si>
    <t>['javascript', 'ruby', 'vue.js', 'json', 'php', 'redis', 'java', 'mysql', 'postgresql', 'go', 'js']</t>
  </si>
  <si>
    <t>['database', 'javascript', 'server', 'gcp', 'microsoft', 't-sql', 'html', 'xml', 'sql', 'atlassian', 'coding']</t>
  </si>
  <si>
    <t>Signant Health</t>
  </si>
  <si>
    <t>Data Analyst, Customer Success</t>
  </si>
  <si>
    <t>['excel', 'saas', 'ruby', 'python', 'tableau', 'php']</t>
  </si>
  <si>
    <t>Sage Intacct, Inc.</t>
  </si>
  <si>
    <t>['backend', 'microsoft', 'cloud', 'saas', 'ai/ml', 'aws', 'nlp', 'agile', 'ml', 'ai', 'machine_learning', 'go', 'azure', 'spark']</t>
  </si>
  <si>
    <t>Lead Analyst</t>
  </si>
  <si>
    <t>['airflow', 'cloud', 'java', 'aws', 'pyspark', 'python', 'etl', 'sql', 'apache', 'azure', 'spark']</t>
  </si>
  <si>
    <t>Inspire Brands</t>
  </si>
  <si>
    <t>Data Engineer V</t>
  </si>
  <si>
    <t>['database', 'python', 'hadoop', 'spark', 'iot', 'warehousing', 'microsoft', 'qlik', 'tableau', 'etl', 'sql', 'machine_learning']</t>
  </si>
  <si>
    <t>Epic Applications (Remote)</t>
  </si>
  <si>
    <t>Data Analyst, Payments</t>
  </si>
  <si>
    <t>Marketing Focus</t>
  </si>
  <si>
    <t>['nlp', 'python', 'tableau', 'etl', 'hadoop', 'sql', 'machine_learning', 'go', 'spark']</t>
  </si>
  <si>
    <t>['excel', 'microsoft', 'go']</t>
  </si>
  <si>
    <t>['python', 'hadoop', 'r', 'saas', 'looker', 'aws', 'tableau', 'snowflake', 'sql']</t>
  </si>
  <si>
    <t>['cloud', 'python', 'bigquery', 'jira', 'bi', 'r', 'programming', 'microsoft', 'tableau', 'sql', 'excel', 'atlassian']</t>
  </si>
  <si>
    <t>Local Remote</t>
  </si>
  <si>
    <t>Profiles</t>
  </si>
  <si>
    <t>Servicenow Developer- Remote</t>
  </si>
  <si>
    <t>['ajax', 'json', 'css', 'javascript', 'html', 'coding', 'xml', 'server']</t>
  </si>
  <si>
    <t>Junior Bi/Data Analyst</t>
  </si>
  <si>
    <t>['microsoft', 'power_bi', 'bi', 'sharepoint']</t>
  </si>
  <si>
    <t>Innovation Labs - Remote</t>
  </si>
  <si>
    <t>['database', 'cloud', 'python', 'docker', 'r', 'node.js', 'mlr', 'programming', 'golang', 'java', 'aws', 'nlp', 'ml', 'sql', 'ai', 'machine_learning', 'azure', 'scala', 'scikit-learn', 'coding']</t>
  </si>
  <si>
    <t>BMC Software</t>
  </si>
  <si>
    <t>Senior Robotic Software Engineer</t>
  </si>
  <si>
    <t>['git', 'cloud', 'python', 'programming', 'c/c++', 'linux', 'c']</t>
  </si>
  <si>
    <t>Neato Robotics</t>
  </si>
  <si>
    <t>['word', 'agile', 'visio', 'powerpoint', 'outlook', 'sharepoint', 'excel']</t>
  </si>
  <si>
    <t>NWEA</t>
  </si>
  <si>
    <t>Greater Asheville</t>
  </si>
  <si>
    <t>['back-end', 'node.js', 'database', 'git', 'microsoft', 'redis', 'cloud', 'splunk', 'sass', 'postgresql', 'mongodb', 'jquery', 'azure']</t>
  </si>
  <si>
    <t>Mercatalyst</t>
  </si>
  <si>
    <t>Founding Software Engineer</t>
  </si>
  <si>
    <t>Greylock</t>
  </si>
  <si>
    <t>Software Engineer, Server Items Foundation</t>
  </si>
  <si>
    <t>['graphql', 'ruby', 'agile', 'python', 'node.js', 'programming', 'oracle', 'aws', 'nlp', 'mysql', 'postgresql', 'go']</t>
  </si>
  <si>
    <t>Data Engineer ::: SQL,Teradata, Python Experience ::: Saint Louis, MO ( Remote to start )</t>
  </si>
  <si>
    <t>['database', 'java', 'gitlab', 'python', 'etl', 'cicd', 'sql', 'apache']</t>
  </si>
  <si>
    <t>['back-end', 'iot', 'database', 'git', 'backend', 'aws', 'python', 'linux', 'sql', 'docker']</t>
  </si>
  <si>
    <t>EnergeiaWorks</t>
  </si>
  <si>
    <t>Senior Software Engineer, Decision Engineering</t>
  </si>
  <si>
    <t>['backend', 'c++', 'cloud', 'gcp', 'java', 'aws', 'programming', 'machine_learning', 'go', 'azure']</t>
  </si>
  <si>
    <t>Veho</t>
  </si>
  <si>
    <t>['power_bi', 'python', 'bi', 'saas', 'tableau', 'sql', 'go', 'excel']</t>
  </si>
  <si>
    <t>['saas', 'java', 'javascript', 'agile', 'node', 'sql', 'jquery']</t>
  </si>
  <si>
    <t>Blackboard</t>
  </si>
  <si>
    <t>Associate Quality Assurance Analyst</t>
  </si>
  <si>
    <t>Greater Than One</t>
  </si>
  <si>
    <t>Atlantic Coast Mortgage</t>
  </si>
  <si>
    <t>['oracle', 'perl', 'visual_basic', 'git', 'jupyter', 'unix', 'shell', 'aws', 'mysql', 'python', 'programming', 'linux', 'hadoop', 'spark']</t>
  </si>
  <si>
    <t>['r', 'programming', 'spss']</t>
  </si>
  <si>
    <t>Veeva Vault Business Analyst</t>
  </si>
  <si>
    <t>['nlp']</t>
  </si>
  <si>
    <t>100% Remote - Direct Hire</t>
  </si>
  <si>
    <t>['back-end', 'ci/cd', 'azure']</t>
  </si>
  <si>
    <t>Solugenix</t>
  </si>
  <si>
    <t>['r', 'sas', 'programming']</t>
  </si>
  <si>
    <t>Collegeville, PA</t>
  </si>
  <si>
    <t>Accuro</t>
  </si>
  <si>
    <t>Tech Lead-Senior Software Engineer</t>
  </si>
  <si>
    <t>['backend', 'frontend', 'ci/cd', 'java', 'php', 'linux']</t>
  </si>
  <si>
    <t>Paladin Consulting Inc.</t>
  </si>
  <si>
    <t>['power_bi', 'python', 'r', 'tableau', 'sql', 'go', 'excel']</t>
  </si>
  <si>
    <t>Procure To Pay  Business Process Analyst</t>
  </si>
  <si>
    <t>['data_lake', 'cloud', 'agile', 'python', 'bigquery', 'saas', 'iaas', 'devops', 'spark', 'microsoft', 'aws', 'redshift', 'ml', 'snowflake', 'azure', 'coding', 'paas']</t>
  </si>
  <si>
    <t>Inspirato</t>
  </si>
  <si>
    <t>Temporary Data Engineer, Data Science</t>
  </si>
  <si>
    <t>['sap', 'python', 'spark', 'pandas', 'java', 'aws', 'redshift', 'etl', 'sql', 'apache', 'machine_learning', 'scala']</t>
  </si>
  <si>
    <t>Kemper</t>
  </si>
  <si>
    <t>['cloud', 'agile', 'gdpr', 'saas']</t>
  </si>
  <si>
    <t>['scala', 'java', 'pyspark', 'python', 'sql']</t>
  </si>
  <si>
    <t>Cavendish Professionals</t>
  </si>
  <si>
    <t>['datadog', 'excel']</t>
  </si>
  <si>
    <t>['ruby', 'python', 'hadoop', 'docker', 'spark', 'oracle', 'java', 'aws', 'mysql', 'etl', 'postgresql', 'sql', 'nosql', 'ai', 'machine_learning', 'scala', 'coding']</t>
  </si>
  <si>
    <t>['excel', 'powerpoint', 'programming', 'etl', 'sql']</t>
  </si>
  <si>
    <t>Realtor.com</t>
  </si>
  <si>
    <t>Mirth Developer</t>
  </si>
  <si>
    <t>['database', 'aws', 'sql']</t>
  </si>
  <si>
    <t>['aws', 'sql', 'nosql', 'cloud', 'server', 'mongo', 'php', 'js', 'postgres', 'linux', 'ubuntu', 'javascript']</t>
  </si>
  <si>
    <t>SkyBridge Resources</t>
  </si>
  <si>
    <t>['cloud', 'power_bi', 'python', 'bi', 'r', 'github', 'warehousing', 'microsoft', 'tableau', 'snowflake', 'sql']</t>
  </si>
  <si>
    <t>['r', 'data_lake', 'database', 'ci/cd', 'cloud', 'saas', 'aws', 'python', 'paas', 'sql', 'nosql', 'apache', 'devops', 'go']</t>
  </si>
  <si>
    <t>['r', 'excel', 'visual_basic', 'macros', 'microsoft', 'qlik', 'python']</t>
  </si>
  <si>
    <t>['scrum', 'agile/scrum', 'agile', 'devops', 'azure']</t>
  </si>
  <si>
    <t>Data Scientists</t>
  </si>
  <si>
    <t>Booming e-Commerce</t>
  </si>
  <si>
    <t>['database', 'scrum', 'microsoft', 'scrum/agile', 'agile', 'sql', 'server', 'devops', 'azure']</t>
  </si>
  <si>
    <t>Des Moines Metropolitan Area</t>
  </si>
  <si>
    <t>['backend', 'ci/cd', 'python', 'coding']</t>
  </si>
  <si>
    <t>Sql Server Developer</t>
  </si>
  <si>
    <t>['cloud', 'gcp', 'aws', 'python', 'machine_learning']</t>
  </si>
  <si>
    <t>Senior Software Engineer, Streaming</t>
  </si>
  <si>
    <t>['word', 'bloomberg', 'node', 'docker', 'programming', 'devops', 'c', 'backend', 'codebase', 'golang', 'java', 'aws', 'sql', 'nosql', 'go', 'excel', 'c++', 'aurora']</t>
  </si>
  <si>
    <t>TuneIn</t>
  </si>
  <si>
    <t>['ci/cd', 'coding', 'jira']</t>
  </si>
  <si>
    <t>['oracle', 'microsoft', 'ibm', 'aws', 'tableau']</t>
  </si>
  <si>
    <t>Voorheesville, NY</t>
  </si>
  <si>
    <t>Tech Valley Talent</t>
  </si>
  <si>
    <t>Senior Corporate Governance And Compliance Analyst</t>
  </si>
  <si>
    <t>['python', 'c++', 'java']</t>
  </si>
  <si>
    <t>Germantown, WI</t>
  </si>
  <si>
    <t>['database', 'agile/scrum', 'javascript', 'node.js', 'mysql', 'postgresql']</t>
  </si>
  <si>
    <t>Lively, Inc.</t>
  </si>
  <si>
    <t>Software Engineer, Cloud Networking [Remote</t>
  </si>
  <si>
    <t>['cloud', 'gcp', 'aws', 'c/c++', 'go', 'azure']</t>
  </si>
  <si>
    <t>Senior Software Engineer, Machine Learning Systems</t>
  </si>
  <si>
    <t>['excel', 'microsoft', 'word', 'cloud', 'java', 'agile', 'selenium', 'jira']</t>
  </si>
  <si>
    <t>Tooling, Cash App</t>
  </si>
  <si>
    <t>['python', 'gcp', 'java', 'aws', 'ml', 'machine_learning']</t>
  </si>
  <si>
    <t>['r', 'database', 'power_bi', 'redshift', 'python', 'etl', 'tableau', 'looker', 'snowflake', 'sql', 'machine_learning', 'postgres']</t>
  </si>
  <si>
    <t>['database', 'javascript', 'python', 'linux', 'docker', 'node.js', 'git', 'programming', 'iot', 'jquery']</t>
  </si>
  <si>
    <t>Tenna</t>
  </si>
  <si>
    <t>['python', 'programming', 'etl', 'cloud', 'azure', 'java']</t>
  </si>
  <si>
    <t>Oaks, PA</t>
  </si>
  <si>
    <t>['cloud', 'agile', 'python', 'r', 'tableau', 'sql', 'ai', 'machine_learning', 'go', 'excel', 'airflow', 'powerbi']</t>
  </si>
  <si>
    <t>['cloud', 'python', 'saas', 'ml', 'ai', 'machine_learning']</t>
  </si>
  <si>
    <t>Episerver Developer</t>
  </si>
  <si>
    <t>['microsoft', 'asp.net', 'devops']</t>
  </si>
  <si>
    <t>BlueBolt</t>
  </si>
  <si>
    <t>['node.js', 'cloud', 'gcp', 'java', 'aws', 'python', 'sql', 'machine_learning', 'azure', 'c']</t>
  </si>
  <si>
    <t>100% Remote Business System Analyst</t>
  </si>
  <si>
    <t>['macros', 'tableau', 'sql', 'sharepoint']</t>
  </si>
  <si>
    <t>Senior Product Manager, Data Discoverability</t>
  </si>
  <si>
    <t>Invoice Factoring / Asset based lending</t>
  </si>
  <si>
    <t>['scrum', 'agile/scrum', 'agile', 'jira', 'go']</t>
  </si>
  <si>
    <t>Westerville, OH</t>
  </si>
  <si>
    <t>Nymbus</t>
  </si>
  <si>
    <t>Software Engineer/Data Scientist</t>
  </si>
  <si>
    <t>['numpy', 'node.js', 'pandas', 'ruby', 'html', 'agile', 'programming', 'docker']</t>
  </si>
  <si>
    <t>IT Motives</t>
  </si>
  <si>
    <t>Kiva</t>
  </si>
  <si>
    <t>['iot', 'database']</t>
  </si>
  <si>
    <t>['javascript', 'python', 'pytorch', 'backend', 'ai']</t>
  </si>
  <si>
    <t>Replicant</t>
  </si>
  <si>
    <t>Java Software Engineer/Contract/Remote</t>
  </si>
  <si>
    <t>['cloud', 'java']</t>
  </si>
  <si>
    <t>Nutrabolt</t>
  </si>
  <si>
    <t>Remote Back End Java Software Engineer</t>
  </si>
  <si>
    <t>['programming', 'postgresql', 'devops', 'java', 'backend']</t>
  </si>
  <si>
    <t>['cloud', 'agile', 'jira', 'scrum', 'java', 'sql', 'kanban', 'azure', 'ibm']</t>
  </si>
  <si>
    <t>['database', 'power_bi', 'gitlab', 'python', 'r', 'git', 'aws', 'tableau', 'sql', 'excel']</t>
  </si>
  <si>
    <t>Traeger Pellet Grills, LLC</t>
  </si>
  <si>
    <t>Insights</t>
  </si>
  <si>
    <t>['node.js', 'frontend', 'spark', 'backend', 'redis', 'golang', 'java', 'postgresql', 'sql', 'scala', 'kotlin', 'swift']</t>
  </si>
  <si>
    <t>['programming', 'ai']</t>
  </si>
  <si>
    <t>Homeownership Journey</t>
  </si>
  <si>
    <t>['node.js', 'coding', 'mongo', 'postgres']</t>
  </si>
  <si>
    <t>['cloud', 'aws', 'python', 'machine_learning']</t>
  </si>
  <si>
    <t>['bi', 'go']</t>
  </si>
  <si>
    <t>Lucid Services Group</t>
  </si>
  <si>
    <t>['python', 'hadoop', 'saas', 'json', 'spark', 'warehousing', 'aws', 'redshift', 'ml', 'snowflake', 'sql', 'nosql', 'airflow']</t>
  </si>
  <si>
    <t>['database', 'r', 'ai', 'machine_learning']</t>
  </si>
  <si>
    <t>Software Engineer I, Data Engineering</t>
  </si>
  <si>
    <t>['cloud', 'python', 'spark', 'java', 'snowflake', 'sql', 'ai', 'excel', 'scala']</t>
  </si>
  <si>
    <t>Manufacturing Software Engineer</t>
  </si>
  <si>
    <t>['excel', 'oracle', 'visual_basic', 'database', 'ssis', 'microsoft', 'c++', 'ajax', 'javascript', 'html', 'asp.net', 'sql', 'server', 'sharepoint', 'html5', 'ssrs', 'c']</t>
  </si>
  <si>
    <t>Keysight Technologies</t>
  </si>
  <si>
    <t>Platform Services Team</t>
  </si>
  <si>
    <t>['backend', 'ci/cd', 'java']</t>
  </si>
  <si>
    <t>Associate Embedded Software Engineer</t>
  </si>
  <si>
    <t>['bash', 'git', 'c++', 'codebase', 'ruby', 'python', 'c']</t>
  </si>
  <si>
    <t>AST SpaceMobile</t>
  </si>
  <si>
    <t>['javascript', 'ruby', 'agile', 'python', 'linux', 'back-end', 'git', 'saas', 'programming', 'devops', 'c', 'aws', 'sql', 'coding', 'postgres', 'js']</t>
  </si>
  <si>
    <t>LUMA Institute</t>
  </si>
  <si>
    <t>Data Analyst, Workday</t>
  </si>
  <si>
    <t>Business Analyst, User Acceptance Testing  Analyst</t>
  </si>
  <si>
    <t>['agile', 'microsoft', 'go', 'excel']</t>
  </si>
  <si>
    <t>['data_lake', 'cloud', 'data_lakes', 'agile', 'hadoop', 'bi', 'frontend', 'json', 'spark', 'oracle', 'warehousing', 'backend', 'microsoft', 'aws', 'redshift', 'sql', 'azure', 'ssis']</t>
  </si>
  <si>
    <t>Velosio</t>
  </si>
  <si>
    <t>Senior Cloud Data Architect, Central</t>
  </si>
  <si>
    <t>['data_lake', 'microsoft', 'scikit-learn', 'cloud', 'power_bi', 'ai/ml', 'agile', 'python', 'tableau', 'hadoop', 'sql', 'nosql', 'tensorflow', 'apache', 'mlops', 'machine_learning', 'azure', 'spark']</t>
  </si>
  <si>
    <t>['cloud', 'javascript', 'agile', 'python', 'docker', 'dart', 'programming', 'c', 'ci/cd', 'java', 'go', 'kotlin']</t>
  </si>
  <si>
    <t>['r', 'alteryx', 'microsoft', 'qlik', 'python', 'tableau', 'sql']</t>
  </si>
  <si>
    <t>Chicago, ND</t>
  </si>
  <si>
    <t>Oliver James</t>
  </si>
  <si>
    <t>Data Analyst- W2 Only</t>
  </si>
  <si>
    <t>100% remote</t>
  </si>
  <si>
    <t>['microsoft', 'programming']</t>
  </si>
  <si>
    <t>100% Remote Sql Developer With Data Modeling Experience</t>
  </si>
  <si>
    <t>['t-sql', 'cloud', 'programming', 'snowflake', 'sql']</t>
  </si>
  <si>
    <t>['r', 'cloud', 'pyspark', 'python', 'powerpoint', 'sql', 'mlops', 'machine_learning']</t>
  </si>
  <si>
    <t>Maritz Motivation</t>
  </si>
  <si>
    <t>Senior Lead/Staff Software Engineer, Growth</t>
  </si>
  <si>
    <t>['github', 'aws', 'agile', 'python', 'cicd', 'node', 'aurora', 'devops']</t>
  </si>
  <si>
    <t>['r', 'warehousing', 'cloud', 'power_bi', 'python', 'coding', 'redshift', 'tableau', 'looker', 'snowflake', 'sql', 'azure']</t>
  </si>
  <si>
    <t>RaiseRight (formerly ShopWithScrip)</t>
  </si>
  <si>
    <t>C++ Developer, Core Tech</t>
  </si>
  <si>
    <t>['codebase', 'c++']</t>
  </si>
  <si>
    <t>['oracle', 'database', 'cloud', 'etl', 'snowflake', 'bi', 'azure']</t>
  </si>
  <si>
    <t>['r', 'c++', 'unix', 'java', 'python', 'programming', 'etl', 'matlab', 'rust', 'linux', 'sql', 'go']</t>
  </si>
  <si>
    <t>Software Engineer, Platform, Observability</t>
  </si>
  <si>
    <t>['cloud', 'python', 'programming', 'devops', 'ci/cd', 'go', 'coding']</t>
  </si>
  <si>
    <t>['data_lake', 'database', 'power_bi', 'agile', 'jira', 'hadoop', 'server', 'iaas', 'json', 'github', 'oracle', 'warehousing', 'microsoft', 't-sql', 'tableau', 'etl', 'sql', 'azure', 'ssis', 'ssas', 'paas', 'ssrs']</t>
  </si>
  <si>
    <t>RentPath</t>
  </si>
  <si>
    <t>Business Analytics Senior Analyst</t>
  </si>
  <si>
    <t>Evernorth</t>
  </si>
  <si>
    <t>['agile', 'python', 'programming', 'aws', 'etl', 'sql', 'machine_learning', 'coding']</t>
  </si>
  <si>
    <t>['database', 'cloud', 'agile', 'gcp', 'programming', 'devops', 'backend', 'ci/cd', 'aws', 'mysql', 'redshift', 'ml', 'snowflake', 'nosql', 'azure', 'postgres']</t>
  </si>
  <si>
    <t>Resilient Infrastructure Group</t>
  </si>
  <si>
    <t>['database', 'git', 'ci/cd', 'cloud', 'gcp', 'shell', 'pyspark', 'mysql', 'python', 'bigquery', 'hadoop', 'sql', 'apache', 'azure', 'spark']</t>
  </si>
  <si>
    <t>DRISHTICON</t>
  </si>
  <si>
    <t>['graphql', 'agile', 'back-end', 'mongodb', 'devops', 'java', 'mysql']</t>
  </si>
  <si>
    <t>Hyatt Hotels Corporation</t>
  </si>
  <si>
    <t>Software Developer Entry Level</t>
  </si>
  <si>
    <t>['database', 'agile', 'saas', 'oracle', 'postgresql', 'sql']</t>
  </si>
  <si>
    <t>Cast &amp; Crew</t>
  </si>
  <si>
    <t>['ci/cd', 'cloud', 'gcp', 'aws', 'docker', 'azure']</t>
  </si>
  <si>
    <t>['cloud', 'agile/scrum', 'javascript', 'sass', 'agile', 'asp.net', 'server', 'powershell', 'git', 'vue', 'css', 'programming', 'devops', 'c', 'microsoft', 'sql']</t>
  </si>
  <si>
    <t>['scala', 'back-end', 'node.js', 'git', 'java', 'javascript', 'ruby', 'python', 'programming', 'jquery', 'go', 'c']</t>
  </si>
  <si>
    <t>Underdog.io</t>
  </si>
  <si>
    <t>['warehousing', 'database', 'microsoft', 'sql', 'powerbi']</t>
  </si>
  <si>
    <t>Jacuzzi Group Worldwide</t>
  </si>
  <si>
    <t>Global Business Unit</t>
  </si>
  <si>
    <t>['sap', 'ibm', 'powerpoint', 'microsoft', 'excel']</t>
  </si>
  <si>
    <t>Wauwatosa, WI</t>
  </si>
  <si>
    <t>Bostik</t>
  </si>
  <si>
    <t>C# Senior Software Engineer</t>
  </si>
  <si>
    <t>['scrum', 'css', 'html', 'agile', 'coding', 'programming', 'sql', 'server', 'ssrs', 'js', 'c']</t>
  </si>
  <si>
    <t>['scrum', 'c', 'ajax', 'agile', 'programming', 'asp.net', 'sql', 'jquery', 'server']</t>
  </si>
  <si>
    <t>Neuberger Berman</t>
  </si>
  <si>
    <t>['database', 'cloud', 'agile', 'python', 'server', 'scrum', 'devops', 'oracle', 'warehousing', 'ci/cd', 'aws', 'tableau', 'snowflake', 'sql', 'nosql', 'kanban']</t>
  </si>
  <si>
    <t>['github', 'scala', 'scrum', 'cloud', 'aws', 'agile', 'python', 'redshift', 'selenium', 'sql', 'ai']</t>
  </si>
  <si>
    <t>YASH Technologies</t>
  </si>
  <si>
    <t>Mid-Level Ux Researcher</t>
  </si>
  <si>
    <t>['back-end', 'java', 'programming', 'sql', 'c']</t>
  </si>
  <si>
    <t>['git', 'scrum', 'cloud', 'ai/ml', 'aws', 'agile', 'python', 'coding']</t>
  </si>
  <si>
    <t>ScienceLogic</t>
  </si>
  <si>
    <t>Principal Physiological Time Series Data Scientist</t>
  </si>
  <si>
    <t>['unix/linux', 'agile', 'python', 'programming', 'matlab', 'aws', 'sql']</t>
  </si>
  <si>
    <t>Software Engineer- C#</t>
  </si>
  <si>
    <t>['back-end', 'scrum', 'agile', 'postgresql', 'asp.net', 'sql', 'c']</t>
  </si>
  <si>
    <t>Alliance, OH</t>
  </si>
  <si>
    <t>['ssis', 'cloud', 'json', 'aws', 'agile', 'etl', 'snowflake', 'sql', 'server']</t>
  </si>
  <si>
    <t>['cloud', 'ai/ml', 'python', 'linux', 'git', 'spark', 'github', 'warehousing', 'aws', 'sql', 'coding']</t>
  </si>
  <si>
    <t>Senior Analyst, Customer Intelligence- Data Analytics</t>
  </si>
  <si>
    <t>['python', 'r', 'programming', 'spark', 'tableau', 'sql']</t>
  </si>
  <si>
    <t>['warehousing', 'python', 'coding', 'etl', 'sql']</t>
  </si>
  <si>
    <t>Staff Software Quality Engineer</t>
  </si>
  <si>
    <t>Remote Python Developer!</t>
  </si>
  <si>
    <t>['back-end', 'backend', 'redis', 'golang', 'python', 'programming', 'postgresql', 'twilio', 'postgres']</t>
  </si>
  <si>
    <t>Ambassador Software</t>
  </si>
  <si>
    <t>Revenue Data Analyst</t>
  </si>
  <si>
    <t>['database', 'cloud', 'agile', 'jira', 'server', 'programming', 'devops', 'c', 'oracle', 'ci/cd', 'java', 'sql', 'terminal']</t>
  </si>
  <si>
    <t>Albertsons Companies</t>
  </si>
  <si>
    <t>['devops', 'ci/cd', 'coding']</t>
  </si>
  <si>
    <t>Junior Data Analyst</t>
  </si>
  <si>
    <t>['power_bi', 'microsoft', 't-sql', 'dax', 'excel']</t>
  </si>
  <si>
    <t>['scrum', 'sql', 'bi', 'azure']</t>
  </si>
  <si>
    <t>Remote Front End Software Developer</t>
  </si>
  <si>
    <t>['javascript', 'docker', 'server', 'git', 'frontend', 'css', 'php', 'github', 'aws', 'html', 'sql', 'apache', 'coding']</t>
  </si>
  <si>
    <t>Venveo</t>
  </si>
  <si>
    <t>['agile', 'python', 'ios', 'java', 'selenium', 'swift']</t>
  </si>
  <si>
    <t>['cloud', 'javascript', 'agile', 'python', 'bigquery', 'docker', 'scrum', 'datarobot', 'warehousing', 'pandas', 'backend', 'microsoft', 'aws', 'ml', 'snowflake', 'sql', 'machine_learning', 'azure', 'postgres']</t>
  </si>
  <si>
    <t>Rasgo</t>
  </si>
  <si>
    <t>Data Engineer -Python Developer</t>
  </si>
  <si>
    <t>['data_lake', 'database', 'aws', 'agile', 'python', 'programming', 'etl', 'postgresql', 'sql']</t>
  </si>
  <si>
    <t>Ingenium Talent</t>
  </si>
  <si>
    <t>['javascript', 'vue.js', 'agile', 'server', 'css', 'c', 'microsoft', 'ci/cd', 'sql', 'azure']</t>
  </si>
  <si>
    <t>['scala', 'cloud', 'saas', 'java', 'python', 'machine_learning', 'go', 'c']</t>
  </si>
  <si>
    <t>Panzura</t>
  </si>
  <si>
    <t>Mobile Software Engineer</t>
  </si>
  <si>
    <t>Senior Product Manager, Capital</t>
  </si>
  <si>
    <t>Visualization Developer</t>
  </si>
  <si>
    <t>['coding', 'tableau', 'sql', 'powerbi']</t>
  </si>
  <si>
    <t>Japanese Speaking Software Engineer</t>
  </si>
  <si>
    <t>['c++', 'cloud', 'java', 'css', 'javascript', 'aws', 'html', 'python', 'programming', 'linux', 'azure', 'c']</t>
  </si>
  <si>
    <t>['database', 'spreadsheet']</t>
  </si>
  <si>
    <t>['frontend', 'saas', 'paas', 'c']</t>
  </si>
  <si>
    <t>Sr. Data Engineer, Sql</t>
  </si>
  <si>
    <t>REMOTE, US</t>
  </si>
  <si>
    <t>['cloud', 'python', 'devops', 'etl', 'snowflake', 'sql', 'go', 'airflow']</t>
  </si>
  <si>
    <t>['sap', 'cloud', 'python', 'pytorch', 'oracle', 'microsoft', 'redis', 'aws', 'mysql', 'postgresql', 'ml', 'tensorflow', 'machine_learning', 'airflow']</t>
  </si>
  <si>
    <t>Recurrency</t>
  </si>
  <si>
    <t>Affiliate Marketing Data Analyst</t>
  </si>
  <si>
    <t>['warehousing', 'python', 'tableau', 'looker', 'sql']</t>
  </si>
  <si>
    <t>Helium 10</t>
  </si>
  <si>
    <t>Software Engineer, Web Recording</t>
  </si>
  <si>
    <t>['ajax', 'javascript', 'programming']</t>
  </si>
  <si>
    <t>StreetEasy Sales Marketplace</t>
  </si>
  <si>
    <t>['graphql', 'word', 'bloomberg', 'javascript', 'ruby', 'python', 'programming', 'ci/cd', 'mysql', 'sql']</t>
  </si>
  <si>
    <t>StreetEasy</t>
  </si>
  <si>
    <t>Lead Software Engineer, Ux</t>
  </si>
  <si>
    <t>Design System</t>
  </si>
  <si>
    <t>Postman</t>
  </si>
  <si>
    <t>['python', 'bi', 'r', 'tableau', 'sql']</t>
  </si>
  <si>
    <t>Informix 4Gl Developer</t>
  </si>
  <si>
    <t>['database', 'unix', 'linux', 'sql', 'server']</t>
  </si>
  <si>
    <t>['scala', 'backend', 'ci/cd', 'aws', 'python', 'docker', 'apache', 'postgres']</t>
  </si>
  <si>
    <t>['node.js', 'git', 'scrum', 'ci/cd', 'javascript', 'agile', 'coding', 'js']</t>
  </si>
  <si>
    <t>Software Engineer, Marketing Website</t>
  </si>
  <si>
    <t>['cloud', 'python', 'docker', 'slack', 'programming', 'spark', 'ci/cd', 'aws', 'nlp', 'ml', 'sql', 'apache', 'machine_learning', 'scala']</t>
  </si>
  <si>
    <t>Senior Machine Learning Devops Engineer</t>
  </si>
  <si>
    <t>['git', 'ci/cd', 'c++', 'gcp', 'aws', 'python', 'ml', 'keras', 'pytorch', 'tensorflow', 'devops', 'machine_learning', 'azure', 'c']</t>
  </si>
  <si>
    <t>AIOps</t>
  </si>
  <si>
    <t>['cloud', 'ruby', 'vue.js', 'agile', 'python', 'programming', 'backend', 'aws', 'machine_learning', 'coding']</t>
  </si>
  <si>
    <t>['hadoop', 'git', 'spark', 'ci/cd', 'aws', 'sql', 'apache', 'machine_learning', 'scala', 'airflow']</t>
  </si>
  <si>
    <t>Managed Metrics Data Engineer</t>
  </si>
  <si>
    <t>['database', 'word', 'cloud', 'power_bi', 'hadoop', 'server', 'bi', 'powerpoint', 'warehousing', 'tableau', 'etl', 'snowflake', 'sql', 'excel']</t>
  </si>
  <si>
    <t>['python', 'bi', 'r', 'looker', 'snowflake', 'sql', 'excel']</t>
  </si>
  <si>
    <t>Better Place Forests</t>
  </si>
  <si>
    <t>Raymond Search Group</t>
  </si>
  <si>
    <t>['agile', 'python', 'linux', 'git', 'scrum', 'ios', 'programming', 'c/c++', 'perl']</t>
  </si>
  <si>
    <t>Lafayette, IN</t>
  </si>
  <si>
    <t>Digital.ai</t>
  </si>
  <si>
    <t>['spreadsheets', 'database', 'cloud', 'power_bi', 'data_lakes', 'agile', 'server', 'programming', 'warehousing', 't-sql', 'etl', 'sql', 'azure', 'ssis', 'ssas', 'coding', 'ssrs']</t>
  </si>
  <si>
    <t>Desktop Presence (Remote Eligible)</t>
  </si>
  <si>
    <t>['database', 'cloud', 'javascript', 'agile', 'saas', 'css', 'ci/cd', 'aws', 'html', 'mysql', 'nosql']</t>
  </si>
  <si>
    <t>['git', 'css', 'javascript', 'html', 'agile', 'sql', 'server', 'c']</t>
  </si>
  <si>
    <t>['bash', 'node.js', 'git', 'scrum', 'agile/scrum', 'json', 'java', 'javascript', 'html', 'python', 'programming', 'selenium', 'xml', 'jira', 'linux', 'sql']</t>
  </si>
  <si>
    <t>Spirent Communications</t>
  </si>
  <si>
    <t>['cloud', 'python', 'git', 'saas', 'gcp', 'spark', 'aws', 'etl', 'sql', 'nosql', 'apache', 'azure', 'scala', 'airflow', 'postgres']</t>
  </si>
  <si>
    <t>Kubernetes System Engineer</t>
  </si>
  <si>
    <t>['git', 'datadog', 'cloud', 'javascript', 'aws', 'agile', 'redshift', 'python', 'coding', 'docker', 'devops']</t>
  </si>
  <si>
    <t>Risk</t>
  </si>
  <si>
    <t>['database', 'cloud', 'agile', 'mongodb', 'java', 'aws', 'mysql', 'nosql', 'machine_learning', 'azure']</t>
  </si>
  <si>
    <t>Front End, Core Infrastructure and API (Remote)</t>
  </si>
  <si>
    <t>['graphql', 'cloud', 'javascript', 'agile', 'node.js', 'gcp', 'css', 'mongodb', 'aws', 'mysql']</t>
  </si>
  <si>
    <t>['c++', 'java', 'python', 'programming', 'tableau', 'ml', 'hadoop', 'sql', 'c', 'spark']</t>
  </si>
  <si>
    <t>AvistaTech</t>
  </si>
  <si>
    <t>['airflow', 'jupyter', 'pyspark', 'sql', 'azure', 'spark']</t>
  </si>
  <si>
    <t>Massive Graph Processing (Remote)</t>
  </si>
  <si>
    <t>['cloud', 'bigquery', 'hadoop', 'docker', 'gcp', 'devops', 'spark', 'java', 'aws', 'apache', 'azure']</t>
  </si>
  <si>
    <t>['data_lake', 'excel', 'powershell', 'database', 'ssis', 'git', 'microsoft', 'ci/cd', 'cloud', 'power_bi', 'agile', 'etl', 'sql', 'sharepoint', 'azure']</t>
  </si>
  <si>
    <t>Stoughton, WI</t>
  </si>
  <si>
    <t>Compliant Pharmacy Alliance Cooperative</t>
  </si>
  <si>
    <t>['matplotlib', 'numpy', 'pandas', 'scikit-learn', 'aws', 'python', 'sql', 'pytorch', 'tensorflow', 'machine_learning']</t>
  </si>
  <si>
    <t>Planet Home Lending, LLC</t>
  </si>
  <si>
    <t>['oracle', 'database', 'ssis', 'redshift', 'etl', 'sql', 'server']</t>
  </si>
  <si>
    <t>['ci/cd', 'java']</t>
  </si>
  <si>
    <t>['microsoft', 'cloud', 'unix', 'etl', 'linux', 'sql', 'azure']</t>
  </si>
  <si>
    <t>['excel', 'tableau', 'looker']</t>
  </si>
  <si>
    <t>['cloud', 'python', 'server', 'bi', 'r', 'programming', 'oracle', 'microstrategy', 'microsoft', 'sas', 'qlik', 'aws', 'tableau', 'sql', 'machine_learning', 'excel', 'powerbi', 'ssrs']</t>
  </si>
  <si>
    <t>BankUnited</t>
  </si>
  <si>
    <t>['data_lake', 'cloud', 'power_bi', 'bi', 'server', 'saas', 'programming', 'microsoft', 'qlik', 'tableau', 'cognos', 'sql', 'sharepoint', 'excel']</t>
  </si>
  <si>
    <t>Product Owner (Remote)</t>
  </si>
  <si>
    <t>['scrum', 'microsoft', 'agile', 'programming', 'visio']</t>
  </si>
  <si>
    <t>['scala', 'airflow', 'scikit-learn', 'cloud', 'saas', 'mysql', 'agile', 'python', 'programming', 'ml', 'sql', 'tensorflow', 'kanban', 'spark']</t>
  </si>
  <si>
    <t>Las Vegas Metropolitan Area</t>
  </si>
  <si>
    <t>Manufacturing Data Analyst</t>
  </si>
  <si>
    <t>['r', 'excel', 'macros', 'css', 'javascript', 'sas', 'html', 'python', 'spreadsheet', 'sql', 'mongodb']</t>
  </si>
  <si>
    <t>Cynet Systems</t>
  </si>
  <si>
    <t>Senior Lead/Staff Backend Software Engineer, Shop</t>
  </si>
  <si>
    <t>['graphql', 'ruby', 'python', 'node.js', 'php', 'backend', 'golang']</t>
  </si>
  <si>
    <t>['excel', 'database', 'microsoft', 'outlook', 'word', 'power_bi', 'powerpoint', 'vba']</t>
  </si>
  <si>
    <t>Uptime Institute</t>
  </si>
  <si>
    <t>['database', 'python', 'r', 'visual_basic', 'programming', 'microsoft', 'sas', 'tableau', 'cognos', 'sql', 'excel', 'coding']</t>
  </si>
  <si>
    <t>Senior Credit Analyst</t>
  </si>
  <si>
    <t>['excel', 'outlook', 'word', 'powerpoint', 'visio']</t>
  </si>
  <si>
    <t>Software Engineer 3</t>
  </si>
  <si>
    <t>['data_lake', 'scala', 'graphql', 'java', 'kotlin', 'aws', 'agile', 'programming', 'hadoop', 'sql', 'nosql', 'go']</t>
  </si>
  <si>
    <t>CJ Affiliate</t>
  </si>
  <si>
    <t>['cloud', 'python', 'bigquery', 'git', 'gcp', 'looker', 'github', 'sql', 'machine_learning', 'airflow']</t>
  </si>
  <si>
    <t>Bluecore</t>
  </si>
  <si>
    <t>Payments</t>
  </si>
  <si>
    <t>['datadog', 'javascript', 'ruby', 'node.js', 'scrum', 'php', 'backend', 'ci/cd', 'mysql', 'postgres']</t>
  </si>
  <si>
    <t>['r', 'oracle', 'cloud', 'python', 'programming', 'cognos', 'ai', 'c']</t>
  </si>
  <si>
    <t>SS&amp;C Advent</t>
  </si>
  <si>
    <t>['agile', 'scrum', 'c', 'sql']</t>
  </si>
  <si>
    <t>Senior Software Engineer, Microservices B2B</t>
  </si>
  <si>
    <t>['cloud', 'agile', 'backend', 'machine_learning', 'scala']</t>
  </si>
  <si>
    <t>['cloud', 'node.js', 'gcp', 'javascript', 'shell', 'docker', 'server', 'go', 'postgres']</t>
  </si>
  <si>
    <t>(Strong Data Warehouse) - Remote</t>
  </si>
  <si>
    <t>['warehousing', 'database', 'cloud', 'sql', 'powerbi', 'ssrs']</t>
  </si>
  <si>
    <t>BI</t>
  </si>
  <si>
    <t>['excel', 'oracle', 'bi', 'sap', 'alteryx', 'hadoop']</t>
  </si>
  <si>
    <t>Tekplay Systems Limited</t>
  </si>
  <si>
    <t>BELLA+CANVAS</t>
  </si>
  <si>
    <t>Senior Enterprise Product Manager</t>
  </si>
  <si>
    <t>['agile', 'jira', 'azure']</t>
  </si>
  <si>
    <t>['cloud', 'python', 'saas', 'ml', 'tensorflow', 'ai']</t>
  </si>
  <si>
    <t>Business Systems Analyst Iii</t>
  </si>
  <si>
    <t>React</t>
  </si>
  <si>
    <t>['atlassian', 'cloud', 'agile', 'jira', 'machine_learning']</t>
  </si>
  <si>
    <t>Novetta</t>
  </si>
  <si>
    <t>['oracle', 'java', 'programming', 'xml', 'linux', 'pl/sql', 'sql']</t>
  </si>
  <si>
    <t>Lawrence, IN</t>
  </si>
  <si>
    <t>MetaOption LLC</t>
  </si>
  <si>
    <t>Finance Accounts/Payable Business Analyst</t>
  </si>
  <si>
    <t>Strategic Systems Inc</t>
  </si>
  <si>
    <t>['backend', 'cloud', 'aws', 'nlp', 'python', 'ml', 'nltk', 'docker', 'pytorch', 'tensorflow', 'machine_learning', 'spark']</t>
  </si>
  <si>
    <t>['ai/ml', 'hadoop', 'snowflake', 'sql', 'apache', 'machine_learning', 'azure', 'spark']</t>
  </si>
  <si>
    <t>Lead Big Data Engineer</t>
  </si>
  <si>
    <t>['oracle', 'warehousing', 'unix', 'programming', 'etl', 'postgresql', 'sql', 'spark']</t>
  </si>
  <si>
    <t>Smithfield, RI</t>
  </si>
  <si>
    <t>['database', 'bi', 'looker', 'warehousing', 'tableau', 'etl', 'snowflake', 'sql']</t>
  </si>
  <si>
    <t>Lead Sales Engineer</t>
  </si>
  <si>
    <t>['python', 'r', 'tableau', 'sql', 'nosql', 'go']</t>
  </si>
  <si>
    <t>['database', 'javascript', 'json', 'css', 'java', 'html', 'xml', 'sql', 'coding']</t>
  </si>
  <si>
    <t>equivant</t>
  </si>
  <si>
    <t>Senior Staff Software Engineer, Cloud Governance</t>
  </si>
  <si>
    <t>['back-end', 'cloud', 'saas', 'gcp', 'golang', 'aws', 'coding', 'programming', 'etl', 'azure']</t>
  </si>
  <si>
    <t>['javascript', 'python', 'linux', 'docker', 'node.js', 'java', 'scala', 'terminal']</t>
  </si>
  <si>
    <t>['scrum', 'cloud', 'aws', 'agile', 'jira']</t>
  </si>
  <si>
    <t>Empower Retirement</t>
  </si>
  <si>
    <t>['sap', 'word', 'cloud', 'agile', 'jira', 'visio', 'oracle', 'microsoft', 'go']</t>
  </si>
  <si>
    <t>OneStream Software</t>
  </si>
  <si>
    <t>Linux System Engineer</t>
  </si>
  <si>
    <t>['unix/linux', 'bash', 'perl', 'cloud', 'java', 'shell', 'aws', 'python', 'etl', 'linux', 'hadoop', 'go', 'azure', 'c']</t>
  </si>
  <si>
    <t>Data Analytics Manager, Bankrate</t>
  </si>
  <si>
    <t>['database', 'power_bi', 'python', 'bi', 'r', 'programming', 'looker', 'tableau', 'sql']</t>
  </si>
  <si>
    <t>Bioinformatics Data Scientist</t>
  </si>
  <si>
    <t>['r', 'excel', 'database', 'microsoft', 'word', 'cloud', 'python', 'programming', 'ml', 'machine_learning', 'azure']</t>
  </si>
  <si>
    <t>Infinite Computer Solutions</t>
  </si>
  <si>
    <t>Front End Software Developer</t>
  </si>
  <si>
    <t>['scrum', 'vue', 'javascript', 'vue.js', 'agile', 'coding', 'node', 'apache', 'devops']</t>
  </si>
  <si>
    <t>['data_lake', 'database', 'microsoft', 'cloud', 'sql', 'azure']</t>
  </si>
  <si>
    <t>OdysseyRe</t>
  </si>
  <si>
    <t>['programming', 'ci/cd', 'java']</t>
  </si>
  <si>
    <t>Asp.Net C# Developer</t>
  </si>
  <si>
    <t>['oracle', 'database', 'backend', 'frontend', 'css', 'javascript', 'ruby', 'vue.js', 'html', 'mysql', 'python', 'node', 'postgresql', 'asp.net', 'docker', 'server', 'postgres', 'c']</t>
  </si>
  <si>
    <t>['cloud', 'agile', 'tableau', 'sql', 'go']</t>
  </si>
  <si>
    <t>Remote, USA</t>
  </si>
  <si>
    <t>Returnly</t>
  </si>
  <si>
    <t>Software Engineer, Experimentation</t>
  </si>
  <si>
    <t>['scala', 'frontend', 'java', 'javascript', 'ruby', 'python', 'sql', 'spark']</t>
  </si>
  <si>
    <t>['agile', 'python', 'r', 'sas', 'sql', 'go']</t>
  </si>
  <si>
    <t>Dotnet Software Developer</t>
  </si>
  <si>
    <t>['database', 'git', 'scrum', 'aws', 'programming', 'sql', 'jquery', 'server', 'devops', 'azure', 'c']</t>
  </si>
  <si>
    <t>WellDyne</t>
  </si>
  <si>
    <t>TechWish</t>
  </si>
  <si>
    <t>['python', 'looker', 'tableau', 'ml', 'ai', 'machine_learning']</t>
  </si>
  <si>
    <t>Business Analyst, Sales Operations</t>
  </si>
  <si>
    <t>['bi', 'saas', 'powerpoint', 'looker', 'warehousing', 'tableau', 'excel', 'powerbi']</t>
  </si>
  <si>
    <t>Mailgun by Pathwire</t>
  </si>
  <si>
    <t>Mortgage Business Analyst</t>
  </si>
  <si>
    <t>Marlabs Inc.</t>
  </si>
  <si>
    <t>['database', 'git', 'microsoft', 'ci/cd', 'cloud', 'java', 'css', 'javascript', 'html', 'coding', 'linux', 'apache', 'jquery', 'devops', 'azure']</t>
  </si>
  <si>
    <t>['database', 'jupyter', 'python', 'r', 'programming', 'c', 'java', 'machine_learning', 'scala']</t>
  </si>
  <si>
    <t>Helm</t>
  </si>
  <si>
    <t>['cloud', 'agile', 'python', 'back-end', 'programming', 'devops', 'c', 'warehousing', 'golang', 'java', 'machine_learning', 'go', 'azure', 'c++', 'coding']</t>
  </si>
  <si>
    <t>AI Ethics</t>
  </si>
  <si>
    <t>['ai/ml', 'python', 'r', 'spark', 'tensorflow', 'ai', 'machine_learning', 'scala']</t>
  </si>
  <si>
    <t>Gardiner, ME</t>
  </si>
  <si>
    <t>Technosoft Corp.</t>
  </si>
  <si>
    <t>['data_lake', 'aws', 'python', 'redshift', 'bigquery', 'snowflake', 'sql', 'apache']</t>
  </si>
  <si>
    <t>Ada, OK</t>
  </si>
  <si>
    <t>LegalShield</t>
  </si>
  <si>
    <t>Seniortechnical Product Manager, Ui/Ux</t>
  </si>
  <si>
    <t>['cloud', 'agile', 'jira', 'scrum', 'json', 'sql']</t>
  </si>
  <si>
    <t>Illinois City, IL</t>
  </si>
  <si>
    <t>['airflow', 'cloud', 'gcp', 'aws', 'python', 'programming', 'apache', 'azure', 'spark']</t>
  </si>
  <si>
    <t>Evernote</t>
  </si>
  <si>
    <t>Scalable</t>
  </si>
  <si>
    <t>['cloud', 'python', 'gcp', 'json', 'programming', 'devops', 'spark', 'java', 'xml', 'snowflake', 'azure', 'scala', 'terminal']</t>
  </si>
  <si>
    <t>St Paul, MN</t>
  </si>
  <si>
    <t>['r', 'cloud', 'python', 'sql']</t>
  </si>
  <si>
    <t>Tranzeal Incorporated</t>
  </si>
  <si>
    <t>Research Scientist I, Cellular Biology And Assay Technologies</t>
  </si>
  <si>
    <t>Business Intelligence &amp; Pricing</t>
  </si>
  <si>
    <t>['alteryx', 'power_bi', 'agile', 'tableau', 'sql']</t>
  </si>
  <si>
    <t>Data Analytics Developer</t>
  </si>
  <si>
    <t>['sap', 'bi', 'etl', 'sql']</t>
  </si>
  <si>
    <t>['cloud', 'agile', 'bi', 'programming', 'looker', 'c', 'microstrategy', 'aws', 'redshift', 'tableau', 'etl', 'cognos', 'snowflake', 'sql', 'machine_learning', 'ssis']</t>
  </si>
  <si>
    <t>Aspiration</t>
  </si>
  <si>
    <t>['cloud', 'aws', 'python', 'sql', 'server', 'c']</t>
  </si>
  <si>
    <t>World Premier Agency - Direct Hire</t>
  </si>
  <si>
    <t>['scala', 'java', 'python', 'sql', 'apache', 'spark']</t>
  </si>
  <si>
    <t>['database', 'cloud', 'agile', 'r', 'saas', 'programming', 'looker', 'c', 'redis', 'nlp', 'redshift', 'tableau', 'etl', 'snowflake', 'sql', 'nosql', 'machine_learning', 'azure']</t>
  </si>
  <si>
    <t>Black Box Intelligenceâ„¢</t>
  </si>
  <si>
    <t>['sap', 'backend', 'cloud', 'json', 'css', 'html', 'agile', 'python', 'programming', 'postgresql', 'sql', 'docker', 'nosql']</t>
  </si>
  <si>
    <t>['bi', 'saas', 'looker', 'microsoft', 'redshift', 'tableau', 'sql', 'excel']</t>
  </si>
  <si>
    <t>Highmetric</t>
  </si>
  <si>
    <t>Bioinformatics Software Engineer, Remote</t>
  </si>
  <si>
    <t>['r', 'database', 'pl/sql', 'cloud', 'json', 'gitlab', 'aws', 'python', 'docker']</t>
  </si>
  <si>
    <t>Quest Diagnostics</t>
  </si>
  <si>
    <t>['ci/cd', 'cloud', 'java', 'javascript', 'etl', 'docker', 'azure']</t>
  </si>
  <si>
    <t>['c++', 'java', 'aws', 'python', 'programming', 'c']</t>
  </si>
  <si>
    <t>Geospatial Software Engineer</t>
  </si>
  <si>
    <t>['unix/linux', 'cloud', 'python', 'gcp', 'programming', 'aws', 'machine_learning', 'c++']</t>
  </si>
  <si>
    <t>Machine Learning Projects - Full Time/Part Time/Contractors</t>
  </si>
  <si>
    <t>['database', 'jupyter', 'python', 'programming', 'machine_learning', 'go', 'excel']</t>
  </si>
  <si>
    <t>['excel', 'microsoft', 'outlook', 'word', 'power_bi', 'python', 'tableau', 'etl', 'sql', 'bi']</t>
  </si>
  <si>
    <t>Integrated Resources, Inc ( IRI )</t>
  </si>
  <si>
    <t>Data Factory Engineering and Ops</t>
  </si>
  <si>
    <t>['data_lake', 'cloud', 'ai/ml', 'data_lakes', 'agile', 'python', 'bigquery', 'git', 'gcp', 'ci/cd', 'java', 'shell', 'sql', 'coding']</t>
  </si>
  <si>
    <t>Senior Data Analyst, Bmo</t>
  </si>
  <si>
    <t>['python', 'bi', 'r', 'programming', 'looker', 'tableau', 'sql', 'machine_learning']</t>
  </si>
  <si>
    <t>['oracle', 'scrum', 'cloud', 'unix', 'java', 'aws', 'agile', 'sql', 'server', 'devops', 'azure']</t>
  </si>
  <si>
    <t>Software Engineer, Website</t>
  </si>
  <si>
    <t>['graphql', 'css', 'html']</t>
  </si>
  <si>
    <t>75% REMOTE</t>
  </si>
  <si>
    <t>['excel', 'oracle', 'database', 'microsoft', 'mysql', 'programming', 'sql', 'server']</t>
  </si>
  <si>
    <t>Robotics Software Engineer</t>
  </si>
  <si>
    <t>['bash', 'git', 'codebase', 'cloud', 'python', 'programming', 'c/c++', 'linux']</t>
  </si>
  <si>
    <t>['backend', 'cloud', 'gcp', 'ios', 'aws', 'mysql', 'coding', 'programming', 'php', 'docker', 'machine_learning', 'go']</t>
  </si>
  <si>
    <t>Software Engineer, Developer Support Tools</t>
  </si>
  <si>
    <t>['javascript', 'python', 'machine_learning']</t>
  </si>
  <si>
    <t>['scrum', 'agile', 'visio', 'sql']</t>
  </si>
  <si>
    <t>Globalpundits, Inc.</t>
  </si>
  <si>
    <t>Sustainability Business Analyst</t>
  </si>
  <si>
    <t>['saas', 'aws', 'agile', 'tableau', 'bi', 'powerbi']</t>
  </si>
  <si>
    <t>Urjanet</t>
  </si>
  <si>
    <t>['javascript', 'ruby', 'python', 'server', 'html5', 'back-end', 'git', 'mssql', 'github', 'java', 'mysql', 'go', 'c++', 'jquery']</t>
  </si>
  <si>
    <t>Full Stack Web Developer  Fully Remote</t>
  </si>
  <si>
    <t>['microsoft', 'saas', 'css', 'javascript', 'html', 'asp.net', 'jquery', 'c']</t>
  </si>
  <si>
    <t>Product Perfect</t>
  </si>
  <si>
    <t>Marketing Data Scientist</t>
  </si>
  <si>
    <t>Ecommerce (Remote) - 493065876</t>
  </si>
  <si>
    <t>['cloud', 'python', 'git', 'programming', 'github', 'backend', 'redis', 'golang', 'aws', 'machine_learning', 'go', 'scala', 'splunk']</t>
  </si>
  <si>
    <t>The Job Network</t>
  </si>
  <si>
    <t>['programming', 'microsoft']</t>
  </si>
  <si>
    <t>Senior Software Engineer, Remote Assistance</t>
  </si>
  <si>
    <t>['database', 'cloud', 'javascript', 'docker', 'frontend', 'backend', 'microsoft', 'golang', 'java', 'aws', 'mysql', 'sql', 'nosql', 'c++']</t>
  </si>
  <si>
    <t>Data Visualization Tableau Developer</t>
  </si>
  <si>
    <t>['sql', 'mysql', 'tableau']</t>
  </si>
  <si>
    <t>Data Scientist, Analytics</t>
  </si>
  <si>
    <t>Remote - 21-04543</t>
  </si>
  <si>
    <t>['cloud', 'gcp', 'aws', 'nlp', 'python', 'programming', 'pytorch', 'tensorflow', 'ai', 'machine_learning', 'azure', 'spark']</t>
  </si>
  <si>
    <t>Principal Software Engineer- Full Stack</t>
  </si>
  <si>
    <t>Salesforce (US-Remote)</t>
  </si>
  <si>
    <t>['database', 'python', 'looker']</t>
  </si>
  <si>
    <t>Engineer V, Data Engineering-</t>
  </si>
  <si>
    <t>Software Engineer -Entry Level- Java/C++</t>
  </si>
  <si>
    <t>['backend', 'c++', 'json', 'java', 'agile', 'xml']</t>
  </si>
  <si>
    <t>['node.js', 'backend', 'javascript', 'sql']</t>
  </si>
  <si>
    <t>Data Analyst, Metrics And Reporting</t>
  </si>
  <si>
    <t>['python', 'r', 'gcp', 'spark', 'aws', 'tableau', 'sql', 'azure', 'coding']</t>
  </si>
  <si>
    <t>['powershell', 'ci/cd', 'java', 'aws', 'ruby', 'python', 'redshift', 'programming', 'c/c++', 'azure']</t>
  </si>
  <si>
    <t>['database', 'cloud', 'python', 'docker', 'saas', 'programming', 'warehousing', 'aws', 'nosql', 'apache', 'airflow']</t>
  </si>
  <si>
    <t>['back-end', 'ci/cd', 'java', 'aws', 'agile', 'python', 'docker', 'postgres']</t>
  </si>
  <si>
    <t>['graphql', 'word', 'backend', 'ci/cd', 'kotlin']</t>
  </si>
  <si>
    <t>Gusto</t>
  </si>
  <si>
    <t>Product Data Analyst, Ecommerce</t>
  </si>
  <si>
    <t>['python', 'microsoft', 'sas', 'tableau', 'sql', 'excel', 'powerbi']</t>
  </si>
  <si>
    <t>NBG Home</t>
  </si>
  <si>
    <t>Business Analyst/Project Manager I</t>
  </si>
  <si>
    <t>Principal Plm Business Systems Analyst</t>
  </si>
  <si>
    <t>['oracle', 'sap', 'agile']</t>
  </si>
  <si>
    <t>MKS Instruments</t>
  </si>
  <si>
    <t>['excel', 'database', 'backend', 'cloud', 'javascript', 'c']</t>
  </si>
  <si>
    <t>['c++', 'java', 'javascript', 'python', 'node']</t>
  </si>
  <si>
    <t>Associate Software Engineer, Core Infrastructure And Api</t>
  </si>
  <si>
    <t>['graphql', 'cloud', 'javascript', 'agile', 'back-end', 'node.js', 'gcp', 'mongodb', 'aws', 'mysql']</t>
  </si>
  <si>
    <t>['bash', 'graphql', 'cloud', 'saas', 'java', 'aws', 'python', 'programming', 'linux', 'machine_learning']</t>
  </si>
  <si>
    <t>['excel', 'python', 'programming', 'looker', 'sql']</t>
  </si>
  <si>
    <t>Maven Companies Inc.</t>
  </si>
  <si>
    <t>['r', 'mssql', 'oracle', 'sap', 'database', 'microsoft', 'java', 'css', 'javascript', 'html', 'mysql', 'python', 'etl', 'linux', 'snowflake', 'sql', 'nosql', 'mongodb', 'bi', 'go']</t>
  </si>
  <si>
    <t>Blend360</t>
  </si>
  <si>
    <t>Software Engineer Reactjs</t>
  </si>
  <si>
    <t>['git', 'frontend']</t>
  </si>
  <si>
    <t>HMBradley</t>
  </si>
  <si>
    <t>['r', 'git', 'ci/cd', 'cloud', 'java', 'aws', 'agile', 'python', 'programming', 'etl', 'sql', 'devops', 'bitbucket']</t>
  </si>
  <si>
    <t>Senior Business Systems Analyst, Hardware</t>
  </si>
  <si>
    <t>['data_lake', 'cloud', 'gitlab', 'python', 'jira', 'bi', 'scrum', 'looker', 'aws', 'tableau', 'sql', 'machine_learning', 'go', 'splunk']</t>
  </si>
  <si>
    <t>Wisetack</t>
  </si>
  <si>
    <t>Digital Product Analyst, Financial Planning</t>
  </si>
  <si>
    <t>Analysis - US Remote</t>
  </si>
  <si>
    <t>Product Manager, E-Commerce</t>
  </si>
  <si>
    <t>Intern, Data Analyst</t>
  </si>
  <si>
    <t>['tableau', 'excel', 'powerbi']</t>
  </si>
  <si>
    <t>FinOps - 100% Remote</t>
  </si>
  <si>
    <t>['cloud', 'java', 'javascript', 'postgres']</t>
  </si>
  <si>
    <t>['r', 'json', 'css', 'javascript', 'html', 'python', 'programming', 'tableau', 'etl', 'xml', 'sql', 'powerbi']</t>
  </si>
  <si>
    <t>Advanced Software Development Engineer</t>
  </si>
  <si>
    <t>['cloud', 'docker', 'java', 'scala']</t>
  </si>
  <si>
    <t>ADTRAN</t>
  </si>
  <si>
    <t>['agile', 'python', 'hadoop', 'git', 'mongodb', 'spark', 'github', 'outlook', 'java', 'shell', 'mysql', 'redshift', 'etl', 'postgresql', 'snowflake', 'sql', 'nosql', 'airflow']</t>
  </si>
  <si>
    <t>['graphql', 'javascript', 'python', 'frontend', 'php', 'backend', 'java', 'c++']</t>
  </si>
  <si>
    <t>Web Content Data Analyst</t>
  </si>
  <si>
    <t>['excel', 'html', 'powerpoint']</t>
  </si>
  <si>
    <t>Televerde</t>
  </si>
  <si>
    <t>Software Solutions Developer</t>
  </si>
  <si>
    <t>['database', 'microsoft', 'css', 'javascript', 'html', 'asp.net', 'sql', 'c']</t>
  </si>
  <si>
    <t>HealthStream</t>
  </si>
  <si>
    <t>Remote $130k</t>
  </si>
  <si>
    <t>['mssql', 'backend', 'javascript', 'c']</t>
  </si>
  <si>
    <t>Incendia Partners</t>
  </si>
  <si>
    <t>Senior Salesforce Software Engineer</t>
  </si>
  <si>
    <t>['cloud', 'javascript', 'css', 'ios', 'programming', 'mongodb', 'github', 'backend', 'ci/cd', 'html', 'go', 'coding']</t>
  </si>
  <si>
    <t>Business Analyst- Health Insurance</t>
  </si>
  <si>
    <t>Kaeppel Consulting, LLC</t>
  </si>
  <si>
    <t>Software Developer - Remote</t>
  </si>
  <si>
    <t>['c++', 'java', 'programming', 'coding', 'sql', 'c']</t>
  </si>
  <si>
    <t>['scrum', 'backend']</t>
  </si>
  <si>
    <t>It Data Analyst Ii/Iii/Senior</t>
  </si>
  <si>
    <t>Multiple Positions - 100% Remote</t>
  </si>
  <si>
    <t>['database', 'word', 'visio', 'powerpoint', 'microsoft', 'outlook', 'etl', 'sql', 'excel', 'ssis', 'coding', 'ssrs']</t>
  </si>
  <si>
    <t>Wma Vantage Business Analyst Remote</t>
  </si>
  <si>
    <t>['database', 'ssis', 'cloud', 'python', 'etl', 'azure']</t>
  </si>
  <si>
    <t>Application Backend (Remote)</t>
  </si>
  <si>
    <t>['agile', 'programming', 'backend']</t>
  </si>
  <si>
    <t>Ottawa, ON</t>
  </si>
  <si>
    <t>['scala', 'java', 'aws', 'agile', 'python', 'programming', 'hadoop', 'machine_learning', 'spark']</t>
  </si>
  <si>
    <t>['agile', 'python', 'bi', 'looker', 'devops', 'spark', 'aws', 'redshift', 'apache', 'airflow', 'mongo', 'postgres']</t>
  </si>
  <si>
    <t>Detection and Analysis (Remote)</t>
  </si>
  <si>
    <t>Data Exchange</t>
  </si>
  <si>
    <t>['cloud', 'saas', 'gcp', 'java', 'aws', 'programming', 'go', 'azure']</t>
  </si>
  <si>
    <t>['python', 'git', 'aws', 'tableau', 'sql', 'go']</t>
  </si>
  <si>
    <t>Noodle</t>
  </si>
  <si>
    <t>['github', 'ci/cd', 'saas', 'cloud', 'golang', 'gitlab', 'devops']</t>
  </si>
  <si>
    <t>Copia Automation</t>
  </si>
  <si>
    <t>['data_lake', 'database', 'cloud', 'bi', 'looker', 'devops', 'redis', 'mysql', 'redshift', 'tableau', 'postgresql', 'snowflake', 'machine_learning', 'aurora', 'postgres']</t>
  </si>
  <si>
    <t>Carbon Health</t>
  </si>
  <si>
    <t>Seniorhealthcare Data Analyst- Sql/Medicare Stars- Remote</t>
  </si>
  <si>
    <t>Sentara Healthcare</t>
  </si>
  <si>
    <t>['warehousing', 'database', 'dataops', 'cloud', 'saas', 'aws', 'agile', 'python', 'redshift', 'coding', 'programming', 'jira', 'snowflake', 'sql', 'docker']</t>
  </si>
  <si>
    <t>DataKitchen</t>
  </si>
  <si>
    <t>['github', 'git', 'ci/cd', 'aws', 'python', 'programming', 'node', 'devops']</t>
  </si>
  <si>
    <t>CM Group</t>
  </si>
  <si>
    <t>['cloud', 'agile', 'python', 'linux', 'docker', 'devops', 'java', 'aws', 'bash', 'coding']</t>
  </si>
  <si>
    <t>Proliance Consulting</t>
  </si>
  <si>
    <t>['excel', 'etl', 'sql']</t>
  </si>
  <si>
    <t>Knoxville Metropolitan Area</t>
  </si>
  <si>
    <t>Advanced Software Engineer</t>
  </si>
  <si>
    <t>['database', 'cloud', 'javascript', 'agile', 'node', 'docker', 'server', 'git', 'programming', 'backend', 'ci/cd', 'java', 'sql', 'nosql', 'azure', 'postgres']</t>
  </si>
  <si>
    <t>['jupyter', 'agile', 'python', 'programming', 'ml', 'ai', 'mlops', 'machine_learning', 'powerbi']</t>
  </si>
  <si>
    <t>Solution Manager Team (Remote Eligible)</t>
  </si>
  <si>
    <t>['cloud', 'programming', 'java', 'aws', 'javascript/typescript']</t>
  </si>
  <si>
    <t>['database', 'bi', 'etl', 'postgresql', 'sql']</t>
  </si>
  <si>
    <t>['python', 'coding', 'linux', 'sql', 'nosql']</t>
  </si>
  <si>
    <t>Open to U.S. Remote</t>
  </si>
  <si>
    <t>['javascript', 'ruby', 'agile', 'python', 'linux/unix', 'back-end', 'programming', 'php', 'perl', 'golang', 'java', 'shell', 'go', 'scala', 'coding']</t>
  </si>
  <si>
    <t>Dynata</t>
  </si>
  <si>
    <t>Sql Database Engineer With Oltp And .Net</t>
  </si>
  <si>
    <t>['database', 'ssis', 'scrum', 't-sql', 'cloud', 'ajax', 'java', 'agile', 'sql', 'server', 'jquery', 'html5', 'c']</t>
  </si>
  <si>
    <t>AI/ML</t>
  </si>
  <si>
    <t>['cloud', 'ai/ml', 'ruby', 'agile', 'python', 'pytorch', 'scrum', 'c/c++', 'microsoft', 'java', 'aws', 'keras', 'tensorflow', 'ai', 'machine_learning', 'go', 'azure', 'kotlin', 'splunk', 'coding', 'javascript/typescript']</t>
  </si>
  <si>
    <t>Avail Medsystems</t>
  </si>
  <si>
    <t>Data Engineer (Informatica</t>
  </si>
  <si>
    <t>AWS) - Remote or Omaha, NE</t>
  </si>
  <si>
    <t>['cloud', 'agile', 'bi', 'aws', 'tableau', 'snowflake', 'unix']</t>
  </si>
  <si>
    <t>Mutual of Omaha</t>
  </si>
  <si>
    <t>['oracle', 'ssis', 'agile/scrum', 'vb.net', 'sql', 'server', 'devops', 'ssrs', 'azure', 'c']</t>
  </si>
  <si>
    <t>iCST</t>
  </si>
  <si>
    <t>['database', 'cloud', 'saas', 'programming']</t>
  </si>
  <si>
    <t>Tenacity</t>
  </si>
  <si>
    <t>Senior Software Engineer, Marketplace</t>
  </si>
  <si>
    <t>['agile', 'python', 'docker', 'java', 'aws', 'postgres']</t>
  </si>
  <si>
    <t>Marketing Analytics, Senior Analyst</t>
  </si>
  <si>
    <t>CO9456616</t>
  </si>
  <si>
    <t>['agile', 'scrum', 'programming']</t>
  </si>
  <si>
    <t>['excel', 'database', 'power_bi', 'powerpoint', 'tableau', 'sql', 'bi']</t>
  </si>
  <si>
    <t>Staff Software Engineer, Cloud Systems Validation</t>
  </si>
  <si>
    <t>['cloud', 'javascript', 'ruby', 'python', 'programming', 'c', 'ci/cd', 'java', 'shell', 'aws', 'sql']</t>
  </si>
  <si>
    <t>$140,000 - Virginia Beach - Remote</t>
  </si>
  <si>
    <t>['codebase', 'css', 'python']</t>
  </si>
  <si>
    <t>WorkStep</t>
  </si>
  <si>
    <t>Coleman Research</t>
  </si>
  <si>
    <t>['jupyter', 'agile', 'python', 'hadoop', 'nltk', 'spark', 'java', 'nlp', 'mysql', 'tensorflow', 'machine_learning', 'go', 'scala', 'scikit-learn', 'coding']</t>
  </si>
  <si>
    <t>HG Insights</t>
  </si>
  <si>
    <t>FULLY REMOTE!</t>
  </si>
  <si>
    <t>['css', 'javascript', 'fullstack', 'programming', 'jquery', 'html5', 'go', 'c']</t>
  </si>
  <si>
    <t>['javascript', 'python', 'postgresql', 'linux', 'docker', 'devops']</t>
  </si>
  <si>
    <t>['database', 'airflow', 'python', 'sql', 'docker', 'apache']</t>
  </si>
  <si>
    <t>Solutions Product Manager</t>
  </si>
  <si>
    <t>['cloud', 'aws', 'devops']</t>
  </si>
  <si>
    <t>Sde/Java Developer</t>
  </si>
  <si>
    <t>['java', 'aws', 'html', 'python', 'coding', 'xml']</t>
  </si>
  <si>
    <t>['oracle', 'database']</t>
  </si>
  <si>
    <t>Procurement Data Analyst</t>
  </si>
  <si>
    <t>Python / APIs / AWS - Leader in Data Science + Media Tech</t>
  </si>
  <si>
    <t>['backend', 'java', 'mysql', 'python', 'coding', 'node', 'nosql', 'mongodb']</t>
  </si>
  <si>
    <t>Citizen</t>
  </si>
  <si>
    <t>C#</t>
  </si>
  <si>
    <t>['graphql', 'database', 'agile', 'frontend', 'programming', 'c', 'coding']</t>
  </si>
  <si>
    <t>symplr</t>
  </si>
  <si>
    <t>STAND 8 Technology Services</t>
  </si>
  <si>
    <t>['redis', 'cloud', 'java', 'javascript', 'ios', 'aws', 'swift', 'devops']</t>
  </si>
  <si>
    <t>['r', 'ios', 'python', 'tableau', 'sql']</t>
  </si>
  <si>
    <t>ICM â€“ Remote Patient Management</t>
  </si>
  <si>
    <t>['cloud', 'agile', 'jira', 'docker', 'server', 'git', 'scrum', 'programming', 'oracle', 'backend', 'ci/cd', 'java', 'aws', 'mysql', 'sql', 'nosql', 'ai', 'machine_learning', 'excel']</t>
  </si>
  <si>
    <t>Qlikview/Report Developer</t>
  </si>
  <si>
    <t>Senior Software Engineer, Security Tools</t>
  </si>
  <si>
    <t>['javascript', 'aws', 'programming', 'python', 'go']</t>
  </si>
  <si>
    <t>Merge Manager</t>
  </si>
  <si>
    <t>['microsoft', 'devops', 'c']</t>
  </si>
  <si>
    <t>['java', 'javascript', 'fullstack', 'aws', 'agile', 'python', 'programming', 'php', 'rust', 'docker', 'go', 'c']</t>
  </si>
  <si>
    <t>Tandem Recruiting Group</t>
  </si>
  <si>
    <t>Senior Software/Data Engineer</t>
  </si>
  <si>
    <t>Python and SQL</t>
  </si>
  <si>
    <t>['database', 'cloud', 'python', 'linux', 'gcp', 'pandas', 'backend', 'aws']</t>
  </si>
  <si>
    <t>WattTime.org</t>
  </si>
  <si>
    <t>Remote Sales Analyst</t>
  </si>
  <si>
    <t>Financial Analyst (Remote</t>
  </si>
  <si>
    <t>West Coast)</t>
  </si>
  <si>
    <t>.Net, C#, Angular - US Remote Based Opportunity</t>
  </si>
  <si>
    <t>['database', 'agile', 'asp.net', 'json', 'c', 'microsoft', 'aws', 'xml', 'azure']</t>
  </si>
  <si>
    <t>Lucien, OK</t>
  </si>
  <si>
    <t>Gartner</t>
  </si>
  <si>
    <t>['cloud', 'power_bi', 'python', 'r', 'looker', 'tableau', 'sql', 'go', 'excel']</t>
  </si>
  <si>
    <t>['cloud', 'javascript', 'agile', 'node.js', 'css', 'programming', 'redis', 'ai', 'excel', 'js']</t>
  </si>
  <si>
    <t>Reports Senior Business Analyst</t>
  </si>
  <si>
    <t>['excel', 'oracle', 'agile', 'visio']</t>
  </si>
  <si>
    <t>The Virtual Bench</t>
  </si>
  <si>
    <t>.Net Core / C# - "Best Place to Work"</t>
  </si>
  <si>
    <t>['git', 'javascript', 'aws', 'sql', 'nosql', 'c']</t>
  </si>
  <si>
    <t>Machine Learning Engineer, Bouncer</t>
  </si>
  <si>
    <t>['hadoop', 'github', 'machine_learning', 'go']</t>
  </si>
  <si>
    <t>Adobe Analytics Engineer</t>
  </si>
  <si>
    <t>['r', 'saas', 'sql']</t>
  </si>
  <si>
    <t>['graphql', 'cloud', 'javascript', 'ruby', 'vue.js', 'agile', 'python', 'node.js', 'frontend', 'css', 'html', 'ai', 'excel', 'coding', 'jquery']</t>
  </si>
  <si>
    <t>Senior Analyst, Inventory Control</t>
  </si>
  <si>
    <t>100% Remote Hiring Healthcare Business Data Analyst</t>
  </si>
  <si>
    <t>['redshift', 'tableau', 'etl', 'sql']</t>
  </si>
  <si>
    <t>It Data Analyst, Principal</t>
  </si>
  <si>
    <t>['graphql', 'word', 'bloomberg', 'javascript', 'java', 'aws']</t>
  </si>
  <si>
    <t>Business Analyst With Commercial Lines Insurance</t>
  </si>
  <si>
    <t>Software Engineer Iii: Platform</t>
  </si>
  <si>
    <t>['gitlab', 'sass', 'jira', 'docker', 'slack', 'backend', 'redis', 'codebase', 'java', 'aws', 'selenium', 'kotlin']</t>
  </si>
  <si>
    <t>['warehousing', 'data_lakes', 'aws', 'redshift', 'programming', 'etl', 'apache']</t>
  </si>
  <si>
    <t>Lessen</t>
  </si>
  <si>
    <t>Easton, PA</t>
  </si>
  <si>
    <t>Victaulic</t>
  </si>
  <si>
    <t>['linux/unix', 'git', 'backend', 'cloud', 'shell', 'aws', 'docker', 'devops', 'machine_learning', 'azure']</t>
  </si>
  <si>
    <t>Perm Remote Java Software Engineer</t>
  </si>
  <si>
    <t>['cloud', 'java', 'aws', 'azure']</t>
  </si>
  <si>
    <t>Java Backend Service(Upto $250k + equity + bonus)</t>
  </si>
  <si>
    <t>['graphql', 'database', 'cloud', 'frontend', 'gcp', 'backend', 'java', 'aws', 'mysql', 'sql', 'ai', 'machine_learning', 'azure']</t>
  </si>
  <si>
    <t>['database', 'cloud', 'python', 'linux', 'docker', 'powershell', 'warehousing', 'aws', 'mysql', 'etl', 'ml', 'nosql', 'machine_learning', 'azure', 'bash', 'ssrs']</t>
  </si>
  <si>
    <t>Truckstop.com</t>
  </si>
  <si>
    <t>Customer Segmentation Data Analyst</t>
  </si>
  <si>
    <t>['power_bi', 'saas', 'json', 'looker', 'tableau', 'xml', 'sql', 'excel']</t>
  </si>
  <si>
    <t>Node.js / Vue.js , AWS - charging network software (EV)!!</t>
  </si>
  <si>
    <t>['atlassian', 'node.js', 'backend', 'frontend', 'cloud', 'javascript', 'aws', 'vue.js', 'agile', 'programming', 'docker']</t>
  </si>
  <si>
    <t>who... a staffing company</t>
  </si>
  <si>
    <t>Netsuite Business Analyst</t>
  </si>
  <si>
    <t>['database', 'saas', 'agile', 'visio']</t>
  </si>
  <si>
    <t>Bioinformatics Domain Software Engineer</t>
  </si>
  <si>
    <t>['backend', 'mysql', 'agile', 'postgres']</t>
  </si>
  <si>
    <t>Operations Research Scientist</t>
  </si>
  <si>
    <t>['r', 'perl', 'c++', 'java', 'ruby', 'python', 'programming', 'sql', 'c']</t>
  </si>
  <si>
    <t>['agile', 'python', 'jira', 'sql']</t>
  </si>
  <si>
    <t>Windows/Linux Data Engineer</t>
  </si>
  <si>
    <t>['mssql', 'database', 'microsoft', 'mysql', 'agile', 'coding', 'sql', 'server', 'postgres']</t>
  </si>
  <si>
    <t>['graphql', 'database', 'word', 'bloomberg', 'javascript', 'python', 'mssql', 'backend', 'java', 'aws', 'no-sql', 'sql', 'nosql', 'excel']</t>
  </si>
  <si>
    <t>Network Operations</t>
  </si>
  <si>
    <t>['database', 'python', 'looker', 'snowflake', 'sql', 'server', 'bi']</t>
  </si>
  <si>
    <t>['database', 'python', 'backend', 'etl', 'apache', 'scala']</t>
  </si>
  <si>
    <t>['agile/scrum', 'ruby', 'agile', 'programming', 'php', 'devops', 'aws', 'sql', 'go']</t>
  </si>
  <si>
    <t>Remote Seniorqa Analyst Quality Engineer</t>
  </si>
  <si>
    <t>['oracle', 'microsoft', 'agile', 'selenium', 'xml', 'sql', 'server', 'azure']</t>
  </si>
  <si>
    <t>['server', 'oracle', 'sql']</t>
  </si>
  <si>
    <t>Genworth</t>
  </si>
  <si>
    <t>Product Manager- Saas</t>
  </si>
  <si>
    <t>['saas', 'c']</t>
  </si>
  <si>
    <t>Senior Backend Software Engineer, Analytics</t>
  </si>
  <si>
    <t>['backend', 'frontend', 'ruby', 'aws', 'mongodb', 'apache', 'postgres']</t>
  </si>
  <si>
    <t>Highspot</t>
  </si>
  <si>
    <t>Data Analyst/ Business Analyst- Remote</t>
  </si>
  <si>
    <t>Xylo Technologies</t>
  </si>
  <si>
    <t>Product Analyst, Supply Chain Systems</t>
  </si>
  <si>
    <t>['r', 'excel', 'power_bi', 'python', 'tableau', 'looker', 'sql', 'bi']</t>
  </si>
  <si>
    <t>['data_lake', 'database', 'cloud', 'power_bi', 'python', 'programming', 'devops', 'spark', 'warehousing', 'microsoft', 'dax', 'etl', 'sql', 'nosql', 'machine_learning', 'azure', 'ssis', 'ssas']</t>
  </si>
  <si>
    <t>Qa Tester/Business Analyst -Sap Business Objects</t>
  </si>
  <si>
    <t>100% REMOTE WORK 25931</t>
  </si>
  <si>
    <t>['oracle', 'microstrategy', 'microsoft', 'cloud', 'agile/scrum', 'agile', 'programming', 'ml', 'machine_learning', 'azure']</t>
  </si>
  <si>
    <t>ECS</t>
  </si>
  <si>
    <t>['database', 'hadoop', 'programming', 'spark', 'java', 'etl', 'sql', 'machine_learning']</t>
  </si>
  <si>
    <t>Ecommerce</t>
  </si>
  <si>
    <t>['cloud', 'java', 'agile', 'python', 'rust']</t>
  </si>
  <si>
    <t>BlueCat</t>
  </si>
  <si>
    <t>Mortgage Wholesale/Tpo Encompass Business Analyst</t>
  </si>
  <si>
    <t>Senior, Data Scientist</t>
  </si>
  <si>
    <t>['cloud', 'javascript', 'python', 'hadoop', 'r', 'json', 'programming', 'spark', 'shell', 'aws', 'sql', 'machine_learning', 'go', 'azure']</t>
  </si>
  <si>
    <t>['word', 'r', 'powerpoint', 'microsoft', 'sql', 'excel']</t>
  </si>
  <si>
    <t>['scala', 'cloud', 'java', 'aws', 'python', 'programming', 'apache', 'spark']</t>
  </si>
  <si>
    <t>Idexcel</t>
  </si>
  <si>
    <t>['r', 'scala', 'cloud', 'python', 'sql', 'machine_learning', 'powerbi', 'azure']</t>
  </si>
  <si>
    <t>['cloud', 'java', 'javascript', 'ios', 'aws', 'agile', 'programming', 'javascript/typescript', 'docker', 'nosql']</t>
  </si>
  <si>
    <t>['excel', 'microsoft', 'outlook', 'word', 'agile', 'coding', 'visio', 'devops', 'azure']</t>
  </si>
  <si>
    <t>['python', 'programming', 'tableau']</t>
  </si>
  <si>
    <t>Metering</t>
  </si>
  <si>
    <t>['scala', 'datadog', 'cloud', 'python', 'programming', 'hadoop', 'spark']</t>
  </si>
  <si>
    <t>Alerus</t>
  </si>
  <si>
    <t>Full Stack Javascript Software Engineer</t>
  </si>
  <si>
    <t>['database', 'backend', 'frontend', 'javascript', 'python', 'postgresql', 'linux', 'docker']</t>
  </si>
  <si>
    <t>['spreadsheets', 'database', 'cloud', 'power_bi', 'data_lakes', 'agile', 'server', 'warehousing', 't-sql', 'etl', 'sql', 'azure', 'ssis', 'coding']</t>
  </si>
  <si>
    <t>Software Engineer Manager, Accounts Security</t>
  </si>
  <si>
    <t>Quality &amp; Release (US REMOTE)</t>
  </si>
  <si>
    <t>['database', 'javascript', 'python', 'jira', 'devops', 'ai', 'machine_learning', 'coding']</t>
  </si>
  <si>
    <t>Assoc Software Development Engineer In Test</t>
  </si>
  <si>
    <t>['java', 'linux']</t>
  </si>
  <si>
    <t>Javascript Software Engineer</t>
  </si>
  <si>
    <t>['git', 'word', 'css', 'javascript', 'ios', 'html', 'agile', 'programming', 'jquery', 'c']</t>
  </si>
  <si>
    <t>The ProSource Group, Inc.</t>
  </si>
  <si>
    <t>Permanent Remote</t>
  </si>
  <si>
    <t>['cloud', 'agile', 'programming', 'c', 'ci/cd', 'aws', 'nosql']</t>
  </si>
  <si>
    <t>Xero</t>
  </si>
  <si>
    <t>Senior Data Engineer Consultant</t>
  </si>
  <si>
    <t>['cloud', 'power_bi', 'python', 'gcp', 'aws', 'tableau', 'snowflake', 'sql', 'machine_learning', 'azure']</t>
  </si>
  <si>
    <t>Sage Therapeutics</t>
  </si>
  <si>
    <t>['agile', 'jira', 'visio']</t>
  </si>
  <si>
    <t>['git', 'c++', 'java', 'python', 'linux', 'machine_learning', 'bitbucket']</t>
  </si>
  <si>
    <t>Variant</t>
  </si>
  <si>
    <t>National Security Software Engineer</t>
  </si>
  <si>
    <t>['cloud', 'python', 'linux', 'devops', 'shell', 'aws', 'nlp', 'ai', 'machine_learning']</t>
  </si>
  <si>
    <t>Customer Facing Data Scientist: Dr Government Solutions</t>
  </si>
  <si>
    <t>['python', 'hadoop', 'r', 'datarobot', 'c', 'ai', 'machine_learning']</t>
  </si>
  <si>
    <t>Software Engineer Lead</t>
  </si>
  <si>
    <t>['database', 'agile', 'jira', 'c++']</t>
  </si>
  <si>
    <t>Sales Analyst, Business Analytics Consultant</t>
  </si>
  <si>
    <t>Remote Northeast US</t>
  </si>
  <si>
    <t>['alteryx', 'bi', 'powerpoint', 'microstrategy', 'microsoft', 'tableau', 'cognos', 'sql', 'excel']</t>
  </si>
  <si>
    <t>MassMutual</t>
  </si>
  <si>
    <t>Product Manager, Integrations</t>
  </si>
  <si>
    <t>['ruby', 'bi', 'sql']</t>
  </si>
  <si>
    <t>TapResearch</t>
  </si>
  <si>
    <t>Mass Spectrometry Data Analyst -Contract-</t>
  </si>
  <si>
    <t>['cloud', 'python', 'r', 'git']</t>
  </si>
  <si>
    <t>['backend', 'golang', 'java', 'javascript', 'python']</t>
  </si>
  <si>
    <t>['datadog', 'agile', 'python', 'jira', 'scrum', 'ios', 'programming', 'ci/cd', 'java', 'aws', 'kanban', 'excel', 'coding']</t>
  </si>
  <si>
    <t>['data_lake', 'cloud', 'power_bi', 'python', 'hadoop', 'docker', 'git', 'json', 'programming', 'spark', 'tableau', 'sql', 'nosql', 'apache', 'machine_learning']</t>
  </si>
  <si>
    <t>BDO Canada</t>
  </si>
  <si>
    <t>San Luis Obispo, CA</t>
  </si>
  <si>
    <t>â€“ Treasury Management Payables/Receivables</t>
  </si>
  <si>
    <t>Peer Consulting Resources Inc.</t>
  </si>
  <si>
    <t>['excel', 'cloud', 'agile', 'go']</t>
  </si>
  <si>
    <t>Bergen County, NJ</t>
  </si>
  <si>
    <t>EmpiRx Health</t>
  </si>
  <si>
    <t>['back-end', 'git', 'ci/cd', 'cloud', 'aws', 'programming', 'postgresql', 'linux', 'sql', 'docker', 'nosql', 'azure', 'c']</t>
  </si>
  <si>
    <t>Aware</t>
  </si>
  <si>
    <t>Work from home in UT, AZ, CA, CO. ID, NV, or TX</t>
  </si>
  <si>
    <t>['spreadsheets', 'word']</t>
  </si>
  <si>
    <t>Zions Bancorporation</t>
  </si>
  <si>
    <t>Networking (Hardware)</t>
  </si>
  <si>
    <t>['iot', 'go']</t>
  </si>
  <si>
    <t>Slack (Associate/Intermediate/Senior/Staff/Sr Staff)</t>
  </si>
  <si>
    <t>['ruby', 'python', 'linux', 'frontend', 'ios', 'slack', 'programming', 'php', 'c', 'backend', 'java', 'mysql', 'go']</t>
  </si>
  <si>
    <t>['cloud', 'python', 'saas', 'programming', 'spark', 'ci/cd', 'java', 'aws', 'redshift', 'go', 'scala', 'airflow']</t>
  </si>
  <si>
    <t>SecurityScorecard</t>
  </si>
  <si>
    <t>Operational Excellence Manager (Volunteer)</t>
  </si>
  <si>
    <t>['python', 'r', 'slack', 'microsoft', 'tableau', 'excel']</t>
  </si>
  <si>
    <t>Font-End Software Engineer . Remote</t>
  </si>
  <si>
    <t>['github', 'node.js', 'git', 'backend', 'ci/cd', 'ajax', 'css', 'javascript', 'gitlab', 'html', 'agile', 'server', 'devops', 'bitbucket', 'azure']</t>
  </si>
  <si>
    <t>Prodly</t>
  </si>
  <si>
    <t>['cloud', 'agile', 'docker', 'git', 'programming', 'aws', 'postgresql', 'sql', 'ai', 'machine_learning', 'go', 'scala', 'kotlin', 'coding']</t>
  </si>
  <si>
    <t>Orum.io</t>
  </si>
  <si>
    <t>['scala', 'numpy', 'pandas', 'scikit-learn', 'cloud', 'python', 'programming', 'hadoop', 'apache', 'machine_learning', 'spark']</t>
  </si>
  <si>
    <t>Fidelis Cybersecurity</t>
  </si>
  <si>
    <t>Epic Him Senior Analyst</t>
  </si>
  <si>
    <t>Nordic Global</t>
  </si>
  <si>
    <t>['java', 'javascript', 'fullstack', 'mysql', 'agile', 'ml', 'sql', 'ai']</t>
  </si>
  <si>
    <t>['airflow', 'cloud', 'aws', 'redshift', 'python', 'sql', 'apache', 'spark']</t>
  </si>
  <si>
    <t>Urgently</t>
  </si>
  <si>
    <t>['scala', 'scrum', 'c++', 'java', 'agile', 'programming', 'hadoop', 'apache', 'spark']</t>
  </si>
  <si>
    <t>['r', 'scala', 'scikit-learn', 'java', 'aws', 'python', 'programming', 'ml', 'hadoop', 'keras', 'docker', 'tensorflow', 'apache', 'machine_learning', 'devops', 'spark']</t>
  </si>
  <si>
    <t>Revel - An Infogain Company</t>
  </si>
  <si>
    <t>['oracle', 'database', 'ssis', 'agile/scrum', 'coding', 'programming', 'etl', 'sql', 'server']</t>
  </si>
  <si>
    <t>Senior Analyst, Programmatic</t>
  </si>
  <si>
    <t>Starcom</t>
  </si>
  <si>
    <t>Xamarin Developer Will Sponsor Remote</t>
  </si>
  <si>
    <t>['git', 'ios', 'agile', 'programming', 'c']</t>
  </si>
  <si>
    <t>['database', 'cloud', 'javascript', 'agile', 'server', 'scrum', 'c', 'microsoft', 'html', 'sql', 'azure', 'jquery']</t>
  </si>
  <si>
    <t>['graphql', 'iot', 'aws', 'rust', 'postgres']</t>
  </si>
  <si>
    <t>HiveWatch</t>
  </si>
  <si>
    <t>Senior Software Engineer, Data Platforms</t>
  </si>
  <si>
    <t>['scala', 'airflow', 'java', 'aws', 'python', 'etl', 'machine_learning', 'c']</t>
  </si>
  <si>
    <t>Ethos</t>
  </si>
  <si>
    <t>Sensory Network</t>
  </si>
  <si>
    <t>['database', 'saas', 'iot']</t>
  </si>
  <si>
    <t>Senior Software Engineer, Developer Experience</t>
  </si>
  <si>
    <t>['datadog', 'cloud', 'ruby', 'agile', 'docker', 'gcp', 'programming', 'github', 'ci/cd', 'aws', 'go']</t>
  </si>
  <si>
    <t>['aws', 'sql', 'server', 'c']</t>
  </si>
  <si>
    <t>['github', 'graphql', 'datadog', 'ci/cd', 'redis', 'cloud', 'java', 'kotlin', 'javascript', 'aws', 'agile', 'python', 'programming', 'postgresql', 'sql', 'docker', 'apache', 'devops']</t>
  </si>
  <si>
    <t>ZEFR</t>
  </si>
  <si>
    <t>Sr Business System Analyst</t>
  </si>
  <si>
    <t>['data_lake', 'git', 'scrum', 'cloud', 'data_lakes', 'aws', 'agile', 'python', 'nosql', 'kanban', 'devops']</t>
  </si>
  <si>
    <t>MetroSys, Inc.</t>
  </si>
  <si>
    <t>Business Intelligence / SQL / Python / BI Tools / Remote</t>
  </si>
  <si>
    <t>['excel', 'tableau', 'sql', 'powerbi']</t>
  </si>
  <si>
    <t>Senior Staff Data Scientist</t>
  </si>
  <si>
    <t>['r', 'python', 'ml']</t>
  </si>
  <si>
    <t>SciPro</t>
  </si>
  <si>
    <t>['scala', 'back-end', 'backend', 'java', 'aws', 'python', 'ai', 'machine_learning', 'go']</t>
  </si>
  <si>
    <t>ClosedLoop.ai</t>
  </si>
  <si>
    <t>Remote React Software Engineer</t>
  </si>
  <si>
    <t>['saas', 'css', 'javascript']</t>
  </si>
  <si>
    <t>Senior Data Analyst, Business Strategy</t>
  </si>
  <si>
    <t>Life Insurance Business Systems Analyst</t>
  </si>
  <si>
    <t>Senior Software Engineer, Risk Tools</t>
  </si>
  <si>
    <t>['r', 'excel', 'microsoft', 'power_bi', 'python', 'coding', 'matlab', 'vba']</t>
  </si>
  <si>
    <t>PARAGONalpha</t>
  </si>
  <si>
    <t>['docker', 'c', 'mssql', 'backend', 'microsoft', 't-sql', 'codebase', 'azure']</t>
  </si>
  <si>
    <t>Software Engineer, Connected Platform</t>
  </si>
  <si>
    <t>['redis', 'codebase', 'saas', 'agile', 'programming', 'python', 'redshift', 'coding', 'aurora', 'mongodb', 'postgres']</t>
  </si>
  <si>
    <t>['graphql', 'database', 'cloud', 'agile', 'python', 'scrum', 'saas', 'c', 'backend', 'codebase', 'aws', 'etl', 'sql', 'kanban', 'go', 'coding']</t>
  </si>
  <si>
    <t>Bridge Financial Technology</t>
  </si>
  <si>
    <t>Engineering BizOps - Slack</t>
  </si>
  <si>
    <t>['warehousing', 'database', 'python', 'postgresql']</t>
  </si>
  <si>
    <t>Talent</t>
  </si>
  <si>
    <t>Senior Lead/Staff Mobile Software Engineer, Shop</t>
  </si>
  <si>
    <t>['graphql', 'ruby', 'node.js']</t>
  </si>
  <si>
    <t>['javascript', 'node.js', 'frontend', 'github', 'backend', 'postgresql', 'machine_learning', 'coding']</t>
  </si>
  <si>
    <t>Chipper Cash</t>
  </si>
  <si>
    <t>Senior Lead Ux Researcher</t>
  </si>
  <si>
    <t>Olney, IL</t>
  </si>
  <si>
    <t>['javascript', 'node.js', 'css', 'go']</t>
  </si>
  <si>
    <t>Senior Software Engineer (Frontend</t>
  </si>
  <si>
    <t>['git', 'frontend', 'cloud', 'vue', 'css', 'javascript', 'agile', 'coding', 'node', 'azure']</t>
  </si>
  <si>
    <t>SmileDirectClub</t>
  </si>
  <si>
    <t>['database', 'server', 'programming', 'devops', 'c', 'github', 'microsoft', 't-sql', 'snowflake', 'sql', 'azure', 'coding']</t>
  </si>
  <si>
    <t>Billerica, MA</t>
  </si>
  <si>
    <t>Software Engineer 4</t>
  </si>
  <si>
    <t>['shell', 'python', 'programming', 'hadoop', 'sql', 'nosql', 'devops', 'spark']</t>
  </si>
  <si>
    <t>['agile', 'coding']</t>
  </si>
  <si>
    <t>Lead Software Engineer I</t>
  </si>
  <si>
    <t>['database', 'backend', 'frontend', 'ci/cd', 'java', 'gitlab', 'sql', 'docker', 'server', 'devops', 'c']</t>
  </si>
  <si>
    <t>Web Frontend</t>
  </si>
  <si>
    <t>['graphql', 'cloud', 'javascript', 'ruby', 'node.js', 'programming', 'backend', 'javascript/typescript']</t>
  </si>
  <si>
    <t>Vida Health</t>
  </si>
  <si>
    <t>['graphql', 'cloud', 'agile', 'python', 'node', 'programming', 'php', 'java', 'aws', 'redshift', 'etl', 'ai', 'machine_learning', 'go']</t>
  </si>
  <si>
    <t>['backend', 'java', 'kotlin', 'javascript', 'aws', 'python', 'programming']</t>
  </si>
  <si>
    <t>Cloud Big Data Engineer</t>
  </si>
  <si>
    <t>['cloud', 'java', 'aws', 'python', 'programming', 'hadoop', 'machine_learning', 'spark']</t>
  </si>
  <si>
    <t>['database', 'cloud', 'agile', 'python', 'hadoop', 'bi', 'gcp', 'programming', 'php', 'microsoft', 'java', 'aws', 'tableau', 'sql', 'nosql', 'azure']</t>
  </si>
  <si>
    <t>Principal Back End Software Development Engineer, Zillow Home Loans</t>
  </si>
  <si>
    <t>['word', 'bloomberg', 'javascript', 'agile', 'python', 'node.js', 'frontend', 'c', 'backend', 'java', 'aws', 'coding']</t>
  </si>
  <si>
    <t>['cloud', 'javascript', 'programming', 'snowflake', 'sql']</t>
  </si>
  <si>
    <t>Senior Golang Software Engineer</t>
  </si>
  <si>
    <t>['back-end', 'golang', 'ruby', 'aws', 'docker']</t>
  </si>
  <si>
    <t>Software Engineer Search</t>
  </si>
  <si>
    <t>['java', 'kotlin', 'ml', 'ai']</t>
  </si>
  <si>
    <t>['python', 'r', 'programming', 'codebase', 'redshift', 'excel', 'coding']</t>
  </si>
  <si>
    <t>Business Systems Analyst W/ Python</t>
  </si>
  <si>
    <t>Financial Reporting (Remote or Morristown, NJ)</t>
  </si>
  <si>
    <t>['agile', 'python', 'back-end', 'scrum', 'programming', 'c', 'pandas', 'codebase', 'kanban', 'go', 'coding']</t>
  </si>
  <si>
    <t>Morristown, AZ</t>
  </si>
  <si>
    <t>['javascript', 'ruby', 'python', 'go']</t>
  </si>
  <si>
    <t>['unix/linux', 'r', 'database', 'ssis', 'cloud', 'java', 'aws', 'python', 'etl', 'sql', 'spark']</t>
  </si>
  <si>
    <t>Fraud Data Analyst</t>
  </si>
  <si>
    <t>['database', 'python', 'bi', 'r', 'programming', 'spark', 'tableau', 'sql', 'machine_learning', 'coding']</t>
  </si>
  <si>
    <t>Staff Software Engineer, Saas Platform</t>
  </si>
  <si>
    <t>['saas', 'redis', 'golang', 'java', 'aws', 'postgres']</t>
  </si>
  <si>
    <t>Enterprise Monitoring Developer</t>
  </si>
  <si>
    <t>['database', 'cloud', 'agile', 'python', 'c', 'iot', 'microsoft', 'shell', 'ai', 'azure', 'bash']</t>
  </si>
  <si>
    <t>['datadog', 'python', 'linux', 'ci/cd', 'aws', 'sql', 'nosql', 'go']</t>
  </si>
  <si>
    <t>Imprint</t>
  </si>
  <si>
    <t>Part Time-Remote</t>
  </si>
  <si>
    <t>['database', 'git', 'scrum', 'cloud', 'vue', 'java', 'kotlin', 'power_bi', 'ios', 'ruby', 'aws', 'swift', 'mysql', 'agile', 'tableau', 'php', 'jira', 'sql', 'devops', 'bitbucket', 'postgres', 'azure', 'ssrs', 'c', 'spark']</t>
  </si>
  <si>
    <t>Tech Dynamism</t>
  </si>
  <si>
    <t>API/Backend - Shared Services Team</t>
  </si>
  <si>
    <t>['database', 'jira', 'server', 'back-end', 'php', 'c', 'java', 'mysql', 'selenium', 'postgresql', 'sql', 'c++']</t>
  </si>
  <si>
    <t>Api Data Analyst</t>
  </si>
  <si>
    <t>['splunk', 'agile', 'server', 'machine_learning']</t>
  </si>
  <si>
    <t>['database', 'cloud', 'javascript', 'python', 'jira', 'linux', 'hadoop', 'docker', 'git', 'scrum', 'backend', 'java', 'shell', 'aws', 'postgresql', 'sql', 'go', 'scala', 'airflow']</t>
  </si>
  <si>
    <t>PVM, Inc.</t>
  </si>
  <si>
    <t>['r', 'python', 'oracle', 'alteryx', 'java', 'power_bi', 'qlik', 'redshift', 'programming', 'tableau', 'hadoop', 'sql']</t>
  </si>
  <si>
    <t>Evermore Global</t>
  </si>
  <si>
    <t>Tembo Health</t>
  </si>
  <si>
    <t>['cloud', 'agile', 'frontend', 'programming', 'backend', 'sql', 'ai', 'excel']</t>
  </si>
  <si>
    <t>['saas', 'python', 'sql', 'nosql']</t>
  </si>
  <si>
    <t>Zywave</t>
  </si>
  <si>
    <t>['cloud', 'jira']</t>
  </si>
  <si>
    <t>['c', 'sql', 'excel']</t>
  </si>
  <si>
    <t>MD Clarity</t>
  </si>
  <si>
    <t>UI / Frontend (1007US)</t>
  </si>
  <si>
    <t>['database', 'frontend', 'ci/cd', 'cloud', 'javascript', 'aws', 'python', 'linux', 'ai']</t>
  </si>
  <si>
    <t>['javascript', 'agile', 'server', 'c', 'redis', 'sql']</t>
  </si>
  <si>
    <t>Babel Street</t>
  </si>
  <si>
    <t>['ssis', 'microsoft', 'programming', 'etl', 'sql', 'powerbi']</t>
  </si>
  <si>
    <t>TrueNorth Companies, L.C.</t>
  </si>
  <si>
    <t>Trade Data Analyst</t>
  </si>
  <si>
    <t>['database', 'cloud', 'gcp', 'javascript', 'aws', 'python', 'go']</t>
  </si>
  <si>
    <t>Marketing Advertising Data Analyst</t>
  </si>
  <si>
    <t>['excel', 'microsoft', 'powerpoint', 'tableau', 'powerbi']</t>
  </si>
  <si>
    <t>VALERE Consulting and Recruiting</t>
  </si>
  <si>
    <t>Senior Financial Analyst/Financial Analyst</t>
  </si>
  <si>
    <t>WPS Health Solutions</t>
  </si>
  <si>
    <t>Finance And Strategy Senior Analyst</t>
  </si>
  <si>
    <t>Foundational</t>
  </si>
  <si>
    <t>['looker', 'tableau', 'sql', 'excel', 'terminal']</t>
  </si>
  <si>
    <t>['linux', 'cloud', 'programming']</t>
  </si>
  <si>
    <t>Proposals and Business Value (Remote)</t>
  </si>
  <si>
    <t>['github', 'word', 'saas', 'gcp', 'javascript']</t>
  </si>
  <si>
    <t>['scala', 'java', 'python', 'programming']</t>
  </si>
  <si>
    <t>['power_bi', 'agile', 'scrum', 'sql', 'excel']</t>
  </si>
  <si>
    <t>Lunavi</t>
  </si>
  <si>
    <t>Senior Software Engineer- Back End</t>
  </si>
  <si>
    <t>['back-end', 'backend', 'programming', 'python', 'postgresql', 'docker']</t>
  </si>
  <si>
    <t>['graphql', 'python', 'jira', 'spark', 'iot', 'aws', 'airflow', 'postgres']</t>
  </si>
  <si>
    <t>Finite State</t>
  </si>
  <si>
    <t>['cloud', 'ai/ml', 'python', 'programming', 'c', 'spark', 'aws', 'mysql', 'ml', 'sql', 'tensorflow', 'ai', 'machine_learning', 'azure', 'scala', 'airflow', 'scikit-learn', 'c++', 'coding']</t>
  </si>
  <si>
    <t>['github', 'database', 'git', 'microsoft', 'ci/cd', 'cloud', 'saas', 'java', 'gitlab', 'aws', 'python', 'programming', 'linux', 'snowflake', 'docker', 'nosql', 'mongodb', 'devops', 'azure']</t>
  </si>
  <si>
    <t>beyond the horizon technology</t>
  </si>
  <si>
    <t>Bedford, MA</t>
  </si>
  <si>
    <t>Ecommerce Business Analyst/Project Manager</t>
  </si>
  <si>
    <t>['database', 'bi', 'programming', 'tableau']</t>
  </si>
  <si>
    <t>Etl Data Engineer/Azure Data Engineer</t>
  </si>
  <si>
    <t>['data_lake', 'powershell', 'database', 'ssis', 'microsoft', 't-sql', 'ci/cd', 'cloud', 'json', 'etl', 'sql', 'nosql', 'server', 'azure']</t>
  </si>
  <si>
    <t>DATA Inc.</t>
  </si>
  <si>
    <t>['cloud', 'agile', 'scrum', 'microsoft', 'aws', 'azure']</t>
  </si>
  <si>
    <t>La Jolla, California, United States</t>
  </si>
  <si>
    <t>Silvergate Bank</t>
  </si>
  <si>
    <t>Remote (3 Openings)</t>
  </si>
  <si>
    <t>Boise County, ID</t>
  </si>
  <si>
    <t>Senior Devops Engineer, Data Platform</t>
  </si>
  <si>
    <t>['data_lake', 'python', 'linux', 'hadoop', 'devops', 'spark', 'redis', 'shell', 'sql', 'nosql', 'apache', 'machine_learning']</t>
  </si>
  <si>
    <t>['c++', 'java', 'python', 'programming', 'sql', 'server', 'machine_learning', 'go', 'powerbi', 'azure']</t>
  </si>
  <si>
    <t>Internal Tools</t>
  </si>
  <si>
    <t>['ruby', 'python', 'c', 'ci/cd', 'java', 'aws', 'sql']</t>
  </si>
  <si>
    <t>Software Engineer 1</t>
  </si>
  <si>
    <t>['node.js', 'json', 'java', 'kotlin', 'css', 'javascript', 'agile', 'rust']</t>
  </si>
  <si>
    <t>Praeses</t>
  </si>
  <si>
    <t>San Fernando, CA</t>
  </si>
  <si>
    <t>Enterprise Search</t>
  </si>
  <si>
    <t>['git', 'agile/scrum', 'java', 'mysql', 'coding', 'postgresql', 'jira', 'sql', 'nosql', 'devops', 'bitbucket']</t>
  </si>
  <si>
    <t>['database', 'server', 'macros', 'microsoft', 'sql', 'go', 'excel']</t>
  </si>
  <si>
    <t>Software Development Engineer  Iii</t>
  </si>
  <si>
    <t>['word', 'javascript', 'agile', 'back-end', 'json', 'css', 'backend', 'microsoft', 'java', 'html', 'mysql', 'xml', 'kotlin', 'swift']</t>
  </si>
  <si>
    <t>Subsplash</t>
  </si>
  <si>
    <t>['json', 'css', 'javascript', 'html', 'coding', 'xml']</t>
  </si>
  <si>
    <t>['back-end', 'git', 'unix', 'saas', 'aws', 'etl', 'paas', 'c']</t>
  </si>
  <si>
    <t>Infrastructure (Remote)</t>
  </si>
  <si>
    <t>['database', 'cloud', 'python', 'linux', 'docker', 'programming', 'backend', 'redis', 'java', 'shell', 'aws', 'mysql', 'nosql', 'c++', 'coding']</t>
  </si>
  <si>
    <t>['microsoft', 'javascript', 'shell', 'aws', 'mysql', 'programming', 'postgresql', 'sql', 'docker', 'server', 'azure']</t>
  </si>
  <si>
    <t>Candoris</t>
  </si>
  <si>
    <t>Customer Solutions Engineer</t>
  </si>
  <si>
    <t>['excel', 'tableau', 'sql', 'bi', 'go']</t>
  </si>
  <si>
    <t>['agile', 'python', 'snowflake', 'sql', 'azure', 'spark']</t>
  </si>
  <si>
    <t>Droisys</t>
  </si>
  <si>
    <t>['agile', 'scrum', 'programming', 'aws', 'nosql', 'kanban', 'machine_learning']</t>
  </si>
  <si>
    <t>['warehousing', 'database', 'aws', 'agile', 'python', 'redshift', 'postgresql', 'postgres']</t>
  </si>
  <si>
    <t>Plex, Inc.</t>
  </si>
  <si>
    <t>Customer Support Business Analyst</t>
  </si>
  <si>
    <t>['tableau', 'sql', 'machine_learning']</t>
  </si>
  <si>
    <t>Staff Embedded Software Engineer</t>
  </si>
  <si>
    <t>['c/c++', 'linux']</t>
  </si>
  <si>
    <t>SGI</t>
  </si>
  <si>
    <t>Node/AWS Lambda</t>
  </si>
  <si>
    <t>['node.js', 'aws', 'programming', 'node']</t>
  </si>
  <si>
    <t>Software Developer With Rpa Experience At Germantown, Md</t>
  </si>
  <si>
    <t>['warehousing', 'database', 'scrum', 'java', 'agile', 'python', 'coding', 'programming', 'etl', 'jira', 'sql', 'server', 'ai', 'machine_learning', 'c']</t>
  </si>
  <si>
    <t>['cloud', 'python', 'docker', 'server', 'programming', 'mongodb', 'devops', 'oracle', 'perl', 'java', 'aws', 'sql', 'nosql', 'splunk', 'postgres']</t>
  </si>
  <si>
    <t>Karsun Solutions, LLC</t>
  </si>
  <si>
    <t>Fullstack Java Software Engineer</t>
  </si>
  <si>
    <t>['back-end', 'warehousing', 'scrum', 'saas', 'java', 'fullstack', 'etl']</t>
  </si>
  <si>
    <t>Pre-Sales Engineer, Eastern Us</t>
  </si>
  <si>
    <t>['database', 'cloud', 'iaas', 'paas']</t>
  </si>
  <si>
    <t>Appian Developer_ Tempe, Az</t>
  </si>
  <si>
    <t>['cloud', 'saas', 'aws']</t>
  </si>
  <si>
    <t>Software Engineer Ii, Full-Stack</t>
  </si>
  <si>
    <t>['cloud', 'javascript', 'python', 'back-end', 'node.js', 'programming', 'c/c++', 'java', 'mysql', 'go']</t>
  </si>
  <si>
    <t>(Localflavor.com)</t>
  </si>
  <si>
    <t>Mountville, PA</t>
  </si>
  <si>
    <t>Clipper Magazine</t>
  </si>
  <si>
    <t>['ssis', 'microsoft', 'cloud', 'etl', 'sql', 'server', 'azure']</t>
  </si>
  <si>
    <t>['r', 'python', 'bigquery', 'sql', 'bi']</t>
  </si>
  <si>
    <t>The Dyrt</t>
  </si>
  <si>
    <t>['spreadsheets', 'sap', 'microsoft', 'sharepoint', 'aurora']</t>
  </si>
  <si>
    <t>['microsoft', 'cloud', 'agile', 'linux', 'nosql', 'devops', 'azure']</t>
  </si>
  <si>
    <t>['sap', 'word', 'agile', 'tableau', 'sql', 'powerbi', 'postgres']</t>
  </si>
  <si>
    <t>GDH</t>
  </si>
  <si>
    <t>['r', 'scala', 'microsoft', 'power_bi', 'aws', 'python', 'programming', 'hadoop', 'sql', 'sharepoint', 'ai', 'machine_learning', 'spark']</t>
  </si>
  <si>
    <t>['database', 'cloud', 'javascript', 'agile', 'python', 'git', 'gcp', 'json', 'php', 'java', 'aws', 'xml', 'sql', 'nosql', 'go']</t>
  </si>
  <si>
    <t>SPINS</t>
  </si>
  <si>
    <t>Senior Software Engineer, Android</t>
  </si>
  <si>
    <t>Manhattan, KS</t>
  </si>
  <si>
    <t>['cloud', 'javascript', 'python', 'hadoop', 'r', 'json', 'programming', 'matlab', 'spark', 'shell', 'sas', 'aws', 'sql', 'ai', 'machine_learning', 'go', 'azure']</t>
  </si>
  <si>
    <t>Software Engineer, New Services</t>
  </si>
  <si>
    <t>['javascript', 'ruby', 'aws', 'mysql', 'node', 'postgres']</t>
  </si>
  <si>
    <t>Supporting the Flashtalking Product</t>
  </si>
  <si>
    <t>['git', 'backend', 'java', 'programming', 'php', 'sql', 'server']</t>
  </si>
  <si>
    <t>['scrum', 'java', 'javascript', 'agile', 'jquery', 'server', 'c']</t>
  </si>
  <si>
    <t>['excel', 'git', 'word', 'cloud', 'unix', 'json', 'python', 'xml', 'terminal', 'ai']</t>
  </si>
  <si>
    <t>Data Engineer Remote Available</t>
  </si>
  <si>
    <t>['powershell', 'oracle', 'microsoft', 'power_bi', 'aws', 'agile', 'python', 'programming', 'etl', 'sql', 'server', 'powerbi']</t>
  </si>
  <si>
    <t>PRINCIPAL LIFE INSURANCE</t>
  </si>
  <si>
    <t>Data Integration Developer Lead</t>
  </si>
  <si>
    <t>['database', 'cloud', 'agile', 'server', 'spark', 'oracle', 'ci/cd', 'java', 'aws', 'snowflake', 'sql', 'nosql']</t>
  </si>
  <si>
    <t>Software Developer Analyst</t>
  </si>
  <si>
    <t>['cloud', 'javascript', 'agile', 'asp.net', 'server', 'html5', 'css', 'programming', 'c', 'aws', 'sql', 'azure', 'coding']</t>
  </si>
  <si>
    <t>Senior Embedded Software Engineer</t>
  </si>
  <si>
    <t>['cloud', 'agile', 'linux', 'r', 'scrum', 'programming', 'c', 'iot', 'java', 'go', 'c++']</t>
  </si>
  <si>
    <t>Consult Red</t>
  </si>
  <si>
    <t>['database', 'agile', 'docker', 'backend', 'codebase', 'java', 'aws', 'sql']</t>
  </si>
  <si>
    <t>POLITICO</t>
  </si>
  <si>
    <t>['excel', 'database', 'agile', 'postgresql', 'sql', 'nosql', 'server']</t>
  </si>
  <si>
    <t>['python', 'docker', 'back-end', 'git', 'programming', 'mongodb', 'github', 'ci/cd', 'redis', 'aws', 'mysql', 'nosql', 'coding']</t>
  </si>
  <si>
    <t>Cyware</t>
  </si>
  <si>
    <t>['python', 'node', 'r', 'programming', 'matlab', 'spark', 'ml', 'machine_learning', 'scikit-learn', 'coding']</t>
  </si>
  <si>
    <t>Senior Compensation Analyst, Field</t>
  </si>
  <si>
    <t>['airflow', 'cloud', 'agile', 'python', 'tableau', 'sql', 'ai', 'powerbi']</t>
  </si>
  <si>
    <t>Staff Software Development Engineer, Features</t>
  </si>
  <si>
    <t>PACE</t>
  </si>
  <si>
    <t>['database', 'word', 'bloomberg', 'python', 'node', 'mssql', 'java', 'aws', 'sql', 'nosql']</t>
  </si>
  <si>
    <t>['agile', 'python', 'linux', 'hadoop', 'spark', 'warehousing', 'backend', 'ci/cd', 'java', 'mysql', 'etl', 'postgresql', 'nosql', 'coding']</t>
  </si>
  <si>
    <t>Genome Medical</t>
  </si>
  <si>
    <t>['r', 'data_lake', 'backend', 'microsoft', 'c++', 'saas', 'java', 'power_bi', 'aws', 'agile', 'python', 'programming', 'tableau', 'snowflake', 'sql', 'server', 'bi']</t>
  </si>
  <si>
    <t>Quickbase</t>
  </si>
  <si>
    <t>['mongo', 'back-end', 'node.js', 'database', 'backend', 'frontend', 'javascript', 'nosql', 'mongodb', 'js']</t>
  </si>
  <si>
    <t>Cameo</t>
  </si>
  <si>
    <t>['backend', 'c++', 'java', 'python']</t>
  </si>
  <si>
    <t>Meridian Technology Group</t>
  </si>
  <si>
    <t>['data_lake', 'warehousing', 'ssis', 'saas', 'etl', 'ml', 'azure']</t>
  </si>
  <si>
    <t>['agile/scrum', 'agile', 'devops', 'c', 'sql', 'azure']</t>
  </si>
  <si>
    <t>Mobile, AL</t>
  </si>
  <si>
    <t>['graphql', 'back-end', 'node.js', 'git', 'scrum', 'javascript', 'gitlab', 'python', 'programming', 'selenium', 'sql', 'html5', 'bitbucket', 'postgres']</t>
  </si>
  <si>
    <t>Project Lead The Way</t>
  </si>
  <si>
    <t>Primary/Secondary Education</t>
  </si>
  <si>
    <t>Senior Software Engineer, Shop</t>
  </si>
  <si>
    <t>Back End, Mobile, or Front End Development (Remote, Americas)</t>
  </si>
  <si>
    <t>['graphql', 'javascript', 'ruby', 'python', 'node.js', 'frontend', 'css', 'ios', 'php', 'codebase', 'html']</t>
  </si>
  <si>
    <t>['r', 'pl/sql', 'c++', 'java', 'aws', 'agile', 'python', 'coding', 'sql', 'server', 'c']</t>
  </si>
  <si>
    <t>['r', 'data_lake', 'database', 'agile', 'python', 'tableau', 'etl', 'snowflake', 'sql', 'bi', 'powerbi']</t>
  </si>
  <si>
    <t>Fox Search Group</t>
  </si>
  <si>
    <t>Roseburg Forest Products</t>
  </si>
  <si>
    <t>Nationwide Opportunities</t>
  </si>
  <si>
    <t>['cloud', 'ai/ml', 'python', 'pytorch', 'r', 'iot', 'java', 'aws', 'ml', 'sql', 'tensorflow', 'ai', 'machine_learning', 'scala', 'scikit-learn', 'c++', 'mxnet']</t>
  </si>
  <si>
    <t>['ci/cd', 'javascript', 'aws', 'vue.js', 'python', 'programming', 'linux', 'sql']</t>
  </si>
  <si>
    <t>International Compensation Analyst Ii</t>
  </si>
  <si>
    <t>['word', 'macros', 'microsoft', 'sql', 'go', 'excel', 'coding', 'vba']</t>
  </si>
  <si>
    <t>Danbury, CT</t>
  </si>
  <si>
    <t>Cartus</t>
  </si>
  <si>
    <t>['agile', 'jira', 'visio', 'devops', 'azure']</t>
  </si>
  <si>
    <t>['r', 'data_lake', 'cloud', 'aws', 'python', 'tableau', 'snowflake', 'sql', 'bi', 'machine_learning', 'azure']</t>
  </si>
  <si>
    <t>Long Beach, CA (Remote)</t>
  </si>
  <si>
    <t>['programming', 'paas', 'sql', 'go', 'azure', 'c']</t>
  </si>
  <si>
    <t>Abotts Consulting</t>
  </si>
  <si>
    <t>['git', 'backend', 'scrum/agile', 'ruby', 'mysql', 'programming', 'linux']</t>
  </si>
  <si>
    <t>Kalkomey Enterprises, LLC</t>
  </si>
  <si>
    <t>['python', 'r', 'saas', 'json', 'looker', 'snowflake', 'sql']</t>
  </si>
  <si>
    <t>Security Software Engineer</t>
  </si>
  <si>
    <t>['javascript', 'python', 'saas', 'aws', 'splunk', 'coding']</t>
  </si>
  <si>
    <t>Ruby / GoLang</t>
  </si>
  <si>
    <t>['back-end', 'cloud', 'saas', 'golang', 'ruby', 'aws', 'programming', 'docker']</t>
  </si>
  <si>
    <t>Software Engineer, Search</t>
  </si>
  <si>
    <t>['scala', 'ruby', 'programming', 'go']</t>
  </si>
  <si>
    <t>Gxp Business Analyst</t>
  </si>
  <si>
    <t>['java', 'aws', 'mysql', 'nosql', 'terminal', 'machine_learning']</t>
  </si>
  <si>
    <t>Omnidian</t>
  </si>
  <si>
    <t>Senior Product Analyst, Identity</t>
  </si>
  <si>
    <t>['python', 'r', 'looker', 'tableau', 'sql', 'go', 'airflow']</t>
  </si>
  <si>
    <t>['aws', 'python', 'programming', 'snowflake', 'sql', 'postgres']</t>
  </si>
  <si>
    <t>Wellthy</t>
  </si>
  <si>
    <t>['git', 'scrum', 'c++', 'agile', 'kanban', 'c']</t>
  </si>
  <si>
    <t>The Carrera Agency</t>
  </si>
  <si>
    <t>Software Engineer, Platform Data</t>
  </si>
  <si>
    <t>['cloud', 'microsoft', 'java', 'aws', 'azure', 'c++']</t>
  </si>
  <si>
    <t>Autonomic</t>
  </si>
  <si>
    <t>Technical Operations Analyst</t>
  </si>
  <si>
    <t>['database', 'python', 'server', 'json', 'mongodb', 'microsoft', 'redshift', 'sql']</t>
  </si>
  <si>
    <t>Icario</t>
  </si>
  <si>
    <t>['database', 'cloud', 'agile']</t>
  </si>
  <si>
    <t>Hadoop Data Engineer</t>
  </si>
  <si>
    <t>['scala', 'warehousing', 'scrum', 'shell', 'agile', 'python', 'programming', 'etl', 'hadoop', 'sql', 'spark']</t>
  </si>
  <si>
    <t>Interim Senior Compensation Analyst</t>
  </si>
  <si>
    <t>Oakleaf Partnership Limited</t>
  </si>
  <si>
    <t>Principle Product Manager</t>
  </si>
  <si>
    <t>['backend', 'coding']</t>
  </si>
  <si>
    <t>Software Engineer- Remote</t>
  </si>
  <si>
    <t>['database', 'ssis', 'scrum', 'agile', 'tableau', 'etl', 'sql', 'ssrs']</t>
  </si>
  <si>
    <t>['data_lake', 'database', 'cloud', 'python', 'c', 'spark', 'java', 'aws', 'sql', 'nosql', 'apache', 'airflow', 'postgres']</t>
  </si>
  <si>
    <t>Carrollton, GA</t>
  </si>
  <si>
    <t>Trox</t>
  </si>
  <si>
    <t>Data Analyst Operations Resiliency Team</t>
  </si>
  <si>
    <t>['power_bi', 'go']</t>
  </si>
  <si>
    <t>['sap', 'power_bi', 'ai/ml', 'agile', 'python', 'nltk', 'pytorch', 'saas', 'programming', 'oracle', 'pandas', 'tableau', 'sql', 'tensorflow', 'scikit-learn']</t>
  </si>
  <si>
    <t>Lextegrity</t>
  </si>
  <si>
    <t>Insurance Quality Assurance Analyst</t>
  </si>
  <si>
    <t>Branch Insurance</t>
  </si>
  <si>
    <t>['server', 'microsoft', 'sql']</t>
  </si>
  <si>
    <t>Technical Writer/Business Analyst</t>
  </si>
  <si>
    <t>['agile', 'saas', 'kanban']</t>
  </si>
  <si>
    <t>aware3</t>
  </si>
  <si>
    <t>['numpy', 'cloud', 'gitlab', 'agile', 'python', 'saas', 'devops', 'github', 'microsoft', 'ci/cd', 'golang', 'aws', 'azure', 'excel', 'coding']</t>
  </si>
  <si>
    <t>Senior Machine Learning Engineer, Nlp</t>
  </si>
  <si>
    <t>['word', 'bloomberg', 'javascript', 'python', 'pytorch', 'git', 'c', 'java', 'aws', 'nlp', 'ml', 'tensorflow', 'ai', 'machine_learning', 'c++']</t>
  </si>
  <si>
    <t>Senior Product Manager, Growth</t>
  </si>
  <si>
    <t>React/Next.Js Software Engineer</t>
  </si>
  <si>
    <t>IGN</t>
  </si>
  <si>
    <t>['graphql', 'backend', 'frontend', 'javascript', 'server']</t>
  </si>
  <si>
    <t>IGN Entertainment</t>
  </si>
  <si>
    <t>Revenue Cycle - Remote</t>
  </si>
  <si>
    <t>Sprout</t>
  </si>
  <si>
    <t>['graphql', 'database', 'agile', 'python', 'bigquery', 'node', 'jira', 'backend', 'redshift', 'tableau', 'snowflake', 'sql', 'postgres']</t>
  </si>
  <si>
    <t>Mosaic</t>
  </si>
  <si>
    <t>['aws', 'etl']</t>
  </si>
  <si>
    <t>Harvey Nash USA</t>
  </si>
  <si>
    <t>Remote Job::Business Analyst :: Fully Remote</t>
  </si>
  <si>
    <t>Automation Product Manager</t>
  </si>
  <si>
    <t>['excel', 'scrum', 'word', 'agile', 'powerpoint', 'jira', 'visio', 'sql']</t>
  </si>
  <si>
    <t>Golang /Data Engineer</t>
  </si>
  <si>
    <t>['cloud', 'golang', 'aws', 'docker', 'nosql', 'apache', 'go', 'azure']</t>
  </si>
  <si>
    <t>Data Engineer:</t>
  </si>
  <si>
    <t>['airflow', 'unix', 'aws', 'sql', 'spark']</t>
  </si>
  <si>
    <t>['excel', 'saas', 'power_bi']</t>
  </si>
  <si>
    <t>Upland Software</t>
  </si>
  <si>
    <t>['agile', 'scala', 'python', 'bi', 'warehousing', 'azure', 'shell']</t>
  </si>
  <si>
    <t>['database', 'git', 'microsoft', 'json', 'javascript', 'agile', 'xml', 'sql', 'nosql', 'server', 'devops', 'azure', 'c']</t>
  </si>
  <si>
    <t>['alteryx', 'database', 'cloud', 'agile', 'python', 'matlab', 'spark', 'oracle', 'ml', 'sql', 'nosql', 'machine_learning', 'azure', 'coding']</t>
  </si>
  <si>
    <t>Search Services</t>
  </si>
  <si>
    <t>['graphql', 'backend', 'cloud', 'java', 'programming', 'mongodb']</t>
  </si>
  <si>
    <t>Curated</t>
  </si>
  <si>
    <t>['scrum', 'word', 'agile', 'python']</t>
  </si>
  <si>
    <t>Release/Site Reliability</t>
  </si>
  <si>
    <t>['bash', 'powershell', 'ci/cd', 'cloud', 'scrum/agile', 'aws', 'programming', 'docker', 'devops', 'azure']</t>
  </si>
  <si>
    <t>['r', 'microsoft', 'cloud', 'aws', 'azure']</t>
  </si>
  <si>
    <t>JRD Systems</t>
  </si>
  <si>
    <t>Contract - 100% Remote</t>
  </si>
  <si>
    <t>['node.js', 'backend', 'javascript', 'mysql']</t>
  </si>
  <si>
    <t>['c++', 'agile', 'python', 'programming', 'linux']</t>
  </si>
  <si>
    <t>Senior Data Engineer, Red Digital</t>
  </si>
  <si>
    <t>['database', 'cloud', 'agile', 'python', 'bigquery', 'hadoop', 'git', 'spark', 'ci/cd', 'aws', 'redshift', 'etl', 'snowflake', 'sql', 'go', 'scala', 'airflow', 'kotlin', 'postgres']</t>
  </si>
  <si>
    <t>['graphql', 'frontend', 'slack']</t>
  </si>
  <si>
    <t>['cloud', 'java', 'aws', 'python', 'linux', 'azure']</t>
  </si>
  <si>
    <t>['cloud', 'python', 'hadoop', 'r', 'programming', 'spark', 'java', 'apache', 'machine_learning']</t>
  </si>
  <si>
    <t>Business Analyst Principal</t>
  </si>
  <si>
    <t>REMOTE (JP9155)</t>
  </si>
  <si>
    <t>['graphql', 'javascript', 'agile', 'python', 'docker', 'vue', 'programming', 'devops', 'java', 'mysql', 'go', 'scala', 'postgres']</t>
  </si>
  <si>
    <t>Full Stack Ror Software Engineer</t>
  </si>
  <si>
    <t>['backend', 'javascript', 'fullstack', 'ruby', 'sql']</t>
  </si>
  <si>
    <t>BLADE Urban Air Mobility, Inc.</t>
  </si>
  <si>
    <t>Data Scientist Iv</t>
  </si>
  <si>
    <t>['r', 'database', 'python', 'programming', 'sql', 'machine_learning']</t>
  </si>
  <si>
    <t>['agile', 'scrum', 'kanban']</t>
  </si>
  <si>
    <t>Customer Service (Remote)</t>
  </si>
  <si>
    <t>['bi', 'looker', 'tableau', 'snowflake', 'sql']</t>
  </si>
  <si>
    <t>['r', 'microstrategy', 'alteryx', 'database', 'unix', 'sas', 'pyspark', 'python', 'programming', 'tableau', 'sql', 'machine_learning']</t>
  </si>
  <si>
    <t>Remote Telecom Software Engineer</t>
  </si>
  <si>
    <t>['java', 'python']</t>
  </si>
  <si>
    <t>Senior Procurement Financial Analyst</t>
  </si>
  <si>
    <t>Spanish-Speaking Data Engineer</t>
  </si>
  <si>
    <t>Samiti Technology, Inc.</t>
  </si>
  <si>
    <t>Software Developer Engineer In Test</t>
  </si>
  <si>
    <t>['cloud', 'java', 'javascript', 'programming']</t>
  </si>
  <si>
    <t>Clover</t>
  </si>
  <si>
    <t>['database', 'docker', 'node.js', 'frontend', 'mongodb', 'github', 'backend', 'aws', 'sql', 'nosql', 'go', 'postgres']</t>
  </si>
  <si>
    <t>['github', 'database', 'git', 'javascript', 'php', 'devops']</t>
  </si>
  <si>
    <t>['gcp', 'aws', 'postgresql', 'sql', 'docker', 'postgres', 'azure', 'c']</t>
  </si>
  <si>
    <t>Lead Product Analyst Pss</t>
  </si>
  <si>
    <t>['database', 'cloud', 'powerpoint', 'outlook', 'sharepoint', 'excel']</t>
  </si>
  <si>
    <t>North Port-Sarasota Area</t>
  </si>
  <si>
    <t>['cloud', 'javascript', 'docker', 'saas', 'programming', 'devops', 'backend', 'microsoft', 'aws', 'selenium']</t>
  </si>
  <si>
    <t>Virtru</t>
  </si>
  <si>
    <t>['javascript', 'agile', 'python', 'node.js', 'saas', 'json', 'programming', 'mongodb', 'aws', 'apache', 'machine_learning', 'airflow', 'coding']</t>
  </si>
  <si>
    <t>High Definition Vehicle Insurance (HDVI)</t>
  </si>
  <si>
    <t>Python/Django/React</t>
  </si>
  <si>
    <t>['database', 'cloud', 'docker', 'git', 'github', 'aws', 'etl', 'postgresql', 'unix']</t>
  </si>
  <si>
    <t>Myriad Genetics</t>
  </si>
  <si>
    <t>Obiee Data Engineer</t>
  </si>
  <si>
    <t>['data_lake', 'oracle', 'warehousing', 'pl/sql', 'cloud', 'redshift', 'tableau', 'snowflake', 'powerbi', 'postgres']</t>
  </si>
  <si>
    <t>SmartIT Frame</t>
  </si>
  <si>
    <t>['backend', 'frontend', 'java', 'sql', 'server']</t>
  </si>
  <si>
    <t>Team Lead, Data Engineering</t>
  </si>
  <si>
    <t>['database', 'cloud', 'ai/ml', 'agile', 'python', 'bigquery', 'jira', 'hadoop', 'server', 'json', 'mongodb', 'oracle', 'java', 'aws', 'mysql', 'redshift', 'etl', 'xml', 'ml', 'snowflake', 'sql', 'nosql', 'apache', 'coding', 'postgres']</t>
  </si>
  <si>
    <t>['cloud', 'docker', 'saas', 'slack', 'programming', 'github', 'ci/cd', 'nosql', 'ai', 'machine_learning', 'go']</t>
  </si>
  <si>
    <t>Lytics</t>
  </si>
  <si>
    <t>Remote East Coast TZ* *</t>
  </si>
  <si>
    <t>Maven Clinic</t>
  </si>
  <si>
    <t>['vue.js', 'docker', 'frontend', 'saas', 'programming', 'backend', 'aws', 'sql', 'js']</t>
  </si>
  <si>
    <t>['python', 'git', 'nlp', 'ml', 'ai', 'machine_learning']</t>
  </si>
  <si>
    <t>Space Domain Awareness Software Engineer</t>
  </si>
  <si>
    <t>['back-end', 'c++', 'cloud', 'java', 'linux']</t>
  </si>
  <si>
    <t>Kratos Defense and Security Solutions</t>
  </si>
  <si>
    <t>['sql', 'python', 'etl', 'oracle']</t>
  </si>
  <si>
    <t>BSL Consulting LLC.</t>
  </si>
  <si>
    <t>['graphql', 'spreadsheets', 'word', 'cloud', 'javascript', 'python', 'node', 'server', 'vue', 'programming', 'microsoft', 'aws', 'azure', 'excel']</t>
  </si>
  <si>
    <t>Remote - Humana</t>
  </si>
  <si>
    <t>['saas', 'coding']</t>
  </si>
  <si>
    <t>['data_lake', 'database', 'ssis', 'ci/cd', 'cloud', 'unix', 'json', 'aws', 'python', 'redshift', 'programming', 'tableau', 'etl', 'xml', 'snowflake', 'sql', 'server', 'bi', 'devops', 'spark']</t>
  </si>
  <si>
    <t>['excel', 'oracle', 'warehousing', 'database', 'mysql', 'tableau', 'etl', 'sql', 'server', 'vba']</t>
  </si>
  <si>
    <t>['excel', 'cloud', 'visio']</t>
  </si>
  <si>
    <t>Five9</t>
  </si>
  <si>
    <t>Experian Health</t>
  </si>
  <si>
    <t>Data Analyst Manager</t>
  </si>
  <si>
    <t>['database', 'ruby', 'python', 'r', 'iot', 'microsoft', 'sql', 'excel']</t>
  </si>
  <si>
    <t>Senior Software Engineer, Site Reliability</t>
  </si>
  <si>
    <t>['database', 'cloud', 'ruby', 'python', 'linux', 'git', 'gcp', 'mongodb', 'devops', 'c', 'github', 'ci/cd', 'redis', 'aws', 'mysql', 'postgresql', 'rust', 'bash']</t>
  </si>
  <si>
    <t>Startup Opportunity - to $170,000 plus equity - Full remote</t>
  </si>
  <si>
    <t>['database', 'cloud', 'gcp', 'aws', 'agile', 'python', 'programming', 'devops', 'azure']</t>
  </si>
  <si>
    <t>Remote USA - GIS Platform</t>
  </si>
  <si>
    <t>['database', 'cloud', 'javascript', 'agile', 'python', 'asp.net', 'server', 'css', 'oracle', 'html', 'sql']</t>
  </si>
  <si>
    <t>Waukegan, IL</t>
  </si>
  <si>
    <t>Data Engineer With Python, Etl, Data Lake, And Glue -Full Time-</t>
  </si>
  <si>
    <t>['data_lake', 'oracle', 'database', 'backend', 'unix', 'aws', 'python', 'programming', 'etl', 'sql']</t>
  </si>
  <si>
    <t>['warehousing', 'ssis', 't-sql', 'redis', 'agile', 'paas', 'sql', 'nosql', 'mongodb', 'server', 'ssrs', 'azure']</t>
  </si>
  <si>
    <t>Xsell Resources</t>
  </si>
  <si>
    <t>Data Analyst, Go To Market</t>
  </si>
  <si>
    <t>['saas', 'python', 'programming', 'tableau', 'looker', 'sql', 'go']</t>
  </si>
  <si>
    <t>['mssql', 'graphql', 'git', 'scrum', 'frontend', 'cloud', 'java', 'javascript', 'aws', 'agile', 'postgresql', 'sql', 'docker', 'nosql', 'mongodb', 'devops', 'c']</t>
  </si>
  <si>
    <t>Disclosures/Followups</t>
  </si>
  <si>
    <t>Senior Analyst, Total Rewards</t>
  </si>
  <si>
    <t>['graphql', 'git', 'vue', 'javascript', 'ruby', 'aws', 'mysql', 'agile', 'node', 'sql']</t>
  </si>
  <si>
    <t>['agile', 'python', 'spark', 'aws', 'airflow']</t>
  </si>
  <si>
    <t>['warehousing', 'database', 'ssis', 'json', 'data_lakes', 'aws', 'programming', 'etl', 'xml', 'sql', 'postgres', 'ssrs']</t>
  </si>
  <si>
    <t>Stratus Technology Services, LLC</t>
  </si>
  <si>
    <t>['backend', 'saas', 'aws', 'python', 'programming', 'sql']</t>
  </si>
  <si>
    <t>Senior Software Engineer, Front-End Integrations</t>
  </si>
  <si>
    <t>['cloud', 'javascript', 'server', 'json', 'backend']</t>
  </si>
  <si>
    <t>['airflow', 'java', 'nlp', 'python', 'pytorch', 'tensorflow', 'machine_learning']</t>
  </si>
  <si>
    <t>['database', 'java', 'aws', 'python', 'redshift', 'programming', 'postgresql', 'sql', 'nosql', 'mongodb', 'devops']</t>
  </si>
  <si>
    <t>['excel', 'back-end', 'git', 'ci/cd', 'saas', 'aws', 'agile', 'programming', 'jira', 'docker']</t>
  </si>
  <si>
    <t>['database', 'agile', 'scrum', 'go']</t>
  </si>
  <si>
    <t>TCGplayer.com</t>
  </si>
  <si>
    <t>['database', 'javascript', 'agile', 'python', 'docker', 'server', 'programming', 'c', 'aws', 'postgresql', 'sql']</t>
  </si>
  <si>
    <t>Auctane</t>
  </si>
  <si>
    <t>Remote, AZ</t>
  </si>
  <si>
    <t>['excel', 'spreadsheets', 'database', 'word']</t>
  </si>
  <si>
    <t>Junior Full-Stack Software Engineer</t>
  </si>
  <si>
    <t>['javascript', 'python', 'back-end', 'devops', 'redis', 'aws', 'html', 'postgresql', 'coding']</t>
  </si>
  <si>
    <t>Vectorsoft</t>
  </si>
  <si>
    <t>Senior Software Engineer-Golang, Java, Aws</t>
  </si>
  <si>
    <t>['java', 'kotlin', 'aws', 'go']</t>
  </si>
  <si>
    <t>The Phoenix Group</t>
  </si>
  <si>
    <t>['python', 'tableau', 'jira', 'bi']</t>
  </si>
  <si>
    <t>Parachute Health</t>
  </si>
  <si>
    <t>['excel', 'scrum', 'outlook', 'word', 'agile', 'powerpoint', 'visio']</t>
  </si>
  <si>
    <t>McIntire Solutions, LLC</t>
  </si>
  <si>
    <t>['css', 'javascript', 'coding', 'mongodb']</t>
  </si>
  <si>
    <t>Pitisci &amp; Associates</t>
  </si>
  <si>
    <t>['scrum/agile', 'jira', 'server', 'devops', 'azure']</t>
  </si>
  <si>
    <t>Pira Consulting, LLC</t>
  </si>
  <si>
    <t>Cobol Software Engineer</t>
  </si>
  <si>
    <t>['backend', 'programming', 'linux', 'vb.net', 'sql', 'c']</t>
  </si>
  <si>
    <t>Integra Connect</t>
  </si>
  <si>
    <t>['database', 'tableau', 'sql']</t>
  </si>
  <si>
    <t>Keeper Security, Inc.</t>
  </si>
  <si>
    <t>APAC</t>
  </si>
  <si>
    <t>Marketing [Remote]</t>
  </si>
  <si>
    <t>['cloud', 'javascript', 'agile', 'back-end', 'node.js', 'saas', 'css', 'backend', 'java', 'aws', 'html', 'sql']</t>
  </si>
  <si>
    <t>['perl', 'warehousing', 'cloud', 'saas', 'python', 'coding', 'hadoop', 'sql', 'nosql', 'bi', 'machine_learning', 'postgres']</t>
  </si>
  <si>
    <t>Hire Velocity</t>
  </si>
  <si>
    <t>['database', 'javascript', 'sql']</t>
  </si>
  <si>
    <t>Data Science - Remote Opportunity</t>
  </si>
  <si>
    <t>['agile', 'jira', 'aws', 'tableau', 'powerbi']</t>
  </si>
  <si>
    <t>Northridge, California, United States</t>
  </si>
  <si>
    <t>Mid/Seniorlevel Data Engineer</t>
  </si>
  <si>
    <t>['data_lake', 'scala', 'warehousing', 'cloud', 'java', 'aws', 'pyspark', 'python', 'cicd', 'snowflake', 'docker', 'apache', 'machine_learning', 'spark']</t>
  </si>
  <si>
    <t>San Francisco</t>
  </si>
  <si>
    <t>Control Center (Remote Eligible)</t>
  </si>
  <si>
    <t>['javascript', 'ruby', 'frontend', 'backend', 'java', 'aws']</t>
  </si>
  <si>
    <t>Software Engineer- Api And Services Development</t>
  </si>
  <si>
    <t>['scrum', 'backend', 'css', 'javascript', 'agile', 'programming', 'jquery', 'c']</t>
  </si>
  <si>
    <t>Eyefinity</t>
  </si>
  <si>
    <t>Crawling</t>
  </si>
  <si>
    <t>['cloud', 'java', 'ruby', 'aws', 'agile', 'node', 'postgresql', 'sql', 'docker', 'nosql', 'go', 'c']</t>
  </si>
  <si>
    <t>['database', 'cloud', 'java', 'python', 'machine_learning']</t>
  </si>
  <si>
    <t>Technology Search Partners, Inc</t>
  </si>
  <si>
    <t>Product Marketing Data Analyst</t>
  </si>
  <si>
    <t>['graphql', 'database', 'cloud', 'jira', 'linux', 'asp.net', 'server', 'git', 'devops', 'c', 'microsoft', 't-sql', 'sql', 'azure', 'paas']</t>
  </si>
  <si>
    <t>ATTOM</t>
  </si>
  <si>
    <t>['database', 'pl/sql', 'cloud', 'agile/scrum', 'power_bi', 'agile', 'python', 'linux', 'hadoop', 'r', 'git', 'oracle', 'shell', 'aws', 'mysql', 'tableau', 'etl', 'postgresql', 'snowflake', 'sql', 'azure', 'bash', 'unix']</t>
  </si>
  <si>
    <t>JPI</t>
  </si>
  <si>
    <t>Staff Data Scientist, Machine Learning</t>
  </si>
  <si>
    <t>['numpy', 'cloud', 'python', 'hadoop', 'nltk', 'pytorch', 'gcp', 'spark', 'matplotlib', 'pandas', 'aws', 'ml', 'tensorflow', 'machine_learning']</t>
  </si>
  <si>
    <t>['oracle', 'macros', 'sas', 'programming', 'sql']</t>
  </si>
  <si>
    <t>Concentrix</t>
  </si>
  <si>
    <t>['backend', 'frontend', 'codebase', 'saas', 'ruby', 'aws', 'postgres']</t>
  </si>
  <si>
    <t>['ibm', 'microsoft']</t>
  </si>
  <si>
    <t>Danvers, MA</t>
  </si>
  <si>
    <t>Demand Science</t>
  </si>
  <si>
    <t>GCP Data Lake</t>
  </si>
  <si>
    <t>['data_lake', 'cloud', 'gcp', 'aws', 'python', 'etl', 'sql']</t>
  </si>
  <si>
    <t>Appian Developer At Raritan, Nj</t>
  </si>
  <si>
    <t>Remote till Covid ) Client : TCS-J&amp;J</t>
  </si>
  <si>
    <t>Raritan, NJ</t>
  </si>
  <si>
    <t>['database', 'tableau', 'sql', 'server']</t>
  </si>
  <si>
    <t>['scrum', 'saas', 'java', 'mysql', 'programming']</t>
  </si>
  <si>
    <t>['oracle', 'power_bi', 'qlik', 'tableau', 'sql', 'server']</t>
  </si>
  <si>
    <t>My3Tech Inc</t>
  </si>
  <si>
    <t>['backend', 'airflow', 'ci/cd', 'gitlab', 'python', 'programming', 'snowflake', 'sql', 'machine_learning', 'spark']</t>
  </si>
  <si>
    <t>Xr Software Engineer</t>
  </si>
  <si>
    <t>g2 Recruitment Solutions</t>
  </si>
  <si>
    <t>['cloud', 'power_bi', 'aws', 'agile', 'python', 'tableau', 'looker', 'sql', 'bi']</t>
  </si>
  <si>
    <t>Agile Business Analyst</t>
  </si>
  <si>
    <t>['excel', 'agile', 'powerpoint', 'jira', 'visio']</t>
  </si>
  <si>
    <t>['excel', 'sap', 'power_bi', 'python', 'tableau', 'sql', 'bi', 'powerbi']</t>
  </si>
  <si>
    <t>Hagerty Consulting</t>
  </si>
  <si>
    <t>Data Scientist, Product Analytics</t>
  </si>
  <si>
    <t>Practice Intelligence Senior Data Analyst</t>
  </si>
  <si>
    <t>['power_bi', 'agile', 'python', 'r', 'sas', 'tableau', 'sql', 'excel', 'spss']</t>
  </si>
  <si>
    <t>Ogletree Deakins</t>
  </si>
  <si>
    <t>Manager User Experience Researcher</t>
  </si>
  <si>
    <t>['cloud', 'gitlab', 'python', 'bigquery', 'bi', 'saas', 'looker', 'github', 'warehousing', 'aws', 'redshift', 'tableau', 'snowflake', 'sql']</t>
  </si>
  <si>
    <t>Fleetio</t>
  </si>
  <si>
    <t>['back-end', 'database', 'ruby', 'postgresql']</t>
  </si>
  <si>
    <t>Point B</t>
  </si>
  <si>
    <t>Software Engineer-Front End-Remote</t>
  </si>
  <si>
    <t>['javascript', 'agile', 'frontend', 'backend', 'html', 'coding']</t>
  </si>
  <si>
    <t>Charles River Laboratories</t>
  </si>
  <si>
    <t>['cloud', 'python', 'gcp', 'mongodb', 'java', 'aws', 'azure']</t>
  </si>
  <si>
    <t>Cloud [US]</t>
  </si>
  <si>
    <t>['database', 'cloud', 'python', 'bigquery', 'gcp', 'devops', 'ci/cd', 'java', 'aws', 'sql', 'machine_learning', 'azure']</t>
  </si>
  <si>
    <t>BioSciences</t>
  </si>
  <si>
    <t>SpringbokIT</t>
  </si>
  <si>
    <t>Fico Rules Developer</t>
  </si>
  <si>
    <t>['database', 'agile', 'asp.net', 'git', 'json', 'programming', 'c', 'xml', 'vb.net', 'sql', 'go', 'azure', 'coding']</t>
  </si>
  <si>
    <t>Altruista Health</t>
  </si>
  <si>
    <t>['aws', 'python', 'sql']</t>
  </si>
  <si>
    <t>Salesforce Market To Order Business Analyst</t>
  </si>
  <si>
    <t>Software Engineer In Test (C#</t>
  </si>
  <si>
    <t>Selenium) - 100% Remote</t>
  </si>
  <si>
    <t>['back-end', 'git', 'agile', 'selenium', 'sql', 'devops', 'azure', 'c']</t>
  </si>
  <si>
    <t>Hamilton Porter</t>
  </si>
  <si>
    <t>Software Engineer, Dev Ops</t>
  </si>
  <si>
    <t>['devops', 'c']</t>
  </si>
  <si>
    <t>['word', 'python', 'r', 'tableau', 'apache']</t>
  </si>
  <si>
    <t>WEConnect International</t>
  </si>
  <si>
    <t>Remote Business Systems Analyst I, Ii, Iii</t>
  </si>
  <si>
    <t>['numpy', 'agile', 'python', 'linux', 'bi', 'git', 'programming', 'pandas', 'aws', 'redshift', 'etl', 'sql', 'apache', 'machine_learning', 'bash', 'airflow']</t>
  </si>
  <si>
    <t>Healthjump</t>
  </si>
  <si>
    <t>Digital Software Engineer</t>
  </si>
  <si>
    <t>['javascript', 'agile', 'scrum', 'json', 'programming', 'c', 'html', 'xml', 'sql', 'kanban']</t>
  </si>
  <si>
    <t>Business Analyst Ii #: 21-14137</t>
  </si>
  <si>
    <t>['database', 'cloud']</t>
  </si>
  <si>
    <t>Software Engineer, Microservices</t>
  </si>
  <si>
    <t>Hotel Supply</t>
  </si>
  <si>
    <t>['cloud', 'agile', 'gcp', 'backend', 'sql', 'machine_learning', 'scala']</t>
  </si>
  <si>
    <t>Digital Product Analyst</t>
  </si>
  <si>
    <t>['outlook', 'agile', 'go']</t>
  </si>
  <si>
    <t>['ssis', 'microsoft', 'ssas', 'power_bi', 'sql', 'bi', 'server', 'ssrs']</t>
  </si>
  <si>
    <t>['tableau', 'looker', 'spreadsheet', 'sql', 'bi']</t>
  </si>
  <si>
    <t>Hunt Club</t>
  </si>
  <si>
    <t>['database', 'cloud', 'ruby', 'agile', 'python', 'linux', 'scrum', 'programming', 'codebase', 'aws', 'sql', 'machine_learning', 'go', 'c++', 'coding']</t>
  </si>
  <si>
    <t>Pindrop</t>
  </si>
  <si>
    <t>Direct Hire/Remote</t>
  </si>
  <si>
    <t>['iot', 'node.js', 'word', 'java', 'kotlin', 'python', 'programming', 'etl', 'sql']</t>
  </si>
  <si>
    <t>Frankel Staffing Partners</t>
  </si>
  <si>
    <t>Nutrien</t>
  </si>
  <si>
    <t>Technical Writer/Data Analyst Civf9</t>
  </si>
  <si>
    <t>Avantus Federal</t>
  </si>
  <si>
    <t>HackerRank</t>
  </si>
  <si>
    <t>['database', 'javascript', 'python', 'linux', 'server', 'frontend', 'css', 'backend', 'aws', 'html', 'sql']</t>
  </si>
  <si>
    <t>Senior Product Manager Cloud Enablement</t>
  </si>
  <si>
    <t>['cloud', 'oracle', 'go']</t>
  </si>
  <si>
    <t>['node.js', 'database', 'scrum', 'cloud', 'agile/scrum', 'ajax', 'json', 'java', 'javascript', 'xml', 'sql', 'jquery', 'html5']</t>
  </si>
  <si>
    <t>Product Manager, Social Impact</t>
  </si>
  <si>
    <t>['database', 'microsoft', 'cloud', 'iaas', 'aws', 'mysql', 'paas', 'sql', 'server', 'postgres']</t>
  </si>
  <si>
    <t>['oracle', 'git', 'redis', 'cloud', 'golang', 'aws', 'java', 'agile', 'programming', 'postgresql', 'linux', 'sql', 'nosql', 'server', 'devops', 'go', 'js']</t>
  </si>
  <si>
    <t>HYLA Mobile, an Assurant company</t>
  </si>
  <si>
    <t>['database', 'cloud', 'python', 'etl', 'postgresql', 'sql']</t>
  </si>
  <si>
    <t>['r', 'numpy', 'pandas', 'scikit-learn', 'pyspark', 'python', 'programming', 'matlab', 'sql', 'docker', 'spark']</t>
  </si>
  <si>
    <t>Solution Partners, Inc.</t>
  </si>
  <si>
    <t>['excel', 'oracle', 'microsoft', 'pl/sql', 'word', 'agile', 'powerpoint', 'etl', 'visio', 'sql']</t>
  </si>
  <si>
    <t>Data Analyst/ Business Analyst</t>
  </si>
  <si>
    <t>Customer Analytics, Precision Marketing, Google technologies</t>
  </si>
  <si>
    <t>Ecommerce (Remote, USA) - 493065868</t>
  </si>
  <si>
    <t>['javascript', 'power_bi', 'python', 'bi', 'r', 'programming', 'looker', 'backend', 'golang', 'aws', 'tableau', 'snowflake', 'sql', 'nosql', 'machine_learning', 'go', 'splunk']</t>
  </si>
  <si>
    <t>Albuquerque, New Mexico, United States</t>
  </si>
  <si>
    <t>Senior Pricing And Product Analyst</t>
  </si>
  <si>
    <t>['cloud', 'jira', 'bi']</t>
  </si>
  <si>
    <t>Revenera</t>
  </si>
  <si>
    <t>Software Engineer - Level III with Security Clearance</t>
  </si>
  <si>
    <t>['oracle', 'database', 'ci/cd', 'cloud', 'java', 'css', 'mysql', 'agile', 'postgresql', 'docker']</t>
  </si>
  <si>
    <t>#80</t>
  </si>
  <si>
    <t>Data Analyst With Sap</t>
  </si>
  <si>
    <t>Servicenow Senior Business Analyst</t>
  </si>
  <si>
    <t>['python', 'spark', 'sql', 'machine_learning']</t>
  </si>
  <si>
    <t>Enigma Technologies, Inc.</t>
  </si>
  <si>
    <t>['node.js', 'cloud', 'bigquery']</t>
  </si>
  <si>
    <t>Just</t>
  </si>
  <si>
    <t>Business Systems Analyst, M&amp;A</t>
  </si>
  <si>
    <t>Part-Time Financial Analyst</t>
  </si>
  <si>
    <t>['cloud', 'bi', 'saas', 'ai', 'excel']</t>
  </si>
  <si>
    <t>Thentia Cloud</t>
  </si>
  <si>
    <t>Senior Professional Technical Business Analyst</t>
  </si>
  <si>
    <t>['sap', 'database', 'microsoft', 'coding', 'sql', 'server']</t>
  </si>
  <si>
    <t>Lake City, SC</t>
  </si>
  <si>
    <t>Seniorgpgpu Software Engineer</t>
  </si>
  <si>
    <t>['agile', 'c++', 'c/c++', 'matlab', 'git', 'linux']</t>
  </si>
  <si>
    <t>Codeworks LLC</t>
  </si>
  <si>
    <t>['ios', 'swift', 'agile', 'machine_learning']</t>
  </si>
  <si>
    <t>Pharma Manufacturing Data Analyst</t>
  </si>
  <si>
    <t>Senior Software Engineer, Web Platform</t>
  </si>
  <si>
    <t>['frontend', 'ci/cd', 'cloud', 'vue', 'javascript', 'aws', 'coding', 'azure']</t>
  </si>
  <si>
    <t>Hagerty</t>
  </si>
  <si>
    <t>['database', 'python', 'bi', 'r', 'qlik', 'aws', 'redshift', 'tableau', 'etl', 'sql', 'machine_learning']</t>
  </si>
  <si>
    <t>Scale Media</t>
  </si>
  <si>
    <t>Senior Digital Analyst, Healthcare Advertising Agency</t>
  </si>
  <si>
    <t>['powerpoint', 'tableau', 'excel']</t>
  </si>
  <si>
    <t>Senior Analyst- Vas</t>
  </si>
  <si>
    <t>Vestmark</t>
  </si>
  <si>
    <t>Data Engineer- Optimization And Attribution</t>
  </si>
  <si>
    <t>['data_lake', 'agile', 'tableau', 'sql', 'powerbi']</t>
  </si>
  <si>
    <t>['r', 'database', 'airflow', 'python', 'redshift', 'hadoop', 'sql', 'postgres']</t>
  </si>
  <si>
    <t>MX</t>
  </si>
  <si>
    <t>Back End Developer</t>
  </si>
  <si>
    <t>['backend', 'c++', 'aws', 'no-sql', 'sql', 'nosql', 'machine_learning', 'postgres', 'c']</t>
  </si>
  <si>
    <t>Executive Search Partners LLC</t>
  </si>
  <si>
    <t>['data_lake', 'powershell', 'warehousing', 'cloud', 'power_bi', 'aws', 'pyspark', 'python', 'redshift', 'tableau', 'etl', 'bigquery', 'snowflake', 'sql', 'server', 'azure']</t>
  </si>
  <si>
    <t>QE Testing (Remote)</t>
  </si>
  <si>
    <t>['ci/cd', 'java', 'python', 'programming', 'linux']</t>
  </si>
  <si>
    <t>Finance Process Automation Senior Analyst</t>
  </si>
  <si>
    <t>['sap', 'alteryx', 'cloud', 'programming', 'tableau', 'sql', 'server']</t>
  </si>
  <si>
    <t>Data Analytics</t>
  </si>
  <si>
    <t>['r', 'python', 'programming', 'ml', 'sql']</t>
  </si>
  <si>
    <t>Affine</t>
  </si>
  <si>
    <t>Senior/Lead, High Performance Software Engineer, Eye Tracking</t>
  </si>
  <si>
    <t>['c++', 'codebase', 'coding', 'programming']</t>
  </si>
  <si>
    <t>['excel', 'word', 'jira', 'visio']</t>
  </si>
  <si>
    <t>['graphql', 'javascript', 'python', 'node', 'node.js', 'vue', 'backend', 'aws', 'postgresql']</t>
  </si>
  <si>
    <t>Williston, VT</t>
  </si>
  <si>
    <t>['cloud', 'server', 'git', 'programming', 'c', 'microsoft', 'ci/cd', 'codebase', 'aws', 'sql', 'coding']</t>
  </si>
  <si>
    <t>Tableau Developer-Immediate Interviews</t>
  </si>
  <si>
    <t>['warehousing', 'database', 'cloud', 'tableau', 'etl', 'snowflake', 'sql']</t>
  </si>
  <si>
    <t>['pyspark', 'ml', 'machine_learning']</t>
  </si>
  <si>
    <t>['saas', 'microsoft', 'ai', 'machine_learning', 'powerbi']</t>
  </si>
  <si>
    <t>CloudFactory</t>
  </si>
  <si>
    <t>Jr.Data Analyst</t>
  </si>
  <si>
    <t>Data Entry</t>
  </si>
  <si>
    <t>NTT DATA</t>
  </si>
  <si>
    <t>Software Engineer Ii, Coremedia</t>
  </si>
  <si>
    <t>['server', 'html5', 'ios', 'programming', 'devops', 'java', 'go', 'swift']</t>
  </si>
  <si>
    <t>['r', 'cloud', 'power_bi', 'python', 'tableau', 'ml', 'sql', 'ai', 'machine_learning', 'azure']</t>
  </si>
  <si>
    <t>['sql', 'ssas', 'python', 'powershell', 'bi', 'powerbi', 'c', 'power_bi']</t>
  </si>
  <si>
    <t>Metasys Technologies, Inc.</t>
  </si>
  <si>
    <t>['mongodb', 'ai']</t>
  </si>
  <si>
    <t>Simplr</t>
  </si>
  <si>
    <t>['graphql', 'database', 'agile', 'node.js', 'git', 'scrum', 'c', 'ci/cd', 'selenium', 'sql', 'azure']</t>
  </si>
  <si>
    <t>FM Global</t>
  </si>
  <si>
    <t>['python', 'matlab', 'machine_learning']</t>
  </si>
  <si>
    <t>['word', 'visio', 'r', 'powerpoint', 'microsoft', 'excel']</t>
  </si>
  <si>
    <t>['github', 'scrum', 'ci/cd', 'java', 'aws', 'agile', 'coding']</t>
  </si>
  <si>
    <t>['r', 'github', 'python', 'postgresql']</t>
  </si>
  <si>
    <t>['database', 'powerpoint', 'sas', 'sql', 'go', 'excel']</t>
  </si>
  <si>
    <t>#748 (Remote)</t>
  </si>
  <si>
    <t>['database', 'javascript', 'docker', 'vue', 'oracle', 'java', 'sql']</t>
  </si>
  <si>
    <t>Analytics Data Engineer</t>
  </si>
  <si>
    <t>['data_lake', 'sap', 'cloud', 'python', 'hadoop', 'programming', 'mongodb', 'spark', 'java', 'qlik', 'aws', 'pyspark', 'redshift', 'etl', 'sql', 'nosql', 'scala']</t>
  </si>
  <si>
    <t>['javascript', 'agile', 'node', 'saas', 'java', 'sql', 'jquery']</t>
  </si>
  <si>
    <t>Rpa Developer</t>
  </si>
  <si>
    <t>['javascript', 'python', 'powershell', 'c', 'java', 'html', 'sql', 'vba']</t>
  </si>
  <si>
    <t>Highbrow Technology Inc</t>
  </si>
  <si>
    <t>Software Engineer, Release Engineering</t>
  </si>
  <si>
    <t>['cloud', 'node.js', 'ci/cd', 'aws', 'go']</t>
  </si>
  <si>
    <t>Global Supply Chain</t>
  </si>
  <si>
    <t>['sap', 'python', 'r', 'sas', 'redshift', 'tableau', 'sql', 'machine_learning', 'azure']</t>
  </si>
  <si>
    <t>Fender Musical Instruments Corporation</t>
  </si>
  <si>
    <t>Java Software Engineer- Remote</t>
  </si>
  <si>
    <t>['cloud', 'server', 'json', 'programming', 'java', 'excel']</t>
  </si>
  <si>
    <t>Samsung Electronics America</t>
  </si>
  <si>
    <t>Senior Marketing Operations Analyst</t>
  </si>
  <si>
    <t>['database', 'cloud', 'ibm', 'microsoft', 'go']</t>
  </si>
  <si>
    <t>Seismic</t>
  </si>
  <si>
    <t>['github', 'back-end', 'node.js', 'git', 'scrum', 'ci/cd', 'json', 'css', 'javascript', 'aws', 'agile', 'coding', 'sql', 'nosql', 'devops']</t>
  </si>
  <si>
    <t>['oracle', 'database', 'cloud', 'gcp', 'json', 'java', 'python', 'bigquery', 'sql', 'server', 'c']</t>
  </si>
  <si>
    <t>['ios', 'go']</t>
  </si>
  <si>
    <t>Software Developer-  Remote -Usa</t>
  </si>
  <si>
    <t>['codebase', 'java', 'javascript', 'apache', 'html5']</t>
  </si>
  <si>
    <t>Senior Software Engineer, Ace Frontier</t>
  </si>
  <si>
    <t>['frontend', 'vue']</t>
  </si>
  <si>
    <t>Oliver Space</t>
  </si>
  <si>
    <t>Cloud System Engineer</t>
  </si>
  <si>
    <t>['ci/cd', 'cloud', 'linux', 'server']</t>
  </si>
  <si>
    <t>['cloud', 'qlik', 'tableau', 'excel', 'powerbi']</t>
  </si>
  <si>
    <t>Acronym</t>
  </si>
  <si>
    <t>Software Engineer Distributed Systems</t>
  </si>
  <si>
    <t>['scala', 'redis', 'c++', 'java', 'mysql', 'python', 'programming', 'php', 'no-sql', 'sql', 'nosql', 'mongodb', 'apache', 'go', 'c']</t>
  </si>
  <si>
    <t>Scubyt</t>
  </si>
  <si>
    <t>Data Steward</t>
  </si>
  <si>
    <t>['oracle', 'database', 'cloud', 'scrum/agile', 'aws', 'tableau', 'sql', 'server', 'azure']</t>
  </si>
  <si>
    <t>Designlab</t>
  </si>
  <si>
    <t>Global Accounting Network</t>
  </si>
  <si>
    <t>['agile', 'python', 'bi', 'r', 'programming', 'tableau', 'etl', 'sql', 'powerbi']</t>
  </si>
  <si>
    <t>['database', 'ruby', 'agile', 'back-end', 'programming', 'java', 'sql', 'c++']</t>
  </si>
  <si>
    <t>Azure Data Engineer :: 100% Remote</t>
  </si>
  <si>
    <t>['data_lake', 'powershell', 'oracle', 'ssis', 'microsoft', 'cloud', 'data_lakes', 'aws', 'python', 'sql', 'nosql', 'server', 'azure']</t>
  </si>
  <si>
    <t>['power_bi', 'sas', 'aws', 'python', 'tableau', 'etl', 'hadoop', 'spark']</t>
  </si>
  <si>
    <t>Senior, Software Engineer, Aosp</t>
  </si>
  <si>
    <t>['javascript', 'python', 'c/c++', 'linux']</t>
  </si>
  <si>
    <t>Senior Business Analyst  Remote</t>
  </si>
  <si>
    <t>['excel', 'database', 'macros', 'sql']</t>
  </si>
  <si>
    <t>Broadridge</t>
  </si>
  <si>
    <t>['scala', 'airflow', 'python', 'programming', 'etl', 'hadoop', 'mongodb', 'postgres', 'spark']</t>
  </si>
  <si>
    <t>RTM</t>
  </si>
  <si>
    <t>['gcp', 'javascript', 'aws', 'agile', 'redshift', 'docker', 'nosql', 'mongodb', 'go', 'azure', 'c']</t>
  </si>
  <si>
    <t>Santa Clara County, CA</t>
  </si>
  <si>
    <t>DynPro, Inc.</t>
  </si>
  <si>
    <t>Marketing Data Engineer</t>
  </si>
  <si>
    <t>['warehousing', 'microsoft', 'cloud', 'agile', 'redshift', 'coding', 'programming', 'hadoop', 'sql', 'server', 'spark']</t>
  </si>
  <si>
    <t>['frontend', 'ember.js', 'javascript', 'ios', 'aws', 'swift', 'rust']</t>
  </si>
  <si>
    <t>['oracle', 'java', 'python', 'programming', 'sql', 'c']</t>
  </si>
  <si>
    <t>MacGregor Partners</t>
  </si>
  <si>
    <t>Senior Software Engineer-100% Remote</t>
  </si>
  <si>
    <t>['bash', 'c++', 'gitlab', 'python', 'rust', 'devops', 'c']</t>
  </si>
  <si>
    <t>['powerpoint', 'go', 'excel']</t>
  </si>
  <si>
    <t>['database', 'sas', 'tableau', 'sql', 'go', 'excel']</t>
  </si>
  <si>
    <t>['backend', 'frontend', 'cloud', 'javascript', 'hadoop', 'apache', 'azure', 'spark']</t>
  </si>
  <si>
    <t>StarTree</t>
  </si>
  <si>
    <t>Persado</t>
  </si>
  <si>
    <t>Java, REST, SQL</t>
  </si>
  <si>
    <t>['java', 'aws', 'agile', 'sql']</t>
  </si>
  <si>
    <t>Technology Navigators</t>
  </si>
  <si>
    <t>Snowflake &amp; Matillion</t>
  </si>
  <si>
    <t>['cloud', 'python', 'bi', 'looker', 'warehousing', 'redshift', 'tableau', 'etl', 'snowflake', 'sql', 'machine_learning', 'azure', 'coding']</t>
  </si>
  <si>
    <t>Data Clymer</t>
  </si>
  <si>
    <t>['python', 'hadoop', 'bi', 'r', 'programming', 'shell', 'tableau', 'sql']</t>
  </si>
  <si>
    <t>Senior Technical Product Manager, Saas</t>
  </si>
  <si>
    <t>['saas', 'cloud']</t>
  </si>
  <si>
    <t>Business Analyst Lead</t>
  </si>
  <si>
    <t>['warehousing', 'database', 'etl', 'sql']</t>
  </si>
  <si>
    <t>QÂ² Solutions</t>
  </si>
  <si>
    <t>Senior Product Manager, Customer Support Technology</t>
  </si>
  <si>
    <t>['agile', 'jira', 'bitbucket', 'saas', 'atlassian']</t>
  </si>
  <si>
    <t>Data Scientist (Contract)</t>
  </si>
  <si>
    <t>['cloud', 'aws', 'python', 'coding', 'sql']</t>
  </si>
  <si>
    <t>Pura Vida Investments</t>
  </si>
  <si>
    <t>Guidewire Software Engineer</t>
  </si>
  <si>
    <t>['cloud', 'coding', 'programming']</t>
  </si>
  <si>
    <t>['database', 'bigquery', 'sql', 'pytorch', 'tensorflow', 'machine_learning']</t>
  </si>
  <si>
    <t>['backend', 'golang', 'go']</t>
  </si>
  <si>
    <t>FAST</t>
  </si>
  <si>
    <t>Associate Marketing Analyst</t>
  </si>
  <si>
    <t>['python', 'bi', 'saas', 'macros', 'microsoft', 'mysql', 'tableau', 'sql', 'ai', 'excel']</t>
  </si>
  <si>
    <t>['github', 'ruby']</t>
  </si>
  <si>
    <t>Senior Data Scientist, Customer Point Of Sale</t>
  </si>
  <si>
    <t>['git', 'frontend', 'ci/cd', 'cloud', 'vue', 'css', 'javascript', 'agile', 'server', 'go']</t>
  </si>
  <si>
    <t>['r', 'scala', 'oracle', 'database', 'pandas', 'scikit-learn', 'mysql', 'python', 'postgresql', 'hadoop', 'seaborn', 'sql', 'docker', 'server', 'spark']</t>
  </si>
  <si>
    <t>MGIC</t>
  </si>
  <si>
    <t>['r', 'agile', 'python', 'programming', 'ml', 'pytorch', 'apache', 'machine_learning', 'spark']</t>
  </si>
  <si>
    <t>['excel', 'graphql', 'node.js', 'codebase', 'cloud', 'javascript', 'ios', 'aws', 'agile', 'docker']</t>
  </si>
  <si>
    <t>Moven</t>
  </si>
  <si>
    <t>Sme Pega Application Developer</t>
  </si>
  <si>
    <t>['r', 'numpy', 'pandas', 'codebase', 'aws', 'python', 'sql', 'pytorch', 'tensorflow', 'machine_learning']</t>
  </si>
  <si>
    <t>Alleare Consulting, LLC.</t>
  </si>
  <si>
    <t>['cloud', 'agile/scrum', 'python', 'server', 'r', 'programming', 'java', 'aws', 'mysql', 'tableau', 'ml', 'snowflake', 'sql', 'machine_learning', 'azure', 'powerbi']</t>
  </si>
  <si>
    <t>['r', 'power_bi']</t>
  </si>
  <si>
    <t>HJW Executive Search LLC</t>
  </si>
  <si>
    <t>Remote::Data Engineer Needed.</t>
  </si>
  <si>
    <t>['database', 'backend', 'tableau', 'snowflake', 'sql']</t>
  </si>
  <si>
    <t>['scrum', 'jira']</t>
  </si>
  <si>
    <t>Persistent Systems</t>
  </si>
  <si>
    <t>Old Republic Title</t>
  </si>
  <si>
    <t>Visual Basic Developer</t>
  </si>
  <si>
    <t>['airflow', 'aws', 'python', 'hadoop', 'sql', 'docker', 'pytorch', 'tensorflow', 'machine_learning', 'spark']</t>
  </si>
  <si>
    <t>Data Engineer, Snowflake Admin</t>
  </si>
  <si>
    <t>Software Developer, Integrations</t>
  </si>
  <si>
    <t>['node.js', 'git', 'ci/cd', 'aws', 'postgresql', 'aurora']</t>
  </si>
  <si>
    <t>Modo Labs</t>
  </si>
  <si>
    <t>['scrum', 'java', 'kotlin', 'agile', 'coding', 'programming', 'cicd', 'node', 'docker', 'nosql', 'mongodb', 'kanban']</t>
  </si>
  <si>
    <t>['css', 'javascript', 'html', 'mysql', 'sql']</t>
  </si>
  <si>
    <t>IronArch Technology</t>
  </si>
  <si>
    <t>CoreMedia</t>
  </si>
  <si>
    <t>Senior Architect, Data Engineer</t>
  </si>
  <si>
    <t>Data Integration Leader</t>
  </si>
  <si>
    <t>['database', 'cloud', 'power_bi', 'python', 'linux', 'server', 'spark', 'oracle', 'microsoft', 'aws', 'redshift', 'etl', 'snowflake', 'sql', 'tensorflow', 'machine_learning', 'unix', 'aurora']</t>
  </si>
  <si>
    <t>Paradigm Technology</t>
  </si>
  <si>
    <t>['programming', 'machine_learning', 'go']</t>
  </si>
  <si>
    <t>Strategic Business Analyst</t>
  </si>
  <si>
    <t>Relay Payments</t>
  </si>
  <si>
    <t>['cloud', 'devops', 'azure']</t>
  </si>
  <si>
    <t>Stevens Point, WI</t>
  </si>
  <si>
    <t>Staff Cloud Infrastructure Software Engineer</t>
  </si>
  <si>
    <t>['cloud', 'agile', 'python', 'docker', 'backend', 'microsoft', 'aws', 'ai', 'machine_learning', 'go', 'azure', 'coding']</t>
  </si>
  <si>
    <t>Abnormal Security</t>
  </si>
  <si>
    <t>Full-Stack</t>
  </si>
  <si>
    <t>0x Labs</t>
  </si>
  <si>
    <t>['javascript', 'agile', 'git', 'css', 'programming', 'java', 'sql']</t>
  </si>
  <si>
    <t>Software Engineer- Entry To Senior Level With Security Clearance</t>
  </si>
  <si>
    <t>['cloud', 'json', 'java', 'css', 'javascript', 'html', 'mongodb']</t>
  </si>
  <si>
    <t>Big Data Analytics</t>
  </si>
  <si>
    <t>['cloud', 'splunk', 'mongo', 'hadoop', 'nosql', 'tensorflow', 'machine_learning']</t>
  </si>
  <si>
    <t>['excel', 'scala', 'powershell', 'microsoft', 'dax', 'power_bi', 'nlp', 'python', 'ml', 'sql', 'devops', 'machine_learning', 'azure', 'c', 'spark']</t>
  </si>
  <si>
    <t>Technical Sales Engineer, Autonomous Driving</t>
  </si>
  <si>
    <t>['c++', 'python', 'matlab', 'linux', 'machine_learning']</t>
  </si>
  <si>
    <t>Hexagon Manufacturing Intelligence</t>
  </si>
  <si>
    <t>['github', 'node.js', 'datadog', 'cloud', 'gcp', 'vue', 'java', 'javascript', 'ruby', 'aws', 'vue.js', 'splunk', 'python', 'programming', 'snowflake', 'docker', 'go', 'azure', 'c']</t>
  </si>
  <si>
    <t>Senior Product Manager, Data</t>
  </si>
  <si>
    <t>Homeward</t>
  </si>
  <si>
    <t>LaBine &amp; Associates</t>
  </si>
  <si>
    <t>['aws', 'python', 'spark', 'hadoop']</t>
  </si>
  <si>
    <t>MM JAIN</t>
  </si>
  <si>
    <t>['scala', 'scrum', 'unix', 'java', 'postgresql', 'hadoop', 'spark']</t>
  </si>
  <si>
    <t>['r', 'python', 'tableau', 'looker', 'sql', 'bi']</t>
  </si>
  <si>
    <t>['alteryx', 'power_bi', 'python', 'bi', 'r', 'saas', 'java', 'tableau', 'etl', 'sql']</t>
  </si>
  <si>
    <t>On-Demand Group</t>
  </si>
  <si>
    <t>Associate (Remote)</t>
  </si>
  <si>
    <t>['r', 'cloud', 'sas', 'aws', 'python', 'redshift', 'programming', 'hadoop', 'sql', 'machine_learning', 'spark']</t>
  </si>
  <si>
    <t>MODD&amp;LAINE</t>
  </si>
  <si>
    <t>Ngfe Software Engineer</t>
  </si>
  <si>
    <t>['agile/scrum', 'python', 'linux', 'hadoop', 'server', 'git', 'programming', 'oracle', 'ci/cd', 'java', 'mysql', 'sql', 'coding', 'terminal']</t>
  </si>
  <si>
    <t>4G/5G System Engineer</t>
  </si>
  <si>
    <t>['jupyter', 'agile', 'python', 'git', 'saas', 'spark', 'machine_learning']</t>
  </si>
  <si>
    <t>Retina AI</t>
  </si>
  <si>
    <t>Digital Business Analyst/ Project Owner For The Web</t>
  </si>
  <si>
    <t>['scrum', 'agile/scrum', 'jira']</t>
  </si>
  <si>
    <t>ELYON International</t>
  </si>
  <si>
    <t>Software Engineer--Front End</t>
  </si>
  <si>
    <t>['microsoft', 'frontend', 'css', 'javascript', 'coding']</t>
  </si>
  <si>
    <t>['node.js', 'backend', 'java']</t>
  </si>
  <si>
    <t>Gresham Park, GA</t>
  </si>
  <si>
    <t>Aptino, Inc.</t>
  </si>
  <si>
    <t>['airflow', 'nlp', 'ml', 'pytorch', 'tensorflow', 'machine_learning']</t>
  </si>
  <si>
    <t>['etl', 'sql']</t>
  </si>
  <si>
    <t>Shef</t>
  </si>
  <si>
    <t>['graphql', 'backend', 'redis', 'aws', 'python', 'node', 'twilio', 'go', 'postgres']</t>
  </si>
  <si>
    <t>CardinalHire</t>
  </si>
  <si>
    <t>['python', 'hadoop', 'r', 'spark', 'warehousing', 'tableau', 'sql', 'machine_learning', 'coding']</t>
  </si>
  <si>
    <t>['word', 'r', 'powerpoint', 'programming', 'outlook', 'excel']</t>
  </si>
  <si>
    <t>Amherst Holdings</t>
  </si>
  <si>
    <t>HME Sales - West Region</t>
  </si>
  <si>
    <t>['python', 'back-end', 'programming', 'backend', 'redis', 'golang', 'postgresql', 'twilio', 'postgres']</t>
  </si>
  <si>
    <t>['database', 'word', 'agile', 'jira', 'spreadsheet']</t>
  </si>
  <si>
    <t>Data Scientist With Security Clearance</t>
  </si>
  <si>
    <t>['r', 'microsoft', 'power_bi', 'python', 'tableau', 'ml', 'sql', 'ai']</t>
  </si>
  <si>
    <t>Principal Data Engineering</t>
  </si>
  <si>
    <t>['cloud', 'ai/ml', 'sql', 'ai']</t>
  </si>
  <si>
    <t>['database', 'cloud', 'javascript', 'power_bi', 'python', 'node.js', 'vue', 'css', 'aws', 'pyspark', 'etl', 'sql', 'ai', 'azure', 'ssis']</t>
  </si>
  <si>
    <t>Junior Business Intelligence Analyst</t>
  </si>
  <si>
    <t>Remote/Western US</t>
  </si>
  <si>
    <t>['database', 'cloud', 'agile', 'saas', 'programming', 'redis', 'java', 'mysql', 'sql', 'nosql', 'apache']</t>
  </si>
  <si>
    <t>Taulia Inc.</t>
  </si>
  <si>
    <t>['cloud', 'javascript', 'agile', 'docker', 'scrum', 'frontend', 'saas', 'devops', 'microsoft', 'ci/cd', 'aws', 'html', 'ai', 'azure']</t>
  </si>
  <si>
    <t>automotiveMastermind Inc.</t>
  </si>
  <si>
    <t>['backend', 'docker']</t>
  </si>
  <si>
    <t>Two Chairs</t>
  </si>
  <si>
    <t>Iowa, LA</t>
  </si>
  <si>
    <t>Technical Product Manager  Fulltime</t>
  </si>
  <si>
    <t>['r', 'warehousing', 'microstrategy', 'power_bi', 'python', 'sql', 'bi', 'machine_learning']</t>
  </si>
  <si>
    <t>Golang/AWS</t>
  </si>
  <si>
    <t>['github', 'ci/cd', 'redis', 'cloud', 'golang', 'aws', 'agile', 'python', 'programming', 'postgresql', 'sql', 'nosql', 'mongodb', 'go', 'c']</t>
  </si>
  <si>
    <t>Mobile iOS (Remote)</t>
  </si>
  <si>
    <t>['ios', 'swift', 'coding']</t>
  </si>
  <si>
    <t>Senior Financial Analyst, Marketing</t>
  </si>
  <si>
    <t>['looker', 'excel']</t>
  </si>
  <si>
    <t>['airflow', 'aws', 'python', 'coding', 'snowflake', 'sql']</t>
  </si>
  <si>
    <t>Product Operations Manager, Analytics</t>
  </si>
  <si>
    <t>['database', 'microsoft', 'cloud', 'java', 'agile', 'programming', 'sql', 'docker', 'nosql', 'mongodb', 'apache', 'devops', 'azure', 'c']</t>
  </si>
  <si>
    <t>Data Scientist, Economic Research</t>
  </si>
  <si>
    <t>['r', 'database', 'ios', 'python', 'sql']</t>
  </si>
  <si>
    <t>Jr. Contract Data Engineer</t>
  </si>
  <si>
    <t>Analyst</t>
  </si>
  <si>
    <t>['powershell', 'git', 'unix', 'agile', 'c/c++', 'ml', 'linux', 'sql', 'tensorflow', 'c']</t>
  </si>
  <si>
    <t>New Iron, Inc.</t>
  </si>
  <si>
    <t>Payments (Remote)</t>
  </si>
  <si>
    <t>['agile', 'saas', 'aws']</t>
  </si>
  <si>
    <t>Cloudbeds</t>
  </si>
  <si>
    <t>Senior Software Engineer , Real-Time Data</t>
  </si>
  <si>
    <t>['linux', 'hadoop', 'server', 'spark', 'redis', 'java', 'aws', 'etl', 'nosql']</t>
  </si>
  <si>
    <t>Amobee</t>
  </si>
  <si>
    <t>['powerpoint', 'spreadsheet', 'excel']</t>
  </si>
  <si>
    <t>['python', 'git', 'saas', 'programming', 'looker', 'aws', 'tableau', 'etl', 'sql', 'ai', 'machine_learning', 'go', 'excel', 'airflow', 'powerbi']</t>
  </si>
  <si>
    <t>['python', 'frontend', 'machine_learning', 'go', 'scala']</t>
  </si>
  <si>
    <t>['database', 'cloud', 'javascript', 'python', 'back-end', 'programming', 'microsoft', 'redis', 'java', 'aws', 'postgresql', 'go', 'azure', 'excel']</t>
  </si>
  <si>
    <t>['excel', 'microsoft', 'word', 'agile', 'powerpoint', 'jira', 'visio', 'sql', 'server']</t>
  </si>
  <si>
    <t>Barker Search LLC</t>
  </si>
  <si>
    <t>Applications (Remote)</t>
  </si>
  <si>
    <t>['programming', 'c++']</t>
  </si>
  <si>
    <t>Social Network Product Manager</t>
  </si>
  <si>
    <t>MeWe</t>
  </si>
  <si>
    <t>Senior Data Engineer, Central Data Team</t>
  </si>
  <si>
    <t>['warehousing', 'airflow', 'codebase', 'aws', 'agile', 'python', 'hadoop', 'snowflake', 'sql', 'docker', 'spark']</t>
  </si>
  <si>
    <t>['git', 'java', 'agile', 'python', 'cicd', 'docker']</t>
  </si>
  <si>
    <t>Franklin, WI</t>
  </si>
  <si>
    <t>Research Scientist/Research Engineer, Computer Vision</t>
  </si>
  <si>
    <t>['c++', 'cloud', 'ai', 'machine_learning']</t>
  </si>
  <si>
    <t>Fyusion, Inc</t>
  </si>
  <si>
    <t>Merchandising</t>
  </si>
  <si>
    <t>['coding', 'visio']</t>
  </si>
  <si>
    <t>Egg Harbor Township, NJ</t>
  </si>
  <si>
    <t>PPT Consulting</t>
  </si>
  <si>
    <t>Senior Healthcare Business Analyst</t>
  </si>
  <si>
    <t>Vista Defense Technologies, LLC</t>
  </si>
  <si>
    <t>['cloud', 'agile', 'scrum', 'saas']</t>
  </si>
  <si>
    <t>Business Analyst With Healthcare Experience</t>
  </si>
  <si>
    <t>['microsoft', 'visio', 'sharepoint']</t>
  </si>
  <si>
    <t>['power_bi', 'agile', 'bi', 'qlik', 'etl', 'machine_learning']</t>
  </si>
  <si>
    <t>Mount Horeb, WI</t>
  </si>
  <si>
    <t>Duluth Trading Company</t>
  </si>
  <si>
    <t>Criminal Research Analyst</t>
  </si>
  <si>
    <t>Remote, Southaven, MS</t>
  </si>
  <si>
    <t>Southaven, MS</t>
  </si>
  <si>
    <t>Lowers Risk Group</t>
  </si>
  <si>
    <t>Security &amp; Investigations</t>
  </si>
  <si>
    <t>Delivery Engineering</t>
  </si>
  <si>
    <t>['cloud', 'gitlab', 'docker', 'node.js', 'saas', 'ci/cd', 'go', 'bash']</t>
  </si>
  <si>
    <t>['back-end', 'oracle', 'airflow', 'mysql', 'python', 'redshift', 'bigquery', 'postgresql', 'saas', 'ml', 'snowflake', 'sql']</t>
  </si>
  <si>
    <t>Sde Ii |Software Development Engineer Ii</t>
  </si>
  <si>
    <t>['cloud', 'programming', 'java', 'aws', 'sql', 'ai']</t>
  </si>
  <si>
    <t>Senior Financial Analyst, Operations</t>
  </si>
  <si>
    <t>Supply Chain (Remote)</t>
  </si>
  <si>
    <t>['power_bi', 'looker', 'microsoft', 'tableau', 'sql']</t>
  </si>
  <si>
    <t>['git', 'aws', 'nlp', 'pyspark', 'python', 'sql', 'mlops', 'machine_learning']</t>
  </si>
  <si>
    <t>Telligen Tech,Inc</t>
  </si>
  <si>
    <t>Azure Data Factory Developer</t>
  </si>
  <si>
    <t>['warehousing', 'database', 'ssis', 'microsoft', 't-sql', 'coding', 'sql', 'server', 'azure']</t>
  </si>
  <si>
    <t>['ruby', 'c']</t>
  </si>
  <si>
    <t>Software Engineer Intern (Machine Learning Platform Team</t>
  </si>
  <si>
    <t>Spring/Summer 2022)</t>
  </si>
  <si>
    <t>['numpy', 'database', 'cloud', 'javascript', 'agile', 'python', 'bigquery', 'docker', 'pytorch', 'programming', 'mongodb', 'spark', 'pandas', 'backend', 'redis', 'aws', 'ml', 'sql', 'tensorflow', 'apache', 'machine_learning', 'go', 'azure', 'excel', 'scikit-learn', 'c++', 'postgres']</t>
  </si>
  <si>
    <t>Data Operations</t>
  </si>
  <si>
    <t>['cloud', 'agile', 'python', 'docker', 'powershell', 'saas', 'devops', 'redis', 'java', 'aws', 'etl', 'sql', 'nosql', 'bash', 'airflow']</t>
  </si>
  <si>
    <t>['cloud', 'docker', 'saas', 'gcp', 'aws', 'sql', 'nosql', 'apache', 'machine_learning', 'go', 'azure', 'ssis', 'airflow']</t>
  </si>
  <si>
    <t>['data_lake', 'database', 'power_bi', 'agile', 'python', 'bi', 'server', 'powershell', 'devops', 'c', 'iot', 'warehousing', 'microsoft', 'dax', 'pyspark', 'tableau', 'etl', 'sql', 'azure', 'ssis', 'ssas', 'ssrs']</t>
  </si>
  <si>
    <t>Onshore Outsourcing</t>
  </si>
  <si>
    <t>['warehousing', 'microsoft', 'airflow', 'cloud', 'gcp', 'aws', 'python', 'hadoop', 'snowflake', 'ai', 'azure', 'spark']</t>
  </si>
  <si>
    <t>Teradata Business Analyst</t>
  </si>
  <si>
    <t>Jr. Data Scientist</t>
  </si>
  <si>
    <t>['r', 'scala', 'numpy', 'pandas', 'scikit-learn', 'cloud', 'python', 'programming', 'hadoop', 'apache', 'machine_learning', 'spark']</t>
  </si>
  <si>
    <t>eLocal</t>
  </si>
  <si>
    <t>340B Project Business Analyst</t>
  </si>
  <si>
    <t>['word', 'visio', 'microsoft', 'outlook', 'excel']</t>
  </si>
  <si>
    <t>Stanford Health Care</t>
  </si>
  <si>
    <t>100% Remote Data Analyst</t>
  </si>
  <si>
    <t>['python', 'hadoop', 'r', 'warehousing', 'tableau', 'etl', 'sql', 'machine_learning']</t>
  </si>
  <si>
    <t>['node.js', 'ci/cd', 'cloud', 'javascript', 'aws', 'bitbucket']</t>
  </si>
  <si>
    <t>Skowhegan, ME</t>
  </si>
  <si>
    <t>Software Engineer, Developer Tools</t>
  </si>
  <si>
    <t>['backend', 'cloud', 'kotlin', 'python', 'programming']</t>
  </si>
  <si>
    <t>Software Developer- Remote</t>
  </si>
  <si>
    <t>['database', 'pl/sql', 'javascript', 'agile', 'python', 'git', 'vue', 'css', 'programming', 'c', 'oracle', 'microsoft', 'html', 'sql']</t>
  </si>
  <si>
    <t>INFICON</t>
  </si>
  <si>
    <t>Technical Business Systems Analyst</t>
  </si>
  <si>
    <t>['database', 'visio', 'programming', 'microsoft']</t>
  </si>
  <si>
    <t>['javascript', 'agile', 'python', 'php', 'c', 'backend', 'java', 'mysql', 'sql']</t>
  </si>
  <si>
    <t>['database', 'python', 'r', 'looker', 'tableau', 'ml', 'sql', 'machine_learning']</t>
  </si>
  <si>
    <t>['database', 'git', 'programming', 'asp.net', 'sql', 'ai', 'devops', 'c']</t>
  </si>
  <si>
    <t>Scorpion</t>
  </si>
  <si>
    <t>Etl/Data Developer</t>
  </si>
  <si>
    <t>100% Remote | Starting at $120K</t>
  </si>
  <si>
    <t>['warehousing', 'node.js', 'database', 'cloud', 'aws', 'python', 'etl', 'looker', 'snowflake', 'sql', 'server']</t>
  </si>
  <si>
    <t>['redshift', 'tableau', 'postgresql', 'snowflake', 'sql']</t>
  </si>
  <si>
    <t>San Dimas, CA</t>
  </si>
  <si>
    <t>Curative</t>
  </si>
  <si>
    <t>['agile', 'matlab', 'c', 'coding']</t>
  </si>
  <si>
    <t>['power_bi', 'saas', 'excel']</t>
  </si>
  <si>
    <t>Digital Quality Assurance Analyst</t>
  </si>
  <si>
    <t>Educated Solutions Corp</t>
  </si>
  <si>
    <t>Software Engineer/Developers</t>
  </si>
  <si>
    <t>['cloud', 'java', 'shell', 'python', 'programming']</t>
  </si>
  <si>
    <t>Senior Software Engineer, Payment Platform</t>
  </si>
  <si>
    <t>['database', 'ruby', 'backend', 'redis', 'java', 'mysql', 'snowflake', 'terminal']</t>
  </si>
  <si>
    <t>['bi', 'server', 'microsoft', 'tableau', 'sql', 'excel', 'vba']</t>
  </si>
  <si>
    <t>Senior Analyst, Business Intelligence</t>
  </si>
  <si>
    <t>['database', 'cloud', 'power_bi', 'agile', 'bi', 'r', 'microsoft', 'dax', 'sas', 'aws', 'snowflake', 'sql']</t>
  </si>
  <si>
    <t>Adtalem Global Education</t>
  </si>
  <si>
    <t>['database', 'powerpoint', 'tableau', 'excel']</t>
  </si>
  <si>
    <t>['shell', 'python', 'linux', 'docker', 'ubuntu']</t>
  </si>
  <si>
    <t>Dragos, Inc.</t>
  </si>
  <si>
    <t>['aws', 'node', 'docker', 'devops', 'js']</t>
  </si>
  <si>
    <t>Aws Software Developer</t>
  </si>
  <si>
    <t>['linux/unix', 'back-end', 'node.js', 'gdpr', 'aws', 'python', 'coding', 'php']</t>
  </si>
  <si>
    <t>Lead Azure Devops Engineer- 100% Remote</t>
  </si>
  <si>
    <t>['ci/cd', 'cloud', 'docker', 'devops', 'machine_learning', 'azure']</t>
  </si>
  <si>
    <t>['database', 'microsoft', 'excel']</t>
  </si>
  <si>
    <t>Hale's, NH</t>
  </si>
  <si>
    <t>Software Engineer, Growth</t>
  </si>
  <si>
    <t>['graphql', 'backend', 'frontend', 'aws', 'python', 'postgres']</t>
  </si>
  <si>
    <t>Alt</t>
  </si>
  <si>
    <t>Full Stack Software Engineer, Telepharm</t>
  </si>
  <si>
    <t>['node.js', 'database', 'backend', 'redis', 'cloud', 'ios', 'postgresql', 'docker', 'machine_learning']</t>
  </si>
  <si>
    <t>Life Science Business Analyst Enabling It Solutions</t>
  </si>
  <si>
    <t>['r', 'scrum', 'agile', 'jira']</t>
  </si>
  <si>
    <t>Rancho BioSciences</t>
  </si>
  <si>
    <t>['python', 'r', 'sql', 'go', 'excel', 'coding']</t>
  </si>
  <si>
    <t>Purolator International</t>
  </si>
  <si>
    <t>['microsoft', 'cloud', 'pyspark', 'agile', 'python', 'programming', 'apache', 'ai', 'machine_learning', 'azure', 'spark']</t>
  </si>
  <si>
    <t>['scrum', 'microsoft', 'agile', 'programming', 'sql', 'c']</t>
  </si>
  <si>
    <t>Milestone Systems</t>
  </si>
  <si>
    <t>Machine Learning Engineer, Payment Intelligence</t>
  </si>
  <si>
    <t>['hadoop', 'github', 'ml', 'machine_learning']</t>
  </si>
  <si>
    <t>['agile/scrum', 'javascript', 'agile', 'scrum', 'saas', 'css', 'java', 'html', 'xml', 'coding', 'js']</t>
  </si>
  <si>
    <t>Lead Data Scientist, Machine Learning- Remote</t>
  </si>
  <si>
    <t>['numpy', 'git', 'pandas', 'scikit-learn', 'aws', 'nlp', 'python', 'redshift', 'sql', 'docker', 'machine_learning']</t>
  </si>
  <si>
    <t>GoHealth</t>
  </si>
  <si>
    <t>Remote- Senior Data Engineer</t>
  </si>
  <si>
    <t>Software Engineer, Inventory Server</t>
  </si>
  <si>
    <t>['database', 'mysql', 'terminal']</t>
  </si>
  <si>
    <t>['database', 'python', 'bi', 'saas', 'looker', 'warehousing', 'redshift', 'tableau', 'snowflake', 'sql', 'airflow', 'coding']</t>
  </si>
  <si>
    <t>['javascript', 'agile', 'html5', 'backend']</t>
  </si>
  <si>
    <t>Surfside</t>
  </si>
  <si>
    <t>['word', 'jira', 'visio', 'powerpoint', 'microsoft', 'outlook', 'sql', 'sharepoint', 'excel']</t>
  </si>
  <si>
    <t>Cetera Financial Group</t>
  </si>
  <si>
    <t>['database', 'c', 'c++', 'cloud', 'gcp', 'java', 'aws', 'pyspark', 'python', 'programming', 'etl', 'sql', 'ai', 'go']</t>
  </si>
  <si>
    <t>Data Analyst /Sql/Insurance</t>
  </si>
  <si>
    <t>Shimento, Inc.</t>
  </si>
  <si>
    <t>['cloud', 'aws', 'python', 'etl', 'sql', 'azure']</t>
  </si>
  <si>
    <t>['linux/unix', 'scrum', 'pyspark', 'agile', 'python', 'sql', 'nosql', 'apache', 'machine_learning', 'spark']</t>
  </si>
  <si>
    <t>Cequint, Inc.</t>
  </si>
  <si>
    <t>US</t>
  </si>
  <si>
    <t>['cloud', 'java', 'aws', 'kotlin', 'postgres']</t>
  </si>
  <si>
    <t>N26</t>
  </si>
  <si>
    <t>['scala', 'atlassian', 'git', 'scrum', 'cloud', 'java', 'aws', 'agile', 'slack', 'jira', 'linux', 'snowflake', 'sql', 'docker', 'bitbucket', 'spark']</t>
  </si>
  <si>
    <t>Senior Analyst, Email Marketing</t>
  </si>
  <si>
    <t>Deliverability</t>
  </si>
  <si>
    <t>Linux / Data Warehouse</t>
  </si>
  <si>
    <t>['warehousing', 'microsoft', 'mysql', 'python', 'coding', 'etl', 'linux', 'snowflake', 'sql', 'bi', 'postgres', 'azure']</t>
  </si>
  <si>
    <t>['ruby', 'python', 'saas', 'backend', 'java', 'ml', 'ai']</t>
  </si>
  <si>
    <t>Brightloom</t>
  </si>
  <si>
    <t>['unix/linux', 'cloud', 'bloomberg', 'python', 'gcp', 'programming', 'aws', 'machine_learning']</t>
  </si>
  <si>
    <t>AppleOne Employment Services</t>
  </si>
  <si>
    <t>Named Entity Recognition (NER)</t>
  </si>
  <si>
    <t>['r', 'cloud', 'ai/ml', 'nlp', 'python', 'sql', 'machine_learning']</t>
  </si>
  <si>
    <t>['cloud', 'saas', 'gcp', 'java', 'aws', 'scala']</t>
  </si>
  <si>
    <t>Technical Operations Senior Analyst</t>
  </si>
  <si>
    <t>nCino, Inc.</t>
  </si>
  <si>
    <t>Software Developer With Security Clearance</t>
  </si>
  <si>
    <t>The Center for Organizational Excellence, Inc.</t>
  </si>
  <si>
    <t>['excel', 'oracle', 'database', 'microsoft', 'cloud', 'sas', 'powerpoint']</t>
  </si>
  <si>
    <t>Amsive</t>
  </si>
  <si>
    <t>Ziff Media Group</t>
  </si>
  <si>
    <t>['cloud', 'python', 'docker', 'gcp', 'spark', 'aws', 'nlp', 'ml', 'sql', 'machine_learning', 'scala', 'airflow']</t>
  </si>
  <si>
    <t>['graphql', 'javascript', 'python', 'html5', 'node.js', 'saas', 'programming', 'github', 'backend', 'microsoft', 'aws', 'mysql', 'sql', 'nosql', 'ai', 'aurora']</t>
  </si>
  <si>
    <t>['oracle', 'microsoft', 'unix', 'power_bi', 'tableau', 'linux', 'sql']</t>
  </si>
  <si>
    <t>Senior Manager, Global Pricing Analyst</t>
  </si>
  <si>
    <t>Minneapolis, MN or Telecommute</t>
  </si>
  <si>
    <t>Senior Software Engineer; Shared Services</t>
  </si>
  <si>
    <t>['cloud', 'agile/scrum', 'agile', 'programming', 'devops', 'ci/cd', 'aws', 'azure', 'coding']</t>
  </si>
  <si>
    <t>Vanco</t>
  </si>
  <si>
    <t>['database', 'ios', 'programming', 'sql', 'nosql']</t>
  </si>
  <si>
    <t>Data (Attribution)</t>
  </si>
  <si>
    <t>Jackson County, NC</t>
  </si>
  <si>
    <t>['graphql', 'cloud', 'agile/scrum', 'python', 'docker', 'linux/unix', 'scrum', 'programming', 'devops', 'ci/cd', 'golang', 'aws', 'sql', 'azure']</t>
  </si>
  <si>
    <t>Lead Senior Analyst, Customer Analytics</t>
  </si>
  <si>
    <t>['r', 'cloud', 'power_bi', 'python', 'tableau', 'sql', 'bi', 'machine_learning']</t>
  </si>
  <si>
    <t>['javascript', 'agile', 'server', 'c', 'sql']</t>
  </si>
  <si>
    <t>Avinode Group</t>
  </si>
  <si>
    <t>Remote Job</t>
  </si>
  <si>
    <t>['sql', 'aws', 'pyspark', 'python', 'linux']</t>
  </si>
  <si>
    <t>Senior Analyst, Hr Data</t>
  </si>
  <si>
    <t>['excel', 'oracle', 'power_bi', 'tableau', 'sql']</t>
  </si>
  <si>
    <t>Dynamics Business Analyst</t>
  </si>
  <si>
    <t>Contract - Remote - 1 year+</t>
  </si>
  <si>
    <t>Resource 1, Inc.</t>
  </si>
  <si>
    <t>Software Engineer, Smtp Delivery</t>
  </si>
  <si>
    <t>['agile', 'visio', 'microsoft', 'tableau']</t>
  </si>
  <si>
    <t>Center for Sustainable Energy (CSE)</t>
  </si>
  <si>
    <t>['iot', 'git', 'c++', 'cloud', 'gcp', 'java', 'css', 'javascript', 'aws', 'html', 'programming', 'linux', 'go', 'azure', 'c']</t>
  </si>
  <si>
    <t>Staff Software Engineer, Identity Now</t>
  </si>
  <si>
    <t>['saas', 'golang', 'java', 'aws', 'docker']</t>
  </si>
  <si>
    <t>['data_lake', 'database', 'cloud', 'agile', 'python', 'bi', 'git', 'looker', 'spark', 'shell', 'tableau', 'etl', 'sql', 'azure', 'unix']</t>
  </si>
  <si>
    <t>['power_bi', 'tableau']</t>
  </si>
  <si>
    <t>Antenna</t>
  </si>
  <si>
    <t>Remote Microservices Developer</t>
  </si>
  <si>
    <t>['backend', 'c++', 'cloud', 'gcp', 'iaas', 'golang', 'java', 'aws', 'ruby', 'python', 'apache', 'azure']</t>
  </si>
  <si>
    <t>ISITE TECHNOLOGIES</t>
  </si>
  <si>
    <t>['cloud', 'agile', 'gcp', 'backend', 'machine_learning', 'scala']</t>
  </si>
  <si>
    <t>['data_lake', 'cloud', 'power_bi', 'data_lakes', 'python', 'hadoop', 'docker', 'git', 'programming', 'spark', 'tableau', 'sql', 'nosql', 'apache', 'machine_learning', 'azure']</t>
  </si>
  <si>
    <t>Business Analyst With Genesys</t>
  </si>
  <si>
    <t>Staff Software Engineer, Query</t>
  </si>
  <si>
    <t>['database', 'cloud', 'server', 'programming', 'mongodb', 'c++']</t>
  </si>
  <si>
    <t>Streaming Data</t>
  </si>
  <si>
    <t>['back-end', 'java', 'coding', 'programming', 'snowflake', 'sql']</t>
  </si>
  <si>
    <t>Salesforce (remote - within USA)</t>
  </si>
  <si>
    <t>['cloud', 'agile', 'jira', 'server', 'bitbucket', 'saas', 'json', 'ci/cd', 'aws', 'html', 'xml', 'sql', 'nosql', 'atlassian', 'coding']</t>
  </si>
  <si>
    <t>ZOLL Data Systems</t>
  </si>
  <si>
    <t>Power BI, Tableau</t>
  </si>
  <si>
    <t>['power_bi', 'agile', 'tableau', 'looker', 'snowflake', 'sql']</t>
  </si>
  <si>
    <t>Entek Solutions INC</t>
  </si>
  <si>
    <t>Email Marketing Data Analyst</t>
  </si>
  <si>
    <t>['database', 'coding', 'sql']</t>
  </si>
  <si>
    <t>ICF</t>
  </si>
  <si>
    <t>Senior Data Scientist Sas</t>
  </si>
  <si>
    <t>SQL</t>
  </si>
  <si>
    <t>['agile', 'sas', 'sql', 'machine_learning']</t>
  </si>
  <si>
    <t>['javascript', 'jira', 'css', 'programming', 'c', 'java', 'html', 'sql', 'c++', 'scrum/agile', 'coding']</t>
  </si>
  <si>
    <t>['cloud', 'powerpoint', 'microsoft', 'excel']</t>
  </si>
  <si>
    <t>Principal Specialist, Sap Hr Business Analyst</t>
  </si>
  <si>
    <t>['airflow', 'aws', 'nlp', 'python', 'ml', 'sql', 'machine_learning', 'postgres', 'c', 'spark']</t>
  </si>
  <si>
    <t>['r', 'database', 'pandas', 'python', 'keras', 'sql', 'pytorch', 'tensorflow']</t>
  </si>
  <si>
    <t>['oracle', 'warehousing', 'mysql', 'etl', 'postgresql', 'sql', 'mongodb', 'server']</t>
  </si>
  <si>
    <t>Headfarmer, LLC</t>
  </si>
  <si>
    <t>100% Remote Hiring Business System Analyst</t>
  </si>
  <si>
    <t>['data_lake', 'sap', 'scrum', 'microsoft', 'cloud', 'data_lakes', 'agile', 'tableau', 'etl', 'sql', 'server', 'devops', 'powerbi', 'azure']</t>
  </si>
  <si>
    <t>['database', 'frontend', 'ci/cd', 'cloud', 'java', 'aws', 'agile', 'python', 'mongodb', 'apache', 'spark']</t>
  </si>
  <si>
    <t>['word', 'powerpoint', 'macros', 'microsoft', 'outlook', 'excel']</t>
  </si>
  <si>
    <t>NextGen Healthcare</t>
  </si>
  <si>
    <t>['oracle', 'node.js', 'backend', 'cloud', 'vue', 'java', 'javascript', 'aws', 'agile', 'mysql', 'sass', 'python', 'programming', 'aurora', 'sql', 'docker', 'apache', 'server', 'jquery', 'postgres', 'azure']</t>
  </si>
  <si>
    <t>GroundTruth</t>
  </si>
  <si>
    <t>Software Engineer, Reviews</t>
  </si>
  <si>
    <t>['backend', 'cloud', 'python', 'ml']</t>
  </si>
  <si>
    <t>Data Scientist Payments Fraud Detection</t>
  </si>
  <si>
    <t>['r', 'python', 'matlab', 'sql', 'machine_learning']</t>
  </si>
  <si>
    <t>Federal Reserve Bank of Boston</t>
  </si>
  <si>
    <t>Staff, Software Engineer</t>
  </si>
  <si>
    <t>['git', 'java', 'agile', 'nosql']</t>
  </si>
  <si>
    <t>EZ Texting</t>
  </si>
  <si>
    <t>Senior Data Scientist- Remote</t>
  </si>
  <si>
    <t>['scala', 'cloud', 'java', 'python', 'coding', 'programming', 'rust', 'sql', 'machine_learning']</t>
  </si>
  <si>
    <t>SQL / BI / AWS - "Best Place to Work"</t>
  </si>
  <si>
    <t>['ssis', 'saas', 'aws', 'redshift', 'python', 'tableau', 'etl', 'looker', 'sql', 'nosql', 'mongodb', 'bi', 'powerbi']</t>
  </si>
  <si>
    <t>['cloud', 'agile', 'python', 'linux', 'r', 'node.js', 'scrum', 'saas', 'gcp', 'devops', 'ci/cd', 'aws', 'azure']</t>
  </si>
  <si>
    <t>North Lakeville, MA</t>
  </si>
  <si>
    <t>Ocean Spray Cranberries</t>
  </si>
  <si>
    <t>UX Research, Quantitative Data</t>
  </si>
  <si>
    <t>['linux/unix', 'excel', 'scrum', 'microsoft', 'c++', 'word', 'java', 'agile', 'powerpoint', 'programming', 'jira', 'bitbucket']</t>
  </si>
  <si>
    <t>['git', 'backend', 'ci/cd', 'cloud', 'javascript', 'ios', 'agile', 'python', 'programming']</t>
  </si>
  <si>
    <t>Pinwheel</t>
  </si>
  <si>
    <t>['css', 'javascript', 'html']</t>
  </si>
  <si>
    <t>Coursera</t>
  </si>
  <si>
    <t>Cloud Data Pipeline</t>
  </si>
  <si>
    <t>['data_lake', 'cloud', 'java', 'aws', 'redshift', 'programming', 'python', 'etl', 'ml', 'sql', 'bi', 'go', 'azure', 'spark']</t>
  </si>
  <si>
    <t>['microsoft', 'cloud', 'javascript', 'power_bi', 'python', 'tableau', 'sql', 'server', 'devops', 'ssrs', 'azure', 'c']</t>
  </si>
  <si>
    <t>['spreadsheets', 'database', 'python', 'r', 'programming', 'sas', 'redshift', 'etl', 'sql']</t>
  </si>
  <si>
    <t>Academia.edu</t>
  </si>
  <si>
    <t>Senior Software Engineer, Data Analytics</t>
  </si>
  <si>
    <t>Cloud - 100% remote - Telecom</t>
  </si>
  <si>
    <t>['database', 'datadog', 'javascript', 'python', 'jira', 'linux', 'bi', 'r', 'slack', 'programming', 'looker', 'github', 'microsoft', 'aws', 'snowflake', 'sql', 'go', 'ubuntu', 'scala']</t>
  </si>
  <si>
    <t>Narrativ</t>
  </si>
  <si>
    <t>Software Engineer Ii, Accounts</t>
  </si>
  <si>
    <t>['database', 'git', 'backend', 'java', 'aws', 'python', 'programming', 'php', 'sql', 'docker', 'c']</t>
  </si>
  <si>
    <t>['microsoft', 'power_bi', 'sql']</t>
  </si>
  <si>
    <t>Data Analyst, Accounts Payable</t>
  </si>
  <si>
    <t>Software Game Developer</t>
  </si>
  <si>
    <t>['backend', 'cloud', 'java', 'aws', 'agile', 'python', 'coding', 'programming', 'jira', 'c']</t>
  </si>
  <si>
    <t>Eden, MN</t>
  </si>
  <si>
    <t>Senior Bi Data Analyst</t>
  </si>
  <si>
    <t>['graphql', 'database', 'cloud', 'javascript', 'agile', 'node', 'html5', 'back-end', 'oracle', 'backend', 'microsoft', 'ai', 'coding']</t>
  </si>
  <si>
    <t>['github', 'database', 'shell', 'agile', 'python', 'programming', 'etl', 'postgresql', 'php', 'linux', 'hadoop', 'sql', 'nosql', 'mongodb', 'spark']</t>
  </si>
  <si>
    <t>Senior Cyber Supply Chain Risk Modeler/Data Scientist</t>
  </si>
  <si>
    <t>['cloud', 'r', 'c', 'aws', 'ml', 'ai', 'go']</t>
  </si>
  <si>
    <t>['agile', 'frontend', 'backend']</t>
  </si>
  <si>
    <t>Nava</t>
  </si>
  <si>
    <t>Solutions Architect</t>
  </si>
  <si>
    <t>['database', 'cloud', 'ruby', 'python', 'bigquery', 'hadoop', 'linux/unix', 'gcp', 'programming', 'looker', 'spark', 'warehousing', 'java', 'aws', 'redshift', 'tableau', 'etl', 'postgresql', 'sql', 'go', 'scala', 'airflow', 'coding', 'aurora']</t>
  </si>
  <si>
    <t>Fluid Truck</t>
  </si>
  <si>
    <t>['data_lake', 'database', 'microsoft', 'sql', 'server', 'azure', 'spark']</t>
  </si>
  <si>
    <t>Seniorlead Actuarial It Business Systems Analyst</t>
  </si>
  <si>
    <t>Brighthouse Financial</t>
  </si>
  <si>
    <t>Senior Staff Market Research Analyst</t>
  </si>
  <si>
    <t>Senior Data Science Manager</t>
  </si>
  <si>
    <t>['r', 'cloud', 'saas', 'gcp', 'power_bi', 'aws', 'python', 'tableau', 'looker', 'jira', 'sql', 'bi', 'ai', 'machine_learning', 'azure']</t>
  </si>
  <si>
    <t>100% Remote / Python</t>
  </si>
  <si>
    <t>['airflow', 'aws', 'python', 'redshift', 'ml']</t>
  </si>
  <si>
    <t>['git', 'jupyter', 'java', 'agile', 'python', 'postgresql', 'hadoop', 'sql', 'docker', 'postgres', 'ubuntu']</t>
  </si>
  <si>
    <t>['python', 'frontend', 'spark', 'github', 'backend', 'redis', 'aws', 'postgresql', 'sql', 'airflow']</t>
  </si>
  <si>
    <t>Angular Full Stack Software Engineers</t>
  </si>
  <si>
    <t>*4 Openings!!!*</t>
  </si>
  <si>
    <t>['excel', 'cloud', 'java', 'postgresql', 'visio', 'sql', 'azure']</t>
  </si>
  <si>
    <t>Principal Full Stack Software Development Engineer, Seller Experience Team</t>
  </si>
  <si>
    <t>['cloud', 'python', 'programming', 'spark', 'ci/cd', 'aws', 'etl', 'snowflake', 'sql', 'nosql', 'apache']</t>
  </si>
  <si>
    <t>Business Intelligence Analyst- Remote</t>
  </si>
  <si>
    <t>['r', 'microsoft', 'power_bi', 'python', 'sql']</t>
  </si>
  <si>
    <t>Viewpoint Business Analyst</t>
  </si>
  <si>
    <t>Tilson Technology Management</t>
  </si>
  <si>
    <t>Remote Full Stack Engineer</t>
  </si>
  <si>
    <t>['graphql', 'node.js', 'javascript', 'aws', 'mysql', 'agile', 'mongodb', 'ai', 'postgres']</t>
  </si>
  <si>
    <t>Senior Full Stack Software Engineer, Orders</t>
  </si>
  <si>
    <t>['database', 'javascript', 'agile', 'css', 'programming', 'ci/cd', 'aws']</t>
  </si>
  <si>
    <t>Python )</t>
  </si>
  <si>
    <t>Python/AI</t>
  </si>
  <si>
    <t>['agile', 'python', 'pytorch', 'back-end', 'git', 'css', 'slack', 'ci/cd', 'aws', 'html', 'etl', 'keras', 'tensorflow', 'machine_learning', 'scikit-learn', 'js']</t>
  </si>
  <si>
    <t>Andes STR</t>
  </si>
  <si>
    <t>Staff Software Engineer, Data Visibility</t>
  </si>
  <si>
    <t>Attestation (Security)</t>
  </si>
  <si>
    <t>['atlassian', 'macros', 'jira', 'bitbucket']</t>
  </si>
  <si>
    <t>Austin (preferred) or Remote</t>
  </si>
  <si>
    <t>['power_bi', 'python', 'programming', 'spark', 'pandas', 'mysql', 'tableau', 'sql', 'machine_learning', 'scikit-learn']</t>
  </si>
  <si>
    <t>Mid Lvl Data Engineer</t>
  </si>
  <si>
    <t>W2</t>
  </si>
  <si>
    <t>['pl/sql', 't-sql', 'cloud', 'aws', 'python', 'programming', 'etl', 'sql', 'azure']</t>
  </si>
  <si>
    <t>['data_lake', 'oracle', 'node.js', 'database', 'scrum', 'ci/cd', 'cloud', 'saas', 'gcp', 'json', 'java', 'qlik', 'aws', 'mysql', 'agile', 'redshift', 'python', 'programming', 'tableau', 'bigquery', 'postgresql', 'xml', 'ml', 'snowflake', 'sql', 'apache', 'server', 'bi', 'azure', 'spark']</t>
  </si>
  <si>
    <t>['cloud', 'javascript', 'agile', 'python', 'node', 'docker', 'server', 'backend', 'ci/cd', 'aws', 'snowflake', 'coding']</t>
  </si>
  <si>
    <t>Contact Center Business Analyst</t>
  </si>
  <si>
    <t>Ruby Software Engineer</t>
  </si>
  <si>
    <t>['bash', 'graphql', 'scrum', 'redis', 'ruby', 'mysql', 'agile', 'coding', 'postgresql', 'ai', 'machine_learning']</t>
  </si>
  <si>
    <t>Paubox, Inc.</t>
  </si>
  <si>
    <t>netPark - Remote</t>
  </si>
  <si>
    <t>['javascript', 'agile', 'css', 'php', 'html', 'sql', 'kotlin', 'swift']</t>
  </si>
  <si>
    <t>netPark Software, LLC</t>
  </si>
  <si>
    <t>['graphql', 'word', 'bloomberg', 'python', 'back-end', 'frontend', 'backend', 'java', 'go', 'excel', 'coding']</t>
  </si>
  <si>
    <t>['back-end', 'database', 'scrum', 'ios', 'agile', 'cicd', 'sql', 'nosql', 'server', 'devops', 'azure']</t>
  </si>
  <si>
    <t>Software Engineer (Python</t>
  </si>
  <si>
    <t>Django)</t>
  </si>
  <si>
    <t>['git', 'javascript', 'aws', 'python', 'docker', 'nosql']</t>
  </si>
  <si>
    <t>['sql', 'etl', 'powerbi', 'power_bi']</t>
  </si>
  <si>
    <t>Software Engineer, Node</t>
  </si>
  <si>
    <t>['database', 'agile', 'jira', 'node.js', 'git', 'saas']</t>
  </si>
  <si>
    <t>['bi', 'looker', 'nlp', 'tableau', 'sql', 'machine_learning']</t>
  </si>
  <si>
    <t>BOLD</t>
  </si>
  <si>
    <t>['scala', 'python', 'ml', 'keras', 'tensorflow', 'machine_learning', 'spark']</t>
  </si>
  <si>
    <t>Bloomington, IN</t>
  </si>
  <si>
    <t>['scrum', 'cloud', 'css', 'javascript', 'agile', 'coding', 'asp.net', 'sql', 'server', 'html5', 'c']</t>
  </si>
  <si>
    <t>['python', 'spark', 'java', 'aws', 'nlp', 'etl', 'sql', 'machine_learning', 'scala']</t>
  </si>
  <si>
    <t>Data Scientist: Data Governance</t>
  </si>
  <si>
    <t>Windfall</t>
  </si>
  <si>
    <t>['graphql', 'database', 'cloud', 'agile', 'python', 'saas', 'iaas', 'programming', 'devops', 'spark', 'iot', 'ci/cd', 'java', 'sql', 'machine_learning', 'paas']</t>
  </si>
  <si>
    <t>['cloud', 'aws', 'python', 'php', 'saas', 'devops']</t>
  </si>
  <si>
    <t>Staffing Lab LLC</t>
  </si>
  <si>
    <t>['cloud', 'javascript', 'agile', 'linux', 'docker', 'saas', 'programming', 'devops', 'ci/cd', 'java', 'aws', 'rust', 'twilio']</t>
  </si>
  <si>
    <t>Gremlin</t>
  </si>
  <si>
    <t>Confluence Discovery &amp; Organization, Confluence</t>
  </si>
  <si>
    <t>['scala', 'graphql', 'atlassian', 'database', 'backend', 'cloud', 'saas', 'iaas', 'gcp', 'java', 'javascript', 'aws', 'python', 'programming', 'paas', 'jira', 'bitbucket', 'azure']</t>
  </si>
  <si>
    <t>Senior Big Data Engineer, Labs</t>
  </si>
  <si>
    <t>['python', 'linux', 'r', 'programming', 'etl', 'postgresql', 'sql', 'azure']</t>
  </si>
  <si>
    <t>Top Performing Hedge Fund</t>
  </si>
  <si>
    <t>['javascript/typescript']</t>
  </si>
  <si>
    <t>Software Engineer, Cloud Platform</t>
  </si>
  <si>
    <t>['scala', 'cloud', 'java', 'kotlin', 'python', 'programming', 'go']</t>
  </si>
  <si>
    <t>Software Engineer, Professional Services</t>
  </si>
  <si>
    <t>['unix', 'java', 'javascript', 'python', 'programming', 'go']</t>
  </si>
  <si>
    <t>Product Success Team</t>
  </si>
  <si>
    <t>Vulnerability Data Analyst</t>
  </si>
  <si>
    <t>['python', 'node.js', 'json', 'looker', 'mongodb', 'mssql', 'microsoft', 'golang', 'mysql', 'tableau', 'postgresql', 'xml', 'excel', 'powerbi']</t>
  </si>
  <si>
    <t>Fortress Information Security</t>
  </si>
  <si>
    <t>['graphql', 'python', 'node', 'server', 'programming', 'looker', 'mongodb', 'ci/cd', 'tableau', 'no-sql', 'go', 'js']</t>
  </si>
  <si>
    <t>['cloud', 'saas', 'c/c++']</t>
  </si>
  <si>
    <t>TLM Partners, Inc.</t>
  </si>
  <si>
    <t>Blockchain Team | Crypto Unicorn (Pre-IPO)</t>
  </si>
  <si>
    <t>Siebel Developer</t>
  </si>
  <si>
    <t>['database', 'pl/sql', 'agile/scrum', 'javascript', 'agile', 'server', 'html5', 'css', 'programming', 'c', 'microsoft', 'xml', 'vb.net', 'sql', 'coding', 'jquery']</t>
  </si>
  <si>
    <t>Direct Auto Insurance</t>
  </si>
  <si>
    <t>['database', 'airflow', 'cloud', 'agile/scrum', 'aws', 'python', 'redshift']</t>
  </si>
  <si>
    <t>['node.js', 'backend', 'frontend', 'cloud', 'saas', 'javascript', 'aws', 'coding', 'devops']</t>
  </si>
  <si>
    <t>Business Analyst With Connex</t>
  </si>
  <si>
    <t>['bash', 'database', 'pl/sql', 'java', 'aws', 'agile', 'python', 'programming', 'postgresql', 'sql']</t>
  </si>
  <si>
    <t>Senior Manager Business System Analyst</t>
  </si>
  <si>
    <t>['cloud', 'javascript', 'aws', 'html', 'agile', 'asp.net', 'sql', 'jquery', 'azure', 'c']</t>
  </si>
  <si>
    <t>Feasterville-Trevose, PA</t>
  </si>
  <si>
    <t>['r', 'bash', 'warehousing', 'database', 'scrum', 'airflow', 'cloud', 'agile/scrum', 'aws', 'pyspark', 'agile', 'python', 'redshift', 'etl', 'hadoop', 'snowflake', 'sql', 'machine_learning', 'spark']</t>
  </si>
  <si>
    <t>Staff Software Engineer, Test</t>
  </si>
  <si>
    <t>['graphql', 'database', 'cloud', 'javascript', 'docker', 'saas', 'json', 'css', 'programming', 'c', 'backend', 'html', 'xml', 'airflow']</t>
  </si>
  <si>
    <t>['graphql', 'agile']</t>
  </si>
  <si>
    <t>Woflow</t>
  </si>
  <si>
    <t>Senior Software Engineer L6</t>
  </si>
  <si>
    <t>Retail Payments, Cash App</t>
  </si>
  <si>
    <t>['json', 'java', 'aws', 'mysql', 'kotlin', 'aurora']</t>
  </si>
  <si>
    <t>(Remote â€“ CA, TX, WA, NV)</t>
  </si>
  <si>
    <t>['programming', 'vb.net', 'sql', 'nosql', 'c']</t>
  </si>
  <si>
    <t>['database', 'word', 'bloomberg', 'python', 'spark', 'warehousing', 'backend', 'machine_learning', 'scala']</t>
  </si>
  <si>
    <t>Distinguished Data Scientist</t>
  </si>
  <si>
    <t>['nlp', 'python', 'mlops', 'machine_learning']</t>
  </si>
  <si>
    <t>100% Remote!</t>
  </si>
  <si>
    <t>['cloud', 'agile', 'bi', 'c', 'microstrategy', 'aws', 'sql', 'go']</t>
  </si>
  <si>
    <t>['python', 'r', 'java', 'ml', 'sql', 'machine_learning', 'scala', 'c++']</t>
  </si>
  <si>
    <t>EveryMundo</t>
  </si>
  <si>
    <t>Tv Marketing Analyst</t>
  </si>
  <si>
    <t>['bi', 'tableau', 'ai', 'excel']</t>
  </si>
  <si>
    <t>Data (Clinicogenomics)</t>
  </si>
  <si>
    <t>['database', 'cloud', 'agile', 'programming', 'mongodb', 'spark', 'aws', 'redshift', 'no-sql', 'snowflake', 'sql', 'coding', 'postgres']</t>
  </si>
  <si>
    <t>180k / 100% remote / aerospace</t>
  </si>
  <si>
    <t>['backend', 'aws', 'node', 'machine_learning']</t>
  </si>
  <si>
    <t>['javascript', 'agile', 'docker', 'devops', 'backend']</t>
  </si>
  <si>
    <t>Remote- Senior Software Engineer</t>
  </si>
  <si>
    <t>Machine Learning New Grad 2022 (Remote)</t>
  </si>
  <si>
    <t>['python', 'machine_learning', 'c++', 'coding']</t>
  </si>
  <si>
    <t>['scrum', 'ci/cd', 'java', 'javascript', 'ruby']</t>
  </si>
  <si>
    <t>['database', 'ajax', 'json', 'java', 'css', 'javascript', 'html', 'agile', 'sql']</t>
  </si>
  <si>
    <t>Pbm Business Analyst</t>
  </si>
  <si>
    <t>['cloud', 'vue', 'java', 'javascript', 'ruby', 'html', 'agile', 'python', 'programming', 'node', 'php', 'linux', 'asp.net', 'jquery', 'c']</t>
  </si>
  <si>
    <t>Procession Systems</t>
  </si>
  <si>
    <t>['database', 'scrum', 'microsoft', 'json', 'java', 'agile', 'sql', 'server']</t>
  </si>
  <si>
    <t>Imprivata</t>
  </si>
  <si>
    <t>Ai Machine Learning Engineer</t>
  </si>
  <si>
    <t>Portfolio Accounting</t>
  </si>
  <si>
    <t>['database', 'word', 'powerpoint', 'outlook', 'excel']</t>
  </si>
  <si>
    <t>Ygrene Energy Fund</t>
  </si>
  <si>
    <t>['java', 'css', 'javascript', 'html']</t>
  </si>
  <si>
    <t>Riverside County, CA</t>
  </si>
  <si>
    <t>['database', 'cloud', 'javascript', 'agile', 'python', 'asp.net', 'docker', 'server', 'back-end', 'git', 'saas', 'devops', 'c', 'backend', 'redis', 'java', 'shell', 'vb.net', 'sql', 'azure', 'coding']</t>
  </si>
  <si>
    <t>Senior Software Engineer (C++, Graphics</t>
  </si>
  <si>
    <t>Imaging, Remote)</t>
  </si>
  <si>
    <t>['back-end', 'c++', 'coding', 'programming', 'c']</t>
  </si>
  <si>
    <t>Vectorworks</t>
  </si>
  <si>
    <t>['ajax', 'javascript', 'asp.net', 'server', 'programming', 'c', 'microsoft', 'html', 'xml', 'sql', 'coding', 'jquery']</t>
  </si>
  <si>
    <t>BGSF</t>
  </si>
  <si>
    <t>Oracle Data Engineer</t>
  </si>
  <si>
    <t>Senior Software Engineer, Search</t>
  </si>
  <si>
    <t>['back-end', 'backend', 'cloud', 'aws', 'python', 'linux', 'spark']</t>
  </si>
  <si>
    <t>Data Analyst, Web Analytics</t>
  </si>
  <si>
    <t>Razorfish</t>
  </si>
  <si>
    <t>Senior Software Engineer, Business Technology</t>
  </si>
  <si>
    <t>['git', 'cloud', 'saas', 'css', 'javascript', 'html', 'agile', 'coding', 'asp.net', 'sql', 'devops', 'go', 'azure', 'c']</t>
  </si>
  <si>
    <t>FSI</t>
  </si>
  <si>
    <t>Servsys Corporation</t>
  </si>
  <si>
    <t>New Product</t>
  </si>
  <si>
    <t>['database', 'cloud', 'java', 'aws', 'programming', 'sql', 'c']</t>
  </si>
  <si>
    <t>Software Sales Engineer, Remote Position</t>
  </si>
  <si>
    <t>['database', 'r', 'iot']</t>
  </si>
  <si>
    <t>Corning Incorporated</t>
  </si>
  <si>
    <t>Glass, Ceramics &amp; Concrete</t>
  </si>
  <si>
    <t>Associate Product Manager/Business Analyst</t>
  </si>
  <si>
    <t>['agile', 'saas', 'go']</t>
  </si>
  <si>
    <t>['python', 'etl', 'sql', 'machine_learning']</t>
  </si>
  <si>
    <t>Terre Haute, IN</t>
  </si>
  <si>
    <t>['server', 'powerpoint', 'oracle', 'macros', 'microsoft', 'outlook', 'sql', 'sharepoint', 'excel', 'vba']</t>
  </si>
  <si>
    <t>['numpy', 'cloud', 'python', 'pytorch', 'r', 'programming', 'spark', 'pandas', 'keras', 'sql', 'tensorflow', 'ai', 'machine_learning', 'azure', 'scikit-learn', 'mxnet']</t>
  </si>
  <si>
    <t>['python', 'r', 'saas', 'programming', 'pandas', 'ml', 'sql', 'excel']</t>
  </si>
  <si>
    <t>Platform - remote</t>
  </si>
  <si>
    <t>['microsoft', 'c++', 'java', 'programming', 'go', 'c']</t>
  </si>
  <si>
    <t>Boku</t>
  </si>
  <si>
    <t>['database', 'cloud', 'agile', 'back-end', 'gcp', 'devops', 'backend', 'ci/cd', 'java', 'aws', 'nosql', 'azure']</t>
  </si>
  <si>
    <t>ACCEL Schools</t>
  </si>
  <si>
    <t>['warehousing', 'database', 'backend', 'mysql', 'agile', 'python', 'coding', 'programming', 'hadoop', 'sql', 'nosql', 'devops', 'postgres']</t>
  </si>
  <si>
    <t>Sifchain</t>
  </si>
  <si>
    <t>['cloud', 'python', 'bigquery', 'jira', 'docker', 'git', 'gcp', 'devops', 'github', 'ci/cd', 'java', 'aws', 'tensorflow', 'machine_learning', 'azure', 'kotlin', 'coding']</t>
  </si>
  <si>
    <t>['database', 'microsoft', 'agile', 'etl', 'jira', 'sql']</t>
  </si>
  <si>
    <t>['agile', 'scrum/agile']</t>
  </si>
  <si>
    <t>Finance Operations Manager</t>
  </si>
  <si>
    <t>['word', 'bloomberg', 'outlook']</t>
  </si>
  <si>
    <t>100% remote)</t>
  </si>
  <si>
    <t>Software Engineer Ii, Frontend</t>
  </si>
  <si>
    <t>ITC Infotech</t>
  </si>
  <si>
    <t>Taunton, MA</t>
  </si>
  <si>
    <t>['airflow', 'saas', 'aws', 'python', 'etl', 'snowflake', 'nosql', 'mongodb']</t>
  </si>
  <si>
    <t>Secondary Marketing Analyst</t>
  </si>
  <si>
    <t>['data_lake', 'warehousing', 'database', 'microsoft', 'cloud', 'dax', 'power_bi', 'python', 'etl', 'paas', 'hadoop', 'sql', 'apache', 'server', 'azure', 'spark']</t>
  </si>
  <si>
    <t>100 Percent Remote</t>
  </si>
  <si>
    <t>['warehousing', 'database', 'python', 'etl', 'ml', 'snowflake', 'sql', 'docker']</t>
  </si>
  <si>
    <t>Bigtincan</t>
  </si>
  <si>
    <t>Marketing Data Analyst, Contractor</t>
  </si>
  <si>
    <t>['database', 'cloud', 'excel']</t>
  </si>
  <si>
    <t>Moon Creative Lab</t>
  </si>
  <si>
    <t>Senior Software Developer In Test</t>
  </si>
  <si>
    <t>['word', 'cloud', 'agile/scrum', 'agile', 'git', 'ios', 'backend', 'microsoft', 'ci/cd', 'machine_learning']</t>
  </si>
  <si>
    <t>Software Engineer, Full Stack/Android</t>
  </si>
  <si>
    <t>['fullstack', 'backend', 'etl', 'machine_learning', 'excel', 'scala', 'kotlin']</t>
  </si>
  <si>
    <t>['javascript', 'server', 'saas', 'redis', 'ember.js', 'postgresql', 'go']</t>
  </si>
  <si>
    <t>['tableau', 'looker', 'sql', 'powerbi']</t>
  </si>
  <si>
    <t>Data Scientist, Risk Partnerships</t>
  </si>
  <si>
    <t>['r', 'python', 'etl', 'hadoop', 'sql', 'machine_learning', 'spark']</t>
  </si>
  <si>
    <t>ASB Sports</t>
  </si>
  <si>
    <t>['graphql', 'database', 'redis', 'cloud', 'gcp', 'css', 'javascript', 'aws', 'programming', 'sql', 'nosql', 'mongodb', 'postgres']</t>
  </si>
  <si>
    <t>Walzay</t>
  </si>
  <si>
    <t>Full Stack, Core Infrastructure and API (Remote)</t>
  </si>
  <si>
    <t>['cloud', 'ai/ml', 'python', 'pytorch', 'tensorflow', 'ai']</t>
  </si>
  <si>
    <t>WNTD</t>
  </si>
  <si>
    <t>Senior Software Engineer -Telecommute In Mn, Nj, Co, Ca, Tx</t>
  </si>
  <si>
    <t>['cloud', 'ajax', 'javascript', 'agile', 'html5', 'scrum', 'programming', 'devops', 'java', 'selenium', 'cicd', 'jquery']</t>
  </si>
  <si>
    <t>Senior Software Engineer, Financial Crimes Technology</t>
  </si>
  <si>
    <t>['machine_learning', 'terminal']</t>
  </si>
  <si>
    <t>['oracle', 'sap', 'database', 'microsoft', 'power_bi', 'tableau', 'sql']</t>
  </si>
  <si>
    <t>Tata Technologies</t>
  </si>
  <si>
    <t>Php Software Engineer</t>
  </si>
  <si>
    <t>['graphql', 'warehousing', 'backend', 'javascript', 'data_lakes', 'aws', 'mysql', 'redshift', 'node', 'postgresql', 'php']</t>
  </si>
  <si>
    <t>['scala', 'oracle', 'java', 'python', 'hadoop', 'sql', 'spark']</t>
  </si>
  <si>
    <t>['python', 'linux', 'hadoop', 'programming', 'spark', 'java', 'shell', 'bash']</t>
  </si>
  <si>
    <t>Data Scientist, Office For Provider Advancement</t>
  </si>
  <si>
    <t>['python', 'programming', 'ml', 'sql', 'tensorflow', 'machine_learning', 'scikit-learn']</t>
  </si>
  <si>
    <t>.NET (REMOTE)</t>
  </si>
  <si>
    <t>['database', 'cloud', 'c', 'microsoft', 'ci/cd', 'java', 'aws', 'mysql', 'postgresql', 'sql', 'coding']</t>
  </si>
  <si>
    <t>Railsbank</t>
  </si>
  <si>
    <t>['microsoft', 'javascript', 'agile', 'programming', 'asp.net', 'sql', 'jquery', 'server']</t>
  </si>
  <si>
    <t>iOS (Remote Eligible)</t>
  </si>
  <si>
    <t>['agile', 'saas', 'ios', 'backend', 'c++', 'swift']</t>
  </si>
  <si>
    <t>['scrum', 'ci/cd', 'ruby', 'agile', 'coding']</t>
  </si>
  <si>
    <t>Groups Recover Together</t>
  </si>
  <si>
    <t>Ai Product Owner</t>
  </si>
  <si>
    <t>['cloud', 'nlp', 'ai', 'machine_learning']</t>
  </si>
  <si>
    <t>Pactera</t>
  </si>
  <si>
    <t>['cloud', 'python', 'programming', 'java', 'aws', 'nlp', 'ml', 'ai', 'machine_learning', 'azure', 'scala', 'c++']</t>
  </si>
  <si>
    <t>Stash</t>
  </si>
  <si>
    <t>Partner Experience (Remote within USA)</t>
  </si>
  <si>
    <t>['javascript', 'frontend', 'programming', 'looker', 'excel']</t>
  </si>
  <si>
    <t>['excel', 'mysql', 'python', 'tableau', 'saas']</t>
  </si>
  <si>
    <t>ZimZee Recruiting</t>
  </si>
  <si>
    <t>['warehousing', 'saas', 'etl', 'bigquery', 'looker', 'snowflake', 'sql', 'bi', 'devops', 'machine_learning']</t>
  </si>
  <si>
    <t>['javascript', 'agile', 'python', 'go']</t>
  </si>
  <si>
    <t>Big Health</t>
  </si>
  <si>
    <t>['data_lake', 'sap', 'warehousing', 'database', 'microsoft', 'cloud', 'power_bi', 'agile', 'python', 'programming', 'etl', 'bigquery', 'ml', 'hadoop', 'sql', 'nosql', 'ai', 'machine_learning', 'azure', 'spark']</t>
  </si>
  <si>
    <t>['database', 'cloud', 'python', 'hadoop', 'r', 'spark', 'aws', 'mysql', 'redshift', 'tableau', 'etl', 'postgresql', 'ml', 'sql', 'apache', 'machine_learning', 'powerbi']</t>
  </si>
  <si>
    <t>['database', 'git', 'scrum', 'cloud', 'java', 'css', 'javascript', 'aws', 'html', 'agile', 'python', 'programming', 'linux', 'server', 'devops']</t>
  </si>
  <si>
    <t>ERT</t>
  </si>
  <si>
    <t>['back-end', 'node.js', 'mysql', 'agile', 'postgres']</t>
  </si>
  <si>
    <t>Oracle PL/SQL and Informatica (Remote)</t>
  </si>
  <si>
    <t>['oracle', 'pl/sql', 'cloud', 'aws', 'agile', 'devops']</t>
  </si>
  <si>
    <t>Glen Allen, VA</t>
  </si>
  <si>
    <t>Magellan Health</t>
  </si>
  <si>
    <t>Netsmart</t>
  </si>
  <si>
    <t>Fully Remote Senior Software Engineer</t>
  </si>
  <si>
    <t>['node.js', 'cloud', 'java', 'javascript', 'agile', 'python', 'linux', 'sql', 'docker', 'nosql', 'go']</t>
  </si>
  <si>
    <t>['r', 'excel', 'slack', 'microsoft', 'sql', 'go']</t>
  </si>
  <si>
    <t>CrossPeak Solutions</t>
  </si>
  <si>
    <t>['database', 'cloud', 'python', 'pytorch', 'r', 'spark', 't-sql', 'java', 'sas', 'aws', 'nlp', 'tableau', 'ml', 'sql', 'tensorflow', 'ai', 'machine_learning', 'scala', 'spss', 'powerbi']</t>
  </si>
  <si>
    <t>Marketing Data Analyst, Lifecycle</t>
  </si>
  <si>
    <t>['python', 'r', 'looker', 'tableau', 'sql', 'coding']</t>
  </si>
  <si>
    <t>Metrics Data - REMOTE</t>
  </si>
  <si>
    <t>['excel', 'ssis', 'database', 't-sql', 'coding', 'powerpoint', 'tableau', 'etl', 'visio', 'sql', 'server', 'ssrs']</t>
  </si>
  <si>
    <t>Data Analyst/Developer</t>
  </si>
  <si>
    <t>Logic Apps</t>
  </si>
  <si>
    <t>['iot', 'microsoft', 'cloud', 'sql', 'azure']</t>
  </si>
  <si>
    <t>Field Success Data Analyst</t>
  </si>
  <si>
    <t>['excel', 'microsoft', 'sql', 'bi', 'vba']</t>
  </si>
  <si>
    <t>Distributed US, Toronto, London</t>
  </si>
  <si>
    <t>['database', 'cloud', 'javascript', 'vue.js', 'python', 'server', 'programming', 'c/c++', 'backend', 'java', 'sql', 'go']</t>
  </si>
  <si>
    <t>Cockroach Labs</t>
  </si>
  <si>
    <t>Oracle HCM Recruiting Remote</t>
  </si>
  <si>
    <t>['powerpoint', 'oracle', 'excel']</t>
  </si>
  <si>
    <t>DENSO</t>
  </si>
  <si>
    <t>['json', 'pyspark', 'xml', 'sql']</t>
  </si>
  <si>
    <t>Senior Analyst, Product Operations</t>
  </si>
  <si>
    <t>['python', 'bi', 'saas', 'programming', 'sql']</t>
  </si>
  <si>
    <t>['database', 'cloud', 'javascript', 'ruby', 'programming', 'java', 'aws', 'nosql']</t>
  </si>
  <si>
    <t>Lead/Senior Software Engineer/.Net Developer- Remote</t>
  </si>
  <si>
    <t>['git', 'cloud', 'css', 'javascript', 'aws', 'html', 'node', 'sql', 'jquery', 'server', 'js', 'c']</t>
  </si>
  <si>
    <t>['cloud', 'node.js', 'backend', 'saas', 'agile', 'python']</t>
  </si>
  <si>
    <t>['scala', 'oracle', 'warehousing', 'database', 'airflow', 'redis', 'cloud', 'java', 'aws', 'pyspark', 'agile', 'python', 'redshift', 'etl', 'snowflake', 'sql', 'nosql', 'postgres', 'spark']</t>
  </si>
  <si>
    <t>['word', 'bloomberg', 'agile', 'php', 'spark', 'backend', 'ci/cd', 'aws', 'nosql', 'machine_learning']</t>
  </si>
  <si>
    <t>['database', 'cloud', 'power_bi', 'python', 'hadoop', 'bi', 'devops', 'c', 'spark', 'warehousing', 'backend', 'microsoft', 't-sql', 'shell', 'sql', 'azure', 'coding']</t>
  </si>
  <si>
    <t>Episode Solutions</t>
  </si>
  <si>
    <t>Staff Software Engineer, Metadata</t>
  </si>
  <si>
    <t>['word', 'python', 'r', 'saas', 'spark', 'ml', 'snowflake', 'sql', 'nosql', 'ai']</t>
  </si>
  <si>
    <t>involve.ai</t>
  </si>
  <si>
    <t>Remote Business Systems Analyst 5114</t>
  </si>
  <si>
    <t>['excel', 'microsoft', 'c++', 'word', 'cloud', 'java', 'powerpoint', 'sharepoint']</t>
  </si>
  <si>
    <t>â€œData Engineer</t>
  </si>
  <si>
    <t>54040â€</t>
  </si>
  <si>
    <t>['bash', 'powershell', 'airflow', 'cloud', 'gcp', 'shell', 'aws', 'python', 'etl', 'sql', 'machine_learning', 'azure']</t>
  </si>
  <si>
    <t>Swoon</t>
  </si>
  <si>
    <t>Revenue Systems Business Analyst</t>
  </si>
  <si>
    <t>['database', 'visio', 'saas', 'sql']</t>
  </si>
  <si>
    <t>Software Engineer Manager, Catalog</t>
  </si>
  <si>
    <t>['server', 'golang', 'terminal']</t>
  </si>
  <si>
    <t>CI-CD Platform</t>
  </si>
  <si>
    <t>['unix/linux', 'cloud', 'bloomberg', 'ruby', 'agile', 'linux', 'scrum', 'programming', 'devops', 'github', 'ci/cd', 'shell', 'azure']</t>
  </si>
  <si>
    <t>Gap</t>
  </si>
  <si>
    <t>CSG Analytics [Remote - US]</t>
  </si>
  <si>
    <t>['python', 'saas', 'matlab', 'looker', 'tableau', 'sql', 'go']</t>
  </si>
  <si>
    <t>['back-end', 'git', 'scrum', 'backend', 'cloud', 'ai/ml', 'aws', 'agile', 'linux', 'sql', 'docker', 'kanban', 'postgres']</t>
  </si>
  <si>
    <t>['excel', 'word', 'swift', 'visio', 'sharepoint']</t>
  </si>
  <si>
    <t>['scrum', 'backend', 'java', 'aws', 'mysql', 'agile', 'devops']</t>
  </si>
  <si>
    <t>100% REMOTE)</t>
  </si>
  <si>
    <t>Principal Data Warehouse Engineer</t>
  </si>
  <si>
    <t>['warehousing', 'database', 'cloud', 'redshift', 'ml', 'snowflake']</t>
  </si>
  <si>
    <t>['ajax', 'json', 'css', 'javascript', 'html', 'sql', 'server']</t>
  </si>
  <si>
    <t>Connect Search, LLC</t>
  </si>
  <si>
    <t>Immunology</t>
  </si>
  <si>
    <t>CellCarta</t>
  </si>
  <si>
    <t>['node', 'frontend', 'backend', 'redis', 'aws', 'postgres']</t>
  </si>
  <si>
    <t>Sora</t>
  </si>
  <si>
    <t>['back-end', 'node.js', 'cloud', 'java', 'aws', 'agile', 'docker', 'nosql']</t>
  </si>
  <si>
    <t>Cirrus Group Consulting, Inc.</t>
  </si>
  <si>
    <t>ProServe</t>
  </si>
  <si>
    <t>['splunk']</t>
  </si>
  <si>
    <t>['database', 'scrum', 'agile', 'sql']</t>
  </si>
  <si>
    <t>Guidewire Policycenter Developer</t>
  </si>
  <si>
    <t>['java', 'programming', 'c']</t>
  </si>
  <si>
    <t>['cloud', 'agile', 'bigquery', 'bi', 'ibm', 'saas', 'programming', 'looker', 'microsoft', 'tableau', 'etl', 'snowflake', 'sql']</t>
  </si>
  <si>
    <t>Associate Solutions Engineer</t>
  </si>
  <si>
    <t>['python', 'programming', 'c', 'java', 'ai', 'machine_learning', 'scala', 'c++', 'coding']</t>
  </si>
  <si>
    <t>100% Remote Senior Data Engineer</t>
  </si>
  <si>
    <t>['backend', 'cloud', 'gcp', 'aws', 'python', 'sql', 'nosql', 'azure']</t>
  </si>
  <si>
    <t>['cloud', 'python', 'spark', 'warehousing', 'aws', 'etl', 'snowflake', 'sql', 'machine_learning', 'scala']</t>
  </si>
  <si>
    <t>['datadog', 'java', 'aws', 'python', 'sql', 'docker', 'server']</t>
  </si>
  <si>
    <t>['ruby', 'agile', 'python', 'hadoop', 'programming', 'c/c++', 'mongodb', 'spark', 'oracle', 'java', 'etl', 'postgresql', 'sql', 'machine_learning', 'coding']</t>
  </si>
  <si>
    <t>Cloud Data Warehouse Engineer</t>
  </si>
  <si>
    <t>['database', 'cloud', 'bigquery', 'gcp', 'devops', 'github', 'apache']</t>
  </si>
  <si>
    <t>QAD</t>
  </si>
  <si>
    <t>Lincoln, NE preferred but open to nationwide</t>
  </si>
  <si>
    <t>['database', 'microsoft', 'ibm', 'sql', 'server', 'go']</t>
  </si>
  <si>
    <t>['agile', 'saas', 'machine_learning']</t>
  </si>
  <si>
    <t>Mahwah, NJ</t>
  </si>
  <si>
    <t>Pega Robotics Developer</t>
  </si>
  <si>
    <t>Governance &amp; Events (Remote Eligible)</t>
  </si>
  <si>
    <t>['cloud', 'javascript', 'node', 'programming', 'aws', 'javascript/typescript', 'js']</t>
  </si>
  <si>
    <t>['oracle', 'database', 'java', 'javascript', 'html', 'xml', 'sql', 'server']</t>
  </si>
  <si>
    <t>Infotainment Hmi Software Developer</t>
  </si>
  <si>
    <t>['git', 'c++', 'java', 'kotlin', 'programming', 'c']</t>
  </si>
  <si>
    <t>['sap', 'database', 'word', 'powerpoint', 'microsoft', 'outlook', 'excel']</t>
  </si>
  <si>
    <t>TEK Connexion</t>
  </si>
  <si>
    <t>Senior Analyst Advanced Analytics-Attribution And Measurement</t>
  </si>
  <si>
    <t>['cloud', 'python', 'r', 'programming', 'aws', 'tableau', 'etl', 'sql']</t>
  </si>
  <si>
    <t>Major Pharmaceutical Company - Fully Remote</t>
  </si>
  <si>
    <t>['github', 'scrum', 'ci/cd', 'java', 'agile', 'selenium']</t>
  </si>
  <si>
    <t>['git', 'cloud', 'css', 'javascript', 'aws', 'splunk', 'agile', 'coding', 'paas', 'asp.net', 'sql', 'azure', 'c']</t>
  </si>
  <si>
    <t>Principal System Engineer</t>
  </si>
  <si>
    <t>['cloud', 'server', 'powershell', 'gcp', 'devops', 'aws', 'azure']</t>
  </si>
  <si>
    <t>['spark']</t>
  </si>
  <si>
    <t>Hris Senior Analyst</t>
  </si>
  <si>
    <t>Colfax Corporation</t>
  </si>
  <si>
    <t>['database', 'cloud', 'agile', 'jira', 'server', 'scrum', 'devops', 'oracle', 'ci/cd', 'java', 'shell', 'aws', 'snowflake', 'sql', 'postgres']</t>
  </si>
  <si>
    <t>['database', 'microsoft', 'word', 'html', 'spreadsheet', 'sql', 'server']</t>
  </si>
  <si>
    <t>Senior Legal Operations Analyst, Tools And Technology</t>
  </si>
  <si>
    <t>Belmont, CA</t>
  </si>
  <si>
    <t>Business Analyst/Qa</t>
  </si>
  <si>
    <t>['agile', 'server', 'scrum', 'saas', 'kanban']</t>
  </si>
  <si>
    <t>Eclaro</t>
  </si>
  <si>
    <t>['aws', 'python', 'redshift', 'programming', 'no-sql', 'sql', 'machine_learning']</t>
  </si>
  <si>
    <t>['python', 'ml', 'spark']</t>
  </si>
  <si>
    <t>Full Stack Engineer, Internal Applications</t>
  </si>
  <si>
    <t>['graphql', 'cloud', 'agile', 'gcp', 'programming', 'spark', 'scala']</t>
  </si>
  <si>
    <t>['sap', 'microsoft', 'power_bi']</t>
  </si>
  <si>
    <t>Unanet</t>
  </si>
  <si>
    <t>['github', 'git', 'backend', 'frontend', 'ci/cd', 'cloud', 'saas', 'javascript', 'aws', 'redshift', 'python', 'postgres']</t>
  </si>
  <si>
    <t>Advance Auto Parts</t>
  </si>
  <si>
    <t>Data Engineer Ii/Iii</t>
  </si>
  <si>
    <t>['graphql', 'database', 'cloud', 'agile', 'python', 'saas', 'programming', 'devops', 'ci/cd', 'aws', 'mysql', 'postgres']</t>
  </si>
  <si>
    <t>Redesign Health</t>
  </si>
  <si>
    <t>Elation Health</t>
  </si>
  <si>
    <t>Front-End Software Developer</t>
  </si>
  <si>
    <t>['scrum', 'javascript', 'vue.js', 'agile', 'jquery', 'html5', 'devops']</t>
  </si>
  <si>
    <t>Brookfield, WI</t>
  </si>
  <si>
    <t>Milwaukee Tool</t>
  </si>
  <si>
    <t>['github', 'saas', 'aws', 'agile', 'python', 'redshift', 'sql', 'server', 'c']</t>
  </si>
  <si>
    <t>['backend', 'css', 'javascript', 'ios', 'html', 'python', 'coding', 'postgresql', 'sql']</t>
  </si>
  <si>
    <t>['scala', 'ci/cd', 'cloud', 'java', 'postgresql', 'spark']</t>
  </si>
  <si>
    <t>Media Data Analyst</t>
  </si>
  <si>
    <t>['excel', 'python', 'coding', 'tableau', 'looker', 'sql']</t>
  </si>
  <si>
    <t>CoinDesk</t>
  </si>
  <si>
    <t>It Business Analyst, Digital Project Experience</t>
  </si>
  <si>
    <t>['css', 'html', 'coding', 'postgresql']</t>
  </si>
  <si>
    <t>Front-End  Staff Software Engineer</t>
  </si>
  <si>
    <t>['javascript', 'ruby', 'frontend', 'ios', 'programming', 'backend', 'aws']</t>
  </si>
  <si>
    <t>['microsoft', 'etl', 'sharepoint']</t>
  </si>
  <si>
    <t>['oracle', 'database', 'cloud', 'unix', 'shell', 'javascript', 'ruby', 'python', 'linux', 'sql', 'nosql', 'server', 'machine_learning', 'postgres']</t>
  </si>
  <si>
    <t>Hypergiant</t>
  </si>
  <si>
    <t>['cloud', 'javascript', 'python', 'linux', 'docker', 'devops', 'c', 'golang', 'java', 'c++']</t>
  </si>
  <si>
    <t>Sas Developer-Data Analyst Ii</t>
  </si>
  <si>
    <t>['python', 'r', 'programming', 'c', 'sas', 'sql', 'machine_learning', 'excel']</t>
  </si>
  <si>
    <t>['python', 'etl', 'sql', 'devops']</t>
  </si>
  <si>
    <t>['unix', 'javascript', 'linux', 'sql', 'go', 'c']</t>
  </si>
  <si>
    <t>['excel', 'database', 'microsoft', 'html', 'python', 'coding', 'server', 'go']</t>
  </si>
  <si>
    <t>Becker's Healthcare</t>
  </si>
  <si>
    <t>Livonia, MI</t>
  </si>
  <si>
    <t>['cloud', 'javascript', 'agile', 'docker', 'scrum', 'frontend', 'devops', 'microsoft', 'ci/cd', 'aws', 'html', 'ai', 'azure']</t>
  </si>
  <si>
    <t>['database', 'cloud', 'agile', 'python', 'programming', 'mongodb', 'c', 'mssql', 'java']</t>
  </si>
  <si>
    <t>PeerSource</t>
  </si>
  <si>
    <t>['codebase', 'java', 'aws', 'scala']</t>
  </si>
  <si>
    <t>Esports Technologies</t>
  </si>
  <si>
    <t>['database', 'scrum', 'cloud', 'css', 'javascript', 'html', 'agile', 'coding', 'jira', 'sql', 'go']</t>
  </si>
  <si>
    <t>['linux', 'hadoop', 'devops']</t>
  </si>
  <si>
    <t>Staff Software Engineer, Modelops</t>
  </si>
  <si>
    <t>['scala', 'bloomberg', 'aws', 'python', 'programming', 'node', 'linux', 'machine_learning', 'spark']</t>
  </si>
  <si>
    <t>Customer Data Platform</t>
  </si>
  <si>
    <t>['cloud', 'javascript', 'ruby', 'vue', 'spark', 'redis', 'mysql', 'apache', 'terminal']</t>
  </si>
  <si>
    <t>['scrum', 'cloud', 'gcp', 'aws', 'agile', 'coding', 'devops', 'azure', 'c']</t>
  </si>
  <si>
    <t>['c++', 'linux', 'c']</t>
  </si>
  <si>
    <t>Grainite</t>
  </si>
  <si>
    <t>Machine Learning Engineers</t>
  </si>
  <si>
    <t>['scala', 'java', 'aws', 'python', 'ml', 'machine_learning']</t>
  </si>
  <si>
    <t>Senior Healthcare Data Analyst</t>
  </si>
  <si>
    <t>['power_bi', 'agile', 'python', 'r', 'scrum', 'sas', 'tableau', 'sql', 'kanban', 'machine_learning', 'go']</t>
  </si>
  <si>
    <t>Senior Analyst, Vendor Contract And Chargebacks</t>
  </si>
  <si>
    <t>['excel', 'oracle', 'microsoft', 'go']</t>
  </si>
  <si>
    <t>['graphql', 'word', 'bloomberg', 'python', 'frontend', 'java', 'go', 'excel', 'coding']</t>
  </si>
  <si>
    <t>Senior Software Engineer (Remote</t>
  </si>
  <si>
    <t>['scrum', 'saas', 'java', 'sql', 'ai', 'go', 'coding']</t>
  </si>
  <si>
    <t>Interactions LLC</t>
  </si>
  <si>
    <t>Senior Data And Business Intelligence Analyst</t>
  </si>
  <si>
    <t>['sap', 'database', 'saas', 'agile', 'python', 'programming', 'tableau', 'etl', 'snowflake', 'sql', 'bi', 'kanban']</t>
  </si>
  <si>
    <t>Quality Assurance Business Analyst</t>
  </si>
  <si>
    <t>MI8816712</t>
  </si>
  <si>
    <t>Jubilant</t>
  </si>
  <si>
    <t>['database', 'c++', 'python', 'coding', 'programming']</t>
  </si>
  <si>
    <t>UX</t>
  </si>
  <si>
    <t>['python', 'bigquery', 'gcp', 'aws', 'ml', 'machine_learning', 'postgres']</t>
  </si>
  <si>
    <t>['python', 'hadoop', 'spark', 'nlp', 'snowflake', 'sql', 'ai', 'machine_learning', 'azure', 'terminal']</t>
  </si>
  <si>
    <t>Victoria, TX</t>
  </si>
  <si>
    <t>Data Engineer Microsoft Cosmos</t>
  </si>
  <si>
    <t>['microsoft', 'coding', 'cloud', 'azure', 'c']</t>
  </si>
  <si>
    <t>Software Engineer Data Platform</t>
  </si>
  <si>
    <t>['scala', 'powershell', 'codebase', 'saas', 'cloud', 'ai/ml', 'agile', 'python', 'programming', 'etl', 'postgresql', 'sql', 'spark']</t>
  </si>
  <si>
    <t>SmartLinx</t>
  </si>
  <si>
    <t>Business Analyst- Speech Analytics, Work At Home</t>
  </si>
  <si>
    <t>Alorica</t>
  </si>
  <si>
    <t>Observability, Cash App</t>
  </si>
  <si>
    <t>['datadog', 'cloud', 'linux', 'docker', 'java', 'aws', 'go', 'kotlin']</t>
  </si>
  <si>
    <t>['python', 'git', 'microsoft', 'redis', 'java', 'mysql', 'bash']</t>
  </si>
  <si>
    <t>Lenexa, KS</t>
  </si>
  <si>
    <t>RiskIQ</t>
  </si>
  <si>
    <t>Senior Data Analyst, Customer Support</t>
  </si>
  <si>
    <t>['word', 'cloud', 'bi', 'gcp', 'looker', 'microsoft', 'aws', 'tableau', 'sql', 'azure', 'excel']</t>
  </si>
  <si>
    <t>Data Analyst, Business Intelligence</t>
  </si>
  <si>
    <t>['spreadsheets', 'database', 'word', 'bi', 'server', 'powerpoint', 'programming', 'microsoft', 'tableau', 'etl', 'sql', 'ai', 'excel', 'ssis', 'coding', 'powerbi', 'ssrs']</t>
  </si>
  <si>
    <t>The CM Group</t>
  </si>
  <si>
    <t>['ci/cd', 'golang', 'java', 'aws', 'python', 'devops']</t>
  </si>
  <si>
    <t>On Hold- Software Engineer</t>
  </si>
  <si>
    <t>Scala/Java</t>
  </si>
  <si>
    <t>['database', 'agile/scrum', 'python', 'linux', 'server', 'json', 'programming', 'oracle', 'backend', 'java', 'mysql', 'xml', 'sql', 'scala', 'coding']</t>
  </si>
  <si>
    <t>Full Time, Direct Hire |</t>
  </si>
  <si>
    <t>['sql', 'python', 'machine_learning']</t>
  </si>
  <si>
    <t>['pl/sql', 'cloud', 'java', 'aws', 'agile', 'programming', 'etl', 'sql', 'apache', 'spark']</t>
  </si>
  <si>
    <t>Remote Full Stack Software Engineer, Javascript</t>
  </si>
  <si>
    <t>['vue', 'json', 'javascript', 'agile', 'selenium', 'node', 'html5']</t>
  </si>
  <si>
    <t>['css', 'html']</t>
  </si>
  <si>
    <t>Managed Services (Remote)</t>
  </si>
  <si>
    <t>['ruby', 'python', 'docker', 'node.js', 'git', 'slack', 'ci/cd', 'redis', 'golang', 'aws', 'machine_learning']</t>
  </si>
  <si>
    <t>Data Scientist, Compliance</t>
  </si>
  <si>
    <t>Remote - 21-04544</t>
  </si>
  <si>
    <t>['cloud', 'nlp', 'ai', 'machine_learning', 'azure']</t>
  </si>
  <si>
    <t>['python', 'r', 'programming', 'sas', 'sql']</t>
  </si>
  <si>
    <t>React/Node [63428]</t>
  </si>
  <si>
    <t>['github', 'bash', 'graphql', 'git', 'scrum', 'backend', 'ci/cd', 'frontend', 'agile', 'node', 'kanban', 'go']</t>
  </si>
  <si>
    <t>Onward Play</t>
  </si>
  <si>
    <t>Research Analyst Iii-Quantitative/Statistical</t>
  </si>
  <si>
    <t>['database', 'word', 'programming', 'sas', 'sql']</t>
  </si>
  <si>
    <t>['frontend', 'backend', 'codebase', 'go']</t>
  </si>
  <si>
    <t>Lightstep</t>
  </si>
  <si>
    <t>Feed Infrastructure (Remote)</t>
  </si>
  <si>
    <t>['programming', 'c/c++', 'c', 'java', 'ml', 'ai', 'machine_learning']</t>
  </si>
  <si>
    <t>['python', 'r', 'sas', 'go']</t>
  </si>
  <si>
    <t>Data Engineer, Snowflake</t>
  </si>
  <si>
    <t>['scala', 'cloud', 'data_lakes', 'aws', 'agile', 'python', 'coding', 'programming', 'etl', 'snowflake', 'sql', 'spark']</t>
  </si>
  <si>
    <t>Software Engineer, Test</t>
  </si>
  <si>
    <t>['cloud', 'javascript', 'agile', 'bitbucket', 'json', 'programming', 'c', 'github', 'java', 'aws', 'selenium', 'ai']</t>
  </si>
  <si>
    <t>Data Analyst- Remote</t>
  </si>
  <si>
    <t>['r', 'sap', 'agile', 'python', 'programming', 'tableau', 'sql']</t>
  </si>
  <si>
    <t>Integrated DNA Technologies</t>
  </si>
  <si>
    <t>['python', 'coding', 'machine_learning', 'spark']</t>
  </si>
  <si>
    <t>Senior Analyst, Medallia Expert Services</t>
  </si>
  <si>
    <t>Software Engineer -Mongo Db</t>
  </si>
  <si>
    <t>['cloud', 'javascript', 'python', 'mongodb', 'go', 'postgres']</t>
  </si>
  <si>
    <t>['oracle', 'power_bi', 'agile', 'sql', 'server']</t>
  </si>
  <si>
    <t>['cloud', 'saas', 'spreadsheet', 'splunk']</t>
  </si>
  <si>
    <t>deepwatch</t>
  </si>
  <si>
    <t>['saas', 'javascript', 'python', 'php', 'nosql']</t>
  </si>
  <si>
    <t>RevolutionParts</t>
  </si>
  <si>
    <t>['saas', 'aws', 'python', 'linux']</t>
  </si>
  <si>
    <t>Senior Software Engineer, Firmware</t>
  </si>
  <si>
    <t>['linux', 'git', 'iot', 'backend', 'ci/cd']</t>
  </si>
  <si>
    <t>Junior Digital Marketing Analyst</t>
  </si>
  <si>
    <t>Marcus Thomas LLC</t>
  </si>
  <si>
    <t>['javascript', 'agile', 'python', 'git', 'ios', 'backend', 'shell', 'aws', 'postgresql', 'bash', 'swift', 'coding']</t>
  </si>
  <si>
    <t>Apkudo</t>
  </si>
  <si>
    <t>Docusign/Gxp Business Analyst</t>
  </si>
  <si>
    <t>Graphics and Engine</t>
  </si>
  <si>
    <t>thatgamecompany</t>
  </si>
  <si>
    <t>['java', 'css', 'javascript', 'ruby', 'html']</t>
  </si>
  <si>
    <t>Remote/Hybrid</t>
  </si>
  <si>
    <t>Shake Shack</t>
  </si>
  <si>
    <t>Schaumburg, IL or Remote</t>
  </si>
  <si>
    <t>['scrum', 'agile', 'visio', 'c']</t>
  </si>
  <si>
    <t>['docker', 'gdpr', 'java', 'go', 'scala', 'kotlin']</t>
  </si>
  <si>
    <t>['cloud', 'python', 'programming', 'java', 'aws', 'machine_learning']</t>
  </si>
  <si>
    <t>McAfee Enterprise</t>
  </si>
  <si>
    <t>Modern Stack Recruitment</t>
  </si>
  <si>
    <t>['cloud', 'ruby', 'python', 'bigquery', 'docker', 'gdpr', 'dataops', 'spark', 'redshift', 'ml', 'snowflake', 'sql', 'machine_learning', 'airflow', 'mlops']</t>
  </si>
  <si>
    <t>Alice Financial</t>
  </si>
  <si>
    <t>Manager, Quality Assurance Analyst</t>
  </si>
  <si>
    <t>['unix', 'sql', 'go']</t>
  </si>
  <si>
    <t>['database', 'cloud', 'hadoop', 'docker', 'aws', 'mysql', 'etl', 'nosql', 'splunk']</t>
  </si>
  <si>
    <t>Aera Technology</t>
  </si>
  <si>
    <t>['database', 'cloud', 'ruby', 'agile', 'python', 'hadoop', 'frontend', 'gcp', 'programming', 'spark', 'backend', 'aws', 'redshift', 'ml', 'snowflake', 'sql', 'nosql', 'scala', 'airflow', 'c++']</t>
  </si>
  <si>
    <t>Jellyvision</t>
  </si>
  <si>
    <t>Digital Experience</t>
  </si>
  <si>
    <t>Cinch Home Services</t>
  </si>
  <si>
    <t>Sales and Marketing</t>
  </si>
  <si>
    <t>['agile', 'jira', 'sql']</t>
  </si>
  <si>
    <t>Talend Data Engineer</t>
  </si>
  <si>
    <t>['database', 'microsoft', 'pl/sql', 'cloud', 'programming', 'etl', 'azure']</t>
  </si>
  <si>
    <t>Byron Center, MI</t>
  </si>
  <si>
    <t>SpartanNash</t>
  </si>
  <si>
    <t>Sr. Level</t>
  </si>
  <si>
    <t>['ci/cd', 'saas', 'java', 'javascript', 'python', 'docker', 'c']</t>
  </si>
  <si>
    <t>Software Engineer, Core Infrastructure</t>
  </si>
  <si>
    <t>['backend', 'frontend', 'cloud', 'ai', 'machine_learning']</t>
  </si>
  <si>
    <t>Moveworks</t>
  </si>
  <si>
    <t>Servicenow Developer-Remote</t>
  </si>
  <si>
    <t>['database', 'scrum', 'agile', 'kanban']</t>
  </si>
  <si>
    <t>Homecare Homebase</t>
  </si>
  <si>
    <t>['cloud', 'ruby', 'python', 'jira', 'linux', 'server', 'bitbucket', 'powershell', 'git', 'scrum', 'oracle', 'aws', 'mysql', 'postgresql', 'sql', 'bash', 'atlassian']</t>
  </si>
  <si>
    <t>Isos Technology</t>
  </si>
  <si>
    <t>Vp, Lead Business Analyst</t>
  </si>
  <si>
    <t>['agile', 'server', 'scrum', 'devops', 'microsoft', 'sql']</t>
  </si>
  <si>
    <t>Symfony Developer</t>
  </si>
  <si>
    <t>100% Remote, Free Symfony Cert</t>
  </si>
  <si>
    <t>['git', 'vue', 'javascript', 'gitlab', 'slack', 'coding', 'php', 'linux', 'docker']</t>
  </si>
  <si>
    <t>Senior Ai Research Scientist  -Remote-Us Citizens Only</t>
  </si>
  <si>
    <t>['c++', 'java', 'python', 'programming', 'ai']</t>
  </si>
  <si>
    <t>Blue Acorn iCi</t>
  </si>
  <si>
    <t>['data_lake', 'database', 'cloud', 'python', 'r', 'json', 'programming', 'spark', 'microsoft', 'etl', 'snowflake', 'sql', 'apache', 'azure', 'ssis', 'c++']</t>
  </si>
  <si>
    <t>Public Cloud Field Software Engineer</t>
  </si>
  <si>
    <t>Americas</t>
  </si>
  <si>
    <t>['bash', 'cloud', 'aws', 'python', 'postgresql', 'linux', 'hadoop', 'mongodb', 'azure', 'spark', 'ubuntu']</t>
  </si>
  <si>
    <t>Sitecore Developer- Remote</t>
  </si>
  <si>
    <t>['back-end', 'java', 'javascript', 'ruby', 'python', 'programming', 'php', 'jquery', 'js']</t>
  </si>
  <si>
    <t>The Good Food Institute</t>
  </si>
  <si>
    <t>Finance/Corporate Applications</t>
  </si>
  <si>
    <t>['javascript', 'agile', 'python', 'frontend', 'go']</t>
  </si>
  <si>
    <t>['database', 'cloud', 'ai/ml', 'python', 'pytorch', 'gcp', 'aws', 'nlp', 'ml', 'keras', 'sql', 'nosql', 'tensorflow', 'ai', 'machine_learning', 'go', 'azure']</t>
  </si>
  <si>
    <t>Retail/Supply Chain Business Analyst</t>
  </si>
  <si>
    <t>Diligente Technologies</t>
  </si>
  <si>
    <t>Patient &amp; Provider Products (Remote OR in NYC)</t>
  </si>
  <si>
    <t>Imagen Technologies</t>
  </si>
  <si>
    <t>NV, WA, TX, CA)</t>
  </si>
  <si>
    <t>.Net Developer</t>
  </si>
  <si>
    <t>130k / REMOTE</t>
  </si>
  <si>
    <t>['visual_basic', 'backend', 't-sql', 'frontend', 'coding', 'programming', 'asp.net', 'jquery', 'c']</t>
  </si>
  <si>
    <t>Open to Remote</t>
  </si>
  <si>
    <t>['javascript', 'selenium', 'ai', 'js']</t>
  </si>
  <si>
    <t>['data_lake', 'python', 'programming', 'mongodb', 'devops', 'aws', 'mysql', 'redshift', 'airflow']</t>
  </si>
  <si>
    <t>['python', 'saas', 'programming', 'looker', 'tableau', 'sql', 'ai', 'machine_learning', 'go', 'powerbi']</t>
  </si>
  <si>
    <t>['r', 'matplotlib', 'excel', 'numpy', 'pandas', 'python', 'tableau', 'etl', 'looker', 'sql', 'bi']</t>
  </si>
  <si>
    <t>['database', 'cloud', 'python', 'docker', 'back-end', 'git', 'gcp', 'spark', 'sql', 'apache', 'go', 'airflow', 'cicd']</t>
  </si>
  <si>
    <t>Zoro US</t>
  </si>
  <si>
    <t>['r', 'iot', 'pandas', 'scikit-learn', 'cloud', 'aws', 'nlp', 'agile', 'python', 'etl', 'keras', 'pytorch', 'tensorflow', 'mlops', 'machine_learning', 'azure', 'spark']</t>
  </si>
  <si>
    <t>Sales Intelligence - remote</t>
  </si>
  <si>
    <t>['data_lakes', 'python', 'bigquery', 'bi', 'git', 'saas', 'looker', 'aws', 'redshift', 'tableau', 'sql', 'powerbi']</t>
  </si>
  <si>
    <t>Adams County, PA</t>
  </si>
  <si>
    <t>xentral ERP Software</t>
  </si>
  <si>
    <t>Senior Analyst, Pharmacy Analytics</t>
  </si>
  <si>
    <t>['spreadsheets', 'database', 'sql']</t>
  </si>
  <si>
    <t>['word', 'bi', 'looker', 'microsoft', 'redshift', 'tableau', 'snowflake', 'sql', 'excel']</t>
  </si>
  <si>
    <t>Business Analyst Risk Change Management</t>
  </si>
  <si>
    <t>['cloud', 'mysql', 'nosql', 'mongodb', 'apache', 'postgres']</t>
  </si>
  <si>
    <t>Paid Media (Social)</t>
  </si>
  <si>
    <t>['word', 'agile', 'powerpoint', 'excel']</t>
  </si>
  <si>
    <t>['frontend', 'ml', 'ai']</t>
  </si>
  <si>
    <t>Facet</t>
  </si>
  <si>
    <t>['r', 'excel', 'database']</t>
  </si>
  <si>
    <t>MCR Labs</t>
  </si>
  <si>
    <t>Software Engineer, Observability</t>
  </si>
  <si>
    <t>['python', 'go']</t>
  </si>
  <si>
    <t>Principal Backend Software Engineer, Platform Engineering</t>
  </si>
  <si>
    <t>['datadog', 'word', 'cloud', 'bloomberg', 'python', 'docker', 'gcp', 'programming', 'golang', 'java', 'aws', 'ai', 'azure', 'splunk']</t>
  </si>
  <si>
    <t>['cloud', 'javascript', 'vue.js', 'python', 'saas', 'gcp', 'programming', 'c/c++', 'c', 'java', 'aws', 'sql', 'postgres']</t>
  </si>
  <si>
    <t>Polly</t>
  </si>
  <si>
    <t>#: 21-16895</t>
  </si>
  <si>
    <t>['database', 'python', 'microsoft', 'tableau', 'sql', 'excel', 'powerbi']</t>
  </si>
  <si>
    <t>['word', 'python', 'looker', 'snowflake', 'sql']</t>
  </si>
  <si>
    <t>NoRedInk</t>
  </si>
  <si>
    <t>Undisclosed</t>
  </si>
  <si>
    <t>Senior Analyst, Client Reporting</t>
  </si>
  <si>
    <t>['python', 'sas', 'sql']</t>
  </si>
  <si>
    <t>Machine Learning Infrastructure, Software Engineer</t>
  </si>
  <si>
    <t>['cloud', 'python', 'linux', 'redis', 'aws', 'ml', 'tensorflow', 'machine_learning', 'bash', 'c++']</t>
  </si>
  <si>
    <t>Senior Technical It Business Analyst With Erp</t>
  </si>
  <si>
    <t>Research Analyst, Healthcare Provider Operations</t>
  </si>
  <si>
    <t>['github', 'warehousing', 'cloud', 'aws', 'agile', 'coding', 'programming', 'tableau', 'etl', 'snowflake', 'sql', 'docker']</t>
  </si>
  <si>
    <t>CAIS</t>
  </si>
  <si>
    <t>['cloud', 'agile', 'python', 'aws', 'excel', 'coding']</t>
  </si>
  <si>
    <t>Galileo Financial Technologies</t>
  </si>
  <si>
    <t>Mysql Database Engineer</t>
  </si>
  <si>
    <t>['database', 'linux', 'server', 'aws', 'mysql', 'etl', 'sql', 'ssis']</t>
  </si>
  <si>
    <t>ChenMed</t>
  </si>
  <si>
    <t>Remote/Updated: Senior Back-End Software Engineer</t>
  </si>
  <si>
    <t>['word', 'cloud', 'agile', 'back-end', 'programming', 'php', 'microsoft', 'golang', 'aws', 'html', 'mysql', 'sql', 'nosql', 'apache', 'go', 'excel', 'coding', 'postgres']</t>
  </si>
  <si>
    <t>Hallmark Cards</t>
  </si>
  <si>
    <t>Bi Business Analyst</t>
  </si>
  <si>
    <t>['bi', 'server', 'devops', 'microsoft', 'sql']</t>
  </si>
  <si>
    <t>Analytics Developer</t>
  </si>
  <si>
    <t>['database', 'cloud', 'power_bi', 'python', 'bigquery', 'bi', 'server', 'bitbucket', 'git', 'c', 'warehousing', 'dax', 'sql', 'ssis', 'ssas', 'ssrs']</t>
  </si>
  <si>
    <t>ConstructConnectâ„¢</t>
  </si>
  <si>
    <t>['oracle', 'database', 'scrum', 'microsoft', 'cloud', 'agile', 'sql', 'server', 'azure']</t>
  </si>
  <si>
    <t>Software Engineer, Interactivity Ux</t>
  </si>
  <si>
    <t>['git', 'c++', 'agile', 'programming']</t>
  </si>
  <si>
    <t>nTopology</t>
  </si>
  <si>
    <t>Information Technology, Junior</t>
  </si>
  <si>
    <t>Chambersburg, PA</t>
  </si>
  <si>
    <t>['agile', 'scrum', 'ios', 'ci/cd', 'swift']</t>
  </si>
  <si>
    <t>['database', 'javascript', 'agile', 'asp.net', 'server', 'git', 'scrum', 'saas', 'css', 'warehousing', 'microsoft', 't-sql', 'html', 'etl', 'sql', 'azure', 'ssis', 'ssrs']</t>
  </si>
  <si>
    <t>4 Azure Data Engineers</t>
  </si>
  <si>
    <t>['sap', 'alteryx', 'power_bi', 'coding', 'sql', 'azure']</t>
  </si>
  <si>
    <t>['atlassian', 'sap', 'scrum', 'jira', 'sql', 'kanban']</t>
  </si>
  <si>
    <t>['excel', 'oracle', 'warehousing', 'ssas', 'power_bi', 'agile', 'sql', 'bi', 'server', 'sharepoint', 'ssrs']</t>
  </si>
  <si>
    <t>Remote - 21-05638</t>
  </si>
  <si>
    <t>['pyspark', 'python', 'ai', 'machine_learning', 'spark']</t>
  </si>
  <si>
    <t>Lead Data Scientist, Revenue Analytics</t>
  </si>
  <si>
    <t>['database', 'python', 'r', 'ml', 'sql', 'mlops']</t>
  </si>
  <si>
    <t>Slice</t>
  </si>
  <si>
    <t>Rust Software Engineer</t>
  </si>
  <si>
    <t>Westford, MA</t>
  </si>
  <si>
    <t>Software Engineer, Server</t>
  </si>
  <si>
    <t>['back-end', 'ruby', 'aws', 'agile', 'python', 'coding', 'postgresql', 'sql', 'ai']</t>
  </si>
  <si>
    <t>Senior Angular Software Engineer</t>
  </si>
  <si>
    <t>['atlassian', 'frontend', 'codebase', 'css', 'javascript', 'html', 'sass', 'agile', 'slack', 'coding', 'jira', 'html5', 'bitbucket']</t>
  </si>
  <si>
    <t>['database', 'datadog', 'python', 'docker', 'pytorch', 'programming', 'spark', 'iot', 'backend', 'golang', 'ml', 'keras', 'tensorflow', 'ai', 'machine_learning', 'airflow', 'scikit-learn', 'mlops']</t>
  </si>
  <si>
    <t>Hospitality Embedded System Engineer</t>
  </si>
  <si>
    <t>Atlanta, VIRTUAL</t>
  </si>
  <si>
    <t>Backend #107705</t>
  </si>
  <si>
    <t>['cloud', 'java', 'css', 'coding', 'programming', 'selenium']</t>
  </si>
  <si>
    <t>['server', 'back-end', 'microsoft', 'ml', 'sql', 'azure', 'kotlin']</t>
  </si>
  <si>
    <t>Staff Software Engineer- Ml Platform</t>
  </si>
  <si>
    <t>['ml']</t>
  </si>
  <si>
    <t>['r', 'scala', 'javascript', 'python', 'sql']</t>
  </si>
  <si>
    <t>['node.js', 'coding']</t>
  </si>
  <si>
    <t>ProTask Inc</t>
  </si>
  <si>
    <t>['javascript', 'ruby', 'java', 'aws', 'coding']</t>
  </si>
  <si>
    <t>['agile/scrum', 'git', 'scrum', 'java', 'coding', 'cicd']</t>
  </si>
  <si>
    <t>['mssql', 'git', 'scrum', 'saas', 'agile', 'coding', 'sql', 'server', 'c']</t>
  </si>
  <si>
    <t>Senior Software Engineer, Backend, Oop, Remote Or Al</t>
  </si>
  <si>
    <t>['backend', 'redis', 'c++', 'cloud', 'gcp', 'golang', 'java', 'ruby', 'aws', 'python', 'programming', 'postgresql', 'docker', 'postgres', 'c']</t>
  </si>
  <si>
    <t>Junior Data Science Engineer</t>
  </si>
  <si>
    <t>['database', 'git', 'agile', 'python', 'sql', 'bi']</t>
  </si>
  <si>
    <t>['ci/cd', 'cloud', 'aws', 'agile', 'node', 'js']</t>
  </si>
  <si>
    <t>The Washington Post</t>
  </si>
  <si>
    <t>['sas', 'programming', 'tableau', 'sql', 'machine_learning']</t>
  </si>
  <si>
    <t>Senior Real Estate Market Research Analyst</t>
  </si>
  <si>
    <t>['word', 'r', 'powerpoint', 'macros', 'microsoft', 'outlook', 'excel']</t>
  </si>
  <si>
    <t>Mattress Firm</t>
  </si>
  <si>
    <t>Research Analyst, Content And Audience</t>
  </si>
  <si>
    <t>['database', 'word', 'powerpoint', 'programming', 'excel', 'spss']</t>
  </si>
  <si>
    <t>NPR</t>
  </si>
  <si>
    <t>Senior Manager</t>
  </si>
  <si>
    <t>['agile', 'machine_learning']</t>
  </si>
  <si>
    <t>Amgen</t>
  </si>
  <si>
    <t>Distributed US, Toronto</t>
  </si>
  <si>
    <t>['database', 'cloud', 'python', 'hadoop', 'gcp', 'c', 'java', 'aws', 'sql', 'go', 'azure', 'c++']</t>
  </si>
  <si>
    <t>Microsoft Cloud Stack Developer .Net/C#</t>
  </si>
  <si>
    <t>['git', 'microsoft', 'cloud', 'agile', 'sql', 'docker', 'server', 'devops', 'azure', 'c']</t>
  </si>
  <si>
    <t>Effingham, IL</t>
  </si>
  <si>
    <t>MyAgData</t>
  </si>
  <si>
    <t>(Java/Scala, API Design, Data structures/Algorithms)</t>
  </si>
  <si>
    <t>['cloud', 'agile', 'bigquery', 'saas', 'gcp', 'devops', 'redis', 'java', 'aws', 'mysql', 'sql', 'nosql', 'go', 'scala', 'postgres']</t>
  </si>
  <si>
    <t>['saas', 'java', 'aws', 'postgres', 'c']</t>
  </si>
  <si>
    <t>Python / Django - Remote</t>
  </si>
  <si>
    <t>['node.js', 'microsoft', 'redis', 'codebase', 'saas', 'java', 'javascript', 'mysql', 'agile', 'python', 'ai']</t>
  </si>
  <si>
    <t>Directly</t>
  </si>
  <si>
    <t>Fullstack Software Engineer, Engage Platform</t>
  </si>
  <si>
    <t>['cloud', 'python', 'back-end', 'frontend', 'saas', 'devops', 'backend', 'java', 'postgresql', 'machine_learning', 'go', 'scala']</t>
  </si>
  <si>
    <t>Medline Industries, LP</t>
  </si>
  <si>
    <t>['python', 'sql', 'coding']</t>
  </si>
  <si>
    <t>['jupyter', 'python', 'r', 'saas', 'spark', 'etl', 'sql', 'ai', 'machine_learning']</t>
  </si>
  <si>
    <t>['javascript', 'agile', 'node', 'jira', 'linux', 'docker', 'scrum', 'frontend', 'vue', 'css', 'programming', 'mongodb', 'java', 'shell', 'html', 'no-sql', 'sql', 'js']</t>
  </si>
  <si>
    <t>PierianDx</t>
  </si>
  <si>
    <t>['back-end', 'backend', 'codebase', 'ruby', 'python', 'snowflake', 'sql', 'postgres']</t>
  </si>
  <si>
    <t>['node.js', 'git', 'ci/cd', 'saas', 'java', 'css', 'javascript', 'aws', 'sass', 'agile', 'coding', 'xml', 'server', 'html5']</t>
  </si>
  <si>
    <t>['git', 'cloud', 'aws', 'agile', 'programming', 'cicd', 'selenium', 'asp.net', 'sql', 'devops', 'c']</t>
  </si>
  <si>
    <t>Asp Vbscript Developer</t>
  </si>
  <si>
    <t>['oracle', 'database', 'backend', 'javascript', 'html', 'sql', 'server']</t>
  </si>
  <si>
    <t>The Nature Conservancy</t>
  </si>
  <si>
    <t>['ruby', 'agile', 'python', 'programming', 'java']</t>
  </si>
  <si>
    <t>['scrum', 'unix', 'ruby', 'agile', 'python', 'coding']</t>
  </si>
  <si>
    <t>Remote Mulesoft Software Engineer</t>
  </si>
  <si>
    <t>['github', 'oracle', 'database', 'microsoft', 'css', 'javascript', 'mysql', 'agile', 'programming', 'asp.net', 'sql', 'docker', 'server', 'html5', 'devops', 'azure']</t>
  </si>
  <si>
    <t>Duck Creek</t>
  </si>
  <si>
    <t>['excel', 'scrum', 'microsoft', 'outlook', 'word', 'agile', 'powerpoint', 'c']</t>
  </si>
  <si>
    <t>Flower Mound, TX</t>
  </si>
  <si>
    <t>['warehousing', 'cloud', 'gcp', 'python', 'redshift', 'programming', 'tableau', 'etl', 'snowflake', 'sql']</t>
  </si>
  <si>
    <t>Openmind Technologies Inc.</t>
  </si>
  <si>
    <t>Backend Software Engineer, Pos/Payments</t>
  </si>
  <si>
    <t>['ai/ml', 'python', 'ml', 'snowflake', 'sql', 'tensorflow', 'ai', 'machine_learning', 'powerbi', 'azure', 'spark']</t>
  </si>
  <si>
    <t>Api Automation Engineer/Senior Software Developer In Test</t>
  </si>
  <si>
    <t>['cloud', 'agile', 'scrum', 'programming', 'devops', 'c', 'microsoft', 'ci/cd', 'go', 'azure']</t>
  </si>
  <si>
    <t>['python', 'powerpoint', 'microsoft', 'sas', 'tableau', 'sql', 'excel', 'powerbi']</t>
  </si>
  <si>
    <t>SAFe (100% Remote)</t>
  </si>
  <si>
    <t>['warehousing', 'agile']</t>
  </si>
  <si>
    <t>Workers Compensation Analyst</t>
  </si>
  <si>
    <t>Saint Luke's Health System</t>
  </si>
  <si>
    <t>Delaware, OH</t>
  </si>
  <si>
    <t>.Net Front-End Software Engineer</t>
  </si>
  <si>
    <t>['github', 'git', 'microsoft', 'vue', 'nlp', 'ai', 'machine_learning', 'azure']</t>
  </si>
  <si>
    <t>NLP Logix</t>
  </si>
  <si>
    <t>Rally</t>
  </si>
  <si>
    <t>Epic Systems Analyst/Beaker/Wellsky- Remote</t>
  </si>
  <si>
    <t>['r', 'excel', 'numpy', 'database', 'pandas', 'microsoft', 'scikit-learn', 'aws', 'mysql', 'python', 'redshift', 'powerpoint', 'programming', 'linux', 'sql', 'machine_learning']</t>
  </si>
  <si>
    <t>['database', 'ci/cd', 'cloud', 'aws', 'postgresql', 'mongodb']</t>
  </si>
  <si>
    <t>Bee Talent Solutions</t>
  </si>
  <si>
    <t>Data Analyst, Associate</t>
  </si>
  <si>
    <t>['r', 'c++', 'java', 'python', 'tableau', 'matlab']</t>
  </si>
  <si>
    <t>['warehousing', 'cloud', 'unix', 'javascript', 'aws', 'python', 'etl', 'snowflake', 'sql', 'docker', 'postgres']</t>
  </si>
  <si>
    <t>Marlette Funding, Provider of Best Egg Personal Loans</t>
  </si>
  <si>
    <t>Oracle Financial Services Business Analyst</t>
  </si>
  <si>
    <t>Alithya - The Oracle Practice</t>
  </si>
  <si>
    <t>Green Irony</t>
  </si>
  <si>
    <t>['cloud', 'r', 'programming', 'ci/cd', 'aws', 'ai', 'azure']</t>
  </si>
  <si>
    <t>Solution Intelligence Specialist- Senior Analyst</t>
  </si>
  <si>
    <t>['r', 'sas', 'machine_learning']</t>
  </si>
  <si>
    <t>Essex Lake Group</t>
  </si>
  <si>
    <t>Remote Pega Developer</t>
  </si>
  <si>
    <t>['scrum', 'json', 'agile', 'programming', 'xml']</t>
  </si>
  <si>
    <t>['graphql', 'back-end', 'node.js', 'scrum', 'cloud', 'java', 'javascript', 'aws', 'mysql', 'agile', 'python', 'ci/cd', 'postgresql', 'docker']</t>
  </si>
  <si>
    <t>['looker', 'microsoft', 'qlik', 'tableau', 'sql', 'excel']</t>
  </si>
  <si>
    <t>Tonal</t>
  </si>
  <si>
    <t>100% REMOTE (3744)</t>
  </si>
  <si>
    <t>['cloud', 'java', 'agile']</t>
  </si>
  <si>
    <t>Nonprofit Business Analyst</t>
  </si>
  <si>
    <t>['database', 'visio', 'r', 'saas', 'powerpoint', 'microsoft', 'excel', 'paas']</t>
  </si>
  <si>
    <t>Wipfli LLP</t>
  </si>
  <si>
    <t>['microsoft', 'c++', 'cloud', 'java', 'swift', 'coding', 'go', 'azure', 'c']</t>
  </si>
  <si>
    <t>['database', 'javascript', 'ruby', 'agile', 'programming', 'postgresql', 'excel', 'coding']</t>
  </si>
  <si>
    <t>Kin Insurance</t>
  </si>
  <si>
    <t>Senior Analyst, Consumer Brands</t>
  </si>
  <si>
    <t>['database', 'python', 'powerpoint', 'programming', 'github', 'microstrategy', 'aws', 'tableau', 'snowflake', 'sql', 'excel']</t>
  </si>
  <si>
    <t>Earnest Research</t>
  </si>
  <si>
    <t>['database', 'scrum', 'agile', 'visio']</t>
  </si>
  <si>
    <t>SoftHQ Inc</t>
  </si>
  <si>
    <t>Principal Product Manager, Buyer Acquisition</t>
  </si>
  <si>
    <t>['data_lake', 'python', 'hadoop', 'mssql', 'mysql', 'postgresql', 'ml', 'sql', 'ai', 'machine_learning', 'go']</t>
  </si>
  <si>
    <t>['backend', 'frontend', 't-sql', 'vue', 'javascript', 'sql', 'server', 'c']</t>
  </si>
  <si>
    <t>['python', 'bi', 'looker', 'redshift', 'etl', 'snowflake', 'sql', 'azure', 'terminal']</t>
  </si>
  <si>
    <t>AnswerLab</t>
  </si>
  <si>
    <t>.Net C# Developer</t>
  </si>
  <si>
    <t>['back-end', 'database', 'git', 'ajax', 'java', 'css', 'javascript', 'agile', 'etl', 'jira', 'asp.net', 'jquery', 'server', 'html5', 'js', 'c']</t>
  </si>
  <si>
    <t>Kennewick, WA</t>
  </si>
  <si>
    <t>Principle Product Manager, Assortment Optimization</t>
  </si>
  <si>
    <t>['agile', 'programming', 'machine_learning']</t>
  </si>
  <si>
    <t>Workforce Business Analyst</t>
  </si>
  <si>
    <t>Remote or in Minnetonka, MN</t>
  </si>
  <si>
    <t>Lead User Experience Researcher And Strategist</t>
  </si>
  <si>
    <t>HireRight</t>
  </si>
  <si>
    <t>Full Stack Python Software Engineer</t>
  </si>
  <si>
    <t>['frontend', 'cloud', 'javascript', 'python', 'postgresql']</t>
  </si>
  <si>
    <t>Senior M&amp;A Financial Analyst</t>
  </si>
  <si>
    <t>BSM ConsultingÂ®</t>
  </si>
  <si>
    <t>['machine_learning', 'excel']</t>
  </si>
  <si>
    <t>Faire</t>
  </si>
  <si>
    <t>Finance Product Owner</t>
  </si>
  <si>
    <t>Global Salesforce Team</t>
  </si>
  <si>
    <t>Kin + Carta</t>
  </si>
  <si>
    <t>Growth Marketing Analyst</t>
  </si>
  <si>
    <t>['database', 'saas', 'sql', 'excel']</t>
  </si>
  <si>
    <t>['database', 'jupyter', 'jira', 'bi', 'tableau', 'sql', 'ai']</t>
  </si>
  <si>
    <t>Eventus</t>
  </si>
  <si>
    <t>['aws', 'nlp', 'cloud', 'ml']</t>
  </si>
  <si>
    <t>Cost Data Analyst</t>
  </si>
  <si>
    <t>['word', 'cloud', 'server', 'powerpoint', 'microsoft', 'outlook', 'tableau', 'sql', 'excel']</t>
  </si>
  <si>
    <t>['graphql', 'javascript', 'aws', 'slack', 'node', 'aurora', 'docker']</t>
  </si>
  <si>
    <t>['cloud', 'python', 'r', 'git', 'looker', 'aws', 'redshift', 'tableau', 'sql', 'airflow']</t>
  </si>
  <si>
    <t>Flatiron School</t>
  </si>
  <si>
    <t>Software Engineer, Web</t>
  </si>
  <si>
    <t>Remote or In-Office</t>
  </si>
  <si>
    <t>Tuscaloosa, AL</t>
  </si>
  <si>
    <t>Randall-Reilly</t>
  </si>
  <si>
    <t>['database', 'cloud', 'power_bi', 'python', 'jira', 'linux', 'saas', 'devops', 'c', 'dax', 'sql', 'sharepoint', 'azure', 'unix', 'coding']</t>
  </si>
  <si>
    <t>Feature Team - Remote</t>
  </si>
  <si>
    <t>['cloud', 'vue.js', 'agile', 'docker', 'server', 'git', 'saas', 'programming', 'devops', 'ci/cd', 'sql', 'nosql', 'azure', 'coding']</t>
  </si>
  <si>
    <t>Senior Data Engineer || Required</t>
  </si>
  <si>
    <t>Azure, Databricks, Azure data Factory, ADF, Python, Data warehousing, Spark || Full Time || Remote</t>
  </si>
  <si>
    <t>['warehousing', 'backend', 'microsoft', 'frontend', 'python', 'cicd', 'devops', 'azure', 'spark']</t>
  </si>
  <si>
    <t>Staff Software Engineer, R&amp;D</t>
  </si>
  <si>
    <t>['scala', 'backend', 'bloomberg', 'java', 'aws', 'coding', 'node', 'docker']</t>
  </si>
  <si>
    <t>['numpy', 'jupyter', 'cloud', 'python', 'programming', 'c/c++', 'devops', 'aws', 'sql', 'machine_learning', 'bash']</t>
  </si>
  <si>
    <t>Kairos Aerospace</t>
  </si>
  <si>
    <t>Policy Research Scientist</t>
  </si>
  <si>
    <t>['sas', 'spss']</t>
  </si>
  <si>
    <t>Senior Software Engineer, Desktop</t>
  </si>
  <si>
    <t>['frontend', 'c++', 'javascript', 'shell', 'slack', 'linux']</t>
  </si>
  <si>
    <t>['back-end', 'git', 'scrum', 'cloud', 'agile', 'jira', 'kanban']</t>
  </si>
  <si>
    <t>Gannett | USA TODAY NETWORK</t>
  </si>
  <si>
    <t>Software Engineer Iii Mobile</t>
  </si>
  <si>
    <t>['agile', 'git', 'scrum', 'ios', 'github', 'swift']</t>
  </si>
  <si>
    <t>Quote To Cash Business Analyst</t>
  </si>
  <si>
    <t>['sql', 'scala', 'python', 'azure', 'power_bi']</t>
  </si>
  <si>
    <t>RED - The Global SAP Solutions Provider</t>
  </si>
  <si>
    <t>['c++', 'java', 'programming', 'machine_learning', 'c']</t>
  </si>
  <si>
    <t>Mes Business Analyst</t>
  </si>
  <si>
    <t>Currently Remote - Contract / Full Time</t>
  </si>
  <si>
    <t>['oracle', 'sap', 'sql', 'server']</t>
  </si>
  <si>
    <t>['graphql', 'cloud', 'power_bi', 'aws', 'coding', 'no-sql', 'snowflake', 'sql', 'postgres']</t>
  </si>
  <si>
    <t>Hibob</t>
  </si>
  <si>
    <t>['agile', 'python', 'c++', 'c', 'linux']</t>
  </si>
  <si>
    <t>['javascript', 'agile', 'jira', 'hadoop', 'asp.net', 'server', 'bitbucket', 'powershell', 'git', 'scrum', 'saas', 'mongodb', 'c', 'spark', 'mssql', 'ci/cd', 'sql', 'machine_learning', 'bash', 'scala', 'ssas', 'paas']</t>
  </si>
  <si>
    <t>MedeAnalytics</t>
  </si>
  <si>
    <t>['r', 'cloud', 'gcp', 'aws', 'python', 'ml', 'sql', 'machine_learning', 'azure']</t>
  </si>
  <si>
    <t>['cloud', 'aws', 'redshift', 'snowflake', 'apache', 'spark']</t>
  </si>
  <si>
    <t>Software Operations Business Analyst</t>
  </si>
  <si>
    <t>['sap', 'saas']</t>
  </si>
  <si>
    <t>West Valley Staffing Group</t>
  </si>
  <si>
    <t>['database', 'java', 'javascript', 'programming', 'sql']</t>
  </si>
  <si>
    <t>['vue.js', 'python', 'git', 'php', 'ci/cd', 'java', 'aws', 'go', 'coding']</t>
  </si>
  <si>
    <t>Python / Flask / AWS - Leader in Data Science + Media Tech</t>
  </si>
  <si>
    <t>Web</t>
  </si>
  <si>
    <t>['agile/scrum', 'javascript', 'ruby', 'agile', 'node', 'scrum', 'json', 'programming', 'xml']</t>
  </si>
  <si>
    <t>Specializing in User Interface Development, Remote</t>
  </si>
  <si>
    <t>['back-end', 'backend', 'cloud', 'json', 'css', 'html', 'agile', 'python', 'coding', 'programming', 'postgresql', 'sql', 'docker', 'nosql']</t>
  </si>
  <si>
    <t>Finance It Business Analyst</t>
  </si>
  <si>
    <t>GyanSys Inc.</t>
  </si>
  <si>
    <t>Synergis</t>
  </si>
  <si>
    <t>Data Analyst, Applied Ml</t>
  </si>
  <si>
    <t>['r', 'python', 'programming', 'ml', 'ai', 'machine_learning']</t>
  </si>
  <si>
    <t>['excel', 'cloud', 'server']</t>
  </si>
  <si>
    <t>AAAS</t>
  </si>
  <si>
    <t>['sap', 'tableau']</t>
  </si>
  <si>
    <t>['javascript', 'ruby', 'vue.js', 'agile', 'css', 'backend', 'java', 'aws', 'scrum/agile']</t>
  </si>
  <si>
    <t>Machine Learning Engineer, Fraud Intelligence</t>
  </si>
  <si>
    <t>Staff Software Engineer, Online Databases</t>
  </si>
  <si>
    <t>['database', 'server', 'mongodb', 'backend', 'java', 'mysql', 'machine_learning', 'go', 'coding']</t>
  </si>
  <si>
    <t>Senior Analyst, Data Governance</t>
  </si>
  <si>
    <t>Paid Client Acquisition Experimentation</t>
  </si>
  <si>
    <t>['ci/cd', 'node']</t>
  </si>
  <si>
    <t>Ankr</t>
  </si>
  <si>
    <t>Protocol Software Engineer</t>
  </si>
  <si>
    <t>['power_bi', 'bi', 'oracle', 'microsoft']</t>
  </si>
  <si>
    <t>Platform Engineering</t>
  </si>
  <si>
    <t>['cloud', 'dataops', 'saas', 'microsoft', 'ci/cd', 'java', 'aws', 'go', 'coding']</t>
  </si>
  <si>
    <t>Marketing Data Analyst, Website Analytics</t>
  </si>
  <si>
    <t>['excel', 'macros', 'powerpoint', 'sql', 'vba']</t>
  </si>
  <si>
    <t>100% Remote Role Data Engineer With Google Cloud Platform</t>
  </si>
  <si>
    <t>['graphql', 'cloud', 'javascript', 'python', 'docker', 'git', 'github', 'perl', 'backend', 'golang', 'java', 'aws', 'mysql', 'postgresql']</t>
  </si>
  <si>
    <t>OpenAsset</t>
  </si>
  <si>
    <t>['back-end', 'database', 'c++', 'java', 'python', 'programming', 'sql', 'c']</t>
  </si>
  <si>
    <t>Orange Logic</t>
  </si>
  <si>
    <t>['aws', 'splunk', 'mysql', 'python', 'redshift', 'sql', 'docker', 'machine_learning']</t>
  </si>
  <si>
    <t>Freestyle Search</t>
  </si>
  <si>
    <t>Think Company</t>
  </si>
  <si>
    <t>Javascript Php Software Engineer</t>
  </si>
  <si>
    <t>['php', 'javascript']</t>
  </si>
  <si>
    <t>Latitude Inc</t>
  </si>
  <si>
    <t>Aws Data Engineer*</t>
  </si>
  <si>
    <t>['data_lake', 'oracle', 'database', 'microsoft', 'pl/sql', 'cloud', 'unix', 'ibm', 'java', 'shell', 'aws', 'pyspark', 'python', 'postgresql', 'aurora', 'sql']</t>
  </si>
  <si>
    <t>Virtual Service Operations</t>
  </si>
  <si>
    <t>Adobe/Unica Marketing Analyst Developer</t>
  </si>
  <si>
    <t>['cloud', 'gitlab', 'agile', 'python', 'git', 'ios', 'programming', 'c/c++', 'c', 'java', 'selenium', 'swift', 'javascript/typescript']</t>
  </si>
  <si>
    <t>Senior Data Engineer, Big Data</t>
  </si>
  <si>
    <t>Cloud Security (Remote)</t>
  </si>
  <si>
    <t>['pl/sql', 'cloud', 'bigquery', 'gcp', 'aws', 'postgresql', 'no-sql', 'sql', 'machine_learning']</t>
  </si>
  <si>
    <t>['cloud', 'javascript', 'git', 'aws']</t>
  </si>
  <si>
    <t>['database', 'cloud', 'data_lakes', 'agile', 'python', 'linux', 'docker', 'git', 'saas', 'gcp', 'programming', 'mongodb', 'devops', 'redis', 'golang', 'aws', 'azure', 'postgres']</t>
  </si>
  <si>
    <t>JumpCloud</t>
  </si>
  <si>
    <t>Fifth Gait Technologies, Inc.</t>
  </si>
  <si>
    <t>['cloud', 'agile', 'scrum', 'saas', 'programming', 'c', 'backend', 'ci/cd', 'redis', 'java', 'aws', 'postgresql', 'apache', 'go', 'kotlin', 'coding']</t>
  </si>
  <si>
    <t>Control Systems</t>
  </si>
  <si>
    <t>['cloud', 'ruby', 'agile', 'python', 'github', 'perl', 'mysql', 'rust', 'go']</t>
  </si>
  <si>
    <t>Software Engineer, Android, 7+ Years Of Experience</t>
  </si>
  <si>
    <t>['excel', 'database', 'looker', 'bi']</t>
  </si>
  <si>
    <t>Airtime</t>
  </si>
  <si>
    <t>['database', 'agile', 'server', 'microsoft', 'sql']</t>
  </si>
  <si>
    <t>Solera, Inc.</t>
  </si>
  <si>
    <t>Life Science Analytic Products</t>
  </si>
  <si>
    <t>['cloud', 'javascript', 'bi', 'r', 'oracle', 'warehousing', 'qlik', 'etl', 'sql', 'machine_learning']</t>
  </si>
  <si>
    <t>['power_bi', 'python', 'saas', 'json', 'looker', 'tableau', 'etl', 'xml', 'sql', 'excel']</t>
  </si>
  <si>
    <t>['cloud', 'ruby', 'agile', 'python', 'programming', 'c', 'microsoft', 'ci/cd', 'outlook', 'java', 'html', 'selenium', 'xml', 'sharepoint']</t>
  </si>
  <si>
    <t>['cloud', 'python', 'bi', 'r', 'programming', 'warehousing', 'etl', 'sql', 'airflow']</t>
  </si>
  <si>
    <t>Staff Software Engineer I</t>
  </si>
  <si>
    <t>Air Supply</t>
  </si>
  <si>
    <t>['backend', 'swift']</t>
  </si>
  <si>
    <t>['oracle', 'scrum', 'frontend', 'ci/cd', 'unix', 'cloud', 'java', 'aws', 'html', 'node', 'sql', 'docker', 'jquery', 'go', 'azure']</t>
  </si>
  <si>
    <t>['oracle', 'swift', 'agile', 'python', 'linux', 'ubuntu']</t>
  </si>
  <si>
    <t>['ci/cd', 'python', 'sql', 'apache', 'azure', 'spark']</t>
  </si>
  <si>
    <t>Remote Senior Product Manager</t>
  </si>
  <si>
    <t>['word', 'powerpoint', 'go', 'excel']</t>
  </si>
  <si>
    <t>Fairfield, CT</t>
  </si>
  <si>
    <t>(Remote Option)</t>
  </si>
  <si>
    <t>['jira', 'saas', 'slack', 'sql']</t>
  </si>
  <si>
    <t>Strategic Financial Solutions NY</t>
  </si>
  <si>
    <t>Software Development Engineer, Core Application</t>
  </si>
  <si>
    <t>['node.js', 'git', 'saas', 'golang', 'vue', 'css', 'javascript', 'ruby', 'aws', 'php', 'sql', 'docker', 'html5']</t>
  </si>
  <si>
    <t>Remote Servicenow Developers</t>
  </si>
  <si>
    <t>Architects</t>
  </si>
  <si>
    <t>['back-end', 'agile/scrum', 'java', 'javascript', 'php', 'xml', 'sql', 'jquery']</t>
  </si>
  <si>
    <t>Staff Software Engineer, Map</t>
  </si>
  <si>
    <t>['scala', 'iot', 'redis', 'cloud', 'gcp', 'java', 'javascript', 'aws', 'agile', 'programming', 'linux', 'docker', 'nosql', 'apache', 'machine_learning', 'go', 'postgres', 'azure', 'spark']</t>
  </si>
  <si>
    <t>['r', 'nlp', 'python', 'ml', 'sql', 'tensorflow', 'machine_learning']</t>
  </si>
  <si>
    <t>['python', 'redis', 'aws', 'go', 'postgres']</t>
  </si>
  <si>
    <t>Clubhouse</t>
  </si>
  <si>
    <t>['github', 'microsoft', 'sql', 'server', 'postgres', 'azure', 'spark']</t>
  </si>
  <si>
    <t>Mindoula Health</t>
  </si>
  <si>
    <t>['excel', 'sap', 'microsoft', 'visio']</t>
  </si>
  <si>
    <t>Senior Software Engineer-Remote</t>
  </si>
  <si>
    <t>['agile', 'python', 'linux', 'git', 'programming', 'c/c++', 'matlab', 'c++']</t>
  </si>
  <si>
    <t>['numpy', 'pandas', 'scikit-learn', 'python', 'sql', 'tensorflow', 'machine_learning', 'spark']</t>
  </si>
  <si>
    <t>['warehousing', 'database', 'cloud', 'redshift', 'snowflake']</t>
  </si>
  <si>
    <t>Sales Engineer, Global System Intergrators</t>
  </si>
  <si>
    <t>['database', 'cloud', 'python', 'docker', 'programming', 'aws', 'mysql', 'redshift', 'tableau', 'etl', 'sql', 'machine_learning', 'splunk', 'cicd']</t>
  </si>
  <si>
    <t>WMC Global</t>
  </si>
  <si>
    <t>Data Engineer, Growth</t>
  </si>
  <si>
    <t>['python', 'bi', 'looker', 'redshift', 'snowflake', 'sql', 'machine_learning', 'azure', 'terminal']</t>
  </si>
  <si>
    <t>Senior Data Developer</t>
  </si>
  <si>
    <t>['mssql', 'excel', 'warehousing', 'microsoft', 'cloud', 'aws', 'mysql', 'python', 'tableau', 'etl', 'snowflake', 'sql', 'powerbi', 'azure']</t>
  </si>
  <si>
    <t>Meduit</t>
  </si>
  <si>
    <t>Jboss Fuse Developer 100% Remote</t>
  </si>
  <si>
    <t>['github', 'git', 'scrum', 'backend', 'cloud', 'ajax', 'java', 'shell', 'agile', 'linux', 'sql', 'docker', 'apache', 'devops']</t>
  </si>
  <si>
    <t>['spreadsheets', 'bi', 'saas', 'looker', 'sql', 'excel']</t>
  </si>
  <si>
    <t>Popmenu</t>
  </si>
  <si>
    <t>Wrangler</t>
  </si>
  <si>
    <t>['database', 'data_lakes', 'python', 'sas', 'tableau', 'etl', 'snowflake', 'sql', 'go', 'powerbi']</t>
  </si>
  <si>
    <t>['python', 'bi', 'r', 'tableau', 'sql', 'machine_learning']</t>
  </si>
  <si>
    <t>['database', 'python', 'pytorch', 'pandas', 'keras', 'sql', 'tensorflow', 'ai']</t>
  </si>
  <si>
    <t>['database', 'javascript', 'asp.net', 'server', 'git', 'saas', 'css', 'ios', 'devops', 'c', 'warehousing', 'microsoft', 't-sql', 'ci/cd', 'html', 'sql', 'azure']</t>
  </si>
  <si>
    <t>Software Engineer, Simulation</t>
  </si>
  <si>
    <t>Optimization</t>
  </si>
  <si>
    <t>['r', 'git', 'python', 'programming', 'machine_learning', 'c']</t>
  </si>
  <si>
    <t>Heliogen</t>
  </si>
  <si>
    <t>Fort George G. Meade, MD</t>
  </si>
  <si>
    <t>Product Owner - Unstructured Data and Analytics</t>
  </si>
  <si>
    <t>['agile', 'machine_learning', 'swift']</t>
  </si>
  <si>
    <t>['c', 'mysql']</t>
  </si>
  <si>
    <t>PayNearMe</t>
  </si>
  <si>
    <t>Hotels Foundation</t>
  </si>
  <si>
    <t>['agile', 'linux', 'docker', 'back-end', 'gdpr', 'vue', 'devops', 'java', 'aws', 'sql', 'azure', 'postgres']</t>
  </si>
  <si>
    <t>SomaLogic</t>
  </si>
  <si>
    <t>Data Science Software Engineer</t>
  </si>
  <si>
    <t>['database', 'datadog', 'agile', 'python', 'jira', 'pytorch', 'saas', 'aws', 'ml', 'snowflake', 'sql', 'tensorflow', 'ai', 'machine_learning', 'scikit-learn', 'mxnet', 'coding']</t>
  </si>
  <si>
    <t>Fullstack Software Engineer, Venue Experience</t>
  </si>
  <si>
    <t>['database', 'cloud', 'ruby', 'python', 'docker', 'c', 'spark', 'java', 'aws', 'etl', 'go', 'c++']</t>
  </si>
  <si>
    <t>['excel', 'oracle', 'powerpoint', 'programming', 'sql']</t>
  </si>
  <si>
    <t>Backend (Developer Efficiency) View job details of â€œSoftware Engineer - Backend (Developer Efficiency)</t>
  </si>
  <si>
    <t>Knowledge Graph, Machine Learning Engineer,</t>
  </si>
  <si>
    <t>['pandas', 'c++', 'programming', 'python', 'ml', 'sql', 'machine_learning']</t>
  </si>
  <si>
    <t>Product Manager For Robotics And Automation Systems</t>
  </si>
  <si>
    <t>['snowflake', 'sql', 'python', 'looker']</t>
  </si>
  <si>
    <t>['python', 'tableau', 'postgresql', 'looker', 'sql', 'bi']</t>
  </si>
  <si>
    <t>Growth Product Manager</t>
  </si>
  <si>
    <t>Sunday</t>
  </si>
  <si>
    <t>['aws', 'php', 'devops']</t>
  </si>
  <si>
    <t>['node.js', 'html5']</t>
  </si>
  <si>
    <t>Business Analyst With Healthcare</t>
  </si>
  <si>
    <t>Senior Data Engineer With Gcp</t>
  </si>
  <si>
    <t>['warehousing', 'cloud', 'gcp', 'java', 'etl', 'nosql', 'azure', 'spark']</t>
  </si>
  <si>
    <t>Data Governance</t>
  </si>
  <si>
    <t>['atlassian', 'database', 'git', 'scrum', 'backend', 'frontend', 'javascript', 'mysql', 'agile', 'python', 'php', 'linux', 'sql', 'docker']</t>
  </si>
  <si>
    <t>Five Star Technology Solutions</t>
  </si>
  <si>
    <t>It Business Analyst Data Services</t>
  </si>
  <si>
    <t>Milwaukee, WI (remote to start)</t>
  </si>
  <si>
    <t>['unix', 'cloud', 'java', 'gitlab', 'coding', 'etl', 'sql', 'spark']</t>
  </si>
  <si>
    <t>['python', 'r', 'microsoft', 'sas', 'sql', 'excel']</t>
  </si>
  <si>
    <t>First Help Financial</t>
  </si>
  <si>
    <t>['nlp', 'python', 'programming', 'ml', 'sql', 'ai', 'machine_learning']</t>
  </si>
  <si>
    <t>Senior Python Software Developer</t>
  </si>
  <si>
    <t>['python', 'r', 'frontend', 'golang']</t>
  </si>
  <si>
    <t>['t-sql', 'cloud', 'data_lakes', 'python', 'programming', 'sql', 'azure', 'spark', 'c']</t>
  </si>
  <si>
    <t>New Bedford, MA</t>
  </si>
  <si>
    <t>['database', 'agile', 'go']</t>
  </si>
  <si>
    <t>Digital Asset/Blockchain Product Analyst</t>
  </si>
  <si>
    <t>['jira', 'saas', 'atlassian']</t>
  </si>
  <si>
    <t>Protego Trust</t>
  </si>
  <si>
    <t>['excel', 'microsoft', 'powerpoint', 'powerbi']</t>
  </si>
  <si>
    <t>Microsoft Dynamics Business Systems Analyst</t>
  </si>
  <si>
    <t>['power_bi', 'agile', 'microsoft', 'tableau', 'sql']</t>
  </si>
  <si>
    <t>Gridiron IT</t>
  </si>
  <si>
    <t>['node.js', 'java', 'javascript', 'aws', 'agile', 'go']</t>
  </si>
  <si>
    <t>Stylist &amp; CX Algorithms</t>
  </si>
  <si>
    <t>['python', 'machine_learning', 'go']</t>
  </si>
  <si>
    <t>['database', 'microsoft', 'power_bi', 'sas', 'agile', 'etl', 'cognos', 'ibm', 'sql', 'bi', 'sharepoint', 'ssrs']</t>
  </si>
  <si>
    <t>Data Scientist, Mid</t>
  </si>
  <si>
    <t>['database', 'cloud', 'python', 'docker', 'iot', 'tableau', 'sql', 'tensorflow', 'machine_learning', 'splunk']</t>
  </si>
  <si>
    <t>Senior Professional Software Engineer</t>
  </si>
  <si>
    <t>Cooper City, FL</t>
  </si>
  <si>
    <t>['cloud', 'saas', 'tableau', 'sql']</t>
  </si>
  <si>
    <t>Jr Sfdc Business Analyst</t>
  </si>
  <si>
    <t>100% REMOTE (US Citizen)</t>
  </si>
  <si>
    <t>M9 Solutions</t>
  </si>
  <si>
    <t>['javascript', 'ruby', 'vue.js', 'agile', 'saas', 'css', 'programming', 'html']</t>
  </si>
  <si>
    <t>['javascript', 'agile', 'python', 'jira', 'git', 'programming', 'c', 'java', 'ai']</t>
  </si>
  <si>
    <t>['excel', 'outlook', 'word', 'powerpoints', 'powerpoint', 'visio']</t>
  </si>
  <si>
    <t>Data Scientist (Remote</t>
  </si>
  <si>
    <t>USA)</t>
  </si>
  <si>
    <t>['data_lake', 'database', 'jupyter', 'python', 'git', 'saas', 'warehousing', 'redshift', 'etl', 'sql', 'airflow']</t>
  </si>
  <si>
    <t>['cloud', 'iot', 'database', 'ci/cd', 'saas', 'agile/scrum', 'aws', 'vue', 'java', 'css', 'javascript', 'ruby', 'html', 'vue.js', 'mysql', 'python', 'node', 'php', 'linux', 'server', 'postgres']</t>
  </si>
  <si>
    <t>Web / Connected TV devices</t>
  </si>
  <si>
    <t>['javascript', 'agile', 'node.js', 'git', 'scrum', 'programming', 'coding']</t>
  </si>
  <si>
    <t>MotorTrend Group</t>
  </si>
  <si>
    <t>['back-end', 'node.js', 'git', 'backend', 'frontend', 'css', 'javascript', 'html', 'mysql', 'coding', 'programming', 'mongodb', 'jquery']</t>
  </si>
  <si>
    <t>['node.js', 'c++', 'cloud', 'gcp', 'aws', 'python', 'azure']</t>
  </si>
  <si>
    <t>['r', 'sas', 'matlab', 'machine_learning']</t>
  </si>
  <si>
    <t>['agile', 'tableau', 'etl', 'looker']</t>
  </si>
  <si>
    <t>ContinuumGlobal</t>
  </si>
  <si>
    <t>Guidewire Developer Ny Nj</t>
  </si>
  <si>
    <t>['excel', 'outlook', 'powerpoint', 'word', 'xml', 'java', 'microsoft']</t>
  </si>
  <si>
    <t>It Business Analyst Ii</t>
  </si>
  <si>
    <t>['git', 'cloud', 'java', 'css', 'javascript', 'aws', 'html', 'agile', 'postgresql', 'aurora', 'sql', 'devops']</t>
  </si>
  <si>
    <t>Technical Data Analyst Data Quality</t>
  </si>
  <si>
    <t>100% REMOTE WORK 25695</t>
  </si>
  <si>
    <t>Java Software Engineer Ii</t>
  </si>
  <si>
    <t>['airflow', 'cloud', 'agile', 'programming', 'etl', 'apache', 'spark']</t>
  </si>
  <si>
    <t>Jedi</t>
  </si>
  <si>
    <t>['database', 'splunk', 'tableau']</t>
  </si>
  <si>
    <t>['cloud', 'docker', 'programming', 'aws', 'nosql', 'apache', 'go', 'azure']</t>
  </si>
  <si>
    <t>NLP Engineer</t>
  </si>
  <si>
    <t>['r', 'scikit-learn', 'java', 'nlp', 'python', 'ml', 'keras', 'pytorch', 'machine_learning']</t>
  </si>
  <si>
    <t>Modesto, CA</t>
  </si>
  <si>
    <t>Novo Technologies USA</t>
  </si>
  <si>
    <t>['cloud', 'linux', 'ci/cd', 'java', 'aws', 'ai', 'kotlin']</t>
  </si>
  <si>
    <t>['oracle', 'database', 'aws', 'pyspark', 'agile', 'python', 'redshift', 'coding', 'programming', 'sql', 'spark']</t>
  </si>
  <si>
    <t>SFDC/Data</t>
  </si>
  <si>
    <t>['sap', 'database', 'cloud', 'bi', 'programming', 'oracle', 'tableau', 'sql']</t>
  </si>
  <si>
    <t>['excel', 'agile', 'python', 'powerpoint', 'programming', 'sql', 'machine_learning']</t>
  </si>
  <si>
    <t>Software Engineer, New Product Development</t>
  </si>
  <si>
    <t>Open to Remote Work</t>
  </si>
  <si>
    <t>['javascript', 'frontend', 'programming', 'c', 'java', 'sql', 'nosql', 'go', 'scala']</t>
  </si>
  <si>
    <t>['database', 'cloud', 'data_lakes', 'python', 'hadoop', 'server', 'programming', 'spark', 'oracle', 'microsoft', 'ci/cd', 'java', 'aws', 'redshift', 'postgresql', 'sql', 'nosql', 'apache', 'scala']</t>
  </si>
  <si>
    <t>Hilton</t>
  </si>
  <si>
    <t>['word', 'cloud', 'powerpoint', 'oracle', 'microsoft', 'excel']</t>
  </si>
  <si>
    <t>Vetsource</t>
  </si>
  <si>
    <t>Crm Manager/Data Analyst</t>
  </si>
  <si>
    <t>['database', 'word', 'cloud', 'bi', 'css', 'powerpoint', 'microsoft', 'outlook', 'html', 'tableau', 'sql', 'excel', 'coding']</t>
  </si>
  <si>
    <t>ForwardPMX</t>
  </si>
  <si>
    <t>Regulatory Testing Business Analyst</t>
  </si>
  <si>
    <t>EY</t>
  </si>
  <si>
    <t>['bash', 'scala', 'oracle', 'java', 'javascript', 'ruby', 'aws', 'python', 'docker', 'mongodb', 'jquery', 'server']</t>
  </si>
  <si>
    <t>Backstop Solutions Group</t>
  </si>
  <si>
    <t>Carbondale, IL</t>
  </si>
  <si>
    <t>['sap', 'microsoft', 'agile', 'powerbi']</t>
  </si>
  <si>
    <t>Digital Clinic &amp; Patient Engagement</t>
  </si>
  <si>
    <t>['scrum', 'excel']</t>
  </si>
  <si>
    <t>Avita</t>
  </si>
  <si>
    <t>Senior Quality Engineer- Automation</t>
  </si>
  <si>
    <t>['sap', 'cloud', 'agile', 'python', 'jira', 'programming', 'oracle', 'aws', 'selenium', 'sql', 'azure']</t>
  </si>
  <si>
    <t>Delectus</t>
  </si>
  <si>
    <t>Data Analyst Consultant</t>
  </si>
  <si>
    <t>['github', 'powerbi']</t>
  </si>
  <si>
    <t>['python', 'terminal']</t>
  </si>
  <si>
    <t>Principal Cyber Software Engineer Talo002 With Security Clearance</t>
  </si>
  <si>
    <t>['database', 'git', 'scrum', 'json', 'java', 'javascript', 'ai/ml', 'splunk', 'agile', 'python', 'jira', 'docker', 'jquery']</t>
  </si>
  <si>
    <t>Anacostia, District of Columbia, United States</t>
  </si>
  <si>
    <t>Data Analyst, Pfm</t>
  </si>
  <si>
    <t>['alteryx', 'word', 'visio', 'server', 'microsoft', 'sql', 'excel', 'vba']</t>
  </si>
  <si>
    <t>['datadog', 'cloud', 'agile', 'python', 'gcp', 'ios', 'backend', 'redis', 'sql', 'scala', 'kotlin', 'swift']</t>
  </si>
  <si>
    <t>['aws', 'python', 'tableau', 'ml', 'sql', 'ai']</t>
  </si>
  <si>
    <t>['cloud', 'agile', 'python', 'visio', 'r', 'dataops', 'json', 'programming', 'devops', 'c', 'perl', 'microsoft', 'etl', 'xml', 'snowflake', 'sql', 'azure', 'ssis', 'c++']</t>
  </si>
  <si>
    <t>['programming', 'aws', 'ml', 'sql', 'machine_learning', 'coding']</t>
  </si>
  <si>
    <t>['ci/cd', 'cloud', 'sql', 'nosql']</t>
  </si>
  <si>
    <t>['graphql', 'node.js', 'cloud', 'java', 'javascript', 'aws', 'agile', 'postgresql', 'docker']</t>
  </si>
  <si>
    <t>['database', 'redis', 'aws', 'mysql', 'etl', 'sql', 'nosql', 'mongodb', 'server', 'devops', 'postgres']</t>
  </si>
  <si>
    <t>Trademark Recruiting, Inc.</t>
  </si>
  <si>
    <t>Software Engineer, It</t>
  </si>
  <si>
    <t>['bash', 'saas', 'ruby', 'python']</t>
  </si>
  <si>
    <t>['word', 'powerpoint', 'outlook', 'go', 'excel']</t>
  </si>
  <si>
    <t>Remote Senior Software Engineer, Web Applications</t>
  </si>
  <si>
    <t>['cloud', 'aws', 'postgres']</t>
  </si>
  <si>
    <t>Auterion</t>
  </si>
  <si>
    <t>['oracle', 'microstrategy', 'redis', 'cloud', 'java', 'qlik', 'aws', 'mysql', 'python', 'tableau', 'bigquery', 'postgresql', 'hadoop', 'sql', 'mongodb', 'apache', 'server', 'spark']</t>
  </si>
  <si>
    <t>['r', 'excel', 'python', 'tableau', 'etl', 'looker', 'sql', 'go']</t>
  </si>
  <si>
    <t>['scala', 'aws', 'programming', 'tensorflow']</t>
  </si>
  <si>
    <t>C#/.Net Web Developer</t>
  </si>
  <si>
    <t>['database', 'server', 'html5', 'git', 'programming', 'devops', 'c', 'microsoft', 'sql', 'azure', 'coding']</t>
  </si>
  <si>
    <t>American Academy of Neurology</t>
  </si>
  <si>
    <t>['cloud', 'power_bi', 'ai/ml', 'data_lakes', 'python', 'pytorch', 'git', 'programming', 'spark', 'backend', 'sas', 'aws', 'nlp', 'redshift', 'tableau', 'etl', 'ml', 'keras', 'nosql', 'tensorflow', 'apache', 'machine_learning', 'airflow', 'scikit-learn']</t>
  </si>
  <si>
    <t>ACL Digital</t>
  </si>
  <si>
    <t>['codebase', 'css', 'javascript', 'html', 'agile']</t>
  </si>
  <si>
    <t>['matplotlib', 'numpy', 'git', 'pandas', 'cloud', 'javascript', 'aws', 'mysql', 'python', 'redshift', 'coding', 'etl', 'jira', 'linux', 'no-sql', 'aurora', 'mongodb', 'devops']</t>
  </si>
  <si>
    <t>['microsoft', 'tableau', 'sql', 'sharepoint', 'excel']</t>
  </si>
  <si>
    <t>Query Engine</t>
  </si>
  <si>
    <t>['datadog', 'backend', 'frontend', 'redis', 'cloud', 'java', 'programming', 'rust', 'go']</t>
  </si>
  <si>
    <t>['perl', 'css', 'agile', 'python', 'programming', 'visio', 'sql', 'c']</t>
  </si>
  <si>
    <t>Software Developer C#/Asp.Net</t>
  </si>
  <si>
    <t>['oracle', 'database', 'java', 'asp.net', 'sql', 'server', 'html5', 'c']</t>
  </si>
  <si>
    <t>Data Conversion Business Analyst</t>
  </si>
  <si>
    <t>III (Remote)</t>
  </si>
  <si>
    <t>['word', 'server', 'excel']</t>
  </si>
  <si>
    <t>['database', 'cloud', 'python', 'programming', 'c', 'backend', 'java', 'aws', 'redshift', 'etl', 'scala', 'airflow', 'c++']</t>
  </si>
  <si>
    <t>Betterment</t>
  </si>
  <si>
    <t>['node.js', 'git', 'scrum', 'backend', 'java', 'javascript', 'html', 'agile', 'jira', 'linux', 'nosql', 'apache', 'server', 'html5']</t>
  </si>
  <si>
    <t>Agile Product Owner With Loyalty</t>
  </si>
  <si>
    <t>['scrum', 'aws', 'agile', 'coding', 'sql', 'c']</t>
  </si>
  <si>
    <t>Rancho Santa Margarita, CA</t>
  </si>
  <si>
    <t>Voice Technology (Remote)</t>
  </si>
  <si>
    <t>C#/JavaScript</t>
  </si>
  <si>
    <t>['git', 'scrum', 'microsoft', 'css', 'javascript', 'html', 'agile', 'sql', 'server', 'c']</t>
  </si>
  <si>
    <t>Bright Enablement</t>
  </si>
  <si>
    <t>['database', 'agile', 'jira', 'scrum', 'microsoft', 'azure']</t>
  </si>
  <si>
    <t>['ci/cd', 'html']</t>
  </si>
  <si>
    <t>Operations Manager-Sitad</t>
  </si>
  <si>
    <t>Iron Mountain</t>
  </si>
  <si>
    <t>Python SQL</t>
  </si>
  <si>
    <t>['airflow', 'sql', 'python', 'etl', 'apache', 'spark']</t>
  </si>
  <si>
    <t>['c++', 'python', 'matlab']</t>
  </si>
  <si>
    <t>['database', 'saas', 'slack']</t>
  </si>
  <si>
    <t>GRIN</t>
  </si>
  <si>
    <t>Android (Remote Eligible)</t>
  </si>
  <si>
    <t>['agile', 'java', 'kotlin']</t>
  </si>
  <si>
    <t>Workday Business Systems Analyst</t>
  </si>
  <si>
    <t>Zayo Group</t>
  </si>
  <si>
    <t>['database', 'cloud', 'agile', 'python', 'jira', 'slack', 'mongodb', 'ci/cd', 'redis', 'aws', 'etl', 'snowflake', 'nosql', 'atlassian', 'postgres']</t>
  </si>
  <si>
    <t>Logan, UT</t>
  </si>
  <si>
    <t>Audit Compliance</t>
  </si>
  <si>
    <t>['scala', 'airflow', 'java', 'javascript', 'aws', 'agile', 'python', 'redshift', 'sql']</t>
  </si>
  <si>
    <t>['c++', 'coding', 'programming', 'c']</t>
  </si>
  <si>
    <t>['power_bi', 'tableau', 'sql', 'machine_learning', 'excel']</t>
  </si>
  <si>
    <t>RollWorks, a division of NextRoll</t>
  </si>
  <si>
    <t>['database', 'cloud', 'python', 'linux', 'docker', 'powershell', 'devops', 'warehousing', 'aws', 'mysql', 'etl', 'ml', 'snowflake', 'nosql', 'machine_learning', 'azure', 'bash', 'ssrs']</t>
  </si>
  <si>
    <t>['git', 'scrum', 'cloud', 'java', 'css', 'javascript', 'html', 'programming', 'apache', 'server', 'azure', 'c']</t>
  </si>
  <si>
    <t>Crm Marketing Analytics, Senior Analyst</t>
  </si>
  <si>
    <t>['spreadsheets', 'database', 'pandas', 'microsoft', 'word', 'power_bi', 'python', 'powerpoint', 'tableau', 'sql']</t>
  </si>
  <si>
    <t>RRS (Resource Recycling Systems)</t>
  </si>
  <si>
    <t>Lead Data Architect</t>
  </si>
  <si>
    <t>['database', 'cloud', 'saas', 'gcp', 'aws', 'azure']</t>
  </si>
  <si>
    <t>['warehousing', 'database', 'ci/cd', 'cloud', 'gcp', 'shell', 'aws', 'coding', 'programming', 'etl', 'linux', 'snowflake', 'sql', 'nosql', 'apache', 'bitbucket', 'spark']</t>
  </si>
  <si>
    <t>Roanoke, TX</t>
  </si>
  <si>
    <t>['excel', 'macros', 'qlik', 'tableau', 'looker', 'sql', 'powerbi']</t>
  </si>
  <si>
    <t>['data_lake', 'cloud', 'agile', 'jira', 'back-end', 'scrum', 'programming', 'devops', 'spark', 'github', 'ci/cd', 'golang', 'aws', 'etl', 'sql', 'ai', 'scala']</t>
  </si>
  <si>
    <t>Business Product Analyst</t>
  </si>
  <si>
    <t>Prime 8 Consulting</t>
  </si>
  <si>
    <t>['agile/scrum', 'javascript', 'html']</t>
  </si>
  <si>
    <t>TalentZÃ¶k</t>
  </si>
  <si>
    <t>['r', 'bash', 'c++', 'gitlab', 'python', 'rust', 'devops', 'c']</t>
  </si>
  <si>
    <t>(.NET Core, Azure) - Dallas, TX</t>
  </si>
  <si>
    <t>['database', 'scrum/agile', 'aws', 'html', 'agile', 'node', 'sql', 'devops', 'azure', 'c']</t>
  </si>
  <si>
    <t>['r', 'matplotlib', 'pandas', 'cloud', 'python', 'programming', 'tableau', 'looker', 'snowflake', 'sql', 'docker', 'devops', 'postgres']</t>
  </si>
  <si>
    <t>Monad Inc</t>
  </si>
  <si>
    <t>['cloud', 'agile', 'python', 'powershell', 'saas', 'gcp', 'perl', 'ci/cd', 'aws', 'sql', 'azure', 'bash', 'unix']</t>
  </si>
  <si>
    <t>['github', 'numpy', 'git', 'pandas', 'c++', 'java', 'aws', 'nlp', 'postgresql', 'ml', 'docker', 'ai', 'devops', 'machine_learning', 'c']</t>
  </si>
  <si>
    <t>Business Intelligence Data Engineer</t>
  </si>
  <si>
    <t>['r', 'excel', 'iot', 'microsoft', 'power_bi', 'sas', 'aws', 'redshift', 'python', 'tableau', 'etl', 'sql', 'machine_learning']</t>
  </si>
  <si>
    <t>RulesIQ</t>
  </si>
  <si>
    <t>Senior Business System Analyst, Financialforce</t>
  </si>
  <si>
    <t>['oracle', 'scrum', 'agile']</t>
  </si>
  <si>
    <t>Senior It Devops Engineer</t>
  </si>
  <si>
    <t>['graphql', 'cloud', 'javascript', 'python', 'linux', 'docker', 'gcp', 'programming', 'devops', 'golang', 'java', 'shell', 'aws', 'azure', 'bash']</t>
  </si>
  <si>
    <t>Software Engineer, Product Infrastructure</t>
  </si>
  <si>
    <t>['word', 'ruby', 'python', 'back-end', 'programming', 'devops', 'microsoft', 'ai', 'go', 'azure', 'postgres']</t>
  </si>
  <si>
    <t>Udacity</t>
  </si>
  <si>
    <t>Platform Health, Payments</t>
  </si>
  <si>
    <t>['database', 'cloud', 'power_bi', 'agile', 'hadoop', 'bi', 'server', 'warehousing', 'tableau', 'etl', 'sql']</t>
  </si>
  <si>
    <t>San Leandro, CA</t>
  </si>
  <si>
    <t>Fhir Data Analyst/Integration</t>
  </si>
  <si>
    <t>['spreadsheets', 'database', 'cloud', 'visio', 'bi', 'server', 'json', 'programming', 'c', 'microsoft', 'xml', 'sql', 'machine_learning', 'azure']</t>
  </si>
  <si>
    <t>Alignment Healthcare</t>
  </si>
  <si>
    <t>Go-to-Market Financial Planning &amp; Analysis</t>
  </si>
  <si>
    <t>['database', 'scrum', 'java', 'aws', 'mysql', 'programming']</t>
  </si>
  <si>
    <t>['database', 'cloud', 'javascript', 'python', 'bigquery', 'gcp', 'programming', 'warehousing', 'java', 'redshift', 'etl', 'no-sql', 'snowflake', 'sql', 'go']</t>
  </si>
  <si>
    <t>Senior Software Engineer:Data Streaming, Core Infra</t>
  </si>
  <si>
    <t>Is Data Engineer Iii</t>
  </si>
  <si>
    <t>['data_lake', 'bash', 'warehousing', 'git', 'ci/cd', 'airflow', 'cloud', 'aws', 'agile', 'python', 'linux', 'hadoop', 'snowflake', 'sql', 'spark']</t>
  </si>
  <si>
    <t>['database', 'cloud', 'docker', 'json', 'php', 'devops', 'java', 'aws', 'xml', 'sql', 'nosql']</t>
  </si>
  <si>
    <t>Senior Data Scientist, Consumer Behavior</t>
  </si>
  <si>
    <t>Backend (All Levels)</t>
  </si>
  <si>
    <t>['node.js', 'scrum', 'backend', 'agile', 'python', 'kanban', 'go']</t>
  </si>
  <si>
    <t>['database', 'cloud', 'json', 'xml', 'sql', 'ai']</t>
  </si>
  <si>
    <t>Business Analyst Manager</t>
  </si>
  <si>
    <t>['r', 'python', 'tableau']</t>
  </si>
  <si>
    <t>It Staff Data Engineer</t>
  </si>
  <si>
    <t>['database', 'data_lakes', 'agile', 'python', 'bi', 'r', 'dataops', 'programming', 'devops', 'warehousing', 'java', 'aws', 'tableau', 'sql', 'c++']</t>
  </si>
  <si>
    <t>GE Lighting, a Savant company</t>
  </si>
  <si>
    <t>BI Analyst - Mid Level - 100% Remote</t>
  </si>
  <si>
    <t>['sap', 'word', 'power_bi', 'python', 'bi', 'r', 'powerpoint', 'programming', 'c', 'oracle', 'microstrategy', 'microsoft', 'outlook', 'sas', 'tableau', 'etl', 'cognos', 'sql', 'excel', 'ssis', 'coding']</t>
  </si>
  <si>
    <t>Greater Macon</t>
  </si>
  <si>
    <t>Senior Product Manager, Address Verification Api</t>
  </si>
  <si>
    <t>Pricing Analyst, Senior</t>
  </si>
  <si>
    <t>['excel', 'oracle', 'database', 'agile', 'server']</t>
  </si>
  <si>
    <t>IntePros Federal</t>
  </si>
  <si>
    <t>['database', 'agile', 'docker', 'server', 'programming', 'c', 'microsoft', 'ci/cd', 'sql', 'azure', 'coding']</t>
  </si>
  <si>
    <t>Remote Senior C# .Net Software Engineer</t>
  </si>
  <si>
    <t>['backend', 'sql', 'server', 'go', 'c']</t>
  </si>
  <si>
    <t>E-Commerce</t>
  </si>
  <si>
    <t>['tableau', 'looker', 'snowflake', 'sql']</t>
  </si>
  <si>
    <t>['database', 'ai/ml', 'python', 'docker', 'pytorch', 'spark', 'iot', 'java', 'keras', 'tensorflow', 'ai', 'machine_learning', 'scala', 'coding']</t>
  </si>
  <si>
    <t>Senior Software Engineer , Blockchain Integration Team</t>
  </si>
  <si>
    <t>['docker', 'server', 'back-end', 'mongodb']</t>
  </si>
  <si>
    <t>BitGo</t>
  </si>
  <si>
    <t>Ifs Business Systems Analyst</t>
  </si>
  <si>
    <t>['oracle', 'database', 'ssis', 'ssrs']</t>
  </si>
  <si>
    <t>Remote Principal Software Engineer</t>
  </si>
  <si>
    <t>Java with Big Data / Scalable Streaming / Distributed Systems</t>
  </si>
  <si>
    <t>Opi, Senior Software Engineer</t>
  </si>
  <si>
    <t>['github', 'graphql', 'frontend', 'agile', 'coding', 'programming', 'node']</t>
  </si>
  <si>
    <t>['excel', 'microsoft', 't-sql', 'word', 'etl', 'visio', 'sql', 'server', 'azure']</t>
  </si>
  <si>
    <t>BackEnd</t>
  </si>
  <si>
    <t>['graphql', 'backend', 'ci/cd', 'c++', 'codebase', 'java', 'python', 'programming', 'ml', 'docker', 'mongodb', 'pytorch', 'tensorflow', 'ai', 'machine_learning', 'postgres']</t>
  </si>
  <si>
    <t>Petuum, Inc.</t>
  </si>
  <si>
    <t>Business Analyst With Qa</t>
  </si>
  <si>
    <t>['oracle', 'java', 'aws', 'python', 'programming', 'etl', 'linux', 'hadoop', 'nosql', 'spark']</t>
  </si>
  <si>
    <t>['database', 'json', 'aws', 'etl', 'xml']</t>
  </si>
  <si>
    <t>Zigzy</t>
  </si>
  <si>
    <t>['numpy', 'cloud', 'python', 'hadoop', 'pytorch', 'mongodb', 'spark', 'mysql', 'ml', 'keras', 'sql', 'nosql', 'tensorflow', 'ai', 'machine_learning', 'scala', 'postgres']</t>
  </si>
  <si>
    <t>People Strategy Senior Analyst-Remote</t>
  </si>
  <si>
    <t>Fulltime Openings For Data Engineer In Pa</t>
  </si>
  <si>
    <t>Remote + onsite</t>
  </si>
  <si>
    <t>['scala', 'programming', 'hadoop', 'sql', 'spark']</t>
  </si>
  <si>
    <t>Remote/Updated: Back-End Software Engineer  1</t>
  </si>
  <si>
    <t>['word', 'cloud', 'agile', 'back-end', 'programming', 'backend', 'microsoft', 'golang', 'aws', 'html', 'mysql', 'sql', 'nosql', 'apache', 'excel', 'coding', 'postgres']</t>
  </si>
  <si>
    <t>Senior Software Engineer, Lab Platform</t>
  </si>
  <si>
    <t>['scala', 'git', 'java', 'agile', 'python', 'programming', 'jira', 'sql', 'bitbucket', 'azure', 'spark']</t>
  </si>
  <si>
    <t>Evalueserve</t>
  </si>
  <si>
    <t>Corporate Systems Data Engineer, Remote</t>
  </si>
  <si>
    <t>['cloud', 'agile', 'python', 'r', 'json', 'snowflake', 'sql']</t>
  </si>
  <si>
    <t>Senior Full Stack Software Engineer: Internal Tools</t>
  </si>
  <si>
    <t>['database', 'python', 'frontend', 'programming', 'backend', 'java', 'go', 'mongo']</t>
  </si>
  <si>
    <t>Full Stack (Developer Experience)</t>
  </si>
  <si>
    <t>['python', 'php', 'java', 'go']</t>
  </si>
  <si>
    <t>Atlanta</t>
  </si>
  <si>
    <t>['github', 'objective_c', 'ios', 'swift']</t>
  </si>
  <si>
    <t>['scrum', 'javascript', 'aws', 'agile', 'jira', 'asp.net', 'sql', 'server', 'html5', 'kanban', 'azure', 'c']</t>
  </si>
  <si>
    <t>['unix/linux', 'data_lake', 'graphql', 'database', 'cloud', 'python', 'bigquery', 'gcp', 'warehousing', 'ci/cd', 'java', 'shell', 'aws', 'snowflake', 'sql', 'airflow']</t>
  </si>
  <si>
    <t>['word', 'cloud', 'agile/scrum', 'jira', 'asp.net', 'server', 'git', 'programming', 'c', 'mssql', 'microsoft', 'go', 'coding']</t>
  </si>
  <si>
    <t>Happify Health</t>
  </si>
  <si>
    <t>Data Analyst Co-Op</t>
  </si>
  <si>
    <t>['r', 'scala', 'airflow', 'aws', 'python', 'etl', 'sql', 'spark']</t>
  </si>
  <si>
    <t>['r', 'mssql', 'data_lake', 'scala', 'airflow', 'aws', 'python', 'redshift', 'programming', 'postgresql', 'ml', 'hadoop', 'sql', 'spark']</t>
  </si>
  <si>
    <t>GavinHeath</t>
  </si>
  <si>
    <t>React Native</t>
  </si>
  <si>
    <t>$115k - Fully Remote - Bonus</t>
  </si>
  <si>
    <t>['microsoft', 'javascript', 'coding', 'php', 'sql']</t>
  </si>
  <si>
    <t>['database', 'javascript', 'agile', 'server', 'html5', 'saas', 'vue', 'programming', 'c', 'microsoft', 'sql', 'nosql', 'kanban', 'azure', 'coding']</t>
  </si>
  <si>
    <t>['back-end', 'aws', 'agile', 'programming', 'c']</t>
  </si>
  <si>
    <t>iN2L</t>
  </si>
  <si>
    <t>Software Engineer Ui</t>
  </si>
  <si>
    <t>Customer Experience Engineering</t>
  </si>
  <si>
    <t>['git', 'ci/cd', 'cloud', 'gcp', 'javascript', 'aws', 'splunk', 'agile', 'programming', 'jira', 'docker', 'devops', 'azure']</t>
  </si>
  <si>
    <t>Gap Inc.</t>
  </si>
  <si>
    <t>Software Developer/Devops With Security Clearance</t>
  </si>
  <si>
    <t>['git', 'cloud', 'java', 'javascript', 'ai/ml', 'agile', 'python', 'jira', 'devops', 'go']</t>
  </si>
  <si>
    <t>['database', 'microsoft', 'python', 'sql', 'vba', 'machine_learning']</t>
  </si>
  <si>
    <t>Senior Software Engineer, Entitlements</t>
  </si>
  <si>
    <t>['javascript', 'back-end', 'git', 'programming', 'devops', 'java', 'aws', 'swift']</t>
  </si>
  <si>
    <t>['database', 'cloud', 'javascript', 'agile', 'python', 'node', 'linux', 'docker', 'html5', 'css', 'programming', 'devops', 'github', 'ci/cd', 'aws', 'sql', 'nosql', 'azure']</t>
  </si>
  <si>
    <t>Chagrin Falls, OH</t>
  </si>
  <si>
    <t>Threat Detection - 486890023</t>
  </si>
  <si>
    <t>Senior Software Engineer Back End , Va</t>
  </si>
  <si>
    <t>VA Mobile (remote)</t>
  </si>
  <si>
    <t>WELL Health</t>
  </si>
  <si>
    <t>Business Analyst III</t>
  </si>
  <si>
    <t>['sql', 'agile', 'jira', 'java']</t>
  </si>
  <si>
    <t>Senior Cloud Software Development Engineer</t>
  </si>
  <si>
    <t>['node.js', 'cloud', 'gcp', 'java', 'aws', 'agile', 'javascript/typescript', 'sql', 'nosql', 'devops', 'azure']</t>
  </si>
  <si>
    <t>['node.js', 'redis', 'cloud', 'gcp', 'css', 'javascript', 'ios', 'ruby', 'aws', 'html', 'mysql', 'python', 'coding', 'programming', 'mongodb']</t>
  </si>
  <si>
    <t>['python', 'ios', 'backend']</t>
  </si>
  <si>
    <t>Sendwave (International Remittance)</t>
  </si>
  <si>
    <t>['scrum', 'etl', 'ml', 'machine_learning']</t>
  </si>
  <si>
    <t>['mssql', 'database', 'cloud', 'mysql', 'postgresql']</t>
  </si>
  <si>
    <t>['database', 'python', 'docker', 'looker', 'warehousing', 'ci/cd', 'aws', 'etl', 'snowflake', 'sql', 'apache', 'airflow']</t>
  </si>
  <si>
    <t>Amino</t>
  </si>
  <si>
    <t>['database', 'microsoft', 'visio']</t>
  </si>
  <si>
    <t>Delve Professionals LLC</t>
  </si>
  <si>
    <t>['cloud', 'backend', 'golang', 'java', 'aws', 'machine_learning', 'scala']</t>
  </si>
  <si>
    <t>Data Engineer/Software Developer</t>
  </si>
  <si>
    <t>['oracle', 'ssis', 'codebase', 'json', 'aws', 'redshift', 'sql', 'server', 'c']</t>
  </si>
  <si>
    <t>Eagle Integrated Services, LLC</t>
  </si>
  <si>
    <t>Gcp Software Engineer</t>
  </si>
  <si>
    <t>['ci/cd', 'cloud', 'gcp', 'golang', 'aws', 'agile', 'python', 'slack', 'coding', 'programming', 'linux']</t>
  </si>
  <si>
    <t>ClearDATA</t>
  </si>
  <si>
    <t>['backend', 'frontend', 'cloud', 'golang', 'java', 'shell', 'aws', 'python', 'programming', 'postgresql', 'aurora', 'devops', 'go']</t>
  </si>
  <si>
    <t>Open Raven</t>
  </si>
  <si>
    <t>Remote Available - CO9377922</t>
  </si>
  <si>
    <t>['cloud', 'devops', 'java', 'paas']</t>
  </si>
  <si>
    <t>['java', 'python', 'devops']</t>
  </si>
  <si>
    <t>Clarus Group</t>
  </si>
  <si>
    <t>Etl Developer/Data Engineer</t>
  </si>
  <si>
    <t>['unix/linux', 'java', 'agile', 'python', 'programming', 'etl', 'linux', 'hadoop', 'sql']</t>
  </si>
  <si>
    <t>['sap', 'splunk', 'agile', 'server', 'c']</t>
  </si>
  <si>
    <t>['data_lake', 'excel', 'warehousing', 'json', 'aws', 'agile', 'python', 'redshift', 'programming', 'etl', 'xml', 'sql', 'nosql', 'bi']</t>
  </si>
  <si>
    <t>SMCI</t>
  </si>
  <si>
    <t>Statistics &amp; Privacy (Cryptography and Internet Technology)</t>
  </si>
  <si>
    <t>Lender Foundation</t>
  </si>
  <si>
    <t>['node', 'frontend', 'backend', 'codebase']</t>
  </si>
  <si>
    <t>Senior Software Engineer, Identitynow Roles</t>
  </si>
  <si>
    <t>Entitlements</t>
  </si>
  <si>
    <t>['cloud', 'saas', 'java', 'aws']</t>
  </si>
  <si>
    <t>['database', 'cloud', 'agile/scrum', 'gcp', 'java', 'mysql', 'agile', 'python', 'etl', 'bigquery', 'mongodb', 'go']</t>
  </si>
  <si>
    <t>Forbes</t>
  </si>
  <si>
    <t>Senior Analytics Engineer, Growth</t>
  </si>
  <si>
    <t>['database', 'python', 'hadoop', 'looker', 'spark', 'github', 'etl', 'sql', 'go', 'scala', 'airflow']</t>
  </si>
  <si>
    <t>Automattic</t>
  </si>
  <si>
    <t>['agile', 'asp.net', 'server', 'powershell', 'git', 'scrum', 'css', 'programming', 'devops', 'c', 'microsoft', 'ci/cd', 'html', 'selenium', 'xml', 'sql', 'sharepoint', 'azure', 'coding', 'jquery']</t>
  </si>
  <si>
    <t>Analytics Platform</t>
  </si>
  <si>
    <t>['scrum', 'microsoft', 'ci/cd', 'cloud', 'agile', 'python', 'coding', 'hadoop', 'docker', 'apache', 'mlops', 'devops', 'azure', 'spark']</t>
  </si>
  <si>
    <t>Polynet</t>
  </si>
  <si>
    <t>['cloud', 'agile', 'saas', 'etl']</t>
  </si>
  <si>
    <t>['database', 'cloud', 'saas', 'gcp', 'aws', 'agile', 'mongo', 'sql', 'go', 'azure']</t>
  </si>
  <si>
    <t>Google Cloud Platform Data Engineers -Remote Work</t>
  </si>
  <si>
    <t>['oracle', 'microstrategy', 'redis', 'cloud', 'java', 'qlik', 'mysql', 'tableau', 'bigquery', 'postgresql', 'hadoop', 'sql', 'mongodb', 'server', 'spark']</t>
  </si>
  <si>
    <t>Louisiana, MO</t>
  </si>
  <si>
    <t>EControls</t>
  </si>
  <si>
    <t>Associate Global Financial Analyst Ii</t>
  </si>
  <si>
    <t>Global Financial Analyst (Grade 7)/ Senior Global Financial Analyst (Grade 8)</t>
  </si>
  <si>
    <t>['excel', 'oracle', 'power_bi']</t>
  </si>
  <si>
    <t>DAI</t>
  </si>
  <si>
    <t>Data Warehouse Developer/Engineer With Snowflake</t>
  </si>
  <si>
    <t>['scala', 'oracle', 'warehousing', 'database', 'word', 'cloud', 'unix', 'java', 'aws', 'python', 'redshift', 'etl', 'snowflake', 'sql', 'bi', 'spark']</t>
  </si>
  <si>
    <t>Amtex Systems Inc.</t>
  </si>
  <si>
    <t>Distributed Systems Data Engineer</t>
  </si>
  <si>
    <t>['scala', 'cloud', 'agile/scrum', 'json', 'java', 'aws', 'python', 'hadoop', 'nosql', 'machine_learning', 'go', 'spark']</t>
  </si>
  <si>
    <t>['cloud', 'aws', 'sql', 'server']</t>
  </si>
  <si>
    <t>Esg Data Analyst</t>
  </si>
  <si>
    <t>['excel', 'python', 'programming', 'r']</t>
  </si>
  <si>
    <t>['github', 'database', 'scrum', 'backend', 'frontend', 'redis', 'css', 'javascript', 'aws', 'html', 'sass', 'agile', 'coding', 'programming', 'jira', 'aurora', 'sql', 'ai', 'machine_learning', 'postgres', 'c']</t>
  </si>
  <si>
    <t>['sap', 'cloud', 'power_bi', 'tableau', 'sql']</t>
  </si>
  <si>
    <t>['r', 'scala', 'jupyter', 'python', 'programming', 'tableau', 'etl', 'bigquery', 'looker', 'hadoop', 'sql', 'machine_learning', 'spark']</t>
  </si>
  <si>
    <t>['backend', 'frontend', 'cloud', 'java', 'javascript', 'aws', 'python', 'coding', 'programming', 'c/c++', 'c']</t>
  </si>
  <si>
    <t>American Canyon, CA</t>
  </si>
  <si>
    <t>NeuroNav</t>
  </si>
  <si>
    <t>['warehousing', 'java', 'aws', 'python', 'etl', 'ml', 'snowflake', 'sql', 'mongodb', 'azure']</t>
  </si>
  <si>
    <t>['node.js', 'git', 'programming', 'sql']</t>
  </si>
  <si>
    <t>Workday Payroll</t>
  </si>
  <si>
    <t>Full Stack Engineer-Sdei</t>
  </si>
  <si>
    <t>['database', 'cloud', 'javascript', 'agile', 'back-end', 'node.js', 'scrum', 'css', 'fullstack', 'backend', 'java', 'html', 'nosql', 'ai']</t>
  </si>
  <si>
    <t>Lead Machine Learning Analytics Engineer</t>
  </si>
  <si>
    <t>['bash', 'unix', 'java', 'shell', 'mysql', 'python', 'programming', 'hadoop', 'nosql', 'machine_learning', 'spark']</t>
  </si>
  <si>
    <t>Aws Software Engineer</t>
  </si>
  <si>
    <t>AWS serverless platform -100% REMOTE WORK 24922</t>
  </si>
  <si>
    <t>['aws', 'cicd']</t>
  </si>
  <si>
    <t>['r', 'c++', 'saas', 'javascript', 'qlik', 'data_lakes', 'aws', 'python', 'programming', 'etl', 'tableau', 'php', 'looker', 'sql', 'bi']</t>
  </si>
  <si>
    <t>['database', 'backend', 'etl', 'sql', 'asp.net', 'c']</t>
  </si>
  <si>
    <t>['cloud', 'power_bi', 'sas', 'python', 'programming', 'tableau', 'snowflake', 'sql', 'powerbi']</t>
  </si>
  <si>
    <t>Tech One IT</t>
  </si>
  <si>
    <t>['scrum', 'microsoft', 'agile', 'slack', 'jira']</t>
  </si>
  <si>
    <t>numo llc</t>
  </si>
  <si>
    <t>['warehousing', 'database', 'cloud', 'programming']</t>
  </si>
  <si>
    <t>['r', 'power_bi', 'tableau', 'sql', 'bi']</t>
  </si>
  <si>
    <t>DX Runtime</t>
  </si>
  <si>
    <t>['cloud', 'r', 'programming', 'backend', 'twilio']</t>
  </si>
  <si>
    <t>['github', 'scrum', 'cloud', 'aws', 'pyspark', 'python', 'coding', 'sql', 'devops', 'powerbi', 'azure']</t>
  </si>
  <si>
    <t>Analysts</t>
  </si>
  <si>
    <t>(Remote-US)</t>
  </si>
  <si>
    <t>['javascript', 'gitlab', 'agile', 'python', 'docker', 'git', 'programming', 'php', 'ci/cd', 'redis', 'java', 'shell', 'aws', 'mysql', 'go']</t>
  </si>
  <si>
    <t>Data Analyst-Packaging</t>
  </si>
  <si>
    <t>Little Canada, MN</t>
  </si>
  <si>
    <t>Volt</t>
  </si>
  <si>
    <t>Software Developer-Identity</t>
  </si>
  <si>
    <t>['oracle', 'ci/cd', 'json', 'java', 'gitlab', 'ruby', 'agile', 'python', 'coding', 'programming', 'docker']</t>
  </si>
  <si>
    <t>TekStream Solutions</t>
  </si>
  <si>
    <t>Gcp Data Engineer- Bigquery, Hadoop</t>
  </si>
  <si>
    <t>['airflow', 'sql', 'python', 'scala', 'apache', 'cloud', 'bigquery', 'gcp', 'java', 'hadoop']</t>
  </si>
  <si>
    <t>eTouch Systems</t>
  </si>
  <si>
    <t>['database', 'jupyter', 'cloud', 'aws', 'pyspark', 'python', 'linux', 'hadoop', 'sql', 'bi', 'spark']</t>
  </si>
  <si>
    <t>UpStream Global Services</t>
  </si>
  <si>
    <t>['excel', 'spreadsheets', 'visio', 'c']</t>
  </si>
  <si>
    <t>Data Engineer, Human Capital</t>
  </si>
  <si>
    <t>['database', 'cloud', 'agile', 'python', 'docker', 'programming', 'devops', 'spark', 'github', 'ci/cd', 'java', 'aws', 'azure', 'scala', 'coding']</t>
  </si>
  <si>
    <t>['node.js', 'database', 'backend', 'ci/cd', 'c']</t>
  </si>
  <si>
    <t>Entry Level</t>
  </si>
  <si>
    <t>['javascript', 'sass', 'hadoop', 'spark', 'redis', 'java', 'mysql', 'apache', 'go']</t>
  </si>
  <si>
    <t>['r', 'scala', 'scikit-learn', 'java', 'python', 'programming', 'keras', 'nosql', 'tensorflow', 'machine_learning', 'spark']</t>
  </si>
  <si>
    <t>Boise Metropolitan Area</t>
  </si>
  <si>
    <t>Global Indirect Tax Senior Analyst</t>
  </si>
  <si>
    <t>['looker', 'oracle', 'mysql', 'terminal']</t>
  </si>
  <si>
    <t>['mssql', 'data_lake', 'node.js', 'database', 'ssis', 'git', 'c++', 'cloud', 'javascript', 'aws', 'mysql', 'agile', 'python', 'programming', 'etl', 'mongo', 'hadoop', 'sql', 'nosql', 'server', 'azure']</t>
  </si>
  <si>
    <t>['agile/scrum', 'agile', 'bi', 'r', 'excel']</t>
  </si>
  <si>
    <t>['cloud', 'javascript', 'data_lakes', 'agile', 'bigquery', 'node.js', 'gcp', 'etl']</t>
  </si>
  <si>
    <t>['excel', 'database', 'scrum', 'agile', 'jira']</t>
  </si>
  <si>
    <t>Accounting/Finance Systems - Full-Time in Brea - Hybrid Remote</t>
  </si>
  <si>
    <t>['c++', 'agile', 'python', 'programming', 'kanban', 'c']</t>
  </si>
  <si>
    <t>Horseheads, NY</t>
  </si>
  <si>
    <t>Acara Solutions</t>
  </si>
  <si>
    <t>Gap Data Platform</t>
  </si>
  <si>
    <t>['data_lake', 'cloud', 'agile', 'python', 'git', 'programming', 'spark', 'ci/cd', 'pyspark', 'apache', 'azure', 'coding', 'mlops', 'powerbi']</t>
  </si>
  <si>
    <t>['r', 'scala', 'microstrategy', 'python', 'programming', 'tableau', 'sql', 'bi', 'machine_learning', 'spark']</t>
  </si>
  <si>
    <t>PROLIM Corporation</t>
  </si>
  <si>
    <t>['python', 'r', 'git', 'looker', 'tableau', 'etl', 'sql']</t>
  </si>
  <si>
    <t>Golang Developer</t>
  </si>
  <si>
    <t>['database', 'backend', 'golang', 'node', 'go', 'postgres', 'js']</t>
  </si>
  <si>
    <t>['mongodb', 'redis', 'mysql', 'postgresql']</t>
  </si>
  <si>
    <t>Process</t>
  </si>
  <si>
    <t>['database', 'word', 'agile', 'bi', 'looker', 'tableau', 'sql', 'machine_learning', 'excel']</t>
  </si>
  <si>
    <t>['python', 'server', 'programming', 'oracle', 'sas', 'sql', 'ai', 'machine_learning']</t>
  </si>
  <si>
    <t>PRA Group (Nasdaq: PRAA)</t>
  </si>
  <si>
    <t>['numpy', 'database', 'cloud', 'power_bi', 'python', 'server', 'r', 'programming', 'spark', 'pandas', 'aws', 'mysql', 'redshift', 'tableau', 'sql', 'go', 'excel']</t>
  </si>
  <si>
    <t>['git', 'scrum', 'devops', 'ci/cd', 'java', 'selenium', 'go', 'splunk']</t>
  </si>
  <si>
    <t>Lead - Animation (Remote - MI, TX, FL)</t>
  </si>
  <si>
    <t>['agile', 'programming', 'c', 'java', 'c++', 'coding']</t>
  </si>
  <si>
    <t>TechSmith</t>
  </si>
  <si>
    <t>Engine</t>
  </si>
  <si>
    <t>Remote Software Engineer Ii, Ad Optimization</t>
  </si>
  <si>
    <t>['unix/linux', 'python', 'hadoop', 'server', 'git', 'spark', 'oracle', 'redis', 'java', 'mysql', 'etl', 'postgresql', 'sql', 'nosql', 'machine_learning']</t>
  </si>
  <si>
    <t>['frontend', 'cloud', 'javascript', 'aws']</t>
  </si>
  <si>
    <t>Business Analyst Quality Assurance</t>
  </si>
  <si>
    <t>['cloud', 'javascript', 'agile', 'jira', 'json', 'html', 'xml']</t>
  </si>
  <si>
    <t>Commerical Business Analyst</t>
  </si>
  <si>
    <t>Senior Or Staff Software Engineer, Platform Extensibility</t>
  </si>
  <si>
    <t>['graphql', 'r', 'json', 'devops', 'ci/cd', 'go', 'coding']</t>
  </si>
  <si>
    <t>['python', 'r', 'looker', 'tableau', 'sql']</t>
  </si>
  <si>
    <t>['agile', 'python', 'warehousing', 'java', 'aws', 'redshift', 'tableau', 'sql', 'apache', 'machine_learning', 'scala', 'airflow', 'kotlin']</t>
  </si>
  <si>
    <t>Mosaic (joinmosaic.com)</t>
  </si>
  <si>
    <t>['bash', 'iot', 'node.js', 'cloud', 'gcp', 'java', 'javascript', 'aws', 'python', 'programming', 'cicd', 'go']</t>
  </si>
  <si>
    <t>['python', 'linux', 'programming', 'spark', 'aws', 'etl', 'postgresql', 'sql', 'apache', 'azure']</t>
  </si>
  <si>
    <t>Ifs Business Analyst</t>
  </si>
  <si>
    <t>['ssrs']</t>
  </si>
  <si>
    <t>Data Visualization</t>
  </si>
  <si>
    <t>['r', 'node.js', 'javascript', 'ruby', 'aws', 'python', 'sql', 'go']</t>
  </si>
  <si>
    <t>Odeko</t>
  </si>
  <si>
    <t>New American Funding</t>
  </si>
  <si>
    <t>Lead Eagle Business Analyst</t>
  </si>
  <si>
    <t>['database', 'cloud', 'python', 'visio', 'powerpoint', 'microsoft', 'java', 'sql', 'c++']</t>
  </si>
  <si>
    <t>Sr Data Engineer And Platforms Architect</t>
  </si>
  <si>
    <t>['data_lake', 'cloud', 'data_lakes', 'agile', 'bigquery', 'bi', 'dataops', 'gcp', 'devops', 'ci/cd', 'apache', 'machine_learning', 'airflow', 'mlops']</t>
  </si>
  <si>
    <t>['cloud', 'iaas', 'github', 'ci/cd', 'golang', 'java', 'sql', 'go']</t>
  </si>
  <si>
    <t>Network Analyst I/Ii-Enterprise Repair</t>
  </si>
  <si>
    <t>['agile/scrum', 'microsoft']</t>
  </si>
  <si>
    <t>Data Platform (US REMOTE)</t>
  </si>
  <si>
    <t>Hrcm Business Analyst- Remote</t>
  </si>
  <si>
    <t>['database', 'javascript', 'agile', 'json', 'css', 'programming', 'perl', 'java', 'html', 'xml', 'sql', 'coding']</t>
  </si>
  <si>
    <t>Senior Business Systems Analyst- Contract</t>
  </si>
  <si>
    <t>['github', 'iot', 'git', 'pandas', 'cloud', 'gcp', 'javascript', 'aws', 'python', 'coding', 'html5', 'azure']</t>
  </si>
  <si>
    <t>['r', 'excel', 'database', 'microsoft', 'python', 'tableau', 'sql', 'server']</t>
  </si>
  <si>
    <t>Sales Engineer, East</t>
  </si>
  <si>
    <t>Senior Analyst Of Data Science</t>
  </si>
  <si>
    <t>['sap', 'numpy', 'alteryx', 'plotly', 'jupyter', 'cloud', 'agile', 'python', 'jira', 'r', 'github', 'oracle', 'warehousing', 'pandas', 'sas', 'aws', 'nlp', 'tableau', 'sql', 'machine_learning', 'azure']</t>
  </si>
  <si>
    <t>Senior Data Scientist Payments Fraud Detection</t>
  </si>
  <si>
    <t>Principal Technical Business Analyst</t>
  </si>
  <si>
    <t>Digital</t>
  </si>
  <si>
    <t>Dynamic Computing Services</t>
  </si>
  <si>
    <t>Senior Mortgage Compliance Analyst</t>
  </si>
  <si>
    <t>Senior Data Scientist, Rich Media Experiences</t>
  </si>
  <si>
    <t>['word', 'bloomberg', 'python', 'tableau', 'etl', 'sql', 'ai']</t>
  </si>
  <si>
    <t>Software Business Analyst</t>
  </si>
  <si>
    <t>['excel', 'database', 'microsoft', 'outlook', 'word', 'coding', 'visio', 'sql']</t>
  </si>
  <si>
    <t>Famous Software</t>
  </si>
  <si>
    <t>TS/SCI with Poly required with Security Clearance</t>
  </si>
  <si>
    <t>['powershell', 'microsoft', 'cloud', 'iaas', 'server', 'azure']</t>
  </si>
  <si>
    <t>Enterprise Risk Management, Data Analyst</t>
  </si>
  <si>
    <t>Python, PHP, JS, C++ (Remote)</t>
  </si>
  <si>
    <t>['backend', 'redis', 'c++', 'javascript', 'aws', 'mysql', 'python', 'programming', 'postgresql', 'php', 'linux', 'docker', 'server']</t>
  </si>
  <si>
    <t>Confiant Inc</t>
  </si>
  <si>
    <t>['back-end', 'cloud', 'java', 'css', 'vue.js', 'html', 'agile', 'slack', 'programming', 'jira', 'bitbucket']</t>
  </si>
  <si>
    <t>FS-ISAC</t>
  </si>
  <si>
    <t>GutCheck</t>
  </si>
  <si>
    <t>['database', 'ci/cd', 'airflow', 'saas', 'cloud', 'python', 'sql', 'apache', 'postgres']</t>
  </si>
  <si>
    <t>Oregon (Remote) in Kansas City, MO, USA</t>
  </si>
  <si>
    <t>Kloud9</t>
  </si>
  <si>
    <t>Data Engineer With Denodo</t>
  </si>
  <si>
    <t>Addison, TX</t>
  </si>
  <si>
    <t>Principal Ai Data Scientist</t>
  </si>
  <si>
    <t>['r', 'scikit-learn', 'cloud', 'aws', 'nlp', 'python', 'programming', 'ai', 'machine_learning']</t>
  </si>
  <si>
    <t>Discount Tire</t>
  </si>
  <si>
    <t>Plm Software Solutions Engineer Remote Usa/Canada</t>
  </si>
  <si>
    <t>['scrum', 'javascript', 'agile', 'coding', 'programming', 'sql', 'c']</t>
  </si>
  <si>
    <t>Littelfuse</t>
  </si>
  <si>
    <t>Staff Machine Learning Engineer, Radar</t>
  </si>
  <si>
    <t>Senior Business Analyst (Banking</t>
  </si>
  <si>
    <t>Financial Services) at Roseville, CA (no remote) (Need local to CA)</t>
  </si>
  <si>
    <t>['scrum', 'saas', 'agile', 'jira']</t>
  </si>
  <si>
    <t>Heidrick &amp; Struggles</t>
  </si>
  <si>
    <t>SAP SuccessFactors - Remote</t>
  </si>
  <si>
    <t>Aramark</t>
  </si>
  <si>
    <t>['javascript', 'python', 'node']</t>
  </si>
  <si>
    <t>SkuVault</t>
  </si>
  <si>
    <t>['java', 'python', 'etl', 'sql', 'azure']</t>
  </si>
  <si>
    <t>Senior Data Scientist , Revenue Analytics )</t>
  </si>
  <si>
    <t>['database', 'python', 'r', 'sql']</t>
  </si>
  <si>
    <t>Shutterfly, Inc.</t>
  </si>
  <si>
    <t>['power_bi', 'python', 'bigquery', 'pyspark', 'sql', 'coding', 'powerbi']</t>
  </si>
  <si>
    <t>['back-end', 'git', 'ci/cd', 'vue', 'json', 'java', 'javascript', 'agile', 'python', 'node', 'linux', 'sql', 'docker', 'bitbucket']</t>
  </si>
  <si>
    <t>['r', 'aws', 'nlp', 'python', 'coding', 'ml', 'hadoop', 'keras', 'pytorch', 'tensorflow', 'machine_learning', 'go', 'spark']</t>
  </si>
  <si>
    <t>['scala', 'c++', 'java', 'python', 'programming', 'ml', 'pytorch', 'tensorflow', 'machine_learning']</t>
  </si>
  <si>
    <t>['cloud', 'javascript', 'power_bi', 'python', 'bitbucket', 'saas', 'json', 'css', 'programming', 'devops', 'java', 'aws', 'html', 'nlp', 'tableau', 'etl', 'selenium', 'xml', 'sql', 'sharepoint', 'ai', 'excel', 'unix']</t>
  </si>
  <si>
    <t>Fannie Mae</t>
  </si>
  <si>
    <t>C#, .NET - Remote, PA, FL or NC</t>
  </si>
  <si>
    <t>['vue', 'css', 'html', 'js']</t>
  </si>
  <si>
    <t>Bellefonte, PA</t>
  </si>
  <si>
    <t>['cloud', 'javascript', 'ruby', 'python', 'gcp', 'css', 'programming', 'iot', 'aws', 'html', 'sql', 'go']</t>
  </si>
  <si>
    <t>['oracle', 'cloud', 'agile/scrum', 'aws', 'python', 'programming', 'sql', 'bi', 'postgres']</t>
  </si>
  <si>
    <t>Middletown, RI</t>
  </si>
  <si>
    <t>KVH Industries, Inc.</t>
  </si>
  <si>
    <t>['scala', 'airflow', 'ci/cd', 'redis', 'java', 'python', 'redshift', 'postgresql', 'snowflake', 'sql', 'docker', 'nosql', 'spark']</t>
  </si>
  <si>
    <t>['javascript', 'server', 'node.js', 'php', 'backend', 'aws', 'mysql', 'sql', 'nosql', 'js']</t>
  </si>
  <si>
    <t>Business Analyst, Real-Time</t>
  </si>
  <si>
    <t>Alegeus</t>
  </si>
  <si>
    <t>Livingston, NJ</t>
  </si>
  <si>
    <t>MMIT (Managed Markets Insight &amp; Technology)</t>
  </si>
  <si>
    <t>['database', 'cloud', 'data_lakes', 'python', 'hadoop', 'visio', 'server', 'gcp', 'programming', 'spark', 'oracle', 'microsoft', 'aws', 'pyspark', 'redshift', 'etl', 'snowflake', 'sql', 'azure', 'mongo']</t>
  </si>
  <si>
    <t>['microsoft', 'cloud', 'sql', 'server', 'ai', 'c']</t>
  </si>
  <si>
    <t>['r', 'oracle', 'database', 'git', 'microsoft', 'agile', 'programming', 'vba', 'jira', 'sql', 'server', 'c']</t>
  </si>
  <si>
    <t>Zest AI</t>
  </si>
  <si>
    <t>Entegral Software Engineer</t>
  </si>
  <si>
    <t>Java - Remote</t>
  </si>
  <si>
    <t>['cloud', 'agile', 'server', 'node.js', 'saas', 'programming', 'devops', 'ci/cd', 'java', 'aws', 'mysql', 'selenium', 'sql', 'nosql', 'azure', 'mongo']</t>
  </si>
  <si>
    <t>Data Engineer-Ml With Python/Pyspark/Scala In %100 Remote Role</t>
  </si>
  <si>
    <t>['scala', 'java', 'agile', 'pyspark', 'python', 'ml', 'devops']</t>
  </si>
  <si>
    <t>Business Intelligence Analyst, People Team</t>
  </si>
  <si>
    <t>['looker', 'sql', 'bi']</t>
  </si>
  <si>
    <t>Bi/Tableau Developer</t>
  </si>
  <si>
    <t>['agile', 'tableau', 'snowflake', 'bi']</t>
  </si>
  <si>
    <t>Mentor, OH</t>
  </si>
  <si>
    <t>mroads</t>
  </si>
  <si>
    <t>['power_bi', 'bi']</t>
  </si>
  <si>
    <t>['database', 'ci/cd', 'airflow', 'java', 'ai/ml', 'aws', 'agile', 'python', 'coding', 'snowflake', 'sql', 'ai', 'devops']</t>
  </si>
  <si>
    <t>PMG GLOBAL</t>
  </si>
  <si>
    <t>Master Data Developer</t>
  </si>
  <si>
    <t>['agile', 'etl', 'sql', 'unix']</t>
  </si>
  <si>
    <t>Remote Ruby On Rails Developer</t>
  </si>
  <si>
    <t>['database', 'ruby', 'agile', 'programming', 'etl', 'postgresql']</t>
  </si>
  <si>
    <t>['unix/linux', 'r', 'scala', 'nlp', 'pyspark', 'python', 'tableau', 'sql', 'machine_learning', 'spark']</t>
  </si>
  <si>
    <t>DIVERSANT, LLC</t>
  </si>
  <si>
    <t>3D Software Engineer</t>
  </si>
  <si>
    <t>['c++', 'cloud', 'agile', 'programming', 'azure', 'c']</t>
  </si>
  <si>
    <t>['database', 'cloud', 'javascript', 'node', 'docker', 'bitbucket', 'ci/cd', 'aws', 'sql', 'js']</t>
  </si>
  <si>
    <t>Multiple Location / Remote</t>
  </si>
  <si>
    <t>['database', 'cloud', 'python', 'hadoop', 'programming', 'mongodb', 'spark', 'mssql', 'oracle', 'java', 'aws', 'mysql', 'nosql', 'azure', 'scala', 'postgres']</t>
  </si>
  <si>
    <t>['backend', 'java', 'css', 'javascript', 'ruby', 'html', 'nosql']</t>
  </si>
  <si>
    <t>Digital Data Analyst</t>
  </si>
  <si>
    <t>['aws', 'agile', 'redshift', 'python', 'coding', 'tableau', 'looker', 'hadoop', 'snowflake', 'sql', 'spark']</t>
  </si>
  <si>
    <t>As400 Developer</t>
  </si>
  <si>
    <t>['sql', 'database']</t>
  </si>
  <si>
    <t>['node.js', 'ci/cd', 'css', 'agile', 'python', 'tableau', 'sql', 'bi', 'powerbi']</t>
  </si>
  <si>
    <t>Staff Software Engineer, Sre</t>
  </si>
  <si>
    <t>['datadog', 'cloud', 'javascript', 'python', 'linux', 'docker', 'server', 'powershell', 'gcp', 'devops', 'microsoft', 'ci/cd', 'java', 'aws', 'mysql', 'postgresql', 'sql', 'azure', 'bash', 'c++', 'splunk']</t>
  </si>
  <si>
    <t>Data Science &amp; Machine Learning (Remote)</t>
  </si>
  <si>
    <t>['cloud', 'bloomberg', 'python', 'machine_learning', 'go']</t>
  </si>
  <si>
    <t>Grafana Labs</t>
  </si>
  <si>
    <t>['warehousing', 'database', 'cloud', 'java', 'ruby', 'aws', 'redshift', 'python', 'coding', 'etl', 'snowflake', 'sql', 'nosql']</t>
  </si>
  <si>
    <t>Software Developer/Software Engineer</t>
  </si>
  <si>
    <t>['cloud', 'java', 'python', 'coding', 'programming', 'javascript/typescript', 'rust', 'docker', 'go']</t>
  </si>
  <si>
    <t>Noralogic Inc</t>
  </si>
  <si>
    <t>['data_lake', 'sap', 'frontend', 'power_bi', 'agile']</t>
  </si>
  <si>
    <t>Automation</t>
  </si>
  <si>
    <t>['cloud', 'javascript', 'agile', 'python', 'linux', 'gdpr', 'gcp', 'css', 'java', 'aws', 'html', 'ai', 'go', 'azure']</t>
  </si>
  <si>
    <t>Agio</t>
  </si>
  <si>
    <t>['database', 'agile', 'jira', 'asp.net', 'c', 'oracle', 'coding', 'vba']</t>
  </si>
  <si>
    <t>Ciberspring</t>
  </si>
  <si>
    <t>['warehousing', 'database', 'python', 'etl', 'sql']</t>
  </si>
  <si>
    <t>Column</t>
  </si>
  <si>
    <t>['data_lake', 'scala', 'oracle', 'airflow', 'cloud', 'pyspark', 'python', 'programming', 'snowflake', 'sql', 'apache', 'server', 'azure', 'spark']</t>
  </si>
  <si>
    <t>Marga Consulting</t>
  </si>
  <si>
    <t>['cloud', 'python', 'linux', 'docker', 'git', 'devops', 'shell', 'aws', 'etl', 'snowflake', 'sql', 'bash', 'airflow']</t>
  </si>
  <si>
    <t>murmuration</t>
  </si>
  <si>
    <t>Remote + Onsite in, IL</t>
  </si>
  <si>
    <t>['cloud', 'agile', 'tableau', 'bi', 'c']</t>
  </si>
  <si>
    <t>V-Soft Consulting Group, Inc.</t>
  </si>
  <si>
    <t>Inflection</t>
  </si>
  <si>
    <t>['graphql', 'node', 'aws', 'ai', 'machine_learning', 'javascript/typescript']</t>
  </si>
  <si>
    <t>Paro.io</t>
  </si>
  <si>
    <t>['saas', 'sql', 'excel']</t>
  </si>
  <si>
    <t>NewsWhip</t>
  </si>
  <si>
    <t>['agile/scrum', 'ci/cd', 'java', 'aws', 'selenium']</t>
  </si>
  <si>
    <t>['cloud', 'agile', 'bi', 'scrum', 'programming', 'c', 'warehousing', 'aws', 'snowflake', 'kanban']</t>
  </si>
  <si>
    <t>CGI</t>
  </si>
  <si>
    <t>Remote Java Software Engineer</t>
  </si>
  <si>
    <t>1 year contract</t>
  </si>
  <si>
    <t>['ci/cd', 'cloud', 'gcp', 'java', 'aws', 'agile', 'apache', 'azure']</t>
  </si>
  <si>
    <t>Sr. Data Engineer</t>
  </si>
  <si>
    <t>['data_lake', 'database', 'git', 'airflow', 'cloud', 'python', 'redshift', 'coding', 'programming', 'etl', 'paas', 'ml', 'hadoop', 'snowflake', 'sql', 'server', 'azure', 'spark']</t>
  </si>
  <si>
    <t>KP Recruiting Group</t>
  </si>
  <si>
    <t>['pl/sql', 'jira', 'oracle', 'xml']</t>
  </si>
  <si>
    <t>Twilio Standards</t>
  </si>
  <si>
    <t>['javascript', 'r', 'devops', 'c', 'ci/cd', 'java', 'twilio', 'go']</t>
  </si>
  <si>
    <t>MatrixCare</t>
  </si>
  <si>
    <t>Growth Optimization, Cash App</t>
  </si>
  <si>
    <t>['graphql', 'server', 'node.js', 'git', 'aws', 'postgresql', 'sql']</t>
  </si>
  <si>
    <t>Lambda School</t>
  </si>
  <si>
    <t>['scrum', 'aws']</t>
  </si>
  <si>
    <t>['scala', 'database', 'cloud', 'aws', 'programming', 'docker']</t>
  </si>
  <si>
    <t>Saas Platform Software Engineer</t>
  </si>
  <si>
    <t>['saas', 'cicd', 'asp.net', 'docker', 'devops', 'c']</t>
  </si>
  <si>
    <t>['numpy', 'database', 'cloud', 'python', 'bi', 'programming', 'pandas', 'aws', 'pyspark', 'sql', 'machine_learning']</t>
  </si>
  <si>
    <t>['oracle', 'warehousing', 'cloud', 'agile', 'python', 'snowflake', 'sql']</t>
  </si>
  <si>
    <t>['scrum', 'json', 'agile', 'mongo', 'xml', 'sql', 'server', 'machine_learning', 'c']</t>
  </si>
  <si>
    <t>Accurate Background</t>
  </si>
  <si>
    <t>Data Management Developer</t>
  </si>
  <si>
    <t>['programming', 'tableau', 'etl', 'linux']</t>
  </si>
  <si>
    <t>['r', 'cloud', 'saas', 'gcp', 'power_bi', 'aws', 'python', 'tableau', 'looker', 'jira', 'sql', 'bi', 'ai', 'machine_learning']</t>
  </si>
  <si>
    <t>['ci/cd', 'cloud', 'json', 'java', 'javascript', 'agile', 'python', 'programming', 'c/c++', 'php', 'linux', 'sql', 'docker', 'go', 'postgres', 'js']</t>
  </si>
  <si>
    <t>['cloud', 'selenium', 'c']</t>
  </si>
  <si>
    <t>['numpy', 'python', 'server', 'looker', 'mongodb', 'pandas', 'tableau', 'postgresql', 'snowflake', 'sql', 'go', 'excel']</t>
  </si>
  <si>
    <t>Optoro</t>
  </si>
  <si>
    <t>['node.js', 'backend', 'frontend', 'vue', 'bloomberg', 'css', 'javascript', 'html', 'rust', 'sql', 'go']</t>
  </si>
  <si>
    <t>Healthcare/Ai Data Engineer</t>
  </si>
  <si>
    <t>['airflow', 'json', 'java', 'aws', 'nlp', 'mysql', 'python', 'programming', 'postgresql', 'jira', 'linux', 'snowflake', 'docker', 'sql', 'nosql', 'mongodb', 'ai', 'devops', 'machine_learning']</t>
  </si>
  <si>
    <t>Paladin Consulting</t>
  </si>
  <si>
    <t>['sap', 'asp.net', 'c', 'microsoft', 'sql', 'vba']</t>
  </si>
  <si>
    <t>['back-end', 'database', 'aws', 'python', 'sql', 'nosql']</t>
  </si>
  <si>
    <t>Staff or Senior (Remote opportunity)</t>
  </si>
  <si>
    <t>['agile', 'backend', 'sql']</t>
  </si>
  <si>
    <t>Murray, UT</t>
  </si>
  <si>
    <t>['data_lake', 'pandas', 'saas', 'data_lakes', 'python', 'etl', 'machine_learning']</t>
  </si>
  <si>
    <t>['database', 'ruby', 'agile', 'frontend', 'vue', 'backend']</t>
  </si>
  <si>
    <t>Tegus</t>
  </si>
  <si>
    <t>Seniorproduct Manager/Business Analyst/Project Manager</t>
  </si>
  <si>
    <t>Access Staffing</t>
  </si>
  <si>
    <t>['python', 'bi', 'r', 'looker', 'tableau', 'etl', 'sql', 'powerbi']</t>
  </si>
  <si>
    <t>Data Engineer, Web Personalization</t>
  </si>
  <si>
    <t>['scrum', 'cloud', 'css', 'javascript', 'ruby', 'html', 'aws', 'agile', 'python', 'coding', 'programming', 'ml', 'sql', 'nosql']</t>
  </si>
  <si>
    <t>['microsoft', 'sql', 'azure', 'c']</t>
  </si>
  <si>
    <t>Insight Recruitment</t>
  </si>
  <si>
    <t>Bundling</t>
  </si>
  <si>
    <t>Trusted Communications</t>
  </si>
  <si>
    <t>Remote Senioraws Software Engineer</t>
  </si>
  <si>
    <t>['cloud', 'javascript', 'agile', 'asp.net', 'devops', 'ci/cd', 'java', 'aws']</t>
  </si>
  <si>
    <t>Servicenow Hrsd  Developer/Architect</t>
  </si>
  <si>
    <t>['python', 'etl', 'looker', 'sql']</t>
  </si>
  <si>
    <t>['database', 'agile', 'bi', 'scrum', 'sas', 'sql']</t>
  </si>
  <si>
    <t>Senior Quantitative Ux Researcher</t>
  </si>
  <si>
    <t>['cloud', 'python', 'r', 'programming', 'devops', 'sql', 'spss']</t>
  </si>
  <si>
    <t>Fincrime Data Analyst</t>
  </si>
  <si>
    <t>['python', 'ml', 'sql', 'coding']</t>
  </si>
  <si>
    <t>['database', 'cloud', 'java', 'agile', 'sql', 'server', 'devops']</t>
  </si>
  <si>
    <t>Remote Xamarin Developer</t>
  </si>
  <si>
    <t>***Azure Data Engineer***</t>
  </si>
  <si>
    <t>$145k - Remote</t>
  </si>
  <si>
    <t>['database', 'git', 'cicd', 'linux', 'sql', 'server', 'devops', 'azure', 'spark']</t>
  </si>
  <si>
    <t>Senior Manufacturing Systems Analyst</t>
  </si>
  <si>
    <t>['oracle', 'pl/sql', 'java', 'sql', 'server']</t>
  </si>
  <si>
    <t>Fond du Lac, WI</t>
  </si>
  <si>
    <t>Brunswick Corporation</t>
  </si>
  <si>
    <t>Enterprise Workflow</t>
  </si>
  <si>
    <t>['cloud', 'agile', 'scrum', 'json', 'c', 'microsoft', 'java', 'xml', 'sql', 'nosql', 'go', 'c++']</t>
  </si>
  <si>
    <t>['backend', 'cloud', 'aws', 'coding', 'etl', 'machine_learning']</t>
  </si>
  <si>
    <t>Honor</t>
  </si>
  <si>
    <t>Flint, MI</t>
  </si>
  <si>
    <t>Quality Assurance- Senior Analyst</t>
  </si>
  <si>
    <t>['backend', 'scrum/agile', 'selenium', 'sql']</t>
  </si>
  <si>
    <t>Behavioral Data Analyst</t>
  </si>
  <si>
    <t>['r', 'power_bi', 'python', 'coding', 'tableau', 'hadoop', 'sql', 'nosql']</t>
  </si>
  <si>
    <t>Test Support - ETL &amp; Data Analytics - Remote (WFH)</t>
  </si>
  <si>
    <t>['ibm', 'java', 'programming', 'etl', 'jira', 'sql', 'azure']</t>
  </si>
  <si>
    <t>Cognitive Medical Systems, Inc.</t>
  </si>
  <si>
    <t>C++ Developer *Remote*</t>
  </si>
  <si>
    <t>['atlassian', 'c++', 'agile', 'programming', 'c/c++', 'jira', 'bitbucket', 'c']</t>
  </si>
  <si>
    <t>['back-end', 'git', 'c++', 'unix', 'java', 'kotlin', 'javascript', 'programming', 'rust', 'go']</t>
  </si>
  <si>
    <t>['r', 'python', 'sql', 'ai']</t>
  </si>
  <si>
    <t>Cloud Ops Platform</t>
  </si>
  <si>
    <t>['cloud', 'agile', 'saas', 'tableau', 'sql', 'excel']</t>
  </si>
  <si>
    <t>Software Engineer (Ruby On Rails</t>
  </si>
  <si>
    <t>JavaScript)</t>
  </si>
  <si>
    <t>['database', 'javascript', 'ruby', 'vue.js', 'agile', 'saas', 'programming', 'backend', 'codebase']</t>
  </si>
  <si>
    <t>['agile/scrum', 'agile', 'scrum']</t>
  </si>
  <si>
    <t>['unix/linux', 'agile', 'python', 'linux', 'hadoop', 'programming', 'java', 'etl', 'sql']</t>
  </si>
  <si>
    <t>Software Engineer Ii, Front-End</t>
  </si>
  <si>
    <t>['javascript', 'agile', 'back-end', 'scrum', 'css', 'ci/cd', 'aws', 'coding']</t>
  </si>
  <si>
    <t>['cloud', 'power_bi', 'css', 'backend', 'tableau', 'spreadsheet', 'sql', 'coding', 'js']</t>
  </si>
  <si>
    <t>Senior Software Engineer, E-Commerce</t>
  </si>
  <si>
    <t>Cloud Software Engineer- Intern</t>
  </si>
  <si>
    <t>['github', 'database', 'jupyter', 'c++', 'cloud', 'java', 'javascript', 'aws', 'python', 'coding', 'sql', 'nosql', 'ai', 'machine_learning', 'go', 'azure']</t>
  </si>
  <si>
    <t>['github', 'scala', 'airflow', 'java', 'python', 'etl', 'sql', 'spark']</t>
  </si>
  <si>
    <t>Altimetrik</t>
  </si>
  <si>
    <t>['objective_c', 'cloud', 'json', 'java', 'javascript', 'ios', 'swift', 'agile', 'coding', 'c/c++', 'xml', 'nosql']</t>
  </si>
  <si>
    <t>['cloud', 'linux', 'server', 'back-end', 'programming', 'c', 'microsoft', 'sql']</t>
  </si>
  <si>
    <t>['perl', 'warehousing', 'json', 'agile', 'python', 'coding', 'tableau', 'looker', 'snowflake', 'sql', 'machine_learning', 'go']</t>
  </si>
  <si>
    <t>Advent Health Partners</t>
  </si>
  <si>
    <t>['data_lake', 'aws', 'pyspark', 'etl', 'snowflake', 'spark']</t>
  </si>
  <si>
    <t>['scala', 'iot', 'cloud', 'java', 'etl', 'mongo', 'postgresql', 'sql', 'apache', 'bi', 'spark']</t>
  </si>
  <si>
    <t>HR Software</t>
  </si>
  <si>
    <t>['excel', 'oracle', 'visio']</t>
  </si>
  <si>
    <t>Partnership &amp; Alliances</t>
  </si>
  <si>
    <t>Customer Journey</t>
  </si>
  <si>
    <t>Analytic Recruiting Inc.</t>
  </si>
  <si>
    <t>Seniordigital Product Manager -Virtual</t>
  </si>
  <si>
    <t>Software Engineer -- Biometrics</t>
  </si>
  <si>
    <t>['git', 'scrum', 'java', 'agile', 'linux', 'apache']</t>
  </si>
  <si>
    <t>Data Engineer, Payment Integrity</t>
  </si>
  <si>
    <t>['database', 'word', 'python', 'visio', 'r', 'microsoft', 'sas', 'tableau', 'sql', 'machine_learning', 'excel']</t>
  </si>
  <si>
    <t>['oracle', 'git', 'pandas', 'jupyter', 'unix', 'pyspark', 'python', 'jira', 'sql', 'pytorch', 'tensorflow', 'machine_learning']</t>
  </si>
  <si>
    <t>['database', 'scrum', 'cloud', 'java', 'javascript', 'aws', 'mysql', 'agile', 'programming', 'nosql']</t>
  </si>
  <si>
    <t>['oracle', 'database', 'python', 'hadoop', 'sql', 'server', 'machine_learning', 'spark']</t>
  </si>
  <si>
    <t>Mortgage</t>
  </si>
  <si>
    <t>Greater Sacramento</t>
  </si>
  <si>
    <t>.NET Core</t>
  </si>
  <si>
    <t>['r', 'oracle', 'database', 'git', 'microsoft', 'cloud', 'javascript', 'html', 'agile', 'programming', 'xml', 'c']</t>
  </si>
  <si>
    <t>Pegasus Knowledge Solutions</t>
  </si>
  <si>
    <t>['javascript', 'gitlab', 'programming', 'github', 'ci/cd', 'java']</t>
  </si>
  <si>
    <t>Senior Software Engineer )</t>
  </si>
  <si>
    <t>['ruby', 'python', 'php', 'c', 'backend', 'java', 'go']</t>
  </si>
  <si>
    <t>Routable</t>
  </si>
  <si>
    <t>['data_lake', 'cloud', 'python', 'bigquery', 'gcp', 'slack', 'spark', 'warehousing', 'java', 'aws', 'redshift', 'rust', 'apache', 'go', 'azure']</t>
  </si>
  <si>
    <t>['r', 'ssis', 'cloud', 'python', 'tableau', 'etl', 'xml', 'sql']</t>
  </si>
  <si>
    <t>Fullstack Software Engineer, Internal Tooling/Intergrations</t>
  </si>
  <si>
    <t>Business System Analyst, Go-To-Market Tools</t>
  </si>
  <si>
    <t>['agile', 'jira', 'bi']</t>
  </si>
  <si>
    <t>Levi Strauss &amp; Co.</t>
  </si>
  <si>
    <t>['r', 'warehousing', 'database', 'microsoft', 'gdpr', 'cloud', 'saas', 'javascript', 'aws', 'python', 'programming', 'etl', 'hadoop', 'sql', 'nosql', 'machine_learning', 'azure', 'spark']</t>
  </si>
  <si>
    <t>['cloud', 'aws', 'splunk', 'python', 'redshift', 'programming', 'tableau', 'etl', 'sql', 'docker', 'machine_learning']</t>
  </si>
  <si>
    <t>['oracle', 'pl/sql', 'sql', 'devops', 'azure']</t>
  </si>
  <si>
    <t>Senior Data Engineer, Bankrate</t>
  </si>
  <si>
    <t>['cloud', 'python', 'gcp', 'spark', 'oracle', 'warehousing', 'java', 'aws', 'redshift', 'etl', 'snowflake', 'machine_learning', 'azure', 'scala', 'airflow']</t>
  </si>
  <si>
    <t>Staff Software Engineer, Checkout</t>
  </si>
  <si>
    <t>['database', 'javascript', 'back-end', 'php', 'coding']</t>
  </si>
  <si>
    <t>Fully Remote Advisory Software Engineer</t>
  </si>
  <si>
    <t>['cloud', 'javascript', 'agile', 'python', 'jira', 'linux', 'docker', 'json', 'programming', 'php', 'perl', 'ci/cd', 'java', 'aws', 'azure', 'coding']</t>
  </si>
  <si>
    <t>['github', 'microsoft', 'agile']</t>
  </si>
  <si>
    <t>Hamdan Resources</t>
  </si>
  <si>
    <t>Senior Backend Software Data Engineer</t>
  </si>
  <si>
    <t>Java/Python, Apache Spark</t>
  </si>
  <si>
    <t>['scala', 'git', 'backend', 'microsoft', 'ci/cd', 'airflow', 'cloud', 'gcp', 'java', 'aws', 'agile', 'python', 'programming', 'etl', 'jira', 'apache', 'azure', 'spark']</t>
  </si>
  <si>
    <t>Business Analyst, Digital Experience</t>
  </si>
  <si>
    <t>Software Engineer, Tax Reporting</t>
  </si>
  <si>
    <t>['graphql', 'javascript', 'ruby', 'python', 'spark', 'backend', 'java', 'aws', 'sql', 'apache', 'go', 'scala', 'airflow', 'mongo']</t>
  </si>
  <si>
    <t>['aws', 'python', 'docker']</t>
  </si>
  <si>
    <t>['database', 'c++', 'cloud', 'java', 'css', 'mysql', 'python', 'programming', 'linux', 'sql', 'html5', 'c']</t>
  </si>
  <si>
    <t>['sap', 'scrum', 'cloud', 'saas', 'sql', 'spark']</t>
  </si>
  <si>
    <t>VMware</t>
  </si>
  <si>
    <t>['database', 'agile', 'scrum', 'microsoft', 't-sql', 'sql']</t>
  </si>
  <si>
    <t>Business Analyst, Clinical</t>
  </si>
  <si>
    <t>['cloud', 'programming', 'machine_learning']</t>
  </si>
  <si>
    <t>['backend', 'cloud', 'gcp', 'java', 'ruby', 'aws', 'agile', 'python', 'programming', 'sql', 'go']</t>
  </si>
  <si>
    <t>Enterprise Business Intelligence Analyst- Remote</t>
  </si>
  <si>
    <t>['excel', 'oracle', 'sap', 'database', 'power_bi', 'etl', 'sql', 'bi', 'azure']</t>
  </si>
  <si>
    <t>Marketing Reporting Automation Data Analyst</t>
  </si>
  <si>
    <t>['airflow', 'jupyter', 'python', 'tableau', 'looker', 'snowflake', 'sql', 'bi', 'go']</t>
  </si>
  <si>
    <t>aKube Inc</t>
  </si>
  <si>
    <t>['cloud', 'back-end', 'airflow', 'redis', 'aws', 'python', 'linux', 'docker', 'apache']</t>
  </si>
  <si>
    <t>Rotational Program</t>
  </si>
  <si>
    <t>['cloud', 'looker', 'sql']</t>
  </si>
  <si>
    <t>Senior Data Analyst Remote</t>
  </si>
  <si>
    <t>['r', 'scala', 'json', 'aws', 'pyspark', 'python', 'etl', 'xml', 'snowflake', 'sql', 'ai', 'azure']</t>
  </si>
  <si>
    <t>TalentFish</t>
  </si>
  <si>
    <t>['datadog', 'mongodb', 'sql', 'go']</t>
  </si>
  <si>
    <t>Pixlee TurnTo</t>
  </si>
  <si>
    <t>['database', 'json', 'xml']</t>
  </si>
  <si>
    <t>['back-end', 'database', 'microsoft', 'javascript', 'sql', 'azure', 'c']</t>
  </si>
  <si>
    <t>['data_lake', 'database', 'cloud', 'python', 'bigquery', 'jira', 'docker', 'github', 'backend', 'ci/cd', 'aws', 'mysql', 'redshift', 'postgresql', 'ml', 'snowflake', 'machine_learning', 'airflow', 'splunk', 'coding']</t>
  </si>
  <si>
    <t>Senior Software Development Engineer, Messaging</t>
  </si>
  <si>
    <t>['cloud', 'javascript', 'ruby', 'vue.js', 'agile', 'python', 'docker', 'gcp', 'redis', 'aws', 'mysql', 'coding']</t>
  </si>
  <si>
    <t>Senior Software Engineer Backend, Data Services</t>
  </si>
  <si>
    <t>['database', 'vue.js', 'programming', 'devops', 'golang']</t>
  </si>
  <si>
    <t>Software Engineer-Cloud</t>
  </si>
  <si>
    <t>['cloud', 'saas', 'gcp', 'aws', 'python', 'programming', 'linux', 'docker', 'go', 'azure']</t>
  </si>
  <si>
    <t>Lloyd Staffing</t>
  </si>
  <si>
    <t>['oracle', 'plotly', 'cloud', 'programming', 'tableau', 'sql', 'devops', 'machine_learning', 'powerbi']</t>
  </si>
  <si>
    <t>Bond Vet</t>
  </si>
  <si>
    <t>['database', 'python', 'tableau', 'etl', 'sql', 'postgres']</t>
  </si>
  <si>
    <t>Lead Python Software Engineer</t>
  </si>
  <si>
    <t>['oracle', 'ci/cd', 'cloud', 'javascript', 'aws', 'python', 'programming', 'mongo', 'sql', 'docker']</t>
  </si>
  <si>
    <t>New Hyde Park, NY</t>
  </si>
  <si>
    <t>['scala', 'c++', 'java', 'python', 'docker', 'go']</t>
  </si>
  <si>
    <t>Understanding Recruitment</t>
  </si>
  <si>
    <t>['microsoft', 'power_bi', 'agile', 'azure']</t>
  </si>
  <si>
    <t>Remote Postgresql Database Engineer</t>
  </si>
  <si>
    <t>['database', 'aws', 'python', 'postgresql', 'sql', 'postgres']</t>
  </si>
  <si>
    <t>['node.js', 'saas', 'javascript', 'agile', 'kanban', 'postgres']</t>
  </si>
  <si>
    <t>['scala', 'git', 'cloud', 'java', 'aws', 'agile', 'python', 'programming', 'azure', 'c']</t>
  </si>
  <si>
    <t>Headstorm</t>
  </si>
  <si>
    <t>Fullstack Software Engineer, Online Ordering</t>
  </si>
  <si>
    <t>['data_lake', 'database', 'word', 'cloud', 'hadoop', 'programming', 'aws', 'redshift', 'postgresql', 'sql', 'azure', 'postgres']</t>
  </si>
  <si>
    <t>['agile/scrum', 'agile', 'jira', 'scrum', 'microsoft']</t>
  </si>
  <si>
    <t>Marchon Partners</t>
  </si>
  <si>
    <t>Architect | Remote</t>
  </si>
  <si>
    <t>['agile', 'etl', 'sql']</t>
  </si>
  <si>
    <t>Senior Mobile Software Engineer</t>
  </si>
  <si>
    <t>['graphql', 'ios', 'swift', 'coding']</t>
  </si>
  <si>
    <t>Cyber Data Engineer</t>
  </si>
  <si>
    <t>SFDC (US or CD Virtual)</t>
  </si>
  <si>
    <t>SAR experience</t>
  </si>
  <si>
    <t>['numpy', 'python', 'matplotlib', 'pandas', 'nlp', 'keras', 'tensorflow', 'ai', 'machine_learning', 'go', 'scikit-learn']</t>
  </si>
  <si>
    <t>Clarifai</t>
  </si>
  <si>
    <t>['scala', 'powershell', 'backend', 't-sql', 'ci/cd', 'cloud', 'iaas', 'gcp', 'java', 'aws', 'agile', 'python', 'coding', 'programming', 'paas', 'sql', 'docker', 'ai', 'devops', 'azure', 'c', 'spark']</t>
  </si>
  <si>
    <t>Procurement Business Analyst</t>
  </si>
  <si>
    <t>Cloud Technology</t>
  </si>
  <si>
    <t>['sap', 'cloud', 'oracle', 'macros', 'microsoft', 'aws', 'sql', 'azure', 'excel']</t>
  </si>
  <si>
    <t>['database', 'agile', 'python', 'bi', 'scrum', 'looker', 'spark', 'ci/cd', 'java', 'aws', 'etl', 'snowflake', 'sql', 'kanban', 'machine_learning']</t>
  </si>
  <si>
    <t>Quality Engineer, Csv And Data Integrity</t>
  </si>
  <si>
    <t>['word', 'microsoft', 'sharepoint', 'excel']</t>
  </si>
  <si>
    <t>Arena Pharmaceuticals, Inc.</t>
  </si>
  <si>
    <t>['r', 'microsoft', 'sas']</t>
  </si>
  <si>
    <t>HealthCare.com</t>
  </si>
  <si>
    <t>['frontend', 'ci/cd', 'java', 'kotlin', 'ios', 'swift']</t>
  </si>
  <si>
    <t>['word', 'sql', 'nosql']</t>
  </si>
  <si>
    <t>Seniormanager Ii-Data Analyst-Supply Chain</t>
  </si>
  <si>
    <t>['python', 'r', 'programming', 'sas', 'tableau', 'machine_learning']</t>
  </si>
  <si>
    <t>['oracle', 'perl', 'ruby', 'mysql', 'python', 'tableau', 'postgresql', 'sql', 'mongodb', 'server', 'machine_learning']</t>
  </si>
  <si>
    <t>['r', 'excel', 'spss', 'power_bi', 'sas', 'python', 'tableau', 'sql', 'bi']</t>
  </si>
  <si>
    <t>Holland America Line</t>
  </si>
  <si>
    <t>Salesforce Cpq Business Analyst</t>
  </si>
  <si>
    <t>Lowell, MA</t>
  </si>
  <si>
    <t>Remote - 493580762</t>
  </si>
  <si>
    <t>['cloud', 'javascript', 'css', 'c', 'backend', 'microsoft', 'html', 'azure', 'paas', 'js']</t>
  </si>
  <si>
    <t>['powershell', 'cloud', 'aws', 'agile', 'python', 'linux']</t>
  </si>
  <si>
    <t>Senior Business Intelligence  Developer</t>
  </si>
  <si>
    <t>['oracle', 'microstrategy', 'cloud', 'agile', 'tableau', 'etl', 'sql', 'server', 'machine_learning', 'powerbi', 'azure']</t>
  </si>
  <si>
    <t>Tableau/SQL</t>
  </si>
  <si>
    <t>Knowledge Graph Content Software/Data Engineer Intern</t>
  </si>
  <si>
    <t>['cloud', 'java', 'coding', 'programming', 'ai']</t>
  </si>
  <si>
    <t>Frontend Developer Remote</t>
  </si>
  <si>
    <t>['database', 'ssis', 'microsoft', 't-sql', 'javascript', 'power_bi', 'coding', 'sql', 'devops', 'azure']</t>
  </si>
  <si>
    <t>World Wide Professional Solutions</t>
  </si>
  <si>
    <t>['cloud', 'docker', 'mongodb']</t>
  </si>
  <si>
    <t>MoCaFi</t>
  </si>
  <si>
    <t>Senior Software Engineer, Android Isolated Development</t>
  </si>
  <si>
    <t>['json', 'programming', 'java', 'kotlin', 'terminal']</t>
  </si>
  <si>
    <t>Business Analyst- Payments</t>
  </si>
  <si>
    <t>['database', 'agile', 'python', 'jira', 'r', 'scrum', 'macros', 'tableau', 'sql', 'excel']</t>
  </si>
  <si>
    <t>['javascript', 'python', 'docker', 'r', 'programming', 'looker', 'github', 'redshift', 'tableau', 'sql', 'machine_learning', 'scala']</t>
  </si>
  <si>
    <t>['git', 'cloud', 'gcp', 'golang', 'javascript', 'aws', 'python', 'programming', 'jira', 'azure', 'spark']</t>
  </si>
  <si>
    <t>Data Analyst/Tester</t>
  </si>
  <si>
    <t>['numpy', 'pandas', 'saas', 'python', 'ml', 'sql', 'machine_learning']</t>
  </si>
  <si>
    <t>Yahoo</t>
  </si>
  <si>
    <t>San Diego County, CA</t>
  </si>
  <si>
    <t>['agile', 'node', 'docker', 'scrum', 'backend', 'redis', 'aws', 'atlassian', 'mongo']</t>
  </si>
  <si>
    <t>Lever</t>
  </si>
  <si>
    <t>Gis Data Analyst</t>
  </si>
  <si>
    <t>['database', 'jupyter']</t>
  </si>
  <si>
    <t>Providence County, RI</t>
  </si>
  <si>
    <t>Senior Operations Research Analyst (Conus</t>
  </si>
  <si>
    <t>Columbia, WA</t>
  </si>
  <si>
    <t>Telematics (Machine Learning or Deep Learning) [Remote]</t>
  </si>
  <si>
    <t>['numpy', 'jupyter', 'python', 'pandas', 'ml', 'machine_learning', 'scikit-learn']</t>
  </si>
  <si>
    <t>['cloud', 'programming', 'warehousing']</t>
  </si>
  <si>
    <t>Senior Data Scientist , Revenue Analytics</t>
  </si>
  <si>
    <t>['database', 'python', 'r', 'sql', 'machine_learning', 'mlops']</t>
  </si>
  <si>
    <t>Field Operations</t>
  </si>
  <si>
    <t>Health Space - Kafka Focus</t>
  </si>
  <si>
    <t>Senior Government Programs Operations Analyst</t>
  </si>
  <si>
    <t>['database', 'sas', 'sql', 'excel']</t>
  </si>
  <si>
    <t>['javascript', 'coding', 'server']</t>
  </si>
  <si>
    <t>['scrum', 'cloud', 'agile/scrum']</t>
  </si>
  <si>
    <t>['cloud', 'ai/ml', 'aws', 'agile', 'tableau', 'sql', 'bi']</t>
  </si>
  <si>
    <t>(Remote OK)</t>
  </si>
  <si>
    <t>['oracle', 'cloud', 'postgresql', 'sql']</t>
  </si>
  <si>
    <t>['numpy', 'jupyter', 'python', 'pytorch', 'github', 'nlp', 'tensorflow', 'machine_learning', 'scikit-learn']</t>
  </si>
  <si>
    <t>SAP GTS</t>
  </si>
  <si>
    <t>['database', 'cloud', 'python', 'bigquery', 'bi', 'programming', 'looker', 'aws', 'tableau', 'snowflake', 'sql', 'machine_learning']</t>
  </si>
  <si>
    <t>Data Analyst/Engineer</t>
  </si>
  <si>
    <t>['python', 'redshift']</t>
  </si>
  <si>
    <t>Seniorbusiness Intelligence Developer/Analyst</t>
  </si>
  <si>
    <t>['sap', 'cloud', 'power_bi', 'bi', 'server', 'ibm', 'oracle', 'microsoft', 'sas', 'aws', 'tableau', 'etl', 'sql']</t>
  </si>
  <si>
    <t>['data_lakes', 'pandas', 'pyspark', 'sql', 'machine_learning', 'go']</t>
  </si>
  <si>
    <t>MissionWired</t>
  </si>
  <si>
    <t>Springfield, Massachusetts Metropolitan Area</t>
  </si>
  <si>
    <t>Clinical Data Engineer</t>
  </si>
  <si>
    <t>Orion Group</t>
  </si>
  <si>
    <t>['excel', 'sharepoint']</t>
  </si>
  <si>
    <t>Wollborg Michelson Recruiting</t>
  </si>
  <si>
    <t>Data Analyst Ii, Telematics</t>
  </si>
  <si>
    <t>Software Engineer Remote</t>
  </si>
  <si>
    <t>['node.js', 'frontend', 'cloud', 'java', 'javascript', 'aws', 'go', 'azure']</t>
  </si>
  <si>
    <t>Business Analyst With Bpmk</t>
  </si>
  <si>
    <t>['atlassian', 'database', 'agile', 'mongo', 'jira', 'snowflake', 'nosql', 'ai', 'machine_learning']</t>
  </si>
  <si>
    <t>NCS Technologies</t>
  </si>
  <si>
    <t>Brooksville, FL</t>
  </si>
  <si>
    <t>['database', 'cloud', 'ai/ml', 'python', 'pytorch', 'linux/unix', 'java', 'rust', 'tensorflow', 'machine_learning', 'scala', 'coding']</t>
  </si>
  <si>
    <t>['r', 'dataops', 'cloud', 'programming', 'ml', 'apache', 'mlops', 'machine_learning', 'go', 'spark']</t>
  </si>
  <si>
    <t>SafeGraph</t>
  </si>
  <si>
    <t>['data_lake', 'javascript', 'python', 'docker', 'mongodb', 'spark', 'java', 'aws', 'etl', 'snowflake', 'airflow', 'postgres']</t>
  </si>
  <si>
    <t>['git', 'microsoft', 'json', 'javascript', 'aws', 'agile', 'asp.net', 'sql', 'jquery', 'server', 'azure', 'c']</t>
  </si>
  <si>
    <t>Expert Software Engineer</t>
  </si>
  <si>
    <t>['cloud', 'ruby', 'python', 'linux', 'docker', 'programming', 'java', 'postgresql', 'sql', 'azure', 'bash']</t>
  </si>
  <si>
    <t>['c++', 'java', 'python', 'php', 'c']</t>
  </si>
  <si>
    <t>['cloud', 'aws', 'python', 'programming', 'sql']</t>
  </si>
  <si>
    <t>Software Development Engineer In Test, Backend</t>
  </si>
  <si>
    <t>['database', 'backend', 'java', 'shell', 'python', 'linux', 'hadoop', 'sql', 'spark']</t>
  </si>
  <si>
    <t>Software Engineer (Java,Aws</t>
  </si>
  <si>
    <t>Kubernetes)</t>
  </si>
  <si>
    <t>['scrum', 'ci/cd', 'cloud', 'gcp', 'golang', 'java', 'aws', 'agile', 'python', 'coding', 'linux', 'docker', 'apache', 'azure']</t>
  </si>
  <si>
    <t>['python', 'looker', 'tableau', 'etl', 'sql']</t>
  </si>
  <si>
    <t>['database', 'agile', 'scrum', 'programming', 'c', 'java', 'c++']</t>
  </si>
  <si>
    <t>['python', 'linux', 'pytorch', 'shell', 'qlik', 'sql', 'nosql', 'tensorflow', 'machine_learning', 'scikit-learn']</t>
  </si>
  <si>
    <t>Software Engineer, Fraud Team</t>
  </si>
  <si>
    <t>['database', 'gitlab', 'agile', 'python', 'docker', 'saas', 'php', 'github', 'microsoft', 'ci/cd', 'codebase', 'machine_learning']</t>
  </si>
  <si>
    <t>['pl/sql', 'agile', 'python', 'jira', 'asp.net', 'server', 'c', 'java', 'aws', 'sql', 'azure', 'c++', 'coding']</t>
  </si>
  <si>
    <t>['c++', 'agile', 'python', 'programming', 'linux', 'c']</t>
  </si>
  <si>
    <t>['agile', 'python', 'bi', 'programming', 'looker', 'spark', 'aws', 'redshift', 'tableau', 'etl', 'snowflake', 'apache', 'airflow']</t>
  </si>
  <si>
    <t>REMOT ROLE</t>
  </si>
  <si>
    <t>['unix', 'javascript', 'html', 'agile', 'coding', 'c/c++', 'xml', 'sql', 'server', 'go', 'c']</t>
  </si>
  <si>
    <t>['warehousing', 'backend', 'ci/cd', 'cloud', 'python', 'ml', 'docker', 'devops']</t>
  </si>
  <si>
    <t>Whisper</t>
  </si>
  <si>
    <t>Web Applications II: 100% Remote</t>
  </si>
  <si>
    <t>['scala', 'database', 'java', 'javascript', 'ruby', 'agile', 'python', 'php', 'mongodb', 'js', 'c']</t>
  </si>
  <si>
    <t>['database', 'unix', 'power_bi', 'agile', 'redshift', 'coding', 'tableau', 'looker', 'sql']</t>
  </si>
  <si>
    <t>Senior Credit Analyst/Buyer/Underwriter</t>
  </si>
  <si>
    <t>Veros Credit</t>
  </si>
  <si>
    <t>['python', 'slack', 'programming', 'backend', 'golang', 'java', 'aws', 'rust', 'c++', 'kotlin', 'javascript/typescript', 'aurora']</t>
  </si>
  <si>
    <t>Paxos</t>
  </si>
  <si>
    <t>Fairmont, WV</t>
  </si>
  <si>
    <t>['database', 'backend', 'aws', 'python', 'etl', 'devops', 'postgres']</t>
  </si>
  <si>
    <t>Remote Vb.Net/C# Developer</t>
  </si>
  <si>
    <t>['microsoft', 'vb.net', 'asp.net', 'sql', 'server', 'c']</t>
  </si>
  <si>
    <t>Procurement/Operations Manager- Food Packaging Solutions</t>
  </si>
  <si>
    <t>Global Recruiters of West Bend (GRN West Bend)</t>
  </si>
  <si>
    <t>Senior Developer  Data Technology</t>
  </si>
  <si>
    <t>['scrum', 'ci/cd', 'java', 'aws', 'html', 'agile', 'python', 'programming', 'postgresql', 'xml', 'mongodb']</t>
  </si>
  <si>
    <t>Hl7 Business Analyst</t>
  </si>
  <si>
    <t>['r', 'sas', 'xml', 'sql']</t>
  </si>
  <si>
    <t>['r', 'github', 'scala', 'iot', 'git', 'ci/cd', 'airflow', 'cloud', 'java', 'aws', 'pyspark', 'agile', 'mysql', 'python', 'redshift', 'coding', 'etl', 'bigquery', 'postgresql', 'hadoop', 'snowflake', 'sql', 'nosql', 'mongodb', 'machine_learning', 'devops', 'azure', 'spark']</t>
  </si>
  <si>
    <t>Business Analyst: Hub Team</t>
  </si>
  <si>
    <t>SpotOn</t>
  </si>
  <si>
    <t>Senior To Lead Data Engineer</t>
  </si>
  <si>
    <t>leading Blockchain company</t>
  </si>
  <si>
    <t>['scala', 'golang', 'java', 'aws', 'ruby', 'python', 'programming', 'etl', 'postgresql', 'go', 'spark']</t>
  </si>
  <si>
    <t>Senior Data Engineer With C#</t>
  </si>
  <si>
    <t>['microsoft', 'agile', 'programming', 'etl', 'docker', 'sql', 'devops', 'azure', 'c']</t>
  </si>
  <si>
    <t>EPSG corporation</t>
  </si>
  <si>
    <t>['cloud', 'python', 'jira', 'linux', 'docker', 'server', 'git', 'java', 'aws', 'mysql']</t>
  </si>
  <si>
    <t>['r', 'scala', 'numpy', 'java', 'nlp', 'python', 'programming', 'c/c++', 'hadoop', 'keras', 'pytorch', 'tensorflow', 'ai', 'machine_learning']</t>
  </si>
  <si>
    <t>Country Aire Home Park, IA</t>
  </si>
  <si>
    <t>Senior Analyst, Commercial Operations</t>
  </si>
  <si>
    <t>Principal Product Manager, Scripting</t>
  </si>
  <si>
    <t>Application Services</t>
  </si>
  <si>
    <t>['scrum', 'ci/cd', 'cloud', 'json', 'java', 'agile', 'xml', 'linux', 'sql', 'nosql']</t>
  </si>
  <si>
    <t>Salesforce Cloudservice Business Analyst</t>
  </si>
  <si>
    <t>['numpy', 'agile', 'python', 'r', 'tidyr', 'pandas', 'aws', 'snowflake', 'sql', 'ai', 'dplyr']</t>
  </si>
  <si>
    <t>Lending</t>
  </si>
  <si>
    <t>Senior Product Manager, Matching And Dispatch</t>
  </si>
  <si>
    <t>Lifestyle Products</t>
  </si>
  <si>
    <t>['database', 'tableau', 'sql', 'excel']</t>
  </si>
  <si>
    <t>['r', 'scrum', 'agile', 'python', 'coding', 'docker']</t>
  </si>
  <si>
    <t>Everyday Health</t>
  </si>
  <si>
    <t>['database', 'cloud', 'python', 'bigquery', 'linux', 'gcp', 'programming', 'c/c++', 'c', 'java', 'shell', 'aws', 'mysql', 'redshift', 'etl', 'postgresql', 'snowflake', 'sql', 'nosql', 'apache', 'azure', 'airflow']</t>
  </si>
  <si>
    <t>Everyday Health Group</t>
  </si>
  <si>
    <t>Crystal Equation Corporation</t>
  </si>
  <si>
    <t>Team Lead (Python - Remote)</t>
  </si>
  <si>
    <t>['cloud', 'programming', 'mongodb', 'mysql', 'nosql', 'azure', 'coding', 'postgres']</t>
  </si>
  <si>
    <t>Junior Software Development Engineer In Test</t>
  </si>
  <si>
    <t>['numpy', 'pandas', 'airflow', 'scikit-learn', 'aws', 'mysql', 'python', 'programming', 'ml', 'docker', 'tensorflow', 'machine_learning', 'spark']</t>
  </si>
  <si>
    <t>['database', 'ssis', 'cloud', 'powerbi']</t>
  </si>
  <si>
    <t>Vectrus</t>
  </si>
  <si>
    <t>Full Stack, Metis</t>
  </si>
  <si>
    <t>['javascript', 'ruby', 'sass', 'git', 'css', 'github', 'codebase', 'jquery', 'postgres']</t>
  </si>
  <si>
    <t>['cloud', 'java', 'aws', 'python', 'programming', 'azure']</t>
  </si>
  <si>
    <t>Rescale</t>
  </si>
  <si>
    <t>['database', 'word', 'cloud', 'python', 'linux', 'hadoop', 'c/c++', 'mongodb', 'spark', 'oracle', 'java', 'redshift', 'sql', 'go', 'unix']</t>
  </si>
  <si>
    <t>Business Analyst Iii/Qa Lead</t>
  </si>
  <si>
    <t>NO C2C</t>
  </si>
  <si>
    <t>Java/Big Data Developer</t>
  </si>
  <si>
    <t>['java', 'hadoop', 'mongodb', 'spark']</t>
  </si>
  <si>
    <t>Open Systems Technologies</t>
  </si>
  <si>
    <t>Software Engineer-Remote</t>
  </si>
  <si>
    <t>['database', 'cloud', 'javascript', 'agile', 'frontend', 'json', 'css', 'java', 'html', 'postgresql', 'sql', 'excel', 'unix']</t>
  </si>
  <si>
    <t>Lead Developer, Cloud Data Engineering</t>
  </si>
  <si>
    <t>['cloud', 'python', 'server', 'programming', 'c', 'spark', 'java', 'pyspark', 'redshift', 'etl', 'snowflake', 'sql', 'machine_learning', 'azure', 'scala']</t>
  </si>
  <si>
    <t>Lennar</t>
  </si>
  <si>
    <t>Backend Software Engineer, Member Experience</t>
  </si>
  <si>
    <t>['database', 'git', 'backend', 'frontend', 'json', 'agile', 'mysql', 'python', 'programming', 'postgresql', 'sql']</t>
  </si>
  <si>
    <t>['database', 'saas', 'json', 'java', 'css', 'html', 'agile', 'xml']</t>
  </si>
  <si>
    <t>It Specialist/System Engineer</t>
  </si>
  <si>
    <t>['jira', 'saas', 'github', 'aws']</t>
  </si>
  <si>
    <t>Viz.ai</t>
  </si>
  <si>
    <t>['sap', 'database', 'cloud', 'agile', 'devops', 'ci/cd', 'java', 'aws', 'aurora']</t>
  </si>
  <si>
    <t>['database', 'cloud', 'agile', 'python', 'hadoop', 'scrum', 'json', 'programming', 'oracle', 'warehousing', 'java', 'etl', 'sql', 'go']</t>
  </si>
  <si>
    <t>GIS Cartographer (Remote)</t>
  </si>
  <si>
    <t>['mssql', 'github', 'git', 'scrum', 'mysql', 'agile', 'selenium', 'postgresql', 'jira', 'devops', 'azure']</t>
  </si>
  <si>
    <t>Software Engineer, Terminal</t>
  </si>
  <si>
    <t>['javascript', 'ruby', 'ios', 'java', 'aws', 'mysql', 'terminal']</t>
  </si>
  <si>
    <t>AIOPS/ML - Remote</t>
  </si>
  <si>
    <t>Neural Network Deep Learning Data Scientist</t>
  </si>
  <si>
    <t>['python', 'pytorch', 'tensorflow']</t>
  </si>
  <si>
    <t>Neteffects</t>
  </si>
  <si>
    <t>Mutual of Omaha Mortgage</t>
  </si>
  <si>
    <t>Staff Software Engineer, Big Data</t>
  </si>
  <si>
    <t>Data Core</t>
  </si>
  <si>
    <t>['database', 'cloud', 'hadoop', 'gcp', 'programming', 'mongodb', 'spark', 'java', 'aws', 'apache', 'azure', 'scala']</t>
  </si>
  <si>
    <t>Data Streaming, Core Infra - Slack</t>
  </si>
  <si>
    <t>['database', 'python', 'json', 'programming', 'etl', 'snowflake', 'sql', 'bash', 'vba']</t>
  </si>
  <si>
    <t>Grimaldi Staffing Services</t>
  </si>
  <si>
    <t>Azure Cloud Data Engineer</t>
  </si>
  <si>
    <t>Remote - Full Time/Direct Hire</t>
  </si>
  <si>
    <t>['database', 'cloud', 'python', 'sql', 'docker', 'server', 'azure', 'spark']</t>
  </si>
  <si>
    <t>Agile (remote position)</t>
  </si>
  <si>
    <t>['python', 'bigquery', 'r', 'slack', 'powerpoint', 'spark', 'microsoft', 'redshift', 'sql', 'machine_learning', 'excel']</t>
  </si>
  <si>
    <t>Brownsville, TX</t>
  </si>
  <si>
    <t>Custody Software Engineer</t>
  </si>
  <si>
    <t>['ci/cd', 'programming']</t>
  </si>
  <si>
    <t>NYDIG</t>
  </si>
  <si>
    <t>['back-end', 'cloud', 'ajax', 'json', 'java', 'css', 'javascript', 'html', 'agile', 'coding', 'xml', 'jquery', 'html5', 'devops']</t>
  </si>
  <si>
    <t>['cloud', 'javascript', 'python', 'etl', 'sql', 'docker']</t>
  </si>
  <si>
    <t>['r', 'github', 'cloud', 'aws', 'python', 'programming', 'ml', 'snowflake', 'machine_learning']</t>
  </si>
  <si>
    <t>Walker Edison</t>
  </si>
  <si>
    <t>['cloud', 'javascript', 'agile', 'asp.net', 'html5', 'back-end', 'json', 'programming', 'c', 'codebase', 'nosql', 'jquery']</t>
  </si>
  <si>
    <t>Engineer Iii, Data Engineering</t>
  </si>
  <si>
    <t>Conveyor Layout</t>
  </si>
  <si>
    <t>Diakonia Group, LLC</t>
  </si>
  <si>
    <t>['airflow', 'aws', 'mysql', 'python', 'ml', 'keras', 'sql', 'nosql', 'tensorflow', 'ai', 'machine_learning', 'postgres']</t>
  </si>
  <si>
    <t>['cloud', 'python', 'nltk', 'r', 'saas', 'programming', 'spark', 'iot', 'java', 'aws', 'ml', 'nosql', 'tensorflow', 'apache', 'ai', 'machine_learning', 'azure', 'scikit-learn']</t>
  </si>
  <si>
    <t>Zebra Technologies</t>
  </si>
  <si>
    <t>['scrum', 'microsoft', 'cloud', 'agile', 'coding', 'sql', 'azure', 'c']</t>
  </si>
  <si>
    <t>['iot', 'database', 'backend', 'frontend', 'unix', 'javascript', 'ruby', 'python', 'selenium', 'linux', 'sql']</t>
  </si>
  <si>
    <t>Sweet Home, OR</t>
  </si>
  <si>
    <t>Advantis Global</t>
  </si>
  <si>
    <t>Investment Accounting</t>
  </si>
  <si>
    <t>['warehousing', 'database', 'backend', 'microsoft', 'redis', 'cloud', 'saas', 'java', 'aws', 'python', 'coding', 'programming', 'ml', 'snowflake', 'apache', 'ai', 'machine_learning', 'go', 'postgres', 'spark']</t>
  </si>
  <si>
    <t>Senior Business Analyst-Financial</t>
  </si>
  <si>
    <t>['word', 'cloud', 'power_bi', 'visio', 'microsoft', 'sharepoint', 'excel']</t>
  </si>
  <si>
    <t>['graphql', 'back-end', 'backend', 'ci/cd', 'cloud', 'javascript', 'aws', 'agile', 'node', 'server']</t>
  </si>
  <si>
    <t>Panama City, FL</t>
  </si>
  <si>
    <t>['database', 'cloud', 'javascript', 'sass', 'agile', 'server', 'html5', 'git', 'css', 'programming', 'ci/cd', 'golang', 'aws']</t>
  </si>
  <si>
    <t>ParkMobile, LLC</t>
  </si>
  <si>
    <t>['macros', 'sql', 'excel']</t>
  </si>
  <si>
    <t>Lead Software Engineer, Backend</t>
  </si>
  <si>
    <t>['cloud', 'javascript', 'ruby', 'python', 'server', 'programming', 'github', 'oracle', 'backend', 'java', 'mysql', 'sql', 'postgres']</t>
  </si>
  <si>
    <t>['mssql', 'graphql', 'database', 'git', 'scrum', 'frontend', 'cloud', 'java', 'javascript', 'aws', 'agile', 'postgresql', 'sql', 'docker', 'nosql', 'mongodb', 'devops', 'c']</t>
  </si>
  <si>
    <t>C++/Bluetooth Developer</t>
  </si>
  <si>
    <t>['pl/sql', 'word', 'jira', 'visio', 'bitbucket', 'powershell', 'powerpoint', 'programming', 'xml', 'excel', 'atlassian']</t>
  </si>
  <si>
    <t>Senior Analyst Operations Finance</t>
  </si>
  <si>
    <t>['excel', 'spreadsheets', 'power_bi', 'powerpoint']</t>
  </si>
  <si>
    <t>Clinipace</t>
  </si>
  <si>
    <t>Staff Software Engineer, Fulfillment</t>
  </si>
  <si>
    <t>['database', 'cloud', 'javascript', 'agile', 'python', 'hadoop', 'docker', 'css', 'programming', 'php', 'spark', 'backend', 'codebase', 'java', 'html', 'sql', 'apache']</t>
  </si>
  <si>
    <t>['scala', 'warehousing', 'cloud', 'gcp', 'java', 'aws', 'pyspark', 'python', 'redshift', 'etl', 'sql', 'bi', 'azure', 'spark']</t>
  </si>
  <si>
    <t>['numpy', 'pandas', 'scikit-learn', 'python', 'programming', 'ml', 'snowflake', 'sql', 'ai', 'machine_learning']</t>
  </si>
  <si>
    <t>Staff Software Engineer, Traffic Foundation</t>
  </si>
  <si>
    <t>['cloud', 'linux', 'gcp', 'programming', 'backend', 'java', 'aws', 'go', 'azure', 'c++']</t>
  </si>
  <si>
    <t>['python', 'docker', 'programming', 'aws', 'bash']</t>
  </si>
  <si>
    <t>Menlo Security Inc.</t>
  </si>
  <si>
    <t>['database', 'python', 'hadoop', 'server', 'git', 'gcp', 'devops', 'spark', 'backend', 'aws', 'mysql', 'pyspark', 'redshift', 'etl', 'ml', 'sql', 'apache', 'machine_learning', 'airflow', 'coding', 'aurora', 'postgres']</t>
  </si>
  <si>
    <t>['microsoft', 'c++', 'java', 'python', 'programming', 'javascript/typescript', 'azure', 'c']</t>
  </si>
  <si>
    <t>Johnson City, NY</t>
  </si>
  <si>
    <t>['python', 'programming', 'devops', 'backend', 'java', 'aws', 'snowflake', 'nosql', 'apache', 'airflow']</t>
  </si>
  <si>
    <t>Sitka</t>
  </si>
  <si>
    <t>Senior Servicenow Business Analyst</t>
  </si>
  <si>
    <t>['agile', 'jira', 'scrum', 'java', 'kanban']</t>
  </si>
  <si>
    <t>Senior Developer/Analyst</t>
  </si>
  <si>
    <t>['cloud', 'agile', 'jira', 'visio', 'programming', 'microsoft', 'ci/cd', 'java', 'html', 'sql', 'coding']</t>
  </si>
  <si>
    <t>['ci/cd', 'airflow', 'aws', 'mysql', 'python', 'redshift', 'etl', 'postgresql', 'linux', 'snowflake', 'sql', 'spark']</t>
  </si>
  <si>
    <t>['node.js', 'scrum', 'ci/cd', 'agile']</t>
  </si>
  <si>
    <t>['agile', 'linux', 'c++']</t>
  </si>
  <si>
    <t>Seniorbusiness Analyst/Product Owner</t>
  </si>
  <si>
    <t>Healthcare Applications - Remote Nationwide</t>
  </si>
  <si>
    <t>['agile', 'scrum', 'c']</t>
  </si>
  <si>
    <t>Software</t>
  </si>
  <si>
    <t>['agile', 'python', 'scrum', 'aws']</t>
  </si>
  <si>
    <t>['warehousing', 'etl', 'snowflake', 'sql']</t>
  </si>
  <si>
    <t>Attribution (REMOTE, USA)</t>
  </si>
  <si>
    <t>Principal Software Engineer , Trilogy</t>
  </si>
  <si>
    <t>$400,000/year USD</t>
  </si>
  <si>
    <t>['powerpoint', 'microsoft', 'excel', 'powerbi']</t>
  </si>
  <si>
    <t>Palm Coast, FL</t>
  </si>
  <si>
    <t>Designs for Health</t>
  </si>
  <si>
    <t>['excel', 'etl', 'sql', 'server']</t>
  </si>
  <si>
    <t>['github', 'bash', 'atlassian', 'git', 'microsoft', 'java', 'css', 'javascript', 'html', 'coding', 'programming', 'selenium', 'node', 'jira', 'kanban', 'sharepoint']</t>
  </si>
  <si>
    <t>['aws', 'etl', 'aurora', 'sql']</t>
  </si>
  <si>
    <t>['r', 'spss', 'cloud', 'sas', 'aws', 'python', 'matlab', 'linux', 'sql', 'machine_learning']</t>
  </si>
  <si>
    <t>Data Scientist-Iii</t>
  </si>
  <si>
    <t>['python', 'linux', 'spark', 'codebase', 'ml', 'sql', 'apache', 'machine_learning']</t>
  </si>
  <si>
    <t>['excel', 'microsoft', 'word', 'power_bi', 'agile', 'python', 'powerpoint', 'tableau', 'etl', 'sql']</t>
  </si>
  <si>
    <t>Software Engineer, Finance Automation</t>
  </si>
  <si>
    <t>['cloud', 'python', 'bigquery', 'programming', 'backend', 'java', 'shell', 'redshift', 'etl', 'snowflake', 'sql', 'machine_learning', 'scala', 'unix']</t>
  </si>
  <si>
    <t>['oracle', 'database', 't-sql', 'etl', 'sql', 'server']</t>
  </si>
  <si>
    <t>Array</t>
  </si>
  <si>
    <t>['database', 'jupyter', 'cloud', 'agile', 'python', 'git', 'gcp', 'oracle', 'ci/cd', 'aws', 'redshift', 'sql', 'apache', 'machine_learning', 'airflow', 'postgres']</t>
  </si>
  <si>
    <t>['cloud', 'javascript', 'ruby', 'saas', 'programming', 'devops', 'java']</t>
  </si>
  <si>
    <t>Arrivals &amp; Departures (Remote - NV, CA, TX, FL)</t>
  </si>
  <si>
    <t>Senior Data Scientist Remote</t>
  </si>
  <si>
    <t>['r', 'scala', 'pyspark', 'python', 'ml', 'machine_learning', 'spark']</t>
  </si>
  <si>
    <t>Marketing Analyst And Operations Specialist</t>
  </si>
  <si>
    <t>['looker', 'spark']</t>
  </si>
  <si>
    <t>OpenSesame</t>
  </si>
  <si>
    <t>['data_lake', 'warehousing', 'database', 'backend', 'airflow', 'mysql', 'agile', 'redshift', 'etl', 'hadoop', 'snowflake', 'docker', 'postgres', 'spark']</t>
  </si>
  <si>
    <t>Chelmsford, MA</t>
  </si>
  <si>
    <t>React / NodeJS</t>
  </si>
  <si>
    <t>['back-end', 'node.js', 'database', 'css', 'javascript', 'aws', 'html', 'javascript/typescript']</t>
  </si>
  <si>
    <t>SQL/Tableau - Remote</t>
  </si>
  <si>
    <t>K8s Ingress Controller</t>
  </si>
  <si>
    <t>Kong Inc.</t>
  </si>
  <si>
    <t>['node.js', 'backend', 'gcp', 'golang', 'java', 'ruby', 'aws', 'python', 'ai', 'go']</t>
  </si>
  <si>
    <t>['php', 'js']</t>
  </si>
  <si>
    <t>['r', 'scala', 'numpy', 'scikit-learn', 'java', 'nlp', 'agile', 'python', 'hadoop', 'sql', 'nosql', 'tensorflow', 'machine_learning', 'spark']</t>
  </si>
  <si>
    <t>Internet Brands</t>
  </si>
  <si>
    <t>['back-end', 'saas', 'javascript', 'html5']</t>
  </si>
  <si>
    <t>['database', 'java', 'coding', 'programming', 'sql', 'c']</t>
  </si>
  <si>
    <t>Almo Corporation</t>
  </si>
  <si>
    <t>Remote Java Senior Software Engineer 160K</t>
  </si>
  <si>
    <t>['backend', 'cloud', 'gcp', 'java', 'aws', 'devops', 'azure']</t>
  </si>
  <si>
    <t>['back-end', 'database', 'git', 'redis', 'java', 'aws', 'agile', 'coding', 'linux']</t>
  </si>
  <si>
    <t>OpenClinica</t>
  </si>
  <si>
    <t>Machine Learning Software Developer</t>
  </si>
  <si>
    <t>['r', 'python', 'ai', 'machine_learning']</t>
  </si>
  <si>
    <t>Hitachi</t>
  </si>
  <si>
    <t>Market Mix Modeling Data Scientist</t>
  </si>
  <si>
    <t>['airflow', 'java', 'aws', 'python', 'redshift', 'ml']</t>
  </si>
  <si>
    <t>['cloud', 'python', 'bi', 'saas', 'aws', 'tableau', 'snowflake', 'sql']</t>
  </si>
  <si>
    <t>Fairfield, ME</t>
  </si>
  <si>
    <t>Blockchain Team | Crypto Powerhouse</t>
  </si>
  <si>
    <t>Remote / San Diego</t>
  </si>
  <si>
    <t>['scala', 'warehousing', 'java', 'aws', 'agile', 'python', 'redshift', 'etl', 'snowflake', 'sql']</t>
  </si>
  <si>
    <t>['iot', 'ci/cd', 'ai/ml', 'python', 'ml', 'linux', 'keras', 'docker', 'pytorch', 'tensorflow', 'machine_learning']</t>
  </si>
  <si>
    <t>['graphql', 'javascript', 'node.js', 'frontend', 'fullstack', 'backend', 'coding']</t>
  </si>
  <si>
    <t>Data Analyst (Remote</t>
  </si>
  <si>
    <t>['power_bi', 'tableau', 'sql', 'coding']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</si>
  <si>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</si>
  <si>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</si>
  <si>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</si>
  <si>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</si>
  <si>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['graphql', 'backend', 'javascript', 'ios', 'swift', 'programming', 'machine_learning']</t>
  </si>
  <si>
    <t>['cloud', 'ai/ml', 'python', 'docker', 'programming', 'warehousing', 'aws', 'redshift', 'snowflake', 'nosql', 'machine_learning', 'excel', 'airflow']</t>
  </si>
  <si>
    <t>Integrations (Front End)</t>
  </si>
  <si>
    <t>['node.js', 'backend', 'postgresql', 'node']</t>
  </si>
  <si>
    <t>['sap', 'power_bi', 'python', 'sql', 'ssrs']</t>
  </si>
  <si>
    <t>['scrum', 'cloud', 'saas', 'aws', 'agile', 'jira']</t>
  </si>
  <si>
    <t>JÅbSource of North America</t>
  </si>
  <si>
    <t>Senior Data Scientist, Handwriting Recognition</t>
  </si>
  <si>
    <t>Lehi/SF/Remote</t>
  </si>
  <si>
    <t>['database', 'python', 'pytorch', 'programming', 'java', 'ml', 'sql', 'tensorflow', 'machine_learning']</t>
  </si>
  <si>
    <t>Ancestry</t>
  </si>
  <si>
    <t>Sales Operations</t>
  </si>
  <si>
    <t>Entry Level Data Analyst Position</t>
  </si>
  <si>
    <t>['excel', 'python', 'programming', 'tableau']</t>
  </si>
  <si>
    <t>['excel', 'alteryx', 'tableau', 'sql', 'server']</t>
  </si>
  <si>
    <t>['excel', 'database', 'microsoft', 'cloud', 'css', 'javascript', 'html', 'coding', 'asp.net', 'sql', 'server', 'c']</t>
  </si>
  <si>
    <t>Mansfield, MA</t>
  </si>
  <si>
    <t>eClinical Solutions</t>
  </si>
  <si>
    <t>['r', 'cloud', 'power_bi', 'agile', 'python', 'tableau', 'snowflake', 'sql', 'azure']</t>
  </si>
  <si>
    <t>Medina, MN</t>
  </si>
  <si>
    <t>DNA Application and Platform</t>
  </si>
  <si>
    <t>['database', 'cloud', 'agile', 'python', 'node', 'linux', 'docker', 'server', 'git', 'scrum', 'programming', 'devops', 'c', 'oracle', 'warehousing', 'java', 'aws', 'etl', 'postgresql', 'sql', 'bash', 'js']</t>
  </si>
  <si>
    <t>Senior Data Science Product Manager</t>
  </si>
  <si>
    <t>['data_lake', 'html', 'sql', 'ai', 'machine_learning']</t>
  </si>
  <si>
    <t>Aws System Engineer- 100% Remote</t>
  </si>
  <si>
    <t>['git', 'cloud', 'saas', 'shell', 'aws', 'splunk', 'agile', 'python', 'linux', 'docker', 'server', 'devops']</t>
  </si>
  <si>
    <t>International Localization</t>
  </si>
  <si>
    <t>['graphql', 'cloud', 'javascript', 'gitlab', 'agile', 'jira', 'linux', 'visio', 'saas', 'github', 'microsoft', 'ci/cd', 'sql', 'ai', 'excel', 'unix']</t>
  </si>
  <si>
    <t>Mason, OH</t>
  </si>
  <si>
    <t>Veritas Automata</t>
  </si>
  <si>
    <t>Data Analyst: Covid-19 Testing Coordination</t>
  </si>
  <si>
    <t>Software Engineer/Data Analyst</t>
  </si>
  <si>
    <t>['excel', 'oracle', 'macros', 'scrum', 'codebase', 'java', 'css', 'javascript', 'html', 'agile', 'sql', 'jquery', 'server']</t>
  </si>
  <si>
    <t>['data_lakes', 'python', 'docker', 'back-end', 'ci/cd', 'aws', 'sql', 'ai', 'machine_learning']</t>
  </si>
  <si>
    <t>['database', 'cloud', 'power_bi', 'server', 't-sql', 'aws', 'etl', 'sql', 'nosql', 'azure', 'ssis', 'ssrs']</t>
  </si>
  <si>
    <t>Hanger, Inc.</t>
  </si>
  <si>
    <t>Manager Software Engineer</t>
  </si>
  <si>
    <t>Java Server</t>
  </si>
  <si>
    <t>['java', 'server']</t>
  </si>
  <si>
    <t>Senior Full Stack Software Engineer, Manufacturing Information Systems</t>
  </si>
  <si>
    <t>['database', 'javascript', 'agile', 'css', 'programming', 'ci/cd', 'aws', 'sql']</t>
  </si>
  <si>
    <t>['database', 'cloud', 'javascript', 'agile', 'asp.net', 'server', 'programming', 'c', 'html', 'sql', 'jquery']</t>
  </si>
  <si>
    <t>Thycotic</t>
  </si>
  <si>
    <t>Business Messaging And Presentation Senior Analyst</t>
  </si>
  <si>
    <t>['powerpoint', 'microsoft']</t>
  </si>
  <si>
    <t>['scrum', 'word', 'ajax', 'agile', 'programming', 'asp.net', 'jquery', 'c']</t>
  </si>
  <si>
    <t>['cloud', 'gcp', 'devops']</t>
  </si>
  <si>
    <t>['database', 'jupyter', 'cloud', 'python', 'sql', 'machine_learning', 'azure']</t>
  </si>
  <si>
    <t>Looking For Business Systems Analyst In Boston, Massachusetts</t>
  </si>
  <si>
    <t>['oracle', 'database', 'saas', 'cloud', 'sql']</t>
  </si>
  <si>
    <t>Regional Business Analyst</t>
  </si>
  <si>
    <t>Jacobs</t>
  </si>
  <si>
    <t>Salesforce Business Analyst/Functional Consultant And Must Have Salesforce Certification</t>
  </si>
  <si>
    <t>Dumpa Consulting</t>
  </si>
  <si>
    <t>['agile', 'scrum', 'sql', 'kanban', 'excel']</t>
  </si>
  <si>
    <t>Themis Data Solutions</t>
  </si>
  <si>
    <t>Data Scientist, People Analytics</t>
  </si>
  <si>
    <t>['python', 'r', 'programming', 'tableau', 'sql', 'machine_learning']</t>
  </si>
  <si>
    <t>ADT</t>
  </si>
  <si>
    <t>['agile', 'scrum', 'saas', 'devops', 'shell']</t>
  </si>
  <si>
    <t>Copado</t>
  </si>
  <si>
    <t>Business Analyst With Procurement Domain, Use Case Documentation, Business Analysis</t>
  </si>
  <si>
    <t>Allendale, NJ</t>
  </si>
  <si>
    <t>Amazon Devices</t>
  </si>
  <si>
    <t>['unix/linux', 'javascript', 'programming', 'c', 'java', 'aws', 'machine_learning', 'go', 'c++']</t>
  </si>
  <si>
    <t>Senior Software Engineer, Supply Chain Applied Research</t>
  </si>
  <si>
    <t>['database', 'python', 'docker', 'c', 'sql']</t>
  </si>
  <si>
    <t>Angular Software Developer</t>
  </si>
  <si>
    <t>['backend', 'json', 'c']</t>
  </si>
  <si>
    <t>Designit</t>
  </si>
  <si>
    <t>Senior Product Manager, Public Sector</t>
  </si>
  <si>
    <t>['database', 'cloud', 'javascript', 'agile', 'docker', 'saas', 'css', 'backend', 'redis', 'java', 'aws', 'nosql', 'cicd', 'mongo', 'aurora', 'postgres']</t>
  </si>
  <si>
    <t>Product Analyst, Ads</t>
  </si>
  <si>
    <t>['python', 'looker', 'spark', 'sql', 'coding']</t>
  </si>
  <si>
    <t>Senior Product Analyst, Austin, Tx Or Remote</t>
  </si>
  <si>
    <t>['oracle', 'perl', 'airflow', 'cloud', 'json', 'aws', 'python', 'etl', 'php', 'snowflake', 'sql', 'apache', 'spark']</t>
  </si>
  <si>
    <t>['cloud', 'agile', 'git', 'json', 'programming', 'c', 'microsoft', 'ci/cd', 'sql', 'azure', 'coding']</t>
  </si>
  <si>
    <t>Remote Business Analyst/Scrum Master</t>
  </si>
  <si>
    <t>['database', 'pl/sql', 'javascript', 'python', 'server', 'r', 'visual_basic', 'css', 'programming', 'mongodb', 'oracle', 't-sql', 'java', 'sas', 'html', 'mysql', 'etl', 'postgresql', 'sql', 'go', 'bash', 'ssis']</t>
  </si>
  <si>
    <t>['graphql', 'javascript', 'ruby', 'back-end', 'ios', 'aws', 'kotlin', 'swift', 'postgres']</t>
  </si>
  <si>
    <t>Notarize</t>
  </si>
  <si>
    <t>['database', 'python', 'r', 'saas', 'looker', 'microsoft', 'tableau', 'sql']</t>
  </si>
  <si>
    <t>['ci/cd', 'cloud', 'agile', 'paas', 'sql', 'azure']</t>
  </si>
  <si>
    <t>['ci/cd', 'ajax', 'asp.net', 'sql', 'server', 'c']</t>
  </si>
  <si>
    <t>['excel', 'looker', 'bi']</t>
  </si>
  <si>
    <t>['database', 'jupyter', 'python', 'programming', 'spark', 'github', 'pandas', 'aws', 'sql', 'machine_learning', 'scikit-learn']</t>
  </si>
  <si>
    <t>Aquicore</t>
  </si>
  <si>
    <t>['warehousing', 'airflow', 'cloud', 'shell', 'aws', 'pyspark', 'python', 'coding', 'programming', 'etl', 'linux', 'devops', 'azure']</t>
  </si>
  <si>
    <t>Cloud Data Engineer, Central</t>
  </si>
  <si>
    <t>Ui/Ux Researcher</t>
  </si>
  <si>
    <t>Exact Sciences</t>
  </si>
  <si>
    <t>['database', 'git', 'backend', 'json', 'agile', 'mysql', 'python', 'programming', 'postgresql', 'sql']</t>
  </si>
  <si>
    <t>Senior Software Engineer- Firmware</t>
  </si>
  <si>
    <t>Senior Business Systems Analyst, Legal Systems</t>
  </si>
  <si>
    <t>['jira', 'scrum', 'saas', 'tableau']</t>
  </si>
  <si>
    <t>Senior Data Architect/Engineer</t>
  </si>
  <si>
    <t>Morristown, NJ</t>
  </si>
  <si>
    <t>RevHealth</t>
  </si>
  <si>
    <t>['atlassian', 'ssas', 'power_bi', 'aws', 'agile', 'redshift', 'tableau', 'jira', 'sql', 'bi', 'azure']</t>
  </si>
  <si>
    <t>Product Manager, Automations</t>
  </si>
  <si>
    <t>['agile', 'saas', 'microsoft', 'excel']</t>
  </si>
  <si>
    <t>['github', 'git', 'redis', 'saas', 'javascript', 'ruby', 'aws', 'postgres']</t>
  </si>
  <si>
    <t>Business Systems Analyst, Senior</t>
  </si>
  <si>
    <t>University Park, IL</t>
  </si>
  <si>
    <t>['bi', 'microsoft', 'excel']</t>
  </si>
  <si>
    <t>SolarEdge Technologies</t>
  </si>
  <si>
    <t>Salesforce Healthcare (6-12mo.+ Contract)</t>
  </si>
  <si>
    <t>Mid Software Engineer (.Net</t>
  </si>
  <si>
    <t>REMOTE)</t>
  </si>
  <si>
    <t>['javascript', 'asp.net', 'sql', 'c']</t>
  </si>
  <si>
    <t>VCAP</t>
  </si>
  <si>
    <t>Franklin Fitch</t>
  </si>
  <si>
    <t>['linux', 'c++']</t>
  </si>
  <si>
    <t>BVI Medical</t>
  </si>
  <si>
    <t>['data_lake', 'airflow', 'cloud', 'gcp', 'agile', 'python', 'redshift', 'programming', 'etl', 'bigquery', 'apache']</t>
  </si>
  <si>
    <t>Sales (Open to Remote)</t>
  </si>
  <si>
    <t>['excel', 'microsoft', 'power_bi', 'tableau', 'sql', 'go']</t>
  </si>
  <si>
    <t>NestlÃ© Health Science</t>
  </si>
  <si>
    <t>Fully Remote!</t>
  </si>
  <si>
    <t>['cloud', 'aws', 'etl', 'sql', 'go']</t>
  </si>
  <si>
    <t>Web Analytics, Senior Analyst</t>
  </si>
  <si>
    <t>CES</t>
  </si>
  <si>
    <t>['r', 'excel', 'cloud', 'saas', 'java', 'javascript', 'aws', 'python', 'coding', 'docker', 'nosql']</t>
  </si>
  <si>
    <t>['c++', 'javascript', 'ruby', 'aws', 'agile', 'python', 'c']</t>
  </si>
  <si>
    <t>Data Science Content Developer/Author</t>
  </si>
  <si>
    <t>['plotly', 'cloud', 'hadoop', 'programming', 'sql', 'machine_learning', 'ggplot2', 'seaborn']</t>
  </si>
  <si>
    <t>Brackettville, TX</t>
  </si>
  <si>
    <t>Woolford Wealth Management</t>
  </si>
  <si>
    <t>['r', 'bash', 'powershell', 'git', 'java', 'javascript', 'gitlab', 'python', 'programming', 'linux', 'c']</t>
  </si>
  <si>
    <t>Checkmarx</t>
  </si>
  <si>
    <t>Hot C2C Opening For Salesforce Business Analyst</t>
  </si>
  <si>
    <t>Remote role</t>
  </si>
  <si>
    <t>['excel', 'cloud', 'agile', 'jira']</t>
  </si>
  <si>
    <t>Senior Software Engineer, Identity Services</t>
  </si>
  <si>
    <t>['cloud', 'vue.js', 'python', 'docker', 'node.js', 'scrum', 'saas', 'gcp', 'devops', 'ci/cd', 'aws', 'go', 'azure']</t>
  </si>
  <si>
    <t>['cloud', 'agile', 'server', 'saas', 'programming', 'devops', 'c', 'ci/cd', 'aws', 'etl', 'sql', 'nosql', 'azure', 'splunk', 'paas']</t>
  </si>
  <si>
    <t>Segment Management</t>
  </si>
  <si>
    <t>['word', 'r', 'saas', 'powerpoint', 'excel']</t>
  </si>
  <si>
    <t>['numpy', 'database', 'pandas', 'jupyter', 'scikit-learn', 'java', 'shell', 'python', 'programming', 'etl', 'linux', 'sql', 'machine_learning']</t>
  </si>
  <si>
    <t>Remote Principal Software Engineer Opportunity</t>
  </si>
  <si>
    <t>['graphql', 'node.js', 'redis', 'gcp', 'aws', 'ruby', 'python', 'node', 'rust', 'sql', 'go', 'azure']</t>
  </si>
  <si>
    <t>Senior Ios Software Engineer, Dashboard App</t>
  </si>
  <si>
    <t>['server', 'ios', 'swift']</t>
  </si>
  <si>
    <t>['database', 'ruby', 'agile', 'saas', 'programming', 'backend', 'codebase']</t>
  </si>
  <si>
    <t>['database', 'visio']</t>
  </si>
  <si>
    <t>Advantasure</t>
  </si>
  <si>
    <t>['r', 'github', 'python', 'coding', 'docker', 'machine_learning']</t>
  </si>
  <si>
    <t>Guidewire Developer Role</t>
  </si>
  <si>
    <t>New Resources Consulting</t>
  </si>
  <si>
    <t>['database', 'agile', 'python', 'scrum', 'ci/cd', 'java', 'aws', 'sql', 'kanban', 'machine_learning', 'scala']</t>
  </si>
  <si>
    <t>Hoffman Estates, IL</t>
  </si>
  <si>
    <t>PeerStreet</t>
  </si>
  <si>
    <t>['database', 'etl', 'sql', 'server']</t>
  </si>
  <si>
    <t>['database', 'word', 'python', 'server', 'r', 'powerpoint', 'microsoft', 't-sql', 'sas', 'tableau', 'etl', 'snowflake', 'machine_learning', 'go', 'excel', 'coding']</t>
  </si>
  <si>
    <t>Senior Analyst, Credit</t>
  </si>
  <si>
    <t>Blackwood, NJ</t>
  </si>
  <si>
    <t>Backend Java Software Engineer</t>
  </si>
  <si>
    <t>['unix/linux', 'oracle', 'backend', 'cloud', 'saas', 'java', 'agile', 'docker', 'nosql', 'devops']</t>
  </si>
  <si>
    <t>Governance &amp; Compliance</t>
  </si>
  <si>
    <t>Software Engineer: Mid-Senior Level Java Developer</t>
  </si>
  <si>
    <t>Go Software Developer</t>
  </si>
  <si>
    <t>['cloud', 'aws', 'linux', 'docker', 'go']</t>
  </si>
  <si>
    <t>Central Region</t>
  </si>
  <si>
    <t>['snowflake', 'excel']</t>
  </si>
  <si>
    <t>Alation</t>
  </si>
  <si>
    <t>160K / REMOTE / React TypeScript Node</t>
  </si>
  <si>
    <t>['r', 'graphql', 'codebase', 'gcp', 'python', 'node']</t>
  </si>
  <si>
    <t>Linux Sensor (Remote)</t>
  </si>
  <si>
    <t>['cloud', 'agile', 'linux', 'server', 'c/c++', 'machine_learning', 'unix']</t>
  </si>
  <si>
    <t>['cloud', 'javascript', 'python', 'docker', 'server', 'gcp', 'devops', 'microsoft', 'redis', 'java', 'aws', 'go', 'azure', 'c++']</t>
  </si>
  <si>
    <t>['programming', 'c', 'spark', 'java', 'aws', 'c++', 'coding']</t>
  </si>
  <si>
    <t>['database', 'javascript', 'agile', 'docker', 'server', 'saas', 'programming', 'c', 'microsoft', 'etl', 'sql', 'azure', 'paas']</t>
  </si>
  <si>
    <t>Lead Software Engineer , Customer Engagement Marketing</t>
  </si>
  <si>
    <t>['cloud', 'agile', 'ios', 'mongodb', 'devops', 'golang', 'aws', 'nosql', 'go', 'swift']</t>
  </si>
  <si>
    <t>['programming', 'devops']</t>
  </si>
  <si>
    <t>Canva</t>
  </si>
  <si>
    <t>Reporting Business Intelligence Analyst</t>
  </si>
  <si>
    <t>['power_bi', 'bi', 'saas', 'tableau', 'sql', 'excel']</t>
  </si>
  <si>
    <t>['cloud', 'agile', 'tableau', 'machine_learning']</t>
  </si>
  <si>
    <t>Fusion Risk Management</t>
  </si>
  <si>
    <t>Senior Product Manager, Database Capabilities (Graph</t>
  </si>
  <si>
    <t>Time Series)</t>
  </si>
  <si>
    <t>['database', 'cloud', 'microsoft', 'redis', 'nosql', 'azure', 'mlops']</t>
  </si>
  <si>
    <t>Redis</t>
  </si>
  <si>
    <t>Senior Data Engineer, Pipelining</t>
  </si>
  <si>
    <t>['database', 'cloud', 'agile', 'server', 'git', 'saas', 'iaas', 'json', 'programming', 'microsoft', 't-sql', 'ci/cd', 'java', 'sql', 'apache', 'azure', 'coding', 'paas']</t>
  </si>
  <si>
    <t>Adra</t>
  </si>
  <si>
    <t>Software Engineer, Data Analytics Platform</t>
  </si>
  <si>
    <t>Senior Data Engineer, Platform</t>
  </si>
  <si>
    <t>['jupyter', 'agile', 'python', 'hadoop', 'docker', 'saas', 'gcp', 'programming', 'devops', 'spark', 'warehousing', 'codebase', 'golang', 'java', 'aws', 'snowflake', 'scala', 'airflow']</t>
  </si>
  <si>
    <t>['sap', 'javascript']</t>
  </si>
  <si>
    <t>Remote .Net Core Software Developer</t>
  </si>
  <si>
    <t>['git', 'scrum', 'microsoft', 'ci/cd', 'cloud', 'agile', 'sql', 'server', 'devops', 'azure', 'c']</t>
  </si>
  <si>
    <t>['python', 'saas', 'programming', 'looker', 'sql', 'machine_learning']</t>
  </si>
  <si>
    <t>Overhaul</t>
  </si>
  <si>
    <t>['scala', 'database', 'jupyter', 'python', 'spark']</t>
  </si>
  <si>
    <t>CipherTrace</t>
  </si>
  <si>
    <t>Provenance</t>
  </si>
  <si>
    <t>['agile', 'golang', 'java', 'rust', 'kotlin']</t>
  </si>
  <si>
    <t>['dax', 'power_bi', 'sql', 'machine_learning', 'azure']</t>
  </si>
  <si>
    <t>['cloud', 'pyspark', 'pytorch']</t>
  </si>
  <si>
    <t>['unix/linux', 'database', 'cloud', 'agile', 'linux', 'bi', 'server', 'saas', 'programming', 'warehousing', 'ci/cd', 'java', 'aws', 'etl', 'snowflake', 'azure']</t>
  </si>
  <si>
    <t>Mobile iOS</t>
  </si>
  <si>
    <t>['json', 'ios', 'swift', 'programming']</t>
  </si>
  <si>
    <t>['mssql', 'git', 'datadog', 'aws', 'linux', 'kanban', 'devops', 'azure']</t>
  </si>
  <si>
    <t>Work from Home!</t>
  </si>
  <si>
    <t>['database', 'asp.net', 'server', 'git', 'devops', 'c', 'github', 'microsoft', 'ci/cd', 'sql', 'azure']</t>
  </si>
  <si>
    <t>['r', 'scrum', 'dax', 'power_bi', 'python', 'coding', 'cognos', 'bi', 'go']</t>
  </si>
  <si>
    <t>Data Products</t>
  </si>
  <si>
    <t>['agile', 'ai']</t>
  </si>
  <si>
    <t>Resonate</t>
  </si>
  <si>
    <t>Fulltime Or Cth :: Business Analyst With Pim</t>
  </si>
  <si>
    <t>Ecommerce background _Chicago, IL (remote till covid)</t>
  </si>
  <si>
    <t>['c++', 'aws', 'python', 'programming']</t>
  </si>
  <si>
    <t>Scientific Search</t>
  </si>
  <si>
    <t>Remote Senior/Lead Software Engineer</t>
  </si>
  <si>
    <t>['backend', 'redis', 'ruby', 'mysql', 'postgresql', 'sql', 'mongodb']</t>
  </si>
  <si>
    <t>['github', 'numpy', 'pandas', 'saas', 'python', 'coding', 'programming', 'ml', 'sql', 'nosql', 'tensorflow', 'machine_learning']</t>
  </si>
  <si>
    <t>['airflow', 'cloud', 'python', 'bigquery', 'snowflake', 'sql', 'machine_learning']</t>
  </si>
  <si>
    <t>['python', 'bi', 'r', 'looker', 'tableau', 'sql', 'go', 'excel']</t>
  </si>
  <si>
    <t>['r', 'excel', 'database', 'microsoft', 'word', 'sas', 'python', 'coding', 'powerpoint', 'tableau', 'etl', 'snowflake', 'server', 'machine_learning', 't-sql']</t>
  </si>
  <si>
    <t>The Xela Group</t>
  </si>
  <si>
    <t>['python', 'programming', 'spark', 'sql', 'machine_learning', 'scala']</t>
  </si>
  <si>
    <t>['java', 'coding', 'linux', 'sql', 'apache', 'server', 'go']</t>
  </si>
  <si>
    <t>Networking, Storage/System Software</t>
  </si>
  <si>
    <t>['cloud', 'agile', 'linux', 'back-end', 'programming', 'c', 'golang', 'c++', 'coding']</t>
  </si>
  <si>
    <t>['graphql', 'javascript', 'r', 'linux/unix', 'node.js', 'git', 'programming', 'mongodb', 'github', 'backend', 'redis', 'etl', 'sql', 'nosql', 'bash']</t>
  </si>
  <si>
    <t>Digital Trends Media Group</t>
  </si>
  <si>
    <t>['node.js', 'database', 'python', 'sql', 'nosql', 'postgres']</t>
  </si>
  <si>
    <t>['database', 'javascript', 'ruby', 'python', 'docker', 'r', 'programming', 'looker', 'mongodb', 'spark', 'warehousing', 'aws', 'redshift', 'etl', 'postgresql', 'ml', 'sql', 'nosql', 'apache', 'machine_learning', 'go', 'scala', 'airflow']</t>
  </si>
  <si>
    <t>Portugal: Software Engineer, Application Team</t>
  </si>
  <si>
    <t>['backend', 'ci/cd', 'redis', 'gcp', 'javascript', 'python', 'postgresql', 'docker', 'ai', 'machine_learning']</t>
  </si>
  <si>
    <t>['graphql', 'numpy', 'plotly', 'cloud', 'data_lakes', 'agile', 'python', 'jira', 'pytorch', 'bitbucket', 'r', 'scrum', 'saas', 'gcp', 'json', 'programming', 'spark', 'matplotlib', 'pandas', 'java', 'aws', 'nlp', 'keras', 'sql', 'tensorflow', 'machine_learning', 'go', 'azure', 'c++']</t>
  </si>
  <si>
    <t>Abzooba</t>
  </si>
  <si>
    <t>['database', 'backend', 'frontend', 'cloud', 'mysql', 'python', 'postgresql', 'docker', 'sql']</t>
  </si>
  <si>
    <t>Magic</t>
  </si>
  <si>
    <t>Business Systems Analyst, Eclinical Solutions</t>
  </si>
  <si>
    <t>['ajax', 'javascript', 'python', 'git', 'frontend', 'json', 'css', 'programming', 'c', 'java', 'jquery']</t>
  </si>
  <si>
    <t>Roche</t>
  </si>
  <si>
    <t>['docker', 'go']</t>
  </si>
  <si>
    <t>['graphql', 'backend', 'datadog', 'aws', 'mysql', 'python', 'linux', 'sql', 'docker', 'go']</t>
  </si>
  <si>
    <t>AltiumÂ®</t>
  </si>
  <si>
    <t>Fullstack II</t>
  </si>
  <si>
    <t>['javascript', 'ruby', 'python', 'programming', 'c', 'java', 'c++']</t>
  </si>
  <si>
    <t>['java', 'data_lakes', 'mysql', 'python', 'etl', 'nosql', 'postgres']</t>
  </si>
  <si>
    <t>Cloudious LLC</t>
  </si>
  <si>
    <t>Solomon Page</t>
  </si>
  <si>
    <t>['cloud', 'aws', 'sql']</t>
  </si>
  <si>
    <t>Boston, NY</t>
  </si>
  <si>
    <t>Data Engineer  Backfill Role</t>
  </si>
  <si>
    <t>['github', 'tableau', 'bi']</t>
  </si>
  <si>
    <t>Remote C++ Software Engineer</t>
  </si>
  <si>
    <t>['mssql', 'json', 'java', 'javascript', 'programming', 'sql', 'postgres']</t>
  </si>
  <si>
    <t>['data_lake', 'oracle', 'database', 'backend', 'cloud', 'data_lakes', 'etl', 'hadoop', 'sql', 'nosql', 'mongodb', 'server', 'azure']</t>
  </si>
  <si>
    <t>['r', 'data_lake', 'scala', 'database', 'airflow', 'unix', 'json', 'java', 'shell', 'agile', 'python', 'coding', 'etl', 'cicd', 'php', 'linux', 'sql', 'docker', 'nosql', 'apache', 'machine_learning', 'c', 'spark']</t>
  </si>
  <si>
    <t>Revenue Analytics</t>
  </si>
  <si>
    <t>['python', 'r', 'saas', 'powerpoint', 'looker', 'etl', 'snowflake', 'sql', 'excel']</t>
  </si>
  <si>
    <t>['database', 'saas', 'json', 'macros', 'microsoft', 'excel', 'powerbi']</t>
  </si>
  <si>
    <t>For The Record (FTR)</t>
  </si>
  <si>
    <t>['java', 'agile', 'programming', 'js']</t>
  </si>
  <si>
    <t>['database', 'agile', 'scrum', 'nosql']</t>
  </si>
  <si>
    <t>1872 Consulting</t>
  </si>
  <si>
    <t>['excel', 'database', 'microsoft', 'power_bi', 'tableau', 'sql']</t>
  </si>
  <si>
    <t>['data_lake', 'scala', 'java', 'python', 'etl', 'bigquery', 'ml', 'hadoop', 'snowflake', 'sql', 'pytorch', 'tensorflow', 'apache', 'mlops', 'machine_learning']</t>
  </si>
  <si>
    <t>['unix/linux', 'database', 'cloud', 'bi', 'saas', 'warehousing', 'ci/cd', 'java', 'aws', 'etl', 'snowflake']</t>
  </si>
  <si>
    <t>Monetization Platform [Remote - AMER]</t>
  </si>
  <si>
    <t>['cloud', 'agile', 'python', 'docker', 'saas', 'gcp', 'programming', 'c', 'backend', 'java', 'aws', 'apache', 'go', 'azure', 'c++']</t>
  </si>
  <si>
    <t>Senior Outside Plant Business Analyst</t>
  </si>
  <si>
    <t>Encompass LOS customization project experience required</t>
  </si>
  <si>
    <t>Mid Level Data Scientist</t>
  </si>
  <si>
    <t>['r', 'git', 'airflow', 'cloud', 'gcp', 'aws', 'python', 'programming', 'sql', 'docker', 'apache', 'machine_learning']</t>
  </si>
  <si>
    <t>Fleet Safety</t>
  </si>
  <si>
    <t>['cloud', 'javascript', 'python', 'programming', 'c/c++', 'iot', 'ai', 'go']</t>
  </si>
  <si>
    <t>['github', 'database', 'scrum', 'ci/cd', 'cloud', 'agile/scrum', 'java', 'shell', 'agile']</t>
  </si>
  <si>
    <t>(Python)</t>
  </si>
  <si>
    <t>['database', 'agile', 'python', 'hadoop', 'nltk', 'pytorch', 'spark', 'pandas', 'aws', 'sql', 'tensorflow', 'machine_learning', 'scikit-learn']</t>
  </si>
  <si>
    <t>Senior Software Engineer, Guideex Team</t>
  </si>
  <si>
    <t>['ci/cd', 'javascript', 'postgres']</t>
  </si>
  <si>
    <t>Senior Software Engineer, Mapquest</t>
  </si>
  <si>
    <t>['node.js', 'git', 'javascript', 'aws', 'agile']</t>
  </si>
  <si>
    <t>Quadient Software Engineer</t>
  </si>
  <si>
    <t>['r', 'excel', 'database', 'javascript', 'python', 'coding', 'programming', 'sql', 'server', 'c']</t>
  </si>
  <si>
    <t>Newtown, PA</t>
  </si>
  <si>
    <t>PrintMail Solutions</t>
  </si>
  <si>
    <t>['git', 'kotlin', 'javascript', 'ios', 'swift', 'agile', 'python', 'node', 'jira', 'vb.net', 'azure', 'c']</t>
  </si>
  <si>
    <t>Tigard, OR</t>
  </si>
  <si>
    <t>['numpy', 'pandas', 'python', 'machine_learning']</t>
  </si>
  <si>
    <t>['database', 'power_bi', 'python', 'server', 'r', 'programming', 'microsoft', 'mysql', 'sql', 'excel']</t>
  </si>
  <si>
    <t>REMOTE - Model Monitoring and Development</t>
  </si>
  <si>
    <t>['r', 'sas', 'pyspark', 'python', 'tableau', 'hadoop', 'sql', 'machine_learning']</t>
  </si>
  <si>
    <t>['airflow', 'jupyter', 'tableau', 'looker', 'sql']</t>
  </si>
  <si>
    <t>['devops']</t>
  </si>
  <si>
    <t>['cloud', 'ruby', 'python', 'linux/unix', 'gcp', 'devops', 'warehousing', 'aws', 'postgresql', 'azure', 'bash']</t>
  </si>
  <si>
    <t>['alteryx', 'agile', 'tableau', 'snowflake', 'sql']</t>
  </si>
  <si>
    <t>Core Java - REMOTE</t>
  </si>
  <si>
    <t>['java', 'programming']</t>
  </si>
  <si>
    <t>['data_lake', 'scala', 'database', 'ssis', 'microsoft', 'cloud', 'aws', 'agile', 'python', 'snowflake', 'sql', 'bi', 'azure']</t>
  </si>
  <si>
    <t>['microsoft', 'power_bi', 'programming', 'tableau']</t>
  </si>
  <si>
    <t>Customer Insights Senior Analyst</t>
  </si>
  <si>
    <t>['excel', 'spss', 'microsoft', 'word', 'sas', 'powerpoint']</t>
  </si>
  <si>
    <t>Software Engineer, Square Appointments</t>
  </si>
  <si>
    <t>['go', 'terminal']</t>
  </si>
  <si>
    <t>Incredible Health</t>
  </si>
  <si>
    <t>Redmond, OR</t>
  </si>
  <si>
    <t>eJAmerica</t>
  </si>
  <si>
    <t>['oracle', 'database', 'cloud', 'gcp', 'java', 'ai/ml', 'python', 'coding', 'programming', 'tableau', 'looker', 'sql', 'apache', 'server', 'postgres']</t>
  </si>
  <si>
    <t>Temple Terrace, FL</t>
  </si>
  <si>
    <t>Senior Test Data Engineer</t>
  </si>
  <si>
    <t>['github', 'ci/cd', 'cloud', 'gcp', 'json', 'java', 'javascript', 'gitlab', 'data_lakes', 'aws', 'python', 'etl', 'xml', 'jira', 'linux', 'hadoop', 'sql', 'docker', 'nosql', 'spark']</t>
  </si>
  <si>
    <t>Mindseeker, Inc.</t>
  </si>
  <si>
    <t>['cloud', 'sql', 'bi']</t>
  </si>
  <si>
    <t>['sap', 'database', 'word', 'linux', 'server', 'warehousing', 'microsoft', 'aws', 'sql']</t>
  </si>
  <si>
    <t>Senior Data Analyst, Revenue Operations</t>
  </si>
  <si>
    <t>['numpy', 'pandas', 'cloud', 'fullstack', 'redshift', 'python', 'tableau', 'programming', 'etl', 'bigquery', 'looker', 'snowflake', 'sql', 'bi']</t>
  </si>
  <si>
    <t>['saas', 'cloud', 'agile']</t>
  </si>
  <si>
    <t>eCommerce Placement</t>
  </si>
  <si>
    <t>['database', 'javascript', 'ruby', 'python', 'warehousing', 'aws', 'apache', 'machine_learning', 'go', 'powerpoints']</t>
  </si>
  <si>
    <t>['scala', 'cloud', 'java', 'aws', 'mysql', 'python', 'redshift', 'etl', 'linux', 'hadoop', 'sql', 'postgres', 'spark']</t>
  </si>
  <si>
    <t>Power Platform</t>
  </si>
  <si>
    <t>['sap', 'cloud', 'power_bi', 'data_lakes', 'oracle', 'microsoft', 'qlik', 'tableau', 'machine_learning']</t>
  </si>
  <si>
    <t>Integration System Engineer</t>
  </si>
  <si>
    <t>Supplier</t>
  </si>
  <si>
    <t>['jira', 'c', 'xml', 'go']</t>
  </si>
  <si>
    <t>Louisville, CO</t>
  </si>
  <si>
    <t>GHX</t>
  </si>
  <si>
    <t>Pollen</t>
  </si>
  <si>
    <t>['r', 'perl', 'jupyter', 'cloud', 'java', 'aws', 'python', 'programming', 'c/c++', 'etl', 'php', 'linux', 'sql']</t>
  </si>
  <si>
    <t>Lawrence, NJ</t>
  </si>
  <si>
    <t>['agile', 'ml']</t>
  </si>
  <si>
    <t>['iot', 'scrum', 'backend', 'ci/cd', 'cloud', 'unix', 'saas', 'agile', 'python', 'jira', 'sql', 'machine_learning']</t>
  </si>
  <si>
    <t>Sky Fields</t>
  </si>
  <si>
    <t>Agoura Hills, CA</t>
  </si>
  <si>
    <t>['github', 'git', 'backend', 'ci/cd', 'golang', 'ruby', 'aws', 'python', 'programming', 'sql', 'docker', 'nosql', 'node']</t>
  </si>
  <si>
    <t>['python', 'bi', 'git', 'looker', 'tableau', 'sql', 'excel']</t>
  </si>
  <si>
    <t>Credible</t>
  </si>
  <si>
    <t>['ruby', 'python', 'bigquery', 'node.js', 'spark', 'warehousing', 'pandas', 'redshift', 'etl', 'snowflake', 'sql', 'nosql', 'airflow']</t>
  </si>
  <si>
    <t>ML/Decision System</t>
  </si>
  <si>
    <t>Analytics #: 21-16361</t>
  </si>
  <si>
    <t>['r', 'airflow', 'python', 'programming', 'etl', 'machine_learning', 'go']</t>
  </si>
  <si>
    <t>Staff Software Engineer, Machine Learning Systems</t>
  </si>
  <si>
    <t>Senior Analyst, Sales</t>
  </si>
  <si>
    <t>Business Analyst With Capital And Equity Market</t>
  </si>
  <si>
    <t>NC (Remote)</t>
  </si>
  <si>
    <t>Kubernetes Integration</t>
  </si>
  <si>
    <t>['graphql', 'cloud', 'python', 'docker', 'node.js', 'git', 'saas', 'programming', 'ci/cd', 'aws', 'go']</t>
  </si>
  <si>
    <t>['microsoft', 'coding', 'programming', 'c']</t>
  </si>
  <si>
    <t>['oracle', 'saas']</t>
  </si>
  <si>
    <t>Sortly</t>
  </si>
  <si>
    <t>['cloud', 'javascript', 'vue.js', 'sass', 'git', 'saas', 'json', 'css', 'programming', 'c', 'codebase', 'aws', 'sql', 'azure']</t>
  </si>
  <si>
    <t>Principal Product Manager, Security</t>
  </si>
  <si>
    <t>Privacy</t>
  </si>
  <si>
    <t>['cloud', 'agile', 'scrum', 'gdpr']</t>
  </si>
  <si>
    <t>['database', 'gitlab', 'agile', 'python', 'saas', 'programming', 'microstrategy', 'microsoft', 'redshift', 'sql', 'excel', 'coding']</t>
  </si>
  <si>
    <t>Data Engineer, Markets</t>
  </si>
  <si>
    <t>['node.js', 'git', 'redis', 'javascript', 'aws', 'python', 'c/c++', 'postgresql', 'ml', 'linux']</t>
  </si>
  <si>
    <t>Senior Software Engineer , New Product, Square Capital</t>
  </si>
  <si>
    <t>['javascript', 'ruby', 'css', 'fullstack', 'html', 'terminal']</t>
  </si>
  <si>
    <t>['r', 'database', 'python', 'tableau', 'looker', 'ml', 'sql', 'machine_learning']</t>
  </si>
  <si>
    <t>Contract - Direct Client - Remote</t>
  </si>
  <si>
    <t>['scrum', 'microsoft', 'cloud', 'json', 'java', 'javascript', 'aws', 'html', 'etl', 'selenium', 'xml', 'sql']</t>
  </si>
  <si>
    <t>['cloud', 'docker', 'devops', 'ci/cd', 'golang', 'java', 'aws', 'sql', 'go', 'coding']</t>
  </si>
  <si>
    <t>['data_lake', 'database', 'cloud', 'power_bi', 'agile', 'server', 'bi', 'scrum', 'json', 'microsoft', 't-sql', 'dax', 'etl', 'sql', 'azure', 'ssis', 'ssas']</t>
  </si>
  <si>
    <t>On Q Financial, Inc.</t>
  </si>
  <si>
    <t>Quality Assurance Systems Analyst</t>
  </si>
  <si>
    <t>EPIC, HL7(Remote)</t>
  </si>
  <si>
    <t>['database', 'python', 'hadoop', 'bi', 'saas', 'looker', 'spark', 'warehousing', 'redshift', 'tableau', 'snowflake', 'sql', 'airflow', 'coding']</t>
  </si>
  <si>
    <t>['database', 'java', 'python', 'coding', 'php', 'linux', 'sql', 'terminal']</t>
  </si>
  <si>
    <t>Zemantics Inc.</t>
  </si>
  <si>
    <t>['ssis', 'scrum', 'unix', 'agile', 'jira', 'sql']</t>
  </si>
  <si>
    <t>Senior Data Scientist, Voice Of The Customer</t>
  </si>
  <si>
    <t>['numpy', 'word', 'cloud', 'power_bi', 'python', 'hadoop', 'pytorch', 'programming', 'spark', 'aws', 'nlp', 'pyspark', 'tableau', 'sql', 'azure', 'scikit-learn']</t>
  </si>
  <si>
    <t>['scala', 'graphql', 'java', 'aws', 'python', 'programming', 'docker', 'ai']</t>
  </si>
  <si>
    <t>['python', 'saas', 'aws', 'postgresql', 'excel']</t>
  </si>
  <si>
    <t>Senior Software Engineer, Front End, Lab Platform</t>
  </si>
  <si>
    <t>['frontend', 'aws', 'coding']</t>
  </si>
  <si>
    <t>(Sustaining Engineering)</t>
  </si>
  <si>
    <t>['oracle', 'cloud', 'java', 'python', 'programming', 'c/c++', 'docker']</t>
  </si>
  <si>
    <t>['database', 'javascript', 'agile', 'server', 'programming', 'c', 'oracle', 'microsoft', 'golang', 'postgresql', 'sql', 'coding']</t>
  </si>
  <si>
    <t>['node.js', 'frontend', 'saas', 'javascript', 'agile', 'kanban', 'postgres']</t>
  </si>
  <si>
    <t>Java Software Engineer Iv</t>
  </si>
  <si>
    <t>['database', 'cloud', 'javascript', 'linux/unix', 'scrum', 'programming', 'oracle', 'redis', 'java', 'aws', 'html', 'xml']</t>
  </si>
  <si>
    <t>Harper Woods, MI</t>
  </si>
  <si>
    <t>Business Analyst Intern</t>
  </si>
  <si>
    <t>New Zealand Trade and Enterprise</t>
  </si>
  <si>
    <t>Full Stack Software Engineer, Growth</t>
  </si>
  <si>
    <t>['server', 'scala', 'kotlin', 'swift']</t>
  </si>
  <si>
    <t>Software Engineer Senior</t>
  </si>
  <si>
    <t>['programming', 'machine_learning']</t>
  </si>
  <si>
    <t>Clinical Data Scientist Lead</t>
  </si>
  <si>
    <t>['unix/linux', 'database', 'cloud', 'agile', 'python', 'hadoop', 'git', 'spark', 'oracle', 'perl', 'ci/cd', 'aws', 'pyspark', 'etl', 'postgresql', 'snowflake', 'sql', 'apache', 'azure']</t>
  </si>
  <si>
    <t>ICON plc</t>
  </si>
  <si>
    <t>['aws', 'python', 'coding', 'apache', 'java', 'spark']</t>
  </si>
  <si>
    <t>['python', 'bi', 'looker', 'iot', 'microstrategy', 'mysql', 'redshift', 'tableau', 'etl', 'sql', 'machine_learning']</t>
  </si>
  <si>
    <t>Tomorrow Health</t>
  </si>
  <si>
    <t>['scala', 'java', 'python', 'programming', 'rust', 'machine_learning']</t>
  </si>
  <si>
    <t>['data_lake', 'azure']</t>
  </si>
  <si>
    <t>['database', 'agile', 'tableau', 'sql', 'powerbi']</t>
  </si>
  <si>
    <t>EXL Health</t>
  </si>
  <si>
    <t>C# Full Stack Developer</t>
  </si>
  <si>
    <t>['database', 'javascript', 'agile', 'jira', 'node.js', 'git', 'c', 'github', 'microsoft', 'aws', 'postgresql', 'xml', 'nosql']</t>
  </si>
  <si>
    <t>Onovative</t>
  </si>
  <si>
    <t>['frontend', 'cloud', 'vue', 'server']</t>
  </si>
  <si>
    <t>Data Architect/Engineer: Power Bi, Data Modeling, Azure Dw W/ Etl (Ssis</t>
  </si>
  <si>
    <t>ADF)</t>
  </si>
  <si>
    <t>['excel', 'database', 'ssis', 'microsoft', 'dax', 'power_bi', 'programming', 'etl', 'sql', 'bi', 'powerbi', 'azure']</t>
  </si>
  <si>
    <t>['database', 'javascript', 'python', 'node', 'server', 'programming', 'oracle', 't-sql', 'java', 'sql', 'js', 'ssrs']</t>
  </si>
  <si>
    <t>100% Remote- Business Analyst</t>
  </si>
  <si>
    <t>Python Full Stack Software Engineer (Ai</t>
  </si>
  <si>
    <t>ML / R+D) -- Emerging Technologies</t>
  </si>
  <si>
    <t>['agile', 'python', 'ml', 'ai']</t>
  </si>
  <si>
    <t>Lead Bpm Software Engineer-Full Stack</t>
  </si>
  <si>
    <t>['database', 'cloud', 'javascript', 'agile', 'server', 'back-end', 'ibm', 'gcp', 'devops', 'oracle', 'backend', 'ci/cd', 'java', 'aws', 'nosql', 'azure', 'js']</t>
  </si>
  <si>
    <t>['r', 'github', 'c++', 'python', 'coding', 'programming', 'etl', 'sql']</t>
  </si>
  <si>
    <t>['ci/cd', 'airflow', 'cloud', 'python', 'programming', 'etl', 'bigquery', 'looker', 'sql', 'apache', 'spark']</t>
  </si>
  <si>
    <t>Beyond Oncology</t>
  </si>
  <si>
    <t>['cloud', 'python', 'hadoop', 'programming', 'spark', 'aws', 'mysql', 'postgresql', 'sql', 'airflow']</t>
  </si>
  <si>
    <t>Syapse</t>
  </si>
  <si>
    <t>['mssql', 'git', 'javascript', 'mysql', 'programming', 'vb.net', 'asp.net', 'html5', 'c']</t>
  </si>
  <si>
    <t>Holyoke, MA</t>
  </si>
  <si>
    <t>Software Engineer, Security Identity</t>
  </si>
  <si>
    <t>['database', 'agile', 'jira', 'docker', 'back-end', 'git', 'saas', 'programming', 'ci/cd', 'aws', 'sql', 'excel']</t>
  </si>
  <si>
    <t>AMPlify Resources Group</t>
  </si>
  <si>
    <t>Jd Edwards  Senior Business Analyst</t>
  </si>
  <si>
    <t>Senior Business Analyst, Quality Reporting Operations</t>
  </si>
  <si>
    <t>['database', 'server', 'tableau', 'sql', 'excel', 'ssis']</t>
  </si>
  <si>
    <t>Senior Software Engineer, Data Infra</t>
  </si>
  <si>
    <t>['python', 'hadoop', 'docker', 'server', 'slack', 'devops', 'spark', 'backend', 'golang', 'java', 'aws', 'apache', 'machine_learning', 'airflow']</t>
  </si>
  <si>
    <t>Hcm Business System Analyst</t>
  </si>
  <si>
    <t>['word', 'powerpoint', 'microsoft', 'outlook', 'cognos', 'sql', 'excel']</t>
  </si>
  <si>
    <t>Ciox Health</t>
  </si>
  <si>
    <t>Remote Mulesoft Developer</t>
  </si>
  <si>
    <t>Power I.T.</t>
  </si>
  <si>
    <t>['scala', 'json', 'java', 'agile', 'coding', 'programming', 'etl', 'node', 'hadoop', 'visio', 'sql', 'mongodb', 'spark']</t>
  </si>
  <si>
    <t>American Recruiting &amp; Consulting Group</t>
  </si>
  <si>
    <t>['excel', 'back-end', 'oracle', 'database', 'word', 'unix', 'powerpoint', 'visio', 'sql']</t>
  </si>
  <si>
    <t>Servicenow Application Developer Integrations</t>
  </si>
  <si>
    <t>['unix/linux', 'ajax', 'javascript', 'agile', 'git', 'saas', 'json', 'css', 'programming', 'c', 'backend', 'shell', 'html', 'xml']</t>
  </si>
  <si>
    <t>['warehousing', 'data_lakes', 'aws', 'redshift', 'programming', 'etl', 'apache', 'c']</t>
  </si>
  <si>
    <t>['excel', 'git', 'backend', 'microsoft', 'cloud', 'saas', 'json', 'agile', 'xml', 'jira', 'asp.net', 'kanban', 'azure', 'c']</t>
  </si>
  <si>
    <t>Lead Software Engineer, B2B</t>
  </si>
  <si>
    <t>['scala', 'backend', 'cloud', 'agile', 'coding']</t>
  </si>
  <si>
    <t>Ingestion and Query</t>
  </si>
  <si>
    <t>['scala', 'backend', 'microsoft', 'redis', 'cloud', 'saas', 'java', 'aws', 'ruby', 'agile', 'programming', 'go']</t>
  </si>
  <si>
    <t>['excel', 'microsoft', 'tableau', 'cognos', 'bi']</t>
  </si>
  <si>
    <t>The GW Medical Faculty Associates</t>
  </si>
  <si>
    <t>['javascript', 'agile', 'python', 'docker', 'dart', 'java', 'selenium', 'go']</t>
  </si>
  <si>
    <t>['microsoft', 'power_bi', 'qlik', 'programming', 'tableau', 'etl', 'sql', 'azure']</t>
  </si>
  <si>
    <t>PLM Fleet LLC dba PLM Trailer Leasing</t>
  </si>
  <si>
    <t>['saas', 'fullstack', 'backend', 'golang', 'java']</t>
  </si>
  <si>
    <t>(Sterling OMS configuration, JavaEE) - Remote</t>
  </si>
  <si>
    <t>['atlassian', 'ibm', 'agile', 'xml', 'visio', 'sql', 'server']</t>
  </si>
  <si>
    <t>Product Manager, Data Analytics</t>
  </si>
  <si>
    <t>Privacy [63582]</t>
  </si>
  <si>
    <t>['gdpr', 'scrum/agile']</t>
  </si>
  <si>
    <t>SQL, Python or Java, BI</t>
  </si>
  <si>
    <t>['java', 'python', 'coding', 'programming', 'tableau', 'looker', 'sql', 'bi']</t>
  </si>
  <si>
    <t>['excel', 'microsoft', 'outlook', 'cloud', 'powerpoint', 'tableau']</t>
  </si>
  <si>
    <t>Remote Clinical Data Scientist</t>
  </si>
  <si>
    <t>['excel', 'tableau', 'etl', 'sql']</t>
  </si>
  <si>
    <t>React/PHP</t>
  </si>
  <si>
    <t>['microsoft', 'javascript', 'aws', 'agile', 'coding', 'programming', 'php', 'sql']</t>
  </si>
  <si>
    <t>Pindrop Connected Devices Team</t>
  </si>
  <si>
    <t>['database', 'cloud', 'python', 'back-end', 'devops', 'redis', 'golang', 'aws', 'mysql', 'tensorflow', 'ai', 'machine_learning', 'c++']</t>
  </si>
  <si>
    <t>Care, Repair &amp; Custom Jewelry</t>
  </si>
  <si>
    <t>['excel', 'microsoft', 'word']</t>
  </si>
  <si>
    <t>Signet Jewelers</t>
  </si>
  <si>
    <t>Supply Chain Data Analyst</t>
  </si>
  <si>
    <t>Profitable Fintech Startup</t>
  </si>
  <si>
    <t>['node.js', 'backend', 'java', 'javascript', 'ruby', 'python', 'php', 'mongodb', 'go']</t>
  </si>
  <si>
    <t>['cloud', 'javascript', 'node', 'server', 'ci/cd', 'aws', 'mysql', 'sql', 'nosql', 'go', 'azure']</t>
  </si>
  <si>
    <t>Senior Software Development Engineer, Observability</t>
  </si>
  <si>
    <t>['datadog', 'word', 'bloomberg', 'python', 'programming', 'golang', 'java', 'aws', 'splunk']</t>
  </si>
  <si>
    <t>['javascript', 'agile', 'css', 'html', 'go']</t>
  </si>
  <si>
    <t>Principal Machine Learning Software Engineer</t>
  </si>
  <si>
    <t>['ruby', 'bi', 'saas', 'looker', 'etl', 'snowflake', 'sql', 'coding']</t>
  </si>
  <si>
    <t>Privy</t>
  </si>
  <si>
    <t>Retail Domain - Remote</t>
  </si>
  <si>
    <t>['agile', 'r', 'warehousing', 'excel']</t>
  </si>
  <si>
    <t>['cloud', 'python', 'back-end', 'programming', 'c', 'microsoft', 'java', 'aws', 'machine_learning', 'azure']</t>
  </si>
  <si>
    <t>Quiviq</t>
  </si>
  <si>
    <t>Need Business Process Analyst</t>
  </si>
  <si>
    <t>( Remote now)</t>
  </si>
  <si>
    <t>Senior Analyst Tableau Reporting *** Direct End Client</t>
  </si>
  <si>
    <t>100% remote ***</t>
  </si>
  <si>
    <t>['tableau', 'etl', 'bigquery', 'sql']</t>
  </si>
  <si>
    <t>['python', 'bi', 'r', 'saas', 'looker', 'microsoft', 'tableau', 'sql', 'excel']</t>
  </si>
  <si>
    <t>['numpy', 'database', 'cloud', 'data_lakes', 'python', 'docker', 'devops', 'pandas', 'aws', 'sql', 'nosql', 'machine_learning', 'scikit-learn']</t>
  </si>
  <si>
    <t>Everstream Analytics</t>
  </si>
  <si>
    <t>['frontend', 'backend', 'scala', 'c++']</t>
  </si>
  <si>
    <t>Mongodb Platform Data Engineer</t>
  </si>
  <si>
    <t>['devops', 'cloud', 'java', 'javascript', 'splunk', 'python', 'node', 'mongodb', 'server', 'go']</t>
  </si>
  <si>
    <t>Netsuite  Business Analyst</t>
  </si>
  <si>
    <t>Ecommerce Business Analyst</t>
  </si>
  <si>
    <t>Month Contract Remote/White Plains, NY</t>
  </si>
  <si>
    <t>Missoula, MT</t>
  </si>
  <si>
    <t>Software Engineer, Traffic Quality</t>
  </si>
  <si>
    <t>['backend', 'cloud', 'python', 'machine_learning']</t>
  </si>
  <si>
    <t>Kyriba</t>
  </si>
  <si>
    <t>AZURE (Healthcare for the greater good)</t>
  </si>
  <si>
    <t>['data_lake', 'warehousing', 'microsoft', 'ci/cd', 'cloud', 'sql', 'devops', 'azure']</t>
  </si>
  <si>
    <t>['agile', 'python', 'powershell', 'java', 'js']</t>
  </si>
  <si>
    <t>National Bank of Arizona</t>
  </si>
  <si>
    <t>Senior Software Engineer, Full Stack/Mobile, Hotels</t>
  </si>
  <si>
    <t>['datadog', 'cloud', 'python', 'gcp', 'ios', 'backend', 'redis', 'sql', 'machine_learning', 'scala', 'kotlin', 'swift']</t>
  </si>
  <si>
    <t>['warehousing', 'git', 'word', 'cloud', 'aws', 'redshift', 'etl', 'snowflake', 'sql']</t>
  </si>
  <si>
    <t>AMS Staffing Inc.</t>
  </si>
  <si>
    <t>['cloud', 'ruby', 'spark', 'excel']</t>
  </si>
  <si>
    <t>Abound</t>
  </si>
  <si>
    <t>['ci/cd', 'c++', 'cloud', 'gcp', 'aws', 'python', 'etl', 'sql', 'machine_learning', 'azure', 'spark']</t>
  </si>
  <si>
    <t>['cloud', 'java', 'aws', 'agile', 'programming', 'azure']</t>
  </si>
  <si>
    <t>['cloud', 'javascript', 'agile', 'docker', 'gcp', 'programming', 'java', 'aws', 'azure']</t>
  </si>
  <si>
    <t>Data Analyst Sql Reporting Specialist</t>
  </si>
  <si>
    <t>['tableau', 'sql', 'go', 'excel', 'coding']</t>
  </si>
  <si>
    <t>Iam Business Analyst</t>
  </si>
  <si>
    <t>['powershell', 'microsoft', 'word', 'linux', 'server']</t>
  </si>
  <si>
    <t>['warehousing', 'database', 'ssis', 'ssas', 'tableau', 'sql', 'bi', 'powerbi', 'ssrs']</t>
  </si>
  <si>
    <t>Senior Sap Systems Analyst</t>
  </si>
  <si>
    <t>Allegan, MI</t>
  </si>
  <si>
    <t>Perrigo Company plc</t>
  </si>
  <si>
    <t>Software Engineer, Implementation</t>
  </si>
  <si>
    <t>['vb.net', 'sql', 'server', 'c']</t>
  </si>
  <si>
    <t>Gainwell Technologies</t>
  </si>
  <si>
    <t>['ibm', 'aws', 'python', 'programming', 'etl', 'sql']</t>
  </si>
  <si>
    <t>Blue Yonder/Jda Systems Analyst</t>
  </si>
  <si>
    <t>Minnetonka, MN or Telecommute</t>
  </si>
  <si>
    <t>['database', 'word', 'agile', 'server', 'c', 'sas', 'etl', 'sql', 'excel', 'ssis', 'ssrs']</t>
  </si>
  <si>
    <t>['graphql', 'ruby', 'programming', 'github', 'backend', 'go']</t>
  </si>
  <si>
    <t>Numero</t>
  </si>
  <si>
    <t>Hiring Groovy/Grails Developer</t>
  </si>
  <si>
    <t>['oracle', 'ajax', 'selenium', 'jquery']</t>
  </si>
  <si>
    <t>Seniorprovider Data Analyst</t>
  </si>
  <si>
    <t>['r', 'powerpoint', 'c', 'excel']</t>
  </si>
  <si>
    <t>Senior Data Engineer, Analytics</t>
  </si>
  <si>
    <t>['data_lake', 'cloud', 'python', 'hadoop', 'bi', 'programming', 'mongodb', 'spark', 'aws', 'tableau', 'etl', 'scala', 'airflow', 'postgres']</t>
  </si>
  <si>
    <t>PeerIQ, a Cross River Company</t>
  </si>
  <si>
    <t>CereCore</t>
  </si>
  <si>
    <t>Core Technology</t>
  </si>
  <si>
    <t>['cloud', 'python', 'git', 'gcp', 'css', 'c', 'aws', 'html', 'azure', 'kotlin', 'js']</t>
  </si>
  <si>
    <t>Level Ex</t>
  </si>
  <si>
    <t>['frontend', 'programming', 'backend', 'codebase', 'paas']</t>
  </si>
  <si>
    <t>Collaborative File Management</t>
  </si>
  <si>
    <t>['javascript', 'ruby', 'python', 'codebase', 'java', 'postgresql', 'nosql', 'c++']</t>
  </si>
  <si>
    <t>Python ) - REMOTE USA</t>
  </si>
  <si>
    <t>['database', 'cloud', 'javascript', 'agile', 'python', 'jira', 'linux', 'back-end', 'json', 'css', 'aws', 'html', 'sql', 'nosql', 'sharepoint']</t>
  </si>
  <si>
    <t>['snowflake', 'aws', 'sql', 'python', 'redshift', 'etl', 'cloud', 'bigquery', 'warehousing', 'azure', 'git', 'spark']</t>
  </si>
  <si>
    <t>Apptad Inc.</t>
  </si>
  <si>
    <t>SRE, Runtime &amp; Traffic</t>
  </si>
  <si>
    <t>['database', 'cloud', 'linux', 'gcp', 'devops', 'golang', 'excel']</t>
  </si>
  <si>
    <t>Agreement Cloud, Customer Success</t>
  </si>
  <si>
    <t>Lead Cloud Engineer (Remote, United States)</t>
  </si>
  <si>
    <t>['database', 'cloud', 'data_lakes', 'agile', 'python', 'node.js', 'programming', 'devops', 'ci/cd', 'aws']</t>
  </si>
  <si>
    <t>Integration Business Analyst</t>
  </si>
  <si>
    <t>['saas', 'xml']</t>
  </si>
  <si>
    <t>Data Governance Business Analyst</t>
  </si>
  <si>
    <t>OneAmerica</t>
  </si>
  <si>
    <t>JCW</t>
  </si>
  <si>
    <t>['scala', 'graphql', 'back-end', 'warehousing', 'backend', 'datadog', 'cloud', 'saas', 'java', 'javascript', 'aws', 'mysql', 'programming', 'postgresql', 'snowflake', 'sql', 'docker', 'nosql', 'server', 'postgres']</t>
  </si>
  <si>
    <t>Leapfin</t>
  </si>
  <si>
    <t>['c++', 'java', 'aws', 'python', 'coding', 'programming', 'hadoop', 'ai', 'machine_learning', 'c']</t>
  </si>
  <si>
    <t>['scrum', 'cloud', 'agile', 'visio']</t>
  </si>
  <si>
    <t>Remote: Business Analyst</t>
  </si>
  <si>
    <t>Oracle HCM- LMS</t>
  </si>
  <si>
    <t>['excel', 'oracle', 'microsoft', 'outlook', 'word', 'visio']</t>
  </si>
  <si>
    <t>Software Engineer-Php</t>
  </si>
  <si>
    <t>['ajax', 'javascript', 'html', 'mysql', 'programming', 'asp.net', 'sql', 'jquery', 'html5', 'c']</t>
  </si>
  <si>
    <t>Senior Sales Operations Analyst, New Construction</t>
  </si>
  <si>
    <t>['word', 'bloomberg', 'power_bi', 'python', 'r', 'tableau', 'sql', 'excel']</t>
  </si>
  <si>
    <t>Federal Reserve Bank of Richmond</t>
  </si>
  <si>
    <t>Principal Data Analytics Engineer</t>
  </si>
  <si>
    <t>['java', 'javascript', 'aws', 'python', 'programming', 'snowflake', 'bi', 'machine_learning']</t>
  </si>
  <si>
    <t>['java', 'python', 'programming', 'sql', 'nosql', 'spark']</t>
  </si>
  <si>
    <t>Dorchester, MA</t>
  </si>
  <si>
    <t>Indra</t>
  </si>
  <si>
    <t>['warehousing', 'cloud', 'aws', 'python', 'redshift', 'programming', 'tableau', 'etl', 'sql', 'ai', 'machine_learning']</t>
  </si>
  <si>
    <t>Mitek Systems</t>
  </si>
  <si>
    <t>['unix/linux', 'scala', 'cloud', 'java', 'aws', 'agile', 'linux', 'no-sql', 'sql']</t>
  </si>
  <si>
    <t>['database', 'agile', 'asp.net', 'programming', 'c', 'microsoft', 'sql']</t>
  </si>
  <si>
    <t>Maplewood, MN</t>
  </si>
  <si>
    <t>['coding', 'ml', 'ai', 'machine_learning']</t>
  </si>
  <si>
    <t>Preamble</t>
  </si>
  <si>
    <t>['database', 'javascript', 'python', 'saas', 'programming', 'aws']</t>
  </si>
  <si>
    <t>['python', 'r', 'excel', 'database', 'tableau', 'sql']</t>
  </si>
  <si>
    <t>QuinStreet</t>
  </si>
  <si>
    <t>Scala Developer</t>
  </si>
  <si>
    <t>['scala', 'microsoft', 'cloud', 'json', 'java', 'agile', 'programming', 'sql', 'nosql', 'azure']</t>
  </si>
  <si>
    <t>['oracle', 'pl/sql', 'python', 'etl', 'sql', 'spark']</t>
  </si>
  <si>
    <t>['cloud', 'agile', 'python', 'linux', 'docker', 'server', 'programming', 'backend', 'java', 'pyspark', 'c++']</t>
  </si>
  <si>
    <t>Senior Analyst, Bank Regulatory Reporting</t>
  </si>
  <si>
    <t>['excel', 'alteryx', 'microsoft', 'powerpoint', 'visio', 'sql']</t>
  </si>
  <si>
    <t>Lone Tree, CO</t>
  </si>
  <si>
    <t>Business Analyst/ Data Analyst</t>
  </si>
  <si>
    <t>['excel', 'microsoft', 'outlook', 'powerpoint', 'tableau', 'sql', 'server']</t>
  </si>
  <si>
    <t>Client Growth</t>
  </si>
  <si>
    <t>['power_bi', 'python', 'tableau', 'php', 'looker', 'sql']</t>
  </si>
  <si>
    <t>Database Management (Remote)</t>
  </si>
  <si>
    <t>['database', 'cloud', 'python', 'git', 'mongodb', 'ci/cd', 'redis', 'aws', 'tableau', 'etl', 'snowflake', 'sql', 'nosql', 'excel', 'bash', 'postgres']</t>
  </si>
  <si>
    <t>Core Technology Solutions</t>
  </si>
  <si>
    <t>['back-end', 'database', 'git', 'scrum', 'microsoft', 'css', 'javascript', 'html', 'agile', 'coding', 'asp.net', 'sql', 'jquery', 'server', 'azure', 'c']</t>
  </si>
  <si>
    <t>['node.js', 'java', 'javascript', 'aws', 'node', 'docker']</t>
  </si>
  <si>
    <t>['backend', 'ci/cd', 'cloud', 'kotlin', 'python', 'programming']</t>
  </si>
  <si>
    <t>['cloud', 'gitlab', 'agile', 'node', 'docker', 'r', 'git', 'scrum', 'saas', 'ci/cd', 'aws', 'sql', 'machine_learning']</t>
  </si>
  <si>
    <t>Knowland</t>
  </si>
  <si>
    <t>Infosec Business Analyst</t>
  </si>
  <si>
    <t>MotoSport (REMOTE)</t>
  </si>
  <si>
    <t>['ajax', 'agile', 'python', 'linux', 'server', 'html5', 'scrum', 'json', 'php', 'mongodb', 'java', 'go', 'jquery', 'postgres']</t>
  </si>
  <si>
    <t>Park City, UT</t>
  </si>
  <si>
    <t>Backcountry</t>
  </si>
  <si>
    <t>Software Engineer/Remote/$115K</t>
  </si>
  <si>
    <t>['vue', 'java', 'javascript', 'aws', 'agile', 'coding', 'node']</t>
  </si>
  <si>
    <t>['database', 'aws', 'python', 'programming', 'ml', 'ai', 'machine_learning']</t>
  </si>
  <si>
    <t>Web Development</t>
  </si>
  <si>
    <t>['cloud', 'javascript', 'agile', 'python', 'saas', 'c', 'golang', 'java', 'aws', 'ml', 'c++', 'coding']</t>
  </si>
  <si>
    <t>Senior Software Engineer- Full Stack Remote</t>
  </si>
  <si>
    <t>Customer Success Strategic Account Data Analyst</t>
  </si>
  <si>
    <t>['excel', 'power_bi', 'sql', 'bi']</t>
  </si>
  <si>
    <t>First Advantage</t>
  </si>
  <si>
    <t>['backend', 'agile/scrum', 'javascript', 'c']</t>
  </si>
  <si>
    <t>['scala', 'microstrategy', 'pandas', 'aws', 'python', 'tableau', 'etl', 'linux', 'sql', 'spark']</t>
  </si>
  <si>
    <t>Fraud - REMOTE</t>
  </si>
  <si>
    <t>['excel', 'perl', 'warehousing', 'database', 'ruby', 'aws', 'mysql', 'python', 'programming', 'tableau', 'etl', 'sql', 'bi']</t>
  </si>
  <si>
    <t>['database', 'git', 'cloud', 'gcp', 'data_lakes', 'agile', 'coding', 'etl', 'bigquery', 'bi', 'spark']</t>
  </si>
  <si>
    <t>['excel', 'outlook', 'word', 'saas', 'powerpoint', 'tableau', 'sql', 'bi', 'powerbi']</t>
  </si>
  <si>
    <t>['database', 'javascript', 'agile', 'docker', 'pytorch', 'server', 'saas', 'programming', 'c', 'microsoft', 'etl', 'ml', 'sql', 'tensorflow', 'azure', 'paas']</t>
  </si>
  <si>
    <t>['agile', 'scrum', 'devops', 'sql']</t>
  </si>
  <si>
    <t>Data Platforms - Remote</t>
  </si>
  <si>
    <t>['warehousing', 'cloud', 'gcp', 'ai/ml', 'aws', 'snowflake', 'azure', 'spark']</t>
  </si>
  <si>
    <t>['scala', 'backend', 'golang', 'java', 'kotlin', 'python']</t>
  </si>
  <si>
    <t>['database', 'word', 'jira', 'visio', 'gdpr', 'powerpoint', 'sql', 'sharepoint', 'excel']</t>
  </si>
  <si>
    <t>Florida City, FL</t>
  </si>
  <si>
    <t>['database', 'git', 'microsoft', 'javascript', 'mysql', 'agile', 'python', 'programming', 'linux', 'sql', 'docker', 'server', 'go']</t>
  </si>
  <si>
    <t>Service Business Analyst Americas</t>
  </si>
  <si>
    <t>['sap', 'bi']</t>
  </si>
  <si>
    <t>Baker Hughes</t>
  </si>
  <si>
    <t>['cloud', 'java', 'coding', 'programming', 'selenium']</t>
  </si>
  <si>
    <t>['back-end', 'database', 'c++', 'java', 'mysql', 'selenium', 'postgresql', 'sql', 'server', 'c']</t>
  </si>
  <si>
    <t>['python', 'programming']</t>
  </si>
  <si>
    <t>AllTech Systems, Inc.</t>
  </si>
  <si>
    <t>['cloud', 'javascript', 'data_lakes', 'agile', 'python', 'node.js', 'scrum', 'frontend', 'gcp', 'css', 'backend', 'aws', 'html', 'etl', 'sql', 'machine_learning', 'azure', 'aurora', 'postgres']</t>
  </si>
  <si>
    <t>Xealth</t>
  </si>
  <si>
    <t>['python', 'docker', 'programming', 'ml', 'machine_learning']</t>
  </si>
  <si>
    <t>Principal Data Engineer- Remote</t>
  </si>
  <si>
    <t>Machine Learning New Grad 2020 (Remote)</t>
  </si>
  <si>
    <t>Hudl Focus</t>
  </si>
  <si>
    <t>['database', 'javascript', 'scrum', 'mongodb', 'c', 'backend', 'aws', 'coding']</t>
  </si>
  <si>
    <t>Hudl</t>
  </si>
  <si>
    <t>Oracle Ebs Business Analyst</t>
  </si>
  <si>
    <t>Atp Data Analyst</t>
  </si>
  <si>
    <t>['agile', 'tableau', 'sql']</t>
  </si>
  <si>
    <t>Project Management Institute</t>
  </si>
  <si>
    <t>['json', 'etl', 'sql']</t>
  </si>
  <si>
    <t>Software Engineer, Cad Integrations</t>
  </si>
  <si>
    <t>['r', 'c++', 'java', 'javascript', 'agile', 'python', 'programming', 'html5', 'c']</t>
  </si>
  <si>
    <t>Centric Software</t>
  </si>
  <si>
    <t>Azure Data Architect</t>
  </si>
  <si>
    <t>['data_lake', 'ssis', 'microsoft', 'cloud', 'power_bi', 'data_lakes', 'pyspark', 'etl', 'mongo', 'hadoop', 'no-sql', 'sql', 'docker', 'server', 'azure']</t>
  </si>
  <si>
    <t>Fincrime Quality Assurance Analyst</t>
  </si>
  <si>
    <t>['database', 'javascript', 'ruby', 'agile', 'node', 'linux', 'git', 'aws', 'mysql', 'sql']</t>
  </si>
  <si>
    <t>Custom Ink</t>
  </si>
  <si>
    <t>Mt. Laurel, NJ</t>
  </si>
  <si>
    <t>Realogy Title Group</t>
  </si>
  <si>
    <t>Oregon (Remote) in Nashville, TN, USA</t>
  </si>
  <si>
    <t>LaunchDarkly</t>
  </si>
  <si>
    <t>['oracle', 'cloud', 'pyspark', 'agile', 'ml', 'sql', 'ai', 'devops', 'azure']</t>
  </si>
  <si>
    <t>['graphql', 'back-end', 'node.js', 'backend', 'cloud', 'gcp', 'javascript', 'aws', 'mysql', 'agile', 'mongodb']</t>
  </si>
  <si>
    <t>['database', 'cloud', 'agile', 'python', 'scrum', 'programming', 'spark', 'aws', 'pyspark', 'snowflake', 'sql', 'ssis']</t>
  </si>
  <si>
    <t>['power_bi', 'aws', 'tableau', 'snowflake', 'sql', 'machine_learning', 'go']</t>
  </si>
  <si>
    <t>Specialized Bicycle Components</t>
  </si>
  <si>
    <t>['graphql', 'cloud', 'python', 'bigquery', 'docker', 'bi', 'gcp', 'backend', 'aws', 'mysql', 'etl', 'sql', 'go', 'azure']</t>
  </si>
  <si>
    <t>Anchorage Digital</t>
  </si>
  <si>
    <t>Backend Software Engineer, Platform</t>
  </si>
  <si>
    <t>['jupyter', 'agile', 'python', 'jira', 'hadoop', 'docker', 'back-end', 'node.js', 'devops', 'spark', 'warehousing', 'codebase', 'java', 'snowflake', 'scala', 'airflow', 'postgres']</t>
  </si>
  <si>
    <t>Remote Data Scientist, Strategic Initiatives</t>
  </si>
  <si>
    <t>Membership and Subscription</t>
  </si>
  <si>
    <t>Software Engineer, Sdk Developer Platforms</t>
  </si>
  <si>
    <t>['github', 'java', 'javascript', 'ruby', 'python', 'programming', 'php', 'go', 'c']</t>
  </si>
  <si>
    <t>['excel', 'microsoft', 'word', 'powerpoint', 'visio', 'sql', 'c']</t>
  </si>
  <si>
    <t>['r', 'c++', 'cloud', 'python', 'programming', 'tensorflow', 'machine_learning', 'c', 'spark']</t>
  </si>
  <si>
    <t>['cloud', 'agile', 'back-end', 'saas', 'ios', 'aws', 'go']</t>
  </si>
  <si>
    <t>Aws Data Engineer With Heavy Snowflake</t>
  </si>
  <si>
    <t>['aws', 'snowflake', 'spark']</t>
  </si>
  <si>
    <t>['perl', 'git', 'ajax', 'css', 'javascript', 'ruby', 'html', 'mysql', 'python', 'coding', 'programming', 'linux', 'sql', 'docker', 'jquery', 'go']</t>
  </si>
  <si>
    <t>Staff Data Engineer, Master Data Management</t>
  </si>
  <si>
    <t>['python', 'bi', 'programming', 'java', 'etl']</t>
  </si>
  <si>
    <t>['airflow', 'aws', 'mysql', 'python', 'programming', 'docker', 'mongodb', 'apache', 'spark']</t>
  </si>
  <si>
    <t>['python', 'jira', 'hadoop', 'r', 'git', 'programming', 'java', 'machine_learning']</t>
  </si>
  <si>
    <t>['backend', 'aws', 'python', 'programming', 'sql']</t>
  </si>
  <si>
    <t>Onapsis</t>
  </si>
  <si>
    <t>['git', 'ci/cd', 'redis', 'golang', 'gitlab', 'aws', 'mysql', 'agile', 'python', 'linux', 'sql', 'docker', 'mongodb', 'spark']</t>
  </si>
  <si>
    <t>MidigatorÂ®</t>
  </si>
  <si>
    <t>['cloud', 'javascript', 'ai/ml', 'python', 'docker', 'back-end', 'node.js', 'frontend', 'saas', 'gcp', 'css', 'backend', 'java', 'aws', 'html', 'mysql', 'ml', 'ai', 'go', 'azure', 'javascript/typescript', 'postgres']</t>
  </si>
  <si>
    <t>Telecom Business Process Analyst</t>
  </si>
  <si>
    <t>['power_bi', 'python', 'looker', 'pandas', 'tableau', 'sql']</t>
  </si>
  <si>
    <t>Flowcode</t>
  </si>
  <si>
    <t>Plm  Business Analyst</t>
  </si>
  <si>
    <t>['sap', 'database']</t>
  </si>
  <si>
    <t>Senior Data Engineer, Kafka</t>
  </si>
  <si>
    <t>['golang', 'java', 'aws', 'programming']</t>
  </si>
  <si>
    <t>['r', 'sas', 'sql', 'go', 'excel']</t>
  </si>
  <si>
    <t>['power_bi', 'agile', 'visio', 'tableau', 'sql', 'machine_learning']</t>
  </si>
  <si>
    <t>Consumer Banking, Cash App</t>
  </si>
  <si>
    <t>['datadog', 'json', 'java', 'aws', 'mysql', 'kotlin']</t>
  </si>
  <si>
    <t>Senior Business Data Analyst- Product</t>
  </si>
  <si>
    <t>Service Analytics</t>
  </si>
  <si>
    <t>Full Stack Software Engineer (Javascript</t>
  </si>
  <si>
    <t>Typescript / AWS) - Remote</t>
  </si>
  <si>
    <t>['javascript', 'sql', 'nosql', 'ai']</t>
  </si>
  <si>
    <t>['numpy', 'cloud', 'python', 'programming', 'spark', 'pandas', 'ml', 'sql', 'tensorflow', 'apache', 'ai', 'machine_learning', 'go']</t>
  </si>
  <si>
    <t>['word', 'sql']</t>
  </si>
  <si>
    <t>['database', 'cloud', 'sass', 'agile', 'server', 'html5', 'r', 'back-end', 'node.js', 'css', 'programming', 'mongodb', 'github', 'ci/cd', 'html', 'mysql', 'postgresql', 'go', 'js']</t>
  </si>
  <si>
    <t>['data_lake', 'iot', 'warehousing', 'airflow', 'cloud', 'saas', 'ruby', 'python', 'tableau', 'looker', 'sql', 'docker', 'bi', 'machine_learning']</t>
  </si>
  <si>
    <t>Acosta</t>
  </si>
  <si>
    <t>W2 Position: Technical Data Analyst With Insurance Domain || Philadelphia, Pa || Remote</t>
  </si>
  <si>
    <t>['linux/unix', 'cloud', 'gcp', 'aws', 'coding', 'programming', 'c/c++', 'azure']</t>
  </si>
  <si>
    <t>Software Developer- Remote Nationwide</t>
  </si>
  <si>
    <t>['database', 'programming', 'java', 'postgresql', 'sql', 'coding']</t>
  </si>
  <si>
    <t>Signature Performance, Inc.</t>
  </si>
  <si>
    <t>['python', 'r', 'tableau', 'sql']</t>
  </si>
  <si>
    <t>['ci/cd', 'aws', 'cloud', 'saas', 'java']</t>
  </si>
  <si>
    <t>Machine Learning Platform (E3) - Remote from USA - Applied Materials</t>
  </si>
  <si>
    <t>['scala', 'pandas', 'airflow', 'scikit-learn', 'c++', 'cloud', 'java', 'ai/ml', 'python', 'redshift', 'hadoop', 'keras', 'sql', 'nosql', 'mongodb', 'tensorflow', 'machine_learning', 'postgres', 'azure', 'spark']</t>
  </si>
  <si>
    <t>['warehousing', 'database', 'git', 'cloud', 'aws', 'mysql', 'python', 'programming', 'linux', 'nosql', 'postgres']</t>
  </si>
  <si>
    <t>SpyCloud</t>
  </si>
  <si>
    <t>Staff (remote opportunity)</t>
  </si>
  <si>
    <t>['graphql', 'javascript', 'frontend', 'programming', 'backend', 'postgresql']</t>
  </si>
  <si>
    <t>['excel', 'microsoft', 'cloud', 'sql', 'powerbi']</t>
  </si>
  <si>
    <t>Remote: Data Analyst</t>
  </si>
  <si>
    <t>['excel', 'microsoft', 'word', 'cloud', 'javascript', 'agile', 'programming', 'etl', 'xml', 'snowflake', 'sql']</t>
  </si>
  <si>
    <t>['database', 'cloud', 'gcp', 'java', 'ai/ml', 'data_lakes', 'pyspark', 'agile', 'python', 'programming', 'etl', 'ml', 'hadoop', 'sql', 'nosql', 'server', 'mlops', 'machine_learning', 'spark']</t>
  </si>
  <si>
    <t>Birdeye</t>
  </si>
  <si>
    <t>['oracle', 'database', 'programming', 'sql', 'ssrs', 'c']</t>
  </si>
  <si>
    <t>['json', 'agile', 'xml']</t>
  </si>
  <si>
    <t>['excel', 'scrum', 'microsoft', 'word', 'visio', 'sql']</t>
  </si>
  <si>
    <t>['cloud', 'agile', 'asp.net', 'sql', 'azure', 'c']</t>
  </si>
  <si>
    <t>Software Engineer, Online Data Storage</t>
  </si>
  <si>
    <t>['ajax', 'javascript', 'sass', 'agile', 'html5', 'git', 'vue', 'css', 'programming', 'microsoft', 'machine_learning']</t>
  </si>
  <si>
    <t>Web (Analytics)</t>
  </si>
  <si>
    <t>['node.js', 'frontend', 'vue', 'javascript', 'coding', 'mongodb', 'machine_learning', 'postgres']</t>
  </si>
  <si>
    <t>STRIVR</t>
  </si>
  <si>
    <t>['database', 'microsoft', 'ibm', 'java', 'python', 'programming', 'sql', 'server']</t>
  </si>
  <si>
    <t>Dunedin, FL</t>
  </si>
  <si>
    <t>Achieva Credit Union</t>
  </si>
  <si>
    <t>['excel', 'database', 'tableau', 'looker', 'sql']</t>
  </si>
  <si>
    <t>['agile', 'scrum', 'microsoft', 'kanban']</t>
  </si>
  <si>
    <t>Artificial Intelligence/Machine Learning (100% Remote)</t>
  </si>
  <si>
    <t>['r', 'ai/ml', 'aws', 'agile', 'python', 'ml', 'ai', 'mlops', 'machine_learning', 'spark']</t>
  </si>
  <si>
    <t>Data Scientist, Clinical Supply Chain</t>
  </si>
  <si>
    <t>Remote (JP9286)</t>
  </si>
  <si>
    <t>['atlassian', 'database', 'aws', 'mysql', 'postgresql', 'jira', 'linux', 'sql', 'server', 'bitbucket']</t>
  </si>
  <si>
    <t>['backend', 'ci/cd', 'cloud', 'gcp', 'vue', 'java', 'javascript', 'aws', 'agile', 'programming', 'azure']</t>
  </si>
  <si>
    <t>['git', 'scrum', 'cloud', 'ibm', 'java', 'agile', 'jira', 'sql', 'kanban', 'js', 'azure']</t>
  </si>
  <si>
    <t>Concero</t>
  </si>
  <si>
    <t>Senior Data Analyst, Lead Remote</t>
  </si>
  <si>
    <t>['python', 'r', 'saas', 'looker', 'warehousing', 'sql', 'go', 'excel']</t>
  </si>
  <si>
    <t>Sendbird</t>
  </si>
  <si>
    <t>SRE - Remote</t>
  </si>
  <si>
    <t>['javascript', 'asp.net', 'docker', 'server', 'saas', 'devops', 'c', 'vb.net', 'sql', 'azure']</t>
  </si>
  <si>
    <t>Donnelley Financial Solutions (DFIN)</t>
  </si>
  <si>
    <t>['cloud', 'python', 'hadoop', 'gcp', 'spark', 'aws', 'tensorflow', 'machine_learning']</t>
  </si>
  <si>
    <t>Principal Software Engineer, Platform, Remote</t>
  </si>
  <si>
    <t>['r', 'database', 'datadog', 'cloud', 'gcp', 'shell', 'aws', 'ruby', 'python', 'linux', 'docker', 'server', 'devops', 'go']</t>
  </si>
  <si>
    <t>['scala', 'warehousing', 'ibm', 'cloud', 'unix', 'shell', 'pyspark', 'python', 'programming', 'etl', 'snowflake', 'spark']</t>
  </si>
  <si>
    <t>DevOps (Java/Spring/Jenkins/Microservices/Relational)</t>
  </si>
  <si>
    <t>['oracle', 'git', 'database', 'java', 'mysql', 'programming', 'devops', 'bitbucket']</t>
  </si>
  <si>
    <t>SalesForce CRM (REMOTE)</t>
  </si>
  <si>
    <t>Senior C#.Net Software Engineer</t>
  </si>
  <si>
    <t>Senior Database Engineer  -Remote</t>
  </si>
  <si>
    <t>['database', 'word', 'linux', 'programming', 'c', 'java', 'rust', 'go', 'c++', 'unix']</t>
  </si>
  <si>
    <t>Aws Cloud Data Engineer</t>
  </si>
  <si>
    <t>['cloud', 'python', 'hadoop', 'docker', 'programming', 'devops', 'spark', 'pandas', 'java', 'aws', 'pyspark', 'sql', 'nosql', 'unix']</t>
  </si>
  <si>
    <t>Scipher Medicine</t>
  </si>
  <si>
    <t>['oracle', 'agile', 'jira']</t>
  </si>
  <si>
    <t>Software Engineer, Web Frontend</t>
  </si>
  <si>
    <t>['graphql', 'node.js', 'frontend', 'cloud', 'css', 'javascript', 'agile', 'server']</t>
  </si>
  <si>
    <t>Financial Systems Enablement Senior Analyst</t>
  </si>
  <si>
    <t>Lead Software Engineer  Remote</t>
  </si>
  <si>
    <t>['scala', 'graphql', 'backend', 'gcp', 'javascript', 'coding', 'programming', 'node']</t>
  </si>
  <si>
    <t>Central Point Partners</t>
  </si>
  <si>
    <t>['cloud', 'agile', 'jira', 'git', 'scrum', 'oracle', 'java', 'sql', 'kanban', 'azure', 'ibm', 'js']</t>
  </si>
  <si>
    <t>['graphql', 'cloud', 'aws', 'vue.js', 'agile', 'programming', 'cicd', 'sql', 'mongodb', 'c']</t>
  </si>
  <si>
    <t>['atlassian', 'redis', 'golang', 'java', 'gitlab', 'agile', 'postgresql', 'jira', 'docker', 'nosql', 'bitbucket']</t>
  </si>
  <si>
    <t>['back-end', 'javascript', 'ruby', 'machine_learning']</t>
  </si>
  <si>
    <t>['cloud', 'java', 'aws', 'agile', 'c/c++', 'azure', 'c']</t>
  </si>
  <si>
    <t>['excel', 'database', 'scrum', 'agile', 'xml']</t>
  </si>
  <si>
    <t>['backend', 'ios']</t>
  </si>
  <si>
    <t>Service Platform</t>
  </si>
  <si>
    <t>['oracle', 'c++', 'cloud', 'saas', 'java', 'programming', 'paas', 'sql', 'server', 'postgres', 'c']</t>
  </si>
  <si>
    <t>['theano', 'cloud', 'python', 'pytorch', 'tensorflow', 'mlops', 'machine_learning', 'spark']</t>
  </si>
  <si>
    <t>['unix/linux', 'cloud', 'javascript', 'python', 'hadoop', 'docker', 'server', 'bitbucket', 'powershell', 'git', 'devops', 'spark', 'oracle', 'backend', 'java', 'shell', 'sql', 'nosql', 'azure', 'scala', 'postgres']</t>
  </si>
  <si>
    <t>['node.js', 'database', 'scrum', 'backend', 'frontend', 'cloud', 'java', 'javascript', 'aws', 'agile', 'python', 'coding', 'programming', 'cicd', 'selenium', 'nosql', 'machine_learning', 'bitbucket', 'js']</t>
  </si>
  <si>
    <t>['database', 'cloud', 'javascript', 'asp.net', 'server', 'css', 'c', 'microsoft', 'redis', 'codebase', 'aws', 'sql', 'coding', 'jquery']</t>
  </si>
  <si>
    <t>Modern Hire</t>
  </si>
  <si>
    <t>Content Software Engineer, Labs Specialist</t>
  </si>
  <si>
    <t>['github', 'git', 'programming']</t>
  </si>
  <si>
    <t>Senior Back End Developer</t>
  </si>
  <si>
    <t>['back-end', 'java', 'ruby', 'agile', 'mongodb', 'go']</t>
  </si>
  <si>
    <t>['database', 'power_bi', 'server', 'bi', 'oracle', 'microsoft', 't-sql', 'tableau', 'etl', 'sql', 'go', 'ssis', 'ssas', 'ssrs']</t>
  </si>
  <si>
    <t>['javascript', 'postgres']</t>
  </si>
  <si>
    <t>Invisible Technologies Inc.</t>
  </si>
  <si>
    <t>Teradata Developer</t>
  </si>
  <si>
    <t>['warehousing', 'database', 'unix', 'shell', 'python', 'programming', 'etl', 'bi']</t>
  </si>
  <si>
    <t>['git', 'ci/cd', 'cloud', 'unix', 'javascript', 'python', 'c/c++', 'sql', 'nosql', 'go']</t>
  </si>
  <si>
    <t>['nlp', 'python', 'ml', 'pytorch', 'tensorflow', 'machine_learning']</t>
  </si>
  <si>
    <t>['java', 'aws', 'sql']</t>
  </si>
  <si>
    <t>Alteryx</t>
  </si>
  <si>
    <t>['r', 'alteryx', 'warehousing', 'tableau']</t>
  </si>
  <si>
    <t>Remote Pega Developer 5041</t>
  </si>
  <si>
    <t>Android (Remote/Office)</t>
  </si>
  <si>
    <t>['scrum', 'java', 'kotlin']</t>
  </si>
  <si>
    <t>Ingenious Med</t>
  </si>
  <si>
    <t>Manager, Software Engineer</t>
  </si>
  <si>
    <t>['ruby', 'python', 'programming', 'c', 'java', 'go', 'scala', 'kotlin']</t>
  </si>
  <si>
    <t>['css', 'javascript', 'html', 'server']</t>
  </si>
  <si>
    <t>['iot', 'cloud', 'aws']</t>
  </si>
  <si>
    <t>Software Engineer- Open To Remote</t>
  </si>
  <si>
    <t>['java', 'agile']</t>
  </si>
  <si>
    <t>['database', 'cloud', 'python', 'linux', 'docker', 'devops', 'golang', 'shell', 'aws', 'mysql', 'bash', 'postgres']</t>
  </si>
  <si>
    <t>Principal Data Infrastructure Engineer</t>
  </si>
  <si>
    <t>['unix/linux', 'database', 'cloud', 'hadoop', 'gcp', 'mongodb', 'backend', 'shell', 'nlp', 'ml', 'apache', 'ai', 'machine_learning', 'postgres']</t>
  </si>
  <si>
    <t>['r', 'airflow', 'cloud', 'aws', 'ruby', 'python', 'sql', 'docker', 'spark']</t>
  </si>
  <si>
    <t>Everlane</t>
  </si>
  <si>
    <t>Revenue Operations DOMO</t>
  </si>
  <si>
    <t>ON24</t>
  </si>
  <si>
    <t>Senior Software Development Engineer, Foundation</t>
  </si>
  <si>
    <t>['cloud', 'agile', 'python', 'docker', 'gcp', 'redis', 'aws', 'mysql', 'sql', 'coding']</t>
  </si>
  <si>
    <t>Lead Azure Data Engineer</t>
  </si>
  <si>
    <t>['r', 'c++', 'java', 'pyspark', 'python', 'hadoop', 'sql', 'azure']</t>
  </si>
  <si>
    <t>['github', 'git', 'javascript', 'agile']</t>
  </si>
  <si>
    <t>Fifth Third Bank</t>
  </si>
  <si>
    <t>Jr. Analytics Engineer</t>
  </si>
  <si>
    <t>Business Analyst-Salesforce</t>
  </si>
  <si>
    <t>R3</t>
  </si>
  <si>
    <t>['cloud', 'agile', 'bigquery', 'gcp', 'programming', 'spark', 'github', 'java', 'aws', 'mysql', 'apache', 'machine_learning', 'go', 'kotlin']</t>
  </si>
  <si>
    <t>['database', 'cloud', 'python', 'gcp', 'aws', 'mysql', 'sql', 'apache', 'ai', 'machine_learning', 'azure', 'airflow']</t>
  </si>
  <si>
    <t>Principal Product Manager, Shopper Platform</t>
  </si>
  <si>
    <t>['graphql', 'word', 'bloomberg', 'agile']</t>
  </si>
  <si>
    <t>Senior Business Analyst, Compliance</t>
  </si>
  <si>
    <t>['database', 'data_lakes', 'aws', 'mysql', 'go']</t>
  </si>
  <si>
    <t>Offensive Security</t>
  </si>
  <si>
    <t>['c++', 'agile', 'c']</t>
  </si>
  <si>
    <t>['cloud', 'javascript', 'agile', 'saas', 'css', 'backend', 'redis', 'java', 'aws', 'nosql', 'cicd', 'mongo', 'aurora', 'postgres']</t>
  </si>
  <si>
    <t>Revenue Operations Analyst</t>
  </si>
  <si>
    <t>['cloud', 'looker']</t>
  </si>
  <si>
    <t>Qualio</t>
  </si>
  <si>
    <t>['word', 'bloomberg', 'agile', 'ios', 'coding']</t>
  </si>
  <si>
    <t>Clinical Data Analyst With R</t>
  </si>
  <si>
    <t>Backend (Data Engineering)</t>
  </si>
  <si>
    <t>['warehousing', 'database', 'backend', 'redis', 'aws', 'mysql', 'python', 'redshift', 'coding', 'etl', 'mongo', 'nosql', 'go']</t>
  </si>
  <si>
    <t>['airflow', 'python', 'etl', 'looker', 'snowflake', 'sql', 'apache', 'go']</t>
  </si>
  <si>
    <t>['excel', 'oracle', 'word', 'powerpoint', 'sql']</t>
  </si>
  <si>
    <t>Tustin, CA</t>
  </si>
  <si>
    <t>Login Consulting</t>
  </si>
  <si>
    <t>Senior Analyst. Incentive Compensation</t>
  </si>
  <si>
    <t>['database', 'ibm', 'microsoft', 'cognos', 'excel']</t>
  </si>
  <si>
    <t>100% Remote Contract- Data Engineer</t>
  </si>
  <si>
    <t>['python', 'hadoop', 'sql', 'azure', 'spark']</t>
  </si>
  <si>
    <t>['scrum', 'jira', 'sql']</t>
  </si>
  <si>
    <t>['github', 'database', 'ci/cd', 'cloud', 'java', 'agile', 'programming', 'cicd', 'nosql', 'devops']</t>
  </si>
  <si>
    <t>Ciber GlobalFull Stack Developer</t>
  </si>
  <si>
    <t>['git', 'cloud', 'programming', 'no-sql', 'devops', 'azure', 'c']</t>
  </si>
  <si>
    <t>['excel', 'sap', 'outlook', 'word', 'powerpoint']</t>
  </si>
  <si>
    <t>['programming', 'sql', 'server']</t>
  </si>
  <si>
    <t>Data Engineer (Remote</t>
  </si>
  <si>
    <t>['database', 'cloud', 'python', 'saas', 'programming', 'golang', 'java', 'aws', 'sql', 'nosql', 'machine_learning', 'scala']</t>
  </si>
  <si>
    <t>Remote Available - CO9449162</t>
  </si>
  <si>
    <t>['cloud', 'java', 'aws', 'coding', 'paas']</t>
  </si>
  <si>
    <t>['cloud', 'node', 'looker', 'mongodb', 'backend']</t>
  </si>
  <si>
    <t>Atlas One</t>
  </si>
  <si>
    <t>['cloud', 'hadoop', 'r', 'powershell', 'spark', 'qlik', 'apache', 'machine_learning']</t>
  </si>
  <si>
    <t>Information Technology Business Analyst Ii</t>
  </si>
  <si>
    <t>TruGreen</t>
  </si>
  <si>
    <t>['cloud', 'jira', 'node.js', 'gcp', 'devops', 'c', 'microsoft', 'java', 'aws', 'sql', 'kanban', 'azure', 'coding', 'mongo']</t>
  </si>
  <si>
    <t>CloudFit Software</t>
  </si>
  <si>
    <t>System Engineer Ii</t>
  </si>
  <si>
    <t>OTT Services</t>
  </si>
  <si>
    <t>['iot', 'cloud', 'java', 'python', 'linux', 'devops', 'go', 'ubuntu']</t>
  </si>
  <si>
    <t>DISH Network</t>
  </si>
  <si>
    <t>['database', 'agile', 'python', 'docker', 'programming', 'devops', 'redis', 'java', 'aws', 'apache', 'azure', 'airflow', 'coding']</t>
  </si>
  <si>
    <t>Netrist Solutions</t>
  </si>
  <si>
    <t>['etl', 'sql', 'coding']</t>
  </si>
  <si>
    <t>['ruby', 'server', 'backend', 'redis', 'java', 'mysql', 'coding', 'terminal']</t>
  </si>
  <si>
    <t>Urgent Need For Senior Business Analyst</t>
  </si>
  <si>
    <t>(100% remote)</t>
  </si>
  <si>
    <t>['atlassian', 'gdpr', 'javascript', 'agile', 'jira']</t>
  </si>
  <si>
    <t>PHP, React Native and JavaScript</t>
  </si>
  <si>
    <t>['javascript', 'ios', 'agile', 'php', 'docker']</t>
  </si>
  <si>
    <t>SureSwift Capital</t>
  </si>
  <si>
    <t>Direct Client [ Remote/ TX OR PA ]</t>
  </si>
  <si>
    <t>['database', 'cloud', 'json', 'agile', 'xml']</t>
  </si>
  <si>
    <t>Remote till year end</t>
  </si>
  <si>
    <t>['excel', 'microsoft', 'word', 'gcp', 'powerpoint', 'visio', 'sql']</t>
  </si>
  <si>
    <t>DB2 Postgres</t>
  </si>
  <si>
    <t>['database', 'pl/sql', 'cloud', 'unix', 'aws', 'linux', 'postgres', 'azure']</t>
  </si>
  <si>
    <t>['backend', 'redis', 'java', 'aws', 'mysql', 'programming', 'docker']</t>
  </si>
  <si>
    <t>RE/MAX</t>
  </si>
  <si>
    <t>['c++', 'programming', 'selenium']</t>
  </si>
  <si>
    <t>100% Remote || Business Analyst || Contract</t>
  </si>
  <si>
    <t>Software Engineer, Renter Value</t>
  </si>
  <si>
    <t>['database', 'backend', 'ruby', 'python']</t>
  </si>
  <si>
    <t>Senior Software Engineer, Marketing Platform</t>
  </si>
  <si>
    <t>['javascript', 'jira', 'asp.net', 'server', 'html5', 'git', 'c', 'microsoft', 'sql']</t>
  </si>
  <si>
    <t>['powershell', 'oracle', 'database', 'scrum', 'microsoft', 'redis', 'cloud', 'css', 'javascript', 'aws', 'html', 'agile', 'programming', 'asp.net', 'sql', 'mongodb', 'jquery', 'server', 'c']</t>
  </si>
  <si>
    <t>['python', 'bi', 'git', 'ios', 'looker', 'warehousing', 'aws', 'redshift', 'tableau', 'snowflake', 'sql']</t>
  </si>
  <si>
    <t>['word', 'agile', 'visio', 'scrum', 'powerpoint', 'microsoft', 'sql', 'sharepoint', 'excel']</t>
  </si>
  <si>
    <t>Homepoint</t>
  </si>
  <si>
    <t>['back-end', 'node.js', 'backend', 'frontend', 'bloomberg', 'css', 'javascript', 'html', 'rust', 'sql', 'go']</t>
  </si>
  <si>
    <t>['database', 'agile', 'jira', 'r', 'saas', 'programming', 'c', 'atlassian']</t>
  </si>
  <si>
    <t>Pinnacle 21</t>
  </si>
  <si>
    <t>Senior Software Engineer (Python</t>
  </si>
  <si>
    <t>['python', 'git', 'redis', 'aws', 'postgresql', 'excel', 'jquery']</t>
  </si>
  <si>
    <t>['database', 'cloud', 'agile', 'python', 'hadoop', 'spark', 'java', 'sql', 'nosql', 'scala', 'coding']</t>
  </si>
  <si>
    <t>Dell Technologies</t>
  </si>
  <si>
    <t>['microsoft', 'cloud', 'agile/scrum', 'redshift', 'etl', 'sql', 'server', 'azure']</t>
  </si>
  <si>
    <t>Ambient Consulting</t>
  </si>
  <si>
    <t>Senior Financial Analyst, Accounting</t>
  </si>
  <si>
    <t>['oracle', 'microsoft', 'excel']</t>
  </si>
  <si>
    <t>['warehousing', 'git', 'ci/cd', 'airflow', 'cloud', 'aws', 'python', 'etl', 'snowflake', 'sql', 'docker']</t>
  </si>
  <si>
    <t>['microsoft', 'pl/sql', 'cloud', 'power_bi', 'agile', 'jira', 'visio', 'sql', 'server', 'azure']</t>
  </si>
  <si>
    <t>R&amp;D Software Engineer</t>
  </si>
  <si>
    <t>['r', 'cloud', 'python', 'matlab']</t>
  </si>
  <si>
    <t>Senior Analyst, Finance Operations</t>
  </si>
  <si>
    <t>['programming', 'sql', 'go']</t>
  </si>
  <si>
    <t>Card Scheme Mandates/Compliance</t>
  </si>
  <si>
    <t>RS2 Software plc</t>
  </si>
  <si>
    <t>Strategy And Planning Senior Analyst</t>
  </si>
  <si>
    <t>['jira', 'microsoft']</t>
  </si>
  <si>
    <t>SageSure</t>
  </si>
  <si>
    <t>['r', 'excel', 'microsoft', 'outlook', 'word', 'sas', 'python', 'powerpoint', 'programming']</t>
  </si>
  <si>
    <t>The Institutes</t>
  </si>
  <si>
    <t>['github', 'bash', 'graphql', 'git', 'scrum', 'backend', 'frontend', 'ci/cd', 'agile', 'kanban', 'go']</t>
  </si>
  <si>
    <t>Full Stack (Link Success)</t>
  </si>
  <si>
    <t>['backend', 'frontend']</t>
  </si>
  <si>
    <t>Applications Software Engineer</t>
  </si>
  <si>
    <t>['cloud', 'agile', 'docker', 'html5', 'frontend', 'github', 'backend', 'aws', 'go']</t>
  </si>
  <si>
    <t>Emerald Cloud Lab</t>
  </si>
  <si>
    <t>Sales And Marketing Business Analyst</t>
  </si>
  <si>
    <t>['word', 'scrum', 'powerpoint', 'sql', 'excel']</t>
  </si>
  <si>
    <t>PCS Retirement</t>
  </si>
  <si>
    <t>['cloud', 'agile', 'hadoop', 'docker', 'saas', 'programming', 'spark', 'redis', 'aws', 'redshift', 'apache', 'machine_learning', 'coding']</t>
  </si>
  <si>
    <t>['r', 'oracle', 'frontend', 'nlp', 'python', 'programming', 'sql', 'spark']</t>
  </si>
  <si>
    <t>Monster Code Corporation / Glosdel Technologies</t>
  </si>
  <si>
    <t>['r', 'cloud', 'agile', 'python', 'mlops', 'devops', 'powerbi', 'azure', 'spark']</t>
  </si>
  <si>
    <t>['cloud', 'pytorch', 'pandas', 'aws', 'tensorflow', 'machine_learning', 'excel']</t>
  </si>
  <si>
    <t>Portage, MI</t>
  </si>
  <si>
    <t>['r', 'git', 'python', 'looker', 'snowflake', 'sql']</t>
  </si>
  <si>
    <t>Senior Search Marketing Analyst</t>
  </si>
  <si>
    <t>CDH - Remote</t>
  </si>
  <si>
    <t>['unix/linux', 'c++', 'cloud', 'unix', 'programming', 'c']</t>
  </si>
  <si>
    <t>['graphql', 'database', 'cloud', 'javascript', 'docker', 'server', 'node.js', 'git', 'frontend', 'programming', 'backend', 'aws', 'sql']</t>
  </si>
  <si>
    <t>['word', 'visio', 'powerpoint', 'microsoft', 'sql', 'go', 'excel']</t>
  </si>
  <si>
    <t>['database', 'cloud', 'python', 'java', 'sql', 'nosql', 'scala', 'c++']</t>
  </si>
  <si>
    <t>Testing</t>
  </si>
  <si>
    <t>['word', 'agile', 'programming', 'microsoft', 'outlook', 'sql', 'sharepoint', 'excel']</t>
  </si>
  <si>
    <t>Public Data Ingestion</t>
  </si>
  <si>
    <t>['word', 'bloomberg', 'agile', 'python', 'docker', 'programming', 'c', 'backend', 't-sql', 'java', 'aws', 'machine_learning']</t>
  </si>
  <si>
    <t>['cloud', 'power_bi', 'agile', 'python', 'bi', 'git', 'gcp', 'programming', 'java', 'aws', 'tableau', 'etl', 'snowflake', 'sql', 'apache', 'machine_learning', 'azure', 'ssis', 'airflow', 'coding']</t>
  </si>
  <si>
    <t>['r', 'ios', 'python', 'sql']</t>
  </si>
  <si>
    <t>Product Manager Of Mobile Products, Remote</t>
  </si>
  <si>
    <t>Novo</t>
  </si>
  <si>
    <t>Lead Technical Business Analyst</t>
  </si>
  <si>
    <t>data projects, remote options</t>
  </si>
  <si>
    <t>Etl Data Analyst ::: Usa- Remote Start :: Seattle, Wa</t>
  </si>
  <si>
    <t>NC</t>
  </si>
  <si>
    <t>['scrum', 'agile', 'etl', 'jira']</t>
  </si>
  <si>
    <t>REDLEO SOFTWARE INC.</t>
  </si>
  <si>
    <t>['programming', 'tableau', 'sql', 'machine_learning', 'azure']</t>
  </si>
  <si>
    <t>['excel', 'macros', 'python', 'coding', 'vba']</t>
  </si>
  <si>
    <t>['database', 'ssis', 'microsoft', 't-sql', 'ssas', 'power_bi', 'coding', 'etl', 'snowflake', 'sql', 'server', 'ssrs']</t>
  </si>
  <si>
    <t>JRN Associates</t>
  </si>
  <si>
    <t>Data Science Engineer Iv-</t>
  </si>
  <si>
    <t>['database', 'python', 'r', 'c', 'spark', 'iot', 'microsoft', 'sql', 'machine_learning', 'scala']</t>
  </si>
  <si>
    <t>Team Lead Software Engineer, Supply</t>
  </si>
  <si>
    <t>['scala', 'backend', 'datadog', 'redis', 'cloud', 'gcp', 'kotlin', 'ios', 'swift', 'agile', 'python', 'sql']</t>
  </si>
  <si>
    <t>['excel', 'outlook']</t>
  </si>
  <si>
    <t>['github', 'cloud', 'java', 'javascript', 'aws', 'agile', 'python', 'node', 'jira', 'sql', 'mongodb']</t>
  </si>
  <si>
    <t>Belcan</t>
  </si>
  <si>
    <t>['database', 'cloud', 'power_bi', 'data_lakes', 'agile', 'python', 'r', 'gcp', 'spark', 'warehousing', 'ci/cd', 'java', 'shell', 'aws', 'tableau', 'etl', 'sql', 'apache', 'scala']</t>
  </si>
  <si>
    <t>['data_lake', 'cloud', 'python', 'hadoop', 'spark', 'java', 'aws', 'sql', 'machine_learning']</t>
  </si>
  <si>
    <t>['aws', 'tableau', 'sql']</t>
  </si>
  <si>
    <t>Senior Professional System Engineer</t>
  </si>
  <si>
    <t>['database', 'ibm', 'microsoft', 'sharepoint']</t>
  </si>
  <si>
    <t>Union City, NJ</t>
  </si>
  <si>
    <t>JavaScript/React</t>
  </si>
  <si>
    <t>['graphql', 'javascript', 'docker', 'back-end', 'node.js', 'frontend', 'css', 'backend', 'html', 'go', 'coding', 'javascript/typescript']</t>
  </si>
  <si>
    <t>Remote:::Machine Learning Engineer In Garland, Tx, Usa</t>
  </si>
  <si>
    <t>Senior Software Engineer, Lifecycle</t>
  </si>
  <si>
    <t>Software Developer Java/Angular</t>
  </si>
  <si>
    <t>Pearson</t>
  </si>
  <si>
    <t>['agile', 'vue', 'programming', 'java', 'unix', 'coding']</t>
  </si>
  <si>
    <t>['cloud', 'agile', 'back-end', 'git', 'programming', 'php', 'aws', 'mysql']</t>
  </si>
  <si>
    <t>Call/Contact Center Business Analyst</t>
  </si>
  <si>
    <t>['excel', 'agile', 'jira', 'sql']</t>
  </si>
  <si>
    <t>K2 Partnering Solutions</t>
  </si>
  <si>
    <t>['ci/cd', 'golang', 'coding', 'devops', 'machine_learning']</t>
  </si>
  <si>
    <t>#46</t>
  </si>
  <si>
    <t>['javascript', 'agile', 'node', 'html5', 'frontend', 'saas', 'css', 'slack', 'programming', 'php', 'c', 'backend', 'redis', 'java', 'go']</t>
  </si>
  <si>
    <t>['cloud', 'agile', 'python', 'gcp', 'programming', 'warehousing', 'java', 'aws', 'azure', 'scala', 'airflow']</t>
  </si>
  <si>
    <t>['graphql', 'warehousing', 'backend', 'data_lakes', 'aws', 'programming', 'etl', 'node', 'postgresql', 'apache', 'c']</t>
  </si>
  <si>
    <t>Mts 1, Software Engineer</t>
  </si>
  <si>
    <t>['word', 'cloud', 'java', 'aws', 'kotlin', 'postgres']</t>
  </si>
  <si>
    <t>100% Remote:- Data Engineer</t>
  </si>
  <si>
    <t>['mssql', 'database', 'ci/cd', 'dataops', 'aws', 'mysql', 'redshift', 'programming', 'etl', 'sql', 'postgres']</t>
  </si>
  <si>
    <t>Zaddy Solutions</t>
  </si>
  <si>
    <t>['javascript', 'ruby', 'docker', 'redis', 'aws', 'postgres']</t>
  </si>
  <si>
    <t>Ramond James Financial</t>
  </si>
  <si>
    <t>['cloud', 'agile', 'python', 'coding', 'programming', 'etl', 'cicd', 'sql']</t>
  </si>
  <si>
    <t>Morton</t>
  </si>
  <si>
    <t>['warehousing', 'database', 'sql']</t>
  </si>
  <si>
    <t>Business Analyst- Front Office Trading</t>
  </si>
  <si>
    <t>Machine Learning Engineer, Rich Media Experiences</t>
  </si>
  <si>
    <t>['word', 'bloomberg', 'python', 'pytorch', 'programming', 'tensorflow', 'machine_learning']</t>
  </si>
  <si>
    <t>['cloud', 'agile', 'scrum', 'microsoft', 'sql', 'azure', 'coding']</t>
  </si>
  <si>
    <t>Data Quality Analyst Lead</t>
  </si>
  <si>
    <t>Lead Software Engineer, Health Algorithms And Deep Learning</t>
  </si>
  <si>
    <t>['git', 'c++', 'python', 'coding', 'tensorflow', 'machine_learning']</t>
  </si>
  <si>
    <t>['microsoft', 'saas', 'slack', 'jira', 'ai']</t>
  </si>
  <si>
    <t>Evisort</t>
  </si>
  <si>
    <t>['word', 'cloud', 'ruby', 'python', 'gdpr', 'gcp', 'golang', 'java', 'aws', 'go', 'azure']</t>
  </si>
  <si>
    <t>Data Scientist, Anti-Financial Crimes -Remote</t>
  </si>
  <si>
    <t>21-05648</t>
  </si>
  <si>
    <t>['word', 'python', 'r', 'powerpoint', 'programming', 'c', 'microsoft', 'java', 'tableau', 'sql', 'machine_learning', 'excel', 'powerbi']</t>
  </si>
  <si>
    <t>C#/Azure Developer</t>
  </si>
  <si>
    <t>['azure', 'c']</t>
  </si>
  <si>
    <t>Business System Analyst-Scrum Master</t>
  </si>
  <si>
    <t>FullTime - Buffalo, NY(Remote for 6months+)</t>
  </si>
  <si>
    <t>Senior Data Engineer Ii, Data Platform</t>
  </si>
  <si>
    <t>Admin (Remote â€“ CA, TX, WA, NV)</t>
  </si>
  <si>
    <t>['back-end', 'airflow', 'cloud', 'json', 'aws', 'agile', 'python', 'etl', 'snowflake', 'sql', 'apache', 'machine_learning']</t>
  </si>
  <si>
    <t>['cloud', 'ai/ml', 'agile', 'saas', 'spark', 'backend', 'microsoft', 'aws', 'nlp', 'ai', 'machine_learning', 'go', 'azure', 'coding']</t>
  </si>
  <si>
    <t>Senior Data Analyst, Growth Organization Partner</t>
  </si>
  <si>
    <t>Data Engineer/Level 1-Remote</t>
  </si>
  <si>
    <t>['oracle', 'database', 'unix', 'sql']</t>
  </si>
  <si>
    <t>['github', 'database', 'aws', 'agile', 'coding', 'programming', 'c']</t>
  </si>
  <si>
    <t>['scala', 'database', 'cloud', 'java', 'aws', 'agile', 'python', 'redshift', 'etl', 'snowflake', 'sql']</t>
  </si>
  <si>
    <t>Capital</t>
  </si>
  <si>
    <t>['backend', 'java', 'javascript', 'vue.js', 'python', 'programming', 'c']</t>
  </si>
  <si>
    <t>ACV Auctions</t>
  </si>
  <si>
    <t>['python', 'spark', 'java', 'aws', 'redshift', 'etl', 'snowflake', 'sql', 'apache', 'machine_learning', 'scala', 'airflow']</t>
  </si>
  <si>
    <t>['javascript', 'agile', 'jira', 'git', 'scrum', 'c', 'mssql']</t>
  </si>
  <si>
    <t>OnCourse Learning</t>
  </si>
  <si>
    <t>['graphql', 'database', 'backend', 'java', 'agile', 'python', 'ai']</t>
  </si>
  <si>
    <t>['database', 'r', 'programming', 'c', 'microsoft', 'sql', 'machine_learning', 'c++']</t>
  </si>
  <si>
    <t>['powershell', 'database', 'ssis', 'microsoft', 'ci/cd', 'java', 'aws', 'python', 'programming', 'etl', 'postgresql', 'agile', 'sql', 'apache', 'server', 'devops', 'ssrs', 'js']</t>
  </si>
  <si>
    <t>['oracle', 'sap', 'outlook', 'saas', 'agile']</t>
  </si>
  <si>
    <t>Senior Data Engineer, Data Insights</t>
  </si>
  <si>
    <t>['database', 'cloud', 'python', 'bigquery', 'redshift', 'ml', 'snowflake']</t>
  </si>
  <si>
    <t>Node.js</t>
  </si>
  <si>
    <t>['node.js', 'datadog', 'javascript', 'ruby', 'python', 'node', 'php', 'go']</t>
  </si>
  <si>
    <t>Fraud System Engineer</t>
  </si>
  <si>
    <t>['datadog', 'saas', 'microsoft', 'aws', 'mysql', 'snowflake', 'sql', 'machine_learning', 'unix']</t>
  </si>
  <si>
    <t>['r', 'data_lake', 'scala', 'database', 'cloud', 'aws', 'python', 'etl', 'hadoop', 'snowflake', 'sql', 'machine_learning', 'azure', 'spark']</t>
  </si>
  <si>
    <t>['data_lake', 'word', 'agile/scrum', 'python', 'saas', 'programming', 'warehousing', 'codebase', 'etl', 'ml', 'sql', 'azure', 'ssis']</t>
  </si>
  <si>
    <t>['database', 'microsoft', 'objective_c', 'ios', 'programming', 'sql', 'server', 'c']</t>
  </si>
  <si>
    <t>SGF Global</t>
  </si>
  <si>
    <t>Software Engineer Mobile</t>
  </si>
  <si>
    <t>['backend', 'kotlin', 'ios', 'swift', 'javascript/typescript']</t>
  </si>
  <si>
    <t>Procure To Pay Business Systems Analyst</t>
  </si>
  <si>
    <t>Unity Technologies</t>
  </si>
  <si>
    <t>['aws', 'coding', 'back-end', 'java']</t>
  </si>
  <si>
    <t>Client of Planet Technology</t>
  </si>
  <si>
    <t>['agile', 'python', 'tableau', 'sql', 'spark']</t>
  </si>
  <si>
    <t>['back-end', 'ajax', 'java', 'javascript', 'html', 'agile', 'coding', 'programming', 'xml', 'sql', 'jquery']</t>
  </si>
  <si>
    <t>SMC3</t>
  </si>
  <si>
    <t>['scrum', 'agile', 'jira', 'devops']</t>
  </si>
  <si>
    <t>['saas', 'python', 'programming', 'sql', 'machine_learning']</t>
  </si>
  <si>
    <t>Principal Database Engineer</t>
  </si>
  <si>
    <t>['warehousing', 'database', 'cloud', 'gcp', 'aws', 'mysql', 'agile', 'aurora', 'sql', 'nosql']</t>
  </si>
  <si>
    <t>['agile', 'python', 'coding', 'linux', 'sql']</t>
  </si>
  <si>
    <t>['database', 'cloud', 'looker', 'aws', 'mysql', 'etl', 'postgresql', 'snowflake', 'sql', 'excel', 'coding', 'aurora']</t>
  </si>
  <si>
    <t>Quartzy</t>
  </si>
  <si>
    <t>['cloud', 'agile', 'python', 'hadoop', 'docker', 'saas', 'programming', 'spark', 'java']</t>
  </si>
  <si>
    <t>['programming', 'c/c++', 'ai', 'c', 'spark']</t>
  </si>
  <si>
    <t>['data_lake', 'cloud', 'data_lakes', 'agile', 'python', 'git', 'programming', 'spark', 'pandas', 'microsoft', 'ci/cd', 'redis', 'aws', 'ml', 'sql', 'nosql', 'apache', 'machine_learning', 'azure', 'excel', 'airflow']</t>
  </si>
  <si>
    <t>['oracle', 'git', 'agile/scrum', 'java', 'css', 'javascript', 'html', 'coding', 'postgresql', 'jira', 'sql', 'nosql', 'devops']</t>
  </si>
  <si>
    <t>['javascript', 'agile', 'python', 'docker', 'css', 'programming', 'mongodb', 'devops', 'aws', 'html']</t>
  </si>
  <si>
    <t>in C#, T SQL programming, WCF</t>
  </si>
  <si>
    <t>['programming', 'sql', 'c']</t>
  </si>
  <si>
    <t>Infobahn Softworld Inc</t>
  </si>
  <si>
    <t>Senior Software Engineer Applications Team</t>
  </si>
  <si>
    <t>['cloud', 'javascript', 'agile', 'linux', 'git', 'ios', 'programming', 'c', 'iot', 'ci/cd', 'java', 'c++']</t>
  </si>
  <si>
    <t>Nlp Data Science Engineer I</t>
  </si>
  <si>
    <t>['cloud', 'ai/ml', 'nlp', 'agile', 'ml', 'ai', 'devops', 'machine_learning']</t>
  </si>
  <si>
    <t>['oracle', 'microsoft', 'word', 'tableau', 'spreadsheet', 'sql', 'server']</t>
  </si>
  <si>
    <t>Hl7 Java Software Engineer Iii</t>
  </si>
  <si>
    <t>['python', 'slack', 'aws', 'etl', 'postgresql', 'sql', 'ai', 'go']</t>
  </si>
  <si>
    <t>ReliaSoft</t>
  </si>
  <si>
    <t>['agile/scrum', 'javascript', 'agile', 'asp.net', 'server', 'r', 'visual_basic', 'git', 'c', 'oracle', 'xml', 'vb.net', 'sql']</t>
  </si>
  <si>
    <t>Business Analyst, Dermatology</t>
  </si>
  <si>
    <t>['backend', 'powerpoints', 'agile']</t>
  </si>
  <si>
    <t>['word', 'excel', 'coding']</t>
  </si>
  <si>
    <t>Product Manager, Supply</t>
  </si>
  <si>
    <t>['graphql', 'agile', 'frontend', 'backend', 'ai']</t>
  </si>
  <si>
    <t>Data Scientist/Data Designer</t>
  </si>
  <si>
    <t>['cloud', 'ruby', 'agile', 'python', 'gcp', 'programming', 'backend', 'java', 'aws', 'sql', 'go']</t>
  </si>
  <si>
    <t>Sketchy</t>
  </si>
  <si>
    <t>['agile', 'jira', 'linux', 'r', 'git', 'scrum', 'saas', 'redis', 'java', 'postgresql', 'sql', 'kanban', 'coding']</t>
  </si>
  <si>
    <t>JDRF International</t>
  </si>
  <si>
    <t>['database', 'cloud', 'power_bi', 'agile', 'bi', 'scrum', 'devops', 'microstrategy', 'pyspark', 'tableau', 'etl', 'postgresql', 'cognos', 'azure', 'coding']</t>
  </si>
  <si>
    <t>Senior Big Data Engineer, Data Science</t>
  </si>
  <si>
    <t>Advisory Technical Product Manager</t>
  </si>
  <si>
    <t>(Credit Card Processing)</t>
  </si>
  <si>
    <t>['database', 'scrum', 'microsoft', 'agile', 'kanban', 'devops', 'azure']</t>
  </si>
  <si>
    <t>['back-end', 'c++', 'java', 'programming', 'c']</t>
  </si>
  <si>
    <t>['git']</t>
  </si>
  <si>
    <t>['excel', 'word', 'agile', 'powerpoint', 'jira', 'visio', 'sharepoint', 'devops', 'azure']</t>
  </si>
  <si>
    <t>['database', 'ci/cd', 'agile/scrum', 'java', 'python', 'sql', 'docker', 'nosql']</t>
  </si>
  <si>
    <t>InfoVision Inc.</t>
  </si>
  <si>
    <t>Staff Software Engineer, Games</t>
  </si>
  <si>
    <t>['backend', 'ci/cd', 'c++', 'codebase', 'java', 'ios', 'programming', 'server']</t>
  </si>
  <si>
    <t>CultureMill Recruiting</t>
  </si>
  <si>
    <t>Conversions Consultant/Business Analyst With Corporate Actions  Remote</t>
  </si>
  <si>
    <t>TSR Consulting Services, Inc</t>
  </si>
  <si>
    <t>['database', 'cloud', 'bigquery', 'node.js', 'github', 'backend', 'nosql']</t>
  </si>
  <si>
    <t>Outlast</t>
  </si>
  <si>
    <t>Intermediate Software Engineer</t>
  </si>
  <si>
    <t>Spiceworks</t>
  </si>
  <si>
    <t>['ruby', 'agile', 'python', 'jira', 'git', 'scrum', 'gdpr', 'css', 'programming', 'golang', 'aws', 'html', 'redshift', 'sql', 'coding', 'postgres']</t>
  </si>
  <si>
    <t>['database', 'power_bi', 'programming', 'microsoft', 'dax', 'coding']</t>
  </si>
  <si>
    <t>['javascript', 'server', 'git', 'github', 't-sql', 'sql', 'cicd']</t>
  </si>
  <si>
    <t>Business Analyst With Strong Mortgage Background</t>
  </si>
  <si>
    <t>Agama Solutions Inc</t>
  </si>
  <si>
    <t>New Grad, Software Engineer, Routing</t>
  </si>
  <si>
    <t>Remote Assistance</t>
  </si>
  <si>
    <t>['python', 'microsoft', 'c++']</t>
  </si>
  <si>
    <t>Senior Software Engineer, Services, Calling</t>
  </si>
  <si>
    <t>Epic</t>
  </si>
  <si>
    <t>['sql', 'power_bi', 'etl']</t>
  </si>
  <si>
    <t>['ssis', 'scrum', 'airflow', 'cloud', 'agile', 'python', 'coding', 'etl', 'sql', 'apache', 'bi', 'azure', 'c', 'spark']</t>
  </si>
  <si>
    <t>BI Developer ( Remote Until COVID )</t>
  </si>
  <si>
    <t>['database', 'power_bi', 'sql', 'bi', 'server']</t>
  </si>
  <si>
    <t>['agile', 'sql', 'powerbi', 'ssrs']</t>
  </si>
  <si>
    <t>['spreadsheets', 'power_bi', 'sql', 'excel']</t>
  </si>
  <si>
    <t>Henry Schein</t>
  </si>
  <si>
    <t>Streaming</t>
  </si>
  <si>
    <t>['database', 'javascript', 'agile', 'python', 'java', 'aws', 'sql']</t>
  </si>
  <si>
    <t>['cloud', 'json', 'java', 'qlik', 'aws', 'python', 'tableau', 'xml', 'sql', 'azure']</t>
  </si>
  <si>
    <t>Control Tower Business Systems Analyst</t>
  </si>
  <si>
    <t>['agile', 'powerbi']</t>
  </si>
  <si>
    <t>JustAnswer</t>
  </si>
  <si>
    <t>['graphql', 'docker', 'gcp', 'devops', 'github', 'codebase', 'java', 'aws', 'go', 'scala', 'kotlin', 'coding']</t>
  </si>
  <si>
    <t>['cloud', 'javascript', 'agile', 'python', 'server', 'back-end', 'devops', 'go']</t>
  </si>
  <si>
    <t>['database', 'cloud', 'javascript', 'vue.js', 'agile', 'jira', 'server', 'bitbucket', 'git', 'scrum', 'c', 'aws', 'no-sql', 'sql']</t>
  </si>
  <si>
    <t>['r', 'pl/sql', 'c++', 'java', 'javascript', 'python', 'programming', 'sql', 'c']</t>
  </si>
  <si>
    <t>['database', 'pl/sql', 'cloud', 'javascript', 'agile', 'jira', 'json', 'css', 'ios', 'programming', 'devops', 'java', 'html', 'ml', 'nosql', 'apache', 'ai', 'coding', 'paas']</t>
  </si>
  <si>
    <t>Principal Data Scientist, Promotion Statistics</t>
  </si>
  <si>
    <t>Experimentation (Remote)</t>
  </si>
  <si>
    <t>['database', 'power_bi', 'python', 'r', 'looker', 'redshift', 'tableau', 'etl', 'snowflake', 'sql', 'postgres']</t>
  </si>
  <si>
    <t>['cloud', 'agile', 'saas', 'spark', 'backend', 'ci/cd', 'no-sql', 'sql', 'apache', 'go']</t>
  </si>
  <si>
    <t>Full Stack (Remote Eligible)</t>
  </si>
  <si>
    <t>['cloud', 'javascript', 'back-end', 'css', 'backend', 'ci/cd', 'java', 'aws', 'html']</t>
  </si>
  <si>
    <t>US Telecommute</t>
  </si>
  <si>
    <t>['agile', 'visio', 'powerpoint', 'microsoft', 'excel']</t>
  </si>
  <si>
    <t>['excel', 'microsoft', 'visio']</t>
  </si>
  <si>
    <t>BVOH Search &amp; Consulting</t>
  </si>
  <si>
    <t>['back-end', 'alteryx', 'database', 'ssis', 'etl', 'sql', 'spark']</t>
  </si>
  <si>
    <t>['cloud', 'ruby', 'agile', 'gcp', 'programming', 'backend', 'java', 'aws', 'sql']</t>
  </si>
  <si>
    <t>['graphql', 'node.js', 'redis', 'saas', 'java', 'gitlab', 'aws', 'mysql', 'python', 'programming', 'docker', 'ai', 'machine_learning']</t>
  </si>
  <si>
    <t>Machine Learning &amp; Prediction</t>
  </si>
  <si>
    <t>['r', 'numpy', 'scikit-learn', 'python', 'sql', 'nosql', 'pytorch', 'ai', 'machine_learning', 'spark']</t>
  </si>
  <si>
    <t>Briljent</t>
  </si>
  <si>
    <t>['database', 'cloud', 'bigquery', 'pytorch', 'r', 'gcp', 'programming', 'theano', 'ml', 'keras', 'tensorflow', 'ai', 'machine_learning', 'scala']</t>
  </si>
  <si>
    <t>Designer Brands</t>
  </si>
  <si>
    <t>Data Engineer/Analyst  Long Term Contract 100% Remote</t>
  </si>
  <si>
    <t>['excel', 'microsoft', 'word', 'java', 'aws', 'python', 'coding', 'etl', 'snowflake', 'sql', 'machine_learning']</t>
  </si>
  <si>
    <t>['snowflake', 'sql', 'data_lake', 'python', 'programming', 'go', 'azure']</t>
  </si>
  <si>
    <t>Fusion It ClientDeveloper</t>
  </si>
  <si>
    <t>Avid</t>
  </si>
  <si>
    <t>['power_bi', 'go', 'excel']</t>
  </si>
  <si>
    <t>['excel', 'microsoft', 'outlook', 'word', 'powerpoint', 'jira']</t>
  </si>
  <si>
    <t>Indotronix International Corporation</t>
  </si>
  <si>
    <t>['bash', 'perl', 'redis', 'cloud', 'java', 'css', 'javascript', 'aws', 'html', 'agile', 'python', 'mongodb', 'postgres', 'azure']</t>
  </si>
  <si>
    <t>Azure Cloud Data Developer (Azure Synapse</t>
  </si>
  <si>
    <t>Qlik)</t>
  </si>
  <si>
    <t>['data_lake', 'database', 'pl/sql', 'cloud', 'data_lakes', 'agile', 'python', 'hadoop', 'server', 'iaas', 'json', 'spark', 'oracle', 'warehousing', 'microsoft', 't-sql', 'redshift', 'tableau', 'snowflake', 'sql', 'nosql', 'azure', 'ssis', 'coding', 'paas']</t>
  </si>
  <si>
    <t>Zycron</t>
  </si>
  <si>
    <t>['oracle', 'database', 'java', 'javascript', 'python', 'programming', 'postgresql', 'sql', 'c']</t>
  </si>
  <si>
    <t>['python', 'spark', 'codebase', 'sql', 'coding']</t>
  </si>
  <si>
    <t>['java', 'python', 'coding', 'programming', 'ml', 'keras', 'tensorflow', 'ai', 'machine_learning']</t>
  </si>
  <si>
    <t>Logic20/20, Inc.</t>
  </si>
  <si>
    <t>['git', 'python', 'tableau', 'looker', 'sql', 'bi']</t>
  </si>
  <si>
    <t>Carrot Fertility</t>
  </si>
  <si>
    <t>Remote Job-Web Rtc Developer_ Software Engineer-Aw</t>
  </si>
  <si>
    <t>Crop Modeling</t>
  </si>
  <si>
    <t>['r', 'matplotlib', 'numpy', 'git', 'pandas', 'cloud', 'aws', 'pyspark', 'python', 'coding', 'programming', 'seaborn', 'tensorflow', 'spark']</t>
  </si>
  <si>
    <t>Bradford &amp; Galt</t>
  </si>
  <si>
    <t>['database', 'cloud', 'java', 'aws', 'sql']</t>
  </si>
  <si>
    <t>Operations Data Analyst</t>
  </si>
  <si>
    <t>Mulesoft Developer/Architect-Remote</t>
  </si>
  <si>
    <t>['git', 'saas', 'xml', 'sql', 'server', 'bitbucket']</t>
  </si>
  <si>
    <t>['bash', 'perl', 'scrum', 'backend', 'microsoft', 'cloud', 'ajax', 'json', 'java', 'css', 'javascript', 'html', 'mysql', 'agile', 'programming', 'node', 'php', 'xml', 'linux', 'asp.net', 'sql', 'jquery', 'js', 'c']</t>
  </si>
  <si>
    <t>Genius Talent</t>
  </si>
  <si>
    <t>Data Platform (Senior/Staff)</t>
  </si>
  <si>
    <t>['data_lake', 'scala', 'node.js', 'database', 'backend', 'redis', 'cloud', 'golang', 'aws', 'postgresql', 'postgres', 'spark']</t>
  </si>
  <si>
    <t>['java', 'javascript', 'html', 'programming']</t>
  </si>
  <si>
    <t>REMOTE - Long-term Contract or CFH</t>
  </si>
  <si>
    <t>['warehousing', 'database', 't-sql', 'agile', 'etl', 'sql', 'bi']</t>
  </si>
  <si>
    <t>in C#, SQL Server/Reporting</t>
  </si>
  <si>
    <t>['programming', 'etl', 'sql', 'ssrs', 'c']</t>
  </si>
  <si>
    <t>Business Analyst -Telecommute</t>
  </si>
  <si>
    <t>['visual_basic', 'programming', 'macros', 'sql', 'go', 'excel', 'vba']</t>
  </si>
  <si>
    <t>West Hills, MD</t>
  </si>
  <si>
    <t>Business Operations Data Analyst</t>
  </si>
  <si>
    <t>Doma</t>
  </si>
  <si>
    <t>['excel', 'word', 'agile', 'powerpoint', 'programming', 'jira', 'sql', 'machine_learning']</t>
  </si>
  <si>
    <t>Full Stack Cms Software Engineer</t>
  </si>
  <si>
    <t>['back-end', 'node.js', 'backend', 'frontend', 'javascript', 'programming']</t>
  </si>
  <si>
    <t>Kamis</t>
  </si>
  <si>
    <t>Cartesian</t>
  </si>
  <si>
    <t>['vue', 'javascript', 'node']</t>
  </si>
  <si>
    <t>['unix/linux', 'numpy', 'jupyter', 'cloud', 'ai/ml', 'data_lakes', 'agile', 'python', 'hadoop', 'bi', 'git', 'mongodb', 'devops', 'spark', 'github', 'warehousing', 'pandas', 'microsoft', 'shell', 'aws', 'etl', 'ml', 'snowflake', 'sql', 'nosql', 'machine_learning', 'azure', 'coding']</t>
  </si>
  <si>
    <t>C#/Wpf Trading App Developer</t>
  </si>
  <si>
    <t>['javascript', 'jira', 'asp.net', 'sql', 'devops', 'c']</t>
  </si>
  <si>
    <t>IDR</t>
  </si>
  <si>
    <t>Universal City, CA</t>
  </si>
  <si>
    <t>Data Scientist 1, People Analytics</t>
  </si>
  <si>
    <t>['r', 'git', 'python', 'etl', 'ml', 'sql', 'bi', 'machine_learning']</t>
  </si>
  <si>
    <t>['excel', 'sap', 'microsoft', 'outlook']</t>
  </si>
  <si>
    <t>Progressive GE</t>
  </si>
  <si>
    <t>IQ Products Platform UI</t>
  </si>
  <si>
    <t>['frontend', 'aws', 'vue.js']</t>
  </si>
  <si>
    <t>Corporate Training</t>
  </si>
  <si>
    <t>['scala', 'java', 'javascript', 'ios', 'python', 'docker']</t>
  </si>
  <si>
    <t>Jettison</t>
  </si>
  <si>
    <t>['cloud', 'agile', 'node', 'ci/cd', 'java', 'sql', 'excel']</t>
  </si>
  <si>
    <t>Senior Real Estate Financial Analyst</t>
  </si>
  <si>
    <t>['cognos', 'excel']</t>
  </si>
  <si>
    <t>ML Ops</t>
  </si>
  <si>
    <t>['scala', 'iot', 'cloud', 'saas', 'aws', 'python', 'coding', 'ml', 'pytorch', 'tensorflow', 'machine_learning']</t>
  </si>
  <si>
    <t>Business Research Analyst Ii</t>
  </si>
  <si>
    <t>['database', 'microsoft', 'sql', 'server']</t>
  </si>
  <si>
    <t>Onlife HealthÂ®</t>
  </si>
  <si>
    <t>['agile', 'python', 'bi', 'backend', 'aws', 'redshift', 'etl', 'sql', 'airflow']</t>
  </si>
  <si>
    <t>Backstage</t>
  </si>
  <si>
    <t>Senior Software Engineer, Figure Pay</t>
  </si>
  <si>
    <t>['javascript', 'agile']</t>
  </si>
  <si>
    <t>C#/.Net Full Stack Software Engineer</t>
  </si>
  <si>
    <t>['unix/linux', 'javascript', 'agile', 'server', 'c', 'iot', 'sql']</t>
  </si>
  <si>
    <t>NexTech Solutions</t>
  </si>
  <si>
    <t>['database', 'cloud', 'agile', 'hadoop', 'server', 'spark', 'github', 'oracle', 'microsoft', 'mysql', 'sql', 'azure', 'cicd', 'paas']</t>
  </si>
  <si>
    <t>['spark', 'aws', 'redshift', 'etl']</t>
  </si>
  <si>
    <t>Product Manager, Education</t>
  </si>
  <si>
    <t>Senior Data Quality Engineer- Sql</t>
  </si>
  <si>
    <t>['scrum', 'json', 'agile', 'python', 'ml', 'sql']</t>
  </si>
  <si>
    <t>['git', 'cloud', 'javascript', 'aws', 'python', 'linux']</t>
  </si>
  <si>
    <t>['github', 'back-end', 'pandas', 'frontend', 'redis', 'saas', 'iaas', 'mysql', 'python', 'postgresql', 'sql']</t>
  </si>
  <si>
    <t>Laksan Technologies</t>
  </si>
  <si>
    <t>['sql', 'pyspark', 'python', 'apache', 'dax', 'warehousing', 'azure', 'pandas', 'spark', 'power_bi']</t>
  </si>
  <si>
    <t>Software Engineer, Data Pipelines</t>
  </si>
  <si>
    <t>['gcp', 'javascript', 'programming', 'sql', 'machine_learning']</t>
  </si>
  <si>
    <t>Quantum Computing Software Engineer</t>
  </si>
  <si>
    <t>['r', 'ibm', 'ai/ml', 'aws', 'agile', 'python', 'ml', 'ai']</t>
  </si>
  <si>
    <t>['excel', 'microsoft', 'jira', 'sql', 'bi']</t>
  </si>
  <si>
    <t>Machine Learning Data Engineer</t>
  </si>
  <si>
    <t>['warehousing', 'cloud', 'gcp', 'bigquery', 'ml', 'sql', 'machine_learning', 'postgres']</t>
  </si>
  <si>
    <t>Sealaska</t>
  </si>
  <si>
    <t>['c++', 'java', 'coding', 'linux', 'c']</t>
  </si>
  <si>
    <t>['excel', 'microsoft', 'outlook', 'word', 'powerpoint', 'asp.net', 'sql', 'c']</t>
  </si>
  <si>
    <t>Azure- Data Engineer</t>
  </si>
  <si>
    <t>['database', 'microsoft', 'programming', 'azure', 'c']</t>
  </si>
  <si>
    <t>rockITdata</t>
  </si>
  <si>
    <t>Senior Analyst, Rebate Operations</t>
  </si>
  <si>
    <t>Managed Services</t>
  </si>
  <si>
    <t>IntegriChain</t>
  </si>
  <si>
    <t>Software Engineer, Core 4X Engine</t>
  </si>
  <si>
    <t>['cloud', 'python', 'ai', 'devops', 'machine_learning']</t>
  </si>
  <si>
    <t>Software Engineer, Infrastructure -Remote</t>
  </si>
  <si>
    <t>['database', 'golang', 'shell', 'programming', 'linux']</t>
  </si>
  <si>
    <t>['microstrategy', 'cloud', 'unix', 'gcp', 'java', 'aws', 'python', 'etl', 'linux', 'snowflake', 'sql', 'azure']</t>
  </si>
  <si>
    <t>Lead Marketing Analyst</t>
  </si>
  <si>
    <t>['warehousing', 'git', 'scrum', 'microsoft', 'aws', 'agile', 'tableau', 'cognos', 'jira', 'bi', 'azure']</t>
  </si>
  <si>
    <t>['cloud', 'agile', 'programming', 'devops', 'c', 'java', 'c++']</t>
  </si>
  <si>
    <t>Business Analyst 3</t>
  </si>
  <si>
    <t>['ci/cd', 'cloud', 'java', 'css', 'javascript', 'aws', 'html', 'python', 'programming', 'azure']</t>
  </si>
  <si>
    <t>['scala', 'machine_learning', 'java']</t>
  </si>
  <si>
    <t>['database', 'python', 'r', 'powerpoint', 'microsoft', 'sas', 'tableau', 'etl', 'sql', 'machine_learning', 'excel']</t>
  </si>
  <si>
    <t>['cloud', 'aws', 'python', 'linux', 'sql', 'machine_learning', 'spark']</t>
  </si>
  <si>
    <t>['database', 'microsoft', 'ci/cd', 'cloud', 'gcp', 'java', 'aws', 'python', 'programming', 'linux', 'docker', 'devops', 'azure']</t>
  </si>
  <si>
    <t>BitTitan</t>
  </si>
  <si>
    <t>['slack', 'microsoft']</t>
  </si>
  <si>
    <t>OLIPOP PBC</t>
  </si>
  <si>
    <t>['agile', 'r', 'scrum', 'programming']</t>
  </si>
  <si>
    <t>Sami</t>
  </si>
  <si>
    <t>Associate Data Analyst, Corporate</t>
  </si>
  <si>
    <t>Seniorscala Data Engineer</t>
  </si>
  <si>
    <t>['r', 'scala', 'redis', 'cloud', 'aws', 'agile', 'programming', 'postgresql', 'sql', 'docker', 'apache', 'go', 'spark']</t>
  </si>
  <si>
    <t>['javascript', 'python', 'docker', 'server', 'c', 'ci/cd', 'aws', 'selenium', 'azure']</t>
  </si>
  <si>
    <t>CURO Financial Technologies Corp</t>
  </si>
  <si>
    <t>Software Engineer, Loop</t>
  </si>
  <si>
    <t>['backend', 'frontend', 'css', 'javascript', 'ruby', 'mysql', 'agile', 'programming', 'html5', 'postgres']</t>
  </si>
  <si>
    <t>Kubernetes Platform</t>
  </si>
  <si>
    <t>['bash', 'cloud', 'gcp', 'golang', 'java', 'gitlab', 'aws', 'python', 'coding', 'programming', 'linux', 'terminal', 'devops', 'azure', 'c']</t>
  </si>
  <si>
    <t>['scala', 'agile', 'python', 'etl', 'looker', 'sql', 'machine_learning', 'spark']</t>
  </si>
  <si>
    <t>Fulton Bank</t>
  </si>
  <si>
    <t>Leader in Data Science + Media Tech</t>
  </si>
  <si>
    <t>['backend', 'java', 'mysql', 'python', 'node', 'nosql', 'mongodb']</t>
  </si>
  <si>
    <t>Data Bricks Developer</t>
  </si>
  <si>
    <t>['pyspark', 'python', 'scala', 'azure', 'java', 'spark']</t>
  </si>
  <si>
    <t>Product Owner, Data</t>
  </si>
  <si>
    <t>['bi', 'saas', 'snowflake', 'machine_learning', 'go']</t>
  </si>
  <si>
    <t>Fraud Data Scientist</t>
  </si>
  <si>
    <t>['cloud', 'python', 'pytorch', 'r', 'programming', 'tensorflow', 'coding']</t>
  </si>
  <si>
    <t>Business Analyst, Client Audit And Guarantees Job Id: 87110-50-221-005</t>
  </si>
  <si>
    <t>Human Resources Business Analyst</t>
  </si>
  <si>
    <t>['python', 'shell', 'aws', 'pyspark', 'redshift', 'etl', 'sql']</t>
  </si>
  <si>
    <t>Propeller Health</t>
  </si>
  <si>
    <t>['oracle', 'perl', 'database', 'ci/cd', 'c++', 'cloud', 'java', 'agile', 'python', 'nosql', 'c']</t>
  </si>
  <si>
    <t>Data Analyst Iv #: 21-17031</t>
  </si>
  <si>
    <t>['r', 'microsoft', 'power_bi', 'agile', 'python', 'sql', 'vba']</t>
  </si>
  <si>
    <t>Back End - REMOTE (21-169)</t>
  </si>
  <si>
    <t>['agile', 'back-end', 'scrum', 'c', 'golang', 'aws', 'mysql', 'nosql', 'go', 'azure', 'coding']</t>
  </si>
  <si>
    <t>['excel', 'visual_basic', 'database', 'spss', 'microsoft', 'sas', 'coding', 'cognos']</t>
  </si>
  <si>
    <t>Senior Product Manager, Integrations</t>
  </si>
  <si>
    <t>Hopin</t>
  </si>
  <si>
    <t>Software Engineer, Systems</t>
  </si>
  <si>
    <t>['backend', 'golang', 'kotlin', 'aws', 'python', 'programming']</t>
  </si>
  <si>
    <t>['numpy', 'python', 'saas', 'pandas', 'ml', 'sql']</t>
  </si>
  <si>
    <t>Senior Analyst I, Deal Desk</t>
  </si>
  <si>
    <t>['excel', 'c']</t>
  </si>
  <si>
    <t>Senior Data Engineer / Splunk Developer</t>
  </si>
  <si>
    <t>Solr</t>
  </si>
  <si>
    <t>['agile', 'jira', 'docker', 'git', 'programming', 'backend', 'ci/cd', 'redis', 'codebase', 'java', 'aws']</t>
  </si>
  <si>
    <t>['database', 'agile', 'python', 'bitbucket', 'scrum', 'programming', 'ci/cd', 'java', 'aws', 'nosql', 'machine_learning', 'coding', 'js']</t>
  </si>
  <si>
    <t>Senior Analyst, Customer Data Analytics</t>
  </si>
  <si>
    <t>['database', 'cloud', 'power_bi', 'agile', 'python', 'bi', 'r', 'programming', 'warehousing', 'tableau', 'snowflake', 'sql', 'coding']</t>
  </si>
  <si>
    <t>Material</t>
  </si>
  <si>
    <t>['gcp', 'java', 'kotlin', 'aws', 'mysql', 'python', 'ml', 'pytorch', 'tensorflow', 'apache', 'ai', 'machine_learning']</t>
  </si>
  <si>
    <t>Quantitative Systems</t>
  </si>
  <si>
    <t>Enspira</t>
  </si>
  <si>
    <t>Implementation Data Engineer</t>
  </si>
  <si>
    <t>['r', 'database', 'ssis', 'gdpr', 'etl', 'sql', 'server']</t>
  </si>
  <si>
    <t>['excel', 'database', 'powerpoint', 'tableau', 'sql']</t>
  </si>
  <si>
    <t>['powerpoint', 'tableau', 'sql']</t>
  </si>
  <si>
    <t>Marketing Operations</t>
  </si>
  <si>
    <t>['cloud', 'saas', 'css', 'javascript', 'html', 'bi']</t>
  </si>
  <si>
    <t>Software Development Engineer 1</t>
  </si>
  <si>
    <t>['javascript', 'agile', 'html5', 'scrum', 'programming', 'c', 'backend', 'java']</t>
  </si>
  <si>
    <t>Technical Business Analyst I</t>
  </si>
  <si>
    <t>['cloud', 'jira', 'go']</t>
  </si>
  <si>
    <t>['sap', 'database', 'server', 'microsoft', 'etl', 'sql']</t>
  </si>
  <si>
    <t>National Council for Mental Wellbeing</t>
  </si>
  <si>
    <t>['excel', 'database', 'qlik', 'tableau', 'looker', 'sql', 'bi', 'vba', 'powerbi']</t>
  </si>
  <si>
    <t>Fedsight Consulting</t>
  </si>
  <si>
    <t>Genomics Pipeline Software Developer</t>
  </si>
  <si>
    <t>['git', 'scrum', 'cloud', 'java', 'aws', 'python', 'kanban', 'devops', 'js']</t>
  </si>
  <si>
    <t>['excel', 'spreadsheet', 'sharepoint']</t>
  </si>
  <si>
    <t>['warehousing']</t>
  </si>
  <si>
    <t>Software Development Engineer- Cloud Platform</t>
  </si>
  <si>
    <t>['node.js', 'cloud', 'gcp', 'java', 'aws', 'agile', 'javascript/typescript', 'devops', 'azure']</t>
  </si>
  <si>
    <t>['css', 'javascript', 'html', 'mysql', 'php']</t>
  </si>
  <si>
    <t>['cloud', 'python', 'r', 'sas', 'tableau', 'go']</t>
  </si>
  <si>
    <t>['database', 'cloud', 'python', 'bigquery', 'gcp', 'spark', 'warehousing', 'golang', 'aws', 'mysql', 'sql', 'airflow', 'postgres']</t>
  </si>
  <si>
    <t>['power_bi', 'splunk', 'python', 'snowflake', 'sql', 'machine_learning']</t>
  </si>
  <si>
    <t>['python', 'machine_learning', 'spark']</t>
  </si>
  <si>
    <t>StackAdapt</t>
  </si>
  <si>
    <t>Alluvionic Inc.</t>
  </si>
  <si>
    <t>Marketplace Fulfillment, Machine Learning Engineer</t>
  </si>
  <si>
    <t>['python', 'programming', 'spark', 'pandas', 'ml', 'sql', 'machine_learning', 'scikit-learn']</t>
  </si>
  <si>
    <t>['oracle', 'sql', 'excel']</t>
  </si>
  <si>
    <t>Data Scientist Ii, Medicare</t>
  </si>
  <si>
    <t>['database', 'r', 'programming', 'sas', 'spreadsheet', 'sql', 'machine_learning']</t>
  </si>
  <si>
    <t>['r', 'airflow', 'cloud', 'power_bi', 'python', 'tableau', 'looker', 'sql']</t>
  </si>
  <si>
    <t>['database', 'cloud', 'python', 'hadoop', 'docker', 'git', 'gcp', 'programming', 'devops', 'spark', 'github', 'ci/cd', 'java', 'pyspark', 'ml', 'keras', 'snowflake', 'sql', 'tensorflow', 'machine_learning', 'azure', 'scala', 'scikit-learn']</t>
  </si>
  <si>
    <t>Senior Software Engineer, Microservices</t>
  </si>
  <si>
    <t>['data_lake', 'database', 'power_bi', 'ai/ml', 'agile', 'server', 'devops', 'microsoft', 't-sql', 'ci/cd', 'dax', 'sql', 'azure', 'ssis', 'ssas', 'coding', 'ssrs']</t>
  </si>
  <si>
    <t>OpenStack</t>
  </si>
  <si>
    <t>['cloud', 'ai/ml', 'agile', 'python', 'mongo', 'postgresql', 'linux', 'docker', 'devops', 'go', 'c', 'ubuntu']</t>
  </si>
  <si>
    <t>['data_lake', 'database', 'cloud', 'power_bi', 'python', 'bigquery', 'server', 'spark', 'microsoft', 't-sql', 'aws', 'redshift', 'etl', 'ml', 'snowflake', 'sql', 'nosql', 'ai', 'azure', 'ssis', 'ssrs']</t>
  </si>
  <si>
    <t>Catapult Systems</t>
  </si>
  <si>
    <t>['scala', 'etl', 'gcp', 'warehousing', 'devops']</t>
  </si>
  <si>
    <t>Bennington, VT</t>
  </si>
  <si>
    <t>['sql', 'c++', 'cloud', 'no-sql', 'database']</t>
  </si>
  <si>
    <t>['database', 'python', 'linux', 'docker', 'programming', 'aws', 'mysql', 'etl', 'sql', 'airflow']</t>
  </si>
  <si>
    <t>TechnologyAdvice</t>
  </si>
  <si>
    <t>UI Engineering (Remote Eligible)</t>
  </si>
  <si>
    <t>Technical Platform Product Manager</t>
  </si>
  <si>
    <t>['graphql', 'cloud', 'ai/ml', 'gcp', 'aws', 'azure']</t>
  </si>
  <si>
    <t>['graphql', 'spreadsheets', 'cloud', 'javascript', 'frontend', 'programming', 'backend', 'javascript/typescript', 'postgres']</t>
  </si>
  <si>
    <t>Logixboard</t>
  </si>
  <si>
    <t>Lead/Senior Business Analyst</t>
  </si>
  <si>
    <t>PeopleTech / HRIS</t>
  </si>
  <si>
    <t>Remote Senior Principal Software Engineer</t>
  </si>
  <si>
    <t>['java', 'jira']</t>
  </si>
  <si>
    <t>EMR</t>
  </si>
  <si>
    <t>ThreeBridge Solutions</t>
  </si>
  <si>
    <t>Senior Bi Data Engineer</t>
  </si>
  <si>
    <t>['data_lake', 'cloud', 'agile', 'python', 'docker', 'server', 'powershell', 'devops', 'microsoft', 'ci/cd', 'sql', 'machine_learning', 'azure', 'ssis']</t>
  </si>
  <si>
    <t>Senior Systems Analyst, Gtm Applications</t>
  </si>
  <si>
    <t>['cloud', 'agile', 'scrum', 'devops']</t>
  </si>
  <si>
    <t>Research Scientist, Computational Drug Design</t>
  </si>
  <si>
    <t>['word', 'python', 'pytorch', 'c', 'perl', 'shell', 'keras', 'tensorflow', 'c++', 'coding']</t>
  </si>
  <si>
    <t>Arvinas</t>
  </si>
  <si>
    <t>Servicenow Developer **Remote</t>
  </si>
  <si>
    <t>['back-end', 'javascript', 'html', 'go']</t>
  </si>
  <si>
    <t>The Squires Group, Inc.</t>
  </si>
  <si>
    <t>Software Developer ),</t>
  </si>
  <si>
    <t>['saas', 'microsoft']</t>
  </si>
  <si>
    <t>['cloud', 'shell', 'aws', 'python', 'linux', 'docker', 'devops', 'machine_learning']</t>
  </si>
  <si>
    <t>Product Manager Analyst</t>
  </si>
  <si>
    <t>Health It Business Analyst</t>
  </si>
  <si>
    <t>Altarum</t>
  </si>
  <si>
    <t>Lead Software Full Stack Engineer</t>
  </si>
  <si>
    <t>['database', 'cloud', 'agile', 'back-end', 'git', 'gcp', 'devops', 'ci/cd', 'java', 'aws', 'nosql', 'azure', 'unix']</t>
  </si>
  <si>
    <t>Research Scientist Immunoassay</t>
  </si>
  <si>
    <t>['gcp', 'tableau', 'looker', 'sql', 'nosql']</t>
  </si>
  <si>
    <t>['javascript', 'html', 'terminal']</t>
  </si>
  <si>
    <t>State Bar of California</t>
  </si>
  <si>
    <t>Google Analytics Engineer</t>
  </si>
  <si>
    <t>['r', 'power_bi', 'tableau', 'bigquery', 'looker']</t>
  </si>
  <si>
    <t>Carus</t>
  </si>
  <si>
    <t>Business Analyst- Remote-Us Citizens Or Gc Holders-Must Have Crm</t>
  </si>
  <si>
    <t>Stone Search, LLC</t>
  </si>
  <si>
    <t>['c', 'aws', 'sql', 'go']</t>
  </si>
  <si>
    <t>Hearst Digital Marketing Services</t>
  </si>
  <si>
    <t>Senior Doctor Compensation Analyst</t>
  </si>
  <si>
    <t>Pathway Vet Alliance</t>
  </si>
  <si>
    <t>['scala', 'cloud', 'agile/scrum', 'json', 'java', 'aws', 'python', 'hadoop', 'nosql', 'go', 'machine_learning', 'spark']</t>
  </si>
  <si>
    <t>['javascript', 'python', 'server', 'c', 'oracle', 'microsoft', 'java', 'mysql', 'vb.net', 'sql', 'coding', 'jquery']</t>
  </si>
  <si>
    <t>Deacom, Inc.</t>
  </si>
  <si>
    <t>Senior Data Engineer, Consultant</t>
  </si>
  <si>
    <t>['git', 'ci/cd', 'cloud', 'javascript', 'aws', 'agile', 'programming', 'c/c++', 'azure']</t>
  </si>
  <si>
    <t>['data_lake', 'database', 'jupyter', 'python', 'jira', 'server', 'r', 'dataops', 'programming', 'devops', 'spark', 'etl', 'ml', 'sql', 'machine_learning', 'azure', 'scala', 'coding']</t>
  </si>
  <si>
    <t>Omaha Metropolitan Area</t>
  </si>
  <si>
    <t>Medical Solutions</t>
  </si>
  <si>
    <t>Principal Cyber Supply Chain Risk Modeler/Data Scientist</t>
  </si>
  <si>
    <t>['python', 'saas', 'spark', 'nlp', 'ml', 'sql', 'ai', 'machine_learning']</t>
  </si>
  <si>
    <t>['database', 'cloud', 'agile/scrum', 'javascript', 'agile', 'asp.net', 'c', 'aws', 'sharepoint', 'azure', 'jquery']</t>
  </si>
  <si>
    <t>Offutt Air Force Base, NE</t>
  </si>
  <si>
    <t>['database', 'redshift', 'etl', 'postgresql', 'sql']</t>
  </si>
  <si>
    <t>Aero</t>
  </si>
  <si>
    <t>['scrum', 'selenium']</t>
  </si>
  <si>
    <t>U.S. Venture</t>
  </si>
  <si>
    <t>Senior Sales Operations Analyst Position</t>
  </si>
  <si>
    <t>['spreadsheets', 'word', 'powerpoint', 'microsoft', 'outlook', 'sharepoint', 'go', 'excel']</t>
  </si>
  <si>
    <t>['backend', 'saas', 'mysql', 'python', 'programming', 'jira', 'machine_learning']</t>
  </si>
  <si>
    <t>Senior Business Analyst, Competitive Market Analytics</t>
  </si>
  <si>
    <t>['r', 'excel', 'microsoft', 'powerpoint', 'python', 'sql']</t>
  </si>
  <si>
    <t>['cloud', 'sas', 'data_lakes', 'aws', 'agile', 'python', 'coding', 'tableau', 'machine_learning']</t>
  </si>
  <si>
    <t>['node.js', 'javascript', 'python', 'html5', 'go']</t>
  </si>
  <si>
    <t>Business Intelligence Data Analyst (Permanent</t>
  </si>
  <si>
    <t>Ballwin, MO</t>
  </si>
  <si>
    <t>EyeCare Partners</t>
  </si>
  <si>
    <t>['excel', 'microsoft', 'power_bi', 'agile', 'tableau', 'go']</t>
  </si>
  <si>
    <t>Mackin Talent</t>
  </si>
  <si>
    <t>Senior Software Engineer, Data Visualization</t>
  </si>
  <si>
    <t>['bigquery', 'hadoop', 'bi', 'looker', 'spark', 'redis', 'mysql', 'redshift', 'etl', 'sql', 'airflow']</t>
  </si>
  <si>
    <t>['cloud', 'agile', 'python', 'docker', 'programming', 'github', 'java', 'go', 'scala', 'airflow']</t>
  </si>
  <si>
    <t>['ruby', 'agile', 'python', 'frontend', 'c', 'backend', 'java', 'aws', 'machine_learning', 'kotlin']</t>
  </si>
  <si>
    <t>['word', 'cloud', 'python', 'visio', 'git', 'powerpoint', 'microsoft', 'aws', 'sql', 'excel', 'ssis', 'ssrs']</t>
  </si>
  <si>
    <t>Start-Up | REMOTE</t>
  </si>
  <si>
    <t>['aws', 'agile', 'python', 'redshift', 'snowflake', 'sql']</t>
  </si>
  <si>
    <t>Principal Research Scientist</t>
  </si>
  <si>
    <t>['c++', 'programming', 'rust', 'c']</t>
  </si>
  <si>
    <t>['sap', 'agile', 'ibm', 'github', 'excel', 'atlassian']</t>
  </si>
  <si>
    <t>Python, Flask</t>
  </si>
  <si>
    <t>['javascript', 'ruby', 'sass', 'python', 'docker', 'programming', 'php', 'aws', 'apache', 'jquery']</t>
  </si>
  <si>
    <t>Portland</t>
  </si>
  <si>
    <t>['unix/linux', 'javascript', 'saas', 'java', 'mysql']</t>
  </si>
  <si>
    <t>Island Home, Tennessee, United States</t>
  </si>
  <si>
    <t>['database', 'cloud', 'agile', 'python', 'hadoop', 'r', 'back-end', 'git', 'scrum', 'saas', 'programming', 'spark', 'java', 'apache', 'kanban', 'scala', 'paas', 'aurora', 'postgres']</t>
  </si>
  <si>
    <t>RMS</t>
  </si>
  <si>
    <t>Software Engineer, Product Delivery</t>
  </si>
  <si>
    <t>['scala', 'back-end', 'backend', 'unix', 'java', 'aws', 'agile', 'python', 'coding', 'programming', 'sql']</t>
  </si>
  <si>
    <t>['cloud', 'aws', 'agile', 'python', 'cognos', 'azure']</t>
  </si>
  <si>
    <t>IAM Authentication (Remote)</t>
  </si>
  <si>
    <t>['javascript', 'node.js', 'mongodb', 'java']</t>
  </si>
  <si>
    <t>['oracle', 'java', 'kotlin', 'mysql', 'python', 'programming', 'sql', 'server']</t>
  </si>
  <si>
    <t>Fortune 500</t>
  </si>
  <si>
    <t>for growing startup!</t>
  </si>
  <si>
    <t>['cloud', 'javascript', 'jira', 'git', 'saas', 'devops', 'java', 'aws', 'mysql', 'selenium', 'nosql']</t>
  </si>
  <si>
    <t>['database', 'pl/sql', 'cloud', 'programming', 'microsoft', 'etl', 'azure']</t>
  </si>
  <si>
    <t>['oracle', 'warehousing', 'database', 'microsoft', 't-sql', 'saas', 'power_bi', 'data_lakes', 'aws', 'mysql', 'redshift', 'coding', 'etl', 'hadoop', 'sql', 'bi', 'server']</t>
  </si>
  <si>
    <t>Hmda/Cra Data Analyst Ii</t>
  </si>
  <si>
    <t>New Mexico Bank &amp; Trust</t>
  </si>
  <si>
    <t>['cloud', 'javascript', 'ai']</t>
  </si>
  <si>
    <t>Software Engineer, Enterprise Growth</t>
  </si>
  <si>
    <t>['javascript', 'ruby', 'agile', 'node', 'aws', 'mysql', 'postgres']</t>
  </si>
  <si>
    <t>(Remote - CA, TX, WA, NV)</t>
  </si>
  <si>
    <t>['database', 'word', 'ajax', 'javascript', 'jira', 'asp.net', 'server', 'html5', 'git', 'programming', 'c', 'microsoft', 'vb.net', 'sql', 'excel', 'coding', 'jquery']</t>
  </si>
  <si>
    <t>Senior Software Engineer, Integrations</t>
  </si>
  <si>
    <t>['graphql', 'cloud', 'javascript', 'ruby', 'python', 'git', 'scrum', 'slack', 'programming', 'looker', 'github', 'redis', 'aws', 'mysql', 'nosql', 'kanban', 'excel', 'postgres']</t>
  </si>
  <si>
    <t>['graphql', 'warehousing', 'backend', 'data_lakes', 'aws', 'python', 'programming', 'etl', 'node', 'postgresql', 'apache']</t>
  </si>
  <si>
    <t>UHC - Constituent Service Experience/Business Insights - Telecommute</t>
  </si>
  <si>
    <t>['database', 'word', 'agile', 'visio', 'powerpoint', 'programming', 'microsoft', 'tableau', 'etl', 'kanban', 'excel', 'swift']</t>
  </si>
  <si>
    <t>Rocky Hill, CT</t>
  </si>
  <si>
    <t>Senior Principal Data Scientist</t>
  </si>
  <si>
    <t>Telecommute in Eastern Time zone OR Central Time zone</t>
  </si>
  <si>
    <t>['cloud', 'python', 'r', 'programming', 'spark', 'tableau', 'ml', 'sql', 'ai', 'machine_learning', 'excel', 'powerbi']</t>
  </si>
  <si>
    <t>['data_lake', 'cloud', 'data_lakes', 'agile', 'python', 'hadoop', 'spark', 'warehousing', 'java', 'aws', 'redshift', 'sql', 'nosql', 'go', 'airflow', 'postgres']</t>
  </si>
  <si>
    <t>Maxwell</t>
  </si>
  <si>
    <t>Senior Full Stack Software Development Engineer, Agent Connections</t>
  </si>
  <si>
    <t>['graphql', 'word', 'bloomberg', 'javascript', 'python', 'c', 'backend', 'java', 'aws', 'no-sql', 'sql', 'nosql', 'excel']</t>
  </si>
  <si>
    <t>['python', 'bi', 'etl', 'sql', 'machine_learning', 'airflow']</t>
  </si>
  <si>
    <t>Senior Data Engineer- Remote</t>
  </si>
  <si>
    <t>['database', 'cloud', 'ai/ml', 'agile', 'devops', 'warehousing', 'microsoft', 'ci/cd', 'etl', 'ml', 'sql', 'azure', 'ssis']</t>
  </si>
  <si>
    <t>PPL Corporation</t>
  </si>
  <si>
    <t>Lead/Staff Backend Software Engineer, Shop</t>
  </si>
  <si>
    <t>['cloud', 'agile', 'python', 'sas', 'aws', 'tableau', 'sql']</t>
  </si>
  <si>
    <t>Mobiquity Inc.</t>
  </si>
  <si>
    <t>Quality Assurance Analyst, Sales Analytics</t>
  </si>
  <si>
    <t>['word', 'cloud', 'python', 'github', 'warehousing', 'snowflake', 'sql', 'excel', 'powerbi']</t>
  </si>
  <si>
    <t>['graphql', 'database', 'javascript', 'ruby', 'docker', 'html5', 'git', 'json', 'programming', 'github', 'backend', 'aws', 'mysql', 'postgresql', 'machine_learning', 'go', 'jquery', 'js']</t>
  </si>
  <si>
    <t>['database', 'cloud', 'agile', 'programming', 'devops', 'backend', 'ci/cd', 'aws', 'nosql']</t>
  </si>
  <si>
    <t>['database', 'cloud', 'agile', 'jira', 'hadoop', 'back-end', 'scrum', 'devops', 'spark', 'github', 'golang', 'java', 'aws', 'etl', 'sql', 'apache', 'scala']</t>
  </si>
  <si>
    <t>Data Engineer- Cloud Grc Automation Start-Up</t>
  </si>
  <si>
    <t>['frontend', 'cloud']</t>
  </si>
  <si>
    <t>CyberStream Global</t>
  </si>
  <si>
    <t>['r', 'ci/cd', 'scikit-learn', 'cloud', 'aws', 'ml', 'hadoop', 'keras', 'docker', 'tensorflow', 'machine_learning', 'spark']</t>
  </si>
  <si>
    <t>Staff Software Engineer- Identity</t>
  </si>
  <si>
    <t>['graphql', 'javascript', 'ruby', 'html5', 'frontend', 'saas', 'json', 'css', 'programming', 'backend', 'codebase', 'java', 'paas']</t>
  </si>
  <si>
    <t>['agile', 'saas', 'excel']</t>
  </si>
  <si>
    <t>['bi', 'looker', 'tableau', 'etl', 'snowflake', 'sql']</t>
  </si>
  <si>
    <t>ezCater</t>
  </si>
  <si>
    <t>['data_lake', 'microsoft', 'airflow', 'javascript', 'agile', 'programming', 'etl', 'snowflake', 'sql', 'apache', 'bi', 'azure']</t>
  </si>
  <si>
    <t>Maitland, FL</t>
  </si>
  <si>
    <t>Arete Global - Recruiting Excellence</t>
  </si>
  <si>
    <t>['cloud', 'python', 'r', 'aws', 'sql']</t>
  </si>
  <si>
    <t>Strategy And Operations Analyst</t>
  </si>
  <si>
    <t>['swift']</t>
  </si>
  <si>
    <t>Alma</t>
  </si>
  <si>
    <t>['powershell', 'node.js', 'git', 'cloud', 'java', 'aws', 'splunk', 'agile', 'linux', 'asp.net', 'docker', 'bitbucket', 'c']</t>
  </si>
  <si>
    <t>['back-end', 'database', 'ssis', 'microsoft', 'css', 'javascript', 'html', 'agile', 'programming', 'sql', 'server', 'devops']</t>
  </si>
  <si>
    <t>North Wind Group</t>
  </si>
  <si>
    <t>Erlang</t>
  </si>
  <si>
    <t>['oracle', 'database', 'cloud', 'golang', 'java', 'c/c++', 'nosql', 'mongodb', 'server']</t>
  </si>
  <si>
    <t>Software Development Engineer In Test Ii</t>
  </si>
  <si>
    <t>['git', 'java', 'ios', 'agile', 'selenium']</t>
  </si>
  <si>
    <t>Buffalo Grove, IL</t>
  </si>
  <si>
    <t>Senior Growth Product Manager</t>
  </si>
  <si>
    <t>['git', 'json', 'ios', 'github', 'sql', 'swift']</t>
  </si>
  <si>
    <t>['git', 'backend', 'redis', 'java', 'aws', 'mysql', 'agile', 'postgresql', 'server']</t>
  </si>
  <si>
    <t>Sfdc Jr Business Analyst</t>
  </si>
  <si>
    <t>['database', 'cloud', 'javascript', 'frontend', 'saas', 'programming', 'backend', 'java', 'nosql', 'kotlin']</t>
  </si>
  <si>
    <t>Pax8</t>
  </si>
  <si>
    <t>Oracle/ Obiee Developer</t>
  </si>
  <si>
    <t>['excel', 'oracle', 'java', 'etl', 'js']</t>
  </si>
  <si>
    <t>Green Key Resources</t>
  </si>
  <si>
    <t>['airflow', 'mysql', 'python', 'etl', 'spark']</t>
  </si>
  <si>
    <t>['dataops', 'cloud', 'gcp', 'aws', 'ruby', 'agile', 'python', 'programming', 'etl', 'sql', 'devops', 'azure']</t>
  </si>
  <si>
    <t>Big Data Engineer Lead</t>
  </si>
  <si>
    <t>['cloud', 'python', 'hadoop', 'server', 'r', 'programming', 'spark', 'warehousing', 'microsoft', 'java', 'shell', 'etl', 'sql', 'excel', 'bash', 'scala', 'unix', 'coding']</t>
  </si>
  <si>
    <t>['tableau', 'go', 'excel']</t>
  </si>
  <si>
    <t>['r', 'python', 'programming', 'bigquery', 'postgresql', 'sql']</t>
  </si>
  <si>
    <t>['cloud', 'spark', 'ai', 'machine_learning']</t>
  </si>
  <si>
    <t>OpenSpace</t>
  </si>
  <si>
    <t>['bi', 'r', 'go', 'excel']</t>
  </si>
  <si>
    <t>Business Analyst With Absence Management Exp</t>
  </si>
  <si>
    <t>Quantum World Technologies Inc</t>
  </si>
  <si>
    <t>['database', 'javascript', 'vue.js', 'agile', 'python', 'node.js', 'saas', 'json', 'programming', 'mongodb', 'codebase', 'aws', 'coding']</t>
  </si>
  <si>
    <t>Winter 2022 (Remote - Canada based)</t>
  </si>
  <si>
    <t>['ruby', 'agile', 'python', 'html5', 'programming', 'c/c++', 'c', 'java']</t>
  </si>
  <si>
    <t>['agile', 'back-end', 'ios', 'programming', 'swift']</t>
  </si>
  <si>
    <t>Full Stack Developer Remote</t>
  </si>
  <si>
    <t>Privacy&amp;Security for an Insurance client 100%Remote</t>
  </si>
  <si>
    <t>Telecommute Nationwide</t>
  </si>
  <si>
    <t>Bellville, TX</t>
  </si>
  <si>
    <t>Senior Software Engineer, Aws Cloud</t>
  </si>
  <si>
    <t>['database', 'cloud', 'ci/cd', 'aws', 'etl', 'machine_learning']</t>
  </si>
  <si>
    <t>['airflow', 'aws', 'python', 'programming', 'sql', 'apache', 'ai', 'machine_learning', 'spark']</t>
  </si>
  <si>
    <t>['graphql', 'ruby', 'node', 'linux', 'backend', 'ci/cd', 'redis', 'postgresql', 'bash', 'coding']</t>
  </si>
  <si>
    <t>['python', 'docker', 'java', 'aws', 'machine_learning', 'go', 'scala']</t>
  </si>
  <si>
    <t>Fee Management</t>
  </si>
  <si>
    <t>['javascript', 'agile', 'docker', 'back-end', 'saas', 'css', 'iot', 'microsoft', 'java', 'html', 'nosql', 'go', 'coding']</t>
  </si>
  <si>
    <t>Yubico</t>
  </si>
  <si>
    <t>['spreadsheets', 'word', 'agile', 'powerpoint', 'c', 'microsoft', 'outlook', 'sharepoint', 'excel']</t>
  </si>
  <si>
    <t>['python', 'tensorflow', 'ai', 'machine_learning']</t>
  </si>
  <si>
    <t>ERG, Inc.</t>
  </si>
  <si>
    <t>['scrum', 'agile/scrum', 'agile', 'kanban']</t>
  </si>
  <si>
    <t>Remote-Senior Full Stack Software Engineer</t>
  </si>
  <si>
    <t>['database', 'microsoft', 'javascript', 'programming', 'asp.net', 'sql', 'server', 'c']</t>
  </si>
  <si>
    <t>Seasoned Recruitment</t>
  </si>
  <si>
    <t>Visual Studio C++ Developer</t>
  </si>
  <si>
    <t>['ci/cd', 'c++']</t>
  </si>
  <si>
    <t>Senior Software Engineer, Backend/Api Management</t>
  </si>
  <si>
    <t>SF or Remote</t>
  </si>
  <si>
    <t>Treasure Financial</t>
  </si>
  <si>
    <t>['database', 'cloud', 'agile', 'saas', 'programming', 'java', 'etl', 'ai']</t>
  </si>
  <si>
    <t>Lead Software Engineer, Release Automation</t>
  </si>
  <si>
    <t>['cloud', 'python', 'server', 'programming', 'github', 'oracle', 'ci/cd', 'java', 'mysql', 'sql', 'go', 'postgres']</t>
  </si>
  <si>
    <t>['sql', 'database', 'jira']</t>
  </si>
  <si>
    <t>['node.js', 'cloud', 'java', 'aws', 'mysql', 'sql', 'devops']</t>
  </si>
  <si>
    <t>Sterling</t>
  </si>
  <si>
    <t>CMS</t>
  </si>
  <si>
    <t>Senior Data Analyst/Remote</t>
  </si>
  <si>
    <t>Business Insights</t>
  </si>
  <si>
    <t>Automation Software Engineer</t>
  </si>
  <si>
    <t>['c++', 'cloud', 'java', 'splunk', 'agile', 'python']</t>
  </si>
  <si>
    <t>['codebase', 'css', 'javascript', 'html', 'asp.net', 'c']</t>
  </si>
  <si>
    <t>['c++', 'cloud', 'java', 'gitlab', 'python', 'programming', 'docker', 'ai']</t>
  </si>
  <si>
    <t>REQ Solutions</t>
  </si>
  <si>
    <t>CustOps Data Engineering</t>
  </si>
  <si>
    <t>['cloud', 'python', 'etl', 'sql']</t>
  </si>
  <si>
    <t>Squarespace</t>
  </si>
  <si>
    <t>['agile', 'python', 'r', 'sql', 'machine_learning']</t>
  </si>
  <si>
    <t>['python', 'server', 'sql', 'excel', 'vba']</t>
  </si>
  <si>
    <t>['excel', 'numpy', 'pandas', 'power_bi', 'data_lakes', 'python', 'sql', 'tensorflow', 'machine_learning']</t>
  </si>
  <si>
    <t>['cloud', 'agile', 'saas', 'go']</t>
  </si>
  <si>
    <t>Cloud Business Consultant</t>
  </si>
  <si>
    <t>['alteryx', 'word', 'cloud', 'powerpoint', 'aws', 'tableau', 'sql', 'excel', 'powerbi']</t>
  </si>
  <si>
    <t>Senior Software Engineer, Infrastructure Orchestration</t>
  </si>
  <si>
    <t>['cloud', 'python', 'linux', 'saas', 'gcp', 'aws', 'sql', 'apache', 'go']</t>
  </si>
  <si>
    <t>['agile', 'jira', 'scrum', 'saas', 'microsoft', 'excel']</t>
  </si>
  <si>
    <t>Senior Data Analytics Engineer/Tableau Developer</t>
  </si>
  <si>
    <t>['javascript', 'ruby', 'server', 'html5', 'back-end', 'git', 'mssql', 'github', 'mysql', 'jquery']</t>
  </si>
  <si>
    <t>['database', 'git', 'ci/cd', 'coding', 'selenium', 'sql', 'server', 'devops', 'azure', 'c']</t>
  </si>
  <si>
    <t>Florham Park, NJ</t>
  </si>
  <si>
    <t>IDEA Public Schools</t>
  </si>
  <si>
    <t>['word', 'power_bi', 'powerpoint', 'microsoft', 'sas', 'tableau', 'sql', 'excel']</t>
  </si>
  <si>
    <t>Data Engineer- --100% Remote Position</t>
  </si>
  <si>
    <t>['warehousing', 'database', 'microsoft', 'qlik', 'python', 'tableau', 'etl', 'hadoop', 'sql', 'spark']</t>
  </si>
  <si>
    <t>['agile', 'back-end', 'saas', 'programming', 'java', 'mysql', 'go']</t>
  </si>
  <si>
    <t>Kuali, Inc.</t>
  </si>
  <si>
    <t>['github', 'scala', 'java', 'javascript', 'python', 'ml', 'machine_learning']</t>
  </si>
  <si>
    <t>Software Engineer , Point Of Sale Server</t>
  </si>
  <si>
    <t>['cloud', 'javascript', 'ruby', 'server', 'vue', 'css', 'backend', 'java', 'aws', 'html', 'mysql', 'go', 'terminal']</t>
  </si>
  <si>
    <t>['cloud', 'javascript', 'html', 'azure', 'c']</t>
  </si>
  <si>
    <t>Osmose</t>
  </si>
  <si>
    <t>['python', 'r', 'programming', 'ml', 'sql']</t>
  </si>
  <si>
    <t>['graphql', 'ruby', 'back-end', 'fullstack', 'aws', 'postgresql', 'machine_learning', 'coding']</t>
  </si>
  <si>
    <t>Hypergrowth Gaming Startup</t>
  </si>
  <si>
    <t>['scala', 'node.js', 'backend', 'c++', 'cloud', 'golang', 'java', 'javascript', 'aws', 'mysql', 'python', 'programming', 'mongodb', 'go', 'c']</t>
  </si>
  <si>
    <t>['git', 'c++', 'cloud', 'agile', 'programming', 'c/c++', 'linux', 'server', 'go']</t>
  </si>
  <si>
    <t>['jira', 'scrum']</t>
  </si>
  <si>
    <t>Fair Trade USA</t>
  </si>
  <si>
    <t>Etl Data Engineer With Aws Glue</t>
  </si>
  <si>
    <t>['git', 'aws', 'pyspark', 'agile', 'programming', 'etl', 'sql', 'devops']</t>
  </si>
  <si>
    <t>['database', 'airflow', 'cloud', 'aws', 'redshift', 'etl', 'nosql', 'spark']</t>
  </si>
  <si>
    <t>Senior Analyst Retail Insights</t>
  </si>
  <si>
    <t>Kantar</t>
  </si>
  <si>
    <t>Hr Data Engineer</t>
  </si>
  <si>
    <t>['data_lake', 'power_bi', 'agile', 'python', 'bi', 'server', 'powershell', 'etl', 'sql', 'go', 'azure', 'coding']</t>
  </si>
  <si>
    <t>U.S. Xpress, Inc.</t>
  </si>
  <si>
    <t>['git', 'cloud', 'gcp', 'aws', 'python', 'tableau', 'etl', 'bigquery', 'looker', 'sql', 'docker', 'bi', 'machine_learning', 'powerbi']</t>
  </si>
  <si>
    <t>Guidehouse</t>
  </si>
  <si>
    <t>Remote Opportunity - Humana</t>
  </si>
  <si>
    <t>['excel', 'microsoft', 'word', 'powerpoint', 'sql']</t>
  </si>
  <si>
    <t>Large Volume Data Analyst</t>
  </si>
  <si>
    <t>['aws', 'python', 'programming', 'sql', 'machine_learning']</t>
  </si>
  <si>
    <t>['javascript', 'frontend', 'programming', 'backend']</t>
  </si>
  <si>
    <t>['cloud', 'python', 'jira', 'docker', 'server', 'powershell', 'gcp', 'devops', 'github', 'aws', 'mysql', 'pyspark', 'sql', 'azure', 'bash', 'mongo']</t>
  </si>
  <si>
    <t>IGT</t>
  </si>
  <si>
    <t>['cloud', 'javascript', 'asp.net', 'server', 'c', 'vb.net', 'sql']</t>
  </si>
  <si>
    <t>['database', 'javascript', 'python', 'linux', 'asp.net', 'server', 'r', 'powershell', 'visual_basic', 'git', 'css', 'devops', 'microsoft', 'java', 'html', 'mysql', 'sql', 'bash']</t>
  </si>
  <si>
    <t>Recovery Point Systems</t>
  </si>
  <si>
    <t>['database', 'cloud', 'linux', 'programming', 'warehousing', 'microsoft', 'etl', 'sql', 'azure', 'unix']</t>
  </si>
  <si>
    <t>['sap', 'word', 'visio', 'powerpoint', 'devops', 'sharepoint', 'go', 'azure', 'excel']</t>
  </si>
  <si>
    <t>Vb.Net Software Developer Iii</t>
  </si>
  <si>
    <t>['microsoft', 'ibm', 'power_bi', 'sas', 'agile', 'etl', 'cognos', 'sql', 'bi', 'ssrs']</t>
  </si>
  <si>
    <t>Fairfield, OH</t>
  </si>
  <si>
    <t>Senior Software Engineer, ~10M In Arr</t>
  </si>
  <si>
    <t>['back-end', 'unix', 'javascript', 'shell', 'ruby', 'aws', 'sql', 'docker', 'nosql', 'js']</t>
  </si>
  <si>
    <t>Data Analyst-Fulltime Direct Hire -Remote And Onsite As Needed-Lake Success Ny-Pd</t>
  </si>
  <si>
    <t>['excel', 'database', 'outlook', 'word', 'sas', 'powerpoint', 'programming']</t>
  </si>
  <si>
    <t>Lake Success, NY</t>
  </si>
  <si>
    <t>['cloud', 'python', 'gcp', 'github', 'microsoft', 'aws', 'etl', 'sql', 'machine_learning', 'azure']</t>
  </si>
  <si>
    <t>IntelliBridge</t>
  </si>
  <si>
    <t>Senior Data Engineer/Etl Developer</t>
  </si>
  <si>
    <t>['database', 'cloud', 'ruby', 'python', 'server', 'bi', 'r', 'saas', 'programming', 'oracle', 'microsoft', 'java', 'aws', 'mysql', 'redshift', 'etl', 'sql']</t>
  </si>
  <si>
    <t>Cloud Data Infrastructure Engineer</t>
  </si>
  <si>
    <t>['dataops', 'cloud', 'programming', 'apache', 'ai', 'mlops', 'spark']</t>
  </si>
  <si>
    <t>['database', 'javascript', 'node.js', 'frontend', 'json', 'css', 'backend', 'aws', 'html', 'go', 'coding', 'postgres']</t>
  </si>
  <si>
    <t>['cloud', 'python', 'hadoop', 'docker', 'r', 'programming', 'spark', 'github', 'oracle', 'pandas', 'aws', 'sql', 'machine_learning']</t>
  </si>
  <si>
    <t>Senior Analyst, Brand Strategy</t>
  </si>
  <si>
    <t>Kelton Global</t>
  </si>
  <si>
    <t>3 C# Developer Remote</t>
  </si>
  <si>
    <t>Database-Focused Software Developer</t>
  </si>
  <si>
    <t>['agile', 'python', 'programming', 'etl', 'postgresql', 'jira', 'sql']</t>
  </si>
  <si>
    <t>Sales Partnerships, Inc.</t>
  </si>
  <si>
    <t>['perl', 'warehousing', 'python', 'tableau', 'etl', 'linux', 'sql', 'apache', 'server', 'bi']</t>
  </si>
  <si>
    <t>Data Quality Assurance Analyst</t>
  </si>
  <si>
    <t>['data_lake', 'agile', 'scrum', 'spark', 'sql', 'azure']</t>
  </si>
  <si>
    <t>['r', 'numpy', 'pandas', 'java', 'splunk', 'python', 'linux', 'machine_learning', 'spark']</t>
  </si>
  <si>
    <t>['codebase', 'java', 'excel', 'kotlin']</t>
  </si>
  <si>
    <t>['excel', 'oracle', 'mysql', 'agile', 'etl', 'jira', 'visio', 'sql', 'nosql', 'sharepoint']</t>
  </si>
  <si>
    <t>Consumer Data Engineer</t>
  </si>
  <si>
    <t>['warehousing', 'database', 'gdpr', 'cloud', 'gcp', 'java', 'python', 'programming', 'etl', 'sql', 'nosql', 'server', 'azure']</t>
  </si>
  <si>
    <t>['t-sql', 'c++', 'coding', 'programming', 'linux', 'c']</t>
  </si>
  <si>
    <t>Tewksbury, MA</t>
  </si>
  <si>
    <t>['python', 'jira', 'sql']</t>
  </si>
  <si>
    <t>Software Engineer- Full Stack- Fully Remote- 130K</t>
  </si>
  <si>
    <t>['node.js', 'database', 'cloud', 'azure']</t>
  </si>
  <si>
    <t>Business Application Analyst/ Product Owner</t>
  </si>
  <si>
    <t>Detection ) - REMOTE USA</t>
  </si>
  <si>
    <t>['cloud', 'python', 'programming', 'aws', 'machine_learning', 'go', 'azure']</t>
  </si>
  <si>
    <t>['database', 'cloud', 'python', 'bigquery', 'slack', 'spark', 'warehousing', 'etl', 'no-sql', 'snowflake', 'sql', 'machine_learning']</t>
  </si>
  <si>
    <t>Technical Business System Analyst</t>
  </si>
  <si>
    <t>['scrum', 'scrum/agile', 'agile', 'jira']</t>
  </si>
  <si>
    <t>Career Movement</t>
  </si>
  <si>
    <t>['r', 'git', 'microsoft', 'c++', 'cloud', 'aws', 'agile', 'python', 'ml', 'asp.net', 'server', 'ai', 'machine_learning', 'azure']</t>
  </si>
  <si>
    <t>BrainWorks</t>
  </si>
  <si>
    <t>ASC Salesforce\CPQ System Administrator (Remote)</t>
  </si>
  <si>
    <t>['oracle', 'powerbi', 'go']</t>
  </si>
  <si>
    <t>Kalamazoo, MI</t>
  </si>
  <si>
    <t>['excel', 'python', 'tableau', 'sql']</t>
  </si>
  <si>
    <t>Customer Success Data Analyst</t>
  </si>
  <si>
    <t>VoC</t>
  </si>
  <si>
    <t>ESG (Customer Success as a ServiceÂ®ï¸)</t>
  </si>
  <si>
    <t>['r', 'java', 'coding', 'programming', 'machine_learning']</t>
  </si>
  <si>
    <t>['backend', 'cloud', 'javascript', 'aws', 'agile', 'coding', 'sql', 'azure', 'c']</t>
  </si>
  <si>
    <t>EBSCO Information Services</t>
  </si>
  <si>
    <t>['c++', 'java', 'python', 'programming', 'hadoop']</t>
  </si>
  <si>
    <t>['javascript', 'agile', 'asp.net', 'server', 'git', 'saas', 'css', 'programming', 'c', 'microsoft', 'sql', 'coding']</t>
  </si>
  <si>
    <t>FinTech| PropTech 100% Remote, USA</t>
  </si>
  <si>
    <t>['github', 'node.js', 'datadog', 'cloud', 'vue', 'java', 'javascript', 'ruby', 'aws', 'splunk', 'python', 'programming', 'snowflake', 'go', 'azure', 'c']</t>
  </si>
  <si>
    <t>['python', 'r', 'programming', 'ai', 'machine_learning']</t>
  </si>
  <si>
    <t>Sapient Industries</t>
  </si>
  <si>
    <t>['microsoft', 'tableau', 'powerbi']</t>
  </si>
  <si>
    <t>['scala', 'scrum', 'cloud', 'gcp', 'aws', 'agile', 'python', 'programming', 'nosql', 'spark']</t>
  </si>
  <si>
    <t>Opus Recruitment Solutions</t>
  </si>
  <si>
    <t>Reflik</t>
  </si>
  <si>
    <t>Senior Software Engineer #: 21-14048</t>
  </si>
  <si>
    <t>['scala', 'python', 'coding', 'programming', 'sql', 'bi', 'spark']</t>
  </si>
  <si>
    <t>['back-end', 'node.js', 'codebase', 'aws', 'agile', 'postgresql', 'nosql']</t>
  </si>
  <si>
    <t>['data_lake', 'scala', 'powershell', 'database', 'ci/cd', 'cloud', 'power_bi', 'agile', 'python', 'coding', 'programming', 'etl', 'sql', 'nosql', 'mongodb', 'devops', 'machine_learning', 'azure']</t>
  </si>
  <si>
    <t>Developer Evangelist</t>
  </si>
  <si>
    <t>['ml', 'ai', 'machine_learning']</t>
  </si>
  <si>
    <t>Plainsight</t>
  </si>
  <si>
    <t>['cloud', 'gcp', 'javascript', 'agile', 'server', 'c']</t>
  </si>
  <si>
    <t>Avp, Senior Etl Developer/Data Analyst</t>
  </si>
  <si>
    <t>['database', 'agile', 'server', 't-sql', 'etl', 'sql', 'ssis', 'ssrs']</t>
  </si>
  <si>
    <t>CIT</t>
  </si>
  <si>
    <t>Servicenow Developer Itam</t>
  </si>
  <si>
    <t>['cloud', 'javascript', 'agile', 'css', 'programming', 'html', 'xml', 'sql', 'coding']</t>
  </si>
  <si>
    <t>Senior Javascript Software Engineer</t>
  </si>
  <si>
    <t>['javascript', 'saas', 'programming']</t>
  </si>
  <si>
    <t>Only W2's</t>
  </si>
  <si>
    <t>['slack']</t>
  </si>
  <si>
    <t>Novo Insurance</t>
  </si>
  <si>
    <t>Data Scientist/ Machine Learning Engineer</t>
  </si>
  <si>
    <t>['agile', 'python', 'programming', 'machine_learning']</t>
  </si>
  <si>
    <t>Revalize</t>
  </si>
  <si>
    <t>['python', 'linux', 'server', 'r', 't-sql', 'mysql', 'tableau', 'sql', 'machine_learning', 'powerbi']</t>
  </si>
  <si>
    <t>Senior Back-End Software Engineer</t>
  </si>
  <si>
    <t>['back-end', 'aws', 'sql', 'nosql', 'ai', 'azure', 'c']</t>
  </si>
  <si>
    <t>Call Criteria</t>
  </si>
  <si>
    <t>Software Engineer- The Juice</t>
  </si>
  <si>
    <t>['javascript', 'ruby', 'redis', 'postgres']</t>
  </si>
  <si>
    <t>The Juice</t>
  </si>
  <si>
    <t>['excel', 'cloud']</t>
  </si>
  <si>
    <t>['excel', 'oracle', 'microsoft', 'mysql', 'programming', 'sql', 'server']</t>
  </si>
  <si>
    <t>['database', 'agile', 'scrum', 'github', 'ci/cd', 'excel']</t>
  </si>
  <si>
    <t>Salesforce Data Analyst</t>
  </si>
  <si>
    <t>['cloud', 'tableau']</t>
  </si>
  <si>
    <t>Saviynt</t>
  </si>
  <si>
    <t>Senior Business Analyst Lead</t>
  </si>
  <si>
    <t>['agile', 'jira', 'scrum', 'devops', 'azure']</t>
  </si>
  <si>
    <t>Data Analyst (Remote Eligible</t>
  </si>
  <si>
    <t>['javascript', 'power_bi', 'ruby', 'python', 'server', 'bi', 'r', 'matlab', 'looker', 'sas', 'mysql', 'redshift', 'tableau', 'sql', 'spss']</t>
  </si>
  <si>
    <t>Dashlane</t>
  </si>
  <si>
    <t>Business Analyst, Operations</t>
  </si>
  <si>
    <t>['jira', 'visio', 'tableau', 'excel', 'coding']</t>
  </si>
  <si>
    <t>['agile', 'jira', 'microsoft', 'sql', 'azure', 'ssis']</t>
  </si>
  <si>
    <t>Lightspeed, A Learning Company</t>
  </si>
  <si>
    <t>Chesterfield County, VA</t>
  </si>
  <si>
    <t>SRG</t>
  </si>
  <si>
    <t>['scrum', 'ci/cd', 'java', 'agile', 'coding', 'server']</t>
  </si>
  <si>
    <t>Market Insights And Pricing Analyst</t>
  </si>
  <si>
    <t>['excel', 'warehousing', 'database', 'sql']</t>
  </si>
  <si>
    <t>Oak Brook, IL</t>
  </si>
  <si>
    <t>NOVIPAX</t>
  </si>
  <si>
    <t>['database', 'cloud', 'python', 'ios', 'programming', 'backend', 'ci/cd', 'golang', 'java', 'postgresql', 'swift', 'coding']</t>
  </si>
  <si>
    <t>Tech At Rest</t>
  </si>
  <si>
    <t>['jira', 'c']</t>
  </si>
  <si>
    <t>Acquco</t>
  </si>
  <si>
    <t>Offering and Bundling (Remote)</t>
  </si>
  <si>
    <t>['r', 'database', 'cloud', 'gcp', 'aws', 'python', 'etl', 'tableau', 'snowflake', 'sql', 'machine_learning', 'postgres', 'azure']</t>
  </si>
  <si>
    <t>Senior Financial Business Systems Analyst (Hybrid</t>
  </si>
  <si>
    <t>['json', 'aws', 'xml']</t>
  </si>
  <si>
    <t>['cloud', 'gcp', 'javascript', 'aws', 'pyspark', 'python', 'slack', 'programming', 'keras', 'tensorflow', 'machine_learning', 'azure']</t>
  </si>
  <si>
    <t>Machine Learning - Remote Optional</t>
  </si>
  <si>
    <t>['agile', 'python', 'pytorch', 'aws', 'ml', 'machine_learning']</t>
  </si>
  <si>
    <t>Goldstone Partners, Inc.</t>
  </si>
  <si>
    <t>['cloud', 'javascript', 'node', 'microsoft', 'aws', 'html', 'ai']</t>
  </si>
  <si>
    <t>Front End Software Engineer,</t>
  </si>
  <si>
    <t>['javascript', 'git', 'css', 'programming', 'github', 'html', 'js']</t>
  </si>
  <si>
    <t>['gitlab', 'aws', 'pyspark', 'python', 'linux', 'sql', 'spark']</t>
  </si>
  <si>
    <t>['r', 'microsoft', 'java', 'sas', 'python', 'programming', 'c/c++', 'sql']</t>
  </si>
  <si>
    <t>vedsoft</t>
  </si>
  <si>
    <t>Data Science Developer- Remote</t>
  </si>
  <si>
    <t>['cloud', 'jupyter', 'power_bi', 'ai/ml', 'mxnet', 'aws', 'nlp', 'python', 'coding', 'keras', 'sql', 'docker', 'pytorch', 'tensorflow', 'devops', 'machine_learning', 'azure', 'spark']</t>
  </si>
  <si>
    <t>['python', 'ml']</t>
  </si>
  <si>
    <t>['python', 'r', 'programming', 'sas', 'sql', 'coding']</t>
  </si>
  <si>
    <t>['numpy', 'python', 'pytorch', 'r', 'matplotlib', 'pandas', 'keras', 'tensorflow', 'machine_learning', 'scikit-learn']</t>
  </si>
  <si>
    <t>A-Alpha Bio</t>
  </si>
  <si>
    <t>Business Analyst (Salesforce</t>
  </si>
  <si>
    <t>Tableau)</t>
  </si>
  <si>
    <t>['tableau', 'etl', 'bi']</t>
  </si>
  <si>
    <t>iSpace, Inc.</t>
  </si>
  <si>
    <t>['python', 'r', 'tableau', 'etl', 'sql']</t>
  </si>
  <si>
    <t>['docker', 'devops', 'c', 'mssql', 'backend', 'microsoft', 't-sql', 'codebase', 'azure']</t>
  </si>
  <si>
    <t>New Grad</t>
  </si>
  <si>
    <t>['cloud', 'agile', 'python', 'server', 'c', 'oracle', 'backend', 'java', 'aws', 'sql', 'machine_learning', 'go', 'azure', 'aurora']</t>
  </si>
  <si>
    <t>#8627</t>
  </si>
  <si>
    <t>['cloud', 'agile', 'docker', 'git', 'c', 'go']</t>
  </si>
  <si>
    <t>Fanatics, Inc.</t>
  </si>
  <si>
    <t>Software Engineer Ii, Risk And Fraud</t>
  </si>
  <si>
    <t>['python', 'programming', 'redis', 'mysql', 'machine_learning', 'scikit-learn']</t>
  </si>
  <si>
    <t>['database', 'python', 'pandas', 'aws', 'sql', 'machine_learning']</t>
  </si>
  <si>
    <t>C++ Java Developer</t>
  </si>
  <si>
    <t>['unix/linux', 'git', 'c++', 'java', 'aws', 'agile', 'jira', 'sql', 'docker', 'server']</t>
  </si>
  <si>
    <t>['github', 'database', 'mysql', 'sql', 'server']</t>
  </si>
  <si>
    <t>Software Engineer, Customer Experience Journey</t>
  </si>
  <si>
    <t>['frontend', 'aws', 'node']</t>
  </si>
  <si>
    <t>C&amp;O (Remote â€“ CA, TX, WA, NV)</t>
  </si>
  <si>
    <t>Associate Software Engineer Fixed Income Opportunity With Financial Services Client! Virtual Interview, Immediate Remote Start!</t>
  </si>
  <si>
    <t>['oracle', 'cloud', 'java', 'aws', 'sql', 'server']</t>
  </si>
  <si>
    <t>['ci/cd', 'java', 'agile', 'coding', 'programming', 'asp.net', 'sql', 'devops', 'azure', 'c']</t>
  </si>
  <si>
    <t>CSI</t>
  </si>
  <si>
    <t>Software Engineer, Oms</t>
  </si>
  <si>
    <t>['agile', 'visio', 'server', 'ibm', 'xml', 'sql', 'atlassian', 'coding']</t>
  </si>
  <si>
    <t>Software Engineer // 100% Remote</t>
  </si>
  <si>
    <t>['git', 'python', 'programming', 'sql', 'c']</t>
  </si>
  <si>
    <t>['numpy', 'python', 'r', 'programming', 'pandas', 'sql', 'machine_learning']</t>
  </si>
  <si>
    <t>['database', 'microsoft', 't-sql', 'c++', 'javascript', 'coding', 'sql', 'server', 'c']</t>
  </si>
  <si>
    <t>Fort Myers, FL</t>
  </si>
  <si>
    <t>Senior Analyst, Capital Markets</t>
  </si>
  <si>
    <t>['spreadsheets', 'python', 'excel', 'vba']</t>
  </si>
  <si>
    <t>['ruby', 'agile', 'python', 'devops', 'spark', 'backend', 'ci/cd', 'aws', 'ml', 'apache', 'ai', 'machine_learning', 'scikit-learn']</t>
  </si>
  <si>
    <t>['c++', 'gcp', 'java', 'javascript', 'aws', 'python', 'programming']</t>
  </si>
  <si>
    <t>['scala', 'warehousing', 'golang', 'python', 'programming', 'postgresql', 'sql', 'docker', 'nosql', 'apache', 'spark']</t>
  </si>
  <si>
    <t>Mothership</t>
  </si>
  <si>
    <t>Clinical Research Scientist/ Senior Clinical Research Scientist</t>
  </si>
  <si>
    <t>Northeast, NY</t>
  </si>
  <si>
    <t>Pharmaceutical Company</t>
  </si>
  <si>
    <t>Immediate Interview __ Senior Business Analyst -Mortgage</t>
  </si>
  <si>
    <t>Dallas, TX (Remote till Covid)</t>
  </si>
  <si>
    <t>['programming', 'devops', 'backend', 'java', 'aws', 'coding']</t>
  </si>
  <si>
    <t>Business Analyst, Allocation</t>
  </si>
  <si>
    <t>['database', 'cloud', 'javascript', 'ai/ml', 'agile', 'server', 'back-end', 'node.js', 'git', 'scrum', 'frontend', 'gcp', 'vue', 'programming', 'mongodb', 'github', 'backend', 'ci/cd', 'java', 'aws', 'mysql', 'postgresql', 'sql', 'kotlin']</t>
  </si>
  <si>
    <t>Java (REMOTE) (Micro-services, Kafka, Kubernetes)</t>
  </si>
  <si>
    <t>['scala', 'graphql', 'git', 'cloud', 'java', 'aws', 'mysql', 'programming', 'postgresql', 'docker']</t>
  </si>
  <si>
    <t>['sap', 'word', 'agile', 'jira', 'visio', 'scrum', 'css', 'powerpoint', 'devops', 'sharepoint', 'azure', 'excel']</t>
  </si>
  <si>
    <t>STANLEY Security</t>
  </si>
  <si>
    <t>Remote Azure System Engineer</t>
  </si>
  <si>
    <t>Cloud Projects Team</t>
  </si>
  <si>
    <t>['powershell', 'database', 'microsoft', 'cloud', 'azure']</t>
  </si>
  <si>
    <t>Bowman Williams</t>
  </si>
  <si>
    <t>Senior Cloud Data Engineering Consultant</t>
  </si>
  <si>
    <t>Snowflake/Matillion</t>
  </si>
  <si>
    <t>['cloud', 'power_bi', 'python', 'bi', 'gcp', 'looker', 'warehousing', 'aws', 'redshift', 'tableau', 'etl', 'snowflake', 'sql', 'machine_learning', 'azure', 'coding']</t>
  </si>
  <si>
    <t>['graphql', 'database', 'javascript', 'python', 'linux', 'frontend', 'css', 'devops', 'backend', 'codebase', 'html', 'sql']</t>
  </si>
  <si>
    <t>Senior Business Analyst/Cpq Salesforce</t>
  </si>
  <si>
    <t>.NET &amp; AWS</t>
  </si>
  <si>
    <t>['codebase', 'cloud', 'aws', 'agile', 'nosql']</t>
  </si>
  <si>
    <t>['r', 'oracle', 'perl', 'database', 'cloud', 'java', 'shell', 'python', 'programming', 'etl', 'sql', 'spark']</t>
  </si>
  <si>
    <t>Provider Reimbursement Data Analyst</t>
  </si>
  <si>
    <t>['python', 'powershell', 'oracle', 'sas', 'tableau', 'sql', 'go', 'excel', 'ssis', 'ssrs']</t>
  </si>
  <si>
    <t>['database', 'cloud', 'agile', 'python', 'bi', 'git', 'scrum', 'spark', 'java', 'tableau', 'ml', 'sql', 'machine_learning', 'go', 'mlops']</t>
  </si>
  <si>
    <t>['sap', 'data_lakes', 'agile', 'jira', 'scrum', 'ibm', 'mongodb', 'spark', 'github', 'aws', 'redshift', 'etl', 'postgresql', 'sql', 'nosql', 'apache', 'kanban', 'azure', 'atlassian', 'airflow']</t>
  </si>
  <si>
    <t>Software Engineer, Data Storage</t>
  </si>
  <si>
    <t>['database', 'redis', 'postgresql', 'devops']</t>
  </si>
  <si>
    <t>['aws', 'python']</t>
  </si>
  <si>
    <t>Reach Professionals LLC</t>
  </si>
  <si>
    <t>Data Analyst"</t>
  </si>
  <si>
    <t>Dynamics Nav Business Analyst-Doral-$105K -Remote Flex</t>
  </si>
  <si>
    <t>Servicenow Developer/Architect -- Remote</t>
  </si>
  <si>
    <t>Behavior Research Scientist</t>
  </si>
  <si>
    <t>['agile', 'microsoft', 'excel']</t>
  </si>
  <si>
    <t>['bloomberg', 'agile', 'scrum', 'redis', 'codebase', 'postgres']</t>
  </si>
  <si>
    <t>Collective</t>
  </si>
  <si>
    <t>['cloud', 'javascript', 'python', 'hadoop', 'gcp', 'mongodb', 'spark', 'java', 'aws', 'azure', 'scala']</t>
  </si>
  <si>
    <t>Software Engineer (React</t>
  </si>
  <si>
    <t>['github', 'git', 'ci/cd', 'json', 'java', 'css', 'javascript', 'vue.js', 'html', 'agile', 'python', 'docker', 'go', 'c']</t>
  </si>
  <si>
    <t>Remote (Python, React) - $180k</t>
  </si>
  <si>
    <t>Oil &amp; Gas Industry</t>
  </si>
  <si>
    <t>Parker and Lynch Consulting</t>
  </si>
  <si>
    <t>['warehousing', 'database', 'pl/sql', 'ci/cd', 'cloud', 'data_lakes', 'python', 'programming', 'etl', 'sql', 'server', 'devops', 'azure']</t>
  </si>
  <si>
    <t>['excel', 'microsoft', 'python', 'powerpoint', 'tableau', 'sql']</t>
  </si>
  <si>
    <t>Interoperability (Remote)</t>
  </si>
  <si>
    <t>['javascript', 'jira', 'server', 'back-end', 'git', 'vue', 'json', 'programming', 'backend', 'java', 'aws', 'xml']</t>
  </si>
  <si>
    <t>Software Engineer Ll</t>
  </si>
  <si>
    <t>['java', 'coding', 'programming', 'sql', 'go']</t>
  </si>
  <si>
    <t>PROS</t>
  </si>
  <si>
    <t>['oracle', 'warehousing', 'database', 'scrum', 'cloud', 'aws', 'pyspark', 'mysql', 'agile', 'python', 'etl', 'sql', 'nosql']</t>
  </si>
  <si>
    <t>Senior Software Development Engineer, Ios</t>
  </si>
  <si>
    <t>Engagement Team</t>
  </si>
  <si>
    <t>['word', 'bloomberg', 'agile', 'server', 'ios', 'swift', 'coding']</t>
  </si>
  <si>
    <t>['excel', 'oracle', 'saas', 'tableau']</t>
  </si>
  <si>
    <t>LogMeIn</t>
  </si>
  <si>
    <t>['node.js', 'shogun', 'css', 'javascript']</t>
  </si>
  <si>
    <t>Principal Systems Software Engineer</t>
  </si>
  <si>
    <t>['linux', 'git', 'c', 'iot', 'machine_learning', 'c++']</t>
  </si>
  <si>
    <t>Owl Labs</t>
  </si>
  <si>
    <t>['database', 'python', 'bigquery', 'r', 'programming', 'microsoft', 'etl', 'sql', 'azure', 'ssis', 'c++']</t>
  </si>
  <si>
    <t>['git', 'nlp', 'python', 'ml', 'ai', 'machine_learning']</t>
  </si>
  <si>
    <t>['word', 'bloomberg', 'tableau', 'sql', 'excel']</t>
  </si>
  <si>
    <t>Java Software Engineer/$150K/Remote</t>
  </si>
  <si>
    <t>['back-end', 'backend', 'cloud', 'java', 'aws', 'postgresql', 'sql']</t>
  </si>
  <si>
    <t>['matplotlib', 'scala', 'numpy', 'node.js', 'database', 'git', 'pandas', 'jupyter', 'java', 'ggplot2', 'aws', 'mysql', 'python', 'coding', 'programming', 'c/c++', 'postgresql', 'rust', 'linux', 'seaborn', 'docker', 'mongodb', 'go', 'c']</t>
  </si>
  <si>
    <t>['database', 'cloud', 'python', 'r', 'powerpoint', 'xml', 'sql', 'excel']</t>
  </si>
  <si>
    <t>Broadvoice</t>
  </si>
  <si>
    <t>['cloud', 'css', 'javascript', 'html']</t>
  </si>
  <si>
    <t>['python', 'r', 'devops', 'tableau', 'ml', 'sql', 'machine_learning', 'go', 'azure', 'powerbi']</t>
  </si>
  <si>
    <t>North Richland Hills, TX</t>
  </si>
  <si>
    <t>['database', 'cloud', 'agile', 'hadoop', 'docker', 'saas', 'programming', 'java', 'sql']</t>
  </si>
  <si>
    <t>Jefferson County, KY</t>
  </si>
  <si>
    <t>Data Engineer, Torqata</t>
  </si>
  <si>
    <t>['data_lake', 'database', 'cloud', 'agile', 'python', 'bigquery', 'server', 'saas', 'gcp', 'json', 'programming', 'devops', 'oracle', 'redis', 'mysql', 'etl', 'sql', 'machine_learning', 'airflow', 'postgres']</t>
  </si>
  <si>
    <t>Torqata Data and Analytics</t>
  </si>
  <si>
    <t>Python Api Data Scientist</t>
  </si>
  <si>
    <t>['github', 'ci/cd', 'python', 'etl', 'ml', 'sql', 'server', 'go', 'postgres']</t>
  </si>
  <si>
    <t>RDI Technology Partners</t>
  </si>
  <si>
    <t>['backend', 'nlp', 'ml', 'ai', 'machine_learning']</t>
  </si>
  <si>
    <t>Project Manager-Business Analyst</t>
  </si>
  <si>
    <t>Business Analyst, Email</t>
  </si>
  <si>
    <t>['excel', 'scrum', 'cloud', 'agile', 'aurora']</t>
  </si>
  <si>
    <t>['airflow', 'aws', 'nlp', 'python', 'hadoop', 'sql', 'pytorch', 'tensorflow', 'machine_learning', 'spark']</t>
  </si>
  <si>
    <t>['r', 'c++', 'cloud', 'unix', 'java', 'sas', 'nlp', 'python', 'coding', 'matlab', 'ml', 'ai', 'machine_learning']</t>
  </si>
  <si>
    <t>Martin &amp; Conley Ltd</t>
  </si>
  <si>
    <t>['bi', 'oracle', 'warehousing', 'microsoft', 't-sql', 'mysql', 'tableau', 'etl', 'postgresql', 'sql', 'go', 'excel']</t>
  </si>
  <si>
    <t>['r', 'unix/linux', 'ci/cd', 'cloud', 'aws', 'agile', 'linux', 'docker']</t>
  </si>
  <si>
    <t>Senior Analyst, Strategy And Operations</t>
  </si>
  <si>
    <t>['database', 'r', 'saas', 'sas', 'tableau', 'spreadsheet', 'sql', 'spss']</t>
  </si>
  <si>
    <t>['node.js', 'cloud', 'java', 'javascript', 'aws']</t>
  </si>
  <si>
    <t>America, OK</t>
  </si>
  <si>
    <t>SOX Compliance and Disaster Recovery (REMOTE)</t>
  </si>
  <si>
    <t>['c++', 'java', 'css', 'javascript', 'html', 'coding', 'programming', 'node', 'c']</t>
  </si>
  <si>
    <t>Fairfield, NJ</t>
  </si>
  <si>
    <t>KYOCERA Document Solutions America, Inc.</t>
  </si>
  <si>
    <t>iOS Shopping Team</t>
  </si>
  <si>
    <t>['ruby', 'agile', 'programming', 'backend', 'coding']</t>
  </si>
  <si>
    <t>Senior Analyst, Risk Adjustment</t>
  </si>
  <si>
    <t>Stars</t>
  </si>
  <si>
    <t>['r', 'database', 'python', 'sql']</t>
  </si>
  <si>
    <t>['python', 'r', 'programming', 'iot', 'microsoft', 'qlik', 'tableau', 'sql', 'ai', 'machine_learning', 'excel']</t>
  </si>
  <si>
    <t>['github', 'back-end', 'git', 'backend', 'ci/cd', 'redis', 'cloud', 'golang', 'ruby', 'aws', 'python', 'programming', 'postgresql', 'sql', 'docker', 'nosql', 'node']</t>
  </si>
  <si>
    <t>Homecision</t>
  </si>
  <si>
    <t>['node.js', 'ci/cd', 'ibm', 'agile']</t>
  </si>
  <si>
    <t>['perl', 'database', 'microsoft', 'c++', 'java', 'css', 'javascript', 'html', 'coding', 'xml', 'sql', 'jquery', 'server', 'c']</t>
  </si>
  <si>
    <t>Maritz Global Events</t>
  </si>
  <si>
    <t>['database', 'backend', 'frontend', 'ci/cd', 'cloud', 'gitlab', 'aws', 'python', 'postgres']</t>
  </si>
  <si>
    <t>['mysql', 'python', 'c/c++']</t>
  </si>
  <si>
    <t>Group Product Manager, Partner Experience</t>
  </si>
  <si>
    <t>Eastern or Central Time zones</t>
  </si>
  <si>
    <t>['python', 'bi', 'r', 'saas', 'looker', 'redshift', 'tableau', 'snowflake', 'sql', 'excel']</t>
  </si>
  <si>
    <t>Ramp</t>
  </si>
  <si>
    <t>['agile', 'nlp', 'machine_learning']</t>
  </si>
  <si>
    <t>Ai/Ml Senior Software Engineer</t>
  </si>
  <si>
    <t>['numpy', 'git', 'pandas', 'ci/cd', 'cloud', 'java', 'ai/ml', 'agile', 'python', 'programming', 'ml', 'keras', 'pytorch', 'tensorflow', 'machine_learning']</t>
  </si>
  <si>
    <t>['back-end', 'microsoft', 'redis', 'cloud', 'gcp', 'javascript', 'aws', 'sql', 'docker', 'apache', 'server', 'postgres', 'azure', 'c']</t>
  </si>
  <si>
    <t>['cloud', 'javascript', 'agile', 'asp.net', 'docker', 'powershell', 'git', 'programming', 'devops', 'c', 'aws', 'azure', 'bash', 'js']</t>
  </si>
  <si>
    <t>['agile', 'hadoop', 'ibm', 'programming', 'java', 'sql']</t>
  </si>
  <si>
    <t>['cloud', 'mysql', 'programming']</t>
  </si>
  <si>
    <t>SpiderRock</t>
  </si>
  <si>
    <t>['atlassian', 'selenium', 'jira', 'devops', 'c']</t>
  </si>
  <si>
    <t>Software Engineer Mid-Level</t>
  </si>
  <si>
    <t>['agile', 'python', 'linux', 'docker', 'server', 'mongodb', 'c', 'sql', 'nosql', 'go', 'coding']</t>
  </si>
  <si>
    <t>IPRO</t>
  </si>
  <si>
    <t>Finance Applications</t>
  </si>
  <si>
    <t>['sap', 'agile/scrum', 'agile', 'bi', 'scrum', 'warehousing']</t>
  </si>
  <si>
    <t>Generalist Software Developer</t>
  </si>
  <si>
    <t>['backend', 'frontend', 'ai']</t>
  </si>
  <si>
    <t>['database', 'cloud', 'javascript', 'bigquery', 'java', 'aws', 'nlp', 'sql', 'nosql', 'machine_learning', 'c++', 'coding']</t>
  </si>
  <si>
    <t>DeepIntent</t>
  </si>
  <si>
    <t>Remote Senior Data Analyst</t>
  </si>
  <si>
    <t>['excel', 'database', 'microsoft', 'python', 'coding', 'programming', 'sql']</t>
  </si>
  <si>
    <t>Senior Software Engineer, Cruise Service Platform</t>
  </si>
  <si>
    <t>['cloud', 'docker', 'frontend', 'programming', 'c/c++', 'c', 'backend', 'microsoft', 'codebase', 'go', 'azure', 'c++', 'coding']</t>
  </si>
  <si>
    <t>['cloud', 'agile', 'python', 'linux', 'docker', 'gcp', 'looker', 'mongodb', 'devops', 'perl', 'redis', 'ember.js', 'shell', 'aws', 'mysql', 'redshift', 'tableau', 'postgresql', 'snowflake', 'sql', 'nosql']</t>
  </si>
  <si>
    <t>['agile', 'gcp', 'backend', 'machine_learning', 'scala', 'kotlin', 'swift', 'coding']</t>
  </si>
  <si>
    <t>Software Developer Senior Engineer</t>
  </si>
  <si>
    <t>['github', 'mysql', 'agile', 'python', 'c']</t>
  </si>
  <si>
    <t>One Identity</t>
  </si>
  <si>
    <t>['cloud', 'data_lakes', 'agile', 'python', 'warehousing', 'java', 'aws', 'etl', 'snowflake', 'sql', 'ai', 'excel', 'scala', 'airflow']</t>
  </si>
  <si>
    <t>['graphql', 'javascript', 'ruby', 'node.js', 'frontend', 'programming', 'backend', 'redis', 'go', 'excel', 'postgres']</t>
  </si>
  <si>
    <t>Software Engineer Ii: Where-To-Buy</t>
  </si>
  <si>
    <t>['database', 'ci/cd', 'saas', 'cloud', 'golang', 'aws', 'agile', 'postgresql', 'sql', 'nosql', 'mongodb', 'devops']</t>
  </si>
  <si>
    <t>['database', 'cloud', 'gcp', 'java', 'aws', 'python', 'programming', 'sql', 'nosql', 'machine_learning', 'go', 'azure', 'spark']</t>
  </si>
  <si>
    <t>['sql', 'python', 'scala', 'tableau', 'bi', 'spark']</t>
  </si>
  <si>
    <t>Flashii</t>
  </si>
  <si>
    <t>['javascript', 'aws', 'mysql', 'agile', 'python', 'coding', 'programming', 'node', 'docker', 'mongodb', 'devops', 'postgres']</t>
  </si>
  <si>
    <t>Business Analyst, Hopex Consultant</t>
  </si>
  <si>
    <t>['macros']</t>
  </si>
  <si>
    <t>Winter 2022 (Remote - US based)</t>
  </si>
  <si>
    <t>['warehousing', 'database', 'cloud', 'ajax', 'java', 'javascript', 'aws', 'redshift', 'programming', 'sql', 'docker', 'server', 'js', 'azure']</t>
  </si>
  <si>
    <t>Plm Software Solutions Engineer-Remote</t>
  </si>
  <si>
    <t>['scrum', 'javascript', 'agile', 'programming', 'sql', 'c']</t>
  </si>
  <si>
    <t>Randstad USA</t>
  </si>
  <si>
    <t>['airflow', 'saas', 'aws', 'python', 'hadoop', 'pytorch', 'tensorflow', 'ai', 'machine_learning', 'spark']</t>
  </si>
  <si>
    <t>Kotlin and Java</t>
  </si>
  <si>
    <t>['scrum', 'java', 'kotlin', 'ios', 'agile']</t>
  </si>
  <si>
    <t>Software Engineer, Ecom Platform</t>
  </si>
  <si>
    <t>['microsoft', 'c++', 'cloud', 'java', 'aws', 'agile', 'programming', 'azure', 'c', 'spark']</t>
  </si>
  <si>
    <t>['powerpoint', 'microsoft', 'sql', 'excel']</t>
  </si>
  <si>
    <t>Premise Health</t>
  </si>
  <si>
    <t>Software Engineer, Wirecutter</t>
  </si>
  <si>
    <t>['javascript', 'agile', 'python', 'back-end', 'node.js', 'git', 'programming', 'php', 'shell', 'go']</t>
  </si>
  <si>
    <t>Wirecutter</t>
  </si>
  <si>
    <t>['excel', 'ssis', 'microsoft', 'ssas', 'power_bi', 'sql', 'vba', 'ssrs']</t>
  </si>
  <si>
    <t>Senior Software Engineer (Iot/Data Analytics</t>
  </si>
  <si>
    <t>â€“ Direct Hire/Remote</t>
  </si>
  <si>
    <t>Client side JavaScript/CSS/HTML5 - REMOTE</t>
  </si>
  <si>
    <t>Commercial Business Analyst</t>
  </si>
  <si>
    <t>Subscriptions</t>
  </si>
  <si>
    <t>['back-end', 'oracle', 'backend', 'frontend', 'java', 'javascript', 'aws', 'mysql', 'agile', 'docker', 'devops']</t>
  </si>
  <si>
    <t>['cloud', 'agile', 'python', 'hadoop', 'devops', 'spark', 'warehousing', 'golang', 'aws', 'nlp', 'redshift', 'etl', 'ml', 'machine_learning']</t>
  </si>
  <si>
    <t>IoT</t>
  </si>
  <si>
    <t>['aws', 'python', 'cloud', 'agile/scrum', 'iot', 'paas', 'java', 'javascript']</t>
  </si>
  <si>
    <t>Sudina Search</t>
  </si>
  <si>
    <t>['microsoft', 'json', 'css', 'javascript', 'html']</t>
  </si>
  <si>
    <t>['word', 'powerpoint', 'html', 'xml', 'excel']</t>
  </si>
  <si>
    <t>['microsoft', 'power_bi', 'tableau', 'sharepoint']</t>
  </si>
  <si>
    <t>['cloud', 'golang', 'java', 'python', 'programming', 'bigquery', 'tensorflow', 'apache', 'machine_learning']</t>
  </si>
  <si>
    <t>Bison Technologies</t>
  </si>
  <si>
    <t>Domo Business Intelligence Analyst</t>
  </si>
  <si>
    <t>['r', 'python', 'sql', 'bi', 'go']</t>
  </si>
  <si>
    <t>Research Analyst/Senior Analyst</t>
  </si>
  <si>
    <t>['database', 'programming', 'sql']</t>
  </si>
  <si>
    <t>Forte</t>
  </si>
  <si>
    <t>SQL and Python - Remote Flexibility</t>
  </si>
  <si>
    <t>['warehousing', 'database', 'git', 'unix', 'aws', 'python', 'coding', 'programming', 'snowflake', 'sql', 'docker']</t>
  </si>
  <si>
    <t>['database', 'cloud', 'python', 'bi', 'programming', 'microsoft', 'aws', 'etl', 'snowflake', 'sql', 'machine_learning', 'go', 'azure', 'powerbi']</t>
  </si>
  <si>
    <t>['ruby', 'python', 'saas', 'ios', 'programming', 'java', 'aws', 'c++']</t>
  </si>
  <si>
    <t>Applications Data Analyst</t>
  </si>
  <si>
    <t>['t-sql', 'sql', 'devops', 'azure']</t>
  </si>
  <si>
    <t>Wilmington, OH</t>
  </si>
  <si>
    <t>R+L Carriers</t>
  </si>
  <si>
    <t>Cloud Data Path, Distributed Systems, C++</t>
  </si>
  <si>
    <t>['cloud', 'agile', 'back-end', 'programming', 'c', 'backend', 'c++']</t>
  </si>
  <si>
    <t>['javascript', 'agile', 'server', 'git', 'json', 'css', 'backend', 'ci/cd', 'java', 'html', 'xml', 'nosql']</t>
  </si>
  <si>
    <t>['java', 'agile', 'coding', 'c']</t>
  </si>
  <si>
    <t>Data Scientist/Engineer</t>
  </si>
  <si>
    <t>Orchestration (Python, R, Masters) - REMOTE</t>
  </si>
  <si>
    <t>['r', 'github', 'python', 'coding', 'programming', 'rust', 'hadoop', 'docker', 'nosql', 'machine_learning', 'spark']</t>
  </si>
  <si>
    <t>Software Engineer (Remote</t>
  </si>
  <si>
    <t>Hybrid)</t>
  </si>
  <si>
    <t>['graphql', 'git', 'backend', 'ci/cd', 'redis', 'codebase', 'aws', 'docker']</t>
  </si>
  <si>
    <t>borderlessâ„¢</t>
  </si>
  <si>
    <t>Senior Fullstack Software Engineer (Remote Us</t>
  </si>
  <si>
    <t>['back-end', 'node.js', 'java', 'css', 'javascript', 'mysql', 'agile', 'python', 'coding', 'xml', 'mongodb', 'apache', 'jquery', 'c']</t>
  </si>
  <si>
    <t>Johnson Sachdeva Global Recruitment</t>
  </si>
  <si>
    <t>Business Analyst Iii</t>
  </si>
  <si>
    <t>QA Testing Lead (100% Remote)</t>
  </si>
  <si>
    <t>['scrum', 'microsoft', 't-sql', 'ci/cd', 'cloud', 'javascript', 'agile', 'asp.net', 'sql', 'server', 'devops', 'azure', 'c']</t>
  </si>
  <si>
    <t>Arvato Supply Chain Solutions</t>
  </si>
  <si>
    <t>Test</t>
  </si>
  <si>
    <t>['database', 'backend', 'redis', 'c++', 'java', 'aws', 'agile', 'python', 'coding', 'node', 'jira', 'sql', 'nosql', 'go']</t>
  </si>
  <si>
    <t>Maven Machines</t>
  </si>
  <si>
    <t>Linux Or Mac Software Developer</t>
  </si>
  <si>
    <t>['linux', 'c/c++', 'swift', 'coding']</t>
  </si>
  <si>
    <t>It Business/Data Analyst</t>
  </si>
  <si>
    <t>['microsoft', 'sharepoint']</t>
  </si>
  <si>
    <t>Tegria</t>
  </si>
  <si>
    <t>['r', 'scala', 'redis', 'cloud', 'aws', 'postgresql', 'sql', 'docker']</t>
  </si>
  <si>
    <t>Senior Pharma Business Analyst</t>
  </si>
  <si>
    <t>['github', 'javascript', 'python', 'coding']</t>
  </si>
  <si>
    <t>['unix/linux', 'bash', 'database', 'git', 'scrum', 'c++', 'agile', 'programming', 'c/c++', 'jira', 'linux', 'sql', 'bitbucket', 'c']</t>
  </si>
  <si>
    <t>L&amp;T Technology Services Limited</t>
  </si>
  <si>
    <t>['r', 'microsoft', 'python', 'tableau', 'sql']</t>
  </si>
  <si>
    <t>['gcp', 'python']</t>
  </si>
  <si>
    <t>.NET / C#</t>
  </si>
  <si>
    <t>['vue', 'java', 'agile', 'c']</t>
  </si>
  <si>
    <t>['cloud', 'javascript', 'agile', 'python', 'jira', 'r', 'back-end', 'gcp', 'devops', 'ci/cd', 'aws', 'selenium']</t>
  </si>
  <si>
    <t>Remote Snowflake Data Engineer</t>
  </si>
  <si>
    <t>['warehousing', 'cloud', 'javascript', 'snowflake', 'ai']</t>
  </si>
  <si>
    <t>Consumer Insights Senior Analyst</t>
  </si>
  <si>
    <t>['word', 'powerpoint', 'excel', 'spss']</t>
  </si>
  <si>
    <t>Python / Java backend, #1686 (Remote)</t>
  </si>
  <si>
    <t>['graphql', 'python', 'java']</t>
  </si>
  <si>
    <t>Senior Software Engineer, Observability</t>
  </si>
  <si>
    <t>['cloud', 'python', 'linux', 'server', 'slack', 'programming', 'php', 'c', 'backend', 'java', 'aws', 'go']</t>
  </si>
  <si>
    <t>Front End Software Developer (Spring Framework</t>
  </si>
  <si>
    <t>Rest API's)*US Citizens</t>
  </si>
  <si>
    <t>['atlassian', 'sap', 'database', 'word', 'gcp', 'vue', 'java', 'css', 'javascript', 'aws', 'html', 'agile', 'python', 'node', 'jira', 'sql', 'docker', 'bitbucket', 'js', 'azure']</t>
  </si>
  <si>
    <t>Azzur Group</t>
  </si>
  <si>
    <t>Lead Full Stack Software Engineer</t>
  </si>
  <si>
    <t>['graphql', 'cloud', 'agile/scrum', 'javascript', 'python', 'html5', 'linux/unix', 'back-end', 'scrum', 'css', 'programming', 'devops', 'ci/cd', 'golang', 'java']</t>
  </si>
  <si>
    <t>['backend', 'aws', 'agile', 'python', 'etl', 'postgres']</t>
  </si>
  <si>
    <t>['linux', 'c']</t>
  </si>
  <si>
    <t>Roku Inc.</t>
  </si>
  <si>
    <t>Senior Backend Software Engineer, Marketing Hub</t>
  </si>
  <si>
    <t>Jr. Data Engineer</t>
  </si>
  <si>
    <t>['sql', 'powerbi']</t>
  </si>
  <si>
    <t>['python', 'hadoop', 'r', 'sas', 'tableau', 'sql', 'excel', 'spss']</t>
  </si>
  <si>
    <t>PSI (Proteam Solutions Inc)</t>
  </si>
  <si>
    <t>['bash', 'powershell', 'database', 'git', 'java', 'javascript', 'agile', 'python', 'programming', 'linux', 'asp.net', 'docker', 'server', 'jquery', 'powerbi', 'ssrs', 'c']</t>
  </si>
  <si>
    <t>Arch Staffing &amp; Consulting</t>
  </si>
  <si>
    <t>['cloud', 'power_bi', 'agile', 'python', 'bi', 'server', 'git', 'gcp', 'programming', 'c', 'oracle', 'ci/cd', 'java', 'aws', 'redshift', 'tableau', 'snowflake', 'sql', 'machine_learning', 'azure', 'ssis', 'coding']</t>
  </si>
  <si>
    <t>['data_lake', 'database', 'cloud', 'aws', 'agile', 'python', 'redshift', 'programming', 'etl', 'linux', 'ml', 'sql', 'nosql', 'server', 'ai']</t>
  </si>
  <si>
    <t>['scala', 'back-end', 'node.js', 'git', 'java', 'javascript', 'ruby', 'html', 'python', 'programming', 'jquery', 'go', 'c']</t>
  </si>
  <si>
    <t>Fully Remote - $105K</t>
  </si>
  <si>
    <t>['pandas', 'cloud', 'aws', 'pyspark', 'python', 'redshift', 'etl', 'sql']</t>
  </si>
  <si>
    <t>['database', 'python', 'server', 'r', 'microsoft', 'sql', 'machine_learning', 'excel']</t>
  </si>
  <si>
    <t>['database', 'cloud', 'agile', 'python', 'docker', 'git', 'programming', 'spark', 'java', 'aws', 'sql', 'apache', 'excel', 'cicd']</t>
  </si>
  <si>
    <t>Summit Recruiting Services</t>
  </si>
  <si>
    <t>Staff Software Engineer Architecture</t>
  </si>
  <si>
    <t>['ruby', 'agile', 'python', 'node.js', 'scrum', 'slack', 'programming', 'java', 'go']</t>
  </si>
  <si>
    <t>Senior Data Analyst- Remote</t>
  </si>
  <si>
    <t>Senior Frontend Software Engineer, Engagement</t>
  </si>
  <si>
    <t>['backend', 'frontend', 'css', 'javascript', 'html', 'jquery', 'html5']</t>
  </si>
  <si>
    <t>Software Engineer To Salesforce</t>
  </si>
  <si>
    <t>Paid Training and Full-Time</t>
  </si>
  <si>
    <t>['cloud', 'javascript', 'ruby', 'python', 'r', 'dart', 'programming', 'matlab', 'php', 'c', 'perl', 'java', 'aws', 'pascal', 'go', 'scala', 'c++', 'kotlin', 'swift', 'coding']</t>
  </si>
  <si>
    <t>['r', 'nlp', 'python', 'sql', 'machine_learning', 'spark']</t>
  </si>
  <si>
    <t>['database', 'python', 'hadoop', 'looker', 'spark', 'oracle', 'java', 'shell', 'aws', 'mysql', 'redshift', 'snowflake', 'nosql', 'machine_learning', 'excel', 'scala', 'airflow']</t>
  </si>
  <si>
    <t>['database', 'cloud', 'javascript', 'sass', 'python', 'html5', 'linux/unix', 'gcp', 'css', 'php', 'codebase', 'aws', 'azure']</t>
  </si>
  <si>
    <t>['github', 'aws', 'agile', 'tableau', 'jira', 'snowflake', 'postgres']</t>
  </si>
  <si>
    <t>['agile', 'scrum', 'sql', 'scrum/agile']</t>
  </si>
  <si>
    <t>['database', 'pl/sql', 'cloud', 'power_bi', 'agile', 'python', 'jira', 'bi', 'server', 'git', 'json', 'programming', 'oracle', 'microsoft', 'java', 'aws', 'tableau', 'etl', 'xml', 'sql', 'sharepoint', 'ssis', 'coding', 'postgres']</t>
  </si>
  <si>
    <t>['aws', 'python', 'sql', 'tensorflow', 'machine_learning', 'spark']</t>
  </si>
  <si>
    <t>['microsoft', 'java', 'agile', 'coding', 'programming', 'vba', 'c']</t>
  </si>
  <si>
    <t>Racial Equity Piece REMOTE 24693</t>
  </si>
  <si>
    <t>['database', 'cloud', 'javascript', 'gitlab', 'agile', 'bitbucket', 'back-end', 'node.js', 'git', 'saas', 'gcp', 'css', 'programming', 'c', 'github', 'java', 'aws', 'html', 'go', 'azure']</t>
  </si>
  <si>
    <t>Tendo Systems</t>
  </si>
  <si>
    <t>['css', 'html', 'js']</t>
  </si>
  <si>
    <t>['cloud', 'javascript', 'agile', 'server', 'saas', 'programming', 'devops', 'c', 'microsoft', 'ci/cd', 'aws', 'sql', 'azure', 'paas']</t>
  </si>
  <si>
    <t>Oak Ridge, TN</t>
  </si>
  <si>
    <t>Lead Backend Software Engineer</t>
  </si>
  <si>
    <t>['database', 'cloud', 'docker', 'gcp', 'devops', 'backend', 'aws']</t>
  </si>
  <si>
    <t>imawareâ„¢</t>
  </si>
  <si>
    <t>Developer Interfaces</t>
  </si>
  <si>
    <t>['cloud', 'ruby', 'python', 'r', 'node.js', 'programming', 'php', 'c', 'java', 'twilio', 'go', 'coding']</t>
  </si>
  <si>
    <t>Sda System Engineer</t>
  </si>
  <si>
    <t>['cloud', 'jira', 'iot', 'ai', 'azure']</t>
  </si>
  <si>
    <t>Cocolevio LLC</t>
  </si>
  <si>
    <t>['cloud', 'javascript', 'data_lakes', 'pytorch', 'programming', 'java', 'rust', 'keras', 'snowflake', 'tensorflow', 'apache', 'machine_learning', 'mxnet']</t>
  </si>
  <si>
    <t>Kevel</t>
  </si>
  <si>
    <t>['microsoft', 'agile', 'jira']</t>
  </si>
  <si>
    <t>Neostella</t>
  </si>
  <si>
    <t>Senior Angular Web Developer</t>
  </si>
  <si>
    <t>['backend', 'cloud', 'css', 'javascript', 'html', 'python']</t>
  </si>
  <si>
    <t>['saas', 'cloud', 'java', 'aws', 'agile', 'coding']</t>
  </si>
  <si>
    <t>RFPIO Inc.</t>
  </si>
  <si>
    <t>REMOTE!</t>
  </si>
  <si>
    <t>['database', 'power_bi', 'redshift', 'tableau', 'sql', 'bi', 'powerbi']</t>
  </si>
  <si>
    <t>Advanced Technology Group (Remote)</t>
  </si>
  <si>
    <t>['database', 'cloud', 'javascript', 'agile', 'python', 'server', 'scrum', 'saas', 'oracle', 'microsoft', 'mysql', 'etl', 'sql']</t>
  </si>
  <si>
    <t>['back-end', 'frontend', 'vue']</t>
  </si>
  <si>
    <t>['excel', 'python', 'powerpoint', 'tableau', 'sql']</t>
  </si>
  <si>
    <t>FLEXTON BUSINESS SOLUTIONS PRIVATE LIMITED</t>
  </si>
  <si>
    <t>Loyalty &amp; Financing</t>
  </si>
  <si>
    <t>['cloud', 'saas', 'aws', 'ruby', 'redshift', 'python', 'coding', 'etl', 'sql']</t>
  </si>
  <si>
    <t>Software Development Engineer, Data</t>
  </si>
  <si>
    <t>EPIC applications - Remote for MN and WI residents - R-0012729</t>
  </si>
  <si>
    <t>['git', 'agile', 'coding', 'tableau', 'etl', 'looker', 'sql', 'powerbi']</t>
  </si>
  <si>
    <t>Staff Software Engineer, Devex</t>
  </si>
  <si>
    <t>['javascript', 'ruby', 'docker', 'saas', 'programming', 'devops', 'backend', 'golang', 'aws', 'coding']</t>
  </si>
  <si>
    <t>['jira', 'xml']</t>
  </si>
  <si>
    <t>Advisory Software Engineer</t>
  </si>
  <si>
    <t>['oracle', 'git', 'java', 'css', 'aws', 'html', 'swift', 'agile', 'programming', 'xml', 'jira', 'linux', 'sql', 'jquery', 'html5', 'ai']</t>
  </si>
  <si>
    <t>Experienced Regulatory Testing Business Analyst</t>
  </si>
  <si>
    <t>['microsoft', 'visio', 'sharepoint', 'powerbi']</t>
  </si>
  <si>
    <t>Senior Business Analyst, Market Insights, Corporate Strategy</t>
  </si>
  <si>
    <t>['oracle', 'sap', 'cloud', 'saas', 'aws', 'azure']</t>
  </si>
  <si>
    <t>Cloud Identity</t>
  </si>
  <si>
    <t>['git', 'agile', 'vb.net', 'asp.net', 'sql', 'jquery', 'c']</t>
  </si>
  <si>
    <t>Business Systems Analyst, Quote-To-Cash</t>
  </si>
  <si>
    <t>['cloud', 'ibm', 'saas', 'microsoft']</t>
  </si>
  <si>
    <t>Veeva It Systems Analyst</t>
  </si>
  <si>
    <t>['github', 'scrum', 'backend', 'redis', 'codebase', 'saas', 'aws', 'vue.js', 'mysql', 'agile', 'docker', 'server']</t>
  </si>
  <si>
    <t>['cloud', 'javascript', 'agile', 'hadoop', 'css', 'programming', 'spark', 'java', 'aws', 'sql']</t>
  </si>
  <si>
    <t>['scala', 'git', 'ci/cd', 'scikit-learn', 'shell', 'aws', 'python', 'programming', 'ml', 'pytorch', 'tensorflow', 'machine_learning']</t>
  </si>
  <si>
    <t>['database', 'javascript', 'agile', 'git', 'programming', 'c', 'html', 'selenium', 'sql', 'coding']</t>
  </si>
  <si>
    <t>Mobile Applications (Remote)</t>
  </si>
  <si>
    <t>['git', 'cloud', 'java', 'jquery', 'devops', 'js', 'azure']</t>
  </si>
  <si>
    <t>Everi</t>
  </si>
  <si>
    <t>['scala', 'airflow', 'programming', 'cicd', 'apache', 'devops', 'spark']</t>
  </si>
  <si>
    <t>['graphql', 'node.js', 'scrum', 'redis', 'java', 'gitlab', 'aws', 'mysql', 'agile', 'python', 'docker']</t>
  </si>
  <si>
    <t>['aws', 'redshift', 'tableau', 'etl', 'snowflake', 'sql']</t>
  </si>
  <si>
    <t>['cloud', 'python', 'devops', 'aws', 'coding']</t>
  </si>
  <si>
    <t>['r', 'data_lake', 'ssis', 'cloud', 'saas', 'java', 'python', 'programming', 'etl', 'sql', 'ssrs']</t>
  </si>
  <si>
    <t>['data_lake', 'github', 'scala', 'scrum', 'cloud', 'gcp', 'java', 'pyspark', 'agile', 'python', 'programming', 'etl', 'bigquery', 'sql', 'apache', 'spark']</t>
  </si>
  <si>
    <t>['mssql', 'microsoft', 'agile/scrum', 'coding', 'programming', 'asp.net', 'c']</t>
  </si>
  <si>
    <t>['cloud', 'coding', 'tableau', 'sql', 'bi', 'machine_learning']</t>
  </si>
  <si>
    <t>['git', 'backend', 'java', 'javascript', 'devops']</t>
  </si>
  <si>
    <t>['powershell', 'c++', 'java', 'agile', 'python', 'programming', 'c']</t>
  </si>
  <si>
    <t>Main Digital</t>
  </si>
  <si>
    <t>['oracle', 'cloud', 'saas', 'java', 'python', 'programming', 'selenium']</t>
  </si>
  <si>
    <t>Senior Azure Data Factory Developer -Remote</t>
  </si>
  <si>
    <t>['data_lake', 'back-end', 'warehousing', 'database', 'ssis', 'backend', 'microsoft', 't-sql', 'cloud', 'saas', 'programming', 'etl', 'sql', 'server', 'azure', 'c']</t>
  </si>
  <si>
    <t>Software Tools Developer</t>
  </si>
  <si>
    <t>Can work REMOTE anywhere in US!</t>
  </si>
  <si>
    <t>['git', 'programming', 'jira', 'linux', 'bitbucket']</t>
  </si>
  <si>
    <t>['powerpoint', 'oracle', 'spreadsheet', 'go', 'excel']</t>
  </si>
  <si>
    <t>['cloud', 'python', 'programming', 'aws', 'sql', 'nosql']</t>
  </si>
  <si>
    <t>Senior Backend Engineer Or Full Stack Developer</t>
  </si>
  <si>
    <t>to $180,000.00 plus Equity</t>
  </si>
  <si>
    <t>['github', 'backend', 'ci/cd', 'redis', 'golang', 'aws', 'python', 'slack', 'coding', 'jira', 'twilio', 'mongodb', 'go']</t>
  </si>
  <si>
    <t>['cloud', 'python', 'r', 'looker', 'tableau', 'sql', 'powerbi']</t>
  </si>
  <si>
    <t>['python', 'rust', 'server', 'ubuntu']</t>
  </si>
  <si>
    <t>Business Analyst Ssr</t>
  </si>
  <si>
    <t>['tableau', 'etl', 'sql', 'bi']</t>
  </si>
  <si>
    <t>Baufest</t>
  </si>
  <si>
    <t>['cloud', 'aws', 'redshift', 'etl', 'snowflake', 'apache', 'spark']</t>
  </si>
  <si>
    <t>['qlik', 'redis', 'redshift', 'etl', 'saas', 'database']</t>
  </si>
  <si>
    <t>['agile', 'jira', 'scrum', 'sql']</t>
  </si>
  <si>
    <t>Greenville, WI</t>
  </si>
  <si>
    <t>School Specialty</t>
  </si>
  <si>
    <t>Full-stack or Backend - Remote</t>
  </si>
  <si>
    <t>['database', 'cloud', 'javascript', 'agile', 'scrum', 'devops', 'backend', 'microsoft', 'html', 'ai', 'azure']</t>
  </si>
  <si>
    <t>['graphql', 'cloud', 'node.js', 'ios', 'backend', 'ci/cd']</t>
  </si>
  <si>
    <t>Bicycle Health</t>
  </si>
  <si>
    <t>['c++', 'java', 'javascript', 'coding', 'programming', 'linux', 'machine_learning', 'c']</t>
  </si>
  <si>
    <t>Belmont, MI</t>
  </si>
  <si>
    <t>AvaSure</t>
  </si>
  <si>
    <t>['cloud', 'ruby', 'agile', 'python', 'docker', 'frontend', 'aws', 'etl', 'postgres']</t>
  </si>
  <si>
    <t>Automation Engineering</t>
  </si>
  <si>
    <t>['cloud', 'linux', 'warehousing']</t>
  </si>
  <si>
    <t>Tangoe</t>
  </si>
  <si>
    <t>['scala', 'gcp', 'coding', 'programming', 'etl', 'spark']</t>
  </si>
  <si>
    <t>['data_lake', 'git', 'datadog', 'airflow', 'aws', 'mysql', 'python', 'redshift', 'etl', 'postgresql', 'looker', 'jira', 'apache']</t>
  </si>
  <si>
    <t>Animoto</t>
  </si>
  <si>
    <t>Senior Workforce Management Business Analyst</t>
  </si>
  <si>
    <t>['r', 'unix', 'cloud', 'sas', 'python', 'programming', 'sql', 'powerbi', 'machine_learning', 'azure']</t>
  </si>
  <si>
    <t>Suzy</t>
  </si>
  <si>
    <t>['database', 'cloud', 'ai/ml', 'agile', 'devops', 'spark', 'warehousing', 'microsoft', 'ci/cd', 'etl', 'ml', 'sql', 'azure', 'ssis', 'coding']</t>
  </si>
  <si>
    <t>OPUSING LLC</t>
  </si>
  <si>
    <t>['c', 'nlp', 'ml', 'machine_learning']</t>
  </si>
  <si>
    <t>['jupyter', 'python', 'hadoop', 'git', 'spark', 'backend', 'ci/cd', 'aws', 'redshift', 'etl', 'sql', 'unix', 'postgres']</t>
  </si>
  <si>
    <t>Principal Or Senior Data Scientist- Deep Learning/Image Processing</t>
  </si>
  <si>
    <t>['coding', 'python', 'ml', 'pytorch', 'tensorflow', 'ai', 'machine_learning']</t>
  </si>
  <si>
    <t>Senior Data Engineer, Poi Data</t>
  </si>
  <si>
    <t>['python', 'docker', 'node.js', 'spark', 'aws', 'go']</t>
  </si>
  <si>
    <t>Principal Embedded Software Engineer</t>
  </si>
  <si>
    <t>['c/c++', 'matlab']</t>
  </si>
  <si>
    <t>Chester, VT</t>
  </si>
  <si>
    <t>['jupyter', 'python', 'r', 'devops', 'iot', 'machine_learning']</t>
  </si>
  <si>
    <t>['python', 'bigquery', 'spark', 'sql', 'tensorflow', 'ai', 'machine_learning', 'scala']</t>
  </si>
  <si>
    <t>['coding', 'etl', 'sql']</t>
  </si>
  <si>
    <t>Ruby-On-Rails Software Engineer</t>
  </si>
  <si>
    <t>['graphql', 'database', 'cloud', 'javascript', 'ruby', 'agile', 'git', 'postgresql', 'bash']</t>
  </si>
  <si>
    <t>Central or Pacific Time Zone remote</t>
  </si>
  <si>
    <t>['database', 'word', 'python', 'bi', 'r', 'powerpoint', 'programming', 'oracle', 'warehousing', 'microsoft', 'outlook', 'sas', 'tableau', 'sql', 'machine_learning', 'excel', 'spss', 'ssrs']</t>
  </si>
  <si>
    <t>Terraform Developer</t>
  </si>
  <si>
    <t>TekPartners</t>
  </si>
  <si>
    <t>Email Platform</t>
  </si>
  <si>
    <t>['linux', 'devops', 'twilio', 'go']</t>
  </si>
  <si>
    <t>['t-sql', 'programming', 'sql', 'delphi', 'server', 'c']</t>
  </si>
  <si>
    <t>SmartCOP</t>
  </si>
  <si>
    <t>Senior Data Scientist -Remote Eligible</t>
  </si>
  <si>
    <t>Work From Home - R</t>
  </si>
  <si>
    <t>['database', 'java', 'css', 'javascript', 'ruby', 'html', 'python', 'programming', 'php', 'linux', 'asp.net', 'sql', 'azure', 'c']</t>
  </si>
  <si>
    <t>['cloud', 'agile', 'jira', 'c']</t>
  </si>
  <si>
    <t>['data_lake', 'excel', 'warehousing', 'microstrategy', 'database', 'saas', 'dax', 'power_bi', 'qlik', 'data_lakes', 'python', 'tableau', 'etl', 'ml', 'sql', 'bi', 'server', 'ai', 'machine_learning', 'azure', 'spark']</t>
  </si>
  <si>
    <t>['github', 'scala', 'airflow', 'word', 'java', 'python', 'etl', 'sql', 'go', 'spark']</t>
  </si>
  <si>
    <t>GSS Infotech</t>
  </si>
  <si>
    <t>Business Systems Analyst Journeyman</t>
  </si>
  <si>
    <t>['agile', 'jira', 'server', 'scrum']</t>
  </si>
  <si>
    <t>Senior Software Engineer, Planning</t>
  </si>
  <si>
    <t>Localization</t>
  </si>
  <si>
    <t>['c++', 'shell', 'python', 'ai', 'ubuntu']</t>
  </si>
  <si>
    <t>['python', 'frontend', 'vue', 'ios', 'backend', 'objective_c', 'swift']</t>
  </si>
  <si>
    <t>Seesaw Learning</t>
  </si>
  <si>
    <t>['backend', 'java', 'kotlin', 'aws', 'ruby', 'mysql', 'apache']</t>
  </si>
  <si>
    <t>Ncino Business Analyst</t>
  </si>
  <si>
    <t>nCINO Developer in Irving, TX and New York, NY (Remote) - Full time</t>
  </si>
  <si>
    <t>['javascript', 'git', 'scrum', 'css', 'programming', 'sql']</t>
  </si>
  <si>
    <t>['aws', 'tableau', 'looker', 'sql', 'bi', 'powerbi']</t>
  </si>
  <si>
    <t>Business Intelligence Data Analyst With Domo Experience</t>
  </si>
  <si>
    <t>100% Remote Job</t>
  </si>
  <si>
    <t>['database', 'word', 'sql', 'bi']</t>
  </si>
  <si>
    <t>Software Engineer, Web Tech</t>
  </si>
  <si>
    <t>['javascript', 'vue.js', 'agile', 'python', 'linux', 'html5', 'git', 'css', 'slack', 'programming', 'php', 'devops', 'java', 'html', 'mysql', 'postgresql']</t>
  </si>
  <si>
    <t>['scala', 'cloud', 'aws', 'python', 'etl', 'hadoop', 'sql', 'bi', 'spark']</t>
  </si>
  <si>
    <t>['scala', 'microsoft', 'ci/cd', 'java', 'python', 'looker', 'snowflake', 'nosql', 'ai', 'spark']</t>
  </si>
  <si>
    <t>['database', 'cloud', 'javascript', 'agile', 'linux', 'server', 'git', 'scrum', 'css', 'programming', 'devops', 'oracle', 'microsoft', 'java', 'aws', 'html', 'mysql', 'sql', 'azure', 'coding', 'jquery']</t>
  </si>
  <si>
    <t>['agile', 'jira', 'sharepoint']</t>
  </si>
  <si>
    <t>Brokerage Services</t>
  </si>
  <si>
    <t>['git', 'c']</t>
  </si>
  <si>
    <t>['r', 'cloud', 'python', 'programming', 'apache', 'machine_learning', 'spark']</t>
  </si>
  <si>
    <t>['javascript', 'power_bi', 'python', 'bi', 'server', 'r', 'oracle', 'warehousing', 't-sql', 'sas', 'mysql', 'redshift', 'tableau', 'sql', 'go', 'excel', 'postgres']</t>
  </si>
  <si>
    <t>['agile', 'python', 'scrum', 'frontend', 'ci/cd', 'aws', 'coding', 'postgres']</t>
  </si>
  <si>
    <t>['database', 'word', 'visio', 'server', 'programming', 'oracle', 'outlook', 'etl', 'sql', 'go', 'excel']</t>
  </si>
  <si>
    <t>Staff Software Engineer, Delivery Team</t>
  </si>
  <si>
    <t>PowerBI</t>
  </si>
  <si>
    <t>['database', 'sql', 'powerbi']</t>
  </si>
  <si>
    <t>Data Architecture</t>
  </si>
  <si>
    <t>['data_lakes', 'python', 'docker', 'git', 'gcp', 'devops', 'spark', 'redis', 'ml', 'sql', 'ai', 'go', 'airflow', 'mongo', 'postgres']</t>
  </si>
  <si>
    <t>['backend', 'codebase']</t>
  </si>
  <si>
    <t>Remote Senior Ux Researcher</t>
  </si>
  <si>
    <t>['r', 'sas', 'python', 'programming', 'matlab', 'sql', 'machine_learning', 'spark']</t>
  </si>
  <si>
    <t>LeapYear Technologies</t>
  </si>
  <si>
    <t>Principle Data Scientist</t>
  </si>
  <si>
    <t>['devops', 'machine_learning']</t>
  </si>
  <si>
    <t>['database', 'pl/sql', 'python', 'linux', 'git', 'shell', 'sql', 'ai', 'c++']</t>
  </si>
  <si>
    <t>Replicated</t>
  </si>
  <si>
    <t>Product Marketing Analyst</t>
  </si>
  <si>
    <t>['database', 'cloud', 'scrum/agile', 'data_lakes', 'programming', 'asp.net', 'sql', 'nosql', 'azure', 'c']</t>
  </si>
  <si>
    <t>Realfinity.io</t>
  </si>
  <si>
    <t>Full Stack Data Scientist</t>
  </si>
  <si>
    <t>['numpy', 'cloud', 'python', 'pytorch', 'git', 'ibm', 'gcp', 'devops', 'oracle', 'pandas', 'microsoft', 'ci/cd', 'aws', 'nlp', 'ml', 'tensorflow', 'ai', 'machine_learning', 'azure', 'scikit-learn']</t>
  </si>
  <si>
    <t>Senior Data Analyst/Scientists</t>
  </si>
  <si>
    <t>Rider Insights</t>
  </si>
  <si>
    <t>Software Engineer/Seniorsoftware Engineer</t>
  </si>
  <si>
    <t>Business Intelligence (BI)</t>
  </si>
  <si>
    <t>['python', 'bi', 'r', 'looker', 'spark', 'backend', 'java', 'aws', 'tableau', 'etl', 'snowflake', 'sql', 'airflow', 'postgres']</t>
  </si>
  <si>
    <t>Lumanu</t>
  </si>
  <si>
    <t>Lims Software Engineer</t>
  </si>
  <si>
    <t>['oracle', 'database', 'ajax', 'java', 'javascript', 'html', 'sql', 'server']</t>
  </si>
  <si>
    <t>['agile', 'python', 'sql', 'excel']</t>
  </si>
  <si>
    <t>Argo Group</t>
  </si>
  <si>
    <t>['cloud', 'javascript', 'agile', 'python', 'server', 'bi', 'git', 'saas', 'looker', 'c', 'microsoft', 'aws', 'postgresql', 'sql', 'aurora']</t>
  </si>
  <si>
    <t>MDM</t>
  </si>
  <si>
    <t>['excel', 'oracle', 'database', 'microsoft', 'powerpoint', 'visio', 'sql']</t>
  </si>
  <si>
    <t>['cloud', 'javascript', 'agile', 'html5', 'bitbucket', 'git', 'css', 'backend', 'aws']</t>
  </si>
  <si>
    <t>['java', 'agile', 'programming']</t>
  </si>
  <si>
    <t>Strategy Data Analyst</t>
  </si>
  <si>
    <t>['spreadsheets', 'power_bi', 'server', 'oracle', 't-sql', 'sql', 'excel']</t>
  </si>
  <si>
    <t>Boston, MA or Nationwide Remote</t>
  </si>
  <si>
    <t>['cloud', 'r', 'matlab', 'microsoft', 'sas', 'etl', 'sql', 'go', 'excel', 'scala']</t>
  </si>
  <si>
    <t>['aws', 'python', 'redshift', 'etl', 'docker']</t>
  </si>
  <si>
    <t>California Bank &amp; Trust</t>
  </si>
  <si>
    <t>Norseman Services</t>
  </si>
  <si>
    <t>Customer Portal Business Analyst</t>
  </si>
  <si>
    <t>['linux/unix', 'backend', 'c++', 'java', 'coding', 'programming', 'sql', 'nosql', 'go']</t>
  </si>
  <si>
    <t>Ad Relevance And Ranking, Machine Learning Engineer</t>
  </si>
  <si>
    <t>['pandas', 'scikit-learn', 'python', 'sql', 'machine_learning', 'spark']</t>
  </si>
  <si>
    <t>Data Analyst -Remote</t>
  </si>
  <si>
    <t>['javascript', 'agile', 'etl', 'sql']</t>
  </si>
  <si>
    <t>['json', 'programming', 'c', 'mssql', 'microsoft', 'mysql', 'xml', 'vb.net', 'sql', 'excel', 'c++', 'vba']</t>
  </si>
  <si>
    <t>Manitowoc, WI</t>
  </si>
  <si>
    <t>Americollect</t>
  </si>
  <si>
    <t>Software Engineer -Elixir-</t>
  </si>
  <si>
    <t>['backend', 'redis', 'ruby', 'mysql', 'programming', 'docker', 'devops', 'machine_learning']</t>
  </si>
  <si>
    <t>['cloud', 'javascript', 'ruby', 'python', 'linux', 'docker', 'git', 'gcp', 'ios', 'programming', 'devops', 'ci/cd', 'shell', 'aws', 'rust', 'go', 'azure', 'ubuntu']</t>
  </si>
  <si>
    <t>['backend', 'frontend', 'ci/cd', 'cloud', 'saas', 'java', 'agile', 'programming', 'paas']</t>
  </si>
  <si>
    <t>Software Engineer Lll #107712</t>
  </si>
  <si>
    <t>['bash', 'scala', 'perl', 'node.js', 'database', 'git', 'backend', 'redis', 'cloud', 'java', 'css', 'javascript', 'fullstack', 'ruby', 'aws', 'agile', 'python', 'coding', 'programming', 'hadoop', 'sql', 'apache', 'jquery', 'server', 'spark']</t>
  </si>
  <si>
    <t>Business Analyst Or Data Analyst</t>
  </si>
  <si>
    <t>['scrum', 'java', 'agile', 'jira']</t>
  </si>
  <si>
    <t>Senior Software Engineer Remote</t>
  </si>
  <si>
    <t>['c++', 'cloud', 'gcp', 'javascript', 'aws', 'python', 'docker', 'azure']</t>
  </si>
  <si>
    <t>Research Scientist Ii, Policy Analytics</t>
  </si>
  <si>
    <t>Avalere Health</t>
  </si>
  <si>
    <t>['unix/linux', 'cloud', 'javascript', 'agile', 'python', 'docker', 'programming', 'iot', 'ci/cd', 'java', 'nosql', 'scrum/agile', 'coding']</t>
  </si>
  <si>
    <t>['oracle', 'microsoft', 'saas', 'sql', 'server', 'bi']</t>
  </si>
  <si>
    <t>AllSTEM, California</t>
  </si>
  <si>
    <t>Data Scientist, Identity</t>
  </si>
  <si>
    <t>['linux', 'git', 'c/c++', 'c']</t>
  </si>
  <si>
    <t>['vue', 'kotlin', 'programming', 'node']</t>
  </si>
  <si>
    <t>Focused Labs</t>
  </si>
  <si>
    <t>Business Intelligence Architect/Ux Researcher On Site Hartford Ct And Remote</t>
  </si>
  <si>
    <t>['agile', 'jira', 'git']</t>
  </si>
  <si>
    <t>['programming', 'c/c++', 'codebase']</t>
  </si>
  <si>
    <t>Alaant Workforce Solutions</t>
  </si>
  <si>
    <t>['pandas', 'python', 'sql', 'machine_learning']</t>
  </si>
  <si>
    <t>PandaDoc</t>
  </si>
  <si>
    <t>Senior Analyst Servicenow</t>
  </si>
  <si>
    <t>['database', 'macros', 'javascript', 'html', 'xml']</t>
  </si>
  <si>
    <t>The Scotts Miracle-Gro Company</t>
  </si>
  <si>
    <t>['saas', 'twilio']</t>
  </si>
  <si>
    <t>Winter Intern, Data Scientist</t>
  </si>
  <si>
    <t>['excel', 'spss', 'tableau', 'sql', 'powerbi']</t>
  </si>
  <si>
    <t>Senior Technical Sales Analyst</t>
  </si>
  <si>
    <t>REMOTE - 486870512</t>
  </si>
  <si>
    <t>['ci/cd', 'aws', 'python', 'node', 'docker', 'spark']</t>
  </si>
  <si>
    <t>Signpost</t>
  </si>
  <si>
    <t>['codebase', 'cloud', 'python', 'sql']</t>
  </si>
  <si>
    <t>['cloud', 'pytorch', 'spark', 'theano', 'aws', 'nlp', 'etl', 'ml', 'tensorflow', 'apache', 'machine_learning', 'scikit-learn']</t>
  </si>
  <si>
    <t>['github', 'git', 'ci/cd', 'c++', 'saas', 'agile', 'python', 'linux']</t>
  </si>
  <si>
    <t>Capstone Technology Resources, Inc. (Capstone)</t>
  </si>
  <si>
    <t>C++ Developer In Linux Environment</t>
  </si>
  <si>
    <t>['unix/linux', 'database', 'c++', 'unix', 'shell', 'coding', 'programming', 'c/c++', 'linux', 'c']</t>
  </si>
  <si>
    <t>['excel', 'scala', 'saas', 'gcp', 'java', 'kotlin', 'aws', 'python', 'linux', 'go']</t>
  </si>
  <si>
    <t>YieldX</t>
  </si>
  <si>
    <t>Cloud Marketplaces and Partnerships</t>
  </si>
  <si>
    <t>['cloud', 'agile', 'python', 'docker', 'saas', 'gcp', 'programming', 'mongodb', 'c', 'backend', 'java', 'aws', 'snowflake', 'apache', 'go', 'azure', 'c++']</t>
  </si>
  <si>
    <t>SRI International</t>
  </si>
  <si>
    <t>['linux/unix', 'back-end', 'git', 'saas', 'javascript', 'aws', 'programming']</t>
  </si>
  <si>
    <t>eCommerce / Hybris)</t>
  </si>
  <si>
    <t>['scrum', 'agile', 'node']</t>
  </si>
  <si>
    <t>DMI (Digital Management, LLC)</t>
  </si>
  <si>
    <t>Sharepoint Business Analyst/Quality Analyst</t>
  </si>
  <si>
    <t>['excel', 'microsoft', 'outlook', 'word', 'agile', 'powerpoint', 'sharepoint', 'server', 'devops', 'azure']</t>
  </si>
  <si>
    <t>['bi', 'r', 'tableau', 'sql', 'go', 'excel']</t>
  </si>
  <si>
    <t>['vue', 'java']</t>
  </si>
  <si>
    <t>Product Manager, Lab Automation</t>
  </si>
  <si>
    <t>Largo, FL</t>
  </si>
  <si>
    <t>['excel', 'oracle', 'database', 'microsoft', 't-sql', 'outlook', 'word', 'coding', 'powerpoint', 'programming', 'etl', 'jira', 'sql', 'nosql']</t>
  </si>
  <si>
    <t>Delivery Tech</t>
  </si>
  <si>
    <t>['spreadsheets', 'database', 'word']</t>
  </si>
  <si>
    <t>Vestcom</t>
  </si>
  <si>
    <t>['agile', 'scrum', 'javascript']</t>
  </si>
  <si>
    <t>Cytel</t>
  </si>
  <si>
    <t>100% Remote: Software Developer</t>
  </si>
  <si>
    <t>Splunk Enterprise or Splunk Cloud, Python @ Fort Collins, CO</t>
  </si>
  <si>
    <t>['database', 'cloud', 'splunk', 'python', 'programming']</t>
  </si>
  <si>
    <t>Lead Software Engineer, Content Technology</t>
  </si>
  <si>
    <t>['cloud', 'agile', 'back-end', 'node.js', 'programming', 'c', 'aws', 'sql', 'nosql']</t>
  </si>
  <si>
    <t>Data Analyst, Pfm- Remote</t>
  </si>
  <si>
    <t>['database', 'pl/sql', 'cloud', 'agile/scrum', 'agile', 'python', 'programming', 'spark', 'warehousing', 'aws', 'pyspark', 'redshift', 'tableau', 'etl', 'cognos', 'sql', 'machine_learning']</t>
  </si>
  <si>
    <t>LevelUP</t>
  </si>
  <si>
    <t>External Services, AWS Developer Tools</t>
  </si>
  <si>
    <t>['cloud', 'data_lakes', 'agile', 'aws', 'machine_learning']</t>
  </si>
  <si>
    <t>Azure Data Factory (ADF)</t>
  </si>
  <si>
    <t>['data_lake', 'agile', 'programming', 'etl', 'sql', 'server', 'azure']</t>
  </si>
  <si>
    <t>Fortune 10 Health Innovation</t>
  </si>
  <si>
    <t>['numpy', 'python', 'docker', 'git', 'programming', 'devops', 'pandas', 'ci/cd', 'aws', 'etl', 'ml', 'ai', 'machine_learning', 'bash', 'airflow', 'scikit-learn', 'mlops']</t>
  </si>
  <si>
    <t>Websites, Remote</t>
  </si>
  <si>
    <t>['cloud', 'python', 'machine_learning', 'c++']</t>
  </si>
  <si>
    <t>Marketplace Operations Business Analyst</t>
  </si>
  <si>
    <t>['unix/linux', 'airflow', 'aws', 'programming', 'etl', 'sql']</t>
  </si>
  <si>
    <t>['agile', 'docker', 'git', 'scrum', 'frontend', 'backend', 'ci/cd', 'aws', 'postgres']</t>
  </si>
  <si>
    <t>Pre Sales Data Scientist</t>
  </si>
  <si>
    <t>.Net/Full Stack Developer, React</t>
  </si>
  <si>
    <t>['database', 'scrum', 'microsoft', 'frontend', 'agile/scrum', 'ajax', 'css', 'javascript', 'html', 'agile', 'programming', 'asp.net', 'sql', 'jquery', 'server', 'html5', 'c']</t>
  </si>
  <si>
    <t>ASRC Federal</t>
  </si>
  <si>
    <t>['cloud', 'linux', 'docker', 'slack', 'microsoft']</t>
  </si>
  <si>
    <t>Data Analyst, Data</t>
  </si>
  <si>
    <t>['r', 'git', 'codebase', 'python', 'programming', 'ai', 'machine_learning']</t>
  </si>
  <si>
    <t>Analytics Engineer, Wind Power</t>
  </si>
  <si>
    <t>['python', 'matlab', 'ai', 'machine_learning']</t>
  </si>
  <si>
    <t>Carter Maddox</t>
  </si>
  <si>
    <t>Capital Markets Business Analyst</t>
  </si>
  <si>
    <t>['bloomberg', 'jira', 'sql']</t>
  </si>
  <si>
    <t>The Oakleaf Group</t>
  </si>
  <si>
    <t>Product Manager, Methodology</t>
  </si>
  <si>
    <t>['agile', 'jira', 'visio', 'powerpoint', 'sharepoint', 'excel', 'atlassian']</t>
  </si>
  <si>
    <t>MUFG</t>
  </si>
  <si>
    <t>['data_lake', 'data_lakes', 'etl', 'nosql', 'machine_learning']</t>
  </si>
  <si>
    <t>Platform Engineering (Remote)</t>
  </si>
  <si>
    <t>['cloud', 'javascript', 'agile', 'python', 'linux', 'docker', 'node.js', 'java', 'sql', 'nosql', 'go']</t>
  </si>
  <si>
    <t>['back-end', 'backend', 'redis', 'cloud', 'saas', 'golang', 'aws', 'mysql', 'programming', 'jira', 'sql', 'go', 'bitbucket']</t>
  </si>
  <si>
    <t>['database', 'programming', 'java', 'machine_learning']</t>
  </si>
  <si>
    <t>['github', 'database', 'cloud', 'pyspark', 'agile', 'etl', 'cognos', 'sql', 'devops', 'azure']</t>
  </si>
  <si>
    <t>['r', 'excel', 'microsoft', 'python', 'tableau']</t>
  </si>
  <si>
    <t>North Bergen, NJ</t>
  </si>
  <si>
    <t>['frontend', 'cloud', 'saas', 'javascript']</t>
  </si>
  <si>
    <t>Business Intelligence Developer And Data Analyst</t>
  </si>
  <si>
    <t>['database', 'power_bi', 'bi', 'server', 'saas', 'microsoft', 'dax', 'redshift', 'etl', 'sql', 'ssis', 'ssrs']</t>
  </si>
  <si>
    <t>Senior Ios Software Engineer, Payment Products</t>
  </si>
  <si>
    <t>['server', 'ios', 'swift', 'terminal']</t>
  </si>
  <si>
    <t>['graphql', 'javascript', 'vue.js', 'agile', 'docker', 'frontend']</t>
  </si>
  <si>
    <t>Senior Software Quality Engineer, Continuous Safety</t>
  </si>
  <si>
    <t>Research Scientist Manager, Statistics</t>
  </si>
  <si>
    <t>Privacy - Cryptography &amp; Internet</t>
  </si>
  <si>
    <t>['python', 'rust', 'machine_learning', 'go', 'c++']</t>
  </si>
  <si>
    <t>['pandas', 'tableau', 'sql', 'go']</t>
  </si>
  <si>
    <t>['slack', 'programming', 'java', 'kotlin']</t>
  </si>
  <si>
    <t>['saas', 'iot', 'outlook']</t>
  </si>
  <si>
    <t>Fully Remote Data Engineer Manager</t>
  </si>
  <si>
    <t>['airflow', 'cloud', 'gcp', 'aws', 'python', 'ml', 'machine_learning', 'spark']</t>
  </si>
  <si>
    <t>['datadog', 'backend', 'airflow', 'gcp', 'aws', 'programming', 'paas', 'spark']</t>
  </si>
  <si>
    <t>Very Urgent Need On C# Developer With React Js, 100% Remote</t>
  </si>
  <si>
    <t>['back-end', 'database', 'git', 'cloud', 'aws', 'mongo', 'sql', 'nosql', 'devops', 'js', 'azure', 'c']</t>
  </si>
  <si>
    <t>['power_bi', 'saas', 'etl', 'sql', 'go']</t>
  </si>
  <si>
    <t>Senior Data Engineer--Remote Till Pandemic</t>
  </si>
  <si>
    <t>['oracle', 'git', 'cloud', 'java', 'aws', 'python', 'snowflake', 'c']</t>
  </si>
  <si>
    <t>App Support/Software Developer/ Tester With Security Clearance</t>
  </si>
  <si>
    <t>['bash', 'powershell', 'git', 'microsoft', 'ci/cd', 'cloud', 'java', 'css', 'javascript', 'aws', 'html', 'agile', 'python', 'php', 'sql', 'docker', 'devops', 'bitbucket', 'azure', 'c']</t>
  </si>
  <si>
    <t>['database', 'oracle', 'sql']</t>
  </si>
  <si>
    <t>['agile', 'tableau', 'jira']</t>
  </si>
  <si>
    <t>['airflow', 'ci/cd', 'redis', 'cloud', 'python', 'programming', 'postgresql', 'linux', 'docker', 'nosql', 'apache', 'spark']</t>
  </si>
  <si>
    <t>Sohum Inc</t>
  </si>
  <si>
    <t>['plotly', 'cloud', 'python', 'linux', 'bi', 'git', 'programming', 'looker', 'spark', 'matplotlib', 'pandas', 'pyspark', 'tableau', 'sql', 'machine_learning', 'scikit-learn']</t>
  </si>
  <si>
    <t>['spark', 'backend', 'codebase', 'aws', 'excel', 'airflow']</t>
  </si>
  <si>
    <t>Paradigm</t>
  </si>
  <si>
    <t>['database', 'pl/sql', 'cloud', 'agile/scrum', 'agile', 'python', 'programming', 'spark', 'warehousing', 'aws', 'redshift', 'tableau', 'etl', 'cognos', 'sql', 'machine_learning', 'unix']</t>
  </si>
  <si>
    <t>['c++', 'shell', 'python', 'sql']</t>
  </si>
  <si>
    <t>Lead Software Engineer, Quantum Device Design And Fabrication</t>
  </si>
  <si>
    <t>['cloud', 'python', 'vue', 'programming', 'aws', 'etl', 'postgresql', 'machine_learning']</t>
  </si>
  <si>
    <t>Rigetti Computing</t>
  </si>
  <si>
    <t>Tableau Administration</t>
  </si>
  <si>
    <t>['data_lake', 'cloud', 'power_bi', 'python', 'hadoop', 'server', 'bi', 'r', 'powershell', 'dataops', 'gcp', 'programming', 'c', 'spark', 'java', 'aws', 'tableau', 'etl', 'snowflake', 'sql', 'azure', 'bash', 'airflow']</t>
  </si>
  <si>
    <t>['github', 'git', 'backend', 'frontend', 'java', 'ruby', 'redshift', 'bigquery', 'snowflake', 'sql', 'go', 'postgres', 'js', 'spark']</t>
  </si>
  <si>
    <t>Tenjin</t>
  </si>
  <si>
    <t>It Data Analyst</t>
  </si>
  <si>
    <t>['unix/linux', 'database', 'cloud', 'linux', 'server', 'powershell', 'saas', 'microsoft', 'aws', 'sql', 'azure', 'unix']</t>
  </si>
  <si>
    <t>FIT Solutions, LLC</t>
  </si>
  <si>
    <t>United States or Canada (Remote)</t>
  </si>
  <si>
    <t>['ai/ml', 'programming', 'nlp']</t>
  </si>
  <si>
    <t>Dynamics NAV - Doral, FL - Remote - $110k</t>
  </si>
  <si>
    <t>['warehousing', 'ssis', 'microsoft', 't-sql', 'ssas', 'power_bi', 'ssrs', 'azure']</t>
  </si>
  <si>
    <t>JoCo</t>
  </si>
  <si>
    <t>['python', 'r', 'matlab', 'sas', 'sql', 'excel']</t>
  </si>
  <si>
    <t>['data_lake', 'ssis', 'etl', 'azure']</t>
  </si>
  <si>
    <t>['backend', 'javascript', 'go', 'postgres']</t>
  </si>
  <si>
    <t>River Financial</t>
  </si>
  <si>
    <t>Platform Product Manager- Monetization</t>
  </si>
  <si>
    <t>['bash', 'database', 'cloud', 'aws', 'ruby', 'python', 'linux', 'docker', 'devops', 'go']</t>
  </si>
  <si>
    <t>Cedar</t>
  </si>
  <si>
    <t>Software Developer With Devops Focus</t>
  </si>
  <si>
    <t>['c++', 'ibm', 'devops', 'c', 'microsoft']</t>
  </si>
  <si>
    <t>Maania Consultancy Services</t>
  </si>
  <si>
    <t>Lead/Staff Software Engineer</t>
  </si>
  <si>
    <t>['graphql', 'cloud', 'javascript', 'ruby', 'python', 'node.js', 'css', 'ios', 'php', 'codebase', 'golang', 'html', 'sql', 'kotlin', 'swift']</t>
  </si>
  <si>
    <t>['database', 'cloud', 'bi', 'snowflake', 'sql']</t>
  </si>
  <si>
    <t>['excel', 'database', 'ci/cd', 'tableau', 'sql']</t>
  </si>
  <si>
    <t>['saas', 'javascript', 'html', 'xml']</t>
  </si>
  <si>
    <t>Nelson Technology</t>
  </si>
  <si>
    <t>East Windsor, NJ</t>
  </si>
  <si>
    <t>['cloud', 'agile', 'git', 'ci/cd', 'golang', 'machine_learning', 'go', 'coding']</t>
  </si>
  <si>
    <t>['warehousing', 'microsoft', 'airflow', 'aws', 'python', 'sql']</t>
  </si>
  <si>
    <t>Admin (Remote)</t>
  </si>
  <si>
    <t>['database', 'backend', 'golang', 'aws', 'agile', 'nosql']</t>
  </si>
  <si>
    <t>['r', 'airflow', 'python', 'tableau', 'sql', 'machine_learning', 'spark']</t>
  </si>
  <si>
    <t>['unix/linux', 'javascript', 'ruby', 'python', 'docker', 'server', 'css', 'programming', 'php', 'html', 'mysql', 'sql']</t>
  </si>
  <si>
    <t>Linden Lab</t>
  </si>
  <si>
    <t>['graphql', 'ruby', 'ios', 'sql', 'kotlin', 'swift']</t>
  </si>
  <si>
    <t>['database', 'word', 'agile', 'python', 'docker', 'git', 'vue', 'aws', 'spreadsheet', 'azure']</t>
  </si>
  <si>
    <t>['linux/unix', 'data_lake', 'scala', 'warehousing', 'database', 'git', 'cloud', 'shell', 'programming', 'apache', 'azure', 'spark']</t>
  </si>
  <si>
    <t>Senior Infrastructure Software Engineer</t>
  </si>
  <si>
    <t>['database', 'cloud', 'ruby', 'docker', 'redis', 'mysql', 'sql', 'go', 'paas']</t>
  </si>
  <si>
    <t>Connect Serverless Infrastructure</t>
  </si>
  <si>
    <t>['cloud', 'linux', 'docker', 'gcp', 'c/c++', 'aws', 'rust', 'go', 'azure']</t>
  </si>
  <si>
    <t>Disney</t>
  </si>
  <si>
    <t>['python', 'ios', 'spark', 'warehousing', 'redis', 'aws', 'redshift', 'snowflake', 'sql', 'machine_learning', 'airflow']</t>
  </si>
  <si>
    <t>Health Data Analyst</t>
  </si>
  <si>
    <t>['python', 'programming', 'sql']</t>
  </si>
  <si>
    <t>Entry - REMOTE</t>
  </si>
  <si>
    <t>['r', 'perl', 'javascript', 'sas', 'python']</t>
  </si>
  <si>
    <t>['git', 'vue', 'aws', 'azure']</t>
  </si>
  <si>
    <t>['back-end', 'unix', 'java', 'nlp', 'python', 'sql', 'machine_learning', 'postgres']</t>
  </si>
  <si>
    <t>Lex Machina</t>
  </si>
  <si>
    <t>['r', 'numpy', 'pandas', 'scikit-learn', 'cloud', 'aws', 'pyspark', 'python', 'tableau', 'ml', 'rshiny', 'nltk', 'apache', 'machine_learning', 'spark']</t>
  </si>
  <si>
    <t>['oracle', 'c++', 'java', 'shell', 'programming', 'xml', 'linux', 'sql', 'server', 'c']</t>
  </si>
  <si>
    <t>Client Success Data Scientist For Refrigerant Compliance Software</t>
  </si>
  <si>
    <t>['excel', 'saas', 'power_bi', 'slack']</t>
  </si>
  <si>
    <t>TrakrefÂ®</t>
  </si>
  <si>
    <t>Integrations Software Engineer</t>
  </si>
  <si>
    <t>['scrum', 'golang', 'aws', 'mysql', 'agile']</t>
  </si>
  <si>
    <t>Tapjoy</t>
  </si>
  <si>
    <t>Developer- Cth</t>
  </si>
  <si>
    <t>MBS Professional Staffing</t>
  </si>
  <si>
    <t>['unix', 'golang', 'javascript', 'ruby', 'aws', 'python', 'coding', 'postgresql']</t>
  </si>
  <si>
    <t>andros</t>
  </si>
  <si>
    <t>RGBU (Remote)</t>
  </si>
  <si>
    <t>['cloud', 'saas', 'powerpoint', 'oracle', 'spreadsheet', 'go', 'excel']</t>
  </si>
  <si>
    <t>Sales Business Analyst</t>
  </si>
  <si>
    <t>['ruby', 'python', 'java', 'go', 'terminal']</t>
  </si>
  <si>
    <t>It Business Analyst- Data Projects</t>
  </si>
  <si>
    <t>['excel', 'etl', 'sql', 'bi']</t>
  </si>
  <si>
    <t>Business Analyst/ Project Manager- Private Wealth Management</t>
  </si>
  <si>
    <t>Harmer</t>
  </si>
  <si>
    <t>ExamSoft (USA Remote)</t>
  </si>
  <si>
    <t>['cloud', 'agile/scrum', 'agile', 'linux', 'azure', 'c++']</t>
  </si>
  <si>
    <t>ExamSoft</t>
  </si>
  <si>
    <t>['cloud', 'python', 'bi', 'r', 'programming', 'java', 'aws', 'tableau', 'snowflake', 'sql', 'machine_learning']</t>
  </si>
  <si>
    <t>Investments</t>
  </si>
  <si>
    <t>['cloud', 'aws', 'agile', 'c']</t>
  </si>
  <si>
    <t>Website Analytics and Optimization</t>
  </si>
  <si>
    <t>['microsoft', 'tableau', 'sql', 'excel']</t>
  </si>
  <si>
    <t>Newfold Digital</t>
  </si>
  <si>
    <t>['database', 'ruby', 'programming', 'postgresql', 'ml', 'ai', 'js']</t>
  </si>
  <si>
    <t>['visual_basic', 'database', 'backend', 'microsoft', 'frontend', 'javascript', 'python', 'programming', 'linux', 'devops', 'azure']</t>
  </si>
  <si>
    <t>POP</t>
  </si>
  <si>
    <t>['cloud', 'ai/ml', 'pandas', 'aws', 'ml', 'keras', 'tensorflow', 'apache', 'ai', 'machine_learning', 'airflow', 'scikit-learn']</t>
  </si>
  <si>
    <t>Marketing Analytics Engineer</t>
  </si>
  <si>
    <t>['cloud', 'python', 'gcp', 'programming', 'spark', 'warehousing', 'java', 'aws', 'etl', 'sql', 'scala', 'airflow']</t>
  </si>
  <si>
    <t>Activision</t>
  </si>
  <si>
    <t>Paterson, NJ</t>
  </si>
  <si>
    <t>['data_lakes', 'ruby', 'python', 'bigquery', 'docker', 'bi', 'programming', 'warehousing', 'aws', 'redshift', 'etl', 'snowflake', 'sql', 'machine_learning', 'airflow']</t>
  </si>
  <si>
    <t>Supply Chain - East coast candidate needed</t>
  </si>
  <si>
    <t>['oracle', 'sap', 'database', 'power_bi', 'qlik', 'aws', 'nlp', 'agile', 'python', 'programming', 'tableau', 'etl', 'postgresql', 'sql', 'azure']</t>
  </si>
  <si>
    <t>Staff Software Engineer -Cloud Finops</t>
  </si>
  <si>
    <t>['cloud', 'agile', 'aws', 'machine_learning']</t>
  </si>
  <si>
    <t>Remote Cleared Software Developer</t>
  </si>
  <si>
    <t>['java', 'aws', 'docker', 'c']</t>
  </si>
  <si>
    <t>['github', 'oracle', 'database', 'pandas', 'airflow', 'cloud', 'unix', 'shell', 'aws', 'pyspark', 'mysql', 'python', 'snowflake', 'sql', 'server', 'postgres']</t>
  </si>
  <si>
    <t>Virtual Technology OPEN TO 100% REMOTE</t>
  </si>
  <si>
    <t>['r', 'microsoft', 'cloud', 'coding', 'sql', 'azure', 'c']</t>
  </si>
  <si>
    <t>H&amp;R Block</t>
  </si>
  <si>
    <t>Senior Marketing Data Engineer</t>
  </si>
  <si>
    <t>['iot', 'cloud', 'agile', 'python', 'redshift', 'snowflake', 'sql']</t>
  </si>
  <si>
    <t>Business Analyst/Technical Writer</t>
  </si>
  <si>
    <t>Software Engineer, Supply Chain Warehouse Management, Remote</t>
  </si>
  <si>
    <t>Software Engineer, Product, Frontend</t>
  </si>
  <si>
    <t>['vue', 'java', 'kotlin', 'javascript', 'ios', 'aws', 'swift', 'mysql', 'go']</t>
  </si>
  <si>
    <t>Profitable Climate-Change Startup</t>
  </si>
  <si>
    <t>['backend', 'ci/cd', 'css', 'mxnet', 'aws', 'html', 'mysql', 'python', 'mongo', 'postgresql', 'pytorch', 'tensorflow', 'apache', 'server']</t>
  </si>
  <si>
    <t>Bankruptcy Business Systems Analyst</t>
  </si>
  <si>
    <t>Election Systems &amp; Software</t>
  </si>
  <si>
    <t>Defi Software Engineer</t>
  </si>
  <si>
    <t>['python', 'coding']</t>
  </si>
  <si>
    <t>Floating Point Group</t>
  </si>
  <si>
    <t>['node.js', 'ci/cd', 'cloud', 'aws', 'agile', 'programming', 'postgresql', 'sql', 'docker', 'nosql', 'server']</t>
  </si>
  <si>
    <t>['cloud', 'python', 'jira', 'git', 'looker', 'aws', 'sql']</t>
  </si>
  <si>
    <t>['oracle', 'ssis', 'ssas', 'cloud', 'data_lakes', 'aws', 'tableau', 'sql', 'server', 'azure']</t>
  </si>
  <si>
    <t>['database', 'server', 'node.js', 'saas', 'slack', 'aws', 'etl', 'postgres']</t>
  </si>
  <si>
    <t>Common Room</t>
  </si>
  <si>
    <t>['r', 'pandas', 'ci/cd', 'jupyter', 'scikit-learn', 'cloud', 'aws', 'nlp', 'python', 'coding', 'ml', 'keras', 'pytorch', 'tensorflow', 'apache', 'mlops', 'devops', 'machine_learning', 'spark']</t>
  </si>
  <si>
    <t>Comeet</t>
  </si>
  <si>
    <t>['word', 'bloomberg', 'c', 'backend', 'sql', 'nosql']</t>
  </si>
  <si>
    <t>Software Engineer Ii-Python Developer</t>
  </si>
  <si>
    <t>['graphql', 'database', 'javascript', 'agile', 'python', 'linux', 'docker', 'server', 'github', 'ci/cd', 'redis', 'aws', 'postgresql', 'go']</t>
  </si>
  <si>
    <t>Software Engineer Iii Devops</t>
  </si>
  <si>
    <t>['ruby', 'agile', 'python', 'docker', 'scrum', 'programming', 'devops', 'ci/cd', 'java', 'go']</t>
  </si>
  <si>
    <t>['python', 'coding', 'tableau', 'sql']</t>
  </si>
  <si>
    <t>Sage</t>
  </si>
  <si>
    <t>['frontend', 'cloud', 'postgresql', 'docker']</t>
  </si>
  <si>
    <t>Senior Software Engineer, Sdk</t>
  </si>
  <si>
    <t>['python', 'ios', 'github', 'java', 'go']</t>
  </si>
  <si>
    <t>Senior Software Development Engineer, Android- Shopping Team</t>
  </si>
  <si>
    <t>['word', 'bloomberg', 'agile', 'coding']</t>
  </si>
  <si>
    <t>Senior Analyst Corporate Finance</t>
  </si>
  <si>
    <t>Z&amp;A Recruiting</t>
  </si>
  <si>
    <t>['database', 'cloud', 'java', 'agile', 'postgresql']</t>
  </si>
  <si>
    <t>['excel', 'github', 'warehousing', 'cloud', 'power_bi', 'python', 'snowflake', 'sql']</t>
  </si>
  <si>
    <t>['scrum', 'cloud', 'javascript', 'ios', 'agile', 'python', 'programming', 'sql', 'machine_learning', 'js']</t>
  </si>
  <si>
    <t>Customer Analytics- Remote</t>
  </si>
  <si>
    <t>['microsoft', 'machine_learning', 'excel']</t>
  </si>
  <si>
    <t>Elkton, MD</t>
  </si>
  <si>
    <t>W. L. Gore &amp; Associates</t>
  </si>
  <si>
    <t>Project Data Analyst</t>
  </si>
  <si>
    <t>Supply Chain Temp</t>
  </si>
  <si>
    <t>['sap', 'visio', 'powerpoint', 'macros', 'excel', 'vba']</t>
  </si>
  <si>
    <t>Wella Company</t>
  </si>
  <si>
    <t>['cloud', 'python', 'pytorch', 'looker', 'ml', 'sql', 'tensorflow', 'machine_learning']</t>
  </si>
  <si>
    <t>Totowa, NJ</t>
  </si>
  <si>
    <t>['database', 'microsoft', 'cloud', 'aws', 'redshift', 'postgresql', 'sql', 'apache', 'devops', 'go', 'azure']</t>
  </si>
  <si>
    <t>['mssql', 'scala', 'airflow', 'cloud', 'java', 'aws', 'agile', 'redshift', 'python', 'postgresql', 'devops']</t>
  </si>
  <si>
    <t>Software Engineer, Core Engine-Remote</t>
  </si>
  <si>
    <t>['database', 'c++', 'java', 'programming', 'go']</t>
  </si>
  <si>
    <t>SeekWell</t>
  </si>
  <si>
    <t>['database', 'cloud', 'bi', 'oracle', 'microsoft', 'etl', 'sql', 'ai']</t>
  </si>
  <si>
    <t>['jupyter', 'agile', 'python', 'hadoop', 'docker', 'git', 'java', 'postgresql', 'sql', 'ubuntu', 'postgres']</t>
  </si>
  <si>
    <t>['saas', 'aws', 'nosql', 'go']</t>
  </si>
  <si>
    <t>['cloud', 'javascript', 'vue.js', 'python', 'r', 'go']</t>
  </si>
  <si>
    <t>Point of sale</t>
  </si>
  <si>
    <t>['back-end', 'outlook', 'agile']</t>
  </si>
  <si>
    <t>Barrington, NH</t>
  </si>
  <si>
    <t>['cloud', 'agile', 'bigquery', 'jira', 'docker', 'saas', 'looker', 'warehousing', 'sql']</t>
  </si>
  <si>
    <t>['scrum', 'saas']</t>
  </si>
  <si>
    <t>Asurity</t>
  </si>
  <si>
    <t>['saas', 'bigquery', 'sql']</t>
  </si>
  <si>
    <t>Full Stack Engineer, Web Team</t>
  </si>
  <si>
    <t>['back-end', 'aws', 'python']</t>
  </si>
  <si>
    <t>['scala', 'c++', 'java', 'aws', 'python', 'redshift', 'programming', 'etl', 'snowflake', 'sql', 'machine_learning', 'spark']</t>
  </si>
  <si>
    <t>Yieldmo</t>
  </si>
  <si>
    <t>Senior .Net Software Development Engineer</t>
  </si>
  <si>
    <t>['cloud', 'agile', 'devops', 'c', 'golang', 'java', 'aws', 'nosql', 'go']</t>
  </si>
  <si>
    <t>Sales Operations Business Systems Analyst</t>
  </si>
  <si>
    <t>['cloud', 'jira', 'bitbucket', 'saas', 'atlassian']</t>
  </si>
  <si>
    <t>UHC C&amp;S Ben Ops - Telecommute</t>
  </si>
  <si>
    <t>['database', 'tableau', 'sql', 'machine_learning']</t>
  </si>
  <si>
    <t>Option, PA</t>
  </si>
  <si>
    <t>The AI Foundation</t>
  </si>
  <si>
    <t>['r', 'git', 'cloud', 'gcp', 'aws', 'nlp', 'python', 'ml', 'docker', 'machine_learning', 'azure']</t>
  </si>
  <si>
    <t>['backend', 'frontend', 'css', 'html', 'coding', 'programming', 'sql', 'server', 'azure', 'c']</t>
  </si>
  <si>
    <t>Advanced Technology Services (ATS)</t>
  </si>
  <si>
    <t>['agile', 'python', 'hadoop', 'pytorch', 'r', 'programming', 'mongodb', 'c', 'spark', 'pandas', 'java', 'pyspark', 'keras', 'sql', 'nosql', 'tensorflow', 'ai', 'machine_learning', 'scikit-learn', 'c++']</t>
  </si>
  <si>
    <t>Mdm System Engineer</t>
  </si>
  <si>
    <t>['cloud', 'python', 'linux', 'server', 'powershell', 'programming', 'perl', 'sql', 'bash']</t>
  </si>
  <si>
    <t>Senior Analyst, Product Specialist</t>
  </si>
  <si>
    <t>['cloud', 'python', 'node', 'docker', 'back-end', 'spark', 'backend', 'aws', 'ai', 'machine_learning', 'mongo']</t>
  </si>
  <si>
    <t>Scale AI</t>
  </si>
  <si>
    <t>['r', 'numpy', 'git', 'pandas', 'cloud', 'shell', 'aws', 'python', 'coding', 'sql', 'machine_learning', 'go']</t>
  </si>
  <si>
    <t>Business Analyst/Product Owner- No Third Parties Plz</t>
  </si>
  <si>
    <t>['cloud', 'agile', 'programming', 'etl', 'jira', 'snowflake', 'bi']</t>
  </si>
  <si>
    <t>MAKE Corporation</t>
  </si>
  <si>
    <t>['data_lake', 'sap', 'database', 'power_bi', 'ruby', 'agile', 'python', 'linux', 'hadoop', 'docker', 'server', 'r', 'powershell', 'ibm', 'iaas', 'mongodb', 'c', 'spark', 'oracle', 'iot', 't-sql', 'dax', 'java', 'sas', 'qlik', 'aws', 'mysql', 'redshift', 'tableau', 'etl', 'postgresql', 'cognos', 'ml', 'sql', 'nosql', 'machine_learning', 'azure', 'ubuntu', 'excel', 'scala', 'ssis', 'coding']</t>
  </si>
  <si>
    <t>['github', 'database', 'agile/scrum', 'agile', 'jira', 'sql', 'devops', 'azure']</t>
  </si>
  <si>
    <t>['r', 'excel', 'power_bi', 'python', 'tableau', 'looker', 'sql', 'bi', 'powerbi']</t>
  </si>
  <si>
    <t>Remotely, USA</t>
  </si>
  <si>
    <t>['scala', 'java', 'python', 'sql', 'machine_learning']</t>
  </si>
  <si>
    <t>VDX.tv</t>
  </si>
  <si>
    <t>Crm Data Analyst</t>
  </si>
  <si>
    <t>Senior Analyst, Data Analyst</t>
  </si>
  <si>
    <t>['database', 'backend', 'saas', 'cloud', 'java', 'aws', 'mysql', 'selenium', 'linux', 'sql', 'docker', 'nosql', 'apache', 'spark']</t>
  </si>
  <si>
    <t>LogicMonitor</t>
  </si>
  <si>
    <t>['microsoft', 'dax', 'power_bi', 'agile', 'visio']</t>
  </si>
  <si>
    <t>['ssis', 'json', 'etl', 'xml', 'sql']</t>
  </si>
  <si>
    <t>Data Engineering Team Lead</t>
  </si>
  <si>
    <t>['java', 'javascript', 'python', 'selenium', 'jira']</t>
  </si>
  <si>
    <t>Veear Projects Inc.</t>
  </si>
  <si>
    <t>System Software Engineer</t>
  </si>
  <si>
    <t>['ruby', 'aws', 'python', 'programming', 'cloud', 'gcp', 'go', 'azure', 'java', 'linux']</t>
  </si>
  <si>
    <t>Business Analyst Senior Associate- Data Analysis</t>
  </si>
  <si>
    <t>['graphql', 'database', 'javascript', 'ruby', 'aws', 'agile', 'programming', 'sql', 'postgres']</t>
  </si>
  <si>
    <t>Tuft &amp; Needle</t>
  </si>
  <si>
    <t>Salesforce Field Service Management Business Analyst</t>
  </si>
  <si>
    <t>Asset Servicing Senior Analyst</t>
  </si>
  <si>
    <t>REMOTE - 10 roles coming</t>
  </si>
  <si>
    <t>['spreadsheets', 'word', 'microsoft', 'outlook', 'excel']</t>
  </si>
  <si>
    <t>Staff Software Engineer , Square Capital</t>
  </si>
  <si>
    <t>['database', 'backend', 'terminal']</t>
  </si>
  <si>
    <t>['power_bi', 'etl', 'sql']</t>
  </si>
  <si>
    <t>['oracle', 'warehousing', 'database', 'scrum', 'cloud', 'json', 'java', 'shell', 'aws', 'html', 'agile', 'python', 'etl', 'bigquery', 'xml', 'linux', 'hadoop', 'snowflake', 'sql', 'apache', 'server', 'kanban', 'azure', 'spark']</t>
  </si>
  <si>
    <t>ConnectPoint Search Group</t>
  </si>
  <si>
    <t>['unix/linux', 'backend', 'cloud', 'golang', 'ai/ml', 'agile', 'python', 'programming', 'machine_learning', 'c']</t>
  </si>
  <si>
    <t>Looking For Senior Business Analyst</t>
  </si>
  <si>
    <t>['scrum', 'ajax', 'java', 'css', 'javascript', 'agile', 'jira', 'sql', 'apache', 'html5']</t>
  </si>
  <si>
    <t>['data_lake', 'cloud', 'agile', 'python', 'jira', 'bi', 'git', 'programming', 'devops', 'c', 'warehousing', 'microsoft', 'etl', 'ml', 'sql', 'machine_learning', 'azure', 'excel', 'ssis', 'ssas', 'powerbi']</t>
  </si>
  <si>
    <t>['iot', 'git', 'cloud', 'gcp', 'java', 'aws', 'programming', 'linux', 'nosql']</t>
  </si>
  <si>
    <t>['cloud', 'agile', 'jira', 'json']</t>
  </si>
  <si>
    <t>['java', 'javascript', 'jira', 'sql', 'server']</t>
  </si>
  <si>
    <t>AmeriSave Mortgage Corporation</t>
  </si>
  <si>
    <t>Senior Data Scientist, Supply</t>
  </si>
  <si>
    <t>['java', 'agile', 'selenium', 'jira', 'sql']</t>
  </si>
  <si>
    <t>Principal Software Engineer, Web (Remote</t>
  </si>
  <si>
    <t>['scrum', 'frontend', 'ci/cd', 'aws', 'agile', 'kanban', 'devops', 'azure']</t>
  </si>
  <si>
    <t>Northfield, OH</t>
  </si>
  <si>
    <t>Fleet Management [AMER - Remote]</t>
  </si>
  <si>
    <t>['ci/cd', 'cloud', 'java', 'programming', 'linux', 'go']</t>
  </si>
  <si>
    <t>['excel', 'alteryx', 'database', 'tableau', 'jira', 'sql', 'vba']</t>
  </si>
  <si>
    <t>['r', 'matplotlib', 'powershell', 'spss', 'c++', 'java', 'javascript', 'sas', 'aws', 'python', 'programming', 'tableau', 'sql', 'nosql', 'mongodb', 'machine_learning', 'powerbi', 'azure', 'c']</t>
  </si>
  <si>
    <t>Rochelle Park, NJ</t>
  </si>
  <si>
    <t>['excel', 'database', 'microsoft', 'outlook', 'word', 'agile', 'powerpoint', 'visio', 'sql', 'sharepoint']</t>
  </si>
  <si>
    <t>Remote - Danaher Corporation</t>
  </si>
  <si>
    <t>['sap', 'power_bi', 'python', 'bi', 'oracle', 'sql']</t>
  </si>
  <si>
    <t>['cloud', 'ruby', 'linux', 'programming', 'terminal']</t>
  </si>
  <si>
    <t>['aws', 'docker', 'node', 'devops']</t>
  </si>
  <si>
    <t>['spreadsheets', 'word', 'javascript', 'python', 'node', 'server', 'gdpr', 'programming', 'oracle', 'warehousing', 'backend', 'microsoft', 'aws', 'redshift', 'etl', 'snowflake', 'sql', 'apache', 'azure', 'airflow']</t>
  </si>
  <si>
    <t>['word', 'cloud', 'jira', 'scrum', 'css', 'java', 'html', 'sql', 'go']</t>
  </si>
  <si>
    <t>Medly</t>
  </si>
  <si>
    <t>['r', 'excel', 'microsoft', 'saas', 'power_bi', 'python', 'programming', 'tableau', 'sql']</t>
  </si>
  <si>
    <t>Webgility, Inc.</t>
  </si>
  <si>
    <t>Sql Data Engineer</t>
  </si>
  <si>
    <t>Technical Project Manager/Business Analyst</t>
  </si>
  <si>
    <t>['agile', 'jira', 'devops']</t>
  </si>
  <si>
    <t>['atlassian', 'saas', 'cloud', 'css', 'javascript', 'aws', 'html', 'agile', 'slack', 'docker', 'bitbucket']</t>
  </si>
  <si>
    <t>Adaptavist</t>
  </si>
  <si>
    <t>['cloud', 'gcp', 'vue', 'json', 'javascript', 'aws', 'agile', 'selenium', 'node', 'html5', 'azure']</t>
  </si>
  <si>
    <t>Verys, a West Monroe company</t>
  </si>
  <si>
    <t>['cloud', 'gcp', 'data_lakes', 'etl', 'bigquery', 'spark']</t>
  </si>
  <si>
    <t>['database', 'macros', 'ibm', 'sas', 'tableau', 'sql', 'vba']</t>
  </si>
  <si>
    <t>['agile', 'scrum', 'microsoft', 'go']</t>
  </si>
  <si>
    <t>['database', 'ssis', 'cloud', 'etl', 'sql', 'server', 'ssrs', 'azure']</t>
  </si>
  <si>
    <t>Manufacturing company</t>
  </si>
  <si>
    <t>['oracle', 'git', 'backend', 'pl/sql', 'cloud', 'java', 'javascript', 'sql', 'azure']</t>
  </si>
  <si>
    <t>['ai/ml', 'python', 'coding']</t>
  </si>
  <si>
    <t>Enterprise Digital Resources</t>
  </si>
  <si>
    <t>['python', 'hadoop', 'r', 'programming', 'spark', 'pandas', 'ml', 'sql', 'ai', 'machine_learning', 'scikit-learn']</t>
  </si>
  <si>
    <t>['cloud', 'data_lakes', 'python', 'r', 'programming', 'ml', 'sql', 'apache', 'ai', 'machine_learning', 'azure', 'scala', 'airflow', 'mlops']</t>
  </si>
  <si>
    <t>Limeade</t>
  </si>
  <si>
    <t>['javascript', 'git', 'css', 'html', 'excel', 'coding', 'js']</t>
  </si>
  <si>
    <t>Data Innovation Center of Excellence</t>
  </si>
  <si>
    <t>['github', 'git', 'cloud', 'cicd', 'linux', 'sql', 'docker', 'devops']</t>
  </si>
  <si>
    <t>Garrison Associates LLC</t>
  </si>
  <si>
    <t>['database', 'agile/scrum', 'scrum', 'oracle', 'java', 'xml', 'sql', 'coding']</t>
  </si>
  <si>
    <t>eBay</t>
  </si>
  <si>
    <t>['database', 'c++', 'cloud', 'agile', 'programming', 'linux']</t>
  </si>
  <si>
    <t>['javascript', 'sql', 'server', 'devops', 'c']</t>
  </si>
  <si>
    <t>['r', 'atlassian', 'microsoft', 'python', 'programming', 'tableau', 'postgresql']</t>
  </si>
  <si>
    <t>Integrated Healthcare Association</t>
  </si>
  <si>
    <t>Data Analyst/ Data Analytics</t>
  </si>
  <si>
    <t>['r', 'scala', 'back-end', 'oracle', 'scrum', 'git', 'devops', 'java', 'data_lakes', 'aws', 'splunk', 'agile', 'python', 'programming', 'postgresql', 'jira', 'sql', 'server', 'kanban', 'sharepoint', 'machine_learning']</t>
  </si>
  <si>
    <t>['cloud', 'server', 'saas', 'github', 'ci/cd', 'aws', 'nosql']</t>
  </si>
  <si>
    <t>MVB Bank</t>
  </si>
  <si>
    <t>['microsoft', 'cloud', 'paas', 'azure']</t>
  </si>
  <si>
    <t>ZSG</t>
  </si>
  <si>
    <t>['r', 'warehousing', 'python', 'snowflake', 'sql']</t>
  </si>
  <si>
    <t>['cloud', 'python', 'json', 'oracle', 'aws', 'xml', 'sql']</t>
  </si>
  <si>
    <t>['database', 'cloud', 'agile', 'python', 'hadoop', 'bi', 'gcp', 'spark', 'outlook', 'java', 'aws', 'etl', 'sql', 'nosql', 'azure', 'scala', 'c++']</t>
  </si>
  <si>
    <t>L3 - 100% Remote</t>
  </si>
  <si>
    <t>['cloud', 'ruby', 'agile', 'python', 'docker', 'git', 'frontend', 'c', 'backend', 'ci/cd', 'golang', 'java', 'shell', 'aws', 'no-sql', 'machine_learning', 'c++', 'coding']</t>
  </si>
  <si>
    <t>Aware Healthcare</t>
  </si>
  <si>
    <t>['javascript', 'agile', 'git', 'css', 'php', 'github', 'ci/cd', 'aws', 'html', 'postgresql']</t>
  </si>
  <si>
    <t>Clair</t>
  </si>
  <si>
    <t>Massapequa, NY</t>
  </si>
  <si>
    <t>Data Engineer/8+ Years Of Exp/Remote Till Covid</t>
  </si>
  <si>
    <t>Compensation Business System Analyst, Finance- Remote</t>
  </si>
  <si>
    <t>['oracle', 'agile']</t>
  </si>
  <si>
    <t>CATHEXIS</t>
  </si>
  <si>
    <t>Navint Partners</t>
  </si>
  <si>
    <t>['database', 'ruby', 'python', 'frontend', 'backend', 'codebase', 'java', 'postgresql', 'c++']</t>
  </si>
  <si>
    <t>Backend Focused (Java, Spring)</t>
  </si>
  <si>
    <t>['programming', 'devops', 'java', 'aws']</t>
  </si>
  <si>
    <t>Pacaso</t>
  </si>
  <si>
    <t>Growth (Remote)</t>
  </si>
  <si>
    <t>Plymouth, MI</t>
  </si>
  <si>
    <t>LumiraDx</t>
  </si>
  <si>
    <t>['datadog', 'javascript', 'python', 'jira', 'linux', 'slack', 'programming', 'looker', 'spark', 'github', 'microsoft', 'java', 'aws', 'mysql', 'snowflake', 'go', 'ubuntu', 'scala', 'postgres']</t>
  </si>
  <si>
    <t>Laredo, TX</t>
  </si>
  <si>
    <t>['airflow', 'cloud', 'gcp', 'aws', 'python', 'sql', 'machine_learning', 'azure']</t>
  </si>
  <si>
    <t>Ursus, Inc.</t>
  </si>
  <si>
    <t>Digital Marketing</t>
  </si>
  <si>
    <t>['power_bi', 'python', 'r', 'saas', 'matlab', 'sas', 'tableau', 'sql']</t>
  </si>
  <si>
    <t>Content Quality Assurance Analyst</t>
  </si>
  <si>
    <t>DDI | Development Dimensions International</t>
  </si>
  <si>
    <t>['excel', 'scrum', 'agile', 'aurora']</t>
  </si>
  <si>
    <t>Software Engineer, Business Banking</t>
  </si>
  <si>
    <t>['cloud', 'javascript', 'ruby', 'frontend', 'programming', 'backend', 'ember.js', 'java', 'aws', 'mysql', 'go', 'kotlin', 'terminal']</t>
  </si>
  <si>
    <t>Fully remote - Work anywhere in the world</t>
  </si>
  <si>
    <t>['python', 'r', 'programming', 'looker', 'tableau', 'snowflake', 'sql', 'ai', 'machine_learning']</t>
  </si>
  <si>
    <t>Omnipresent</t>
  </si>
  <si>
    <t>['word', 'agile/scrum', 'agile', 'powerpoint', 'microsoft', 'excel']</t>
  </si>
  <si>
    <t>Advarra</t>
  </si>
  <si>
    <t>['cloud', 'gitlab', 'agile', 'python', 'node', 'docker', 'scrum', 'programming', 'devops', 'java', 'aws', 'sql', 'nosql', 'kanban', 'azure', 'coding']</t>
  </si>
  <si>
    <t>Data Scientist Ii, Machine Learning</t>
  </si>
  <si>
    <t>['cloud', 'python', 'docker', 'pytorch', 'r', 'git', 'programming', 'ci/cd', 'aws', 'ml', 'sql', 'tensorflow', 'machine_learning']</t>
  </si>
  <si>
    <t>Senior Business Analyst Core Banking</t>
  </si>
  <si>
    <t>['cloud', 'javascript', 'agile', 'linux', 'server', 'git', 'frontend', 'programming', 'java', 'shell', 'aws', 'sql', 'ubuntu', 'bash']</t>
  </si>
  <si>
    <t>LiveVox</t>
  </si>
  <si>
    <t>['github', 'database', 'ssis', 'microsoft', 'ssas', 'programming', 'tableau', 'etl', 'asp.net', 'sql', 'bi', 'server', 'ssrs', 'c']</t>
  </si>
  <si>
    <t>Impact Advisors</t>
  </si>
  <si>
    <t>['ci/cd', 'agile', 'python', 'php', 'c']</t>
  </si>
  <si>
    <t>['plotly', 'python', 'r', 'macros', 'java', 'sas', 'tableau', 'sql', 'excel', 'coding']</t>
  </si>
  <si>
    <t>['shell', 'python', 'etl', 'sql', 'devops']</t>
  </si>
  <si>
    <t>['r', 'scrum', 'sas', 'agile', 'python', 'tableau', 'matlab', 'hadoop', 'machine_learning']</t>
  </si>
  <si>
    <t>Cobalt</t>
  </si>
  <si>
    <t>Lightyear Health</t>
  </si>
  <si>
    <t>['excel', 'scrum', 'microsoft', 'outlook', 'word', 'agile']</t>
  </si>
  <si>
    <t>Citizens Bank</t>
  </si>
  <si>
    <t>['r', 'database', 'sas', 'python', 'programming', 'sql', 'machine_learning']</t>
  </si>
  <si>
    <t>Sharing, Access &amp; Identity</t>
  </si>
  <si>
    <t>['database', 'cloud', 'javascript', 'programming', 'java', 'aws']</t>
  </si>
  <si>
    <t>Data Integration Services</t>
  </si>
  <si>
    <t>['database', 'json', 'microsoft', 'xml']</t>
  </si>
  <si>
    <t>Mission Critical Partners</t>
  </si>
  <si>
    <t>Software Engineer, Payments</t>
  </si>
  <si>
    <t>['javascript', 'ruby', 'python', 'php', 'devops', 'c', 'java', 'aws', 'go', 'kotlin']</t>
  </si>
  <si>
    <t>Compliance</t>
  </si>
  <si>
    <t>['oracle', 'sql', 'server']</t>
  </si>
  <si>
    <t>['database', 'hadoop', 'warehousing', 'shell', 'etl', 'xml', 'sql']</t>
  </si>
  <si>
    <t>Channel Analytics, Business Process Analyst</t>
  </si>
  <si>
    <t>['cloud', 'javascript', 'sql', 'jquery', 'server', 'c']</t>
  </si>
  <si>
    <t>TransTrack Solutions Group</t>
  </si>
  <si>
    <t>Oregon (Remote) in Portland, OR, USA</t>
  </si>
  <si>
    <t>['word', 'saas', 'powerpoint', 'tableau', 'go', 'excel']</t>
  </si>
  <si>
    <t>['scala', 'node.js', 'database', 'backend', 'ci/cd', 'vue', 'java', 'javascript', 'aws', 'vue.js', 'python', 'sql', 'docker', 'devops', 'spark']</t>
  </si>
  <si>
    <t>['python', 'back-end', 'git', 'programming', 'redis', 'golang', 'mysql', 'redshift', 'postgresql', 'go']</t>
  </si>
  <si>
    <t>Omnivore</t>
  </si>
  <si>
    <t>Data Scientist (Ml</t>
  </si>
  <si>
    <t>DL) - 100 Percent Remote - USA Citizen/Greencard ONLY</t>
  </si>
  <si>
    <t>Senior Business Analyst-Aem</t>
  </si>
  <si>
    <t>['microsoft', 'devops']</t>
  </si>
  <si>
    <t>Sirius Computer Solutions, Inc.</t>
  </si>
  <si>
    <t>MetricStream</t>
  </si>
  <si>
    <t>Software Engineer, Ios, 3+ Years Of Experience</t>
  </si>
  <si>
    <t>Sda System Engineer At Austin, Tx</t>
  </si>
  <si>
    <t>['cloud', 'jira', 'azure']</t>
  </si>
  <si>
    <t>['agile/scrum', 'selenium', 'jira', 'sql']</t>
  </si>
  <si>
    <t>['scrum', 'backend', 'javascript', 'aws', 'agile']</t>
  </si>
  <si>
    <t>['excel', 'bloomberg']</t>
  </si>
  <si>
    <t>Colliers</t>
  </si>
  <si>
    <t>['spreadsheets', 'database', 'word', 'backend', 'microsoft']</t>
  </si>
  <si>
    <t>Heifer International</t>
  </si>
  <si>
    <t>['scrum', 'backend', 'cloud', 'agile', 'coding', 'kanban', 'devops']</t>
  </si>
  <si>
    <t>Octagon</t>
  </si>
  <si>
    <t>['r', 'database', 'aws', 'python', 'ml', 'sql']</t>
  </si>
  <si>
    <t>HopHR</t>
  </si>
  <si>
    <t>Software Engineer Ii, Audience</t>
  </si>
  <si>
    <t>['javascript', 'agile', 'python', 'git', 'programming', 'backend', 'java', 'selenium', 'kotlin']</t>
  </si>
  <si>
    <t>['scala', 'c++', 'java', 'javascript', 'ruby', 'python', 'programming', 'node', 'ai', 'machine_learning', 'go']</t>
  </si>
  <si>
    <t>Beavercreek, OH</t>
  </si>
  <si>
    <t>['cloud', 'javascript', 'server', 'node.js', 'gcp', 'vue', 'aws', 'redshift', 'postgresql', 'sql', 'nosql', 'go', 'azure']</t>
  </si>
  <si>
    <t>PHP</t>
  </si>
  <si>
    <t>['javascript', 'php', 'html5', 'c']</t>
  </si>
  <si>
    <t>Huntingdon, PA</t>
  </si>
  <si>
    <t>Business Intelligence Analyst, Seller Experience</t>
  </si>
  <si>
    <t>['bi', 'looker', 'tableau', 'sql', 'terminal']</t>
  </si>
  <si>
    <t>Senior Talent Acquisition Data Analyst</t>
  </si>
  <si>
    <t>Product And Compliance Analyst</t>
  </si>
  <si>
    <t>Tower Hill Insurance Group</t>
  </si>
  <si>
    <t>Ibm Data Power Developer</t>
  </si>
  <si>
    <t>['unix/linux', 'atlassian', 'ibm', 'json', 'javascript', 'gitlab', 'splunk', 'agile', 'python', 'programming', 'xml', 'jira']</t>
  </si>
  <si>
    <t>Senior Data Science Engineer</t>
  </si>
  <si>
    <t>Geospatial Data</t>
  </si>
  <si>
    <t>['cloud', 'saas', 'aws', 'sql', 'spark']</t>
  </si>
  <si>
    <t>Climate People</t>
  </si>
  <si>
    <t>JustinBradley</t>
  </si>
  <si>
    <t>['database', 'agile/scrum', 'javascript', 'python', 'git', 'saas', 'programming', 'mongodb', 'java', 'aws', 'selenium', 'twilio']</t>
  </si>
  <si>
    <t>Senior Software Engineer, Data Privacy</t>
  </si>
  <si>
    <t>['data_lake', 'python', 'bigquery', 'gcp', 'java', 'aws', 'machine_learning', 'scala', 'airflow']</t>
  </si>
  <si>
    <t>['oracle', 'database', 'bi']</t>
  </si>
  <si>
    <t>['scrum', 'agile/scrum', 'agile', 'sql']</t>
  </si>
  <si>
    <t>['data_lake', 'database', 'cloud', 'agile', 'server', 'programming', 'etl', 'sql', 'machine_learning', 'azure']</t>
  </si>
  <si>
    <t>Republic Finance</t>
  </si>
  <si>
    <t>['python', 'r', 'programming', 'tableau', 'snowflake', 'sql', 'machine_learning']</t>
  </si>
  <si>
    <t>['unix/linux', 'oracle', 'warehousing', 'shell', 'aws', 'python', 'redshift', 'etl', 'sql', 'bi', 'server']</t>
  </si>
  <si>
    <t>Flight Controls Software Engineer</t>
  </si>
  <si>
    <t>['agile', 'python', 'c/c++', 'linux']</t>
  </si>
  <si>
    <t>Merlin Labs</t>
  </si>
  <si>
    <t>Remote Europe</t>
  </si>
  <si>
    <t>['cloud', 'node.js', 'atlassian']</t>
  </si>
  <si>
    <t>Front</t>
  </si>
  <si>
    <t>['scala', 'airflow', 'c++', 'java', 'python', 'hadoop', 'sql', 'nosql', 'postgres', 'spark']</t>
  </si>
  <si>
    <t>['database', 'word', 'jira', 'powerpoint', 'sql', 'sharepoint', 'excel']</t>
  </si>
  <si>
    <t>Front End Software Engineer, Seller Platform Experience</t>
  </si>
  <si>
    <t>['cloud', 'gcp', 'aws', 'azure', 'terminal']</t>
  </si>
  <si>
    <t>['cloud', 'ruby', 'agile', 'saas', 'java', 'aws']</t>
  </si>
  <si>
    <t>Contract, Remote Data Engineer</t>
  </si>
  <si>
    <t>Streaming Company</t>
  </si>
  <si>
    <t>['aws', 'python', 'redshift', 'snowflake', 'sql']</t>
  </si>
  <si>
    <t>['golang', 'javascript', 'coding', 'programming', 'rust']</t>
  </si>
  <si>
    <t>['python', 'bi', 'looker', 'tableau', 'etl', 'sql', 'excel', 'airflow', 'powerbi']</t>
  </si>
  <si>
    <t>Petal</t>
  </si>
  <si>
    <t>['cloud', 'agile', 'docker', 'server', 'scrum', 'c', 'microsoft', 'aws', 'sql', 'nosql', 'kanban', 'azure', 'coding']</t>
  </si>
  <si>
    <t>Data Engineer Ehr/Ingestion</t>
  </si>
  <si>
    <t>['database', 'cloud', 'python', 'programming', 'spark', 'ci/cd', 'aws', 'etl', 'apache', 'coding']</t>
  </si>
  <si>
    <t>Mulesoft Integration Developer</t>
  </si>
  <si>
    <t>Remote - #401891</t>
  </si>
  <si>
    <t>Software Developer Iii- Remote</t>
  </si>
  <si>
    <t>['cloud', 'ajax', 'javascript', 'agile', 'html5', 'git', 'json', 'css', 'devops', 'etl', 'selenium', 'xml', 'jquery', 'js']</t>
  </si>
  <si>
    <t>Full-Stack Software Developer</t>
  </si>
  <si>
    <t>['bash', 'iot', 'javascript', 'python', 'php', 'linux', 'docker', 'html5', 'c']</t>
  </si>
  <si>
    <t>Cut Off, LA</t>
  </si>
  <si>
    <t>Oshkosh Corporation</t>
  </si>
  <si>
    <t>['r', 'excel', 'spreadsheets', 'dax', 'power_bi', 'python', 'sql', 'bi']</t>
  </si>
  <si>
    <t>Senior Payments Software Engineer</t>
  </si>
  <si>
    <t>['database', 'agile', 'r', 'powerpoint', 'programming', 'excel']</t>
  </si>
  <si>
    <t>Data Analyst, Telematics</t>
  </si>
  <si>
    <t>Senior Software Engineer, Torqata</t>
  </si>
  <si>
    <t>['numpy', 'database', 'cloud', 'agile', 'python', 'bigquery', 'linux', 'gcp', 'vue', 'pandas', 'redis', 'postgresql', 'sql']</t>
  </si>
  <si>
    <t>Huntersville, NC</t>
  </si>
  <si>
    <t>React (remote - within US)</t>
  </si>
  <si>
    <t>['graphql', 'javascript', 'css', 'html']</t>
  </si>
  <si>
    <t>Auth Team</t>
  </si>
  <si>
    <t>['database', 'cloud', 'agile', 'r', 'c', 'java', 'azure']</t>
  </si>
  <si>
    <t>Software Engineer (Front End</t>
  </si>
  <si>
    <t>React) (Remote)</t>
  </si>
  <si>
    <t>['javascript', 'ruby', 'agile', 'css', 'html']</t>
  </si>
  <si>
    <t>['scrum', 'agile', 'programming', 'sql', 'c']</t>
  </si>
  <si>
    <t>Aviat Networks</t>
  </si>
  <si>
    <t>['back-end', 'oracle', 'database', 'vue', 'java', 'kotlin', 'css', 'javascript', 'html', 'mysql', 'python', 'ml', 'mongodb', 'ai', 'swift', 'js']</t>
  </si>
  <si>
    <t>Ux Researcher- Remote</t>
  </si>
  <si>
    <t>Retail Systems</t>
  </si>
  <si>
    <t>['javascript', 'agile', 'scrum', 'json', 'programming', 'c', 'aws', 'html', 'xml', 'sql', 'kanban', 'coding']</t>
  </si>
  <si>
    <t>['database', 'word', 'ajax', 'javascript', 'agile', 'server', 'css', 'programming', 'c', 'mssql', 'html', 'spreadsheet', 'sharepoint', 'coding']</t>
  </si>
  <si>
    <t>Senior Staff Software Engineer, Data</t>
  </si>
  <si>
    <t>['saas', 'aws', 'agile', 'sql', 'nosql']</t>
  </si>
  <si>
    <t>['cloud', 'vue.js', 'python', 'saas', 'programming', 'looker', 'devops', 'warehousing', 'backend', 'redis', 'aws', 'nlp', 'tableau', 'etl', 'ml', 'sql', 'tensorflow', 'apache', 'ai', 'machine_learning', 'airflow', 'mlops', 'postgres']</t>
  </si>
  <si>
    <t>['excel', 'alteryx', 'database', 'tableau', 'sql']</t>
  </si>
  <si>
    <t>Envision LLC</t>
  </si>
  <si>
    <t>Data Scientist  Remote</t>
  </si>
  <si>
    <t>['r', 'oracle', 'macros', 'sas', 'python', 'programming', 'sql', 'machine_learning']</t>
  </si>
  <si>
    <t>Google Cloud Platform Data Engineer</t>
  </si>
  <si>
    <t>Remote - #389116</t>
  </si>
  <si>
    <t>['scala', 'sap', 'scrum', 'cloud', 'aws', 'pyspark', 'agile', 'python', 'programming']</t>
  </si>
  <si>
    <t>Servicenow Business Systems Analyst</t>
  </si>
  <si>
    <t>['oracle', 'database', 'microsoft', 'cloud', 'agile/scrum', 'aws', 'selenium', 'sql', 'server', 'azure']</t>
  </si>
  <si>
    <t>['word', 'powerpoint', 'programming', 'c', 'microsoft', 'outlook', 'excel']</t>
  </si>
  <si>
    <t>['aws', 'sql', 'docker', 'python', 'redshift', 'programming', 'cloud']</t>
  </si>
  <si>
    <t>['r', 'c', 'excel']</t>
  </si>
  <si>
    <t>Germantown, TN</t>
  </si>
  <si>
    <t>['cloud', 'python', 'jira', 'server', 'bitbucket', 'gcp', 'programming', 'c', 'redis', 'aws', 'selenium', 'sql', 'azure']</t>
  </si>
  <si>
    <t>['back-end', 'javascript']</t>
  </si>
  <si>
    <t>Sales Effectiveness Business Analyst</t>
  </si>
  <si>
    <t>Symetra</t>
  </si>
  <si>
    <t>['powerpoint', 'outlook', 'excel']</t>
  </si>
  <si>
    <t>Shields Health Solutions</t>
  </si>
  <si>
    <t>Staff Research Scientist</t>
  </si>
  <si>
    <t>['atlassian', 'agile', 'programming', 'jira']</t>
  </si>
  <si>
    <t>Freelance Vendor Compliance Analyst- Supply Chain</t>
  </si>
  <si>
    <t>['excel', 'sap', 'macros', 'microsoft']</t>
  </si>
  <si>
    <t>Port Washington, NY</t>
  </si>
  <si>
    <t>JBCHoldings</t>
  </si>
  <si>
    <t>['cloud', 'css', 'c', 'aws', 'html']</t>
  </si>
  <si>
    <t>Victorious</t>
  </si>
  <si>
    <t>Atlassian  Developer</t>
  </si>
  <si>
    <t>['oracle', 'database', 'cloud', 'unix', 'shell', 'javascript', 'aws', 'python', 'postgresql', 'jira', 'linux', 'kanban']</t>
  </si>
  <si>
    <t>['graphql', 'javascript', 'docker', 'back-end', 'node.js', 'frontend', 'css', 'backend', 'html', 'go', 'javascript/typescript']</t>
  </si>
  <si>
    <t>['warehousing', 'gdpr', 'data_lakes', 'aws', 'devops']</t>
  </si>
  <si>
    <t>Remote Available</t>
  </si>
  <si>
    <t>['cloud', 'devops', 'java', 'aws', 'paas']</t>
  </si>
  <si>
    <t>Senior Financial Analyst, Capital</t>
  </si>
  <si>
    <t>NPD - REMOTE</t>
  </si>
  <si>
    <t>Aptar</t>
  </si>
  <si>
    <t>['word', 'power_bi', 'python', 'hadoop', 'matlab', 'pandas', 'sas', 'tableau', 'sql', 'machine_learning', 'excel', 'spss']</t>
  </si>
  <si>
    <t>Terminix</t>
  </si>
  <si>
    <t>Google Cloud Data Architect/ Google Cloud Senior Data Engineer</t>
  </si>
  <si>
    <t>['data_lake', 'powershell', 'airflow', 'cloud', 'java', 'ai/ml', 'data_lakes', 'python', 'tableau', 'bigquery', 'looker', 'ml', 'hadoop', 'sql', 'ai', 'devops', 'machine_learning', 'spark']</t>
  </si>
  <si>
    <t>['numpy', 'cloud', 'gitlab', 'python', 'git', 'dataops', 'programming', 'github', 'pandas', 'aws', 'mysql', 'etl', 'ml', 'sql', 'nosql', 'ai', 'machine_learning', 'coding', 'aurora']</t>
  </si>
  <si>
    <t>Associate Director, Business Analyst, Optum Financial Services</t>
  </si>
  <si>
    <t>['scrum', 'microsoft', 'aws', 'agile', 'python', 'sql', 'server', 'devops', 'azure']</t>
  </si>
  <si>
    <t>['cloud', 'python', 'linux', 'saas', 'gcp', 'golang', 'java', 'aws']</t>
  </si>
  <si>
    <t>Hybrid Remote Option</t>
  </si>
  <si>
    <t>['git', 'sql']</t>
  </si>
  <si>
    <t>['airflow', 'snowflake', 'python', 'etl']</t>
  </si>
  <si>
    <t>Servicenow Full Stack Developer</t>
  </si>
  <si>
    <t>Milpitas, CA (Remote Until Covid)</t>
  </si>
  <si>
    <t>['git', 'scrum', 'java', 'agile', 'coding']</t>
  </si>
  <si>
    <t>['scala', 'scrum', 'cloud', 'java', 'aws', 'python', 'redshift', 'docker', 'spark']</t>
  </si>
  <si>
    <t>Lead Software Engineer  (Bts</t>
  </si>
  <si>
    <t>CDH- Remote</t>
  </si>
  <si>
    <t>SAP SD</t>
  </si>
  <si>
    <t>Business Analyst With Lms</t>
  </si>
  <si>
    <t>ActiveSoft, Inc</t>
  </si>
  <si>
    <t>['word', 'spreadsheet', 'terminal']</t>
  </si>
  <si>
    <t>Bank of George</t>
  </si>
  <si>
    <t>Android Principal Software Engineer</t>
  </si>
  <si>
    <t>['sap', 'microsoft', 'excel']</t>
  </si>
  <si>
    <t>['docker', 'bash', 'agile', 'python', 'git', 'linux']</t>
  </si>
  <si>
    <t>Tools &amp; Cinematic Pipeline/Unreal Engine</t>
  </si>
  <si>
    <t>['github', 'backend', 'c++', 'aws', 'programming']</t>
  </si>
  <si>
    <t>Higharc</t>
  </si>
  <si>
    <t>['database', 'power_bi', 'tableau', 'sql']</t>
  </si>
  <si>
    <t>Lead-Architecture And Coding /Principle Software Engineer</t>
  </si>
  <si>
    <t>['redis', 'codebase', 'saas', 'agile', 'python', 'redshift', 'coding', 'programming', 'aurora', 'mongodb', 'postgres']</t>
  </si>
  <si>
    <t>['bloomberg', 'ruby', 'postgresql', 'twilio']</t>
  </si>
  <si>
    <t>['power_bi', 'r', 'powerpoint', 'macros', 'microsoft', 'sas', 'tableau', 'etl', 'sql', 'excel', 'spss']</t>
  </si>
  <si>
    <t>Trendline Interactive</t>
  </si>
  <si>
    <t>['git', 'frontend', 'saas', 'javascript', 'asp.net', 'azure', 'c']</t>
  </si>
  <si>
    <t>Johnson City, TN</t>
  </si>
  <si>
    <t>Senior Web Developer</t>
  </si>
  <si>
    <t>['database', 'word', 'agile', 'linux', 'server', 'node.js', 'css', 'programming', 'php', 'oracle', 'html', 'spreadsheet', 'sql', 'coding', 'postgres']</t>
  </si>
  <si>
    <t>Senior Software Engineer, React Native</t>
  </si>
  <si>
    <t>['javascript', 'ios', 'kotlin', 'swift']</t>
  </si>
  <si>
    <t>Remote Senior Azure Data Engineer</t>
  </si>
  <si>
    <t>['cloud', 'ai/ml', 'python', 'server', 'devops', 'iot', 'ci/cd', 'pyspark', 'ml', 'sql', 'azure', 'ssis']</t>
  </si>
  <si>
    <t>Senior Technical Product Manager, Platform</t>
  </si>
  <si>
    <t>['scrum', 'agile', 'machine_learning']</t>
  </si>
  <si>
    <t>OM1, Inc.</t>
  </si>
  <si>
    <t>['warehousing', 'airflow', 'cloud', 'data_lakes', 'python', 'programming', 'etl', 'ml', 'snowflake', 'devops', 'machine_learning', 'azure']</t>
  </si>
  <si>
    <t>Azure Data Engineer- Remote</t>
  </si>
  <si>
    <t>['r', 'data_lake', 'microsoft', 'power_bi', 'python', 'programming', 'asp.net', 'sql', 'server', 'azure', 'c']</t>
  </si>
  <si>
    <t>Nigel Frank International</t>
  </si>
  <si>
    <t>Senior Analyst, Qualitative Research</t>
  </si>
  <si>
    <t>Collage Group</t>
  </si>
  <si>
    <t>Data Engineer, Corporate Intelligence</t>
  </si>
  <si>
    <t>['scrum', 'airflow', 'cloud', 'aws', 'pyspark', 'python', 'snowflake', 'sql', 'spark']</t>
  </si>
  <si>
    <t>Machine Learning for Medical Applications (Remote)</t>
  </si>
  <si>
    <t>['cloud', 'agile', 'python', 'linux', 'pytorch', 'saas', 'devops', 'ci/cd', 'aws', 'ml', 'tensorflow', 'machine_learning', 'c++']</t>
  </si>
  <si>
    <t>HeartFlow, Inc</t>
  </si>
  <si>
    <t>Invoca (Digital Marketing Analytics) - Telecommute</t>
  </si>
  <si>
    <t>Girl Scouts of Central Texas</t>
  </si>
  <si>
    <t>['r', 'excel', 'scala', 'oracle', 'sap', 'microsoft', 'json', 'power_bi', 'python', 'sql', 'bi']</t>
  </si>
  <si>
    <t>Vector (Rust)</t>
  </si>
  <si>
    <t>['datadog', 'programming', 'rust']</t>
  </si>
  <si>
    <t>['database', 'programming', 'etl', 'sql']</t>
  </si>
  <si>
    <t>Clearsense, LLC</t>
  </si>
  <si>
    <t>['excel', 'microsoft', 'outlook', 'word', 'sql']</t>
  </si>
  <si>
    <t>['sql', 'agile', 'python', 'coding', 'spark', 'hadoop']</t>
  </si>
  <si>
    <t>Surya Systems, Inc</t>
  </si>
  <si>
    <t>Principal Ecommerce Software Engineer</t>
  </si>
  <si>
    <t>['python', 'looker', 'pandas', 'aws', 'redshift', 'etl', 'sql']</t>
  </si>
  <si>
    <t>The Pill Club</t>
  </si>
  <si>
    <t>Wethersfield, CT</t>
  </si>
  <si>
    <t>['datadog', 'python', 'docker', 'github', 'java', 'bash']</t>
  </si>
  <si>
    <t>['database', 'bi', 'looker', 'sql']</t>
  </si>
  <si>
    <t>McGaw.io</t>
  </si>
  <si>
    <t>Senior Software Engineer, Api Platform</t>
  </si>
  <si>
    <t>['graphql', 'javascript', 'back-end', 'php', 'codebase']</t>
  </si>
  <si>
    <t>Software Engineer, Digital Advertising</t>
  </si>
  <si>
    <t>['unix/linux', 'javascript', 'agile', 'git', 'frontend', 'json', 'css', 'html', 'xml']</t>
  </si>
  <si>
    <t>Tribune Publishing Company</t>
  </si>
  <si>
    <t>['r', 'programming', 'c', 'machine_learning']</t>
  </si>
  <si>
    <t>Sound Agriculture</t>
  </si>
  <si>
    <t>Google Cloud Data Engineer</t>
  </si>
  <si>
    <t>['oracle', 'sap', 'warehousing', 'airflow', 'cloud', 'gcp', 'java', 'agile', 'python', 'programming', 'etl', 'bigquery', 'hadoop', 'tensorflow', 'apache', 'machine_learning', 'spark']</t>
  </si>
  <si>
    <t>['r', 'excel', 'sas', 'python', 'matlab', 'sql']</t>
  </si>
  <si>
    <t>Golang  Software Engineers</t>
  </si>
  <si>
    <t>['golang', 'devops', 'go']</t>
  </si>
  <si>
    <t>Bread</t>
  </si>
  <si>
    <t>Lead Cloud Data Engineer</t>
  </si>
  <si>
    <t>['github', 'database', 'git', 'scrum', 'cloud', 'aws', 'pyspark', 'agile', 'python', 'coding', 'sql', 'bi', 'devops', 'powerbi', 'azure']</t>
  </si>
  <si>
    <t>AIC</t>
  </si>
  <si>
    <t>['scala', 'oracle', 'database', 'airflow', 'cloud', 'java', 'sas', 'aws', 'python', 'redshift', 'tableau', 'etl', 'linux', 'hadoop', 'sql', 'docker', 'nosql', 'bi', 'spark']</t>
  </si>
  <si>
    <t>Dodgeville, WI</t>
  </si>
  <si>
    <t>REMOTE - PACIFIC TIME ZONE</t>
  </si>
  <si>
    <t>['database', 'agile', 'python', 'scrum', 'saas']</t>
  </si>
  <si>
    <t>Prezzee</t>
  </si>
  <si>
    <t>Copy Of Sales Engineer, East</t>
  </si>
  <si>
    <t>Customer Operations Analyst</t>
  </si>
  <si>
    <t>['excel', 'macros', 'microsoft', 'word', 'powerpoint', 'go']</t>
  </si>
  <si>
    <t>['css', 'html', 'programming', 'sql', 'server', 'azure', 'c']</t>
  </si>
  <si>
    <t>['github', 'scrum', 'css', 'html', 'agile', 'coding', 'javascript/typescript']</t>
  </si>
  <si>
    <t>['aws', 'python', 'ai']</t>
  </si>
  <si>
    <t>Mesh</t>
  </si>
  <si>
    <t>['graphql', 'database', 'javascript', 'ruby', 'jira', 'git', 'css', 'programming', 'php', 'oracle', 'java', 'html', 'mysql', 'postgresql', 'sql']</t>
  </si>
  <si>
    <t>Food Service RewardsÂ®</t>
  </si>
  <si>
    <t>Ux Centric Data Analytics Engineer</t>
  </si>
  <si>
    <t>['microstrategy', 'aws']</t>
  </si>
  <si>
    <t>II</t>
  </si>
  <si>
    <t>['database', 'cloud', 'agile', 'docker', 'server', 'frontend', 'css', 'c', 'github', 'backend', 'sql', 'nosql', 'azure', 'excel', 'coding']</t>
  </si>
  <si>
    <t>['javascript', 'python', 'gcp', 'postgres']</t>
  </si>
  <si>
    <t>Udi Data Analyst-Medical Devices</t>
  </si>
  <si>
    <t>['database', 'word', 'agile', 'r', 'powerpoint', 'oracle', 'outlook', 'sharepoint', 'excel']</t>
  </si>
  <si>
    <t>Lake Forest, IL</t>
  </si>
  <si>
    <t>GForce Life Sciences</t>
  </si>
  <si>
    <t>['cloud', 'linux', 'scrum', 'ibm', 'programming', 'c/c++', 'php', 'backend', 'microsoft', 'java', 'aws', 'mysql', 'sql', 'go', 'coding']</t>
  </si>
  <si>
    <t>Turbonomic</t>
  </si>
  <si>
    <t>['javascript', 'git', 'css', 'slack', 'java', 'html', 'sql']</t>
  </si>
  <si>
    <t>Lead Data Architect -Data Governance</t>
  </si>
  <si>
    <t>['scala', 'aws', 'agile', 'python', 'etl', 'linux', 'machine_learning', 'spark']</t>
  </si>
  <si>
    <t>['java', 'javascript', 'jquery']</t>
  </si>
  <si>
    <t>['microstrategy', 'power_bi', 'tableau']</t>
  </si>
  <si>
    <t>Catch Talent</t>
  </si>
  <si>
    <t>Senior Privacy Data Analyst</t>
  </si>
  <si>
    <t>Alstra Technologies</t>
  </si>
  <si>
    <t>Business Analyst- Project Manager</t>
  </si>
  <si>
    <t>Equitable</t>
  </si>
  <si>
    <t>Data Scientist, Cx</t>
  </si>
  <si>
    <t>['r', 'nlp', 'python', 'sql', 'machine_learning']</t>
  </si>
  <si>
    <t>['r', 'node.js', 'sas', 'ruby', 'agile', 'python', 'coding', 'programming', 'matlab', 'hadoop', 'sql', 'machine_learning']</t>
  </si>
  <si>
    <t>E78 Partners</t>
  </si>
  <si>
    <t>Data Analyst, Hopper Hotels</t>
  </si>
  <si>
    <t>['python', 'bigquery', 'tableau', 'sql', 'machine_learning']</t>
  </si>
  <si>
    <t>['cloud', 'python', 'frontend', 'programming', 'backend', 'mysql', 'postgresql', 'nosql', 'ai', 'go']</t>
  </si>
  <si>
    <t>Valuant</t>
  </si>
  <si>
    <t>['r', 'data_lake', 'database', 'microsoft', 'power_bi', 'python', 'programming', 'tableau', 'sql']</t>
  </si>
  <si>
    <t>Scalesology</t>
  </si>
  <si>
    <t>C# Powershell Developer</t>
  </si>
  <si>
    <t>['powershell', 'git', 'c++', 'cloud', 'java', 'python', 'c']</t>
  </si>
  <si>
    <t>['warehousing', 'backend', 'aws', 'redshift', 'snowflake', 'asp.net', 'sql', 'server', 'c']</t>
  </si>
  <si>
    <t>Hookit | AI-Powered Sponsorship</t>
  </si>
  <si>
    <t>Ecommerce Data Engineer</t>
  </si>
  <si>
    <t>['database', 'agile', 'python', 'bi', 'warehousing', 'tableau', 'etl', 'snowflake', 'sql', 'machine_learning']</t>
  </si>
  <si>
    <t>['jupyter', 'python', 'docker', 'git', 'pandas', 'aws', 'etl', 'ml', 'sql', 'ai', 'machine_learning', 'excel']</t>
  </si>
  <si>
    <t>['spreadsheets']</t>
  </si>
  <si>
    <t>Fairview Health Services</t>
  </si>
  <si>
    <t>['aws', 'machine_learning', 'azure']</t>
  </si>
  <si>
    <t>['database', 't-sql', 'pl/sql', 'json', 'javascript', 'mysql', 'python', 'slack', 'snowflake', 'sql']</t>
  </si>
  <si>
    <t>['scala', 'ci/cd', 'cloud', 'java', 'aws', 'python', 'coding', 'etl', 'hadoop', 'machine_learning', 'spark']</t>
  </si>
  <si>
    <t>['programming', 'codebase', 'ai', 'c++']</t>
  </si>
  <si>
    <t>Skydance</t>
  </si>
  <si>
    <t>Realtime Recruitment</t>
  </si>
  <si>
    <t>Query Language</t>
  </si>
  <si>
    <t>['datadog', 'backend', 'cloud', 'programming', 'rust', 'sql', 'go']</t>
  </si>
  <si>
    <t>['r', 'powershell', 'back-end', 'oracle', 'node.js', 'git', 'scrum', 'unix', 'java', 'css', 'javascript', 'shell', 'aws', 'html', 'mysql', 'agile', 'python', 'coding', 'mongo', 'sql', 'jquery', 'server', 'kanban', 'postgres']</t>
  </si>
  <si>
    <t>Full-Stack Staff Software Engineer</t>
  </si>
  <si>
    <t>['ruby', 'agile', 'docker', 'server', 'back-end', 'saas', 'redis', 'ember.js', 'postgres']</t>
  </si>
  <si>
    <t>['agile', 'visio', 'excel']</t>
  </si>
  <si>
    <t>ConsultNet</t>
  </si>
  <si>
    <t>['agile', 'python', 'docker', 'node.js', 'looker', 'redis', 'aws', 'mysql', 'redshift', 'tableau', 'sql', 'scrum/agile', 'mongo']</t>
  </si>
  <si>
    <t>Treasure Data Solutions Engineer</t>
  </si>
  <si>
    <t>['node.js', 'cloud', 'saas', 'java', 'javascript', 'ruby', 'html', 'python', 'coding', 'etl', 'hadoop', 'sql', 'mongodb', 'bi']</t>
  </si>
  <si>
    <t>C# / Azure / Fully Remote!</t>
  </si>
  <si>
    <t>['ci/cd', 'cloud', 'agile', 'sql', 'docker', 'azure', 'c']</t>
  </si>
  <si>
    <t>Mid-Level .Net Software Developer</t>
  </si>
  <si>
    <t>['database', 'saas', 'paas', 'sql', 'server', 'azure']</t>
  </si>
  <si>
    <t>['graphql', 'mongodb']</t>
  </si>
  <si>
    <t>['cloud', 'python', 'programming', 'c', 'github', 'ci/cd', 'aws']</t>
  </si>
  <si>
    <t>['numpy', 'python', 'bi', 'looker', 'spark', 'pandas', 'sql', 'tensorflow', 'machine_learning', 'airflow']</t>
  </si>
  <si>
    <t>['ci/cd', 'redis', 'cloud', 'java', 'aws', 'agile', 'coding', 'sql', 'postgres']</t>
  </si>
  <si>
    <t>Veracode</t>
  </si>
  <si>
    <t>['cloud', 'jupyter', 'power_bi', 'ai/ml', 'mxnet', 'aws', 'nlp', 'python', 'coding', 'programming', 'keras', 'sql', 'docker', 'pytorch', 'tensorflow', 'devops', 'machine_learning', 'azure', 'spark']</t>
  </si>
  <si>
    <t>['python', 'bi', 'dataops', 'programming', 'spark', 'java', 'aws', 'postgresql', 'snowflake', 'airflow', 'coding']</t>
  </si>
  <si>
    <t>Metairie, LA</t>
  </si>
  <si>
    <t>Civix</t>
  </si>
  <si>
    <t>['cloud', 'java', 'aws', 'python', 'programming', 'hadoop', 'sql', 'go']</t>
  </si>
  <si>
    <t>['aws', 'server', 'azure']</t>
  </si>
  <si>
    <t>['database', 'cloud', 'agile', 'hadoop', 'docker', 'scrum', 'saas', 'programming', 'java', 'sql']</t>
  </si>
  <si>
    <t>['python', 'programming', 'java', 'aws', 'sql', 'nosql', 'go', 'c++']</t>
  </si>
  <si>
    <t>['python', 'bigquery', 'bi', 'aws', 'machine_learning']</t>
  </si>
  <si>
    <t>Qapital</t>
  </si>
  <si>
    <t>Live Streaming Storage (C++)</t>
  </si>
  <si>
    <t>['database', 'datadog', 'backend', 'c++', 'programming']</t>
  </si>
  <si>
    <t>['graphql', 'microsoft', 'golang', 'aws', 'python', 'postgresql', 'sql']</t>
  </si>
  <si>
    <t>['r', 'scrum', 'python', 'sql', 'ai', 'machine_learning']</t>
  </si>
  <si>
    <t>Cheetah Digital</t>
  </si>
  <si>
    <t>Data Analyst, Data Extraction</t>
  </si>
  <si>
    <t>['database', 'microsoft', 'python', 'programming', 'sql']</t>
  </si>
  <si>
    <t>Smyrna, GA</t>
  </si>
  <si>
    <t>Ryan</t>
  </si>
  <si>
    <t>Product Manager, Crm</t>
  </si>
  <si>
    <t>['excel', 'agile', 'jira']</t>
  </si>
  <si>
    <t>Learning Care Group</t>
  </si>
  <si>
    <t>Wise Men Consultants</t>
  </si>
  <si>
    <t>Dynamics CRM</t>
  </si>
  <si>
    <t>['database', 'cloud', 'jira', 'visual_basic', 'c', 'microsoft']</t>
  </si>
  <si>
    <t>['database', 'codebase', 'cloud', 'gcp', 'java', 'data_lakes', 'aws', 'programming', 'etl', 'docker', 'postgres']</t>
  </si>
  <si>
    <t>['ruby', 'python', 'docker', 'git', 'saas', 'backend', 'redis', 'java', 'mysql', 'nosql', 'go']</t>
  </si>
  <si>
    <t>Frontend (All Levels)</t>
  </si>
  <si>
    <t>['scrum', 'vue', 'css', 'javascript', 'agile', 'coding', 'kanban', 'go']</t>
  </si>
  <si>
    <t>Devops Engineer-Aws</t>
  </si>
  <si>
    <t>['perl', 'node.js', 'cloud', 'gcp', 'aws', 'ruby', 'mysql', 'agile', 'python', 'redshift', 'postgresql', 'linux', 'aurora', 'sql', 'nosql', 'apache', 'server', 'devops', 'ubuntu']</t>
  </si>
  <si>
    <t>Source Select Group</t>
  </si>
  <si>
    <t>['scala', 'cloud', 'java', 'data_lakes', 'aws', 'agile', 'python', 'programming', 'hadoop', 'sql', 'nosql', 'machine_learning', 'spark']</t>
  </si>
  <si>
    <t>Nativo Inc</t>
  </si>
  <si>
    <t>Software Engineer, Ii</t>
  </si>
  <si>
    <t>['git', 'scrum', 'ruby', 'mysql', 'programming', 'postgres']</t>
  </si>
  <si>
    <t>['r', 'microsoft', 'cloud', 'aws', 'agile', 'python', 'postgresql', 'nosql', 'mongodb', 'machine_learning']</t>
  </si>
  <si>
    <t>['database', 'cloud', 'python', 'oracle', 'java', 'aws', 'redshift', 'tableau', 'sql']</t>
  </si>
  <si>
    <t>DASH2</t>
  </si>
  <si>
    <t>Data Scientist, Lifetime Value</t>
  </si>
  <si>
    <t>['cloud', 'python', 'r', 'programming', 'warehousing', 'aws', 'sql', 'machine_learning']</t>
  </si>
  <si>
    <t>Enterprise Data Architect , Perm Or Cfh, No 3Rd Parties, No Sponsorship</t>
  </si>
  <si>
    <t>['saas', 'data_lakes', 'mysql', 'nosql', 'bi']</t>
  </si>
  <si>
    <t>['scala', 'cloud', 'json', 'aws', 'splunk', 'agile', 'python', 'programming', 'tableau', 'hadoop', 'snowflake', 'sql', 'apache', 'bi', 'spark']</t>
  </si>
  <si>
    <t>['database', 'cloud', 'hadoop', 'bi', 'slack', 'programming', 'looker', 'tableau', 'etl', 'no-sql', 'sql', 'machine_learning']</t>
  </si>
  <si>
    <t>Product Owner, Logistics</t>
  </si>
  <si>
    <t>Micro Fulfillment</t>
  </si>
  <si>
    <t>['back-end', 'database', 'cloud', 'java', 'aws', 'agile', 'python', 'ai']</t>
  </si>
  <si>
    <t>['python', 'iaas', 'gcp', 'ci/cd', 'aws', 'paas', 'postgres']</t>
  </si>
  <si>
    <t>Senior Analyst, Content Strategy</t>
  </si>
  <si>
    <t>Acquisition</t>
  </si>
  <si>
    <t>['bi', 'powerpoint', 'tableau', 'excel']</t>
  </si>
  <si>
    <t>fuboTV</t>
  </si>
  <si>
    <t>Copyright Clearance Center (CCC)</t>
  </si>
  <si>
    <t>Data Infrastructure Engineer, Feature Computation</t>
  </si>
  <si>
    <t>['scala', 'python', 'etl', 'ml', 'machine_learning', 'spark']</t>
  </si>
  <si>
    <t>['microsoft', 'asp.net']</t>
  </si>
  <si>
    <t>['airflow', 'agile/scrum', 'aws', 'python', 'redshift', 'programming', 'etl', 'sql', 'nosql', 'apache', 'c', 'spark']</t>
  </si>
  <si>
    <t>West Haven, CT</t>
  </si>
  <si>
    <t>North Dakota, United States</t>
  </si>
  <si>
    <t>Senior Software Engineer, Full-Stack</t>
  </si>
  <si>
    <t>['back-end', 'saas', 'unix', 'javascript', 'shell', 'ruby', 'aws', 'sql', 'docker', 'nosql', 'js']</t>
  </si>
  <si>
    <t>['r', 'spss', 'power_bi', 'sas', 'python', 'programming', 'rshiny', 'sql', 'server', 'powerbi']</t>
  </si>
  <si>
    <t>Triune Infomatics Inc</t>
  </si>
  <si>
    <t>Work Insights (Remote Eligible)</t>
  </si>
  <si>
    <t>ML, NLP ) - Remote North America</t>
  </si>
  <si>
    <t>['numpy', 'cloud', 'python', 'pytorch', 'pandas', 'nlp', 'ml', 'keras', 'tensorflow', 'machine_learning', 'scikit-learn']</t>
  </si>
  <si>
    <t>['backend', 'java', 'agile']</t>
  </si>
  <si>
    <t>['scrum', 'javascript', 'ruby']</t>
  </si>
  <si>
    <t>Ecom Principal Data Scientist</t>
  </si>
  <si>
    <t>['cloud', 'nlp', 'python', 'etl', 'ml', 'snowflake', 'tensorflow', 'machine_learning']</t>
  </si>
  <si>
    <t>San Francisco County, CA</t>
  </si>
  <si>
    <t>Senior Product Analyst, State Management</t>
  </si>
  <si>
    <t>['r', 'python', 'tableau', 'sql', 'c']</t>
  </si>
  <si>
    <t>['database', 'power_bi', 'python', 'bi', 'programming', 'sas', 'sql']</t>
  </si>
  <si>
    <t>['cloud', 'docker', 'server', 'c', 'java', 'sql', 'nosql', 'ai', 'c++']</t>
  </si>
  <si>
    <t>Ux/Ui Software Engineer</t>
  </si>
  <si>
    <t>['javascript', 'agile', 'html5', 'css']</t>
  </si>
  <si>
    <t>['database', 'cloud', 'node.js', 'gcp', 'devops', 'backend', 'aws', 'nosql', 'machine_learning', 'go', 'azure', 'coding']</t>
  </si>
  <si>
    <t>Knowable</t>
  </si>
  <si>
    <t>Data Platform Software Engineer</t>
  </si>
  <si>
    <t>['cloud', 'mongodb', 'java', 'aws', 'mysql', 'etl', 'sql', 'nosql', 'ai', 'postgres']</t>
  </si>
  <si>
    <t>Consumer Tech</t>
  </si>
  <si>
    <t>['git', 'java']</t>
  </si>
  <si>
    <t>['data_lake', 'ci/cd', 'aws', 'pyspark', 'agile', 'python', 'sql', 'docker', 'nosql', 'apache', 'go', 'spark']</t>
  </si>
  <si>
    <t>Axios</t>
  </si>
  <si>
    <t>Ror/ Staff Software Engineer-Remote</t>
  </si>
  <si>
    <t>['node.js', 'backend', 'saas', 'ruby', 'agile', 'coding']</t>
  </si>
  <si>
    <t>Generis Tek Inc</t>
  </si>
  <si>
    <t>Raymond, NH</t>
  </si>
  <si>
    <t>Developer/Programmer-Executive-</t>
  </si>
  <si>
    <t>['database', 'cloud', 'json', 'css', 'javascript', 'aws', 'html', 'agile', 'coding', 'xml']</t>
  </si>
  <si>
    <t>['database', 'cloud', 'agile', 'python', 'node', 'bitbucket', 'programming', 'devops', 'java', 'aws', 'sql', 'js']</t>
  </si>
  <si>
    <t>Lead Software Development Engineer</t>
  </si>
  <si>
    <t>['graphql', 'database', 'cloud', 'agile', 'python', 'linux', 'docker', 'server', 'git', 'iaas', 'mongodb', 'oracle', 'golang', 'java', 'shell', 'mysql', 'postgresql', 'sql', 'nosql', 'unix', 'coding', 'paas']</t>
  </si>
  <si>
    <t>The ODP Corporation</t>
  </si>
  <si>
    <t>['outlook', 'cloud', 'ml']</t>
  </si>
  <si>
    <t>['javascript', 'agile', 'jira', 'asp.net', 'server', 'bitbucket', 'git', 'gcp', 'css', 'devops', 'c', 't-sql', 'redis', 'html', 'selenium', 'sql', 'nosql', 'splunk', 'javascript/typescript']</t>
  </si>
  <si>
    <t>Medrio</t>
  </si>
  <si>
    <t>['cloud', 'agile', 'python', 'hadoop', 'r', 'c', 'spark', 'pyspark', 'ml', 'sql', 'machine_learning', 'azure']</t>
  </si>
  <si>
    <t>['data_lake', 'database', 'jupyter', 'cloud', 'python', 'sql', 'docker']</t>
  </si>
  <si>
    <t>HLK</t>
  </si>
  <si>
    <t>Sales Operations Analyst; Renewals</t>
  </si>
  <si>
    <t>['spreadsheets', 'cloud', 'saas']</t>
  </si>
  <si>
    <t>['cloud', 'saas', 'javascript', 'aws', 'c/c++', 'asp.net', 'azure', 'c']</t>
  </si>
  <si>
    <t>Salesforce Marketing Cloud Business Analyst</t>
  </si>
  <si>
    <t>['cloud', 'agile', 'jira', 'go']</t>
  </si>
  <si>
    <t>['scrum', 'cloud', 'aws', 'agile', 'python', 'programming', 'linux', 'snowflake', 'sql', 'azure']</t>
  </si>
  <si>
    <t>INTURN</t>
  </si>
  <si>
    <t>['data_lake', 'warehousing', 'ssis', 'cloud', 'agile', 'python', 'programming', 'etl', 'snowflake', 'sql', 'server', 'azure']</t>
  </si>
  <si>
    <t>['database', 'git', 'scrum', 'backend', 'c++', 'java', 'javascript', 'mysql', 'coding', 'php', 'jira', 'sql', 'c']</t>
  </si>
  <si>
    <t>Airswift</t>
  </si>
  <si>
    <t>['database', 'javascript', 'python', 'frontend', 'css', 'backend', 'html', 'postgres']</t>
  </si>
  <si>
    <t>['database', 'javascript', 'ios', 'c/c++', 'sql', 'c']</t>
  </si>
  <si>
    <t>Verint</t>
  </si>
  <si>
    <t>Product Manager, Supply Chain</t>
  </si>
  <si>
    <t>['sap', 'database', 'agile', 'python', 'tableau', 'sql', 'powerbi']</t>
  </si>
  <si>
    <t>Thrasio</t>
  </si>
  <si>
    <t>['powershell', 'python', 'programming', 'selenium', 'js', 'azure', 'c']</t>
  </si>
  <si>
    <t>BIOTECHNOLOGY COMPANY</t>
  </si>
  <si>
    <t>['spreadsheets', 'power_bi', 'python', 'r', 'programming', 'microsoft', 'sas', 'tableau', 'sql', 'excel', 'ssrs']</t>
  </si>
  <si>
    <t>Novocardia</t>
  </si>
  <si>
    <t>Senior Product Manager, Machine Learning</t>
  </si>
  <si>
    <t>Data Hygiene</t>
  </si>
  <si>
    <t>['visual_basic', 'microsoft', 'javascript', 'programming', 'xml', 'server', 'c']</t>
  </si>
  <si>
    <t>Lender Toolkit</t>
  </si>
  <si>
    <t>Sr Business Analyst</t>
  </si>
  <si>
    <t>Little Caesars Pizza</t>
  </si>
  <si>
    <t>['excel', 'tableau', 'sql', 'bi']</t>
  </si>
  <si>
    <t>['agile', 'jira', 'r', 'saas']</t>
  </si>
  <si>
    <t>Senior Analyst Market Research</t>
  </si>
  <si>
    <t>['spss', 'microsoft', 'powerpoint']</t>
  </si>
  <si>
    <t>['ssis', 'git', 'datadog', 'cloud', 'splunk', 'agile', 'python', 'programming', 'linux', 'sql', 'docker', 'server', 'c']</t>
  </si>
  <si>
    <t>Senior Back End Software Engineer</t>
  </si>
  <si>
    <t>['database', 'ci/cd', 'cloud', 'agile/scrum', 'gcp', 'aws', 'etl', 'sql', 'nosql', 'azure', 'spark']</t>
  </si>
  <si>
    <t>Mission Resourcing LLC</t>
  </si>
  <si>
    <t>Senior Agile Business Analyst</t>
  </si>
  <si>
    <t>East Coast</t>
  </si>
  <si>
    <t>Navigator</t>
  </si>
  <si>
    <t>['agile/scrum', 'javascript', 'css', 'html', 'sql']</t>
  </si>
  <si>
    <t>['bash', 'git', 'pyspark', 'agile', 'python', 'linux', 'docker', 'machine_learning']</t>
  </si>
  <si>
    <t>Marketing Intelligence Data Engineer</t>
  </si>
  <si>
    <t>['airflow', 'cloud', 'agile', 'programming', 'apache', 'ml', 'go', 'spark']</t>
  </si>
  <si>
    <t>Data Scientist, Industry 4.0</t>
  </si>
  <si>
    <t>['cloud', 'javascript', 'python', 'hadoop', 'r', 'json', 'programming', 'matlab', 'spark', 'iot', 'shell', 'sas', 'aws', 'sql', 'machine_learning', 'azure']</t>
  </si>
  <si>
    <t>['cloud', 'agile', 'python', 'scrum', 'gcp', 'programming', 'c', 'ci/cd', 'java', 'aws', 'sql', 'nosql', 'go', 'azure']</t>
  </si>
  <si>
    <t>Senior Software Development Engineer, Payments And Processing</t>
  </si>
  <si>
    <t>['database', 'ssas', 'python', 'coding', 'programming', 'snowflake', 'sql', 'ssrs']</t>
  </si>
  <si>
    <t>Intentsify</t>
  </si>
  <si>
    <t>['database', 'javascript', 'ruby', 'agile', 'python', 'linux', 'docker', 'programming', 'devops', 'spark', 'java', 'aws', 'mysql', 'postgresql', 'sql', 'nosql', 'scala', 'kotlin']</t>
  </si>
  <si>
    <t>Software Engineer- Custom Integration Services</t>
  </si>
  <si>
    <t>['database', 'saas', 'cloud', 'css', 'javascript', 'aws', 'html', 'php', 'linux', 'sql', 'jquery']</t>
  </si>
  <si>
    <t>['database', 'codebase', 'cloud', 'java', 'javascript', 'aws', 'sql']</t>
  </si>
  <si>
    <t>['r', 'airflow', 'cloud', 'saas', 'json', 'aws', 'python', 'sql']</t>
  </si>
  <si>
    <t>Marketing Data Analytics Manager</t>
  </si>
  <si>
    <t>['excel', 'cloud', 'powerpoint', 'devops', 'powerbi']</t>
  </si>
  <si>
    <t>Aqua Security</t>
  </si>
  <si>
    <t>Web Trading</t>
  </si>
  <si>
    <t>['bash', 'powershell', 'cloud', 'gcp', 'java', 'javascript', 'ruby', 'aws', 'agile', 'programming', 'docker', 'html5', 'go', 'azure', 'c']</t>
  </si>
  <si>
    <t>Sap Lead Business Analyst</t>
  </si>
  <si>
    <t>Logistics</t>
  </si>
  <si>
    <t>['sap', 'warehousing']</t>
  </si>
  <si>
    <t>Delmar, MD</t>
  </si>
  <si>
    <t>Front End Software Engineer, Trello</t>
  </si>
  <si>
    <t>['graphql', 'javascript', 'agile', 'jira', 'html5', 'bitbucket', 'scrum', 'vue', 'css', 'atlassian']</t>
  </si>
  <si>
    <t>Business Analyst With Mortgage Domain Client Exp.--Pittsburgh, Pa--Remote Till Covid</t>
  </si>
  <si>
    <t>['microsoft', 'word', 'html', 'agile', 'sql']</t>
  </si>
  <si>
    <t>['excel', 'git', 'microsoft', 'cloud', 'ajax', 'json', 'aws', 'powerpoint', 'tableau', 'jira', 'sql', 'mongodb', 'jquery', 'server', 'html5', 'go', 'js']</t>
  </si>
  <si>
    <t>Business Analyst/Project Manager</t>
  </si>
  <si>
    <t>Peapack - Gladstone, NJ</t>
  </si>
  <si>
    <t>['numpy', 'word', 'bloomberg', 'python', 'pandas', 'tableau', 'sql']</t>
  </si>
  <si>
    <t>['git', 'unix', 'json', 'aws', 'html', 'agile', 'python', 'coding', 'jira', 'sql']</t>
  </si>
  <si>
    <t>['git', 'cloud', 'ai/ml', 'aws', 'docker', 'devops', 'machine_learning']</t>
  </si>
  <si>
    <t>Endure Technology Solutions</t>
  </si>
  <si>
    <t>['excel', 'microsoft', 'ibm', 'agile', 'tableau', 'sql', 'bi']</t>
  </si>
  <si>
    <t>Principal Software Development Engineer, Big Data</t>
  </si>
  <si>
    <t>Data Processing Platform</t>
  </si>
  <si>
    <t>['database', 'word', 'cloud', 'bloomberg', 'python', 'spark', 'java', 'apache', 'scala', 'airflow']</t>
  </si>
  <si>
    <t>REMOTE until COVID )</t>
  </si>
  <si>
    <t>['spreadsheets', 'sharepoint']</t>
  </si>
  <si>
    <t>['cloud', 'javascript', 'fullstack', 'agile', 'python', 'node', 'sql', 'server', 'postgres', 'c']</t>
  </si>
  <si>
    <t>['git', 'scrum', 'java', 'agile', 'programming', 'postgresql', 'jira', 'sql']</t>
  </si>
  <si>
    <t>['agile', 'r', 'programming', 'coding']</t>
  </si>
  <si>
    <t>Software Engineer, Torqata</t>
  </si>
  <si>
    <t>['numpy', 'database', 'cloud', 'agile', 'python', 'bigquery', 'linux', 'saas', 'gcp', 'vue', 'pandas', 'redis', 'postgresql', 'sql', 'machine_learning']</t>
  </si>
  <si>
    <t>['r', 'cloud', 'python', 'etl', 'snowflake', 'sql']</t>
  </si>
  <si>
    <t>['scrum', 'cloud', 'java', 'css', 'javascript', 'ruby', 'html', 'aws', 'agile', 'tableau', 'programming', 'sql', 'nosql']</t>
  </si>
  <si>
    <t>['oracle', 'sap', 'bi']</t>
  </si>
  <si>
    <t>Senior Software Engineer, Javascript</t>
  </si>
  <si>
    <t>100% Remote Contract Data Analyst</t>
  </si>
  <si>
    <t>['excel', 'spreadsheets']</t>
  </si>
  <si>
    <t>ExecuSource</t>
  </si>
  <si>
    <t>['pyspark', 'python', 'coding', 'machine_learning']</t>
  </si>
  <si>
    <t>Calculated Hire</t>
  </si>
  <si>
    <t>['oracle', 'pl/sql', 'unix', 'etl', 'sql']</t>
  </si>
  <si>
    <t>['cloud', 'hadoop', 'docker', 'saas', 'gcp', 'devops', 'ci/cd', 'aws', 'ai']</t>
  </si>
  <si>
    <t>['microsoft', 'vue', 'java', 'kotlin', 'aws', 'sql', 'docker']</t>
  </si>
  <si>
    <t>Workforce Management Business Analyst</t>
  </si>
  <si>
    <t>['cloud', 'python', 'jira', 'saas', 'microsoft', 'sql', 'excel']</t>
  </si>
  <si>
    <t>['excel', 'sql', 'vba']</t>
  </si>
  <si>
    <t>Premier Talent Partners</t>
  </si>
  <si>
    <t>['ruby', 'node.js', 'frontend', 'slack', 'codebase', 'coding']</t>
  </si>
  <si>
    <t>['graphql', 'javascript', 'agile', 'programming', 'ci/cd']</t>
  </si>
  <si>
    <t>['git', 'looker', 'sql']</t>
  </si>
  <si>
    <t>['cloud', 'python', 'r', 'spark', 'sas', 'pyspark', 'sql', 'machine_learning']</t>
  </si>
  <si>
    <t>Senior Digital Product Manager</t>
  </si>
  <si>
    <t>['python', 'hadoop', 'r', 'programming', 'spark', 'sas', 'tableau', 'sql']</t>
  </si>
  <si>
    <t>Accounting (Remote)</t>
  </si>
  <si>
    <t>['cloud', 'saas', 'vue', 'javascript', 'agile', 'coding', 'jira', 'sql', 'devops', 'c']</t>
  </si>
  <si>
    <t>DataOne Software</t>
  </si>
  <si>
    <t>Senior Product Manager, Experimentation</t>
  </si>
  <si>
    <t>['ios', 'mysql', 'tableau']</t>
  </si>
  <si>
    <t>['python', 'programming', 'pytorch', 'tensorflow', 'ai', 'machine_learning']</t>
  </si>
  <si>
    <t>EngTal - Engineering Talent</t>
  </si>
  <si>
    <t>['warehousing', 'scrum', 'backend', 'javascript', 'power_bi', 'agile', 'python', 'sql', 'bi']</t>
  </si>
  <si>
    <t>Remote - 140k</t>
  </si>
  <si>
    <t>['scrum', 'microsoft', 'agile', 'kanban']</t>
  </si>
  <si>
    <t>Sales - Remote - 501974170</t>
  </si>
  <si>
    <t>Concord, NH</t>
  </si>
  <si>
    <t>['github', 'back-end', 'database', 'agile', 'sql', 'server']</t>
  </si>
  <si>
    <t>Business Analyst -- Pricing</t>
  </si>
  <si>
    <t>['word', 'bloomberg', 'tableau', 'sql', 'splunk']</t>
  </si>
  <si>
    <t>Hr Senior Business Systems Analyst, Remote</t>
  </si>
  <si>
    <t>['power_bi', 'sql', 'sharepoint', 'excel']</t>
  </si>
  <si>
    <t>Product Manager (Marketing</t>
  </si>
  <si>
    <t>Data Analytics Platform)</t>
  </si>
  <si>
    <t>['hadoop', 'server', 'spark', 'java', 'unix']</t>
  </si>
  <si>
    <t>['airflow', 'java', 'aws', 'python', 'redshift', 'sql']</t>
  </si>
  <si>
    <t>['excel', 'warehousing', 'tableau', 'etl', 'sql', 'bi']</t>
  </si>
  <si>
    <t>['data_lake', 'gitlab', 'agile', 'python', 'spark', 'java', 'aws', 'pyspark', 'redshift', 'etl', 'apache', 'ai', 'machine_learning', 'scala']</t>
  </si>
  <si>
    <t>Jornaya</t>
  </si>
  <si>
    <t>['bloomberg', 'microsoft', 'excel']</t>
  </si>
  <si>
    <t>['cloud', 'python', 'saas', 'spark', 'pandas', 'ml', 'keras', 'sql', 'tensorflow', 'apache', 'machine_learning', 'scikit-learn']</t>
  </si>
  <si>
    <t>['r', 'database', 'agile', 'python', 'tableau', 'etl', 'snowflake', 'sql', 'bi', 'powerbi']</t>
  </si>
  <si>
    <t>Data Scientist/Machine Learning Engineer</t>
  </si>
  <si>
    <t>['datadog', 'cloud', 'python', 'linux', 'docker', 'powershell', 'slack', 'aws', 'bash', 'splunk']</t>
  </si>
  <si>
    <t>Idea Evolver</t>
  </si>
  <si>
    <t>['agile', 'python', 'server', 'back-end', 'git', 'programming', 'c/c++', 'c', 'codebase', 'java', 'postgresql', 'sql', 'go']</t>
  </si>
  <si>
    <t>['excel', 'microsoft', 'agile', 'jira', 'visio']</t>
  </si>
  <si>
    <t>Forbes Technical Consulting</t>
  </si>
  <si>
    <t>Senior Web Analytics Engineer</t>
  </si>
  <si>
    <t>['database', 'javascript', 'agile', 'programming', 'html', 'tableau', 'jquery']</t>
  </si>
  <si>
    <t>Presales Solutions Engineer</t>
  </si>
  <si>
    <t>Business Intelligence</t>
  </si>
  <si>
    <t>Toucan Toco - Fighters of Data Friction</t>
  </si>
  <si>
    <t>['database', 'python', 'r', 'sql', 'excel']</t>
  </si>
  <si>
    <t>Frontend (REMOTE)</t>
  </si>
  <si>
    <t>['cloud', 'javascript', 'agile', 'frontend', 'css', 'backend', 'html']</t>
  </si>
  <si>
    <t>['excel', 'visual_basic', 'scrum', 'microsoft', 'word', 'java', 'sas', 'agile', 'powerpoint', 'sql']</t>
  </si>
  <si>
    <t>['python', 'spark', 'pyspark', 'ml', 'sql', 'ai', 'machine_learning', 'scala']</t>
  </si>
  <si>
    <t>['cloud', 'java', 'kotlin', 'aws', 'postgres']</t>
  </si>
  <si>
    <t>['node.js', 'git', 'css', 'javascript', 'html', 'python', 'programming', 'php', 'linux', 'sql', 'apache', 'jquery', 'c']</t>
  </si>
  <si>
    <t>['numpy', 'cloud', 'agile', 'python', 'linux', 'r', 'git', 'programming', 'matlab', 'mongodb', 'github', 'pandas', 'bash']</t>
  </si>
  <si>
    <t>Koneksa</t>
  </si>
  <si>
    <t>['graphql', 'jupyter', 'cloud', 'javascript', 'python', 'linux', 'docker', 'git', 'scrum', 'gcp', 'programming', 'looker', 'spark', 'github', 'warehousing', 'java', 'aws', 'mysql', 'etl', 'sql', 'nosql', 'machine_learning', 'go', 'bash', 'airflow', 'postgres']</t>
  </si>
  <si>
    <t>G5</t>
  </si>
  <si>
    <t>Remote Core .Net/Azure Software Developer</t>
  </si>
  <si>
    <t>['c++', 'sql', 'azure', 'c']</t>
  </si>
  <si>
    <t>['graphql', 'python', 'php']</t>
  </si>
  <si>
    <t>Senior Principal Data Scientist, Data Strategy-Telecommute</t>
  </si>
  <si>
    <t>['cloud', 'ai/ml', 'sql', 'machine_learning']</t>
  </si>
  <si>
    <t>Senior Sales Engineer, Select Accounts</t>
  </si>
  <si>
    <t>['warehousing', 'database', 'cloud', 'etl', 'snowflake', 'sql']</t>
  </si>
  <si>
    <t>Remote (Ruby on Rails / React)</t>
  </si>
  <si>
    <t>['backend', 'java', 'css', 'javascript', 'ruby', 'aws', 'html', 'agile', 'python', 'programming', 'docker', 'devops']</t>
  </si>
  <si>
    <t>['cloud', 'python', 'bi', 'c', 'redshift', 'etl', 'snowflake', 'sql', 'ssis', 'airflow']</t>
  </si>
  <si>
    <t>['power_bi', 'powerpoint', 'oracle', 'tableau', 'go', 'excel']</t>
  </si>
  <si>
    <t>Software Engineer, Fintech</t>
  </si>
  <si>
    <t>['cloud', 'ruby', 'frontend', 'saas', 'backend', 'ci/cd', 'aws', 'postgresql']</t>
  </si>
  <si>
    <t>Senior Software Engineer, Application Infrastructure</t>
  </si>
  <si>
    <t>['backend', 'golang', 'java', 'ruby', 'python', 'programming', 'c/c++']</t>
  </si>
  <si>
    <t>['word', 'cloud', 'agile', 'visio', 'scrum', 'powerpoint', 'aws', 'excel']</t>
  </si>
  <si>
    <t>['oracle', 'sap', 'warehousing', 'cloud', 'hadoop']</t>
  </si>
  <si>
    <t>['ssas']</t>
  </si>
  <si>
    <t>Senior Customer Operations Analyst</t>
  </si>
  <si>
    <t>['database', 'cloud', 'saas', 'tableau', 'sql', 'excel']</t>
  </si>
  <si>
    <t>['node.js', 'frontend', 'java', 'css', 'javascript', 'jquery', 'html5']</t>
  </si>
  <si>
    <t>['numpy', 'pandas', 'scikit-learn', 'aws', 'nlp', 'python', 'keras', 'tensorflow', 'devops', 'machine_learning']</t>
  </si>
  <si>
    <t>Data Scientist, Trust</t>
  </si>
  <si>
    <t>['unix/linux', 'r', 'sas', 'python', 'tableau', 'matlab', 'sql', 'machine_learning']</t>
  </si>
  <si>
    <t>['scrum', 'cloud', 'saas', 'agile', 'server', 'kanban']</t>
  </si>
  <si>
    <t>['javascript', 'python', 'linux', 'linux/unix', 'node.js', 'git', 'c', 'iot', 'microsoft', 'go', 'bash', 'c++']</t>
  </si>
  <si>
    <t>Ai/Chatbot Developer</t>
  </si>
  <si>
    <t>['java', 'fullstack', 'programming', 'ai']</t>
  </si>
  <si>
    <t>['cloud', 'gitlab', 'agile', 'python', 'gcp', 'programming', 'devops', 'aws', 'azure']</t>
  </si>
  <si>
    <t>Communications Research Analyst</t>
  </si>
  <si>
    <t>['backend', 'microsoft']</t>
  </si>
  <si>
    <t>Jr. To Lead Backend Software Engineer</t>
  </si>
  <si>
    <t>Productivity Startup</t>
  </si>
  <si>
    <t>['node.js', 'backend', 'redis', 'c++', 'cloud', 'gcp', 'java', 'ruby', 'python', 'programming', 'docker', 'nosql', 'machine_learning', 'go', 'c']</t>
  </si>
  <si>
    <t>['agile/scrum', 'agile', 'jira']</t>
  </si>
  <si>
    <t>Data Scientist, Growth</t>
  </si>
  <si>
    <t>Prowl</t>
  </si>
  <si>
    <t>['datadog', 'ajax', 'javascript', 'agile', 'python', 'html5', 'node.js', 'scrum', 'json', 'programming', 'php', 'c', 'github', 'backend', 'ci/cd', 'java', 'aws', 'mysql', 'xml', 'snowflake', 'kanban', 'go', 'coding', 'jquery', 'js']</t>
  </si>
  <si>
    <t>['git', 'cloud', 'java', 'kotlin', 'mysql', 'python', 'postgresql', 'linux', 'go']</t>
  </si>
  <si>
    <t>['warehousing', 'database', 'microsoft', 't-sql', 'ssas', 'cloud', 'saas', 'dax', 'power_bi', 'agile', 'coding', 'etl', 'snowflake', 'sql', 'azure']</t>
  </si>
  <si>
    <t>SkyPoint Cloud</t>
  </si>
  <si>
    <t>['javascript', 'ruby', 'back-end', 'java', 'go', 'c++']</t>
  </si>
  <si>
    <t>tastyworks</t>
  </si>
  <si>
    <t>['warehousing', 'ci/cd', 'cloud', 'shell', 'sas', 'aws', 'pyspark', 'agile', 'etl', 'hadoop', 'sql', 'mongodb', 'devops', 'machine_learning']</t>
  </si>
  <si>
    <t>Customer Success Business Analyst</t>
  </si>
  <si>
    <t>['cloud', 'dax', 'ai/ml', 'powerbi']</t>
  </si>
  <si>
    <t>['database', 'cloud', 'java', 'programming', 'c/c++', 'linux', 'go']</t>
  </si>
  <si>
    <t>ClickHouse</t>
  </si>
  <si>
    <t>Appian Developer (W2 /H1B Transfer</t>
  </si>
  <si>
    <t>NO 3rd party Vendors/C2C)</t>
  </si>
  <si>
    <t>['node.js', 'saas', 'aws']</t>
  </si>
  <si>
    <t>['saas', 'python', 'etl', 'sql', 'machine_learning']</t>
  </si>
  <si>
    <t>['bi', 'microsoft', 'tableau', 'sql', 'excel', 'vba']</t>
  </si>
  <si>
    <t>['agile', 'docker', 'gcp', 'programming', 'devops', 'java', 'aws', 'splunk']</t>
  </si>
  <si>
    <t>['power_bi', 'r', 'powerpoint', 'c', 'microsoft', 'tableau', 'excel']</t>
  </si>
  <si>
    <t>Milwaukie, OR</t>
  </si>
  <si>
    <t>['back-end', 'database', 'backend', 'ci/cd', 'cloud', 'gcp', 'aws', 'agile', 'nosql', 'devops', 'azure']</t>
  </si>
  <si>
    <t>['backend', 'cloud', 'java', 'aws', 'coding', 'programming', 'devops']</t>
  </si>
  <si>
    <t>['cloud', 'agile', 'python', 'jira', 'bi', 'git', 'programming', 'devops', 'c', 'warehousing', 'microsoft', 'etl', 'sql', 'machine_learning', 'azure', 'excel', 'ssis', 'ssas', 'powerbi', 'ssrs']</t>
  </si>
  <si>
    <t>Senior Business Analyst- Valuation Specialist</t>
  </si>
  <si>
    <t>CRISIL Global Research &amp; Risk Solutions</t>
  </si>
  <si>
    <t>Full Stack Software Engineer- Fully Remote- 180K</t>
  </si>
  <si>
    <t>Process Mining Data Engineer</t>
  </si>
  <si>
    <t>['oracle', 'database', 'etl', 'sql']</t>
  </si>
  <si>
    <t>Senior Software Engineer Qa</t>
  </si>
  <si>
    <t>['cloud', 'javascript', 'ruby', 'vue.js', 'agile', 'frontend', 'css', 'slack', 'php', 'backend', 'ci/cd', 'java', 'aws', 'html', 'selenium', 'go', 'azure']</t>
  </si>
  <si>
    <t>Wholesale Team</t>
  </si>
  <si>
    <t>['cloud', 'agile', 'server', 'back-end', 'node.js', 'c', 'sql', 'coding']</t>
  </si>
  <si>
    <t>Java Software Engineer ***W2 Candidates Only***</t>
  </si>
  <si>
    <t>['database', 'ci/cd', 'cloud', 'java', 'aws', 'programming', 'nosql']</t>
  </si>
  <si>
    <t>Software Resources</t>
  </si>
  <si>
    <t>Senior Software Engineer, 3D Experiences</t>
  </si>
  <si>
    <t>['vue', 'javascript']</t>
  </si>
  <si>
    <t>H &amp; A Resources, LLC</t>
  </si>
  <si>
    <t>['warehousing', 'cloud', 'aws']</t>
  </si>
  <si>
    <t>IFTTT</t>
  </si>
  <si>
    <t>Analytics (Remote)</t>
  </si>
  <si>
    <t>['codebase', 'java', 'aws', 'agile', 'python', 'programming', 'etl', 'snowflake', 'sql', 'postgres']</t>
  </si>
  <si>
    <t>['sql', 'python', 'scala', 'spark']</t>
  </si>
  <si>
    <t>['saas', 'oracle']</t>
  </si>
  <si>
    <t>Palm Beach Gardens, FL</t>
  </si>
  <si>
    <t>Davenport, FL</t>
  </si>
  <si>
    <t>Wearables</t>
  </si>
  <si>
    <t>['github', 'scala', 'database', 'datadog', 'ci/cd', 'cloud', 'java', 'splunk', 'agile', 'coding', 'python', 'programming', 'sql']</t>
  </si>
  <si>
    <t>['html5', 'css', 'go', 'coding', 'js']</t>
  </si>
  <si>
    <t>['data_lake', 'warehousing', 'airflow', 'scikit-learn', 'cloud', 'gcp', 'java', 'javascript', 'data_lakes', 'aws', 'pyspark', 'agile', 'redshift', 'python', 'tableau', 'bigquery', 'aurora', 'keras', 'snowflake', 'sql', 'nosql', 'pytorch', 'tensorflow', 'powerbi', 'azure']</t>
  </si>
  <si>
    <t>Data Analyst With Looker Experience</t>
  </si>
  <si>
    <t>['r', 'database', 'aws', 'redshift', 'python', 'tableau', 'looker', 'sql', 'bi', 'server', 'powerbi']</t>
  </si>
  <si>
    <t>Mondo</t>
  </si>
  <si>
    <t>Software Engineer, Tooling</t>
  </si>
  <si>
    <t>['cloud', 'python', 'linux', 'r', 'node.js', 'programming', 'aws', 'twilio', 'go', 'bash']</t>
  </si>
  <si>
    <t>Segment</t>
  </si>
  <si>
    <t>Product (Remote)</t>
  </si>
  <si>
    <t>['graphql', 'python', 'frontend', 'programming', 'spark', 'backend', 'redis', 'java', 'mysql', 'airflow', 'coding']</t>
  </si>
  <si>
    <t>['agile', 'jira', 'saas', 'atlassian']</t>
  </si>
  <si>
    <t>Developer Of Data Science Tools</t>
  </si>
  <si>
    <t>['python', 'docker', 'devops', 'aws', 'go']</t>
  </si>
  <si>
    <t>['saas', 'slack', 'spark', 'etl']</t>
  </si>
  <si>
    <t>InVision</t>
  </si>
  <si>
    <t>Viri Technology</t>
  </si>
  <si>
    <t>Lead Software Engineer, Platform</t>
  </si>
  <si>
    <t>['cloud', 'python', 'docker', 'programming', 'aws', 'go']</t>
  </si>
  <si>
    <t>['microsoft', 'power_bi']</t>
  </si>
  <si>
    <t>['scala', 'database', 'backend', 'frontend', 'aws', 'programming', 'sql', 'nosql']</t>
  </si>
  <si>
    <t>Remote Senior Full Stack Software Engineer</t>
  </si>
  <si>
    <t>['python', 'programming', 'sql', 'c']</t>
  </si>
  <si>
    <t>SunTechPros Inc.</t>
  </si>
  <si>
    <t>['javascript', 'git', 'scrum', 'ios', 'c']</t>
  </si>
  <si>
    <t>['data_lake', 'cloud', 'agile', 'git', 'dataops', 'aws', 'redshift', 'etl', 'ml', 'ai', 'machine_learning']</t>
  </si>
  <si>
    <t>['aws', 'python', 'server']</t>
  </si>
  <si>
    <t>['javascript', 'ruby', 'server', 'css', 'ios', 'java', 'html', 'go', 'kotlin', 'swift', 'terminal', 'js']</t>
  </si>
  <si>
    <t>Application Developer</t>
  </si>
  <si>
    <t>['microsoft', 'javascript', 'sql', 'server', 'ai', 'azure']</t>
  </si>
  <si>
    <t>['scala', 'oracle', 'iot', 'warehousing', 'microsoft', 'cloud', 'unix', 'shell', 'aws', 'agile', 'python', 'etl', 'hadoop', 'nosql', 'mongodb', 'azure', 'spark']</t>
  </si>
  <si>
    <t>['database', 'javascript', 'ruby', 'agile', 'frontend', 'programming', 'backend', 'coding']</t>
  </si>
  <si>
    <t>G2</t>
  </si>
  <si>
    <t>Enrollment Data Analyst Ii</t>
  </si>
  <si>
    <t>['database', 'outlook', 'sharepoint']</t>
  </si>
  <si>
    <t>['graphql', 'javascript', 'python', 'spark', 'backend', 'redis', 'mysql', 'airflow', 'coding']</t>
  </si>
  <si>
    <t>DMG -- Remote\/WFH Option (6370)</t>
  </si>
  <si>
    <t>['r', 'excel', 'database', 'power_bi', 'python', 'tableau', 'sql', 'bi', 'server']</t>
  </si>
  <si>
    <t>['python', 'powerpoint', 'sql']</t>
  </si>
  <si>
    <t>['microsoft', 'sql', 'sharepoint']</t>
  </si>
  <si>
    <t>Radius Global Solutions LLC</t>
  </si>
  <si>
    <t>Senior Software Development Engineer, Android</t>
  </si>
  <si>
    <t>Mobile Evaluate Team</t>
  </si>
  <si>
    <t>['numpy', 'database', 'python', 'pytorch', 'r', 'programming', 'theano', 'pandas', 'java', 'aws', 'nlp', 'etl', 'ml', 'sql', 'tensorflow', 'machine_learning', 'scikit-learn', 'c++']</t>
  </si>
  <si>
    <t>Data And Analytics Manager</t>
  </si>
  <si>
    <t>University of California, Los Angeles</t>
  </si>
  <si>
    <t>['backend', 'codebase', 'cloud', 'saas', 'ruby', 'aws', 'docker']</t>
  </si>
  <si>
    <t>Support Engineering</t>
  </si>
  <si>
    <t>['scala', 'backend', 'datadog', 'redis', 'c++', 'cloud', 'java', 'javascript', 'aws', 'splunk', 'agile', 'python', 'postgresql', 'rust', 'docker', 'go']</t>
  </si>
  <si>
    <t>Remote Software Engineers (5 Openings, Mid</t>
  </si>
  <si>
    <t>Sr Level)</t>
  </si>
  <si>
    <t>['backend', 'cloud', 'gcp', 'java', 'aws', 'python', 'programming', 'docker', 'go']</t>
  </si>
  <si>
    <t>Lead Ai/Machine Learning Engineer</t>
  </si>
  <si>
    <t>['jupyter', 'scikit-learn', 'cloud', 'java', 'mxnet', 'aws', 'nlp', 'splunk', 'agile', 'coding', 'etl', 'docker', 'pytorch', 'tensorflow', 'apache', 'ai', 'devops', 'machine_learning', 'spark']</t>
  </si>
  <si>
    <t>['excel', 'macros', 'spreadsheet', 'bi']</t>
  </si>
  <si>
    <t>Azure Business Analyst</t>
  </si>
  <si>
    <t>['scrum', 'cloud', 'agile/scrum', 'agile', 'azure']</t>
  </si>
  <si>
    <t>Charter Solutions</t>
  </si>
  <si>
    <t>['database', 'objective_c', 'ios', 'swift', 'programming', 'server']</t>
  </si>
  <si>
    <t>Brooklyn Park, MN</t>
  </si>
  <si>
    <t>(Remote Eligible)</t>
  </si>
  <si>
    <t>['graphql', 'database', 'cloud', 'javascript', 'ruby', 'sass', 'agile', 'python', 'node', 'server', 'html5', 'powershell', 'back-end', 'node.js', 'git', 'ibm', 'saas', 'css', 'ios', 'programming', 'php', 'mongodb', 'oracle', 'microsoft', 'ci/cd', 'objective_c', 'java', 'aws', 'mysql', 'nosql', 'ai', 'machine_learning', 'azure', 'bash', 'swift', 'jquery', 'js']</t>
  </si>
  <si>
    <t>BeyondID</t>
  </si>
  <si>
    <t>['bash', 'perl', 'c++', 'java', 'javascript', 'python', 'php', 'go', 'c']</t>
  </si>
  <si>
    <t>PJR</t>
  </si>
  <si>
    <t>Senior Business Analyst, Ps</t>
  </si>
  <si>
    <t>Platform Foundation</t>
  </si>
  <si>
    <t>['python', 'node.js', 'mongodb', 'java', 'aws', 'postgresql', 'go', 'coding']</t>
  </si>
  <si>
    <t>Senior Product/Pricing Data Scientist</t>
  </si>
  <si>
    <t>['agile', 'python', 'looker', 'tableau', 'sql', 'machine_learning', 'go']</t>
  </si>
  <si>
    <t>Epic OpTime and Anesthesia - Remote for MN and WI residents only - R-0012589</t>
  </si>
  <si>
    <t>Microservices, Cassandra and kafka</t>
  </si>
  <si>
    <t>['database', 'cloud', 'apache', 'spark']</t>
  </si>
  <si>
    <t>Seniorbusiness Operations Analyst - Remote</t>
  </si>
  <si>
    <t>FacilitySource - CBRE</t>
  </si>
  <si>
    <t>['database', 'macros', 'microsoft', 'tableau', 'spreadsheet']</t>
  </si>
  <si>
    <t>Manager, Software Engineer, Care Solutions</t>
  </si>
  <si>
    <t>Washington, DC or Telecommute</t>
  </si>
  <si>
    <t>['python', 'r', 'saas', 'slack', 'warehousing', 'tableau', 'sql', 'excel']</t>
  </si>
  <si>
    <t>Skilljar</t>
  </si>
  <si>
    <t>Software Engineer, Core Team</t>
  </si>
  <si>
    <t>Business Analyst Onsite At Albany,Ny</t>
  </si>
  <si>
    <t>['scrum', 't-sql', 'ci/cd', 'javascript', 'agile', 'python', 'programming', 'asp.net', 'sql', 'devops', 'azure', 'c']</t>
  </si>
  <si>
    <t>STONE Resource Group</t>
  </si>
  <si>
    <t>['database', 'cloud', 'python', 'r', 'programming', 'spark', 'sas', 'mysql', 'sql', 'go', 'azure']</t>
  </si>
  <si>
    <t>['python', 'r', 'tableau', 'sql', 'excel']</t>
  </si>
  <si>
    <t>Personal Capital</t>
  </si>
  <si>
    <t>Operations Analyst, Special Operations</t>
  </si>
  <si>
    <t>['r', 'python', 'programming', 'ai', 'machine_learning']</t>
  </si>
  <si>
    <t>['oracle', 'perl', 'warehousing', 'cloud', 'unix', 'json', 'shell', 'javascript', 'python', 'etl', 'xml', 'snowflake', 'sql', 'azure', 'spark']</t>
  </si>
  <si>
    <t>Senior Software Engineer- Operations</t>
  </si>
  <si>
    <t>(remote)</t>
  </si>
  <si>
    <t>['github', 'scala', 'graphql', 'node.js', 'git', 'json', 'javascript', 'ruby', 'python', 'php', 'html5', 'go', 'machine_learning']</t>
  </si>
  <si>
    <t>['data_lake', 'cloud', 'agile', 'python', 'warehousing', 'aws', 'redshift', 'etl', 'ml', 'sql', 'machine_learning', 'coding']</t>
  </si>
  <si>
    <t>Innovation Software Developer</t>
  </si>
  <si>
    <t>['python', 'node', 'back-end', 'frontend', 'vue', 'php', 'oracle', 'iot', 'backend', 'aws', 'mysql', 'sql', 'nosql', 'ai', 'machine_learning', 'postgres']</t>
  </si>
  <si>
    <t>['agile', 'scrum', 'excel']</t>
  </si>
  <si>
    <t>Onsite or Remote</t>
  </si>
  <si>
    <t>['r', 'excel', 'sap', 'alteryx', 'database', 'sas', 'python', 'powerpoint', 'tableau', 'sql']</t>
  </si>
  <si>
    <t>Plainsboro Center, NJ</t>
  </si>
  <si>
    <t>['alteryx', 'database', 'git', 'scrum', 'cloud', 'json', 'javascript', 'power_bi', 'aws', 'agile', 'python', 'tableau', 'cicd', 'jira', 'snowflake', 'sql', 'docker', 'kanban', 'bitbucket', 'azure']</t>
  </si>
  <si>
    <t>AbbVie</t>
  </si>
  <si>
    <t>['cloud', 'agile', 'jira', 'scrum', 'scrum/agile']</t>
  </si>
  <si>
    <t>BlueVoyant</t>
  </si>
  <si>
    <t>['warehousing', 'ci/cd', 'aws', 'agile', 'python', 'slack', 'redshift', 'coding', 'programming', 'etl', 'postgresql', 'linux', 'sql', 'apache', 'spark']</t>
  </si>
  <si>
    <t>Senior Digital Marketing Analyst, Red Digital</t>
  </si>
  <si>
    <t>Android Software Engineer, Orders</t>
  </si>
  <si>
    <t>['server', 'ios', 'java', 'kotlin', 'terminal']</t>
  </si>
  <si>
    <t>Senior Software Design Quality Engineer</t>
  </si>
  <si>
    <t>['saas', 'ai']</t>
  </si>
  <si>
    <t>['graphql', 'node.js', 'backend', 'gcp', 'aws', 'mysql', 'agile', 'python', 'mongodb']</t>
  </si>
  <si>
    <t>UMATR</t>
  </si>
  <si>
    <t>['excel', 'ai/ml', 'python', 'ml']</t>
  </si>
  <si>
    <t>['python', 'frontend', 'programming', 'backend', 'selenium', 'go']</t>
  </si>
  <si>
    <t>Software Development Engineer, Ios</t>
  </si>
  <si>
    <t>Premier Agent</t>
  </si>
  <si>
    <t>['graphql', 'word', 'bloomberg', 'ios', 'ci/cd', 'objective_c', 'swift']</t>
  </si>
  <si>
    <t>Remote Data Engineer Freelance</t>
  </si>
  <si>
    <t>['database', 'cloud', 'agile', 'python', 'jira', 'hadoop', 'slack', 'spark', 'warehousing', 'java', 'aws', 'mysql', 'redshift', 'snowflake', 'sql', 'nosql', 'scala', 'airflow', 'c++', 'postgres']</t>
  </si>
  <si>
    <t>['cloud', 'python', 'bigquery', 'gcp', 'warehousing', 'ci/cd', 'aws', 'etl', 'snowflake', 'sql', 'azure', 'airflow']</t>
  </si>
  <si>
    <t>Ai/Data Engineer</t>
  </si>
  <si>
    <t>['r', 'scala', 'database', 'cloud', 'agile', 'python', 'ai', 'devops']</t>
  </si>
  <si>
    <t>York Solutions, LLC</t>
  </si>
  <si>
    <t>['r', 'data_lake', 'database', 'saas', 'gcp', 'etl', 'sql']</t>
  </si>
  <si>
    <t>Audience Analytics Data Analyst</t>
  </si>
  <si>
    <t>Pew Research Center</t>
  </si>
  <si>
    <t>Think Tanks</t>
  </si>
  <si>
    <t>['microsoft', 'javascript', 'html', 'coding', 'asp.net', 'sql', 'docker', 'jquery', 'server', 'azure', 'c']</t>
  </si>
  <si>
    <t>GES - Global Experience Specialists</t>
  </si>
  <si>
    <t>['coding', 'etl', 'sql', 'machine_learning']</t>
  </si>
  <si>
    <t>Senior Software Engineer, Motion Planning</t>
  </si>
  <si>
    <t>Remote Guidance, C++</t>
  </si>
  <si>
    <t>['python', 'programming', 'ai', 'machine_learning', 'c++']</t>
  </si>
  <si>
    <t>Argo AI</t>
  </si>
  <si>
    <t>Business Systems Analyst- Digital Marketing Technology</t>
  </si>
  <si>
    <t>['database', 'word', 'agile', 'visio', 'powerpoint', 'sql', 'excel']</t>
  </si>
  <si>
    <t>QMS (CAMMS) -12mo.+ Contract)</t>
  </si>
  <si>
    <t>['sap', 'visio', 'powerpoint', 'excel']</t>
  </si>
  <si>
    <t>['r', 'git', 'microsoft', 'json', 'java', 'python', 'programming', 'xml', 'linux', 'server', 'sharepoint']</t>
  </si>
  <si>
    <t>['database', 'cloud', 'power_bi', 'agile', 'python', 'linux', 'docker', 'server', 'bi', 'devops', 'spark', 'warehousing', 'microsoft', 'ci/cd', 'aws', 'pyspark', 'etl', 'ml', 'snowflake', 'sql', 'machine_learning', 'azure', 'coding', 'mlops', 'postgres']</t>
  </si>
  <si>
    <t>['data_lake', 'database', 'cloud', 'python', 'hadoop', 'server', 'r', 'json', 'spark', 'oracle', 'ci/cd', 'redis', 'aws', 'mysql', 'sql', 'nosql', 'machine_learning', 'azure', 'excel', 'coding', 'mongo', 'postgres']</t>
  </si>
  <si>
    <t>Worthwhile</t>
  </si>
  <si>
    <t>Senior Product Manager, F&amp;I</t>
  </si>
  <si>
    <t>Senior Software Engineer In Reliability Engineering</t>
  </si>
  <si>
    <t>['database', 'datadog', 'python', 'docker', 'server', 'linux/unix', 'programming', 'ci/cd', 'java', 'aws', 'mysql']</t>
  </si>
  <si>
    <t>['graphql', 'backend', 'aws', 'python', 'coding', 'sql', 'ai']</t>
  </si>
  <si>
    <t>['database', 'ssis', 'scrum', 'json', 'aws', 'html', 'mysql', 'agile', 'python', 'tableau', 'xml', 'vb.net', 'sql', 'bi', 'ssrs']</t>
  </si>
  <si>
    <t>Toronto, OH</t>
  </si>
  <si>
    <t>['agile', 'python', 'jira', 'bi', 'r', 'git', 'devops', 'sas', 'tableau', 'sql', 'excel']</t>
  </si>
  <si>
    <t>['agile', 'selenium', 'jira']</t>
  </si>
  <si>
    <t>Senior Business Systems Analyst (Finance</t>
  </si>
  <si>
    <t>Legal)</t>
  </si>
  <si>
    <t>['sap', 'cloud', 'visio', 'microsoft', 'kanban', 'azure']</t>
  </si>
  <si>
    <t>Operations Research (Masters, Python/R) - REMOTE</t>
  </si>
  <si>
    <t>['r', 'database', 'ibm', 'python', 'coding', 'programming']</t>
  </si>
  <si>
    <t>Servicenow Application Developer</t>
  </si>
  <si>
    <t>['unix/linux', 'oracle', 'database', 'git', 'backend', 'ajax', 'json', 'css', 'javascript', 'shell', 'html', 'mysql', 'agile', 'programming', 'xml', 'nosql', 'jquery']</t>
  </si>
  <si>
    <t>Senior Gaming Data Scientist</t>
  </si>
  <si>
    <t>Lead Front End Software Engineer, Us Remote</t>
  </si>
  <si>
    <t>['database', 'javascript', 'server', 'css', 'programming', 'ci/cd', 'aws']</t>
  </si>
  <si>
    <t>['python', 'backend', 'microsoft', 'redis', 'java', 'mysql', 'airflow', 'postgres']</t>
  </si>
  <si>
    <t>Enterprise Data Developer</t>
  </si>
  <si>
    <t>['warehousing', 'node.js', 'microsoft', 'ibm', 'python', 'redshift', 'sql', 'powerbi']</t>
  </si>
  <si>
    <t>SAFEbuilt</t>
  </si>
  <si>
    <t>GCP (Google Cloud Platform)</t>
  </si>
  <si>
    <t>['cloud', 'gcp', 'java', 'python', 'programming', 'etl', 'sql', 'bi']</t>
  </si>
  <si>
    <t>Purple Drive Technologies</t>
  </si>
  <si>
    <t>Oracle Financials Business Analyst</t>
  </si>
  <si>
    <t>['agile', 'jira', 'oracle']</t>
  </si>
  <si>
    <t>Koozie Group (previously BIC Graphic)</t>
  </si>
  <si>
    <t>Marketing Data Analyst- Remote</t>
  </si>
  <si>
    <t>['excel', 'microsoft', 'sas', 'tableau']</t>
  </si>
  <si>
    <t>['r', 'ai', 'machine_learning']</t>
  </si>
  <si>
    <t>Soar Technology, Inc.</t>
  </si>
  <si>
    <t>['python', 'bigquery', 'gcp', 'spark', 'aws', 'sql', 'apache', 'scala', 'airflow']</t>
  </si>
  <si>
    <t>Senior Data Scientist, Advanced Analytics</t>
  </si>
  <si>
    <t>['r', 'power_bi', 'pyspark', 'python', 'tableau', 'looker', 'ml', 'hadoop', 'sql', 'bi', 'machine_learning', 'spark']</t>
  </si>
  <si>
    <t>['database', 'vue.js', 'agile', 'server', 'html5', 'git', 'frontend', 'c', 'backend', 'redis', 'sql', 'go', 'excel', 'coding']</t>
  </si>
  <si>
    <t>Power Bi Data Analyst -Remote</t>
  </si>
  <si>
    <t>RIT Solutions, Inc.</t>
  </si>
  <si>
    <t>Software Engineer , Terminal</t>
  </si>
  <si>
    <t>Senior Frontend Developer</t>
  </si>
  <si>
    <t>['github', 'frontend', 'java', 'css', 'javascript', 'aws', 'nosql', 'mongodb', 'server']</t>
  </si>
  <si>
    <t>Duetto</t>
  </si>
  <si>
    <t>['data_lake', 'database', 'cloud', 'programming', 'etl', 'sql', 'server', 'go', 'azure']</t>
  </si>
  <si>
    <t>Senior Marketing Analyst, Consumer Insights</t>
  </si>
  <si>
    <t>['cloud', 'programming', 'sql']</t>
  </si>
  <si>
    <t>Dignity Health</t>
  </si>
  <si>
    <t>['graphql', 'git', 'ci/cd', 'aws', 'python', 'postgres']</t>
  </si>
  <si>
    <t>['database', 'cloud', 'python', 'bigquery', 'jira', 'docker', 'bitbucket', 'r', 'git', 'programming', 'mongodb', 'etl', 'sql', 'nosql', 'apache', 'atlassian', 'airflow']</t>
  </si>
  <si>
    <t>Software Engineer, Identity</t>
  </si>
  <si>
    <t>['ruby', 'saas', 'ci/cd', 'aws', 'postgresql']</t>
  </si>
  <si>
    <t>['git', 'scrum', 'ci/cd', 'css', 'javascript', 'aws', 'html', 'agile', 'xml', 'asp.net', 'sql', 'server', 'kanban', 'c']</t>
  </si>
  <si>
    <t>FMG Suite</t>
  </si>
  <si>
    <t>Gtm Business Systems Analyst</t>
  </si>
  <si>
    <t>Senior Manager, Data Scientist, Statistical Learning</t>
  </si>
  <si>
    <t>['python', 'r', 'git', 'programming', 'tableau', 'machine_learning']</t>
  </si>
  <si>
    <t>East Hanover, NJ</t>
  </si>
  <si>
    <t>Novartis</t>
  </si>
  <si>
    <t>['bi', 'etl', 'sql', 'excel']</t>
  </si>
  <si>
    <t>Senior Analyst, Actuary</t>
  </si>
  <si>
    <t>DW Simpson Global Actuarial &amp; Analytics Recruitment</t>
  </si>
  <si>
    <t>['cloud', 'tableau', 'sql', 'machine_learning']</t>
  </si>
  <si>
    <t>Software Engineer, Detection And Response</t>
  </si>
  <si>
    <t>['cloud', 'ruby', 'dart', 'java', 'go', 'terminal']</t>
  </si>
  <si>
    <t>['database', 'cloud', 'python', 'spark', 'github', 'java', 'aws', 'etl', 'snowflake', 'nosql']</t>
  </si>
  <si>
    <t>Senior/Staff Data Scientist, Real-World Data/Evidence</t>
  </si>
  <si>
    <t>['r', 'sas', 'python', 'programming', 'sql', 'machine_learning']</t>
  </si>
  <si>
    <t>Roivant Sciences</t>
  </si>
  <si>
    <t>['cloud', 'python', 'bi', 'github', 'iot', 'backend', 'pyspark', 'tableau', 'sql', 'tensorflow', 'machine_learning', 'go']</t>
  </si>
  <si>
    <t>Robotics/WES (US-Remote)</t>
  </si>
  <si>
    <t>['docker', 'c', 'iot']</t>
  </si>
  <si>
    <t>Statistician/Senior Data Analyst With Security Clearance</t>
  </si>
  <si>
    <t>['r', 'excel', 'visual_basic', 'sas', 'programming', 'matlab', 'cognos', 'sql', 'bi', 'vba']</t>
  </si>
  <si>
    <t>Belleville, IL</t>
  </si>
  <si>
    <t>Android Developer</t>
  </si>
  <si>
    <t>['c++', 'java', 'programming', 'go', 'c']</t>
  </si>
  <si>
    <t>Prowess Consulting LLC</t>
  </si>
  <si>
    <t>['r', 'data_lake', 'scala', 'cloud', 'aws', 'pyspark', 'python', 'programming', 'etl', 'sql', 'postgres']</t>
  </si>
  <si>
    <t>['git', 'microsoft', 'java', 'fullstack', 'azure']</t>
  </si>
  <si>
    <t>['server', 'backend', 'ci/cd', 'aws', 'sql']</t>
  </si>
  <si>
    <t>Remote within Poland</t>
  </si>
  <si>
    <t>['python', 'coding', 'tableau', 'sql', 'powerbi']</t>
  </si>
  <si>
    <t>Visual Studio.Net.  C# And Asp.Net Developer</t>
  </si>
  <si>
    <t>['css', 'javascript', 'html', 'xml', 'asp.net', 'sql', 'server', 'jquery', 'c']</t>
  </si>
  <si>
    <t>['agile', 'bi', 'devops', 'tableau', 'azure']</t>
  </si>
  <si>
    <t>Concert Health</t>
  </si>
  <si>
    <t>Senior Software Engineer Manager</t>
  </si>
  <si>
    <t>['scikit-learn', 'python', 'programming', 'ml', 'sql', 'tensorflow', 'machine_learning']</t>
  </si>
  <si>
    <t>eTeam</t>
  </si>
  <si>
    <t>Manager, Software Engineering</t>
  </si>
  <si>
    <t>['database', 'airflow', 'paas']</t>
  </si>
  <si>
    <t>['oracle', 'database', 'backend', 'sql', 'server']</t>
  </si>
  <si>
    <t>['database', 'python', 'hadoop', 'server', 'bi', 'r', 'programming', 'matlab', 'c', 'qlik', 'aws', 'sql', 'machine_learning', 'azure', 'ssis', 'c++']</t>
  </si>
  <si>
    <t>REMOTE POSITION</t>
  </si>
  <si>
    <t>['cloud', 'agile', 'server', 'html5', 'oracle', 'microsoft', 'java', 'aws', 'sql', 'azure']</t>
  </si>
  <si>
    <t>Now Hiring Heroes</t>
  </si>
  <si>
    <t>['scala', 'ci/cd', 'cloud', 'gcp', 'java', 'aws', 'agile', 'python', 'programming', 'postgresql', 'azure']</t>
  </si>
  <si>
    <t>['cloud', 'agile', 'python', 'bi', 'r', 'scrum', 'c', 'warehousing', 'microsoft', 'snowflake', 'sql', 'azure', 'excel', 'ssis', 'ssas', 'coding', 'powerbi', 'ssrs']</t>
  </si>
  <si>
    <t>Software Engineer Ii, Marketplace</t>
  </si>
  <si>
    <t>Python, Spark, AWS/GCP</t>
  </si>
  <si>
    <t>['cloud', 'saas', 'gcp', 'aws', 'pyspark', 'python', 'coding', 'programming', 'hadoop', 'sql', 'spark']</t>
  </si>
  <si>
    <t>Automotive Industry Business Analyst</t>
  </si>
  <si>
    <t>['java', 'programming', 'jira']</t>
  </si>
  <si>
    <t>PDR4</t>
  </si>
  <si>
    <t>Software Engineer 2, Video</t>
  </si>
  <si>
    <t>['graphql', 'cloud', 'javascript', 'docker', 'node.js', 'git', 'frontend', 'slack', 'programming', 'github', 'backend', 'ci/cd', 'codebase', 'aws', 'coding']</t>
  </si>
  <si>
    <t>['java', 'js']</t>
  </si>
  <si>
    <t>Infrastructure [Remote - AMER]</t>
  </si>
  <si>
    <t>['c++', 'cloud', 'java', 'python', 'apache', 'go']</t>
  </si>
  <si>
    <t>Epic Willow Senior Analyst</t>
  </si>
  <si>
    <t>Strategic Finance</t>
  </si>
  <si>
    <t>['excel', 'cloud', 'saas', 'powerpoint', 'sql', 'ai']</t>
  </si>
  <si>
    <t>['graphql', 'node.js', 'backend', 'ci/cd', 'cloud', 'javascript', 'aws', 'no-sql', 'sql', 'azure']</t>
  </si>
  <si>
    <t>['github', 'bash', 'ci/cd', 'cloud', 'gcp', 'python', 'devops']</t>
  </si>
  <si>
    <t>QuantumScape</t>
  </si>
  <si>
    <t>Allscripts</t>
  </si>
  <si>
    <t>Data Analyst, Growth</t>
  </si>
  <si>
    <t>['spreadsheets', 'saas', 'sql']</t>
  </si>
  <si>
    <t>Drip</t>
  </si>
  <si>
    <t>Lead Engine/Systems Software Engineer</t>
  </si>
  <si>
    <t>['cloud', 'saas', 'slack', 'programming', 'c/c++']</t>
  </si>
  <si>
    <t>['excel', 'python', 'coding', 'tableau', 'sql', 'tensorflow', 'vba', 'machine_learning']</t>
  </si>
  <si>
    <t>New Age Technologies</t>
  </si>
  <si>
    <t>['java', 'sql']</t>
  </si>
  <si>
    <t>Digital Analyst-21-01460</t>
  </si>
  <si>
    <t>['cloud', 'agile', 'python', 'docker', 'slack', 'programming', 'backend', 'microsoft', 'ci/cd', 'postgresql', 'coding']</t>
  </si>
  <si>
    <t>Onna</t>
  </si>
  <si>
    <t>['programming', 'microsoft', 'sql', 'excel']</t>
  </si>
  <si>
    <t>Medi-Centrix</t>
  </si>
  <si>
    <t>['pyspark']</t>
  </si>
  <si>
    <t>Data Scientist/User Engagement Liaison</t>
  </si>
  <si>
    <t>['database', 'python', 'jira', 'server', 'oracle', 'tableau', 'sql', 'excel', 'powerbi']</t>
  </si>
  <si>
    <t>DNV</t>
  </si>
  <si>
    <t>Web Business Analyst</t>
  </si>
  <si>
    <t>Work from Home</t>
  </si>
  <si>
    <t>Development, Software Engineer, Back-End</t>
  </si>
  <si>
    <t>Peoplesoft Developer</t>
  </si>
  <si>
    <t>['linux/unix', 'database', 'scrum', 'sql', 'kanban']</t>
  </si>
  <si>
    <t>Luna Data Solutions</t>
  </si>
  <si>
    <t>['database', 'git', 'looker', 'warehousing', 'redshift', 'snowflake', 'sql']</t>
  </si>
  <si>
    <t>New Graduate</t>
  </si>
  <si>
    <t>['cloud', 'agile', 'r', 'node.js', 'slack', 'programming', 'c/c++', 'codebase', 'nosql', 'atlassian', 'coding']</t>
  </si>
  <si>
    <t>Senior Software Engineer, Distributed Systems</t>
  </si>
  <si>
    <t>['word', 'cloud', 'golang', 'docker']</t>
  </si>
  <si>
    <t>['python', 'ml', 'tensorflow', 'machine_learning', 'go', 'c']</t>
  </si>
  <si>
    <t>['bash', 'numpy', 'pandas', 'scikit-learn', 'cloud', 'coding', 'keras', 'pytorch', 'tensorflow']</t>
  </si>
  <si>
    <t>['github', 'cloud', 'saas', 'javascript', 'aws', 'programming', 'cicd', 'devops']</t>
  </si>
  <si>
    <t>['saas', 'aws', 'devops', 'machine_learning']</t>
  </si>
  <si>
    <t>['database', 'cloud', 'ruby', 'agile', 'python', 'jira', 'linux', 'scrum', 'saas', 'iaas', 'programming', 'php', 'github', 'redis', 'aws', 'sql', 'azure', 'paas']</t>
  </si>
  <si>
    <t>Senior Developer</t>
  </si>
  <si>
    <t>to $180,000 plus equity - Full remote</t>
  </si>
  <si>
    <t>['bash', 'unix', 'agile', 'python', 'etl', 'sql']</t>
  </si>
  <si>
    <t>Data Scientist: Sql,</t>
  </si>
  <si>
    <t>or Python + XGBoost or gradient modeling + fraud, credit risk, &amp;/or ecomm</t>
  </si>
  <si>
    <t>['jupyter', 'python', 'linux', 'bi', 'r', 'aws', 'mysql', 'redshift', 'tableau', 'sql', 'nosql', 'machine_learning']</t>
  </si>
  <si>
    <t>['agile', 'jira', 'visio', 'scrum', 'sharepoint', 'excel']</t>
  </si>
  <si>
    <t>Epic Healthy Planet (Remote)</t>
  </si>
  <si>
    <t>['database', 'jira', 'bi', 'server', 'microsoft', 't-sql', 'sql']</t>
  </si>
  <si>
    <t>['aws', 'etl', 'ml', 'ai', 'machine_learning']</t>
  </si>
  <si>
    <t>['back-end', 'node.js', 'c++', 'java', 'aws', 'ruby', 'python', 'coding', 'c']</t>
  </si>
  <si>
    <t>Appd Ui Software Engineer, Secure Application</t>
  </si>
  <si>
    <t>['javascript', 'agile', 'node']</t>
  </si>
  <si>
    <t>Sr. Level/Lead</t>
  </si>
  <si>
    <t>['word', 'power_bi', 'python', 'r', 'powerpoint', 'microsoft', 't-sql', 'sas', 'tableau', 'snowflake', 'sql', 'ai', 'machine_learning', 'go', 'excel']</t>
  </si>
  <si>
    <t>['cloud', 'power_bi', 'server', 'sql', 'azure', 'excel', 'ssis', 'ssas', 'ssrs']</t>
  </si>
  <si>
    <t>Senior Software Engineer, Transport</t>
  </si>
  <si>
    <t>['database', 'javascript', 'python', 'node', 'java', 'shell', 'scala', 'unix']</t>
  </si>
  <si>
    <t>['ruby', 'python', 'backend', 'golang', 'sql', 'nosql', 'machine_learning']</t>
  </si>
  <si>
    <t>Performix</t>
  </si>
  <si>
    <t>Senior Power Bi Clinical Operations Analyst</t>
  </si>
  <si>
    <t>['spreadsheets', 'database', 'word', 'power_bi', 'server', 'programming', 'oracle', 'microsoft', 'sql', 'excel']</t>
  </si>
  <si>
    <t>Syneos Health</t>
  </si>
  <si>
    <t>['scrum', 'nlp', 'agile']</t>
  </si>
  <si>
    <t>Salt Lake County, UT</t>
  </si>
  <si>
    <t>['python', 'hadoop', 'r', 'git', 'programming', 'spark', 'ci/cd', 'java', 'sql', 'machine_learning', 'scala']</t>
  </si>
  <si>
    <t>Web, Mobile (Remote)</t>
  </si>
  <si>
    <t>['graphql', 'javascript', 'html5', 'git', 'json', 'css', 'programming', 'devops', 'c', 'xml', 'sql', 'coding']</t>
  </si>
  <si>
    <t>Senior Software Engineer, Square Console</t>
  </si>
  <si>
    <t>['cloud', 'ruby', 'fullstack', 'java', 'mysql', 'go', 'javascript/typescript', 'terminal']</t>
  </si>
  <si>
    <t>Senior Python Software Engineer</t>
  </si>
  <si>
    <t>['backend', 'cloud', 'saas', 'fullstack', 'python']</t>
  </si>
  <si>
    <t>Principal Software Engineer, C-Language</t>
  </si>
  <si>
    <t>['cloud', 'programming', 'c', 'java', 'excel', 'unix']</t>
  </si>
  <si>
    <t>Senior Manager User Experience Researcher</t>
  </si>
  <si>
    <t>['microsoft', 't-sql', 'azure']</t>
  </si>
  <si>
    <t>Philz Coffee</t>
  </si>
  <si>
    <t>Principal Software Engineer, Saas</t>
  </si>
  <si>
    <t>['backend', 'cloud', 'saas', 'java', 'aws', 'agile', 'coding', 'programming', 'go']</t>
  </si>
  <si>
    <t>['cloud', 'python', 'bigquery', 'r', 'ios', 'redis', 'mysql', 'ml', 'sql', 'machine_learning', 'go', 'kotlin', 'swift']</t>
  </si>
  <si>
    <t>Web-Scale Distributed Systems C++</t>
  </si>
  <si>
    <t>['back-end', 'backend', 'c++', 'cloud', 'agile', 'programming', 'c']</t>
  </si>
  <si>
    <t>Remote Backend Software Developer</t>
  </si>
  <si>
    <t>['database', 'scrum', 'cloud', 'aws', 'agile', 'coding', 'sql', 'server', 'c']</t>
  </si>
  <si>
    <t>Senior Business Systems Analyst/Tech Writer</t>
  </si>
  <si>
    <t>['mssql', 'warehousing', 'database', 'ci/cd', 'cloud', 'saas', 'json', 'aws', 'python', 'etl', 'xml', 'snowflake', 'sql', 'docker', 'server', 'machine_learning', 'spark']</t>
  </si>
  <si>
    <t>['microsoft', 'c++', 'codebase', 'cloud', 'ruby', 'programming', 'c']</t>
  </si>
  <si>
    <t>VHT</t>
  </si>
  <si>
    <t>Remote - $130K base</t>
  </si>
  <si>
    <t>['microsoft', 'ajax', 'json', 'css', 'javascript', 'html', 'mysql', 'programming', 'xml', 'asp.net', 'sql', 'c']</t>
  </si>
  <si>
    <t>['ruby', 'coding', 'programming']</t>
  </si>
  <si>
    <t>Intelligent Automated Solutions Senior Analyst</t>
  </si>
  <si>
    <t>Governance &amp; Controls</t>
  </si>
  <si>
    <t>['visio', 'powerpoint', 'ml', 'sharepoint', 'ai', 'machine_learning', 'go', 'excel']</t>
  </si>
  <si>
    <t>['c++', 'python', 'programming', 'devops', 'machine_learning']</t>
  </si>
  <si>
    <t>['jupyter', 'cloud', 'python', 'back-end', 'golang', 'java', 'aws', 'machine_learning', 'scala', 'c++', 'splunk']</t>
  </si>
  <si>
    <t>['scrum', 'cloud', 'aws', 'agile', 'python', 'programming', 'linux', 'sql', 'azure']</t>
  </si>
  <si>
    <t>['scrum', 'cloud', 'aws', 'programming']</t>
  </si>
  <si>
    <t>Business Analyst.</t>
  </si>
  <si>
    <t>1. Senior Data Scientist</t>
  </si>
  <si>
    <t>['database', 'python', 'hadoop', 'bi', 'r', 'spark', 'warehousing', 'java', 'tableau', 'sql', 'machine_learning', 'scala']</t>
  </si>
  <si>
    <t>Communications/Data Analyst</t>
  </si>
  <si>
    <t>['excel', 'macros', 'powerpoints', 'powerpoint', 'go']</t>
  </si>
  <si>
    <t>Product Manager, Payments Platform</t>
  </si>
  <si>
    <t>['cloud', 'agile', 'python', 'git', 'spark', 'aws', 'ml', 'snowflake', 'sql', 'apache', 'machine_learning', 'airflow', 'mlops']</t>
  </si>
  <si>
    <t>Developer Advocate For Data Science, Machine Learning And Spark</t>
  </si>
  <si>
    <t>['pytorch', 'spark', 'tensorflow', 'machine_learning', 'excel']</t>
  </si>
  <si>
    <t>['graphql', 'git', 'ci/cd', 'saas', 'cloud', 'golang', 'json', 'python', 'coding', 'nosql', 'c']</t>
  </si>
  <si>
    <t>FreightWaves</t>
  </si>
  <si>
    <t>['mssql', 'warehousing', 'database', 'cloud', 'aws', 'mysql', 'etl', 'postgresql', 'aurora', 'sql', 'bi']</t>
  </si>
  <si>
    <t>Data Engineer (Crypto</t>
  </si>
  <si>
    <t>Blockchain)</t>
  </si>
  <si>
    <t>['data_lake', 'github', 'scala', 'git', 'airflow', 'cloud', 'java', 'kotlin', 'python', 'programming', 'etl', 'no-sql', 'sql', 'spark']</t>
  </si>
  <si>
    <t>['data_lake', 'cloud', 'python', 'hadoop', 'saas', 'devops', 'spark', 'microsoft', 'ci/cd', 'java', 'aws', 'mysql', 'snowflake', 'sql', 'nosql', 'scala', 'airflow']</t>
  </si>
  <si>
    <t>['database', 'backend', 'java']</t>
  </si>
  <si>
    <t>Adyen</t>
  </si>
  <si>
    <t>Data indexing, Elasticsearch - 100% REMOTE WORK 26907</t>
  </si>
  <si>
    <t>Pm/Data Analyst</t>
  </si>
  <si>
    <t>['word', 'javascript', 'python', 'powerpoint', 'programming', 'matlab', 'lua', 'c', 'microsoft', 'java', 'machine_learning', 'excel', 'c++']</t>
  </si>
  <si>
    <t>SICK Sensor Intelligence</t>
  </si>
  <si>
    <t>['database', 'jira', 'sql']</t>
  </si>
  <si>
    <t>['github', 'database', 'git', 'microsoft', 'nlp', 'sql', 'ai', 'machine_learning', 'azure']</t>
  </si>
  <si>
    <t>Staff Embedded Software Development Engineer</t>
  </si>
  <si>
    <t>['perl', 'c++', 'python', 'c']</t>
  </si>
  <si>
    <t>Full Stack  Software Engineer</t>
  </si>
  <si>
    <t>['database', 'agile', 'git', 'c', 'github', 'microsoft', 't-sql', 'sql', 'azure', 'paas']</t>
  </si>
  <si>
    <t>Elemy</t>
  </si>
  <si>
    <t>['python', 'ml', 'sql', 'ai', 'machine_learning']</t>
  </si>
  <si>
    <t>['database', 'python', 'server', 'frontend', 'saas', 'programming', 'php', 'aws', 'sql', 'ai', 'machine_learning']</t>
  </si>
  <si>
    <t>['agile', 'visio', 'scrum', 'microsoft', 'sql']</t>
  </si>
  <si>
    <t>Zelis</t>
  </si>
  <si>
    <t>['bash', 'powershell', 'perl', 'ci/cd', 'c++', 'cloud', 'saas', 'iaas', 'json', 'java', 'javascript', 'ruby', 'agile', 'python', 'php', 'paas', 'sql', 'devops', 'azure']</t>
  </si>
  <si>
    <t>Mission Recruit</t>
  </si>
  <si>
    <t>Machine Learning Engineer, Merchant Intelligence</t>
  </si>
  <si>
    <t>['database', 'datadog', 'cloud', 'python', 'docker', 'saas', 'php', 'devops', 'microsoft', 'ci/cd', 'java', 'aws', 'coding']</t>
  </si>
  <si>
    <t>['sharepoint']</t>
  </si>
  <si>
    <t>Postgresql Database Engineer</t>
  </si>
  <si>
    <t>['cloud', 'oracle', 'postgresql', 'database']</t>
  </si>
  <si>
    <t>Software Engineer Ii Remote</t>
  </si>
  <si>
    <t>['cloud', 'agile', 'scrum', 'c', 'coding']</t>
  </si>
  <si>
    <t>Surgical Information Systems</t>
  </si>
  <si>
    <t>Remote Senior Etl/Dwh Database Developer</t>
  </si>
  <si>
    <t>['database', 'ssis', 't-sql', 'cloud', 'programming', 'etl', 'sql', 'azure']</t>
  </si>
  <si>
    <t>Senior Engineer- Data Analyst</t>
  </si>
  <si>
    <t>['database', 'pl/sql', 'cloud', 'agile', 'python', 'scrum', 'saas', 'programming', 'php', 'c', 'perl', 'java', 'etl', 'sql', 'c++']</t>
  </si>
  <si>
    <t>['power_bi', 'agile', 'bi', 'looker', 'tableau', 'etl', 'snowflake', 'sql', 'postgres']</t>
  </si>
  <si>
    <t>Altruist</t>
  </si>
  <si>
    <t>Remote:: Senior Business Analyst With Commercial Pharma Life Sciences Experience</t>
  </si>
  <si>
    <t>['frontend', 'cloud', 'saas', 'aws', 'agile']</t>
  </si>
  <si>
    <t>['pytorch', 'ai']</t>
  </si>
  <si>
    <t>['database', 'cloud', 'gcp', 'coding', 'tableau', 'snowflake', 'sql']</t>
  </si>
  <si>
    <t>['excel', 'database', 'scrum', 'microsoft', 'word', 'json', 'agile', 'powerpoint', 'programming', 'xml', 'visio']</t>
  </si>
  <si>
    <t>['database', 'cloud', 'data_lakes', 'aws', 'python', 'programming', 'postgresql', 'javascript/typescript', 'sql', 'go']</t>
  </si>
  <si>
    <t>['scala', 'database', 'ci/cd', 'cloud', 'agile/scrum', 'gcp', 'java', 'aws', 'python', 'redshift', 'etl', 'postgresql', 'sql', 'nosql', 'azure', 'spark']</t>
  </si>
  <si>
    <t>['database', 'cloud', 'saas', 'qlik', 'tableau', 'sql', 'ai', 'excel']</t>
  </si>
  <si>
    <t>Senior, Software Engineer, Computer Vision Framework</t>
  </si>
  <si>
    <t>Senior Software Engineer, Analytics</t>
  </si>
  <si>
    <t>['database', 'cloud', 'ruby', 'python', 'bigquery', 'looker', 'spark', 'redshift', 'tableau', 'postgresql', 'snowflake', 'go', 'airflow']</t>
  </si>
  <si>
    <t>['cloud', 'agile', 'server', 'saas', 'c', 'github', 'microsoft', 'ci/cd', 'aws', 'sql', 'nosql', 'azure']</t>
  </si>
  <si>
    <t>Data Scientist Remote Sensing</t>
  </si>
  <si>
    <t>Envision</t>
  </si>
  <si>
    <t>['backend', 'datadog', 'aws', 'mongodb', 'postgresql', 'ai']</t>
  </si>
  <si>
    <t>C# Uwp Developer</t>
  </si>
  <si>
    <t>['microsoft', 'ios', 'agile', 'coding', 'c']</t>
  </si>
  <si>
    <t>QcentrioÂ®</t>
  </si>
  <si>
    <t>Senior Software Engineer, Api</t>
  </si>
  <si>
    <t>Lawrence, KS</t>
  </si>
  <si>
    <t>Senior Erp Business Analyst</t>
  </si>
  <si>
    <t>['spreadsheets', 'word', 'programming']</t>
  </si>
  <si>
    <t>Senior Analyst, Provista</t>
  </si>
  <si>
    <t>['excel', 'database', 'spreadsheet', 'sql']</t>
  </si>
  <si>
    <t>['oracle', 'perl', 'warehousing', 'database', 'cloud', 'unix', 'gcp', 'json', 'java', 'shell', 'javascript', 'aws', 'python', 'etl', 'xml', 'hadoop', 'sql', 'nosql', 'azure']</t>
  </si>
  <si>
    <t>US (Remote)</t>
  </si>
  <si>
    <t>['agile', 'jira', 'gcp', 'slack', 'github', 'aws', 'azure']</t>
  </si>
  <si>
    <t>Software Engineer, Business Platform</t>
  </si>
  <si>
    <t>['graphql', 'ruby', 'python', 'backend', 'java', 'go', 'terminal']</t>
  </si>
  <si>
    <t>['sap', 'cloud', 'jira']</t>
  </si>
  <si>
    <t>['pl/sql', 'cloud', 'warehousing', 'aws', 'etl', 'sql']</t>
  </si>
  <si>
    <t>['agile', 'scrum', 'programming', 'coding']</t>
  </si>
  <si>
    <t>ALMACO</t>
  </si>
  <si>
    <t>['database', 'agile', 'scrum', 'programming', 'etl', 'sql', 'go', 'excel']</t>
  </si>
  <si>
    <t>FastTek Global</t>
  </si>
  <si>
    <t>Customer Data Operations Analyst Job Id: 93100-55-401-002</t>
  </si>
  <si>
    <t>['excel', 'microstrategy', 'power_bi', 'sas', 'tableau', 'sql']</t>
  </si>
  <si>
    <t>Front End)</t>
  </si>
  <si>
    <t>['datadog', 'javascript', 'node', 'vue', 'ci/cd', 'go']</t>
  </si>
  <si>
    <t>['javascript', 'agile', 'python', 'powershell', 'azure']</t>
  </si>
  <si>
    <t>['graphql', 'devops']</t>
  </si>
  <si>
    <t>Resideo</t>
  </si>
  <si>
    <t>Backend - Cloud Services</t>
  </si>
  <si>
    <t>['backend', 'cloud', 'golang']</t>
  </si>
  <si>
    <t>['word', 'bloomberg', 'python', 'spark', 'java', 'aws', 'ml', 'sql', 'scala', 'airflow', 'cicd']</t>
  </si>
  <si>
    <t>['cloud', 'ci/cd', 'scikit-learn', 'c++', 'aws', 'python', 'ml', 'keras', 'docker', 'pytorch', 'machine_learning']</t>
  </si>
  <si>
    <t>StructionSite</t>
  </si>
  <si>
    <t>Business Analyst, Risk Controls</t>
  </si>
  <si>
    <t>['database', 'python', 'aws', 'sql']</t>
  </si>
  <si>
    <t>Financial Planning Analyst Iii</t>
  </si>
  <si>
    <t>['database', 'microsoft', 'data_lakes', 'etl', 'sql', 'server']</t>
  </si>
  <si>
    <t>CareSource</t>
  </si>
  <si>
    <t>Software Engineer Iii Front End</t>
  </si>
  <si>
    <t>['javascript', 'vue.js', 'agile', 'scrum', 'frontend', 'css', 'slack', 'programming', 'html']</t>
  </si>
  <si>
    <t>['bi', 'tableau', 'sql']</t>
  </si>
  <si>
    <t>Senior Software Engineer, Network Data Analytics</t>
  </si>
  <si>
    <t>Telecom - 100% remote</t>
  </si>
  <si>
    <t>Will-More, VA</t>
  </si>
  <si>
    <t>['back-end', 'cloud', 'java', 'ai/ml', 'aws', 'agile']</t>
  </si>
  <si>
    <t>Devops Engineer I</t>
  </si>
  <si>
    <t>['cloud', 'python', 'saas', 'gcp', 'devops', 'aws', 'machine_learning', 'bash', 'powerpoints', 'paas']</t>
  </si>
  <si>
    <t>Principal Data And Sales Analyst, Sales Enablement</t>
  </si>
  <si>
    <t>Remote (USA)</t>
  </si>
  <si>
    <t>['alteryx', 'database', 'r', 'tableau', 'cognos', 'sql', 'excel']</t>
  </si>
  <si>
    <t>Financial Analyst Ii</t>
  </si>
  <si>
    <t>['alteryx', 'microsoft', 'dax', 'power_bi', 'sas', 'qlik', 'tableau', 'sql']</t>
  </si>
  <si>
    <t>First Horizon Bank</t>
  </si>
  <si>
    <t>['python', 'r', 'powerpoint', 'microsoft', 'tableau', 'excel']</t>
  </si>
  <si>
    <t>3Q Digital</t>
  </si>
  <si>
    <t>['back-end', 'ajax', 'java', 'javascript', 'html', 'agile', 'coding', 'programming', 'selenium', 'xml', 'sql', 'apache', 'jquery']</t>
  </si>
  <si>
    <t>It Mortgage Business Analyst #108182</t>
  </si>
  <si>
    <t>['microsoft', 'cloud', 'agile']</t>
  </si>
  <si>
    <t>['graphql', 'agile', 'git', 'vue', 'css', 'programming', 'aws', 'excel', 'javascript/typescript']</t>
  </si>
  <si>
    <t>['python', 'r', 'programming', 'warehousing', 'tensorflow', 'machine_learning', 'scikit-learn', 'powerpoints']</t>
  </si>
  <si>
    <t>['database', 'ajax', 'agile', 'asp.net', 'server', 'html5', 'git', 'scrum', 'saas', 'vue', 'json', 'css', 'programming', 'c', 'microsoft', 'selenium', 'xml', 'sql', 'jquery']</t>
  </si>
  <si>
    <t>['ai/ml', 'git', 'c', 'microsoft', 'excel']</t>
  </si>
  <si>
    <t>['data_lake', 'database', 'microsoft', 'ci/cd', 'cloud', 'pyspark', 'python', 'etl', 'snowflake', 'sql', 'devops', 'azure']</t>
  </si>
  <si>
    <t>['database', 'excel']</t>
  </si>
  <si>
    <t>ETL/ Data Analytics - Remote (WFH)</t>
  </si>
  <si>
    <t>['ibm', 'java', 'programming', 'etl', 'sql', 'azure']</t>
  </si>
  <si>
    <t>Position For Business Analyst With Hris Location</t>
  </si>
  <si>
    <t>Saint Petersburg ,FL ( Remote Work )</t>
  </si>
  <si>
    <t>Raymond James</t>
  </si>
  <si>
    <t>Remote Sensing Data Scientist</t>
  </si>
  <si>
    <t>Senior Software Engineer/ Remote/ 200K</t>
  </si>
  <si>
    <t>['redis', 'cloud', 'saas', 'aws', 'programming', 'postgres']</t>
  </si>
  <si>
    <t>Remote Work: Lead Data Engineer</t>
  </si>
  <si>
    <t>['aws', 'sql', 'nosql']</t>
  </si>
  <si>
    <t>Software Engineer, Cloud Infrastructure [Remote</t>
  </si>
  <si>
    <t>['cloud', 'python', 'docker', 'gcp', 'aws', 'go', 'azure']</t>
  </si>
  <si>
    <t>['node.js', 'frontend', 'cloud', 'javascript', 'aws', 'agile', 'coding', 'azure']</t>
  </si>
  <si>
    <t>['scrum', 'codebase', 'java', 'css', 'javascript', 'html', 'agile', 'mysql', 'sql', 'jquery']</t>
  </si>
  <si>
    <t>['github', 'node.js', 'git', 'cloud', 'java', 'javascript', 'aws', 'html', 'agile', 'node']</t>
  </si>
  <si>
    <t>['cloud', 'spark', 'aws', 'etl', 'sql', 'nosql']</t>
  </si>
  <si>
    <t>Business Systems Analyst With Qa Skills</t>
  </si>
  <si>
    <t>Healthcare ) - 100 % REMOTE</t>
  </si>
  <si>
    <t>Devops Data Engineer</t>
  </si>
  <si>
    <t>['r', 'airflow', 'python', 'redshift', 'hadoop', 'sql', 'devops', 'postgres']</t>
  </si>
  <si>
    <t>['cloud', 'ai/ml', 'python', 'docker', 'server', 'devops', 'iot', 'golang', 'sql', 'ubuntu', 'paas']</t>
  </si>
  <si>
    <t>['excel', 'database', 'ssis', 'microsoft', 'ssas', 'json', 'power_bi', 'python', 'xml', 'sql', 'bi', 'ssrs']</t>
  </si>
  <si>
    <t>It Software Development Engineer</t>
  </si>
  <si>
    <t>Wyoming, RI</t>
  </si>
  <si>
    <t>Senior Software Engineer, Accounts</t>
  </si>
  <si>
    <t>Identity</t>
  </si>
  <si>
    <t>['cloud', 'gcp', 'programming', 'iot', 'redis', 'java', 'postgresql', 'postgres']</t>
  </si>
  <si>
    <t>['microsoft', 'cloud', 'gcp', 'aws', 'agile', 'redshift', 'programming', 'linux', 'snowflake', 'azure', 'c']</t>
  </si>
  <si>
    <t>Market Data Analyst</t>
  </si>
  <si>
    <t>['excel', 'programming', 'sql']</t>
  </si>
  <si>
    <t>['cloud', 'saas', 'java', 'aws', 'agile', 'coding', 'postgresql', 'sql', 'docker', 'mongodb', 'azure']</t>
  </si>
  <si>
    <t>Act-On Software, Inc.</t>
  </si>
  <si>
    <t>['python', 'saas', 'json', 'programming', 'sql', 'ai']</t>
  </si>
  <si>
    <t>Principal Product Manager; Oracle Free Tier Analytics</t>
  </si>
  <si>
    <t>['cloud', 'agile', 'bi', 'iaas', 'oracle', 'sql']</t>
  </si>
  <si>
    <t>Senior Software Engineer With Shopify Expertise</t>
  </si>
  <si>
    <t>['graphql', 'git', 'scrum', 'css', 'javascript', 'html', 'agile', 'machine_learning', 'spark']</t>
  </si>
  <si>
    <t>BFA Industries</t>
  </si>
  <si>
    <t>BCG Digital Ventures</t>
  </si>
  <si>
    <t>Cloud Platform</t>
  </si>
  <si>
    <t>['cloud', 'ruby', 'agile', 'python', 'linux', 'docker', 'powershell', 'scrum', 'iaas', 'programming', 'devops', 'github', 'oracle', 'ci/cd', 'java', 'shell', 'azure', 'paas']</t>
  </si>
  <si>
    <t>['python', 'ml', 'sql', 'machine_learning']</t>
  </si>
  <si>
    <t>['airflow', 'cloud', 'java', 'aws', 'python', 'redshift', 'apache', 'devops', 'machine_learning', 'spark']</t>
  </si>
  <si>
    <t>Northern, VA</t>
  </si>
  <si>
    <t>The Edens Group, LLC</t>
  </si>
  <si>
    <t>['database', 'scrum', 'cloud', 'agile', 'etl', 'sql', 'bi', 'devops', 'powerbi', 'azure']</t>
  </si>
  <si>
    <t>Avionics Software Engineer</t>
  </si>
  <si>
    <t>Nav Business Analyst- Remote</t>
  </si>
  <si>
    <t>Business Process Analyst Senior</t>
  </si>
  <si>
    <t>Founding Data Engineer, Intelligence Products</t>
  </si>
  <si>
    <t>['cloud', 'python', 'looker', 'aws', 'redshift', 'tableau', 'sql', 'machine_learning']</t>
  </si>
  <si>
    <t>Shippo</t>
  </si>
  <si>
    <t>Software Engineer Ii, Support Platform</t>
  </si>
  <si>
    <t>Professional System Engineer</t>
  </si>
  <si>
    <t>['powershell', 'programming']</t>
  </si>
  <si>
    <t>Lumber City, GA</t>
  </si>
  <si>
    <t>Senior Software Engineer, Bi</t>
  </si>
  <si>
    <t>['microsoft', 'server', 'azure']</t>
  </si>
  <si>
    <t>['iot', 'airflow', 'c++', 'cloud', 'aws', 'pyspark', 'python', 'etl', 'linux', 'sql', 'apache', 'spark']</t>
  </si>
  <si>
    <t>['r', 'bash', 'database', 'cloud', 'agile/scrum', 'java', 'javascript', 'aws', 'hadoop', 'postgres', 'spark']</t>
  </si>
  <si>
    <t>['ruby', 'agile']</t>
  </si>
  <si>
    <t>Senior/Lead Data Engineer</t>
  </si>
  <si>
    <t>['cloud', 'ruby', 'python', 'bi', 'looker', 'java', 'mysql', 'no-sql', 'snowflake', 'sql', 'machine_learning', 'mongo']</t>
  </si>
  <si>
    <t>3Play Media</t>
  </si>
  <si>
    <t>['perl', 'git', 'cloud', 'javascript', 'shell', 'sass', 'agile', 'node', 'nosql', 'devops']</t>
  </si>
  <si>
    <t>['graphql', 'docker', 'node.js', 'php', 'go']</t>
  </si>
  <si>
    <t>['aws', 'python', 'tableau', 'sql', 'machine_learning']</t>
  </si>
  <si>
    <t>Textio</t>
  </si>
  <si>
    <t>Finance Business Analyst</t>
  </si>
  <si>
    <t>['spreadsheets', 'oracle', 'saas']</t>
  </si>
  <si>
    <t>['cloud', 'agile', 'scrum', 'programming', 'java', 'aws', 'apache']</t>
  </si>
  <si>
    <t>Machine Learning and Tracking</t>
  </si>
  <si>
    <t>['cloud', 'python', 'docker', 'c', 'aws', 'etl', 'machine_learning', 'airflow']</t>
  </si>
  <si>
    <t>Standard Cognition</t>
  </si>
  <si>
    <t>['cloud', 'database', 'macros', 'aws', 'coding']</t>
  </si>
  <si>
    <t>IPT Associates</t>
  </si>
  <si>
    <t>['javascript', 'ruby', 'python', 'back-end', 'programming', 'backend', 'aws', 'selenium', 'sql', 'swift']</t>
  </si>
  <si>
    <t>Lovevery</t>
  </si>
  <si>
    <t>Senior Product Manager, Content</t>
  </si>
  <si>
    <t>['sap', 'alteryx', 'cloud', 'server', 'gdpr', 'tableau', 'sql']</t>
  </si>
  <si>
    <t>['looker', 'mysql', 'sql', 'excel', 'vba']</t>
  </si>
  <si>
    <t>['java', 'agile', 'sql', 'server']</t>
  </si>
  <si>
    <t>['oracle', 'scrum', 'cloud', 'ibm', 'unix', 'agile', 'devops']</t>
  </si>
  <si>
    <t>Arnica</t>
  </si>
  <si>
    <t>A.I. Products | Ruby</t>
  </si>
  <si>
    <t>['backend', 'ruby']</t>
  </si>
  <si>
    <t>Grow Recruiting</t>
  </si>
  <si>
    <t>Epic Radiant/ Cupid Senior Analyst</t>
  </si>
  <si>
    <t>TM Floyd &amp; Company (TMF)</t>
  </si>
  <si>
    <t>150K / REMOTE / Java Spring AWS</t>
  </si>
  <si>
    <t>['java', 'aws', 'coding']</t>
  </si>
  <si>
    <t>Mdm Business Analyst</t>
  </si>
  <si>
    <t>Sophus IT Solutions</t>
  </si>
  <si>
    <t>['agile', 'jira', 'bitbucket', 'git', 'ibm', 'oracle', 'atlassian', 'splunk']</t>
  </si>
  <si>
    <t>Ace Info Solutions LLC</t>
  </si>
  <si>
    <t>['saas', 'looker', 'github', 'sql', 'excel']</t>
  </si>
  <si>
    <t>Bold Commerce</t>
  </si>
  <si>
    <t>Senior Staff Software Engineer, Netskope Labs</t>
  </si>
  <si>
    <t>['unix/linux', 'cloud', 'ruby', 'python', 'docker', 'node.js', 'gcp', 'programming', 'c/c++', 'github', 'perl', 'ci/cd', 'redis', 'shell', 'aws', 'go', 'scala']</t>
  </si>
  <si>
    <t>['r', 'linux/unix', 'warehousing', 'git', 'airflow', 'shell', 'python', 'programming', 'etl', 'linux', 'snowflake', 'sql', 'server']</t>
  </si>
  <si>
    <t>['excel', 'saas', 'powerpoint', 'vba']</t>
  </si>
  <si>
    <t>['database', 'cloud', 'shell', 'aws', 'mongo', 'linux', 'sql', 'server', 'devops']</t>
  </si>
  <si>
    <t>iconectiv</t>
  </si>
  <si>
    <t>['saas', 'cloud', 'javascript', 'python']</t>
  </si>
  <si>
    <t>['database', 'agile/scrum', 'javascript', 'node', 'git', 'scrum', 'css', 'programming', 'java', 'html', 'xml', 'go', 'jquery']</t>
  </si>
  <si>
    <t>['aws', 'sql', 'pyspark', 'python', 'cloud']</t>
  </si>
  <si>
    <t>['cloud', 'javascript', 'python', 'programming', 'lua', 'devops', 'backend', 'aws', 'go']</t>
  </si>
  <si>
    <t>Javascript Full Stack</t>
  </si>
  <si>
    <t>['graphql', 'database', 'javascript', 'python', 'docker', 'back-end', 'frontend', 'programming', 'backend', 'java', 'aws']</t>
  </si>
  <si>
    <t>['javascript', 'vue.js']</t>
  </si>
  <si>
    <t>Telestream</t>
  </si>
  <si>
    <t>['graphql', 'git', 'scrum', 'backend', 'ci/cd', 'java', 'javascript', 'aws', 'agile', 'python', 'sql', 'html5', 'c']</t>
  </si>
  <si>
    <t>['git', 'ibm', 'cloud', 'java', 'javascript', 'programming', 'kanban']</t>
  </si>
  <si>
    <t>Data Analyst/Senior Data Analyst</t>
  </si>
  <si>
    <t>Patient Preference</t>
  </si>
  <si>
    <t>['r', 'programming', 'matlab', 'macros']</t>
  </si>
  <si>
    <t>Evidera</t>
  </si>
  <si>
    <t>BKS (Remote - NV, CA, TX, WA) (Open)</t>
  </si>
  <si>
    <t>['back-end', 'git', 'backend', 'redis', 'java', 'javascript', 'ios', 'aws', 'mysql']</t>
  </si>
  <si>
    <t>['warehousing', 'cloud', 'java', 'aws', 'python', 'programming', 'sql', 'nosql', 'machine_learning', 'go', 'spark']</t>
  </si>
  <si>
    <t>Seated</t>
  </si>
  <si>
    <t>['cloud', 'hadoop', 'gcp', 'devops', 'spark', 'oracle', 'java', 'pyspark', 'sql', 'nosql', 'azure', 'scala', 'airflow']</t>
  </si>
  <si>
    <t>Senior Backend Developer</t>
  </si>
  <si>
    <t>['cloud', 'agile', 'bi', 'saas', 'programming', 'backend', 'ci/cd', 'ml', 'no-sql', 'machine_learning', 'go']</t>
  </si>
  <si>
    <t>['spreadsheets', 'numpy', 'python', 'bigquery', 'git', 'scrum', 'gcp', 'programming', 'devops', 'spark', 'pandas', 'aws', 'redshift', 'snowflake', 'kanban', 'machine_learning', 'excel', 'airflow', 'mlops']</t>
  </si>
  <si>
    <t>['cloud', 'saas', 'gcp', 'aws', 'ruby', 'redshift', 'python', 'etl', 'bigquery', 'aurora', 'sql', 'postgres']</t>
  </si>
  <si>
    <t>Backend Java/Python Data Software Engineer</t>
  </si>
  <si>
    <t>['backend', 'ci/cd', 'c++', 'cloud', 'gcp', 'java', 'python', 'programming', 'linux', 'hadoop', 'sql', 'docker', 'nosql', 'ai', 'machine_learning', 'spark']</t>
  </si>
  <si>
    <t>['codebase', 'cloud', 'python', 'programming', 'go']</t>
  </si>
  <si>
    <t>Distributed Systems (Server Infrastructure)</t>
  </si>
  <si>
    <t>['oracle', 'database', 'cloud', 'golang', 'java', 'c/c++', 'mongodb', 'server']</t>
  </si>
  <si>
    <t>Software Engineer  *Fully Remote*</t>
  </si>
  <si>
    <t>['node.js', 'backend', 'frontend', 'javascript', 'python', 'sql', 'mongodb', 'postgres']</t>
  </si>
  <si>
    <t>Vested</t>
  </si>
  <si>
    <t>Staff Software Engineer, E-Commerce</t>
  </si>
  <si>
    <t>['datadog', 'python', 'programming', 'php', 'oracle', 'aws', 'redshift', 'etl', 'go', 'aurora', 'postgres']</t>
  </si>
  <si>
    <t>Software Engineer, Mac Os</t>
  </si>
  <si>
    <t>['ai', 'swift']</t>
  </si>
  <si>
    <t>['excel', 'warehousing', 'microsoft', 'etl', 'sql']</t>
  </si>
  <si>
    <t>Data Warehouse Labs Inc</t>
  </si>
  <si>
    <t>Senior/Lead Ux Researcher</t>
  </si>
  <si>
    <t>Eightfold</t>
  </si>
  <si>
    <t>['excel', 'database', 'sas', 'tableau', 'programming', 'sql', 'bi']</t>
  </si>
  <si>
    <t>Senior Business Analyst, Business Applications</t>
  </si>
  <si>
    <t>Senior Data Analyst, Business Analytics</t>
  </si>
  <si>
    <t>['agile', 'python', 'jira', 'git', 'iot', 'microsoft', 'aws', 'sql', 'machine_learning', 'excel', 'coding']</t>
  </si>
  <si>
    <t>Budderfly</t>
  </si>
  <si>
    <t>Software Developer-Virtual</t>
  </si>
  <si>
    <t>['database', 'cloud', 'javascript', 'power_bi', 'agile', 'docker', 'server', 'c', 'microsoft', 'java', 'aws', 'etl', 'xml', 'sql', 'azure', 'excel', 'ssis', 'jquery', 'ssrs']</t>
  </si>
  <si>
    <t>['agile/scrum', 'vue', 'css', 'javascript', 'aws', 'html', 'agile', 'node', 'js']</t>
  </si>
  <si>
    <t>Eastwood, KY</t>
  </si>
  <si>
    <t>['database', 'cloud', 'data_lakes', 'programming', 'c', 'java', 'aws', 'machine_learning', 'c++']</t>
  </si>
  <si>
    <t>['spreadsheets', 'cloud', 'sql']</t>
  </si>
  <si>
    <t>Senior Data Scientist, Marketing</t>
  </si>
  <si>
    <t>['python', 'r', 'etl', 'sql']</t>
  </si>
  <si>
    <t>Software Engineer , Simplr</t>
  </si>
  <si>
    <t>['node.js', 'database', 'backend', 'redis', 'javascript', 'mongodb', 'ai']</t>
  </si>
  <si>
    <t>['python', 'r', 'programming', 'spark', 'sql', 'machine_learning', 'azure']</t>
  </si>
  <si>
    <t>Lidar/Gis Data Analyst</t>
  </si>
  <si>
    <t>['oracle', 'mysql', 'python', 'tableau', 'etl', 'postgresql', 'sql', 'server']</t>
  </si>
  <si>
    <t>Scientist</t>
  </si>
  <si>
    <t>['python', 'hadoop', 'r', 'c/c++', 'c', 'spark', 'java', 'etl', 'sql', 'machine_learning', 'bash', 'powerbi', 'js']</t>
  </si>
  <si>
    <t>Senior Software Engineer, Devops Lead</t>
  </si>
  <si>
    <t>['ci/cd', 'aws', 'agile', 'programming', 'jira', 'docker', 'devops']</t>
  </si>
  <si>
    <t>Lumavate</t>
  </si>
  <si>
    <t>['word', 'agile', 'visio', 'powerpoint', 'microsoft', 'outlook', 'excel']</t>
  </si>
  <si>
    <t>Senior Software Engineer, Productivity Platform</t>
  </si>
  <si>
    <t>['graphql', 'javascript', 'ruby', 'java', 'mysql', 'go', 'javascript/typescript', 'terminal']</t>
  </si>
  <si>
    <t>Reading, PA</t>
  </si>
  <si>
    <t>Senior Computer System Engineer</t>
  </si>
  <si>
    <t>CVAST / DOD/DON / Dahlgren, Ki with Security Clearance</t>
  </si>
  <si>
    <t>King George, VA</t>
  </si>
  <si>
    <t>['database', 'cloud', 'python', 'programming', 'spark', 'redshift', 'etl']</t>
  </si>
  <si>
    <t>Skillshare</t>
  </si>
  <si>
    <t>Machinery Partner</t>
  </si>
  <si>
    <t>['cloud', 'javascript', 'ruby', 'node', 'linux', 'r', 'css', 'aws', 'html']</t>
  </si>
  <si>
    <t>Inventables</t>
  </si>
  <si>
    <t>Inivata</t>
  </si>
  <si>
    <t>['aws', 'nlp', 'python', 'coding', 'ml', 'hadoop', 'keras', 'sql', 'machine_learning', 'c', 'spark']</t>
  </si>
  <si>
    <t>['excel', 'database', 'dax', 'power_bi', 'sql']</t>
  </si>
  <si>
    <t>Operations Analyst, 340B</t>
  </si>
  <si>
    <t>['excel', 'macros', 'microsoft', 'word', 'saas', 'powerpoint', 'sql', 'powerbi']</t>
  </si>
  <si>
    <t>CarepathRx</t>
  </si>
  <si>
    <t>100% REMOTE WORK 25930</t>
  </si>
  <si>
    <t>Machine Learning Engineer, Validation  In Los Angeles, Ca, Usa</t>
  </si>
  <si>
    <t>Flyr</t>
  </si>
  <si>
    <t>['database', 'powerpoint', 'go', 'excel']</t>
  </si>
  <si>
    <t>['word', 'power_bi', 'agile', 'hadoop', 'visio', 'server', 'bi', 'powerpoint', 'microsoft', 'tableau', 'etl', 'snowflake', 'sql', 'kanban', 'excel', 'swift']</t>
  </si>
  <si>
    <t>['warehousing', 'cloud', 'gcp', 'aws', 'python', 'etl', 'sql', 'azure']</t>
  </si>
  <si>
    <t>R2 Global</t>
  </si>
  <si>
    <t>Senior Backend Software Engineer, Content</t>
  </si>
  <si>
    <t>['ruby', 'agile', 'mongodb', 'backend', 'aws', 'postgresql', 'apache']</t>
  </si>
  <si>
    <t>Senior Financial Applications Business Analyst</t>
  </si>
  <si>
    <t>['agile/scrum', 'jira', 'scrum']</t>
  </si>
  <si>
    <t>West Monroe</t>
  </si>
  <si>
    <t>Senior Software Engineer (Php Laravel</t>
  </si>
  <si>
    <t>Backend)</t>
  </si>
  <si>
    <t>['database', 'vue.js', 'back-end', 'git', 'saas', 'php', 'mongodb', 'redis', 'aws', 'redshift', 'sql', 'go']</t>
  </si>
  <si>
    <t>Sendlane</t>
  </si>
  <si>
    <t>['warehousing', 'tableau', 'etl', 'sql', 'powerbi']</t>
  </si>
  <si>
    <t>Coinme</t>
  </si>
  <si>
    <t>Blockchain - Remote</t>
  </si>
  <si>
    <t>Vertus Partners</t>
  </si>
  <si>
    <t>['scrum', 'agile/scrum', 'ios', 'agile', 'kanban']</t>
  </si>
  <si>
    <t>['graphql', 'ruby', 'node', 'devops', 'redis', 'golang', 'postgres']</t>
  </si>
  <si>
    <t>Software Engineer Iii, Marketplace</t>
  </si>
  <si>
    <t>['database', 'cloud', 'javascript', 'asp.net', 'docker', 'programming', 'mongodb', 'c', 'redis', 'java', 'aws', 'sql', 'nosql', 'go']</t>
  </si>
  <si>
    <t>Advisor</t>
  </si>
  <si>
    <t>['cloud', 'gitlab', 'python', 'hadoop', 'server', 'r', 'spark', 'oracle', 'ci/cd', 'pyspark', 'sql', 'machine_learning', 'azure', 'scala', 'coding']</t>
  </si>
  <si>
    <t>['github', 'python', 'sql', 'machine_learning']</t>
  </si>
  <si>
    <t>GrowthBook</t>
  </si>
  <si>
    <t>['graphql', 'javascript', 'ruby', 'node.js', 'frontend', 'css', 'html', 'sql']</t>
  </si>
  <si>
    <t>Remote (JP9108)</t>
  </si>
  <si>
    <t>['database', 'cloud', 'agile', 'python', 'bitbucket', 'scrum', 'frontend', 'programming', 'backend', 'ci/cd', 'java', 'aws', 'selenium', 'nosql', 'machine_learning', 'coding', 'js']</t>
  </si>
  <si>
    <t>Kelltontech</t>
  </si>
  <si>
    <t>User Experience Researcher- Remote</t>
  </si>
  <si>
    <t>['graphql', 'datadog', 'saas']</t>
  </si>
  <si>
    <t>Remote - Ecommerce</t>
  </si>
  <si>
    <t>['cloud', 'aws', 'sql', 'azure']</t>
  </si>
  <si>
    <t>Senior Software Engineer, Microservices, Supply</t>
  </si>
  <si>
    <t>Full-stack</t>
  </si>
  <si>
    <t>['graphql', 'cloud', 'agile/scrum', 'javascript', 'ruby', 'python', 'node', 'node.js', 'frontend', 'dart', 'programming', 'backend', 'codebase', 'aws', 'html', 'machine_learning', 'go', 'js']</t>
  </si>
  <si>
    <t>['shell', 'agile', 'python', 'linux', 'sql', 'spark']</t>
  </si>
  <si>
    <t>['redis', 'java', 'sql', 'nosql', 'mongodb']</t>
  </si>
  <si>
    <t>Lowell, AR</t>
  </si>
  <si>
    <t>['r', 'excel', 'numpy', 'pandas', 'saas', 'power_bi', 'python', 'tableau', 'looker', 'ml', 'sql', 'ai', 'machine_learning']</t>
  </si>
  <si>
    <t>['database', 'ajax', 'javascript', 'agile', 'programming', 'html', 'jquery']</t>
  </si>
  <si>
    <t>Greater Birmingham Area</t>
  </si>
  <si>
    <t>Sap Business Systems Analyst</t>
  </si>
  <si>
    <t>['sap', 'git', 'scrum', 'frontend', 'java', 'javascript', 'agile', 'python', 'programming', 'sql', 'jquery', 'html5', 'c']</t>
  </si>
  <si>
    <t>Pinnacle Specialty Group, Inc.</t>
  </si>
  <si>
    <t>Senior Data Quality Engineer</t>
  </si>
  <si>
    <t>Fp&amp;A Systems Analyst</t>
  </si>
  <si>
    <t>['javascript', 'mongodb', 'oracle', 'tableau', 'sql']</t>
  </si>
  <si>
    <t>Telecommute in Eastern Time Zone</t>
  </si>
  <si>
    <t>['database', 'bi', 'powerpoint', 'c', 'sql', 'sharepoint', 'excel']</t>
  </si>
  <si>
    <t>Oldsmar, FL</t>
  </si>
  <si>
    <t>Data Engineer- W2 Contract-Remote</t>
  </si>
  <si>
    <t>['back-end', 'oracle', 'microsoft', 'unix', 'shell', 'etl', 'hadoop', 'sql', 'azure']</t>
  </si>
  <si>
    <t>Avanade</t>
  </si>
  <si>
    <t>['python', 'hadoop', 'bi', 'mongodb', 'spark', 'java', 'redshift', 'sql', 'scala', 'airflow', 'coding', 'postgres']</t>
  </si>
  <si>
    <t>Peachtree BioResearch Solutions</t>
  </si>
  <si>
    <t>['plotly', 'cloud', 'aws', 'agile', 'tableau', 'sql']</t>
  </si>
  <si>
    <t>Senior Software Engineer, Compliance</t>
  </si>
  <si>
    <t>['linux', 'docker', 'gcp', 'sql']</t>
  </si>
  <si>
    <t>['datadog', 'cloud', 'gitlab', 'agile', 'docker', 'slack', 'github', 'ci/cd', 'aws', 'postgresql', 'go']</t>
  </si>
  <si>
    <t>Embroker</t>
  </si>
  <si>
    <t>['python', 'git', 'programming', 'looker', 'aws', 'tableau', 'etl', 'sql', 'ai', 'machine_learning', 'go', 'excel', 'airflow', 'powerbi']</t>
  </si>
  <si>
    <t>['numpy', 'database', 'cloud', 'linux', 'docker', 'pytorch', 'spark', 'pandas', 'aws', 'ml', 'keras', 'sql', 'tensorflow', 'ai', 'machine_learning', 'scikit-learn']</t>
  </si>
  <si>
    <t>Itemize</t>
  </si>
  <si>
    <t>['cloud', 'python', 'linux', 'docker', 'bi', 'devops', 'spark', 'java', 'aws', 'mysql', 'redshift', 'tableau', 'etl', 'sql', 'nosql', 'apache', 'ai', 'machine_learning', 'scala']</t>
  </si>
  <si>
    <t>User Dashboard</t>
  </si>
  <si>
    <t>Data Journalist - Public Relations</t>
  </si>
  <si>
    <t>['r', 'database', 'word', 'python', 'snowflake', 'sql', 'machine_learning']</t>
  </si>
  <si>
    <t>['programming', 'hadoop', 'sql']</t>
  </si>
  <si>
    <t>Chief Sales Engineer- Railpod</t>
  </si>
  <si>
    <t>Senior Nlp Data Scientist</t>
  </si>
  <si>
    <t>['python', 'hadoop', 'r', 'programming', 'spark', 'nlp', 'sql', 'machine_learning']</t>
  </si>
  <si>
    <t>['oracle', 'pl/sql', 'golang', 'java', 'aws', 'agile', 'sql', 'nosql', 'apache', 'devops', 'c']</t>
  </si>
  <si>
    <t>['cloud', 'python', 'sql', 'ai']</t>
  </si>
  <si>
    <t>['cloud', 'ruby', 'agile', 'node', 'jira', 'linux', 'docker', 'git', 'saas', 'programming', 'java', 'shell', 'aws', 'no-sql', 'unix', 'js']</t>
  </si>
  <si>
    <t>DNAnexus</t>
  </si>
  <si>
    <t>Websites, Analytics - Partial Remote</t>
  </si>
  <si>
    <t>['word', 'agile', 'jira', 'visio', 'powerpoint', 'outlook', 'sharepoint', 'excel']</t>
  </si>
  <si>
    <t>Fountain Valley, CA</t>
  </si>
  <si>
    <t>['excel', 'word', 'agile', 'powerpoint']</t>
  </si>
  <si>
    <t>['git', 'ci/cd', 'saas', 'javascript', 'slack', 'go']</t>
  </si>
  <si>
    <t>Senior Software Engineer (.Net/C#</t>
  </si>
  <si>
    <t>['cloud', 'ruby', 'agile', 'python', 'asp.net', 'git', 'programming', 'mongodb', 'c', 'mysql', 'nosql', 'azure', 'coding', 'postgres']</t>
  </si>
  <si>
    <t>['github', 'oracle', 'pl/sql', 'ci/cd', 'cloud', 'java', 'javascript', 'aws', 'agile', 'programming', 'azure']</t>
  </si>
  <si>
    <t>Sharpoint/Nintex Developer</t>
  </si>
  <si>
    <t>['excel', 'spreadsheets', 'back-end', 'microsoft', 'power_bi', 'agile', 'jira', 'sql', 'sharepoint']</t>
  </si>
  <si>
    <t>['ruby', 'python', 'frontend', 'spark', 'java', 'sql', 'scala', 'kotlin', 'coding']</t>
  </si>
  <si>
    <t>['python', 'bi', 'r', 'programming', 'microsoft', 'tableau', 'sql', 'excel', 'powerbi']</t>
  </si>
  <si>
    <t>MMSI</t>
  </si>
  <si>
    <t>['mssql', 'database', 'microsoft', 'json', 'css', 'javascript', 'html', 'agile', 'programming', 'xml', 'vb.net', 'asp.net', 'sql', 'nosql', 'server', 'c']</t>
  </si>
  <si>
    <t>Foxborough (Foxboro), MA</t>
  </si>
  <si>
    <t>ConnectPay Payroll Services</t>
  </si>
  <si>
    <t>Talend - Remote (Nationwide) - Remote CA</t>
  </si>
  <si>
    <t>['sap', 'word', 'python', 'hadoop', 'docker', 'bi', 'server', 'git', 'powerpoint', 'programming', 'c', 'spark', 'warehousing', 'macros', 'microsoft', 'outlook', 'java', 'tableau', 'etl', 'snowflake', 'sql', 'excel', 'ssis', 'ssrs']</t>
  </si>
  <si>
    <t>Vituity</t>
  </si>
  <si>
    <t>Nim Software Engineer</t>
  </si>
  <si>
    <t>['r', 'programming', 'c/c++', 'github', 'backend', 'rust']</t>
  </si>
  <si>
    <t>Status</t>
  </si>
  <si>
    <t>(Masters Degree, Python, R, SQL) - REMOTE</t>
  </si>
  <si>
    <t>['r', 'github', 'cloud', 'aws', 'python', 'coding', 'programming', 'sql', 'docker', 'machine_learning', 'go']</t>
  </si>
  <si>
    <t>Java | Python</t>
  </si>
  <si>
    <t>['back-end', 'saas', 'java', 'aws', 'mysql', 'python', 'coding', 'programming']</t>
  </si>
  <si>
    <t>100% Remote Seniorcloud Data Engineer</t>
  </si>
  <si>
    <t>['r', 'airflow', 'ci/cd', 'cloud', 'aws', 'python', 'redshift', 'postgresql', 'nosql', 'spark']</t>
  </si>
  <si>
    <t>['scrum', 'microsoft', 't-sql', 'cloud', 'agile', 'coding', 'jira', 'vb.net', 'kanban', 'azure', 'c']</t>
  </si>
  <si>
    <t>NodeJS/JavaScript</t>
  </si>
  <si>
    <t>['backend', 'frontend', 'cloud', 'vue', 'javascript', 'bigquery', 'devops']</t>
  </si>
  <si>
    <t>['node.js', 'ci/cd', 'java', 'javascript', 'agile', 'node', 'jira']</t>
  </si>
  <si>
    <t>Allstate Identity Protection</t>
  </si>
  <si>
    <t>Nyack, NY</t>
  </si>
  <si>
    <t>['cloud', 'aws', 'nlp', 'pyspark', 'python', 'coding', 'ai', 'machine_learning', 'spark']</t>
  </si>
  <si>
    <t>['word', 'agile/scrum', 'powerpoint', 'microsoft', 'outlook', 'excel']</t>
  </si>
  <si>
    <t>Computer Aid, Inc.</t>
  </si>
  <si>
    <t>['cloud', 'aws', 'agile', 'python', 'slack', 'etl', 'sql', 'server', 'spark']</t>
  </si>
  <si>
    <t>Privia Health</t>
  </si>
  <si>
    <t>Perception Software Engineer, Computer Vision</t>
  </si>
  <si>
    <t>['cloud', 'python', 'ml', 'machine_learning', 'c++']</t>
  </si>
  <si>
    <t>Mid Level Software Developer</t>
  </si>
  <si>
    <t>Product Manager - Ecommerce - Perm Job - Near Placentia - Hybrid Remote</t>
  </si>
  <si>
    <t>['atlassian', 'css', 'javascript', 'html', 'coding', 'jira']</t>
  </si>
  <si>
    <t>Placentia, CA</t>
  </si>
  <si>
    <t>['server', 'bi', 'microsoft', 'tableau', 'sql', 'powerbi']</t>
  </si>
  <si>
    <t>WideOrbit</t>
  </si>
  <si>
    <t>['scrum', 'agile', 'etl', 'sql', 'kanban']</t>
  </si>
  <si>
    <t>['oracle', 'warehousing', 'database', 'git', 'airflow', 'agile', 'programming', 'etl', 'snowflake', 'sql', 'docker', 'nosql', 'mongodb', 'apache', 'server']</t>
  </si>
  <si>
    <t>['database', 'agile', 'server', 'scrum', 'programming', 'warehousing', 'microsoft', 't-sql', 'etl', 'sql', 'ssrs']</t>
  </si>
  <si>
    <t>['visio', 'c', 'macros', 'microsoft', 'sql', 'go', 'excel']</t>
  </si>
  <si>
    <t>['oracle', 'cloud', 'snowflake', 'sharepoint', 'powerbi', 'azure']</t>
  </si>
  <si>
    <t>Ascendum Solutions</t>
  </si>
  <si>
    <t>American Tire Distributors</t>
  </si>
  <si>
    <t>['css', 'javascript', 'html', 'vb.net', 'c']</t>
  </si>
  <si>
    <t>Worksoft</t>
  </si>
  <si>
    <t>['git', 'java', 'agile', 'python', 'c/c++']</t>
  </si>
  <si>
    <t>['jira', 'sql']</t>
  </si>
  <si>
    <t>Merchantville, NJ</t>
  </si>
  <si>
    <t>Senior Analyst, Adobe Analytics Implementation</t>
  </si>
  <si>
    <t>['javascript', 'back-end', 'html']</t>
  </si>
  <si>
    <t>Senior Analyst, Sales Operations</t>
  </si>
  <si>
    <t>['saas', 'excel', 'powerbi']</t>
  </si>
  <si>
    <t>Sleep Number Corporation</t>
  </si>
  <si>
    <t>Business Analyst Veeva Etmf</t>
  </si>
  <si>
    <t>Data Analyst, Intelligence</t>
  </si>
  <si>
    <t>['python', 'bi', 'looker', 'tableau', 'sql']</t>
  </si>
  <si>
    <t>Security Data Analyst</t>
  </si>
  <si>
    <t>Power BI, Tableau, Splunk REMOTE 26715</t>
  </si>
  <si>
    <t>['excel', 'power_bi', 'splunk', 'tableau', 'sql']</t>
  </si>
  <si>
    <t>['python', 'r', 'looker', 'sql', 'machine_learning']</t>
  </si>
  <si>
    <t>['github', 'database', 'git', 'saas', 'cloud', 'javascript', 'ruby', 'aws', 'mysql', 'agile', 'jira', 'html5', 'postgres']</t>
  </si>
  <si>
    <t>StayNTouch</t>
  </si>
  <si>
    <t>['cloud', 'ai/ml', 'agile', 'python', 'c', 'spark', 'aws', 'keras', 'snowflake', 'sql', 'tensorflow', 'machine_learning', 'scikit-learn', 'coding']</t>
  </si>
  <si>
    <t>['python', 'hadoop', 'docker', 'gcp', 'spark', 'backend', 'java', 'apache', 'go', 'kotlin']</t>
  </si>
  <si>
    <t>['database', 'python', 'r', 'git', 'slack', 'etl', 'snowflake', 'sql', 'go', 'airflow']</t>
  </si>
  <si>
    <t>['node.js', 'codebase', 'cloud', 'aws']</t>
  </si>
  <si>
    <t>['c', 'microsoft']</t>
  </si>
  <si>
    <t>Web (Remote â€“ CA, TX, WA, NV)</t>
  </si>
  <si>
    <t>Jda Data Analyst</t>
  </si>
  <si>
    <t>['data_lake', 'cloud', 'sql']</t>
  </si>
  <si>
    <t>Rockford, IL</t>
  </si>
  <si>
    <t>Pharmacy Business Analyst</t>
  </si>
  <si>
    <t>Azure Data Lake Developer</t>
  </si>
  <si>
    <t>['data_lake', 'scala', 'microsoft', 'cloud', 'java', 'shell', 'agile', 'python', 'linux', 'sql', 'apache', 'devops', 'azure', 'c', 'spark']</t>
  </si>
  <si>
    <t>['database', 'cloud', 'javascript', 'agile', 'python', 'mongodb', 'aws', 'mysql']</t>
  </si>
  <si>
    <t>Platform Products</t>
  </si>
  <si>
    <t>['r', 'sap', 'sas']</t>
  </si>
  <si>
    <t>Kantar Health</t>
  </si>
  <si>
    <t>['github', 'ci/cd', 'cloud', 'server', 'machine_learning', 'c']</t>
  </si>
  <si>
    <t>Genesis Global Recruiting</t>
  </si>
  <si>
    <t>REMOTE OK</t>
  </si>
  <si>
    <t>['javascript', 'r', 'programming']</t>
  </si>
  <si>
    <t>['data_lake', 'agile', 'tableau', 'etl']</t>
  </si>
  <si>
    <t>Healthcare Consultant/Business Analyst</t>
  </si>
  <si>
    <t>['ci/cd', 'cloud', 'aws', 'agile', 'coding', 'docker', 'go', 'c']</t>
  </si>
  <si>
    <t>['graphql', 'database', 'javascript', 'server', 'node.js', 'programming', 'golang', 'sql', 'coding', 'postgres']</t>
  </si>
  <si>
    <t>['ios', 'devops']</t>
  </si>
  <si>
    <t>['cloud', 'agile', 'python', 'node.js', 'saas', 'backend']</t>
  </si>
  <si>
    <t>['backend', 'frontend', 'c++', 'golang', 'json', 'gitlab', 'jira', 'docker', 'c']</t>
  </si>
  <si>
    <t>['r', 'aws', 'python', 'linux', 'hadoop', 'sql', 'machine_learning', 'spark']</t>
  </si>
  <si>
    <t>['scrum', 'agile', 'sql', 'bi']</t>
  </si>
  <si>
    <t>Whippany, NJ</t>
  </si>
  <si>
    <t>['database', 'programming', 'c']</t>
  </si>
  <si>
    <t>Huntech USA LLC</t>
  </si>
  <si>
    <t>['bash', 'perl', 'redis', 'agile/scrum', 'shell', 'python', 'linux', 'lua']</t>
  </si>
  <si>
    <t>['python', 'docker', 'saas', 'spark', 'tableau', 'sql', 'seaborn']</t>
  </si>
  <si>
    <t>['graphql', 'node.js', 'ios', 'aws', 'azure', 'javascript/typescript']</t>
  </si>
  <si>
    <t>Starship</t>
  </si>
  <si>
    <t>Royse City, TX</t>
  </si>
  <si>
    <t>['database', 'cloud', 'python', 'server', 'programming', 'github', 'shell', 'aws', 'tableau', 'etl', 'sql', 'coding']</t>
  </si>
  <si>
    <t>['backend', 'ci/cd', 'cloud', 'golang', 'java', 'python', 'coding', 'linux', 'docker', 'go', 'azure']</t>
  </si>
  <si>
    <t>Lead Ux Researcher, Xtrachef</t>
  </si>
  <si>
    <t>['java', 'agile', 'coding', 'programming']</t>
  </si>
  <si>
    <t>Expert Data Engineer</t>
  </si>
  <si>
    <t>Springfield, VA - with Security Clearance</t>
  </si>
  <si>
    <t>['agile', 'python', 'r', 'visual_basic', 'microsoft', 'java', 'sql', 'vba']</t>
  </si>
  <si>
    <t>['r', 'spss', 'sas', 'python', 'programming', 'sql', 'machine_learning', 'spark']</t>
  </si>
  <si>
    <t>['microsoft', 'javascript', 'programming', 'snowflake', 'sql', 'server', 'postgres', 'c']</t>
  </si>
  <si>
    <t>Senior Business Systems Analyst-Product Owner</t>
  </si>
  <si>
    <t>Paymentus</t>
  </si>
  <si>
    <t>Aws Data Analytics Engineer</t>
  </si>
  <si>
    <t>['cloud', 'aws', 'redshift', 'devops']</t>
  </si>
  <si>
    <t>['css', 'javascript', 'ios', 'html', 'agile', 'jira']</t>
  </si>
  <si>
    <t>['cloud', 'agile', 'python', 'docker', 'gcp', 'redis', 'aws', 'mysql', 'snowflake', 'sql', 'coding']</t>
  </si>
  <si>
    <t>['agile', 'python', 'node', 'docker', 'programming', 'backend', 'golang', 'java', 'aws', 'rust', 'c++', 'kotlin', 'coding', 'javascript/typescript', 'aurora']</t>
  </si>
  <si>
    <t>['agile', 'coding', 'machine_learning']</t>
  </si>
  <si>
    <t>Full Stack - Remote</t>
  </si>
  <si>
    <t>['graphql', 'database', 'cloud', 'gcp', 'java', 'css', 'javascript', 'aws', 'html', 'js', 'azure']</t>
  </si>
  <si>
    <t>Applications Team</t>
  </si>
  <si>
    <t>['agile/scrum', 'javascript', 'vue.js', 'agile', 'docker', 'node.js', 'ci/cd']</t>
  </si>
  <si>
    <t>Senior Healthcare Claims Business Analyst</t>
  </si>
  <si>
    <t>Senior Software Engineer, Cq</t>
  </si>
  <si>
    <t>['database', 'agile', 'r', 'scrum', 'frontend', 'programming', 'backend', 'java', 'sql', 'apache', 'machine_learning']</t>
  </si>
  <si>
    <t>FiscalNote</t>
  </si>
  <si>
    <t>['java', 'javascript', 'mysql', 'coding', 'programming', 'hadoop', 'go', 'postgres']</t>
  </si>
  <si>
    <t>Business Systems Analyst/ Project Manager With Cisco Finesse Module Experience</t>
  </si>
  <si>
    <t>['scrum', 'backend', 'saas', 'java', 'kotlin', 'coding', 'programming', 'c']</t>
  </si>
  <si>
    <t>Senior Software Engineer, Growth Platform</t>
  </si>
  <si>
    <t>['graphql', 'ruby', 'python', 'docker', 'aws', 'etl', 'snowflake', 'sql', 'go', 'airflow', 'coding', 'postgres']</t>
  </si>
  <si>
    <t>['scala', 'warehousing', 'pandas', 'airflow', 'plotly', 'gcp', 'java', 'aws', 'python', 'programming', 'tableau', 'etl', 'sql']</t>
  </si>
  <si>
    <t>Fieldwire</t>
  </si>
  <si>
    <t>['scala', 'oracle', 'warehousing', 'airflow', 'cloud', 'json', 'java', 'aws', 'agile', 'python', 'programming', 'etl', 'xml', 'spark']</t>
  </si>
  <si>
    <t>AnswerRocket</t>
  </si>
  <si>
    <t>['ibm', 'aws']</t>
  </si>
  <si>
    <t>Contractor Data Analyst</t>
  </si>
  <si>
    <t>Looker</t>
  </si>
  <si>
    <t>['cloud', 'python', 'bi', 'gcp', 'looker', 'warehousing', 'aws', 'redshift', 'tableau', 'etl', 'ml', 'snowflake', 'sql', 'machine_learning', 'azure', 'coding']</t>
  </si>
  <si>
    <t>['database', 'scrum', 'cloud', 'agile/scrum', 'javascript', 'agile', 'coding', 'programming', 'vb.net', 'asp.net', 'sql', 'server', 'ai', 'machine_learning', 'azure', 'c']</t>
  </si>
  <si>
    <t>Machine Learning (NLP)</t>
  </si>
  <si>
    <t>['c++', 'nlp', 'python', 'ml', 'pytorch', 'tensorflow', 'ai', 'machine_learning']</t>
  </si>
  <si>
    <t>Senior Software Engineer, Scala</t>
  </si>
  <si>
    <t>['programming', 'mongodb', 'backend', 'postgresql', 'scala']</t>
  </si>
  <si>
    <t>['git', 'agile', 'php', 'docker']</t>
  </si>
  <si>
    <t>['r', 'excel', 'alteryx', 'microsoft', 'java', 'python', 'tableau', 'etl', 'bigquery', 'sql']</t>
  </si>
  <si>
    <t>['python', 'coding', 'tableau', 'looker', 'ml', 'snowflake', 'sql', 'bi']</t>
  </si>
  <si>
    <t>Customer Success Operations, Business Analyst Ii</t>
  </si>
  <si>
    <t>['saas', 'c', 'xml', 'sql', 'paas']</t>
  </si>
  <si>
    <t>['database', 'ssis', 'microsoft', 'pyspark', 'python', 'etl', 'sql', 'azure', 'c']</t>
  </si>
  <si>
    <t>Business Analyst/Product Manager- Payments</t>
  </si>
  <si>
    <t>Staffmark</t>
  </si>
  <si>
    <t>['gitlab', 'vue.js', 'python', 'jira', 'node.js', 'ci/cd', 'etl', 'go', 'coding']</t>
  </si>
  <si>
    <t>['data_lake', 'database', 'microsoft', 'cloud', 'pyspark', 'python', 'programming', 'etl', 'sql', 'azure', 'spark']</t>
  </si>
  <si>
    <t>Global Talent Accelerator</t>
  </si>
  <si>
    <t>Jr. Data Analysts</t>
  </si>
  <si>
    <t>['excel', 'c++', 'cloud', 'java', 'python', 'jira']</t>
  </si>
  <si>
    <t>['power_bi', 'agile', 'microsoft', 'powerbi']</t>
  </si>
  <si>
    <t>The Randy Neuringer Co., LLC.</t>
  </si>
  <si>
    <t>['database', 'agile', 'etl', 'sql', 'go']</t>
  </si>
  <si>
    <t>RightWorks Inc</t>
  </si>
  <si>
    <t>Remote for now)</t>
  </si>
  <si>
    <t>Big Data Engineer (Python</t>
  </si>
  <si>
    <t>['scala', 'database', 'scrum', 'cloud', 'java', 'aws', 'agile', 'python', 'programming', 'etl', 'ml', 'docker', 'nosql', 'apache', 'kanban', 'devops', 'spark']</t>
  </si>
  <si>
    <t>['power_bi', 'warehousing', 'tableau', 'sql', 'excel']</t>
  </si>
  <si>
    <t>Business Systems Analyst/Seniorbusiness Systems Analyst</t>
  </si>
  <si>
    <t>DCM - Omaha, NE or Remote</t>
  </si>
  <si>
    <t>['unix/linux', 'gcp', 'tableau', 'sql', 'machine_learning']</t>
  </si>
  <si>
    <t>['microsoft', 'cloud', 'server', 'sharepoint']</t>
  </si>
  <si>
    <t>['r', 'excel', 'microsoft', 'power_bi', 'tableau', 'bigquery', 'sql']</t>
  </si>
  <si>
    <t>Senior Analyst, Customer Insights</t>
  </si>
  <si>
    <t>Experience</t>
  </si>
  <si>
    <t>2037829-Senior Data Engineer</t>
  </si>
  <si>
    <t>['airflow', 'python', 'redshift', 'coding', 'tableau', 'bigquery', 'snowflake', 'sql']</t>
  </si>
  <si>
    <t>AT&amp;T</t>
  </si>
  <si>
    <t>Senior Angular Ui Software Engineer</t>
  </si>
  <si>
    <t>100% REMOTE!</t>
  </si>
  <si>
    <t>['oracle', 'git', 'saas', 'javascript', 'mysql', 'agile', 'cicd', 'jira', 'bitbucket']</t>
  </si>
  <si>
    <t>['r', 'agile', 'python', 'sql']</t>
  </si>
  <si>
    <t>$140,000 - Houston - Remote</t>
  </si>
  <si>
    <t>['excel', 'database', 'sas']</t>
  </si>
  <si>
    <t>Catapult Consultants</t>
  </si>
  <si>
    <t>Risk Adjustment</t>
  </si>
  <si>
    <t>['database', 'powerpoint', 'sql', 'excel', 'vba']</t>
  </si>
  <si>
    <t>['database', 'power_bi', 'tableau', 'spreadsheet', 'sql', 'excel']</t>
  </si>
  <si>
    <t>['agile', 'python', 'docker', 'spark', 'warehousing', 'ci/cd', 'mysql', 'snowflake', 'apache', 'airflow', 'postgres']</t>
  </si>
  <si>
    <t>Remote Senior Machine Learning Ops Data Engineer</t>
  </si>
  <si>
    <t>REMOTE position (3778)</t>
  </si>
  <si>
    <t>['agile', 'python', 'visio', 'c', 'tableau', 'sql', 'go']</t>
  </si>
  <si>
    <t>['python', 'r', 'saas', 'microsoft', 'tableau', 'spreadsheet', 'sql', 'go', 'excel']</t>
  </si>
  <si>
    <t>DreamBox Learning</t>
  </si>
  <si>
    <t>['database', 'scrum', 'json', 'css', 'javascript', 'agile', 'python', 'node']</t>
  </si>
  <si>
    <t>['node.js', 'database', 'microsoft', 'java', 'javascript']</t>
  </si>
  <si>
    <t>['scikit-learn', 'cloud', 'aws', 'pyspark', 'python', 'snowflake', 'nosql', 'mlops', 'machine_learning', 'spark']</t>
  </si>
  <si>
    <t>['word', 'frontend', 'backend']</t>
  </si>
  <si>
    <t>['agile', 'python', 'linux', 'oracle', 'ubuntu', 'swift']</t>
  </si>
  <si>
    <t>Principal Marketing Data Scientist</t>
  </si>
  <si>
    <t>Data Scientist, Banking And Financial Products</t>
  </si>
  <si>
    <t>['r', 'python', 'ml', 'hadoop', 'sql', 'spark']</t>
  </si>
  <si>
    <t>Senior Software Engineer, Email</t>
  </si>
  <si>
    <t>Web Development, Python</t>
  </si>
  <si>
    <t>['cloud', 'agile', 'python', 'frontend', 'backend', 'ai', 'excel']</t>
  </si>
  <si>
    <t>Data Analytics Developer/Business Intelligence Developer</t>
  </si>
  <si>
    <t>['cloud', 'agile', 'postgresql', 'looker', 'sql', 'devops', 'c']</t>
  </si>
  <si>
    <t>['numpy', 'cloud', 'python', 'server', 'gcp', 'mongodb', 'oracle', 'pandas', 'shell', 'aws', 'sql', 'nosql', 'machine_learning', 'azure', 'unix', 'coding']</t>
  </si>
  <si>
    <t>['graphql', 'database', 'git', 'java', 'css', 'javascript', 'ruby', 'coding', 'nosql', 'html5']</t>
  </si>
  <si>
    <t>['git', 'backend', 'ci/cd', 'cloud', 'gcp', 'golang', 'aws', 'agile', 'coding', 'docker', 'devops', 'azure']</t>
  </si>
  <si>
    <t>Data Engineer  With Security Clearance</t>
  </si>
  <si>
    <t>['r', 'oracle', 'microsoft', 'cloud', 'agile/scrum', 'shell', 'agile', 'python', 'programming', 'etl', 'ml', 'linux', 'machine_learning', 'azure']</t>
  </si>
  <si>
    <t>Remote Lead Data Scientist</t>
  </si>
  <si>
    <t>['numpy', 'python', 'docker', 'r', 'spark', 'pandas', 'ci/cd', 'aws', 'nlp', 'pyspark', 'redshift', 'sql', 'apache', 'machine_learning', 'airflow', 'scikit-learn', 'dplyr']</t>
  </si>
  <si>
    <t>['data_lake', 'cloud', 'saas', 'aws', 'agile', 'python', 'redshift', 'ml', 'hadoop', 'sql', 'docker', 'machine_learning', 'spark']</t>
  </si>
  <si>
    <t>Altitude Networks - Cloud Native DLP</t>
  </si>
  <si>
    <t>['database', 'javascript', 'python', 'server', 'css', 'programming', 'backend', 'html', 'sql']</t>
  </si>
  <si>
    <t>Financial Systems Analyst</t>
  </si>
  <si>
    <t>Integrations &amp; Business Solutions</t>
  </si>
  <si>
    <t>Mj3 Partners, Inc.</t>
  </si>
  <si>
    <t>Senior Analyst, Customer Analytics</t>
  </si>
  <si>
    <t>['database', 'python', 'r', 'sas', 'aws', 'tableau', 'sql', 'machine_learning', 'excel', 'vba']</t>
  </si>
  <si>
    <t>Data Engineers With Google Cloud/ Gcp</t>
  </si>
  <si>
    <t>['data_lake', 'scala', 'node.js', 'cloud', 'gcp', 'json', 'aws', 'python', 'bigquery', 'jira', 'hadoop', 'sql', 'nosql', 'apache', 'ai', 'machine_learning', 'postgres', 'spark']</t>
  </si>
  <si>
    <t>['ci/cd', 'cloud', 'linux', 'server', 'devops']</t>
  </si>
  <si>
    <t>Crm Business Analyst- Salesforce</t>
  </si>
  <si>
    <t>['sap', 'power_bi', 'powerpoint', 'microsoft', 'excel']</t>
  </si>
  <si>
    <t>['pandas', 'agile', 'python', 'postgresql', 'jira', 'sql', 'mongodb', 'devops']</t>
  </si>
  <si>
    <t>['warehousing', 'python', 'snowflake', 'sql']</t>
  </si>
  <si>
    <t>Security Software Engineer Iii</t>
  </si>
  <si>
    <t>['cloud', 'frontend', 'backend', 'azure']</t>
  </si>
  <si>
    <t>Senior Analyst, Risk Adjustment And Quality Analytics</t>
  </si>
  <si>
    <t>['r', 'programming', 'microsoft', 'sas', 'sql', 'excel']</t>
  </si>
  <si>
    <t>['word', 'power_bi', 'python', 'r', 'gcp', 'powerpoint', 'outlook', 'tableau', 'sql', 'excel']</t>
  </si>
  <si>
    <t>Mid/Senior Software Engineer- Back End</t>
  </si>
  <si>
    <t>$75k-130k+20% bonus</t>
  </si>
  <si>
    <t>['node.js', 'cloud', 'gcp', 'java', 'ai']</t>
  </si>
  <si>
    <t>['saas', 'python', 'snowflake', 'sql']</t>
  </si>
  <si>
    <t>aim4hire</t>
  </si>
  <si>
    <t>Principal Enterprise Data Architect  (Bts</t>
  </si>
  <si>
    <t>['cloud', 'agile', 'bi', 'dataops', 'gcp', 'devops', 'aws', 'tableau', 'etl', 'snowflake', 'azure', 'mlops']</t>
  </si>
  <si>
    <t>Senior Analyst, Global Field Enablement Communications</t>
  </si>
  <si>
    <t>['database', 'cloud', 'aws', 'devops', 'postgres']</t>
  </si>
  <si>
    <t>OCPP</t>
  </si>
  <si>
    <t>['database', 'cloud', 'python', 'server', 'programming', 'php', 'iot', 'java', 'mysql', 'xml', 'sql', 'go']</t>
  </si>
  <si>
    <t>['oracle', 'warehousing', 'scrum', 'unix', 'agile', 'python', 'programming', 'etl', 'postgresql', 'sql', 'kanban', 'devops', 'spark']</t>
  </si>
  <si>
    <t>['scala', 'javascript', 'ruby', 'python', 'jquery', 'go', 'c']</t>
  </si>
  <si>
    <t>['power_bi', 'tableau', 'etl', 'bi']</t>
  </si>
  <si>
    <t>Data Analyst/ Business Analyst With Sql And Excel Experience</t>
  </si>
  <si>
    <t>100% Remote)</t>
  </si>
  <si>
    <t>Pivotal Solutions</t>
  </si>
  <si>
    <t>['cloud', 'agile', 'hadoop', 'server', 'ibm', 'saas', 'devops', 'oracle', 'tableau', 'sql', 'apache']</t>
  </si>
  <si>
    <t>['excel', 'microsoft', 't-sql', 'power_bi', 'sql', 'server', 'vba', 'machine_learning']</t>
  </si>
  <si>
    <t>StraussGroup - Executive Search Consultants</t>
  </si>
  <si>
    <t>['back-end', 'redis', 'aws', 'python', 'coding', 'etl', 'postgresql', 'nosql', 'mongodb']</t>
  </si>
  <si>
    <t>Vernon, CA</t>
  </si>
  <si>
    <t>['r', 'iot', 'word', 'java', 'sas', 'nlp', 'python', 'programming', 'etl', 'machine_learning', 'c']</t>
  </si>
  <si>
    <t>Lexington Park, MD</t>
  </si>
  <si>
    <t>['cloud', 'back-end', 'gcp', 'java', 'aws', 'azure']</t>
  </si>
  <si>
    <t>Initially Remote Big Data Engineer For 12 Months At Phoenix, Az</t>
  </si>
  <si>
    <t>['data_lake', 'oracle', 'warehousing', 'cloud', 'aws', 'python', 'redshift', 'programming', 'etl', 'hadoop', 'sql', 'spark']</t>
  </si>
  <si>
    <t>['java', 'javascript', 'python', 'coding', 'programming', 'c/c++', 'go', 'js', 'c']</t>
  </si>
  <si>
    <t>Senior Principal Product Manager For Machine Learning Financials</t>
  </si>
  <si>
    <t>['oracle', 'saas', 'agile', 'coding', 'machine_learning']</t>
  </si>
  <si>
    <t>Senior Big Data Developer</t>
  </si>
  <si>
    <t>['data_lake', 'oracle', 'java', 'aws', 'python', 'programming', 'etl', 'linux', 'hadoop', 'nosql', 'spark']</t>
  </si>
  <si>
    <t>Spring 2022: Software Engineer In Test Co-Op</t>
  </si>
  <si>
    <t>['cloud', 'ios', 'agile', 'python', 'coding', 'c/c++', 'selenium', 'jira']</t>
  </si>
  <si>
    <t>100% REMOTE ) marketing and ad agency</t>
  </si>
  <si>
    <t>['excel', 'ai']</t>
  </si>
  <si>
    <t>LINQM, Inc.</t>
  </si>
  <si>
    <t>['alteryx', 'cloud', 'tableau', 'hadoop', 'snowflake', 'sql', 'docker', 'ai', 'machine_learning', 'powerbi', 'azure']</t>
  </si>
  <si>
    <t>Jr. System Administrator/ Analyst Or System Engineer Exp In Identity/Access Managment-100% Remote</t>
  </si>
  <si>
    <t>Need local to AZ</t>
  </si>
  <si>
    <t>Crm Business Systems Analyst</t>
  </si>
  <si>
    <t>['cloud', 'agile', 'scrum', 'go']</t>
  </si>
  <si>
    <t>Powderhorn, CO</t>
  </si>
  <si>
    <t>Zimmer Biomet</t>
  </si>
  <si>
    <t>Healthcare - Remote</t>
  </si>
  <si>
    <t>['r', 'excel', 'saas', 'python', 'tableau', 'sql']</t>
  </si>
  <si>
    <t>Nucleus Healthcare</t>
  </si>
  <si>
    <t>['sap', 'cloud', 'saas', 'tableau', 'sql', 'bi']</t>
  </si>
  <si>
    <t>['r', 'power_bi', 'sas', 'python', 'tableau', 'matlab', 'sql']</t>
  </si>
  <si>
    <t>PSCI</t>
  </si>
  <si>
    <t>Manager Of Data Engineering</t>
  </si>
  <si>
    <t>['database', 'ci/cd', 'python', 'postgresql', 'machine_learning', 'postgres']</t>
  </si>
  <si>
    <t>Fort Washington, PA</t>
  </si>
  <si>
    <t>['pandas', 'aws', 'agile', 'python', 'ml', 'bi', 'devops', 'machine_learning']</t>
  </si>
  <si>
    <t>ID5.io</t>
  </si>
  <si>
    <t>Snr Team Lead Data Engineer â€“ US Remote Perm Career</t>
  </si>
  <si>
    <t>['cloud', 'aws', 'python', 'etl']</t>
  </si>
  <si>
    <t>['etl', 'sql', 'azure']</t>
  </si>
  <si>
    <t>SOLTECH</t>
  </si>
  <si>
    <t>['alteryx', 'cloud', 'python', 'r', 'saas', 'aws', 'tableau', 'etl', 'sql', 'azure', 'excel']</t>
  </si>
  <si>
    <t>Data Scientist, Point Of Sale</t>
  </si>
  <si>
    <t>Customers - Invoices</t>
  </si>
  <si>
    <t>Supplier Quality Engineer</t>
  </si>
  <si>
    <t>['sap', 'word', 'r', 'microsoft', 'outlook', 'excel']</t>
  </si>
  <si>
    <t>Oregon Tool</t>
  </si>
  <si>
    <t>Software Engineer Nodejs</t>
  </si>
  <si>
    <t>['linux/unix', 'node.js', 'backend', 'redis', 'shell', 'mongodb']</t>
  </si>
  <si>
    <t>Breezy HR</t>
  </si>
  <si>
    <t>Frontend Software Developer</t>
  </si>
  <si>
    <t>['node.js', 'scrum', 'frontend', 'javascript', 'vue.js', 'agile', 'coding', 'mongodb', 'jquery', 'html5', 'js']</t>
  </si>
  <si>
    <t>Software Engineer, Training</t>
  </si>
  <si>
    <t>Certification</t>
  </si>
  <si>
    <t>['database', 'cloud', 'saas', 'iaas', 'coding', 'programming', 'ai', 'machine_learning']</t>
  </si>
  <si>
    <t>Remote .Net Software Developers</t>
  </si>
  <si>
    <t>Senior Business Analyst, Remote To Start</t>
  </si>
  <si>
    <t>Ml/Ai Data Scientist</t>
  </si>
  <si>
    <t>['jupyter', 'python', 'ml', 'sql']</t>
  </si>
  <si>
    <t>Lemonade</t>
  </si>
  <si>
    <t>Infor ERP</t>
  </si>
  <si>
    <t>Benco Dental</t>
  </si>
  <si>
    <t>Senior Artificial Intelligence/ Machine Learning Engineer</t>
  </si>
  <si>
    <t>['backend', 'frontend', 'c++', 'cloud', 'golang', 'java', 'javascript', 'ai/ml', 'aws', 'swift', 'mysql', 'python', 'sql', 'pytorch', 'tensorflow', 'ai', 'machine_learning']</t>
  </si>
  <si>
    <t>Senior Backend Software Development Engineer, Engagement Communications Discovery Team</t>
  </si>
  <si>
    <t>['word', 'bloomberg', 'agile', 'c', 'backend', 'java', 'c++']</t>
  </si>
  <si>
    <t>Microsoft Dynamics Functional Business Analyst</t>
  </si>
  <si>
    <t>Remote / Work from home )</t>
  </si>
  <si>
    <t>Oviedo, FL</t>
  </si>
  <si>
    <t>VALiNTRY â–¼ Technology &amp; Financial</t>
  </si>
  <si>
    <t>Website Test &amp; Learn</t>
  </si>
  <si>
    <t>Data Engineer At Chicago, Il</t>
  </si>
  <si>
    <t>['sql', 'python']</t>
  </si>
  <si>
    <t>['word', 'agile', 'visio', 'powerpoint', 'outlook', 'excel']</t>
  </si>
  <si>
    <t>Advanced Tech Placement</t>
  </si>
  <si>
    <t>['database', 'cloud', 'agile', 'python', 'jira', 'back-end', 'frontend', 'programming', 'backend', 'microsoft', 'java', 'selenium', 'azure', 'bash']</t>
  </si>
  <si>
    <t>Windows System Engineer With Security Clearance</t>
  </si>
  <si>
    <t>['word', 'linux', 'server']</t>
  </si>
  <si>
    <t>Linthicum, MD</t>
  </si>
  <si>
    <t>Software Engineer, Interactions And Gameplay</t>
  </si>
  <si>
    <t>Routing Analyst - Minnetonka, MN or Telecommute</t>
  </si>
  <si>
    <t>['word', 'agile', 'outlook', 'sql', 'excel']</t>
  </si>
  <si>
    <t>Senior Data Warehouse Systems Analyst</t>
  </si>
  <si>
    <t>['git', 'css', 'javascript', 'html', 'agile', 'sql', 'jquery', 'server', 'kanban', 'go', 'c']</t>
  </si>
  <si>
    <t>['r', 'database', 'aws', 'mysql', 'redshift', 'python', 'etl', 'postgresql', 'sql', 'docker', 'nosql', 'spark']</t>
  </si>
  <si>
    <t>['sap', 'microsoft', 'bi']</t>
  </si>
  <si>
    <t>Ambler, PA</t>
  </si>
  <si>
    <t>Phenom</t>
  </si>
  <si>
    <t>['database', 'server', 'back-end', 'node.js', 'saas', 'slack', 'aws', 'postgres']</t>
  </si>
  <si>
    <t>Spartanburg, SC</t>
  </si>
  <si>
    <t>Senior Software Development Engineer In Test, Messaging</t>
  </si>
  <si>
    <t>['graphql', 'javascript', 'gitlab', 'ruby', 'vue.js', 'sass', 'agile', 'python', 'jira', 'docker', 'git', 'gcp', 'looker', 'ci/cd', 'redis', 'mysql', 'snowflake', 'splunk', 'coding']</t>
  </si>
  <si>
    <t>['cloud', 'golang', 'ruby', 'aws', 'agile']</t>
  </si>
  <si>
    <t>Pricing &amp; Marketing</t>
  </si>
  <si>
    <t>['power_bi', 'python', 'programming', 'tableau', 'sql', 'machine_learning']</t>
  </si>
  <si>
    <t>Mts 2, Software Engineer</t>
  </si>
  <si>
    <t>['javascript', 'python', 'linux', 'gcp', 'devops', 'java', 'aws', 'azure', 'coding']</t>
  </si>
  <si>
    <t>['excel', 'microsoft', 'cloud', 'nlp', 'python', 'tableau', 'bigquery', 'sql']</t>
  </si>
  <si>
    <t>Data Analyst And Reporting Specialist</t>
  </si>
  <si>
    <t>Business Analyst, Product Management</t>
  </si>
  <si>
    <t>LendKey Technologies, Inc.</t>
  </si>
  <si>
    <t>Senior Lead/Staff Backend Software Engineer</t>
  </si>
  <si>
    <t>['graphql', 'cloud', 'ruby', 'python', 'node.js', 'php', 'backend', 'codebase', 'golang']</t>
  </si>
  <si>
    <t>Software Engineer Ii, Platform</t>
  </si>
  <si>
    <t>['ruby', 'programming', 'aws', 'go']</t>
  </si>
  <si>
    <t>OppFi</t>
  </si>
  <si>
    <t>['database', 'javascript', 'saas', 'programming', 'php', 'microsoft', 'java', 'aws', 'coding']</t>
  </si>
  <si>
    <t>Hadoop-Big Data Developer</t>
  </si>
  <si>
    <t>Big Data Python - Oozie - Numpy-Pandas - Remote</t>
  </si>
  <si>
    <t>['numpy', 'pandas', 'python', 'cicd', 'hadoop', 'sql', 'spark']</t>
  </si>
  <si>
    <t>['programming', 'c', 'tableau', 'sql', 'excel']</t>
  </si>
  <si>
    <t>Marsh</t>
  </si>
  <si>
    <t>Senior Finance Strategic Operations Analyst</t>
  </si>
  <si>
    <t>['excel', 'outlook', 'word', 'cloud', 'powerpoint']</t>
  </si>
  <si>
    <t>['database', 'scrum', 'coding', 'programming', 'go']</t>
  </si>
  <si>
    <t>['r', 'spss', 'coding', 'sql']</t>
  </si>
  <si>
    <t>['microsoft', 'agile', 'programming', 'cicd', 'sql', 'machine_learning', 'azure']</t>
  </si>
  <si>
    <t>['graphql', 'cloud', 'ruby', 'agile', 'saas', 'programming', 'devops', 'machine_learning']</t>
  </si>
  <si>
    <t>Invoca</t>
  </si>
  <si>
    <t>['r', 'vue', 'javascript', 'python', 'machine_learning', 'go']</t>
  </si>
  <si>
    <t>['airflow', 'redshift', 'ml', 'snowflake', 'apache', 'spark']</t>
  </si>
  <si>
    <t>['word', 'agile', 'visio', 'powerpoint', 'go', 'excel']</t>
  </si>
  <si>
    <t>Remote Senior Cloud Data Engineer</t>
  </si>
  <si>
    <t>['airflow', 'cloud', 'aws', 'python', 'redshift', 'cicd', 'postgresql', 'nosql', 'spark']</t>
  </si>
  <si>
    <t>Borrower Core</t>
  </si>
  <si>
    <t>['node.js', 'frontend', 'backend', 'go', 'coding', 'mongo', 'postgres']</t>
  </si>
  <si>
    <t>PBI - (Remote Position)</t>
  </si>
  <si>
    <t>Stambaugh Ness</t>
  </si>
  <si>
    <t>['r', 'python', 'programming', 'ai']</t>
  </si>
  <si>
    <t>Symphony RetailAI</t>
  </si>
  <si>
    <t>['database', 'python', 'bi', 'server', 'c', 'warehousing', 'microsoft', 't-sql', 'java', 'mysql', 'etl', 'cognos', 'snowflake', 'sql', 'azure', 'ssis', 'ssas', 'coding', 'powerbi', 'ssrs']</t>
  </si>
  <si>
    <t>Imperastaff</t>
  </si>
  <si>
    <t>Security Software Engineer With Security Clearance</t>
  </si>
  <si>
    <t>['ci/cd', 'programming', 'linux', 'devops']</t>
  </si>
  <si>
    <t>Enhanced Compliance Inc.</t>
  </si>
  <si>
    <t>Core Data</t>
  </si>
  <si>
    <t>['cloud', 'warehousing', 'database', 'backend', 'airflow', 'ruby', 'python', 'etl', 'bigquery', 'php', 'looker', 'ml', 'snowflake', 'sql', 'docker', 'mongodb', 'apache', 'bi', 'c', 'spark']</t>
  </si>
  <si>
    <t>Â°Nomad Health</t>
  </si>
  <si>
    <t>Frontend (Remote US)</t>
  </si>
  <si>
    <t>['scrum', 'vue', 'css', 'javascript', 'agile', 'coding', 'kanban']</t>
  </si>
  <si>
    <t>['database', 'agile', 'programming', 'coding']</t>
  </si>
  <si>
    <t>Patterson Companies, Inc.</t>
  </si>
  <si>
    <t>['excel', 'database', 'microsoft', 'programming', 'sql', 'server']</t>
  </si>
  <si>
    <t>['python', 'sql', 'ai', 'machine_learning']</t>
  </si>
  <si>
    <t>['word', 'powerpoint', 'microsoft', 'outlook', 'sharepoint', 'excel']</t>
  </si>
  <si>
    <t>Naztech Inc</t>
  </si>
  <si>
    <t>Ranking and Recommendations</t>
  </si>
  <si>
    <t>Remote Ux Researcher</t>
  </si>
  <si>
    <t>Software Engineer, Compilers, Llvm</t>
  </si>
  <si>
    <t>['backend', 'c++', 'programming', 'c']</t>
  </si>
  <si>
    <t>Pensando Systems</t>
  </si>
  <si>
    <t>Senior Analyst, Customer Development</t>
  </si>
  <si>
    <t>Salesforce Business Analyst Remote</t>
  </si>
  <si>
    <t>['scrum', 'cloud', 'agile', 'jira', 'go']</t>
  </si>
  <si>
    <t>['database', 'cloud', 'javascript', 'vue.js', 'agile', 'jira', 'asp.net', 'docker', 'server', 'node.js', 'git', 'saas', 'mongodb', 'oracle', 'ci/cd', 'aws', 'mysql', 'postgresql', 'sql', 'go', 'azure']</t>
  </si>
  <si>
    <t>XSOLIS</t>
  </si>
  <si>
    <t>Salesforce - Remote Available - CO9355726</t>
  </si>
  <si>
    <t>['python', 'r', 'powerpoint', 'programming', 'java', 'sas', 'etl', 'sql', 'machine_learning', 'excel']</t>
  </si>
  <si>
    <t>Senior Analytics Data Scientist, Small Business Lending</t>
  </si>
  <si>
    <t>['python', 'sas', 'sql', 'machine_learning']</t>
  </si>
  <si>
    <t>Accion Opportunity Fund</t>
  </si>
  <si>
    <t>['sql', 'data_lake', 'pyspark', 'scala', 'python', 'programming', 'bi', 'azure']</t>
  </si>
  <si>
    <t>Senior Analyst, Business Data Analytics</t>
  </si>
  <si>
    <t>['excel', 'microsoft', 'sas', 'python', 'powerpoint', 'sql']</t>
  </si>
  <si>
    <t>['word', 'bloomberg', 'python', 'bi', 'programming', 'tableau', 'sql']</t>
  </si>
  <si>
    <t>['cloud', 'javascript', 'server', 'gcp', 'backend', 'java', 'aws', 'sql', 'nosql']</t>
  </si>
  <si>
    <t>Woodland Hills, California, United States</t>
  </si>
  <si>
    <t>Golden Hippo</t>
  </si>
  <si>
    <t>Senior Software Engineer, Insights Platform</t>
  </si>
  <si>
    <t>['python', 'r', 'powerpoint', 'warehousing', 'microsoft', 'tableau', 'etl', 'snowflake', 'sql', 'azure', 'excel', 'powerbi']</t>
  </si>
  <si>
    <t>byteÂ®</t>
  </si>
  <si>
    <t>['javascript', 'python', 'jquery']</t>
  </si>
  <si>
    <t>['cloud', 'agile', 'visio', 'excel']</t>
  </si>
  <si>
    <t>eSimplicity</t>
  </si>
  <si>
    <t>Business Analyst, Client Accounts</t>
  </si>
  <si>
    <t>['microsoft', 'qlik', 'tableau', 'excel']</t>
  </si>
  <si>
    <t>Sanford, FL</t>
  </si>
  <si>
    <t>['word', 'agile', 'scrum', 'sql']</t>
  </si>
  <si>
    <t>['node.js', 'backend', 'cloud', 'java', 'javascript', 'coding', 'selenium', 'ai']</t>
  </si>
  <si>
    <t>['oracle', 'back-end', 'database', 'git', 'scrum', 'agile', 'php', 'xml', 'sql', 'server']</t>
  </si>
  <si>
    <t>['nlp', 'keras', 'pytorch', 'tensorflow', 'ai', 'machine_learning']</t>
  </si>
  <si>
    <t>Remote Option near Bridgewater, NJ *</t>
  </si>
  <si>
    <t>['cloud', 'javascript', 'json', 'css', 'programming', 'html', 'xml']</t>
  </si>
  <si>
    <t>['excel', 'sap', 'power_bi']</t>
  </si>
  <si>
    <t>Senior Analyst, Business</t>
  </si>
  <si>
    <t>Java/Spark Data Engineer</t>
  </si>
  <si>
    <t>['github', 'scala', 'airflow', 'java', 'aws', 'mysql', 'python', 'programming', 'etl', 'linux', 'sql', 'nosql', 'apache', 'spark']</t>
  </si>
  <si>
    <t>['excel', 'microsoft', 'outlook', 'word', 'visio', 'sql', 'c']</t>
  </si>
  <si>
    <t>Big Data Senior Software Engineer</t>
  </si>
  <si>
    <t>['backend', 'aws', 'pyspark', 'redshift', 'programming', 'sql', 'apache', 'devops']</t>
  </si>
  <si>
    <t>Senior Information Technology Business Analyst</t>
  </si>
  <si>
    <t>['word', 'agile/scrum', 'visio', 'scrum', 'powerpoint', 'outlook', 'excel']</t>
  </si>
  <si>
    <t>Senior Financial Analyst Iii, Compensation Reporting</t>
  </si>
  <si>
    <t>Analysis</t>
  </si>
  <si>
    <t>['word', 'powerpoint', 'microsoft', 'tableau', 'sql', 'excel']</t>
  </si>
  <si>
    <t>['sap', 'warehousing', 'agile', 'tableau', 'looker', 'jira', 'snowflake', 'bi', 'powerbi', 'azure']</t>
  </si>
  <si>
    <t>['data_lake', 'database', 'cloud', 'javascript', 'python', 'git', 'mongodb', 'spark', 'warehousing', 'aws', 'sql', 'nosql', 'machine_learning', 'coding', 'mongo']</t>
  </si>
  <si>
    <t>Reporting And Data Analyst</t>
  </si>
  <si>
    <t>['excel', 't-sql', 'power_bi', 'agile', 'sql', 'ssrs']</t>
  </si>
  <si>
    <t>['agile', 'bi', 'ios']</t>
  </si>
  <si>
    <t>Incident Response Senior Data Engineer</t>
  </si>
  <si>
    <t>['java', 'programming', 'matlab', 'sql']</t>
  </si>
  <si>
    <t>UnitedLex</t>
  </si>
  <si>
    <t>Principal Data Platform Software Engineer</t>
  </si>
  <si>
    <t>Paradigm Information Services, Inc.</t>
  </si>
  <si>
    <t>Remote\/WFH Option (6126)</t>
  </si>
  <si>
    <t>['data_lake', 'graphql', 'database', 'scrum', 'cloud', 'aws', 'agile', 'python', 'coding', 'jira', 'sql', 'nosql', 'kanban', 'ai', 'machine_learning']</t>
  </si>
  <si>
    <t>['javascript', 'agile', 'asp.net', 'css', 'programming', 'c', 'html', 'sql']</t>
  </si>
  <si>
    <t>['sap', 'powerpoint', 'microsoft', 'excel']</t>
  </si>
  <si>
    <t>Senior Business Systems Analyst- Remote</t>
  </si>
  <si>
    <t>['graphql', 'node.js', 'scrum', 'backend', 'redis', 'saas', 'aws', 'node', 'sql', 'server', 'kanban', 'postgres']</t>
  </si>
  <si>
    <t>['ruby', 'agile', 'saas', 'go', 'coding']</t>
  </si>
  <si>
    <t>Distinguished Product Manager</t>
  </si>
  <si>
    <t>['cloud', 'javascript', 'ruby', 'python', 'linux', 'programming', 'spark', 'java', 'aws', 'ml', 'apache', 'ai', 'machine_learning', 'excel']</t>
  </si>
  <si>
    <t>['word', 'bi', 'looker', 'snowflake', 'sql', 'airflow']</t>
  </si>
  <si>
    <t>['back-end', 'database', 'sql', 'bi', 'powerbi', 'azure']</t>
  </si>
  <si>
    <t>Senior Software Engineer, Tools</t>
  </si>
  <si>
    <t>['airflow', 'aws', 'python', 'postgresql', 'snowflake', 'sql', 'docker', 'apache']</t>
  </si>
  <si>
    <t>['cloud', 'python', 'saas', 'programming', 'spark', 'golang', 'java', 'aws', 'etl', 'machine_learning', 'scala']</t>
  </si>
  <si>
    <t>Virtual Software Engineer</t>
  </si>
  <si>
    <t>['github', 'agile', 'python', 'matlab', 'c']</t>
  </si>
  <si>
    <t>blueStone Staffing</t>
  </si>
  <si>
    <t>Power Bi/Data Engineer</t>
  </si>
  <si>
    <t>['microsoft', 'dax', 'java', 'css', 'javascript', 'power_bi', 'data_lakes', 'html', 'python', 'sql', 'sharepoint']</t>
  </si>
  <si>
    <t>Take2 Consulting, LLC</t>
  </si>
  <si>
    <t>Remote:::Machine Learning Engineer In Houston, Tx, Usa</t>
  </si>
  <si>
    <t>['node.js', 'cloud', 'javascript', 'aws', 'devops', 'go']</t>
  </si>
  <si>
    <t>['data_lake', 'warehousing', 'aws', 'python', 'redshift', 'etl', 'sql']</t>
  </si>
  <si>
    <t>3i People</t>
  </si>
  <si>
    <t>Cyber Security Data Engineer</t>
  </si>
  <si>
    <t>['excel', 'power_bi', 'aws', 'mysql', 'python', 'programming', 'tableau', 'postgresql']</t>
  </si>
  <si>
    <t>['github', 'ci/cd', 'cloud', 'gcp', 'aws', 'jira', 'devops']</t>
  </si>
  <si>
    <t>Q CELLS North America</t>
  </si>
  <si>
    <t>['backend', 'aws', 'programming']</t>
  </si>
  <si>
    <t>Software Engineer- Workday Integrations</t>
  </si>
  <si>
    <t>['database', 'cloud', 'agile/scrum', 'java', 'agile', 'coding', 'selenium', 'saas', 'xml', 'sql']</t>
  </si>
  <si>
    <t>Talent Options ~ Diversity Staffing &amp; Recruiting Firm</t>
  </si>
  <si>
    <t>Apache Spark Developer</t>
  </si>
  <si>
    <t>['airflow', 'cloud', 'saas', 'gcp', 'aws', 'redshift', 'tableau', 'etl', 'hadoop', 'apache', 'spark']</t>
  </si>
  <si>
    <t>Confiance Tech Solutions Inc</t>
  </si>
  <si>
    <t>Remote Product Security Analytics Engineer</t>
  </si>
  <si>
    <t>['perl', 'cloud', 'gcp', 'javascript', 'aws', 'ruby', 'splunk', 'python', 'etl', 'machine_learning', 'azure']</t>
  </si>
  <si>
    <t>['graphql', 'cloud', 'javascript', 'agile', 'python', 'node.js', 'css', 'html', 'postgresql']</t>
  </si>
  <si>
    <t>Lead Software Engineer, User Interface</t>
  </si>
  <si>
    <t>['javascript', 'agile', 'programming', 'iot', 'coding']</t>
  </si>
  <si>
    <t>['powershell', 'javascript', 'agile', 'asp.net', 'sql', 'jquery', 'server', 'c']</t>
  </si>
  <si>
    <t>['agile', 'python', 'hadoop', 'slack', 'programming', 'spark', 'java', 'etl', 'snowflake', 'sql', 'nosql']</t>
  </si>
  <si>
    <t>['word', 'agile', 'microsoft', 'excel']</t>
  </si>
  <si>
    <t>['node.js', 'database', 'aws', 'python', 'coding', 'asp.net', 'docker', 'c']</t>
  </si>
  <si>
    <t>SSP Innovations</t>
  </si>
  <si>
    <t>Developer / SQL</t>
  </si>
  <si>
    <t>['warehousing', 'database', 'ssis', 'etl', 'sql', 'machine_learning', 'c']</t>
  </si>
  <si>
    <t>['numpy', 'word', 'python', 'saas', 'programming', 'github', 'pandas', 'ml', 'snowflake', 'sql', 'nosql', 'tensorflow', 'ai', 'machine_learning', 'coding']</t>
  </si>
  <si>
    <t>['bi', 'snowflake']</t>
  </si>
  <si>
    <t>Simpler Trading</t>
  </si>
  <si>
    <t>Data Scientist, Custom Solutions Us Remote Option</t>
  </si>
  <si>
    <t>['cloud', 'python', 'linux', 'bi', 'r', 'git', 'c', 'aws', 'tableau', 'etl', 'ai', 'go', 'seaborn']</t>
  </si>
  <si>
    <t>['git', 'saas', 'javascript', 'agile', 'docker']</t>
  </si>
  <si>
    <t>A-LIGN</t>
  </si>
  <si>
    <t>['microsoft', 'saas', 'agile', 'jira']</t>
  </si>
  <si>
    <t>FinTech Disruptor ($60m, Series B)</t>
  </si>
  <si>
    <t>['graphql', 'database', 'backend', 'gcp', 'ruby', 'aws', 'python', 'node', 'postgresql', 'rust', 'sql', 'go', 'azure']</t>
  </si>
  <si>
    <t>Business System Analyst- Netsuite</t>
  </si>
  <si>
    <t>['cloud', 'jira', 'oracle']</t>
  </si>
  <si>
    <t>Bi Applications Developer</t>
  </si>
  <si>
    <t>['r', 'power_bi', 'python', 'tableau', 'sql', 'machine_learning']</t>
  </si>
  <si>
    <t>Control Risks</t>
  </si>
  <si>
    <t>Python Analytic Developer</t>
  </si>
  <si>
    <t>100 PERCENT REMOTE - USA</t>
  </si>
  <si>
    <t>['airflow', 'nlp', 'python', 'ml', 'ai', 'machine_learning']</t>
  </si>
  <si>
    <t>['database', 'backend', 'java', 'javascript', 'aws', 'sql', 'nosql', 'devops', 'go', 'c']</t>
  </si>
  <si>
    <t>['database', 'agile', 'back-end', 'scrum', 'programming', 'php', 'aws', 'mysql']</t>
  </si>
  <si>
    <t>IncentFit</t>
  </si>
  <si>
    <t>Software Engineer, Student Platform</t>
  </si>
  <si>
    <t>['graphql', 'backend', 'microsoft', 'word', 'node', 'ai', 'go', 'azure']</t>
  </si>
  <si>
    <t>Data Engineer Senior</t>
  </si>
  <si>
    <t>['scala', 'warehousing', 'word', 'gcp', 'java', 'redshift', 'python', 'programming', 'etl', 'bigquery', 'hadoop', 'sql', 'apache', 'machine_learning', 'spark']</t>
  </si>
  <si>
    <t>Tech Lead Software Engineer</t>
  </si>
  <si>
    <t>Southwest Airlines</t>
  </si>
  <si>
    <t>Seniorbackend Software Engineer</t>
  </si>
  <si>
    <t>['backend', 'gcp', 'aws', 'python', 'docker']</t>
  </si>
  <si>
    <t>['cloud', 'database', 'scrum', 'saas', 'java', 'ruby', 'html', 'aws', 'agile', 'python', 'xml', 'sql', 'docker', 'nosql', 'azure', 'c']</t>
  </si>
  <si>
    <t>['node.js', 'c++', 'cloud', 'javascript', 'aws', 'python', 'node', 'linux']</t>
  </si>
  <si>
    <t>Syncroness</t>
  </si>
  <si>
    <t>['excel', 'ssis', 'microsoft', 'ssas', 'power_bi', 'agile', 'powerpoint', 'jira', 'sql', 'bi', 'sharepoint', 'ssrs', 'azure']</t>
  </si>
  <si>
    <t>['numpy', 'python', 'r', 'looker', 'pandas', 'sas', 'tableau', 'sql']</t>
  </si>
  <si>
    <t>Merchandise</t>
  </si>
  <si>
    <t>['atlassian', 'database', 'git', 'vue', 'java', 'coding', 'postgresql', 'jira', 'linux', 'jquery']</t>
  </si>
  <si>
    <t>['r', 'ssis', 'git', 'microsoft', 'cloud', 'saas', 'vue', 'javascript', 'aws', 'agile', 'python', 'jira', 'asp.net', 'sql', 'server', 'devops', 'ssrs', 'azure']</t>
  </si>
  <si>
    <t>de maximis Data Management Solutions, Inc.</t>
  </si>
  <si>
    <t>Senior Graph Data Engineer</t>
  </si>
  <si>
    <t>['cloud', 'gcp', 'aws', 'python', 'sql', 'machine_learning', 'azure']</t>
  </si>
  <si>
    <t>['oracle', 'cloud', 'node', 'sql', 'server', 'js', 'azure']</t>
  </si>
  <si>
    <t>['database', 'javascript', 'python', 'backend', 'java', 'machine_learning', 'go']</t>
  </si>
  <si>
    <t>Core Software Engineer</t>
  </si>
  <si>
    <t>['database', 'cloud', 'programming', 'c/c++', 'sql', 'c++', 'unix']</t>
  </si>
  <si>
    <t>['excel', 'microsoft', 'sql', 'bi']</t>
  </si>
  <si>
    <t>Goldbelly</t>
  </si>
  <si>
    <t>Farmington, MI</t>
  </si>
  <si>
    <t>Pivot Search</t>
  </si>
  <si>
    <t>['python', 'r', 'outlook', 'machine_learning', 'go', 'scala']</t>
  </si>
  <si>
    <t>Azure Devops Engineer</t>
  </si>
  <si>
    <t>Asheville, NC</t>
  </si>
  <si>
    <t>['cloud', 'powershell', 'gcp', 'json', 'devops', 'oracle', 'microsoft', 'shell', 'aws', 'mysql', 'xml', 'azure']</t>
  </si>
  <si>
    <t>Software Developer, Reputation And Anti-Abuse Team</t>
  </si>
  <si>
    <t>['python', 'mongo', 'sql', 'nosql', 'machine_learning', 'go']</t>
  </si>
  <si>
    <t>['ci/cd', 'cloud', 'gitlab', 'aws', 'agile', 'python', 'coding', 'programming', 'linux', 'devops']</t>
  </si>
  <si>
    <t>['database', 'power_bi', 'tableau', 'sql', 'bi']</t>
  </si>
  <si>
    <t>['excel', 'database', 'git', 'scrum', 'ci/cd', 'cloud', 'json', 'css', 'javascript', 'html', 'agile', 'coding', 'programming', 'jira', 'spreadsheet', 'asp.net', 'sql', 'server', 'devops', 'azure', 'c']</t>
  </si>
  <si>
    <t>['python', 'programming', 'aws', 'tableau', 'postgresql', 'sql', 'machine_learning']</t>
  </si>
  <si>
    <t>Dexis Consulting Group</t>
  </si>
  <si>
    <t>Full Stack (React, C# .NET Core)</t>
  </si>
  <si>
    <t>['back-end', 'database', 'java', 'coding', 'sql', 'devops', 'c']</t>
  </si>
  <si>
    <t>SMA Technologies</t>
  </si>
  <si>
    <t>['python', 'hadoop', 'r', 'powerpoint', 'programming', 'spark', 'github', 'macros', 'sas', 'nlp', 'tableau', 'ml', 'sql', 'machine_learning', 'coding']</t>
  </si>
  <si>
    <t>['graphql', 'cloud', 'javascript', 'docker', 'node.js', 'css', 'programming', 'github', 'aws']</t>
  </si>
  <si>
    <t>['excel', 'database', 'ssis', 't-sql', 'ci/cd', 'coding', 'tableau', 'etl', 'sql', 'devops']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</si>
</sst>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10B0-AEA4-4D74-8D25-93A60317A1D9}">
  <dimension ref="A1:R25115"/>
  <sheetViews>
    <sheetView tabSelected="1" workbookViewId="0"/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0</v>
      </c>
      <c r="B2">
        <v>2701524240</v>
      </c>
      <c r="C2" s="1">
        <v>42736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O2">
        <v>6</v>
      </c>
      <c r="P2" t="s">
        <v>23</v>
      </c>
      <c r="Q2" t="s">
        <v>24</v>
      </c>
      <c r="R2" t="s">
        <v>25</v>
      </c>
    </row>
    <row r="3" spans="1:18" x14ac:dyDescent="0.3">
      <c r="A3">
        <v>1</v>
      </c>
      <c r="B3">
        <v>2719108338</v>
      </c>
      <c r="C3" s="1">
        <v>42736</v>
      </c>
      <c r="D3" t="s">
        <v>26</v>
      </c>
      <c r="E3" t="s">
        <v>27</v>
      </c>
      <c r="G3" t="s">
        <v>19</v>
      </c>
      <c r="H3" t="s">
        <v>28</v>
      </c>
      <c r="I3">
        <v>2</v>
      </c>
      <c r="J3" t="s">
        <v>29</v>
      </c>
      <c r="K3" t="s">
        <v>22</v>
      </c>
      <c r="O3">
        <v>1</v>
      </c>
      <c r="P3" t="s">
        <v>30</v>
      </c>
      <c r="Q3" t="s">
        <v>31</v>
      </c>
      <c r="R3" t="s">
        <v>25</v>
      </c>
    </row>
    <row r="4" spans="1:18" x14ac:dyDescent="0.3">
      <c r="A4">
        <v>2</v>
      </c>
      <c r="B4">
        <v>2719503370</v>
      </c>
      <c r="C4" s="1">
        <v>42736</v>
      </c>
      <c r="D4" t="s">
        <v>17</v>
      </c>
      <c r="E4" t="s">
        <v>32</v>
      </c>
      <c r="G4" t="s">
        <v>19</v>
      </c>
      <c r="H4" t="s">
        <v>20</v>
      </c>
      <c r="I4">
        <v>5</v>
      </c>
      <c r="J4" t="s">
        <v>33</v>
      </c>
      <c r="K4" t="s">
        <v>22</v>
      </c>
      <c r="O4">
        <v>16</v>
      </c>
      <c r="P4" t="s">
        <v>34</v>
      </c>
      <c r="Q4" t="s">
        <v>35</v>
      </c>
      <c r="R4" t="s">
        <v>25</v>
      </c>
    </row>
    <row r="5" spans="1:18" x14ac:dyDescent="0.3">
      <c r="A5">
        <v>3</v>
      </c>
      <c r="B5">
        <v>2734877741</v>
      </c>
      <c r="C5" s="1">
        <v>42736</v>
      </c>
      <c r="D5" t="s">
        <v>36</v>
      </c>
      <c r="E5" t="s">
        <v>37</v>
      </c>
      <c r="F5" t="s">
        <v>38</v>
      </c>
      <c r="G5" t="s">
        <v>19</v>
      </c>
      <c r="H5" t="s">
        <v>20</v>
      </c>
      <c r="I5">
        <v>2</v>
      </c>
      <c r="J5" t="s">
        <v>39</v>
      </c>
      <c r="K5" t="s">
        <v>40</v>
      </c>
      <c r="O5">
        <v>1</v>
      </c>
      <c r="P5" t="s">
        <v>41</v>
      </c>
      <c r="Q5" t="s">
        <v>42</v>
      </c>
      <c r="R5" t="s">
        <v>43</v>
      </c>
    </row>
    <row r="6" spans="1:18" x14ac:dyDescent="0.3">
      <c r="A6">
        <v>4</v>
      </c>
      <c r="B6">
        <v>2752415616</v>
      </c>
      <c r="C6" s="1">
        <v>42736</v>
      </c>
      <c r="D6" t="s">
        <v>44</v>
      </c>
      <c r="E6" t="s">
        <v>45</v>
      </c>
      <c r="G6" t="s">
        <v>46</v>
      </c>
      <c r="H6" t="s">
        <v>28</v>
      </c>
      <c r="I6">
        <v>4</v>
      </c>
      <c r="J6" t="s">
        <v>47</v>
      </c>
      <c r="K6" t="s">
        <v>48</v>
      </c>
      <c r="P6" t="s">
        <v>49</v>
      </c>
      <c r="Q6" t="s">
        <v>50</v>
      </c>
      <c r="R6" t="s">
        <v>25</v>
      </c>
    </row>
    <row r="7" spans="1:18" x14ac:dyDescent="0.3">
      <c r="A7">
        <v>5</v>
      </c>
      <c r="B7">
        <v>2697854773</v>
      </c>
      <c r="C7" s="1">
        <v>42736</v>
      </c>
      <c r="D7" t="s">
        <v>26</v>
      </c>
      <c r="E7" t="s">
        <v>51</v>
      </c>
      <c r="F7" t="s">
        <v>52</v>
      </c>
      <c r="G7" t="s">
        <v>19</v>
      </c>
      <c r="H7" t="s">
        <v>28</v>
      </c>
      <c r="I7">
        <v>6</v>
      </c>
      <c r="J7" t="s">
        <v>53</v>
      </c>
      <c r="K7" t="s">
        <v>54</v>
      </c>
      <c r="P7" t="s">
        <v>55</v>
      </c>
      <c r="Q7" t="s">
        <v>56</v>
      </c>
      <c r="R7" t="s">
        <v>57</v>
      </c>
    </row>
    <row r="8" spans="1:18" x14ac:dyDescent="0.3">
      <c r="A8">
        <v>6</v>
      </c>
      <c r="B8">
        <v>2723260660</v>
      </c>
      <c r="C8" s="1">
        <v>42736</v>
      </c>
      <c r="D8" t="s">
        <v>58</v>
      </c>
      <c r="E8" t="s">
        <v>59</v>
      </c>
      <c r="F8" t="s">
        <v>60</v>
      </c>
      <c r="G8" t="s">
        <v>19</v>
      </c>
      <c r="H8" t="s">
        <v>28</v>
      </c>
      <c r="I8">
        <v>4</v>
      </c>
      <c r="J8" t="s">
        <v>61</v>
      </c>
      <c r="K8" t="s">
        <v>62</v>
      </c>
      <c r="O8">
        <v>9</v>
      </c>
      <c r="P8" t="s">
        <v>63</v>
      </c>
      <c r="Q8" t="s">
        <v>64</v>
      </c>
      <c r="R8" t="s">
        <v>25</v>
      </c>
    </row>
    <row r="9" spans="1:18" x14ac:dyDescent="0.3">
      <c r="A9">
        <v>7</v>
      </c>
      <c r="B9">
        <v>2628572485</v>
      </c>
      <c r="C9" s="1">
        <v>42736</v>
      </c>
      <c r="D9" t="s">
        <v>65</v>
      </c>
      <c r="E9" t="s">
        <v>66</v>
      </c>
      <c r="G9" t="s">
        <v>19</v>
      </c>
      <c r="H9" t="s">
        <v>67</v>
      </c>
      <c r="I9">
        <v>5</v>
      </c>
      <c r="J9" t="s">
        <v>68</v>
      </c>
      <c r="K9" t="s">
        <v>69</v>
      </c>
      <c r="O9">
        <v>25</v>
      </c>
      <c r="P9" t="s">
        <v>70</v>
      </c>
      <c r="Q9" t="s">
        <v>56</v>
      </c>
      <c r="R9" t="s">
        <v>25</v>
      </c>
    </row>
    <row r="10" spans="1:18" x14ac:dyDescent="0.3">
      <c r="A10">
        <v>8</v>
      </c>
      <c r="B10">
        <v>2748225724</v>
      </c>
      <c r="C10" s="1">
        <v>42736</v>
      </c>
      <c r="D10" t="s">
        <v>26</v>
      </c>
      <c r="E10" t="s">
        <v>71</v>
      </c>
      <c r="G10" t="s">
        <v>19</v>
      </c>
      <c r="H10" t="s">
        <v>28</v>
      </c>
      <c r="I10">
        <v>9</v>
      </c>
      <c r="J10" t="s">
        <v>72</v>
      </c>
      <c r="K10" t="s">
        <v>73</v>
      </c>
      <c r="O10">
        <v>5</v>
      </c>
      <c r="P10" t="s">
        <v>74</v>
      </c>
      <c r="Q10" t="s">
        <v>56</v>
      </c>
      <c r="R10" t="s">
        <v>75</v>
      </c>
    </row>
    <row r="11" spans="1:18" x14ac:dyDescent="0.3">
      <c r="A11">
        <v>9</v>
      </c>
      <c r="B11">
        <v>2681258907</v>
      </c>
      <c r="C11" s="1">
        <v>42737</v>
      </c>
      <c r="D11" t="s">
        <v>76</v>
      </c>
      <c r="E11" t="s">
        <v>77</v>
      </c>
      <c r="G11" t="s">
        <v>46</v>
      </c>
      <c r="H11" t="s">
        <v>28</v>
      </c>
      <c r="I11">
        <v>4</v>
      </c>
      <c r="J11" t="s">
        <v>78</v>
      </c>
      <c r="K11" t="s">
        <v>79</v>
      </c>
      <c r="L11">
        <v>71000</v>
      </c>
      <c r="M11">
        <v>80000</v>
      </c>
      <c r="N11" t="s">
        <v>80</v>
      </c>
      <c r="O11">
        <v>100</v>
      </c>
      <c r="P11" t="s">
        <v>81</v>
      </c>
      <c r="Q11" t="s">
        <v>56</v>
      </c>
      <c r="R11" t="s">
        <v>25</v>
      </c>
    </row>
    <row r="12" spans="1:18" x14ac:dyDescent="0.3">
      <c r="A12">
        <v>10</v>
      </c>
      <c r="B12">
        <v>2589582484</v>
      </c>
      <c r="C12" s="1">
        <v>42737</v>
      </c>
      <c r="D12" t="s">
        <v>17</v>
      </c>
      <c r="E12" t="s">
        <v>17</v>
      </c>
      <c r="F12" t="s">
        <v>82</v>
      </c>
      <c r="G12" t="s">
        <v>19</v>
      </c>
      <c r="H12" t="s">
        <v>20</v>
      </c>
      <c r="I12">
        <v>0</v>
      </c>
      <c r="J12" t="s">
        <v>83</v>
      </c>
      <c r="K12" t="s">
        <v>84</v>
      </c>
      <c r="O12">
        <v>2</v>
      </c>
      <c r="P12" t="s">
        <v>85</v>
      </c>
      <c r="Q12" t="s">
        <v>35</v>
      </c>
      <c r="R12" t="s">
        <v>25</v>
      </c>
    </row>
    <row r="13" spans="1:18" x14ac:dyDescent="0.3">
      <c r="A13">
        <v>11</v>
      </c>
      <c r="B13">
        <v>2739219836</v>
      </c>
      <c r="C13" s="1">
        <v>42737</v>
      </c>
      <c r="D13" t="s">
        <v>86</v>
      </c>
      <c r="E13" t="s">
        <v>87</v>
      </c>
      <c r="G13" t="s">
        <v>46</v>
      </c>
      <c r="H13" t="s">
        <v>28</v>
      </c>
      <c r="I13">
        <v>5</v>
      </c>
      <c r="J13" t="s">
        <v>88</v>
      </c>
      <c r="K13" t="s">
        <v>89</v>
      </c>
      <c r="P13" t="s">
        <v>90</v>
      </c>
      <c r="Q13" t="s">
        <v>91</v>
      </c>
      <c r="R13" t="s">
        <v>57</v>
      </c>
    </row>
    <row r="14" spans="1:18" x14ac:dyDescent="0.3">
      <c r="A14">
        <v>12</v>
      </c>
      <c r="B14">
        <v>2511464962</v>
      </c>
      <c r="C14" s="1">
        <v>42737</v>
      </c>
      <c r="D14" t="s">
        <v>92</v>
      </c>
      <c r="E14" t="s">
        <v>93</v>
      </c>
      <c r="G14" t="s">
        <v>19</v>
      </c>
      <c r="H14" t="s">
        <v>67</v>
      </c>
      <c r="I14">
        <v>3</v>
      </c>
      <c r="J14" t="s">
        <v>94</v>
      </c>
      <c r="K14" t="s">
        <v>95</v>
      </c>
      <c r="O14">
        <v>2</v>
      </c>
      <c r="P14" t="s">
        <v>96</v>
      </c>
      <c r="Q14" t="s">
        <v>35</v>
      </c>
      <c r="R14" t="s">
        <v>25</v>
      </c>
    </row>
    <row r="15" spans="1:18" x14ac:dyDescent="0.3">
      <c r="A15">
        <v>13</v>
      </c>
      <c r="B15">
        <v>2698913189</v>
      </c>
      <c r="C15" s="1">
        <v>42737</v>
      </c>
      <c r="D15" t="s">
        <v>97</v>
      </c>
      <c r="E15" t="s">
        <v>97</v>
      </c>
      <c r="G15" t="s">
        <v>19</v>
      </c>
      <c r="H15" t="s">
        <v>20</v>
      </c>
      <c r="I15">
        <v>2</v>
      </c>
      <c r="J15" t="s">
        <v>98</v>
      </c>
      <c r="K15" t="s">
        <v>22</v>
      </c>
      <c r="O15">
        <v>6</v>
      </c>
      <c r="P15" t="s">
        <v>99</v>
      </c>
      <c r="Q15" t="s">
        <v>100</v>
      </c>
      <c r="R15" t="s">
        <v>43</v>
      </c>
    </row>
    <row r="16" spans="1:18" x14ac:dyDescent="0.3">
      <c r="A16">
        <v>14</v>
      </c>
      <c r="B16">
        <v>2738379210</v>
      </c>
      <c r="C16" s="1">
        <v>42737</v>
      </c>
      <c r="D16" t="s">
        <v>86</v>
      </c>
      <c r="E16" t="s">
        <v>86</v>
      </c>
      <c r="G16" t="s">
        <v>46</v>
      </c>
      <c r="H16" t="s">
        <v>28</v>
      </c>
      <c r="I16">
        <v>3</v>
      </c>
      <c r="J16" t="s">
        <v>101</v>
      </c>
      <c r="K16" t="s">
        <v>102</v>
      </c>
      <c r="P16" t="s">
        <v>49</v>
      </c>
      <c r="Q16" t="s">
        <v>50</v>
      </c>
      <c r="R16" t="s">
        <v>25</v>
      </c>
    </row>
    <row r="17" spans="1:18" x14ac:dyDescent="0.3">
      <c r="A17">
        <v>15</v>
      </c>
      <c r="B17">
        <v>2669926024</v>
      </c>
      <c r="C17" s="1">
        <v>42737</v>
      </c>
      <c r="D17" t="s">
        <v>103</v>
      </c>
      <c r="E17" t="s">
        <v>104</v>
      </c>
      <c r="G17" t="s">
        <v>19</v>
      </c>
      <c r="H17" t="s">
        <v>28</v>
      </c>
      <c r="I17">
        <v>5</v>
      </c>
      <c r="J17" t="s">
        <v>101</v>
      </c>
      <c r="K17" t="s">
        <v>22</v>
      </c>
      <c r="O17">
        <v>4</v>
      </c>
      <c r="P17" t="s">
        <v>105</v>
      </c>
      <c r="Q17" t="s">
        <v>106</v>
      </c>
      <c r="R17" t="s">
        <v>25</v>
      </c>
    </row>
    <row r="18" spans="1:18" x14ac:dyDescent="0.3">
      <c r="A18">
        <v>16</v>
      </c>
      <c r="B18">
        <v>2703680779</v>
      </c>
      <c r="C18" s="1">
        <v>42737</v>
      </c>
      <c r="D18" t="s">
        <v>17</v>
      </c>
      <c r="E18" t="s">
        <v>107</v>
      </c>
      <c r="G18" t="s">
        <v>19</v>
      </c>
      <c r="H18" t="s">
        <v>67</v>
      </c>
      <c r="I18">
        <v>1</v>
      </c>
      <c r="J18" t="s">
        <v>108</v>
      </c>
      <c r="K18" t="s">
        <v>109</v>
      </c>
      <c r="P18" t="s">
        <v>110</v>
      </c>
      <c r="Q18" t="s">
        <v>35</v>
      </c>
      <c r="R18" t="s">
        <v>111</v>
      </c>
    </row>
    <row r="19" spans="1:18" x14ac:dyDescent="0.3">
      <c r="A19">
        <v>17</v>
      </c>
      <c r="B19">
        <v>2592607638</v>
      </c>
      <c r="C19" s="1">
        <v>42738</v>
      </c>
      <c r="D19" t="s">
        <v>65</v>
      </c>
      <c r="E19" t="s">
        <v>112</v>
      </c>
      <c r="G19" t="s">
        <v>19</v>
      </c>
      <c r="H19" t="s">
        <v>67</v>
      </c>
      <c r="I19">
        <v>3</v>
      </c>
      <c r="J19" t="s">
        <v>113</v>
      </c>
      <c r="K19" t="s">
        <v>22</v>
      </c>
      <c r="O19">
        <v>11</v>
      </c>
      <c r="P19" t="s">
        <v>114</v>
      </c>
    </row>
    <row r="20" spans="1:18" x14ac:dyDescent="0.3">
      <c r="A20">
        <v>18</v>
      </c>
      <c r="B20">
        <v>2711762756</v>
      </c>
      <c r="C20" s="1">
        <v>42738</v>
      </c>
      <c r="D20" t="s">
        <v>36</v>
      </c>
      <c r="E20" t="s">
        <v>115</v>
      </c>
      <c r="G20" t="s">
        <v>19</v>
      </c>
      <c r="H20" t="s">
        <v>28</v>
      </c>
      <c r="I20">
        <v>3</v>
      </c>
      <c r="J20" t="s">
        <v>116</v>
      </c>
      <c r="K20" t="s">
        <v>117</v>
      </c>
      <c r="O20">
        <v>15</v>
      </c>
      <c r="P20" t="s">
        <v>118</v>
      </c>
      <c r="Q20" t="s">
        <v>56</v>
      </c>
      <c r="R20" t="s">
        <v>57</v>
      </c>
    </row>
    <row r="21" spans="1:18" x14ac:dyDescent="0.3">
      <c r="A21">
        <v>19</v>
      </c>
      <c r="B21">
        <v>2690940101</v>
      </c>
      <c r="C21" s="1">
        <v>42738</v>
      </c>
      <c r="D21" t="s">
        <v>97</v>
      </c>
      <c r="E21" t="s">
        <v>97</v>
      </c>
      <c r="F21" t="s">
        <v>119</v>
      </c>
      <c r="G21" t="s">
        <v>46</v>
      </c>
      <c r="H21" t="s">
        <v>28</v>
      </c>
      <c r="I21">
        <v>4</v>
      </c>
      <c r="J21" t="s">
        <v>120</v>
      </c>
      <c r="K21" t="s">
        <v>121</v>
      </c>
      <c r="P21" t="s">
        <v>49</v>
      </c>
      <c r="Q21" t="s">
        <v>50</v>
      </c>
      <c r="R21" t="s">
        <v>25</v>
      </c>
    </row>
    <row r="22" spans="1:18" x14ac:dyDescent="0.3">
      <c r="A22">
        <v>20</v>
      </c>
      <c r="B22">
        <v>2710371869</v>
      </c>
      <c r="C22" s="1">
        <v>42738</v>
      </c>
      <c r="D22" t="s">
        <v>36</v>
      </c>
      <c r="E22" t="s">
        <v>36</v>
      </c>
      <c r="F22" t="s">
        <v>122</v>
      </c>
      <c r="G22" t="s">
        <v>46</v>
      </c>
      <c r="H22" t="s">
        <v>67</v>
      </c>
      <c r="I22">
        <v>6</v>
      </c>
      <c r="J22" t="s">
        <v>120</v>
      </c>
      <c r="K22" t="s">
        <v>123</v>
      </c>
      <c r="O22">
        <v>14</v>
      </c>
      <c r="P22" t="s">
        <v>124</v>
      </c>
      <c r="Q22" t="s">
        <v>56</v>
      </c>
      <c r="R22" t="s">
        <v>25</v>
      </c>
    </row>
    <row r="23" spans="1:18" x14ac:dyDescent="0.3">
      <c r="A23">
        <v>21</v>
      </c>
      <c r="B23">
        <v>2742235941</v>
      </c>
      <c r="C23" s="1">
        <v>42738</v>
      </c>
      <c r="D23" t="s">
        <v>86</v>
      </c>
      <c r="E23" t="s">
        <v>86</v>
      </c>
      <c r="G23" t="s">
        <v>46</v>
      </c>
      <c r="H23" t="s">
        <v>28</v>
      </c>
      <c r="I23">
        <v>9</v>
      </c>
      <c r="J23" t="s">
        <v>101</v>
      </c>
      <c r="K23" t="s">
        <v>125</v>
      </c>
      <c r="P23" t="s">
        <v>49</v>
      </c>
      <c r="Q23" t="s">
        <v>50</v>
      </c>
      <c r="R23" t="s">
        <v>25</v>
      </c>
    </row>
    <row r="24" spans="1:18" x14ac:dyDescent="0.3">
      <c r="A24">
        <v>22</v>
      </c>
      <c r="B24">
        <v>2714548763</v>
      </c>
      <c r="C24" s="1">
        <v>42738</v>
      </c>
      <c r="D24" t="s">
        <v>44</v>
      </c>
      <c r="E24" t="s">
        <v>126</v>
      </c>
      <c r="G24" t="s">
        <v>19</v>
      </c>
      <c r="H24" t="s">
        <v>28</v>
      </c>
      <c r="I24">
        <v>8</v>
      </c>
      <c r="J24" t="s">
        <v>127</v>
      </c>
      <c r="K24" t="s">
        <v>128</v>
      </c>
      <c r="O24">
        <v>2</v>
      </c>
      <c r="P24" t="s">
        <v>129</v>
      </c>
      <c r="Q24" t="s">
        <v>56</v>
      </c>
      <c r="R24" t="s">
        <v>57</v>
      </c>
    </row>
    <row r="25" spans="1:18" x14ac:dyDescent="0.3">
      <c r="A25">
        <v>23</v>
      </c>
      <c r="B25">
        <v>2677671953</v>
      </c>
      <c r="C25" s="1">
        <v>42738</v>
      </c>
      <c r="D25" t="s">
        <v>17</v>
      </c>
      <c r="E25" t="s">
        <v>130</v>
      </c>
      <c r="F25" t="s">
        <v>131</v>
      </c>
      <c r="G25" t="s">
        <v>19</v>
      </c>
      <c r="H25" t="s">
        <v>67</v>
      </c>
      <c r="I25">
        <v>4</v>
      </c>
      <c r="J25" t="s">
        <v>132</v>
      </c>
      <c r="K25" t="s">
        <v>133</v>
      </c>
      <c r="P25" t="s">
        <v>134</v>
      </c>
      <c r="Q25" t="s">
        <v>35</v>
      </c>
      <c r="R25" t="s">
        <v>25</v>
      </c>
    </row>
    <row r="26" spans="1:18" x14ac:dyDescent="0.3">
      <c r="A26">
        <v>24</v>
      </c>
      <c r="B26">
        <v>2677402902</v>
      </c>
      <c r="C26" s="1">
        <v>42738</v>
      </c>
      <c r="D26" t="s">
        <v>17</v>
      </c>
      <c r="E26" t="s">
        <v>130</v>
      </c>
      <c r="G26" t="s">
        <v>19</v>
      </c>
      <c r="H26" t="s">
        <v>28</v>
      </c>
      <c r="I26">
        <v>7</v>
      </c>
      <c r="J26" t="s">
        <v>135</v>
      </c>
      <c r="K26" t="s">
        <v>22</v>
      </c>
      <c r="O26">
        <v>2</v>
      </c>
      <c r="P26" t="s">
        <v>136</v>
      </c>
      <c r="Q26" t="s">
        <v>137</v>
      </c>
      <c r="R26" t="s">
        <v>75</v>
      </c>
    </row>
    <row r="27" spans="1:18" x14ac:dyDescent="0.3">
      <c r="A27">
        <v>25</v>
      </c>
      <c r="B27">
        <v>2633319947</v>
      </c>
      <c r="C27" s="1">
        <v>42739</v>
      </c>
      <c r="D27" t="s">
        <v>17</v>
      </c>
      <c r="E27" t="s">
        <v>138</v>
      </c>
      <c r="F27" t="s">
        <v>139</v>
      </c>
      <c r="G27" t="s">
        <v>19</v>
      </c>
      <c r="H27" t="s">
        <v>20</v>
      </c>
      <c r="I27">
        <v>1</v>
      </c>
      <c r="J27" t="s">
        <v>140</v>
      </c>
      <c r="K27" t="s">
        <v>141</v>
      </c>
      <c r="O27">
        <v>12</v>
      </c>
      <c r="P27" t="s">
        <v>142</v>
      </c>
      <c r="Q27" t="s">
        <v>35</v>
      </c>
      <c r="R27" t="s">
        <v>75</v>
      </c>
    </row>
    <row r="28" spans="1:18" x14ac:dyDescent="0.3">
      <c r="A28">
        <v>26</v>
      </c>
      <c r="B28">
        <v>2723217037</v>
      </c>
      <c r="C28" s="1">
        <v>42739</v>
      </c>
      <c r="D28" t="s">
        <v>44</v>
      </c>
      <c r="E28" t="s">
        <v>143</v>
      </c>
      <c r="G28" t="s">
        <v>19</v>
      </c>
      <c r="H28" t="s">
        <v>28</v>
      </c>
      <c r="I28">
        <v>6</v>
      </c>
      <c r="J28" t="s">
        <v>144</v>
      </c>
      <c r="K28" t="s">
        <v>128</v>
      </c>
      <c r="L28">
        <v>162000</v>
      </c>
      <c r="M28">
        <v>149000</v>
      </c>
      <c r="N28" t="s">
        <v>80</v>
      </c>
      <c r="O28">
        <v>3</v>
      </c>
      <c r="P28" t="s">
        <v>145</v>
      </c>
      <c r="Q28" t="s">
        <v>146</v>
      </c>
      <c r="R28" t="s">
        <v>147</v>
      </c>
    </row>
    <row r="29" spans="1:18" x14ac:dyDescent="0.3">
      <c r="A29">
        <v>27</v>
      </c>
      <c r="B29">
        <v>2687409660</v>
      </c>
      <c r="C29" s="1">
        <v>42739</v>
      </c>
      <c r="D29" t="s">
        <v>17</v>
      </c>
      <c r="E29" t="s">
        <v>17</v>
      </c>
      <c r="F29" t="e">
        <f>- Remote</f>
        <v>#NAME?</v>
      </c>
      <c r="G29" t="s">
        <v>19</v>
      </c>
      <c r="H29" t="s">
        <v>20</v>
      </c>
      <c r="I29">
        <v>2</v>
      </c>
      <c r="J29" t="s">
        <v>148</v>
      </c>
      <c r="K29" t="s">
        <v>22</v>
      </c>
      <c r="O29">
        <v>4</v>
      </c>
      <c r="P29" t="s">
        <v>149</v>
      </c>
      <c r="Q29" t="s">
        <v>35</v>
      </c>
      <c r="R29" t="s">
        <v>25</v>
      </c>
    </row>
    <row r="30" spans="1:18" x14ac:dyDescent="0.3">
      <c r="A30">
        <v>28</v>
      </c>
      <c r="B30">
        <v>2675397650</v>
      </c>
      <c r="C30" s="1">
        <v>42739</v>
      </c>
      <c r="D30" t="s">
        <v>17</v>
      </c>
      <c r="E30" t="s">
        <v>150</v>
      </c>
      <c r="F30" t="s">
        <v>151</v>
      </c>
      <c r="G30" t="s">
        <v>19</v>
      </c>
      <c r="H30" t="s">
        <v>20</v>
      </c>
      <c r="I30">
        <v>3</v>
      </c>
      <c r="J30" t="s">
        <v>152</v>
      </c>
      <c r="K30" t="s">
        <v>22</v>
      </c>
      <c r="O30">
        <v>5</v>
      </c>
      <c r="P30" t="s">
        <v>153</v>
      </c>
      <c r="Q30" t="s">
        <v>35</v>
      </c>
      <c r="R30" t="s">
        <v>147</v>
      </c>
    </row>
    <row r="31" spans="1:18" x14ac:dyDescent="0.3">
      <c r="A31">
        <v>29</v>
      </c>
      <c r="B31">
        <v>2690938927</v>
      </c>
      <c r="C31" s="1">
        <v>42739</v>
      </c>
      <c r="D31" t="s">
        <v>26</v>
      </c>
      <c r="E31" t="s">
        <v>71</v>
      </c>
      <c r="F31" t="s">
        <v>19</v>
      </c>
      <c r="G31" t="s">
        <v>46</v>
      </c>
      <c r="H31" t="s">
        <v>28</v>
      </c>
      <c r="I31">
        <v>0</v>
      </c>
      <c r="J31" t="s">
        <v>154</v>
      </c>
      <c r="K31" t="s">
        <v>155</v>
      </c>
      <c r="P31" t="s">
        <v>49</v>
      </c>
      <c r="Q31" t="s">
        <v>50</v>
      </c>
      <c r="R31" t="s">
        <v>25</v>
      </c>
    </row>
    <row r="32" spans="1:18" x14ac:dyDescent="0.3">
      <c r="A32">
        <v>30</v>
      </c>
      <c r="B32">
        <v>2691393633</v>
      </c>
      <c r="C32" s="1">
        <v>42739</v>
      </c>
      <c r="D32" t="s">
        <v>97</v>
      </c>
      <c r="E32" t="s">
        <v>156</v>
      </c>
      <c r="G32" t="s">
        <v>19</v>
      </c>
      <c r="H32" t="s">
        <v>67</v>
      </c>
      <c r="I32">
        <v>1</v>
      </c>
      <c r="J32" t="s">
        <v>157</v>
      </c>
      <c r="K32" t="s">
        <v>22</v>
      </c>
      <c r="O32">
        <v>16</v>
      </c>
      <c r="P32" t="s">
        <v>158</v>
      </c>
      <c r="Q32" t="s">
        <v>159</v>
      </c>
      <c r="R32" t="s">
        <v>147</v>
      </c>
    </row>
    <row r="33" spans="1:18" x14ac:dyDescent="0.3">
      <c r="A33">
        <v>31</v>
      </c>
      <c r="B33">
        <v>2687291186</v>
      </c>
      <c r="C33" s="1">
        <v>42739</v>
      </c>
      <c r="D33" t="s">
        <v>65</v>
      </c>
      <c r="E33" t="s">
        <v>160</v>
      </c>
      <c r="G33" t="s">
        <v>19</v>
      </c>
      <c r="H33" t="s">
        <v>67</v>
      </c>
      <c r="I33">
        <v>4</v>
      </c>
      <c r="J33" t="s">
        <v>161</v>
      </c>
      <c r="K33" t="s">
        <v>22</v>
      </c>
      <c r="O33">
        <v>159</v>
      </c>
      <c r="P33" t="s">
        <v>162</v>
      </c>
      <c r="Q33" t="s">
        <v>35</v>
      </c>
      <c r="R33" t="s">
        <v>25</v>
      </c>
    </row>
    <row r="34" spans="1:18" x14ac:dyDescent="0.3">
      <c r="A34">
        <v>32</v>
      </c>
      <c r="B34">
        <v>2681101425</v>
      </c>
      <c r="C34" s="1">
        <v>42739</v>
      </c>
      <c r="D34" t="s">
        <v>17</v>
      </c>
      <c r="E34" t="s">
        <v>163</v>
      </c>
      <c r="G34" t="s">
        <v>19</v>
      </c>
      <c r="H34" t="s">
        <v>20</v>
      </c>
      <c r="I34">
        <v>2</v>
      </c>
      <c r="J34" t="s">
        <v>164</v>
      </c>
      <c r="K34" t="s">
        <v>165</v>
      </c>
      <c r="P34" t="s">
        <v>166</v>
      </c>
      <c r="Q34" t="s">
        <v>167</v>
      </c>
      <c r="R34" t="s">
        <v>111</v>
      </c>
    </row>
    <row r="35" spans="1:18" x14ac:dyDescent="0.3">
      <c r="A35">
        <v>33</v>
      </c>
      <c r="B35">
        <v>2677491846</v>
      </c>
      <c r="C35" s="1">
        <v>42740</v>
      </c>
      <c r="D35" t="s">
        <v>97</v>
      </c>
      <c r="E35" t="s">
        <v>168</v>
      </c>
      <c r="G35" t="s">
        <v>19</v>
      </c>
      <c r="H35" t="s">
        <v>28</v>
      </c>
      <c r="I35">
        <v>4</v>
      </c>
      <c r="J35" t="s">
        <v>169</v>
      </c>
      <c r="K35" t="s">
        <v>170</v>
      </c>
      <c r="O35">
        <v>5</v>
      </c>
      <c r="P35" t="s">
        <v>136</v>
      </c>
      <c r="Q35" t="s">
        <v>137</v>
      </c>
      <c r="R35" t="s">
        <v>75</v>
      </c>
    </row>
    <row r="36" spans="1:18" x14ac:dyDescent="0.3">
      <c r="A36">
        <v>34</v>
      </c>
      <c r="B36">
        <v>2640774129</v>
      </c>
      <c r="C36" s="1">
        <v>42740</v>
      </c>
      <c r="D36" t="s">
        <v>103</v>
      </c>
      <c r="E36" t="s">
        <v>171</v>
      </c>
      <c r="G36" t="s">
        <v>19</v>
      </c>
      <c r="H36" t="s">
        <v>67</v>
      </c>
      <c r="I36">
        <v>2</v>
      </c>
      <c r="J36" t="s">
        <v>172</v>
      </c>
      <c r="K36" t="s">
        <v>22</v>
      </c>
      <c r="O36">
        <v>5</v>
      </c>
      <c r="P36" t="s">
        <v>173</v>
      </c>
      <c r="Q36" t="s">
        <v>91</v>
      </c>
      <c r="R36" t="s">
        <v>174</v>
      </c>
    </row>
    <row r="37" spans="1:18" x14ac:dyDescent="0.3">
      <c r="A37">
        <v>35</v>
      </c>
      <c r="B37">
        <v>2642809672</v>
      </c>
      <c r="C37" s="1">
        <v>42740</v>
      </c>
      <c r="D37" t="s">
        <v>92</v>
      </c>
      <c r="E37" t="s">
        <v>175</v>
      </c>
      <c r="G37" t="s">
        <v>19</v>
      </c>
      <c r="H37" t="s">
        <v>28</v>
      </c>
      <c r="I37">
        <v>4</v>
      </c>
      <c r="J37" t="s">
        <v>176</v>
      </c>
      <c r="K37" t="s">
        <v>109</v>
      </c>
      <c r="O37">
        <v>32</v>
      </c>
      <c r="P37" t="s">
        <v>177</v>
      </c>
      <c r="Q37" t="s">
        <v>178</v>
      </c>
      <c r="R37" t="s">
        <v>43</v>
      </c>
    </row>
    <row r="38" spans="1:18" x14ac:dyDescent="0.3">
      <c r="A38">
        <v>36</v>
      </c>
      <c r="B38">
        <v>2702104959</v>
      </c>
      <c r="C38" s="1">
        <v>42740</v>
      </c>
      <c r="D38" t="s">
        <v>44</v>
      </c>
      <c r="E38" t="s">
        <v>179</v>
      </c>
      <c r="F38" t="s">
        <v>52</v>
      </c>
      <c r="G38" t="s">
        <v>19</v>
      </c>
      <c r="H38" t="s">
        <v>28</v>
      </c>
      <c r="I38">
        <v>7</v>
      </c>
      <c r="J38" t="s">
        <v>180</v>
      </c>
      <c r="K38" t="s">
        <v>181</v>
      </c>
      <c r="P38" t="s">
        <v>182</v>
      </c>
      <c r="Q38" t="s">
        <v>137</v>
      </c>
      <c r="R38" t="s">
        <v>183</v>
      </c>
    </row>
    <row r="39" spans="1:18" x14ac:dyDescent="0.3">
      <c r="A39">
        <v>37</v>
      </c>
      <c r="B39">
        <v>2717475163</v>
      </c>
      <c r="C39" s="1">
        <v>42740</v>
      </c>
      <c r="D39" t="s">
        <v>17</v>
      </c>
      <c r="E39" t="s">
        <v>17</v>
      </c>
      <c r="F39" t="s">
        <v>184</v>
      </c>
      <c r="G39" t="s">
        <v>19</v>
      </c>
      <c r="H39" t="s">
        <v>28</v>
      </c>
      <c r="I39">
        <v>5</v>
      </c>
      <c r="J39" t="s">
        <v>185</v>
      </c>
      <c r="K39" t="s">
        <v>128</v>
      </c>
      <c r="O39">
        <v>1</v>
      </c>
      <c r="P39" t="s">
        <v>186</v>
      </c>
      <c r="Q39" t="s">
        <v>56</v>
      </c>
      <c r="R39" t="s">
        <v>147</v>
      </c>
    </row>
    <row r="40" spans="1:18" x14ac:dyDescent="0.3">
      <c r="A40">
        <v>38</v>
      </c>
      <c r="B40">
        <v>2418220431</v>
      </c>
      <c r="C40" s="1">
        <v>42740</v>
      </c>
      <c r="D40" t="s">
        <v>17</v>
      </c>
      <c r="E40" t="s">
        <v>17</v>
      </c>
      <c r="F40" t="s">
        <v>187</v>
      </c>
      <c r="G40" t="s">
        <v>19</v>
      </c>
      <c r="H40" t="s">
        <v>20</v>
      </c>
      <c r="I40">
        <v>1</v>
      </c>
      <c r="J40" t="s">
        <v>188</v>
      </c>
      <c r="K40" t="s">
        <v>189</v>
      </c>
      <c r="O40">
        <v>16</v>
      </c>
      <c r="P40" t="s">
        <v>85</v>
      </c>
      <c r="Q40" t="s">
        <v>35</v>
      </c>
      <c r="R40" t="s">
        <v>25</v>
      </c>
    </row>
    <row r="41" spans="1:18" x14ac:dyDescent="0.3">
      <c r="A41">
        <v>39</v>
      </c>
      <c r="B41">
        <v>2675377873</v>
      </c>
      <c r="C41" s="1">
        <v>42740</v>
      </c>
      <c r="D41" t="s">
        <v>190</v>
      </c>
      <c r="E41" t="s">
        <v>191</v>
      </c>
      <c r="G41" t="s">
        <v>19</v>
      </c>
      <c r="H41" t="s">
        <v>20</v>
      </c>
      <c r="I41">
        <v>4</v>
      </c>
      <c r="J41" t="s">
        <v>192</v>
      </c>
      <c r="K41" t="s">
        <v>193</v>
      </c>
      <c r="P41" t="s">
        <v>85</v>
      </c>
      <c r="Q41" t="s">
        <v>35</v>
      </c>
      <c r="R41" t="s">
        <v>25</v>
      </c>
    </row>
    <row r="42" spans="1:18" x14ac:dyDescent="0.3">
      <c r="A42">
        <v>40</v>
      </c>
      <c r="B42">
        <v>2716765009</v>
      </c>
      <c r="C42" s="1">
        <v>42740</v>
      </c>
      <c r="D42" t="s">
        <v>26</v>
      </c>
      <c r="E42" t="s">
        <v>26</v>
      </c>
      <c r="G42" t="s">
        <v>46</v>
      </c>
      <c r="H42" t="s">
        <v>28</v>
      </c>
      <c r="I42">
        <v>6</v>
      </c>
      <c r="J42" t="s">
        <v>194</v>
      </c>
      <c r="K42" t="s">
        <v>22</v>
      </c>
      <c r="O42">
        <v>6</v>
      </c>
      <c r="P42" t="s">
        <v>195</v>
      </c>
      <c r="Q42" t="s">
        <v>137</v>
      </c>
      <c r="R42" t="s">
        <v>25</v>
      </c>
    </row>
    <row r="43" spans="1:18" x14ac:dyDescent="0.3">
      <c r="A43">
        <v>41</v>
      </c>
      <c r="B43">
        <v>2726599079</v>
      </c>
      <c r="C43" s="1">
        <v>42740</v>
      </c>
      <c r="D43" t="s">
        <v>36</v>
      </c>
      <c r="E43" t="s">
        <v>36</v>
      </c>
      <c r="G43" t="s">
        <v>46</v>
      </c>
      <c r="H43" t="s">
        <v>28</v>
      </c>
      <c r="I43">
        <v>6</v>
      </c>
      <c r="J43" t="s">
        <v>196</v>
      </c>
      <c r="K43" t="s">
        <v>197</v>
      </c>
      <c r="O43">
        <v>73</v>
      </c>
      <c r="P43" t="s">
        <v>198</v>
      </c>
      <c r="Q43" t="s">
        <v>137</v>
      </c>
      <c r="R43" t="s">
        <v>75</v>
      </c>
    </row>
    <row r="44" spans="1:18" x14ac:dyDescent="0.3">
      <c r="A44">
        <v>42</v>
      </c>
      <c r="B44">
        <v>2607111073</v>
      </c>
      <c r="C44" s="1">
        <v>42740</v>
      </c>
      <c r="D44" t="s">
        <v>17</v>
      </c>
      <c r="E44" t="s">
        <v>17</v>
      </c>
      <c r="F44" t="s">
        <v>199</v>
      </c>
      <c r="G44" t="s">
        <v>19</v>
      </c>
      <c r="H44" t="s">
        <v>67</v>
      </c>
      <c r="I44">
        <v>3</v>
      </c>
      <c r="J44" t="s">
        <v>200</v>
      </c>
      <c r="K44" t="s">
        <v>22</v>
      </c>
      <c r="O44">
        <v>26</v>
      </c>
      <c r="P44" t="s">
        <v>201</v>
      </c>
      <c r="Q44" t="s">
        <v>50</v>
      </c>
      <c r="R44" t="s">
        <v>174</v>
      </c>
    </row>
    <row r="45" spans="1:18" x14ac:dyDescent="0.3">
      <c r="A45">
        <v>43</v>
      </c>
      <c r="B45">
        <v>2677460482</v>
      </c>
      <c r="C45" s="1">
        <v>42741</v>
      </c>
      <c r="D45" t="s">
        <v>17</v>
      </c>
      <c r="E45" t="s">
        <v>202</v>
      </c>
      <c r="F45" t="s">
        <v>131</v>
      </c>
      <c r="G45" t="s">
        <v>19</v>
      </c>
      <c r="H45" t="s">
        <v>67</v>
      </c>
      <c r="I45">
        <v>4</v>
      </c>
      <c r="J45" t="s">
        <v>203</v>
      </c>
      <c r="K45" t="s">
        <v>204</v>
      </c>
      <c r="P45" t="s">
        <v>134</v>
      </c>
      <c r="Q45" t="s">
        <v>35</v>
      </c>
      <c r="R45" t="s">
        <v>25</v>
      </c>
    </row>
    <row r="46" spans="1:18" x14ac:dyDescent="0.3">
      <c r="A46">
        <v>44</v>
      </c>
      <c r="B46">
        <v>2640356615</v>
      </c>
      <c r="C46" s="1">
        <v>42741</v>
      </c>
      <c r="D46" t="s">
        <v>26</v>
      </c>
      <c r="E46" t="s">
        <v>205</v>
      </c>
      <c r="G46" t="s">
        <v>19</v>
      </c>
      <c r="H46" t="s">
        <v>28</v>
      </c>
      <c r="I46">
        <v>6</v>
      </c>
      <c r="J46" t="s">
        <v>206</v>
      </c>
      <c r="K46" t="s">
        <v>207</v>
      </c>
      <c r="P46" t="s">
        <v>208</v>
      </c>
      <c r="Q46" t="s">
        <v>146</v>
      </c>
      <c r="R46" t="s">
        <v>25</v>
      </c>
    </row>
    <row r="47" spans="1:18" x14ac:dyDescent="0.3">
      <c r="A47">
        <v>45</v>
      </c>
      <c r="B47">
        <v>2745608351</v>
      </c>
      <c r="C47" s="1">
        <v>42741</v>
      </c>
      <c r="D47" t="s">
        <v>209</v>
      </c>
      <c r="E47" t="s">
        <v>210</v>
      </c>
      <c r="G47" t="s">
        <v>19</v>
      </c>
      <c r="H47" t="s">
        <v>28</v>
      </c>
      <c r="I47">
        <v>2</v>
      </c>
      <c r="J47" t="s">
        <v>211</v>
      </c>
      <c r="K47" t="s">
        <v>212</v>
      </c>
      <c r="O47">
        <v>20</v>
      </c>
      <c r="P47" t="s">
        <v>213</v>
      </c>
      <c r="Q47" t="s">
        <v>56</v>
      </c>
      <c r="R47" t="s">
        <v>75</v>
      </c>
    </row>
    <row r="48" spans="1:18" x14ac:dyDescent="0.3">
      <c r="A48">
        <v>46</v>
      </c>
      <c r="B48">
        <v>2682293940</v>
      </c>
      <c r="C48" s="1">
        <v>42741</v>
      </c>
      <c r="D48" t="s">
        <v>17</v>
      </c>
      <c r="E48" t="s">
        <v>214</v>
      </c>
      <c r="G48" t="s">
        <v>19</v>
      </c>
      <c r="H48" t="s">
        <v>20</v>
      </c>
      <c r="I48">
        <v>0</v>
      </c>
      <c r="J48" t="s">
        <v>215</v>
      </c>
      <c r="K48" t="s">
        <v>216</v>
      </c>
      <c r="L48">
        <v>58000</v>
      </c>
      <c r="M48">
        <v>88000</v>
      </c>
      <c r="N48" t="s">
        <v>217</v>
      </c>
      <c r="P48" t="s">
        <v>218</v>
      </c>
      <c r="Q48" t="s">
        <v>219</v>
      </c>
      <c r="R48" t="s">
        <v>174</v>
      </c>
    </row>
    <row r="49" spans="1:18" x14ac:dyDescent="0.3">
      <c r="A49">
        <v>47</v>
      </c>
      <c r="B49">
        <v>2748524910</v>
      </c>
      <c r="C49" s="1">
        <v>42741</v>
      </c>
      <c r="D49" t="s">
        <v>17</v>
      </c>
      <c r="E49" t="s">
        <v>220</v>
      </c>
      <c r="G49" t="s">
        <v>19</v>
      </c>
      <c r="H49" t="s">
        <v>20</v>
      </c>
      <c r="I49">
        <v>2</v>
      </c>
      <c r="J49" t="s">
        <v>221</v>
      </c>
      <c r="K49" t="s">
        <v>222</v>
      </c>
      <c r="O49">
        <v>29</v>
      </c>
      <c r="P49" t="s">
        <v>223</v>
      </c>
      <c r="Q49" t="s">
        <v>24</v>
      </c>
      <c r="R49" t="s">
        <v>57</v>
      </c>
    </row>
    <row r="50" spans="1:18" x14ac:dyDescent="0.3">
      <c r="A50">
        <v>48</v>
      </c>
      <c r="B50">
        <v>2684300915</v>
      </c>
      <c r="C50" s="1">
        <v>42741</v>
      </c>
      <c r="D50" t="s">
        <v>76</v>
      </c>
      <c r="E50" t="s">
        <v>224</v>
      </c>
      <c r="G50" t="s">
        <v>19</v>
      </c>
      <c r="H50" t="s">
        <v>67</v>
      </c>
      <c r="I50">
        <v>5</v>
      </c>
      <c r="J50" t="s">
        <v>225</v>
      </c>
      <c r="K50" t="s">
        <v>226</v>
      </c>
      <c r="P50" t="s">
        <v>227</v>
      </c>
      <c r="Q50" t="s">
        <v>56</v>
      </c>
      <c r="R50" t="s">
        <v>75</v>
      </c>
    </row>
    <row r="51" spans="1:18" x14ac:dyDescent="0.3">
      <c r="A51">
        <v>49</v>
      </c>
      <c r="B51">
        <v>2656640785</v>
      </c>
      <c r="C51" s="1">
        <v>42741</v>
      </c>
      <c r="D51" t="s">
        <v>26</v>
      </c>
      <c r="E51" t="s">
        <v>71</v>
      </c>
      <c r="F51" t="s">
        <v>119</v>
      </c>
      <c r="G51" t="s">
        <v>46</v>
      </c>
      <c r="H51" t="s">
        <v>28</v>
      </c>
      <c r="I51">
        <v>6</v>
      </c>
      <c r="J51" t="s">
        <v>154</v>
      </c>
      <c r="K51" t="s">
        <v>228</v>
      </c>
      <c r="O51">
        <v>1</v>
      </c>
      <c r="P51" t="s">
        <v>49</v>
      </c>
      <c r="Q51" t="s">
        <v>50</v>
      </c>
      <c r="R51" t="s">
        <v>25</v>
      </c>
    </row>
    <row r="52" spans="1:18" x14ac:dyDescent="0.3">
      <c r="A52">
        <v>50</v>
      </c>
      <c r="B52">
        <v>2683505839</v>
      </c>
      <c r="C52" s="1">
        <v>42741</v>
      </c>
      <c r="D52" t="s">
        <v>97</v>
      </c>
      <c r="E52" t="s">
        <v>97</v>
      </c>
      <c r="F52" t="s">
        <v>119</v>
      </c>
      <c r="G52" t="s">
        <v>46</v>
      </c>
      <c r="H52" t="s">
        <v>28</v>
      </c>
      <c r="I52">
        <v>6</v>
      </c>
      <c r="J52" t="s">
        <v>120</v>
      </c>
      <c r="K52" t="s">
        <v>229</v>
      </c>
      <c r="P52" t="s">
        <v>49</v>
      </c>
      <c r="Q52" t="s">
        <v>50</v>
      </c>
      <c r="R52" t="s">
        <v>25</v>
      </c>
    </row>
    <row r="53" spans="1:18" x14ac:dyDescent="0.3">
      <c r="A53">
        <v>51</v>
      </c>
      <c r="B53">
        <v>2700267871</v>
      </c>
      <c r="C53" s="1">
        <v>42741</v>
      </c>
      <c r="D53" t="s">
        <v>230</v>
      </c>
      <c r="E53" t="s">
        <v>231</v>
      </c>
      <c r="G53" t="s">
        <v>19</v>
      </c>
      <c r="H53" t="s">
        <v>28</v>
      </c>
      <c r="I53">
        <v>8</v>
      </c>
      <c r="J53" t="s">
        <v>232</v>
      </c>
      <c r="K53" t="s">
        <v>233</v>
      </c>
      <c r="P53" t="s">
        <v>234</v>
      </c>
      <c r="Q53" t="s">
        <v>35</v>
      </c>
      <c r="R53" t="s">
        <v>25</v>
      </c>
    </row>
    <row r="54" spans="1:18" x14ac:dyDescent="0.3">
      <c r="A54">
        <v>52</v>
      </c>
      <c r="B54">
        <v>2689561899</v>
      </c>
      <c r="C54" s="1">
        <v>42741</v>
      </c>
      <c r="D54" t="s">
        <v>17</v>
      </c>
      <c r="E54" t="s">
        <v>17</v>
      </c>
      <c r="F54" t="s">
        <v>235</v>
      </c>
      <c r="G54" t="s">
        <v>19</v>
      </c>
      <c r="H54" t="s">
        <v>20</v>
      </c>
      <c r="I54">
        <v>3</v>
      </c>
      <c r="J54" t="s">
        <v>132</v>
      </c>
      <c r="K54" t="s">
        <v>236</v>
      </c>
      <c r="O54">
        <v>1</v>
      </c>
      <c r="P54" t="s">
        <v>134</v>
      </c>
      <c r="Q54" t="s">
        <v>35</v>
      </c>
      <c r="R54" t="s">
        <v>25</v>
      </c>
    </row>
    <row r="55" spans="1:18" x14ac:dyDescent="0.3">
      <c r="A55">
        <v>53</v>
      </c>
      <c r="B55">
        <v>2714545770</v>
      </c>
      <c r="C55" s="1">
        <v>42742</v>
      </c>
      <c r="D55" t="s">
        <v>17</v>
      </c>
      <c r="E55" t="s">
        <v>237</v>
      </c>
      <c r="G55" t="s">
        <v>19</v>
      </c>
      <c r="H55" t="s">
        <v>28</v>
      </c>
      <c r="I55">
        <v>7</v>
      </c>
      <c r="J55" t="s">
        <v>238</v>
      </c>
      <c r="K55" t="s">
        <v>109</v>
      </c>
      <c r="O55">
        <v>1</v>
      </c>
      <c r="P55" t="s">
        <v>136</v>
      </c>
      <c r="Q55" t="s">
        <v>137</v>
      </c>
      <c r="R55" t="s">
        <v>75</v>
      </c>
    </row>
    <row r="56" spans="1:18" x14ac:dyDescent="0.3">
      <c r="A56">
        <v>54</v>
      </c>
      <c r="B56">
        <v>2709155801</v>
      </c>
      <c r="C56" s="1">
        <v>42742</v>
      </c>
      <c r="D56" t="s">
        <v>17</v>
      </c>
      <c r="E56" t="s">
        <v>17</v>
      </c>
      <c r="F56" t="s">
        <v>239</v>
      </c>
      <c r="G56" t="s">
        <v>19</v>
      </c>
      <c r="H56" t="s">
        <v>67</v>
      </c>
      <c r="I56">
        <v>3</v>
      </c>
      <c r="J56" t="s">
        <v>240</v>
      </c>
      <c r="K56" t="s">
        <v>22</v>
      </c>
      <c r="O56">
        <v>1</v>
      </c>
      <c r="P56" t="s">
        <v>241</v>
      </c>
      <c r="Q56" t="s">
        <v>50</v>
      </c>
      <c r="R56" t="s">
        <v>25</v>
      </c>
    </row>
    <row r="57" spans="1:18" x14ac:dyDescent="0.3">
      <c r="A57">
        <v>55</v>
      </c>
      <c r="B57">
        <v>2727659059</v>
      </c>
      <c r="C57" s="1">
        <v>42742</v>
      </c>
      <c r="D57" t="s">
        <v>17</v>
      </c>
      <c r="E57" t="s">
        <v>17</v>
      </c>
      <c r="G57" t="s">
        <v>19</v>
      </c>
      <c r="H57" t="s">
        <v>28</v>
      </c>
      <c r="I57">
        <v>3</v>
      </c>
      <c r="J57" t="s">
        <v>242</v>
      </c>
      <c r="K57" t="s">
        <v>243</v>
      </c>
      <c r="P57" t="s">
        <v>244</v>
      </c>
      <c r="Q57" t="s">
        <v>56</v>
      </c>
      <c r="R57" t="s">
        <v>43</v>
      </c>
    </row>
    <row r="58" spans="1:18" x14ac:dyDescent="0.3">
      <c r="A58">
        <v>56</v>
      </c>
      <c r="B58">
        <v>2746622436</v>
      </c>
      <c r="C58" s="1">
        <v>42742</v>
      </c>
      <c r="D58" t="s">
        <v>17</v>
      </c>
      <c r="E58" t="s">
        <v>202</v>
      </c>
      <c r="F58" t="s">
        <v>245</v>
      </c>
      <c r="G58" t="s">
        <v>19</v>
      </c>
      <c r="H58" t="s">
        <v>67</v>
      </c>
      <c r="I58">
        <v>6</v>
      </c>
      <c r="J58" t="s">
        <v>246</v>
      </c>
      <c r="K58" t="s">
        <v>22</v>
      </c>
      <c r="O58">
        <v>2</v>
      </c>
      <c r="P58" t="s">
        <v>247</v>
      </c>
      <c r="Q58" t="s">
        <v>248</v>
      </c>
      <c r="R58" t="s">
        <v>25</v>
      </c>
    </row>
    <row r="59" spans="1:18" x14ac:dyDescent="0.3">
      <c r="A59">
        <v>57</v>
      </c>
      <c r="B59">
        <v>2700272290</v>
      </c>
      <c r="C59" s="1">
        <v>42742</v>
      </c>
      <c r="D59" t="s">
        <v>230</v>
      </c>
      <c r="E59" t="s">
        <v>231</v>
      </c>
      <c r="G59" t="s">
        <v>19</v>
      </c>
      <c r="H59" t="s">
        <v>28</v>
      </c>
      <c r="I59">
        <v>5</v>
      </c>
      <c r="J59" t="s">
        <v>232</v>
      </c>
      <c r="K59" t="s">
        <v>249</v>
      </c>
      <c r="O59">
        <v>1</v>
      </c>
      <c r="P59" t="s">
        <v>234</v>
      </c>
      <c r="Q59" t="s">
        <v>35</v>
      </c>
      <c r="R59" t="s">
        <v>25</v>
      </c>
    </row>
    <row r="60" spans="1:18" x14ac:dyDescent="0.3">
      <c r="A60">
        <v>58</v>
      </c>
      <c r="B60">
        <v>2677255610</v>
      </c>
      <c r="C60" s="1">
        <v>42742</v>
      </c>
      <c r="D60" t="s">
        <v>65</v>
      </c>
      <c r="E60" t="s">
        <v>112</v>
      </c>
      <c r="G60" t="s">
        <v>19</v>
      </c>
      <c r="H60" t="s">
        <v>28</v>
      </c>
      <c r="I60">
        <v>6</v>
      </c>
      <c r="J60" t="s">
        <v>250</v>
      </c>
      <c r="K60" t="s">
        <v>22</v>
      </c>
      <c r="L60">
        <v>129000</v>
      </c>
      <c r="M60">
        <v>126000</v>
      </c>
      <c r="N60" t="s">
        <v>217</v>
      </c>
      <c r="O60">
        <v>33</v>
      </c>
      <c r="P60" t="s">
        <v>251</v>
      </c>
      <c r="Q60" t="s">
        <v>137</v>
      </c>
      <c r="R60" t="s">
        <v>25</v>
      </c>
    </row>
    <row r="61" spans="1:18" x14ac:dyDescent="0.3">
      <c r="A61">
        <v>59</v>
      </c>
      <c r="B61">
        <v>2496509713</v>
      </c>
      <c r="C61" s="1">
        <v>42742</v>
      </c>
      <c r="D61" t="s">
        <v>17</v>
      </c>
      <c r="E61" t="s">
        <v>17</v>
      </c>
      <c r="F61" t="s">
        <v>252</v>
      </c>
      <c r="G61" t="s">
        <v>19</v>
      </c>
      <c r="H61" t="s">
        <v>20</v>
      </c>
      <c r="I61">
        <v>2</v>
      </c>
      <c r="J61" t="s">
        <v>253</v>
      </c>
      <c r="K61" t="s">
        <v>254</v>
      </c>
      <c r="O61">
        <v>26</v>
      </c>
      <c r="P61" t="s">
        <v>255</v>
      </c>
      <c r="Q61" t="s">
        <v>35</v>
      </c>
      <c r="R61" t="s">
        <v>147</v>
      </c>
    </row>
    <row r="62" spans="1:18" x14ac:dyDescent="0.3">
      <c r="A62">
        <v>60</v>
      </c>
      <c r="B62">
        <v>2742903425</v>
      </c>
      <c r="C62" s="1">
        <v>42742</v>
      </c>
      <c r="D62" t="s">
        <v>36</v>
      </c>
      <c r="E62" t="s">
        <v>256</v>
      </c>
      <c r="G62" t="s">
        <v>46</v>
      </c>
      <c r="H62" t="s">
        <v>67</v>
      </c>
      <c r="I62">
        <v>4</v>
      </c>
      <c r="J62" t="s">
        <v>257</v>
      </c>
      <c r="K62" t="s">
        <v>258</v>
      </c>
      <c r="O62">
        <v>17</v>
      </c>
      <c r="P62" t="s">
        <v>241</v>
      </c>
      <c r="Q62" t="s">
        <v>50</v>
      </c>
      <c r="R62" t="s">
        <v>25</v>
      </c>
    </row>
    <row r="63" spans="1:18" x14ac:dyDescent="0.3">
      <c r="A63">
        <v>61</v>
      </c>
      <c r="B63">
        <v>2692495558</v>
      </c>
      <c r="C63" s="1">
        <v>42742</v>
      </c>
      <c r="D63" t="s">
        <v>17</v>
      </c>
      <c r="E63" t="s">
        <v>17</v>
      </c>
      <c r="F63" t="s">
        <v>259</v>
      </c>
      <c r="G63" t="s">
        <v>19</v>
      </c>
      <c r="H63" t="s">
        <v>20</v>
      </c>
      <c r="I63">
        <v>2</v>
      </c>
      <c r="J63" t="s">
        <v>260</v>
      </c>
      <c r="K63" t="s">
        <v>22</v>
      </c>
      <c r="O63">
        <v>7</v>
      </c>
      <c r="P63" t="s">
        <v>261</v>
      </c>
      <c r="Q63" t="s">
        <v>56</v>
      </c>
      <c r="R63" t="s">
        <v>174</v>
      </c>
    </row>
    <row r="64" spans="1:18" x14ac:dyDescent="0.3">
      <c r="A64">
        <v>62</v>
      </c>
      <c r="B64">
        <v>2745613834</v>
      </c>
      <c r="C64" s="1">
        <v>42743</v>
      </c>
      <c r="D64" t="s">
        <v>26</v>
      </c>
      <c r="E64" t="s">
        <v>26</v>
      </c>
      <c r="G64" t="s">
        <v>19</v>
      </c>
      <c r="H64" t="s">
        <v>28</v>
      </c>
      <c r="I64">
        <v>6</v>
      </c>
      <c r="J64" t="s">
        <v>262</v>
      </c>
      <c r="K64" t="s">
        <v>263</v>
      </c>
      <c r="O64">
        <v>14</v>
      </c>
      <c r="P64" t="s">
        <v>264</v>
      </c>
      <c r="Q64" t="s">
        <v>137</v>
      </c>
      <c r="R64" t="s">
        <v>57</v>
      </c>
    </row>
    <row r="65" spans="1:18" x14ac:dyDescent="0.3">
      <c r="A65">
        <v>63</v>
      </c>
      <c r="B65">
        <v>2690941618</v>
      </c>
      <c r="C65" s="1">
        <v>42743</v>
      </c>
      <c r="D65" t="s">
        <v>97</v>
      </c>
      <c r="E65" t="s">
        <v>97</v>
      </c>
      <c r="F65" t="s">
        <v>119</v>
      </c>
      <c r="G65" t="s">
        <v>46</v>
      </c>
      <c r="H65" t="s">
        <v>28</v>
      </c>
      <c r="I65">
        <v>4</v>
      </c>
      <c r="J65" t="s">
        <v>120</v>
      </c>
      <c r="K65" t="s">
        <v>265</v>
      </c>
      <c r="P65" t="s">
        <v>49</v>
      </c>
      <c r="Q65" t="s">
        <v>50</v>
      </c>
      <c r="R65" t="s">
        <v>25</v>
      </c>
    </row>
    <row r="66" spans="1:18" x14ac:dyDescent="0.3">
      <c r="A66">
        <v>64</v>
      </c>
      <c r="B66">
        <v>2676397282</v>
      </c>
      <c r="C66" s="1">
        <v>42743</v>
      </c>
      <c r="D66" t="s">
        <v>17</v>
      </c>
      <c r="E66" t="s">
        <v>266</v>
      </c>
      <c r="G66" t="s">
        <v>19</v>
      </c>
      <c r="H66" t="s">
        <v>28</v>
      </c>
      <c r="I66">
        <v>4</v>
      </c>
      <c r="J66" t="s">
        <v>120</v>
      </c>
      <c r="K66" t="s">
        <v>212</v>
      </c>
      <c r="L66">
        <v>100000</v>
      </c>
      <c r="M66">
        <v>150000</v>
      </c>
      <c r="N66" t="s">
        <v>217</v>
      </c>
      <c r="O66">
        <v>1</v>
      </c>
      <c r="P66" t="s">
        <v>267</v>
      </c>
      <c r="Q66" t="s">
        <v>24</v>
      </c>
      <c r="R66" t="s">
        <v>25</v>
      </c>
    </row>
    <row r="67" spans="1:18" x14ac:dyDescent="0.3">
      <c r="A67">
        <v>65</v>
      </c>
      <c r="B67">
        <v>2734084443</v>
      </c>
      <c r="C67" s="1">
        <v>42743</v>
      </c>
      <c r="D67" t="s">
        <v>268</v>
      </c>
      <c r="E67" t="s">
        <v>268</v>
      </c>
      <c r="G67" t="s">
        <v>19</v>
      </c>
      <c r="H67" t="s">
        <v>67</v>
      </c>
      <c r="I67">
        <v>3</v>
      </c>
      <c r="J67" t="s">
        <v>269</v>
      </c>
      <c r="K67" t="s">
        <v>73</v>
      </c>
      <c r="L67">
        <v>49000</v>
      </c>
      <c r="M67">
        <v>79000</v>
      </c>
      <c r="N67" t="s">
        <v>217</v>
      </c>
      <c r="P67" t="s">
        <v>270</v>
      </c>
      <c r="Q67" t="s">
        <v>271</v>
      </c>
      <c r="R67" t="s">
        <v>111</v>
      </c>
    </row>
    <row r="68" spans="1:18" x14ac:dyDescent="0.3">
      <c r="A68">
        <v>66</v>
      </c>
      <c r="B68">
        <v>2682986418</v>
      </c>
      <c r="C68" s="1">
        <v>42743</v>
      </c>
      <c r="D68" t="s">
        <v>97</v>
      </c>
      <c r="E68" t="s">
        <v>97</v>
      </c>
      <c r="F68" t="s">
        <v>119</v>
      </c>
      <c r="G68" t="s">
        <v>46</v>
      </c>
      <c r="H68" t="s">
        <v>28</v>
      </c>
      <c r="I68">
        <v>6</v>
      </c>
      <c r="J68" t="s">
        <v>120</v>
      </c>
      <c r="K68" t="s">
        <v>272</v>
      </c>
      <c r="O68">
        <v>2</v>
      </c>
      <c r="P68" t="s">
        <v>49</v>
      </c>
      <c r="Q68" t="s">
        <v>50</v>
      </c>
      <c r="R68" t="s">
        <v>25</v>
      </c>
    </row>
    <row r="69" spans="1:18" x14ac:dyDescent="0.3">
      <c r="A69">
        <v>67</v>
      </c>
      <c r="B69">
        <v>2693767021</v>
      </c>
      <c r="C69" s="1">
        <v>42743</v>
      </c>
      <c r="D69" t="s">
        <v>103</v>
      </c>
      <c r="E69" t="s">
        <v>273</v>
      </c>
      <c r="F69" t="s">
        <v>274</v>
      </c>
      <c r="G69" t="s">
        <v>19</v>
      </c>
      <c r="H69" t="s">
        <v>28</v>
      </c>
      <c r="I69">
        <v>4</v>
      </c>
      <c r="J69" t="s">
        <v>275</v>
      </c>
      <c r="K69" t="s">
        <v>22</v>
      </c>
      <c r="O69">
        <v>9</v>
      </c>
      <c r="P69" t="s">
        <v>276</v>
      </c>
      <c r="Q69" t="s">
        <v>35</v>
      </c>
      <c r="R69" t="s">
        <v>25</v>
      </c>
    </row>
    <row r="70" spans="1:18" x14ac:dyDescent="0.3">
      <c r="A70">
        <v>68</v>
      </c>
      <c r="B70">
        <v>2744666145</v>
      </c>
      <c r="C70" s="1">
        <v>42743</v>
      </c>
      <c r="D70" t="s">
        <v>65</v>
      </c>
      <c r="E70" t="s">
        <v>277</v>
      </c>
      <c r="G70" t="s">
        <v>19</v>
      </c>
      <c r="H70" t="s">
        <v>28</v>
      </c>
      <c r="I70">
        <v>7</v>
      </c>
      <c r="J70" t="s">
        <v>278</v>
      </c>
      <c r="K70" t="s">
        <v>22</v>
      </c>
      <c r="O70">
        <v>58</v>
      </c>
      <c r="P70" t="s">
        <v>279</v>
      </c>
      <c r="Q70" t="s">
        <v>137</v>
      </c>
      <c r="R70" t="s">
        <v>183</v>
      </c>
    </row>
    <row r="71" spans="1:18" x14ac:dyDescent="0.3">
      <c r="A71">
        <v>69</v>
      </c>
      <c r="B71">
        <v>2690732245</v>
      </c>
      <c r="C71" s="1">
        <v>42743</v>
      </c>
      <c r="D71" t="s">
        <v>17</v>
      </c>
      <c r="E71" t="s">
        <v>280</v>
      </c>
      <c r="F71" t="s">
        <v>281</v>
      </c>
      <c r="G71" t="s">
        <v>19</v>
      </c>
      <c r="H71" t="s">
        <v>28</v>
      </c>
      <c r="I71">
        <v>5</v>
      </c>
      <c r="J71" t="s">
        <v>282</v>
      </c>
      <c r="K71" t="s">
        <v>207</v>
      </c>
      <c r="O71">
        <v>29</v>
      </c>
      <c r="P71" t="s">
        <v>283</v>
      </c>
      <c r="Q71" t="s">
        <v>284</v>
      </c>
      <c r="R71" t="s">
        <v>57</v>
      </c>
    </row>
    <row r="72" spans="1:18" x14ac:dyDescent="0.3">
      <c r="A72">
        <v>70</v>
      </c>
      <c r="B72">
        <v>2418215890</v>
      </c>
      <c r="C72" s="1">
        <v>42743</v>
      </c>
      <c r="D72" t="s">
        <v>17</v>
      </c>
      <c r="E72" t="s">
        <v>17</v>
      </c>
      <c r="F72" t="s">
        <v>187</v>
      </c>
      <c r="G72" t="s">
        <v>19</v>
      </c>
      <c r="H72" t="s">
        <v>20</v>
      </c>
      <c r="I72">
        <v>2</v>
      </c>
      <c r="J72" t="s">
        <v>188</v>
      </c>
      <c r="K72" t="s">
        <v>193</v>
      </c>
      <c r="O72">
        <v>3</v>
      </c>
      <c r="P72" t="s">
        <v>85</v>
      </c>
      <c r="Q72" t="s">
        <v>35</v>
      </c>
      <c r="R72" t="s">
        <v>25</v>
      </c>
    </row>
    <row r="73" spans="1:18" x14ac:dyDescent="0.3">
      <c r="A73">
        <v>71</v>
      </c>
      <c r="B73">
        <v>2747895395</v>
      </c>
      <c r="C73" s="1">
        <v>42744</v>
      </c>
      <c r="D73" t="s">
        <v>17</v>
      </c>
      <c r="E73" t="s">
        <v>285</v>
      </c>
      <c r="G73" t="s">
        <v>19</v>
      </c>
      <c r="H73" t="s">
        <v>20</v>
      </c>
      <c r="I73">
        <v>2</v>
      </c>
      <c r="J73" t="s">
        <v>286</v>
      </c>
      <c r="K73" t="s">
        <v>22</v>
      </c>
      <c r="O73">
        <v>6</v>
      </c>
      <c r="P73" t="s">
        <v>287</v>
      </c>
      <c r="Q73" t="s">
        <v>288</v>
      </c>
      <c r="R73" t="s">
        <v>25</v>
      </c>
    </row>
    <row r="74" spans="1:18" x14ac:dyDescent="0.3">
      <c r="A74">
        <v>72</v>
      </c>
      <c r="B74">
        <v>2696302614</v>
      </c>
      <c r="C74" s="1">
        <v>42744</v>
      </c>
      <c r="D74" t="s">
        <v>289</v>
      </c>
      <c r="E74" t="s">
        <v>290</v>
      </c>
      <c r="G74" t="s">
        <v>19</v>
      </c>
      <c r="H74" t="s">
        <v>20</v>
      </c>
      <c r="I74">
        <v>0</v>
      </c>
      <c r="J74" t="s">
        <v>291</v>
      </c>
      <c r="K74" t="s">
        <v>207</v>
      </c>
      <c r="O74">
        <v>1</v>
      </c>
      <c r="P74" t="s">
        <v>292</v>
      </c>
      <c r="Q74" t="s">
        <v>293</v>
      </c>
      <c r="R74" t="s">
        <v>75</v>
      </c>
    </row>
    <row r="75" spans="1:18" x14ac:dyDescent="0.3">
      <c r="A75">
        <v>73</v>
      </c>
      <c r="B75">
        <v>2707841581</v>
      </c>
      <c r="C75" s="1">
        <v>42744</v>
      </c>
      <c r="D75" t="s">
        <v>17</v>
      </c>
      <c r="E75" t="s">
        <v>294</v>
      </c>
      <c r="F75" t="s">
        <v>52</v>
      </c>
      <c r="G75" t="s">
        <v>19</v>
      </c>
      <c r="H75" t="s">
        <v>28</v>
      </c>
      <c r="I75">
        <v>10</v>
      </c>
      <c r="J75" t="s">
        <v>295</v>
      </c>
      <c r="K75" t="s">
        <v>296</v>
      </c>
      <c r="O75">
        <v>1</v>
      </c>
      <c r="P75" t="s">
        <v>297</v>
      </c>
      <c r="Q75" t="s">
        <v>56</v>
      </c>
      <c r="R75" t="s">
        <v>25</v>
      </c>
    </row>
    <row r="76" spans="1:18" x14ac:dyDescent="0.3">
      <c r="A76">
        <v>74</v>
      </c>
      <c r="B76">
        <v>2689080365</v>
      </c>
      <c r="C76" s="1">
        <v>42744</v>
      </c>
      <c r="D76" t="s">
        <v>58</v>
      </c>
      <c r="E76" t="s">
        <v>298</v>
      </c>
      <c r="G76" t="s">
        <v>19</v>
      </c>
      <c r="H76" t="s">
        <v>20</v>
      </c>
      <c r="I76">
        <v>1</v>
      </c>
      <c r="J76" t="s">
        <v>299</v>
      </c>
      <c r="K76" t="s">
        <v>22</v>
      </c>
      <c r="O76">
        <v>1</v>
      </c>
      <c r="P76" t="s">
        <v>300</v>
      </c>
      <c r="Q76" t="s">
        <v>56</v>
      </c>
      <c r="R76" t="s">
        <v>147</v>
      </c>
    </row>
    <row r="77" spans="1:18" x14ac:dyDescent="0.3">
      <c r="A77">
        <v>75</v>
      </c>
      <c r="B77">
        <v>2748685701</v>
      </c>
      <c r="C77" s="1">
        <v>42744</v>
      </c>
      <c r="D77" t="s">
        <v>17</v>
      </c>
      <c r="E77" t="s">
        <v>301</v>
      </c>
      <c r="G77" t="s">
        <v>302</v>
      </c>
      <c r="H77" t="s">
        <v>20</v>
      </c>
      <c r="I77">
        <v>1</v>
      </c>
      <c r="J77" t="s">
        <v>303</v>
      </c>
      <c r="K77" t="s">
        <v>22</v>
      </c>
      <c r="O77">
        <v>17</v>
      </c>
      <c r="P77" t="s">
        <v>304</v>
      </c>
      <c r="Q77" t="s">
        <v>35</v>
      </c>
      <c r="R77" t="s">
        <v>75</v>
      </c>
    </row>
    <row r="78" spans="1:18" x14ac:dyDescent="0.3">
      <c r="A78">
        <v>76</v>
      </c>
      <c r="B78">
        <v>2701998800</v>
      </c>
      <c r="C78" s="1">
        <v>42744</v>
      </c>
      <c r="D78" t="s">
        <v>44</v>
      </c>
      <c r="E78" t="s">
        <v>45</v>
      </c>
      <c r="F78" t="s">
        <v>305</v>
      </c>
      <c r="G78" t="s">
        <v>46</v>
      </c>
      <c r="H78" t="s">
        <v>28</v>
      </c>
      <c r="I78">
        <v>5</v>
      </c>
      <c r="J78" t="s">
        <v>120</v>
      </c>
      <c r="K78" t="s">
        <v>306</v>
      </c>
      <c r="P78" t="s">
        <v>49</v>
      </c>
      <c r="Q78" t="s">
        <v>50</v>
      </c>
      <c r="R78" t="s">
        <v>25</v>
      </c>
    </row>
    <row r="79" spans="1:18" x14ac:dyDescent="0.3">
      <c r="A79">
        <v>77</v>
      </c>
      <c r="B79">
        <v>2671714552</v>
      </c>
      <c r="C79" s="1">
        <v>42744</v>
      </c>
      <c r="D79" t="s">
        <v>17</v>
      </c>
      <c r="E79" t="s">
        <v>17</v>
      </c>
      <c r="G79" t="s">
        <v>19</v>
      </c>
      <c r="H79" t="s">
        <v>28</v>
      </c>
      <c r="I79">
        <v>8</v>
      </c>
      <c r="J79" t="s">
        <v>307</v>
      </c>
      <c r="K79" t="s">
        <v>308</v>
      </c>
      <c r="L79">
        <v>88000</v>
      </c>
      <c r="M79">
        <v>114000</v>
      </c>
      <c r="N79" t="s">
        <v>217</v>
      </c>
      <c r="O79">
        <v>7</v>
      </c>
      <c r="P79" t="s">
        <v>309</v>
      </c>
      <c r="Q79" t="s">
        <v>56</v>
      </c>
      <c r="R79" t="s">
        <v>57</v>
      </c>
    </row>
    <row r="80" spans="1:18" x14ac:dyDescent="0.3">
      <c r="A80">
        <v>78</v>
      </c>
      <c r="B80">
        <v>2678416614</v>
      </c>
      <c r="C80" s="1">
        <v>42745</v>
      </c>
      <c r="D80" t="s">
        <v>17</v>
      </c>
      <c r="E80" t="s">
        <v>310</v>
      </c>
      <c r="G80" t="s">
        <v>19</v>
      </c>
      <c r="H80" t="s">
        <v>28</v>
      </c>
      <c r="I80">
        <v>3</v>
      </c>
      <c r="J80" t="s">
        <v>311</v>
      </c>
      <c r="K80" t="s">
        <v>79</v>
      </c>
      <c r="P80" t="s">
        <v>312</v>
      </c>
      <c r="Q80" t="s">
        <v>42</v>
      </c>
      <c r="R80" t="s">
        <v>25</v>
      </c>
    </row>
    <row r="81" spans="1:18" x14ac:dyDescent="0.3">
      <c r="A81">
        <v>79</v>
      </c>
      <c r="B81">
        <v>2689886094</v>
      </c>
      <c r="C81" s="1">
        <v>42745</v>
      </c>
      <c r="D81" t="s">
        <v>26</v>
      </c>
      <c r="E81" t="s">
        <v>71</v>
      </c>
      <c r="F81" t="s">
        <v>19</v>
      </c>
      <c r="G81" t="s">
        <v>46</v>
      </c>
      <c r="H81" t="s">
        <v>28</v>
      </c>
      <c r="I81">
        <v>4</v>
      </c>
      <c r="J81" t="s">
        <v>154</v>
      </c>
      <c r="K81" t="s">
        <v>313</v>
      </c>
      <c r="P81" t="s">
        <v>49</v>
      </c>
      <c r="Q81" t="s">
        <v>50</v>
      </c>
      <c r="R81" t="s">
        <v>25</v>
      </c>
    </row>
    <row r="82" spans="1:18" x14ac:dyDescent="0.3">
      <c r="A82">
        <v>80</v>
      </c>
      <c r="B82">
        <v>2702492018</v>
      </c>
      <c r="C82" s="1">
        <v>42745</v>
      </c>
      <c r="D82" t="s">
        <v>36</v>
      </c>
      <c r="E82" t="s">
        <v>314</v>
      </c>
      <c r="G82" t="s">
        <v>19</v>
      </c>
      <c r="H82" t="s">
        <v>67</v>
      </c>
      <c r="I82">
        <v>4</v>
      </c>
      <c r="J82" t="s">
        <v>315</v>
      </c>
      <c r="K82" t="s">
        <v>316</v>
      </c>
      <c r="P82" t="s">
        <v>317</v>
      </c>
      <c r="Q82" t="s">
        <v>56</v>
      </c>
      <c r="R82" t="s">
        <v>43</v>
      </c>
    </row>
    <row r="83" spans="1:18" x14ac:dyDescent="0.3">
      <c r="A83">
        <v>81</v>
      </c>
      <c r="B83">
        <v>2674147468</v>
      </c>
      <c r="C83" s="1">
        <v>42745</v>
      </c>
      <c r="D83" t="s">
        <v>36</v>
      </c>
      <c r="E83" t="s">
        <v>318</v>
      </c>
      <c r="G83" t="s">
        <v>19</v>
      </c>
      <c r="H83" t="s">
        <v>67</v>
      </c>
      <c r="I83">
        <v>4</v>
      </c>
      <c r="J83" t="s">
        <v>319</v>
      </c>
      <c r="K83" t="s">
        <v>320</v>
      </c>
      <c r="P83" t="s">
        <v>234</v>
      </c>
      <c r="Q83" t="s">
        <v>35</v>
      </c>
      <c r="R83" t="s">
        <v>25</v>
      </c>
    </row>
    <row r="84" spans="1:18" x14ac:dyDescent="0.3">
      <c r="A84">
        <v>82</v>
      </c>
      <c r="B84">
        <v>2693776608</v>
      </c>
      <c r="C84" s="1">
        <v>42745</v>
      </c>
      <c r="D84" t="s">
        <v>26</v>
      </c>
      <c r="E84" t="s">
        <v>71</v>
      </c>
      <c r="F84" t="s">
        <v>19</v>
      </c>
      <c r="G84" t="s">
        <v>46</v>
      </c>
      <c r="H84" t="s">
        <v>28</v>
      </c>
      <c r="I84">
        <v>5</v>
      </c>
      <c r="J84" t="s">
        <v>154</v>
      </c>
      <c r="K84" t="s">
        <v>321</v>
      </c>
      <c r="P84" t="s">
        <v>49</v>
      </c>
      <c r="Q84" t="s">
        <v>50</v>
      </c>
      <c r="R84" t="s">
        <v>25</v>
      </c>
    </row>
    <row r="85" spans="1:18" x14ac:dyDescent="0.3">
      <c r="A85">
        <v>83</v>
      </c>
      <c r="B85">
        <v>2698187892</v>
      </c>
      <c r="C85" s="1">
        <v>42745</v>
      </c>
      <c r="D85" t="s">
        <v>36</v>
      </c>
      <c r="E85" t="s">
        <v>36</v>
      </c>
      <c r="G85" t="s">
        <v>46</v>
      </c>
      <c r="H85" t="s">
        <v>28</v>
      </c>
      <c r="I85">
        <v>5</v>
      </c>
      <c r="J85" t="s">
        <v>322</v>
      </c>
      <c r="K85" t="s">
        <v>89</v>
      </c>
      <c r="O85">
        <v>9</v>
      </c>
      <c r="P85" t="s">
        <v>323</v>
      </c>
      <c r="Q85" t="s">
        <v>56</v>
      </c>
      <c r="R85" t="s">
        <v>147</v>
      </c>
    </row>
    <row r="86" spans="1:18" x14ac:dyDescent="0.3">
      <c r="A86">
        <v>84</v>
      </c>
      <c r="B86">
        <v>2686203928</v>
      </c>
      <c r="C86" s="1">
        <v>42745</v>
      </c>
      <c r="D86" t="s">
        <v>65</v>
      </c>
      <c r="E86" t="s">
        <v>324</v>
      </c>
      <c r="F86" t="s">
        <v>325</v>
      </c>
      <c r="G86" t="s">
        <v>19</v>
      </c>
      <c r="H86" t="s">
        <v>67</v>
      </c>
      <c r="I86">
        <v>5</v>
      </c>
      <c r="J86" t="s">
        <v>326</v>
      </c>
      <c r="K86" t="s">
        <v>22</v>
      </c>
      <c r="Q86" t="s">
        <v>56</v>
      </c>
      <c r="R86" t="s">
        <v>57</v>
      </c>
    </row>
    <row r="87" spans="1:18" x14ac:dyDescent="0.3">
      <c r="A87">
        <v>85</v>
      </c>
      <c r="B87">
        <v>2669972802</v>
      </c>
      <c r="C87" s="1">
        <v>42745</v>
      </c>
      <c r="D87" t="s">
        <v>17</v>
      </c>
      <c r="E87" t="s">
        <v>17</v>
      </c>
      <c r="F87" t="s">
        <v>327</v>
      </c>
      <c r="G87" t="s">
        <v>19</v>
      </c>
      <c r="H87" t="s">
        <v>20</v>
      </c>
      <c r="I87">
        <v>2</v>
      </c>
      <c r="J87" t="s">
        <v>328</v>
      </c>
      <c r="K87" t="s">
        <v>329</v>
      </c>
      <c r="O87">
        <v>11</v>
      </c>
      <c r="P87" t="s">
        <v>330</v>
      </c>
      <c r="Q87" t="s">
        <v>331</v>
      </c>
      <c r="R87" t="s">
        <v>43</v>
      </c>
    </row>
    <row r="88" spans="1:18" x14ac:dyDescent="0.3">
      <c r="A88">
        <v>86</v>
      </c>
      <c r="B88">
        <v>2713200914</v>
      </c>
      <c r="C88" s="1">
        <v>42745</v>
      </c>
      <c r="D88" t="s">
        <v>332</v>
      </c>
      <c r="E88" t="s">
        <v>333</v>
      </c>
      <c r="F88" t="s">
        <v>334</v>
      </c>
      <c r="G88" t="s">
        <v>19</v>
      </c>
      <c r="H88" t="s">
        <v>20</v>
      </c>
      <c r="I88">
        <v>2</v>
      </c>
      <c r="J88" t="s">
        <v>335</v>
      </c>
      <c r="K88" t="s">
        <v>336</v>
      </c>
      <c r="O88">
        <v>1</v>
      </c>
      <c r="P88" t="s">
        <v>337</v>
      </c>
      <c r="Q88" t="s">
        <v>56</v>
      </c>
      <c r="R88" t="s">
        <v>75</v>
      </c>
    </row>
    <row r="89" spans="1:18" x14ac:dyDescent="0.3">
      <c r="A89">
        <v>87</v>
      </c>
      <c r="B89">
        <v>2707293521</v>
      </c>
      <c r="C89" s="1">
        <v>42746</v>
      </c>
      <c r="D89" t="s">
        <v>44</v>
      </c>
      <c r="E89" t="s">
        <v>338</v>
      </c>
      <c r="G89" t="s">
        <v>46</v>
      </c>
      <c r="H89" t="s">
        <v>28</v>
      </c>
      <c r="I89">
        <v>5</v>
      </c>
      <c r="J89" t="s">
        <v>339</v>
      </c>
      <c r="K89" t="s">
        <v>340</v>
      </c>
      <c r="O89">
        <v>14</v>
      </c>
      <c r="P89" t="s">
        <v>341</v>
      </c>
      <c r="Q89" t="s">
        <v>56</v>
      </c>
      <c r="R89" t="s">
        <v>57</v>
      </c>
    </row>
    <row r="90" spans="1:18" x14ac:dyDescent="0.3">
      <c r="A90">
        <v>88</v>
      </c>
      <c r="B90">
        <v>2683509481</v>
      </c>
      <c r="C90" s="1">
        <v>42746</v>
      </c>
      <c r="D90" t="s">
        <v>36</v>
      </c>
      <c r="E90" t="s">
        <v>36</v>
      </c>
      <c r="G90" t="s">
        <v>46</v>
      </c>
      <c r="H90" t="s">
        <v>28</v>
      </c>
      <c r="I90">
        <v>2</v>
      </c>
      <c r="J90" t="s">
        <v>342</v>
      </c>
      <c r="K90" t="s">
        <v>343</v>
      </c>
      <c r="O90">
        <v>26</v>
      </c>
      <c r="P90" t="s">
        <v>344</v>
      </c>
      <c r="Q90" t="s">
        <v>56</v>
      </c>
      <c r="R90" t="s">
        <v>75</v>
      </c>
    </row>
    <row r="91" spans="1:18" x14ac:dyDescent="0.3">
      <c r="A91">
        <v>89</v>
      </c>
      <c r="B91">
        <v>2704706180</v>
      </c>
      <c r="C91" s="1">
        <v>42746</v>
      </c>
      <c r="D91" t="s">
        <v>26</v>
      </c>
      <c r="E91" t="s">
        <v>345</v>
      </c>
      <c r="G91" t="s">
        <v>19</v>
      </c>
      <c r="H91" t="s">
        <v>20</v>
      </c>
      <c r="I91">
        <v>2</v>
      </c>
      <c r="J91" t="s">
        <v>346</v>
      </c>
      <c r="K91" t="s">
        <v>22</v>
      </c>
      <c r="O91">
        <v>1</v>
      </c>
      <c r="P91" t="s">
        <v>241</v>
      </c>
      <c r="Q91" t="s">
        <v>50</v>
      </c>
      <c r="R91" t="s">
        <v>25</v>
      </c>
    </row>
    <row r="92" spans="1:18" x14ac:dyDescent="0.3">
      <c r="A92">
        <v>90</v>
      </c>
      <c r="B92">
        <v>2554017973</v>
      </c>
      <c r="C92" s="1">
        <v>42746</v>
      </c>
      <c r="D92" t="s">
        <v>17</v>
      </c>
      <c r="E92" t="s">
        <v>130</v>
      </c>
      <c r="F92" t="s">
        <v>347</v>
      </c>
      <c r="G92" t="s">
        <v>19</v>
      </c>
      <c r="H92" t="s">
        <v>67</v>
      </c>
      <c r="I92">
        <v>3</v>
      </c>
      <c r="J92" t="s">
        <v>348</v>
      </c>
      <c r="K92" t="s">
        <v>254</v>
      </c>
      <c r="P92" t="s">
        <v>85</v>
      </c>
      <c r="Q92" t="s">
        <v>35</v>
      </c>
      <c r="R92" t="s">
        <v>25</v>
      </c>
    </row>
    <row r="93" spans="1:18" x14ac:dyDescent="0.3">
      <c r="A93">
        <v>91</v>
      </c>
      <c r="B93">
        <v>2675023063</v>
      </c>
      <c r="C93" s="1">
        <v>42746</v>
      </c>
      <c r="D93" t="s">
        <v>86</v>
      </c>
      <c r="E93" t="s">
        <v>86</v>
      </c>
      <c r="G93" t="s">
        <v>19</v>
      </c>
      <c r="H93" t="s">
        <v>28</v>
      </c>
      <c r="I93">
        <v>8</v>
      </c>
      <c r="J93" t="s">
        <v>120</v>
      </c>
      <c r="K93" t="s">
        <v>349</v>
      </c>
      <c r="O93">
        <v>3</v>
      </c>
      <c r="P93" t="s">
        <v>350</v>
      </c>
      <c r="Q93" t="s">
        <v>24</v>
      </c>
      <c r="R93" t="s">
        <v>25</v>
      </c>
    </row>
    <row r="94" spans="1:18" x14ac:dyDescent="0.3">
      <c r="A94">
        <v>92</v>
      </c>
      <c r="B94">
        <v>2717468986</v>
      </c>
      <c r="C94" s="1">
        <v>42746</v>
      </c>
      <c r="D94" t="s">
        <v>17</v>
      </c>
      <c r="E94" t="s">
        <v>17</v>
      </c>
      <c r="F94" t="s">
        <v>184</v>
      </c>
      <c r="G94" t="s">
        <v>19</v>
      </c>
      <c r="H94" t="s">
        <v>28</v>
      </c>
      <c r="I94">
        <v>8</v>
      </c>
      <c r="J94" t="s">
        <v>185</v>
      </c>
      <c r="K94" t="s">
        <v>351</v>
      </c>
      <c r="O94">
        <v>1</v>
      </c>
      <c r="P94" t="s">
        <v>186</v>
      </c>
      <c r="Q94" t="s">
        <v>56</v>
      </c>
      <c r="R94" t="s">
        <v>147</v>
      </c>
    </row>
    <row r="95" spans="1:18" x14ac:dyDescent="0.3">
      <c r="A95">
        <v>93</v>
      </c>
      <c r="B95">
        <v>2702972706</v>
      </c>
      <c r="C95" s="1">
        <v>42746</v>
      </c>
      <c r="D95" t="s">
        <v>36</v>
      </c>
      <c r="E95" t="s">
        <v>352</v>
      </c>
      <c r="G95" t="s">
        <v>19</v>
      </c>
      <c r="H95" t="s">
        <v>67</v>
      </c>
      <c r="I95">
        <v>4</v>
      </c>
      <c r="J95" t="s">
        <v>353</v>
      </c>
      <c r="K95" t="s">
        <v>354</v>
      </c>
      <c r="O95">
        <v>9</v>
      </c>
      <c r="P95" t="s">
        <v>355</v>
      </c>
      <c r="Q95" t="s">
        <v>356</v>
      </c>
      <c r="R95" t="s">
        <v>43</v>
      </c>
    </row>
    <row r="96" spans="1:18" x14ac:dyDescent="0.3">
      <c r="A96">
        <v>94</v>
      </c>
      <c r="B96">
        <v>2739254173</v>
      </c>
      <c r="C96" s="1">
        <v>42746</v>
      </c>
      <c r="D96" t="s">
        <v>86</v>
      </c>
      <c r="E96" t="s">
        <v>86</v>
      </c>
      <c r="G96" t="s">
        <v>46</v>
      </c>
      <c r="H96" t="s">
        <v>28</v>
      </c>
      <c r="I96">
        <v>5</v>
      </c>
      <c r="J96" t="s">
        <v>101</v>
      </c>
      <c r="K96" t="s">
        <v>357</v>
      </c>
      <c r="P96" t="s">
        <v>49</v>
      </c>
      <c r="Q96" t="s">
        <v>50</v>
      </c>
      <c r="R96" t="s">
        <v>25</v>
      </c>
    </row>
    <row r="97" spans="1:18" x14ac:dyDescent="0.3">
      <c r="A97">
        <v>95</v>
      </c>
      <c r="B97">
        <v>2737585646</v>
      </c>
      <c r="C97" s="1">
        <v>42746</v>
      </c>
      <c r="D97" t="s">
        <v>358</v>
      </c>
      <c r="E97" t="s">
        <v>358</v>
      </c>
      <c r="G97" t="s">
        <v>19</v>
      </c>
      <c r="H97" t="s">
        <v>20</v>
      </c>
      <c r="I97">
        <v>1</v>
      </c>
      <c r="J97" t="s">
        <v>359</v>
      </c>
      <c r="K97" t="s">
        <v>22</v>
      </c>
      <c r="O97">
        <v>1</v>
      </c>
      <c r="P97" t="s">
        <v>360</v>
      </c>
      <c r="Q97" t="s">
        <v>56</v>
      </c>
      <c r="R97" t="s">
        <v>57</v>
      </c>
    </row>
    <row r="98" spans="1:18" x14ac:dyDescent="0.3">
      <c r="A98">
        <v>96</v>
      </c>
      <c r="B98">
        <v>2715134465</v>
      </c>
      <c r="C98" s="1">
        <v>42746</v>
      </c>
      <c r="D98" t="s">
        <v>17</v>
      </c>
      <c r="E98" t="s">
        <v>361</v>
      </c>
      <c r="G98" t="s">
        <v>19</v>
      </c>
      <c r="H98" t="s">
        <v>20</v>
      </c>
      <c r="I98">
        <v>0</v>
      </c>
      <c r="J98" t="s">
        <v>362</v>
      </c>
      <c r="K98" t="s">
        <v>254</v>
      </c>
      <c r="O98">
        <v>12</v>
      </c>
      <c r="P98" t="s">
        <v>363</v>
      </c>
      <c r="Q98" t="s">
        <v>35</v>
      </c>
      <c r="R98" t="s">
        <v>43</v>
      </c>
    </row>
    <row r="99" spans="1:18" x14ac:dyDescent="0.3">
      <c r="A99">
        <v>97</v>
      </c>
      <c r="B99">
        <v>2653654307</v>
      </c>
      <c r="C99" s="1">
        <v>42747</v>
      </c>
      <c r="D99" t="s">
        <v>17</v>
      </c>
      <c r="E99" t="s">
        <v>130</v>
      </c>
      <c r="F99" t="s">
        <v>364</v>
      </c>
      <c r="G99" t="s">
        <v>19</v>
      </c>
      <c r="H99" t="s">
        <v>28</v>
      </c>
      <c r="I99">
        <v>4</v>
      </c>
      <c r="J99" t="s">
        <v>365</v>
      </c>
      <c r="K99" t="s">
        <v>366</v>
      </c>
      <c r="P99" t="s">
        <v>367</v>
      </c>
      <c r="Q99" t="s">
        <v>35</v>
      </c>
      <c r="R99" t="s">
        <v>57</v>
      </c>
    </row>
    <row r="100" spans="1:18" x14ac:dyDescent="0.3">
      <c r="A100">
        <v>98</v>
      </c>
      <c r="B100">
        <v>2591533104</v>
      </c>
      <c r="C100" s="1">
        <v>42747</v>
      </c>
      <c r="D100" t="s">
        <v>17</v>
      </c>
      <c r="E100" t="s">
        <v>17</v>
      </c>
      <c r="G100" t="s">
        <v>19</v>
      </c>
      <c r="H100" t="s">
        <v>67</v>
      </c>
      <c r="I100">
        <v>3</v>
      </c>
      <c r="J100" t="s">
        <v>368</v>
      </c>
      <c r="K100" t="s">
        <v>170</v>
      </c>
      <c r="O100">
        <v>22</v>
      </c>
      <c r="P100" t="s">
        <v>369</v>
      </c>
      <c r="Q100" t="s">
        <v>50</v>
      </c>
      <c r="R100" t="s">
        <v>25</v>
      </c>
    </row>
    <row r="101" spans="1:18" x14ac:dyDescent="0.3">
      <c r="A101">
        <v>99</v>
      </c>
      <c r="B101">
        <v>2728727787</v>
      </c>
      <c r="C101" s="1">
        <v>42747</v>
      </c>
      <c r="D101" t="s">
        <v>17</v>
      </c>
      <c r="E101" t="s">
        <v>370</v>
      </c>
      <c r="G101" t="s">
        <v>19</v>
      </c>
      <c r="H101" t="s">
        <v>28</v>
      </c>
      <c r="I101">
        <v>7</v>
      </c>
      <c r="J101" t="s">
        <v>371</v>
      </c>
      <c r="K101" t="s">
        <v>22</v>
      </c>
      <c r="O101">
        <v>4</v>
      </c>
      <c r="P101" t="s">
        <v>372</v>
      </c>
      <c r="Q101" t="s">
        <v>137</v>
      </c>
      <c r="R101" t="s">
        <v>75</v>
      </c>
    </row>
    <row r="102" spans="1:18" x14ac:dyDescent="0.3">
      <c r="A102">
        <v>100</v>
      </c>
      <c r="B102">
        <v>2691338334</v>
      </c>
      <c r="C102" s="1">
        <v>42747</v>
      </c>
      <c r="D102" t="s">
        <v>65</v>
      </c>
      <c r="E102" t="s">
        <v>65</v>
      </c>
      <c r="F102" t="e">
        <f>- Remote Nationwide</f>
        <v>#NAME?</v>
      </c>
      <c r="G102" t="s">
        <v>19</v>
      </c>
      <c r="H102" t="s">
        <v>67</v>
      </c>
      <c r="I102">
        <v>6</v>
      </c>
      <c r="J102" t="s">
        <v>373</v>
      </c>
      <c r="K102" t="s">
        <v>374</v>
      </c>
      <c r="O102">
        <v>16</v>
      </c>
      <c r="P102" t="s">
        <v>41</v>
      </c>
      <c r="Q102" t="s">
        <v>42</v>
      </c>
      <c r="R102" t="s">
        <v>43</v>
      </c>
    </row>
    <row r="103" spans="1:18" x14ac:dyDescent="0.3">
      <c r="A103">
        <v>101</v>
      </c>
      <c r="B103">
        <v>2686301029</v>
      </c>
      <c r="C103" s="1">
        <v>42747</v>
      </c>
      <c r="D103" t="s">
        <v>17</v>
      </c>
      <c r="E103" t="s">
        <v>375</v>
      </c>
      <c r="F103" t="s">
        <v>376</v>
      </c>
      <c r="G103" t="s">
        <v>19</v>
      </c>
      <c r="H103" t="s">
        <v>20</v>
      </c>
      <c r="I103">
        <v>2</v>
      </c>
      <c r="J103" t="s">
        <v>377</v>
      </c>
      <c r="K103" t="s">
        <v>378</v>
      </c>
      <c r="O103">
        <v>1</v>
      </c>
      <c r="P103" t="s">
        <v>379</v>
      </c>
      <c r="Q103" t="s">
        <v>137</v>
      </c>
      <c r="R103" t="s">
        <v>183</v>
      </c>
    </row>
    <row r="104" spans="1:18" x14ac:dyDescent="0.3">
      <c r="A104">
        <v>102</v>
      </c>
      <c r="B104">
        <v>2682982847</v>
      </c>
      <c r="C104" s="1">
        <v>42747</v>
      </c>
      <c r="D104" t="s">
        <v>97</v>
      </c>
      <c r="E104" t="s">
        <v>97</v>
      </c>
      <c r="F104" t="s">
        <v>119</v>
      </c>
      <c r="G104" t="s">
        <v>46</v>
      </c>
      <c r="H104" t="s">
        <v>28</v>
      </c>
      <c r="I104">
        <v>7</v>
      </c>
      <c r="J104" t="s">
        <v>120</v>
      </c>
      <c r="K104" t="s">
        <v>380</v>
      </c>
      <c r="P104" t="s">
        <v>49</v>
      </c>
      <c r="Q104" t="s">
        <v>50</v>
      </c>
      <c r="R104" t="s">
        <v>25</v>
      </c>
    </row>
    <row r="105" spans="1:18" x14ac:dyDescent="0.3">
      <c r="A105">
        <v>103</v>
      </c>
      <c r="B105">
        <v>2718023033</v>
      </c>
      <c r="C105" s="1">
        <v>42747</v>
      </c>
      <c r="D105" t="s">
        <v>17</v>
      </c>
      <c r="E105" t="s">
        <v>17</v>
      </c>
      <c r="F105" t="s">
        <v>381</v>
      </c>
      <c r="G105" t="s">
        <v>19</v>
      </c>
      <c r="H105" t="s">
        <v>20</v>
      </c>
      <c r="I105">
        <v>1</v>
      </c>
      <c r="J105" t="s">
        <v>382</v>
      </c>
      <c r="K105" t="s">
        <v>383</v>
      </c>
      <c r="P105" t="s">
        <v>384</v>
      </c>
      <c r="Q105" t="s">
        <v>385</v>
      </c>
      <c r="R105" t="s">
        <v>25</v>
      </c>
    </row>
    <row r="106" spans="1:18" x14ac:dyDescent="0.3">
      <c r="A106">
        <v>104</v>
      </c>
      <c r="B106">
        <v>2749967765</v>
      </c>
      <c r="C106" s="1">
        <v>42747</v>
      </c>
      <c r="D106" t="s">
        <v>26</v>
      </c>
      <c r="E106" t="s">
        <v>386</v>
      </c>
      <c r="G106" t="s">
        <v>46</v>
      </c>
      <c r="H106" t="s">
        <v>28</v>
      </c>
      <c r="I106">
        <v>5</v>
      </c>
      <c r="J106" t="s">
        <v>387</v>
      </c>
      <c r="K106" t="s">
        <v>354</v>
      </c>
      <c r="O106">
        <v>1</v>
      </c>
      <c r="P106" t="s">
        <v>388</v>
      </c>
      <c r="Q106" t="s">
        <v>50</v>
      </c>
      <c r="R106" t="s">
        <v>147</v>
      </c>
    </row>
    <row r="107" spans="1:18" x14ac:dyDescent="0.3">
      <c r="A107">
        <v>105</v>
      </c>
      <c r="B107">
        <v>2741476532</v>
      </c>
      <c r="C107" s="1">
        <v>42748</v>
      </c>
      <c r="D107" t="s">
        <v>26</v>
      </c>
      <c r="E107" t="s">
        <v>389</v>
      </c>
      <c r="G107" t="s">
        <v>19</v>
      </c>
      <c r="H107" t="s">
        <v>20</v>
      </c>
      <c r="I107">
        <v>3</v>
      </c>
      <c r="J107" t="s">
        <v>390</v>
      </c>
      <c r="K107" t="s">
        <v>22</v>
      </c>
      <c r="P107" t="s">
        <v>241</v>
      </c>
      <c r="Q107" t="s">
        <v>50</v>
      </c>
      <c r="R107" t="s">
        <v>25</v>
      </c>
    </row>
    <row r="108" spans="1:18" x14ac:dyDescent="0.3">
      <c r="A108">
        <v>106</v>
      </c>
      <c r="B108">
        <v>2718978242</v>
      </c>
      <c r="C108" s="1">
        <v>42748</v>
      </c>
      <c r="D108" t="s">
        <v>17</v>
      </c>
      <c r="E108" t="s">
        <v>391</v>
      </c>
      <c r="G108" t="s">
        <v>19</v>
      </c>
      <c r="H108" t="s">
        <v>28</v>
      </c>
      <c r="I108">
        <v>5</v>
      </c>
      <c r="J108" t="s">
        <v>392</v>
      </c>
      <c r="K108" t="s">
        <v>54</v>
      </c>
      <c r="P108" t="s">
        <v>393</v>
      </c>
      <c r="Q108" t="s">
        <v>137</v>
      </c>
      <c r="R108" t="s">
        <v>111</v>
      </c>
    </row>
    <row r="109" spans="1:18" x14ac:dyDescent="0.3">
      <c r="A109">
        <v>107</v>
      </c>
      <c r="B109">
        <v>2746215151</v>
      </c>
      <c r="C109" s="1">
        <v>42748</v>
      </c>
      <c r="D109" t="s">
        <v>65</v>
      </c>
      <c r="E109" t="s">
        <v>65</v>
      </c>
      <c r="G109" t="s">
        <v>19</v>
      </c>
      <c r="H109" t="s">
        <v>28</v>
      </c>
      <c r="I109">
        <v>7</v>
      </c>
      <c r="J109" t="s">
        <v>101</v>
      </c>
      <c r="K109" t="s">
        <v>22</v>
      </c>
      <c r="O109">
        <v>35</v>
      </c>
      <c r="P109" t="s">
        <v>394</v>
      </c>
      <c r="Q109" t="s">
        <v>56</v>
      </c>
      <c r="R109" t="s">
        <v>25</v>
      </c>
    </row>
    <row r="110" spans="1:18" x14ac:dyDescent="0.3">
      <c r="A110">
        <v>108</v>
      </c>
      <c r="B110">
        <v>2642448603</v>
      </c>
      <c r="C110" s="1">
        <v>42748</v>
      </c>
      <c r="D110" t="s">
        <v>17</v>
      </c>
      <c r="E110" t="s">
        <v>130</v>
      </c>
      <c r="G110" t="s">
        <v>19</v>
      </c>
      <c r="H110" t="s">
        <v>28</v>
      </c>
      <c r="I110">
        <v>6</v>
      </c>
      <c r="J110" t="s">
        <v>395</v>
      </c>
      <c r="K110" t="s">
        <v>396</v>
      </c>
      <c r="P110" t="s">
        <v>234</v>
      </c>
      <c r="Q110" t="s">
        <v>35</v>
      </c>
      <c r="R110" t="s">
        <v>25</v>
      </c>
    </row>
    <row r="111" spans="1:18" x14ac:dyDescent="0.3">
      <c r="A111">
        <v>109</v>
      </c>
      <c r="B111">
        <v>2735172561</v>
      </c>
      <c r="C111" s="1">
        <v>42748</v>
      </c>
      <c r="D111" t="s">
        <v>397</v>
      </c>
      <c r="E111" t="s">
        <v>398</v>
      </c>
      <c r="G111" t="s">
        <v>19</v>
      </c>
      <c r="H111" t="s">
        <v>67</v>
      </c>
      <c r="I111">
        <v>2</v>
      </c>
      <c r="J111" t="s">
        <v>399</v>
      </c>
      <c r="K111" t="s">
        <v>22</v>
      </c>
      <c r="O111">
        <v>2</v>
      </c>
      <c r="P111" t="s">
        <v>400</v>
      </c>
      <c r="Q111" t="s">
        <v>56</v>
      </c>
      <c r="R111" t="s">
        <v>57</v>
      </c>
    </row>
    <row r="112" spans="1:18" x14ac:dyDescent="0.3">
      <c r="A112">
        <v>110</v>
      </c>
      <c r="B112">
        <v>2748317481</v>
      </c>
      <c r="C112" s="1">
        <v>42748</v>
      </c>
      <c r="D112" t="s">
        <v>36</v>
      </c>
      <c r="E112" t="s">
        <v>401</v>
      </c>
      <c r="F112" t="s">
        <v>402</v>
      </c>
      <c r="G112" t="s">
        <v>19</v>
      </c>
      <c r="H112" t="s">
        <v>67</v>
      </c>
      <c r="I112">
        <v>4</v>
      </c>
      <c r="J112" t="s">
        <v>403</v>
      </c>
      <c r="K112" t="s">
        <v>404</v>
      </c>
      <c r="P112" t="s">
        <v>405</v>
      </c>
      <c r="Q112" t="s">
        <v>406</v>
      </c>
      <c r="R112" t="s">
        <v>183</v>
      </c>
    </row>
    <row r="113" spans="1:18" x14ac:dyDescent="0.3">
      <c r="A113">
        <v>111</v>
      </c>
      <c r="B113">
        <v>2675370359</v>
      </c>
      <c r="C113" s="1">
        <v>42748</v>
      </c>
      <c r="D113" t="s">
        <v>190</v>
      </c>
      <c r="E113" t="s">
        <v>407</v>
      </c>
      <c r="G113" t="s">
        <v>19</v>
      </c>
      <c r="H113" t="s">
        <v>28</v>
      </c>
      <c r="I113">
        <v>7</v>
      </c>
      <c r="J113" t="s">
        <v>408</v>
      </c>
      <c r="K113" t="s">
        <v>409</v>
      </c>
      <c r="P113" t="s">
        <v>267</v>
      </c>
      <c r="Q113" t="s">
        <v>24</v>
      </c>
      <c r="R113" t="s">
        <v>25</v>
      </c>
    </row>
    <row r="114" spans="1:18" x14ac:dyDescent="0.3">
      <c r="A114">
        <v>112</v>
      </c>
      <c r="B114">
        <v>2683712387</v>
      </c>
      <c r="C114" s="1">
        <v>42748</v>
      </c>
      <c r="D114" t="s">
        <v>17</v>
      </c>
      <c r="E114" t="s">
        <v>410</v>
      </c>
      <c r="G114" t="s">
        <v>19</v>
      </c>
      <c r="H114" t="s">
        <v>28</v>
      </c>
      <c r="I114">
        <v>6</v>
      </c>
      <c r="J114" t="s">
        <v>411</v>
      </c>
      <c r="K114" t="s">
        <v>412</v>
      </c>
      <c r="P114" t="s">
        <v>267</v>
      </c>
      <c r="Q114" t="s">
        <v>24</v>
      </c>
      <c r="R114" t="s">
        <v>25</v>
      </c>
    </row>
    <row r="115" spans="1:18" x14ac:dyDescent="0.3">
      <c r="A115">
        <v>113</v>
      </c>
      <c r="B115">
        <v>2686809403</v>
      </c>
      <c r="C115" s="1">
        <v>42749</v>
      </c>
      <c r="D115" t="s">
        <v>86</v>
      </c>
      <c r="E115" t="s">
        <v>413</v>
      </c>
      <c r="G115" t="s">
        <v>19</v>
      </c>
      <c r="H115" t="s">
        <v>28</v>
      </c>
      <c r="I115">
        <v>6</v>
      </c>
      <c r="J115" t="s">
        <v>414</v>
      </c>
      <c r="K115" t="s">
        <v>415</v>
      </c>
      <c r="O115">
        <v>1</v>
      </c>
      <c r="P115" t="s">
        <v>388</v>
      </c>
      <c r="Q115" t="s">
        <v>50</v>
      </c>
      <c r="R115" t="s">
        <v>147</v>
      </c>
    </row>
    <row r="116" spans="1:18" x14ac:dyDescent="0.3">
      <c r="A116">
        <v>114</v>
      </c>
      <c r="B116">
        <v>2681704000</v>
      </c>
      <c r="C116" s="1">
        <v>42749</v>
      </c>
      <c r="D116" t="s">
        <v>17</v>
      </c>
      <c r="E116" t="s">
        <v>416</v>
      </c>
      <c r="G116" t="s">
        <v>19</v>
      </c>
      <c r="H116" t="s">
        <v>20</v>
      </c>
      <c r="I116">
        <v>2</v>
      </c>
      <c r="J116" t="s">
        <v>417</v>
      </c>
      <c r="K116" t="s">
        <v>22</v>
      </c>
      <c r="O116">
        <v>25</v>
      </c>
      <c r="P116" t="s">
        <v>418</v>
      </c>
      <c r="Q116" t="s">
        <v>24</v>
      </c>
      <c r="R116" t="s">
        <v>147</v>
      </c>
    </row>
    <row r="117" spans="1:18" x14ac:dyDescent="0.3">
      <c r="A117">
        <v>115</v>
      </c>
      <c r="B117">
        <v>2675048839</v>
      </c>
      <c r="C117" s="1">
        <v>42749</v>
      </c>
      <c r="D117" t="s">
        <v>97</v>
      </c>
      <c r="E117" t="s">
        <v>419</v>
      </c>
      <c r="G117" t="s">
        <v>19</v>
      </c>
      <c r="H117" t="s">
        <v>28</v>
      </c>
      <c r="I117">
        <v>8</v>
      </c>
      <c r="J117" t="s">
        <v>420</v>
      </c>
      <c r="K117" t="s">
        <v>421</v>
      </c>
      <c r="O117">
        <v>4</v>
      </c>
      <c r="P117" t="s">
        <v>422</v>
      </c>
      <c r="Q117" t="s">
        <v>35</v>
      </c>
      <c r="R117" t="s">
        <v>25</v>
      </c>
    </row>
    <row r="118" spans="1:18" x14ac:dyDescent="0.3">
      <c r="A118">
        <v>116</v>
      </c>
      <c r="B118">
        <v>2700061993</v>
      </c>
      <c r="C118" s="1">
        <v>42749</v>
      </c>
      <c r="D118" t="s">
        <v>58</v>
      </c>
      <c r="E118" t="s">
        <v>58</v>
      </c>
      <c r="G118" t="s">
        <v>19</v>
      </c>
      <c r="H118" t="s">
        <v>28</v>
      </c>
      <c r="I118">
        <v>3</v>
      </c>
      <c r="J118" t="s">
        <v>423</v>
      </c>
      <c r="K118" t="s">
        <v>424</v>
      </c>
      <c r="O118">
        <v>35</v>
      </c>
      <c r="P118" t="s">
        <v>425</v>
      </c>
      <c r="Q118" t="s">
        <v>331</v>
      </c>
      <c r="R118" t="s">
        <v>57</v>
      </c>
    </row>
    <row r="119" spans="1:18" x14ac:dyDescent="0.3">
      <c r="A119">
        <v>117</v>
      </c>
      <c r="B119">
        <v>2755159669</v>
      </c>
      <c r="C119" s="1">
        <v>42749</v>
      </c>
      <c r="D119" t="s">
        <v>426</v>
      </c>
      <c r="E119" t="s">
        <v>426</v>
      </c>
      <c r="G119" t="s">
        <v>19</v>
      </c>
      <c r="H119" t="s">
        <v>28</v>
      </c>
      <c r="I119">
        <v>7</v>
      </c>
      <c r="J119" t="s">
        <v>427</v>
      </c>
      <c r="K119" t="s">
        <v>428</v>
      </c>
      <c r="O119">
        <v>15</v>
      </c>
      <c r="P119" t="s">
        <v>429</v>
      </c>
      <c r="Q119" t="s">
        <v>430</v>
      </c>
      <c r="R119" t="s">
        <v>43</v>
      </c>
    </row>
    <row r="120" spans="1:18" x14ac:dyDescent="0.3">
      <c r="A120">
        <v>118</v>
      </c>
      <c r="B120">
        <v>2681602252</v>
      </c>
      <c r="C120" s="1">
        <v>42749</v>
      </c>
      <c r="D120" t="s">
        <v>431</v>
      </c>
      <c r="E120" t="s">
        <v>432</v>
      </c>
      <c r="G120" t="s">
        <v>19</v>
      </c>
      <c r="H120" t="s">
        <v>20</v>
      </c>
      <c r="I120">
        <v>2</v>
      </c>
      <c r="J120" t="s">
        <v>120</v>
      </c>
      <c r="K120" t="s">
        <v>433</v>
      </c>
      <c r="P120" t="s">
        <v>166</v>
      </c>
      <c r="Q120" t="s">
        <v>167</v>
      </c>
      <c r="R120" t="s">
        <v>111</v>
      </c>
    </row>
    <row r="121" spans="1:18" x14ac:dyDescent="0.3">
      <c r="A121">
        <v>119</v>
      </c>
      <c r="B121">
        <v>2686096698</v>
      </c>
      <c r="C121" s="1">
        <v>42749</v>
      </c>
      <c r="D121" t="s">
        <v>17</v>
      </c>
      <c r="E121" t="s">
        <v>434</v>
      </c>
      <c r="G121" t="s">
        <v>19</v>
      </c>
      <c r="H121" t="s">
        <v>67</v>
      </c>
      <c r="I121">
        <v>3</v>
      </c>
      <c r="J121" t="s">
        <v>435</v>
      </c>
      <c r="K121" t="s">
        <v>436</v>
      </c>
      <c r="O121">
        <v>1</v>
      </c>
      <c r="P121" t="s">
        <v>437</v>
      </c>
      <c r="Q121" t="s">
        <v>50</v>
      </c>
      <c r="R121" t="s">
        <v>147</v>
      </c>
    </row>
    <row r="122" spans="1:18" x14ac:dyDescent="0.3">
      <c r="A122">
        <v>120</v>
      </c>
      <c r="B122">
        <v>2687726591</v>
      </c>
      <c r="C122" s="1">
        <v>42749</v>
      </c>
      <c r="D122" t="s">
        <v>17</v>
      </c>
      <c r="E122" t="s">
        <v>17</v>
      </c>
      <c r="G122" t="s">
        <v>19</v>
      </c>
      <c r="H122" t="s">
        <v>20</v>
      </c>
      <c r="I122">
        <v>2</v>
      </c>
      <c r="J122" t="s">
        <v>438</v>
      </c>
      <c r="K122" t="s">
        <v>128</v>
      </c>
      <c r="O122">
        <v>8</v>
      </c>
      <c r="P122" t="s">
        <v>439</v>
      </c>
      <c r="Q122" t="s">
        <v>440</v>
      </c>
      <c r="R122" t="s">
        <v>43</v>
      </c>
    </row>
    <row r="123" spans="1:18" x14ac:dyDescent="0.3">
      <c r="A123">
        <v>121</v>
      </c>
      <c r="B123">
        <v>2726221675</v>
      </c>
      <c r="C123" s="1">
        <v>42749</v>
      </c>
      <c r="D123" t="s">
        <v>441</v>
      </c>
      <c r="E123" t="s">
        <v>442</v>
      </c>
      <c r="G123" t="s">
        <v>19</v>
      </c>
      <c r="H123" t="s">
        <v>20</v>
      </c>
      <c r="I123">
        <v>1</v>
      </c>
      <c r="J123" t="s">
        <v>443</v>
      </c>
      <c r="K123" t="s">
        <v>444</v>
      </c>
      <c r="O123">
        <v>39</v>
      </c>
      <c r="P123" t="s">
        <v>445</v>
      </c>
      <c r="Q123" t="s">
        <v>56</v>
      </c>
      <c r="R123" t="s">
        <v>57</v>
      </c>
    </row>
    <row r="124" spans="1:18" x14ac:dyDescent="0.3">
      <c r="A124">
        <v>122</v>
      </c>
      <c r="B124">
        <v>2673909086</v>
      </c>
      <c r="C124" s="1">
        <v>42749</v>
      </c>
      <c r="D124" t="s">
        <v>17</v>
      </c>
      <c r="E124" t="s">
        <v>446</v>
      </c>
      <c r="F124" t="s">
        <v>447</v>
      </c>
      <c r="G124" t="s">
        <v>19</v>
      </c>
      <c r="H124" t="s">
        <v>20</v>
      </c>
      <c r="I124">
        <v>2</v>
      </c>
      <c r="J124" t="s">
        <v>448</v>
      </c>
      <c r="K124" t="s">
        <v>22</v>
      </c>
      <c r="O124">
        <v>24</v>
      </c>
      <c r="P124" t="s">
        <v>153</v>
      </c>
      <c r="Q124" t="s">
        <v>35</v>
      </c>
      <c r="R124" t="s">
        <v>25</v>
      </c>
    </row>
    <row r="125" spans="1:18" x14ac:dyDescent="0.3">
      <c r="A125">
        <v>123</v>
      </c>
      <c r="B125">
        <v>2676005094</v>
      </c>
      <c r="C125" s="1">
        <v>42750</v>
      </c>
      <c r="D125" t="s">
        <v>449</v>
      </c>
      <c r="E125" t="s">
        <v>450</v>
      </c>
      <c r="G125" t="s">
        <v>19</v>
      </c>
      <c r="H125" t="s">
        <v>28</v>
      </c>
      <c r="I125">
        <v>7</v>
      </c>
      <c r="J125" t="s">
        <v>451</v>
      </c>
      <c r="K125" t="s">
        <v>22</v>
      </c>
      <c r="P125" t="s">
        <v>452</v>
      </c>
      <c r="Q125" t="s">
        <v>50</v>
      </c>
      <c r="R125" t="s">
        <v>25</v>
      </c>
    </row>
    <row r="126" spans="1:18" x14ac:dyDescent="0.3">
      <c r="A126">
        <v>124</v>
      </c>
      <c r="B126">
        <v>2722864972</v>
      </c>
      <c r="C126" s="1">
        <v>42750</v>
      </c>
      <c r="D126" t="s">
        <v>97</v>
      </c>
      <c r="E126" t="s">
        <v>97</v>
      </c>
      <c r="F126" t="s">
        <v>453</v>
      </c>
      <c r="G126" t="s">
        <v>19</v>
      </c>
      <c r="H126" t="s">
        <v>28</v>
      </c>
      <c r="I126">
        <v>3</v>
      </c>
      <c r="J126" t="s">
        <v>454</v>
      </c>
      <c r="K126" t="s">
        <v>455</v>
      </c>
      <c r="O126">
        <v>20</v>
      </c>
      <c r="P126" t="s">
        <v>456</v>
      </c>
      <c r="Q126" t="s">
        <v>56</v>
      </c>
      <c r="R126" t="s">
        <v>57</v>
      </c>
    </row>
    <row r="127" spans="1:18" x14ac:dyDescent="0.3">
      <c r="A127">
        <v>125</v>
      </c>
      <c r="B127">
        <v>2690937433</v>
      </c>
      <c r="C127" s="1">
        <v>42750</v>
      </c>
      <c r="D127" t="s">
        <v>26</v>
      </c>
      <c r="E127" t="s">
        <v>71</v>
      </c>
      <c r="F127" t="s">
        <v>19</v>
      </c>
      <c r="G127" t="s">
        <v>46</v>
      </c>
      <c r="H127" t="s">
        <v>28</v>
      </c>
      <c r="I127">
        <v>4</v>
      </c>
      <c r="J127" t="s">
        <v>154</v>
      </c>
      <c r="K127" t="s">
        <v>351</v>
      </c>
      <c r="P127" t="s">
        <v>49</v>
      </c>
      <c r="Q127" t="s">
        <v>50</v>
      </c>
      <c r="R127" t="s">
        <v>25</v>
      </c>
    </row>
    <row r="128" spans="1:18" x14ac:dyDescent="0.3">
      <c r="A128">
        <v>126</v>
      </c>
      <c r="B128">
        <v>2555819526</v>
      </c>
      <c r="C128" s="1">
        <v>42750</v>
      </c>
      <c r="D128" t="s">
        <v>36</v>
      </c>
      <c r="E128" t="s">
        <v>457</v>
      </c>
      <c r="G128" t="s">
        <v>19</v>
      </c>
      <c r="H128" t="s">
        <v>67</v>
      </c>
      <c r="I128">
        <v>4</v>
      </c>
      <c r="J128" t="s">
        <v>458</v>
      </c>
      <c r="K128" t="s">
        <v>109</v>
      </c>
      <c r="O128">
        <v>7</v>
      </c>
      <c r="P128" t="s">
        <v>459</v>
      </c>
      <c r="Q128" t="s">
        <v>460</v>
      </c>
      <c r="R128" t="s">
        <v>147</v>
      </c>
    </row>
    <row r="129" spans="1:18" x14ac:dyDescent="0.3">
      <c r="A129">
        <v>127</v>
      </c>
      <c r="B129">
        <v>2732749206</v>
      </c>
      <c r="C129" s="1">
        <v>42750</v>
      </c>
      <c r="D129" t="s">
        <v>65</v>
      </c>
      <c r="E129" t="s">
        <v>461</v>
      </c>
      <c r="G129" t="s">
        <v>19</v>
      </c>
      <c r="H129" t="s">
        <v>67</v>
      </c>
      <c r="I129">
        <v>4</v>
      </c>
      <c r="J129" t="s">
        <v>462</v>
      </c>
      <c r="K129" t="s">
        <v>22</v>
      </c>
      <c r="O129">
        <v>18</v>
      </c>
      <c r="P129" t="s">
        <v>463</v>
      </c>
      <c r="Q129" t="s">
        <v>356</v>
      </c>
      <c r="R129" t="s">
        <v>43</v>
      </c>
    </row>
    <row r="130" spans="1:18" x14ac:dyDescent="0.3">
      <c r="A130">
        <v>128</v>
      </c>
      <c r="B130">
        <v>2695655682</v>
      </c>
      <c r="C130" s="1">
        <v>42750</v>
      </c>
      <c r="D130" t="s">
        <v>464</v>
      </c>
      <c r="E130" t="s">
        <v>464</v>
      </c>
      <c r="G130" t="s">
        <v>19</v>
      </c>
      <c r="H130" t="s">
        <v>28</v>
      </c>
      <c r="I130">
        <v>4</v>
      </c>
      <c r="J130" t="s">
        <v>465</v>
      </c>
      <c r="K130" t="s">
        <v>466</v>
      </c>
      <c r="O130">
        <v>10</v>
      </c>
      <c r="P130" t="s">
        <v>136</v>
      </c>
      <c r="Q130" t="s">
        <v>137</v>
      </c>
      <c r="R130" t="s">
        <v>75</v>
      </c>
    </row>
    <row r="131" spans="1:18" x14ac:dyDescent="0.3">
      <c r="A131">
        <v>129</v>
      </c>
      <c r="B131">
        <v>2680547927</v>
      </c>
      <c r="C131" s="1">
        <v>42750</v>
      </c>
      <c r="D131" t="s">
        <v>17</v>
      </c>
      <c r="E131" t="s">
        <v>130</v>
      </c>
      <c r="F131" t="s">
        <v>467</v>
      </c>
      <c r="G131" t="s">
        <v>19</v>
      </c>
      <c r="H131" t="s">
        <v>67</v>
      </c>
      <c r="I131">
        <v>4</v>
      </c>
      <c r="J131" t="s">
        <v>468</v>
      </c>
      <c r="K131" t="s">
        <v>469</v>
      </c>
      <c r="P131" t="s">
        <v>470</v>
      </c>
      <c r="Q131" t="s">
        <v>35</v>
      </c>
      <c r="R131" t="s">
        <v>147</v>
      </c>
    </row>
    <row r="132" spans="1:18" x14ac:dyDescent="0.3">
      <c r="A132">
        <v>130</v>
      </c>
      <c r="B132">
        <v>2689559917</v>
      </c>
      <c r="C132" s="1">
        <v>42750</v>
      </c>
      <c r="D132" t="s">
        <v>17</v>
      </c>
      <c r="E132" t="s">
        <v>17</v>
      </c>
      <c r="F132" t="s">
        <v>235</v>
      </c>
      <c r="G132" t="s">
        <v>19</v>
      </c>
      <c r="H132" t="s">
        <v>20</v>
      </c>
      <c r="I132">
        <v>2</v>
      </c>
      <c r="J132" t="s">
        <v>132</v>
      </c>
      <c r="K132" t="s">
        <v>471</v>
      </c>
      <c r="O132">
        <v>3</v>
      </c>
      <c r="P132" t="s">
        <v>134</v>
      </c>
      <c r="Q132" t="s">
        <v>35</v>
      </c>
      <c r="R132" t="s">
        <v>25</v>
      </c>
    </row>
    <row r="133" spans="1:18" x14ac:dyDescent="0.3">
      <c r="A133">
        <v>131</v>
      </c>
      <c r="B133">
        <v>2642449676</v>
      </c>
      <c r="C133" s="1">
        <v>42750</v>
      </c>
      <c r="D133" t="s">
        <v>17</v>
      </c>
      <c r="E133" t="s">
        <v>472</v>
      </c>
      <c r="F133" t="s">
        <v>473</v>
      </c>
      <c r="G133" t="s">
        <v>19</v>
      </c>
      <c r="H133" t="s">
        <v>28</v>
      </c>
      <c r="I133">
        <v>6</v>
      </c>
      <c r="J133" t="s">
        <v>474</v>
      </c>
      <c r="K133" t="s">
        <v>475</v>
      </c>
      <c r="P133" t="s">
        <v>234</v>
      </c>
      <c r="Q133" t="s">
        <v>35</v>
      </c>
      <c r="R133" t="s">
        <v>25</v>
      </c>
    </row>
    <row r="134" spans="1:18" x14ac:dyDescent="0.3">
      <c r="A134">
        <v>132</v>
      </c>
      <c r="B134">
        <v>2676398213</v>
      </c>
      <c r="C134" s="1">
        <v>42751</v>
      </c>
      <c r="D134" t="s">
        <v>17</v>
      </c>
      <c r="E134" t="s">
        <v>476</v>
      </c>
      <c r="G134" t="s">
        <v>19</v>
      </c>
      <c r="H134" t="s">
        <v>28</v>
      </c>
      <c r="I134">
        <v>5</v>
      </c>
      <c r="J134" t="s">
        <v>120</v>
      </c>
      <c r="K134" t="s">
        <v>477</v>
      </c>
      <c r="O134">
        <v>3</v>
      </c>
      <c r="P134" t="s">
        <v>267</v>
      </c>
      <c r="Q134" t="s">
        <v>24</v>
      </c>
      <c r="R134" t="s">
        <v>25</v>
      </c>
    </row>
    <row r="135" spans="1:18" x14ac:dyDescent="0.3">
      <c r="A135">
        <v>133</v>
      </c>
      <c r="B135">
        <v>2434244727</v>
      </c>
      <c r="C135" s="1">
        <v>42751</v>
      </c>
      <c r="D135" t="s">
        <v>17</v>
      </c>
      <c r="E135" t="s">
        <v>478</v>
      </c>
      <c r="G135" t="s">
        <v>19</v>
      </c>
      <c r="H135" t="s">
        <v>67</v>
      </c>
      <c r="I135">
        <v>4</v>
      </c>
      <c r="J135" t="s">
        <v>479</v>
      </c>
      <c r="K135" t="s">
        <v>54</v>
      </c>
      <c r="O135">
        <v>3</v>
      </c>
      <c r="P135" t="s">
        <v>96</v>
      </c>
      <c r="Q135" t="s">
        <v>35</v>
      </c>
      <c r="R135" t="s">
        <v>25</v>
      </c>
    </row>
    <row r="136" spans="1:18" x14ac:dyDescent="0.3">
      <c r="A136">
        <v>134</v>
      </c>
      <c r="B136">
        <v>2639283712</v>
      </c>
      <c r="C136" s="1">
        <v>42751</v>
      </c>
      <c r="D136" t="s">
        <v>26</v>
      </c>
      <c r="E136" t="s">
        <v>26</v>
      </c>
      <c r="G136" t="s">
        <v>19</v>
      </c>
      <c r="H136" t="s">
        <v>20</v>
      </c>
      <c r="I136">
        <v>2</v>
      </c>
      <c r="J136" t="s">
        <v>480</v>
      </c>
      <c r="K136" t="s">
        <v>207</v>
      </c>
      <c r="O136">
        <v>7</v>
      </c>
      <c r="P136" t="s">
        <v>208</v>
      </c>
      <c r="Q136" t="s">
        <v>146</v>
      </c>
      <c r="R136" t="s">
        <v>25</v>
      </c>
    </row>
    <row r="137" spans="1:18" x14ac:dyDescent="0.3">
      <c r="A137">
        <v>135</v>
      </c>
      <c r="B137">
        <v>2487495027</v>
      </c>
      <c r="C137" s="1">
        <v>42751</v>
      </c>
      <c r="D137" t="s">
        <v>26</v>
      </c>
      <c r="E137" t="s">
        <v>51</v>
      </c>
      <c r="G137" t="s">
        <v>46</v>
      </c>
      <c r="H137" t="s">
        <v>28</v>
      </c>
      <c r="I137">
        <v>3</v>
      </c>
      <c r="J137" t="s">
        <v>481</v>
      </c>
      <c r="K137" t="s">
        <v>222</v>
      </c>
      <c r="O137">
        <v>170</v>
      </c>
      <c r="P137" t="s">
        <v>482</v>
      </c>
      <c r="Q137" t="s">
        <v>137</v>
      </c>
      <c r="R137" t="s">
        <v>57</v>
      </c>
    </row>
    <row r="138" spans="1:18" x14ac:dyDescent="0.3">
      <c r="A138">
        <v>136</v>
      </c>
      <c r="B138">
        <v>2657218839</v>
      </c>
      <c r="C138" s="1">
        <v>42751</v>
      </c>
      <c r="D138" t="s">
        <v>26</v>
      </c>
      <c r="E138" t="s">
        <v>71</v>
      </c>
      <c r="F138" t="s">
        <v>119</v>
      </c>
      <c r="G138" t="s">
        <v>46</v>
      </c>
      <c r="H138" t="s">
        <v>28</v>
      </c>
      <c r="I138">
        <v>4</v>
      </c>
      <c r="J138" t="s">
        <v>154</v>
      </c>
      <c r="K138" t="s">
        <v>265</v>
      </c>
      <c r="P138" t="s">
        <v>49</v>
      </c>
      <c r="Q138" t="s">
        <v>50</v>
      </c>
      <c r="R138" t="s">
        <v>25</v>
      </c>
    </row>
    <row r="139" spans="1:18" x14ac:dyDescent="0.3">
      <c r="A139">
        <v>137</v>
      </c>
      <c r="B139">
        <v>2689880895</v>
      </c>
      <c r="C139" s="1">
        <v>42751</v>
      </c>
      <c r="D139" t="s">
        <v>26</v>
      </c>
      <c r="E139" t="s">
        <v>71</v>
      </c>
      <c r="F139" t="s">
        <v>19</v>
      </c>
      <c r="G139" t="s">
        <v>46</v>
      </c>
      <c r="H139" t="s">
        <v>28</v>
      </c>
      <c r="I139">
        <v>8</v>
      </c>
      <c r="J139" t="s">
        <v>154</v>
      </c>
      <c r="K139" t="s">
        <v>483</v>
      </c>
      <c r="P139" t="s">
        <v>49</v>
      </c>
      <c r="Q139" t="s">
        <v>50</v>
      </c>
      <c r="R139" t="s">
        <v>25</v>
      </c>
    </row>
    <row r="140" spans="1:18" x14ac:dyDescent="0.3">
      <c r="A140">
        <v>138</v>
      </c>
      <c r="B140">
        <v>2380396938</v>
      </c>
      <c r="C140" s="1">
        <v>42751</v>
      </c>
      <c r="D140" t="s">
        <v>36</v>
      </c>
      <c r="E140" t="s">
        <v>484</v>
      </c>
      <c r="G140" t="s">
        <v>19</v>
      </c>
      <c r="H140" t="s">
        <v>67</v>
      </c>
      <c r="I140">
        <v>3</v>
      </c>
      <c r="J140" t="s">
        <v>485</v>
      </c>
      <c r="K140" t="s">
        <v>409</v>
      </c>
      <c r="P140" t="s">
        <v>486</v>
      </c>
      <c r="Q140" t="s">
        <v>24</v>
      </c>
      <c r="R140" t="s">
        <v>75</v>
      </c>
    </row>
    <row r="141" spans="1:18" x14ac:dyDescent="0.3">
      <c r="A141">
        <v>139</v>
      </c>
      <c r="B141">
        <v>2694762230</v>
      </c>
      <c r="C141" s="1">
        <v>42751</v>
      </c>
      <c r="D141" t="s">
        <v>65</v>
      </c>
      <c r="E141" t="s">
        <v>65</v>
      </c>
      <c r="G141" t="s">
        <v>19</v>
      </c>
      <c r="H141" t="s">
        <v>20</v>
      </c>
      <c r="I141">
        <v>1</v>
      </c>
      <c r="J141" t="s">
        <v>487</v>
      </c>
      <c r="K141" t="s">
        <v>466</v>
      </c>
      <c r="O141">
        <v>97</v>
      </c>
      <c r="P141" t="s">
        <v>488</v>
      </c>
      <c r="Q141" t="s">
        <v>50</v>
      </c>
      <c r="R141" t="s">
        <v>57</v>
      </c>
    </row>
    <row r="142" spans="1:18" x14ac:dyDescent="0.3">
      <c r="A142">
        <v>140</v>
      </c>
      <c r="B142">
        <v>2742201499</v>
      </c>
      <c r="C142" s="1">
        <v>42752</v>
      </c>
      <c r="D142" t="s">
        <v>92</v>
      </c>
      <c r="E142" t="s">
        <v>489</v>
      </c>
      <c r="G142" t="s">
        <v>19</v>
      </c>
      <c r="H142" t="s">
        <v>28</v>
      </c>
      <c r="I142">
        <v>5</v>
      </c>
      <c r="J142" t="s">
        <v>490</v>
      </c>
      <c r="K142" t="s">
        <v>22</v>
      </c>
      <c r="P142" t="s">
        <v>491</v>
      </c>
      <c r="Q142" t="s">
        <v>50</v>
      </c>
      <c r="R142" t="s">
        <v>75</v>
      </c>
    </row>
    <row r="143" spans="1:18" x14ac:dyDescent="0.3">
      <c r="A143">
        <v>141</v>
      </c>
      <c r="B143">
        <v>2744996631</v>
      </c>
      <c r="C143" s="1">
        <v>42752</v>
      </c>
      <c r="D143" t="s">
        <v>92</v>
      </c>
      <c r="E143" t="s">
        <v>92</v>
      </c>
      <c r="G143" t="s">
        <v>19</v>
      </c>
      <c r="H143" t="s">
        <v>28</v>
      </c>
      <c r="I143">
        <v>6</v>
      </c>
      <c r="J143" t="s">
        <v>492</v>
      </c>
      <c r="K143" t="s">
        <v>22</v>
      </c>
      <c r="O143">
        <v>15</v>
      </c>
      <c r="P143" t="s">
        <v>493</v>
      </c>
      <c r="Q143" t="s">
        <v>56</v>
      </c>
      <c r="R143" t="s">
        <v>43</v>
      </c>
    </row>
    <row r="144" spans="1:18" x14ac:dyDescent="0.3">
      <c r="A144">
        <v>142</v>
      </c>
      <c r="B144">
        <v>2662803166</v>
      </c>
      <c r="C144" s="1">
        <v>42752</v>
      </c>
      <c r="D144" t="s">
        <v>76</v>
      </c>
      <c r="E144" t="s">
        <v>76</v>
      </c>
      <c r="F144" t="e">
        <f>- Pharma Analytics - (FULLY Remote)</f>
        <v>#NAME?</v>
      </c>
      <c r="G144" t="s">
        <v>19</v>
      </c>
      <c r="H144" t="s">
        <v>67</v>
      </c>
      <c r="I144">
        <v>2</v>
      </c>
      <c r="J144" t="s">
        <v>494</v>
      </c>
      <c r="K144" t="s">
        <v>495</v>
      </c>
      <c r="O144">
        <v>33</v>
      </c>
      <c r="P144" t="s">
        <v>496</v>
      </c>
      <c r="Q144" t="s">
        <v>497</v>
      </c>
      <c r="R144" t="s">
        <v>147</v>
      </c>
    </row>
    <row r="145" spans="1:18" x14ac:dyDescent="0.3">
      <c r="A145">
        <v>143</v>
      </c>
      <c r="B145">
        <v>2657222492</v>
      </c>
      <c r="C145" s="1">
        <v>42752</v>
      </c>
      <c r="D145" t="s">
        <v>26</v>
      </c>
      <c r="E145" t="s">
        <v>71</v>
      </c>
      <c r="F145" t="s">
        <v>119</v>
      </c>
      <c r="G145" t="s">
        <v>46</v>
      </c>
      <c r="H145" t="s">
        <v>28</v>
      </c>
      <c r="I145">
        <v>2</v>
      </c>
      <c r="J145" t="s">
        <v>154</v>
      </c>
      <c r="K145" t="s">
        <v>498</v>
      </c>
      <c r="P145" t="s">
        <v>49</v>
      </c>
      <c r="Q145" t="s">
        <v>50</v>
      </c>
      <c r="R145" t="s">
        <v>25</v>
      </c>
    </row>
    <row r="146" spans="1:18" x14ac:dyDescent="0.3">
      <c r="A146">
        <v>144</v>
      </c>
      <c r="B146">
        <v>2679919688</v>
      </c>
      <c r="C146" s="1">
        <v>42752</v>
      </c>
      <c r="D146" t="s">
        <v>26</v>
      </c>
      <c r="E146" t="s">
        <v>26</v>
      </c>
      <c r="G146" t="s">
        <v>46</v>
      </c>
      <c r="H146" t="s">
        <v>28</v>
      </c>
      <c r="I146">
        <v>7</v>
      </c>
      <c r="J146" t="s">
        <v>499</v>
      </c>
      <c r="K146" t="s">
        <v>254</v>
      </c>
      <c r="O146">
        <v>18</v>
      </c>
      <c r="P146" t="s">
        <v>500</v>
      </c>
      <c r="Q146" t="s">
        <v>137</v>
      </c>
      <c r="R146" t="s">
        <v>57</v>
      </c>
    </row>
    <row r="147" spans="1:18" x14ac:dyDescent="0.3">
      <c r="A147">
        <v>145</v>
      </c>
      <c r="B147">
        <v>2675974313</v>
      </c>
      <c r="C147" s="1">
        <v>42752</v>
      </c>
      <c r="D147" t="s">
        <v>17</v>
      </c>
      <c r="E147" t="s">
        <v>501</v>
      </c>
      <c r="G147" t="s">
        <v>19</v>
      </c>
      <c r="H147" t="s">
        <v>28</v>
      </c>
      <c r="I147">
        <v>6</v>
      </c>
      <c r="J147" t="s">
        <v>502</v>
      </c>
      <c r="K147" t="s">
        <v>466</v>
      </c>
      <c r="O147">
        <v>6</v>
      </c>
      <c r="P147" t="s">
        <v>503</v>
      </c>
      <c r="Q147" t="s">
        <v>137</v>
      </c>
      <c r="R147" t="s">
        <v>111</v>
      </c>
    </row>
    <row r="148" spans="1:18" x14ac:dyDescent="0.3">
      <c r="A148">
        <v>146</v>
      </c>
      <c r="B148">
        <v>2719325309</v>
      </c>
      <c r="C148" s="1">
        <v>42752</v>
      </c>
      <c r="D148" t="s">
        <v>65</v>
      </c>
      <c r="E148" t="s">
        <v>65</v>
      </c>
      <c r="G148" t="s">
        <v>19</v>
      </c>
      <c r="H148" t="s">
        <v>20</v>
      </c>
      <c r="I148">
        <v>2</v>
      </c>
      <c r="J148" t="s">
        <v>504</v>
      </c>
      <c r="K148" t="s">
        <v>505</v>
      </c>
      <c r="P148" t="s">
        <v>506</v>
      </c>
      <c r="Q148" t="s">
        <v>35</v>
      </c>
      <c r="R148" t="s">
        <v>147</v>
      </c>
    </row>
    <row r="149" spans="1:18" x14ac:dyDescent="0.3">
      <c r="A149">
        <v>147</v>
      </c>
      <c r="B149">
        <v>2752465710</v>
      </c>
      <c r="C149" s="1">
        <v>42752</v>
      </c>
      <c r="D149" t="s">
        <v>507</v>
      </c>
      <c r="E149" t="s">
        <v>507</v>
      </c>
      <c r="G149" t="s">
        <v>19</v>
      </c>
      <c r="H149" t="s">
        <v>20</v>
      </c>
      <c r="I149">
        <v>2</v>
      </c>
      <c r="J149" t="s">
        <v>120</v>
      </c>
      <c r="K149" t="s">
        <v>22</v>
      </c>
      <c r="O149">
        <v>27</v>
      </c>
      <c r="P149" t="s">
        <v>508</v>
      </c>
      <c r="Q149" t="s">
        <v>42</v>
      </c>
      <c r="R149" t="s">
        <v>147</v>
      </c>
    </row>
    <row r="150" spans="1:18" x14ac:dyDescent="0.3">
      <c r="A150">
        <v>148</v>
      </c>
      <c r="B150">
        <v>2677267183</v>
      </c>
      <c r="C150" s="1">
        <v>42753</v>
      </c>
      <c r="D150" t="s">
        <v>44</v>
      </c>
      <c r="E150" t="s">
        <v>509</v>
      </c>
      <c r="G150" t="s">
        <v>19</v>
      </c>
      <c r="H150" t="s">
        <v>28</v>
      </c>
      <c r="I150">
        <v>4</v>
      </c>
      <c r="J150" t="s">
        <v>510</v>
      </c>
      <c r="K150" t="s">
        <v>511</v>
      </c>
      <c r="O150">
        <v>3</v>
      </c>
      <c r="P150" t="s">
        <v>512</v>
      </c>
      <c r="Q150" t="s">
        <v>146</v>
      </c>
      <c r="R150" t="s">
        <v>75</v>
      </c>
    </row>
    <row r="151" spans="1:18" x14ac:dyDescent="0.3">
      <c r="A151">
        <v>149</v>
      </c>
      <c r="B151">
        <v>2690054893</v>
      </c>
      <c r="C151" s="1">
        <v>42753</v>
      </c>
      <c r="D151" t="s">
        <v>17</v>
      </c>
      <c r="E151" t="s">
        <v>130</v>
      </c>
      <c r="G151" t="s">
        <v>19</v>
      </c>
      <c r="H151" t="s">
        <v>67</v>
      </c>
      <c r="I151">
        <v>3</v>
      </c>
      <c r="J151" t="s">
        <v>513</v>
      </c>
      <c r="K151" t="s">
        <v>22</v>
      </c>
      <c r="P151" t="s">
        <v>514</v>
      </c>
      <c r="Q151" t="s">
        <v>35</v>
      </c>
      <c r="R151" t="s">
        <v>25</v>
      </c>
    </row>
    <row r="152" spans="1:18" x14ac:dyDescent="0.3">
      <c r="A152">
        <v>150</v>
      </c>
      <c r="B152">
        <v>2424299768</v>
      </c>
      <c r="C152" s="1">
        <v>42753</v>
      </c>
      <c r="D152" t="s">
        <v>17</v>
      </c>
      <c r="E152" t="s">
        <v>515</v>
      </c>
      <c r="G152" t="s">
        <v>19</v>
      </c>
      <c r="H152" t="s">
        <v>67</v>
      </c>
      <c r="I152">
        <v>2</v>
      </c>
      <c r="J152" t="s">
        <v>516</v>
      </c>
      <c r="K152" t="s">
        <v>95</v>
      </c>
      <c r="O152">
        <v>2</v>
      </c>
      <c r="P152" t="s">
        <v>96</v>
      </c>
      <c r="Q152" t="s">
        <v>35</v>
      </c>
      <c r="R152" t="s">
        <v>25</v>
      </c>
    </row>
    <row r="153" spans="1:18" x14ac:dyDescent="0.3">
      <c r="A153">
        <v>151</v>
      </c>
      <c r="B153">
        <v>2673994709</v>
      </c>
      <c r="C153" s="1">
        <v>42753</v>
      </c>
      <c r="D153" t="s">
        <v>17</v>
      </c>
      <c r="E153" t="s">
        <v>517</v>
      </c>
      <c r="G153" t="s">
        <v>19</v>
      </c>
      <c r="H153" t="s">
        <v>20</v>
      </c>
      <c r="I153">
        <v>3</v>
      </c>
      <c r="J153" t="s">
        <v>518</v>
      </c>
      <c r="K153" t="s">
        <v>22</v>
      </c>
      <c r="O153">
        <v>5</v>
      </c>
      <c r="P153" t="s">
        <v>134</v>
      </c>
      <c r="Q153" t="s">
        <v>35</v>
      </c>
      <c r="R153" t="s">
        <v>25</v>
      </c>
    </row>
    <row r="154" spans="1:18" x14ac:dyDescent="0.3">
      <c r="A154">
        <v>152</v>
      </c>
      <c r="B154">
        <v>2707290803</v>
      </c>
      <c r="C154" s="1">
        <v>42753</v>
      </c>
      <c r="D154" t="s">
        <v>58</v>
      </c>
      <c r="E154" t="s">
        <v>58</v>
      </c>
      <c r="G154" t="s">
        <v>19</v>
      </c>
      <c r="H154" t="s">
        <v>28</v>
      </c>
      <c r="I154">
        <v>8</v>
      </c>
      <c r="J154" t="s">
        <v>519</v>
      </c>
      <c r="K154" t="s">
        <v>22</v>
      </c>
      <c r="O154">
        <v>1</v>
      </c>
      <c r="P154" t="s">
        <v>520</v>
      </c>
      <c r="Q154" t="s">
        <v>56</v>
      </c>
      <c r="R154" t="s">
        <v>75</v>
      </c>
    </row>
    <row r="155" spans="1:18" x14ac:dyDescent="0.3">
      <c r="A155">
        <v>153</v>
      </c>
      <c r="B155">
        <v>2749224825</v>
      </c>
      <c r="C155" s="1">
        <v>42753</v>
      </c>
      <c r="D155" t="s">
        <v>36</v>
      </c>
      <c r="E155" t="s">
        <v>36</v>
      </c>
      <c r="G155" t="s">
        <v>19</v>
      </c>
      <c r="H155" t="s">
        <v>28</v>
      </c>
      <c r="I155">
        <v>7</v>
      </c>
      <c r="J155" t="s">
        <v>101</v>
      </c>
      <c r="K155" t="s">
        <v>521</v>
      </c>
      <c r="P155" t="s">
        <v>244</v>
      </c>
      <c r="Q155" t="s">
        <v>56</v>
      </c>
      <c r="R155" t="s">
        <v>43</v>
      </c>
    </row>
    <row r="156" spans="1:18" x14ac:dyDescent="0.3">
      <c r="A156">
        <v>154</v>
      </c>
      <c r="B156">
        <v>2739250752</v>
      </c>
      <c r="C156" s="1">
        <v>42753</v>
      </c>
      <c r="D156" t="s">
        <v>86</v>
      </c>
      <c r="E156" t="s">
        <v>86</v>
      </c>
      <c r="G156" t="s">
        <v>46</v>
      </c>
      <c r="H156" t="s">
        <v>28</v>
      </c>
      <c r="I156">
        <v>4</v>
      </c>
      <c r="J156" t="s">
        <v>101</v>
      </c>
      <c r="K156" t="s">
        <v>522</v>
      </c>
      <c r="P156" t="s">
        <v>49</v>
      </c>
      <c r="Q156" t="s">
        <v>50</v>
      </c>
      <c r="R156" t="s">
        <v>25</v>
      </c>
    </row>
    <row r="157" spans="1:18" x14ac:dyDescent="0.3">
      <c r="A157">
        <v>155</v>
      </c>
      <c r="B157">
        <v>2734849202</v>
      </c>
      <c r="C157" s="1">
        <v>42753</v>
      </c>
      <c r="D157" t="s">
        <v>17</v>
      </c>
      <c r="E157" t="s">
        <v>523</v>
      </c>
      <c r="G157" t="s">
        <v>19</v>
      </c>
      <c r="H157" t="s">
        <v>67</v>
      </c>
      <c r="I157">
        <v>4</v>
      </c>
      <c r="J157" t="s">
        <v>524</v>
      </c>
      <c r="K157" t="s">
        <v>525</v>
      </c>
      <c r="P157" t="s">
        <v>526</v>
      </c>
      <c r="Q157" t="s">
        <v>35</v>
      </c>
      <c r="R157" t="s">
        <v>75</v>
      </c>
    </row>
    <row r="158" spans="1:18" x14ac:dyDescent="0.3">
      <c r="A158">
        <v>156</v>
      </c>
      <c r="B158">
        <v>2712137853</v>
      </c>
      <c r="C158" s="1">
        <v>42753</v>
      </c>
      <c r="D158" t="s">
        <v>26</v>
      </c>
      <c r="E158" t="s">
        <v>26</v>
      </c>
      <c r="G158" t="s">
        <v>19</v>
      </c>
      <c r="H158" t="s">
        <v>28</v>
      </c>
      <c r="I158">
        <v>3</v>
      </c>
      <c r="J158" t="s">
        <v>527</v>
      </c>
      <c r="K158" t="s">
        <v>528</v>
      </c>
      <c r="L158">
        <v>81000</v>
      </c>
      <c r="M158">
        <v>143000</v>
      </c>
      <c r="N158" t="s">
        <v>217</v>
      </c>
      <c r="O158">
        <v>12</v>
      </c>
      <c r="P158" t="s">
        <v>529</v>
      </c>
      <c r="Q158" t="s">
        <v>50</v>
      </c>
      <c r="R158" t="s">
        <v>25</v>
      </c>
    </row>
    <row r="159" spans="1:18" x14ac:dyDescent="0.3">
      <c r="A159">
        <v>157</v>
      </c>
      <c r="B159">
        <v>2515347764</v>
      </c>
      <c r="C159" s="1">
        <v>42754</v>
      </c>
      <c r="D159" t="s">
        <v>530</v>
      </c>
      <c r="E159" t="s">
        <v>531</v>
      </c>
      <c r="G159" t="s">
        <v>19</v>
      </c>
      <c r="H159" t="s">
        <v>28</v>
      </c>
      <c r="I159">
        <v>4</v>
      </c>
      <c r="J159" t="s">
        <v>532</v>
      </c>
      <c r="K159" t="s">
        <v>533</v>
      </c>
      <c r="O159">
        <v>3</v>
      </c>
      <c r="P159" t="s">
        <v>534</v>
      </c>
      <c r="Q159" t="s">
        <v>56</v>
      </c>
      <c r="R159" t="s">
        <v>75</v>
      </c>
    </row>
    <row r="160" spans="1:18" x14ac:dyDescent="0.3">
      <c r="A160">
        <v>158</v>
      </c>
      <c r="B160">
        <v>2650077842</v>
      </c>
      <c r="C160" s="1">
        <v>42754</v>
      </c>
      <c r="D160" t="s">
        <v>17</v>
      </c>
      <c r="E160" t="s">
        <v>17</v>
      </c>
      <c r="F160" t="s">
        <v>535</v>
      </c>
      <c r="G160" t="s">
        <v>19</v>
      </c>
      <c r="H160" t="s">
        <v>28</v>
      </c>
      <c r="I160">
        <v>5</v>
      </c>
      <c r="J160" t="s">
        <v>536</v>
      </c>
      <c r="K160" t="s">
        <v>537</v>
      </c>
      <c r="O160">
        <v>27</v>
      </c>
      <c r="P160" t="s">
        <v>538</v>
      </c>
      <c r="Q160" t="s">
        <v>106</v>
      </c>
      <c r="R160" t="s">
        <v>147</v>
      </c>
    </row>
    <row r="161" spans="1:18" x14ac:dyDescent="0.3">
      <c r="A161">
        <v>159</v>
      </c>
      <c r="B161">
        <v>2739163166</v>
      </c>
      <c r="C161" s="1">
        <v>42754</v>
      </c>
      <c r="D161" t="s">
        <v>103</v>
      </c>
      <c r="E161" t="s">
        <v>539</v>
      </c>
      <c r="G161" t="s">
        <v>19</v>
      </c>
      <c r="H161" t="s">
        <v>67</v>
      </c>
      <c r="I161">
        <v>4</v>
      </c>
      <c r="J161" t="s">
        <v>540</v>
      </c>
      <c r="K161" t="s">
        <v>22</v>
      </c>
      <c r="P161" t="s">
        <v>541</v>
      </c>
      <c r="Q161" t="s">
        <v>35</v>
      </c>
      <c r="R161" t="s">
        <v>25</v>
      </c>
    </row>
    <row r="162" spans="1:18" x14ac:dyDescent="0.3">
      <c r="A162">
        <v>160</v>
      </c>
      <c r="B162">
        <v>2679588670</v>
      </c>
      <c r="C162" s="1">
        <v>42754</v>
      </c>
      <c r="D162" t="s">
        <v>542</v>
      </c>
      <c r="E162" t="s">
        <v>542</v>
      </c>
      <c r="G162" t="s">
        <v>19</v>
      </c>
      <c r="H162" t="s">
        <v>67</v>
      </c>
      <c r="I162">
        <v>3</v>
      </c>
      <c r="J162" t="s">
        <v>120</v>
      </c>
      <c r="K162" t="s">
        <v>543</v>
      </c>
      <c r="O162">
        <v>1</v>
      </c>
      <c r="P162" t="s">
        <v>429</v>
      </c>
      <c r="Q162" t="s">
        <v>430</v>
      </c>
      <c r="R162" t="s">
        <v>43</v>
      </c>
    </row>
    <row r="163" spans="1:18" x14ac:dyDescent="0.3">
      <c r="A163">
        <v>161</v>
      </c>
      <c r="B163">
        <v>2656608679</v>
      </c>
      <c r="C163" s="1">
        <v>42754</v>
      </c>
      <c r="D163" t="s">
        <v>97</v>
      </c>
      <c r="E163" t="s">
        <v>97</v>
      </c>
      <c r="F163" t="s">
        <v>119</v>
      </c>
      <c r="G163" t="s">
        <v>46</v>
      </c>
      <c r="H163" t="s">
        <v>28</v>
      </c>
      <c r="I163">
        <v>4</v>
      </c>
      <c r="J163" t="s">
        <v>120</v>
      </c>
      <c r="K163" t="s">
        <v>544</v>
      </c>
      <c r="P163" t="s">
        <v>49</v>
      </c>
      <c r="Q163" t="s">
        <v>50</v>
      </c>
      <c r="R163" t="s">
        <v>25</v>
      </c>
    </row>
    <row r="164" spans="1:18" x14ac:dyDescent="0.3">
      <c r="A164">
        <v>162</v>
      </c>
      <c r="B164">
        <v>2721740815</v>
      </c>
      <c r="C164" s="1">
        <v>42754</v>
      </c>
      <c r="D164" t="s">
        <v>17</v>
      </c>
      <c r="E164" t="s">
        <v>545</v>
      </c>
      <c r="G164" t="s">
        <v>19</v>
      </c>
      <c r="H164" t="s">
        <v>67</v>
      </c>
      <c r="I164">
        <v>4</v>
      </c>
      <c r="J164" t="s">
        <v>546</v>
      </c>
      <c r="K164" t="s">
        <v>207</v>
      </c>
      <c r="O164">
        <v>3</v>
      </c>
      <c r="P164" t="s">
        <v>547</v>
      </c>
      <c r="Q164" t="s">
        <v>50</v>
      </c>
      <c r="R164" t="s">
        <v>25</v>
      </c>
    </row>
    <row r="165" spans="1:18" x14ac:dyDescent="0.3">
      <c r="A165">
        <v>163</v>
      </c>
      <c r="B165">
        <v>2688402385</v>
      </c>
      <c r="C165" s="1">
        <v>42754</v>
      </c>
      <c r="D165" t="s">
        <v>17</v>
      </c>
      <c r="E165" t="s">
        <v>548</v>
      </c>
      <c r="G165" t="s">
        <v>19</v>
      </c>
      <c r="H165" t="s">
        <v>67</v>
      </c>
      <c r="I165">
        <v>3</v>
      </c>
      <c r="J165" t="s">
        <v>549</v>
      </c>
      <c r="K165" t="s">
        <v>550</v>
      </c>
      <c r="P165" t="s">
        <v>526</v>
      </c>
      <c r="Q165" t="s">
        <v>35</v>
      </c>
      <c r="R165" t="s">
        <v>75</v>
      </c>
    </row>
    <row r="166" spans="1:18" x14ac:dyDescent="0.3">
      <c r="A166">
        <v>164</v>
      </c>
      <c r="B166">
        <v>2738456878</v>
      </c>
      <c r="C166" s="1">
        <v>42754</v>
      </c>
      <c r="D166" t="s">
        <v>97</v>
      </c>
      <c r="E166" t="s">
        <v>551</v>
      </c>
      <c r="G166" t="s">
        <v>19</v>
      </c>
      <c r="H166" t="s">
        <v>20</v>
      </c>
      <c r="I166">
        <v>1</v>
      </c>
      <c r="J166" t="s">
        <v>552</v>
      </c>
      <c r="K166" t="s">
        <v>340</v>
      </c>
      <c r="P166" t="s">
        <v>429</v>
      </c>
      <c r="Q166" t="s">
        <v>430</v>
      </c>
      <c r="R166" t="s">
        <v>43</v>
      </c>
    </row>
    <row r="167" spans="1:18" x14ac:dyDescent="0.3">
      <c r="A167">
        <v>165</v>
      </c>
      <c r="B167">
        <v>2680941739</v>
      </c>
      <c r="C167" s="1">
        <v>42755</v>
      </c>
      <c r="D167" t="s">
        <v>190</v>
      </c>
      <c r="E167" t="s">
        <v>190</v>
      </c>
      <c r="G167" t="s">
        <v>19</v>
      </c>
      <c r="H167" t="s">
        <v>28</v>
      </c>
      <c r="I167">
        <v>8</v>
      </c>
      <c r="J167" t="s">
        <v>120</v>
      </c>
      <c r="K167" t="s">
        <v>553</v>
      </c>
      <c r="L167">
        <v>132000</v>
      </c>
      <c r="M167">
        <v>146000</v>
      </c>
      <c r="N167" t="s">
        <v>217</v>
      </c>
      <c r="O167">
        <v>72</v>
      </c>
      <c r="P167" t="s">
        <v>554</v>
      </c>
      <c r="Q167" t="s">
        <v>137</v>
      </c>
      <c r="R167" t="s">
        <v>57</v>
      </c>
    </row>
    <row r="168" spans="1:18" x14ac:dyDescent="0.3">
      <c r="A168">
        <v>166</v>
      </c>
      <c r="B168">
        <v>2727641397</v>
      </c>
      <c r="C168" s="1">
        <v>42755</v>
      </c>
      <c r="D168" t="s">
        <v>17</v>
      </c>
      <c r="E168" t="s">
        <v>17</v>
      </c>
      <c r="G168" t="s">
        <v>19</v>
      </c>
      <c r="H168" t="s">
        <v>28</v>
      </c>
      <c r="I168">
        <v>9</v>
      </c>
      <c r="J168" t="s">
        <v>555</v>
      </c>
      <c r="K168" t="s">
        <v>556</v>
      </c>
      <c r="P168" t="s">
        <v>244</v>
      </c>
      <c r="Q168" t="s">
        <v>56</v>
      </c>
      <c r="R168" t="s">
        <v>43</v>
      </c>
    </row>
    <row r="169" spans="1:18" x14ac:dyDescent="0.3">
      <c r="A169">
        <v>167</v>
      </c>
      <c r="B169">
        <v>2698190092</v>
      </c>
      <c r="C169" s="1">
        <v>42755</v>
      </c>
      <c r="D169" t="s">
        <v>92</v>
      </c>
      <c r="E169" t="s">
        <v>557</v>
      </c>
      <c r="G169" t="s">
        <v>19</v>
      </c>
      <c r="H169" t="s">
        <v>28</v>
      </c>
      <c r="I169">
        <v>8</v>
      </c>
      <c r="J169" t="s">
        <v>558</v>
      </c>
      <c r="K169" t="s">
        <v>559</v>
      </c>
      <c r="P169" t="s">
        <v>96</v>
      </c>
      <c r="Q169" t="s">
        <v>35</v>
      </c>
      <c r="R169" t="s">
        <v>25</v>
      </c>
    </row>
    <row r="170" spans="1:18" x14ac:dyDescent="0.3">
      <c r="A170">
        <v>168</v>
      </c>
      <c r="B170">
        <v>2741246898</v>
      </c>
      <c r="C170" s="1">
        <v>42755</v>
      </c>
      <c r="D170" t="s">
        <v>65</v>
      </c>
      <c r="E170" t="s">
        <v>560</v>
      </c>
      <c r="G170" t="s">
        <v>19</v>
      </c>
      <c r="H170" t="s">
        <v>28</v>
      </c>
      <c r="I170">
        <v>7</v>
      </c>
      <c r="J170" t="s">
        <v>561</v>
      </c>
      <c r="K170" t="s">
        <v>22</v>
      </c>
      <c r="O170">
        <v>28</v>
      </c>
      <c r="P170" t="s">
        <v>562</v>
      </c>
      <c r="Q170" t="s">
        <v>35</v>
      </c>
      <c r="R170" t="s">
        <v>75</v>
      </c>
    </row>
    <row r="171" spans="1:18" x14ac:dyDescent="0.3">
      <c r="A171">
        <v>169</v>
      </c>
      <c r="B171">
        <v>2732462455</v>
      </c>
      <c r="C171" s="1">
        <v>42755</v>
      </c>
      <c r="D171" t="s">
        <v>26</v>
      </c>
      <c r="E171" t="s">
        <v>71</v>
      </c>
      <c r="G171" t="s">
        <v>19</v>
      </c>
      <c r="H171" t="s">
        <v>28</v>
      </c>
      <c r="I171">
        <v>5</v>
      </c>
      <c r="J171" t="s">
        <v>563</v>
      </c>
      <c r="K171" t="s">
        <v>343</v>
      </c>
      <c r="P171" t="s">
        <v>564</v>
      </c>
      <c r="Q171" t="s">
        <v>35</v>
      </c>
      <c r="R171" t="s">
        <v>57</v>
      </c>
    </row>
    <row r="172" spans="1:18" x14ac:dyDescent="0.3">
      <c r="A172">
        <v>170</v>
      </c>
      <c r="B172">
        <v>2706547648</v>
      </c>
      <c r="C172" s="1">
        <v>42755</v>
      </c>
      <c r="D172" t="s">
        <v>17</v>
      </c>
      <c r="E172" t="s">
        <v>17</v>
      </c>
      <c r="G172" t="s">
        <v>19</v>
      </c>
      <c r="H172" t="s">
        <v>28</v>
      </c>
      <c r="I172">
        <v>5</v>
      </c>
      <c r="J172" t="s">
        <v>565</v>
      </c>
      <c r="K172" t="s">
        <v>22</v>
      </c>
      <c r="O172">
        <v>11</v>
      </c>
      <c r="P172" t="s">
        <v>566</v>
      </c>
      <c r="Q172" t="s">
        <v>567</v>
      </c>
    </row>
    <row r="173" spans="1:18" x14ac:dyDescent="0.3">
      <c r="A173">
        <v>171</v>
      </c>
      <c r="B173">
        <v>2716930658</v>
      </c>
      <c r="C173" s="1">
        <v>42755</v>
      </c>
      <c r="D173" t="s">
        <v>209</v>
      </c>
      <c r="E173" t="s">
        <v>568</v>
      </c>
      <c r="G173" t="s">
        <v>19</v>
      </c>
      <c r="H173" t="s">
        <v>67</v>
      </c>
      <c r="I173">
        <v>3</v>
      </c>
      <c r="J173" t="s">
        <v>569</v>
      </c>
      <c r="K173" t="s">
        <v>22</v>
      </c>
      <c r="L173">
        <v>67000</v>
      </c>
      <c r="M173">
        <v>83000</v>
      </c>
      <c r="N173" t="s">
        <v>217</v>
      </c>
      <c r="O173">
        <v>21</v>
      </c>
      <c r="Q173" t="s">
        <v>31</v>
      </c>
      <c r="R173" t="s">
        <v>174</v>
      </c>
    </row>
    <row r="174" spans="1:18" x14ac:dyDescent="0.3">
      <c r="A174">
        <v>172</v>
      </c>
      <c r="B174">
        <v>2716150102</v>
      </c>
      <c r="C174" s="1">
        <v>42755</v>
      </c>
      <c r="D174" t="s">
        <v>97</v>
      </c>
      <c r="E174" t="s">
        <v>570</v>
      </c>
      <c r="G174" t="s">
        <v>19</v>
      </c>
      <c r="H174" t="s">
        <v>28</v>
      </c>
      <c r="I174">
        <v>5</v>
      </c>
      <c r="J174" t="s">
        <v>571</v>
      </c>
      <c r="K174" t="s">
        <v>572</v>
      </c>
      <c r="O174">
        <v>13</v>
      </c>
      <c r="P174" t="s">
        <v>573</v>
      </c>
      <c r="Q174" t="s">
        <v>137</v>
      </c>
      <c r="R174" t="s">
        <v>111</v>
      </c>
    </row>
    <row r="175" spans="1:18" x14ac:dyDescent="0.3">
      <c r="A175">
        <v>173</v>
      </c>
      <c r="B175">
        <v>2689881677</v>
      </c>
      <c r="C175" s="1">
        <v>42756</v>
      </c>
      <c r="D175" t="s">
        <v>26</v>
      </c>
      <c r="E175" t="s">
        <v>71</v>
      </c>
      <c r="F175" t="s">
        <v>19</v>
      </c>
      <c r="G175" t="s">
        <v>46</v>
      </c>
      <c r="H175" t="s">
        <v>28</v>
      </c>
      <c r="I175">
        <v>5</v>
      </c>
      <c r="J175" t="s">
        <v>154</v>
      </c>
      <c r="K175" t="s">
        <v>574</v>
      </c>
      <c r="P175" t="s">
        <v>49</v>
      </c>
      <c r="Q175" t="s">
        <v>50</v>
      </c>
      <c r="R175" t="s">
        <v>25</v>
      </c>
    </row>
    <row r="176" spans="1:18" x14ac:dyDescent="0.3">
      <c r="A176">
        <v>174</v>
      </c>
      <c r="B176">
        <v>2692444616</v>
      </c>
      <c r="C176" s="1">
        <v>42756</v>
      </c>
      <c r="D176" t="s">
        <v>65</v>
      </c>
      <c r="E176" t="s">
        <v>324</v>
      </c>
      <c r="G176" t="s">
        <v>46</v>
      </c>
      <c r="H176" t="s">
        <v>28</v>
      </c>
      <c r="I176">
        <v>11</v>
      </c>
      <c r="J176" t="s">
        <v>575</v>
      </c>
      <c r="K176" t="s">
        <v>576</v>
      </c>
      <c r="O176">
        <v>24</v>
      </c>
      <c r="P176" t="s">
        <v>577</v>
      </c>
      <c r="Q176" t="s">
        <v>137</v>
      </c>
      <c r="R176" t="s">
        <v>147</v>
      </c>
    </row>
    <row r="177" spans="1:18" x14ac:dyDescent="0.3">
      <c r="A177">
        <v>175</v>
      </c>
      <c r="B177">
        <v>2739245745</v>
      </c>
      <c r="C177" s="1">
        <v>42756</v>
      </c>
      <c r="D177" t="s">
        <v>86</v>
      </c>
      <c r="E177" t="s">
        <v>86</v>
      </c>
      <c r="G177" t="s">
        <v>46</v>
      </c>
      <c r="H177" t="s">
        <v>28</v>
      </c>
      <c r="I177">
        <v>5</v>
      </c>
      <c r="J177" t="s">
        <v>101</v>
      </c>
      <c r="K177" t="s">
        <v>578</v>
      </c>
      <c r="P177" t="s">
        <v>49</v>
      </c>
      <c r="Q177" t="s">
        <v>50</v>
      </c>
      <c r="R177" t="s">
        <v>25</v>
      </c>
    </row>
    <row r="178" spans="1:18" x14ac:dyDescent="0.3">
      <c r="A178">
        <v>176</v>
      </c>
      <c r="B178">
        <v>2542314761</v>
      </c>
      <c r="C178" s="1">
        <v>42756</v>
      </c>
      <c r="D178" t="s">
        <v>17</v>
      </c>
      <c r="E178" t="s">
        <v>130</v>
      </c>
      <c r="G178" t="s">
        <v>19</v>
      </c>
      <c r="H178" t="s">
        <v>67</v>
      </c>
      <c r="I178">
        <v>4</v>
      </c>
      <c r="J178" t="s">
        <v>579</v>
      </c>
      <c r="K178" t="s">
        <v>22</v>
      </c>
      <c r="O178">
        <v>5</v>
      </c>
      <c r="P178" t="s">
        <v>580</v>
      </c>
      <c r="Q178" t="s">
        <v>35</v>
      </c>
      <c r="R178" t="s">
        <v>147</v>
      </c>
    </row>
    <row r="179" spans="1:18" x14ac:dyDescent="0.3">
      <c r="A179">
        <v>177</v>
      </c>
      <c r="B179">
        <v>2739253077</v>
      </c>
      <c r="C179" s="1">
        <v>42756</v>
      </c>
      <c r="D179" t="s">
        <v>86</v>
      </c>
      <c r="E179" t="s">
        <v>86</v>
      </c>
      <c r="G179" t="s">
        <v>46</v>
      </c>
      <c r="H179" t="s">
        <v>28</v>
      </c>
      <c r="I179">
        <v>5</v>
      </c>
      <c r="J179" t="s">
        <v>101</v>
      </c>
      <c r="K179" t="s">
        <v>581</v>
      </c>
      <c r="P179" t="s">
        <v>49</v>
      </c>
      <c r="Q179" t="s">
        <v>50</v>
      </c>
      <c r="R179" t="s">
        <v>25</v>
      </c>
    </row>
    <row r="180" spans="1:18" x14ac:dyDescent="0.3">
      <c r="A180">
        <v>178</v>
      </c>
      <c r="B180">
        <v>2436011172</v>
      </c>
      <c r="C180" s="1">
        <v>42756</v>
      </c>
      <c r="D180" t="s">
        <v>26</v>
      </c>
      <c r="E180" t="s">
        <v>26</v>
      </c>
      <c r="G180" t="s">
        <v>19</v>
      </c>
      <c r="H180" t="s">
        <v>20</v>
      </c>
      <c r="I180">
        <v>2</v>
      </c>
      <c r="J180" t="s">
        <v>582</v>
      </c>
      <c r="K180" t="s">
        <v>583</v>
      </c>
      <c r="O180">
        <v>93</v>
      </c>
      <c r="P180" t="s">
        <v>584</v>
      </c>
      <c r="Q180" t="s">
        <v>146</v>
      </c>
      <c r="R180" t="s">
        <v>147</v>
      </c>
    </row>
    <row r="181" spans="1:18" x14ac:dyDescent="0.3">
      <c r="A181">
        <v>179</v>
      </c>
      <c r="B181">
        <v>2749917126</v>
      </c>
      <c r="C181" s="1">
        <v>42756</v>
      </c>
      <c r="D181" t="s">
        <v>464</v>
      </c>
      <c r="E181" t="s">
        <v>585</v>
      </c>
      <c r="G181" t="s">
        <v>19</v>
      </c>
      <c r="H181" t="s">
        <v>28</v>
      </c>
      <c r="I181">
        <v>6</v>
      </c>
      <c r="J181" t="s">
        <v>586</v>
      </c>
      <c r="K181" t="s">
        <v>22</v>
      </c>
      <c r="O181">
        <v>11</v>
      </c>
      <c r="P181" t="s">
        <v>587</v>
      </c>
      <c r="Q181" t="s">
        <v>137</v>
      </c>
      <c r="R181" t="s">
        <v>57</v>
      </c>
    </row>
    <row r="182" spans="1:18" x14ac:dyDescent="0.3">
      <c r="A182">
        <v>180</v>
      </c>
      <c r="B182">
        <v>2686182047</v>
      </c>
      <c r="C182" s="1">
        <v>42756</v>
      </c>
      <c r="D182" t="s">
        <v>36</v>
      </c>
      <c r="E182" t="s">
        <v>588</v>
      </c>
      <c r="G182" t="s">
        <v>19</v>
      </c>
      <c r="H182" t="s">
        <v>28</v>
      </c>
      <c r="I182">
        <v>8</v>
      </c>
      <c r="J182" t="s">
        <v>589</v>
      </c>
      <c r="K182" t="s">
        <v>321</v>
      </c>
      <c r="O182">
        <v>8</v>
      </c>
      <c r="P182" t="s">
        <v>590</v>
      </c>
      <c r="Q182" t="s">
        <v>137</v>
      </c>
      <c r="R182" t="s">
        <v>111</v>
      </c>
    </row>
    <row r="183" spans="1:18" x14ac:dyDescent="0.3">
      <c r="A183">
        <v>181</v>
      </c>
      <c r="B183">
        <v>2737061649</v>
      </c>
      <c r="C183" s="1">
        <v>42756</v>
      </c>
      <c r="D183" t="s">
        <v>17</v>
      </c>
      <c r="E183" t="s">
        <v>591</v>
      </c>
      <c r="G183" t="s">
        <v>19</v>
      </c>
      <c r="H183" t="s">
        <v>28</v>
      </c>
      <c r="I183">
        <v>4</v>
      </c>
      <c r="J183" t="s">
        <v>592</v>
      </c>
      <c r="K183" t="s">
        <v>409</v>
      </c>
      <c r="P183" t="s">
        <v>593</v>
      </c>
      <c r="Q183" t="s">
        <v>293</v>
      </c>
      <c r="R183" t="s">
        <v>25</v>
      </c>
    </row>
    <row r="184" spans="1:18" x14ac:dyDescent="0.3">
      <c r="A184">
        <v>182</v>
      </c>
      <c r="B184">
        <v>2737089643</v>
      </c>
      <c r="C184" s="1">
        <v>42757</v>
      </c>
      <c r="D184" t="s">
        <v>17</v>
      </c>
      <c r="E184" t="s">
        <v>130</v>
      </c>
      <c r="G184" t="s">
        <v>19</v>
      </c>
      <c r="H184" t="s">
        <v>28</v>
      </c>
      <c r="I184">
        <v>0</v>
      </c>
      <c r="J184" t="s">
        <v>594</v>
      </c>
      <c r="K184" t="s">
        <v>595</v>
      </c>
      <c r="O184">
        <v>7</v>
      </c>
      <c r="P184" t="s">
        <v>596</v>
      </c>
      <c r="Q184" t="s">
        <v>178</v>
      </c>
      <c r="R184" t="s">
        <v>25</v>
      </c>
    </row>
    <row r="185" spans="1:18" x14ac:dyDescent="0.3">
      <c r="A185">
        <v>183</v>
      </c>
      <c r="B185">
        <v>2679756197</v>
      </c>
      <c r="C185" s="1">
        <v>42757</v>
      </c>
      <c r="D185" t="s">
        <v>26</v>
      </c>
      <c r="E185" t="s">
        <v>26</v>
      </c>
      <c r="G185" t="s">
        <v>19</v>
      </c>
      <c r="H185" t="s">
        <v>28</v>
      </c>
      <c r="I185">
        <v>9</v>
      </c>
      <c r="J185" t="s">
        <v>597</v>
      </c>
      <c r="K185" t="s">
        <v>598</v>
      </c>
      <c r="O185">
        <v>2</v>
      </c>
      <c r="P185" t="s">
        <v>136</v>
      </c>
      <c r="Q185" t="s">
        <v>137</v>
      </c>
      <c r="R185" t="s">
        <v>75</v>
      </c>
    </row>
    <row r="186" spans="1:18" x14ac:dyDescent="0.3">
      <c r="A186">
        <v>184</v>
      </c>
      <c r="B186">
        <v>2681786037</v>
      </c>
      <c r="C186" s="1">
        <v>42757</v>
      </c>
      <c r="D186" t="s">
        <v>17</v>
      </c>
      <c r="E186" t="s">
        <v>17</v>
      </c>
      <c r="F186" t="s">
        <v>599</v>
      </c>
      <c r="G186" t="s">
        <v>19</v>
      </c>
      <c r="H186" t="s">
        <v>28</v>
      </c>
      <c r="I186">
        <v>4</v>
      </c>
      <c r="J186" t="s">
        <v>600</v>
      </c>
      <c r="K186" t="s">
        <v>22</v>
      </c>
      <c r="L186">
        <v>57000</v>
      </c>
      <c r="M186">
        <v>106000</v>
      </c>
      <c r="N186" t="s">
        <v>217</v>
      </c>
      <c r="O186">
        <v>10</v>
      </c>
      <c r="P186" t="s">
        <v>601</v>
      </c>
      <c r="Q186" t="s">
        <v>178</v>
      </c>
      <c r="R186" t="s">
        <v>43</v>
      </c>
    </row>
    <row r="187" spans="1:18" x14ac:dyDescent="0.3">
      <c r="A187">
        <v>185</v>
      </c>
      <c r="B187">
        <v>2718261033</v>
      </c>
      <c r="C187" s="1">
        <v>42757</v>
      </c>
      <c r="D187" t="s">
        <v>17</v>
      </c>
      <c r="E187" t="s">
        <v>17</v>
      </c>
      <c r="G187" t="s">
        <v>19</v>
      </c>
      <c r="H187" t="s">
        <v>28</v>
      </c>
      <c r="I187">
        <v>4</v>
      </c>
      <c r="J187" t="s">
        <v>602</v>
      </c>
      <c r="K187" t="s">
        <v>22</v>
      </c>
      <c r="O187">
        <v>46</v>
      </c>
      <c r="P187" t="s">
        <v>603</v>
      </c>
      <c r="Q187" t="s">
        <v>604</v>
      </c>
      <c r="R187" t="s">
        <v>57</v>
      </c>
    </row>
    <row r="188" spans="1:18" x14ac:dyDescent="0.3">
      <c r="A188">
        <v>186</v>
      </c>
      <c r="B188">
        <v>2721754730</v>
      </c>
      <c r="C188" s="1">
        <v>42757</v>
      </c>
      <c r="D188" t="s">
        <v>97</v>
      </c>
      <c r="E188" t="s">
        <v>156</v>
      </c>
      <c r="F188" t="s">
        <v>605</v>
      </c>
      <c r="G188" t="s">
        <v>19</v>
      </c>
      <c r="H188" t="s">
        <v>67</v>
      </c>
      <c r="I188">
        <v>4</v>
      </c>
      <c r="J188" t="s">
        <v>606</v>
      </c>
      <c r="K188" t="s">
        <v>607</v>
      </c>
      <c r="P188" t="s">
        <v>608</v>
      </c>
      <c r="Q188" t="s">
        <v>56</v>
      </c>
      <c r="R188" t="s">
        <v>111</v>
      </c>
    </row>
    <row r="189" spans="1:18" x14ac:dyDescent="0.3">
      <c r="A189">
        <v>187</v>
      </c>
      <c r="B189">
        <v>2743450441</v>
      </c>
      <c r="C189" s="1">
        <v>42757</v>
      </c>
      <c r="D189" t="s">
        <v>86</v>
      </c>
      <c r="E189" t="s">
        <v>86</v>
      </c>
      <c r="G189" t="s">
        <v>46</v>
      </c>
      <c r="H189" t="s">
        <v>28</v>
      </c>
      <c r="I189">
        <v>10</v>
      </c>
      <c r="J189" t="s">
        <v>101</v>
      </c>
      <c r="K189" t="s">
        <v>366</v>
      </c>
      <c r="P189" t="s">
        <v>49</v>
      </c>
      <c r="Q189" t="s">
        <v>50</v>
      </c>
      <c r="R189" t="s">
        <v>25</v>
      </c>
    </row>
    <row r="190" spans="1:18" x14ac:dyDescent="0.3">
      <c r="A190">
        <v>188</v>
      </c>
      <c r="B190">
        <v>2559052616</v>
      </c>
      <c r="C190" s="1">
        <v>42757</v>
      </c>
      <c r="D190" t="s">
        <v>609</v>
      </c>
      <c r="E190" t="s">
        <v>610</v>
      </c>
      <c r="G190" t="s">
        <v>19</v>
      </c>
      <c r="H190" t="s">
        <v>28</v>
      </c>
      <c r="I190">
        <v>3</v>
      </c>
      <c r="J190" t="s">
        <v>611</v>
      </c>
      <c r="K190" t="s">
        <v>229</v>
      </c>
      <c r="O190">
        <v>1</v>
      </c>
      <c r="P190" t="s">
        <v>70</v>
      </c>
      <c r="Q190" t="s">
        <v>56</v>
      </c>
      <c r="R190" t="s">
        <v>25</v>
      </c>
    </row>
    <row r="191" spans="1:18" x14ac:dyDescent="0.3">
      <c r="A191">
        <v>189</v>
      </c>
      <c r="B191">
        <v>2737033008</v>
      </c>
      <c r="C191" s="1">
        <v>42757</v>
      </c>
      <c r="D191" t="s">
        <v>17</v>
      </c>
      <c r="E191" t="s">
        <v>17</v>
      </c>
      <c r="G191" t="s">
        <v>19</v>
      </c>
      <c r="H191" t="s">
        <v>67</v>
      </c>
      <c r="I191">
        <v>3</v>
      </c>
      <c r="J191" t="s">
        <v>612</v>
      </c>
      <c r="K191" t="s">
        <v>613</v>
      </c>
      <c r="O191">
        <v>1</v>
      </c>
      <c r="P191" t="s">
        <v>614</v>
      </c>
      <c r="Q191" t="s">
        <v>56</v>
      </c>
      <c r="R191" t="s">
        <v>147</v>
      </c>
    </row>
    <row r="192" spans="1:18" x14ac:dyDescent="0.3">
      <c r="A192">
        <v>190</v>
      </c>
      <c r="B192">
        <v>2677282702</v>
      </c>
      <c r="C192" s="1">
        <v>42757</v>
      </c>
      <c r="D192" t="s">
        <v>76</v>
      </c>
      <c r="E192" t="s">
        <v>76</v>
      </c>
      <c r="G192" t="s">
        <v>19</v>
      </c>
      <c r="H192" t="s">
        <v>20</v>
      </c>
      <c r="I192">
        <v>4</v>
      </c>
      <c r="J192" t="s">
        <v>615</v>
      </c>
      <c r="K192" t="s">
        <v>528</v>
      </c>
      <c r="O192">
        <v>4</v>
      </c>
      <c r="P192" t="s">
        <v>616</v>
      </c>
      <c r="Q192" t="s">
        <v>293</v>
      </c>
      <c r="R192" t="s">
        <v>75</v>
      </c>
    </row>
    <row r="193" spans="1:18" x14ac:dyDescent="0.3">
      <c r="A193">
        <v>191</v>
      </c>
      <c r="B193">
        <v>2690026843</v>
      </c>
      <c r="C193" s="1">
        <v>42758</v>
      </c>
      <c r="D193" t="s">
        <v>17</v>
      </c>
      <c r="E193" t="s">
        <v>501</v>
      </c>
      <c r="G193" t="s">
        <v>19</v>
      </c>
      <c r="H193" t="s">
        <v>28</v>
      </c>
      <c r="I193">
        <v>4</v>
      </c>
      <c r="J193" t="s">
        <v>502</v>
      </c>
      <c r="K193" t="s">
        <v>466</v>
      </c>
      <c r="O193">
        <v>10</v>
      </c>
      <c r="P193" t="s">
        <v>503</v>
      </c>
      <c r="Q193" t="s">
        <v>137</v>
      </c>
      <c r="R193" t="s">
        <v>111</v>
      </c>
    </row>
    <row r="194" spans="1:18" x14ac:dyDescent="0.3">
      <c r="A194">
        <v>192</v>
      </c>
      <c r="B194">
        <v>2689566169</v>
      </c>
      <c r="C194" s="1">
        <v>42758</v>
      </c>
      <c r="D194" t="s">
        <v>17</v>
      </c>
      <c r="E194" t="s">
        <v>17</v>
      </c>
      <c r="F194" t="s">
        <v>235</v>
      </c>
      <c r="G194" t="s">
        <v>19</v>
      </c>
      <c r="H194" t="s">
        <v>20</v>
      </c>
      <c r="I194">
        <v>1</v>
      </c>
      <c r="J194" t="s">
        <v>132</v>
      </c>
      <c r="K194" t="s">
        <v>617</v>
      </c>
      <c r="P194" t="s">
        <v>134</v>
      </c>
      <c r="Q194" t="s">
        <v>35</v>
      </c>
      <c r="R194" t="s">
        <v>25</v>
      </c>
    </row>
    <row r="195" spans="1:18" x14ac:dyDescent="0.3">
      <c r="A195">
        <v>193</v>
      </c>
      <c r="B195">
        <v>2732491777</v>
      </c>
      <c r="C195" s="1">
        <v>42758</v>
      </c>
      <c r="D195" t="s">
        <v>36</v>
      </c>
      <c r="E195" t="s">
        <v>618</v>
      </c>
      <c r="F195" t="s">
        <v>619</v>
      </c>
      <c r="G195" t="s">
        <v>19</v>
      </c>
      <c r="H195" t="s">
        <v>67</v>
      </c>
      <c r="I195">
        <v>4</v>
      </c>
      <c r="J195" t="s">
        <v>342</v>
      </c>
      <c r="K195" t="s">
        <v>528</v>
      </c>
      <c r="P195" t="s">
        <v>70</v>
      </c>
      <c r="Q195" t="s">
        <v>56</v>
      </c>
      <c r="R195" t="s">
        <v>25</v>
      </c>
    </row>
    <row r="196" spans="1:18" x14ac:dyDescent="0.3">
      <c r="A196">
        <v>194</v>
      </c>
      <c r="B196">
        <v>2699753088</v>
      </c>
      <c r="C196" s="1">
        <v>42758</v>
      </c>
      <c r="D196" t="s">
        <v>97</v>
      </c>
      <c r="E196" t="s">
        <v>97</v>
      </c>
      <c r="G196" t="s">
        <v>19</v>
      </c>
      <c r="H196" t="s">
        <v>20</v>
      </c>
      <c r="I196">
        <v>1</v>
      </c>
      <c r="J196" t="s">
        <v>620</v>
      </c>
      <c r="K196" t="s">
        <v>22</v>
      </c>
      <c r="O196">
        <v>35</v>
      </c>
      <c r="P196" t="s">
        <v>621</v>
      </c>
      <c r="Q196" t="s">
        <v>91</v>
      </c>
      <c r="R196" t="s">
        <v>25</v>
      </c>
    </row>
    <row r="197" spans="1:18" x14ac:dyDescent="0.3">
      <c r="A197">
        <v>195</v>
      </c>
      <c r="B197">
        <v>2684620953</v>
      </c>
      <c r="C197" s="1">
        <v>42758</v>
      </c>
      <c r="D197" t="s">
        <v>26</v>
      </c>
      <c r="E197" t="s">
        <v>26</v>
      </c>
      <c r="F197" t="s">
        <v>622</v>
      </c>
      <c r="G197" t="s">
        <v>19</v>
      </c>
      <c r="H197" t="s">
        <v>28</v>
      </c>
      <c r="I197">
        <v>4</v>
      </c>
      <c r="J197" t="s">
        <v>623</v>
      </c>
      <c r="K197" t="s">
        <v>22</v>
      </c>
      <c r="O197">
        <v>24</v>
      </c>
      <c r="P197" t="s">
        <v>624</v>
      </c>
      <c r="Q197" t="s">
        <v>604</v>
      </c>
      <c r="R197" t="s">
        <v>43</v>
      </c>
    </row>
    <row r="198" spans="1:18" x14ac:dyDescent="0.3">
      <c r="A198">
        <v>196</v>
      </c>
      <c r="B198">
        <v>2680884552</v>
      </c>
      <c r="C198" s="1">
        <v>42758</v>
      </c>
      <c r="D198" t="s">
        <v>36</v>
      </c>
      <c r="E198" t="s">
        <v>625</v>
      </c>
      <c r="G198" t="s">
        <v>19</v>
      </c>
      <c r="H198" t="s">
        <v>20</v>
      </c>
      <c r="I198">
        <v>2</v>
      </c>
      <c r="J198" t="s">
        <v>626</v>
      </c>
      <c r="K198" t="s">
        <v>436</v>
      </c>
      <c r="O198">
        <v>4</v>
      </c>
      <c r="P198" t="s">
        <v>166</v>
      </c>
      <c r="Q198" t="s">
        <v>167</v>
      </c>
      <c r="R198" t="s">
        <v>111</v>
      </c>
    </row>
    <row r="199" spans="1:18" x14ac:dyDescent="0.3">
      <c r="A199">
        <v>197</v>
      </c>
      <c r="B199">
        <v>2685275354</v>
      </c>
      <c r="C199" s="1">
        <v>42758</v>
      </c>
      <c r="D199" t="s">
        <v>97</v>
      </c>
      <c r="E199" t="s">
        <v>156</v>
      </c>
      <c r="G199" t="s">
        <v>19</v>
      </c>
      <c r="H199" t="s">
        <v>28</v>
      </c>
      <c r="I199">
        <v>5</v>
      </c>
      <c r="J199" t="s">
        <v>627</v>
      </c>
      <c r="K199" t="s">
        <v>628</v>
      </c>
      <c r="L199">
        <v>136000</v>
      </c>
      <c r="M199">
        <v>153000</v>
      </c>
      <c r="N199" t="s">
        <v>217</v>
      </c>
      <c r="O199">
        <v>7</v>
      </c>
      <c r="P199" t="s">
        <v>629</v>
      </c>
      <c r="Q199" t="s">
        <v>137</v>
      </c>
      <c r="R199" t="s">
        <v>57</v>
      </c>
    </row>
    <row r="200" spans="1:18" x14ac:dyDescent="0.3">
      <c r="A200">
        <v>198</v>
      </c>
      <c r="B200">
        <v>1959960383</v>
      </c>
      <c r="C200" s="1">
        <v>42758</v>
      </c>
      <c r="D200" t="s">
        <v>26</v>
      </c>
      <c r="E200" t="s">
        <v>26</v>
      </c>
      <c r="G200" t="s">
        <v>46</v>
      </c>
      <c r="H200" t="s">
        <v>28</v>
      </c>
      <c r="I200">
        <v>0</v>
      </c>
      <c r="J200" t="s">
        <v>630</v>
      </c>
      <c r="K200" t="s">
        <v>22</v>
      </c>
      <c r="P200" t="s">
        <v>631</v>
      </c>
      <c r="Q200" t="s">
        <v>56</v>
      </c>
      <c r="R200" t="s">
        <v>57</v>
      </c>
    </row>
    <row r="201" spans="1:18" x14ac:dyDescent="0.3">
      <c r="A201">
        <v>199</v>
      </c>
      <c r="B201">
        <v>2718995261</v>
      </c>
      <c r="C201" s="1">
        <v>42758</v>
      </c>
      <c r="D201" t="s">
        <v>632</v>
      </c>
      <c r="E201" t="s">
        <v>633</v>
      </c>
      <c r="F201" t="s">
        <v>634</v>
      </c>
      <c r="G201" t="s">
        <v>19</v>
      </c>
      <c r="H201" t="s">
        <v>28</v>
      </c>
      <c r="I201">
        <v>5</v>
      </c>
      <c r="J201" t="s">
        <v>635</v>
      </c>
      <c r="K201" t="s">
        <v>636</v>
      </c>
      <c r="P201" t="s">
        <v>637</v>
      </c>
      <c r="Q201" t="s">
        <v>106</v>
      </c>
      <c r="R201" t="s">
        <v>43</v>
      </c>
    </row>
    <row r="202" spans="1:18" x14ac:dyDescent="0.3">
      <c r="A202">
        <v>200</v>
      </c>
      <c r="B202">
        <v>2717436799</v>
      </c>
      <c r="C202" s="1">
        <v>42759</v>
      </c>
      <c r="D202" t="s">
        <v>36</v>
      </c>
      <c r="E202" t="s">
        <v>457</v>
      </c>
      <c r="G202" t="s">
        <v>19</v>
      </c>
      <c r="H202" t="s">
        <v>28</v>
      </c>
      <c r="I202">
        <v>5</v>
      </c>
      <c r="J202" t="s">
        <v>342</v>
      </c>
      <c r="K202" t="s">
        <v>638</v>
      </c>
      <c r="P202" t="s">
        <v>639</v>
      </c>
      <c r="Q202" t="s">
        <v>56</v>
      </c>
      <c r="R202" t="s">
        <v>147</v>
      </c>
    </row>
    <row r="203" spans="1:18" x14ac:dyDescent="0.3">
      <c r="A203">
        <v>201</v>
      </c>
      <c r="B203">
        <v>2704284603</v>
      </c>
      <c r="C203" s="1">
        <v>42759</v>
      </c>
      <c r="D203" t="s">
        <v>17</v>
      </c>
      <c r="E203" t="s">
        <v>17</v>
      </c>
      <c r="G203" t="s">
        <v>19</v>
      </c>
      <c r="H203" t="s">
        <v>20</v>
      </c>
      <c r="I203">
        <v>0</v>
      </c>
      <c r="J203" t="s">
        <v>640</v>
      </c>
      <c r="K203" t="s">
        <v>22</v>
      </c>
      <c r="O203">
        <v>8</v>
      </c>
      <c r="P203" t="s">
        <v>641</v>
      </c>
      <c r="Q203" t="s">
        <v>50</v>
      </c>
      <c r="R203" t="s">
        <v>75</v>
      </c>
    </row>
    <row r="204" spans="1:18" x14ac:dyDescent="0.3">
      <c r="A204">
        <v>202</v>
      </c>
      <c r="B204">
        <v>2626476232</v>
      </c>
      <c r="C204" s="1">
        <v>42759</v>
      </c>
      <c r="D204" t="s">
        <v>507</v>
      </c>
      <c r="E204" t="s">
        <v>642</v>
      </c>
      <c r="G204" t="s">
        <v>19</v>
      </c>
      <c r="H204" t="s">
        <v>28</v>
      </c>
      <c r="I204">
        <v>3</v>
      </c>
      <c r="J204" t="s">
        <v>342</v>
      </c>
      <c r="K204" t="s">
        <v>643</v>
      </c>
      <c r="O204">
        <v>1</v>
      </c>
      <c r="P204" t="s">
        <v>234</v>
      </c>
      <c r="Q204" t="s">
        <v>35</v>
      </c>
      <c r="R204" t="s">
        <v>25</v>
      </c>
    </row>
    <row r="205" spans="1:18" x14ac:dyDescent="0.3">
      <c r="A205">
        <v>203</v>
      </c>
      <c r="B205">
        <v>2678482706</v>
      </c>
      <c r="C205" s="1">
        <v>42759</v>
      </c>
      <c r="D205" t="s">
        <v>26</v>
      </c>
      <c r="E205" t="s">
        <v>71</v>
      </c>
      <c r="G205" t="s">
        <v>46</v>
      </c>
      <c r="H205" t="s">
        <v>28</v>
      </c>
      <c r="I205">
        <v>7</v>
      </c>
      <c r="J205" t="s">
        <v>644</v>
      </c>
      <c r="K205" t="s">
        <v>22</v>
      </c>
      <c r="O205">
        <v>13</v>
      </c>
      <c r="P205" t="s">
        <v>645</v>
      </c>
      <c r="Q205" t="s">
        <v>56</v>
      </c>
      <c r="R205" t="s">
        <v>75</v>
      </c>
    </row>
    <row r="206" spans="1:18" x14ac:dyDescent="0.3">
      <c r="A206">
        <v>204</v>
      </c>
      <c r="B206">
        <v>2740238664</v>
      </c>
      <c r="C206" s="1">
        <v>42759</v>
      </c>
      <c r="D206" t="s">
        <v>36</v>
      </c>
      <c r="E206" t="s">
        <v>457</v>
      </c>
      <c r="G206" t="s">
        <v>19</v>
      </c>
      <c r="H206" t="s">
        <v>28</v>
      </c>
      <c r="I206">
        <v>5</v>
      </c>
      <c r="J206" t="s">
        <v>646</v>
      </c>
      <c r="K206" t="s">
        <v>647</v>
      </c>
      <c r="O206">
        <v>39</v>
      </c>
      <c r="P206" t="s">
        <v>648</v>
      </c>
      <c r="Q206" t="s">
        <v>56</v>
      </c>
      <c r="R206" t="s">
        <v>57</v>
      </c>
    </row>
    <row r="207" spans="1:18" x14ac:dyDescent="0.3">
      <c r="A207">
        <v>205</v>
      </c>
      <c r="B207">
        <v>2676028220</v>
      </c>
      <c r="C207" s="1">
        <v>42759</v>
      </c>
      <c r="D207" t="s">
        <v>190</v>
      </c>
      <c r="E207" t="s">
        <v>649</v>
      </c>
      <c r="F207" t="s">
        <v>650</v>
      </c>
      <c r="G207" t="s">
        <v>19</v>
      </c>
      <c r="H207" t="s">
        <v>28</v>
      </c>
      <c r="I207">
        <v>6</v>
      </c>
      <c r="J207" t="s">
        <v>651</v>
      </c>
      <c r="K207" t="s">
        <v>652</v>
      </c>
      <c r="P207" t="s">
        <v>70</v>
      </c>
      <c r="Q207" t="s">
        <v>56</v>
      </c>
      <c r="R207" t="s">
        <v>25</v>
      </c>
    </row>
    <row r="208" spans="1:18" x14ac:dyDescent="0.3">
      <c r="A208">
        <v>206</v>
      </c>
      <c r="B208">
        <v>2683580825</v>
      </c>
      <c r="C208" s="1">
        <v>42759</v>
      </c>
      <c r="D208" t="s">
        <v>26</v>
      </c>
      <c r="E208" t="s">
        <v>71</v>
      </c>
      <c r="F208" t="s">
        <v>19</v>
      </c>
      <c r="G208" t="s">
        <v>46</v>
      </c>
      <c r="H208" t="s">
        <v>28</v>
      </c>
      <c r="I208">
        <v>6</v>
      </c>
      <c r="J208" t="s">
        <v>154</v>
      </c>
      <c r="K208" t="s">
        <v>653</v>
      </c>
      <c r="P208" t="s">
        <v>49</v>
      </c>
      <c r="Q208" t="s">
        <v>50</v>
      </c>
      <c r="R208" t="s">
        <v>25</v>
      </c>
    </row>
    <row r="209" spans="1:18" x14ac:dyDescent="0.3">
      <c r="A209">
        <v>207</v>
      </c>
      <c r="B209">
        <v>2723004442</v>
      </c>
      <c r="C209" s="1">
        <v>42759</v>
      </c>
      <c r="D209" t="s">
        <v>654</v>
      </c>
      <c r="E209" t="s">
        <v>655</v>
      </c>
      <c r="G209" t="s">
        <v>19</v>
      </c>
      <c r="H209" t="s">
        <v>67</v>
      </c>
      <c r="I209">
        <v>5</v>
      </c>
      <c r="J209" t="s">
        <v>656</v>
      </c>
      <c r="K209" t="s">
        <v>22</v>
      </c>
      <c r="O209">
        <v>4</v>
      </c>
      <c r="P209" t="s">
        <v>657</v>
      </c>
      <c r="Q209" t="s">
        <v>658</v>
      </c>
      <c r="R209" t="s">
        <v>147</v>
      </c>
    </row>
    <row r="210" spans="1:18" x14ac:dyDescent="0.3">
      <c r="A210">
        <v>208</v>
      </c>
      <c r="B210">
        <v>2716045444</v>
      </c>
      <c r="C210" s="1">
        <v>42760</v>
      </c>
      <c r="D210" t="s">
        <v>659</v>
      </c>
      <c r="E210" t="s">
        <v>659</v>
      </c>
      <c r="G210" t="s">
        <v>46</v>
      </c>
      <c r="H210" t="s">
        <v>28</v>
      </c>
      <c r="I210">
        <v>5</v>
      </c>
      <c r="J210" t="s">
        <v>660</v>
      </c>
      <c r="K210" t="s">
        <v>661</v>
      </c>
      <c r="O210">
        <v>3</v>
      </c>
      <c r="P210" t="s">
        <v>662</v>
      </c>
      <c r="Q210" t="s">
        <v>137</v>
      </c>
      <c r="R210" t="s">
        <v>147</v>
      </c>
    </row>
    <row r="211" spans="1:18" x14ac:dyDescent="0.3">
      <c r="A211">
        <v>209</v>
      </c>
      <c r="B211">
        <v>2746668139</v>
      </c>
      <c r="C211" s="1">
        <v>42760</v>
      </c>
      <c r="D211" t="s">
        <v>17</v>
      </c>
      <c r="E211" t="s">
        <v>663</v>
      </c>
      <c r="G211" t="s">
        <v>19</v>
      </c>
      <c r="H211" t="s">
        <v>28</v>
      </c>
      <c r="I211">
        <v>4</v>
      </c>
      <c r="J211" t="s">
        <v>664</v>
      </c>
      <c r="K211" t="s">
        <v>22</v>
      </c>
      <c r="O211">
        <v>2</v>
      </c>
      <c r="P211" t="s">
        <v>276</v>
      </c>
      <c r="Q211" t="s">
        <v>35</v>
      </c>
      <c r="R211" t="s">
        <v>25</v>
      </c>
    </row>
    <row r="212" spans="1:18" x14ac:dyDescent="0.3">
      <c r="A212">
        <v>210</v>
      </c>
      <c r="B212">
        <v>2678799530</v>
      </c>
      <c r="C212" s="1">
        <v>42760</v>
      </c>
      <c r="D212" t="s">
        <v>17</v>
      </c>
      <c r="E212" t="s">
        <v>107</v>
      </c>
      <c r="G212" t="s">
        <v>19</v>
      </c>
      <c r="H212" t="s">
        <v>28</v>
      </c>
      <c r="I212">
        <v>8</v>
      </c>
      <c r="J212" t="s">
        <v>665</v>
      </c>
      <c r="K212" t="s">
        <v>109</v>
      </c>
      <c r="O212">
        <v>3</v>
      </c>
      <c r="P212" t="s">
        <v>136</v>
      </c>
      <c r="Q212" t="s">
        <v>137</v>
      </c>
      <c r="R212" t="s">
        <v>75</v>
      </c>
    </row>
    <row r="213" spans="1:18" x14ac:dyDescent="0.3">
      <c r="A213">
        <v>211</v>
      </c>
      <c r="B213">
        <v>2702961527</v>
      </c>
      <c r="C213" s="1">
        <v>42760</v>
      </c>
      <c r="D213" t="s">
        <v>103</v>
      </c>
      <c r="E213" t="s">
        <v>666</v>
      </c>
      <c r="F213" t="s">
        <v>667</v>
      </c>
      <c r="G213" t="s">
        <v>19</v>
      </c>
      <c r="H213" t="s">
        <v>67</v>
      </c>
      <c r="I213">
        <v>3</v>
      </c>
      <c r="J213" t="s">
        <v>668</v>
      </c>
      <c r="K213" t="s">
        <v>669</v>
      </c>
      <c r="O213">
        <v>1</v>
      </c>
      <c r="P213" t="s">
        <v>670</v>
      </c>
      <c r="Q213" t="s">
        <v>146</v>
      </c>
      <c r="R213" t="s">
        <v>25</v>
      </c>
    </row>
    <row r="214" spans="1:18" x14ac:dyDescent="0.3">
      <c r="A214">
        <v>212</v>
      </c>
      <c r="B214">
        <v>2748686994</v>
      </c>
      <c r="C214" s="1">
        <v>42760</v>
      </c>
      <c r="D214" t="s">
        <v>65</v>
      </c>
      <c r="E214" t="s">
        <v>65</v>
      </c>
      <c r="G214" t="s">
        <v>46</v>
      </c>
      <c r="H214" t="s">
        <v>67</v>
      </c>
      <c r="I214">
        <v>4</v>
      </c>
      <c r="J214" t="s">
        <v>671</v>
      </c>
      <c r="K214" t="s">
        <v>428</v>
      </c>
      <c r="L214">
        <v>68000</v>
      </c>
      <c r="M214">
        <v>71000</v>
      </c>
      <c r="N214" t="s">
        <v>80</v>
      </c>
      <c r="O214">
        <v>46</v>
      </c>
      <c r="P214" t="s">
        <v>672</v>
      </c>
      <c r="Q214" t="s">
        <v>56</v>
      </c>
      <c r="R214" t="s">
        <v>25</v>
      </c>
    </row>
    <row r="215" spans="1:18" x14ac:dyDescent="0.3">
      <c r="A215">
        <v>213</v>
      </c>
      <c r="B215">
        <v>2683827330</v>
      </c>
      <c r="C215" s="1">
        <v>42760</v>
      </c>
      <c r="D215" t="s">
        <v>17</v>
      </c>
      <c r="E215" t="s">
        <v>673</v>
      </c>
      <c r="G215" t="s">
        <v>19</v>
      </c>
      <c r="H215" t="s">
        <v>20</v>
      </c>
      <c r="I215">
        <v>2</v>
      </c>
      <c r="J215" t="s">
        <v>674</v>
      </c>
      <c r="K215" t="s">
        <v>222</v>
      </c>
      <c r="O215">
        <v>3</v>
      </c>
      <c r="P215" t="s">
        <v>675</v>
      </c>
      <c r="Q215" t="s">
        <v>35</v>
      </c>
      <c r="R215" t="s">
        <v>147</v>
      </c>
    </row>
    <row r="216" spans="1:18" x14ac:dyDescent="0.3">
      <c r="A216">
        <v>214</v>
      </c>
      <c r="B216">
        <v>2681782167</v>
      </c>
      <c r="C216" s="1">
        <v>42760</v>
      </c>
      <c r="D216" t="s">
        <v>17</v>
      </c>
      <c r="E216" t="s">
        <v>17</v>
      </c>
      <c r="G216" t="s">
        <v>19</v>
      </c>
      <c r="H216" t="s">
        <v>67</v>
      </c>
      <c r="I216">
        <v>3</v>
      </c>
      <c r="J216" t="s">
        <v>676</v>
      </c>
      <c r="K216" t="s">
        <v>22</v>
      </c>
      <c r="L216">
        <v>71000</v>
      </c>
      <c r="M216">
        <v>74000</v>
      </c>
      <c r="N216" t="s">
        <v>217</v>
      </c>
      <c r="P216" t="s">
        <v>251</v>
      </c>
      <c r="Q216" t="s">
        <v>137</v>
      </c>
      <c r="R216" t="s">
        <v>25</v>
      </c>
    </row>
    <row r="217" spans="1:18" x14ac:dyDescent="0.3">
      <c r="A217">
        <v>215</v>
      </c>
      <c r="B217">
        <v>2701625271</v>
      </c>
      <c r="C217" s="1">
        <v>42760</v>
      </c>
      <c r="D217" t="s">
        <v>103</v>
      </c>
      <c r="E217" t="s">
        <v>677</v>
      </c>
      <c r="G217" t="s">
        <v>19</v>
      </c>
      <c r="H217" t="s">
        <v>28</v>
      </c>
      <c r="I217">
        <v>4</v>
      </c>
      <c r="J217" t="s">
        <v>678</v>
      </c>
      <c r="K217" t="s">
        <v>22</v>
      </c>
      <c r="O217">
        <v>27</v>
      </c>
      <c r="P217" t="s">
        <v>679</v>
      </c>
      <c r="Q217" t="s">
        <v>680</v>
      </c>
      <c r="R217" t="s">
        <v>174</v>
      </c>
    </row>
    <row r="218" spans="1:18" x14ac:dyDescent="0.3">
      <c r="A218">
        <v>216</v>
      </c>
      <c r="B218">
        <v>2616024198</v>
      </c>
      <c r="C218" s="1">
        <v>42760</v>
      </c>
      <c r="D218" t="s">
        <v>17</v>
      </c>
      <c r="E218" t="s">
        <v>681</v>
      </c>
      <c r="G218" t="s">
        <v>46</v>
      </c>
      <c r="H218" t="s">
        <v>67</v>
      </c>
      <c r="I218">
        <v>4</v>
      </c>
      <c r="J218" t="s">
        <v>682</v>
      </c>
      <c r="K218" t="s">
        <v>22</v>
      </c>
      <c r="P218" t="s">
        <v>683</v>
      </c>
      <c r="Q218" t="s">
        <v>91</v>
      </c>
      <c r="R218" t="s">
        <v>147</v>
      </c>
    </row>
    <row r="219" spans="1:18" x14ac:dyDescent="0.3">
      <c r="A219">
        <v>217</v>
      </c>
      <c r="B219">
        <v>2740833643</v>
      </c>
      <c r="C219" s="1">
        <v>42760</v>
      </c>
      <c r="D219" t="s">
        <v>65</v>
      </c>
      <c r="E219" t="s">
        <v>65</v>
      </c>
      <c r="G219" t="s">
        <v>19</v>
      </c>
      <c r="H219" t="s">
        <v>20</v>
      </c>
      <c r="I219">
        <v>1</v>
      </c>
      <c r="J219" t="s">
        <v>684</v>
      </c>
      <c r="K219" t="s">
        <v>170</v>
      </c>
      <c r="O219">
        <v>31</v>
      </c>
      <c r="P219" t="s">
        <v>685</v>
      </c>
      <c r="Q219" t="s">
        <v>686</v>
      </c>
      <c r="R219" t="s">
        <v>57</v>
      </c>
    </row>
    <row r="220" spans="1:18" x14ac:dyDescent="0.3">
      <c r="A220">
        <v>218</v>
      </c>
      <c r="B220">
        <v>2670486658</v>
      </c>
      <c r="C220" s="1">
        <v>42761</v>
      </c>
      <c r="D220" t="s">
        <v>44</v>
      </c>
      <c r="E220" t="s">
        <v>687</v>
      </c>
      <c r="F220" t="s">
        <v>688</v>
      </c>
      <c r="G220" t="s">
        <v>19</v>
      </c>
      <c r="H220" t="s">
        <v>20</v>
      </c>
      <c r="I220">
        <v>0</v>
      </c>
      <c r="J220" t="s">
        <v>689</v>
      </c>
      <c r="K220" t="s">
        <v>466</v>
      </c>
      <c r="L220">
        <v>50000</v>
      </c>
      <c r="M220">
        <v>49000</v>
      </c>
      <c r="N220" t="s">
        <v>217</v>
      </c>
      <c r="O220">
        <v>51</v>
      </c>
      <c r="P220" t="s">
        <v>690</v>
      </c>
      <c r="Q220" t="s">
        <v>56</v>
      </c>
      <c r="R220" t="s">
        <v>57</v>
      </c>
    </row>
    <row r="221" spans="1:18" x14ac:dyDescent="0.3">
      <c r="A221">
        <v>219</v>
      </c>
      <c r="B221">
        <v>2727490477</v>
      </c>
      <c r="C221" s="1">
        <v>42761</v>
      </c>
      <c r="D221" t="s">
        <v>36</v>
      </c>
      <c r="E221" t="s">
        <v>115</v>
      </c>
      <c r="G221" t="s">
        <v>19</v>
      </c>
      <c r="H221" t="s">
        <v>67</v>
      </c>
      <c r="I221">
        <v>5</v>
      </c>
      <c r="J221" t="s">
        <v>691</v>
      </c>
      <c r="K221" t="s">
        <v>22</v>
      </c>
      <c r="O221">
        <v>4</v>
      </c>
      <c r="P221" t="s">
        <v>692</v>
      </c>
      <c r="Q221" t="s">
        <v>24</v>
      </c>
      <c r="R221" t="s">
        <v>174</v>
      </c>
    </row>
    <row r="222" spans="1:18" x14ac:dyDescent="0.3">
      <c r="A222">
        <v>220</v>
      </c>
      <c r="B222">
        <v>2683537421</v>
      </c>
      <c r="C222" s="1">
        <v>42761</v>
      </c>
      <c r="D222" t="s">
        <v>65</v>
      </c>
      <c r="E222" t="s">
        <v>693</v>
      </c>
      <c r="G222" t="s">
        <v>19</v>
      </c>
      <c r="H222" t="s">
        <v>20</v>
      </c>
      <c r="I222">
        <v>2</v>
      </c>
      <c r="J222" t="s">
        <v>694</v>
      </c>
      <c r="K222" t="s">
        <v>695</v>
      </c>
      <c r="O222">
        <v>8</v>
      </c>
      <c r="P222" t="s">
        <v>696</v>
      </c>
      <c r="Q222" t="s">
        <v>697</v>
      </c>
      <c r="R222" t="s">
        <v>25</v>
      </c>
    </row>
    <row r="223" spans="1:18" x14ac:dyDescent="0.3">
      <c r="A223">
        <v>221</v>
      </c>
      <c r="B223">
        <v>2594154976</v>
      </c>
      <c r="C223" s="1">
        <v>42761</v>
      </c>
      <c r="D223" t="s">
        <v>17</v>
      </c>
      <c r="E223" t="s">
        <v>698</v>
      </c>
      <c r="F223" t="s">
        <v>699</v>
      </c>
      <c r="G223" t="s">
        <v>19</v>
      </c>
      <c r="H223" t="s">
        <v>67</v>
      </c>
      <c r="I223">
        <v>5</v>
      </c>
      <c r="J223" t="s">
        <v>700</v>
      </c>
      <c r="K223" t="s">
        <v>22</v>
      </c>
      <c r="O223">
        <v>3</v>
      </c>
      <c r="P223" t="s">
        <v>701</v>
      </c>
      <c r="Q223" t="s">
        <v>56</v>
      </c>
      <c r="R223" t="s">
        <v>43</v>
      </c>
    </row>
    <row r="224" spans="1:18" x14ac:dyDescent="0.3">
      <c r="A224">
        <v>222</v>
      </c>
      <c r="B224">
        <v>2689883498</v>
      </c>
      <c r="C224" s="1">
        <v>42761</v>
      </c>
      <c r="D224" t="s">
        <v>26</v>
      </c>
      <c r="E224" t="s">
        <v>71</v>
      </c>
      <c r="F224" t="s">
        <v>19</v>
      </c>
      <c r="G224" t="s">
        <v>46</v>
      </c>
      <c r="H224" t="s">
        <v>28</v>
      </c>
      <c r="I224">
        <v>5</v>
      </c>
      <c r="J224" t="s">
        <v>154</v>
      </c>
      <c r="K224" t="s">
        <v>702</v>
      </c>
      <c r="P224" t="s">
        <v>49</v>
      </c>
      <c r="Q224" t="s">
        <v>50</v>
      </c>
      <c r="R224" t="s">
        <v>25</v>
      </c>
    </row>
    <row r="225" spans="1:18" x14ac:dyDescent="0.3">
      <c r="A225">
        <v>223</v>
      </c>
      <c r="B225">
        <v>2685912844</v>
      </c>
      <c r="C225" s="1">
        <v>42761</v>
      </c>
      <c r="D225" t="s">
        <v>65</v>
      </c>
      <c r="E225" t="s">
        <v>703</v>
      </c>
      <c r="G225" t="s">
        <v>19</v>
      </c>
      <c r="H225" t="s">
        <v>67</v>
      </c>
      <c r="I225">
        <v>5</v>
      </c>
      <c r="J225" t="s">
        <v>704</v>
      </c>
      <c r="K225" t="s">
        <v>54</v>
      </c>
      <c r="O225">
        <v>8</v>
      </c>
      <c r="P225" t="s">
        <v>705</v>
      </c>
      <c r="Q225" t="s">
        <v>56</v>
      </c>
      <c r="R225" t="s">
        <v>57</v>
      </c>
    </row>
    <row r="226" spans="1:18" x14ac:dyDescent="0.3">
      <c r="A226">
        <v>224</v>
      </c>
      <c r="B226">
        <v>2718974638</v>
      </c>
      <c r="C226" s="1">
        <v>42761</v>
      </c>
      <c r="D226" t="s">
        <v>17</v>
      </c>
      <c r="E226" t="s">
        <v>391</v>
      </c>
      <c r="G226" t="s">
        <v>19</v>
      </c>
      <c r="H226" t="s">
        <v>28</v>
      </c>
      <c r="I226">
        <v>9</v>
      </c>
      <c r="J226" t="s">
        <v>392</v>
      </c>
      <c r="K226" t="s">
        <v>706</v>
      </c>
      <c r="P226" t="s">
        <v>393</v>
      </c>
      <c r="Q226" t="s">
        <v>137</v>
      </c>
      <c r="R226" t="s">
        <v>111</v>
      </c>
    </row>
    <row r="227" spans="1:18" x14ac:dyDescent="0.3">
      <c r="A227">
        <v>225</v>
      </c>
      <c r="B227">
        <v>2699785010</v>
      </c>
      <c r="C227" s="1">
        <v>42761</v>
      </c>
      <c r="D227" t="s">
        <v>26</v>
      </c>
      <c r="E227" t="s">
        <v>71</v>
      </c>
      <c r="G227" t="s">
        <v>19</v>
      </c>
      <c r="H227" t="s">
        <v>28</v>
      </c>
      <c r="I227">
        <v>6</v>
      </c>
      <c r="J227" t="s">
        <v>707</v>
      </c>
      <c r="K227" t="s">
        <v>708</v>
      </c>
      <c r="O227">
        <v>3</v>
      </c>
      <c r="P227" t="s">
        <v>709</v>
      </c>
      <c r="Q227" t="s">
        <v>56</v>
      </c>
      <c r="R227" t="s">
        <v>57</v>
      </c>
    </row>
    <row r="228" spans="1:18" x14ac:dyDescent="0.3">
      <c r="A228">
        <v>226</v>
      </c>
      <c r="B228">
        <v>2675368423</v>
      </c>
      <c r="C228" s="1">
        <v>42762</v>
      </c>
      <c r="D228" t="s">
        <v>190</v>
      </c>
      <c r="E228" t="s">
        <v>407</v>
      </c>
      <c r="G228" t="s">
        <v>19</v>
      </c>
      <c r="H228" t="s">
        <v>28</v>
      </c>
      <c r="I228">
        <v>4</v>
      </c>
      <c r="J228" t="s">
        <v>408</v>
      </c>
      <c r="K228" t="s">
        <v>340</v>
      </c>
      <c r="P228" t="s">
        <v>267</v>
      </c>
      <c r="Q228" t="s">
        <v>24</v>
      </c>
      <c r="R228" t="s">
        <v>25</v>
      </c>
    </row>
    <row r="229" spans="1:18" x14ac:dyDescent="0.3">
      <c r="A229">
        <v>227</v>
      </c>
      <c r="B229">
        <v>2678716112</v>
      </c>
      <c r="C229" s="1">
        <v>42762</v>
      </c>
      <c r="D229" t="s">
        <v>17</v>
      </c>
      <c r="E229" t="s">
        <v>17</v>
      </c>
      <c r="G229" t="s">
        <v>19</v>
      </c>
      <c r="H229" t="s">
        <v>28</v>
      </c>
      <c r="I229">
        <v>7</v>
      </c>
      <c r="J229" t="s">
        <v>710</v>
      </c>
      <c r="K229" t="s">
        <v>711</v>
      </c>
      <c r="O229">
        <v>1</v>
      </c>
      <c r="P229" t="s">
        <v>136</v>
      </c>
      <c r="Q229" t="s">
        <v>137</v>
      </c>
      <c r="R229" t="s">
        <v>75</v>
      </c>
    </row>
    <row r="230" spans="1:18" x14ac:dyDescent="0.3">
      <c r="A230">
        <v>228</v>
      </c>
      <c r="B230">
        <v>2654000187</v>
      </c>
      <c r="C230" s="1">
        <v>42762</v>
      </c>
      <c r="D230" t="s">
        <v>441</v>
      </c>
      <c r="E230" t="s">
        <v>712</v>
      </c>
      <c r="G230" t="s">
        <v>19</v>
      </c>
      <c r="H230" t="s">
        <v>20</v>
      </c>
      <c r="I230">
        <v>1</v>
      </c>
      <c r="J230" t="s">
        <v>713</v>
      </c>
      <c r="K230" t="s">
        <v>714</v>
      </c>
      <c r="O230">
        <v>62</v>
      </c>
      <c r="P230" t="s">
        <v>715</v>
      </c>
      <c r="Q230" t="s">
        <v>716</v>
      </c>
      <c r="R230" t="s">
        <v>75</v>
      </c>
    </row>
    <row r="231" spans="1:18" x14ac:dyDescent="0.3">
      <c r="A231">
        <v>229</v>
      </c>
      <c r="B231">
        <v>2673249889</v>
      </c>
      <c r="C231" s="1">
        <v>42762</v>
      </c>
      <c r="D231" t="s">
        <v>17</v>
      </c>
      <c r="E231" t="s">
        <v>17</v>
      </c>
      <c r="F231" t="s">
        <v>717</v>
      </c>
      <c r="G231" t="s">
        <v>19</v>
      </c>
      <c r="H231" t="s">
        <v>20</v>
      </c>
      <c r="I231">
        <v>2</v>
      </c>
      <c r="J231" t="s">
        <v>718</v>
      </c>
      <c r="K231" t="s">
        <v>254</v>
      </c>
      <c r="O231">
        <v>24</v>
      </c>
      <c r="P231" t="s">
        <v>719</v>
      </c>
      <c r="Q231" t="s">
        <v>35</v>
      </c>
      <c r="R231" t="s">
        <v>57</v>
      </c>
    </row>
    <row r="232" spans="1:18" x14ac:dyDescent="0.3">
      <c r="A232">
        <v>230</v>
      </c>
      <c r="B232">
        <v>2708115166</v>
      </c>
      <c r="C232" s="1">
        <v>42762</v>
      </c>
      <c r="D232" t="s">
        <v>86</v>
      </c>
      <c r="E232" t="s">
        <v>86</v>
      </c>
      <c r="F232" t="s">
        <v>52</v>
      </c>
      <c r="G232" t="s">
        <v>19</v>
      </c>
      <c r="H232" t="s">
        <v>67</v>
      </c>
      <c r="I232">
        <v>3</v>
      </c>
      <c r="J232" t="s">
        <v>720</v>
      </c>
      <c r="K232" t="s">
        <v>212</v>
      </c>
      <c r="O232">
        <v>6</v>
      </c>
      <c r="P232" t="s">
        <v>721</v>
      </c>
      <c r="Q232" t="s">
        <v>50</v>
      </c>
      <c r="R232" t="s">
        <v>57</v>
      </c>
    </row>
    <row r="233" spans="1:18" x14ac:dyDescent="0.3">
      <c r="A233">
        <v>231</v>
      </c>
      <c r="B233">
        <v>2688420594</v>
      </c>
      <c r="C233" s="1">
        <v>42762</v>
      </c>
      <c r="D233" t="s">
        <v>17</v>
      </c>
      <c r="E233" t="s">
        <v>130</v>
      </c>
      <c r="G233" t="s">
        <v>19</v>
      </c>
      <c r="H233" t="s">
        <v>28</v>
      </c>
      <c r="I233">
        <v>6</v>
      </c>
      <c r="J233" t="s">
        <v>722</v>
      </c>
      <c r="K233" t="s">
        <v>128</v>
      </c>
      <c r="O233">
        <v>2</v>
      </c>
      <c r="P233" t="s">
        <v>136</v>
      </c>
      <c r="Q233" t="s">
        <v>137</v>
      </c>
      <c r="R233" t="s">
        <v>75</v>
      </c>
    </row>
    <row r="234" spans="1:18" x14ac:dyDescent="0.3">
      <c r="A234">
        <v>232</v>
      </c>
      <c r="B234">
        <v>2693540064</v>
      </c>
      <c r="C234" s="1">
        <v>42762</v>
      </c>
      <c r="D234" t="s">
        <v>44</v>
      </c>
      <c r="E234" t="s">
        <v>723</v>
      </c>
      <c r="G234" t="s">
        <v>46</v>
      </c>
      <c r="H234" t="s">
        <v>28</v>
      </c>
      <c r="I234">
        <v>9</v>
      </c>
      <c r="J234" t="s">
        <v>724</v>
      </c>
      <c r="K234" t="s">
        <v>725</v>
      </c>
      <c r="O234">
        <v>18</v>
      </c>
      <c r="P234" t="s">
        <v>726</v>
      </c>
      <c r="Q234" t="s">
        <v>137</v>
      </c>
      <c r="R234" t="s">
        <v>57</v>
      </c>
    </row>
    <row r="235" spans="1:18" x14ac:dyDescent="0.3">
      <c r="A235">
        <v>233</v>
      </c>
      <c r="B235">
        <v>2727234804</v>
      </c>
      <c r="C235" s="1">
        <v>42762</v>
      </c>
      <c r="D235" t="s">
        <v>26</v>
      </c>
      <c r="E235" t="s">
        <v>727</v>
      </c>
      <c r="G235" t="s">
        <v>19</v>
      </c>
      <c r="H235" t="s">
        <v>28</v>
      </c>
      <c r="I235">
        <v>4</v>
      </c>
      <c r="J235" t="s">
        <v>728</v>
      </c>
      <c r="K235" t="s">
        <v>455</v>
      </c>
      <c r="O235">
        <v>2</v>
      </c>
      <c r="P235" t="s">
        <v>456</v>
      </c>
      <c r="Q235" t="s">
        <v>56</v>
      </c>
      <c r="R235" t="s">
        <v>57</v>
      </c>
    </row>
    <row r="236" spans="1:18" x14ac:dyDescent="0.3">
      <c r="A236">
        <v>234</v>
      </c>
      <c r="B236">
        <v>2737662062</v>
      </c>
      <c r="C236" s="1">
        <v>42763</v>
      </c>
      <c r="D236" t="s">
        <v>431</v>
      </c>
      <c r="E236" t="s">
        <v>729</v>
      </c>
      <c r="G236" t="s">
        <v>19</v>
      </c>
      <c r="H236" t="s">
        <v>20</v>
      </c>
      <c r="I236">
        <v>1</v>
      </c>
      <c r="J236" t="s">
        <v>730</v>
      </c>
      <c r="K236" t="s">
        <v>731</v>
      </c>
      <c r="P236" t="s">
        <v>732</v>
      </c>
      <c r="Q236" t="s">
        <v>56</v>
      </c>
      <c r="R236" t="s">
        <v>43</v>
      </c>
    </row>
    <row r="237" spans="1:18" x14ac:dyDescent="0.3">
      <c r="A237">
        <v>235</v>
      </c>
      <c r="B237">
        <v>2701968661</v>
      </c>
      <c r="C237" s="1">
        <v>42763</v>
      </c>
      <c r="D237" t="s">
        <v>268</v>
      </c>
      <c r="E237" t="s">
        <v>733</v>
      </c>
      <c r="G237" t="s">
        <v>19</v>
      </c>
      <c r="H237" t="s">
        <v>67</v>
      </c>
      <c r="I237">
        <v>5</v>
      </c>
      <c r="J237" t="s">
        <v>734</v>
      </c>
      <c r="K237" t="s">
        <v>735</v>
      </c>
      <c r="O237">
        <v>22</v>
      </c>
      <c r="P237" t="s">
        <v>136</v>
      </c>
      <c r="Q237" t="s">
        <v>137</v>
      </c>
      <c r="R237" t="s">
        <v>75</v>
      </c>
    </row>
    <row r="238" spans="1:18" x14ac:dyDescent="0.3">
      <c r="A238">
        <v>236</v>
      </c>
      <c r="B238">
        <v>2683655300</v>
      </c>
      <c r="C238" s="1">
        <v>42763</v>
      </c>
      <c r="D238" t="s">
        <v>36</v>
      </c>
      <c r="E238" t="s">
        <v>352</v>
      </c>
      <c r="F238" t="s">
        <v>736</v>
      </c>
      <c r="G238" t="s">
        <v>19</v>
      </c>
      <c r="H238" t="s">
        <v>28</v>
      </c>
      <c r="I238">
        <v>4</v>
      </c>
      <c r="J238" t="s">
        <v>737</v>
      </c>
      <c r="K238" t="s">
        <v>22</v>
      </c>
      <c r="O238">
        <v>4</v>
      </c>
      <c r="P238" t="s">
        <v>738</v>
      </c>
      <c r="Q238" t="s">
        <v>137</v>
      </c>
      <c r="R238" t="s">
        <v>57</v>
      </c>
    </row>
    <row r="239" spans="1:18" x14ac:dyDescent="0.3">
      <c r="A239">
        <v>237</v>
      </c>
      <c r="B239">
        <v>2676030109</v>
      </c>
      <c r="C239" s="1">
        <v>42763</v>
      </c>
      <c r="D239" t="s">
        <v>190</v>
      </c>
      <c r="E239" t="s">
        <v>649</v>
      </c>
      <c r="F239" t="s">
        <v>650</v>
      </c>
      <c r="G239" t="s">
        <v>19</v>
      </c>
      <c r="H239" t="s">
        <v>28</v>
      </c>
      <c r="I239">
        <v>5</v>
      </c>
      <c r="J239" t="s">
        <v>651</v>
      </c>
      <c r="K239" t="s">
        <v>739</v>
      </c>
      <c r="P239" t="s">
        <v>70</v>
      </c>
      <c r="Q239" t="s">
        <v>56</v>
      </c>
      <c r="R239" t="s">
        <v>25</v>
      </c>
    </row>
    <row r="240" spans="1:18" x14ac:dyDescent="0.3">
      <c r="A240">
        <v>238</v>
      </c>
      <c r="B240">
        <v>2685914118</v>
      </c>
      <c r="C240" s="1">
        <v>42763</v>
      </c>
      <c r="D240" t="s">
        <v>17</v>
      </c>
      <c r="E240" t="s">
        <v>740</v>
      </c>
      <c r="G240" t="s">
        <v>19</v>
      </c>
      <c r="H240" t="s">
        <v>20</v>
      </c>
      <c r="I240">
        <v>2</v>
      </c>
      <c r="J240" t="s">
        <v>741</v>
      </c>
      <c r="K240" t="s">
        <v>22</v>
      </c>
      <c r="O240">
        <v>1</v>
      </c>
      <c r="P240" t="s">
        <v>742</v>
      </c>
      <c r="Q240" t="s">
        <v>42</v>
      </c>
      <c r="R240" t="s">
        <v>25</v>
      </c>
    </row>
    <row r="241" spans="1:18" x14ac:dyDescent="0.3">
      <c r="A241">
        <v>239</v>
      </c>
      <c r="B241">
        <v>2682234270</v>
      </c>
      <c r="C241" s="1">
        <v>42763</v>
      </c>
      <c r="D241" t="s">
        <v>26</v>
      </c>
      <c r="E241" t="s">
        <v>26</v>
      </c>
      <c r="G241" t="s">
        <v>46</v>
      </c>
      <c r="H241" t="s">
        <v>28</v>
      </c>
      <c r="I241">
        <v>8</v>
      </c>
      <c r="J241" t="s">
        <v>743</v>
      </c>
      <c r="K241" t="s">
        <v>744</v>
      </c>
      <c r="L241">
        <v>123000</v>
      </c>
      <c r="M241">
        <v>147000</v>
      </c>
      <c r="N241" t="s">
        <v>80</v>
      </c>
      <c r="O241">
        <v>7</v>
      </c>
      <c r="P241" t="s">
        <v>745</v>
      </c>
      <c r="Q241" t="s">
        <v>137</v>
      </c>
      <c r="R241" t="s">
        <v>25</v>
      </c>
    </row>
    <row r="242" spans="1:18" x14ac:dyDescent="0.3">
      <c r="A242">
        <v>240</v>
      </c>
      <c r="B242">
        <v>2695505599</v>
      </c>
      <c r="C242" s="1">
        <v>42763</v>
      </c>
      <c r="D242" t="s">
        <v>26</v>
      </c>
      <c r="E242" t="s">
        <v>26</v>
      </c>
      <c r="G242" t="s">
        <v>46</v>
      </c>
      <c r="H242" t="s">
        <v>28</v>
      </c>
      <c r="I242">
        <v>2</v>
      </c>
      <c r="J242" t="s">
        <v>746</v>
      </c>
      <c r="K242" t="s">
        <v>747</v>
      </c>
      <c r="O242">
        <v>46</v>
      </c>
      <c r="P242" t="s">
        <v>748</v>
      </c>
      <c r="Q242" t="s">
        <v>56</v>
      </c>
      <c r="R242" t="s">
        <v>57</v>
      </c>
    </row>
    <row r="243" spans="1:18" x14ac:dyDescent="0.3">
      <c r="A243">
        <v>241</v>
      </c>
      <c r="B243">
        <v>2727638764</v>
      </c>
      <c r="C243" s="1">
        <v>42764</v>
      </c>
      <c r="D243" t="s">
        <v>17</v>
      </c>
      <c r="E243" t="s">
        <v>17</v>
      </c>
      <c r="G243" t="s">
        <v>19</v>
      </c>
      <c r="H243" t="s">
        <v>28</v>
      </c>
      <c r="I243">
        <v>5</v>
      </c>
      <c r="J243" t="s">
        <v>555</v>
      </c>
      <c r="K243" t="s">
        <v>749</v>
      </c>
      <c r="P243" t="s">
        <v>244</v>
      </c>
      <c r="Q243" t="s">
        <v>56</v>
      </c>
      <c r="R243" t="s">
        <v>43</v>
      </c>
    </row>
    <row r="244" spans="1:18" x14ac:dyDescent="0.3">
      <c r="A244">
        <v>242</v>
      </c>
      <c r="B244">
        <v>2694254193</v>
      </c>
      <c r="C244" s="1">
        <v>42764</v>
      </c>
      <c r="D244" t="s">
        <v>44</v>
      </c>
      <c r="E244" t="s">
        <v>45</v>
      </c>
      <c r="F244" t="s">
        <v>305</v>
      </c>
      <c r="G244" t="s">
        <v>46</v>
      </c>
      <c r="H244" t="s">
        <v>28</v>
      </c>
      <c r="I244">
        <v>8</v>
      </c>
      <c r="J244" t="s">
        <v>120</v>
      </c>
      <c r="K244" t="s">
        <v>750</v>
      </c>
      <c r="P244" t="s">
        <v>49</v>
      </c>
      <c r="Q244" t="s">
        <v>50</v>
      </c>
      <c r="R244" t="s">
        <v>25</v>
      </c>
    </row>
    <row r="245" spans="1:18" x14ac:dyDescent="0.3">
      <c r="A245">
        <v>243</v>
      </c>
      <c r="B245">
        <v>2712525906</v>
      </c>
      <c r="C245" s="1">
        <v>42764</v>
      </c>
      <c r="D245" t="s">
        <v>441</v>
      </c>
      <c r="E245" t="s">
        <v>751</v>
      </c>
      <c r="G245" t="s">
        <v>19</v>
      </c>
      <c r="H245" t="s">
        <v>20</v>
      </c>
      <c r="I245">
        <v>2</v>
      </c>
      <c r="J245" t="s">
        <v>752</v>
      </c>
      <c r="K245" t="s">
        <v>477</v>
      </c>
      <c r="O245">
        <v>21</v>
      </c>
      <c r="P245" t="s">
        <v>753</v>
      </c>
      <c r="Q245" t="s">
        <v>91</v>
      </c>
      <c r="R245" t="s">
        <v>75</v>
      </c>
    </row>
    <row r="246" spans="1:18" x14ac:dyDescent="0.3">
      <c r="A246">
        <v>244</v>
      </c>
      <c r="B246">
        <v>2714593701</v>
      </c>
      <c r="C246" s="1">
        <v>42764</v>
      </c>
      <c r="D246" t="s">
        <v>103</v>
      </c>
      <c r="E246" t="s">
        <v>754</v>
      </c>
      <c r="G246" t="s">
        <v>19</v>
      </c>
      <c r="H246" t="s">
        <v>67</v>
      </c>
      <c r="I246">
        <v>3</v>
      </c>
      <c r="J246" t="s">
        <v>755</v>
      </c>
      <c r="K246" t="s">
        <v>207</v>
      </c>
      <c r="P246" t="s">
        <v>267</v>
      </c>
      <c r="Q246" t="s">
        <v>24</v>
      </c>
      <c r="R246" t="s">
        <v>25</v>
      </c>
    </row>
    <row r="247" spans="1:18" x14ac:dyDescent="0.3">
      <c r="A247">
        <v>245</v>
      </c>
      <c r="B247">
        <v>2733201841</v>
      </c>
      <c r="C247" s="1">
        <v>42764</v>
      </c>
      <c r="D247" t="s">
        <v>36</v>
      </c>
      <c r="E247" t="s">
        <v>618</v>
      </c>
      <c r="F247" t="s">
        <v>619</v>
      </c>
      <c r="G247" t="s">
        <v>19</v>
      </c>
      <c r="H247" t="s">
        <v>67</v>
      </c>
      <c r="I247">
        <v>5</v>
      </c>
      <c r="J247" t="s">
        <v>342</v>
      </c>
      <c r="K247" t="s">
        <v>366</v>
      </c>
      <c r="O247">
        <v>1</v>
      </c>
      <c r="P247" t="s">
        <v>70</v>
      </c>
      <c r="Q247" t="s">
        <v>56</v>
      </c>
      <c r="R247" t="s">
        <v>25</v>
      </c>
    </row>
    <row r="248" spans="1:18" x14ac:dyDescent="0.3">
      <c r="A248">
        <v>246</v>
      </c>
      <c r="B248">
        <v>2744607932</v>
      </c>
      <c r="C248" s="1">
        <v>42764</v>
      </c>
      <c r="D248" t="s">
        <v>17</v>
      </c>
      <c r="E248" t="s">
        <v>130</v>
      </c>
      <c r="G248" t="s">
        <v>19</v>
      </c>
      <c r="H248" t="s">
        <v>28</v>
      </c>
      <c r="I248">
        <v>5</v>
      </c>
      <c r="J248" t="s">
        <v>756</v>
      </c>
      <c r="K248" t="s">
        <v>366</v>
      </c>
      <c r="O248">
        <v>1</v>
      </c>
      <c r="P248" t="s">
        <v>136</v>
      </c>
      <c r="Q248" t="s">
        <v>137</v>
      </c>
      <c r="R248" t="s">
        <v>75</v>
      </c>
    </row>
    <row r="249" spans="1:18" x14ac:dyDescent="0.3">
      <c r="A249">
        <v>247</v>
      </c>
      <c r="B249">
        <v>2680026121</v>
      </c>
      <c r="C249" s="1">
        <v>42764</v>
      </c>
      <c r="D249" t="s">
        <v>26</v>
      </c>
      <c r="E249" t="s">
        <v>205</v>
      </c>
      <c r="G249" t="s">
        <v>19</v>
      </c>
      <c r="H249" t="s">
        <v>28</v>
      </c>
      <c r="I249">
        <v>7</v>
      </c>
      <c r="J249" t="s">
        <v>757</v>
      </c>
      <c r="K249" t="s">
        <v>22</v>
      </c>
      <c r="L249">
        <v>111000</v>
      </c>
      <c r="M249">
        <v>151000</v>
      </c>
      <c r="N249" t="s">
        <v>217</v>
      </c>
      <c r="O249">
        <v>4</v>
      </c>
      <c r="P249" t="s">
        <v>758</v>
      </c>
      <c r="Q249" t="s">
        <v>137</v>
      </c>
      <c r="R249" t="s">
        <v>75</v>
      </c>
    </row>
    <row r="250" spans="1:18" x14ac:dyDescent="0.3">
      <c r="A250">
        <v>248</v>
      </c>
      <c r="B250">
        <v>2702965876</v>
      </c>
      <c r="C250" s="1">
        <v>42765</v>
      </c>
      <c r="D250" t="s">
        <v>36</v>
      </c>
      <c r="E250" t="s">
        <v>36</v>
      </c>
      <c r="G250" t="s">
        <v>19</v>
      </c>
      <c r="H250" t="s">
        <v>67</v>
      </c>
      <c r="I250">
        <v>3</v>
      </c>
      <c r="J250" t="s">
        <v>759</v>
      </c>
      <c r="K250" t="s">
        <v>466</v>
      </c>
      <c r="O250">
        <v>8</v>
      </c>
      <c r="P250" t="s">
        <v>760</v>
      </c>
      <c r="Q250" t="s">
        <v>24</v>
      </c>
      <c r="R250" t="s">
        <v>57</v>
      </c>
    </row>
    <row r="251" spans="1:18" x14ac:dyDescent="0.3">
      <c r="A251">
        <v>249</v>
      </c>
      <c r="B251">
        <v>2688123291</v>
      </c>
      <c r="C251" s="1">
        <v>42765</v>
      </c>
      <c r="D251" t="s">
        <v>36</v>
      </c>
      <c r="E251" t="s">
        <v>36</v>
      </c>
      <c r="G251" t="s">
        <v>19</v>
      </c>
      <c r="H251" t="s">
        <v>67</v>
      </c>
      <c r="I251">
        <v>2</v>
      </c>
      <c r="J251" t="s">
        <v>761</v>
      </c>
      <c r="K251" t="s">
        <v>22</v>
      </c>
      <c r="O251">
        <v>44</v>
      </c>
      <c r="P251" t="s">
        <v>762</v>
      </c>
      <c r="Q251" t="s">
        <v>56</v>
      </c>
      <c r="R251" t="s">
        <v>25</v>
      </c>
    </row>
    <row r="252" spans="1:18" x14ac:dyDescent="0.3">
      <c r="A252">
        <v>250</v>
      </c>
      <c r="B252">
        <v>2690936482</v>
      </c>
      <c r="C252" s="1">
        <v>42765</v>
      </c>
      <c r="D252" t="s">
        <v>97</v>
      </c>
      <c r="E252" t="s">
        <v>97</v>
      </c>
      <c r="F252" t="s">
        <v>119</v>
      </c>
      <c r="G252" t="s">
        <v>46</v>
      </c>
      <c r="H252" t="s">
        <v>28</v>
      </c>
      <c r="I252">
        <v>5</v>
      </c>
      <c r="J252" t="s">
        <v>120</v>
      </c>
      <c r="K252" t="s">
        <v>170</v>
      </c>
      <c r="P252" t="s">
        <v>49</v>
      </c>
      <c r="Q252" t="s">
        <v>50</v>
      </c>
      <c r="R252" t="s">
        <v>25</v>
      </c>
    </row>
    <row r="253" spans="1:18" x14ac:dyDescent="0.3">
      <c r="A253">
        <v>251</v>
      </c>
      <c r="B253">
        <v>2662764859</v>
      </c>
      <c r="C253" s="1">
        <v>42765</v>
      </c>
      <c r="D253" t="s">
        <v>44</v>
      </c>
      <c r="E253" t="s">
        <v>45</v>
      </c>
      <c r="F253" t="s">
        <v>19</v>
      </c>
      <c r="G253" t="s">
        <v>46</v>
      </c>
      <c r="H253" t="s">
        <v>28</v>
      </c>
      <c r="I253">
        <v>5</v>
      </c>
      <c r="J253" t="s">
        <v>120</v>
      </c>
      <c r="K253" t="s">
        <v>763</v>
      </c>
      <c r="O253">
        <v>1</v>
      </c>
      <c r="P253" t="s">
        <v>49</v>
      </c>
      <c r="Q253" t="s">
        <v>50</v>
      </c>
      <c r="R253" t="s">
        <v>25</v>
      </c>
    </row>
    <row r="254" spans="1:18" x14ac:dyDescent="0.3">
      <c r="A254">
        <v>252</v>
      </c>
      <c r="B254">
        <v>2689853971</v>
      </c>
      <c r="C254" s="1">
        <v>42765</v>
      </c>
      <c r="D254" t="s">
        <v>65</v>
      </c>
      <c r="E254" t="s">
        <v>65</v>
      </c>
      <c r="G254" t="s">
        <v>19</v>
      </c>
      <c r="H254" t="s">
        <v>67</v>
      </c>
      <c r="I254">
        <v>4</v>
      </c>
      <c r="J254" t="s">
        <v>764</v>
      </c>
      <c r="K254" t="s">
        <v>340</v>
      </c>
      <c r="O254">
        <v>24</v>
      </c>
      <c r="P254" t="s">
        <v>136</v>
      </c>
      <c r="Q254" t="s">
        <v>137</v>
      </c>
      <c r="R254" t="s">
        <v>75</v>
      </c>
    </row>
    <row r="255" spans="1:18" x14ac:dyDescent="0.3">
      <c r="A255">
        <v>253</v>
      </c>
      <c r="B255">
        <v>2710149031</v>
      </c>
      <c r="C255" s="1">
        <v>42765</v>
      </c>
      <c r="D255" t="s">
        <v>26</v>
      </c>
      <c r="E255" t="s">
        <v>26</v>
      </c>
      <c r="G255" t="s">
        <v>19</v>
      </c>
      <c r="H255" t="s">
        <v>28</v>
      </c>
      <c r="I255">
        <v>3</v>
      </c>
      <c r="J255" t="s">
        <v>765</v>
      </c>
      <c r="K255" t="s">
        <v>766</v>
      </c>
      <c r="O255">
        <v>27</v>
      </c>
      <c r="P255" t="s">
        <v>767</v>
      </c>
      <c r="Q255" t="s">
        <v>56</v>
      </c>
      <c r="R255" t="s">
        <v>111</v>
      </c>
    </row>
    <row r="256" spans="1:18" x14ac:dyDescent="0.3">
      <c r="A256">
        <v>254</v>
      </c>
      <c r="B256">
        <v>2749238567</v>
      </c>
      <c r="C256" s="1">
        <v>42765</v>
      </c>
      <c r="D256" t="s">
        <v>768</v>
      </c>
      <c r="E256" t="s">
        <v>769</v>
      </c>
      <c r="G256" t="s">
        <v>19</v>
      </c>
      <c r="H256" t="s">
        <v>28</v>
      </c>
      <c r="I256">
        <v>4</v>
      </c>
      <c r="J256" t="s">
        <v>770</v>
      </c>
      <c r="K256" t="s">
        <v>771</v>
      </c>
      <c r="P256" t="s">
        <v>276</v>
      </c>
      <c r="Q256" t="s">
        <v>35</v>
      </c>
      <c r="R256" t="s">
        <v>25</v>
      </c>
    </row>
    <row r="257" spans="1:18" x14ac:dyDescent="0.3">
      <c r="A257">
        <v>255</v>
      </c>
      <c r="B257">
        <v>2713357501</v>
      </c>
      <c r="C257" s="1">
        <v>42765</v>
      </c>
      <c r="D257" t="s">
        <v>36</v>
      </c>
      <c r="E257" t="s">
        <v>36</v>
      </c>
      <c r="G257" t="s">
        <v>19</v>
      </c>
      <c r="H257" t="s">
        <v>67</v>
      </c>
      <c r="I257">
        <v>4</v>
      </c>
      <c r="J257" t="s">
        <v>772</v>
      </c>
      <c r="K257" t="s">
        <v>22</v>
      </c>
      <c r="O257">
        <v>16</v>
      </c>
      <c r="P257" t="s">
        <v>773</v>
      </c>
      <c r="Q257" t="s">
        <v>774</v>
      </c>
      <c r="R257" t="s">
        <v>75</v>
      </c>
    </row>
    <row r="258" spans="1:18" x14ac:dyDescent="0.3">
      <c r="A258">
        <v>256</v>
      </c>
      <c r="B258">
        <v>2687274163</v>
      </c>
      <c r="C258" s="1">
        <v>42765</v>
      </c>
      <c r="D258" t="s">
        <v>17</v>
      </c>
      <c r="E258" t="s">
        <v>775</v>
      </c>
      <c r="G258" t="s">
        <v>19</v>
      </c>
      <c r="H258" t="s">
        <v>28</v>
      </c>
      <c r="I258">
        <v>8</v>
      </c>
      <c r="J258" t="s">
        <v>776</v>
      </c>
      <c r="K258" t="s">
        <v>777</v>
      </c>
      <c r="O258">
        <v>1</v>
      </c>
      <c r="P258" t="s">
        <v>136</v>
      </c>
      <c r="Q258" t="s">
        <v>137</v>
      </c>
      <c r="R258" t="s">
        <v>75</v>
      </c>
    </row>
    <row r="259" spans="1:18" x14ac:dyDescent="0.3">
      <c r="A259">
        <v>257</v>
      </c>
      <c r="B259">
        <v>2749385182</v>
      </c>
      <c r="C259" s="1">
        <v>42766</v>
      </c>
      <c r="D259" t="s">
        <v>65</v>
      </c>
      <c r="E259" t="s">
        <v>778</v>
      </c>
      <c r="G259" t="s">
        <v>19</v>
      </c>
      <c r="H259" t="s">
        <v>28</v>
      </c>
      <c r="I259">
        <v>6</v>
      </c>
      <c r="J259" t="s">
        <v>120</v>
      </c>
      <c r="K259" t="s">
        <v>779</v>
      </c>
      <c r="O259">
        <v>56</v>
      </c>
      <c r="P259" t="s">
        <v>780</v>
      </c>
      <c r="Q259" t="s">
        <v>56</v>
      </c>
      <c r="R259" t="s">
        <v>43</v>
      </c>
    </row>
    <row r="260" spans="1:18" x14ac:dyDescent="0.3">
      <c r="A260">
        <v>258</v>
      </c>
      <c r="B260">
        <v>2591532972</v>
      </c>
      <c r="C260" s="1">
        <v>42766</v>
      </c>
      <c r="D260" t="s">
        <v>17</v>
      </c>
      <c r="E260" t="s">
        <v>781</v>
      </c>
      <c r="G260" t="s">
        <v>19</v>
      </c>
      <c r="H260" t="s">
        <v>28</v>
      </c>
      <c r="I260">
        <v>6</v>
      </c>
      <c r="J260" t="s">
        <v>120</v>
      </c>
      <c r="K260" t="s">
        <v>22</v>
      </c>
      <c r="O260">
        <v>7</v>
      </c>
      <c r="P260" t="s">
        <v>452</v>
      </c>
      <c r="Q260" t="s">
        <v>50</v>
      </c>
      <c r="R260" t="s">
        <v>25</v>
      </c>
    </row>
    <row r="261" spans="1:18" x14ac:dyDescent="0.3">
      <c r="A261">
        <v>259</v>
      </c>
      <c r="B261">
        <v>2698187742</v>
      </c>
      <c r="C261" s="1">
        <v>42766</v>
      </c>
      <c r="D261" t="s">
        <v>36</v>
      </c>
      <c r="E261" t="s">
        <v>36</v>
      </c>
      <c r="F261" t="s">
        <v>782</v>
      </c>
      <c r="G261" t="s">
        <v>19</v>
      </c>
      <c r="H261" t="s">
        <v>67</v>
      </c>
      <c r="I261">
        <v>3</v>
      </c>
      <c r="J261" t="s">
        <v>783</v>
      </c>
      <c r="K261" t="s">
        <v>22</v>
      </c>
      <c r="O261">
        <v>1</v>
      </c>
      <c r="P261" t="s">
        <v>784</v>
      </c>
      <c r="Q261" t="s">
        <v>24</v>
      </c>
      <c r="R261" t="s">
        <v>75</v>
      </c>
    </row>
    <row r="262" spans="1:18" x14ac:dyDescent="0.3">
      <c r="A262">
        <v>260</v>
      </c>
      <c r="B262">
        <v>2656636657</v>
      </c>
      <c r="C262" s="1">
        <v>42766</v>
      </c>
      <c r="D262" t="s">
        <v>97</v>
      </c>
      <c r="E262" t="s">
        <v>97</v>
      </c>
      <c r="F262" t="s">
        <v>119</v>
      </c>
      <c r="G262" t="s">
        <v>46</v>
      </c>
      <c r="H262" t="s">
        <v>28</v>
      </c>
      <c r="I262">
        <v>7</v>
      </c>
      <c r="J262" t="s">
        <v>120</v>
      </c>
      <c r="K262" t="s">
        <v>296</v>
      </c>
      <c r="O262">
        <v>2</v>
      </c>
      <c r="P262" t="s">
        <v>49</v>
      </c>
      <c r="Q262" t="s">
        <v>50</v>
      </c>
      <c r="R262" t="s">
        <v>25</v>
      </c>
    </row>
    <row r="263" spans="1:18" x14ac:dyDescent="0.3">
      <c r="A263">
        <v>261</v>
      </c>
      <c r="B263">
        <v>2741503879</v>
      </c>
      <c r="C263" s="1">
        <v>42766</v>
      </c>
      <c r="D263" t="s">
        <v>26</v>
      </c>
      <c r="E263" t="s">
        <v>71</v>
      </c>
      <c r="G263" t="s">
        <v>46</v>
      </c>
      <c r="H263" t="s">
        <v>28</v>
      </c>
      <c r="I263">
        <v>6</v>
      </c>
      <c r="J263" t="s">
        <v>785</v>
      </c>
      <c r="K263" t="s">
        <v>336</v>
      </c>
      <c r="O263">
        <v>1</v>
      </c>
      <c r="P263" t="s">
        <v>136</v>
      </c>
      <c r="Q263" t="s">
        <v>137</v>
      </c>
      <c r="R263" t="s">
        <v>75</v>
      </c>
    </row>
    <row r="264" spans="1:18" x14ac:dyDescent="0.3">
      <c r="A264">
        <v>262</v>
      </c>
      <c r="B264">
        <v>2732494677</v>
      </c>
      <c r="C264" s="1">
        <v>42766</v>
      </c>
      <c r="D264" t="s">
        <v>17</v>
      </c>
      <c r="E264" t="s">
        <v>786</v>
      </c>
      <c r="G264" t="s">
        <v>19</v>
      </c>
      <c r="H264" t="s">
        <v>67</v>
      </c>
      <c r="I264">
        <v>4</v>
      </c>
      <c r="J264" t="s">
        <v>787</v>
      </c>
      <c r="K264" t="s">
        <v>321</v>
      </c>
      <c r="O264">
        <v>2</v>
      </c>
      <c r="P264" t="s">
        <v>547</v>
      </c>
      <c r="Q264" t="s">
        <v>50</v>
      </c>
      <c r="R264" t="s">
        <v>25</v>
      </c>
    </row>
    <row r="265" spans="1:18" x14ac:dyDescent="0.3">
      <c r="A265">
        <v>263</v>
      </c>
      <c r="B265">
        <v>2681100399</v>
      </c>
      <c r="C265" s="1">
        <v>42766</v>
      </c>
      <c r="D265" t="s">
        <v>58</v>
      </c>
      <c r="E265" t="s">
        <v>788</v>
      </c>
      <c r="G265" t="s">
        <v>19</v>
      </c>
      <c r="H265" t="s">
        <v>20</v>
      </c>
      <c r="I265">
        <v>2</v>
      </c>
      <c r="J265" t="s">
        <v>789</v>
      </c>
      <c r="K265" t="s">
        <v>790</v>
      </c>
      <c r="P265" t="s">
        <v>166</v>
      </c>
      <c r="Q265" t="s">
        <v>167</v>
      </c>
      <c r="R265" t="s">
        <v>111</v>
      </c>
    </row>
    <row r="266" spans="1:18" x14ac:dyDescent="0.3">
      <c r="A266">
        <v>264</v>
      </c>
      <c r="B266">
        <v>2494246433</v>
      </c>
      <c r="C266" s="1">
        <v>42767</v>
      </c>
      <c r="D266" t="s">
        <v>17</v>
      </c>
      <c r="E266" t="s">
        <v>17</v>
      </c>
      <c r="F266" t="s">
        <v>791</v>
      </c>
      <c r="G266" t="s">
        <v>19</v>
      </c>
      <c r="H266" t="s">
        <v>20</v>
      </c>
      <c r="I266">
        <v>1</v>
      </c>
      <c r="J266" t="s">
        <v>792</v>
      </c>
      <c r="K266" t="s">
        <v>22</v>
      </c>
      <c r="O266">
        <v>27</v>
      </c>
      <c r="P266" t="s">
        <v>261</v>
      </c>
      <c r="Q266" t="s">
        <v>56</v>
      </c>
      <c r="R266" t="s">
        <v>174</v>
      </c>
    </row>
    <row r="267" spans="1:18" x14ac:dyDescent="0.3">
      <c r="A267">
        <v>265</v>
      </c>
      <c r="B267">
        <v>2682122899</v>
      </c>
      <c r="C267" s="1">
        <v>42767</v>
      </c>
      <c r="D267" t="s">
        <v>17</v>
      </c>
      <c r="E267" t="s">
        <v>280</v>
      </c>
      <c r="G267" t="s">
        <v>19</v>
      </c>
      <c r="H267" t="s">
        <v>20</v>
      </c>
      <c r="I267">
        <v>2</v>
      </c>
      <c r="J267" t="s">
        <v>793</v>
      </c>
      <c r="K267" t="s">
        <v>170</v>
      </c>
      <c r="O267">
        <v>1</v>
      </c>
      <c r="P267" t="s">
        <v>794</v>
      </c>
      <c r="Q267" t="s">
        <v>430</v>
      </c>
      <c r="R267" t="s">
        <v>43</v>
      </c>
    </row>
    <row r="268" spans="1:18" x14ac:dyDescent="0.3">
      <c r="A268">
        <v>266</v>
      </c>
      <c r="B268">
        <v>2694258292</v>
      </c>
      <c r="C268" s="1">
        <v>42767</v>
      </c>
      <c r="D268" t="s">
        <v>26</v>
      </c>
      <c r="E268" t="s">
        <v>71</v>
      </c>
      <c r="F268" t="s">
        <v>19</v>
      </c>
      <c r="G268" t="s">
        <v>46</v>
      </c>
      <c r="H268" t="s">
        <v>28</v>
      </c>
      <c r="I268">
        <v>7</v>
      </c>
      <c r="J268" t="s">
        <v>154</v>
      </c>
      <c r="K268" t="s">
        <v>795</v>
      </c>
      <c r="P268" t="s">
        <v>49</v>
      </c>
      <c r="Q268" t="s">
        <v>50</v>
      </c>
      <c r="R268" t="s">
        <v>25</v>
      </c>
    </row>
    <row r="269" spans="1:18" x14ac:dyDescent="0.3">
      <c r="A269">
        <v>267</v>
      </c>
      <c r="B269">
        <v>2738374621</v>
      </c>
      <c r="C269" s="1">
        <v>42767</v>
      </c>
      <c r="D269" t="s">
        <v>86</v>
      </c>
      <c r="E269" t="s">
        <v>86</v>
      </c>
      <c r="G269" t="s">
        <v>46</v>
      </c>
      <c r="H269" t="s">
        <v>28</v>
      </c>
      <c r="I269">
        <v>4</v>
      </c>
      <c r="J269" t="s">
        <v>101</v>
      </c>
      <c r="K269" t="s">
        <v>796</v>
      </c>
      <c r="P269" t="s">
        <v>49</v>
      </c>
      <c r="Q269" t="s">
        <v>50</v>
      </c>
      <c r="R269" t="s">
        <v>25</v>
      </c>
    </row>
    <row r="270" spans="1:18" x14ac:dyDescent="0.3">
      <c r="A270">
        <v>268</v>
      </c>
      <c r="B270">
        <v>2731882948</v>
      </c>
      <c r="C270" s="1">
        <v>42767</v>
      </c>
      <c r="D270" t="s">
        <v>26</v>
      </c>
      <c r="E270" t="s">
        <v>797</v>
      </c>
      <c r="G270" t="s">
        <v>19</v>
      </c>
      <c r="H270" t="s">
        <v>798</v>
      </c>
      <c r="I270">
        <v>6</v>
      </c>
      <c r="J270" t="s">
        <v>799</v>
      </c>
      <c r="K270" t="s">
        <v>22</v>
      </c>
      <c r="O270">
        <v>16</v>
      </c>
      <c r="P270" t="s">
        <v>800</v>
      </c>
      <c r="Q270" t="s">
        <v>137</v>
      </c>
      <c r="R270" t="s">
        <v>43</v>
      </c>
    </row>
    <row r="271" spans="1:18" x14ac:dyDescent="0.3">
      <c r="A271">
        <v>269</v>
      </c>
      <c r="B271">
        <v>2724688807</v>
      </c>
      <c r="C271" s="1">
        <v>42767</v>
      </c>
      <c r="D271" t="s">
        <v>76</v>
      </c>
      <c r="E271" t="s">
        <v>76</v>
      </c>
      <c r="G271" t="s">
        <v>19</v>
      </c>
      <c r="H271" t="s">
        <v>67</v>
      </c>
      <c r="I271">
        <v>3</v>
      </c>
      <c r="J271" t="s">
        <v>801</v>
      </c>
      <c r="K271" t="s">
        <v>802</v>
      </c>
      <c r="O271">
        <v>66</v>
      </c>
      <c r="P271" t="s">
        <v>803</v>
      </c>
      <c r="Q271" t="s">
        <v>50</v>
      </c>
      <c r="R271" t="s">
        <v>25</v>
      </c>
    </row>
    <row r="272" spans="1:18" x14ac:dyDescent="0.3">
      <c r="A272">
        <v>270</v>
      </c>
      <c r="B272">
        <v>2708718990</v>
      </c>
      <c r="C272" s="1">
        <v>42767</v>
      </c>
      <c r="D272" t="s">
        <v>17</v>
      </c>
      <c r="E272" t="s">
        <v>17</v>
      </c>
      <c r="F272" t="s">
        <v>804</v>
      </c>
      <c r="G272" t="s">
        <v>19</v>
      </c>
      <c r="H272" t="s">
        <v>28</v>
      </c>
      <c r="I272">
        <v>7</v>
      </c>
      <c r="J272" t="s">
        <v>805</v>
      </c>
      <c r="K272" t="s">
        <v>22</v>
      </c>
      <c r="O272">
        <v>6</v>
      </c>
      <c r="P272" t="s">
        <v>806</v>
      </c>
      <c r="Q272" t="s">
        <v>807</v>
      </c>
      <c r="R272" t="s">
        <v>75</v>
      </c>
    </row>
    <row r="273" spans="1:18" x14ac:dyDescent="0.3">
      <c r="A273">
        <v>271</v>
      </c>
      <c r="B273">
        <v>2673344857</v>
      </c>
      <c r="C273" s="1">
        <v>42767</v>
      </c>
      <c r="D273" t="s">
        <v>92</v>
      </c>
      <c r="E273" t="s">
        <v>808</v>
      </c>
      <c r="F273" t="s">
        <v>809</v>
      </c>
      <c r="G273" t="s">
        <v>19</v>
      </c>
      <c r="H273" t="s">
        <v>28</v>
      </c>
      <c r="I273">
        <v>5</v>
      </c>
      <c r="J273" t="s">
        <v>810</v>
      </c>
      <c r="K273" t="s">
        <v>189</v>
      </c>
      <c r="O273">
        <v>21</v>
      </c>
      <c r="P273" t="s">
        <v>811</v>
      </c>
      <c r="Q273" t="s">
        <v>56</v>
      </c>
      <c r="R273" t="s">
        <v>25</v>
      </c>
    </row>
    <row r="274" spans="1:18" x14ac:dyDescent="0.3">
      <c r="A274">
        <v>272</v>
      </c>
      <c r="B274">
        <v>2646195745</v>
      </c>
      <c r="C274" s="1">
        <v>42767</v>
      </c>
      <c r="D274" t="s">
        <v>17</v>
      </c>
      <c r="E274" t="s">
        <v>17</v>
      </c>
      <c r="F274" t="s">
        <v>812</v>
      </c>
      <c r="G274" t="s">
        <v>19</v>
      </c>
      <c r="H274" t="s">
        <v>20</v>
      </c>
      <c r="I274">
        <v>1</v>
      </c>
      <c r="J274" t="s">
        <v>813</v>
      </c>
      <c r="K274" t="s">
        <v>128</v>
      </c>
      <c r="O274">
        <v>9</v>
      </c>
      <c r="P274" t="s">
        <v>814</v>
      </c>
      <c r="Q274" t="s">
        <v>35</v>
      </c>
      <c r="R274" t="s">
        <v>25</v>
      </c>
    </row>
    <row r="275" spans="1:18" x14ac:dyDescent="0.3">
      <c r="A275">
        <v>273</v>
      </c>
      <c r="B275">
        <v>2559052571</v>
      </c>
      <c r="C275" s="1">
        <v>42768</v>
      </c>
      <c r="D275" t="s">
        <v>609</v>
      </c>
      <c r="E275" t="s">
        <v>610</v>
      </c>
      <c r="G275" t="s">
        <v>19</v>
      </c>
      <c r="H275" t="s">
        <v>28</v>
      </c>
      <c r="I275">
        <v>7</v>
      </c>
      <c r="J275" t="s">
        <v>611</v>
      </c>
      <c r="K275" t="s">
        <v>815</v>
      </c>
      <c r="O275">
        <v>3</v>
      </c>
      <c r="P275" t="s">
        <v>70</v>
      </c>
      <c r="Q275" t="s">
        <v>56</v>
      </c>
      <c r="R275" t="s">
        <v>25</v>
      </c>
    </row>
    <row r="276" spans="1:18" x14ac:dyDescent="0.3">
      <c r="A276">
        <v>274</v>
      </c>
      <c r="B276">
        <v>2740185350</v>
      </c>
      <c r="C276" s="1">
        <v>42768</v>
      </c>
      <c r="D276" t="s">
        <v>17</v>
      </c>
      <c r="E276" t="s">
        <v>17</v>
      </c>
      <c r="F276" t="s">
        <v>816</v>
      </c>
      <c r="G276" t="s">
        <v>19</v>
      </c>
      <c r="H276" t="s">
        <v>20</v>
      </c>
      <c r="I276">
        <v>1</v>
      </c>
      <c r="J276" t="s">
        <v>817</v>
      </c>
      <c r="K276" t="s">
        <v>583</v>
      </c>
      <c r="O276">
        <v>8</v>
      </c>
      <c r="P276" t="s">
        <v>818</v>
      </c>
      <c r="Q276" t="s">
        <v>56</v>
      </c>
      <c r="R276" t="s">
        <v>75</v>
      </c>
    </row>
    <row r="277" spans="1:18" x14ac:dyDescent="0.3">
      <c r="A277">
        <v>275</v>
      </c>
      <c r="B277">
        <v>2703775130</v>
      </c>
      <c r="C277" s="1">
        <v>42768</v>
      </c>
      <c r="D277" t="s">
        <v>44</v>
      </c>
      <c r="E277" t="s">
        <v>819</v>
      </c>
      <c r="G277" t="s">
        <v>46</v>
      </c>
      <c r="H277" t="s">
        <v>28</v>
      </c>
      <c r="I277">
        <v>2</v>
      </c>
      <c r="J277" t="s">
        <v>820</v>
      </c>
      <c r="K277" t="s">
        <v>821</v>
      </c>
      <c r="O277">
        <v>1</v>
      </c>
      <c r="P277" t="s">
        <v>822</v>
      </c>
      <c r="Q277" t="s">
        <v>137</v>
      </c>
      <c r="R277" t="s">
        <v>25</v>
      </c>
    </row>
    <row r="278" spans="1:18" x14ac:dyDescent="0.3">
      <c r="A278">
        <v>276</v>
      </c>
      <c r="B278">
        <v>2653889787</v>
      </c>
      <c r="C278" s="1">
        <v>42768</v>
      </c>
      <c r="D278" t="s">
        <v>36</v>
      </c>
      <c r="E278" t="s">
        <v>823</v>
      </c>
      <c r="G278" t="s">
        <v>19</v>
      </c>
      <c r="H278" t="s">
        <v>28</v>
      </c>
      <c r="I278">
        <v>5</v>
      </c>
      <c r="J278" t="s">
        <v>120</v>
      </c>
      <c r="K278" t="s">
        <v>824</v>
      </c>
      <c r="O278">
        <v>9</v>
      </c>
      <c r="P278" t="s">
        <v>496</v>
      </c>
      <c r="Q278" t="s">
        <v>497</v>
      </c>
      <c r="R278" t="s">
        <v>147</v>
      </c>
    </row>
    <row r="279" spans="1:18" x14ac:dyDescent="0.3">
      <c r="A279">
        <v>277</v>
      </c>
      <c r="B279">
        <v>2706682560</v>
      </c>
      <c r="C279" s="1">
        <v>42768</v>
      </c>
      <c r="D279" t="s">
        <v>44</v>
      </c>
      <c r="E279" t="s">
        <v>825</v>
      </c>
      <c r="G279" t="s">
        <v>19</v>
      </c>
      <c r="H279" t="s">
        <v>28</v>
      </c>
      <c r="I279">
        <v>6</v>
      </c>
      <c r="J279" t="s">
        <v>826</v>
      </c>
      <c r="K279" t="s">
        <v>22</v>
      </c>
      <c r="O279">
        <v>1</v>
      </c>
      <c r="P279" t="s">
        <v>827</v>
      </c>
      <c r="Q279" t="s">
        <v>56</v>
      </c>
      <c r="R279" t="s">
        <v>43</v>
      </c>
    </row>
    <row r="280" spans="1:18" x14ac:dyDescent="0.3">
      <c r="A280">
        <v>278</v>
      </c>
      <c r="B280">
        <v>2748830563</v>
      </c>
      <c r="C280" s="1">
        <v>42768</v>
      </c>
      <c r="D280" t="s">
        <v>26</v>
      </c>
      <c r="E280" t="s">
        <v>26</v>
      </c>
      <c r="G280" t="s">
        <v>19</v>
      </c>
      <c r="H280" t="s">
        <v>28</v>
      </c>
      <c r="I280">
        <v>5</v>
      </c>
      <c r="J280" t="s">
        <v>828</v>
      </c>
      <c r="K280" t="s">
        <v>22</v>
      </c>
      <c r="P280" t="s">
        <v>829</v>
      </c>
      <c r="Q280" t="s">
        <v>137</v>
      </c>
      <c r="R280" t="s">
        <v>147</v>
      </c>
    </row>
    <row r="281" spans="1:18" x14ac:dyDescent="0.3">
      <c r="A281">
        <v>279</v>
      </c>
      <c r="B281">
        <v>2669932465</v>
      </c>
      <c r="C281" s="1">
        <v>42768</v>
      </c>
      <c r="D281" t="s">
        <v>17</v>
      </c>
      <c r="E281" t="s">
        <v>830</v>
      </c>
      <c r="G281" t="s">
        <v>19</v>
      </c>
      <c r="H281" t="s">
        <v>20</v>
      </c>
      <c r="I281">
        <v>3</v>
      </c>
      <c r="J281" t="s">
        <v>831</v>
      </c>
      <c r="K281" t="s">
        <v>832</v>
      </c>
      <c r="O281">
        <v>1</v>
      </c>
      <c r="P281" t="s">
        <v>85</v>
      </c>
      <c r="Q281" t="s">
        <v>35</v>
      </c>
      <c r="R281" t="s">
        <v>25</v>
      </c>
    </row>
    <row r="282" spans="1:18" x14ac:dyDescent="0.3">
      <c r="A282">
        <v>280</v>
      </c>
      <c r="B282">
        <v>2733043829</v>
      </c>
      <c r="C282" s="1">
        <v>42769</v>
      </c>
      <c r="D282" t="s">
        <v>26</v>
      </c>
      <c r="E282" t="s">
        <v>71</v>
      </c>
      <c r="G282" t="s">
        <v>19</v>
      </c>
      <c r="H282" t="s">
        <v>28</v>
      </c>
      <c r="I282">
        <v>7</v>
      </c>
      <c r="J282" t="s">
        <v>833</v>
      </c>
      <c r="K282" t="s">
        <v>109</v>
      </c>
      <c r="P282" t="s">
        <v>136</v>
      </c>
      <c r="Q282" t="s">
        <v>137</v>
      </c>
      <c r="R282" t="s">
        <v>75</v>
      </c>
    </row>
    <row r="283" spans="1:18" x14ac:dyDescent="0.3">
      <c r="A283">
        <v>281</v>
      </c>
      <c r="B283">
        <v>2713380624</v>
      </c>
      <c r="C283" s="1">
        <v>42769</v>
      </c>
      <c r="D283" t="s">
        <v>97</v>
      </c>
      <c r="E283" t="s">
        <v>834</v>
      </c>
      <c r="G283" t="s">
        <v>19</v>
      </c>
      <c r="H283" t="s">
        <v>835</v>
      </c>
      <c r="I283">
        <v>5</v>
      </c>
      <c r="J283" t="s">
        <v>836</v>
      </c>
      <c r="K283" t="s">
        <v>22</v>
      </c>
      <c r="L283">
        <v>190000</v>
      </c>
      <c r="M283">
        <v>177000</v>
      </c>
      <c r="N283" t="s">
        <v>217</v>
      </c>
      <c r="O283">
        <v>45</v>
      </c>
      <c r="P283" t="s">
        <v>629</v>
      </c>
      <c r="Q283" t="s">
        <v>137</v>
      </c>
      <c r="R283" t="s">
        <v>57</v>
      </c>
    </row>
    <row r="284" spans="1:18" x14ac:dyDescent="0.3">
      <c r="A284">
        <v>282</v>
      </c>
      <c r="B284">
        <v>2680691389</v>
      </c>
      <c r="C284" s="1">
        <v>42769</v>
      </c>
      <c r="D284" t="s">
        <v>36</v>
      </c>
      <c r="E284" t="s">
        <v>837</v>
      </c>
      <c r="G284" t="s">
        <v>19</v>
      </c>
      <c r="H284" t="s">
        <v>67</v>
      </c>
      <c r="I284">
        <v>5</v>
      </c>
      <c r="J284" t="s">
        <v>678</v>
      </c>
      <c r="K284" t="s">
        <v>207</v>
      </c>
      <c r="P284" t="s">
        <v>838</v>
      </c>
      <c r="Q284" t="s">
        <v>146</v>
      </c>
      <c r="R284" t="s">
        <v>57</v>
      </c>
    </row>
    <row r="285" spans="1:18" x14ac:dyDescent="0.3">
      <c r="A285">
        <v>283</v>
      </c>
      <c r="B285">
        <v>2749910091</v>
      </c>
      <c r="C285" s="1">
        <v>42769</v>
      </c>
      <c r="D285" t="s">
        <v>26</v>
      </c>
      <c r="E285" t="s">
        <v>839</v>
      </c>
      <c r="G285" t="s">
        <v>19</v>
      </c>
      <c r="H285" t="s">
        <v>67</v>
      </c>
      <c r="I285">
        <v>4</v>
      </c>
      <c r="J285" t="s">
        <v>840</v>
      </c>
      <c r="K285" t="s">
        <v>22</v>
      </c>
      <c r="O285">
        <v>11</v>
      </c>
      <c r="P285" t="s">
        <v>841</v>
      </c>
      <c r="Q285" t="s">
        <v>604</v>
      </c>
      <c r="R285" t="s">
        <v>174</v>
      </c>
    </row>
    <row r="286" spans="1:18" x14ac:dyDescent="0.3">
      <c r="A286">
        <v>284</v>
      </c>
      <c r="B286">
        <v>2720225981</v>
      </c>
      <c r="C286" s="1">
        <v>42769</v>
      </c>
      <c r="D286" t="s">
        <v>44</v>
      </c>
      <c r="E286" t="s">
        <v>842</v>
      </c>
      <c r="G286" t="s">
        <v>19</v>
      </c>
      <c r="H286" t="s">
        <v>28</v>
      </c>
      <c r="I286">
        <v>9</v>
      </c>
      <c r="J286" t="s">
        <v>843</v>
      </c>
      <c r="K286" t="s">
        <v>263</v>
      </c>
      <c r="P286" t="s">
        <v>844</v>
      </c>
      <c r="Q286" t="s">
        <v>137</v>
      </c>
      <c r="R286" t="s">
        <v>57</v>
      </c>
    </row>
    <row r="287" spans="1:18" x14ac:dyDescent="0.3">
      <c r="A287">
        <v>285</v>
      </c>
      <c r="B287">
        <v>2628571552</v>
      </c>
      <c r="C287" s="1">
        <v>42769</v>
      </c>
      <c r="D287" t="s">
        <v>65</v>
      </c>
      <c r="E287" t="s">
        <v>66</v>
      </c>
      <c r="G287" t="s">
        <v>19</v>
      </c>
      <c r="H287" t="s">
        <v>67</v>
      </c>
      <c r="I287">
        <v>4</v>
      </c>
      <c r="J287" t="s">
        <v>68</v>
      </c>
      <c r="K287" t="s">
        <v>845</v>
      </c>
      <c r="O287">
        <v>37</v>
      </c>
      <c r="P287" t="s">
        <v>70</v>
      </c>
      <c r="Q287" t="s">
        <v>56</v>
      </c>
      <c r="R287" t="s">
        <v>25</v>
      </c>
    </row>
    <row r="288" spans="1:18" x14ac:dyDescent="0.3">
      <c r="A288">
        <v>286</v>
      </c>
      <c r="B288">
        <v>2727654800</v>
      </c>
      <c r="C288" s="1">
        <v>42769</v>
      </c>
      <c r="D288" t="s">
        <v>17</v>
      </c>
      <c r="E288" t="s">
        <v>17</v>
      </c>
      <c r="G288" t="s">
        <v>19</v>
      </c>
      <c r="H288" t="s">
        <v>28</v>
      </c>
      <c r="I288">
        <v>4</v>
      </c>
      <c r="J288" t="s">
        <v>242</v>
      </c>
      <c r="K288" t="s">
        <v>846</v>
      </c>
      <c r="P288" t="s">
        <v>244</v>
      </c>
      <c r="Q288" t="s">
        <v>56</v>
      </c>
      <c r="R288" t="s">
        <v>43</v>
      </c>
    </row>
    <row r="289" spans="1:18" x14ac:dyDescent="0.3">
      <c r="A289">
        <v>287</v>
      </c>
      <c r="B289">
        <v>2677650573</v>
      </c>
      <c r="C289" s="1">
        <v>42769</v>
      </c>
      <c r="D289" t="s">
        <v>609</v>
      </c>
      <c r="E289" t="s">
        <v>847</v>
      </c>
      <c r="G289" t="s">
        <v>19</v>
      </c>
      <c r="H289" t="s">
        <v>28</v>
      </c>
      <c r="I289">
        <v>2</v>
      </c>
      <c r="J289" t="s">
        <v>611</v>
      </c>
      <c r="K289" t="s">
        <v>848</v>
      </c>
      <c r="P289" t="s">
        <v>70</v>
      </c>
      <c r="Q289" t="s">
        <v>56</v>
      </c>
      <c r="R289" t="s">
        <v>25</v>
      </c>
    </row>
    <row r="290" spans="1:18" x14ac:dyDescent="0.3">
      <c r="A290">
        <v>288</v>
      </c>
      <c r="B290">
        <v>2739246920</v>
      </c>
      <c r="C290" s="1">
        <v>42770</v>
      </c>
      <c r="D290" t="s">
        <v>86</v>
      </c>
      <c r="E290" t="s">
        <v>86</v>
      </c>
      <c r="G290" t="s">
        <v>46</v>
      </c>
      <c r="H290" t="s">
        <v>28</v>
      </c>
      <c r="I290">
        <v>7</v>
      </c>
      <c r="J290" t="s">
        <v>101</v>
      </c>
      <c r="K290" t="s">
        <v>849</v>
      </c>
      <c r="P290" t="s">
        <v>49</v>
      </c>
      <c r="Q290" t="s">
        <v>50</v>
      </c>
      <c r="R290" t="s">
        <v>25</v>
      </c>
    </row>
    <row r="291" spans="1:18" x14ac:dyDescent="0.3">
      <c r="A291">
        <v>289</v>
      </c>
      <c r="B291">
        <v>2718976472</v>
      </c>
      <c r="C291" s="1">
        <v>42770</v>
      </c>
      <c r="D291" t="s">
        <v>17</v>
      </c>
      <c r="E291" t="s">
        <v>391</v>
      </c>
      <c r="G291" t="s">
        <v>19</v>
      </c>
      <c r="H291" t="s">
        <v>28</v>
      </c>
      <c r="I291">
        <v>6</v>
      </c>
      <c r="J291" t="s">
        <v>392</v>
      </c>
      <c r="K291" t="s">
        <v>54</v>
      </c>
      <c r="P291" t="s">
        <v>393</v>
      </c>
      <c r="Q291" t="s">
        <v>137</v>
      </c>
      <c r="R291" t="s">
        <v>111</v>
      </c>
    </row>
    <row r="292" spans="1:18" x14ac:dyDescent="0.3">
      <c r="A292">
        <v>290</v>
      </c>
      <c r="B292">
        <v>2679703030</v>
      </c>
      <c r="C292" s="1">
        <v>42770</v>
      </c>
      <c r="D292" t="s">
        <v>17</v>
      </c>
      <c r="E292" t="s">
        <v>850</v>
      </c>
      <c r="F292" t="s">
        <v>851</v>
      </c>
      <c r="G292" t="s">
        <v>19</v>
      </c>
      <c r="H292" t="s">
        <v>28</v>
      </c>
      <c r="I292">
        <v>6</v>
      </c>
      <c r="J292" t="s">
        <v>852</v>
      </c>
      <c r="K292" t="s">
        <v>378</v>
      </c>
      <c r="P292" t="s">
        <v>136</v>
      </c>
      <c r="Q292" t="s">
        <v>137</v>
      </c>
      <c r="R292" t="s">
        <v>75</v>
      </c>
    </row>
    <row r="293" spans="1:18" x14ac:dyDescent="0.3">
      <c r="A293">
        <v>291</v>
      </c>
      <c r="B293">
        <v>2689859251</v>
      </c>
      <c r="C293" s="1">
        <v>42770</v>
      </c>
      <c r="D293" t="s">
        <v>26</v>
      </c>
      <c r="E293" t="s">
        <v>71</v>
      </c>
      <c r="G293" t="s">
        <v>19</v>
      </c>
      <c r="H293" t="s">
        <v>28</v>
      </c>
      <c r="I293">
        <v>6</v>
      </c>
      <c r="J293" t="s">
        <v>853</v>
      </c>
      <c r="K293" t="s">
        <v>207</v>
      </c>
      <c r="O293">
        <v>1</v>
      </c>
      <c r="P293" t="s">
        <v>136</v>
      </c>
      <c r="Q293" t="s">
        <v>137</v>
      </c>
      <c r="R293" t="s">
        <v>75</v>
      </c>
    </row>
    <row r="294" spans="1:18" x14ac:dyDescent="0.3">
      <c r="A294">
        <v>292</v>
      </c>
      <c r="B294">
        <v>2689880921</v>
      </c>
      <c r="C294" s="1">
        <v>42770</v>
      </c>
      <c r="D294" t="s">
        <v>26</v>
      </c>
      <c r="E294" t="s">
        <v>71</v>
      </c>
      <c r="F294" t="s">
        <v>19</v>
      </c>
      <c r="G294" t="s">
        <v>46</v>
      </c>
      <c r="H294" t="s">
        <v>28</v>
      </c>
      <c r="I294">
        <v>4</v>
      </c>
      <c r="J294" t="s">
        <v>154</v>
      </c>
      <c r="K294" t="s">
        <v>854</v>
      </c>
      <c r="P294" t="s">
        <v>49</v>
      </c>
      <c r="Q294" t="s">
        <v>50</v>
      </c>
      <c r="R294" t="s">
        <v>25</v>
      </c>
    </row>
    <row r="295" spans="1:18" x14ac:dyDescent="0.3">
      <c r="A295">
        <v>293</v>
      </c>
      <c r="B295">
        <v>2690994427</v>
      </c>
      <c r="C295" s="1">
        <v>42770</v>
      </c>
      <c r="D295" t="s">
        <v>17</v>
      </c>
      <c r="E295" t="s">
        <v>17</v>
      </c>
      <c r="F295" t="s">
        <v>855</v>
      </c>
      <c r="G295" t="s">
        <v>19</v>
      </c>
      <c r="H295" t="s">
        <v>20</v>
      </c>
      <c r="I295">
        <v>2</v>
      </c>
      <c r="J295" t="s">
        <v>856</v>
      </c>
      <c r="K295" t="s">
        <v>181</v>
      </c>
      <c r="O295">
        <v>3</v>
      </c>
      <c r="P295" t="s">
        <v>85</v>
      </c>
      <c r="Q295" t="s">
        <v>35</v>
      </c>
      <c r="R295" t="s">
        <v>25</v>
      </c>
    </row>
    <row r="296" spans="1:18" x14ac:dyDescent="0.3">
      <c r="A296">
        <v>294</v>
      </c>
      <c r="B296">
        <v>2554021285</v>
      </c>
      <c r="C296" s="1">
        <v>42770</v>
      </c>
      <c r="D296" t="s">
        <v>86</v>
      </c>
      <c r="E296" t="s">
        <v>413</v>
      </c>
      <c r="G296" t="s">
        <v>19</v>
      </c>
      <c r="H296" t="s">
        <v>67</v>
      </c>
      <c r="I296">
        <v>5</v>
      </c>
      <c r="J296" t="s">
        <v>857</v>
      </c>
      <c r="K296" t="s">
        <v>207</v>
      </c>
      <c r="O296">
        <v>1</v>
      </c>
      <c r="P296" t="s">
        <v>85</v>
      </c>
      <c r="Q296" t="s">
        <v>35</v>
      </c>
      <c r="R296" t="s">
        <v>25</v>
      </c>
    </row>
    <row r="297" spans="1:18" x14ac:dyDescent="0.3">
      <c r="A297">
        <v>295</v>
      </c>
      <c r="B297">
        <v>2702402019</v>
      </c>
      <c r="C297" s="1">
        <v>42770</v>
      </c>
      <c r="D297" t="s">
        <v>44</v>
      </c>
      <c r="E297" t="s">
        <v>45</v>
      </c>
      <c r="F297" t="s">
        <v>305</v>
      </c>
      <c r="G297" t="s">
        <v>46</v>
      </c>
      <c r="H297" t="s">
        <v>28</v>
      </c>
      <c r="I297">
        <v>4</v>
      </c>
      <c r="J297" t="s">
        <v>120</v>
      </c>
      <c r="K297" t="s">
        <v>858</v>
      </c>
      <c r="P297" t="s">
        <v>49</v>
      </c>
      <c r="Q297" t="s">
        <v>50</v>
      </c>
      <c r="R297" t="s">
        <v>25</v>
      </c>
    </row>
    <row r="298" spans="1:18" x14ac:dyDescent="0.3">
      <c r="A298">
        <v>296</v>
      </c>
      <c r="B298">
        <v>2592592941</v>
      </c>
      <c r="C298" s="1">
        <v>42771</v>
      </c>
      <c r="D298" t="s">
        <v>17</v>
      </c>
      <c r="E298" t="s">
        <v>859</v>
      </c>
      <c r="G298" t="s">
        <v>19</v>
      </c>
      <c r="H298" t="s">
        <v>67</v>
      </c>
      <c r="I298">
        <v>4</v>
      </c>
      <c r="J298" t="s">
        <v>860</v>
      </c>
      <c r="K298" t="s">
        <v>22</v>
      </c>
      <c r="O298">
        <v>5</v>
      </c>
      <c r="P298" t="s">
        <v>861</v>
      </c>
      <c r="Q298" t="s">
        <v>430</v>
      </c>
      <c r="R298" t="s">
        <v>25</v>
      </c>
    </row>
    <row r="299" spans="1:18" x14ac:dyDescent="0.3">
      <c r="A299">
        <v>297</v>
      </c>
      <c r="B299">
        <v>2737010967</v>
      </c>
      <c r="C299" s="1">
        <v>42771</v>
      </c>
      <c r="D299" t="s">
        <v>97</v>
      </c>
      <c r="E299" t="s">
        <v>156</v>
      </c>
      <c r="G299" t="s">
        <v>19</v>
      </c>
      <c r="H299" t="s">
        <v>67</v>
      </c>
      <c r="I299">
        <v>4</v>
      </c>
      <c r="J299" t="s">
        <v>862</v>
      </c>
      <c r="K299" t="s">
        <v>863</v>
      </c>
      <c r="O299">
        <v>13</v>
      </c>
      <c r="P299" t="s">
        <v>864</v>
      </c>
      <c r="Q299" t="s">
        <v>865</v>
      </c>
      <c r="R299" t="s">
        <v>25</v>
      </c>
    </row>
    <row r="300" spans="1:18" x14ac:dyDescent="0.3">
      <c r="A300">
        <v>298</v>
      </c>
      <c r="B300">
        <v>2574132221</v>
      </c>
      <c r="C300" s="1">
        <v>42771</v>
      </c>
      <c r="D300" t="s">
        <v>17</v>
      </c>
      <c r="E300" t="s">
        <v>130</v>
      </c>
      <c r="F300" t="s">
        <v>866</v>
      </c>
      <c r="G300" t="s">
        <v>19</v>
      </c>
      <c r="H300" t="s">
        <v>67</v>
      </c>
      <c r="I300">
        <v>4</v>
      </c>
      <c r="J300" t="s">
        <v>867</v>
      </c>
      <c r="K300" t="s">
        <v>528</v>
      </c>
      <c r="O300">
        <v>2</v>
      </c>
      <c r="P300" t="s">
        <v>85</v>
      </c>
      <c r="Q300" t="s">
        <v>35</v>
      </c>
      <c r="R300" t="s">
        <v>25</v>
      </c>
    </row>
    <row r="301" spans="1:18" x14ac:dyDescent="0.3">
      <c r="A301">
        <v>299</v>
      </c>
      <c r="B301">
        <v>2474421636</v>
      </c>
      <c r="C301" s="1">
        <v>42771</v>
      </c>
      <c r="D301" t="s">
        <v>17</v>
      </c>
      <c r="E301" t="s">
        <v>130</v>
      </c>
      <c r="F301" t="s">
        <v>868</v>
      </c>
      <c r="G301" t="s">
        <v>19</v>
      </c>
      <c r="H301" t="s">
        <v>67</v>
      </c>
      <c r="I301">
        <v>5</v>
      </c>
      <c r="J301" t="s">
        <v>869</v>
      </c>
      <c r="K301" t="s">
        <v>73</v>
      </c>
      <c r="O301">
        <v>1</v>
      </c>
      <c r="P301" t="s">
        <v>85</v>
      </c>
      <c r="Q301" t="s">
        <v>35</v>
      </c>
      <c r="R301" t="s">
        <v>25</v>
      </c>
    </row>
    <row r="302" spans="1:18" x14ac:dyDescent="0.3">
      <c r="A302">
        <v>300</v>
      </c>
      <c r="B302">
        <v>2709240591</v>
      </c>
      <c r="C302" s="1">
        <v>42771</v>
      </c>
      <c r="D302" t="s">
        <v>17</v>
      </c>
      <c r="E302" t="s">
        <v>17</v>
      </c>
      <c r="G302" t="s">
        <v>19</v>
      </c>
      <c r="H302" t="s">
        <v>20</v>
      </c>
      <c r="I302">
        <v>1</v>
      </c>
      <c r="J302" t="s">
        <v>870</v>
      </c>
      <c r="K302" t="s">
        <v>871</v>
      </c>
      <c r="O302">
        <v>28</v>
      </c>
      <c r="P302" t="s">
        <v>872</v>
      </c>
      <c r="Q302" t="s">
        <v>56</v>
      </c>
      <c r="R302" t="s">
        <v>43</v>
      </c>
    </row>
    <row r="303" spans="1:18" x14ac:dyDescent="0.3">
      <c r="A303">
        <v>301</v>
      </c>
      <c r="B303">
        <v>2679679127</v>
      </c>
      <c r="C303" s="1">
        <v>42771</v>
      </c>
      <c r="D303" t="s">
        <v>97</v>
      </c>
      <c r="E303" t="s">
        <v>873</v>
      </c>
      <c r="G303" t="s">
        <v>19</v>
      </c>
      <c r="H303" t="s">
        <v>67</v>
      </c>
      <c r="I303">
        <v>1</v>
      </c>
      <c r="J303" t="s">
        <v>874</v>
      </c>
      <c r="K303" t="s">
        <v>170</v>
      </c>
      <c r="O303">
        <v>20</v>
      </c>
      <c r="P303" t="s">
        <v>875</v>
      </c>
      <c r="Q303" t="s">
        <v>56</v>
      </c>
      <c r="R303" t="s">
        <v>57</v>
      </c>
    </row>
    <row r="304" spans="1:18" x14ac:dyDescent="0.3">
      <c r="A304">
        <v>302</v>
      </c>
      <c r="B304">
        <v>2712193995</v>
      </c>
      <c r="C304" s="1">
        <v>42771</v>
      </c>
      <c r="D304" t="s">
        <v>36</v>
      </c>
      <c r="E304" t="s">
        <v>36</v>
      </c>
      <c r="G304" t="s">
        <v>19</v>
      </c>
      <c r="H304" t="s">
        <v>28</v>
      </c>
      <c r="I304">
        <v>5</v>
      </c>
      <c r="J304" t="s">
        <v>876</v>
      </c>
      <c r="K304" t="s">
        <v>525</v>
      </c>
      <c r="O304">
        <v>8</v>
      </c>
      <c r="P304" t="s">
        <v>877</v>
      </c>
      <c r="Q304" t="s">
        <v>686</v>
      </c>
      <c r="R304" t="s">
        <v>57</v>
      </c>
    </row>
    <row r="305" spans="1:18" x14ac:dyDescent="0.3">
      <c r="A305">
        <v>303</v>
      </c>
      <c r="B305">
        <v>2690939210</v>
      </c>
      <c r="C305" s="1">
        <v>42771</v>
      </c>
      <c r="D305" t="s">
        <v>26</v>
      </c>
      <c r="E305" t="s">
        <v>71</v>
      </c>
      <c r="F305" t="s">
        <v>19</v>
      </c>
      <c r="G305" t="s">
        <v>46</v>
      </c>
      <c r="H305" t="s">
        <v>28</v>
      </c>
      <c r="I305">
        <v>8</v>
      </c>
      <c r="J305" t="s">
        <v>154</v>
      </c>
      <c r="K305" t="s">
        <v>95</v>
      </c>
      <c r="P305" t="s">
        <v>49</v>
      </c>
      <c r="Q305" t="s">
        <v>50</v>
      </c>
      <c r="R305" t="s">
        <v>25</v>
      </c>
    </row>
    <row r="306" spans="1:18" x14ac:dyDescent="0.3">
      <c r="A306">
        <v>304</v>
      </c>
      <c r="B306">
        <v>2714579708</v>
      </c>
      <c r="C306" s="1">
        <v>42771</v>
      </c>
      <c r="D306" t="s">
        <v>58</v>
      </c>
      <c r="E306" t="s">
        <v>878</v>
      </c>
      <c r="F306" t="s">
        <v>879</v>
      </c>
      <c r="G306" t="s">
        <v>19</v>
      </c>
      <c r="H306" t="s">
        <v>28</v>
      </c>
      <c r="I306">
        <v>4</v>
      </c>
      <c r="J306" t="s">
        <v>880</v>
      </c>
      <c r="K306" t="s">
        <v>343</v>
      </c>
      <c r="L306">
        <v>72000</v>
      </c>
      <c r="M306">
        <v>146000</v>
      </c>
      <c r="N306" t="s">
        <v>217</v>
      </c>
      <c r="O306">
        <v>12</v>
      </c>
      <c r="P306" t="s">
        <v>881</v>
      </c>
      <c r="Q306" t="s">
        <v>137</v>
      </c>
      <c r="R306" t="s">
        <v>75</v>
      </c>
    </row>
    <row r="307" spans="1:18" x14ac:dyDescent="0.3">
      <c r="A307">
        <v>305</v>
      </c>
      <c r="B307">
        <v>2690951888</v>
      </c>
      <c r="C307" s="1">
        <v>42772</v>
      </c>
      <c r="D307" t="s">
        <v>882</v>
      </c>
      <c r="E307" t="s">
        <v>883</v>
      </c>
      <c r="G307" t="s">
        <v>46</v>
      </c>
      <c r="H307" t="s">
        <v>28</v>
      </c>
      <c r="I307">
        <v>5</v>
      </c>
      <c r="J307" t="s">
        <v>884</v>
      </c>
      <c r="K307" t="s">
        <v>22</v>
      </c>
      <c r="L307">
        <v>63000</v>
      </c>
      <c r="M307">
        <v>84000</v>
      </c>
      <c r="N307" t="s">
        <v>80</v>
      </c>
      <c r="O307">
        <v>43</v>
      </c>
      <c r="P307" t="s">
        <v>251</v>
      </c>
      <c r="Q307" t="s">
        <v>137</v>
      </c>
      <c r="R307" t="s">
        <v>25</v>
      </c>
    </row>
    <row r="308" spans="1:18" x14ac:dyDescent="0.3">
      <c r="A308">
        <v>306</v>
      </c>
      <c r="B308">
        <v>2708347585</v>
      </c>
      <c r="C308" s="1">
        <v>42772</v>
      </c>
      <c r="D308" t="s">
        <v>58</v>
      </c>
      <c r="E308" t="s">
        <v>58</v>
      </c>
      <c r="G308" t="s">
        <v>19</v>
      </c>
      <c r="H308" t="s">
        <v>20</v>
      </c>
      <c r="I308">
        <v>2</v>
      </c>
      <c r="J308" t="s">
        <v>870</v>
      </c>
      <c r="K308" t="s">
        <v>572</v>
      </c>
      <c r="L308">
        <v>73000</v>
      </c>
      <c r="M308">
        <v>84000</v>
      </c>
      <c r="N308" t="s">
        <v>217</v>
      </c>
      <c r="O308">
        <v>180</v>
      </c>
      <c r="P308" t="s">
        <v>885</v>
      </c>
      <c r="Q308" t="s">
        <v>284</v>
      </c>
      <c r="R308" t="s">
        <v>75</v>
      </c>
    </row>
    <row r="309" spans="1:18" x14ac:dyDescent="0.3">
      <c r="A309">
        <v>307</v>
      </c>
      <c r="B309">
        <v>2683586272</v>
      </c>
      <c r="C309" s="1">
        <v>42772</v>
      </c>
      <c r="D309" t="s">
        <v>97</v>
      </c>
      <c r="E309" t="s">
        <v>97</v>
      </c>
      <c r="F309" t="s">
        <v>119</v>
      </c>
      <c r="G309" t="s">
        <v>46</v>
      </c>
      <c r="H309" t="s">
        <v>28</v>
      </c>
      <c r="I309">
        <v>8</v>
      </c>
      <c r="J309" t="s">
        <v>120</v>
      </c>
      <c r="K309" t="s">
        <v>886</v>
      </c>
      <c r="P309" t="s">
        <v>49</v>
      </c>
      <c r="Q309" t="s">
        <v>50</v>
      </c>
      <c r="R309" t="s">
        <v>25</v>
      </c>
    </row>
    <row r="310" spans="1:18" x14ac:dyDescent="0.3">
      <c r="A310">
        <v>308</v>
      </c>
      <c r="B310">
        <v>2721588637</v>
      </c>
      <c r="C310" s="1">
        <v>42772</v>
      </c>
      <c r="D310" t="s">
        <v>17</v>
      </c>
      <c r="E310" t="s">
        <v>130</v>
      </c>
      <c r="G310" t="s">
        <v>19</v>
      </c>
      <c r="H310" t="s">
        <v>67</v>
      </c>
      <c r="I310">
        <v>3</v>
      </c>
      <c r="J310" t="s">
        <v>887</v>
      </c>
      <c r="K310" t="s">
        <v>54</v>
      </c>
      <c r="O310">
        <v>3</v>
      </c>
      <c r="P310" t="s">
        <v>888</v>
      </c>
      <c r="Q310" t="s">
        <v>35</v>
      </c>
      <c r="R310" t="s">
        <v>25</v>
      </c>
    </row>
    <row r="311" spans="1:18" x14ac:dyDescent="0.3">
      <c r="A311">
        <v>309</v>
      </c>
      <c r="B311">
        <v>2745688479</v>
      </c>
      <c r="C311" s="1">
        <v>42772</v>
      </c>
      <c r="D311" t="s">
        <v>17</v>
      </c>
      <c r="E311" t="s">
        <v>17</v>
      </c>
      <c r="F311" t="s">
        <v>889</v>
      </c>
      <c r="G311" t="s">
        <v>19</v>
      </c>
      <c r="H311" t="s">
        <v>20</v>
      </c>
      <c r="I311">
        <v>0</v>
      </c>
      <c r="J311" t="s">
        <v>890</v>
      </c>
      <c r="K311" t="s">
        <v>263</v>
      </c>
      <c r="O311">
        <v>1</v>
      </c>
      <c r="P311" t="s">
        <v>85</v>
      </c>
      <c r="Q311" t="s">
        <v>35</v>
      </c>
      <c r="R311" t="s">
        <v>25</v>
      </c>
    </row>
    <row r="312" spans="1:18" x14ac:dyDescent="0.3">
      <c r="A312">
        <v>310</v>
      </c>
      <c r="B312">
        <v>2689563490</v>
      </c>
      <c r="C312" s="1">
        <v>42772</v>
      </c>
      <c r="D312" t="s">
        <v>17</v>
      </c>
      <c r="E312" t="s">
        <v>17</v>
      </c>
      <c r="F312" t="s">
        <v>235</v>
      </c>
      <c r="G312" t="s">
        <v>19</v>
      </c>
      <c r="H312" t="s">
        <v>20</v>
      </c>
      <c r="I312">
        <v>1</v>
      </c>
      <c r="J312" t="s">
        <v>132</v>
      </c>
      <c r="K312" t="s">
        <v>891</v>
      </c>
      <c r="O312">
        <v>1</v>
      </c>
      <c r="P312" t="s">
        <v>134</v>
      </c>
      <c r="Q312" t="s">
        <v>35</v>
      </c>
      <c r="R312" t="s">
        <v>25</v>
      </c>
    </row>
    <row r="313" spans="1:18" x14ac:dyDescent="0.3">
      <c r="A313">
        <v>311</v>
      </c>
      <c r="B313">
        <v>2686313931</v>
      </c>
      <c r="C313" s="1">
        <v>42773</v>
      </c>
      <c r="D313" t="s">
        <v>17</v>
      </c>
      <c r="E313" t="s">
        <v>892</v>
      </c>
      <c r="G313" t="s">
        <v>46</v>
      </c>
      <c r="H313" t="s">
        <v>28</v>
      </c>
      <c r="I313">
        <v>5</v>
      </c>
      <c r="J313" t="s">
        <v>893</v>
      </c>
      <c r="K313" t="s">
        <v>141</v>
      </c>
      <c r="O313">
        <v>3</v>
      </c>
      <c r="P313" t="s">
        <v>894</v>
      </c>
      <c r="Q313" t="s">
        <v>56</v>
      </c>
      <c r="R313" t="s">
        <v>57</v>
      </c>
    </row>
    <row r="314" spans="1:18" x14ac:dyDescent="0.3">
      <c r="A314">
        <v>312</v>
      </c>
      <c r="B314">
        <v>2735613618</v>
      </c>
      <c r="C314" s="1">
        <v>42773</v>
      </c>
      <c r="D314" t="s">
        <v>36</v>
      </c>
      <c r="E314" t="s">
        <v>895</v>
      </c>
      <c r="G314" t="s">
        <v>19</v>
      </c>
      <c r="H314" t="s">
        <v>67</v>
      </c>
      <c r="I314">
        <v>3</v>
      </c>
      <c r="J314" t="s">
        <v>896</v>
      </c>
      <c r="K314" t="s">
        <v>897</v>
      </c>
      <c r="P314" t="s">
        <v>70</v>
      </c>
      <c r="Q314" t="s">
        <v>56</v>
      </c>
      <c r="R314" t="s">
        <v>25</v>
      </c>
    </row>
    <row r="315" spans="1:18" x14ac:dyDescent="0.3">
      <c r="A315">
        <v>313</v>
      </c>
      <c r="B315">
        <v>2745236668</v>
      </c>
      <c r="C315" s="1">
        <v>42773</v>
      </c>
      <c r="D315" t="s">
        <v>76</v>
      </c>
      <c r="E315" t="s">
        <v>224</v>
      </c>
      <c r="G315" t="s">
        <v>19</v>
      </c>
      <c r="H315" t="s">
        <v>28</v>
      </c>
      <c r="I315">
        <v>9</v>
      </c>
      <c r="J315" t="s">
        <v>898</v>
      </c>
      <c r="K315" t="s">
        <v>899</v>
      </c>
      <c r="O315">
        <v>38</v>
      </c>
      <c r="P315" t="s">
        <v>900</v>
      </c>
      <c r="Q315" t="s">
        <v>901</v>
      </c>
      <c r="R315" t="s">
        <v>57</v>
      </c>
    </row>
    <row r="316" spans="1:18" x14ac:dyDescent="0.3">
      <c r="A316">
        <v>314</v>
      </c>
      <c r="B316">
        <v>2684231768</v>
      </c>
      <c r="C316" s="1">
        <v>42773</v>
      </c>
      <c r="D316" t="s">
        <v>268</v>
      </c>
      <c r="E316" t="s">
        <v>902</v>
      </c>
      <c r="G316" t="s">
        <v>19</v>
      </c>
      <c r="H316" t="s">
        <v>28</v>
      </c>
      <c r="I316">
        <v>5</v>
      </c>
      <c r="J316" t="s">
        <v>903</v>
      </c>
      <c r="K316" t="s">
        <v>263</v>
      </c>
      <c r="O316">
        <v>8</v>
      </c>
      <c r="P316" t="s">
        <v>904</v>
      </c>
      <c r="Q316" t="s">
        <v>50</v>
      </c>
      <c r="R316" t="s">
        <v>75</v>
      </c>
    </row>
    <row r="317" spans="1:18" x14ac:dyDescent="0.3">
      <c r="A317">
        <v>315</v>
      </c>
      <c r="B317">
        <v>2554018617</v>
      </c>
      <c r="C317" s="1">
        <v>42773</v>
      </c>
      <c r="D317" t="s">
        <v>86</v>
      </c>
      <c r="E317" t="s">
        <v>413</v>
      </c>
      <c r="G317" t="s">
        <v>19</v>
      </c>
      <c r="H317" t="s">
        <v>67</v>
      </c>
      <c r="I317">
        <v>2</v>
      </c>
      <c r="J317" t="s">
        <v>857</v>
      </c>
      <c r="K317" t="s">
        <v>343</v>
      </c>
      <c r="O317">
        <v>4</v>
      </c>
      <c r="P317" t="s">
        <v>85</v>
      </c>
      <c r="Q317" t="s">
        <v>35</v>
      </c>
      <c r="R317" t="s">
        <v>25</v>
      </c>
    </row>
    <row r="318" spans="1:18" x14ac:dyDescent="0.3">
      <c r="A318">
        <v>316</v>
      </c>
      <c r="B318">
        <v>2699865828</v>
      </c>
      <c r="C318" s="1">
        <v>42773</v>
      </c>
      <c r="D318" t="s">
        <v>905</v>
      </c>
      <c r="E318" t="s">
        <v>906</v>
      </c>
      <c r="F318" t="s">
        <v>907</v>
      </c>
      <c r="G318" t="s">
        <v>19</v>
      </c>
      <c r="H318" t="s">
        <v>28</v>
      </c>
      <c r="I318">
        <v>7</v>
      </c>
      <c r="J318" t="s">
        <v>908</v>
      </c>
      <c r="K318" t="s">
        <v>254</v>
      </c>
      <c r="O318">
        <v>2</v>
      </c>
      <c r="P318" t="s">
        <v>909</v>
      </c>
      <c r="Q318" t="s">
        <v>24</v>
      </c>
      <c r="R318" t="s">
        <v>43</v>
      </c>
    </row>
    <row r="319" spans="1:18" x14ac:dyDescent="0.3">
      <c r="A319">
        <v>317</v>
      </c>
      <c r="B319">
        <v>2738412140</v>
      </c>
      <c r="C319" s="1">
        <v>42773</v>
      </c>
      <c r="D319" t="s">
        <v>36</v>
      </c>
      <c r="E319" t="s">
        <v>910</v>
      </c>
      <c r="G319" t="s">
        <v>46</v>
      </c>
      <c r="H319" t="s">
        <v>67</v>
      </c>
      <c r="I319">
        <v>3</v>
      </c>
      <c r="J319" t="s">
        <v>911</v>
      </c>
      <c r="K319" t="s">
        <v>22</v>
      </c>
      <c r="O319">
        <v>4</v>
      </c>
      <c r="P319" t="s">
        <v>241</v>
      </c>
      <c r="Q319" t="s">
        <v>50</v>
      </c>
      <c r="R319" t="s">
        <v>25</v>
      </c>
    </row>
    <row r="320" spans="1:18" x14ac:dyDescent="0.3">
      <c r="A320">
        <v>318</v>
      </c>
      <c r="B320">
        <v>2678795810</v>
      </c>
      <c r="C320" s="1">
        <v>42774</v>
      </c>
      <c r="D320" t="s">
        <v>58</v>
      </c>
      <c r="E320" t="s">
        <v>58</v>
      </c>
      <c r="G320" t="s">
        <v>19</v>
      </c>
      <c r="H320" t="s">
        <v>28</v>
      </c>
      <c r="I320">
        <v>4</v>
      </c>
      <c r="J320" t="s">
        <v>912</v>
      </c>
      <c r="K320" t="s">
        <v>528</v>
      </c>
      <c r="O320">
        <v>6</v>
      </c>
      <c r="P320" t="s">
        <v>136</v>
      </c>
      <c r="Q320" t="s">
        <v>137</v>
      </c>
      <c r="R320" t="s">
        <v>75</v>
      </c>
    </row>
    <row r="321" spans="1:18" x14ac:dyDescent="0.3">
      <c r="A321">
        <v>319</v>
      </c>
      <c r="B321">
        <v>2742170928</v>
      </c>
      <c r="C321" s="1">
        <v>42774</v>
      </c>
      <c r="D321" t="s">
        <v>65</v>
      </c>
      <c r="E321" t="s">
        <v>913</v>
      </c>
      <c r="G321" t="s">
        <v>19</v>
      </c>
      <c r="H321" t="s">
        <v>28</v>
      </c>
      <c r="I321">
        <v>5</v>
      </c>
      <c r="J321" t="s">
        <v>914</v>
      </c>
      <c r="K321" t="s">
        <v>22</v>
      </c>
      <c r="O321">
        <v>77</v>
      </c>
      <c r="P321" t="s">
        <v>915</v>
      </c>
      <c r="Q321" t="s">
        <v>35</v>
      </c>
      <c r="R321" t="s">
        <v>57</v>
      </c>
    </row>
    <row r="322" spans="1:18" x14ac:dyDescent="0.3">
      <c r="A322">
        <v>320</v>
      </c>
      <c r="B322">
        <v>2723135314</v>
      </c>
      <c r="C322" s="1">
        <v>42774</v>
      </c>
      <c r="D322" t="s">
        <v>103</v>
      </c>
      <c r="E322" t="s">
        <v>916</v>
      </c>
      <c r="G322" t="s">
        <v>19</v>
      </c>
      <c r="H322" t="s">
        <v>67</v>
      </c>
      <c r="I322">
        <v>6</v>
      </c>
      <c r="J322" t="s">
        <v>917</v>
      </c>
      <c r="K322" t="s">
        <v>109</v>
      </c>
      <c r="L322">
        <v>66000</v>
      </c>
      <c r="M322">
        <v>113000</v>
      </c>
      <c r="N322" t="s">
        <v>217</v>
      </c>
      <c r="O322">
        <v>2</v>
      </c>
      <c r="P322" t="s">
        <v>918</v>
      </c>
      <c r="Q322" t="s">
        <v>50</v>
      </c>
      <c r="R322" t="s">
        <v>75</v>
      </c>
    </row>
    <row r="323" spans="1:18" x14ac:dyDescent="0.3">
      <c r="A323">
        <v>321</v>
      </c>
      <c r="B323">
        <v>2681554562</v>
      </c>
      <c r="C323" s="1">
        <v>42774</v>
      </c>
      <c r="D323" t="s">
        <v>17</v>
      </c>
      <c r="E323" t="s">
        <v>472</v>
      </c>
      <c r="F323" t="s">
        <v>791</v>
      </c>
      <c r="G323" t="s">
        <v>19</v>
      </c>
      <c r="H323" t="s">
        <v>28</v>
      </c>
      <c r="I323">
        <v>7</v>
      </c>
      <c r="J323" t="s">
        <v>919</v>
      </c>
      <c r="K323" t="s">
        <v>871</v>
      </c>
      <c r="P323" t="s">
        <v>234</v>
      </c>
      <c r="Q323" t="s">
        <v>35</v>
      </c>
      <c r="R323" t="s">
        <v>25</v>
      </c>
    </row>
    <row r="324" spans="1:18" x14ac:dyDescent="0.3">
      <c r="A324">
        <v>322</v>
      </c>
      <c r="B324">
        <v>2683511287</v>
      </c>
      <c r="C324" s="1">
        <v>42774</v>
      </c>
      <c r="D324" t="s">
        <v>26</v>
      </c>
      <c r="E324" t="s">
        <v>71</v>
      </c>
      <c r="F324" t="s">
        <v>19</v>
      </c>
      <c r="G324" t="s">
        <v>46</v>
      </c>
      <c r="H324" t="s">
        <v>28</v>
      </c>
      <c r="I324">
        <v>5</v>
      </c>
      <c r="J324" t="s">
        <v>154</v>
      </c>
      <c r="K324" t="s">
        <v>313</v>
      </c>
      <c r="P324" t="s">
        <v>49</v>
      </c>
      <c r="Q324" t="s">
        <v>50</v>
      </c>
      <c r="R324" t="s">
        <v>25</v>
      </c>
    </row>
    <row r="325" spans="1:18" x14ac:dyDescent="0.3">
      <c r="A325">
        <v>323</v>
      </c>
      <c r="B325">
        <v>2621817650</v>
      </c>
      <c r="C325" s="1">
        <v>42774</v>
      </c>
      <c r="D325" t="s">
        <v>654</v>
      </c>
      <c r="E325" t="s">
        <v>654</v>
      </c>
      <c r="G325" t="s">
        <v>19</v>
      </c>
      <c r="H325" t="s">
        <v>20</v>
      </c>
      <c r="I325">
        <v>0</v>
      </c>
      <c r="J325" t="s">
        <v>920</v>
      </c>
      <c r="K325" t="s">
        <v>254</v>
      </c>
      <c r="O325">
        <v>13</v>
      </c>
      <c r="P325" t="s">
        <v>921</v>
      </c>
      <c r="Q325" t="s">
        <v>91</v>
      </c>
      <c r="R325" t="s">
        <v>147</v>
      </c>
    </row>
    <row r="326" spans="1:18" x14ac:dyDescent="0.3">
      <c r="A326">
        <v>324</v>
      </c>
      <c r="B326">
        <v>2689894475</v>
      </c>
      <c r="C326" s="1">
        <v>42774</v>
      </c>
      <c r="D326" t="s">
        <v>26</v>
      </c>
      <c r="E326" t="s">
        <v>71</v>
      </c>
      <c r="F326" t="s">
        <v>19</v>
      </c>
      <c r="G326" t="s">
        <v>46</v>
      </c>
      <c r="H326" t="s">
        <v>28</v>
      </c>
      <c r="I326">
        <v>3</v>
      </c>
      <c r="J326" t="s">
        <v>154</v>
      </c>
      <c r="K326" t="s">
        <v>922</v>
      </c>
      <c r="P326" t="s">
        <v>49</v>
      </c>
      <c r="Q326" t="s">
        <v>50</v>
      </c>
      <c r="R326" t="s">
        <v>25</v>
      </c>
    </row>
    <row r="327" spans="1:18" x14ac:dyDescent="0.3">
      <c r="A327">
        <v>325</v>
      </c>
      <c r="B327">
        <v>2626471708</v>
      </c>
      <c r="C327" s="1">
        <v>42775</v>
      </c>
      <c r="D327" t="s">
        <v>17</v>
      </c>
      <c r="E327" t="s">
        <v>923</v>
      </c>
      <c r="G327" t="s">
        <v>19</v>
      </c>
      <c r="H327" t="s">
        <v>20</v>
      </c>
      <c r="I327">
        <v>2</v>
      </c>
      <c r="J327" t="s">
        <v>924</v>
      </c>
      <c r="K327" t="s">
        <v>207</v>
      </c>
      <c r="O327">
        <v>45</v>
      </c>
      <c r="P327" t="s">
        <v>925</v>
      </c>
      <c r="Q327" t="s">
        <v>926</v>
      </c>
      <c r="R327" t="s">
        <v>57</v>
      </c>
    </row>
    <row r="328" spans="1:18" x14ac:dyDescent="0.3">
      <c r="A328">
        <v>326</v>
      </c>
      <c r="B328">
        <v>2722170052</v>
      </c>
      <c r="C328" s="1">
        <v>42775</v>
      </c>
      <c r="D328" t="s">
        <v>97</v>
      </c>
      <c r="E328" t="s">
        <v>97</v>
      </c>
      <c r="G328" t="s">
        <v>19</v>
      </c>
      <c r="H328" t="s">
        <v>20</v>
      </c>
      <c r="I328">
        <v>3</v>
      </c>
      <c r="J328" t="s">
        <v>927</v>
      </c>
      <c r="K328" t="s">
        <v>22</v>
      </c>
      <c r="O328">
        <v>59</v>
      </c>
      <c r="P328" t="s">
        <v>928</v>
      </c>
      <c r="Q328" t="s">
        <v>24</v>
      </c>
      <c r="R328" t="s">
        <v>57</v>
      </c>
    </row>
    <row r="329" spans="1:18" x14ac:dyDescent="0.3">
      <c r="A329">
        <v>327</v>
      </c>
      <c r="B329">
        <v>2691640492</v>
      </c>
      <c r="C329" s="1">
        <v>42775</v>
      </c>
      <c r="D329" t="s">
        <v>36</v>
      </c>
      <c r="E329" t="s">
        <v>36</v>
      </c>
      <c r="G329" t="s">
        <v>19</v>
      </c>
      <c r="H329" t="s">
        <v>28</v>
      </c>
      <c r="I329">
        <v>7</v>
      </c>
      <c r="J329" t="s">
        <v>929</v>
      </c>
      <c r="K329" t="s">
        <v>930</v>
      </c>
      <c r="O329">
        <v>2</v>
      </c>
      <c r="P329" t="s">
        <v>931</v>
      </c>
      <c r="Q329" t="s">
        <v>35</v>
      </c>
      <c r="R329" t="s">
        <v>25</v>
      </c>
    </row>
    <row r="330" spans="1:18" x14ac:dyDescent="0.3">
      <c r="A330">
        <v>328</v>
      </c>
      <c r="B330">
        <v>2685264017</v>
      </c>
      <c r="C330" s="1">
        <v>42775</v>
      </c>
      <c r="D330" t="s">
        <v>530</v>
      </c>
      <c r="E330" t="s">
        <v>531</v>
      </c>
      <c r="G330" t="s">
        <v>19</v>
      </c>
      <c r="H330" t="s">
        <v>67</v>
      </c>
      <c r="I330">
        <v>5</v>
      </c>
      <c r="J330" t="s">
        <v>932</v>
      </c>
      <c r="K330" t="s">
        <v>54</v>
      </c>
      <c r="P330" t="s">
        <v>933</v>
      </c>
      <c r="Q330" t="s">
        <v>50</v>
      </c>
      <c r="R330" t="s">
        <v>25</v>
      </c>
    </row>
    <row r="331" spans="1:18" x14ac:dyDescent="0.3">
      <c r="A331">
        <v>329</v>
      </c>
      <c r="B331">
        <v>2622904300</v>
      </c>
      <c r="C331" s="1">
        <v>42775</v>
      </c>
      <c r="D331" t="s">
        <v>17</v>
      </c>
      <c r="E331" t="s">
        <v>934</v>
      </c>
      <c r="G331" t="s">
        <v>19</v>
      </c>
      <c r="H331" t="s">
        <v>28</v>
      </c>
      <c r="I331">
        <v>10</v>
      </c>
      <c r="J331" t="s">
        <v>935</v>
      </c>
      <c r="K331" t="s">
        <v>22</v>
      </c>
      <c r="O331">
        <v>1</v>
      </c>
      <c r="P331" t="s">
        <v>936</v>
      </c>
      <c r="Q331" t="s">
        <v>31</v>
      </c>
      <c r="R331" t="s">
        <v>25</v>
      </c>
    </row>
    <row r="332" spans="1:18" x14ac:dyDescent="0.3">
      <c r="A332">
        <v>330</v>
      </c>
      <c r="B332">
        <v>2690939463</v>
      </c>
      <c r="C332" s="1">
        <v>42775</v>
      </c>
      <c r="D332" t="s">
        <v>26</v>
      </c>
      <c r="E332" t="s">
        <v>71</v>
      </c>
      <c r="F332" t="s">
        <v>19</v>
      </c>
      <c r="G332" t="s">
        <v>46</v>
      </c>
      <c r="H332" t="s">
        <v>28</v>
      </c>
      <c r="I332">
        <v>6</v>
      </c>
      <c r="J332" t="s">
        <v>154</v>
      </c>
      <c r="K332" t="s">
        <v>937</v>
      </c>
      <c r="P332" t="s">
        <v>49</v>
      </c>
      <c r="Q332" t="s">
        <v>50</v>
      </c>
      <c r="R332" t="s">
        <v>25</v>
      </c>
    </row>
    <row r="333" spans="1:18" x14ac:dyDescent="0.3">
      <c r="A333">
        <v>331</v>
      </c>
      <c r="B333">
        <v>2741156637</v>
      </c>
      <c r="C333" s="1">
        <v>42776</v>
      </c>
      <c r="D333" t="s">
        <v>26</v>
      </c>
      <c r="E333" t="s">
        <v>71</v>
      </c>
      <c r="G333" t="s">
        <v>19</v>
      </c>
      <c r="H333" t="s">
        <v>28</v>
      </c>
      <c r="I333">
        <v>0</v>
      </c>
      <c r="J333" t="s">
        <v>938</v>
      </c>
      <c r="K333" t="s">
        <v>22</v>
      </c>
      <c r="P333" t="s">
        <v>939</v>
      </c>
      <c r="Q333" t="s">
        <v>50</v>
      </c>
      <c r="R333" t="s">
        <v>57</v>
      </c>
    </row>
    <row r="334" spans="1:18" x14ac:dyDescent="0.3">
      <c r="A334">
        <v>332</v>
      </c>
      <c r="B334">
        <v>2739255820</v>
      </c>
      <c r="C334" s="1">
        <v>42776</v>
      </c>
      <c r="D334" t="s">
        <v>86</v>
      </c>
      <c r="E334" t="s">
        <v>86</v>
      </c>
      <c r="G334" t="s">
        <v>46</v>
      </c>
      <c r="H334" t="s">
        <v>28</v>
      </c>
      <c r="I334">
        <v>3</v>
      </c>
      <c r="J334" t="s">
        <v>101</v>
      </c>
      <c r="K334" t="s">
        <v>940</v>
      </c>
      <c r="P334" t="s">
        <v>49</v>
      </c>
      <c r="Q334" t="s">
        <v>50</v>
      </c>
      <c r="R334" t="s">
        <v>25</v>
      </c>
    </row>
    <row r="335" spans="1:18" x14ac:dyDescent="0.3">
      <c r="A335">
        <v>333</v>
      </c>
      <c r="B335">
        <v>2734053116</v>
      </c>
      <c r="C335" s="1">
        <v>42776</v>
      </c>
      <c r="D335" t="s">
        <v>44</v>
      </c>
      <c r="E335" t="s">
        <v>941</v>
      </c>
      <c r="G335" t="s">
        <v>19</v>
      </c>
      <c r="H335" t="s">
        <v>20</v>
      </c>
      <c r="I335">
        <v>1</v>
      </c>
      <c r="J335" t="s">
        <v>942</v>
      </c>
      <c r="K335" t="s">
        <v>207</v>
      </c>
      <c r="O335">
        <v>2</v>
      </c>
      <c r="P335" t="s">
        <v>241</v>
      </c>
      <c r="Q335" t="s">
        <v>50</v>
      </c>
      <c r="R335" t="s">
        <v>25</v>
      </c>
    </row>
    <row r="336" spans="1:18" x14ac:dyDescent="0.3">
      <c r="A336">
        <v>334</v>
      </c>
      <c r="B336">
        <v>2713336462</v>
      </c>
      <c r="C336" s="1">
        <v>42776</v>
      </c>
      <c r="D336" t="s">
        <v>36</v>
      </c>
      <c r="E336" t="s">
        <v>618</v>
      </c>
      <c r="F336" t="s">
        <v>619</v>
      </c>
      <c r="G336" t="s">
        <v>19</v>
      </c>
      <c r="H336" t="s">
        <v>67</v>
      </c>
      <c r="I336">
        <v>2</v>
      </c>
      <c r="J336" t="s">
        <v>342</v>
      </c>
      <c r="K336" t="s">
        <v>943</v>
      </c>
      <c r="O336">
        <v>1</v>
      </c>
      <c r="P336" t="s">
        <v>70</v>
      </c>
      <c r="Q336" t="s">
        <v>56</v>
      </c>
      <c r="R336" t="s">
        <v>25</v>
      </c>
    </row>
    <row r="337" spans="1:18" x14ac:dyDescent="0.3">
      <c r="A337">
        <v>335</v>
      </c>
      <c r="B337">
        <v>2749241381</v>
      </c>
      <c r="C337" s="1">
        <v>42776</v>
      </c>
      <c r="D337" t="s">
        <v>768</v>
      </c>
      <c r="E337" t="s">
        <v>769</v>
      </c>
      <c r="G337" t="s">
        <v>19</v>
      </c>
      <c r="H337" t="s">
        <v>28</v>
      </c>
      <c r="I337">
        <v>5</v>
      </c>
      <c r="J337" t="s">
        <v>770</v>
      </c>
      <c r="K337" t="s">
        <v>944</v>
      </c>
      <c r="P337" t="s">
        <v>276</v>
      </c>
      <c r="Q337" t="s">
        <v>35</v>
      </c>
      <c r="R337" t="s">
        <v>25</v>
      </c>
    </row>
    <row r="338" spans="1:18" x14ac:dyDescent="0.3">
      <c r="A338">
        <v>336</v>
      </c>
      <c r="B338">
        <v>2719080548</v>
      </c>
      <c r="C338" s="1">
        <v>42776</v>
      </c>
      <c r="D338" t="s">
        <v>542</v>
      </c>
      <c r="E338" t="s">
        <v>945</v>
      </c>
      <c r="G338" t="s">
        <v>19</v>
      </c>
      <c r="H338" t="s">
        <v>28</v>
      </c>
      <c r="I338">
        <v>5</v>
      </c>
      <c r="J338" t="s">
        <v>946</v>
      </c>
      <c r="K338" t="s">
        <v>947</v>
      </c>
      <c r="P338" t="s">
        <v>948</v>
      </c>
      <c r="Q338" t="s">
        <v>35</v>
      </c>
      <c r="R338" t="s">
        <v>174</v>
      </c>
    </row>
    <row r="339" spans="1:18" x14ac:dyDescent="0.3">
      <c r="A339">
        <v>337</v>
      </c>
      <c r="B339">
        <v>2709754015</v>
      </c>
      <c r="C339" s="1">
        <v>42776</v>
      </c>
      <c r="D339" t="s">
        <v>65</v>
      </c>
      <c r="E339" t="s">
        <v>65</v>
      </c>
      <c r="G339" t="s">
        <v>19</v>
      </c>
      <c r="H339" t="s">
        <v>20</v>
      </c>
      <c r="I339">
        <v>3</v>
      </c>
      <c r="J339" t="s">
        <v>949</v>
      </c>
      <c r="K339" t="s">
        <v>22</v>
      </c>
      <c r="O339">
        <v>48</v>
      </c>
      <c r="P339" t="s">
        <v>950</v>
      </c>
      <c r="Q339" t="s">
        <v>35</v>
      </c>
      <c r="R339" t="s">
        <v>147</v>
      </c>
    </row>
    <row r="340" spans="1:18" x14ac:dyDescent="0.3">
      <c r="A340">
        <v>338</v>
      </c>
      <c r="B340">
        <v>2667147763</v>
      </c>
      <c r="C340" s="1">
        <v>42776</v>
      </c>
      <c r="D340" t="s">
        <v>17</v>
      </c>
      <c r="E340" t="s">
        <v>130</v>
      </c>
      <c r="G340" t="s">
        <v>19</v>
      </c>
      <c r="H340" t="s">
        <v>28</v>
      </c>
      <c r="I340">
        <v>6</v>
      </c>
      <c r="J340" t="s">
        <v>951</v>
      </c>
      <c r="K340" t="s">
        <v>89</v>
      </c>
      <c r="L340">
        <v>132000</v>
      </c>
      <c r="M340">
        <v>148000</v>
      </c>
      <c r="N340" t="s">
        <v>217</v>
      </c>
      <c r="P340" t="s">
        <v>952</v>
      </c>
      <c r="Q340" t="s">
        <v>24</v>
      </c>
      <c r="R340" t="s">
        <v>75</v>
      </c>
    </row>
    <row r="341" spans="1:18" x14ac:dyDescent="0.3">
      <c r="A341">
        <v>339</v>
      </c>
      <c r="B341">
        <v>2723401775</v>
      </c>
      <c r="C341" s="1">
        <v>42777</v>
      </c>
      <c r="D341" t="s">
        <v>17</v>
      </c>
      <c r="E341" t="s">
        <v>953</v>
      </c>
      <c r="G341" t="s">
        <v>19</v>
      </c>
      <c r="H341" t="s">
        <v>28</v>
      </c>
      <c r="I341">
        <v>7</v>
      </c>
      <c r="J341" t="s">
        <v>954</v>
      </c>
      <c r="K341" t="s">
        <v>955</v>
      </c>
      <c r="P341" t="s">
        <v>956</v>
      </c>
      <c r="Q341" t="s">
        <v>50</v>
      </c>
      <c r="R341" t="s">
        <v>25</v>
      </c>
    </row>
    <row r="342" spans="1:18" x14ac:dyDescent="0.3">
      <c r="A342">
        <v>340</v>
      </c>
      <c r="B342">
        <v>2710954230</v>
      </c>
      <c r="C342" s="1">
        <v>42777</v>
      </c>
      <c r="D342" t="s">
        <v>17</v>
      </c>
      <c r="E342" t="s">
        <v>17</v>
      </c>
      <c r="G342" t="s">
        <v>19</v>
      </c>
      <c r="H342" t="s">
        <v>28</v>
      </c>
      <c r="I342">
        <v>5</v>
      </c>
      <c r="J342" t="s">
        <v>957</v>
      </c>
      <c r="K342" t="s">
        <v>89</v>
      </c>
      <c r="O342">
        <v>13</v>
      </c>
      <c r="P342" t="s">
        <v>958</v>
      </c>
      <c r="Q342" t="s">
        <v>56</v>
      </c>
      <c r="R342" t="s">
        <v>57</v>
      </c>
    </row>
    <row r="343" spans="1:18" x14ac:dyDescent="0.3">
      <c r="A343">
        <v>341</v>
      </c>
      <c r="B343">
        <v>2715111524</v>
      </c>
      <c r="C343" s="1">
        <v>42777</v>
      </c>
      <c r="D343" t="s">
        <v>209</v>
      </c>
      <c r="E343" t="s">
        <v>209</v>
      </c>
      <c r="G343" t="s">
        <v>19</v>
      </c>
      <c r="H343" t="s">
        <v>67</v>
      </c>
      <c r="I343">
        <v>3</v>
      </c>
      <c r="J343" t="s">
        <v>959</v>
      </c>
      <c r="K343" t="s">
        <v>466</v>
      </c>
      <c r="O343">
        <v>65</v>
      </c>
      <c r="P343" t="s">
        <v>960</v>
      </c>
      <c r="Q343" t="s">
        <v>50</v>
      </c>
      <c r="R343" t="s">
        <v>57</v>
      </c>
    </row>
    <row r="344" spans="1:18" x14ac:dyDescent="0.3">
      <c r="A344">
        <v>342</v>
      </c>
      <c r="B344">
        <v>2689810298</v>
      </c>
      <c r="C344" s="1">
        <v>42777</v>
      </c>
      <c r="D344" t="s">
        <v>65</v>
      </c>
      <c r="E344" t="s">
        <v>961</v>
      </c>
      <c r="G344" t="s">
        <v>46</v>
      </c>
      <c r="H344" t="s">
        <v>28</v>
      </c>
      <c r="I344">
        <v>4</v>
      </c>
      <c r="J344" t="s">
        <v>250</v>
      </c>
      <c r="K344" t="s">
        <v>581</v>
      </c>
      <c r="O344">
        <v>32</v>
      </c>
      <c r="P344" t="s">
        <v>962</v>
      </c>
      <c r="Q344" t="s">
        <v>56</v>
      </c>
      <c r="R344" t="s">
        <v>25</v>
      </c>
    </row>
    <row r="345" spans="1:18" x14ac:dyDescent="0.3">
      <c r="A345">
        <v>343</v>
      </c>
      <c r="B345">
        <v>2720025211</v>
      </c>
      <c r="C345" s="1">
        <v>42777</v>
      </c>
      <c r="D345" t="s">
        <v>17</v>
      </c>
      <c r="E345" t="s">
        <v>130</v>
      </c>
      <c r="G345" t="s">
        <v>19</v>
      </c>
      <c r="H345" t="s">
        <v>28</v>
      </c>
      <c r="I345">
        <v>9</v>
      </c>
      <c r="J345" t="s">
        <v>963</v>
      </c>
      <c r="K345" t="s">
        <v>54</v>
      </c>
      <c r="P345" t="s">
        <v>136</v>
      </c>
      <c r="Q345" t="s">
        <v>137</v>
      </c>
      <c r="R345" t="s">
        <v>75</v>
      </c>
    </row>
    <row r="346" spans="1:18" x14ac:dyDescent="0.3">
      <c r="A346">
        <v>344</v>
      </c>
      <c r="B346">
        <v>2680051828</v>
      </c>
      <c r="C346" s="1">
        <v>42777</v>
      </c>
      <c r="D346" t="s">
        <v>36</v>
      </c>
      <c r="E346" t="s">
        <v>964</v>
      </c>
      <c r="G346" t="s">
        <v>46</v>
      </c>
      <c r="H346" t="s">
        <v>67</v>
      </c>
      <c r="I346">
        <v>3</v>
      </c>
      <c r="J346" t="s">
        <v>965</v>
      </c>
      <c r="K346" t="s">
        <v>966</v>
      </c>
      <c r="P346" t="s">
        <v>241</v>
      </c>
      <c r="Q346" t="s">
        <v>50</v>
      </c>
      <c r="R346" t="s">
        <v>25</v>
      </c>
    </row>
    <row r="347" spans="1:18" x14ac:dyDescent="0.3">
      <c r="A347">
        <v>345</v>
      </c>
      <c r="B347">
        <v>2633731240</v>
      </c>
      <c r="C347" s="1">
        <v>42777</v>
      </c>
      <c r="D347" t="s">
        <v>26</v>
      </c>
      <c r="E347" t="s">
        <v>71</v>
      </c>
      <c r="G347" t="s">
        <v>19</v>
      </c>
      <c r="H347" t="s">
        <v>28</v>
      </c>
      <c r="I347">
        <v>6</v>
      </c>
      <c r="J347" t="s">
        <v>967</v>
      </c>
      <c r="K347" t="s">
        <v>189</v>
      </c>
      <c r="O347">
        <v>3</v>
      </c>
      <c r="P347" t="s">
        <v>312</v>
      </c>
      <c r="Q347" t="s">
        <v>42</v>
      </c>
      <c r="R347" t="s">
        <v>25</v>
      </c>
    </row>
    <row r="348" spans="1:18" x14ac:dyDescent="0.3">
      <c r="A348">
        <v>346</v>
      </c>
      <c r="B348">
        <v>2694260428</v>
      </c>
      <c r="C348" s="1">
        <v>42778</v>
      </c>
      <c r="D348" t="s">
        <v>26</v>
      </c>
      <c r="E348" t="s">
        <v>71</v>
      </c>
      <c r="F348" t="s">
        <v>19</v>
      </c>
      <c r="G348" t="s">
        <v>46</v>
      </c>
      <c r="H348" t="s">
        <v>28</v>
      </c>
      <c r="I348">
        <v>3</v>
      </c>
      <c r="J348" t="s">
        <v>154</v>
      </c>
      <c r="K348" t="s">
        <v>968</v>
      </c>
      <c r="P348" t="s">
        <v>49</v>
      </c>
      <c r="Q348" t="s">
        <v>50</v>
      </c>
      <c r="R348" t="s">
        <v>25</v>
      </c>
    </row>
    <row r="349" spans="1:18" x14ac:dyDescent="0.3">
      <c r="A349">
        <v>347</v>
      </c>
      <c r="B349">
        <v>2677677268</v>
      </c>
      <c r="C349" s="1">
        <v>42778</v>
      </c>
      <c r="D349" t="s">
        <v>17</v>
      </c>
      <c r="E349" t="s">
        <v>130</v>
      </c>
      <c r="F349" t="s">
        <v>131</v>
      </c>
      <c r="G349" t="s">
        <v>19</v>
      </c>
      <c r="H349" t="s">
        <v>67</v>
      </c>
      <c r="I349">
        <v>3</v>
      </c>
      <c r="J349" t="s">
        <v>132</v>
      </c>
      <c r="K349" t="s">
        <v>969</v>
      </c>
      <c r="P349" t="s">
        <v>134</v>
      </c>
      <c r="Q349" t="s">
        <v>35</v>
      </c>
      <c r="R349" t="s">
        <v>25</v>
      </c>
    </row>
    <row r="350" spans="1:18" x14ac:dyDescent="0.3">
      <c r="A350">
        <v>348</v>
      </c>
      <c r="B350">
        <v>2696933454</v>
      </c>
      <c r="C350" s="1">
        <v>42778</v>
      </c>
      <c r="D350" t="s">
        <v>44</v>
      </c>
      <c r="E350" t="s">
        <v>970</v>
      </c>
      <c r="G350" t="s">
        <v>19</v>
      </c>
      <c r="H350" t="s">
        <v>28</v>
      </c>
      <c r="I350">
        <v>3</v>
      </c>
      <c r="J350" t="s">
        <v>971</v>
      </c>
      <c r="K350" t="s">
        <v>170</v>
      </c>
      <c r="O350">
        <v>1</v>
      </c>
      <c r="P350" t="s">
        <v>70</v>
      </c>
      <c r="Q350" t="s">
        <v>56</v>
      </c>
      <c r="R350" t="s">
        <v>25</v>
      </c>
    </row>
    <row r="351" spans="1:18" x14ac:dyDescent="0.3">
      <c r="A351">
        <v>349</v>
      </c>
      <c r="B351">
        <v>2717471789</v>
      </c>
      <c r="C351" s="1">
        <v>42778</v>
      </c>
      <c r="D351" t="s">
        <v>17</v>
      </c>
      <c r="E351" t="s">
        <v>17</v>
      </c>
      <c r="F351" t="s">
        <v>184</v>
      </c>
      <c r="G351" t="s">
        <v>19</v>
      </c>
      <c r="H351" t="s">
        <v>28</v>
      </c>
      <c r="I351">
        <v>5</v>
      </c>
      <c r="J351" t="s">
        <v>185</v>
      </c>
      <c r="K351" t="s">
        <v>340</v>
      </c>
      <c r="P351" t="s">
        <v>186</v>
      </c>
      <c r="Q351" t="s">
        <v>56</v>
      </c>
      <c r="R351" t="s">
        <v>147</v>
      </c>
    </row>
    <row r="352" spans="1:18" x14ac:dyDescent="0.3">
      <c r="A352">
        <v>350</v>
      </c>
      <c r="B352">
        <v>2749223857</v>
      </c>
      <c r="C352" s="1">
        <v>42778</v>
      </c>
      <c r="D352" t="s">
        <v>36</v>
      </c>
      <c r="E352" t="s">
        <v>36</v>
      </c>
      <c r="G352" t="s">
        <v>19</v>
      </c>
      <c r="H352" t="s">
        <v>28</v>
      </c>
      <c r="I352">
        <v>7</v>
      </c>
      <c r="J352" t="s">
        <v>101</v>
      </c>
      <c r="K352" t="s">
        <v>846</v>
      </c>
      <c r="O352">
        <v>3</v>
      </c>
      <c r="P352" t="s">
        <v>244</v>
      </c>
      <c r="Q352" t="s">
        <v>56</v>
      </c>
      <c r="R352" t="s">
        <v>43</v>
      </c>
    </row>
    <row r="353" spans="1:18" x14ac:dyDescent="0.3">
      <c r="A353">
        <v>351</v>
      </c>
      <c r="B353">
        <v>2678719548</v>
      </c>
      <c r="C353" s="1">
        <v>42778</v>
      </c>
      <c r="D353" t="s">
        <v>17</v>
      </c>
      <c r="E353" t="s">
        <v>17</v>
      </c>
      <c r="G353" t="s">
        <v>19</v>
      </c>
      <c r="H353" t="s">
        <v>28</v>
      </c>
      <c r="I353">
        <v>2</v>
      </c>
      <c r="J353" t="s">
        <v>972</v>
      </c>
      <c r="K353" t="s">
        <v>973</v>
      </c>
      <c r="P353" t="s">
        <v>136</v>
      </c>
      <c r="Q353" t="s">
        <v>137</v>
      </c>
      <c r="R353" t="s">
        <v>75</v>
      </c>
    </row>
    <row r="354" spans="1:18" x14ac:dyDescent="0.3">
      <c r="A354">
        <v>352</v>
      </c>
      <c r="B354">
        <v>2740283524</v>
      </c>
      <c r="C354" s="1">
        <v>42778</v>
      </c>
      <c r="D354" t="s">
        <v>26</v>
      </c>
      <c r="E354" t="s">
        <v>26</v>
      </c>
      <c r="G354" t="s">
        <v>19</v>
      </c>
      <c r="H354" t="s">
        <v>67</v>
      </c>
      <c r="I354">
        <v>4</v>
      </c>
      <c r="J354" t="s">
        <v>974</v>
      </c>
      <c r="K354" t="s">
        <v>22</v>
      </c>
      <c r="O354">
        <v>9</v>
      </c>
      <c r="P354" t="s">
        <v>975</v>
      </c>
      <c r="Q354" t="s">
        <v>35</v>
      </c>
      <c r="R354" t="s">
        <v>57</v>
      </c>
    </row>
    <row r="355" spans="1:18" x14ac:dyDescent="0.3">
      <c r="A355">
        <v>353</v>
      </c>
      <c r="B355">
        <v>2752525257</v>
      </c>
      <c r="C355" s="1">
        <v>42779</v>
      </c>
      <c r="D355" t="s">
        <v>44</v>
      </c>
      <c r="E355" t="s">
        <v>179</v>
      </c>
      <c r="G355" t="s">
        <v>19</v>
      </c>
      <c r="H355" t="s">
        <v>28</v>
      </c>
      <c r="I355">
        <v>5</v>
      </c>
      <c r="J355" t="s">
        <v>976</v>
      </c>
      <c r="K355" t="s">
        <v>22</v>
      </c>
      <c r="L355">
        <v>98000</v>
      </c>
      <c r="M355">
        <v>96000</v>
      </c>
      <c r="N355" t="s">
        <v>217</v>
      </c>
      <c r="O355">
        <v>3</v>
      </c>
      <c r="P355" t="s">
        <v>977</v>
      </c>
      <c r="Q355" t="s">
        <v>137</v>
      </c>
      <c r="R355" t="s">
        <v>25</v>
      </c>
    </row>
    <row r="356" spans="1:18" x14ac:dyDescent="0.3">
      <c r="A356">
        <v>354</v>
      </c>
      <c r="B356">
        <v>2687621054</v>
      </c>
      <c r="C356" s="1">
        <v>42779</v>
      </c>
      <c r="D356" t="s">
        <v>36</v>
      </c>
      <c r="E356" t="s">
        <v>978</v>
      </c>
      <c r="G356" t="s">
        <v>19</v>
      </c>
      <c r="H356" t="s">
        <v>67</v>
      </c>
      <c r="I356">
        <v>4</v>
      </c>
      <c r="J356" t="s">
        <v>979</v>
      </c>
      <c r="K356" t="s">
        <v>316</v>
      </c>
      <c r="O356">
        <v>1</v>
      </c>
      <c r="P356" t="s">
        <v>317</v>
      </c>
      <c r="Q356" t="s">
        <v>56</v>
      </c>
      <c r="R356" t="s">
        <v>43</v>
      </c>
    </row>
    <row r="357" spans="1:18" x14ac:dyDescent="0.3">
      <c r="A357">
        <v>355</v>
      </c>
      <c r="B357">
        <v>2621823135</v>
      </c>
      <c r="C357" s="1">
        <v>42779</v>
      </c>
      <c r="D357" t="s">
        <v>654</v>
      </c>
      <c r="E357" t="s">
        <v>654</v>
      </c>
      <c r="G357" t="s">
        <v>19</v>
      </c>
      <c r="H357" t="s">
        <v>20</v>
      </c>
      <c r="I357">
        <v>1</v>
      </c>
      <c r="J357" t="s">
        <v>920</v>
      </c>
      <c r="K357" t="s">
        <v>466</v>
      </c>
      <c r="O357">
        <v>13</v>
      </c>
      <c r="P357" t="s">
        <v>921</v>
      </c>
      <c r="Q357" t="s">
        <v>91</v>
      </c>
      <c r="R357" t="s">
        <v>147</v>
      </c>
    </row>
    <row r="358" spans="1:18" x14ac:dyDescent="0.3">
      <c r="A358">
        <v>356</v>
      </c>
      <c r="B358">
        <v>2543833764</v>
      </c>
      <c r="C358" s="1">
        <v>42779</v>
      </c>
      <c r="D358" t="s">
        <v>980</v>
      </c>
      <c r="E358" t="s">
        <v>981</v>
      </c>
      <c r="F358" t="s">
        <v>982</v>
      </c>
      <c r="G358" t="s">
        <v>19</v>
      </c>
      <c r="H358" t="s">
        <v>28</v>
      </c>
      <c r="I358">
        <v>8</v>
      </c>
      <c r="J358" t="s">
        <v>983</v>
      </c>
      <c r="K358" t="s">
        <v>22</v>
      </c>
      <c r="O358">
        <v>2</v>
      </c>
      <c r="P358" t="s">
        <v>984</v>
      </c>
      <c r="Q358" t="s">
        <v>35</v>
      </c>
      <c r="R358" t="s">
        <v>75</v>
      </c>
    </row>
    <row r="359" spans="1:18" x14ac:dyDescent="0.3">
      <c r="A359">
        <v>357</v>
      </c>
      <c r="B359">
        <v>2701995941</v>
      </c>
      <c r="C359" s="1">
        <v>42779</v>
      </c>
      <c r="D359" t="s">
        <v>44</v>
      </c>
      <c r="E359" t="s">
        <v>45</v>
      </c>
      <c r="F359" t="s">
        <v>305</v>
      </c>
      <c r="G359" t="s">
        <v>46</v>
      </c>
      <c r="H359" t="s">
        <v>28</v>
      </c>
      <c r="I359">
        <v>4</v>
      </c>
      <c r="J359" t="s">
        <v>120</v>
      </c>
      <c r="K359" t="s">
        <v>985</v>
      </c>
      <c r="P359" t="s">
        <v>49</v>
      </c>
      <c r="Q359" t="s">
        <v>50</v>
      </c>
      <c r="R359" t="s">
        <v>25</v>
      </c>
    </row>
    <row r="360" spans="1:18" x14ac:dyDescent="0.3">
      <c r="A360">
        <v>358</v>
      </c>
      <c r="B360">
        <v>2719633669</v>
      </c>
      <c r="C360" s="1">
        <v>42779</v>
      </c>
      <c r="D360" t="s">
        <v>426</v>
      </c>
      <c r="E360" t="s">
        <v>426</v>
      </c>
      <c r="G360" t="s">
        <v>46</v>
      </c>
      <c r="H360" t="s">
        <v>28</v>
      </c>
      <c r="I360">
        <v>5</v>
      </c>
      <c r="J360" t="s">
        <v>986</v>
      </c>
      <c r="K360" t="s">
        <v>572</v>
      </c>
      <c r="O360">
        <v>12</v>
      </c>
      <c r="P360" t="s">
        <v>987</v>
      </c>
      <c r="Q360" t="s">
        <v>50</v>
      </c>
      <c r="R360" t="s">
        <v>57</v>
      </c>
    </row>
    <row r="361" spans="1:18" x14ac:dyDescent="0.3">
      <c r="A361">
        <v>359</v>
      </c>
      <c r="B361">
        <v>2755295688</v>
      </c>
      <c r="C361" s="1">
        <v>42780</v>
      </c>
      <c r="D361" t="s">
        <v>65</v>
      </c>
      <c r="E361" t="s">
        <v>324</v>
      </c>
      <c r="G361" t="s">
        <v>19</v>
      </c>
      <c r="H361" t="s">
        <v>67</v>
      </c>
      <c r="I361">
        <v>3</v>
      </c>
      <c r="J361" t="s">
        <v>988</v>
      </c>
      <c r="K361" t="s">
        <v>989</v>
      </c>
      <c r="P361" t="s">
        <v>990</v>
      </c>
      <c r="Q361" t="s">
        <v>774</v>
      </c>
      <c r="R361" t="s">
        <v>43</v>
      </c>
    </row>
    <row r="362" spans="1:18" x14ac:dyDescent="0.3">
      <c r="A362">
        <v>360</v>
      </c>
      <c r="B362">
        <v>2673995138</v>
      </c>
      <c r="C362" s="1">
        <v>42780</v>
      </c>
      <c r="D362" t="s">
        <v>991</v>
      </c>
      <c r="E362" t="s">
        <v>992</v>
      </c>
      <c r="F362" t="s">
        <v>993</v>
      </c>
      <c r="G362" t="s">
        <v>19</v>
      </c>
      <c r="H362" t="s">
        <v>798</v>
      </c>
      <c r="I362">
        <v>8</v>
      </c>
      <c r="J362" t="s">
        <v>994</v>
      </c>
      <c r="K362" t="s">
        <v>995</v>
      </c>
      <c r="O362">
        <v>1</v>
      </c>
      <c r="P362" t="s">
        <v>996</v>
      </c>
      <c r="Q362" t="s">
        <v>42</v>
      </c>
      <c r="R362" t="s">
        <v>43</v>
      </c>
    </row>
    <row r="363" spans="1:18" x14ac:dyDescent="0.3">
      <c r="A363">
        <v>361</v>
      </c>
      <c r="B363">
        <v>2691428210</v>
      </c>
      <c r="C363" s="1">
        <v>42780</v>
      </c>
      <c r="D363" t="s">
        <v>882</v>
      </c>
      <c r="E363" t="s">
        <v>997</v>
      </c>
      <c r="G363" t="s">
        <v>19</v>
      </c>
      <c r="H363" t="s">
        <v>28</v>
      </c>
      <c r="I363">
        <v>5</v>
      </c>
      <c r="J363" t="s">
        <v>998</v>
      </c>
      <c r="K363" t="s">
        <v>528</v>
      </c>
      <c r="O363">
        <v>2</v>
      </c>
      <c r="P363" t="s">
        <v>999</v>
      </c>
      <c r="Q363" t="s">
        <v>56</v>
      </c>
      <c r="R363" t="s">
        <v>25</v>
      </c>
    </row>
    <row r="364" spans="1:18" x14ac:dyDescent="0.3">
      <c r="A364">
        <v>362</v>
      </c>
      <c r="B364">
        <v>2714578203</v>
      </c>
      <c r="C364" s="1">
        <v>42780</v>
      </c>
      <c r="D364" t="s">
        <v>97</v>
      </c>
      <c r="E364" t="s">
        <v>97</v>
      </c>
      <c r="G364" t="s">
        <v>46</v>
      </c>
      <c r="H364" t="s">
        <v>20</v>
      </c>
      <c r="I364">
        <v>2</v>
      </c>
      <c r="J364" t="s">
        <v>1000</v>
      </c>
      <c r="K364" t="s">
        <v>1001</v>
      </c>
      <c r="O364">
        <v>34</v>
      </c>
      <c r="P364" t="s">
        <v>1002</v>
      </c>
      <c r="Q364" t="s">
        <v>56</v>
      </c>
      <c r="R364" t="s">
        <v>25</v>
      </c>
    </row>
    <row r="365" spans="1:18" x14ac:dyDescent="0.3">
      <c r="A365">
        <v>363</v>
      </c>
      <c r="B365">
        <v>2744119182</v>
      </c>
      <c r="C365" s="1">
        <v>42780</v>
      </c>
      <c r="D365" t="s">
        <v>103</v>
      </c>
      <c r="E365" t="s">
        <v>1003</v>
      </c>
      <c r="G365" t="s">
        <v>19</v>
      </c>
      <c r="H365" t="s">
        <v>28</v>
      </c>
      <c r="I365">
        <v>1</v>
      </c>
      <c r="J365" t="s">
        <v>1004</v>
      </c>
      <c r="K365" t="s">
        <v>553</v>
      </c>
      <c r="P365" t="s">
        <v>1005</v>
      </c>
      <c r="Q365" t="s">
        <v>35</v>
      </c>
      <c r="R365" t="s">
        <v>57</v>
      </c>
    </row>
    <row r="366" spans="1:18" x14ac:dyDescent="0.3">
      <c r="A366">
        <v>364</v>
      </c>
      <c r="B366">
        <v>2731883436</v>
      </c>
      <c r="C366" s="1">
        <v>42780</v>
      </c>
      <c r="D366" t="s">
        <v>26</v>
      </c>
      <c r="E366" t="s">
        <v>26</v>
      </c>
      <c r="G366" t="s">
        <v>19</v>
      </c>
      <c r="H366" t="s">
        <v>28</v>
      </c>
      <c r="I366">
        <v>5</v>
      </c>
      <c r="J366" t="s">
        <v>1006</v>
      </c>
      <c r="K366" t="s">
        <v>409</v>
      </c>
      <c r="O366">
        <v>2</v>
      </c>
      <c r="P366" t="s">
        <v>1007</v>
      </c>
      <c r="Q366" t="s">
        <v>146</v>
      </c>
      <c r="R366" t="s">
        <v>57</v>
      </c>
    </row>
    <row r="367" spans="1:18" x14ac:dyDescent="0.3">
      <c r="A367">
        <v>365</v>
      </c>
      <c r="B367">
        <v>2676067927</v>
      </c>
      <c r="C367" s="1">
        <v>42781</v>
      </c>
      <c r="D367" t="s">
        <v>17</v>
      </c>
      <c r="E367" t="s">
        <v>17</v>
      </c>
      <c r="G367" t="s">
        <v>19</v>
      </c>
      <c r="H367" t="s">
        <v>20</v>
      </c>
      <c r="I367">
        <v>1</v>
      </c>
      <c r="J367" t="s">
        <v>870</v>
      </c>
      <c r="K367" t="s">
        <v>871</v>
      </c>
      <c r="O367">
        <v>85</v>
      </c>
      <c r="P367" t="s">
        <v>872</v>
      </c>
      <c r="Q367" t="s">
        <v>56</v>
      </c>
      <c r="R367" t="s">
        <v>43</v>
      </c>
    </row>
    <row r="368" spans="1:18" x14ac:dyDescent="0.3">
      <c r="A368">
        <v>366</v>
      </c>
      <c r="B368">
        <v>2726512829</v>
      </c>
      <c r="C368" s="1">
        <v>42781</v>
      </c>
      <c r="D368" t="s">
        <v>17</v>
      </c>
      <c r="E368" t="s">
        <v>1008</v>
      </c>
      <c r="G368" t="s">
        <v>19</v>
      </c>
      <c r="H368" t="s">
        <v>20</v>
      </c>
      <c r="I368">
        <v>0</v>
      </c>
      <c r="J368" t="s">
        <v>1009</v>
      </c>
      <c r="K368" t="s">
        <v>466</v>
      </c>
      <c r="O368">
        <v>33</v>
      </c>
      <c r="P368" t="s">
        <v>437</v>
      </c>
      <c r="Q368" t="s">
        <v>50</v>
      </c>
      <c r="R368" t="s">
        <v>147</v>
      </c>
    </row>
    <row r="369" spans="1:18" x14ac:dyDescent="0.3">
      <c r="A369">
        <v>367</v>
      </c>
      <c r="B369">
        <v>2717190895</v>
      </c>
      <c r="C369" s="1">
        <v>42781</v>
      </c>
      <c r="D369" t="s">
        <v>17</v>
      </c>
      <c r="E369" t="s">
        <v>130</v>
      </c>
      <c r="G369" t="s">
        <v>19</v>
      </c>
      <c r="H369" t="s">
        <v>67</v>
      </c>
      <c r="I369">
        <v>4</v>
      </c>
      <c r="J369" t="s">
        <v>1010</v>
      </c>
      <c r="K369" t="s">
        <v>254</v>
      </c>
      <c r="P369" t="s">
        <v>1011</v>
      </c>
      <c r="Q369" t="s">
        <v>50</v>
      </c>
      <c r="R369" t="s">
        <v>111</v>
      </c>
    </row>
    <row r="370" spans="1:18" x14ac:dyDescent="0.3">
      <c r="A370">
        <v>368</v>
      </c>
      <c r="B370">
        <v>2694253478</v>
      </c>
      <c r="C370" s="1">
        <v>42781</v>
      </c>
      <c r="D370" t="s">
        <v>44</v>
      </c>
      <c r="E370" t="s">
        <v>45</v>
      </c>
      <c r="F370" t="s">
        <v>305</v>
      </c>
      <c r="G370" t="s">
        <v>46</v>
      </c>
      <c r="H370" t="s">
        <v>28</v>
      </c>
      <c r="I370">
        <v>3</v>
      </c>
      <c r="J370" t="s">
        <v>120</v>
      </c>
      <c r="K370" t="s">
        <v>1012</v>
      </c>
      <c r="P370" t="s">
        <v>49</v>
      </c>
      <c r="Q370" t="s">
        <v>50</v>
      </c>
      <c r="R370" t="s">
        <v>25</v>
      </c>
    </row>
    <row r="371" spans="1:18" x14ac:dyDescent="0.3">
      <c r="A371">
        <v>369</v>
      </c>
      <c r="B371">
        <v>2690943432</v>
      </c>
      <c r="C371" s="1">
        <v>42781</v>
      </c>
      <c r="D371" t="s">
        <v>97</v>
      </c>
      <c r="E371" t="s">
        <v>97</v>
      </c>
      <c r="F371" t="s">
        <v>119</v>
      </c>
      <c r="G371" t="s">
        <v>46</v>
      </c>
      <c r="H371" t="s">
        <v>28</v>
      </c>
      <c r="I371">
        <v>5</v>
      </c>
      <c r="J371" t="s">
        <v>120</v>
      </c>
      <c r="K371" t="s">
        <v>1013</v>
      </c>
      <c r="P371" t="s">
        <v>49</v>
      </c>
      <c r="Q371" t="s">
        <v>50</v>
      </c>
      <c r="R371" t="s">
        <v>25</v>
      </c>
    </row>
    <row r="372" spans="1:18" x14ac:dyDescent="0.3">
      <c r="A372">
        <v>370</v>
      </c>
      <c r="B372">
        <v>2749909203</v>
      </c>
      <c r="C372" s="1">
        <v>42781</v>
      </c>
      <c r="D372" t="s">
        <v>17</v>
      </c>
      <c r="E372" t="s">
        <v>1014</v>
      </c>
      <c r="F372" t="s">
        <v>1015</v>
      </c>
      <c r="G372" t="s">
        <v>19</v>
      </c>
      <c r="H372" t="s">
        <v>20</v>
      </c>
      <c r="I372">
        <v>1</v>
      </c>
      <c r="J372" t="s">
        <v>1016</v>
      </c>
      <c r="K372" t="s">
        <v>229</v>
      </c>
      <c r="P372" t="s">
        <v>1017</v>
      </c>
      <c r="Q372" t="s">
        <v>50</v>
      </c>
      <c r="R372" t="s">
        <v>183</v>
      </c>
    </row>
    <row r="373" spans="1:18" x14ac:dyDescent="0.3">
      <c r="A373">
        <v>371</v>
      </c>
      <c r="B373">
        <v>2707805031</v>
      </c>
      <c r="C373" s="1">
        <v>42781</v>
      </c>
      <c r="D373" t="s">
        <v>26</v>
      </c>
      <c r="E373" t="s">
        <v>205</v>
      </c>
      <c r="G373" t="s">
        <v>19</v>
      </c>
      <c r="H373" t="s">
        <v>28</v>
      </c>
      <c r="I373">
        <v>4</v>
      </c>
      <c r="J373" t="s">
        <v>1018</v>
      </c>
      <c r="K373" t="s">
        <v>553</v>
      </c>
      <c r="O373">
        <v>8</v>
      </c>
      <c r="P373" t="s">
        <v>629</v>
      </c>
      <c r="Q373" t="s">
        <v>137</v>
      </c>
      <c r="R373" t="s">
        <v>57</v>
      </c>
    </row>
    <row r="374" spans="1:18" x14ac:dyDescent="0.3">
      <c r="A374">
        <v>372</v>
      </c>
      <c r="B374">
        <v>2726592729</v>
      </c>
      <c r="C374" s="1">
        <v>42782</v>
      </c>
      <c r="D374" t="s">
        <v>65</v>
      </c>
      <c r="E374" t="s">
        <v>1019</v>
      </c>
      <c r="G374" t="s">
        <v>19</v>
      </c>
      <c r="H374" t="s">
        <v>67</v>
      </c>
      <c r="I374">
        <v>4</v>
      </c>
      <c r="J374" t="s">
        <v>1020</v>
      </c>
      <c r="K374" t="s">
        <v>229</v>
      </c>
      <c r="O374">
        <v>58</v>
      </c>
      <c r="P374" t="s">
        <v>1021</v>
      </c>
      <c r="Q374" t="s">
        <v>56</v>
      </c>
      <c r="R374" t="s">
        <v>25</v>
      </c>
    </row>
    <row r="375" spans="1:18" x14ac:dyDescent="0.3">
      <c r="A375">
        <v>373</v>
      </c>
      <c r="B375">
        <v>2694832882</v>
      </c>
      <c r="C375" s="1">
        <v>42782</v>
      </c>
      <c r="D375" t="s">
        <v>86</v>
      </c>
      <c r="E375" t="s">
        <v>413</v>
      </c>
      <c r="G375" t="s">
        <v>19</v>
      </c>
      <c r="H375" t="s">
        <v>28</v>
      </c>
      <c r="I375">
        <v>8</v>
      </c>
      <c r="J375" t="s">
        <v>1022</v>
      </c>
      <c r="K375" t="s">
        <v>207</v>
      </c>
      <c r="L375">
        <v>86000</v>
      </c>
      <c r="M375">
        <v>113000</v>
      </c>
      <c r="N375" t="s">
        <v>217</v>
      </c>
      <c r="O375">
        <v>1</v>
      </c>
      <c r="P375" t="s">
        <v>1023</v>
      </c>
      <c r="Q375" t="s">
        <v>774</v>
      </c>
      <c r="R375" t="s">
        <v>75</v>
      </c>
    </row>
    <row r="376" spans="1:18" x14ac:dyDescent="0.3">
      <c r="A376">
        <v>374</v>
      </c>
      <c r="B376">
        <v>2689500776</v>
      </c>
      <c r="C376" s="1">
        <v>42782</v>
      </c>
      <c r="D376" t="s">
        <v>97</v>
      </c>
      <c r="E376" t="s">
        <v>1024</v>
      </c>
      <c r="G376" t="s">
        <v>19</v>
      </c>
      <c r="H376" t="s">
        <v>28</v>
      </c>
      <c r="I376">
        <v>6</v>
      </c>
      <c r="J376" t="s">
        <v>1025</v>
      </c>
      <c r="K376" t="s">
        <v>22</v>
      </c>
      <c r="O376">
        <v>12</v>
      </c>
      <c r="P376" t="s">
        <v>1026</v>
      </c>
      <c r="Q376" t="s">
        <v>42</v>
      </c>
      <c r="R376" t="s">
        <v>75</v>
      </c>
    </row>
    <row r="377" spans="1:18" x14ac:dyDescent="0.3">
      <c r="A377">
        <v>375</v>
      </c>
      <c r="B377">
        <v>2680614887</v>
      </c>
      <c r="C377" s="1">
        <v>42782</v>
      </c>
      <c r="D377" t="s">
        <v>17</v>
      </c>
      <c r="E377" t="s">
        <v>1027</v>
      </c>
      <c r="G377" t="s">
        <v>19</v>
      </c>
      <c r="H377" t="s">
        <v>67</v>
      </c>
      <c r="I377">
        <v>3</v>
      </c>
      <c r="J377" t="s">
        <v>1028</v>
      </c>
      <c r="K377" t="s">
        <v>1029</v>
      </c>
      <c r="O377">
        <v>3</v>
      </c>
      <c r="P377" t="s">
        <v>1030</v>
      </c>
      <c r="Q377" t="s">
        <v>35</v>
      </c>
      <c r="R377" t="s">
        <v>57</v>
      </c>
    </row>
    <row r="378" spans="1:18" x14ac:dyDescent="0.3">
      <c r="A378">
        <v>376</v>
      </c>
      <c r="B378">
        <v>2680070475</v>
      </c>
      <c r="C378" s="1">
        <v>42782</v>
      </c>
      <c r="D378" t="s">
        <v>44</v>
      </c>
      <c r="E378" t="s">
        <v>1031</v>
      </c>
      <c r="G378" t="s">
        <v>46</v>
      </c>
      <c r="H378" t="s">
        <v>20</v>
      </c>
      <c r="I378">
        <v>1</v>
      </c>
      <c r="J378" t="s">
        <v>1032</v>
      </c>
      <c r="K378" t="s">
        <v>22</v>
      </c>
      <c r="O378">
        <v>7</v>
      </c>
      <c r="P378" t="s">
        <v>241</v>
      </c>
      <c r="Q378" t="s">
        <v>50</v>
      </c>
      <c r="R378" t="s">
        <v>25</v>
      </c>
    </row>
    <row r="379" spans="1:18" x14ac:dyDescent="0.3">
      <c r="A379">
        <v>377</v>
      </c>
      <c r="B379">
        <v>2690939749</v>
      </c>
      <c r="C379" s="1">
        <v>42782</v>
      </c>
      <c r="D379" t="s">
        <v>26</v>
      </c>
      <c r="E379" t="s">
        <v>71</v>
      </c>
      <c r="F379" t="s">
        <v>19</v>
      </c>
      <c r="G379" t="s">
        <v>46</v>
      </c>
      <c r="H379" t="s">
        <v>28</v>
      </c>
      <c r="I379">
        <v>4</v>
      </c>
      <c r="J379" t="s">
        <v>154</v>
      </c>
      <c r="K379" t="s">
        <v>1033</v>
      </c>
      <c r="P379" t="s">
        <v>49</v>
      </c>
      <c r="Q379" t="s">
        <v>50</v>
      </c>
      <c r="R379" t="s">
        <v>25</v>
      </c>
    </row>
    <row r="380" spans="1:18" x14ac:dyDescent="0.3">
      <c r="A380">
        <v>378</v>
      </c>
      <c r="B380">
        <v>2748046477</v>
      </c>
      <c r="C380" s="1">
        <v>42783</v>
      </c>
      <c r="D380" t="s">
        <v>209</v>
      </c>
      <c r="E380" t="s">
        <v>1034</v>
      </c>
      <c r="G380" t="s">
        <v>19</v>
      </c>
      <c r="H380" t="s">
        <v>28</v>
      </c>
      <c r="I380">
        <v>5</v>
      </c>
      <c r="J380" t="s">
        <v>120</v>
      </c>
      <c r="K380" t="s">
        <v>845</v>
      </c>
      <c r="O380">
        <v>24</v>
      </c>
      <c r="P380" t="s">
        <v>1035</v>
      </c>
      <c r="Q380" t="s">
        <v>146</v>
      </c>
      <c r="R380" t="s">
        <v>111</v>
      </c>
    </row>
    <row r="381" spans="1:18" x14ac:dyDescent="0.3">
      <c r="A381">
        <v>379</v>
      </c>
      <c r="B381">
        <v>2687882070</v>
      </c>
      <c r="C381" s="1">
        <v>42783</v>
      </c>
      <c r="D381" t="s">
        <v>44</v>
      </c>
      <c r="E381" t="s">
        <v>1036</v>
      </c>
      <c r="G381" t="s">
        <v>46</v>
      </c>
      <c r="H381" t="s">
        <v>28</v>
      </c>
      <c r="I381">
        <v>8</v>
      </c>
      <c r="J381" t="s">
        <v>929</v>
      </c>
      <c r="K381" t="s">
        <v>1037</v>
      </c>
      <c r="O381">
        <v>5</v>
      </c>
      <c r="P381" t="s">
        <v>1038</v>
      </c>
      <c r="Q381" t="s">
        <v>137</v>
      </c>
      <c r="R381" t="s">
        <v>174</v>
      </c>
    </row>
    <row r="382" spans="1:18" x14ac:dyDescent="0.3">
      <c r="A382">
        <v>380</v>
      </c>
      <c r="B382">
        <v>2675050521</v>
      </c>
      <c r="C382" s="1">
        <v>42783</v>
      </c>
      <c r="D382" t="s">
        <v>65</v>
      </c>
      <c r="E382" t="s">
        <v>1039</v>
      </c>
      <c r="G382" t="s">
        <v>19</v>
      </c>
      <c r="H382" t="s">
        <v>28</v>
      </c>
      <c r="I382">
        <v>3</v>
      </c>
      <c r="J382" t="s">
        <v>1040</v>
      </c>
      <c r="K382" t="s">
        <v>1013</v>
      </c>
      <c r="O382">
        <v>7</v>
      </c>
      <c r="P382" t="s">
        <v>422</v>
      </c>
      <c r="Q382" t="s">
        <v>35</v>
      </c>
      <c r="R382" t="s">
        <v>25</v>
      </c>
    </row>
    <row r="383" spans="1:18" x14ac:dyDescent="0.3">
      <c r="A383">
        <v>381</v>
      </c>
      <c r="B383">
        <v>2679396912</v>
      </c>
      <c r="C383" s="1">
        <v>42783</v>
      </c>
      <c r="D383" t="s">
        <v>1041</v>
      </c>
      <c r="E383" t="s">
        <v>1041</v>
      </c>
      <c r="G383" t="s">
        <v>19</v>
      </c>
      <c r="H383" t="s">
        <v>67</v>
      </c>
      <c r="I383">
        <v>3</v>
      </c>
      <c r="J383" t="s">
        <v>1042</v>
      </c>
      <c r="K383" t="s">
        <v>643</v>
      </c>
      <c r="O383">
        <v>1</v>
      </c>
      <c r="P383" t="s">
        <v>234</v>
      </c>
      <c r="Q383" t="s">
        <v>35</v>
      </c>
      <c r="R383" t="s">
        <v>25</v>
      </c>
    </row>
    <row r="384" spans="1:18" x14ac:dyDescent="0.3">
      <c r="A384">
        <v>382</v>
      </c>
      <c r="B384">
        <v>2749229023</v>
      </c>
      <c r="C384" s="1">
        <v>42783</v>
      </c>
      <c r="D384" t="s">
        <v>36</v>
      </c>
      <c r="E384" t="s">
        <v>36</v>
      </c>
      <c r="G384" t="s">
        <v>19</v>
      </c>
      <c r="H384" t="s">
        <v>28</v>
      </c>
      <c r="I384">
        <v>7</v>
      </c>
      <c r="J384" t="s">
        <v>101</v>
      </c>
      <c r="K384" t="s">
        <v>1043</v>
      </c>
      <c r="P384" t="s">
        <v>244</v>
      </c>
      <c r="Q384" t="s">
        <v>56</v>
      </c>
      <c r="R384" t="s">
        <v>43</v>
      </c>
    </row>
    <row r="385" spans="1:18" x14ac:dyDescent="0.3">
      <c r="A385">
        <v>383</v>
      </c>
      <c r="B385">
        <v>2476096182</v>
      </c>
      <c r="C385" s="1">
        <v>42783</v>
      </c>
      <c r="D385" t="s">
        <v>17</v>
      </c>
      <c r="E385" t="s">
        <v>130</v>
      </c>
      <c r="G385" t="s">
        <v>19</v>
      </c>
      <c r="H385" t="s">
        <v>67</v>
      </c>
      <c r="I385">
        <v>4</v>
      </c>
      <c r="J385" t="s">
        <v>1044</v>
      </c>
      <c r="K385" t="s">
        <v>109</v>
      </c>
      <c r="O385">
        <v>14</v>
      </c>
      <c r="P385" t="s">
        <v>1045</v>
      </c>
      <c r="Q385" t="s">
        <v>50</v>
      </c>
      <c r="R385" t="s">
        <v>57</v>
      </c>
    </row>
    <row r="386" spans="1:18" x14ac:dyDescent="0.3">
      <c r="A386">
        <v>384</v>
      </c>
      <c r="B386">
        <v>2713549708</v>
      </c>
      <c r="C386" s="1">
        <v>42783</v>
      </c>
      <c r="D386" t="s">
        <v>26</v>
      </c>
      <c r="E386" t="s">
        <v>26</v>
      </c>
      <c r="G386" t="s">
        <v>19</v>
      </c>
      <c r="H386" t="s">
        <v>67</v>
      </c>
      <c r="I386">
        <v>4</v>
      </c>
      <c r="J386" t="s">
        <v>1046</v>
      </c>
      <c r="K386" t="s">
        <v>409</v>
      </c>
      <c r="P386" t="s">
        <v>1047</v>
      </c>
      <c r="Q386" t="s">
        <v>35</v>
      </c>
      <c r="R386" t="s">
        <v>147</v>
      </c>
    </row>
    <row r="387" spans="1:18" x14ac:dyDescent="0.3">
      <c r="A387">
        <v>385</v>
      </c>
      <c r="B387">
        <v>2675027149</v>
      </c>
      <c r="C387" s="1">
        <v>42784</v>
      </c>
      <c r="D387" t="s">
        <v>17</v>
      </c>
      <c r="E387" t="s">
        <v>1048</v>
      </c>
      <c r="F387" t="s">
        <v>1049</v>
      </c>
      <c r="G387" t="s">
        <v>19</v>
      </c>
      <c r="H387" t="s">
        <v>28</v>
      </c>
      <c r="I387">
        <v>4</v>
      </c>
      <c r="J387" t="s">
        <v>1050</v>
      </c>
      <c r="K387" t="s">
        <v>89</v>
      </c>
      <c r="O387">
        <v>5</v>
      </c>
      <c r="P387" t="s">
        <v>350</v>
      </c>
      <c r="Q387" t="s">
        <v>24</v>
      </c>
      <c r="R387" t="s">
        <v>25</v>
      </c>
    </row>
    <row r="388" spans="1:18" x14ac:dyDescent="0.3">
      <c r="A388">
        <v>386</v>
      </c>
      <c r="B388">
        <v>2676092748</v>
      </c>
      <c r="C388" s="1">
        <v>42784</v>
      </c>
      <c r="D388" t="s">
        <v>26</v>
      </c>
      <c r="E388" t="s">
        <v>1051</v>
      </c>
      <c r="F388" t="s">
        <v>52</v>
      </c>
      <c r="G388" t="s">
        <v>46</v>
      </c>
      <c r="H388" t="s">
        <v>28</v>
      </c>
      <c r="I388">
        <v>7</v>
      </c>
      <c r="J388" t="s">
        <v>1052</v>
      </c>
      <c r="K388" t="s">
        <v>141</v>
      </c>
      <c r="O388">
        <v>80</v>
      </c>
      <c r="P388" t="s">
        <v>1053</v>
      </c>
      <c r="Q388" t="s">
        <v>35</v>
      </c>
      <c r="R388" t="s">
        <v>111</v>
      </c>
    </row>
    <row r="389" spans="1:18" x14ac:dyDescent="0.3">
      <c r="A389">
        <v>387</v>
      </c>
      <c r="B389">
        <v>2643962590</v>
      </c>
      <c r="C389" s="1">
        <v>42784</v>
      </c>
      <c r="D389" t="s">
        <v>17</v>
      </c>
      <c r="E389" t="s">
        <v>1054</v>
      </c>
      <c r="G389" t="s">
        <v>19</v>
      </c>
      <c r="H389" t="s">
        <v>28</v>
      </c>
      <c r="I389">
        <v>4</v>
      </c>
      <c r="J389" t="s">
        <v>1055</v>
      </c>
      <c r="K389" t="s">
        <v>22</v>
      </c>
      <c r="O389">
        <v>14</v>
      </c>
      <c r="P389" t="s">
        <v>452</v>
      </c>
      <c r="Q389" t="s">
        <v>50</v>
      </c>
      <c r="R389" t="s">
        <v>25</v>
      </c>
    </row>
    <row r="390" spans="1:18" x14ac:dyDescent="0.3">
      <c r="A390">
        <v>388</v>
      </c>
      <c r="B390">
        <v>2728261233</v>
      </c>
      <c r="C390" s="1">
        <v>42784</v>
      </c>
      <c r="D390" t="s">
        <v>26</v>
      </c>
      <c r="E390" t="s">
        <v>26</v>
      </c>
      <c r="F390" t="s">
        <v>699</v>
      </c>
      <c r="G390" t="s">
        <v>46</v>
      </c>
      <c r="H390" t="s">
        <v>28</v>
      </c>
      <c r="I390">
        <v>4</v>
      </c>
      <c r="J390" t="s">
        <v>1056</v>
      </c>
      <c r="K390" t="s">
        <v>1057</v>
      </c>
      <c r="O390">
        <v>41</v>
      </c>
      <c r="P390" t="s">
        <v>1058</v>
      </c>
      <c r="Q390" t="s">
        <v>56</v>
      </c>
      <c r="R390" t="s">
        <v>57</v>
      </c>
    </row>
    <row r="391" spans="1:18" x14ac:dyDescent="0.3">
      <c r="A391">
        <v>389</v>
      </c>
      <c r="B391">
        <v>2730810352</v>
      </c>
      <c r="C391" s="1">
        <v>42784</v>
      </c>
      <c r="D391" t="s">
        <v>58</v>
      </c>
      <c r="E391" t="s">
        <v>1059</v>
      </c>
      <c r="G391" t="s">
        <v>19</v>
      </c>
      <c r="H391" t="s">
        <v>20</v>
      </c>
      <c r="I391">
        <v>0</v>
      </c>
      <c r="J391" t="s">
        <v>1060</v>
      </c>
      <c r="K391" t="s">
        <v>222</v>
      </c>
      <c r="O391">
        <v>13</v>
      </c>
      <c r="P391" t="s">
        <v>1061</v>
      </c>
      <c r="Q391" t="s">
        <v>24</v>
      </c>
      <c r="R391" t="s">
        <v>25</v>
      </c>
    </row>
    <row r="392" spans="1:18" x14ac:dyDescent="0.3">
      <c r="A392">
        <v>390</v>
      </c>
      <c r="B392">
        <v>2716401808</v>
      </c>
      <c r="C392" s="1">
        <v>42784</v>
      </c>
      <c r="D392" t="s">
        <v>36</v>
      </c>
      <c r="E392" t="s">
        <v>1062</v>
      </c>
      <c r="F392" t="s">
        <v>1063</v>
      </c>
      <c r="G392" t="s">
        <v>19</v>
      </c>
      <c r="H392" t="s">
        <v>67</v>
      </c>
      <c r="I392">
        <v>4</v>
      </c>
      <c r="J392" t="s">
        <v>1064</v>
      </c>
      <c r="K392" t="s">
        <v>1065</v>
      </c>
      <c r="O392">
        <v>1</v>
      </c>
      <c r="P392" t="s">
        <v>241</v>
      </c>
      <c r="Q392" t="s">
        <v>50</v>
      </c>
      <c r="R392" t="s">
        <v>25</v>
      </c>
    </row>
    <row r="393" spans="1:18" x14ac:dyDescent="0.3">
      <c r="A393">
        <v>391</v>
      </c>
      <c r="B393">
        <v>2716720113</v>
      </c>
      <c r="C393" s="1">
        <v>42785</v>
      </c>
      <c r="D393" t="s">
        <v>17</v>
      </c>
      <c r="E393" t="s">
        <v>1066</v>
      </c>
      <c r="F393" t="s">
        <v>52</v>
      </c>
      <c r="G393" t="s">
        <v>19</v>
      </c>
      <c r="H393" t="s">
        <v>28</v>
      </c>
      <c r="I393">
        <v>5</v>
      </c>
      <c r="J393" t="s">
        <v>1067</v>
      </c>
      <c r="K393" t="s">
        <v>1068</v>
      </c>
      <c r="O393">
        <v>22</v>
      </c>
      <c r="P393" t="s">
        <v>1069</v>
      </c>
      <c r="Q393" t="s">
        <v>56</v>
      </c>
      <c r="R393" t="s">
        <v>43</v>
      </c>
    </row>
    <row r="394" spans="1:18" x14ac:dyDescent="0.3">
      <c r="A394">
        <v>392</v>
      </c>
      <c r="B394">
        <v>2717028985</v>
      </c>
      <c r="C394" s="1">
        <v>42785</v>
      </c>
      <c r="D394" t="s">
        <v>26</v>
      </c>
      <c r="E394" t="s">
        <v>71</v>
      </c>
      <c r="G394" t="s">
        <v>46</v>
      </c>
      <c r="H394" t="s">
        <v>28</v>
      </c>
      <c r="I394">
        <v>6</v>
      </c>
      <c r="J394" t="s">
        <v>1070</v>
      </c>
      <c r="K394" t="s">
        <v>533</v>
      </c>
      <c r="O394">
        <v>50</v>
      </c>
      <c r="P394" t="s">
        <v>1071</v>
      </c>
      <c r="Q394" t="s">
        <v>137</v>
      </c>
      <c r="R394" t="s">
        <v>75</v>
      </c>
    </row>
    <row r="395" spans="1:18" x14ac:dyDescent="0.3">
      <c r="A395">
        <v>393</v>
      </c>
      <c r="B395">
        <v>2676393699</v>
      </c>
      <c r="C395" s="1">
        <v>42785</v>
      </c>
      <c r="D395" t="s">
        <v>17</v>
      </c>
      <c r="E395" t="s">
        <v>476</v>
      </c>
      <c r="G395" t="s">
        <v>19</v>
      </c>
      <c r="H395" t="s">
        <v>28</v>
      </c>
      <c r="I395">
        <v>5</v>
      </c>
      <c r="J395" t="s">
        <v>120</v>
      </c>
      <c r="K395" t="s">
        <v>340</v>
      </c>
      <c r="O395">
        <v>3</v>
      </c>
      <c r="P395" t="s">
        <v>267</v>
      </c>
      <c r="Q395" t="s">
        <v>24</v>
      </c>
      <c r="R395" t="s">
        <v>25</v>
      </c>
    </row>
    <row r="396" spans="1:18" x14ac:dyDescent="0.3">
      <c r="A396">
        <v>394</v>
      </c>
      <c r="B396">
        <v>2593056849</v>
      </c>
      <c r="C396" s="1">
        <v>42785</v>
      </c>
      <c r="D396" t="s">
        <v>36</v>
      </c>
      <c r="E396" t="s">
        <v>36</v>
      </c>
      <c r="G396" t="s">
        <v>46</v>
      </c>
      <c r="H396" t="s">
        <v>28</v>
      </c>
      <c r="I396">
        <v>5</v>
      </c>
      <c r="J396" t="s">
        <v>1072</v>
      </c>
      <c r="K396" t="s">
        <v>254</v>
      </c>
      <c r="O396">
        <v>31</v>
      </c>
      <c r="P396" t="s">
        <v>1073</v>
      </c>
      <c r="Q396" t="s">
        <v>56</v>
      </c>
      <c r="R396" t="s">
        <v>25</v>
      </c>
    </row>
    <row r="397" spans="1:18" x14ac:dyDescent="0.3">
      <c r="A397">
        <v>395</v>
      </c>
      <c r="B397">
        <v>2720115487</v>
      </c>
      <c r="C397" s="1">
        <v>42785</v>
      </c>
      <c r="D397" t="s">
        <v>1074</v>
      </c>
      <c r="E397" t="s">
        <v>1074</v>
      </c>
      <c r="G397" t="s">
        <v>19</v>
      </c>
      <c r="H397" t="s">
        <v>67</v>
      </c>
      <c r="I397">
        <v>5</v>
      </c>
      <c r="J397" t="s">
        <v>1075</v>
      </c>
      <c r="K397" t="s">
        <v>1076</v>
      </c>
      <c r="O397">
        <v>1</v>
      </c>
      <c r="P397" t="s">
        <v>1077</v>
      </c>
      <c r="Q397" t="s">
        <v>24</v>
      </c>
      <c r="R397" t="s">
        <v>75</v>
      </c>
    </row>
    <row r="398" spans="1:18" x14ac:dyDescent="0.3">
      <c r="A398">
        <v>396</v>
      </c>
      <c r="B398">
        <v>2711755709</v>
      </c>
      <c r="C398" s="1">
        <v>42785</v>
      </c>
      <c r="D398" t="s">
        <v>26</v>
      </c>
      <c r="E398" t="s">
        <v>71</v>
      </c>
      <c r="G398" t="s">
        <v>19</v>
      </c>
      <c r="H398" t="s">
        <v>28</v>
      </c>
      <c r="I398">
        <v>4</v>
      </c>
      <c r="J398" t="s">
        <v>707</v>
      </c>
      <c r="K398" t="s">
        <v>1078</v>
      </c>
      <c r="O398">
        <v>6</v>
      </c>
      <c r="P398" t="s">
        <v>709</v>
      </c>
      <c r="Q398" t="s">
        <v>56</v>
      </c>
      <c r="R398" t="s">
        <v>57</v>
      </c>
    </row>
    <row r="399" spans="1:18" x14ac:dyDescent="0.3">
      <c r="A399">
        <v>397</v>
      </c>
      <c r="B399">
        <v>2685917727</v>
      </c>
      <c r="C399" s="1">
        <v>42785</v>
      </c>
      <c r="D399" t="s">
        <v>449</v>
      </c>
      <c r="E399" t="s">
        <v>1079</v>
      </c>
      <c r="G399" t="s">
        <v>19</v>
      </c>
      <c r="H399" t="s">
        <v>28</v>
      </c>
      <c r="I399">
        <v>8</v>
      </c>
      <c r="J399" t="s">
        <v>1080</v>
      </c>
      <c r="K399" t="s">
        <v>466</v>
      </c>
      <c r="P399" t="s">
        <v>1081</v>
      </c>
      <c r="Q399" t="s">
        <v>293</v>
      </c>
      <c r="R399" t="s">
        <v>25</v>
      </c>
    </row>
    <row r="400" spans="1:18" x14ac:dyDescent="0.3">
      <c r="A400">
        <v>398</v>
      </c>
      <c r="B400">
        <v>2635803218</v>
      </c>
      <c r="C400" s="1">
        <v>42786</v>
      </c>
      <c r="D400" t="s">
        <v>26</v>
      </c>
      <c r="E400" t="s">
        <v>26</v>
      </c>
      <c r="G400" t="s">
        <v>19</v>
      </c>
      <c r="H400" t="s">
        <v>28</v>
      </c>
      <c r="I400">
        <v>8</v>
      </c>
      <c r="J400" t="s">
        <v>1082</v>
      </c>
      <c r="K400" t="s">
        <v>628</v>
      </c>
      <c r="L400">
        <v>94000</v>
      </c>
      <c r="M400">
        <v>122000</v>
      </c>
      <c r="N400" t="s">
        <v>217</v>
      </c>
      <c r="O400">
        <v>50</v>
      </c>
      <c r="P400" t="s">
        <v>1083</v>
      </c>
      <c r="Q400" t="s">
        <v>137</v>
      </c>
      <c r="R400" t="s">
        <v>111</v>
      </c>
    </row>
    <row r="401" spans="1:18" x14ac:dyDescent="0.3">
      <c r="A401">
        <v>399</v>
      </c>
      <c r="B401">
        <v>2683586694</v>
      </c>
      <c r="C401" s="1">
        <v>42786</v>
      </c>
      <c r="D401" t="s">
        <v>97</v>
      </c>
      <c r="E401" t="s">
        <v>97</v>
      </c>
      <c r="F401" t="s">
        <v>119</v>
      </c>
      <c r="G401" t="s">
        <v>46</v>
      </c>
      <c r="H401" t="s">
        <v>28</v>
      </c>
      <c r="I401">
        <v>4</v>
      </c>
      <c r="J401" t="s">
        <v>120</v>
      </c>
      <c r="K401" t="s">
        <v>845</v>
      </c>
      <c r="P401" t="s">
        <v>49</v>
      </c>
      <c r="Q401" t="s">
        <v>50</v>
      </c>
      <c r="R401" t="s">
        <v>25</v>
      </c>
    </row>
    <row r="402" spans="1:18" x14ac:dyDescent="0.3">
      <c r="A402">
        <v>400</v>
      </c>
      <c r="B402">
        <v>2679309883</v>
      </c>
      <c r="C402" s="1">
        <v>42786</v>
      </c>
      <c r="D402" t="s">
        <v>17</v>
      </c>
      <c r="E402" t="s">
        <v>1084</v>
      </c>
      <c r="G402" t="s">
        <v>19</v>
      </c>
      <c r="H402" t="s">
        <v>67</v>
      </c>
      <c r="I402">
        <v>5</v>
      </c>
      <c r="J402" t="s">
        <v>1085</v>
      </c>
      <c r="K402" t="s">
        <v>22</v>
      </c>
      <c r="O402">
        <v>3</v>
      </c>
      <c r="P402" t="s">
        <v>1086</v>
      </c>
      <c r="Q402" t="s">
        <v>56</v>
      </c>
      <c r="R402" t="s">
        <v>57</v>
      </c>
    </row>
    <row r="403" spans="1:18" x14ac:dyDescent="0.3">
      <c r="A403">
        <v>401</v>
      </c>
      <c r="B403">
        <v>2747342412</v>
      </c>
      <c r="C403" s="1">
        <v>42786</v>
      </c>
      <c r="D403" t="s">
        <v>65</v>
      </c>
      <c r="E403" t="s">
        <v>65</v>
      </c>
      <c r="G403" t="s">
        <v>46</v>
      </c>
      <c r="H403" t="s">
        <v>28</v>
      </c>
      <c r="I403">
        <v>3</v>
      </c>
      <c r="J403" t="s">
        <v>1087</v>
      </c>
      <c r="K403" t="s">
        <v>511</v>
      </c>
      <c r="O403">
        <v>100</v>
      </c>
      <c r="P403" t="s">
        <v>1088</v>
      </c>
      <c r="Q403" t="s">
        <v>137</v>
      </c>
      <c r="R403" t="s">
        <v>25</v>
      </c>
    </row>
    <row r="404" spans="1:18" x14ac:dyDescent="0.3">
      <c r="A404">
        <v>402</v>
      </c>
      <c r="B404">
        <v>2721114389</v>
      </c>
      <c r="C404" s="1">
        <v>42786</v>
      </c>
      <c r="D404" t="s">
        <v>17</v>
      </c>
      <c r="E404" t="s">
        <v>130</v>
      </c>
      <c r="G404" t="s">
        <v>19</v>
      </c>
      <c r="H404" t="s">
        <v>28</v>
      </c>
      <c r="I404">
        <v>8</v>
      </c>
      <c r="J404" t="s">
        <v>1089</v>
      </c>
      <c r="K404" t="s">
        <v>54</v>
      </c>
      <c r="P404" t="s">
        <v>136</v>
      </c>
      <c r="Q404" t="s">
        <v>137</v>
      </c>
      <c r="R404" t="s">
        <v>75</v>
      </c>
    </row>
    <row r="405" spans="1:18" x14ac:dyDescent="0.3">
      <c r="A405">
        <v>403</v>
      </c>
      <c r="B405">
        <v>2711783747</v>
      </c>
      <c r="C405" s="1">
        <v>42786</v>
      </c>
      <c r="D405" t="s">
        <v>65</v>
      </c>
      <c r="E405" t="s">
        <v>1090</v>
      </c>
      <c r="G405" t="s">
        <v>19</v>
      </c>
      <c r="H405" t="s">
        <v>20</v>
      </c>
      <c r="I405">
        <v>1</v>
      </c>
      <c r="J405" t="s">
        <v>1091</v>
      </c>
      <c r="K405" t="s">
        <v>607</v>
      </c>
      <c r="O405">
        <v>3</v>
      </c>
      <c r="P405" t="s">
        <v>166</v>
      </c>
      <c r="Q405" t="s">
        <v>167</v>
      </c>
      <c r="R405" t="s">
        <v>111</v>
      </c>
    </row>
    <row r="406" spans="1:18" x14ac:dyDescent="0.3">
      <c r="A406">
        <v>404</v>
      </c>
      <c r="B406">
        <v>2742496468</v>
      </c>
      <c r="C406" s="1">
        <v>42786</v>
      </c>
      <c r="D406" t="s">
        <v>17</v>
      </c>
      <c r="E406" t="s">
        <v>1092</v>
      </c>
      <c r="G406" t="s">
        <v>19</v>
      </c>
      <c r="H406" t="s">
        <v>28</v>
      </c>
      <c r="I406">
        <v>4</v>
      </c>
      <c r="J406" t="s">
        <v>1093</v>
      </c>
      <c r="K406" t="s">
        <v>128</v>
      </c>
      <c r="P406" t="s">
        <v>662</v>
      </c>
      <c r="Q406" t="s">
        <v>137</v>
      </c>
      <c r="R406" t="s">
        <v>147</v>
      </c>
    </row>
    <row r="407" spans="1:18" x14ac:dyDescent="0.3">
      <c r="A407">
        <v>405</v>
      </c>
      <c r="B407">
        <v>2705282504</v>
      </c>
      <c r="C407" s="1">
        <v>42787</v>
      </c>
      <c r="D407" t="s">
        <v>17</v>
      </c>
      <c r="E407" t="s">
        <v>130</v>
      </c>
      <c r="G407" t="s">
        <v>19</v>
      </c>
      <c r="H407" t="s">
        <v>28</v>
      </c>
      <c r="I407">
        <v>6</v>
      </c>
      <c r="J407" t="s">
        <v>1094</v>
      </c>
      <c r="K407" t="s">
        <v>263</v>
      </c>
      <c r="P407" t="s">
        <v>136</v>
      </c>
      <c r="Q407" t="s">
        <v>137</v>
      </c>
      <c r="R407" t="s">
        <v>75</v>
      </c>
    </row>
    <row r="408" spans="1:18" x14ac:dyDescent="0.3">
      <c r="A408">
        <v>406</v>
      </c>
      <c r="B408">
        <v>2674798291</v>
      </c>
      <c r="C408" s="1">
        <v>42787</v>
      </c>
      <c r="D408" t="s">
        <v>17</v>
      </c>
      <c r="E408" t="s">
        <v>280</v>
      </c>
      <c r="F408" t="s">
        <v>1095</v>
      </c>
      <c r="G408" t="s">
        <v>19</v>
      </c>
      <c r="H408" t="s">
        <v>20</v>
      </c>
      <c r="I408">
        <v>1</v>
      </c>
      <c r="J408" t="s">
        <v>1096</v>
      </c>
      <c r="K408" t="s">
        <v>207</v>
      </c>
      <c r="P408" t="s">
        <v>85</v>
      </c>
      <c r="Q408" t="s">
        <v>35</v>
      </c>
      <c r="R408" t="s">
        <v>25</v>
      </c>
    </row>
    <row r="409" spans="1:18" x14ac:dyDescent="0.3">
      <c r="A409">
        <v>407</v>
      </c>
      <c r="B409">
        <v>2690301936</v>
      </c>
      <c r="C409" s="1">
        <v>42787</v>
      </c>
      <c r="D409" t="s">
        <v>44</v>
      </c>
      <c r="E409" t="s">
        <v>45</v>
      </c>
      <c r="F409" t="s">
        <v>305</v>
      </c>
      <c r="G409" t="s">
        <v>46</v>
      </c>
      <c r="H409" t="s">
        <v>28</v>
      </c>
      <c r="I409">
        <v>6</v>
      </c>
      <c r="J409" t="s">
        <v>120</v>
      </c>
      <c r="K409" t="s">
        <v>854</v>
      </c>
      <c r="P409" t="s">
        <v>49</v>
      </c>
      <c r="Q409" t="s">
        <v>50</v>
      </c>
      <c r="R409" t="s">
        <v>25</v>
      </c>
    </row>
    <row r="410" spans="1:18" x14ac:dyDescent="0.3">
      <c r="A410">
        <v>408</v>
      </c>
      <c r="B410">
        <v>2743747255</v>
      </c>
      <c r="C410" s="1">
        <v>42787</v>
      </c>
      <c r="D410" t="s">
        <v>26</v>
      </c>
      <c r="E410" t="s">
        <v>1097</v>
      </c>
      <c r="G410" t="s">
        <v>19</v>
      </c>
      <c r="H410" t="s">
        <v>28</v>
      </c>
      <c r="I410">
        <v>9</v>
      </c>
      <c r="J410" t="s">
        <v>1098</v>
      </c>
      <c r="K410" t="s">
        <v>128</v>
      </c>
      <c r="O410">
        <v>6</v>
      </c>
      <c r="P410" t="s">
        <v>1099</v>
      </c>
      <c r="Q410" t="s">
        <v>35</v>
      </c>
      <c r="R410" t="s">
        <v>111</v>
      </c>
    </row>
    <row r="411" spans="1:18" x14ac:dyDescent="0.3">
      <c r="A411">
        <v>409</v>
      </c>
      <c r="B411">
        <v>2691204418</v>
      </c>
      <c r="C411" s="1">
        <v>42787</v>
      </c>
      <c r="D411" t="s">
        <v>26</v>
      </c>
      <c r="E411" t="s">
        <v>1100</v>
      </c>
      <c r="G411" t="s">
        <v>19</v>
      </c>
      <c r="H411" t="s">
        <v>67</v>
      </c>
      <c r="I411">
        <v>5</v>
      </c>
      <c r="J411" t="s">
        <v>1101</v>
      </c>
      <c r="K411" t="s">
        <v>22</v>
      </c>
      <c r="O411">
        <v>11</v>
      </c>
      <c r="P411" t="s">
        <v>1102</v>
      </c>
      <c r="Q411" t="s">
        <v>56</v>
      </c>
      <c r="R411" t="s">
        <v>57</v>
      </c>
    </row>
    <row r="412" spans="1:18" x14ac:dyDescent="0.3">
      <c r="A412">
        <v>410</v>
      </c>
      <c r="B412">
        <v>2735615415</v>
      </c>
      <c r="C412" s="1">
        <v>42787</v>
      </c>
      <c r="D412" t="s">
        <v>36</v>
      </c>
      <c r="E412" t="s">
        <v>895</v>
      </c>
      <c r="G412" t="s">
        <v>19</v>
      </c>
      <c r="H412" t="s">
        <v>67</v>
      </c>
      <c r="I412">
        <v>3</v>
      </c>
      <c r="J412" t="s">
        <v>896</v>
      </c>
      <c r="K412" t="s">
        <v>1103</v>
      </c>
      <c r="P412" t="s">
        <v>70</v>
      </c>
      <c r="Q412" t="s">
        <v>56</v>
      </c>
      <c r="R412" t="s">
        <v>25</v>
      </c>
    </row>
    <row r="413" spans="1:18" x14ac:dyDescent="0.3">
      <c r="A413">
        <v>411</v>
      </c>
      <c r="B413">
        <v>2651710848</v>
      </c>
      <c r="C413" s="1">
        <v>42788</v>
      </c>
      <c r="D413" t="s">
        <v>449</v>
      </c>
      <c r="E413" t="s">
        <v>1104</v>
      </c>
      <c r="F413" t="s">
        <v>1105</v>
      </c>
      <c r="G413" t="s">
        <v>19</v>
      </c>
      <c r="H413" t="s">
        <v>67</v>
      </c>
      <c r="I413">
        <v>3</v>
      </c>
      <c r="J413" t="s">
        <v>1106</v>
      </c>
      <c r="K413" t="s">
        <v>207</v>
      </c>
      <c r="O413">
        <v>5</v>
      </c>
      <c r="P413" t="s">
        <v>1107</v>
      </c>
      <c r="Q413" t="s">
        <v>658</v>
      </c>
      <c r="R413" t="s">
        <v>43</v>
      </c>
    </row>
    <row r="414" spans="1:18" x14ac:dyDescent="0.3">
      <c r="A414">
        <v>412</v>
      </c>
      <c r="B414">
        <v>2642444910</v>
      </c>
      <c r="C414" s="1">
        <v>42788</v>
      </c>
      <c r="D414" t="s">
        <v>17</v>
      </c>
      <c r="E414" t="s">
        <v>472</v>
      </c>
      <c r="F414" t="s">
        <v>473</v>
      </c>
      <c r="G414" t="s">
        <v>19</v>
      </c>
      <c r="H414" t="s">
        <v>28</v>
      </c>
      <c r="I414">
        <v>8</v>
      </c>
      <c r="J414" t="s">
        <v>474</v>
      </c>
      <c r="K414" t="s">
        <v>617</v>
      </c>
      <c r="P414" t="s">
        <v>234</v>
      </c>
      <c r="Q414" t="s">
        <v>35</v>
      </c>
      <c r="R414" t="s">
        <v>25</v>
      </c>
    </row>
    <row r="415" spans="1:18" x14ac:dyDescent="0.3">
      <c r="A415">
        <v>413</v>
      </c>
      <c r="B415">
        <v>2713332914</v>
      </c>
      <c r="C415" s="1">
        <v>42788</v>
      </c>
      <c r="D415" t="s">
        <v>65</v>
      </c>
      <c r="E415" t="s">
        <v>1108</v>
      </c>
      <c r="G415" t="s">
        <v>46</v>
      </c>
      <c r="H415" t="s">
        <v>28</v>
      </c>
      <c r="I415">
        <v>5</v>
      </c>
      <c r="J415" t="s">
        <v>1109</v>
      </c>
      <c r="K415" t="s">
        <v>572</v>
      </c>
      <c r="O415">
        <v>30</v>
      </c>
      <c r="P415" t="s">
        <v>1110</v>
      </c>
    </row>
    <row r="416" spans="1:18" x14ac:dyDescent="0.3">
      <c r="A416">
        <v>414</v>
      </c>
      <c r="B416">
        <v>2719377486</v>
      </c>
      <c r="C416" s="1">
        <v>42788</v>
      </c>
      <c r="D416" t="s">
        <v>36</v>
      </c>
      <c r="E416" t="s">
        <v>36</v>
      </c>
      <c r="G416" t="s">
        <v>19</v>
      </c>
      <c r="H416" t="s">
        <v>28</v>
      </c>
      <c r="I416">
        <v>7</v>
      </c>
      <c r="J416" t="s">
        <v>1111</v>
      </c>
      <c r="K416" t="s">
        <v>1112</v>
      </c>
      <c r="O416">
        <v>20</v>
      </c>
      <c r="P416" t="s">
        <v>136</v>
      </c>
      <c r="Q416" t="s">
        <v>137</v>
      </c>
      <c r="R416" t="s">
        <v>75</v>
      </c>
    </row>
    <row r="417" spans="1:18" x14ac:dyDescent="0.3">
      <c r="A417">
        <v>415</v>
      </c>
      <c r="B417">
        <v>2699728189</v>
      </c>
      <c r="C417" s="1">
        <v>42788</v>
      </c>
      <c r="D417" t="s">
        <v>654</v>
      </c>
      <c r="E417" t="s">
        <v>1113</v>
      </c>
      <c r="G417" t="s">
        <v>19</v>
      </c>
      <c r="H417" t="s">
        <v>28</v>
      </c>
      <c r="I417">
        <v>5</v>
      </c>
      <c r="J417" t="s">
        <v>1114</v>
      </c>
      <c r="K417" t="s">
        <v>128</v>
      </c>
      <c r="O417">
        <v>25</v>
      </c>
      <c r="P417" t="s">
        <v>1099</v>
      </c>
      <c r="Q417" t="s">
        <v>35</v>
      </c>
      <c r="R417" t="s">
        <v>111</v>
      </c>
    </row>
    <row r="418" spans="1:18" x14ac:dyDescent="0.3">
      <c r="A418">
        <v>416</v>
      </c>
      <c r="B418">
        <v>2694320266</v>
      </c>
      <c r="C418" s="1">
        <v>42788</v>
      </c>
      <c r="D418" t="s">
        <v>65</v>
      </c>
      <c r="E418" t="s">
        <v>1115</v>
      </c>
      <c r="G418" t="s">
        <v>19</v>
      </c>
      <c r="H418" t="s">
        <v>67</v>
      </c>
      <c r="I418">
        <v>5</v>
      </c>
      <c r="J418" t="s">
        <v>1116</v>
      </c>
      <c r="K418" t="s">
        <v>22</v>
      </c>
      <c r="O418">
        <v>190</v>
      </c>
      <c r="P418" t="s">
        <v>758</v>
      </c>
      <c r="Q418" t="s">
        <v>137</v>
      </c>
      <c r="R418" t="s">
        <v>75</v>
      </c>
    </row>
    <row r="419" spans="1:18" x14ac:dyDescent="0.3">
      <c r="A419">
        <v>417</v>
      </c>
      <c r="B419">
        <v>2650932077</v>
      </c>
      <c r="C419" s="1">
        <v>42788</v>
      </c>
      <c r="D419" t="s">
        <v>1117</v>
      </c>
      <c r="E419" t="s">
        <v>1118</v>
      </c>
      <c r="F419" t="s">
        <v>52</v>
      </c>
      <c r="G419" t="s">
        <v>19</v>
      </c>
      <c r="H419" t="s">
        <v>67</v>
      </c>
      <c r="I419">
        <v>4</v>
      </c>
      <c r="J419" t="s">
        <v>161</v>
      </c>
      <c r="K419" t="s">
        <v>22</v>
      </c>
      <c r="O419">
        <v>6</v>
      </c>
      <c r="P419" t="s">
        <v>1119</v>
      </c>
      <c r="Q419" t="s">
        <v>24</v>
      </c>
      <c r="R419" t="s">
        <v>25</v>
      </c>
    </row>
    <row r="420" spans="1:18" x14ac:dyDescent="0.3">
      <c r="A420">
        <v>418</v>
      </c>
      <c r="B420">
        <v>2690937683</v>
      </c>
      <c r="C420" s="1">
        <v>42789</v>
      </c>
      <c r="D420" t="s">
        <v>26</v>
      </c>
      <c r="E420" t="s">
        <v>71</v>
      </c>
      <c r="F420" t="s">
        <v>19</v>
      </c>
      <c r="G420" t="s">
        <v>46</v>
      </c>
      <c r="H420" t="s">
        <v>28</v>
      </c>
      <c r="I420">
        <v>7</v>
      </c>
      <c r="J420" t="s">
        <v>154</v>
      </c>
      <c r="K420" t="s">
        <v>321</v>
      </c>
      <c r="P420" t="s">
        <v>49</v>
      </c>
      <c r="Q420" t="s">
        <v>50</v>
      </c>
      <c r="R420" t="s">
        <v>25</v>
      </c>
    </row>
    <row r="421" spans="1:18" x14ac:dyDescent="0.3">
      <c r="A421">
        <v>419</v>
      </c>
      <c r="B421">
        <v>2657223449</v>
      </c>
      <c r="C421" s="1">
        <v>42789</v>
      </c>
      <c r="D421" t="s">
        <v>26</v>
      </c>
      <c r="E421" t="s">
        <v>71</v>
      </c>
      <c r="F421" t="s">
        <v>119</v>
      </c>
      <c r="G421" t="s">
        <v>46</v>
      </c>
      <c r="H421" t="s">
        <v>28</v>
      </c>
      <c r="I421">
        <v>9</v>
      </c>
      <c r="J421" t="s">
        <v>154</v>
      </c>
      <c r="K421" t="s">
        <v>1120</v>
      </c>
      <c r="P421" t="s">
        <v>49</v>
      </c>
      <c r="Q421" t="s">
        <v>50</v>
      </c>
      <c r="R421" t="s">
        <v>25</v>
      </c>
    </row>
    <row r="422" spans="1:18" x14ac:dyDescent="0.3">
      <c r="A422">
        <v>420</v>
      </c>
      <c r="B422">
        <v>2673966665</v>
      </c>
      <c r="C422" s="1">
        <v>42789</v>
      </c>
      <c r="D422" t="s">
        <v>17</v>
      </c>
      <c r="E422" t="s">
        <v>501</v>
      </c>
      <c r="F422" t="s">
        <v>1121</v>
      </c>
      <c r="G422" t="s">
        <v>19</v>
      </c>
      <c r="H422" t="s">
        <v>20</v>
      </c>
      <c r="I422">
        <v>1</v>
      </c>
      <c r="J422" t="s">
        <v>1122</v>
      </c>
      <c r="K422" t="s">
        <v>207</v>
      </c>
      <c r="O422">
        <v>3</v>
      </c>
      <c r="P422" t="s">
        <v>1123</v>
      </c>
      <c r="Q422" t="s">
        <v>1124</v>
      </c>
      <c r="R422" t="s">
        <v>57</v>
      </c>
    </row>
    <row r="423" spans="1:18" x14ac:dyDescent="0.3">
      <c r="A423">
        <v>421</v>
      </c>
      <c r="B423">
        <v>2731441297</v>
      </c>
      <c r="C423" s="1">
        <v>42789</v>
      </c>
      <c r="D423" t="s">
        <v>17</v>
      </c>
      <c r="E423" t="s">
        <v>130</v>
      </c>
      <c r="F423" t="s">
        <v>1125</v>
      </c>
      <c r="G423" t="s">
        <v>19</v>
      </c>
      <c r="H423" t="s">
        <v>67</v>
      </c>
      <c r="I423">
        <v>6</v>
      </c>
      <c r="J423" t="s">
        <v>1126</v>
      </c>
      <c r="K423" t="s">
        <v>22</v>
      </c>
      <c r="O423">
        <v>2</v>
      </c>
      <c r="P423" t="s">
        <v>1127</v>
      </c>
      <c r="Q423" t="s">
        <v>24</v>
      </c>
      <c r="R423" t="s">
        <v>147</v>
      </c>
    </row>
    <row r="424" spans="1:18" x14ac:dyDescent="0.3">
      <c r="A424">
        <v>422</v>
      </c>
      <c r="B424">
        <v>2744699356</v>
      </c>
      <c r="C424" s="1">
        <v>42789</v>
      </c>
      <c r="D424" t="s">
        <v>26</v>
      </c>
      <c r="E424" t="s">
        <v>51</v>
      </c>
      <c r="G424" t="s">
        <v>46</v>
      </c>
      <c r="H424" t="s">
        <v>28</v>
      </c>
      <c r="I424">
        <v>5</v>
      </c>
      <c r="J424" t="s">
        <v>1128</v>
      </c>
      <c r="K424" t="s">
        <v>1129</v>
      </c>
      <c r="L424">
        <v>129000</v>
      </c>
      <c r="M424">
        <v>98000</v>
      </c>
      <c r="N424" t="s">
        <v>80</v>
      </c>
      <c r="O424">
        <v>16</v>
      </c>
      <c r="P424" t="s">
        <v>1130</v>
      </c>
      <c r="Q424" t="s">
        <v>137</v>
      </c>
      <c r="R424" t="s">
        <v>75</v>
      </c>
    </row>
    <row r="425" spans="1:18" x14ac:dyDescent="0.3">
      <c r="A425">
        <v>423</v>
      </c>
      <c r="B425">
        <v>2509121381</v>
      </c>
      <c r="C425" s="1">
        <v>42789</v>
      </c>
      <c r="D425" t="s">
        <v>190</v>
      </c>
      <c r="E425" t="s">
        <v>1131</v>
      </c>
      <c r="G425" t="s">
        <v>19</v>
      </c>
      <c r="H425" t="s">
        <v>28</v>
      </c>
      <c r="I425">
        <v>4</v>
      </c>
      <c r="J425" t="s">
        <v>1132</v>
      </c>
      <c r="K425" t="s">
        <v>583</v>
      </c>
      <c r="L425">
        <v>127000</v>
      </c>
      <c r="M425">
        <v>160000</v>
      </c>
      <c r="N425" t="s">
        <v>217</v>
      </c>
      <c r="O425">
        <v>4</v>
      </c>
      <c r="P425" t="s">
        <v>1133</v>
      </c>
      <c r="Q425" t="s">
        <v>35</v>
      </c>
      <c r="R425" t="s">
        <v>43</v>
      </c>
    </row>
    <row r="426" spans="1:18" x14ac:dyDescent="0.3">
      <c r="A426">
        <v>424</v>
      </c>
      <c r="B426">
        <v>2707874760</v>
      </c>
      <c r="C426" s="1">
        <v>42790</v>
      </c>
      <c r="D426" t="s">
        <v>26</v>
      </c>
      <c r="E426" t="s">
        <v>71</v>
      </c>
      <c r="G426" t="s">
        <v>19</v>
      </c>
      <c r="H426" t="s">
        <v>28</v>
      </c>
      <c r="I426">
        <v>5</v>
      </c>
      <c r="J426" t="s">
        <v>1134</v>
      </c>
      <c r="K426" t="s">
        <v>263</v>
      </c>
      <c r="O426">
        <v>1</v>
      </c>
      <c r="P426" t="s">
        <v>136</v>
      </c>
      <c r="Q426" t="s">
        <v>137</v>
      </c>
      <c r="R426" t="s">
        <v>75</v>
      </c>
    </row>
    <row r="427" spans="1:18" x14ac:dyDescent="0.3">
      <c r="A427">
        <v>425</v>
      </c>
      <c r="B427">
        <v>2679426394</v>
      </c>
      <c r="C427" s="1">
        <v>42790</v>
      </c>
      <c r="D427" t="s">
        <v>190</v>
      </c>
      <c r="E427" t="s">
        <v>1135</v>
      </c>
      <c r="F427" t="s">
        <v>1136</v>
      </c>
      <c r="G427" t="s">
        <v>19</v>
      </c>
      <c r="H427" t="s">
        <v>67</v>
      </c>
      <c r="I427">
        <v>3</v>
      </c>
      <c r="J427" t="s">
        <v>1137</v>
      </c>
      <c r="K427" t="s">
        <v>466</v>
      </c>
      <c r="O427">
        <v>1</v>
      </c>
      <c r="P427" t="s">
        <v>1138</v>
      </c>
      <c r="Q427" t="s">
        <v>24</v>
      </c>
      <c r="R427" t="s">
        <v>57</v>
      </c>
    </row>
    <row r="428" spans="1:18" x14ac:dyDescent="0.3">
      <c r="A428">
        <v>426</v>
      </c>
      <c r="B428">
        <v>2733209534</v>
      </c>
      <c r="C428" s="1">
        <v>42790</v>
      </c>
      <c r="D428" t="s">
        <v>65</v>
      </c>
      <c r="E428" t="s">
        <v>324</v>
      </c>
      <c r="F428" t="s">
        <v>52</v>
      </c>
      <c r="G428" t="s">
        <v>19</v>
      </c>
      <c r="H428" t="s">
        <v>67</v>
      </c>
      <c r="I428">
        <v>3</v>
      </c>
      <c r="J428" t="s">
        <v>1139</v>
      </c>
      <c r="K428" t="s">
        <v>170</v>
      </c>
      <c r="O428">
        <v>2</v>
      </c>
      <c r="P428" t="s">
        <v>1140</v>
      </c>
      <c r="Q428" t="s">
        <v>35</v>
      </c>
      <c r="R428" t="s">
        <v>25</v>
      </c>
    </row>
    <row r="429" spans="1:18" x14ac:dyDescent="0.3">
      <c r="A429">
        <v>427</v>
      </c>
      <c r="B429">
        <v>2738057165</v>
      </c>
      <c r="C429" s="1">
        <v>42790</v>
      </c>
      <c r="D429" t="s">
        <v>92</v>
      </c>
      <c r="E429" t="s">
        <v>1141</v>
      </c>
      <c r="G429" t="s">
        <v>19</v>
      </c>
      <c r="H429" t="s">
        <v>20</v>
      </c>
      <c r="I429">
        <v>1</v>
      </c>
      <c r="J429" t="s">
        <v>1142</v>
      </c>
      <c r="K429" t="s">
        <v>1143</v>
      </c>
      <c r="O429">
        <v>3</v>
      </c>
      <c r="P429" t="s">
        <v>1144</v>
      </c>
      <c r="Q429" t="s">
        <v>35</v>
      </c>
      <c r="R429" t="s">
        <v>25</v>
      </c>
    </row>
    <row r="430" spans="1:18" x14ac:dyDescent="0.3">
      <c r="A430">
        <v>428</v>
      </c>
      <c r="B430">
        <v>2598543566</v>
      </c>
      <c r="C430" s="1">
        <v>42790</v>
      </c>
      <c r="D430" t="s">
        <v>17</v>
      </c>
      <c r="E430" t="s">
        <v>130</v>
      </c>
      <c r="G430" t="s">
        <v>19</v>
      </c>
      <c r="H430" t="s">
        <v>28</v>
      </c>
      <c r="I430">
        <v>6</v>
      </c>
      <c r="J430" t="s">
        <v>1145</v>
      </c>
      <c r="K430" t="s">
        <v>790</v>
      </c>
      <c r="L430">
        <v>99000</v>
      </c>
      <c r="M430">
        <v>121000</v>
      </c>
      <c r="N430" t="s">
        <v>217</v>
      </c>
      <c r="O430">
        <v>4</v>
      </c>
      <c r="P430" t="s">
        <v>1146</v>
      </c>
      <c r="Q430" t="s">
        <v>35</v>
      </c>
      <c r="R430" t="s">
        <v>25</v>
      </c>
    </row>
    <row r="431" spans="1:18" x14ac:dyDescent="0.3">
      <c r="A431">
        <v>429</v>
      </c>
      <c r="B431">
        <v>2718026761</v>
      </c>
      <c r="C431" s="1">
        <v>42790</v>
      </c>
      <c r="D431" t="s">
        <v>36</v>
      </c>
      <c r="E431" t="s">
        <v>36</v>
      </c>
      <c r="G431" t="s">
        <v>19</v>
      </c>
      <c r="H431" t="s">
        <v>67</v>
      </c>
      <c r="I431">
        <v>4</v>
      </c>
      <c r="J431" t="s">
        <v>1147</v>
      </c>
      <c r="K431" t="s">
        <v>207</v>
      </c>
      <c r="O431">
        <v>29</v>
      </c>
      <c r="P431" t="s">
        <v>1148</v>
      </c>
      <c r="Q431" t="s">
        <v>1149</v>
      </c>
      <c r="R431" t="s">
        <v>57</v>
      </c>
    </row>
    <row r="432" spans="1:18" x14ac:dyDescent="0.3">
      <c r="A432">
        <v>430</v>
      </c>
      <c r="B432">
        <v>2690938955</v>
      </c>
      <c r="C432" s="1">
        <v>42791</v>
      </c>
      <c r="D432" t="s">
        <v>26</v>
      </c>
      <c r="E432" t="s">
        <v>71</v>
      </c>
      <c r="F432" t="s">
        <v>19</v>
      </c>
      <c r="G432" t="s">
        <v>46</v>
      </c>
      <c r="H432" t="s">
        <v>28</v>
      </c>
      <c r="I432">
        <v>3</v>
      </c>
      <c r="J432" t="s">
        <v>154</v>
      </c>
      <c r="K432" t="s">
        <v>1150</v>
      </c>
      <c r="P432" t="s">
        <v>49</v>
      </c>
      <c r="Q432" t="s">
        <v>50</v>
      </c>
      <c r="R432" t="s">
        <v>25</v>
      </c>
    </row>
    <row r="433" spans="1:18" x14ac:dyDescent="0.3">
      <c r="A433">
        <v>431</v>
      </c>
      <c r="B433">
        <v>2723033104</v>
      </c>
      <c r="C433" s="1">
        <v>42791</v>
      </c>
      <c r="D433" t="s">
        <v>44</v>
      </c>
      <c r="E433" t="s">
        <v>1151</v>
      </c>
      <c r="F433" t="s">
        <v>1152</v>
      </c>
      <c r="G433" t="s">
        <v>46</v>
      </c>
      <c r="H433" t="s">
        <v>28</v>
      </c>
      <c r="I433">
        <v>5</v>
      </c>
      <c r="J433" t="s">
        <v>1153</v>
      </c>
      <c r="K433" t="s">
        <v>628</v>
      </c>
      <c r="O433">
        <v>5</v>
      </c>
      <c r="P433" t="s">
        <v>1154</v>
      </c>
      <c r="Q433" t="s">
        <v>56</v>
      </c>
      <c r="R433" t="s">
        <v>147</v>
      </c>
    </row>
    <row r="434" spans="1:18" x14ac:dyDescent="0.3">
      <c r="A434">
        <v>432</v>
      </c>
      <c r="B434">
        <v>2718221875</v>
      </c>
      <c r="C434" s="1">
        <v>42791</v>
      </c>
      <c r="D434" t="s">
        <v>97</v>
      </c>
      <c r="E434" t="s">
        <v>1155</v>
      </c>
      <c r="G434" t="s">
        <v>19</v>
      </c>
      <c r="H434" t="s">
        <v>798</v>
      </c>
      <c r="I434">
        <v>6</v>
      </c>
      <c r="J434" t="s">
        <v>1156</v>
      </c>
      <c r="K434" t="s">
        <v>428</v>
      </c>
      <c r="L434">
        <v>171000</v>
      </c>
      <c r="M434">
        <v>241000</v>
      </c>
      <c r="N434" t="s">
        <v>217</v>
      </c>
      <c r="O434">
        <v>24</v>
      </c>
      <c r="P434" t="s">
        <v>1157</v>
      </c>
      <c r="Q434" t="s">
        <v>56</v>
      </c>
      <c r="R434" t="s">
        <v>111</v>
      </c>
    </row>
    <row r="435" spans="1:18" x14ac:dyDescent="0.3">
      <c r="A435">
        <v>433</v>
      </c>
      <c r="B435">
        <v>2681459662</v>
      </c>
      <c r="C435" s="1">
        <v>42791</v>
      </c>
      <c r="D435" t="s">
        <v>26</v>
      </c>
      <c r="E435" t="s">
        <v>1158</v>
      </c>
      <c r="G435" t="s">
        <v>19</v>
      </c>
      <c r="H435" t="s">
        <v>67</v>
      </c>
      <c r="I435">
        <v>2</v>
      </c>
      <c r="J435" t="s">
        <v>1159</v>
      </c>
      <c r="K435" t="s">
        <v>22</v>
      </c>
      <c r="O435">
        <v>5</v>
      </c>
      <c r="P435" t="s">
        <v>1160</v>
      </c>
      <c r="Q435" t="s">
        <v>42</v>
      </c>
      <c r="R435" t="s">
        <v>25</v>
      </c>
    </row>
    <row r="436" spans="1:18" x14ac:dyDescent="0.3">
      <c r="A436">
        <v>434</v>
      </c>
      <c r="B436">
        <v>2725133529</v>
      </c>
      <c r="C436" s="1">
        <v>42791</v>
      </c>
      <c r="D436" t="s">
        <v>36</v>
      </c>
      <c r="E436" t="s">
        <v>1161</v>
      </c>
      <c r="G436" t="s">
        <v>19</v>
      </c>
      <c r="H436" t="s">
        <v>67</v>
      </c>
      <c r="I436">
        <v>5</v>
      </c>
      <c r="J436" t="s">
        <v>120</v>
      </c>
      <c r="K436" t="s">
        <v>1162</v>
      </c>
      <c r="P436" t="s">
        <v>1163</v>
      </c>
      <c r="Q436" t="s">
        <v>146</v>
      </c>
      <c r="R436" t="s">
        <v>183</v>
      </c>
    </row>
    <row r="437" spans="1:18" x14ac:dyDescent="0.3">
      <c r="A437">
        <v>435</v>
      </c>
      <c r="B437">
        <v>2726233496</v>
      </c>
      <c r="C437" s="1">
        <v>42791</v>
      </c>
      <c r="D437" t="s">
        <v>44</v>
      </c>
      <c r="E437" t="s">
        <v>1164</v>
      </c>
      <c r="G437" t="s">
        <v>19</v>
      </c>
      <c r="H437" t="s">
        <v>20</v>
      </c>
      <c r="I437">
        <v>2</v>
      </c>
      <c r="J437" t="s">
        <v>1165</v>
      </c>
      <c r="K437" t="s">
        <v>316</v>
      </c>
      <c r="O437">
        <v>2</v>
      </c>
      <c r="P437" t="s">
        <v>1166</v>
      </c>
      <c r="Q437" t="s">
        <v>146</v>
      </c>
      <c r="R437" t="s">
        <v>75</v>
      </c>
    </row>
    <row r="438" spans="1:18" x14ac:dyDescent="0.3">
      <c r="A438">
        <v>436</v>
      </c>
      <c r="B438">
        <v>2746600314</v>
      </c>
      <c r="C438" s="1">
        <v>42792</v>
      </c>
      <c r="D438" t="s">
        <v>97</v>
      </c>
      <c r="E438" t="s">
        <v>97</v>
      </c>
      <c r="G438" t="s">
        <v>19</v>
      </c>
      <c r="H438" t="s">
        <v>28</v>
      </c>
      <c r="I438">
        <v>6</v>
      </c>
      <c r="J438" t="s">
        <v>1167</v>
      </c>
      <c r="K438" t="s">
        <v>22</v>
      </c>
      <c r="O438">
        <v>15</v>
      </c>
      <c r="P438" t="s">
        <v>1168</v>
      </c>
      <c r="Q438" t="s">
        <v>56</v>
      </c>
      <c r="R438" t="s">
        <v>111</v>
      </c>
    </row>
    <row r="439" spans="1:18" x14ac:dyDescent="0.3">
      <c r="A439">
        <v>437</v>
      </c>
      <c r="B439">
        <v>2683914238</v>
      </c>
      <c r="C439" s="1">
        <v>42792</v>
      </c>
      <c r="D439" t="s">
        <v>36</v>
      </c>
      <c r="E439" t="s">
        <v>36</v>
      </c>
      <c r="G439" t="s">
        <v>46</v>
      </c>
      <c r="H439" t="s">
        <v>28</v>
      </c>
      <c r="I439">
        <v>7</v>
      </c>
      <c r="J439" t="s">
        <v>1169</v>
      </c>
      <c r="K439" t="s">
        <v>1170</v>
      </c>
      <c r="O439">
        <v>93</v>
      </c>
      <c r="P439" t="s">
        <v>1171</v>
      </c>
      <c r="Q439" t="s">
        <v>56</v>
      </c>
      <c r="R439" t="s">
        <v>57</v>
      </c>
    </row>
    <row r="440" spans="1:18" x14ac:dyDescent="0.3">
      <c r="A440">
        <v>438</v>
      </c>
      <c r="B440">
        <v>2699485644</v>
      </c>
      <c r="C440" s="1">
        <v>42792</v>
      </c>
      <c r="D440" t="s">
        <v>36</v>
      </c>
      <c r="E440" t="s">
        <v>457</v>
      </c>
      <c r="F440" t="s">
        <v>1172</v>
      </c>
      <c r="G440" t="s">
        <v>19</v>
      </c>
      <c r="H440" t="s">
        <v>28</v>
      </c>
      <c r="I440">
        <v>3</v>
      </c>
      <c r="J440" t="s">
        <v>1173</v>
      </c>
      <c r="K440" t="s">
        <v>1174</v>
      </c>
      <c r="O440">
        <v>24</v>
      </c>
      <c r="P440" t="s">
        <v>1175</v>
      </c>
      <c r="Q440" t="s">
        <v>1176</v>
      </c>
      <c r="R440" t="s">
        <v>43</v>
      </c>
    </row>
    <row r="441" spans="1:18" x14ac:dyDescent="0.3">
      <c r="A441">
        <v>439</v>
      </c>
      <c r="B441">
        <v>2733701641</v>
      </c>
      <c r="C441" s="1">
        <v>42792</v>
      </c>
      <c r="D441" t="s">
        <v>92</v>
      </c>
      <c r="E441" t="s">
        <v>1177</v>
      </c>
      <c r="F441" t="s">
        <v>52</v>
      </c>
      <c r="G441" t="s">
        <v>19</v>
      </c>
      <c r="H441" t="s">
        <v>67</v>
      </c>
      <c r="I441">
        <v>5</v>
      </c>
      <c r="J441" t="s">
        <v>1178</v>
      </c>
      <c r="K441" t="s">
        <v>22</v>
      </c>
      <c r="O441">
        <v>1</v>
      </c>
      <c r="P441" t="s">
        <v>1179</v>
      </c>
      <c r="Q441" t="s">
        <v>35</v>
      </c>
      <c r="R441" t="s">
        <v>57</v>
      </c>
    </row>
    <row r="442" spans="1:18" x14ac:dyDescent="0.3">
      <c r="A442">
        <v>440</v>
      </c>
      <c r="B442">
        <v>2693780489</v>
      </c>
      <c r="C442" s="1">
        <v>42792</v>
      </c>
      <c r="D442" t="s">
        <v>26</v>
      </c>
      <c r="E442" t="s">
        <v>71</v>
      </c>
      <c r="F442" t="s">
        <v>19</v>
      </c>
      <c r="G442" t="s">
        <v>46</v>
      </c>
      <c r="H442" t="s">
        <v>28</v>
      </c>
      <c r="I442">
        <v>4</v>
      </c>
      <c r="J442" t="s">
        <v>154</v>
      </c>
      <c r="K442" t="s">
        <v>1180</v>
      </c>
      <c r="P442" t="s">
        <v>49</v>
      </c>
      <c r="Q442" t="s">
        <v>50</v>
      </c>
      <c r="R442" t="s">
        <v>25</v>
      </c>
    </row>
    <row r="443" spans="1:18" x14ac:dyDescent="0.3">
      <c r="A443">
        <v>441</v>
      </c>
      <c r="B443">
        <v>2682816867</v>
      </c>
      <c r="C443" s="1">
        <v>42792</v>
      </c>
      <c r="D443" t="s">
        <v>17</v>
      </c>
      <c r="E443" t="s">
        <v>17</v>
      </c>
      <c r="F443" t="s">
        <v>1181</v>
      </c>
      <c r="G443" t="s">
        <v>19</v>
      </c>
      <c r="H443" t="s">
        <v>20</v>
      </c>
      <c r="I443">
        <v>3</v>
      </c>
      <c r="J443" t="s">
        <v>1182</v>
      </c>
      <c r="K443" t="s">
        <v>1183</v>
      </c>
      <c r="O443">
        <v>6</v>
      </c>
      <c r="P443" t="s">
        <v>1184</v>
      </c>
      <c r="Q443" t="s">
        <v>1185</v>
      </c>
      <c r="R443" t="s">
        <v>25</v>
      </c>
    </row>
    <row r="444" spans="1:18" x14ac:dyDescent="0.3">
      <c r="A444">
        <v>442</v>
      </c>
      <c r="B444">
        <v>2694593225</v>
      </c>
      <c r="C444" s="1">
        <v>42793</v>
      </c>
      <c r="D444" t="s">
        <v>449</v>
      </c>
      <c r="E444" t="s">
        <v>1186</v>
      </c>
      <c r="F444" t="s">
        <v>52</v>
      </c>
      <c r="G444" t="s">
        <v>19</v>
      </c>
      <c r="H444" t="s">
        <v>67</v>
      </c>
      <c r="I444">
        <v>2</v>
      </c>
      <c r="J444" t="s">
        <v>1187</v>
      </c>
      <c r="K444" t="s">
        <v>1188</v>
      </c>
      <c r="O444">
        <v>1</v>
      </c>
      <c r="P444" t="s">
        <v>1189</v>
      </c>
      <c r="Q444" t="s">
        <v>56</v>
      </c>
      <c r="R444" t="s">
        <v>43</v>
      </c>
    </row>
    <row r="445" spans="1:18" x14ac:dyDescent="0.3">
      <c r="A445">
        <v>443</v>
      </c>
      <c r="B445">
        <v>2702764054</v>
      </c>
      <c r="C445" s="1">
        <v>42793</v>
      </c>
      <c r="D445" t="s">
        <v>17</v>
      </c>
      <c r="E445" t="s">
        <v>17</v>
      </c>
      <c r="G445" t="s">
        <v>46</v>
      </c>
      <c r="H445" t="s">
        <v>28</v>
      </c>
      <c r="I445">
        <v>4</v>
      </c>
      <c r="J445" t="s">
        <v>1190</v>
      </c>
      <c r="K445" t="s">
        <v>1191</v>
      </c>
      <c r="O445">
        <v>14</v>
      </c>
      <c r="P445" t="s">
        <v>1021</v>
      </c>
      <c r="Q445" t="s">
        <v>56</v>
      </c>
      <c r="R445" t="s">
        <v>25</v>
      </c>
    </row>
    <row r="446" spans="1:18" x14ac:dyDescent="0.3">
      <c r="A446">
        <v>444</v>
      </c>
      <c r="B446">
        <v>2753449524</v>
      </c>
      <c r="C446" s="1">
        <v>42793</v>
      </c>
      <c r="D446" t="s">
        <v>1192</v>
      </c>
      <c r="E446" t="s">
        <v>1192</v>
      </c>
      <c r="G446" t="s">
        <v>19</v>
      </c>
      <c r="H446" t="s">
        <v>28</v>
      </c>
      <c r="I446">
        <v>6</v>
      </c>
      <c r="J446" t="s">
        <v>1193</v>
      </c>
      <c r="K446" t="s">
        <v>1194</v>
      </c>
      <c r="P446" t="s">
        <v>1195</v>
      </c>
      <c r="Q446" t="s">
        <v>35</v>
      </c>
      <c r="R446" t="s">
        <v>25</v>
      </c>
    </row>
    <row r="447" spans="1:18" x14ac:dyDescent="0.3">
      <c r="A447">
        <v>445</v>
      </c>
      <c r="B447">
        <v>2743627765</v>
      </c>
      <c r="C447" s="1">
        <v>42793</v>
      </c>
      <c r="D447" t="s">
        <v>86</v>
      </c>
      <c r="E447" t="s">
        <v>86</v>
      </c>
      <c r="G447" t="s">
        <v>46</v>
      </c>
      <c r="H447" t="s">
        <v>28</v>
      </c>
      <c r="I447">
        <v>8</v>
      </c>
      <c r="J447" t="s">
        <v>101</v>
      </c>
      <c r="K447" t="s">
        <v>1196</v>
      </c>
      <c r="P447" t="s">
        <v>49</v>
      </c>
      <c r="Q447" t="s">
        <v>50</v>
      </c>
      <c r="R447" t="s">
        <v>25</v>
      </c>
    </row>
    <row r="448" spans="1:18" x14ac:dyDescent="0.3">
      <c r="A448">
        <v>446</v>
      </c>
      <c r="B448">
        <v>2690940191</v>
      </c>
      <c r="C448" s="1">
        <v>42793</v>
      </c>
      <c r="D448" t="s">
        <v>26</v>
      </c>
      <c r="E448" t="s">
        <v>71</v>
      </c>
      <c r="F448" t="s">
        <v>19</v>
      </c>
      <c r="G448" t="s">
        <v>46</v>
      </c>
      <c r="H448" t="s">
        <v>28</v>
      </c>
      <c r="I448">
        <v>5</v>
      </c>
      <c r="J448" t="s">
        <v>154</v>
      </c>
      <c r="K448" t="s">
        <v>653</v>
      </c>
      <c r="P448" t="s">
        <v>49</v>
      </c>
      <c r="Q448" t="s">
        <v>50</v>
      </c>
      <c r="R448" t="s">
        <v>25</v>
      </c>
    </row>
    <row r="449" spans="1:18" x14ac:dyDescent="0.3">
      <c r="A449">
        <v>447</v>
      </c>
      <c r="B449">
        <v>2699488495</v>
      </c>
      <c r="C449" s="1">
        <v>42793</v>
      </c>
      <c r="D449" t="s">
        <v>26</v>
      </c>
      <c r="E449" t="s">
        <v>26</v>
      </c>
      <c r="G449" t="s">
        <v>46</v>
      </c>
      <c r="H449" t="s">
        <v>28</v>
      </c>
      <c r="I449">
        <v>1</v>
      </c>
      <c r="J449" t="s">
        <v>1197</v>
      </c>
      <c r="K449" t="s">
        <v>22</v>
      </c>
      <c r="L449">
        <v>111000</v>
      </c>
      <c r="M449">
        <v>175000</v>
      </c>
      <c r="N449" t="s">
        <v>80</v>
      </c>
      <c r="O449">
        <v>22</v>
      </c>
      <c r="P449" t="s">
        <v>1198</v>
      </c>
      <c r="Q449" t="s">
        <v>137</v>
      </c>
      <c r="R449" t="s">
        <v>111</v>
      </c>
    </row>
    <row r="450" spans="1:18" x14ac:dyDescent="0.3">
      <c r="A450">
        <v>448</v>
      </c>
      <c r="B450">
        <v>2709526174</v>
      </c>
      <c r="C450" s="1">
        <v>42794</v>
      </c>
      <c r="D450" t="s">
        <v>17</v>
      </c>
      <c r="E450" t="s">
        <v>130</v>
      </c>
      <c r="G450" t="s">
        <v>19</v>
      </c>
      <c r="H450" t="s">
        <v>28</v>
      </c>
      <c r="I450">
        <v>7</v>
      </c>
      <c r="J450" t="s">
        <v>1199</v>
      </c>
      <c r="K450" t="s">
        <v>607</v>
      </c>
      <c r="O450">
        <v>8</v>
      </c>
      <c r="P450" t="s">
        <v>1200</v>
      </c>
      <c r="Q450" t="s">
        <v>35</v>
      </c>
      <c r="R450" t="s">
        <v>75</v>
      </c>
    </row>
    <row r="451" spans="1:18" x14ac:dyDescent="0.3">
      <c r="A451">
        <v>449</v>
      </c>
      <c r="B451">
        <v>2679701101</v>
      </c>
      <c r="C451" s="1">
        <v>42794</v>
      </c>
      <c r="D451" t="s">
        <v>92</v>
      </c>
      <c r="E451" t="s">
        <v>1201</v>
      </c>
      <c r="G451" t="s">
        <v>19</v>
      </c>
      <c r="H451" t="s">
        <v>28</v>
      </c>
      <c r="I451">
        <v>7</v>
      </c>
      <c r="J451" t="s">
        <v>1202</v>
      </c>
      <c r="K451" t="s">
        <v>466</v>
      </c>
      <c r="O451">
        <v>9</v>
      </c>
      <c r="P451" t="s">
        <v>136</v>
      </c>
      <c r="Q451" t="s">
        <v>137</v>
      </c>
      <c r="R451" t="s">
        <v>75</v>
      </c>
    </row>
    <row r="452" spans="1:18" x14ac:dyDescent="0.3">
      <c r="A452">
        <v>450</v>
      </c>
      <c r="B452">
        <v>2683529553</v>
      </c>
      <c r="C452" s="1">
        <v>42794</v>
      </c>
      <c r="D452" t="s">
        <v>26</v>
      </c>
      <c r="E452" t="s">
        <v>71</v>
      </c>
      <c r="F452" t="s">
        <v>19</v>
      </c>
      <c r="G452" t="s">
        <v>46</v>
      </c>
      <c r="H452" t="s">
        <v>28</v>
      </c>
      <c r="I452">
        <v>5</v>
      </c>
      <c r="J452" t="s">
        <v>154</v>
      </c>
      <c r="K452" t="s">
        <v>272</v>
      </c>
      <c r="P452" t="s">
        <v>49</v>
      </c>
      <c r="Q452" t="s">
        <v>50</v>
      </c>
      <c r="R452" t="s">
        <v>25</v>
      </c>
    </row>
    <row r="453" spans="1:18" x14ac:dyDescent="0.3">
      <c r="A453">
        <v>451</v>
      </c>
      <c r="B453">
        <v>2717441270</v>
      </c>
      <c r="C453" s="1">
        <v>42794</v>
      </c>
      <c r="D453" t="s">
        <v>26</v>
      </c>
      <c r="E453" t="s">
        <v>1203</v>
      </c>
      <c r="G453" t="s">
        <v>19</v>
      </c>
      <c r="H453" t="s">
        <v>67</v>
      </c>
      <c r="I453">
        <v>3</v>
      </c>
      <c r="J453" t="s">
        <v>1204</v>
      </c>
      <c r="K453" t="s">
        <v>22</v>
      </c>
      <c r="O453">
        <v>4</v>
      </c>
      <c r="P453" t="s">
        <v>1205</v>
      </c>
      <c r="Q453" t="s">
        <v>50</v>
      </c>
      <c r="R453" t="s">
        <v>75</v>
      </c>
    </row>
    <row r="454" spans="1:18" x14ac:dyDescent="0.3">
      <c r="A454">
        <v>452</v>
      </c>
      <c r="B454">
        <v>2712659281</v>
      </c>
      <c r="C454" s="1">
        <v>42794</v>
      </c>
      <c r="D454" t="s">
        <v>17</v>
      </c>
      <c r="E454" t="s">
        <v>1206</v>
      </c>
      <c r="F454" t="s">
        <v>907</v>
      </c>
      <c r="G454" t="s">
        <v>19</v>
      </c>
      <c r="H454" t="s">
        <v>28</v>
      </c>
      <c r="I454">
        <v>4</v>
      </c>
      <c r="J454" t="s">
        <v>1207</v>
      </c>
      <c r="K454" t="s">
        <v>128</v>
      </c>
      <c r="O454">
        <v>1</v>
      </c>
      <c r="P454" t="s">
        <v>909</v>
      </c>
      <c r="Q454" t="s">
        <v>24</v>
      </c>
      <c r="R454" t="s">
        <v>43</v>
      </c>
    </row>
    <row r="455" spans="1:18" x14ac:dyDescent="0.3">
      <c r="A455">
        <v>453</v>
      </c>
      <c r="B455">
        <v>2702964253</v>
      </c>
      <c r="C455" s="1">
        <v>42794</v>
      </c>
      <c r="D455" t="s">
        <v>103</v>
      </c>
      <c r="E455" t="s">
        <v>666</v>
      </c>
      <c r="F455" t="s">
        <v>667</v>
      </c>
      <c r="G455" t="s">
        <v>19</v>
      </c>
      <c r="H455" t="s">
        <v>67</v>
      </c>
      <c r="I455">
        <v>4</v>
      </c>
      <c r="J455" t="s">
        <v>668</v>
      </c>
      <c r="K455" t="s">
        <v>1208</v>
      </c>
      <c r="P455" t="s">
        <v>670</v>
      </c>
      <c r="Q455" t="s">
        <v>146</v>
      </c>
      <c r="R455" t="s">
        <v>25</v>
      </c>
    </row>
    <row r="456" spans="1:18" x14ac:dyDescent="0.3">
      <c r="A456">
        <v>454</v>
      </c>
      <c r="B456">
        <v>2732765752</v>
      </c>
      <c r="C456" s="1">
        <v>42795</v>
      </c>
      <c r="D456" t="s">
        <v>449</v>
      </c>
      <c r="E456" t="s">
        <v>1104</v>
      </c>
      <c r="F456" t="s">
        <v>1209</v>
      </c>
      <c r="G456" t="s">
        <v>19</v>
      </c>
      <c r="H456" t="s">
        <v>67</v>
      </c>
      <c r="I456">
        <v>2</v>
      </c>
      <c r="J456" t="s">
        <v>1210</v>
      </c>
      <c r="K456" t="s">
        <v>141</v>
      </c>
      <c r="O456">
        <v>4</v>
      </c>
      <c r="P456" t="s">
        <v>1107</v>
      </c>
      <c r="Q456" t="s">
        <v>658</v>
      </c>
      <c r="R456" t="s">
        <v>43</v>
      </c>
    </row>
    <row r="457" spans="1:18" x14ac:dyDescent="0.3">
      <c r="A457">
        <v>455</v>
      </c>
      <c r="B457">
        <v>2711772447</v>
      </c>
      <c r="C457" s="1">
        <v>42795</v>
      </c>
      <c r="D457" t="s">
        <v>36</v>
      </c>
      <c r="E457" t="s">
        <v>36</v>
      </c>
      <c r="G457" t="s">
        <v>46</v>
      </c>
      <c r="H457" t="s">
        <v>28</v>
      </c>
      <c r="I457">
        <v>3</v>
      </c>
      <c r="J457" t="s">
        <v>1211</v>
      </c>
      <c r="K457" t="s">
        <v>128</v>
      </c>
      <c r="O457">
        <v>26</v>
      </c>
      <c r="P457" t="s">
        <v>1212</v>
      </c>
      <c r="Q457" t="s">
        <v>146</v>
      </c>
      <c r="R457" t="s">
        <v>25</v>
      </c>
    </row>
    <row r="458" spans="1:18" x14ac:dyDescent="0.3">
      <c r="A458">
        <v>456</v>
      </c>
      <c r="B458">
        <v>2679795055</v>
      </c>
      <c r="C458" s="1">
        <v>42795</v>
      </c>
      <c r="D458" t="s">
        <v>65</v>
      </c>
      <c r="E458" t="s">
        <v>1213</v>
      </c>
      <c r="F458" t="s">
        <v>38</v>
      </c>
      <c r="G458" t="s">
        <v>19</v>
      </c>
      <c r="H458" t="s">
        <v>20</v>
      </c>
      <c r="I458">
        <v>1</v>
      </c>
      <c r="J458" t="s">
        <v>1214</v>
      </c>
      <c r="K458" t="s">
        <v>1215</v>
      </c>
      <c r="L458">
        <v>54000</v>
      </c>
      <c r="M458">
        <v>98000</v>
      </c>
      <c r="N458" t="s">
        <v>217</v>
      </c>
      <c r="O458">
        <v>12</v>
      </c>
      <c r="P458" t="s">
        <v>41</v>
      </c>
      <c r="Q458" t="s">
        <v>42</v>
      </c>
      <c r="R458" t="s">
        <v>43</v>
      </c>
    </row>
    <row r="459" spans="1:18" x14ac:dyDescent="0.3">
      <c r="A459">
        <v>457</v>
      </c>
      <c r="B459">
        <v>2600748820</v>
      </c>
      <c r="C459" s="1">
        <v>42795</v>
      </c>
      <c r="D459" t="s">
        <v>36</v>
      </c>
      <c r="E459" t="s">
        <v>36</v>
      </c>
      <c r="F459" t="s">
        <v>1216</v>
      </c>
      <c r="G459" t="s">
        <v>19</v>
      </c>
      <c r="H459" t="s">
        <v>67</v>
      </c>
      <c r="I459">
        <v>5</v>
      </c>
      <c r="J459" t="s">
        <v>1217</v>
      </c>
      <c r="K459" t="s">
        <v>1143</v>
      </c>
      <c r="O459">
        <v>11</v>
      </c>
      <c r="P459" t="s">
        <v>49</v>
      </c>
      <c r="Q459" t="s">
        <v>50</v>
      </c>
      <c r="R459" t="s">
        <v>25</v>
      </c>
    </row>
    <row r="460" spans="1:18" x14ac:dyDescent="0.3">
      <c r="A460">
        <v>458</v>
      </c>
      <c r="B460">
        <v>2682681195</v>
      </c>
      <c r="C460" s="1">
        <v>42795</v>
      </c>
      <c r="D460" t="s">
        <v>17</v>
      </c>
      <c r="E460" t="s">
        <v>17</v>
      </c>
      <c r="G460" t="s">
        <v>19</v>
      </c>
      <c r="H460" t="s">
        <v>20</v>
      </c>
      <c r="I460">
        <v>1</v>
      </c>
      <c r="J460" t="s">
        <v>1218</v>
      </c>
      <c r="K460" t="s">
        <v>22</v>
      </c>
      <c r="O460">
        <v>11</v>
      </c>
      <c r="P460" t="s">
        <v>1219</v>
      </c>
      <c r="Q460" t="s">
        <v>248</v>
      </c>
      <c r="R460" t="s">
        <v>174</v>
      </c>
    </row>
    <row r="461" spans="1:18" x14ac:dyDescent="0.3">
      <c r="A461">
        <v>459</v>
      </c>
      <c r="B461">
        <v>2748522173</v>
      </c>
      <c r="C461" s="1">
        <v>42796</v>
      </c>
      <c r="D461" t="s">
        <v>17</v>
      </c>
      <c r="E461" t="s">
        <v>1220</v>
      </c>
      <c r="G461" t="s">
        <v>19</v>
      </c>
      <c r="H461" t="s">
        <v>20</v>
      </c>
      <c r="I461">
        <v>2</v>
      </c>
      <c r="J461" t="s">
        <v>1221</v>
      </c>
      <c r="K461" t="s">
        <v>466</v>
      </c>
      <c r="O461">
        <v>1</v>
      </c>
      <c r="P461" t="s">
        <v>1222</v>
      </c>
      <c r="Q461" t="s">
        <v>50</v>
      </c>
      <c r="R461" t="s">
        <v>111</v>
      </c>
    </row>
    <row r="462" spans="1:18" x14ac:dyDescent="0.3">
      <c r="A462">
        <v>460</v>
      </c>
      <c r="B462">
        <v>2740987318</v>
      </c>
      <c r="C462" s="1">
        <v>42796</v>
      </c>
      <c r="D462" t="s">
        <v>882</v>
      </c>
      <c r="E462" t="s">
        <v>1223</v>
      </c>
      <c r="G462" t="s">
        <v>19</v>
      </c>
      <c r="H462" t="s">
        <v>67</v>
      </c>
      <c r="I462">
        <v>3</v>
      </c>
      <c r="J462" t="s">
        <v>1224</v>
      </c>
      <c r="K462" t="s">
        <v>22</v>
      </c>
      <c r="O462">
        <v>4</v>
      </c>
      <c r="P462" t="s">
        <v>1225</v>
      </c>
      <c r="Q462" t="s">
        <v>686</v>
      </c>
      <c r="R462" t="s">
        <v>43</v>
      </c>
    </row>
    <row r="463" spans="1:18" x14ac:dyDescent="0.3">
      <c r="A463">
        <v>461</v>
      </c>
      <c r="B463">
        <v>2694840062</v>
      </c>
      <c r="C463" s="1">
        <v>42796</v>
      </c>
      <c r="D463" t="s">
        <v>17</v>
      </c>
      <c r="E463" t="s">
        <v>17</v>
      </c>
      <c r="F463" t="s">
        <v>1226</v>
      </c>
      <c r="G463" t="s">
        <v>19</v>
      </c>
      <c r="H463" t="s">
        <v>20</v>
      </c>
      <c r="I463">
        <v>2</v>
      </c>
      <c r="J463" t="s">
        <v>1227</v>
      </c>
      <c r="K463" t="s">
        <v>22</v>
      </c>
      <c r="P463" t="s">
        <v>1228</v>
      </c>
      <c r="Q463" t="s">
        <v>56</v>
      </c>
      <c r="R463" t="s">
        <v>75</v>
      </c>
    </row>
    <row r="464" spans="1:18" x14ac:dyDescent="0.3">
      <c r="A464">
        <v>462</v>
      </c>
      <c r="B464">
        <v>2690942012</v>
      </c>
      <c r="C464" s="1">
        <v>42796</v>
      </c>
      <c r="D464" t="s">
        <v>97</v>
      </c>
      <c r="E464" t="s">
        <v>97</v>
      </c>
      <c r="F464" t="s">
        <v>119</v>
      </c>
      <c r="G464" t="s">
        <v>46</v>
      </c>
      <c r="H464" t="s">
        <v>28</v>
      </c>
      <c r="I464">
        <v>4</v>
      </c>
      <c r="J464" t="s">
        <v>120</v>
      </c>
      <c r="K464" t="s">
        <v>1229</v>
      </c>
      <c r="P464" t="s">
        <v>49</v>
      </c>
      <c r="Q464" t="s">
        <v>50</v>
      </c>
      <c r="R464" t="s">
        <v>25</v>
      </c>
    </row>
    <row r="465" spans="1:18" x14ac:dyDescent="0.3">
      <c r="A465">
        <v>463</v>
      </c>
      <c r="B465">
        <v>2739287484</v>
      </c>
      <c r="C465" s="1">
        <v>42796</v>
      </c>
      <c r="D465" t="s">
        <v>44</v>
      </c>
      <c r="E465" t="s">
        <v>1230</v>
      </c>
      <c r="G465" t="s">
        <v>46</v>
      </c>
      <c r="H465" t="s">
        <v>28</v>
      </c>
      <c r="I465">
        <v>7</v>
      </c>
      <c r="J465" t="s">
        <v>1231</v>
      </c>
      <c r="K465" t="s">
        <v>1232</v>
      </c>
      <c r="P465" t="s">
        <v>49</v>
      </c>
      <c r="Q465" t="s">
        <v>50</v>
      </c>
      <c r="R465" t="s">
        <v>25</v>
      </c>
    </row>
    <row r="466" spans="1:18" x14ac:dyDescent="0.3">
      <c r="A466">
        <v>464</v>
      </c>
      <c r="B466">
        <v>2656649723</v>
      </c>
      <c r="C466" s="1">
        <v>42796</v>
      </c>
      <c r="D466" t="s">
        <v>26</v>
      </c>
      <c r="E466" t="s">
        <v>71</v>
      </c>
      <c r="F466" t="s">
        <v>119</v>
      </c>
      <c r="G466" t="s">
        <v>46</v>
      </c>
      <c r="H466" t="s">
        <v>28</v>
      </c>
      <c r="I466">
        <v>4</v>
      </c>
      <c r="J466" t="s">
        <v>154</v>
      </c>
      <c r="K466" t="s">
        <v>1233</v>
      </c>
      <c r="P466" t="s">
        <v>49</v>
      </c>
      <c r="Q466" t="s">
        <v>50</v>
      </c>
      <c r="R466" t="s">
        <v>25</v>
      </c>
    </row>
    <row r="467" spans="1:18" x14ac:dyDescent="0.3">
      <c r="A467">
        <v>465</v>
      </c>
      <c r="B467">
        <v>2690938596</v>
      </c>
      <c r="C467" s="1">
        <v>42796</v>
      </c>
      <c r="D467" t="s">
        <v>97</v>
      </c>
      <c r="E467" t="s">
        <v>97</v>
      </c>
      <c r="F467" t="s">
        <v>119</v>
      </c>
      <c r="G467" t="s">
        <v>46</v>
      </c>
      <c r="H467" t="s">
        <v>28</v>
      </c>
      <c r="I467">
        <v>5</v>
      </c>
      <c r="J467" t="s">
        <v>120</v>
      </c>
      <c r="K467" t="s">
        <v>1234</v>
      </c>
      <c r="P467" t="s">
        <v>49</v>
      </c>
      <c r="Q467" t="s">
        <v>50</v>
      </c>
      <c r="R467" t="s">
        <v>25</v>
      </c>
    </row>
    <row r="468" spans="1:18" x14ac:dyDescent="0.3">
      <c r="A468">
        <v>466</v>
      </c>
      <c r="B468">
        <v>2685597444</v>
      </c>
      <c r="C468" s="1">
        <v>42797</v>
      </c>
      <c r="D468" t="s">
        <v>17</v>
      </c>
      <c r="E468" t="s">
        <v>130</v>
      </c>
      <c r="G468" t="s">
        <v>19</v>
      </c>
      <c r="H468" t="s">
        <v>67</v>
      </c>
      <c r="I468">
        <v>4</v>
      </c>
      <c r="J468" t="s">
        <v>1235</v>
      </c>
      <c r="K468" t="s">
        <v>22</v>
      </c>
      <c r="O468">
        <v>4</v>
      </c>
      <c r="P468" t="s">
        <v>1236</v>
      </c>
      <c r="Q468" t="s">
        <v>35</v>
      </c>
      <c r="R468" t="s">
        <v>111</v>
      </c>
    </row>
    <row r="469" spans="1:18" x14ac:dyDescent="0.3">
      <c r="A469">
        <v>467</v>
      </c>
      <c r="B469">
        <v>2690988983</v>
      </c>
      <c r="C469" s="1">
        <v>42797</v>
      </c>
      <c r="D469" t="s">
        <v>17</v>
      </c>
      <c r="E469" t="s">
        <v>17</v>
      </c>
      <c r="F469" t="s">
        <v>855</v>
      </c>
      <c r="G469" t="s">
        <v>19</v>
      </c>
      <c r="H469" t="s">
        <v>20</v>
      </c>
      <c r="I469">
        <v>2</v>
      </c>
      <c r="J469" t="s">
        <v>856</v>
      </c>
      <c r="K469" t="s">
        <v>73</v>
      </c>
      <c r="O469">
        <v>1</v>
      </c>
      <c r="P469" t="s">
        <v>85</v>
      </c>
      <c r="Q469" t="s">
        <v>35</v>
      </c>
      <c r="R469" t="s">
        <v>25</v>
      </c>
    </row>
    <row r="470" spans="1:18" x14ac:dyDescent="0.3">
      <c r="A470">
        <v>468</v>
      </c>
      <c r="B470">
        <v>2742204959</v>
      </c>
      <c r="C470" s="1">
        <v>42797</v>
      </c>
      <c r="D470" t="s">
        <v>1074</v>
      </c>
      <c r="E470" t="s">
        <v>1237</v>
      </c>
      <c r="G470" t="s">
        <v>19</v>
      </c>
      <c r="H470" t="s">
        <v>28</v>
      </c>
      <c r="I470">
        <v>6</v>
      </c>
      <c r="J470" t="s">
        <v>1238</v>
      </c>
      <c r="K470" t="s">
        <v>254</v>
      </c>
      <c r="O470">
        <v>1</v>
      </c>
      <c r="P470" t="s">
        <v>1239</v>
      </c>
      <c r="Q470" t="s">
        <v>430</v>
      </c>
      <c r="R470" t="s">
        <v>111</v>
      </c>
    </row>
    <row r="471" spans="1:18" x14ac:dyDescent="0.3">
      <c r="A471">
        <v>469</v>
      </c>
      <c r="B471">
        <v>2737611417</v>
      </c>
      <c r="C471" s="1">
        <v>42797</v>
      </c>
      <c r="D471" t="s">
        <v>1240</v>
      </c>
      <c r="E471" t="s">
        <v>1241</v>
      </c>
      <c r="G471" t="s">
        <v>19</v>
      </c>
      <c r="H471" t="s">
        <v>67</v>
      </c>
      <c r="I471">
        <v>3</v>
      </c>
      <c r="J471" t="s">
        <v>1242</v>
      </c>
      <c r="K471" t="s">
        <v>207</v>
      </c>
      <c r="O471">
        <v>8</v>
      </c>
      <c r="P471" t="s">
        <v>1243</v>
      </c>
      <c r="Q471" t="s">
        <v>56</v>
      </c>
      <c r="R471" t="s">
        <v>43</v>
      </c>
    </row>
    <row r="472" spans="1:18" x14ac:dyDescent="0.3">
      <c r="A472">
        <v>470</v>
      </c>
      <c r="B472">
        <v>2728728154</v>
      </c>
      <c r="C472" s="1">
        <v>42797</v>
      </c>
      <c r="D472" t="s">
        <v>1244</v>
      </c>
      <c r="E472" t="s">
        <v>1245</v>
      </c>
      <c r="G472" t="s">
        <v>46</v>
      </c>
      <c r="H472" t="s">
        <v>798</v>
      </c>
      <c r="I472">
        <v>8</v>
      </c>
      <c r="J472" t="s">
        <v>1246</v>
      </c>
      <c r="K472" t="s">
        <v>22</v>
      </c>
      <c r="O472">
        <v>8</v>
      </c>
      <c r="P472" t="s">
        <v>1247</v>
      </c>
      <c r="Q472" t="s">
        <v>774</v>
      </c>
      <c r="R472" t="s">
        <v>43</v>
      </c>
    </row>
    <row r="473" spans="1:18" x14ac:dyDescent="0.3">
      <c r="A473">
        <v>471</v>
      </c>
      <c r="B473">
        <v>2688425975</v>
      </c>
      <c r="C473" s="1">
        <v>42797</v>
      </c>
      <c r="D473" t="s">
        <v>103</v>
      </c>
      <c r="E473" t="s">
        <v>1248</v>
      </c>
      <c r="G473" t="s">
        <v>19</v>
      </c>
      <c r="H473" t="s">
        <v>28</v>
      </c>
      <c r="I473">
        <v>4</v>
      </c>
      <c r="J473" t="s">
        <v>1249</v>
      </c>
      <c r="K473" t="s">
        <v>521</v>
      </c>
      <c r="O473">
        <v>3</v>
      </c>
      <c r="P473" t="s">
        <v>1250</v>
      </c>
      <c r="Q473" t="s">
        <v>1251</v>
      </c>
      <c r="R473" t="s">
        <v>43</v>
      </c>
    </row>
    <row r="474" spans="1:18" x14ac:dyDescent="0.3">
      <c r="A474">
        <v>472</v>
      </c>
      <c r="B474">
        <v>2743984416</v>
      </c>
      <c r="C474" s="1">
        <v>42798</v>
      </c>
      <c r="D474" t="s">
        <v>36</v>
      </c>
      <c r="E474" t="s">
        <v>1252</v>
      </c>
      <c r="G474" t="s">
        <v>19</v>
      </c>
      <c r="H474" t="s">
        <v>67</v>
      </c>
      <c r="I474">
        <v>5</v>
      </c>
      <c r="J474" t="s">
        <v>730</v>
      </c>
      <c r="K474" t="s">
        <v>832</v>
      </c>
      <c r="L474">
        <v>39000</v>
      </c>
      <c r="M474">
        <v>78000</v>
      </c>
      <c r="N474" t="s">
        <v>217</v>
      </c>
      <c r="O474">
        <v>8</v>
      </c>
      <c r="P474" t="s">
        <v>732</v>
      </c>
      <c r="Q474" t="s">
        <v>56</v>
      </c>
      <c r="R474" t="s">
        <v>43</v>
      </c>
    </row>
    <row r="475" spans="1:18" x14ac:dyDescent="0.3">
      <c r="A475">
        <v>473</v>
      </c>
      <c r="B475">
        <v>2679881499</v>
      </c>
      <c r="C475" s="1">
        <v>42798</v>
      </c>
      <c r="D475" t="s">
        <v>190</v>
      </c>
      <c r="E475" t="s">
        <v>1253</v>
      </c>
      <c r="F475" t="s">
        <v>1254</v>
      </c>
      <c r="G475" t="s">
        <v>19</v>
      </c>
      <c r="H475" t="s">
        <v>67</v>
      </c>
      <c r="I475">
        <v>2</v>
      </c>
      <c r="J475" t="s">
        <v>1255</v>
      </c>
      <c r="K475" t="s">
        <v>207</v>
      </c>
      <c r="O475">
        <v>12</v>
      </c>
      <c r="P475" t="s">
        <v>1256</v>
      </c>
      <c r="Q475" t="s">
        <v>31</v>
      </c>
      <c r="R475" t="s">
        <v>57</v>
      </c>
    </row>
    <row r="476" spans="1:18" x14ac:dyDescent="0.3">
      <c r="A476">
        <v>474</v>
      </c>
      <c r="B476">
        <v>2683585298</v>
      </c>
      <c r="C476" s="1">
        <v>42798</v>
      </c>
      <c r="D476" t="s">
        <v>26</v>
      </c>
      <c r="E476" t="s">
        <v>71</v>
      </c>
      <c r="F476" t="s">
        <v>19</v>
      </c>
      <c r="G476" t="s">
        <v>46</v>
      </c>
      <c r="H476" t="s">
        <v>28</v>
      </c>
      <c r="I476">
        <v>4</v>
      </c>
      <c r="J476" t="s">
        <v>154</v>
      </c>
      <c r="K476" t="s">
        <v>121</v>
      </c>
      <c r="P476" t="s">
        <v>49</v>
      </c>
      <c r="Q476" t="s">
        <v>50</v>
      </c>
      <c r="R476" t="s">
        <v>25</v>
      </c>
    </row>
    <row r="477" spans="1:18" x14ac:dyDescent="0.3">
      <c r="A477">
        <v>475</v>
      </c>
      <c r="B477">
        <v>2707844707</v>
      </c>
      <c r="C477" s="1">
        <v>42798</v>
      </c>
      <c r="D477" t="s">
        <v>17</v>
      </c>
      <c r="E477" t="s">
        <v>1257</v>
      </c>
      <c r="F477" t="s">
        <v>52</v>
      </c>
      <c r="G477" t="s">
        <v>19</v>
      </c>
      <c r="H477" t="s">
        <v>20</v>
      </c>
      <c r="I477">
        <v>1</v>
      </c>
      <c r="J477" t="s">
        <v>1258</v>
      </c>
      <c r="K477" t="s">
        <v>321</v>
      </c>
      <c r="L477">
        <v>37000</v>
      </c>
      <c r="M477">
        <v>74000</v>
      </c>
      <c r="N477" t="s">
        <v>217</v>
      </c>
      <c r="O477">
        <v>27</v>
      </c>
      <c r="P477" t="s">
        <v>1259</v>
      </c>
      <c r="Q477" t="s">
        <v>42</v>
      </c>
      <c r="R477" t="s">
        <v>43</v>
      </c>
    </row>
    <row r="478" spans="1:18" x14ac:dyDescent="0.3">
      <c r="A478">
        <v>476</v>
      </c>
      <c r="B478">
        <v>2708518709</v>
      </c>
      <c r="C478" s="1">
        <v>42798</v>
      </c>
      <c r="D478" t="s">
        <v>17</v>
      </c>
      <c r="E478" t="s">
        <v>17</v>
      </c>
      <c r="G478" t="s">
        <v>19</v>
      </c>
      <c r="H478" t="s">
        <v>67</v>
      </c>
      <c r="I478">
        <v>4</v>
      </c>
      <c r="J478" t="s">
        <v>1260</v>
      </c>
      <c r="K478" t="s">
        <v>243</v>
      </c>
      <c r="O478">
        <v>3</v>
      </c>
      <c r="P478" t="s">
        <v>996</v>
      </c>
      <c r="Q478" t="s">
        <v>42</v>
      </c>
      <c r="R478" t="s">
        <v>43</v>
      </c>
    </row>
    <row r="479" spans="1:18" x14ac:dyDescent="0.3">
      <c r="A479">
        <v>477</v>
      </c>
      <c r="B479">
        <v>2657940812</v>
      </c>
      <c r="C479" s="1">
        <v>42798</v>
      </c>
      <c r="D479" t="s">
        <v>97</v>
      </c>
      <c r="E479" t="s">
        <v>97</v>
      </c>
      <c r="G479" t="s">
        <v>19</v>
      </c>
      <c r="H479" t="s">
        <v>20</v>
      </c>
      <c r="I479">
        <v>1</v>
      </c>
      <c r="J479" t="s">
        <v>1261</v>
      </c>
      <c r="K479" t="s">
        <v>22</v>
      </c>
      <c r="O479">
        <v>31</v>
      </c>
      <c r="P479" t="s">
        <v>1262</v>
      </c>
      <c r="Q479" t="s">
        <v>42</v>
      </c>
      <c r="R479" t="s">
        <v>25</v>
      </c>
    </row>
    <row r="480" spans="1:18" x14ac:dyDescent="0.3">
      <c r="A480">
        <v>478</v>
      </c>
      <c r="B480">
        <v>2717547061</v>
      </c>
      <c r="C480" s="1">
        <v>42799</v>
      </c>
      <c r="D480" t="s">
        <v>17</v>
      </c>
      <c r="E480" t="s">
        <v>138</v>
      </c>
      <c r="G480" t="s">
        <v>19</v>
      </c>
      <c r="H480" t="s">
        <v>67</v>
      </c>
      <c r="I480">
        <v>5</v>
      </c>
      <c r="J480" t="s">
        <v>1263</v>
      </c>
      <c r="K480" t="s">
        <v>553</v>
      </c>
      <c r="O480">
        <v>14</v>
      </c>
      <c r="P480" t="s">
        <v>1264</v>
      </c>
      <c r="Q480" t="s">
        <v>137</v>
      </c>
      <c r="R480" t="s">
        <v>57</v>
      </c>
    </row>
    <row r="481" spans="1:18" x14ac:dyDescent="0.3">
      <c r="A481">
        <v>479</v>
      </c>
      <c r="B481">
        <v>2656645600</v>
      </c>
      <c r="C481" s="1">
        <v>42799</v>
      </c>
      <c r="D481" t="s">
        <v>26</v>
      </c>
      <c r="E481" t="s">
        <v>71</v>
      </c>
      <c r="F481" t="s">
        <v>119</v>
      </c>
      <c r="G481" t="s">
        <v>46</v>
      </c>
      <c r="H481" t="s">
        <v>28</v>
      </c>
      <c r="I481">
        <v>4</v>
      </c>
      <c r="J481" t="s">
        <v>154</v>
      </c>
      <c r="K481" t="s">
        <v>735</v>
      </c>
      <c r="P481" t="s">
        <v>49</v>
      </c>
      <c r="Q481" t="s">
        <v>50</v>
      </c>
      <c r="R481" t="s">
        <v>25</v>
      </c>
    </row>
    <row r="482" spans="1:18" x14ac:dyDescent="0.3">
      <c r="A482">
        <v>480</v>
      </c>
      <c r="B482">
        <v>2699613659</v>
      </c>
      <c r="C482" s="1">
        <v>42799</v>
      </c>
      <c r="D482" t="s">
        <v>464</v>
      </c>
      <c r="E482" t="s">
        <v>1265</v>
      </c>
      <c r="G482" t="s">
        <v>19</v>
      </c>
      <c r="H482" t="s">
        <v>67</v>
      </c>
      <c r="I482">
        <v>4</v>
      </c>
      <c r="J482" t="s">
        <v>1266</v>
      </c>
      <c r="K482" t="s">
        <v>1013</v>
      </c>
      <c r="O482">
        <v>7</v>
      </c>
      <c r="P482" t="s">
        <v>247</v>
      </c>
      <c r="Q482" t="s">
        <v>248</v>
      </c>
      <c r="R482" t="s">
        <v>25</v>
      </c>
    </row>
    <row r="483" spans="1:18" x14ac:dyDescent="0.3">
      <c r="A483">
        <v>481</v>
      </c>
      <c r="B483">
        <v>2676391906</v>
      </c>
      <c r="C483" s="1">
        <v>42799</v>
      </c>
      <c r="D483" t="s">
        <v>17</v>
      </c>
      <c r="E483" t="s">
        <v>1267</v>
      </c>
      <c r="G483" t="s">
        <v>19</v>
      </c>
      <c r="H483" t="s">
        <v>28</v>
      </c>
      <c r="I483">
        <v>6</v>
      </c>
      <c r="J483" t="s">
        <v>120</v>
      </c>
      <c r="K483" t="s">
        <v>1068</v>
      </c>
      <c r="P483" t="s">
        <v>267</v>
      </c>
      <c r="Q483" t="s">
        <v>24</v>
      </c>
      <c r="R483" t="s">
        <v>25</v>
      </c>
    </row>
    <row r="484" spans="1:18" x14ac:dyDescent="0.3">
      <c r="A484">
        <v>482</v>
      </c>
      <c r="B484">
        <v>2709732606</v>
      </c>
      <c r="C484" s="1">
        <v>42799</v>
      </c>
      <c r="D484" t="s">
        <v>17</v>
      </c>
      <c r="E484" t="s">
        <v>1268</v>
      </c>
      <c r="G484" t="s">
        <v>19</v>
      </c>
      <c r="H484" t="s">
        <v>67</v>
      </c>
      <c r="I484">
        <v>2</v>
      </c>
      <c r="J484" t="s">
        <v>1269</v>
      </c>
      <c r="K484" t="s">
        <v>598</v>
      </c>
      <c r="O484">
        <v>1</v>
      </c>
      <c r="P484" t="s">
        <v>276</v>
      </c>
      <c r="Q484" t="s">
        <v>35</v>
      </c>
      <c r="R484" t="s">
        <v>25</v>
      </c>
    </row>
    <row r="485" spans="1:18" x14ac:dyDescent="0.3">
      <c r="A485">
        <v>483</v>
      </c>
      <c r="B485">
        <v>2679695997</v>
      </c>
      <c r="C485" s="1">
        <v>42799</v>
      </c>
      <c r="D485" t="s">
        <v>542</v>
      </c>
      <c r="E485" t="s">
        <v>542</v>
      </c>
      <c r="G485" t="s">
        <v>19</v>
      </c>
      <c r="H485" t="s">
        <v>67</v>
      </c>
      <c r="I485">
        <v>4</v>
      </c>
      <c r="J485" t="s">
        <v>120</v>
      </c>
      <c r="K485" t="s">
        <v>1270</v>
      </c>
      <c r="O485">
        <v>2</v>
      </c>
      <c r="P485" t="s">
        <v>1271</v>
      </c>
      <c r="Q485" t="s">
        <v>658</v>
      </c>
      <c r="R485" t="s">
        <v>25</v>
      </c>
    </row>
    <row r="486" spans="1:18" x14ac:dyDescent="0.3">
      <c r="A486">
        <v>484</v>
      </c>
      <c r="B486">
        <v>2735417043</v>
      </c>
      <c r="C486" s="1">
        <v>42800</v>
      </c>
      <c r="D486" t="s">
        <v>26</v>
      </c>
      <c r="E486" t="s">
        <v>71</v>
      </c>
      <c r="F486" t="s">
        <v>1272</v>
      </c>
      <c r="G486" t="s">
        <v>19</v>
      </c>
      <c r="H486" t="s">
        <v>67</v>
      </c>
      <c r="I486">
        <v>4</v>
      </c>
      <c r="J486" t="s">
        <v>1273</v>
      </c>
      <c r="K486" t="s">
        <v>89</v>
      </c>
      <c r="O486">
        <v>2</v>
      </c>
      <c r="P486" t="s">
        <v>1274</v>
      </c>
      <c r="Q486" t="s">
        <v>56</v>
      </c>
      <c r="R486" t="s">
        <v>57</v>
      </c>
    </row>
    <row r="487" spans="1:18" x14ac:dyDescent="0.3">
      <c r="A487">
        <v>485</v>
      </c>
      <c r="B487">
        <v>2684095852</v>
      </c>
      <c r="C487" s="1">
        <v>42800</v>
      </c>
      <c r="D487" t="s">
        <v>17</v>
      </c>
      <c r="E487" t="s">
        <v>1275</v>
      </c>
      <c r="G487" t="s">
        <v>19</v>
      </c>
      <c r="H487" t="s">
        <v>67</v>
      </c>
      <c r="I487">
        <v>3</v>
      </c>
      <c r="J487" t="s">
        <v>1276</v>
      </c>
      <c r="K487" t="s">
        <v>466</v>
      </c>
      <c r="P487" t="s">
        <v>1277</v>
      </c>
      <c r="Q487" t="s">
        <v>50</v>
      </c>
      <c r="R487" t="s">
        <v>75</v>
      </c>
    </row>
    <row r="488" spans="1:18" x14ac:dyDescent="0.3">
      <c r="A488">
        <v>486</v>
      </c>
      <c r="B488">
        <v>2702490131</v>
      </c>
      <c r="C488" s="1">
        <v>42800</v>
      </c>
      <c r="D488" t="s">
        <v>36</v>
      </c>
      <c r="E488" t="s">
        <v>314</v>
      </c>
      <c r="G488" t="s">
        <v>19</v>
      </c>
      <c r="H488" t="s">
        <v>67</v>
      </c>
      <c r="I488">
        <v>2</v>
      </c>
      <c r="J488" t="s">
        <v>315</v>
      </c>
      <c r="K488" t="s">
        <v>189</v>
      </c>
      <c r="P488" t="s">
        <v>317</v>
      </c>
      <c r="Q488" t="s">
        <v>56</v>
      </c>
      <c r="R488" t="s">
        <v>43</v>
      </c>
    </row>
    <row r="489" spans="1:18" x14ac:dyDescent="0.3">
      <c r="A489">
        <v>487</v>
      </c>
      <c r="B489">
        <v>2571826023</v>
      </c>
      <c r="C489" s="1">
        <v>42800</v>
      </c>
      <c r="D489" t="s">
        <v>17</v>
      </c>
      <c r="E489" t="s">
        <v>1278</v>
      </c>
      <c r="G489" t="s">
        <v>19</v>
      </c>
      <c r="H489" t="s">
        <v>28</v>
      </c>
      <c r="I489">
        <v>3</v>
      </c>
      <c r="J489" t="s">
        <v>1279</v>
      </c>
      <c r="K489" t="s">
        <v>22</v>
      </c>
      <c r="O489">
        <v>5</v>
      </c>
      <c r="P489" t="s">
        <v>1280</v>
      </c>
      <c r="Q489" t="s">
        <v>50</v>
      </c>
      <c r="R489" t="s">
        <v>75</v>
      </c>
    </row>
    <row r="490" spans="1:18" x14ac:dyDescent="0.3">
      <c r="A490">
        <v>488</v>
      </c>
      <c r="B490">
        <v>2680677135</v>
      </c>
      <c r="C490" s="1">
        <v>42800</v>
      </c>
      <c r="D490" t="s">
        <v>209</v>
      </c>
      <c r="E490" t="s">
        <v>568</v>
      </c>
      <c r="G490" t="s">
        <v>19</v>
      </c>
      <c r="H490" t="s">
        <v>67</v>
      </c>
      <c r="I490">
        <v>5</v>
      </c>
      <c r="J490" t="s">
        <v>1281</v>
      </c>
      <c r="K490" t="s">
        <v>1282</v>
      </c>
      <c r="O490">
        <v>65</v>
      </c>
      <c r="P490" t="s">
        <v>1283</v>
      </c>
      <c r="Q490" t="s">
        <v>50</v>
      </c>
      <c r="R490" t="s">
        <v>75</v>
      </c>
    </row>
    <row r="491" spans="1:18" x14ac:dyDescent="0.3">
      <c r="A491">
        <v>489</v>
      </c>
      <c r="B491">
        <v>2705963828</v>
      </c>
      <c r="C491" s="1">
        <v>42800</v>
      </c>
      <c r="D491" t="s">
        <v>1240</v>
      </c>
      <c r="E491" t="s">
        <v>1284</v>
      </c>
      <c r="G491" t="s">
        <v>19</v>
      </c>
      <c r="H491" t="s">
        <v>28</v>
      </c>
      <c r="I491">
        <v>4</v>
      </c>
      <c r="J491" t="s">
        <v>120</v>
      </c>
      <c r="K491" t="s">
        <v>109</v>
      </c>
      <c r="O491">
        <v>17</v>
      </c>
      <c r="P491" t="s">
        <v>136</v>
      </c>
      <c r="Q491" t="s">
        <v>137</v>
      </c>
      <c r="R491" t="s">
        <v>75</v>
      </c>
    </row>
    <row r="492" spans="1:18" x14ac:dyDescent="0.3">
      <c r="A492">
        <v>490</v>
      </c>
      <c r="B492">
        <v>2682093527</v>
      </c>
      <c r="C492" s="1">
        <v>42800</v>
      </c>
      <c r="D492" t="s">
        <v>65</v>
      </c>
      <c r="E492" t="s">
        <v>65</v>
      </c>
      <c r="G492" t="s">
        <v>19</v>
      </c>
      <c r="H492" t="s">
        <v>67</v>
      </c>
      <c r="I492">
        <v>4</v>
      </c>
      <c r="J492" t="s">
        <v>1285</v>
      </c>
      <c r="K492" t="s">
        <v>22</v>
      </c>
      <c r="O492">
        <v>31</v>
      </c>
      <c r="P492" t="s">
        <v>1286</v>
      </c>
      <c r="Q492" t="s">
        <v>604</v>
      </c>
      <c r="R492" t="s">
        <v>147</v>
      </c>
    </row>
    <row r="493" spans="1:18" x14ac:dyDescent="0.3">
      <c r="A493">
        <v>491</v>
      </c>
      <c r="B493">
        <v>2656640156</v>
      </c>
      <c r="C493" s="1">
        <v>42801</v>
      </c>
      <c r="D493" t="s">
        <v>97</v>
      </c>
      <c r="E493" t="s">
        <v>97</v>
      </c>
      <c r="F493" t="s">
        <v>119</v>
      </c>
      <c r="G493" t="s">
        <v>46</v>
      </c>
      <c r="H493" t="s">
        <v>28</v>
      </c>
      <c r="I493">
        <v>7</v>
      </c>
      <c r="J493" t="s">
        <v>120</v>
      </c>
      <c r="K493" t="s">
        <v>1287</v>
      </c>
      <c r="O493">
        <v>4</v>
      </c>
      <c r="P493" t="s">
        <v>49</v>
      </c>
      <c r="Q493" t="s">
        <v>50</v>
      </c>
      <c r="R493" t="s">
        <v>25</v>
      </c>
    </row>
    <row r="494" spans="1:18" x14ac:dyDescent="0.3">
      <c r="A494">
        <v>492</v>
      </c>
      <c r="B494">
        <v>2706548000</v>
      </c>
      <c r="C494" s="1">
        <v>42801</v>
      </c>
      <c r="D494" t="s">
        <v>36</v>
      </c>
      <c r="E494" t="s">
        <v>115</v>
      </c>
      <c r="G494" t="s">
        <v>19</v>
      </c>
      <c r="H494" t="s">
        <v>67</v>
      </c>
      <c r="I494">
        <v>3</v>
      </c>
      <c r="J494" t="s">
        <v>1288</v>
      </c>
      <c r="K494" t="s">
        <v>832</v>
      </c>
      <c r="O494">
        <v>6</v>
      </c>
      <c r="P494" t="s">
        <v>1289</v>
      </c>
      <c r="Q494" t="s">
        <v>56</v>
      </c>
      <c r="R494" t="s">
        <v>75</v>
      </c>
    </row>
    <row r="495" spans="1:18" x14ac:dyDescent="0.3">
      <c r="A495">
        <v>493</v>
      </c>
      <c r="B495">
        <v>2418216843</v>
      </c>
      <c r="C495" s="1">
        <v>42801</v>
      </c>
      <c r="D495" t="s">
        <v>17</v>
      </c>
      <c r="E495" t="s">
        <v>17</v>
      </c>
      <c r="F495" t="s">
        <v>187</v>
      </c>
      <c r="G495" t="s">
        <v>19</v>
      </c>
      <c r="H495" t="s">
        <v>20</v>
      </c>
      <c r="I495">
        <v>2</v>
      </c>
      <c r="J495" t="s">
        <v>188</v>
      </c>
      <c r="K495" t="s">
        <v>170</v>
      </c>
      <c r="O495">
        <v>10</v>
      </c>
      <c r="P495" t="s">
        <v>85</v>
      </c>
      <c r="Q495" t="s">
        <v>35</v>
      </c>
      <c r="R495" t="s">
        <v>25</v>
      </c>
    </row>
    <row r="496" spans="1:18" x14ac:dyDescent="0.3">
      <c r="A496">
        <v>494</v>
      </c>
      <c r="B496">
        <v>2716086340</v>
      </c>
      <c r="C496" s="1">
        <v>42801</v>
      </c>
      <c r="D496" t="s">
        <v>17</v>
      </c>
      <c r="E496" t="s">
        <v>1290</v>
      </c>
      <c r="F496" t="s">
        <v>1291</v>
      </c>
      <c r="G496" t="s">
        <v>19</v>
      </c>
      <c r="H496" t="s">
        <v>67</v>
      </c>
      <c r="I496">
        <v>7</v>
      </c>
      <c r="J496" t="s">
        <v>1292</v>
      </c>
      <c r="K496" t="s">
        <v>643</v>
      </c>
      <c r="P496" t="s">
        <v>996</v>
      </c>
      <c r="Q496" t="s">
        <v>42</v>
      </c>
      <c r="R496" t="s">
        <v>43</v>
      </c>
    </row>
    <row r="497" spans="1:18" x14ac:dyDescent="0.3">
      <c r="A497">
        <v>495</v>
      </c>
      <c r="B497">
        <v>2713248377</v>
      </c>
      <c r="C497" s="1">
        <v>42801</v>
      </c>
      <c r="D497" t="s">
        <v>44</v>
      </c>
      <c r="E497" t="s">
        <v>1293</v>
      </c>
      <c r="G497" t="s">
        <v>46</v>
      </c>
      <c r="H497" t="s">
        <v>28</v>
      </c>
      <c r="I497">
        <v>7</v>
      </c>
      <c r="J497" t="s">
        <v>1294</v>
      </c>
      <c r="K497" t="s">
        <v>95</v>
      </c>
      <c r="O497">
        <v>12</v>
      </c>
      <c r="P497" t="s">
        <v>1295</v>
      </c>
      <c r="Q497" t="s">
        <v>56</v>
      </c>
      <c r="R497" t="s">
        <v>25</v>
      </c>
    </row>
    <row r="498" spans="1:18" x14ac:dyDescent="0.3">
      <c r="A498">
        <v>496</v>
      </c>
      <c r="B498">
        <v>2719038093</v>
      </c>
      <c r="C498" s="1">
        <v>42801</v>
      </c>
      <c r="D498" t="s">
        <v>26</v>
      </c>
      <c r="E498" t="s">
        <v>71</v>
      </c>
      <c r="G498" t="s">
        <v>19</v>
      </c>
      <c r="H498" t="s">
        <v>28</v>
      </c>
      <c r="I498">
        <v>6</v>
      </c>
      <c r="J498" t="s">
        <v>1296</v>
      </c>
      <c r="K498" t="s">
        <v>89</v>
      </c>
      <c r="O498">
        <v>2</v>
      </c>
      <c r="P498" t="s">
        <v>1297</v>
      </c>
      <c r="Q498" t="s">
        <v>56</v>
      </c>
      <c r="R498" t="s">
        <v>43</v>
      </c>
    </row>
    <row r="499" spans="1:18" x14ac:dyDescent="0.3">
      <c r="A499">
        <v>497</v>
      </c>
      <c r="B499">
        <v>2713329163</v>
      </c>
      <c r="C499" s="1">
        <v>42802</v>
      </c>
      <c r="D499" t="s">
        <v>17</v>
      </c>
      <c r="E499" t="s">
        <v>1298</v>
      </c>
      <c r="F499" t="s">
        <v>1299</v>
      </c>
      <c r="G499" t="s">
        <v>19</v>
      </c>
      <c r="H499" t="s">
        <v>28</v>
      </c>
      <c r="I499">
        <v>8</v>
      </c>
      <c r="J499" t="s">
        <v>1300</v>
      </c>
      <c r="K499" t="s">
        <v>1301</v>
      </c>
      <c r="O499">
        <v>23</v>
      </c>
      <c r="P499" t="s">
        <v>136</v>
      </c>
      <c r="Q499" t="s">
        <v>137</v>
      </c>
      <c r="R499" t="s">
        <v>75</v>
      </c>
    </row>
    <row r="500" spans="1:18" x14ac:dyDescent="0.3">
      <c r="A500">
        <v>498</v>
      </c>
      <c r="B500">
        <v>2676077985</v>
      </c>
      <c r="C500" s="1">
        <v>42802</v>
      </c>
      <c r="D500" t="s">
        <v>36</v>
      </c>
      <c r="E500" t="s">
        <v>36</v>
      </c>
      <c r="G500" t="s">
        <v>19</v>
      </c>
      <c r="H500" t="s">
        <v>67</v>
      </c>
      <c r="I500">
        <v>4</v>
      </c>
      <c r="J500" t="s">
        <v>1302</v>
      </c>
      <c r="K500" t="s">
        <v>1303</v>
      </c>
      <c r="L500">
        <v>80000</v>
      </c>
      <c r="M500">
        <v>115000</v>
      </c>
      <c r="N500" t="s">
        <v>217</v>
      </c>
      <c r="O500">
        <v>36</v>
      </c>
      <c r="P500" t="s">
        <v>1304</v>
      </c>
    </row>
    <row r="501" spans="1:18" x14ac:dyDescent="0.3">
      <c r="A501">
        <v>499</v>
      </c>
      <c r="B501">
        <v>2676390808</v>
      </c>
      <c r="C501" s="1">
        <v>42802</v>
      </c>
      <c r="D501" t="s">
        <v>190</v>
      </c>
      <c r="E501" t="s">
        <v>649</v>
      </c>
      <c r="F501" t="s">
        <v>650</v>
      </c>
      <c r="G501" t="s">
        <v>19</v>
      </c>
      <c r="H501" t="s">
        <v>28</v>
      </c>
      <c r="I501">
        <v>6</v>
      </c>
      <c r="J501" t="s">
        <v>651</v>
      </c>
      <c r="K501" t="s">
        <v>1305</v>
      </c>
      <c r="P501" t="s">
        <v>70</v>
      </c>
      <c r="Q501" t="s">
        <v>56</v>
      </c>
      <c r="R501" t="s">
        <v>25</v>
      </c>
    </row>
    <row r="502" spans="1:18" x14ac:dyDescent="0.3">
      <c r="A502">
        <v>500</v>
      </c>
      <c r="B502">
        <v>2727637631</v>
      </c>
      <c r="C502" s="1">
        <v>42802</v>
      </c>
      <c r="D502" t="s">
        <v>17</v>
      </c>
      <c r="E502" t="s">
        <v>17</v>
      </c>
      <c r="G502" t="s">
        <v>19</v>
      </c>
      <c r="H502" t="s">
        <v>28</v>
      </c>
      <c r="I502">
        <v>5</v>
      </c>
      <c r="J502" t="s">
        <v>1306</v>
      </c>
      <c r="K502" t="s">
        <v>1307</v>
      </c>
      <c r="O502">
        <v>1</v>
      </c>
      <c r="P502" t="s">
        <v>244</v>
      </c>
      <c r="Q502" t="s">
        <v>56</v>
      </c>
      <c r="R502" t="s">
        <v>43</v>
      </c>
    </row>
    <row r="503" spans="1:18" x14ac:dyDescent="0.3">
      <c r="A503">
        <v>501</v>
      </c>
      <c r="B503">
        <v>2679172362</v>
      </c>
      <c r="C503" s="1">
        <v>42802</v>
      </c>
      <c r="D503" t="s">
        <v>44</v>
      </c>
      <c r="E503" t="s">
        <v>1308</v>
      </c>
      <c r="F503" t="s">
        <v>1309</v>
      </c>
      <c r="G503" t="s">
        <v>46</v>
      </c>
      <c r="H503" t="s">
        <v>28</v>
      </c>
      <c r="I503">
        <v>6</v>
      </c>
      <c r="J503" t="s">
        <v>1310</v>
      </c>
      <c r="K503" t="s">
        <v>123</v>
      </c>
      <c r="O503">
        <v>19</v>
      </c>
      <c r="P503" t="s">
        <v>1099</v>
      </c>
      <c r="Q503" t="s">
        <v>35</v>
      </c>
      <c r="R503" t="s">
        <v>111</v>
      </c>
    </row>
    <row r="504" spans="1:18" x14ac:dyDescent="0.3">
      <c r="A504">
        <v>502</v>
      </c>
      <c r="B504">
        <v>2728519192</v>
      </c>
      <c r="C504" s="1">
        <v>42802</v>
      </c>
      <c r="D504" t="s">
        <v>17</v>
      </c>
      <c r="E504" t="s">
        <v>130</v>
      </c>
      <c r="G504" t="s">
        <v>19</v>
      </c>
      <c r="H504" t="s">
        <v>67</v>
      </c>
      <c r="I504">
        <v>3</v>
      </c>
      <c r="J504" t="s">
        <v>1311</v>
      </c>
      <c r="K504" t="s">
        <v>22</v>
      </c>
      <c r="O504">
        <v>1</v>
      </c>
      <c r="P504" t="s">
        <v>683</v>
      </c>
      <c r="Q504" t="s">
        <v>91</v>
      </c>
      <c r="R504" t="s">
        <v>147</v>
      </c>
    </row>
    <row r="505" spans="1:18" x14ac:dyDescent="0.3">
      <c r="A505">
        <v>503</v>
      </c>
      <c r="B505">
        <v>2708436665</v>
      </c>
      <c r="C505" s="1">
        <v>42803</v>
      </c>
      <c r="D505" t="s">
        <v>17</v>
      </c>
      <c r="E505" t="s">
        <v>17</v>
      </c>
      <c r="F505" t="s">
        <v>52</v>
      </c>
      <c r="G505" t="s">
        <v>19</v>
      </c>
      <c r="H505" t="s">
        <v>20</v>
      </c>
      <c r="I505">
        <v>2</v>
      </c>
      <c r="J505" t="s">
        <v>1312</v>
      </c>
      <c r="K505" t="s">
        <v>1313</v>
      </c>
      <c r="O505">
        <v>9</v>
      </c>
      <c r="P505" t="s">
        <v>1314</v>
      </c>
      <c r="Q505" t="s">
        <v>293</v>
      </c>
      <c r="R505" t="s">
        <v>75</v>
      </c>
    </row>
    <row r="506" spans="1:18" x14ac:dyDescent="0.3">
      <c r="A506">
        <v>504</v>
      </c>
      <c r="B506">
        <v>2579052665</v>
      </c>
      <c r="C506" s="1">
        <v>42803</v>
      </c>
      <c r="D506" t="s">
        <v>17</v>
      </c>
      <c r="E506" t="s">
        <v>130</v>
      </c>
      <c r="G506" t="s">
        <v>19</v>
      </c>
      <c r="H506" t="s">
        <v>28</v>
      </c>
      <c r="I506">
        <v>2</v>
      </c>
      <c r="J506" t="s">
        <v>1315</v>
      </c>
      <c r="K506" t="s">
        <v>779</v>
      </c>
      <c r="O506">
        <v>1</v>
      </c>
      <c r="P506" t="s">
        <v>422</v>
      </c>
      <c r="Q506" t="s">
        <v>35</v>
      </c>
      <c r="R506" t="s">
        <v>25</v>
      </c>
    </row>
    <row r="507" spans="1:18" x14ac:dyDescent="0.3">
      <c r="A507">
        <v>505</v>
      </c>
      <c r="B507">
        <v>2739252355</v>
      </c>
      <c r="C507" s="1">
        <v>42803</v>
      </c>
      <c r="D507" t="s">
        <v>86</v>
      </c>
      <c r="E507" t="s">
        <v>86</v>
      </c>
      <c r="G507" t="s">
        <v>46</v>
      </c>
      <c r="H507" t="s">
        <v>28</v>
      </c>
      <c r="I507">
        <v>3</v>
      </c>
      <c r="J507" t="s">
        <v>101</v>
      </c>
      <c r="K507" t="s">
        <v>79</v>
      </c>
      <c r="P507" t="s">
        <v>49</v>
      </c>
      <c r="Q507" t="s">
        <v>50</v>
      </c>
      <c r="R507" t="s">
        <v>25</v>
      </c>
    </row>
    <row r="508" spans="1:18" x14ac:dyDescent="0.3">
      <c r="A508">
        <v>506</v>
      </c>
      <c r="B508">
        <v>2739257162</v>
      </c>
      <c r="C508" s="1">
        <v>42803</v>
      </c>
      <c r="D508" t="s">
        <v>86</v>
      </c>
      <c r="E508" t="s">
        <v>86</v>
      </c>
      <c r="G508" t="s">
        <v>46</v>
      </c>
      <c r="H508" t="s">
        <v>28</v>
      </c>
      <c r="I508">
        <v>7</v>
      </c>
      <c r="J508" t="s">
        <v>101</v>
      </c>
      <c r="K508" t="s">
        <v>409</v>
      </c>
      <c r="P508" t="s">
        <v>49</v>
      </c>
      <c r="Q508" t="s">
        <v>50</v>
      </c>
      <c r="R508" t="s">
        <v>25</v>
      </c>
    </row>
    <row r="509" spans="1:18" x14ac:dyDescent="0.3">
      <c r="A509">
        <v>507</v>
      </c>
      <c r="B509">
        <v>2749255803</v>
      </c>
      <c r="C509" s="1">
        <v>42803</v>
      </c>
      <c r="D509" t="s">
        <v>97</v>
      </c>
      <c r="E509" t="s">
        <v>1316</v>
      </c>
      <c r="G509" t="s">
        <v>19</v>
      </c>
      <c r="H509" t="s">
        <v>67</v>
      </c>
      <c r="I509">
        <v>4</v>
      </c>
      <c r="J509" t="s">
        <v>1317</v>
      </c>
      <c r="K509" t="s">
        <v>109</v>
      </c>
      <c r="O509">
        <v>1</v>
      </c>
      <c r="P509" t="s">
        <v>1318</v>
      </c>
      <c r="Q509" t="s">
        <v>50</v>
      </c>
      <c r="R509" t="s">
        <v>25</v>
      </c>
    </row>
    <row r="510" spans="1:18" x14ac:dyDescent="0.3">
      <c r="A510">
        <v>508</v>
      </c>
      <c r="B510">
        <v>2696937087</v>
      </c>
      <c r="C510" s="1">
        <v>42803</v>
      </c>
      <c r="D510" t="s">
        <v>44</v>
      </c>
      <c r="E510" t="s">
        <v>970</v>
      </c>
      <c r="G510" t="s">
        <v>19</v>
      </c>
      <c r="H510" t="s">
        <v>28</v>
      </c>
      <c r="I510">
        <v>4</v>
      </c>
      <c r="J510" t="s">
        <v>971</v>
      </c>
      <c r="K510" t="s">
        <v>170</v>
      </c>
      <c r="P510" t="s">
        <v>70</v>
      </c>
      <c r="Q510" t="s">
        <v>56</v>
      </c>
      <c r="R510" t="s">
        <v>25</v>
      </c>
    </row>
    <row r="511" spans="1:18" x14ac:dyDescent="0.3">
      <c r="A511">
        <v>509</v>
      </c>
      <c r="B511">
        <v>2682735122</v>
      </c>
      <c r="C511" s="1">
        <v>42803</v>
      </c>
      <c r="D511" t="s">
        <v>36</v>
      </c>
      <c r="E511" t="s">
        <v>1319</v>
      </c>
      <c r="G511" t="s">
        <v>19</v>
      </c>
      <c r="H511" t="s">
        <v>67</v>
      </c>
      <c r="I511">
        <v>3</v>
      </c>
      <c r="J511" t="s">
        <v>1320</v>
      </c>
      <c r="K511" t="s">
        <v>141</v>
      </c>
      <c r="P511" t="s">
        <v>1321</v>
      </c>
      <c r="Q511" t="s">
        <v>137</v>
      </c>
      <c r="R511" t="s">
        <v>75</v>
      </c>
    </row>
    <row r="512" spans="1:18" x14ac:dyDescent="0.3">
      <c r="A512">
        <v>510</v>
      </c>
      <c r="B512">
        <v>2514105659</v>
      </c>
      <c r="C512" s="1">
        <v>42804</v>
      </c>
      <c r="D512" t="s">
        <v>17</v>
      </c>
      <c r="E512" t="s">
        <v>1322</v>
      </c>
      <c r="F512" t="s">
        <v>1323</v>
      </c>
      <c r="G512" t="s">
        <v>19</v>
      </c>
      <c r="H512" t="s">
        <v>28</v>
      </c>
      <c r="I512">
        <v>5</v>
      </c>
      <c r="J512" t="s">
        <v>1324</v>
      </c>
      <c r="K512" t="s">
        <v>109</v>
      </c>
      <c r="P512" t="s">
        <v>1325</v>
      </c>
      <c r="Q512" t="s">
        <v>24</v>
      </c>
      <c r="R512" t="s">
        <v>43</v>
      </c>
    </row>
    <row r="513" spans="1:18" x14ac:dyDescent="0.3">
      <c r="A513">
        <v>511</v>
      </c>
      <c r="B513">
        <v>2691100754</v>
      </c>
      <c r="C513" s="1">
        <v>42804</v>
      </c>
      <c r="D513" t="s">
        <v>654</v>
      </c>
      <c r="E513" t="s">
        <v>655</v>
      </c>
      <c r="G513" t="s">
        <v>19</v>
      </c>
      <c r="H513" t="s">
        <v>28</v>
      </c>
      <c r="I513">
        <v>7</v>
      </c>
      <c r="J513" t="s">
        <v>1326</v>
      </c>
      <c r="K513" t="s">
        <v>1327</v>
      </c>
      <c r="O513">
        <v>11</v>
      </c>
      <c r="P513" t="s">
        <v>1328</v>
      </c>
      <c r="Q513" t="s">
        <v>91</v>
      </c>
      <c r="R513" t="s">
        <v>147</v>
      </c>
    </row>
    <row r="514" spans="1:18" x14ac:dyDescent="0.3">
      <c r="A514">
        <v>512</v>
      </c>
      <c r="B514">
        <v>2687274270</v>
      </c>
      <c r="C514" s="1">
        <v>42804</v>
      </c>
      <c r="D514" t="s">
        <v>17</v>
      </c>
      <c r="E514" t="s">
        <v>237</v>
      </c>
      <c r="G514" t="s">
        <v>19</v>
      </c>
      <c r="H514" t="s">
        <v>28</v>
      </c>
      <c r="I514">
        <v>5</v>
      </c>
      <c r="J514" t="s">
        <v>1329</v>
      </c>
      <c r="K514" t="s">
        <v>1330</v>
      </c>
      <c r="P514" t="s">
        <v>136</v>
      </c>
      <c r="Q514" t="s">
        <v>137</v>
      </c>
      <c r="R514" t="s">
        <v>75</v>
      </c>
    </row>
    <row r="515" spans="1:18" x14ac:dyDescent="0.3">
      <c r="A515">
        <v>513</v>
      </c>
      <c r="B515">
        <v>2707899754</v>
      </c>
      <c r="C515" s="1">
        <v>42804</v>
      </c>
      <c r="D515" t="s">
        <v>17</v>
      </c>
      <c r="E515" t="s">
        <v>17</v>
      </c>
      <c r="F515" t="s">
        <v>1331</v>
      </c>
      <c r="G515" t="s">
        <v>19</v>
      </c>
      <c r="H515" t="s">
        <v>20</v>
      </c>
      <c r="I515">
        <v>2</v>
      </c>
      <c r="J515" t="s">
        <v>1332</v>
      </c>
      <c r="K515" t="s">
        <v>22</v>
      </c>
      <c r="O515">
        <v>14</v>
      </c>
      <c r="P515" t="s">
        <v>1333</v>
      </c>
      <c r="Q515" t="s">
        <v>901</v>
      </c>
      <c r="R515" t="s">
        <v>174</v>
      </c>
    </row>
    <row r="516" spans="1:18" x14ac:dyDescent="0.3">
      <c r="A516">
        <v>514</v>
      </c>
      <c r="B516">
        <v>2690940294</v>
      </c>
      <c r="C516" s="1">
        <v>42804</v>
      </c>
      <c r="D516" t="s">
        <v>97</v>
      </c>
      <c r="E516" t="s">
        <v>97</v>
      </c>
      <c r="F516" t="s">
        <v>119</v>
      </c>
      <c r="G516" t="s">
        <v>46</v>
      </c>
      <c r="H516" t="s">
        <v>28</v>
      </c>
      <c r="I516">
        <v>7</v>
      </c>
      <c r="J516" t="s">
        <v>120</v>
      </c>
      <c r="K516" t="s">
        <v>1334</v>
      </c>
      <c r="P516" t="s">
        <v>49</v>
      </c>
      <c r="Q516" t="s">
        <v>50</v>
      </c>
      <c r="R516" t="s">
        <v>25</v>
      </c>
    </row>
    <row r="517" spans="1:18" x14ac:dyDescent="0.3">
      <c r="A517">
        <v>515</v>
      </c>
      <c r="B517">
        <v>2737573115</v>
      </c>
      <c r="C517" s="1">
        <v>42804</v>
      </c>
      <c r="D517" t="s">
        <v>36</v>
      </c>
      <c r="E517" t="s">
        <v>36</v>
      </c>
      <c r="G517" t="s">
        <v>19</v>
      </c>
      <c r="H517" t="s">
        <v>67</v>
      </c>
      <c r="I517">
        <v>3</v>
      </c>
      <c r="J517" t="s">
        <v>1335</v>
      </c>
      <c r="K517" t="s">
        <v>455</v>
      </c>
      <c r="O517">
        <v>37</v>
      </c>
      <c r="P517" t="s">
        <v>1336</v>
      </c>
      <c r="Q517" t="s">
        <v>137</v>
      </c>
      <c r="R517" t="s">
        <v>147</v>
      </c>
    </row>
    <row r="518" spans="1:18" x14ac:dyDescent="0.3">
      <c r="A518">
        <v>516</v>
      </c>
      <c r="B518">
        <v>2676398242</v>
      </c>
      <c r="C518" s="1">
        <v>42805</v>
      </c>
      <c r="D518" t="s">
        <v>17</v>
      </c>
      <c r="E518" t="s">
        <v>410</v>
      </c>
      <c r="G518" t="s">
        <v>19</v>
      </c>
      <c r="H518" t="s">
        <v>28</v>
      </c>
      <c r="I518">
        <v>3</v>
      </c>
      <c r="J518" t="s">
        <v>120</v>
      </c>
      <c r="K518" t="s">
        <v>79</v>
      </c>
      <c r="O518">
        <v>2</v>
      </c>
      <c r="P518" t="s">
        <v>267</v>
      </c>
      <c r="Q518" t="s">
        <v>24</v>
      </c>
      <c r="R518" t="s">
        <v>25</v>
      </c>
    </row>
    <row r="519" spans="1:18" x14ac:dyDescent="0.3">
      <c r="A519">
        <v>517</v>
      </c>
      <c r="B519">
        <v>2680693875</v>
      </c>
      <c r="C519" s="1">
        <v>42805</v>
      </c>
      <c r="D519" t="s">
        <v>36</v>
      </c>
      <c r="E519" t="s">
        <v>1337</v>
      </c>
      <c r="G519" t="s">
        <v>46</v>
      </c>
      <c r="H519" t="s">
        <v>67</v>
      </c>
      <c r="I519">
        <v>2</v>
      </c>
      <c r="J519" t="s">
        <v>929</v>
      </c>
      <c r="K519" t="s">
        <v>22</v>
      </c>
      <c r="L519">
        <v>61000</v>
      </c>
      <c r="M519">
        <v>71000</v>
      </c>
      <c r="N519" t="s">
        <v>80</v>
      </c>
      <c r="O519">
        <v>61</v>
      </c>
      <c r="P519" t="s">
        <v>251</v>
      </c>
      <c r="Q519" t="s">
        <v>137</v>
      </c>
      <c r="R519" t="s">
        <v>25</v>
      </c>
    </row>
    <row r="520" spans="1:18" x14ac:dyDescent="0.3">
      <c r="A520">
        <v>518</v>
      </c>
      <c r="B520">
        <v>2782841776</v>
      </c>
      <c r="C520" s="1">
        <v>42805</v>
      </c>
      <c r="D520" t="s">
        <v>97</v>
      </c>
      <c r="E520" t="s">
        <v>97</v>
      </c>
      <c r="F520" t="s">
        <v>1338</v>
      </c>
      <c r="G520" t="s">
        <v>19</v>
      </c>
      <c r="H520" t="s">
        <v>28</v>
      </c>
      <c r="I520">
        <v>6</v>
      </c>
      <c r="J520" t="s">
        <v>1339</v>
      </c>
      <c r="K520" t="s">
        <v>1340</v>
      </c>
      <c r="O520">
        <v>18</v>
      </c>
      <c r="P520" t="s">
        <v>1341</v>
      </c>
      <c r="Q520" t="s">
        <v>24</v>
      </c>
      <c r="R520" t="s">
        <v>174</v>
      </c>
    </row>
    <row r="521" spans="1:18" x14ac:dyDescent="0.3">
      <c r="A521">
        <v>519</v>
      </c>
      <c r="B521">
        <v>2553525390</v>
      </c>
      <c r="C521" s="1">
        <v>42805</v>
      </c>
      <c r="D521" t="s">
        <v>17</v>
      </c>
      <c r="E521" t="s">
        <v>1342</v>
      </c>
      <c r="G521" t="s">
        <v>19</v>
      </c>
      <c r="H521" t="s">
        <v>28</v>
      </c>
      <c r="I521">
        <v>11</v>
      </c>
      <c r="J521" t="s">
        <v>1343</v>
      </c>
      <c r="K521" t="s">
        <v>170</v>
      </c>
      <c r="O521">
        <v>9</v>
      </c>
      <c r="P521" t="s">
        <v>936</v>
      </c>
      <c r="Q521" t="s">
        <v>31</v>
      </c>
      <c r="R521" t="s">
        <v>25</v>
      </c>
    </row>
    <row r="522" spans="1:18" x14ac:dyDescent="0.3">
      <c r="A522">
        <v>520</v>
      </c>
      <c r="B522">
        <v>2674596711</v>
      </c>
      <c r="C522" s="1">
        <v>42805</v>
      </c>
      <c r="D522" t="s">
        <v>65</v>
      </c>
      <c r="E522" t="s">
        <v>1344</v>
      </c>
      <c r="F522" t="s">
        <v>52</v>
      </c>
      <c r="G522" t="s">
        <v>19</v>
      </c>
      <c r="H522" t="s">
        <v>20</v>
      </c>
      <c r="I522">
        <v>1</v>
      </c>
      <c r="J522" t="s">
        <v>1345</v>
      </c>
      <c r="K522" t="s">
        <v>22</v>
      </c>
      <c r="O522">
        <v>36</v>
      </c>
      <c r="P522" t="s">
        <v>1346</v>
      </c>
      <c r="Q522" t="s">
        <v>106</v>
      </c>
      <c r="R522" t="s">
        <v>25</v>
      </c>
    </row>
    <row r="523" spans="1:18" x14ac:dyDescent="0.3">
      <c r="A523">
        <v>521</v>
      </c>
      <c r="B523">
        <v>2742567319</v>
      </c>
      <c r="C523" s="1">
        <v>42805</v>
      </c>
      <c r="D523" t="s">
        <v>26</v>
      </c>
      <c r="E523" t="s">
        <v>26</v>
      </c>
      <c r="G523" t="s">
        <v>19</v>
      </c>
      <c r="H523" t="s">
        <v>20</v>
      </c>
      <c r="I523">
        <v>1</v>
      </c>
      <c r="J523" t="s">
        <v>1347</v>
      </c>
      <c r="K523" t="s">
        <v>189</v>
      </c>
      <c r="P523" t="s">
        <v>1348</v>
      </c>
      <c r="Q523" t="s">
        <v>24</v>
      </c>
      <c r="R523" t="s">
        <v>75</v>
      </c>
    </row>
    <row r="524" spans="1:18" x14ac:dyDescent="0.3">
      <c r="A524">
        <v>522</v>
      </c>
      <c r="B524">
        <v>2688627357</v>
      </c>
      <c r="C524" s="1">
        <v>42805</v>
      </c>
      <c r="D524" t="s">
        <v>17</v>
      </c>
      <c r="E524" t="s">
        <v>1349</v>
      </c>
      <c r="G524" t="s">
        <v>19</v>
      </c>
      <c r="H524" t="s">
        <v>67</v>
      </c>
      <c r="I524">
        <v>4</v>
      </c>
      <c r="J524" t="s">
        <v>1350</v>
      </c>
      <c r="K524" t="s">
        <v>22</v>
      </c>
      <c r="O524">
        <v>6</v>
      </c>
      <c r="P524" t="s">
        <v>1351</v>
      </c>
      <c r="Q524" t="s">
        <v>106</v>
      </c>
      <c r="R524" t="s">
        <v>25</v>
      </c>
    </row>
    <row r="525" spans="1:18" x14ac:dyDescent="0.3">
      <c r="A525">
        <v>523</v>
      </c>
      <c r="B525">
        <v>2685225677</v>
      </c>
      <c r="C525" s="1">
        <v>42805</v>
      </c>
      <c r="D525" t="s">
        <v>190</v>
      </c>
      <c r="E525" t="s">
        <v>190</v>
      </c>
      <c r="F525" t="s">
        <v>1352</v>
      </c>
      <c r="G525" t="s">
        <v>19</v>
      </c>
      <c r="H525" t="s">
        <v>20</v>
      </c>
      <c r="I525">
        <v>3</v>
      </c>
      <c r="J525" t="s">
        <v>1353</v>
      </c>
      <c r="K525" t="s">
        <v>22</v>
      </c>
      <c r="O525">
        <v>11</v>
      </c>
      <c r="P525" t="s">
        <v>1354</v>
      </c>
      <c r="Q525" t="s">
        <v>807</v>
      </c>
      <c r="R525" t="s">
        <v>147</v>
      </c>
    </row>
    <row r="526" spans="1:18" x14ac:dyDescent="0.3">
      <c r="A526">
        <v>524</v>
      </c>
      <c r="B526">
        <v>2661441498</v>
      </c>
      <c r="C526" s="1">
        <v>42806</v>
      </c>
      <c r="D526" t="s">
        <v>17</v>
      </c>
      <c r="E526" t="s">
        <v>1355</v>
      </c>
      <c r="G526" t="s">
        <v>19</v>
      </c>
      <c r="H526" t="s">
        <v>67</v>
      </c>
      <c r="I526">
        <v>3</v>
      </c>
      <c r="J526" t="s">
        <v>1356</v>
      </c>
      <c r="K526" t="s">
        <v>771</v>
      </c>
      <c r="O526">
        <v>3</v>
      </c>
      <c r="P526" t="s">
        <v>794</v>
      </c>
      <c r="Q526" t="s">
        <v>430</v>
      </c>
      <c r="R526" t="s">
        <v>43</v>
      </c>
    </row>
    <row r="527" spans="1:18" x14ac:dyDescent="0.3">
      <c r="A527">
        <v>525</v>
      </c>
      <c r="B527">
        <v>2680316833</v>
      </c>
      <c r="C527" s="1">
        <v>42806</v>
      </c>
      <c r="D527" t="s">
        <v>92</v>
      </c>
      <c r="E527" t="s">
        <v>92</v>
      </c>
      <c r="G527" t="s">
        <v>19</v>
      </c>
      <c r="H527" t="s">
        <v>28</v>
      </c>
      <c r="I527">
        <v>5</v>
      </c>
      <c r="J527" t="s">
        <v>1357</v>
      </c>
      <c r="K527" t="s">
        <v>1358</v>
      </c>
      <c r="O527">
        <v>6</v>
      </c>
      <c r="P527" t="s">
        <v>136</v>
      </c>
      <c r="Q527" t="s">
        <v>137</v>
      </c>
      <c r="R527" t="s">
        <v>75</v>
      </c>
    </row>
    <row r="528" spans="1:18" x14ac:dyDescent="0.3">
      <c r="A528">
        <v>526</v>
      </c>
      <c r="B528">
        <v>2790881320</v>
      </c>
      <c r="C528" s="1">
        <v>42806</v>
      </c>
      <c r="D528" t="s">
        <v>65</v>
      </c>
      <c r="E528" t="s">
        <v>1359</v>
      </c>
      <c r="G528" t="s">
        <v>19</v>
      </c>
      <c r="H528" t="s">
        <v>67</v>
      </c>
      <c r="I528">
        <v>4</v>
      </c>
      <c r="J528" t="s">
        <v>1360</v>
      </c>
      <c r="K528" t="s">
        <v>628</v>
      </c>
      <c r="O528">
        <v>20</v>
      </c>
      <c r="P528" t="s">
        <v>1361</v>
      </c>
      <c r="Q528" t="s">
        <v>1362</v>
      </c>
      <c r="R528" t="s">
        <v>147</v>
      </c>
    </row>
    <row r="529" spans="1:18" x14ac:dyDescent="0.3">
      <c r="A529">
        <v>527</v>
      </c>
      <c r="B529">
        <v>2706820637</v>
      </c>
      <c r="C529" s="1">
        <v>42806</v>
      </c>
      <c r="D529" t="s">
        <v>17</v>
      </c>
      <c r="E529" t="s">
        <v>17</v>
      </c>
      <c r="F529" t="s">
        <v>1363</v>
      </c>
      <c r="G529" t="s">
        <v>19</v>
      </c>
      <c r="H529" t="s">
        <v>28</v>
      </c>
      <c r="I529">
        <v>9</v>
      </c>
      <c r="J529" t="s">
        <v>1364</v>
      </c>
      <c r="K529" t="s">
        <v>711</v>
      </c>
      <c r="P529" t="s">
        <v>297</v>
      </c>
      <c r="Q529" t="s">
        <v>56</v>
      </c>
      <c r="R529" t="s">
        <v>25</v>
      </c>
    </row>
    <row r="530" spans="1:18" x14ac:dyDescent="0.3">
      <c r="A530">
        <v>528</v>
      </c>
      <c r="B530">
        <v>2642448710</v>
      </c>
      <c r="C530" s="1">
        <v>42806</v>
      </c>
      <c r="D530" t="s">
        <v>17</v>
      </c>
      <c r="E530" t="s">
        <v>472</v>
      </c>
      <c r="F530" t="s">
        <v>473</v>
      </c>
      <c r="G530" t="s">
        <v>19</v>
      </c>
      <c r="H530" t="s">
        <v>28</v>
      </c>
      <c r="I530">
        <v>4</v>
      </c>
      <c r="J530" t="s">
        <v>474</v>
      </c>
      <c r="K530" t="s">
        <v>109</v>
      </c>
      <c r="P530" t="s">
        <v>234</v>
      </c>
      <c r="Q530" t="s">
        <v>35</v>
      </c>
      <c r="R530" t="s">
        <v>25</v>
      </c>
    </row>
    <row r="531" spans="1:18" x14ac:dyDescent="0.3">
      <c r="A531">
        <v>529</v>
      </c>
      <c r="B531">
        <v>2683300317</v>
      </c>
      <c r="C531" s="1">
        <v>42806</v>
      </c>
      <c r="D531" t="s">
        <v>97</v>
      </c>
      <c r="E531" t="s">
        <v>156</v>
      </c>
      <c r="G531" t="s">
        <v>19</v>
      </c>
      <c r="H531" t="s">
        <v>28</v>
      </c>
      <c r="I531">
        <v>6</v>
      </c>
      <c r="J531" t="s">
        <v>1365</v>
      </c>
      <c r="K531" t="s">
        <v>466</v>
      </c>
      <c r="O531">
        <v>13</v>
      </c>
      <c r="P531" t="s">
        <v>1366</v>
      </c>
      <c r="Q531" t="s">
        <v>35</v>
      </c>
      <c r="R531" t="s">
        <v>57</v>
      </c>
    </row>
    <row r="532" spans="1:18" x14ac:dyDescent="0.3">
      <c r="A532">
        <v>530</v>
      </c>
      <c r="B532">
        <v>2749228746</v>
      </c>
      <c r="C532" s="1">
        <v>42807</v>
      </c>
      <c r="D532" t="s">
        <v>17</v>
      </c>
      <c r="E532" t="s">
        <v>130</v>
      </c>
      <c r="G532" t="s">
        <v>19</v>
      </c>
      <c r="H532" t="s">
        <v>28</v>
      </c>
      <c r="I532">
        <v>5</v>
      </c>
      <c r="J532" t="s">
        <v>1367</v>
      </c>
      <c r="K532" t="s">
        <v>572</v>
      </c>
      <c r="O532">
        <v>2</v>
      </c>
      <c r="P532" t="s">
        <v>1368</v>
      </c>
      <c r="Q532" t="s">
        <v>50</v>
      </c>
      <c r="R532" t="s">
        <v>57</v>
      </c>
    </row>
    <row r="533" spans="1:18" x14ac:dyDescent="0.3">
      <c r="A533">
        <v>531</v>
      </c>
      <c r="B533">
        <v>2735164740</v>
      </c>
      <c r="C533" s="1">
        <v>42807</v>
      </c>
      <c r="D533" t="s">
        <v>26</v>
      </c>
      <c r="E533" t="s">
        <v>1369</v>
      </c>
      <c r="G533" t="s">
        <v>46</v>
      </c>
      <c r="H533" t="s">
        <v>28</v>
      </c>
      <c r="I533">
        <v>4</v>
      </c>
      <c r="J533" t="s">
        <v>1370</v>
      </c>
      <c r="K533" t="s">
        <v>22</v>
      </c>
      <c r="O533">
        <v>25</v>
      </c>
      <c r="P533" t="s">
        <v>1371</v>
      </c>
      <c r="Q533" t="s">
        <v>56</v>
      </c>
      <c r="R533" t="s">
        <v>75</v>
      </c>
    </row>
    <row r="534" spans="1:18" x14ac:dyDescent="0.3">
      <c r="A534">
        <v>532</v>
      </c>
      <c r="B534">
        <v>2741506465</v>
      </c>
      <c r="C534" s="1">
        <v>42807</v>
      </c>
      <c r="D534" t="s">
        <v>26</v>
      </c>
      <c r="E534" t="s">
        <v>71</v>
      </c>
      <c r="G534" t="s">
        <v>46</v>
      </c>
      <c r="H534" t="s">
        <v>28</v>
      </c>
      <c r="I534">
        <v>6</v>
      </c>
      <c r="J534" t="s">
        <v>785</v>
      </c>
      <c r="K534" t="s">
        <v>598</v>
      </c>
      <c r="O534">
        <v>3</v>
      </c>
      <c r="P534" t="s">
        <v>136</v>
      </c>
      <c r="Q534" t="s">
        <v>137</v>
      </c>
      <c r="R534" t="s">
        <v>75</v>
      </c>
    </row>
    <row r="535" spans="1:18" x14ac:dyDescent="0.3">
      <c r="A535">
        <v>533</v>
      </c>
      <c r="B535">
        <v>2737037400</v>
      </c>
      <c r="C535" s="1">
        <v>42807</v>
      </c>
      <c r="D535" t="s">
        <v>17</v>
      </c>
      <c r="E535" t="s">
        <v>280</v>
      </c>
      <c r="G535" t="s">
        <v>19</v>
      </c>
      <c r="H535" t="s">
        <v>67</v>
      </c>
      <c r="I535">
        <v>3</v>
      </c>
      <c r="J535" t="s">
        <v>1372</v>
      </c>
      <c r="K535" t="s">
        <v>1373</v>
      </c>
      <c r="P535" t="s">
        <v>614</v>
      </c>
      <c r="Q535" t="s">
        <v>56</v>
      </c>
      <c r="R535" t="s">
        <v>147</v>
      </c>
    </row>
    <row r="536" spans="1:18" x14ac:dyDescent="0.3">
      <c r="A536">
        <v>534</v>
      </c>
      <c r="B536">
        <v>2696921801</v>
      </c>
      <c r="C536" s="1">
        <v>42807</v>
      </c>
      <c r="D536" t="s">
        <v>26</v>
      </c>
      <c r="E536" t="s">
        <v>71</v>
      </c>
      <c r="F536" t="s">
        <v>1374</v>
      </c>
      <c r="G536" t="s">
        <v>46</v>
      </c>
      <c r="H536" t="s">
        <v>28</v>
      </c>
      <c r="I536">
        <v>5</v>
      </c>
      <c r="J536" t="s">
        <v>1375</v>
      </c>
      <c r="K536" t="s">
        <v>189</v>
      </c>
      <c r="L536">
        <v>126000</v>
      </c>
      <c r="M536">
        <v>121000</v>
      </c>
      <c r="N536" t="s">
        <v>80</v>
      </c>
      <c r="O536">
        <v>5</v>
      </c>
      <c r="P536" t="s">
        <v>1297</v>
      </c>
      <c r="Q536" t="s">
        <v>56</v>
      </c>
      <c r="R536" t="s">
        <v>43</v>
      </c>
    </row>
    <row r="537" spans="1:18" x14ac:dyDescent="0.3">
      <c r="A537">
        <v>535</v>
      </c>
      <c r="B537">
        <v>2738228832</v>
      </c>
      <c r="C537" s="1">
        <v>42807</v>
      </c>
      <c r="D537" t="s">
        <v>1376</v>
      </c>
      <c r="E537" t="s">
        <v>1377</v>
      </c>
      <c r="G537" t="s">
        <v>19</v>
      </c>
      <c r="H537" t="s">
        <v>28</v>
      </c>
      <c r="I537">
        <v>8</v>
      </c>
      <c r="J537" t="s">
        <v>1378</v>
      </c>
      <c r="K537" t="s">
        <v>598</v>
      </c>
      <c r="O537">
        <v>1</v>
      </c>
      <c r="P537" t="s">
        <v>173</v>
      </c>
      <c r="Q537" t="s">
        <v>91</v>
      </c>
      <c r="R537" t="s">
        <v>43</v>
      </c>
    </row>
    <row r="538" spans="1:18" x14ac:dyDescent="0.3">
      <c r="A538">
        <v>536</v>
      </c>
      <c r="B538">
        <v>2703697237</v>
      </c>
      <c r="C538" s="1">
        <v>42807</v>
      </c>
      <c r="D538" t="s">
        <v>449</v>
      </c>
      <c r="E538" t="s">
        <v>1379</v>
      </c>
      <c r="G538" t="s">
        <v>46</v>
      </c>
      <c r="H538" t="s">
        <v>28</v>
      </c>
      <c r="I538">
        <v>5</v>
      </c>
      <c r="J538" t="s">
        <v>1380</v>
      </c>
      <c r="K538" t="s">
        <v>415</v>
      </c>
      <c r="O538">
        <v>54</v>
      </c>
      <c r="P538" t="s">
        <v>1381</v>
      </c>
      <c r="Q538" t="s">
        <v>56</v>
      </c>
      <c r="R538" t="s">
        <v>174</v>
      </c>
    </row>
    <row r="539" spans="1:18" x14ac:dyDescent="0.3">
      <c r="A539">
        <v>537</v>
      </c>
      <c r="B539">
        <v>2559050793</v>
      </c>
      <c r="C539" s="1">
        <v>42808</v>
      </c>
      <c r="D539" t="s">
        <v>609</v>
      </c>
      <c r="E539" t="s">
        <v>610</v>
      </c>
      <c r="G539" t="s">
        <v>19</v>
      </c>
      <c r="H539" t="s">
        <v>28</v>
      </c>
      <c r="I539">
        <v>4</v>
      </c>
      <c r="J539" t="s">
        <v>611</v>
      </c>
      <c r="K539" t="s">
        <v>1382</v>
      </c>
      <c r="O539">
        <v>5</v>
      </c>
      <c r="P539" t="s">
        <v>70</v>
      </c>
      <c r="Q539" t="s">
        <v>56</v>
      </c>
      <c r="R539" t="s">
        <v>25</v>
      </c>
    </row>
    <row r="540" spans="1:18" x14ac:dyDescent="0.3">
      <c r="A540">
        <v>538</v>
      </c>
      <c r="B540">
        <v>2731891437</v>
      </c>
      <c r="C540" s="1">
        <v>42808</v>
      </c>
      <c r="D540" t="s">
        <v>449</v>
      </c>
      <c r="E540" t="s">
        <v>1186</v>
      </c>
      <c r="G540" t="s">
        <v>19</v>
      </c>
      <c r="H540" t="s">
        <v>28</v>
      </c>
      <c r="I540">
        <v>4</v>
      </c>
      <c r="J540" t="s">
        <v>120</v>
      </c>
      <c r="K540" t="s">
        <v>22</v>
      </c>
      <c r="O540">
        <v>19</v>
      </c>
      <c r="P540" t="s">
        <v>1383</v>
      </c>
    </row>
    <row r="541" spans="1:18" x14ac:dyDescent="0.3">
      <c r="A541">
        <v>539</v>
      </c>
      <c r="B541">
        <v>2559528609</v>
      </c>
      <c r="C541" s="1">
        <v>42808</v>
      </c>
      <c r="D541" t="s">
        <v>17</v>
      </c>
      <c r="E541" t="s">
        <v>1384</v>
      </c>
      <c r="F541" t="s">
        <v>1254</v>
      </c>
      <c r="G541" t="s">
        <v>19</v>
      </c>
      <c r="H541" t="s">
        <v>67</v>
      </c>
      <c r="I541">
        <v>4</v>
      </c>
      <c r="J541" t="s">
        <v>1385</v>
      </c>
      <c r="K541" t="s">
        <v>22</v>
      </c>
      <c r="O541">
        <v>2</v>
      </c>
      <c r="P541" t="s">
        <v>1386</v>
      </c>
      <c r="Q541" t="s">
        <v>35</v>
      </c>
      <c r="R541" t="s">
        <v>25</v>
      </c>
    </row>
    <row r="542" spans="1:18" x14ac:dyDescent="0.3">
      <c r="A542">
        <v>540</v>
      </c>
      <c r="B542">
        <v>2702961128</v>
      </c>
      <c r="C542" s="1">
        <v>42808</v>
      </c>
      <c r="D542" t="s">
        <v>26</v>
      </c>
      <c r="E542" t="s">
        <v>26</v>
      </c>
      <c r="G542" t="s">
        <v>19</v>
      </c>
      <c r="H542" t="s">
        <v>20</v>
      </c>
      <c r="I542">
        <v>2</v>
      </c>
      <c r="J542" t="s">
        <v>1387</v>
      </c>
      <c r="K542" t="s">
        <v>340</v>
      </c>
      <c r="O542">
        <v>7</v>
      </c>
      <c r="P542" t="s">
        <v>1388</v>
      </c>
      <c r="Q542" t="s">
        <v>50</v>
      </c>
      <c r="R542" t="s">
        <v>75</v>
      </c>
    </row>
    <row r="543" spans="1:18" x14ac:dyDescent="0.3">
      <c r="A543">
        <v>541</v>
      </c>
      <c r="B543">
        <v>2690941094</v>
      </c>
      <c r="C543" s="1">
        <v>42808</v>
      </c>
      <c r="D543" t="s">
        <v>26</v>
      </c>
      <c r="E543" t="s">
        <v>71</v>
      </c>
      <c r="F543" t="s">
        <v>19</v>
      </c>
      <c r="G543" t="s">
        <v>46</v>
      </c>
      <c r="H543" t="s">
        <v>28</v>
      </c>
      <c r="I543">
        <v>4</v>
      </c>
      <c r="J543" t="s">
        <v>154</v>
      </c>
      <c r="K543" t="s">
        <v>652</v>
      </c>
      <c r="P543" t="s">
        <v>49</v>
      </c>
      <c r="Q543" t="s">
        <v>50</v>
      </c>
      <c r="R543" t="s">
        <v>25</v>
      </c>
    </row>
    <row r="544" spans="1:18" x14ac:dyDescent="0.3">
      <c r="A544">
        <v>542</v>
      </c>
      <c r="B544">
        <v>2737693549</v>
      </c>
      <c r="C544" s="1">
        <v>42808</v>
      </c>
      <c r="D544" t="s">
        <v>17</v>
      </c>
      <c r="E544" t="s">
        <v>1389</v>
      </c>
      <c r="G544" t="s">
        <v>19</v>
      </c>
      <c r="H544" t="s">
        <v>28</v>
      </c>
      <c r="I544">
        <v>8</v>
      </c>
      <c r="J544" t="s">
        <v>1390</v>
      </c>
      <c r="K544" t="s">
        <v>528</v>
      </c>
      <c r="P544" t="s">
        <v>267</v>
      </c>
      <c r="Q544" t="s">
        <v>24</v>
      </c>
      <c r="R544" t="s">
        <v>25</v>
      </c>
    </row>
    <row r="545" spans="1:18" x14ac:dyDescent="0.3">
      <c r="A545">
        <v>543</v>
      </c>
      <c r="B545">
        <v>2676093825</v>
      </c>
      <c r="C545" s="1">
        <v>42808</v>
      </c>
      <c r="D545" t="s">
        <v>1391</v>
      </c>
      <c r="E545" t="s">
        <v>1392</v>
      </c>
      <c r="G545" t="s">
        <v>19</v>
      </c>
      <c r="H545" t="s">
        <v>28</v>
      </c>
      <c r="I545">
        <v>6</v>
      </c>
      <c r="J545" t="s">
        <v>1393</v>
      </c>
      <c r="K545" t="s">
        <v>832</v>
      </c>
      <c r="O545">
        <v>2</v>
      </c>
      <c r="P545" t="s">
        <v>201</v>
      </c>
      <c r="Q545" t="s">
        <v>50</v>
      </c>
      <c r="R545" t="s">
        <v>174</v>
      </c>
    </row>
    <row r="546" spans="1:18" x14ac:dyDescent="0.3">
      <c r="A546">
        <v>544</v>
      </c>
      <c r="B546">
        <v>2738373718</v>
      </c>
      <c r="C546" s="1">
        <v>42808</v>
      </c>
      <c r="D546" t="s">
        <v>86</v>
      </c>
      <c r="E546" t="s">
        <v>86</v>
      </c>
      <c r="G546" t="s">
        <v>46</v>
      </c>
      <c r="H546" t="s">
        <v>28</v>
      </c>
      <c r="I546">
        <v>4</v>
      </c>
      <c r="J546" t="s">
        <v>101</v>
      </c>
      <c r="K546" t="s">
        <v>84</v>
      </c>
      <c r="P546" t="s">
        <v>49</v>
      </c>
      <c r="Q546" t="s">
        <v>50</v>
      </c>
      <c r="R546" t="s">
        <v>25</v>
      </c>
    </row>
    <row r="547" spans="1:18" x14ac:dyDescent="0.3">
      <c r="A547">
        <v>545</v>
      </c>
      <c r="B547">
        <v>2752545374</v>
      </c>
      <c r="C547" s="1">
        <v>42808</v>
      </c>
      <c r="D547" t="s">
        <v>44</v>
      </c>
      <c r="E547" t="s">
        <v>1394</v>
      </c>
      <c r="G547" t="s">
        <v>46</v>
      </c>
      <c r="H547" t="s">
        <v>28</v>
      </c>
      <c r="I547">
        <v>0</v>
      </c>
      <c r="J547" t="s">
        <v>1395</v>
      </c>
      <c r="K547" t="s">
        <v>1396</v>
      </c>
      <c r="O547">
        <v>14</v>
      </c>
      <c r="P547" t="s">
        <v>1397</v>
      </c>
      <c r="Q547" t="s">
        <v>56</v>
      </c>
      <c r="R547" t="s">
        <v>111</v>
      </c>
    </row>
    <row r="548" spans="1:18" x14ac:dyDescent="0.3">
      <c r="A548">
        <v>546</v>
      </c>
      <c r="B548">
        <v>2693779327</v>
      </c>
      <c r="C548" s="1">
        <v>42809</v>
      </c>
      <c r="D548" t="s">
        <v>26</v>
      </c>
      <c r="E548" t="s">
        <v>71</v>
      </c>
      <c r="F548" t="s">
        <v>19</v>
      </c>
      <c r="G548" t="s">
        <v>46</v>
      </c>
      <c r="H548" t="s">
        <v>28</v>
      </c>
      <c r="I548">
        <v>9</v>
      </c>
      <c r="J548" t="s">
        <v>154</v>
      </c>
      <c r="K548" t="s">
        <v>1398</v>
      </c>
      <c r="P548" t="s">
        <v>49</v>
      </c>
      <c r="Q548" t="s">
        <v>50</v>
      </c>
      <c r="R548" t="s">
        <v>25</v>
      </c>
    </row>
    <row r="549" spans="1:18" x14ac:dyDescent="0.3">
      <c r="A549">
        <v>547</v>
      </c>
      <c r="B549">
        <v>2732452965</v>
      </c>
      <c r="C549" s="1">
        <v>42809</v>
      </c>
      <c r="D549" t="s">
        <v>441</v>
      </c>
      <c r="E549" t="s">
        <v>1399</v>
      </c>
      <c r="F549" t="s">
        <v>1400</v>
      </c>
      <c r="G549" t="s">
        <v>19</v>
      </c>
      <c r="H549" t="s">
        <v>20</v>
      </c>
      <c r="I549">
        <v>1</v>
      </c>
      <c r="J549" t="s">
        <v>1401</v>
      </c>
      <c r="K549" t="s">
        <v>22</v>
      </c>
      <c r="O549">
        <v>12</v>
      </c>
      <c r="P549" t="s">
        <v>950</v>
      </c>
      <c r="Q549" t="s">
        <v>35</v>
      </c>
      <c r="R549" t="s">
        <v>147</v>
      </c>
    </row>
    <row r="550" spans="1:18" x14ac:dyDescent="0.3">
      <c r="A550">
        <v>548</v>
      </c>
      <c r="B550">
        <v>2720167451</v>
      </c>
      <c r="C550" s="1">
        <v>42809</v>
      </c>
      <c r="D550" t="s">
        <v>97</v>
      </c>
      <c r="E550" t="s">
        <v>97</v>
      </c>
      <c r="G550" t="s">
        <v>19</v>
      </c>
      <c r="H550" t="s">
        <v>28</v>
      </c>
      <c r="I550">
        <v>3</v>
      </c>
      <c r="J550" t="s">
        <v>1402</v>
      </c>
      <c r="K550" t="s">
        <v>207</v>
      </c>
      <c r="O550">
        <v>35</v>
      </c>
      <c r="P550" t="s">
        <v>1403</v>
      </c>
      <c r="Q550" t="s">
        <v>137</v>
      </c>
      <c r="R550" t="s">
        <v>57</v>
      </c>
    </row>
    <row r="551" spans="1:18" x14ac:dyDescent="0.3">
      <c r="A551">
        <v>549</v>
      </c>
      <c r="B551">
        <v>2690939706</v>
      </c>
      <c r="C551" s="1">
        <v>42809</v>
      </c>
      <c r="D551" t="s">
        <v>26</v>
      </c>
      <c r="E551" t="s">
        <v>71</v>
      </c>
      <c r="F551" t="s">
        <v>19</v>
      </c>
      <c r="G551" t="s">
        <v>46</v>
      </c>
      <c r="H551" t="s">
        <v>28</v>
      </c>
      <c r="I551">
        <v>7</v>
      </c>
      <c r="J551" t="s">
        <v>154</v>
      </c>
      <c r="K551" t="s">
        <v>1404</v>
      </c>
      <c r="P551" t="s">
        <v>49</v>
      </c>
      <c r="Q551" t="s">
        <v>50</v>
      </c>
      <c r="R551" t="s">
        <v>25</v>
      </c>
    </row>
    <row r="552" spans="1:18" x14ac:dyDescent="0.3">
      <c r="A552">
        <v>550</v>
      </c>
      <c r="B552">
        <v>2745265079</v>
      </c>
      <c r="C552" s="1">
        <v>42809</v>
      </c>
      <c r="D552" t="s">
        <v>17</v>
      </c>
      <c r="E552" t="s">
        <v>1405</v>
      </c>
      <c r="G552" t="s">
        <v>19</v>
      </c>
      <c r="H552" t="s">
        <v>28</v>
      </c>
      <c r="I552">
        <v>6</v>
      </c>
      <c r="J552" t="s">
        <v>1406</v>
      </c>
      <c r="K552" t="s">
        <v>22</v>
      </c>
      <c r="O552">
        <v>7</v>
      </c>
      <c r="P552" t="s">
        <v>1407</v>
      </c>
      <c r="Q552" t="s">
        <v>35</v>
      </c>
      <c r="R552" t="s">
        <v>25</v>
      </c>
    </row>
    <row r="553" spans="1:18" x14ac:dyDescent="0.3">
      <c r="A553">
        <v>551</v>
      </c>
      <c r="B553">
        <v>2715100213</v>
      </c>
      <c r="C553" s="1">
        <v>42809</v>
      </c>
      <c r="D553" t="s">
        <v>507</v>
      </c>
      <c r="E553" t="s">
        <v>507</v>
      </c>
      <c r="G553" t="s">
        <v>46</v>
      </c>
      <c r="H553" t="s">
        <v>28</v>
      </c>
      <c r="I553">
        <v>3</v>
      </c>
      <c r="J553" t="s">
        <v>120</v>
      </c>
      <c r="K553" t="s">
        <v>749</v>
      </c>
      <c r="O553">
        <v>3</v>
      </c>
      <c r="P553" t="s">
        <v>987</v>
      </c>
      <c r="Q553" t="s">
        <v>50</v>
      </c>
      <c r="R553" t="s">
        <v>57</v>
      </c>
    </row>
    <row r="554" spans="1:18" x14ac:dyDescent="0.3">
      <c r="A554">
        <v>552</v>
      </c>
      <c r="B554">
        <v>2754597977</v>
      </c>
      <c r="C554" s="1">
        <v>42809</v>
      </c>
      <c r="D554" t="s">
        <v>17</v>
      </c>
      <c r="E554" t="s">
        <v>138</v>
      </c>
      <c r="G554" t="s">
        <v>19</v>
      </c>
      <c r="H554" t="s">
        <v>28</v>
      </c>
      <c r="I554">
        <v>6</v>
      </c>
      <c r="J554" t="s">
        <v>1408</v>
      </c>
      <c r="K554" t="s">
        <v>254</v>
      </c>
      <c r="P554" t="s">
        <v>1409</v>
      </c>
      <c r="Q554" t="s">
        <v>137</v>
      </c>
      <c r="R554" t="s">
        <v>111</v>
      </c>
    </row>
    <row r="555" spans="1:18" x14ac:dyDescent="0.3">
      <c r="A555">
        <v>553</v>
      </c>
      <c r="B555">
        <v>2690940106</v>
      </c>
      <c r="C555" s="1">
        <v>42809</v>
      </c>
      <c r="D555" t="s">
        <v>26</v>
      </c>
      <c r="E555" t="s">
        <v>71</v>
      </c>
      <c r="F555" t="s">
        <v>19</v>
      </c>
      <c r="G555" t="s">
        <v>46</v>
      </c>
      <c r="H555" t="s">
        <v>28</v>
      </c>
      <c r="I555">
        <v>4</v>
      </c>
      <c r="J555" t="s">
        <v>154</v>
      </c>
      <c r="K555" t="s">
        <v>181</v>
      </c>
      <c r="P555" t="s">
        <v>49</v>
      </c>
      <c r="Q555" t="s">
        <v>50</v>
      </c>
      <c r="R555" t="s">
        <v>25</v>
      </c>
    </row>
    <row r="556" spans="1:18" x14ac:dyDescent="0.3">
      <c r="A556">
        <v>554</v>
      </c>
      <c r="B556">
        <v>2555853707</v>
      </c>
      <c r="C556" s="1">
        <v>42810</v>
      </c>
      <c r="D556" t="s">
        <v>17</v>
      </c>
      <c r="E556" t="s">
        <v>1410</v>
      </c>
      <c r="G556" t="s">
        <v>19</v>
      </c>
      <c r="H556" t="s">
        <v>28</v>
      </c>
      <c r="I556">
        <v>5</v>
      </c>
      <c r="J556" t="s">
        <v>1411</v>
      </c>
      <c r="K556" t="s">
        <v>832</v>
      </c>
      <c r="P556" t="s">
        <v>96</v>
      </c>
      <c r="Q556" t="s">
        <v>35</v>
      </c>
      <c r="R556" t="s">
        <v>25</v>
      </c>
    </row>
    <row r="557" spans="1:18" x14ac:dyDescent="0.3">
      <c r="A557">
        <v>555</v>
      </c>
      <c r="B557">
        <v>2696626210</v>
      </c>
      <c r="C557" s="1">
        <v>42810</v>
      </c>
      <c r="D557" t="s">
        <v>17</v>
      </c>
      <c r="E557" t="s">
        <v>1412</v>
      </c>
      <c r="G557" t="s">
        <v>19</v>
      </c>
      <c r="H557" t="s">
        <v>28</v>
      </c>
      <c r="I557">
        <v>8</v>
      </c>
      <c r="J557" t="s">
        <v>1413</v>
      </c>
      <c r="K557" t="s">
        <v>207</v>
      </c>
      <c r="L557">
        <v>106000</v>
      </c>
      <c r="M557">
        <v>142000</v>
      </c>
      <c r="N557" t="s">
        <v>217</v>
      </c>
      <c r="O557">
        <v>14</v>
      </c>
      <c r="P557" t="s">
        <v>1414</v>
      </c>
      <c r="Q557" t="s">
        <v>56</v>
      </c>
      <c r="R557" t="s">
        <v>183</v>
      </c>
    </row>
    <row r="558" spans="1:18" x14ac:dyDescent="0.3">
      <c r="A558">
        <v>556</v>
      </c>
      <c r="B558">
        <v>2675380609</v>
      </c>
      <c r="C558" s="1">
        <v>42810</v>
      </c>
      <c r="D558" t="s">
        <v>190</v>
      </c>
      <c r="E558" t="s">
        <v>191</v>
      </c>
      <c r="G558" t="s">
        <v>19</v>
      </c>
      <c r="H558" t="s">
        <v>20</v>
      </c>
      <c r="I558">
        <v>1</v>
      </c>
      <c r="J558" t="s">
        <v>192</v>
      </c>
      <c r="K558" t="s">
        <v>73</v>
      </c>
      <c r="P558" t="s">
        <v>85</v>
      </c>
      <c r="Q558" t="s">
        <v>35</v>
      </c>
      <c r="R558" t="s">
        <v>25</v>
      </c>
    </row>
    <row r="559" spans="1:18" x14ac:dyDescent="0.3">
      <c r="A559">
        <v>557</v>
      </c>
      <c r="B559">
        <v>2714304626</v>
      </c>
      <c r="C559" s="1">
        <v>42810</v>
      </c>
      <c r="D559" t="s">
        <v>26</v>
      </c>
      <c r="E559" t="s">
        <v>26</v>
      </c>
      <c r="G559" t="s">
        <v>46</v>
      </c>
      <c r="H559" t="s">
        <v>28</v>
      </c>
      <c r="I559">
        <v>2</v>
      </c>
      <c r="J559" t="s">
        <v>1415</v>
      </c>
      <c r="K559" t="s">
        <v>1416</v>
      </c>
      <c r="L559">
        <v>125000</v>
      </c>
      <c r="M559">
        <v>113000</v>
      </c>
      <c r="N559" t="s">
        <v>217</v>
      </c>
      <c r="O559">
        <v>42</v>
      </c>
      <c r="P559" t="s">
        <v>1417</v>
      </c>
      <c r="Q559" t="s">
        <v>56</v>
      </c>
      <c r="R559" t="s">
        <v>25</v>
      </c>
    </row>
    <row r="560" spans="1:18" x14ac:dyDescent="0.3">
      <c r="A560">
        <v>558</v>
      </c>
      <c r="B560">
        <v>2459377538</v>
      </c>
      <c r="C560" s="1">
        <v>42810</v>
      </c>
      <c r="D560" t="s">
        <v>17</v>
      </c>
      <c r="E560" t="s">
        <v>1418</v>
      </c>
      <c r="G560" t="s">
        <v>19</v>
      </c>
      <c r="H560" t="s">
        <v>28</v>
      </c>
      <c r="I560">
        <v>8</v>
      </c>
      <c r="J560" t="s">
        <v>1419</v>
      </c>
      <c r="K560" t="s">
        <v>22</v>
      </c>
      <c r="O560">
        <v>7</v>
      </c>
      <c r="P560" t="s">
        <v>1420</v>
      </c>
      <c r="Q560" t="s">
        <v>56</v>
      </c>
      <c r="R560" t="s">
        <v>25</v>
      </c>
    </row>
    <row r="561" spans="1:18" x14ac:dyDescent="0.3">
      <c r="A561">
        <v>559</v>
      </c>
      <c r="B561">
        <v>2677402341</v>
      </c>
      <c r="C561" s="1">
        <v>42810</v>
      </c>
      <c r="D561" t="s">
        <v>17</v>
      </c>
      <c r="E561" t="s">
        <v>1421</v>
      </c>
      <c r="G561" t="s">
        <v>19</v>
      </c>
      <c r="H561" t="s">
        <v>28</v>
      </c>
      <c r="I561">
        <v>6</v>
      </c>
      <c r="J561" t="s">
        <v>1422</v>
      </c>
      <c r="K561" t="s">
        <v>466</v>
      </c>
      <c r="O561">
        <v>3</v>
      </c>
      <c r="P561" t="s">
        <v>136</v>
      </c>
      <c r="Q561" t="s">
        <v>137</v>
      </c>
      <c r="R561" t="s">
        <v>75</v>
      </c>
    </row>
    <row r="562" spans="1:18" x14ac:dyDescent="0.3">
      <c r="A562">
        <v>560</v>
      </c>
      <c r="B562">
        <v>2680512581</v>
      </c>
      <c r="C562" s="1">
        <v>42810</v>
      </c>
      <c r="D562" t="s">
        <v>190</v>
      </c>
      <c r="E562" t="s">
        <v>1423</v>
      </c>
      <c r="G562" t="s">
        <v>19</v>
      </c>
      <c r="H562" t="s">
        <v>20</v>
      </c>
      <c r="I562">
        <v>1</v>
      </c>
      <c r="J562" t="s">
        <v>120</v>
      </c>
      <c r="K562" t="s">
        <v>222</v>
      </c>
      <c r="O562">
        <v>1</v>
      </c>
      <c r="P562" t="s">
        <v>1351</v>
      </c>
      <c r="Q562" t="s">
        <v>106</v>
      </c>
      <c r="R562" t="s">
        <v>25</v>
      </c>
    </row>
    <row r="563" spans="1:18" x14ac:dyDescent="0.3">
      <c r="A563">
        <v>561</v>
      </c>
      <c r="B563">
        <v>2737191288</v>
      </c>
      <c r="C563" s="1">
        <v>42810</v>
      </c>
      <c r="D563" t="s">
        <v>44</v>
      </c>
      <c r="E563" t="s">
        <v>1424</v>
      </c>
      <c r="F563" t="s">
        <v>1425</v>
      </c>
      <c r="G563" t="s">
        <v>19</v>
      </c>
      <c r="H563" t="s">
        <v>20</v>
      </c>
      <c r="I563">
        <v>1</v>
      </c>
      <c r="J563" t="s">
        <v>1426</v>
      </c>
      <c r="K563" t="s">
        <v>973</v>
      </c>
      <c r="P563" t="s">
        <v>1427</v>
      </c>
      <c r="Q563" t="s">
        <v>146</v>
      </c>
      <c r="R563" t="s">
        <v>147</v>
      </c>
    </row>
    <row r="564" spans="1:18" x14ac:dyDescent="0.3">
      <c r="A564">
        <v>562</v>
      </c>
      <c r="B564">
        <v>2685939814</v>
      </c>
      <c r="C564" s="1">
        <v>42811</v>
      </c>
      <c r="D564" t="s">
        <v>97</v>
      </c>
      <c r="E564" t="s">
        <v>97</v>
      </c>
      <c r="F564" t="s">
        <v>1428</v>
      </c>
      <c r="G564" t="s">
        <v>19</v>
      </c>
      <c r="H564" t="s">
        <v>20</v>
      </c>
      <c r="I564">
        <v>1</v>
      </c>
      <c r="J564" t="s">
        <v>1429</v>
      </c>
      <c r="K564" t="s">
        <v>22</v>
      </c>
      <c r="O564">
        <v>2</v>
      </c>
      <c r="P564" t="s">
        <v>1333</v>
      </c>
      <c r="Q564" t="s">
        <v>901</v>
      </c>
      <c r="R564" t="s">
        <v>174</v>
      </c>
    </row>
    <row r="565" spans="1:18" x14ac:dyDescent="0.3">
      <c r="A565">
        <v>563</v>
      </c>
      <c r="B565">
        <v>2681797825</v>
      </c>
      <c r="C565" s="1">
        <v>42811</v>
      </c>
      <c r="D565" t="s">
        <v>26</v>
      </c>
      <c r="E565" t="s">
        <v>1430</v>
      </c>
      <c r="G565" t="s">
        <v>19</v>
      </c>
      <c r="H565" t="s">
        <v>28</v>
      </c>
      <c r="I565">
        <v>6</v>
      </c>
      <c r="J565" t="s">
        <v>1431</v>
      </c>
      <c r="K565" t="s">
        <v>528</v>
      </c>
      <c r="O565">
        <v>3</v>
      </c>
      <c r="P565" t="s">
        <v>136</v>
      </c>
      <c r="Q565" t="s">
        <v>137</v>
      </c>
      <c r="R565" t="s">
        <v>75</v>
      </c>
    </row>
    <row r="566" spans="1:18" x14ac:dyDescent="0.3">
      <c r="A566">
        <v>564</v>
      </c>
      <c r="B566">
        <v>2675156779</v>
      </c>
      <c r="C566" s="1">
        <v>42811</v>
      </c>
      <c r="D566" t="s">
        <v>65</v>
      </c>
      <c r="E566" t="s">
        <v>1432</v>
      </c>
      <c r="G566" t="s">
        <v>19</v>
      </c>
      <c r="H566" t="s">
        <v>67</v>
      </c>
      <c r="I566">
        <v>4</v>
      </c>
      <c r="J566" t="s">
        <v>120</v>
      </c>
      <c r="K566" t="s">
        <v>22</v>
      </c>
      <c r="O566">
        <v>16</v>
      </c>
      <c r="P566" t="s">
        <v>1433</v>
      </c>
      <c r="Q566" t="s">
        <v>50</v>
      </c>
      <c r="R566" t="s">
        <v>147</v>
      </c>
    </row>
    <row r="567" spans="1:18" x14ac:dyDescent="0.3">
      <c r="A567">
        <v>565</v>
      </c>
      <c r="B567">
        <v>2752538467</v>
      </c>
      <c r="C567" s="1">
        <v>42811</v>
      </c>
      <c r="D567" t="s">
        <v>86</v>
      </c>
      <c r="E567" t="s">
        <v>1434</v>
      </c>
      <c r="G567" t="s">
        <v>46</v>
      </c>
      <c r="H567" t="s">
        <v>28</v>
      </c>
      <c r="I567">
        <v>7</v>
      </c>
      <c r="J567" t="s">
        <v>120</v>
      </c>
      <c r="K567" t="s">
        <v>1435</v>
      </c>
      <c r="O567">
        <v>14</v>
      </c>
      <c r="P567" t="s">
        <v>1436</v>
      </c>
      <c r="Q567" t="s">
        <v>56</v>
      </c>
      <c r="R567" t="s">
        <v>75</v>
      </c>
    </row>
    <row r="568" spans="1:18" x14ac:dyDescent="0.3">
      <c r="A568">
        <v>566</v>
      </c>
      <c r="B568">
        <v>2731896893</v>
      </c>
      <c r="C568" s="1">
        <v>42811</v>
      </c>
      <c r="D568" t="s">
        <v>17</v>
      </c>
      <c r="E568" t="s">
        <v>1437</v>
      </c>
      <c r="G568" t="s">
        <v>19</v>
      </c>
      <c r="H568" t="s">
        <v>28</v>
      </c>
      <c r="I568">
        <v>5</v>
      </c>
      <c r="J568" t="s">
        <v>1438</v>
      </c>
      <c r="K568" t="s">
        <v>22</v>
      </c>
      <c r="L568">
        <v>110000</v>
      </c>
      <c r="M568">
        <v>214000</v>
      </c>
      <c r="N568" t="s">
        <v>217</v>
      </c>
      <c r="O568">
        <v>2</v>
      </c>
      <c r="P568" t="s">
        <v>1439</v>
      </c>
      <c r="Q568" t="s">
        <v>35</v>
      </c>
      <c r="R568" t="s">
        <v>57</v>
      </c>
    </row>
    <row r="569" spans="1:18" x14ac:dyDescent="0.3">
      <c r="A569">
        <v>567</v>
      </c>
      <c r="B569">
        <v>2751712607</v>
      </c>
      <c r="C569" s="1">
        <v>42811</v>
      </c>
      <c r="D569" t="s">
        <v>209</v>
      </c>
      <c r="E569" t="s">
        <v>1440</v>
      </c>
      <c r="G569" t="s">
        <v>19</v>
      </c>
      <c r="H569" t="s">
        <v>67</v>
      </c>
      <c r="I569">
        <v>6</v>
      </c>
      <c r="J569" t="s">
        <v>1441</v>
      </c>
      <c r="K569" t="s">
        <v>643</v>
      </c>
      <c r="O569">
        <v>19</v>
      </c>
      <c r="P569" t="s">
        <v>1442</v>
      </c>
      <c r="Q569" t="s">
        <v>178</v>
      </c>
      <c r="R569" t="s">
        <v>43</v>
      </c>
    </row>
    <row r="570" spans="1:18" x14ac:dyDescent="0.3">
      <c r="A570">
        <v>568</v>
      </c>
      <c r="B570">
        <v>2674796602</v>
      </c>
      <c r="C570" s="1">
        <v>42811</v>
      </c>
      <c r="D570" t="s">
        <v>1240</v>
      </c>
      <c r="E570" t="s">
        <v>1443</v>
      </c>
      <c r="G570" t="s">
        <v>46</v>
      </c>
      <c r="H570" t="s">
        <v>28</v>
      </c>
      <c r="I570">
        <v>7</v>
      </c>
      <c r="J570" t="s">
        <v>1444</v>
      </c>
      <c r="K570" t="s">
        <v>349</v>
      </c>
      <c r="O570">
        <v>8</v>
      </c>
      <c r="P570" t="s">
        <v>1445</v>
      </c>
      <c r="Q570" t="s">
        <v>356</v>
      </c>
      <c r="R570" t="s">
        <v>111</v>
      </c>
    </row>
    <row r="571" spans="1:18" x14ac:dyDescent="0.3">
      <c r="A571">
        <v>569</v>
      </c>
      <c r="B571">
        <v>2689885311</v>
      </c>
      <c r="C571" s="1">
        <v>42811</v>
      </c>
      <c r="D571" t="s">
        <v>26</v>
      </c>
      <c r="E571" t="s">
        <v>71</v>
      </c>
      <c r="F571" t="s">
        <v>19</v>
      </c>
      <c r="G571" t="s">
        <v>46</v>
      </c>
      <c r="H571" t="s">
        <v>28</v>
      </c>
      <c r="I571">
        <v>6</v>
      </c>
      <c r="J571" t="s">
        <v>154</v>
      </c>
      <c r="K571" t="s">
        <v>1446</v>
      </c>
      <c r="P571" t="s">
        <v>49</v>
      </c>
      <c r="Q571" t="s">
        <v>50</v>
      </c>
      <c r="R571" t="s">
        <v>25</v>
      </c>
    </row>
    <row r="572" spans="1:18" x14ac:dyDescent="0.3">
      <c r="A572">
        <v>570</v>
      </c>
      <c r="B572">
        <v>2736899055</v>
      </c>
      <c r="C572" s="1">
        <v>42811</v>
      </c>
      <c r="D572" t="s">
        <v>58</v>
      </c>
      <c r="E572" t="s">
        <v>878</v>
      </c>
      <c r="F572" t="s">
        <v>699</v>
      </c>
      <c r="G572" t="s">
        <v>19</v>
      </c>
      <c r="H572" t="s">
        <v>20</v>
      </c>
      <c r="I572">
        <v>1</v>
      </c>
      <c r="J572" t="s">
        <v>1447</v>
      </c>
      <c r="K572" t="s">
        <v>22</v>
      </c>
      <c r="O572">
        <v>18</v>
      </c>
      <c r="P572" t="s">
        <v>701</v>
      </c>
      <c r="Q572" t="s">
        <v>56</v>
      </c>
      <c r="R572" t="s">
        <v>43</v>
      </c>
    </row>
    <row r="573" spans="1:18" x14ac:dyDescent="0.3">
      <c r="A573">
        <v>571</v>
      </c>
      <c r="B573">
        <v>2678795972</v>
      </c>
      <c r="C573" s="1">
        <v>42812</v>
      </c>
      <c r="D573" t="s">
        <v>17</v>
      </c>
      <c r="E573" t="s">
        <v>1448</v>
      </c>
      <c r="G573" t="s">
        <v>19</v>
      </c>
      <c r="H573" t="s">
        <v>28</v>
      </c>
      <c r="I573">
        <v>6</v>
      </c>
      <c r="J573" t="s">
        <v>1449</v>
      </c>
      <c r="K573" t="s">
        <v>263</v>
      </c>
      <c r="O573">
        <v>3</v>
      </c>
      <c r="P573" t="s">
        <v>136</v>
      </c>
      <c r="Q573" t="s">
        <v>137</v>
      </c>
      <c r="R573" t="s">
        <v>75</v>
      </c>
    </row>
    <row r="574" spans="1:18" x14ac:dyDescent="0.3">
      <c r="A574">
        <v>572</v>
      </c>
      <c r="B574">
        <v>2685719350</v>
      </c>
      <c r="C574" s="1">
        <v>42812</v>
      </c>
      <c r="D574" t="s">
        <v>36</v>
      </c>
      <c r="E574" t="s">
        <v>1450</v>
      </c>
      <c r="G574" t="s">
        <v>19</v>
      </c>
      <c r="H574" t="s">
        <v>20</v>
      </c>
      <c r="I574">
        <v>3</v>
      </c>
      <c r="J574" t="s">
        <v>1451</v>
      </c>
      <c r="K574" t="s">
        <v>22</v>
      </c>
      <c r="L574">
        <v>54000</v>
      </c>
      <c r="M574">
        <v>99000</v>
      </c>
      <c r="N574" t="s">
        <v>217</v>
      </c>
      <c r="O574">
        <v>11</v>
      </c>
      <c r="P574" t="s">
        <v>1452</v>
      </c>
      <c r="Q574" t="s">
        <v>146</v>
      </c>
      <c r="R574" t="s">
        <v>111</v>
      </c>
    </row>
    <row r="575" spans="1:18" x14ac:dyDescent="0.3">
      <c r="A575">
        <v>573</v>
      </c>
      <c r="B575">
        <v>2704674352</v>
      </c>
      <c r="C575" s="1">
        <v>42812</v>
      </c>
      <c r="D575" t="s">
        <v>26</v>
      </c>
      <c r="E575" t="s">
        <v>345</v>
      </c>
      <c r="G575" t="s">
        <v>19</v>
      </c>
      <c r="H575" t="s">
        <v>20</v>
      </c>
      <c r="I575">
        <v>2</v>
      </c>
      <c r="J575" t="s">
        <v>1453</v>
      </c>
      <c r="K575" t="s">
        <v>1454</v>
      </c>
      <c r="P575" t="s">
        <v>241</v>
      </c>
      <c r="Q575" t="s">
        <v>50</v>
      </c>
      <c r="R575" t="s">
        <v>25</v>
      </c>
    </row>
    <row r="576" spans="1:18" x14ac:dyDescent="0.3">
      <c r="A576">
        <v>574</v>
      </c>
      <c r="B576">
        <v>2686930831</v>
      </c>
      <c r="C576" s="1">
        <v>42812</v>
      </c>
      <c r="D576" t="s">
        <v>17</v>
      </c>
      <c r="E576" t="s">
        <v>1455</v>
      </c>
      <c r="G576" t="s">
        <v>19</v>
      </c>
      <c r="H576" t="s">
        <v>28</v>
      </c>
      <c r="I576">
        <v>3</v>
      </c>
      <c r="J576" t="s">
        <v>1456</v>
      </c>
      <c r="K576" t="s">
        <v>207</v>
      </c>
      <c r="O576">
        <v>3</v>
      </c>
      <c r="P576" t="s">
        <v>1457</v>
      </c>
      <c r="Q576" t="s">
        <v>35</v>
      </c>
      <c r="R576" t="s">
        <v>57</v>
      </c>
    </row>
    <row r="577" spans="1:18" x14ac:dyDescent="0.3">
      <c r="A577">
        <v>575</v>
      </c>
      <c r="B577">
        <v>2679875089</v>
      </c>
      <c r="C577" s="1">
        <v>42812</v>
      </c>
      <c r="D577" t="s">
        <v>190</v>
      </c>
      <c r="E577" t="s">
        <v>1458</v>
      </c>
      <c r="G577" t="s">
        <v>19</v>
      </c>
      <c r="H577" t="s">
        <v>28</v>
      </c>
      <c r="I577">
        <v>6</v>
      </c>
      <c r="J577" t="s">
        <v>1459</v>
      </c>
      <c r="K577" t="s">
        <v>1460</v>
      </c>
      <c r="P577" t="s">
        <v>49</v>
      </c>
      <c r="Q577" t="s">
        <v>50</v>
      </c>
      <c r="R577" t="s">
        <v>25</v>
      </c>
    </row>
    <row r="578" spans="1:18" x14ac:dyDescent="0.3">
      <c r="A578">
        <v>576</v>
      </c>
      <c r="B578">
        <v>2743797676</v>
      </c>
      <c r="C578" s="1">
        <v>42812</v>
      </c>
      <c r="D578" t="s">
        <v>97</v>
      </c>
      <c r="E578" t="s">
        <v>97</v>
      </c>
      <c r="G578" t="s">
        <v>46</v>
      </c>
      <c r="H578" t="s">
        <v>28</v>
      </c>
      <c r="I578">
        <v>5</v>
      </c>
      <c r="J578" t="s">
        <v>1461</v>
      </c>
      <c r="K578" t="s">
        <v>22</v>
      </c>
      <c r="O578">
        <v>33</v>
      </c>
      <c r="P578" t="s">
        <v>500</v>
      </c>
      <c r="Q578" t="s">
        <v>137</v>
      </c>
      <c r="R578" t="s">
        <v>57</v>
      </c>
    </row>
    <row r="579" spans="1:18" x14ac:dyDescent="0.3">
      <c r="A579">
        <v>577</v>
      </c>
      <c r="B579">
        <v>2688420731</v>
      </c>
      <c r="C579" s="1">
        <v>42812</v>
      </c>
      <c r="D579" t="s">
        <v>17</v>
      </c>
      <c r="E579" t="s">
        <v>130</v>
      </c>
      <c r="G579" t="s">
        <v>19</v>
      </c>
      <c r="H579" t="s">
        <v>28</v>
      </c>
      <c r="I579">
        <v>4</v>
      </c>
      <c r="J579" t="s">
        <v>1462</v>
      </c>
      <c r="K579" t="s">
        <v>128</v>
      </c>
      <c r="O579">
        <v>2</v>
      </c>
      <c r="P579" t="s">
        <v>136</v>
      </c>
      <c r="Q579" t="s">
        <v>137</v>
      </c>
      <c r="R579" t="s">
        <v>75</v>
      </c>
    </row>
    <row r="580" spans="1:18" x14ac:dyDescent="0.3">
      <c r="A580">
        <v>578</v>
      </c>
      <c r="B580">
        <v>2706571838</v>
      </c>
      <c r="C580" s="1">
        <v>42812</v>
      </c>
      <c r="D580" t="s">
        <v>26</v>
      </c>
      <c r="E580" t="s">
        <v>71</v>
      </c>
      <c r="F580" t="s">
        <v>38</v>
      </c>
      <c r="G580" t="s">
        <v>19</v>
      </c>
      <c r="H580" t="s">
        <v>67</v>
      </c>
      <c r="I580">
        <v>3</v>
      </c>
      <c r="J580" t="s">
        <v>1463</v>
      </c>
      <c r="K580" t="s">
        <v>1215</v>
      </c>
      <c r="P580" t="s">
        <v>41</v>
      </c>
      <c r="Q580" t="s">
        <v>42</v>
      </c>
      <c r="R580" t="s">
        <v>43</v>
      </c>
    </row>
    <row r="581" spans="1:18" x14ac:dyDescent="0.3">
      <c r="A581">
        <v>579</v>
      </c>
      <c r="B581">
        <v>2592182664</v>
      </c>
      <c r="C581" s="1">
        <v>42812</v>
      </c>
      <c r="D581" t="s">
        <v>230</v>
      </c>
      <c r="E581" t="s">
        <v>1464</v>
      </c>
      <c r="G581" t="s">
        <v>19</v>
      </c>
      <c r="H581" t="s">
        <v>67</v>
      </c>
      <c r="I581">
        <v>5</v>
      </c>
      <c r="J581" t="s">
        <v>1465</v>
      </c>
      <c r="K581" t="s">
        <v>1466</v>
      </c>
      <c r="O581">
        <v>5</v>
      </c>
      <c r="P581" t="s">
        <v>1467</v>
      </c>
      <c r="Q581" t="s">
        <v>356</v>
      </c>
      <c r="R581" t="s">
        <v>147</v>
      </c>
    </row>
    <row r="582" spans="1:18" x14ac:dyDescent="0.3">
      <c r="A582">
        <v>580</v>
      </c>
      <c r="B582">
        <v>2692146663</v>
      </c>
      <c r="C582" s="1">
        <v>42813</v>
      </c>
      <c r="D582" t="s">
        <v>17</v>
      </c>
      <c r="E582" t="s">
        <v>17</v>
      </c>
      <c r="F582" t="s">
        <v>18</v>
      </c>
      <c r="G582" t="s">
        <v>19</v>
      </c>
      <c r="H582" t="s">
        <v>20</v>
      </c>
      <c r="I582">
        <v>1</v>
      </c>
      <c r="J582" t="s">
        <v>21</v>
      </c>
      <c r="K582" t="s">
        <v>22</v>
      </c>
      <c r="P582" t="s">
        <v>23</v>
      </c>
      <c r="Q582" t="s">
        <v>24</v>
      </c>
      <c r="R582" t="s">
        <v>25</v>
      </c>
    </row>
    <row r="583" spans="1:18" x14ac:dyDescent="0.3">
      <c r="A583">
        <v>581</v>
      </c>
      <c r="B583">
        <v>2720190727</v>
      </c>
      <c r="C583" s="1">
        <v>42813</v>
      </c>
      <c r="D583" t="s">
        <v>44</v>
      </c>
      <c r="E583" t="s">
        <v>1468</v>
      </c>
      <c r="G583" t="s">
        <v>46</v>
      </c>
      <c r="H583" t="s">
        <v>28</v>
      </c>
      <c r="I583">
        <v>6</v>
      </c>
      <c r="J583" t="s">
        <v>1469</v>
      </c>
      <c r="K583" t="s">
        <v>628</v>
      </c>
      <c r="O583">
        <v>17</v>
      </c>
      <c r="P583" t="s">
        <v>81</v>
      </c>
      <c r="Q583" t="s">
        <v>56</v>
      </c>
      <c r="R583" t="s">
        <v>25</v>
      </c>
    </row>
    <row r="584" spans="1:18" x14ac:dyDescent="0.3">
      <c r="A584">
        <v>582</v>
      </c>
      <c r="B584">
        <v>2701996984</v>
      </c>
      <c r="C584" s="1">
        <v>42813</v>
      </c>
      <c r="D584" t="s">
        <v>44</v>
      </c>
      <c r="E584" t="s">
        <v>45</v>
      </c>
      <c r="F584" t="s">
        <v>305</v>
      </c>
      <c r="G584" t="s">
        <v>46</v>
      </c>
      <c r="H584" t="s">
        <v>28</v>
      </c>
      <c r="I584">
        <v>6</v>
      </c>
      <c r="J584" t="s">
        <v>120</v>
      </c>
      <c r="K584" t="s">
        <v>1470</v>
      </c>
      <c r="P584" t="s">
        <v>49</v>
      </c>
      <c r="Q584" t="s">
        <v>50</v>
      </c>
      <c r="R584" t="s">
        <v>25</v>
      </c>
    </row>
    <row r="585" spans="1:18" x14ac:dyDescent="0.3">
      <c r="A585">
        <v>583</v>
      </c>
      <c r="B585">
        <v>2544993659</v>
      </c>
      <c r="C585" s="1">
        <v>42813</v>
      </c>
      <c r="D585" t="s">
        <v>190</v>
      </c>
      <c r="E585" t="s">
        <v>1471</v>
      </c>
      <c r="G585" t="s">
        <v>19</v>
      </c>
      <c r="H585" t="s">
        <v>28</v>
      </c>
      <c r="I585">
        <v>4</v>
      </c>
      <c r="J585" t="s">
        <v>1472</v>
      </c>
      <c r="K585" t="s">
        <v>628</v>
      </c>
      <c r="O585">
        <v>10</v>
      </c>
      <c r="P585" t="s">
        <v>1473</v>
      </c>
      <c r="Q585" t="s">
        <v>50</v>
      </c>
      <c r="R585" t="s">
        <v>75</v>
      </c>
    </row>
    <row r="586" spans="1:18" x14ac:dyDescent="0.3">
      <c r="A586">
        <v>584</v>
      </c>
      <c r="B586">
        <v>2707839205</v>
      </c>
      <c r="C586" s="1">
        <v>42813</v>
      </c>
      <c r="D586" t="s">
        <v>26</v>
      </c>
      <c r="E586" t="s">
        <v>1474</v>
      </c>
      <c r="G586" t="s">
        <v>19</v>
      </c>
      <c r="H586" t="s">
        <v>20</v>
      </c>
      <c r="I586">
        <v>2</v>
      </c>
      <c r="J586" t="s">
        <v>1475</v>
      </c>
      <c r="K586" t="s">
        <v>1398</v>
      </c>
      <c r="L586">
        <v>67000</v>
      </c>
      <c r="M586">
        <v>117000</v>
      </c>
      <c r="N586" t="s">
        <v>217</v>
      </c>
      <c r="O586">
        <v>8</v>
      </c>
      <c r="P586" t="s">
        <v>1476</v>
      </c>
      <c r="Q586" t="s">
        <v>137</v>
      </c>
      <c r="R586" t="s">
        <v>25</v>
      </c>
    </row>
    <row r="587" spans="1:18" x14ac:dyDescent="0.3">
      <c r="A587">
        <v>585</v>
      </c>
      <c r="B587">
        <v>2749797092</v>
      </c>
      <c r="C587" s="1">
        <v>42813</v>
      </c>
      <c r="D587" t="s">
        <v>26</v>
      </c>
      <c r="E587" t="s">
        <v>1051</v>
      </c>
      <c r="G587" t="s">
        <v>19</v>
      </c>
      <c r="H587" t="s">
        <v>28</v>
      </c>
      <c r="I587">
        <v>7</v>
      </c>
      <c r="J587" t="s">
        <v>1477</v>
      </c>
      <c r="K587" t="s">
        <v>1478</v>
      </c>
      <c r="O587">
        <v>10</v>
      </c>
      <c r="P587" t="s">
        <v>1479</v>
      </c>
      <c r="Q587" t="s">
        <v>56</v>
      </c>
      <c r="R587" t="s">
        <v>111</v>
      </c>
    </row>
    <row r="588" spans="1:18" x14ac:dyDescent="0.3">
      <c r="A588">
        <v>586</v>
      </c>
      <c r="B588">
        <v>2681027717</v>
      </c>
      <c r="C588" s="1">
        <v>42813</v>
      </c>
      <c r="D588" t="s">
        <v>36</v>
      </c>
      <c r="E588" t="s">
        <v>36</v>
      </c>
      <c r="G588" t="s">
        <v>46</v>
      </c>
      <c r="H588" t="s">
        <v>28</v>
      </c>
      <c r="I588">
        <v>1</v>
      </c>
      <c r="J588" t="s">
        <v>1480</v>
      </c>
      <c r="K588" t="s">
        <v>1481</v>
      </c>
      <c r="O588">
        <v>18</v>
      </c>
      <c r="P588" t="s">
        <v>1482</v>
      </c>
      <c r="Q588" t="s">
        <v>137</v>
      </c>
      <c r="R588" t="s">
        <v>25</v>
      </c>
    </row>
    <row r="589" spans="1:18" x14ac:dyDescent="0.3">
      <c r="A589">
        <v>587</v>
      </c>
      <c r="B589">
        <v>2689893705</v>
      </c>
      <c r="C589" s="1">
        <v>42813</v>
      </c>
      <c r="D589" t="s">
        <v>26</v>
      </c>
      <c r="E589" t="s">
        <v>71</v>
      </c>
      <c r="F589" t="s">
        <v>19</v>
      </c>
      <c r="G589" t="s">
        <v>46</v>
      </c>
      <c r="H589" t="s">
        <v>28</v>
      </c>
      <c r="I589">
        <v>5</v>
      </c>
      <c r="J589" t="s">
        <v>154</v>
      </c>
      <c r="K589" t="s">
        <v>1483</v>
      </c>
      <c r="P589" t="s">
        <v>49</v>
      </c>
      <c r="Q589" t="s">
        <v>50</v>
      </c>
      <c r="R589" t="s">
        <v>25</v>
      </c>
    </row>
    <row r="590" spans="1:18" x14ac:dyDescent="0.3">
      <c r="A590">
        <v>588</v>
      </c>
      <c r="B590">
        <v>2705220760</v>
      </c>
      <c r="C590" s="1">
        <v>42813</v>
      </c>
      <c r="D590" t="s">
        <v>65</v>
      </c>
      <c r="E590" t="s">
        <v>324</v>
      </c>
      <c r="G590" t="s">
        <v>19</v>
      </c>
      <c r="H590" t="s">
        <v>67</v>
      </c>
      <c r="I590">
        <v>4</v>
      </c>
      <c r="J590" t="s">
        <v>120</v>
      </c>
      <c r="K590" t="s">
        <v>22</v>
      </c>
      <c r="O590">
        <v>48</v>
      </c>
      <c r="P590" t="s">
        <v>1484</v>
      </c>
      <c r="Q590" t="s">
        <v>56</v>
      </c>
      <c r="R590" t="s">
        <v>57</v>
      </c>
    </row>
    <row r="591" spans="1:18" x14ac:dyDescent="0.3">
      <c r="A591">
        <v>589</v>
      </c>
      <c r="B591">
        <v>2714196329</v>
      </c>
      <c r="C591" s="1">
        <v>42814</v>
      </c>
      <c r="D591" t="s">
        <v>26</v>
      </c>
      <c r="E591" t="s">
        <v>26</v>
      </c>
      <c r="G591" t="s">
        <v>19</v>
      </c>
      <c r="H591" t="s">
        <v>67</v>
      </c>
      <c r="I591">
        <v>4</v>
      </c>
      <c r="J591" t="s">
        <v>1485</v>
      </c>
      <c r="K591" t="s">
        <v>572</v>
      </c>
      <c r="O591">
        <v>44</v>
      </c>
      <c r="P591" t="s">
        <v>1486</v>
      </c>
      <c r="Q591" t="s">
        <v>56</v>
      </c>
      <c r="R591" t="s">
        <v>25</v>
      </c>
    </row>
    <row r="592" spans="1:18" x14ac:dyDescent="0.3">
      <c r="A592">
        <v>590</v>
      </c>
      <c r="B592">
        <v>2685254882</v>
      </c>
      <c r="C592" s="1">
        <v>42814</v>
      </c>
      <c r="D592" t="s">
        <v>17</v>
      </c>
      <c r="E592" t="s">
        <v>17</v>
      </c>
      <c r="F592" t="s">
        <v>1487</v>
      </c>
      <c r="G592" t="s">
        <v>19</v>
      </c>
      <c r="H592" t="s">
        <v>20</v>
      </c>
      <c r="I592">
        <v>2</v>
      </c>
      <c r="J592" t="s">
        <v>1488</v>
      </c>
      <c r="K592" t="s">
        <v>1489</v>
      </c>
      <c r="O592">
        <v>9</v>
      </c>
      <c r="P592" t="s">
        <v>1490</v>
      </c>
      <c r="Q592" t="s">
        <v>24</v>
      </c>
      <c r="R592" t="s">
        <v>75</v>
      </c>
    </row>
    <row r="593" spans="1:18" x14ac:dyDescent="0.3">
      <c r="A593">
        <v>591</v>
      </c>
      <c r="B593">
        <v>2694710734</v>
      </c>
      <c r="C593" s="1">
        <v>42814</v>
      </c>
      <c r="D593" t="s">
        <v>36</v>
      </c>
      <c r="E593" t="s">
        <v>115</v>
      </c>
      <c r="G593" t="s">
        <v>19</v>
      </c>
      <c r="H593" t="s">
        <v>28</v>
      </c>
      <c r="I593">
        <v>7</v>
      </c>
      <c r="J593" t="s">
        <v>414</v>
      </c>
      <c r="K593" t="s">
        <v>22</v>
      </c>
      <c r="P593" t="s">
        <v>1491</v>
      </c>
      <c r="Q593" t="s">
        <v>56</v>
      </c>
      <c r="R593" t="s">
        <v>147</v>
      </c>
    </row>
    <row r="594" spans="1:18" x14ac:dyDescent="0.3">
      <c r="A594">
        <v>592</v>
      </c>
      <c r="B594">
        <v>2710364512</v>
      </c>
      <c r="C594" s="1">
        <v>42814</v>
      </c>
      <c r="D594" t="s">
        <v>17</v>
      </c>
      <c r="E594" t="s">
        <v>130</v>
      </c>
      <c r="G594" t="s">
        <v>19</v>
      </c>
      <c r="H594" t="s">
        <v>67</v>
      </c>
      <c r="I594">
        <v>4</v>
      </c>
      <c r="J594" t="s">
        <v>1492</v>
      </c>
      <c r="K594" t="s">
        <v>22</v>
      </c>
      <c r="O594">
        <v>3</v>
      </c>
      <c r="P594" t="s">
        <v>1493</v>
      </c>
      <c r="Q594" t="s">
        <v>686</v>
      </c>
      <c r="R594" t="s">
        <v>25</v>
      </c>
    </row>
    <row r="595" spans="1:18" x14ac:dyDescent="0.3">
      <c r="A595">
        <v>593</v>
      </c>
      <c r="B595">
        <v>2685294822</v>
      </c>
      <c r="C595" s="1">
        <v>42814</v>
      </c>
      <c r="D595" t="s">
        <v>97</v>
      </c>
      <c r="E595" t="s">
        <v>156</v>
      </c>
      <c r="G595" t="s">
        <v>19</v>
      </c>
      <c r="H595" t="s">
        <v>67</v>
      </c>
      <c r="I595">
        <v>4</v>
      </c>
      <c r="J595" t="s">
        <v>1494</v>
      </c>
      <c r="K595" t="s">
        <v>1495</v>
      </c>
      <c r="O595">
        <v>5</v>
      </c>
      <c r="P595" t="s">
        <v>136</v>
      </c>
      <c r="Q595" t="s">
        <v>137</v>
      </c>
      <c r="R595" t="s">
        <v>75</v>
      </c>
    </row>
    <row r="596" spans="1:18" x14ac:dyDescent="0.3">
      <c r="A596">
        <v>594</v>
      </c>
      <c r="B596">
        <v>2723309428</v>
      </c>
      <c r="C596" s="1">
        <v>42814</v>
      </c>
      <c r="D596" t="s">
        <v>17</v>
      </c>
      <c r="E596" t="s">
        <v>17</v>
      </c>
      <c r="F596" t="s">
        <v>1496</v>
      </c>
      <c r="G596" t="s">
        <v>19</v>
      </c>
      <c r="H596" t="s">
        <v>20</v>
      </c>
      <c r="I596">
        <v>2</v>
      </c>
      <c r="J596" t="s">
        <v>1497</v>
      </c>
      <c r="K596" t="s">
        <v>796</v>
      </c>
      <c r="O596">
        <v>1</v>
      </c>
      <c r="P596" t="s">
        <v>1140</v>
      </c>
      <c r="Q596" t="s">
        <v>35</v>
      </c>
      <c r="R596" t="s">
        <v>25</v>
      </c>
    </row>
    <row r="597" spans="1:18" x14ac:dyDescent="0.3">
      <c r="A597">
        <v>595</v>
      </c>
      <c r="B597">
        <v>2715024294</v>
      </c>
      <c r="C597" s="1">
        <v>42814</v>
      </c>
      <c r="D597" t="s">
        <v>26</v>
      </c>
      <c r="E597" t="s">
        <v>71</v>
      </c>
      <c r="F597" t="s">
        <v>1498</v>
      </c>
      <c r="G597" t="s">
        <v>19</v>
      </c>
      <c r="H597" t="s">
        <v>67</v>
      </c>
      <c r="I597">
        <v>4</v>
      </c>
      <c r="J597" t="s">
        <v>1499</v>
      </c>
      <c r="K597" t="s">
        <v>22</v>
      </c>
      <c r="P597" t="s">
        <v>1500</v>
      </c>
      <c r="Q597" t="s">
        <v>42</v>
      </c>
      <c r="R597" t="s">
        <v>147</v>
      </c>
    </row>
    <row r="598" spans="1:18" x14ac:dyDescent="0.3">
      <c r="A598">
        <v>596</v>
      </c>
      <c r="B598">
        <v>2398150902</v>
      </c>
      <c r="C598" s="1">
        <v>42814</v>
      </c>
      <c r="D598" t="s">
        <v>17</v>
      </c>
      <c r="E598" t="s">
        <v>17</v>
      </c>
      <c r="F598" t="s">
        <v>1501</v>
      </c>
      <c r="G598" t="s">
        <v>19</v>
      </c>
      <c r="H598" t="s">
        <v>20</v>
      </c>
      <c r="I598">
        <v>1</v>
      </c>
      <c r="J598" t="s">
        <v>1502</v>
      </c>
      <c r="K598" t="s">
        <v>254</v>
      </c>
      <c r="O598">
        <v>26</v>
      </c>
      <c r="P598" t="s">
        <v>142</v>
      </c>
      <c r="Q598" t="s">
        <v>35</v>
      </c>
      <c r="R598" t="s">
        <v>75</v>
      </c>
    </row>
    <row r="599" spans="1:18" x14ac:dyDescent="0.3">
      <c r="A599">
        <v>597</v>
      </c>
      <c r="B599">
        <v>2684303529</v>
      </c>
      <c r="C599" s="1">
        <v>42814</v>
      </c>
      <c r="D599" t="s">
        <v>17</v>
      </c>
      <c r="E599" t="s">
        <v>472</v>
      </c>
      <c r="G599" t="s">
        <v>19</v>
      </c>
      <c r="H599" t="s">
        <v>67</v>
      </c>
      <c r="I599">
        <v>4</v>
      </c>
      <c r="J599" t="s">
        <v>1503</v>
      </c>
      <c r="K599" t="s">
        <v>189</v>
      </c>
      <c r="P599" t="s">
        <v>1504</v>
      </c>
      <c r="Q599" t="s">
        <v>35</v>
      </c>
      <c r="R599" t="s">
        <v>111</v>
      </c>
    </row>
    <row r="600" spans="1:18" x14ac:dyDescent="0.3">
      <c r="A600">
        <v>598</v>
      </c>
      <c r="B600">
        <v>2693783147</v>
      </c>
      <c r="C600" s="1">
        <v>42815</v>
      </c>
      <c r="D600" t="s">
        <v>26</v>
      </c>
      <c r="E600" t="s">
        <v>71</v>
      </c>
      <c r="F600" t="s">
        <v>19</v>
      </c>
      <c r="G600" t="s">
        <v>46</v>
      </c>
      <c r="H600" t="s">
        <v>28</v>
      </c>
      <c r="I600">
        <v>11</v>
      </c>
      <c r="J600" t="s">
        <v>154</v>
      </c>
      <c r="K600" t="s">
        <v>1505</v>
      </c>
      <c r="P600" t="s">
        <v>49</v>
      </c>
      <c r="Q600" t="s">
        <v>50</v>
      </c>
      <c r="R600" t="s">
        <v>25</v>
      </c>
    </row>
    <row r="601" spans="1:18" x14ac:dyDescent="0.3">
      <c r="A601">
        <v>599</v>
      </c>
      <c r="B601">
        <v>2642444756</v>
      </c>
      <c r="C601" s="1">
        <v>42815</v>
      </c>
      <c r="D601" t="s">
        <v>17</v>
      </c>
      <c r="E601" t="s">
        <v>1506</v>
      </c>
      <c r="G601" t="s">
        <v>19</v>
      </c>
      <c r="H601" t="s">
        <v>28</v>
      </c>
      <c r="I601">
        <v>5</v>
      </c>
      <c r="J601" t="s">
        <v>474</v>
      </c>
      <c r="K601" t="s">
        <v>661</v>
      </c>
      <c r="P601" t="s">
        <v>234</v>
      </c>
      <c r="Q601" t="s">
        <v>35</v>
      </c>
      <c r="R601" t="s">
        <v>25</v>
      </c>
    </row>
    <row r="602" spans="1:18" x14ac:dyDescent="0.3">
      <c r="A602">
        <v>600</v>
      </c>
      <c r="B602">
        <v>2710976577</v>
      </c>
      <c r="C602" s="1">
        <v>42815</v>
      </c>
      <c r="D602" t="s">
        <v>17</v>
      </c>
      <c r="E602" t="s">
        <v>1507</v>
      </c>
      <c r="G602" t="s">
        <v>19</v>
      </c>
      <c r="H602" t="s">
        <v>20</v>
      </c>
      <c r="I602">
        <v>2</v>
      </c>
      <c r="J602" t="s">
        <v>1508</v>
      </c>
      <c r="K602" t="s">
        <v>22</v>
      </c>
      <c r="P602" t="s">
        <v>292</v>
      </c>
      <c r="Q602" t="s">
        <v>293</v>
      </c>
      <c r="R602" t="s">
        <v>75</v>
      </c>
    </row>
    <row r="603" spans="1:18" x14ac:dyDescent="0.3">
      <c r="A603">
        <v>601</v>
      </c>
      <c r="B603">
        <v>2743634065</v>
      </c>
      <c r="C603" s="1">
        <v>42815</v>
      </c>
      <c r="D603" t="s">
        <v>86</v>
      </c>
      <c r="E603" t="s">
        <v>86</v>
      </c>
      <c r="G603" t="s">
        <v>46</v>
      </c>
      <c r="H603" t="s">
        <v>28</v>
      </c>
      <c r="I603">
        <v>3</v>
      </c>
      <c r="J603" t="s">
        <v>101</v>
      </c>
      <c r="K603" t="s">
        <v>1509</v>
      </c>
      <c r="P603" t="s">
        <v>49</v>
      </c>
      <c r="Q603" t="s">
        <v>50</v>
      </c>
      <c r="R603" t="s">
        <v>25</v>
      </c>
    </row>
    <row r="604" spans="1:18" x14ac:dyDescent="0.3">
      <c r="A604">
        <v>602</v>
      </c>
      <c r="B604">
        <v>2745332303</v>
      </c>
      <c r="C604" s="1">
        <v>42815</v>
      </c>
      <c r="D604" t="s">
        <v>65</v>
      </c>
      <c r="E604" t="s">
        <v>65</v>
      </c>
      <c r="G604" t="s">
        <v>19</v>
      </c>
      <c r="H604" t="s">
        <v>20</v>
      </c>
      <c r="I604">
        <v>0</v>
      </c>
      <c r="J604" t="s">
        <v>1510</v>
      </c>
      <c r="K604" t="s">
        <v>128</v>
      </c>
      <c r="O604">
        <v>11</v>
      </c>
      <c r="P604" t="s">
        <v>241</v>
      </c>
      <c r="Q604" t="s">
        <v>50</v>
      </c>
      <c r="R604" t="s">
        <v>25</v>
      </c>
    </row>
    <row r="605" spans="1:18" x14ac:dyDescent="0.3">
      <c r="A605">
        <v>603</v>
      </c>
      <c r="B605">
        <v>2733202792</v>
      </c>
      <c r="C605" s="1">
        <v>42815</v>
      </c>
      <c r="D605" t="s">
        <v>36</v>
      </c>
      <c r="E605" t="s">
        <v>618</v>
      </c>
      <c r="F605" t="s">
        <v>619</v>
      </c>
      <c r="G605" t="s">
        <v>19</v>
      </c>
      <c r="H605" t="s">
        <v>67</v>
      </c>
      <c r="I605">
        <v>3</v>
      </c>
      <c r="J605" t="s">
        <v>342</v>
      </c>
      <c r="K605" t="s">
        <v>1511</v>
      </c>
      <c r="P605" t="s">
        <v>70</v>
      </c>
      <c r="Q605" t="s">
        <v>56</v>
      </c>
      <c r="R605" t="s">
        <v>25</v>
      </c>
    </row>
    <row r="606" spans="1:18" x14ac:dyDescent="0.3">
      <c r="A606">
        <v>604</v>
      </c>
      <c r="B606">
        <v>2727107879</v>
      </c>
      <c r="C606" s="1">
        <v>42815</v>
      </c>
      <c r="D606" t="s">
        <v>36</v>
      </c>
      <c r="E606" t="s">
        <v>36</v>
      </c>
      <c r="G606" t="s">
        <v>46</v>
      </c>
      <c r="H606" t="s">
        <v>28</v>
      </c>
      <c r="I606">
        <v>7</v>
      </c>
      <c r="J606" t="s">
        <v>1512</v>
      </c>
      <c r="K606" t="s">
        <v>207</v>
      </c>
      <c r="O606">
        <v>26</v>
      </c>
      <c r="P606" t="s">
        <v>662</v>
      </c>
      <c r="Q606" t="s">
        <v>137</v>
      </c>
      <c r="R606" t="s">
        <v>147</v>
      </c>
    </row>
    <row r="607" spans="1:18" x14ac:dyDescent="0.3">
      <c r="A607">
        <v>605</v>
      </c>
      <c r="B607">
        <v>2731808027</v>
      </c>
      <c r="C607" s="1">
        <v>42815</v>
      </c>
      <c r="D607" t="s">
        <v>659</v>
      </c>
      <c r="E607" t="s">
        <v>659</v>
      </c>
      <c r="G607" t="s">
        <v>19</v>
      </c>
      <c r="H607" t="s">
        <v>67</v>
      </c>
      <c r="I607">
        <v>4</v>
      </c>
      <c r="J607" t="s">
        <v>1513</v>
      </c>
      <c r="K607" t="s">
        <v>109</v>
      </c>
      <c r="O607">
        <v>4</v>
      </c>
      <c r="P607" t="s">
        <v>1514</v>
      </c>
      <c r="Q607" t="s">
        <v>1515</v>
      </c>
      <c r="R607" t="s">
        <v>57</v>
      </c>
    </row>
    <row r="608" spans="1:18" x14ac:dyDescent="0.3">
      <c r="A608">
        <v>606</v>
      </c>
      <c r="B608">
        <v>2316112794</v>
      </c>
      <c r="C608" s="1">
        <v>42815</v>
      </c>
      <c r="D608" t="s">
        <v>17</v>
      </c>
      <c r="E608" t="s">
        <v>1516</v>
      </c>
      <c r="G608" t="s">
        <v>19</v>
      </c>
      <c r="H608" t="s">
        <v>20</v>
      </c>
      <c r="I608">
        <v>1</v>
      </c>
      <c r="J608" t="s">
        <v>1517</v>
      </c>
      <c r="K608" t="s">
        <v>1518</v>
      </c>
      <c r="O608">
        <v>69</v>
      </c>
      <c r="P608" t="s">
        <v>1519</v>
      </c>
      <c r="Q608" t="s">
        <v>35</v>
      </c>
      <c r="R608" t="s">
        <v>57</v>
      </c>
    </row>
    <row r="609" spans="1:18" x14ac:dyDescent="0.3">
      <c r="A609">
        <v>607</v>
      </c>
      <c r="B609">
        <v>2717090558</v>
      </c>
      <c r="C609" s="1">
        <v>42816</v>
      </c>
      <c r="D609" t="s">
        <v>449</v>
      </c>
      <c r="E609" t="s">
        <v>1520</v>
      </c>
      <c r="G609" t="s">
        <v>19</v>
      </c>
      <c r="H609" t="s">
        <v>28</v>
      </c>
      <c r="I609">
        <v>7</v>
      </c>
      <c r="J609" t="s">
        <v>1521</v>
      </c>
      <c r="K609" t="s">
        <v>1057</v>
      </c>
      <c r="L609">
        <v>76000</v>
      </c>
      <c r="M609">
        <v>88000</v>
      </c>
      <c r="N609" t="s">
        <v>80</v>
      </c>
      <c r="O609">
        <v>8</v>
      </c>
      <c r="P609" t="s">
        <v>1522</v>
      </c>
      <c r="Q609" t="s">
        <v>137</v>
      </c>
      <c r="R609" t="s">
        <v>57</v>
      </c>
    </row>
    <row r="610" spans="1:18" x14ac:dyDescent="0.3">
      <c r="A610">
        <v>608</v>
      </c>
      <c r="B610">
        <v>2681329384</v>
      </c>
      <c r="C610" s="1">
        <v>42816</v>
      </c>
      <c r="D610" t="s">
        <v>36</v>
      </c>
      <c r="E610" t="s">
        <v>1523</v>
      </c>
      <c r="G610" t="s">
        <v>46</v>
      </c>
      <c r="H610" t="s">
        <v>28</v>
      </c>
      <c r="I610">
        <v>8</v>
      </c>
      <c r="J610" t="s">
        <v>678</v>
      </c>
      <c r="K610" t="s">
        <v>477</v>
      </c>
      <c r="O610">
        <v>1</v>
      </c>
      <c r="P610" t="s">
        <v>1524</v>
      </c>
      <c r="Q610" t="s">
        <v>56</v>
      </c>
      <c r="R610" t="s">
        <v>57</v>
      </c>
    </row>
    <row r="611" spans="1:18" x14ac:dyDescent="0.3">
      <c r="A611">
        <v>609</v>
      </c>
      <c r="B611">
        <v>2638879040</v>
      </c>
      <c r="C611" s="1">
        <v>42816</v>
      </c>
      <c r="D611" t="s">
        <v>17</v>
      </c>
      <c r="E611" t="s">
        <v>17</v>
      </c>
      <c r="F611" t="s">
        <v>1525</v>
      </c>
      <c r="G611" t="s">
        <v>19</v>
      </c>
      <c r="H611" t="s">
        <v>20</v>
      </c>
      <c r="I611">
        <v>2</v>
      </c>
      <c r="J611" t="s">
        <v>1526</v>
      </c>
      <c r="K611" t="s">
        <v>170</v>
      </c>
      <c r="O611">
        <v>10</v>
      </c>
      <c r="P611" t="s">
        <v>142</v>
      </c>
      <c r="Q611" t="s">
        <v>35</v>
      </c>
      <c r="R611" t="s">
        <v>75</v>
      </c>
    </row>
    <row r="612" spans="1:18" x14ac:dyDescent="0.3">
      <c r="A612">
        <v>610</v>
      </c>
      <c r="B612">
        <v>2690061025</v>
      </c>
      <c r="C612" s="1">
        <v>42816</v>
      </c>
      <c r="D612" t="s">
        <v>1117</v>
      </c>
      <c r="E612" t="s">
        <v>1527</v>
      </c>
      <c r="G612" t="s">
        <v>19</v>
      </c>
      <c r="H612" t="s">
        <v>28</v>
      </c>
      <c r="I612">
        <v>1</v>
      </c>
      <c r="J612" t="s">
        <v>1528</v>
      </c>
      <c r="K612" t="s">
        <v>1529</v>
      </c>
      <c r="O612">
        <v>4</v>
      </c>
      <c r="P612" t="s">
        <v>1530</v>
      </c>
      <c r="Q612" t="s">
        <v>774</v>
      </c>
      <c r="R612" t="s">
        <v>75</v>
      </c>
    </row>
    <row r="613" spans="1:18" x14ac:dyDescent="0.3">
      <c r="A613">
        <v>611</v>
      </c>
      <c r="B613">
        <v>2674043029</v>
      </c>
      <c r="C613" s="1">
        <v>42816</v>
      </c>
      <c r="D613" t="s">
        <v>36</v>
      </c>
      <c r="E613" t="s">
        <v>36</v>
      </c>
      <c r="F613" t="s">
        <v>1531</v>
      </c>
      <c r="G613" t="s">
        <v>19</v>
      </c>
      <c r="H613" t="s">
        <v>67</v>
      </c>
      <c r="I613">
        <v>4</v>
      </c>
      <c r="J613" t="s">
        <v>120</v>
      </c>
      <c r="K613" t="s">
        <v>1532</v>
      </c>
      <c r="O613">
        <v>103</v>
      </c>
      <c r="P613" t="s">
        <v>1533</v>
      </c>
      <c r="Q613" t="s">
        <v>137</v>
      </c>
      <c r="R613" t="s">
        <v>75</v>
      </c>
    </row>
    <row r="614" spans="1:18" x14ac:dyDescent="0.3">
      <c r="A614">
        <v>612</v>
      </c>
      <c r="B614">
        <v>2687305052</v>
      </c>
      <c r="C614" s="1">
        <v>42816</v>
      </c>
      <c r="D614" t="s">
        <v>17</v>
      </c>
      <c r="E614" t="s">
        <v>1534</v>
      </c>
      <c r="G614" t="s">
        <v>46</v>
      </c>
      <c r="H614" t="s">
        <v>28</v>
      </c>
      <c r="I614">
        <v>4</v>
      </c>
      <c r="J614" t="s">
        <v>1535</v>
      </c>
      <c r="K614" t="s">
        <v>263</v>
      </c>
      <c r="O614">
        <v>19</v>
      </c>
      <c r="P614" t="s">
        <v>1536</v>
      </c>
      <c r="Q614" t="s">
        <v>35</v>
      </c>
      <c r="R614" t="s">
        <v>111</v>
      </c>
    </row>
    <row r="615" spans="1:18" x14ac:dyDescent="0.3">
      <c r="A615">
        <v>613</v>
      </c>
      <c r="B615">
        <v>2696915556</v>
      </c>
      <c r="C615" s="1">
        <v>42816</v>
      </c>
      <c r="D615" t="s">
        <v>92</v>
      </c>
      <c r="E615" t="s">
        <v>1537</v>
      </c>
      <c r="G615" t="s">
        <v>19</v>
      </c>
      <c r="H615" t="s">
        <v>20</v>
      </c>
      <c r="I615">
        <v>2</v>
      </c>
      <c r="J615" t="s">
        <v>1538</v>
      </c>
      <c r="K615" t="s">
        <v>1539</v>
      </c>
      <c r="O615">
        <v>29</v>
      </c>
      <c r="P615" t="s">
        <v>1540</v>
      </c>
      <c r="Q615" t="s">
        <v>35</v>
      </c>
      <c r="R615" t="s">
        <v>25</v>
      </c>
    </row>
    <row r="616" spans="1:18" x14ac:dyDescent="0.3">
      <c r="A616">
        <v>614</v>
      </c>
      <c r="B616">
        <v>2671433797</v>
      </c>
      <c r="C616" s="1">
        <v>42816</v>
      </c>
      <c r="D616" t="s">
        <v>58</v>
      </c>
      <c r="E616" t="s">
        <v>58</v>
      </c>
      <c r="G616" t="s">
        <v>19</v>
      </c>
      <c r="H616" t="s">
        <v>20</v>
      </c>
      <c r="I616">
        <v>1</v>
      </c>
      <c r="J616" t="s">
        <v>1541</v>
      </c>
      <c r="K616" t="s">
        <v>1542</v>
      </c>
      <c r="O616">
        <v>4</v>
      </c>
      <c r="P616" t="s">
        <v>317</v>
      </c>
      <c r="Q616" t="s">
        <v>56</v>
      </c>
      <c r="R616" t="s">
        <v>43</v>
      </c>
    </row>
    <row r="617" spans="1:18" x14ac:dyDescent="0.3">
      <c r="A617">
        <v>615</v>
      </c>
      <c r="B617">
        <v>2717457096</v>
      </c>
      <c r="C617" s="1">
        <v>42816</v>
      </c>
      <c r="D617" t="s">
        <v>44</v>
      </c>
      <c r="E617" t="s">
        <v>1543</v>
      </c>
      <c r="G617" t="s">
        <v>19</v>
      </c>
      <c r="H617" t="s">
        <v>28</v>
      </c>
      <c r="I617">
        <v>3</v>
      </c>
      <c r="J617" t="s">
        <v>1544</v>
      </c>
      <c r="K617" t="s">
        <v>343</v>
      </c>
      <c r="P617" t="s">
        <v>70</v>
      </c>
      <c r="Q617" t="s">
        <v>56</v>
      </c>
      <c r="R617" t="s">
        <v>25</v>
      </c>
    </row>
    <row r="618" spans="1:18" x14ac:dyDescent="0.3">
      <c r="A618">
        <v>616</v>
      </c>
      <c r="B618">
        <v>2701070964</v>
      </c>
      <c r="C618" s="1">
        <v>42816</v>
      </c>
      <c r="D618" t="s">
        <v>36</v>
      </c>
      <c r="E618" t="s">
        <v>457</v>
      </c>
      <c r="G618" t="s">
        <v>19</v>
      </c>
      <c r="H618" t="s">
        <v>67</v>
      </c>
      <c r="I618">
        <v>4</v>
      </c>
      <c r="J618" t="s">
        <v>1545</v>
      </c>
      <c r="K618" t="s">
        <v>22</v>
      </c>
      <c r="L618">
        <v>65000</v>
      </c>
      <c r="M618">
        <v>102000</v>
      </c>
      <c r="N618" t="s">
        <v>217</v>
      </c>
      <c r="O618">
        <v>5</v>
      </c>
      <c r="P618" t="s">
        <v>1546</v>
      </c>
      <c r="Q618" t="s">
        <v>35</v>
      </c>
      <c r="R618" t="s">
        <v>25</v>
      </c>
    </row>
    <row r="619" spans="1:18" x14ac:dyDescent="0.3">
      <c r="A619">
        <v>617</v>
      </c>
      <c r="B619">
        <v>2684694161</v>
      </c>
      <c r="C619" s="1">
        <v>42817</v>
      </c>
      <c r="D619" t="s">
        <v>17</v>
      </c>
      <c r="E619" t="s">
        <v>1547</v>
      </c>
      <c r="G619" t="s">
        <v>19</v>
      </c>
      <c r="H619" t="s">
        <v>20</v>
      </c>
      <c r="I619">
        <v>1</v>
      </c>
      <c r="J619" t="s">
        <v>1548</v>
      </c>
      <c r="K619" t="s">
        <v>22</v>
      </c>
      <c r="O619">
        <v>10</v>
      </c>
      <c r="P619" t="s">
        <v>1549</v>
      </c>
      <c r="Q619" t="s">
        <v>35</v>
      </c>
      <c r="R619" t="s">
        <v>75</v>
      </c>
    </row>
    <row r="620" spans="1:18" x14ac:dyDescent="0.3">
      <c r="A620">
        <v>618</v>
      </c>
      <c r="B620">
        <v>2743449361</v>
      </c>
      <c r="C620" s="1">
        <v>42817</v>
      </c>
      <c r="D620" t="s">
        <v>86</v>
      </c>
      <c r="E620" t="s">
        <v>86</v>
      </c>
      <c r="G620" t="s">
        <v>46</v>
      </c>
      <c r="H620" t="s">
        <v>28</v>
      </c>
      <c r="I620">
        <v>4</v>
      </c>
      <c r="J620" t="s">
        <v>101</v>
      </c>
      <c r="K620" t="s">
        <v>321</v>
      </c>
      <c r="P620" t="s">
        <v>49</v>
      </c>
      <c r="Q620" t="s">
        <v>50</v>
      </c>
      <c r="R620" t="s">
        <v>25</v>
      </c>
    </row>
    <row r="621" spans="1:18" x14ac:dyDescent="0.3">
      <c r="A621">
        <v>619</v>
      </c>
      <c r="B621">
        <v>2737182592</v>
      </c>
      <c r="C621" s="1">
        <v>42817</v>
      </c>
      <c r="D621" t="s">
        <v>65</v>
      </c>
      <c r="E621" t="s">
        <v>65</v>
      </c>
      <c r="G621" t="s">
        <v>19</v>
      </c>
      <c r="H621" t="s">
        <v>28</v>
      </c>
      <c r="I621">
        <v>5</v>
      </c>
      <c r="J621" t="s">
        <v>1550</v>
      </c>
      <c r="K621" t="s">
        <v>436</v>
      </c>
      <c r="O621">
        <v>86</v>
      </c>
      <c r="P621" t="s">
        <v>1551</v>
      </c>
      <c r="Q621" t="s">
        <v>56</v>
      </c>
      <c r="R621" t="s">
        <v>57</v>
      </c>
    </row>
    <row r="622" spans="1:18" x14ac:dyDescent="0.3">
      <c r="A622">
        <v>620</v>
      </c>
      <c r="B622">
        <v>2656604607</v>
      </c>
      <c r="C622" s="1">
        <v>42817</v>
      </c>
      <c r="D622" t="s">
        <v>97</v>
      </c>
      <c r="E622" t="s">
        <v>97</v>
      </c>
      <c r="F622" t="s">
        <v>119</v>
      </c>
      <c r="G622" t="s">
        <v>46</v>
      </c>
      <c r="H622" t="s">
        <v>28</v>
      </c>
      <c r="I622">
        <v>7</v>
      </c>
      <c r="J622" t="s">
        <v>120</v>
      </c>
      <c r="K622" t="s">
        <v>1552</v>
      </c>
      <c r="O622">
        <v>2</v>
      </c>
      <c r="P622" t="s">
        <v>49</v>
      </c>
      <c r="Q622" t="s">
        <v>50</v>
      </c>
      <c r="R622" t="s">
        <v>25</v>
      </c>
    </row>
    <row r="623" spans="1:18" x14ac:dyDescent="0.3">
      <c r="A623">
        <v>621</v>
      </c>
      <c r="B623">
        <v>2677479271</v>
      </c>
      <c r="C623" s="1">
        <v>42817</v>
      </c>
      <c r="D623" t="s">
        <v>26</v>
      </c>
      <c r="E623" t="s">
        <v>26</v>
      </c>
      <c r="G623" t="s">
        <v>46</v>
      </c>
      <c r="H623" t="s">
        <v>28</v>
      </c>
      <c r="I623">
        <v>7</v>
      </c>
      <c r="J623" t="s">
        <v>1553</v>
      </c>
      <c r="K623" t="s">
        <v>22</v>
      </c>
      <c r="L623">
        <v>105000</v>
      </c>
      <c r="M623">
        <v>136000</v>
      </c>
      <c r="N623" t="s">
        <v>80</v>
      </c>
      <c r="O623">
        <v>6</v>
      </c>
      <c r="P623" t="s">
        <v>1554</v>
      </c>
      <c r="Q623" t="s">
        <v>137</v>
      </c>
      <c r="R623" t="s">
        <v>57</v>
      </c>
    </row>
    <row r="624" spans="1:18" x14ac:dyDescent="0.3">
      <c r="A624">
        <v>622</v>
      </c>
      <c r="B624">
        <v>2714039808</v>
      </c>
      <c r="C624" s="1">
        <v>42817</v>
      </c>
      <c r="D624" t="s">
        <v>17</v>
      </c>
      <c r="E624" t="s">
        <v>17</v>
      </c>
      <c r="G624" t="s">
        <v>46</v>
      </c>
      <c r="H624" t="s">
        <v>67</v>
      </c>
      <c r="I624">
        <v>3</v>
      </c>
      <c r="J624" t="s">
        <v>1555</v>
      </c>
      <c r="K624" t="s">
        <v>653</v>
      </c>
      <c r="P624" t="s">
        <v>1297</v>
      </c>
      <c r="Q624" t="s">
        <v>56</v>
      </c>
      <c r="R624" t="s">
        <v>43</v>
      </c>
    </row>
    <row r="625" spans="1:18" x14ac:dyDescent="0.3">
      <c r="A625">
        <v>623</v>
      </c>
      <c r="B625">
        <v>2694260037</v>
      </c>
      <c r="C625" s="1">
        <v>42817</v>
      </c>
      <c r="D625" t="s">
        <v>44</v>
      </c>
      <c r="E625" t="s">
        <v>45</v>
      </c>
      <c r="F625" t="s">
        <v>305</v>
      </c>
      <c r="G625" t="s">
        <v>46</v>
      </c>
      <c r="H625" t="s">
        <v>28</v>
      </c>
      <c r="I625">
        <v>4</v>
      </c>
      <c r="J625" t="s">
        <v>120</v>
      </c>
      <c r="K625" t="s">
        <v>436</v>
      </c>
      <c r="P625" t="s">
        <v>49</v>
      </c>
      <c r="Q625" t="s">
        <v>50</v>
      </c>
      <c r="R625" t="s">
        <v>25</v>
      </c>
    </row>
    <row r="626" spans="1:18" x14ac:dyDescent="0.3">
      <c r="A626">
        <v>624</v>
      </c>
      <c r="B626">
        <v>2696912093</v>
      </c>
      <c r="C626" s="1">
        <v>42817</v>
      </c>
      <c r="D626" t="s">
        <v>58</v>
      </c>
      <c r="E626" t="s">
        <v>1556</v>
      </c>
      <c r="G626" t="s">
        <v>19</v>
      </c>
      <c r="H626" t="s">
        <v>28</v>
      </c>
      <c r="I626">
        <v>5</v>
      </c>
      <c r="J626" t="s">
        <v>1557</v>
      </c>
      <c r="K626" t="s">
        <v>1373</v>
      </c>
      <c r="P626" t="s">
        <v>1558</v>
      </c>
      <c r="Q626" t="s">
        <v>178</v>
      </c>
      <c r="R626" t="s">
        <v>25</v>
      </c>
    </row>
    <row r="627" spans="1:18" x14ac:dyDescent="0.3">
      <c r="A627">
        <v>625</v>
      </c>
      <c r="B627">
        <v>2735175356</v>
      </c>
      <c r="C627" s="1">
        <v>42817</v>
      </c>
      <c r="D627" t="s">
        <v>97</v>
      </c>
      <c r="E627" t="s">
        <v>97</v>
      </c>
      <c r="G627" t="s">
        <v>46</v>
      </c>
      <c r="H627" t="s">
        <v>67</v>
      </c>
      <c r="I627">
        <v>2</v>
      </c>
      <c r="J627" t="s">
        <v>1559</v>
      </c>
      <c r="K627" t="s">
        <v>477</v>
      </c>
      <c r="O627">
        <v>23</v>
      </c>
      <c r="P627" t="s">
        <v>1560</v>
      </c>
      <c r="Q627" t="s">
        <v>137</v>
      </c>
      <c r="R627" t="s">
        <v>57</v>
      </c>
    </row>
    <row r="628" spans="1:18" x14ac:dyDescent="0.3">
      <c r="A628">
        <v>626</v>
      </c>
      <c r="B628">
        <v>2646750810</v>
      </c>
      <c r="C628" s="1">
        <v>42817</v>
      </c>
      <c r="D628" t="s">
        <v>65</v>
      </c>
      <c r="E628" t="s">
        <v>324</v>
      </c>
      <c r="F628" t="s">
        <v>1561</v>
      </c>
      <c r="G628" t="s">
        <v>19</v>
      </c>
      <c r="H628" t="s">
        <v>67</v>
      </c>
      <c r="I628">
        <v>2</v>
      </c>
      <c r="J628" t="s">
        <v>1562</v>
      </c>
      <c r="K628" t="s">
        <v>222</v>
      </c>
      <c r="O628">
        <v>9</v>
      </c>
      <c r="P628" t="s">
        <v>1563</v>
      </c>
      <c r="Q628" t="s">
        <v>35</v>
      </c>
      <c r="R628" t="s">
        <v>174</v>
      </c>
    </row>
    <row r="629" spans="1:18" x14ac:dyDescent="0.3">
      <c r="A629">
        <v>627</v>
      </c>
      <c r="B629">
        <v>2709254853</v>
      </c>
      <c r="C629" s="1">
        <v>42818</v>
      </c>
      <c r="D629" t="s">
        <v>36</v>
      </c>
      <c r="E629" t="s">
        <v>36</v>
      </c>
      <c r="G629" t="s">
        <v>46</v>
      </c>
      <c r="H629" t="s">
        <v>67</v>
      </c>
      <c r="I629">
        <v>2</v>
      </c>
      <c r="J629" t="s">
        <v>1564</v>
      </c>
      <c r="K629" t="s">
        <v>1509</v>
      </c>
      <c r="O629">
        <v>10</v>
      </c>
      <c r="P629" t="s">
        <v>1565</v>
      </c>
      <c r="Q629" t="s">
        <v>137</v>
      </c>
      <c r="R629" t="s">
        <v>183</v>
      </c>
    </row>
    <row r="630" spans="1:18" x14ac:dyDescent="0.3">
      <c r="A630">
        <v>628</v>
      </c>
      <c r="B630">
        <v>2739803775</v>
      </c>
      <c r="C630" s="1">
        <v>42818</v>
      </c>
      <c r="D630" t="s">
        <v>36</v>
      </c>
      <c r="E630" t="s">
        <v>1566</v>
      </c>
      <c r="G630" t="s">
        <v>19</v>
      </c>
      <c r="H630" t="s">
        <v>28</v>
      </c>
      <c r="I630">
        <v>8</v>
      </c>
      <c r="J630" t="s">
        <v>1567</v>
      </c>
      <c r="K630" t="s">
        <v>22</v>
      </c>
      <c r="O630">
        <v>36</v>
      </c>
      <c r="P630" t="s">
        <v>1568</v>
      </c>
      <c r="Q630" t="s">
        <v>178</v>
      </c>
      <c r="R630" t="s">
        <v>43</v>
      </c>
    </row>
    <row r="631" spans="1:18" x14ac:dyDescent="0.3">
      <c r="A631">
        <v>629</v>
      </c>
      <c r="B631">
        <v>2540067462</v>
      </c>
      <c r="C631" s="1">
        <v>42818</v>
      </c>
      <c r="D631" t="s">
        <v>17</v>
      </c>
      <c r="E631" t="s">
        <v>1569</v>
      </c>
      <c r="G631" t="s">
        <v>19</v>
      </c>
      <c r="H631" t="s">
        <v>67</v>
      </c>
      <c r="I631">
        <v>5</v>
      </c>
      <c r="J631" t="s">
        <v>1570</v>
      </c>
      <c r="K631" t="s">
        <v>22</v>
      </c>
      <c r="O631">
        <v>7</v>
      </c>
      <c r="P631" t="s">
        <v>1571</v>
      </c>
      <c r="Q631" t="s">
        <v>35</v>
      </c>
      <c r="R631" t="s">
        <v>57</v>
      </c>
    </row>
    <row r="632" spans="1:18" x14ac:dyDescent="0.3">
      <c r="A632">
        <v>630</v>
      </c>
      <c r="B632">
        <v>2723531595</v>
      </c>
      <c r="C632" s="1">
        <v>42818</v>
      </c>
      <c r="D632" t="s">
        <v>17</v>
      </c>
      <c r="E632" t="s">
        <v>17</v>
      </c>
      <c r="G632" t="s">
        <v>19</v>
      </c>
      <c r="H632" t="s">
        <v>20</v>
      </c>
      <c r="I632">
        <v>2</v>
      </c>
      <c r="J632" t="s">
        <v>1572</v>
      </c>
      <c r="K632" t="s">
        <v>54</v>
      </c>
      <c r="O632">
        <v>1</v>
      </c>
      <c r="P632" t="s">
        <v>1573</v>
      </c>
      <c r="Q632" t="s">
        <v>42</v>
      </c>
      <c r="R632" t="s">
        <v>57</v>
      </c>
    </row>
    <row r="633" spans="1:18" x14ac:dyDescent="0.3">
      <c r="A633">
        <v>631</v>
      </c>
      <c r="B633">
        <v>2694645058</v>
      </c>
      <c r="C633" s="1">
        <v>42818</v>
      </c>
      <c r="D633" t="s">
        <v>17</v>
      </c>
      <c r="E633" t="s">
        <v>280</v>
      </c>
      <c r="G633" t="s">
        <v>19</v>
      </c>
      <c r="H633" t="s">
        <v>20</v>
      </c>
      <c r="I633">
        <v>0</v>
      </c>
      <c r="J633" t="s">
        <v>793</v>
      </c>
      <c r="K633" t="s">
        <v>1574</v>
      </c>
      <c r="P633" t="s">
        <v>794</v>
      </c>
      <c r="Q633" t="s">
        <v>430</v>
      </c>
      <c r="R633" t="s">
        <v>43</v>
      </c>
    </row>
    <row r="634" spans="1:18" x14ac:dyDescent="0.3">
      <c r="A634">
        <v>632</v>
      </c>
      <c r="B634">
        <v>2720182920</v>
      </c>
      <c r="C634" s="1">
        <v>42818</v>
      </c>
      <c r="D634" t="s">
        <v>76</v>
      </c>
      <c r="E634" t="s">
        <v>76</v>
      </c>
      <c r="G634" t="s">
        <v>19</v>
      </c>
      <c r="H634" t="s">
        <v>28</v>
      </c>
      <c r="I634">
        <v>9</v>
      </c>
      <c r="J634" t="s">
        <v>1575</v>
      </c>
      <c r="K634" t="s">
        <v>1576</v>
      </c>
      <c r="O634">
        <v>16</v>
      </c>
      <c r="P634" t="s">
        <v>1577</v>
      </c>
      <c r="Q634" t="s">
        <v>1578</v>
      </c>
      <c r="R634" t="s">
        <v>57</v>
      </c>
    </row>
    <row r="635" spans="1:18" x14ac:dyDescent="0.3">
      <c r="A635">
        <v>633</v>
      </c>
      <c r="B635">
        <v>2681830021</v>
      </c>
      <c r="C635" s="1">
        <v>42818</v>
      </c>
      <c r="D635" t="s">
        <v>44</v>
      </c>
      <c r="E635" t="s">
        <v>1579</v>
      </c>
      <c r="G635" t="s">
        <v>19</v>
      </c>
      <c r="H635" t="s">
        <v>28</v>
      </c>
      <c r="I635">
        <v>5</v>
      </c>
      <c r="J635" t="s">
        <v>1580</v>
      </c>
      <c r="K635" t="s">
        <v>207</v>
      </c>
      <c r="O635">
        <v>3</v>
      </c>
      <c r="P635" t="s">
        <v>1581</v>
      </c>
      <c r="Q635" t="s">
        <v>248</v>
      </c>
      <c r="R635" t="s">
        <v>75</v>
      </c>
    </row>
    <row r="636" spans="1:18" x14ac:dyDescent="0.3">
      <c r="A636">
        <v>634</v>
      </c>
      <c r="B636">
        <v>2720274787</v>
      </c>
      <c r="C636" s="1">
        <v>42818</v>
      </c>
      <c r="D636" t="s">
        <v>36</v>
      </c>
      <c r="E636" t="s">
        <v>1582</v>
      </c>
      <c r="G636" t="s">
        <v>46</v>
      </c>
      <c r="H636" t="s">
        <v>67</v>
      </c>
      <c r="I636">
        <v>4</v>
      </c>
      <c r="J636" t="s">
        <v>1583</v>
      </c>
      <c r="K636" t="s">
        <v>22</v>
      </c>
      <c r="O636">
        <v>1</v>
      </c>
      <c r="P636" t="s">
        <v>1584</v>
      </c>
      <c r="Q636" t="s">
        <v>1578</v>
      </c>
      <c r="R636" t="s">
        <v>147</v>
      </c>
    </row>
    <row r="637" spans="1:18" x14ac:dyDescent="0.3">
      <c r="A637">
        <v>635</v>
      </c>
      <c r="B637">
        <v>2715152465</v>
      </c>
      <c r="C637" s="1">
        <v>42818</v>
      </c>
      <c r="D637" t="s">
        <v>17</v>
      </c>
      <c r="E637" t="s">
        <v>17</v>
      </c>
      <c r="F637" t="s">
        <v>52</v>
      </c>
      <c r="G637" t="s">
        <v>19</v>
      </c>
      <c r="H637" t="s">
        <v>20</v>
      </c>
      <c r="I637">
        <v>3</v>
      </c>
      <c r="J637" t="s">
        <v>1585</v>
      </c>
      <c r="K637" t="s">
        <v>436</v>
      </c>
      <c r="O637">
        <v>1</v>
      </c>
      <c r="P637" t="s">
        <v>1140</v>
      </c>
      <c r="Q637" t="s">
        <v>35</v>
      </c>
      <c r="R637" t="s">
        <v>25</v>
      </c>
    </row>
    <row r="638" spans="1:18" x14ac:dyDescent="0.3">
      <c r="A638">
        <v>636</v>
      </c>
      <c r="B638">
        <v>2726607761</v>
      </c>
      <c r="C638" s="1">
        <v>42819</v>
      </c>
      <c r="D638" t="s">
        <v>36</v>
      </c>
      <c r="E638" t="s">
        <v>36</v>
      </c>
      <c r="G638" t="s">
        <v>19</v>
      </c>
      <c r="H638" t="s">
        <v>28</v>
      </c>
      <c r="I638">
        <v>2</v>
      </c>
      <c r="J638" t="s">
        <v>120</v>
      </c>
      <c r="K638" t="s">
        <v>22</v>
      </c>
      <c r="L638">
        <v>70000</v>
      </c>
      <c r="M638">
        <v>86000</v>
      </c>
      <c r="N638" t="s">
        <v>217</v>
      </c>
      <c r="O638">
        <v>73</v>
      </c>
      <c r="P638" t="s">
        <v>1586</v>
      </c>
      <c r="Q638" t="s">
        <v>56</v>
      </c>
      <c r="R638" t="s">
        <v>43</v>
      </c>
    </row>
    <row r="639" spans="1:18" x14ac:dyDescent="0.3">
      <c r="A639">
        <v>637</v>
      </c>
      <c r="B639">
        <v>2705886797</v>
      </c>
      <c r="C639" s="1">
        <v>42819</v>
      </c>
      <c r="D639" t="s">
        <v>36</v>
      </c>
      <c r="E639" t="s">
        <v>457</v>
      </c>
      <c r="F639" t="s">
        <v>1587</v>
      </c>
      <c r="G639" t="s">
        <v>19</v>
      </c>
      <c r="H639" t="s">
        <v>67</v>
      </c>
      <c r="I639">
        <v>2</v>
      </c>
      <c r="J639" t="s">
        <v>1588</v>
      </c>
      <c r="K639" t="s">
        <v>1589</v>
      </c>
      <c r="O639">
        <v>1</v>
      </c>
      <c r="P639" t="s">
        <v>1107</v>
      </c>
      <c r="Q639" t="s">
        <v>658</v>
      </c>
      <c r="R639" t="s">
        <v>43</v>
      </c>
    </row>
    <row r="640" spans="1:18" x14ac:dyDescent="0.3">
      <c r="A640">
        <v>638</v>
      </c>
      <c r="B640">
        <v>2696925513</v>
      </c>
      <c r="C640" s="1">
        <v>42819</v>
      </c>
      <c r="D640" t="s">
        <v>65</v>
      </c>
      <c r="E640" t="s">
        <v>324</v>
      </c>
      <c r="G640" t="s">
        <v>19</v>
      </c>
      <c r="H640" t="s">
        <v>28</v>
      </c>
      <c r="I640">
        <v>4</v>
      </c>
      <c r="J640" t="s">
        <v>1590</v>
      </c>
      <c r="K640" t="s">
        <v>109</v>
      </c>
      <c r="O640">
        <v>23</v>
      </c>
      <c r="P640" t="s">
        <v>1591</v>
      </c>
      <c r="Q640" t="s">
        <v>1592</v>
      </c>
      <c r="R640" t="s">
        <v>75</v>
      </c>
    </row>
    <row r="641" spans="1:18" x14ac:dyDescent="0.3">
      <c r="A641">
        <v>639</v>
      </c>
      <c r="B641">
        <v>2693782313</v>
      </c>
      <c r="C641" s="1">
        <v>42819</v>
      </c>
      <c r="D641" t="s">
        <v>26</v>
      </c>
      <c r="E641" t="s">
        <v>71</v>
      </c>
      <c r="F641" t="s">
        <v>19</v>
      </c>
      <c r="G641" t="s">
        <v>46</v>
      </c>
      <c r="H641" t="s">
        <v>28</v>
      </c>
      <c r="I641">
        <v>4</v>
      </c>
      <c r="J641" t="s">
        <v>154</v>
      </c>
      <c r="K641" t="s">
        <v>1593</v>
      </c>
      <c r="P641" t="s">
        <v>49</v>
      </c>
      <c r="Q641" t="s">
        <v>50</v>
      </c>
      <c r="R641" t="s">
        <v>25</v>
      </c>
    </row>
    <row r="642" spans="1:18" x14ac:dyDescent="0.3">
      <c r="A642">
        <v>640</v>
      </c>
      <c r="B642">
        <v>2734871140</v>
      </c>
      <c r="C642" s="1">
        <v>42819</v>
      </c>
      <c r="D642" t="s">
        <v>464</v>
      </c>
      <c r="E642" t="s">
        <v>1594</v>
      </c>
      <c r="F642" t="s">
        <v>52</v>
      </c>
      <c r="G642" t="s">
        <v>19</v>
      </c>
      <c r="H642" t="s">
        <v>20</v>
      </c>
      <c r="I642">
        <v>2</v>
      </c>
      <c r="J642" t="s">
        <v>1595</v>
      </c>
      <c r="K642" t="s">
        <v>1596</v>
      </c>
      <c r="O642">
        <v>4</v>
      </c>
      <c r="P642" t="s">
        <v>1597</v>
      </c>
      <c r="Q642" t="s">
        <v>24</v>
      </c>
      <c r="R642" t="s">
        <v>147</v>
      </c>
    </row>
    <row r="643" spans="1:18" x14ac:dyDescent="0.3">
      <c r="A643">
        <v>641</v>
      </c>
      <c r="B643">
        <v>2642449709</v>
      </c>
      <c r="C643" s="1">
        <v>42819</v>
      </c>
      <c r="D643" t="s">
        <v>17</v>
      </c>
      <c r="E643" t="s">
        <v>130</v>
      </c>
      <c r="G643" t="s">
        <v>19</v>
      </c>
      <c r="H643" t="s">
        <v>28</v>
      </c>
      <c r="I643">
        <v>6</v>
      </c>
      <c r="J643" t="s">
        <v>395</v>
      </c>
      <c r="K643" t="s">
        <v>1598</v>
      </c>
      <c r="P643" t="s">
        <v>234</v>
      </c>
      <c r="Q643" t="s">
        <v>35</v>
      </c>
      <c r="R643" t="s">
        <v>25</v>
      </c>
    </row>
    <row r="644" spans="1:18" x14ac:dyDescent="0.3">
      <c r="A644">
        <v>642</v>
      </c>
      <c r="B644">
        <v>2694257627</v>
      </c>
      <c r="C644" s="1">
        <v>42819</v>
      </c>
      <c r="D644" t="s">
        <v>26</v>
      </c>
      <c r="E644" t="s">
        <v>71</v>
      </c>
      <c r="F644" t="s">
        <v>19</v>
      </c>
      <c r="G644" t="s">
        <v>46</v>
      </c>
      <c r="H644" t="s">
        <v>28</v>
      </c>
      <c r="I644">
        <v>6</v>
      </c>
      <c r="J644" t="s">
        <v>154</v>
      </c>
      <c r="K644" t="s">
        <v>1599</v>
      </c>
      <c r="P644" t="s">
        <v>49</v>
      </c>
      <c r="Q644" t="s">
        <v>50</v>
      </c>
      <c r="R644" t="s">
        <v>25</v>
      </c>
    </row>
    <row r="645" spans="1:18" x14ac:dyDescent="0.3">
      <c r="A645">
        <v>643</v>
      </c>
      <c r="B645">
        <v>2682982863</v>
      </c>
      <c r="C645" s="1">
        <v>42819</v>
      </c>
      <c r="D645" t="s">
        <v>97</v>
      </c>
      <c r="E645" t="s">
        <v>97</v>
      </c>
      <c r="F645" t="s">
        <v>119</v>
      </c>
      <c r="G645" t="s">
        <v>46</v>
      </c>
      <c r="H645" t="s">
        <v>28</v>
      </c>
      <c r="I645">
        <v>9</v>
      </c>
      <c r="J645" t="s">
        <v>120</v>
      </c>
      <c r="K645" t="s">
        <v>795</v>
      </c>
      <c r="O645">
        <v>2</v>
      </c>
      <c r="P645" t="s">
        <v>49</v>
      </c>
      <c r="Q645" t="s">
        <v>50</v>
      </c>
      <c r="R645" t="s">
        <v>25</v>
      </c>
    </row>
    <row r="646" spans="1:18" x14ac:dyDescent="0.3">
      <c r="A646">
        <v>644</v>
      </c>
      <c r="B646">
        <v>2719073053</v>
      </c>
      <c r="C646" s="1">
        <v>42819</v>
      </c>
      <c r="D646" t="s">
        <v>97</v>
      </c>
      <c r="E646" t="s">
        <v>156</v>
      </c>
      <c r="F646" t="s">
        <v>634</v>
      </c>
      <c r="G646" t="s">
        <v>19</v>
      </c>
      <c r="H646" t="s">
        <v>28</v>
      </c>
      <c r="I646">
        <v>2</v>
      </c>
      <c r="J646" t="s">
        <v>1600</v>
      </c>
      <c r="K646" t="s">
        <v>22</v>
      </c>
      <c r="O646">
        <v>5</v>
      </c>
      <c r="P646" t="s">
        <v>1601</v>
      </c>
      <c r="Q646" t="s">
        <v>56</v>
      </c>
      <c r="R646" t="s">
        <v>75</v>
      </c>
    </row>
    <row r="647" spans="1:18" x14ac:dyDescent="0.3">
      <c r="A647">
        <v>645</v>
      </c>
      <c r="B647">
        <v>2677497139</v>
      </c>
      <c r="C647" s="1">
        <v>42820</v>
      </c>
      <c r="D647" t="s">
        <v>58</v>
      </c>
      <c r="E647" t="s">
        <v>58</v>
      </c>
      <c r="G647" t="s">
        <v>19</v>
      </c>
      <c r="H647" t="s">
        <v>20</v>
      </c>
      <c r="I647">
        <v>2</v>
      </c>
      <c r="J647" t="s">
        <v>1602</v>
      </c>
      <c r="K647" t="s">
        <v>79</v>
      </c>
      <c r="P647" t="s">
        <v>1603</v>
      </c>
      <c r="Q647" t="s">
        <v>497</v>
      </c>
      <c r="R647" t="s">
        <v>75</v>
      </c>
    </row>
    <row r="648" spans="1:18" x14ac:dyDescent="0.3">
      <c r="A648">
        <v>646</v>
      </c>
      <c r="B648">
        <v>2682307631</v>
      </c>
      <c r="C648" s="1">
        <v>42820</v>
      </c>
      <c r="D648" t="s">
        <v>58</v>
      </c>
      <c r="E648" t="s">
        <v>1604</v>
      </c>
      <c r="G648" t="s">
        <v>46</v>
      </c>
      <c r="H648" t="s">
        <v>28</v>
      </c>
      <c r="I648">
        <v>8</v>
      </c>
      <c r="J648" t="s">
        <v>1605</v>
      </c>
      <c r="K648" t="s">
        <v>22</v>
      </c>
      <c r="O648">
        <v>5</v>
      </c>
      <c r="P648" t="s">
        <v>1606</v>
      </c>
      <c r="Q648" t="s">
        <v>137</v>
      </c>
      <c r="R648" t="s">
        <v>75</v>
      </c>
    </row>
    <row r="649" spans="1:18" x14ac:dyDescent="0.3">
      <c r="A649">
        <v>647</v>
      </c>
      <c r="B649">
        <v>2642446861</v>
      </c>
      <c r="C649" s="1">
        <v>42820</v>
      </c>
      <c r="D649" t="s">
        <v>17</v>
      </c>
      <c r="E649" t="s">
        <v>472</v>
      </c>
      <c r="F649" t="s">
        <v>473</v>
      </c>
      <c r="G649" t="s">
        <v>19</v>
      </c>
      <c r="H649" t="s">
        <v>28</v>
      </c>
      <c r="I649">
        <v>6</v>
      </c>
      <c r="J649" t="s">
        <v>474</v>
      </c>
      <c r="K649" t="s">
        <v>1607</v>
      </c>
      <c r="P649" t="s">
        <v>234</v>
      </c>
      <c r="Q649" t="s">
        <v>35</v>
      </c>
      <c r="R649" t="s">
        <v>25</v>
      </c>
    </row>
    <row r="650" spans="1:18" x14ac:dyDescent="0.3">
      <c r="A650">
        <v>648</v>
      </c>
      <c r="B650">
        <v>2730899873</v>
      </c>
      <c r="C650" s="1">
        <v>42820</v>
      </c>
      <c r="D650" t="s">
        <v>507</v>
      </c>
      <c r="E650" t="s">
        <v>507</v>
      </c>
      <c r="G650" t="s">
        <v>46</v>
      </c>
      <c r="H650" t="s">
        <v>28</v>
      </c>
      <c r="I650">
        <v>2</v>
      </c>
      <c r="J650" t="s">
        <v>342</v>
      </c>
      <c r="K650" t="s">
        <v>22</v>
      </c>
      <c r="O650">
        <v>17</v>
      </c>
      <c r="P650" t="s">
        <v>800</v>
      </c>
      <c r="Q650" t="s">
        <v>137</v>
      </c>
      <c r="R650" t="s">
        <v>43</v>
      </c>
    </row>
    <row r="651" spans="1:18" x14ac:dyDescent="0.3">
      <c r="A651">
        <v>649</v>
      </c>
      <c r="B651">
        <v>2694251968</v>
      </c>
      <c r="C651" s="1">
        <v>42820</v>
      </c>
      <c r="D651" t="s">
        <v>44</v>
      </c>
      <c r="E651" t="s">
        <v>45</v>
      </c>
      <c r="F651" t="s">
        <v>305</v>
      </c>
      <c r="G651" t="s">
        <v>46</v>
      </c>
      <c r="H651" t="s">
        <v>28</v>
      </c>
      <c r="I651">
        <v>4</v>
      </c>
      <c r="J651" t="s">
        <v>120</v>
      </c>
      <c r="K651" t="s">
        <v>1608</v>
      </c>
      <c r="P651" t="s">
        <v>49</v>
      </c>
      <c r="Q651" t="s">
        <v>50</v>
      </c>
      <c r="R651" t="s">
        <v>25</v>
      </c>
    </row>
    <row r="652" spans="1:18" x14ac:dyDescent="0.3">
      <c r="A652">
        <v>650</v>
      </c>
      <c r="B652">
        <v>2748650502</v>
      </c>
      <c r="C652" s="1">
        <v>42820</v>
      </c>
      <c r="D652" t="s">
        <v>358</v>
      </c>
      <c r="E652" t="s">
        <v>358</v>
      </c>
      <c r="G652" t="s">
        <v>19</v>
      </c>
      <c r="H652" t="s">
        <v>28</v>
      </c>
      <c r="I652">
        <v>1</v>
      </c>
      <c r="J652" t="s">
        <v>1609</v>
      </c>
      <c r="K652" t="s">
        <v>533</v>
      </c>
      <c r="O652">
        <v>3</v>
      </c>
      <c r="P652" t="s">
        <v>526</v>
      </c>
      <c r="Q652" t="s">
        <v>35</v>
      </c>
      <c r="R652" t="s">
        <v>75</v>
      </c>
    </row>
    <row r="653" spans="1:18" x14ac:dyDescent="0.3">
      <c r="A653">
        <v>651</v>
      </c>
      <c r="B653">
        <v>2742509631</v>
      </c>
      <c r="C653" s="1">
        <v>42820</v>
      </c>
      <c r="D653" t="s">
        <v>86</v>
      </c>
      <c r="E653" t="s">
        <v>86</v>
      </c>
      <c r="G653" t="s">
        <v>46</v>
      </c>
      <c r="H653" t="s">
        <v>28</v>
      </c>
      <c r="I653">
        <v>7</v>
      </c>
      <c r="J653" t="s">
        <v>101</v>
      </c>
      <c r="K653" t="s">
        <v>1610</v>
      </c>
      <c r="P653" t="s">
        <v>49</v>
      </c>
      <c r="Q653" t="s">
        <v>50</v>
      </c>
      <c r="R653" t="s">
        <v>25</v>
      </c>
    </row>
    <row r="654" spans="1:18" x14ac:dyDescent="0.3">
      <c r="A654">
        <v>652</v>
      </c>
      <c r="B654">
        <v>2738171469</v>
      </c>
      <c r="C654" s="1">
        <v>42820</v>
      </c>
      <c r="D654" t="s">
        <v>530</v>
      </c>
      <c r="E654" t="s">
        <v>530</v>
      </c>
      <c r="G654" t="s">
        <v>19</v>
      </c>
      <c r="H654" t="s">
        <v>28</v>
      </c>
      <c r="I654">
        <v>3</v>
      </c>
      <c r="J654" t="s">
        <v>1611</v>
      </c>
      <c r="K654" t="s">
        <v>1612</v>
      </c>
      <c r="O654">
        <v>8</v>
      </c>
      <c r="P654" t="s">
        <v>1613</v>
      </c>
      <c r="Q654" t="s">
        <v>56</v>
      </c>
      <c r="R654" t="s">
        <v>111</v>
      </c>
    </row>
    <row r="655" spans="1:18" x14ac:dyDescent="0.3">
      <c r="A655">
        <v>653</v>
      </c>
      <c r="B655">
        <v>2693792393</v>
      </c>
      <c r="C655" s="1">
        <v>42820</v>
      </c>
      <c r="D655" t="s">
        <v>26</v>
      </c>
      <c r="E655" t="s">
        <v>71</v>
      </c>
      <c r="F655" t="s">
        <v>19</v>
      </c>
      <c r="G655" t="s">
        <v>46</v>
      </c>
      <c r="H655" t="s">
        <v>28</v>
      </c>
      <c r="I655">
        <v>8</v>
      </c>
      <c r="J655" t="s">
        <v>154</v>
      </c>
      <c r="K655" t="s">
        <v>495</v>
      </c>
      <c r="P655" t="s">
        <v>49</v>
      </c>
      <c r="Q655" t="s">
        <v>50</v>
      </c>
      <c r="R655" t="s">
        <v>25</v>
      </c>
    </row>
    <row r="656" spans="1:18" x14ac:dyDescent="0.3">
      <c r="A656">
        <v>654</v>
      </c>
      <c r="B656">
        <v>2682962289</v>
      </c>
      <c r="C656" s="1">
        <v>42821</v>
      </c>
      <c r="D656" t="s">
        <v>17</v>
      </c>
      <c r="E656" t="s">
        <v>130</v>
      </c>
      <c r="G656" t="s">
        <v>19</v>
      </c>
      <c r="H656" t="s">
        <v>28</v>
      </c>
      <c r="I656">
        <v>7</v>
      </c>
      <c r="J656" t="s">
        <v>1614</v>
      </c>
      <c r="K656" t="s">
        <v>22</v>
      </c>
      <c r="O656">
        <v>11</v>
      </c>
      <c r="P656" t="s">
        <v>201</v>
      </c>
      <c r="Q656" t="s">
        <v>50</v>
      </c>
      <c r="R656" t="s">
        <v>174</v>
      </c>
    </row>
    <row r="657" spans="1:18" x14ac:dyDescent="0.3">
      <c r="A657">
        <v>655</v>
      </c>
      <c r="B657">
        <v>2743905744</v>
      </c>
      <c r="C657" s="1">
        <v>42821</v>
      </c>
      <c r="D657" t="s">
        <v>464</v>
      </c>
      <c r="E657" t="s">
        <v>1615</v>
      </c>
      <c r="G657" t="s">
        <v>19</v>
      </c>
      <c r="H657" t="s">
        <v>67</v>
      </c>
      <c r="I657">
        <v>4</v>
      </c>
      <c r="J657" t="s">
        <v>1616</v>
      </c>
      <c r="K657" t="s">
        <v>1029</v>
      </c>
      <c r="L657">
        <v>108000</v>
      </c>
      <c r="M657">
        <v>155000</v>
      </c>
      <c r="N657" t="s">
        <v>217</v>
      </c>
      <c r="O657">
        <v>1</v>
      </c>
      <c r="P657" t="s">
        <v>1617</v>
      </c>
      <c r="Q657" t="s">
        <v>686</v>
      </c>
      <c r="R657" t="s">
        <v>174</v>
      </c>
    </row>
    <row r="658" spans="1:18" x14ac:dyDescent="0.3">
      <c r="A658">
        <v>656</v>
      </c>
      <c r="B658">
        <v>2656644119</v>
      </c>
      <c r="C658" s="1">
        <v>42821</v>
      </c>
      <c r="D658" t="s">
        <v>97</v>
      </c>
      <c r="E658" t="s">
        <v>97</v>
      </c>
      <c r="F658" t="s">
        <v>119</v>
      </c>
      <c r="G658" t="s">
        <v>46</v>
      </c>
      <c r="H658" t="s">
        <v>28</v>
      </c>
      <c r="I658">
        <v>1</v>
      </c>
      <c r="J658" t="s">
        <v>120</v>
      </c>
      <c r="K658" t="s">
        <v>340</v>
      </c>
      <c r="O658">
        <v>3</v>
      </c>
      <c r="P658" t="s">
        <v>49</v>
      </c>
      <c r="Q658" t="s">
        <v>50</v>
      </c>
      <c r="R658" t="s">
        <v>25</v>
      </c>
    </row>
    <row r="659" spans="1:18" x14ac:dyDescent="0.3">
      <c r="A659">
        <v>657</v>
      </c>
      <c r="B659">
        <v>2568569666</v>
      </c>
      <c r="C659" s="1">
        <v>42821</v>
      </c>
      <c r="D659" t="s">
        <v>17</v>
      </c>
      <c r="E659" t="s">
        <v>17</v>
      </c>
      <c r="G659" t="s">
        <v>19</v>
      </c>
      <c r="H659" t="s">
        <v>20</v>
      </c>
      <c r="I659">
        <v>1</v>
      </c>
      <c r="J659" t="s">
        <v>1618</v>
      </c>
      <c r="K659" t="s">
        <v>22</v>
      </c>
      <c r="O659">
        <v>18</v>
      </c>
      <c r="P659" t="s">
        <v>1619</v>
      </c>
      <c r="Q659" t="s">
        <v>56</v>
      </c>
      <c r="R659" t="s">
        <v>25</v>
      </c>
    </row>
    <row r="660" spans="1:18" x14ac:dyDescent="0.3">
      <c r="A660">
        <v>658</v>
      </c>
      <c r="B660">
        <v>2706547038</v>
      </c>
      <c r="C660" s="1">
        <v>42821</v>
      </c>
      <c r="D660" t="s">
        <v>36</v>
      </c>
      <c r="E660" t="s">
        <v>115</v>
      </c>
      <c r="G660" t="s">
        <v>19</v>
      </c>
      <c r="H660" t="s">
        <v>67</v>
      </c>
      <c r="I660">
        <v>3</v>
      </c>
      <c r="J660" t="s">
        <v>1288</v>
      </c>
      <c r="K660" t="s">
        <v>943</v>
      </c>
      <c r="O660">
        <v>5</v>
      </c>
      <c r="P660" t="s">
        <v>1289</v>
      </c>
      <c r="Q660" t="s">
        <v>56</v>
      </c>
      <c r="R660" t="s">
        <v>75</v>
      </c>
    </row>
    <row r="661" spans="1:18" x14ac:dyDescent="0.3">
      <c r="A661">
        <v>659</v>
      </c>
      <c r="B661">
        <v>2722512385</v>
      </c>
      <c r="C661" s="1">
        <v>42821</v>
      </c>
      <c r="D661" t="s">
        <v>17</v>
      </c>
      <c r="E661" t="s">
        <v>1620</v>
      </c>
      <c r="G661" t="s">
        <v>19</v>
      </c>
      <c r="H661" t="s">
        <v>28</v>
      </c>
      <c r="I661">
        <v>5</v>
      </c>
      <c r="J661" t="s">
        <v>1621</v>
      </c>
      <c r="K661" t="s">
        <v>428</v>
      </c>
      <c r="O661">
        <v>7</v>
      </c>
      <c r="P661" t="s">
        <v>1622</v>
      </c>
      <c r="Q661" t="s">
        <v>178</v>
      </c>
      <c r="R661" t="s">
        <v>43</v>
      </c>
    </row>
    <row r="662" spans="1:18" x14ac:dyDescent="0.3">
      <c r="A662">
        <v>660</v>
      </c>
      <c r="B662">
        <v>2745634862</v>
      </c>
      <c r="C662" s="1">
        <v>42821</v>
      </c>
      <c r="D662" t="s">
        <v>17</v>
      </c>
      <c r="E662" t="s">
        <v>130</v>
      </c>
      <c r="G662" t="s">
        <v>19</v>
      </c>
      <c r="H662" t="s">
        <v>67</v>
      </c>
      <c r="I662">
        <v>2</v>
      </c>
      <c r="J662" t="s">
        <v>1623</v>
      </c>
      <c r="K662" t="s">
        <v>109</v>
      </c>
      <c r="O662">
        <v>2</v>
      </c>
      <c r="P662" t="s">
        <v>1624</v>
      </c>
      <c r="Q662" t="s">
        <v>50</v>
      </c>
      <c r="R662" t="s">
        <v>57</v>
      </c>
    </row>
    <row r="663" spans="1:18" x14ac:dyDescent="0.3">
      <c r="A663">
        <v>661</v>
      </c>
      <c r="B663">
        <v>2657088116</v>
      </c>
      <c r="C663" s="1">
        <v>42821</v>
      </c>
      <c r="D663" t="s">
        <v>44</v>
      </c>
      <c r="E663" t="s">
        <v>45</v>
      </c>
      <c r="F663" t="s">
        <v>305</v>
      </c>
      <c r="G663" t="s">
        <v>46</v>
      </c>
      <c r="H663" t="s">
        <v>28</v>
      </c>
      <c r="I663">
        <v>5</v>
      </c>
      <c r="J663" t="s">
        <v>120</v>
      </c>
      <c r="K663" t="s">
        <v>466</v>
      </c>
      <c r="P663" t="s">
        <v>49</v>
      </c>
      <c r="Q663" t="s">
        <v>50</v>
      </c>
      <c r="R663" t="s">
        <v>25</v>
      </c>
    </row>
    <row r="664" spans="1:18" x14ac:dyDescent="0.3">
      <c r="A664">
        <v>662</v>
      </c>
      <c r="B664">
        <v>2713380137</v>
      </c>
      <c r="C664" s="1">
        <v>42821</v>
      </c>
      <c r="D664" t="s">
        <v>609</v>
      </c>
      <c r="E664" t="s">
        <v>1625</v>
      </c>
      <c r="G664" t="s">
        <v>19</v>
      </c>
      <c r="H664" t="s">
        <v>28</v>
      </c>
      <c r="I664">
        <v>5</v>
      </c>
      <c r="J664" t="s">
        <v>1626</v>
      </c>
      <c r="K664" t="s">
        <v>669</v>
      </c>
      <c r="O664">
        <v>5</v>
      </c>
      <c r="P664" t="s">
        <v>1627</v>
      </c>
      <c r="Q664" t="s">
        <v>35</v>
      </c>
      <c r="R664" t="s">
        <v>43</v>
      </c>
    </row>
    <row r="665" spans="1:18" x14ac:dyDescent="0.3">
      <c r="A665">
        <v>663</v>
      </c>
      <c r="B665">
        <v>2647551219</v>
      </c>
      <c r="C665" s="1">
        <v>42821</v>
      </c>
      <c r="D665" t="s">
        <v>609</v>
      </c>
      <c r="E665" t="s">
        <v>609</v>
      </c>
      <c r="F665" t="s">
        <v>1628</v>
      </c>
      <c r="G665" t="s">
        <v>19</v>
      </c>
      <c r="H665" t="s">
        <v>28</v>
      </c>
      <c r="I665">
        <v>8</v>
      </c>
      <c r="J665" t="s">
        <v>1629</v>
      </c>
      <c r="K665" t="s">
        <v>899</v>
      </c>
      <c r="O665">
        <v>1</v>
      </c>
      <c r="P665" t="s">
        <v>70</v>
      </c>
      <c r="Q665" t="s">
        <v>56</v>
      </c>
      <c r="R665" t="s">
        <v>25</v>
      </c>
    </row>
    <row r="666" spans="1:18" x14ac:dyDescent="0.3">
      <c r="A666">
        <v>664</v>
      </c>
      <c r="B666">
        <v>2700357670</v>
      </c>
      <c r="C666" s="1">
        <v>42822</v>
      </c>
      <c r="D666" t="s">
        <v>44</v>
      </c>
      <c r="E666" t="s">
        <v>970</v>
      </c>
      <c r="G666" t="s">
        <v>19</v>
      </c>
      <c r="H666" t="s">
        <v>20</v>
      </c>
      <c r="I666">
        <v>0</v>
      </c>
      <c r="J666" t="s">
        <v>971</v>
      </c>
      <c r="K666" t="s">
        <v>1630</v>
      </c>
      <c r="O666">
        <v>1</v>
      </c>
      <c r="P666" t="s">
        <v>70</v>
      </c>
      <c r="Q666" t="s">
        <v>56</v>
      </c>
      <c r="R666" t="s">
        <v>25</v>
      </c>
    </row>
    <row r="667" spans="1:18" x14ac:dyDescent="0.3">
      <c r="A667">
        <v>665</v>
      </c>
      <c r="B667">
        <v>2710939743</v>
      </c>
      <c r="C667" s="1">
        <v>42822</v>
      </c>
      <c r="D667" t="s">
        <v>17</v>
      </c>
      <c r="E667" t="s">
        <v>1298</v>
      </c>
      <c r="G667" t="s">
        <v>19</v>
      </c>
      <c r="H667" t="s">
        <v>28</v>
      </c>
      <c r="I667">
        <v>7</v>
      </c>
      <c r="J667" t="s">
        <v>1631</v>
      </c>
      <c r="K667" t="s">
        <v>1596</v>
      </c>
      <c r="O667">
        <v>4</v>
      </c>
      <c r="P667" t="s">
        <v>1632</v>
      </c>
      <c r="Q667" t="s">
        <v>137</v>
      </c>
      <c r="R667" t="s">
        <v>57</v>
      </c>
    </row>
    <row r="668" spans="1:18" x14ac:dyDescent="0.3">
      <c r="A668">
        <v>666</v>
      </c>
      <c r="B668">
        <v>2708182825</v>
      </c>
      <c r="C668" s="1">
        <v>42822</v>
      </c>
      <c r="D668" t="s">
        <v>26</v>
      </c>
      <c r="E668" t="s">
        <v>1100</v>
      </c>
      <c r="G668" t="s">
        <v>19</v>
      </c>
      <c r="H668" t="s">
        <v>28</v>
      </c>
      <c r="I668">
        <v>6</v>
      </c>
      <c r="J668" t="s">
        <v>1633</v>
      </c>
      <c r="K668" t="s">
        <v>22</v>
      </c>
      <c r="O668">
        <v>15</v>
      </c>
      <c r="P668" t="s">
        <v>1634</v>
      </c>
      <c r="Q668" t="s">
        <v>91</v>
      </c>
      <c r="R668" t="s">
        <v>25</v>
      </c>
    </row>
    <row r="669" spans="1:18" x14ac:dyDescent="0.3">
      <c r="A669">
        <v>667</v>
      </c>
      <c r="B669">
        <v>2692177031</v>
      </c>
      <c r="C669" s="1">
        <v>42822</v>
      </c>
      <c r="D669" t="s">
        <v>17</v>
      </c>
      <c r="E669" t="s">
        <v>17</v>
      </c>
      <c r="G669" t="s">
        <v>19</v>
      </c>
      <c r="H669" t="s">
        <v>20</v>
      </c>
      <c r="I669">
        <v>3</v>
      </c>
      <c r="J669" t="s">
        <v>1635</v>
      </c>
      <c r="K669" t="s">
        <v>466</v>
      </c>
      <c r="O669">
        <v>33</v>
      </c>
      <c r="P669" t="s">
        <v>1636</v>
      </c>
      <c r="Q669" t="s">
        <v>24</v>
      </c>
      <c r="R669" t="s">
        <v>25</v>
      </c>
    </row>
    <row r="670" spans="1:18" x14ac:dyDescent="0.3">
      <c r="A670">
        <v>668</v>
      </c>
      <c r="B670">
        <v>2687880124</v>
      </c>
      <c r="C670" s="1">
        <v>42822</v>
      </c>
      <c r="D670" t="s">
        <v>36</v>
      </c>
      <c r="E670" t="s">
        <v>457</v>
      </c>
      <c r="F670" t="s">
        <v>1637</v>
      </c>
      <c r="G670" t="s">
        <v>46</v>
      </c>
      <c r="H670" t="s">
        <v>28</v>
      </c>
      <c r="I670">
        <v>6</v>
      </c>
      <c r="J670" t="s">
        <v>1638</v>
      </c>
      <c r="K670" t="s">
        <v>1639</v>
      </c>
      <c r="L670">
        <v>115000</v>
      </c>
      <c r="M670">
        <v>139000</v>
      </c>
      <c r="N670" t="s">
        <v>80</v>
      </c>
      <c r="O670">
        <v>38</v>
      </c>
      <c r="P670" t="s">
        <v>1130</v>
      </c>
      <c r="Q670" t="s">
        <v>137</v>
      </c>
      <c r="R670" t="s">
        <v>75</v>
      </c>
    </row>
    <row r="671" spans="1:18" x14ac:dyDescent="0.3">
      <c r="A671">
        <v>669</v>
      </c>
      <c r="B671">
        <v>2739816179</v>
      </c>
      <c r="C671" s="1">
        <v>42822</v>
      </c>
      <c r="D671" t="s">
        <v>26</v>
      </c>
      <c r="E671" t="s">
        <v>71</v>
      </c>
      <c r="G671" t="s">
        <v>19</v>
      </c>
      <c r="H671" t="s">
        <v>28</v>
      </c>
      <c r="I671">
        <v>4</v>
      </c>
      <c r="J671" t="s">
        <v>1640</v>
      </c>
      <c r="K671" t="s">
        <v>22</v>
      </c>
      <c r="O671">
        <v>7</v>
      </c>
      <c r="P671" t="s">
        <v>1641</v>
      </c>
      <c r="Q671" t="s">
        <v>774</v>
      </c>
      <c r="R671" t="s">
        <v>57</v>
      </c>
    </row>
    <row r="672" spans="1:18" x14ac:dyDescent="0.3">
      <c r="A672">
        <v>670</v>
      </c>
      <c r="B672">
        <v>2405741128</v>
      </c>
      <c r="C672" s="1">
        <v>42822</v>
      </c>
      <c r="D672" t="s">
        <v>397</v>
      </c>
      <c r="E672" t="s">
        <v>1642</v>
      </c>
      <c r="G672" t="s">
        <v>19</v>
      </c>
      <c r="H672" t="s">
        <v>28</v>
      </c>
      <c r="I672">
        <v>4</v>
      </c>
      <c r="J672" t="s">
        <v>1643</v>
      </c>
      <c r="K672" t="s">
        <v>207</v>
      </c>
      <c r="O672">
        <v>43</v>
      </c>
      <c r="P672" t="s">
        <v>142</v>
      </c>
      <c r="Q672" t="s">
        <v>35</v>
      </c>
      <c r="R672" t="s">
        <v>75</v>
      </c>
    </row>
    <row r="673" spans="1:18" x14ac:dyDescent="0.3">
      <c r="A673">
        <v>671</v>
      </c>
      <c r="B673">
        <v>2753706178</v>
      </c>
      <c r="C673" s="1">
        <v>42822</v>
      </c>
      <c r="D673" t="s">
        <v>26</v>
      </c>
      <c r="E673" t="s">
        <v>26</v>
      </c>
      <c r="F673" t="s">
        <v>52</v>
      </c>
      <c r="G673" t="s">
        <v>19</v>
      </c>
      <c r="H673" t="s">
        <v>28</v>
      </c>
      <c r="I673">
        <v>1</v>
      </c>
      <c r="J673" t="s">
        <v>1644</v>
      </c>
      <c r="K673" t="s">
        <v>22</v>
      </c>
      <c r="L673">
        <v>125000</v>
      </c>
      <c r="M673">
        <v>148000</v>
      </c>
      <c r="N673" t="s">
        <v>217</v>
      </c>
      <c r="O673">
        <v>7</v>
      </c>
      <c r="P673" t="s">
        <v>1645</v>
      </c>
      <c r="Q673" t="s">
        <v>137</v>
      </c>
      <c r="R673" t="s">
        <v>183</v>
      </c>
    </row>
    <row r="674" spans="1:18" x14ac:dyDescent="0.3">
      <c r="A674">
        <v>672</v>
      </c>
      <c r="B674">
        <v>2656607257</v>
      </c>
      <c r="C674" s="1">
        <v>42822</v>
      </c>
      <c r="D674" t="s">
        <v>97</v>
      </c>
      <c r="E674" t="s">
        <v>97</v>
      </c>
      <c r="F674" t="s">
        <v>119</v>
      </c>
      <c r="G674" t="s">
        <v>46</v>
      </c>
      <c r="H674" t="s">
        <v>28</v>
      </c>
      <c r="I674">
        <v>4</v>
      </c>
      <c r="J674" t="s">
        <v>120</v>
      </c>
      <c r="K674" t="s">
        <v>1646</v>
      </c>
      <c r="P674" t="s">
        <v>49</v>
      </c>
      <c r="Q674" t="s">
        <v>50</v>
      </c>
      <c r="R674" t="s">
        <v>25</v>
      </c>
    </row>
    <row r="675" spans="1:18" x14ac:dyDescent="0.3">
      <c r="A675">
        <v>673</v>
      </c>
      <c r="B675">
        <v>2682981869</v>
      </c>
      <c r="C675" s="1">
        <v>42823</v>
      </c>
      <c r="D675" t="s">
        <v>97</v>
      </c>
      <c r="E675" t="s">
        <v>97</v>
      </c>
      <c r="F675" t="s">
        <v>119</v>
      </c>
      <c r="G675" t="s">
        <v>46</v>
      </c>
      <c r="H675" t="s">
        <v>28</v>
      </c>
      <c r="I675">
        <v>5</v>
      </c>
      <c r="J675" t="s">
        <v>120</v>
      </c>
      <c r="K675" t="s">
        <v>1647</v>
      </c>
      <c r="P675" t="s">
        <v>49</v>
      </c>
      <c r="Q675" t="s">
        <v>50</v>
      </c>
      <c r="R675" t="s">
        <v>25</v>
      </c>
    </row>
    <row r="676" spans="1:18" x14ac:dyDescent="0.3">
      <c r="A676">
        <v>674</v>
      </c>
      <c r="B676">
        <v>2686196734</v>
      </c>
      <c r="C676" s="1">
        <v>42823</v>
      </c>
      <c r="D676" t="s">
        <v>17</v>
      </c>
      <c r="E676" t="s">
        <v>237</v>
      </c>
      <c r="F676" t="s">
        <v>1648</v>
      </c>
      <c r="G676" t="s">
        <v>19</v>
      </c>
      <c r="H676" t="s">
        <v>67</v>
      </c>
      <c r="I676">
        <v>4</v>
      </c>
      <c r="J676" t="s">
        <v>1649</v>
      </c>
      <c r="K676" t="s">
        <v>1650</v>
      </c>
      <c r="P676" t="s">
        <v>379</v>
      </c>
      <c r="Q676" t="s">
        <v>137</v>
      </c>
      <c r="R676" t="s">
        <v>183</v>
      </c>
    </row>
    <row r="677" spans="1:18" x14ac:dyDescent="0.3">
      <c r="A677">
        <v>675</v>
      </c>
      <c r="B677">
        <v>2678441976</v>
      </c>
      <c r="C677" s="1">
        <v>42823</v>
      </c>
      <c r="D677" t="s">
        <v>17</v>
      </c>
      <c r="E677" t="s">
        <v>472</v>
      </c>
      <c r="G677" t="s">
        <v>46</v>
      </c>
      <c r="H677" t="s">
        <v>28</v>
      </c>
      <c r="I677">
        <v>6</v>
      </c>
      <c r="J677" t="s">
        <v>1651</v>
      </c>
      <c r="K677" t="s">
        <v>1652</v>
      </c>
      <c r="O677">
        <v>2</v>
      </c>
      <c r="P677" t="s">
        <v>1653</v>
      </c>
      <c r="Q677" t="s">
        <v>56</v>
      </c>
      <c r="R677" t="s">
        <v>75</v>
      </c>
    </row>
    <row r="678" spans="1:18" x14ac:dyDescent="0.3">
      <c r="A678">
        <v>676</v>
      </c>
      <c r="B678">
        <v>2677406353</v>
      </c>
      <c r="C678" s="1">
        <v>42823</v>
      </c>
      <c r="D678" t="s">
        <v>17</v>
      </c>
      <c r="E678" t="s">
        <v>130</v>
      </c>
      <c r="G678" t="s">
        <v>19</v>
      </c>
      <c r="H678" t="s">
        <v>28</v>
      </c>
      <c r="I678">
        <v>7</v>
      </c>
      <c r="J678" t="s">
        <v>1654</v>
      </c>
      <c r="K678" t="s">
        <v>263</v>
      </c>
      <c r="O678">
        <v>3</v>
      </c>
      <c r="P678" t="s">
        <v>136</v>
      </c>
      <c r="Q678" t="s">
        <v>137</v>
      </c>
      <c r="R678" t="s">
        <v>75</v>
      </c>
    </row>
    <row r="679" spans="1:18" x14ac:dyDescent="0.3">
      <c r="A679">
        <v>677</v>
      </c>
      <c r="B679">
        <v>2713161723</v>
      </c>
      <c r="C679" s="1">
        <v>42823</v>
      </c>
      <c r="D679" t="s">
        <v>17</v>
      </c>
      <c r="E679" t="s">
        <v>1257</v>
      </c>
      <c r="G679" t="s">
        <v>19</v>
      </c>
      <c r="H679" t="s">
        <v>20</v>
      </c>
      <c r="I679">
        <v>1</v>
      </c>
      <c r="J679" t="s">
        <v>1655</v>
      </c>
      <c r="K679" t="s">
        <v>340</v>
      </c>
      <c r="O679">
        <v>55</v>
      </c>
      <c r="P679" t="s">
        <v>1656</v>
      </c>
      <c r="Q679" t="s">
        <v>35</v>
      </c>
      <c r="R679" t="s">
        <v>57</v>
      </c>
    </row>
    <row r="680" spans="1:18" x14ac:dyDescent="0.3">
      <c r="A680">
        <v>678</v>
      </c>
      <c r="B680">
        <v>2677256251</v>
      </c>
      <c r="C680" s="1">
        <v>42823</v>
      </c>
      <c r="D680" t="s">
        <v>44</v>
      </c>
      <c r="E680" t="s">
        <v>179</v>
      </c>
      <c r="G680" t="s">
        <v>46</v>
      </c>
      <c r="H680" t="s">
        <v>20</v>
      </c>
      <c r="I680">
        <v>1</v>
      </c>
      <c r="J680" t="s">
        <v>1657</v>
      </c>
      <c r="K680" t="s">
        <v>22</v>
      </c>
      <c r="O680">
        <v>4</v>
      </c>
      <c r="P680" t="s">
        <v>1658</v>
      </c>
      <c r="Q680" t="s">
        <v>137</v>
      </c>
      <c r="R680" t="s">
        <v>25</v>
      </c>
    </row>
    <row r="681" spans="1:18" x14ac:dyDescent="0.3">
      <c r="A681">
        <v>679</v>
      </c>
      <c r="B681">
        <v>2710961187</v>
      </c>
      <c r="C681" s="1">
        <v>42823</v>
      </c>
      <c r="D681" t="s">
        <v>464</v>
      </c>
      <c r="E681" t="s">
        <v>1659</v>
      </c>
      <c r="G681" t="s">
        <v>19</v>
      </c>
      <c r="H681" t="s">
        <v>28</v>
      </c>
      <c r="I681">
        <v>4</v>
      </c>
      <c r="J681" t="s">
        <v>1660</v>
      </c>
      <c r="K681" t="s">
        <v>109</v>
      </c>
      <c r="P681" t="s">
        <v>136</v>
      </c>
      <c r="Q681" t="s">
        <v>137</v>
      </c>
      <c r="R681" t="s">
        <v>75</v>
      </c>
    </row>
    <row r="682" spans="1:18" x14ac:dyDescent="0.3">
      <c r="A682">
        <v>680</v>
      </c>
      <c r="B682">
        <v>2688912471</v>
      </c>
      <c r="C682" s="1">
        <v>42823</v>
      </c>
      <c r="D682" t="s">
        <v>65</v>
      </c>
      <c r="E682" t="s">
        <v>1661</v>
      </c>
      <c r="G682" t="s">
        <v>19</v>
      </c>
      <c r="H682" t="s">
        <v>28</v>
      </c>
      <c r="I682">
        <v>7</v>
      </c>
      <c r="J682" t="s">
        <v>1662</v>
      </c>
      <c r="K682" t="s">
        <v>1340</v>
      </c>
      <c r="O682">
        <v>2</v>
      </c>
      <c r="P682" t="s">
        <v>1341</v>
      </c>
      <c r="Q682" t="s">
        <v>24</v>
      </c>
      <c r="R682" t="s">
        <v>174</v>
      </c>
    </row>
    <row r="683" spans="1:18" x14ac:dyDescent="0.3">
      <c r="A683">
        <v>681</v>
      </c>
      <c r="B683">
        <v>2703680663</v>
      </c>
      <c r="C683" s="1">
        <v>42823</v>
      </c>
      <c r="D683" t="s">
        <v>1663</v>
      </c>
      <c r="E683" t="s">
        <v>1664</v>
      </c>
      <c r="G683" t="s">
        <v>19</v>
      </c>
      <c r="H683" t="s">
        <v>67</v>
      </c>
      <c r="I683">
        <v>4</v>
      </c>
      <c r="J683" t="s">
        <v>1665</v>
      </c>
      <c r="K683" t="s">
        <v>254</v>
      </c>
      <c r="O683">
        <v>24</v>
      </c>
      <c r="P683" t="s">
        <v>1666</v>
      </c>
      <c r="Q683" t="s">
        <v>42</v>
      </c>
      <c r="R683" t="s">
        <v>147</v>
      </c>
    </row>
    <row r="684" spans="1:18" x14ac:dyDescent="0.3">
      <c r="A684">
        <v>682</v>
      </c>
      <c r="B684">
        <v>2737739588</v>
      </c>
      <c r="C684" s="1">
        <v>42823</v>
      </c>
      <c r="D684" t="s">
        <v>76</v>
      </c>
      <c r="E684" t="s">
        <v>1667</v>
      </c>
      <c r="G684" t="s">
        <v>1668</v>
      </c>
      <c r="H684" t="s">
        <v>28</v>
      </c>
      <c r="I684">
        <v>3</v>
      </c>
      <c r="J684" t="s">
        <v>1669</v>
      </c>
      <c r="K684" t="s">
        <v>556</v>
      </c>
      <c r="O684">
        <v>4</v>
      </c>
      <c r="P684" t="s">
        <v>244</v>
      </c>
      <c r="Q684" t="s">
        <v>56</v>
      </c>
      <c r="R684" t="s">
        <v>43</v>
      </c>
    </row>
    <row r="685" spans="1:18" x14ac:dyDescent="0.3">
      <c r="A685">
        <v>683</v>
      </c>
      <c r="B685">
        <v>2696900453</v>
      </c>
      <c r="C685" s="1">
        <v>42824</v>
      </c>
      <c r="D685" t="s">
        <v>26</v>
      </c>
      <c r="E685" t="s">
        <v>26</v>
      </c>
      <c r="G685" t="s">
        <v>19</v>
      </c>
      <c r="H685" t="s">
        <v>28</v>
      </c>
      <c r="I685">
        <v>4</v>
      </c>
      <c r="J685" t="s">
        <v>1670</v>
      </c>
      <c r="K685" t="s">
        <v>533</v>
      </c>
      <c r="O685">
        <v>34</v>
      </c>
      <c r="P685" t="s">
        <v>780</v>
      </c>
      <c r="Q685" t="s">
        <v>56</v>
      </c>
      <c r="R685" t="s">
        <v>43</v>
      </c>
    </row>
    <row r="686" spans="1:18" x14ac:dyDescent="0.3">
      <c r="A686">
        <v>684</v>
      </c>
      <c r="B686">
        <v>2714009942</v>
      </c>
      <c r="C686" s="1">
        <v>42824</v>
      </c>
      <c r="D686" t="s">
        <v>36</v>
      </c>
      <c r="E686" t="s">
        <v>36</v>
      </c>
      <c r="G686" t="s">
        <v>19</v>
      </c>
      <c r="H686" t="s">
        <v>28</v>
      </c>
      <c r="I686">
        <v>4</v>
      </c>
      <c r="J686" t="s">
        <v>1671</v>
      </c>
      <c r="K686" t="s">
        <v>1612</v>
      </c>
      <c r="P686" t="s">
        <v>422</v>
      </c>
      <c r="Q686" t="s">
        <v>35</v>
      </c>
      <c r="R686" t="s">
        <v>25</v>
      </c>
    </row>
    <row r="687" spans="1:18" x14ac:dyDescent="0.3">
      <c r="A687">
        <v>685</v>
      </c>
      <c r="B687">
        <v>2733326464</v>
      </c>
      <c r="C687" s="1">
        <v>42824</v>
      </c>
      <c r="D687" t="s">
        <v>17</v>
      </c>
      <c r="E687" t="s">
        <v>130</v>
      </c>
      <c r="G687" t="s">
        <v>19</v>
      </c>
      <c r="H687" t="s">
        <v>28</v>
      </c>
      <c r="I687">
        <v>6</v>
      </c>
      <c r="J687" t="s">
        <v>1672</v>
      </c>
      <c r="K687" t="s">
        <v>128</v>
      </c>
      <c r="P687" t="s">
        <v>753</v>
      </c>
      <c r="Q687" t="s">
        <v>91</v>
      </c>
      <c r="R687" t="s">
        <v>75</v>
      </c>
    </row>
    <row r="688" spans="1:18" x14ac:dyDescent="0.3">
      <c r="A688">
        <v>686</v>
      </c>
      <c r="B688">
        <v>2690937689</v>
      </c>
      <c r="C688" s="1">
        <v>42824</v>
      </c>
      <c r="D688" t="s">
        <v>97</v>
      </c>
      <c r="E688" t="s">
        <v>97</v>
      </c>
      <c r="F688" t="s">
        <v>119</v>
      </c>
      <c r="G688" t="s">
        <v>46</v>
      </c>
      <c r="H688" t="s">
        <v>28</v>
      </c>
      <c r="I688">
        <v>6</v>
      </c>
      <c r="J688" t="s">
        <v>120</v>
      </c>
      <c r="K688" t="s">
        <v>1673</v>
      </c>
      <c r="P688" t="s">
        <v>49</v>
      </c>
      <c r="Q688" t="s">
        <v>50</v>
      </c>
      <c r="R688" t="s">
        <v>25</v>
      </c>
    </row>
    <row r="689" spans="1:18" x14ac:dyDescent="0.3">
      <c r="A689">
        <v>687</v>
      </c>
      <c r="B689">
        <v>2720612441</v>
      </c>
      <c r="C689" s="1">
        <v>42824</v>
      </c>
      <c r="D689" t="s">
        <v>26</v>
      </c>
      <c r="E689" t="s">
        <v>26</v>
      </c>
      <c r="G689" t="s">
        <v>19</v>
      </c>
      <c r="H689" t="s">
        <v>67</v>
      </c>
      <c r="I689">
        <v>5</v>
      </c>
      <c r="J689" t="s">
        <v>1674</v>
      </c>
      <c r="K689" t="s">
        <v>22</v>
      </c>
      <c r="O689">
        <v>1</v>
      </c>
      <c r="P689" t="s">
        <v>1675</v>
      </c>
      <c r="Q689" t="s">
        <v>50</v>
      </c>
      <c r="R689" t="s">
        <v>25</v>
      </c>
    </row>
    <row r="690" spans="1:18" x14ac:dyDescent="0.3">
      <c r="A690">
        <v>688</v>
      </c>
      <c r="B690">
        <v>2707673521</v>
      </c>
      <c r="C690" s="1">
        <v>42824</v>
      </c>
      <c r="D690" t="s">
        <v>65</v>
      </c>
      <c r="E690" t="s">
        <v>324</v>
      </c>
      <c r="G690" t="s">
        <v>19</v>
      </c>
      <c r="H690" t="s">
        <v>67</v>
      </c>
      <c r="I690">
        <v>4</v>
      </c>
      <c r="J690" t="s">
        <v>1676</v>
      </c>
      <c r="K690" t="s">
        <v>22</v>
      </c>
      <c r="O690">
        <v>9</v>
      </c>
      <c r="P690" t="s">
        <v>1677</v>
      </c>
      <c r="Q690" t="s">
        <v>50</v>
      </c>
      <c r="R690" t="s">
        <v>147</v>
      </c>
    </row>
    <row r="691" spans="1:18" x14ac:dyDescent="0.3">
      <c r="A691">
        <v>689</v>
      </c>
      <c r="B691">
        <v>2656606721</v>
      </c>
      <c r="C691" s="1">
        <v>42824</v>
      </c>
      <c r="D691" t="s">
        <v>97</v>
      </c>
      <c r="E691" t="s">
        <v>97</v>
      </c>
      <c r="F691" t="s">
        <v>119</v>
      </c>
      <c r="G691" t="s">
        <v>46</v>
      </c>
      <c r="H691" t="s">
        <v>28</v>
      </c>
      <c r="I691">
        <v>4</v>
      </c>
      <c r="J691" t="s">
        <v>120</v>
      </c>
      <c r="K691" t="s">
        <v>581</v>
      </c>
      <c r="O691">
        <v>2</v>
      </c>
      <c r="P691" t="s">
        <v>49</v>
      </c>
      <c r="Q691" t="s">
        <v>50</v>
      </c>
      <c r="R691" t="s">
        <v>25</v>
      </c>
    </row>
    <row r="692" spans="1:18" x14ac:dyDescent="0.3">
      <c r="A692">
        <v>690</v>
      </c>
      <c r="B692">
        <v>2737603384</v>
      </c>
      <c r="C692" s="1">
        <v>42824</v>
      </c>
      <c r="D692" t="s">
        <v>36</v>
      </c>
      <c r="E692" t="s">
        <v>115</v>
      </c>
      <c r="G692" t="s">
        <v>19</v>
      </c>
      <c r="H692" t="s">
        <v>28</v>
      </c>
      <c r="I692">
        <v>2</v>
      </c>
      <c r="J692" t="s">
        <v>250</v>
      </c>
      <c r="K692" t="s">
        <v>1301</v>
      </c>
      <c r="L692">
        <v>89000</v>
      </c>
      <c r="M692">
        <v>111000</v>
      </c>
      <c r="N692" t="s">
        <v>80</v>
      </c>
      <c r="O692">
        <v>29</v>
      </c>
      <c r="P692" t="s">
        <v>251</v>
      </c>
      <c r="Q692" t="s">
        <v>137</v>
      </c>
      <c r="R692" t="s">
        <v>25</v>
      </c>
    </row>
    <row r="693" spans="1:18" x14ac:dyDescent="0.3">
      <c r="A693">
        <v>691</v>
      </c>
      <c r="B693">
        <v>2720627011</v>
      </c>
      <c r="C693" s="1">
        <v>42824</v>
      </c>
      <c r="D693" t="s">
        <v>26</v>
      </c>
      <c r="E693" t="s">
        <v>1678</v>
      </c>
      <c r="G693" t="s">
        <v>19</v>
      </c>
      <c r="H693" t="s">
        <v>67</v>
      </c>
      <c r="I693">
        <v>3</v>
      </c>
      <c r="J693" t="s">
        <v>1679</v>
      </c>
      <c r="K693" t="s">
        <v>128</v>
      </c>
      <c r="L693">
        <v>72000</v>
      </c>
      <c r="M693">
        <v>98000</v>
      </c>
      <c r="N693" t="s">
        <v>217</v>
      </c>
      <c r="O693">
        <v>3</v>
      </c>
      <c r="P693" t="s">
        <v>1021</v>
      </c>
      <c r="Q693" t="s">
        <v>56</v>
      </c>
      <c r="R693" t="s">
        <v>25</v>
      </c>
    </row>
    <row r="694" spans="1:18" x14ac:dyDescent="0.3">
      <c r="A694">
        <v>692</v>
      </c>
      <c r="B694">
        <v>2677463767</v>
      </c>
      <c r="C694" s="1">
        <v>42825</v>
      </c>
      <c r="D694" t="s">
        <v>882</v>
      </c>
      <c r="E694" t="s">
        <v>1680</v>
      </c>
      <c r="F694" t="s">
        <v>52</v>
      </c>
      <c r="G694" t="s">
        <v>46</v>
      </c>
      <c r="H694" t="s">
        <v>67</v>
      </c>
      <c r="I694">
        <v>5</v>
      </c>
      <c r="J694" t="s">
        <v>1681</v>
      </c>
      <c r="K694" t="s">
        <v>54</v>
      </c>
      <c r="O694">
        <v>3</v>
      </c>
      <c r="P694" t="s">
        <v>921</v>
      </c>
      <c r="Q694" t="s">
        <v>91</v>
      </c>
      <c r="R694" t="s">
        <v>147</v>
      </c>
    </row>
    <row r="695" spans="1:18" x14ac:dyDescent="0.3">
      <c r="A695">
        <v>693</v>
      </c>
      <c r="B695">
        <v>2554018662</v>
      </c>
      <c r="C695" s="1">
        <v>42825</v>
      </c>
      <c r="D695" t="s">
        <v>86</v>
      </c>
      <c r="E695" t="s">
        <v>413</v>
      </c>
      <c r="G695" t="s">
        <v>19</v>
      </c>
      <c r="H695" t="s">
        <v>67</v>
      </c>
      <c r="I695">
        <v>3</v>
      </c>
      <c r="J695" t="s">
        <v>857</v>
      </c>
      <c r="K695" t="s">
        <v>528</v>
      </c>
      <c r="P695" t="s">
        <v>85</v>
      </c>
      <c r="Q695" t="s">
        <v>35</v>
      </c>
      <c r="R695" t="s">
        <v>25</v>
      </c>
    </row>
    <row r="696" spans="1:18" x14ac:dyDescent="0.3">
      <c r="A696">
        <v>694</v>
      </c>
      <c r="B696">
        <v>2686128749</v>
      </c>
      <c r="C696" s="1">
        <v>42825</v>
      </c>
      <c r="D696" t="s">
        <v>17</v>
      </c>
      <c r="E696" t="s">
        <v>1682</v>
      </c>
      <c r="G696" t="s">
        <v>19</v>
      </c>
      <c r="H696" t="s">
        <v>28</v>
      </c>
      <c r="I696">
        <v>3</v>
      </c>
      <c r="J696" t="s">
        <v>1683</v>
      </c>
      <c r="K696" t="s">
        <v>1684</v>
      </c>
      <c r="O696">
        <v>9</v>
      </c>
      <c r="P696" t="s">
        <v>1685</v>
      </c>
      <c r="Q696" t="s">
        <v>137</v>
      </c>
      <c r="R696" t="s">
        <v>183</v>
      </c>
    </row>
    <row r="697" spans="1:18" x14ac:dyDescent="0.3">
      <c r="A697">
        <v>695</v>
      </c>
      <c r="B697">
        <v>2696386307</v>
      </c>
      <c r="C697" s="1">
        <v>42825</v>
      </c>
      <c r="D697" t="s">
        <v>17</v>
      </c>
      <c r="E697" t="s">
        <v>17</v>
      </c>
      <c r="G697" t="s">
        <v>19</v>
      </c>
      <c r="H697" t="s">
        <v>28</v>
      </c>
      <c r="I697">
        <v>6</v>
      </c>
      <c r="J697" t="s">
        <v>1686</v>
      </c>
      <c r="K697" t="s">
        <v>22</v>
      </c>
      <c r="O697">
        <v>18</v>
      </c>
      <c r="P697" t="s">
        <v>1687</v>
      </c>
      <c r="Q697" t="s">
        <v>1592</v>
      </c>
      <c r="R697" t="s">
        <v>57</v>
      </c>
    </row>
    <row r="698" spans="1:18" x14ac:dyDescent="0.3">
      <c r="A698">
        <v>696</v>
      </c>
      <c r="B698">
        <v>2689882701</v>
      </c>
      <c r="C698" s="1">
        <v>42825</v>
      </c>
      <c r="D698" t="s">
        <v>26</v>
      </c>
      <c r="E698" t="s">
        <v>71</v>
      </c>
      <c r="F698" t="s">
        <v>19</v>
      </c>
      <c r="G698" t="s">
        <v>46</v>
      </c>
      <c r="H698" t="s">
        <v>28</v>
      </c>
      <c r="I698">
        <v>4</v>
      </c>
      <c r="J698" t="s">
        <v>154</v>
      </c>
      <c r="K698" t="s">
        <v>1688</v>
      </c>
      <c r="P698" t="s">
        <v>49</v>
      </c>
      <c r="Q698" t="s">
        <v>50</v>
      </c>
      <c r="R698" t="s">
        <v>25</v>
      </c>
    </row>
    <row r="699" spans="1:18" x14ac:dyDescent="0.3">
      <c r="A699">
        <v>697</v>
      </c>
      <c r="B699">
        <v>2745426837</v>
      </c>
      <c r="C699" s="1">
        <v>42825</v>
      </c>
      <c r="D699" t="s">
        <v>26</v>
      </c>
      <c r="E699" t="s">
        <v>1689</v>
      </c>
      <c r="G699" t="s">
        <v>19</v>
      </c>
      <c r="H699" t="s">
        <v>28</v>
      </c>
      <c r="I699">
        <v>6</v>
      </c>
      <c r="J699" t="s">
        <v>1690</v>
      </c>
      <c r="K699" t="s">
        <v>254</v>
      </c>
      <c r="O699">
        <v>2</v>
      </c>
      <c r="P699" t="s">
        <v>662</v>
      </c>
      <c r="Q699" t="s">
        <v>137</v>
      </c>
      <c r="R699" t="s">
        <v>147</v>
      </c>
    </row>
    <row r="700" spans="1:18" x14ac:dyDescent="0.3">
      <c r="A700">
        <v>698</v>
      </c>
      <c r="B700">
        <v>2707298143</v>
      </c>
      <c r="C700" s="1">
        <v>42825</v>
      </c>
      <c r="D700" t="s">
        <v>65</v>
      </c>
      <c r="E700" t="s">
        <v>1691</v>
      </c>
      <c r="G700" t="s">
        <v>46</v>
      </c>
      <c r="H700" t="s">
        <v>67</v>
      </c>
      <c r="I700">
        <v>4</v>
      </c>
      <c r="J700" t="s">
        <v>1692</v>
      </c>
      <c r="K700" t="s">
        <v>22</v>
      </c>
      <c r="O700">
        <v>40</v>
      </c>
      <c r="P700" t="s">
        <v>1693</v>
      </c>
      <c r="Q700" t="s">
        <v>146</v>
      </c>
      <c r="R700" t="s">
        <v>57</v>
      </c>
    </row>
    <row r="701" spans="1:18" x14ac:dyDescent="0.3">
      <c r="A701">
        <v>699</v>
      </c>
      <c r="B701">
        <v>2738373626</v>
      </c>
      <c r="C701" s="1">
        <v>42825</v>
      </c>
      <c r="D701" t="s">
        <v>86</v>
      </c>
      <c r="E701" t="s">
        <v>86</v>
      </c>
      <c r="G701" t="s">
        <v>46</v>
      </c>
      <c r="H701" t="s">
        <v>28</v>
      </c>
      <c r="I701">
        <v>5</v>
      </c>
      <c r="J701" t="s">
        <v>101</v>
      </c>
      <c r="K701" t="s">
        <v>1694</v>
      </c>
      <c r="P701" t="s">
        <v>49</v>
      </c>
      <c r="Q701" t="s">
        <v>50</v>
      </c>
      <c r="R701" t="s">
        <v>25</v>
      </c>
    </row>
    <row r="702" spans="1:18" x14ac:dyDescent="0.3">
      <c r="A702">
        <v>700</v>
      </c>
      <c r="B702">
        <v>2697758143</v>
      </c>
      <c r="C702" s="1">
        <v>42825</v>
      </c>
      <c r="D702" t="s">
        <v>65</v>
      </c>
      <c r="E702" t="s">
        <v>1695</v>
      </c>
      <c r="G702" t="s">
        <v>19</v>
      </c>
      <c r="H702" t="s">
        <v>67</v>
      </c>
      <c r="I702">
        <v>4</v>
      </c>
      <c r="J702" t="s">
        <v>1696</v>
      </c>
      <c r="K702" t="s">
        <v>22</v>
      </c>
      <c r="P702" t="s">
        <v>1697</v>
      </c>
      <c r="Q702" t="s">
        <v>35</v>
      </c>
      <c r="R702" t="s">
        <v>25</v>
      </c>
    </row>
    <row r="703" spans="1:18" x14ac:dyDescent="0.3">
      <c r="A703">
        <v>701</v>
      </c>
      <c r="B703">
        <v>2737691630</v>
      </c>
      <c r="C703" s="1">
        <v>42825</v>
      </c>
      <c r="D703" t="s">
        <v>17</v>
      </c>
      <c r="E703" t="s">
        <v>1389</v>
      </c>
      <c r="G703" t="s">
        <v>19</v>
      </c>
      <c r="H703" t="s">
        <v>28</v>
      </c>
      <c r="I703">
        <v>6</v>
      </c>
      <c r="J703" t="s">
        <v>1390</v>
      </c>
      <c r="K703" t="s">
        <v>436</v>
      </c>
      <c r="P703" t="s">
        <v>267</v>
      </c>
      <c r="Q703" t="s">
        <v>24</v>
      </c>
      <c r="R703" t="s">
        <v>25</v>
      </c>
    </row>
    <row r="704" spans="1:18" x14ac:dyDescent="0.3">
      <c r="A704">
        <v>702</v>
      </c>
      <c r="B704">
        <v>2738691908</v>
      </c>
      <c r="C704" s="1">
        <v>42825</v>
      </c>
      <c r="D704" t="s">
        <v>26</v>
      </c>
      <c r="E704" t="s">
        <v>1698</v>
      </c>
      <c r="G704" t="s">
        <v>46</v>
      </c>
      <c r="H704" t="s">
        <v>798</v>
      </c>
      <c r="I704">
        <v>10</v>
      </c>
      <c r="J704" t="s">
        <v>1699</v>
      </c>
      <c r="K704" t="s">
        <v>366</v>
      </c>
      <c r="O704">
        <v>6</v>
      </c>
      <c r="P704" t="s">
        <v>1700</v>
      </c>
      <c r="Q704" t="s">
        <v>56</v>
      </c>
      <c r="R704" t="s">
        <v>57</v>
      </c>
    </row>
    <row r="705" spans="1:18" x14ac:dyDescent="0.3">
      <c r="A705">
        <v>703</v>
      </c>
      <c r="B705">
        <v>2738230155</v>
      </c>
      <c r="C705" s="1">
        <v>42826</v>
      </c>
      <c r="D705" t="s">
        <v>36</v>
      </c>
      <c r="E705" t="s">
        <v>457</v>
      </c>
      <c r="G705" t="s">
        <v>19</v>
      </c>
      <c r="H705" t="s">
        <v>67</v>
      </c>
      <c r="I705">
        <v>3</v>
      </c>
      <c r="J705" t="s">
        <v>101</v>
      </c>
      <c r="K705" t="s">
        <v>22</v>
      </c>
      <c r="P705" t="s">
        <v>1701</v>
      </c>
      <c r="Q705" t="s">
        <v>774</v>
      </c>
      <c r="R705" t="s">
        <v>25</v>
      </c>
    </row>
    <row r="706" spans="1:18" x14ac:dyDescent="0.3">
      <c r="A706">
        <v>704</v>
      </c>
      <c r="B706">
        <v>2484059231</v>
      </c>
      <c r="C706" s="1">
        <v>42826</v>
      </c>
      <c r="D706" t="s">
        <v>17</v>
      </c>
      <c r="E706" t="s">
        <v>1702</v>
      </c>
      <c r="G706" t="s">
        <v>19</v>
      </c>
      <c r="H706" t="s">
        <v>28</v>
      </c>
      <c r="I706">
        <v>4</v>
      </c>
      <c r="J706" t="s">
        <v>1703</v>
      </c>
      <c r="K706" t="s">
        <v>832</v>
      </c>
      <c r="P706" t="s">
        <v>96</v>
      </c>
      <c r="Q706" t="s">
        <v>35</v>
      </c>
      <c r="R706" t="s">
        <v>25</v>
      </c>
    </row>
    <row r="707" spans="1:18" x14ac:dyDescent="0.3">
      <c r="A707">
        <v>705</v>
      </c>
      <c r="B707">
        <v>2745561639</v>
      </c>
      <c r="C707" s="1">
        <v>42826</v>
      </c>
      <c r="D707" t="s">
        <v>44</v>
      </c>
      <c r="E707" t="s">
        <v>1704</v>
      </c>
      <c r="G707" t="s">
        <v>19</v>
      </c>
      <c r="H707" t="s">
        <v>28</v>
      </c>
      <c r="I707">
        <v>7</v>
      </c>
      <c r="J707" t="s">
        <v>1705</v>
      </c>
      <c r="K707" t="s">
        <v>354</v>
      </c>
      <c r="P707" t="s">
        <v>1706</v>
      </c>
      <c r="Q707" t="s">
        <v>56</v>
      </c>
      <c r="R707" t="s">
        <v>111</v>
      </c>
    </row>
    <row r="708" spans="1:18" x14ac:dyDescent="0.3">
      <c r="A708">
        <v>706</v>
      </c>
      <c r="B708">
        <v>2628574367</v>
      </c>
      <c r="C708" s="1">
        <v>42826</v>
      </c>
      <c r="D708" t="s">
        <v>65</v>
      </c>
      <c r="E708" t="s">
        <v>66</v>
      </c>
      <c r="G708" t="s">
        <v>19</v>
      </c>
      <c r="H708" t="s">
        <v>67</v>
      </c>
      <c r="I708">
        <v>4</v>
      </c>
      <c r="J708" t="s">
        <v>68</v>
      </c>
      <c r="K708" t="s">
        <v>141</v>
      </c>
      <c r="O708">
        <v>40</v>
      </c>
      <c r="P708" t="s">
        <v>70</v>
      </c>
      <c r="Q708" t="s">
        <v>56</v>
      </c>
      <c r="R708" t="s">
        <v>25</v>
      </c>
    </row>
    <row r="709" spans="1:18" x14ac:dyDescent="0.3">
      <c r="A709">
        <v>707</v>
      </c>
      <c r="B709">
        <v>2694254916</v>
      </c>
      <c r="C709" s="1">
        <v>42826</v>
      </c>
      <c r="D709" t="s">
        <v>44</v>
      </c>
      <c r="E709" t="s">
        <v>45</v>
      </c>
      <c r="F709" t="s">
        <v>305</v>
      </c>
      <c r="G709" t="s">
        <v>46</v>
      </c>
      <c r="H709" t="s">
        <v>28</v>
      </c>
      <c r="I709">
        <v>6</v>
      </c>
      <c r="J709" t="s">
        <v>120</v>
      </c>
      <c r="K709" t="s">
        <v>189</v>
      </c>
      <c r="P709" t="s">
        <v>49</v>
      </c>
      <c r="Q709" t="s">
        <v>50</v>
      </c>
      <c r="R709" t="s">
        <v>25</v>
      </c>
    </row>
    <row r="710" spans="1:18" x14ac:dyDescent="0.3">
      <c r="A710">
        <v>708</v>
      </c>
      <c r="B710">
        <v>2730891402</v>
      </c>
      <c r="C710" s="1">
        <v>42826</v>
      </c>
      <c r="D710" t="s">
        <v>17</v>
      </c>
      <c r="E710" t="s">
        <v>1707</v>
      </c>
      <c r="G710" t="s">
        <v>19</v>
      </c>
      <c r="H710" t="s">
        <v>28</v>
      </c>
      <c r="I710">
        <v>8</v>
      </c>
      <c r="J710" t="s">
        <v>1708</v>
      </c>
      <c r="K710" t="s">
        <v>22</v>
      </c>
      <c r="O710">
        <v>5</v>
      </c>
      <c r="P710" t="s">
        <v>1709</v>
      </c>
      <c r="Q710" t="s">
        <v>50</v>
      </c>
      <c r="R710" t="s">
        <v>43</v>
      </c>
    </row>
    <row r="711" spans="1:18" x14ac:dyDescent="0.3">
      <c r="A711">
        <v>709</v>
      </c>
      <c r="B711">
        <v>2737820881</v>
      </c>
      <c r="C711" s="1">
        <v>42826</v>
      </c>
      <c r="D711" t="s">
        <v>103</v>
      </c>
      <c r="E711" t="s">
        <v>1710</v>
      </c>
      <c r="F711" t="s">
        <v>1711</v>
      </c>
      <c r="G711" t="s">
        <v>19</v>
      </c>
      <c r="H711" t="s">
        <v>67</v>
      </c>
      <c r="I711">
        <v>3</v>
      </c>
      <c r="J711" t="s">
        <v>1712</v>
      </c>
      <c r="K711" t="s">
        <v>1713</v>
      </c>
      <c r="O711">
        <v>5</v>
      </c>
      <c r="P711" t="s">
        <v>1714</v>
      </c>
      <c r="Q711" t="s">
        <v>1715</v>
      </c>
      <c r="R711" t="s">
        <v>43</v>
      </c>
    </row>
    <row r="712" spans="1:18" x14ac:dyDescent="0.3">
      <c r="A712">
        <v>710</v>
      </c>
      <c r="B712">
        <v>2675389648</v>
      </c>
      <c r="C712" s="1">
        <v>42826</v>
      </c>
      <c r="D712" t="s">
        <v>190</v>
      </c>
      <c r="E712" t="s">
        <v>1716</v>
      </c>
      <c r="G712" t="s">
        <v>19</v>
      </c>
      <c r="H712" t="s">
        <v>28</v>
      </c>
      <c r="I712">
        <v>6</v>
      </c>
      <c r="J712" t="s">
        <v>1717</v>
      </c>
      <c r="K712" t="s">
        <v>1718</v>
      </c>
      <c r="O712">
        <v>1</v>
      </c>
      <c r="P712" t="s">
        <v>1719</v>
      </c>
      <c r="Q712" t="s">
        <v>35</v>
      </c>
      <c r="R712" t="s">
        <v>25</v>
      </c>
    </row>
    <row r="713" spans="1:18" x14ac:dyDescent="0.3">
      <c r="A713">
        <v>711</v>
      </c>
      <c r="B713">
        <v>2707836173</v>
      </c>
      <c r="C713" s="1">
        <v>42826</v>
      </c>
      <c r="D713" t="s">
        <v>97</v>
      </c>
      <c r="E713" t="s">
        <v>156</v>
      </c>
      <c r="F713" t="s">
        <v>1720</v>
      </c>
      <c r="G713" t="s">
        <v>19</v>
      </c>
      <c r="H713" t="s">
        <v>28</v>
      </c>
      <c r="I713">
        <v>5</v>
      </c>
      <c r="J713" t="s">
        <v>1721</v>
      </c>
      <c r="K713" t="s">
        <v>22</v>
      </c>
      <c r="O713">
        <v>10</v>
      </c>
      <c r="P713" t="s">
        <v>1722</v>
      </c>
      <c r="Q713" t="s">
        <v>50</v>
      </c>
      <c r="R713" t="s">
        <v>174</v>
      </c>
    </row>
    <row r="714" spans="1:18" x14ac:dyDescent="0.3">
      <c r="A714">
        <v>712</v>
      </c>
      <c r="B714">
        <v>2732456984</v>
      </c>
      <c r="C714" s="1">
        <v>42827</v>
      </c>
      <c r="D714" t="s">
        <v>26</v>
      </c>
      <c r="E714" t="s">
        <v>71</v>
      </c>
      <c r="G714" t="s">
        <v>19</v>
      </c>
      <c r="H714" t="s">
        <v>28</v>
      </c>
      <c r="I714">
        <v>6</v>
      </c>
      <c r="J714" t="s">
        <v>563</v>
      </c>
      <c r="K714" t="s">
        <v>336</v>
      </c>
      <c r="P714" t="s">
        <v>564</v>
      </c>
      <c r="Q714" t="s">
        <v>35</v>
      </c>
      <c r="R714" t="s">
        <v>57</v>
      </c>
    </row>
    <row r="715" spans="1:18" x14ac:dyDescent="0.3">
      <c r="A715">
        <v>713</v>
      </c>
      <c r="B715">
        <v>2411996243</v>
      </c>
      <c r="C715" s="1">
        <v>42827</v>
      </c>
      <c r="D715" t="s">
        <v>17</v>
      </c>
      <c r="E715" t="s">
        <v>515</v>
      </c>
      <c r="G715" t="s">
        <v>19</v>
      </c>
      <c r="H715" t="s">
        <v>67</v>
      </c>
      <c r="I715">
        <v>4</v>
      </c>
      <c r="J715" t="s">
        <v>516</v>
      </c>
      <c r="K715" t="s">
        <v>1068</v>
      </c>
      <c r="O715">
        <v>2</v>
      </c>
      <c r="P715" t="s">
        <v>96</v>
      </c>
      <c r="Q715" t="s">
        <v>35</v>
      </c>
      <c r="R715" t="s">
        <v>25</v>
      </c>
    </row>
    <row r="716" spans="1:18" x14ac:dyDescent="0.3">
      <c r="A716">
        <v>714</v>
      </c>
      <c r="B716">
        <v>2718979197</v>
      </c>
      <c r="C716" s="1">
        <v>42827</v>
      </c>
      <c r="D716" t="s">
        <v>17</v>
      </c>
      <c r="E716" t="s">
        <v>391</v>
      </c>
      <c r="G716" t="s">
        <v>19</v>
      </c>
      <c r="H716" t="s">
        <v>28</v>
      </c>
      <c r="I716">
        <v>10</v>
      </c>
      <c r="J716" t="s">
        <v>392</v>
      </c>
      <c r="K716" t="s">
        <v>559</v>
      </c>
      <c r="P716" t="s">
        <v>393</v>
      </c>
      <c r="Q716" t="s">
        <v>137</v>
      </c>
      <c r="R716" t="s">
        <v>111</v>
      </c>
    </row>
    <row r="717" spans="1:18" x14ac:dyDescent="0.3">
      <c r="A717">
        <v>715</v>
      </c>
      <c r="B717">
        <v>2702533194</v>
      </c>
      <c r="C717" s="1">
        <v>42827</v>
      </c>
      <c r="D717" t="s">
        <v>26</v>
      </c>
      <c r="E717" t="s">
        <v>205</v>
      </c>
      <c r="G717" t="s">
        <v>19</v>
      </c>
      <c r="H717" t="s">
        <v>28</v>
      </c>
      <c r="I717">
        <v>6</v>
      </c>
      <c r="J717" t="s">
        <v>757</v>
      </c>
      <c r="K717" t="s">
        <v>22</v>
      </c>
      <c r="L717">
        <v>141000</v>
      </c>
      <c r="M717">
        <v>171000</v>
      </c>
      <c r="N717" t="s">
        <v>217</v>
      </c>
      <c r="O717">
        <v>12</v>
      </c>
      <c r="P717" t="s">
        <v>758</v>
      </c>
      <c r="Q717" t="s">
        <v>137</v>
      </c>
      <c r="R717" t="s">
        <v>75</v>
      </c>
    </row>
    <row r="718" spans="1:18" x14ac:dyDescent="0.3">
      <c r="A718">
        <v>716</v>
      </c>
      <c r="B718">
        <v>2748023245</v>
      </c>
      <c r="C718" s="1">
        <v>42827</v>
      </c>
      <c r="D718" t="s">
        <v>17</v>
      </c>
      <c r="E718" t="s">
        <v>17</v>
      </c>
      <c r="G718" t="s">
        <v>46</v>
      </c>
      <c r="H718" t="s">
        <v>67</v>
      </c>
      <c r="I718">
        <v>3</v>
      </c>
      <c r="J718" t="s">
        <v>1723</v>
      </c>
      <c r="K718" t="s">
        <v>22</v>
      </c>
      <c r="O718">
        <v>14</v>
      </c>
      <c r="P718" t="s">
        <v>987</v>
      </c>
      <c r="Q718" t="s">
        <v>50</v>
      </c>
      <c r="R718" t="s">
        <v>57</v>
      </c>
    </row>
    <row r="719" spans="1:18" x14ac:dyDescent="0.3">
      <c r="A719">
        <v>717</v>
      </c>
      <c r="B719">
        <v>2682983713</v>
      </c>
      <c r="C719" s="1">
        <v>42827</v>
      </c>
      <c r="D719" t="s">
        <v>97</v>
      </c>
      <c r="E719" t="s">
        <v>97</v>
      </c>
      <c r="F719" t="s">
        <v>119</v>
      </c>
      <c r="G719" t="s">
        <v>46</v>
      </c>
      <c r="H719" t="s">
        <v>28</v>
      </c>
      <c r="I719">
        <v>6</v>
      </c>
      <c r="J719" t="s">
        <v>120</v>
      </c>
      <c r="K719" t="s">
        <v>1688</v>
      </c>
      <c r="P719" t="s">
        <v>49</v>
      </c>
      <c r="Q719" t="s">
        <v>50</v>
      </c>
      <c r="R719" t="s">
        <v>25</v>
      </c>
    </row>
    <row r="720" spans="1:18" x14ac:dyDescent="0.3">
      <c r="A720">
        <v>718</v>
      </c>
      <c r="B720">
        <v>2721783097</v>
      </c>
      <c r="C720" s="1">
        <v>42827</v>
      </c>
      <c r="D720" t="s">
        <v>464</v>
      </c>
      <c r="E720" t="s">
        <v>464</v>
      </c>
      <c r="G720" t="s">
        <v>19</v>
      </c>
      <c r="H720" t="s">
        <v>28</v>
      </c>
      <c r="I720">
        <v>6</v>
      </c>
      <c r="J720" t="s">
        <v>1724</v>
      </c>
      <c r="K720" t="s">
        <v>22</v>
      </c>
      <c r="O720">
        <v>42</v>
      </c>
      <c r="P720" t="s">
        <v>1725</v>
      </c>
      <c r="Q720" t="s">
        <v>56</v>
      </c>
      <c r="R720" t="s">
        <v>25</v>
      </c>
    </row>
    <row r="721" spans="1:18" x14ac:dyDescent="0.3">
      <c r="A721">
        <v>719</v>
      </c>
      <c r="B721">
        <v>2670342837</v>
      </c>
      <c r="C721" s="1">
        <v>42827</v>
      </c>
      <c r="D721" t="s">
        <v>26</v>
      </c>
      <c r="E721" t="s">
        <v>26</v>
      </c>
      <c r="G721" t="s">
        <v>46</v>
      </c>
      <c r="H721" t="s">
        <v>28</v>
      </c>
      <c r="I721">
        <v>5</v>
      </c>
      <c r="J721" t="s">
        <v>1726</v>
      </c>
      <c r="K721" t="s">
        <v>296</v>
      </c>
      <c r="L721">
        <v>139000</v>
      </c>
      <c r="M721">
        <v>139000</v>
      </c>
      <c r="N721" t="s">
        <v>80</v>
      </c>
      <c r="O721">
        <v>72</v>
      </c>
      <c r="P721" t="s">
        <v>1727</v>
      </c>
      <c r="Q721" t="s">
        <v>56</v>
      </c>
      <c r="R721" t="s">
        <v>75</v>
      </c>
    </row>
    <row r="722" spans="1:18" x14ac:dyDescent="0.3">
      <c r="A722">
        <v>720</v>
      </c>
      <c r="B722">
        <v>2732461617</v>
      </c>
      <c r="C722" s="1">
        <v>42827</v>
      </c>
      <c r="D722" t="s">
        <v>17</v>
      </c>
      <c r="E722" t="s">
        <v>17</v>
      </c>
      <c r="G722" t="s">
        <v>19</v>
      </c>
      <c r="H722" t="s">
        <v>28</v>
      </c>
      <c r="I722">
        <v>6</v>
      </c>
      <c r="J722" t="s">
        <v>1728</v>
      </c>
      <c r="K722" t="s">
        <v>1112</v>
      </c>
      <c r="O722">
        <v>5</v>
      </c>
      <c r="P722" t="s">
        <v>136</v>
      </c>
      <c r="Q722" t="s">
        <v>137</v>
      </c>
      <c r="R722" t="s">
        <v>75</v>
      </c>
    </row>
    <row r="723" spans="1:18" x14ac:dyDescent="0.3">
      <c r="A723">
        <v>721</v>
      </c>
      <c r="B723">
        <v>2753081852</v>
      </c>
      <c r="C723" s="1">
        <v>42827</v>
      </c>
      <c r="D723" t="s">
        <v>26</v>
      </c>
      <c r="E723" t="s">
        <v>26</v>
      </c>
      <c r="G723" t="s">
        <v>19</v>
      </c>
      <c r="H723" t="s">
        <v>28</v>
      </c>
      <c r="I723">
        <v>4</v>
      </c>
      <c r="J723" t="s">
        <v>1729</v>
      </c>
      <c r="K723" t="s">
        <v>222</v>
      </c>
      <c r="P723" t="s">
        <v>393</v>
      </c>
      <c r="Q723" t="s">
        <v>137</v>
      </c>
      <c r="R723" t="s">
        <v>111</v>
      </c>
    </row>
    <row r="724" spans="1:18" x14ac:dyDescent="0.3">
      <c r="A724">
        <v>722</v>
      </c>
      <c r="B724">
        <v>2438189934</v>
      </c>
      <c r="C724" s="1">
        <v>42827</v>
      </c>
      <c r="D724" t="s">
        <v>97</v>
      </c>
      <c r="E724" t="s">
        <v>1730</v>
      </c>
      <c r="G724" t="s">
        <v>19</v>
      </c>
      <c r="H724" t="s">
        <v>67</v>
      </c>
      <c r="I724">
        <v>4</v>
      </c>
      <c r="J724" t="s">
        <v>485</v>
      </c>
      <c r="K724" t="s">
        <v>165</v>
      </c>
      <c r="O724">
        <v>49</v>
      </c>
      <c r="P724" t="s">
        <v>1047</v>
      </c>
      <c r="Q724" t="s">
        <v>35</v>
      </c>
      <c r="R724" t="s">
        <v>147</v>
      </c>
    </row>
    <row r="725" spans="1:18" x14ac:dyDescent="0.3">
      <c r="A725">
        <v>723</v>
      </c>
      <c r="B725">
        <v>2745606303</v>
      </c>
      <c r="C725" s="1">
        <v>42828</v>
      </c>
      <c r="D725" t="s">
        <v>26</v>
      </c>
      <c r="E725" t="s">
        <v>1731</v>
      </c>
      <c r="F725" t="s">
        <v>1732</v>
      </c>
      <c r="G725" t="s">
        <v>19</v>
      </c>
      <c r="H725" t="s">
        <v>28</v>
      </c>
      <c r="I725">
        <v>4</v>
      </c>
      <c r="J725" t="s">
        <v>1733</v>
      </c>
      <c r="K725" t="s">
        <v>22</v>
      </c>
      <c r="O725">
        <v>1</v>
      </c>
      <c r="P725" t="s">
        <v>1734</v>
      </c>
      <c r="Q725" t="s">
        <v>24</v>
      </c>
      <c r="R725" t="s">
        <v>25</v>
      </c>
    </row>
    <row r="726" spans="1:18" x14ac:dyDescent="0.3">
      <c r="A726">
        <v>724</v>
      </c>
      <c r="B726">
        <v>2683505752</v>
      </c>
      <c r="C726" s="1">
        <v>42828</v>
      </c>
      <c r="D726" t="s">
        <v>97</v>
      </c>
      <c r="E726" t="s">
        <v>97</v>
      </c>
      <c r="F726" t="s">
        <v>119</v>
      </c>
      <c r="G726" t="s">
        <v>46</v>
      </c>
      <c r="H726" t="s">
        <v>28</v>
      </c>
      <c r="I726">
        <v>4</v>
      </c>
      <c r="J726" t="s">
        <v>120</v>
      </c>
      <c r="K726" t="s">
        <v>1735</v>
      </c>
      <c r="O726">
        <v>2</v>
      </c>
      <c r="P726" t="s">
        <v>49</v>
      </c>
      <c r="Q726" t="s">
        <v>50</v>
      </c>
      <c r="R726" t="s">
        <v>25</v>
      </c>
    </row>
    <row r="727" spans="1:18" x14ac:dyDescent="0.3">
      <c r="A727">
        <v>725</v>
      </c>
      <c r="B727">
        <v>2682994506</v>
      </c>
      <c r="C727" s="1">
        <v>42828</v>
      </c>
      <c r="D727" t="s">
        <v>449</v>
      </c>
      <c r="E727" t="s">
        <v>1736</v>
      </c>
      <c r="F727" t="s">
        <v>1737</v>
      </c>
      <c r="G727" t="s">
        <v>19</v>
      </c>
      <c r="H727" t="s">
        <v>67</v>
      </c>
      <c r="I727">
        <v>6</v>
      </c>
      <c r="J727" t="s">
        <v>443</v>
      </c>
      <c r="K727" t="s">
        <v>1738</v>
      </c>
      <c r="O727">
        <v>1</v>
      </c>
      <c r="P727" t="s">
        <v>1739</v>
      </c>
      <c r="Q727" t="s">
        <v>774</v>
      </c>
      <c r="R727" t="s">
        <v>25</v>
      </c>
    </row>
    <row r="728" spans="1:18" x14ac:dyDescent="0.3">
      <c r="A728">
        <v>726</v>
      </c>
      <c r="B728">
        <v>2688459523</v>
      </c>
      <c r="C728" s="1">
        <v>42828</v>
      </c>
      <c r="D728" t="s">
        <v>97</v>
      </c>
      <c r="E728" t="s">
        <v>1740</v>
      </c>
      <c r="G728" t="s">
        <v>302</v>
      </c>
      <c r="H728" t="s">
        <v>302</v>
      </c>
      <c r="I728">
        <v>0</v>
      </c>
      <c r="J728" t="s">
        <v>1741</v>
      </c>
      <c r="K728" t="s">
        <v>109</v>
      </c>
      <c r="L728">
        <v>96000</v>
      </c>
      <c r="M728">
        <v>182000</v>
      </c>
      <c r="N728" t="s">
        <v>217</v>
      </c>
      <c r="P728" t="s">
        <v>547</v>
      </c>
      <c r="Q728" t="s">
        <v>50</v>
      </c>
      <c r="R728" t="s">
        <v>25</v>
      </c>
    </row>
    <row r="729" spans="1:18" x14ac:dyDescent="0.3">
      <c r="A729">
        <v>727</v>
      </c>
      <c r="B729">
        <v>2652948275</v>
      </c>
      <c r="C729" s="1">
        <v>42828</v>
      </c>
      <c r="D729" t="s">
        <v>92</v>
      </c>
      <c r="E729" t="s">
        <v>1742</v>
      </c>
      <c r="G729" t="s">
        <v>19</v>
      </c>
      <c r="H729" t="s">
        <v>67</v>
      </c>
      <c r="I729">
        <v>3</v>
      </c>
      <c r="J729" t="s">
        <v>1743</v>
      </c>
      <c r="K729" t="s">
        <v>22</v>
      </c>
      <c r="O729">
        <v>2</v>
      </c>
      <c r="P729" t="s">
        <v>1617</v>
      </c>
      <c r="Q729" t="s">
        <v>686</v>
      </c>
      <c r="R729" t="s">
        <v>174</v>
      </c>
    </row>
    <row r="730" spans="1:18" x14ac:dyDescent="0.3">
      <c r="A730">
        <v>728</v>
      </c>
      <c r="B730">
        <v>2697758051</v>
      </c>
      <c r="C730" s="1">
        <v>42828</v>
      </c>
      <c r="D730" t="s">
        <v>97</v>
      </c>
      <c r="E730" t="s">
        <v>97</v>
      </c>
      <c r="G730" t="s">
        <v>19</v>
      </c>
      <c r="H730" t="s">
        <v>28</v>
      </c>
      <c r="I730">
        <v>8</v>
      </c>
      <c r="J730" t="s">
        <v>1744</v>
      </c>
      <c r="K730" t="s">
        <v>22</v>
      </c>
      <c r="O730">
        <v>1</v>
      </c>
      <c r="P730" t="s">
        <v>1586</v>
      </c>
      <c r="Q730" t="s">
        <v>56</v>
      </c>
      <c r="R730" t="s">
        <v>43</v>
      </c>
    </row>
    <row r="731" spans="1:18" x14ac:dyDescent="0.3">
      <c r="A731">
        <v>729</v>
      </c>
      <c r="B731">
        <v>2688319628</v>
      </c>
      <c r="C731" s="1">
        <v>42828</v>
      </c>
      <c r="D731" t="s">
        <v>97</v>
      </c>
      <c r="E731" t="s">
        <v>1745</v>
      </c>
      <c r="G731" t="s">
        <v>19</v>
      </c>
      <c r="H731" t="s">
        <v>67</v>
      </c>
      <c r="I731">
        <v>4</v>
      </c>
      <c r="J731" t="s">
        <v>1746</v>
      </c>
      <c r="K731" t="s">
        <v>1747</v>
      </c>
      <c r="O731">
        <v>20</v>
      </c>
      <c r="P731" t="s">
        <v>1748</v>
      </c>
      <c r="Q731" t="s">
        <v>35</v>
      </c>
      <c r="R731" t="s">
        <v>57</v>
      </c>
    </row>
    <row r="732" spans="1:18" x14ac:dyDescent="0.3">
      <c r="A732">
        <v>730</v>
      </c>
      <c r="B732">
        <v>2190080151</v>
      </c>
      <c r="C732" s="1">
        <v>42828</v>
      </c>
      <c r="D732" t="s">
        <v>17</v>
      </c>
      <c r="E732" t="s">
        <v>130</v>
      </c>
      <c r="G732" t="s">
        <v>19</v>
      </c>
      <c r="H732" t="s">
        <v>67</v>
      </c>
      <c r="I732">
        <v>4</v>
      </c>
      <c r="J732" t="s">
        <v>1749</v>
      </c>
      <c r="K732" t="s">
        <v>102</v>
      </c>
      <c r="O732">
        <v>67</v>
      </c>
      <c r="P732" t="s">
        <v>1750</v>
      </c>
      <c r="Q732" t="s">
        <v>1751</v>
      </c>
      <c r="R732" t="s">
        <v>75</v>
      </c>
    </row>
    <row r="733" spans="1:18" x14ac:dyDescent="0.3">
      <c r="A733">
        <v>731</v>
      </c>
      <c r="B733">
        <v>2717450777</v>
      </c>
      <c r="C733" s="1">
        <v>42828</v>
      </c>
      <c r="D733" t="s">
        <v>44</v>
      </c>
      <c r="E733" t="s">
        <v>1543</v>
      </c>
      <c r="G733" t="s">
        <v>19</v>
      </c>
      <c r="H733" t="s">
        <v>28</v>
      </c>
      <c r="I733">
        <v>4</v>
      </c>
      <c r="J733" t="s">
        <v>1544</v>
      </c>
      <c r="K733" t="s">
        <v>1752</v>
      </c>
      <c r="P733" t="s">
        <v>70</v>
      </c>
      <c r="Q733" t="s">
        <v>56</v>
      </c>
      <c r="R733" t="s">
        <v>25</v>
      </c>
    </row>
    <row r="734" spans="1:18" x14ac:dyDescent="0.3">
      <c r="A734">
        <v>732</v>
      </c>
      <c r="B734">
        <v>2693110139</v>
      </c>
      <c r="C734" s="1">
        <v>42829</v>
      </c>
      <c r="D734" t="s">
        <v>26</v>
      </c>
      <c r="E734" t="s">
        <v>71</v>
      </c>
      <c r="F734" t="s">
        <v>1095</v>
      </c>
      <c r="G734" t="s">
        <v>19</v>
      </c>
      <c r="H734" t="s">
        <v>67</v>
      </c>
      <c r="I734">
        <v>4</v>
      </c>
      <c r="J734" t="s">
        <v>1753</v>
      </c>
      <c r="K734" t="s">
        <v>207</v>
      </c>
      <c r="P734" t="s">
        <v>85</v>
      </c>
      <c r="Q734" t="s">
        <v>35</v>
      </c>
      <c r="R734" t="s">
        <v>25</v>
      </c>
    </row>
    <row r="735" spans="1:18" x14ac:dyDescent="0.3">
      <c r="A735">
        <v>733</v>
      </c>
      <c r="B735">
        <v>2715045084</v>
      </c>
      <c r="C735" s="1">
        <v>42829</v>
      </c>
      <c r="D735" t="s">
        <v>17</v>
      </c>
      <c r="E735" t="s">
        <v>1754</v>
      </c>
      <c r="G735" t="s">
        <v>19</v>
      </c>
      <c r="H735" t="s">
        <v>20</v>
      </c>
      <c r="I735">
        <v>3</v>
      </c>
      <c r="J735" t="s">
        <v>1755</v>
      </c>
      <c r="K735" t="s">
        <v>189</v>
      </c>
      <c r="O735">
        <v>3</v>
      </c>
      <c r="P735" t="s">
        <v>1756</v>
      </c>
      <c r="Q735" t="s">
        <v>42</v>
      </c>
      <c r="R735" t="s">
        <v>75</v>
      </c>
    </row>
    <row r="736" spans="1:18" x14ac:dyDescent="0.3">
      <c r="A736">
        <v>734</v>
      </c>
      <c r="B736">
        <v>2708691238</v>
      </c>
      <c r="C736" s="1">
        <v>42829</v>
      </c>
      <c r="D736" t="s">
        <v>17</v>
      </c>
      <c r="E736" t="s">
        <v>1757</v>
      </c>
      <c r="F736" t="s">
        <v>1758</v>
      </c>
      <c r="G736" t="s">
        <v>19</v>
      </c>
      <c r="H736" t="s">
        <v>67</v>
      </c>
      <c r="I736">
        <v>4</v>
      </c>
      <c r="J736" t="s">
        <v>1759</v>
      </c>
      <c r="K736" t="s">
        <v>415</v>
      </c>
      <c r="O736">
        <v>1</v>
      </c>
      <c r="P736" t="s">
        <v>1760</v>
      </c>
      <c r="Q736" t="s">
        <v>178</v>
      </c>
      <c r="R736" t="s">
        <v>147</v>
      </c>
    </row>
    <row r="737" spans="1:18" x14ac:dyDescent="0.3">
      <c r="A737">
        <v>735</v>
      </c>
      <c r="B737">
        <v>2590997033</v>
      </c>
      <c r="C737" s="1">
        <v>42829</v>
      </c>
      <c r="D737" t="s">
        <v>449</v>
      </c>
      <c r="E737" t="s">
        <v>1761</v>
      </c>
      <c r="G737" t="s">
        <v>19</v>
      </c>
      <c r="H737" t="s">
        <v>28</v>
      </c>
      <c r="I737">
        <v>10</v>
      </c>
      <c r="J737" t="s">
        <v>1762</v>
      </c>
      <c r="K737" t="s">
        <v>222</v>
      </c>
      <c r="O737">
        <v>8</v>
      </c>
      <c r="P737" t="s">
        <v>369</v>
      </c>
      <c r="Q737" t="s">
        <v>50</v>
      </c>
      <c r="R737" t="s">
        <v>25</v>
      </c>
    </row>
    <row r="738" spans="1:18" x14ac:dyDescent="0.3">
      <c r="A738">
        <v>736</v>
      </c>
      <c r="B738">
        <v>2727483786</v>
      </c>
      <c r="C738" s="1">
        <v>42829</v>
      </c>
      <c r="D738" t="s">
        <v>17</v>
      </c>
      <c r="E738" t="s">
        <v>130</v>
      </c>
      <c r="F738" t="s">
        <v>1763</v>
      </c>
      <c r="G738" t="s">
        <v>19</v>
      </c>
      <c r="H738" t="s">
        <v>67</v>
      </c>
      <c r="I738">
        <v>5</v>
      </c>
      <c r="J738" t="s">
        <v>1764</v>
      </c>
      <c r="K738" t="s">
        <v>1765</v>
      </c>
      <c r="O738">
        <v>1</v>
      </c>
      <c r="P738" t="s">
        <v>41</v>
      </c>
      <c r="Q738" t="s">
        <v>42</v>
      </c>
      <c r="R738" t="s">
        <v>43</v>
      </c>
    </row>
    <row r="739" spans="1:18" x14ac:dyDescent="0.3">
      <c r="A739">
        <v>737</v>
      </c>
      <c r="B739">
        <v>2742227631</v>
      </c>
      <c r="C739" s="1">
        <v>42829</v>
      </c>
      <c r="D739" t="s">
        <v>44</v>
      </c>
      <c r="E739" t="s">
        <v>1766</v>
      </c>
      <c r="G739" t="s">
        <v>46</v>
      </c>
      <c r="H739" t="s">
        <v>67</v>
      </c>
      <c r="I739">
        <v>3</v>
      </c>
      <c r="J739" t="s">
        <v>1767</v>
      </c>
      <c r="K739" t="s">
        <v>22</v>
      </c>
      <c r="P739" t="s">
        <v>241</v>
      </c>
      <c r="Q739" t="s">
        <v>50</v>
      </c>
      <c r="R739" t="s">
        <v>25</v>
      </c>
    </row>
    <row r="740" spans="1:18" x14ac:dyDescent="0.3">
      <c r="A740">
        <v>738</v>
      </c>
      <c r="B740">
        <v>2504922650</v>
      </c>
      <c r="C740" s="1">
        <v>42829</v>
      </c>
      <c r="D740" t="s">
        <v>26</v>
      </c>
      <c r="E740" t="s">
        <v>26</v>
      </c>
      <c r="G740" t="s">
        <v>19</v>
      </c>
      <c r="H740" t="s">
        <v>20</v>
      </c>
      <c r="I740">
        <v>1</v>
      </c>
      <c r="J740" t="s">
        <v>1768</v>
      </c>
      <c r="K740" t="s">
        <v>22</v>
      </c>
      <c r="O740">
        <v>4</v>
      </c>
      <c r="P740" t="s">
        <v>1769</v>
      </c>
      <c r="Q740" t="s">
        <v>686</v>
      </c>
      <c r="R740" t="s">
        <v>57</v>
      </c>
    </row>
    <row r="741" spans="1:18" x14ac:dyDescent="0.3">
      <c r="A741">
        <v>739</v>
      </c>
      <c r="B741">
        <v>2679870699</v>
      </c>
      <c r="C741" s="1">
        <v>42829</v>
      </c>
      <c r="D741" t="s">
        <v>190</v>
      </c>
      <c r="E741" t="s">
        <v>1458</v>
      </c>
      <c r="G741" t="s">
        <v>19</v>
      </c>
      <c r="H741" t="s">
        <v>28</v>
      </c>
      <c r="I741">
        <v>7</v>
      </c>
      <c r="J741" t="s">
        <v>1459</v>
      </c>
      <c r="K741" t="s">
        <v>1770</v>
      </c>
      <c r="P741" t="s">
        <v>49</v>
      </c>
      <c r="Q741" t="s">
        <v>50</v>
      </c>
      <c r="R741" t="s">
        <v>25</v>
      </c>
    </row>
    <row r="742" spans="1:18" x14ac:dyDescent="0.3">
      <c r="A742">
        <v>740</v>
      </c>
      <c r="B742">
        <v>2688424620</v>
      </c>
      <c r="C742" s="1">
        <v>42829</v>
      </c>
      <c r="D742" t="s">
        <v>36</v>
      </c>
      <c r="E742" t="s">
        <v>36</v>
      </c>
      <c r="G742" t="s">
        <v>19</v>
      </c>
      <c r="H742" t="s">
        <v>20</v>
      </c>
      <c r="I742">
        <v>3</v>
      </c>
      <c r="J742" t="s">
        <v>1771</v>
      </c>
      <c r="K742" t="s">
        <v>22</v>
      </c>
      <c r="O742">
        <v>65</v>
      </c>
      <c r="P742" t="s">
        <v>1772</v>
      </c>
      <c r="Q742" t="s">
        <v>137</v>
      </c>
      <c r="R742" t="s">
        <v>57</v>
      </c>
    </row>
    <row r="743" spans="1:18" x14ac:dyDescent="0.3">
      <c r="A743">
        <v>741</v>
      </c>
      <c r="B743">
        <v>2690991733</v>
      </c>
      <c r="C743" s="1">
        <v>42829</v>
      </c>
      <c r="D743" t="s">
        <v>17</v>
      </c>
      <c r="E743" t="s">
        <v>17</v>
      </c>
      <c r="F743" t="s">
        <v>855</v>
      </c>
      <c r="G743" t="s">
        <v>19</v>
      </c>
      <c r="H743" t="s">
        <v>20</v>
      </c>
      <c r="I743">
        <v>3</v>
      </c>
      <c r="J743" t="s">
        <v>856</v>
      </c>
      <c r="K743" t="s">
        <v>254</v>
      </c>
      <c r="P743" t="s">
        <v>85</v>
      </c>
      <c r="Q743" t="s">
        <v>35</v>
      </c>
      <c r="R743" t="s">
        <v>25</v>
      </c>
    </row>
    <row r="744" spans="1:18" x14ac:dyDescent="0.3">
      <c r="A744">
        <v>742</v>
      </c>
      <c r="B744">
        <v>2679701111</v>
      </c>
      <c r="C744" s="1">
        <v>42829</v>
      </c>
      <c r="D744" t="s">
        <v>17</v>
      </c>
      <c r="E744" t="s">
        <v>237</v>
      </c>
      <c r="F744" t="s">
        <v>1773</v>
      </c>
      <c r="G744" t="s">
        <v>19</v>
      </c>
      <c r="H744" t="s">
        <v>28</v>
      </c>
      <c r="I744">
        <v>6</v>
      </c>
      <c r="J744" t="s">
        <v>1774</v>
      </c>
      <c r="K744" t="s">
        <v>54</v>
      </c>
      <c r="O744">
        <v>1</v>
      </c>
      <c r="P744" t="s">
        <v>136</v>
      </c>
      <c r="Q744" t="s">
        <v>137</v>
      </c>
      <c r="R744" t="s">
        <v>75</v>
      </c>
    </row>
    <row r="745" spans="1:18" x14ac:dyDescent="0.3">
      <c r="A745">
        <v>743</v>
      </c>
      <c r="B745">
        <v>2742500275</v>
      </c>
      <c r="C745" s="1">
        <v>42830</v>
      </c>
      <c r="D745" t="s">
        <v>86</v>
      </c>
      <c r="E745" t="s">
        <v>86</v>
      </c>
      <c r="G745" t="s">
        <v>46</v>
      </c>
      <c r="H745" t="s">
        <v>28</v>
      </c>
      <c r="I745">
        <v>3</v>
      </c>
      <c r="J745" t="s">
        <v>101</v>
      </c>
      <c r="K745" t="s">
        <v>1775</v>
      </c>
      <c r="P745" t="s">
        <v>49</v>
      </c>
      <c r="Q745" t="s">
        <v>50</v>
      </c>
      <c r="R745" t="s">
        <v>25</v>
      </c>
    </row>
    <row r="746" spans="1:18" x14ac:dyDescent="0.3">
      <c r="A746">
        <v>744</v>
      </c>
      <c r="B746">
        <v>2716514399</v>
      </c>
      <c r="C746" s="1">
        <v>42830</v>
      </c>
      <c r="D746" t="s">
        <v>65</v>
      </c>
      <c r="E746" t="s">
        <v>65</v>
      </c>
      <c r="G746" t="s">
        <v>19</v>
      </c>
      <c r="H746" t="s">
        <v>28</v>
      </c>
      <c r="I746">
        <v>8</v>
      </c>
      <c r="J746" t="s">
        <v>1776</v>
      </c>
      <c r="K746" t="s">
        <v>22</v>
      </c>
      <c r="L746">
        <v>108000</v>
      </c>
      <c r="M746">
        <v>109000</v>
      </c>
      <c r="N746" t="s">
        <v>217</v>
      </c>
      <c r="O746">
        <v>29</v>
      </c>
      <c r="P746" t="s">
        <v>1777</v>
      </c>
      <c r="Q746" t="s">
        <v>35</v>
      </c>
      <c r="R746" t="s">
        <v>57</v>
      </c>
    </row>
    <row r="747" spans="1:18" x14ac:dyDescent="0.3">
      <c r="A747">
        <v>745</v>
      </c>
      <c r="B747">
        <v>2755009963</v>
      </c>
      <c r="C747" s="1">
        <v>42830</v>
      </c>
      <c r="D747" t="s">
        <v>36</v>
      </c>
      <c r="E747" t="s">
        <v>36</v>
      </c>
      <c r="G747" t="s">
        <v>46</v>
      </c>
      <c r="H747" t="s">
        <v>67</v>
      </c>
      <c r="I747">
        <v>3</v>
      </c>
      <c r="J747" t="s">
        <v>1778</v>
      </c>
      <c r="K747" t="s">
        <v>466</v>
      </c>
      <c r="O747">
        <v>23</v>
      </c>
      <c r="P747" t="s">
        <v>1779</v>
      </c>
      <c r="Q747" t="s">
        <v>137</v>
      </c>
      <c r="R747" t="s">
        <v>75</v>
      </c>
    </row>
    <row r="748" spans="1:18" x14ac:dyDescent="0.3">
      <c r="A748">
        <v>746</v>
      </c>
      <c r="B748">
        <v>2686278183</v>
      </c>
      <c r="C748" s="1">
        <v>42830</v>
      </c>
      <c r="D748" t="s">
        <v>97</v>
      </c>
      <c r="E748" t="s">
        <v>97</v>
      </c>
      <c r="G748" t="s">
        <v>19</v>
      </c>
      <c r="H748" t="s">
        <v>67</v>
      </c>
      <c r="I748">
        <v>4</v>
      </c>
      <c r="J748" t="s">
        <v>1780</v>
      </c>
      <c r="K748" t="s">
        <v>22</v>
      </c>
      <c r="O748">
        <v>77</v>
      </c>
      <c r="P748" t="s">
        <v>1781</v>
      </c>
      <c r="Q748" t="s">
        <v>50</v>
      </c>
      <c r="R748" t="s">
        <v>57</v>
      </c>
    </row>
    <row r="749" spans="1:18" x14ac:dyDescent="0.3">
      <c r="A749">
        <v>747</v>
      </c>
      <c r="B749">
        <v>2689165837</v>
      </c>
      <c r="C749" s="1">
        <v>42830</v>
      </c>
      <c r="D749" t="s">
        <v>86</v>
      </c>
      <c r="E749" t="s">
        <v>86</v>
      </c>
      <c r="G749" t="s">
        <v>19</v>
      </c>
      <c r="H749" t="s">
        <v>28</v>
      </c>
      <c r="I749">
        <v>4</v>
      </c>
      <c r="J749" t="s">
        <v>120</v>
      </c>
      <c r="K749" t="s">
        <v>1782</v>
      </c>
      <c r="O749">
        <v>15</v>
      </c>
      <c r="P749" t="s">
        <v>136</v>
      </c>
      <c r="Q749" t="s">
        <v>137</v>
      </c>
      <c r="R749" t="s">
        <v>75</v>
      </c>
    </row>
    <row r="750" spans="1:18" x14ac:dyDescent="0.3">
      <c r="A750">
        <v>748</v>
      </c>
      <c r="B750">
        <v>2681235780</v>
      </c>
      <c r="C750" s="1">
        <v>42830</v>
      </c>
      <c r="D750" t="s">
        <v>268</v>
      </c>
      <c r="E750" t="s">
        <v>268</v>
      </c>
      <c r="G750" t="s">
        <v>19</v>
      </c>
      <c r="H750" t="s">
        <v>67</v>
      </c>
      <c r="I750">
        <v>3</v>
      </c>
      <c r="J750" t="s">
        <v>1783</v>
      </c>
      <c r="K750" t="s">
        <v>378</v>
      </c>
      <c r="O750">
        <v>7</v>
      </c>
      <c r="P750" t="s">
        <v>1784</v>
      </c>
      <c r="Q750" t="s">
        <v>774</v>
      </c>
      <c r="R750" t="s">
        <v>147</v>
      </c>
    </row>
    <row r="751" spans="1:18" x14ac:dyDescent="0.3">
      <c r="A751">
        <v>749</v>
      </c>
      <c r="B751">
        <v>2736679251</v>
      </c>
      <c r="C751" s="1">
        <v>42830</v>
      </c>
      <c r="D751" t="s">
        <v>36</v>
      </c>
      <c r="E751" t="s">
        <v>457</v>
      </c>
      <c r="G751" t="s">
        <v>19</v>
      </c>
      <c r="H751" t="s">
        <v>28</v>
      </c>
      <c r="I751">
        <v>2</v>
      </c>
      <c r="J751" t="s">
        <v>1785</v>
      </c>
      <c r="K751" t="s">
        <v>22</v>
      </c>
      <c r="O751">
        <v>26</v>
      </c>
      <c r="P751" t="s">
        <v>1786</v>
      </c>
      <c r="Q751" t="s">
        <v>35</v>
      </c>
      <c r="R751" t="s">
        <v>43</v>
      </c>
    </row>
    <row r="752" spans="1:18" x14ac:dyDescent="0.3">
      <c r="A752">
        <v>750</v>
      </c>
      <c r="B752">
        <v>2683884420</v>
      </c>
      <c r="C752" s="1">
        <v>42830</v>
      </c>
      <c r="D752" t="s">
        <v>26</v>
      </c>
      <c r="E752" t="s">
        <v>1787</v>
      </c>
      <c r="G752" t="s">
        <v>19</v>
      </c>
      <c r="H752" t="s">
        <v>20</v>
      </c>
      <c r="I752">
        <v>1</v>
      </c>
      <c r="J752" t="s">
        <v>1788</v>
      </c>
      <c r="K752" t="s">
        <v>466</v>
      </c>
      <c r="P752" t="s">
        <v>1789</v>
      </c>
      <c r="Q752" t="s">
        <v>137</v>
      </c>
      <c r="R752" t="s">
        <v>75</v>
      </c>
    </row>
    <row r="753" spans="1:18" x14ac:dyDescent="0.3">
      <c r="A753">
        <v>751</v>
      </c>
      <c r="B753">
        <v>2688417991</v>
      </c>
      <c r="C753" s="1">
        <v>42830</v>
      </c>
      <c r="D753" t="s">
        <v>209</v>
      </c>
      <c r="E753" t="s">
        <v>568</v>
      </c>
      <c r="G753" t="s">
        <v>46</v>
      </c>
      <c r="H753" t="s">
        <v>28</v>
      </c>
      <c r="I753">
        <v>4</v>
      </c>
      <c r="J753" t="s">
        <v>1790</v>
      </c>
      <c r="K753" t="s">
        <v>141</v>
      </c>
      <c r="O753">
        <v>33</v>
      </c>
      <c r="P753" t="s">
        <v>251</v>
      </c>
      <c r="Q753" t="s">
        <v>137</v>
      </c>
      <c r="R753" t="s">
        <v>25</v>
      </c>
    </row>
    <row r="754" spans="1:18" x14ac:dyDescent="0.3">
      <c r="A754">
        <v>752</v>
      </c>
      <c r="B754">
        <v>2671548316</v>
      </c>
      <c r="C754" s="1">
        <v>42831</v>
      </c>
      <c r="D754" t="s">
        <v>26</v>
      </c>
      <c r="E754" t="s">
        <v>71</v>
      </c>
      <c r="F754" t="s">
        <v>334</v>
      </c>
      <c r="G754" t="s">
        <v>19</v>
      </c>
      <c r="H754" t="s">
        <v>67</v>
      </c>
      <c r="I754">
        <v>5</v>
      </c>
      <c r="J754" t="s">
        <v>1791</v>
      </c>
      <c r="K754" t="s">
        <v>436</v>
      </c>
      <c r="O754">
        <v>3</v>
      </c>
      <c r="P754" t="s">
        <v>337</v>
      </c>
      <c r="Q754" t="s">
        <v>56</v>
      </c>
      <c r="R754" t="s">
        <v>75</v>
      </c>
    </row>
    <row r="755" spans="1:18" x14ac:dyDescent="0.3">
      <c r="A755">
        <v>753</v>
      </c>
      <c r="B755">
        <v>2585241737</v>
      </c>
      <c r="C755" s="1">
        <v>42831</v>
      </c>
      <c r="D755" t="s">
        <v>17</v>
      </c>
      <c r="E755" t="s">
        <v>130</v>
      </c>
      <c r="F755" t="s">
        <v>866</v>
      </c>
      <c r="G755" t="s">
        <v>19</v>
      </c>
      <c r="H755" t="s">
        <v>67</v>
      </c>
      <c r="I755">
        <v>4</v>
      </c>
      <c r="J755" t="s">
        <v>867</v>
      </c>
      <c r="K755" t="s">
        <v>222</v>
      </c>
      <c r="P755" t="s">
        <v>85</v>
      </c>
      <c r="Q755" t="s">
        <v>35</v>
      </c>
      <c r="R755" t="s">
        <v>25</v>
      </c>
    </row>
    <row r="756" spans="1:18" x14ac:dyDescent="0.3">
      <c r="A756">
        <v>754</v>
      </c>
      <c r="B756">
        <v>2705284274</v>
      </c>
      <c r="C756" s="1">
        <v>42831</v>
      </c>
      <c r="D756" t="s">
        <v>97</v>
      </c>
      <c r="E756" t="s">
        <v>97</v>
      </c>
      <c r="G756" t="s">
        <v>19</v>
      </c>
      <c r="H756" t="s">
        <v>28</v>
      </c>
      <c r="I756">
        <v>7</v>
      </c>
      <c r="J756" t="s">
        <v>1792</v>
      </c>
      <c r="K756" t="s">
        <v>466</v>
      </c>
      <c r="O756">
        <v>6</v>
      </c>
      <c r="P756" t="s">
        <v>136</v>
      </c>
      <c r="Q756" t="s">
        <v>137</v>
      </c>
      <c r="R756" t="s">
        <v>75</v>
      </c>
    </row>
    <row r="757" spans="1:18" x14ac:dyDescent="0.3">
      <c r="A757">
        <v>755</v>
      </c>
      <c r="B757">
        <v>2690071144</v>
      </c>
      <c r="C757" s="1">
        <v>42831</v>
      </c>
      <c r="D757" t="s">
        <v>530</v>
      </c>
      <c r="E757" t="s">
        <v>1793</v>
      </c>
      <c r="G757" t="s">
        <v>19</v>
      </c>
      <c r="H757" t="s">
        <v>67</v>
      </c>
      <c r="I757">
        <v>3</v>
      </c>
      <c r="J757" t="s">
        <v>1794</v>
      </c>
      <c r="K757" t="s">
        <v>351</v>
      </c>
      <c r="O757">
        <v>4</v>
      </c>
      <c r="P757" t="s">
        <v>1795</v>
      </c>
      <c r="Q757" t="s">
        <v>1796</v>
      </c>
      <c r="R757" t="s">
        <v>25</v>
      </c>
    </row>
    <row r="758" spans="1:18" x14ac:dyDescent="0.3">
      <c r="A758">
        <v>756</v>
      </c>
      <c r="B758">
        <v>2689411099</v>
      </c>
      <c r="C758" s="1">
        <v>42831</v>
      </c>
      <c r="D758" t="s">
        <v>17</v>
      </c>
      <c r="E758" t="s">
        <v>17</v>
      </c>
      <c r="G758" t="s">
        <v>19</v>
      </c>
      <c r="H758" t="s">
        <v>28</v>
      </c>
      <c r="I758">
        <v>6</v>
      </c>
      <c r="J758" t="s">
        <v>1797</v>
      </c>
      <c r="K758" t="s">
        <v>572</v>
      </c>
      <c r="L758">
        <v>103000</v>
      </c>
      <c r="M758">
        <v>133000</v>
      </c>
      <c r="N758" t="s">
        <v>217</v>
      </c>
      <c r="O758">
        <v>16</v>
      </c>
      <c r="P758" t="s">
        <v>1798</v>
      </c>
      <c r="Q758" t="s">
        <v>137</v>
      </c>
      <c r="R758" t="s">
        <v>111</v>
      </c>
    </row>
    <row r="759" spans="1:18" x14ac:dyDescent="0.3">
      <c r="A759">
        <v>757</v>
      </c>
      <c r="B759">
        <v>2742222350</v>
      </c>
      <c r="C759" s="1">
        <v>42831</v>
      </c>
      <c r="D759" t="s">
        <v>17</v>
      </c>
      <c r="E759" t="s">
        <v>17</v>
      </c>
      <c r="F759" t="s">
        <v>1799</v>
      </c>
      <c r="G759" t="s">
        <v>19</v>
      </c>
      <c r="H759" t="s">
        <v>20</v>
      </c>
      <c r="I759">
        <v>1</v>
      </c>
      <c r="J759" t="s">
        <v>1800</v>
      </c>
      <c r="K759" t="s">
        <v>128</v>
      </c>
      <c r="P759" t="s">
        <v>1801</v>
      </c>
      <c r="Q759" t="s">
        <v>159</v>
      </c>
      <c r="R759" t="s">
        <v>43</v>
      </c>
    </row>
    <row r="760" spans="1:18" x14ac:dyDescent="0.3">
      <c r="A760">
        <v>758</v>
      </c>
      <c r="B760">
        <v>2735427419</v>
      </c>
      <c r="C760" s="1">
        <v>42831</v>
      </c>
      <c r="D760" t="s">
        <v>17</v>
      </c>
      <c r="E760" t="s">
        <v>1682</v>
      </c>
      <c r="G760" t="s">
        <v>46</v>
      </c>
      <c r="H760" t="s">
        <v>28</v>
      </c>
      <c r="I760">
        <v>8</v>
      </c>
      <c r="J760" t="s">
        <v>1802</v>
      </c>
      <c r="K760" t="s">
        <v>351</v>
      </c>
      <c r="O760">
        <v>5</v>
      </c>
      <c r="P760" t="s">
        <v>1803</v>
      </c>
      <c r="Q760" t="s">
        <v>35</v>
      </c>
      <c r="R760" t="s">
        <v>111</v>
      </c>
    </row>
    <row r="761" spans="1:18" x14ac:dyDescent="0.3">
      <c r="A761">
        <v>759</v>
      </c>
      <c r="B761">
        <v>2727533478</v>
      </c>
      <c r="C761" s="1">
        <v>42831</v>
      </c>
      <c r="D761" t="s">
        <v>464</v>
      </c>
      <c r="E761" t="s">
        <v>585</v>
      </c>
      <c r="G761" t="s">
        <v>19</v>
      </c>
      <c r="H761" t="s">
        <v>67</v>
      </c>
      <c r="I761">
        <v>5</v>
      </c>
      <c r="J761" t="s">
        <v>1804</v>
      </c>
      <c r="K761" t="s">
        <v>189</v>
      </c>
      <c r="O761">
        <v>1</v>
      </c>
      <c r="P761" t="s">
        <v>1805</v>
      </c>
      <c r="Q761" t="s">
        <v>35</v>
      </c>
      <c r="R761" t="s">
        <v>57</v>
      </c>
    </row>
    <row r="762" spans="1:18" x14ac:dyDescent="0.3">
      <c r="A762">
        <v>760</v>
      </c>
      <c r="B762">
        <v>2661920316</v>
      </c>
      <c r="C762" s="1">
        <v>42832</v>
      </c>
      <c r="D762" t="s">
        <v>17</v>
      </c>
      <c r="E762" t="s">
        <v>1806</v>
      </c>
      <c r="G762" t="s">
        <v>19</v>
      </c>
      <c r="H762" t="s">
        <v>67</v>
      </c>
      <c r="I762">
        <v>3</v>
      </c>
      <c r="J762" t="s">
        <v>1807</v>
      </c>
      <c r="K762" t="s">
        <v>628</v>
      </c>
      <c r="O762">
        <v>10</v>
      </c>
      <c r="P762" t="s">
        <v>1388</v>
      </c>
      <c r="Q762" t="s">
        <v>50</v>
      </c>
      <c r="R762" t="s">
        <v>75</v>
      </c>
    </row>
    <row r="763" spans="1:18" x14ac:dyDescent="0.3">
      <c r="A763">
        <v>761</v>
      </c>
      <c r="B763">
        <v>2706697112</v>
      </c>
      <c r="C763" s="1">
        <v>42832</v>
      </c>
      <c r="D763" t="s">
        <v>65</v>
      </c>
      <c r="E763" t="s">
        <v>1808</v>
      </c>
      <c r="G763" t="s">
        <v>19</v>
      </c>
      <c r="H763" t="s">
        <v>67</v>
      </c>
      <c r="I763">
        <v>3</v>
      </c>
      <c r="J763" t="s">
        <v>1809</v>
      </c>
      <c r="K763" t="s">
        <v>22</v>
      </c>
      <c r="O763">
        <v>4</v>
      </c>
      <c r="P763" t="s">
        <v>1073</v>
      </c>
      <c r="Q763" t="s">
        <v>56</v>
      </c>
      <c r="R763" t="s">
        <v>25</v>
      </c>
    </row>
    <row r="764" spans="1:18" x14ac:dyDescent="0.3">
      <c r="A764">
        <v>762</v>
      </c>
      <c r="B764">
        <v>2733436133</v>
      </c>
      <c r="C764" s="1">
        <v>42832</v>
      </c>
      <c r="D764" t="s">
        <v>36</v>
      </c>
      <c r="E764" t="s">
        <v>1810</v>
      </c>
      <c r="G764" t="s">
        <v>19</v>
      </c>
      <c r="H764" t="s">
        <v>28</v>
      </c>
      <c r="I764">
        <v>4</v>
      </c>
      <c r="J764" t="s">
        <v>1811</v>
      </c>
      <c r="K764" t="s">
        <v>1812</v>
      </c>
      <c r="O764">
        <v>2</v>
      </c>
      <c r="P764" t="s">
        <v>1813</v>
      </c>
      <c r="Q764" t="s">
        <v>774</v>
      </c>
      <c r="R764" t="s">
        <v>174</v>
      </c>
    </row>
    <row r="765" spans="1:18" x14ac:dyDescent="0.3">
      <c r="A765">
        <v>763</v>
      </c>
      <c r="B765">
        <v>2676995657</v>
      </c>
      <c r="C765" s="1">
        <v>42832</v>
      </c>
      <c r="D765" t="s">
        <v>17</v>
      </c>
      <c r="E765" t="s">
        <v>1814</v>
      </c>
      <c r="F765" t="s">
        <v>1815</v>
      </c>
      <c r="G765" t="s">
        <v>19</v>
      </c>
      <c r="H765" t="s">
        <v>67</v>
      </c>
      <c r="I765">
        <v>5</v>
      </c>
      <c r="J765" t="s">
        <v>1816</v>
      </c>
      <c r="K765" t="s">
        <v>1215</v>
      </c>
      <c r="L765">
        <v>92000</v>
      </c>
      <c r="M765">
        <v>137000</v>
      </c>
      <c r="N765" t="s">
        <v>217</v>
      </c>
      <c r="P765" t="s">
        <v>41</v>
      </c>
      <c r="Q765" t="s">
        <v>42</v>
      </c>
      <c r="R765" t="s">
        <v>43</v>
      </c>
    </row>
    <row r="766" spans="1:18" x14ac:dyDescent="0.3">
      <c r="A766">
        <v>764</v>
      </c>
      <c r="B766">
        <v>2718527206</v>
      </c>
      <c r="C766" s="1">
        <v>42832</v>
      </c>
      <c r="D766" t="s">
        <v>17</v>
      </c>
      <c r="E766" t="s">
        <v>17</v>
      </c>
      <c r="F766" t="s">
        <v>1817</v>
      </c>
      <c r="G766" t="s">
        <v>19</v>
      </c>
      <c r="H766" t="s">
        <v>20</v>
      </c>
      <c r="I766">
        <v>1</v>
      </c>
      <c r="J766" t="s">
        <v>1818</v>
      </c>
      <c r="K766" t="s">
        <v>207</v>
      </c>
      <c r="O766">
        <v>14</v>
      </c>
      <c r="P766" t="s">
        <v>1819</v>
      </c>
      <c r="Q766" t="s">
        <v>56</v>
      </c>
      <c r="R766" t="s">
        <v>43</v>
      </c>
    </row>
    <row r="767" spans="1:18" x14ac:dyDescent="0.3">
      <c r="A767">
        <v>765</v>
      </c>
      <c r="B767">
        <v>2745467375</v>
      </c>
      <c r="C767" s="1">
        <v>42832</v>
      </c>
      <c r="D767" t="s">
        <v>17</v>
      </c>
      <c r="E767" t="s">
        <v>130</v>
      </c>
      <c r="F767" t="s">
        <v>1820</v>
      </c>
      <c r="G767" t="s">
        <v>19</v>
      </c>
      <c r="H767" t="s">
        <v>67</v>
      </c>
      <c r="I767">
        <v>4</v>
      </c>
      <c r="J767" t="s">
        <v>1821</v>
      </c>
      <c r="K767" t="s">
        <v>109</v>
      </c>
      <c r="O767">
        <v>1</v>
      </c>
      <c r="P767" t="s">
        <v>1822</v>
      </c>
      <c r="Q767" t="s">
        <v>50</v>
      </c>
      <c r="R767" t="s">
        <v>57</v>
      </c>
    </row>
    <row r="768" spans="1:18" x14ac:dyDescent="0.3">
      <c r="A768">
        <v>766</v>
      </c>
      <c r="B768">
        <v>2714571599</v>
      </c>
      <c r="C768" s="1">
        <v>42832</v>
      </c>
      <c r="D768" t="s">
        <v>1376</v>
      </c>
      <c r="E768" t="s">
        <v>1376</v>
      </c>
      <c r="G768" t="s">
        <v>19</v>
      </c>
      <c r="H768" t="s">
        <v>28</v>
      </c>
      <c r="I768">
        <v>3</v>
      </c>
      <c r="J768" t="s">
        <v>1823</v>
      </c>
      <c r="K768" t="s">
        <v>537</v>
      </c>
      <c r="O768">
        <v>49</v>
      </c>
      <c r="P768" t="s">
        <v>538</v>
      </c>
      <c r="Q768" t="s">
        <v>106</v>
      </c>
      <c r="R768" t="s">
        <v>147</v>
      </c>
    </row>
    <row r="769" spans="1:18" x14ac:dyDescent="0.3">
      <c r="A769">
        <v>767</v>
      </c>
      <c r="B769">
        <v>2592155881</v>
      </c>
      <c r="C769" s="1">
        <v>42832</v>
      </c>
      <c r="D769" t="s">
        <v>17</v>
      </c>
      <c r="E769" t="s">
        <v>1824</v>
      </c>
      <c r="F769" t="s">
        <v>1825</v>
      </c>
      <c r="G769" t="s">
        <v>19</v>
      </c>
      <c r="H769" t="s">
        <v>28</v>
      </c>
      <c r="I769">
        <v>2</v>
      </c>
      <c r="J769" t="s">
        <v>120</v>
      </c>
      <c r="K769" t="s">
        <v>572</v>
      </c>
      <c r="O769">
        <v>3</v>
      </c>
      <c r="P769" t="s">
        <v>1826</v>
      </c>
      <c r="Q769" t="s">
        <v>35</v>
      </c>
      <c r="R769" t="s">
        <v>147</v>
      </c>
    </row>
    <row r="770" spans="1:18" x14ac:dyDescent="0.3">
      <c r="A770">
        <v>768</v>
      </c>
      <c r="B770">
        <v>2596912978</v>
      </c>
      <c r="C770" s="1">
        <v>42833</v>
      </c>
      <c r="D770" t="s">
        <v>17</v>
      </c>
      <c r="E770" t="s">
        <v>17</v>
      </c>
      <c r="G770" t="s">
        <v>19</v>
      </c>
      <c r="H770" t="s">
        <v>28</v>
      </c>
      <c r="I770">
        <v>9</v>
      </c>
      <c r="J770" t="s">
        <v>1827</v>
      </c>
      <c r="K770" t="s">
        <v>1828</v>
      </c>
      <c r="O770">
        <v>5</v>
      </c>
      <c r="P770" t="s">
        <v>1829</v>
      </c>
      <c r="Q770" t="s">
        <v>1830</v>
      </c>
      <c r="R770" t="s">
        <v>174</v>
      </c>
    </row>
    <row r="771" spans="1:18" x14ac:dyDescent="0.3">
      <c r="A771">
        <v>769</v>
      </c>
      <c r="B771">
        <v>2675337531</v>
      </c>
      <c r="C771" s="1">
        <v>42833</v>
      </c>
      <c r="D771" t="s">
        <v>542</v>
      </c>
      <c r="E771" t="s">
        <v>1831</v>
      </c>
      <c r="G771" t="s">
        <v>46</v>
      </c>
      <c r="H771" t="s">
        <v>28</v>
      </c>
      <c r="I771">
        <v>5</v>
      </c>
      <c r="J771" t="s">
        <v>120</v>
      </c>
      <c r="K771" t="s">
        <v>572</v>
      </c>
      <c r="O771">
        <v>4</v>
      </c>
      <c r="P771" t="s">
        <v>1832</v>
      </c>
      <c r="Q771" t="s">
        <v>137</v>
      </c>
      <c r="R771" t="s">
        <v>57</v>
      </c>
    </row>
    <row r="772" spans="1:18" x14ac:dyDescent="0.3">
      <c r="A772">
        <v>770</v>
      </c>
      <c r="B772">
        <v>2692097991</v>
      </c>
      <c r="C772" s="1">
        <v>42833</v>
      </c>
      <c r="D772" t="s">
        <v>26</v>
      </c>
      <c r="E772" t="s">
        <v>26</v>
      </c>
      <c r="G772" t="s">
        <v>19</v>
      </c>
      <c r="H772" t="s">
        <v>20</v>
      </c>
      <c r="I772">
        <v>3</v>
      </c>
      <c r="J772" t="s">
        <v>1833</v>
      </c>
      <c r="K772" t="s">
        <v>1834</v>
      </c>
      <c r="O772">
        <v>2</v>
      </c>
      <c r="P772" t="s">
        <v>234</v>
      </c>
      <c r="Q772" t="s">
        <v>35</v>
      </c>
      <c r="R772" t="s">
        <v>25</v>
      </c>
    </row>
    <row r="773" spans="1:18" x14ac:dyDescent="0.3">
      <c r="A773">
        <v>771</v>
      </c>
      <c r="B773">
        <v>2615815530</v>
      </c>
      <c r="C773" s="1">
        <v>42833</v>
      </c>
      <c r="D773" t="s">
        <v>65</v>
      </c>
      <c r="E773" t="s">
        <v>1835</v>
      </c>
      <c r="G773" t="s">
        <v>46</v>
      </c>
      <c r="H773" t="s">
        <v>28</v>
      </c>
      <c r="I773">
        <v>3</v>
      </c>
      <c r="J773" t="s">
        <v>1836</v>
      </c>
      <c r="K773" t="s">
        <v>349</v>
      </c>
      <c r="P773" t="s">
        <v>388</v>
      </c>
      <c r="Q773" t="s">
        <v>50</v>
      </c>
      <c r="R773" t="s">
        <v>147</v>
      </c>
    </row>
    <row r="774" spans="1:18" x14ac:dyDescent="0.3">
      <c r="A774">
        <v>772</v>
      </c>
      <c r="B774">
        <v>2684347493</v>
      </c>
      <c r="C774" s="1">
        <v>42833</v>
      </c>
      <c r="D774" t="s">
        <v>449</v>
      </c>
      <c r="E774" t="s">
        <v>1186</v>
      </c>
      <c r="G774" t="s">
        <v>19</v>
      </c>
      <c r="H774" t="s">
        <v>67</v>
      </c>
      <c r="I774">
        <v>6</v>
      </c>
      <c r="J774" t="s">
        <v>342</v>
      </c>
      <c r="K774" t="s">
        <v>141</v>
      </c>
      <c r="O774">
        <v>15</v>
      </c>
      <c r="P774" t="s">
        <v>439</v>
      </c>
      <c r="Q774" t="s">
        <v>440</v>
      </c>
      <c r="R774" t="s">
        <v>43</v>
      </c>
    </row>
    <row r="775" spans="1:18" x14ac:dyDescent="0.3">
      <c r="A775">
        <v>773</v>
      </c>
      <c r="B775">
        <v>2687439430</v>
      </c>
      <c r="C775" s="1">
        <v>42833</v>
      </c>
      <c r="D775" t="s">
        <v>26</v>
      </c>
      <c r="E775" t="s">
        <v>1837</v>
      </c>
      <c r="F775" t="s">
        <v>1838</v>
      </c>
      <c r="G775" t="s">
        <v>19</v>
      </c>
      <c r="H775" t="s">
        <v>28</v>
      </c>
      <c r="I775">
        <v>5</v>
      </c>
      <c r="J775" t="s">
        <v>1839</v>
      </c>
      <c r="K775" t="s">
        <v>54</v>
      </c>
      <c r="O775">
        <v>1</v>
      </c>
      <c r="P775" t="s">
        <v>662</v>
      </c>
      <c r="Q775" t="s">
        <v>137</v>
      </c>
      <c r="R775" t="s">
        <v>147</v>
      </c>
    </row>
    <row r="776" spans="1:18" x14ac:dyDescent="0.3">
      <c r="A776">
        <v>774</v>
      </c>
      <c r="B776">
        <v>2436081693</v>
      </c>
      <c r="C776" s="1">
        <v>42833</v>
      </c>
      <c r="D776" t="s">
        <v>464</v>
      </c>
      <c r="E776" t="s">
        <v>585</v>
      </c>
      <c r="G776" t="s">
        <v>19</v>
      </c>
      <c r="H776" t="s">
        <v>67</v>
      </c>
      <c r="I776">
        <v>4</v>
      </c>
      <c r="J776" t="s">
        <v>1840</v>
      </c>
      <c r="K776" t="s">
        <v>1841</v>
      </c>
      <c r="O776">
        <v>38</v>
      </c>
      <c r="P776" t="s">
        <v>1842</v>
      </c>
      <c r="Q776" t="s">
        <v>56</v>
      </c>
      <c r="R776" t="s">
        <v>25</v>
      </c>
    </row>
    <row r="777" spans="1:18" x14ac:dyDescent="0.3">
      <c r="A777">
        <v>775</v>
      </c>
      <c r="B777">
        <v>2739258182</v>
      </c>
      <c r="C777" s="1">
        <v>42833</v>
      </c>
      <c r="D777" t="s">
        <v>86</v>
      </c>
      <c r="E777" t="s">
        <v>86</v>
      </c>
      <c r="G777" t="s">
        <v>46</v>
      </c>
      <c r="H777" t="s">
        <v>28</v>
      </c>
      <c r="I777">
        <v>7</v>
      </c>
      <c r="J777" t="s">
        <v>101</v>
      </c>
      <c r="K777" t="s">
        <v>40</v>
      </c>
      <c r="P777" t="s">
        <v>49</v>
      </c>
      <c r="Q777" t="s">
        <v>50</v>
      </c>
      <c r="R777" t="s">
        <v>25</v>
      </c>
    </row>
    <row r="778" spans="1:18" x14ac:dyDescent="0.3">
      <c r="A778">
        <v>776</v>
      </c>
      <c r="B778">
        <v>2686641272</v>
      </c>
      <c r="C778" s="1">
        <v>42833</v>
      </c>
      <c r="D778" t="s">
        <v>464</v>
      </c>
      <c r="E778" t="s">
        <v>464</v>
      </c>
      <c r="F778" t="s">
        <v>1843</v>
      </c>
      <c r="G778" t="s">
        <v>19</v>
      </c>
      <c r="H778" t="s">
        <v>28</v>
      </c>
      <c r="I778">
        <v>9</v>
      </c>
      <c r="J778" t="s">
        <v>1844</v>
      </c>
      <c r="K778" t="s">
        <v>647</v>
      </c>
      <c r="O778">
        <v>23</v>
      </c>
      <c r="P778" t="s">
        <v>584</v>
      </c>
      <c r="Q778" t="s">
        <v>146</v>
      </c>
      <c r="R778" t="s">
        <v>147</v>
      </c>
    </row>
    <row r="779" spans="1:18" x14ac:dyDescent="0.3">
      <c r="A779">
        <v>777</v>
      </c>
      <c r="B779">
        <v>2701979078</v>
      </c>
      <c r="C779" s="1">
        <v>42833</v>
      </c>
      <c r="D779" t="s">
        <v>26</v>
      </c>
      <c r="E779" t="s">
        <v>71</v>
      </c>
      <c r="G779" t="s">
        <v>19</v>
      </c>
      <c r="H779" t="s">
        <v>28</v>
      </c>
      <c r="I779">
        <v>8</v>
      </c>
      <c r="J779" t="s">
        <v>1845</v>
      </c>
      <c r="K779" t="s">
        <v>189</v>
      </c>
      <c r="O779">
        <v>4</v>
      </c>
      <c r="P779" t="s">
        <v>136</v>
      </c>
      <c r="Q779" t="s">
        <v>137</v>
      </c>
      <c r="R779" t="s">
        <v>75</v>
      </c>
    </row>
    <row r="780" spans="1:18" x14ac:dyDescent="0.3">
      <c r="A780">
        <v>778</v>
      </c>
      <c r="B780">
        <v>2675364048</v>
      </c>
      <c r="C780" s="1">
        <v>42833</v>
      </c>
      <c r="D780" t="s">
        <v>991</v>
      </c>
      <c r="E780" t="s">
        <v>1846</v>
      </c>
      <c r="F780" t="s">
        <v>38</v>
      </c>
      <c r="G780" t="s">
        <v>19</v>
      </c>
      <c r="H780" t="s">
        <v>798</v>
      </c>
      <c r="I780">
        <v>10</v>
      </c>
      <c r="J780" t="s">
        <v>1847</v>
      </c>
      <c r="K780" t="s">
        <v>1215</v>
      </c>
      <c r="O780">
        <v>1</v>
      </c>
      <c r="P780" t="s">
        <v>41</v>
      </c>
      <c r="Q780" t="s">
        <v>42</v>
      </c>
      <c r="R780" t="s">
        <v>43</v>
      </c>
    </row>
    <row r="781" spans="1:18" x14ac:dyDescent="0.3">
      <c r="A781">
        <v>779</v>
      </c>
      <c r="B781">
        <v>2678747599</v>
      </c>
      <c r="C781" s="1">
        <v>42834</v>
      </c>
      <c r="D781" t="s">
        <v>17</v>
      </c>
      <c r="E781" t="s">
        <v>130</v>
      </c>
      <c r="G781" t="s">
        <v>19</v>
      </c>
      <c r="H781" t="s">
        <v>28</v>
      </c>
      <c r="I781">
        <v>6</v>
      </c>
      <c r="J781" t="s">
        <v>1848</v>
      </c>
      <c r="K781" t="s">
        <v>228</v>
      </c>
      <c r="O781">
        <v>1</v>
      </c>
      <c r="P781" t="s">
        <v>136</v>
      </c>
      <c r="Q781" t="s">
        <v>137</v>
      </c>
      <c r="R781" t="s">
        <v>75</v>
      </c>
    </row>
    <row r="782" spans="1:18" x14ac:dyDescent="0.3">
      <c r="A782">
        <v>780</v>
      </c>
      <c r="B782">
        <v>2713561847</v>
      </c>
      <c r="C782" s="1">
        <v>42834</v>
      </c>
      <c r="D782" t="s">
        <v>980</v>
      </c>
      <c r="E782" t="s">
        <v>1849</v>
      </c>
      <c r="F782" t="s">
        <v>1850</v>
      </c>
      <c r="G782" t="s">
        <v>19</v>
      </c>
      <c r="H782" t="s">
        <v>67</v>
      </c>
      <c r="I782">
        <v>4</v>
      </c>
      <c r="J782" t="s">
        <v>1851</v>
      </c>
      <c r="K782" t="s">
        <v>222</v>
      </c>
      <c r="P782" t="s">
        <v>1386</v>
      </c>
      <c r="Q782" t="s">
        <v>35</v>
      </c>
      <c r="R782" t="s">
        <v>25</v>
      </c>
    </row>
    <row r="783" spans="1:18" x14ac:dyDescent="0.3">
      <c r="A783">
        <v>781</v>
      </c>
      <c r="B783">
        <v>2693703457</v>
      </c>
      <c r="C783" s="1">
        <v>42834</v>
      </c>
      <c r="D783" t="s">
        <v>26</v>
      </c>
      <c r="E783" t="s">
        <v>1852</v>
      </c>
      <c r="F783" t="s">
        <v>1853</v>
      </c>
      <c r="G783" t="s">
        <v>19</v>
      </c>
      <c r="H783" t="s">
        <v>67</v>
      </c>
      <c r="I783">
        <v>3</v>
      </c>
      <c r="J783" t="s">
        <v>1854</v>
      </c>
      <c r="K783" t="s">
        <v>22</v>
      </c>
      <c r="O783">
        <v>19</v>
      </c>
      <c r="P783" t="s">
        <v>1855</v>
      </c>
      <c r="Q783" t="s">
        <v>137</v>
      </c>
      <c r="R783" t="s">
        <v>57</v>
      </c>
    </row>
    <row r="784" spans="1:18" x14ac:dyDescent="0.3">
      <c r="A784">
        <v>782</v>
      </c>
      <c r="B784">
        <v>2482874779</v>
      </c>
      <c r="C784" s="1">
        <v>42834</v>
      </c>
      <c r="D784" t="s">
        <v>26</v>
      </c>
      <c r="E784" t="s">
        <v>26</v>
      </c>
      <c r="G784" t="s">
        <v>19</v>
      </c>
      <c r="H784" t="s">
        <v>20</v>
      </c>
      <c r="I784">
        <v>2</v>
      </c>
      <c r="J784" t="s">
        <v>1856</v>
      </c>
      <c r="K784" t="s">
        <v>1857</v>
      </c>
      <c r="O784">
        <v>7</v>
      </c>
      <c r="P784" t="s">
        <v>1619</v>
      </c>
      <c r="Q784" t="s">
        <v>56</v>
      </c>
      <c r="R784" t="s">
        <v>25</v>
      </c>
    </row>
    <row r="785" spans="1:18" x14ac:dyDescent="0.3">
      <c r="A785">
        <v>783</v>
      </c>
      <c r="B785">
        <v>2691114073</v>
      </c>
      <c r="C785" s="1">
        <v>42834</v>
      </c>
      <c r="D785" t="s">
        <v>17</v>
      </c>
      <c r="E785" t="s">
        <v>1682</v>
      </c>
      <c r="G785" t="s">
        <v>19</v>
      </c>
      <c r="H785" t="s">
        <v>28</v>
      </c>
      <c r="I785">
        <v>5</v>
      </c>
      <c r="J785" t="s">
        <v>1858</v>
      </c>
      <c r="K785" t="s">
        <v>1859</v>
      </c>
      <c r="O785">
        <v>18</v>
      </c>
      <c r="P785" t="s">
        <v>1860</v>
      </c>
      <c r="Q785" t="s">
        <v>137</v>
      </c>
      <c r="R785" t="s">
        <v>111</v>
      </c>
    </row>
    <row r="786" spans="1:18" x14ac:dyDescent="0.3">
      <c r="A786">
        <v>784</v>
      </c>
      <c r="B786">
        <v>2703092047</v>
      </c>
      <c r="C786" s="1">
        <v>42834</v>
      </c>
      <c r="D786" t="s">
        <v>44</v>
      </c>
      <c r="E786" t="s">
        <v>1861</v>
      </c>
      <c r="G786" t="s">
        <v>46</v>
      </c>
      <c r="H786" t="s">
        <v>20</v>
      </c>
      <c r="I786">
        <v>0</v>
      </c>
      <c r="J786" t="s">
        <v>1862</v>
      </c>
      <c r="K786" t="s">
        <v>899</v>
      </c>
      <c r="O786">
        <v>3</v>
      </c>
      <c r="P786" t="s">
        <v>1863</v>
      </c>
      <c r="Q786" t="s">
        <v>56</v>
      </c>
      <c r="R786" t="s">
        <v>57</v>
      </c>
    </row>
    <row r="787" spans="1:18" x14ac:dyDescent="0.3">
      <c r="A787">
        <v>785</v>
      </c>
      <c r="B787">
        <v>2559180794</v>
      </c>
      <c r="C787" s="1">
        <v>42834</v>
      </c>
      <c r="D787" t="s">
        <v>17</v>
      </c>
      <c r="E787" t="s">
        <v>1864</v>
      </c>
      <c r="G787" t="s">
        <v>19</v>
      </c>
      <c r="H787" t="s">
        <v>28</v>
      </c>
      <c r="I787">
        <v>10</v>
      </c>
      <c r="J787" t="s">
        <v>1865</v>
      </c>
      <c r="K787" t="s">
        <v>1866</v>
      </c>
      <c r="P787" t="s">
        <v>422</v>
      </c>
      <c r="Q787" t="s">
        <v>35</v>
      </c>
      <c r="R787" t="s">
        <v>25</v>
      </c>
    </row>
    <row r="788" spans="1:18" x14ac:dyDescent="0.3">
      <c r="A788">
        <v>786</v>
      </c>
      <c r="B788">
        <v>2714222347</v>
      </c>
      <c r="C788" s="1">
        <v>42834</v>
      </c>
      <c r="D788" t="s">
        <v>65</v>
      </c>
      <c r="E788" t="s">
        <v>1867</v>
      </c>
      <c r="G788" t="s">
        <v>19</v>
      </c>
      <c r="H788" t="s">
        <v>20</v>
      </c>
      <c r="I788">
        <v>2</v>
      </c>
      <c r="J788" t="s">
        <v>1868</v>
      </c>
      <c r="K788" t="s">
        <v>556</v>
      </c>
      <c r="O788">
        <v>2</v>
      </c>
      <c r="P788" t="s">
        <v>166</v>
      </c>
      <c r="Q788" t="s">
        <v>167</v>
      </c>
      <c r="R788" t="s">
        <v>111</v>
      </c>
    </row>
    <row r="789" spans="1:18" x14ac:dyDescent="0.3">
      <c r="A789">
        <v>787</v>
      </c>
      <c r="B789">
        <v>2731885693</v>
      </c>
      <c r="C789" s="1">
        <v>42835</v>
      </c>
      <c r="D789" t="s">
        <v>26</v>
      </c>
      <c r="E789" t="s">
        <v>1869</v>
      </c>
      <c r="F789" t="s">
        <v>52</v>
      </c>
      <c r="G789" t="s">
        <v>19</v>
      </c>
      <c r="H789" t="s">
        <v>28</v>
      </c>
      <c r="I789">
        <v>3</v>
      </c>
      <c r="J789" t="s">
        <v>1870</v>
      </c>
      <c r="K789" t="s">
        <v>54</v>
      </c>
      <c r="O789">
        <v>1</v>
      </c>
      <c r="P789" t="s">
        <v>662</v>
      </c>
      <c r="Q789" t="s">
        <v>137</v>
      </c>
      <c r="R789" t="s">
        <v>147</v>
      </c>
    </row>
    <row r="790" spans="1:18" x14ac:dyDescent="0.3">
      <c r="A790">
        <v>788</v>
      </c>
      <c r="B790">
        <v>2690939288</v>
      </c>
      <c r="C790" s="1">
        <v>42835</v>
      </c>
      <c r="D790" t="s">
        <v>26</v>
      </c>
      <c r="E790" t="s">
        <v>71</v>
      </c>
      <c r="F790" t="s">
        <v>19</v>
      </c>
      <c r="G790" t="s">
        <v>46</v>
      </c>
      <c r="H790" t="s">
        <v>28</v>
      </c>
      <c r="I790">
        <v>4</v>
      </c>
      <c r="J790" t="s">
        <v>154</v>
      </c>
      <c r="K790" t="s">
        <v>1871</v>
      </c>
      <c r="P790" t="s">
        <v>49</v>
      </c>
      <c r="Q790" t="s">
        <v>50</v>
      </c>
      <c r="R790" t="s">
        <v>25</v>
      </c>
    </row>
    <row r="791" spans="1:18" x14ac:dyDescent="0.3">
      <c r="A791">
        <v>789</v>
      </c>
      <c r="B791">
        <v>2689859375</v>
      </c>
      <c r="C791" s="1">
        <v>42835</v>
      </c>
      <c r="D791" t="s">
        <v>17</v>
      </c>
      <c r="E791" t="s">
        <v>17</v>
      </c>
      <c r="G791" t="s">
        <v>19</v>
      </c>
      <c r="H791" t="s">
        <v>28</v>
      </c>
      <c r="I791">
        <v>6</v>
      </c>
      <c r="J791" t="s">
        <v>1872</v>
      </c>
      <c r="K791" t="s">
        <v>466</v>
      </c>
      <c r="P791" t="s">
        <v>136</v>
      </c>
      <c r="Q791" t="s">
        <v>137</v>
      </c>
      <c r="R791" t="s">
        <v>75</v>
      </c>
    </row>
    <row r="792" spans="1:18" x14ac:dyDescent="0.3">
      <c r="A792">
        <v>790</v>
      </c>
      <c r="B792">
        <v>2677269436</v>
      </c>
      <c r="C792" s="1">
        <v>42835</v>
      </c>
      <c r="D792" t="s">
        <v>542</v>
      </c>
      <c r="E792" t="s">
        <v>1873</v>
      </c>
      <c r="G792" t="s">
        <v>19</v>
      </c>
      <c r="H792" t="s">
        <v>67</v>
      </c>
      <c r="I792">
        <v>3</v>
      </c>
      <c r="J792" t="s">
        <v>120</v>
      </c>
      <c r="K792" t="s">
        <v>550</v>
      </c>
      <c r="O792">
        <v>47</v>
      </c>
      <c r="P792" t="s">
        <v>1874</v>
      </c>
      <c r="Q792" t="s">
        <v>430</v>
      </c>
      <c r="R792" t="s">
        <v>57</v>
      </c>
    </row>
    <row r="793" spans="1:18" x14ac:dyDescent="0.3">
      <c r="A793">
        <v>791</v>
      </c>
      <c r="B793">
        <v>2696676996</v>
      </c>
      <c r="C793" s="1">
        <v>42835</v>
      </c>
      <c r="D793" t="s">
        <v>97</v>
      </c>
      <c r="E793" t="s">
        <v>97</v>
      </c>
      <c r="G793" t="s">
        <v>19</v>
      </c>
      <c r="H793" t="s">
        <v>67</v>
      </c>
      <c r="I793">
        <v>4</v>
      </c>
      <c r="J793" t="s">
        <v>1875</v>
      </c>
      <c r="K793" t="s">
        <v>1876</v>
      </c>
      <c r="O793">
        <v>29</v>
      </c>
      <c r="P793" t="s">
        <v>1877</v>
      </c>
      <c r="Q793" t="s">
        <v>42</v>
      </c>
      <c r="R793" t="s">
        <v>57</v>
      </c>
    </row>
    <row r="794" spans="1:18" x14ac:dyDescent="0.3">
      <c r="A794">
        <v>792</v>
      </c>
      <c r="B794">
        <v>2681076656</v>
      </c>
      <c r="C794" s="1">
        <v>42835</v>
      </c>
      <c r="D794" t="s">
        <v>190</v>
      </c>
      <c r="E794" t="s">
        <v>190</v>
      </c>
      <c r="F794" t="s">
        <v>1878</v>
      </c>
      <c r="G794" t="s">
        <v>19</v>
      </c>
      <c r="H794" t="s">
        <v>28</v>
      </c>
      <c r="I794">
        <v>0</v>
      </c>
      <c r="J794" t="s">
        <v>1879</v>
      </c>
      <c r="K794" t="s">
        <v>22</v>
      </c>
      <c r="O794">
        <v>9</v>
      </c>
      <c r="P794" t="s">
        <v>701</v>
      </c>
      <c r="Q794" t="s">
        <v>56</v>
      </c>
      <c r="R794" t="s">
        <v>43</v>
      </c>
    </row>
    <row r="795" spans="1:18" x14ac:dyDescent="0.3">
      <c r="A795">
        <v>793</v>
      </c>
      <c r="B795">
        <v>2690947063</v>
      </c>
      <c r="C795" s="1">
        <v>42835</v>
      </c>
      <c r="D795" t="s">
        <v>97</v>
      </c>
      <c r="E795" t="s">
        <v>97</v>
      </c>
      <c r="F795" t="s">
        <v>119</v>
      </c>
      <c r="G795" t="s">
        <v>46</v>
      </c>
      <c r="H795" t="s">
        <v>28</v>
      </c>
      <c r="I795">
        <v>6</v>
      </c>
      <c r="J795" t="s">
        <v>120</v>
      </c>
      <c r="K795" t="s">
        <v>1880</v>
      </c>
      <c r="P795" t="s">
        <v>49</v>
      </c>
      <c r="Q795" t="s">
        <v>50</v>
      </c>
      <c r="R795" t="s">
        <v>25</v>
      </c>
    </row>
    <row r="796" spans="1:18" x14ac:dyDescent="0.3">
      <c r="A796">
        <v>794</v>
      </c>
      <c r="B796">
        <v>2677609517</v>
      </c>
      <c r="C796" s="1">
        <v>42835</v>
      </c>
      <c r="D796" t="s">
        <v>97</v>
      </c>
      <c r="E796" t="s">
        <v>97</v>
      </c>
      <c r="G796" t="s">
        <v>19</v>
      </c>
      <c r="H796" t="s">
        <v>28</v>
      </c>
      <c r="I796">
        <v>5</v>
      </c>
      <c r="J796" t="s">
        <v>1881</v>
      </c>
      <c r="K796" t="s">
        <v>550</v>
      </c>
      <c r="L796">
        <v>142000</v>
      </c>
      <c r="M796">
        <v>164000</v>
      </c>
      <c r="N796" t="s">
        <v>217</v>
      </c>
      <c r="O796">
        <v>11</v>
      </c>
      <c r="P796" t="s">
        <v>1882</v>
      </c>
      <c r="Q796" t="s">
        <v>137</v>
      </c>
      <c r="R796" t="s">
        <v>111</v>
      </c>
    </row>
    <row r="797" spans="1:18" x14ac:dyDescent="0.3">
      <c r="A797">
        <v>795</v>
      </c>
      <c r="B797">
        <v>2712441817</v>
      </c>
      <c r="C797" s="1">
        <v>42836</v>
      </c>
      <c r="D797" t="s">
        <v>17</v>
      </c>
      <c r="E797" t="s">
        <v>1290</v>
      </c>
      <c r="F797" t="s">
        <v>1291</v>
      </c>
      <c r="G797" t="s">
        <v>19</v>
      </c>
      <c r="H797" t="s">
        <v>67</v>
      </c>
      <c r="I797">
        <v>4</v>
      </c>
      <c r="J797" t="s">
        <v>1292</v>
      </c>
      <c r="K797" t="s">
        <v>349</v>
      </c>
      <c r="P797" t="s">
        <v>996</v>
      </c>
      <c r="Q797" t="s">
        <v>42</v>
      </c>
      <c r="R797" t="s">
        <v>43</v>
      </c>
    </row>
    <row r="798" spans="1:18" x14ac:dyDescent="0.3">
      <c r="A798">
        <v>796</v>
      </c>
      <c r="B798">
        <v>2626489406</v>
      </c>
      <c r="C798" s="1">
        <v>42836</v>
      </c>
      <c r="D798" t="s">
        <v>1244</v>
      </c>
      <c r="E798" t="s">
        <v>1245</v>
      </c>
      <c r="G798" t="s">
        <v>19</v>
      </c>
      <c r="H798" t="s">
        <v>28</v>
      </c>
      <c r="I798">
        <v>7</v>
      </c>
      <c r="J798" t="s">
        <v>1883</v>
      </c>
      <c r="K798" t="s">
        <v>1884</v>
      </c>
      <c r="P798" t="s">
        <v>234</v>
      </c>
      <c r="Q798" t="s">
        <v>35</v>
      </c>
      <c r="R798" t="s">
        <v>25</v>
      </c>
    </row>
    <row r="799" spans="1:18" x14ac:dyDescent="0.3">
      <c r="A799">
        <v>797</v>
      </c>
      <c r="B799">
        <v>2625773520</v>
      </c>
      <c r="C799" s="1">
        <v>42836</v>
      </c>
      <c r="D799" t="s">
        <v>1074</v>
      </c>
      <c r="E799" t="s">
        <v>1074</v>
      </c>
      <c r="G799" t="s">
        <v>19</v>
      </c>
      <c r="H799" t="s">
        <v>67</v>
      </c>
      <c r="I799">
        <v>5</v>
      </c>
      <c r="J799" t="s">
        <v>1885</v>
      </c>
      <c r="K799" t="s">
        <v>22</v>
      </c>
      <c r="O799">
        <v>16</v>
      </c>
      <c r="P799" t="s">
        <v>1619</v>
      </c>
      <c r="Q799" t="s">
        <v>56</v>
      </c>
      <c r="R799" t="s">
        <v>25</v>
      </c>
    </row>
    <row r="800" spans="1:18" x14ac:dyDescent="0.3">
      <c r="A800">
        <v>798</v>
      </c>
      <c r="B800">
        <v>2649024982</v>
      </c>
      <c r="C800" s="1">
        <v>42836</v>
      </c>
      <c r="D800" t="s">
        <v>882</v>
      </c>
      <c r="E800" t="s">
        <v>1886</v>
      </c>
      <c r="G800" t="s">
        <v>19</v>
      </c>
      <c r="H800" t="s">
        <v>67</v>
      </c>
      <c r="I800">
        <v>3</v>
      </c>
      <c r="J800" t="s">
        <v>1887</v>
      </c>
      <c r="K800" t="s">
        <v>22</v>
      </c>
      <c r="O800">
        <v>47</v>
      </c>
      <c r="P800" t="s">
        <v>1888</v>
      </c>
      <c r="Q800" t="s">
        <v>1889</v>
      </c>
      <c r="R800" t="s">
        <v>75</v>
      </c>
    </row>
    <row r="801" spans="1:18" x14ac:dyDescent="0.3">
      <c r="A801">
        <v>799</v>
      </c>
      <c r="B801">
        <v>2437705258</v>
      </c>
      <c r="C801" s="1">
        <v>42836</v>
      </c>
      <c r="D801" t="s">
        <v>17</v>
      </c>
      <c r="E801" t="s">
        <v>17</v>
      </c>
      <c r="F801" t="s">
        <v>804</v>
      </c>
      <c r="G801" t="s">
        <v>19</v>
      </c>
      <c r="H801" t="s">
        <v>20</v>
      </c>
      <c r="I801">
        <v>1</v>
      </c>
      <c r="J801" t="s">
        <v>1890</v>
      </c>
      <c r="K801" t="s">
        <v>340</v>
      </c>
      <c r="O801">
        <v>35</v>
      </c>
      <c r="P801" t="s">
        <v>255</v>
      </c>
      <c r="Q801" t="s">
        <v>35</v>
      </c>
      <c r="R801" t="s">
        <v>147</v>
      </c>
    </row>
    <row r="802" spans="1:18" x14ac:dyDescent="0.3">
      <c r="A802">
        <v>800</v>
      </c>
      <c r="B802">
        <v>2716528738</v>
      </c>
      <c r="C802" s="1">
        <v>42836</v>
      </c>
      <c r="D802" t="s">
        <v>17</v>
      </c>
      <c r="E802" t="s">
        <v>17</v>
      </c>
      <c r="G802" t="s">
        <v>19</v>
      </c>
      <c r="H802" t="s">
        <v>28</v>
      </c>
      <c r="I802">
        <v>10</v>
      </c>
      <c r="J802" t="s">
        <v>1891</v>
      </c>
      <c r="K802" t="s">
        <v>832</v>
      </c>
      <c r="P802" t="s">
        <v>136</v>
      </c>
      <c r="Q802" t="s">
        <v>137</v>
      </c>
      <c r="R802" t="s">
        <v>75</v>
      </c>
    </row>
    <row r="803" spans="1:18" x14ac:dyDescent="0.3">
      <c r="A803">
        <v>801</v>
      </c>
      <c r="B803">
        <v>2715176484</v>
      </c>
      <c r="C803" s="1">
        <v>42836</v>
      </c>
      <c r="D803" t="s">
        <v>17</v>
      </c>
      <c r="E803" t="s">
        <v>130</v>
      </c>
      <c r="G803" t="s">
        <v>19</v>
      </c>
      <c r="H803" t="s">
        <v>67</v>
      </c>
      <c r="I803">
        <v>4</v>
      </c>
      <c r="J803" t="s">
        <v>720</v>
      </c>
      <c r="K803" t="s">
        <v>340</v>
      </c>
      <c r="P803" t="s">
        <v>1892</v>
      </c>
      <c r="Q803" t="s">
        <v>1893</v>
      </c>
      <c r="R803" t="s">
        <v>75</v>
      </c>
    </row>
    <row r="804" spans="1:18" x14ac:dyDescent="0.3">
      <c r="A804">
        <v>802</v>
      </c>
      <c r="B804">
        <v>2752288929</v>
      </c>
      <c r="C804" s="1">
        <v>42836</v>
      </c>
      <c r="D804" t="s">
        <v>65</v>
      </c>
      <c r="E804" t="s">
        <v>65</v>
      </c>
      <c r="G804" t="s">
        <v>46</v>
      </c>
      <c r="H804" t="s">
        <v>28</v>
      </c>
      <c r="I804">
        <v>6</v>
      </c>
      <c r="J804" t="s">
        <v>1894</v>
      </c>
      <c r="K804" t="s">
        <v>409</v>
      </c>
      <c r="O804">
        <v>122</v>
      </c>
      <c r="P804" t="s">
        <v>1895</v>
      </c>
      <c r="Q804" t="s">
        <v>137</v>
      </c>
      <c r="R804" t="s">
        <v>25</v>
      </c>
    </row>
    <row r="805" spans="1:18" x14ac:dyDescent="0.3">
      <c r="A805">
        <v>803</v>
      </c>
      <c r="B805">
        <v>2685919783</v>
      </c>
      <c r="C805" s="1">
        <v>42837</v>
      </c>
      <c r="D805" t="s">
        <v>97</v>
      </c>
      <c r="E805" t="s">
        <v>1896</v>
      </c>
      <c r="G805" t="s">
        <v>19</v>
      </c>
      <c r="H805" t="s">
        <v>28</v>
      </c>
      <c r="I805">
        <v>8</v>
      </c>
      <c r="J805" t="s">
        <v>1897</v>
      </c>
      <c r="K805" t="s">
        <v>222</v>
      </c>
      <c r="O805">
        <v>42</v>
      </c>
      <c r="P805" t="s">
        <v>1047</v>
      </c>
      <c r="Q805" t="s">
        <v>35</v>
      </c>
      <c r="R805" t="s">
        <v>147</v>
      </c>
    </row>
    <row r="806" spans="1:18" x14ac:dyDescent="0.3">
      <c r="A806">
        <v>804</v>
      </c>
      <c r="B806">
        <v>2707106681</v>
      </c>
      <c r="C806" s="1">
        <v>42837</v>
      </c>
      <c r="D806" t="s">
        <v>1376</v>
      </c>
      <c r="E806" t="s">
        <v>1377</v>
      </c>
      <c r="G806" t="s">
        <v>19</v>
      </c>
      <c r="H806" t="s">
        <v>28</v>
      </c>
      <c r="I806">
        <v>4</v>
      </c>
      <c r="J806" t="s">
        <v>1898</v>
      </c>
      <c r="K806" t="s">
        <v>533</v>
      </c>
      <c r="O806">
        <v>62</v>
      </c>
      <c r="P806" t="s">
        <v>1899</v>
      </c>
      <c r="Q806" t="s">
        <v>137</v>
      </c>
      <c r="R806" t="s">
        <v>147</v>
      </c>
    </row>
    <row r="807" spans="1:18" x14ac:dyDescent="0.3">
      <c r="A807">
        <v>805</v>
      </c>
      <c r="B807">
        <v>2715041503</v>
      </c>
      <c r="C807" s="1">
        <v>42837</v>
      </c>
      <c r="D807" t="s">
        <v>17</v>
      </c>
      <c r="E807" t="s">
        <v>1900</v>
      </c>
      <c r="G807" t="s">
        <v>19</v>
      </c>
      <c r="H807" t="s">
        <v>67</v>
      </c>
      <c r="I807">
        <v>4</v>
      </c>
      <c r="J807" t="s">
        <v>1901</v>
      </c>
      <c r="K807" t="s">
        <v>181</v>
      </c>
      <c r="O807">
        <v>2</v>
      </c>
      <c r="P807" t="s">
        <v>1902</v>
      </c>
      <c r="Q807" t="s">
        <v>24</v>
      </c>
      <c r="R807" t="s">
        <v>57</v>
      </c>
    </row>
    <row r="808" spans="1:18" x14ac:dyDescent="0.3">
      <c r="A808">
        <v>806</v>
      </c>
      <c r="B808">
        <v>2717058671</v>
      </c>
      <c r="C808" s="1">
        <v>42837</v>
      </c>
      <c r="D808" t="s">
        <v>17</v>
      </c>
      <c r="E808" t="s">
        <v>1903</v>
      </c>
      <c r="G808" t="s">
        <v>19</v>
      </c>
      <c r="H808" t="s">
        <v>28</v>
      </c>
      <c r="I808">
        <v>4</v>
      </c>
      <c r="J808" t="s">
        <v>1904</v>
      </c>
      <c r="K808" t="s">
        <v>316</v>
      </c>
      <c r="O808">
        <v>4</v>
      </c>
      <c r="P808" t="s">
        <v>1905</v>
      </c>
      <c r="Q808" t="s">
        <v>35</v>
      </c>
      <c r="R808" t="s">
        <v>43</v>
      </c>
    </row>
    <row r="809" spans="1:18" x14ac:dyDescent="0.3">
      <c r="A809">
        <v>807</v>
      </c>
      <c r="B809">
        <v>2706634628</v>
      </c>
      <c r="C809" s="1">
        <v>42837</v>
      </c>
      <c r="D809" t="s">
        <v>92</v>
      </c>
      <c r="E809" t="s">
        <v>1906</v>
      </c>
      <c r="F809" t="s">
        <v>1907</v>
      </c>
      <c r="G809" t="s">
        <v>19</v>
      </c>
      <c r="H809" t="s">
        <v>20</v>
      </c>
      <c r="I809">
        <v>1</v>
      </c>
      <c r="J809" t="s">
        <v>1908</v>
      </c>
      <c r="K809" t="s">
        <v>1909</v>
      </c>
      <c r="O809">
        <v>1</v>
      </c>
      <c r="P809" t="s">
        <v>1910</v>
      </c>
      <c r="Q809" t="s">
        <v>497</v>
      </c>
      <c r="R809" t="s">
        <v>43</v>
      </c>
    </row>
    <row r="810" spans="1:18" x14ac:dyDescent="0.3">
      <c r="A810">
        <v>808</v>
      </c>
      <c r="B810">
        <v>2662937301</v>
      </c>
      <c r="C810" s="1">
        <v>42837</v>
      </c>
      <c r="D810" t="s">
        <v>26</v>
      </c>
      <c r="E810" t="s">
        <v>1787</v>
      </c>
      <c r="G810" t="s">
        <v>19</v>
      </c>
      <c r="H810" t="s">
        <v>20</v>
      </c>
      <c r="I810">
        <v>3</v>
      </c>
      <c r="J810" t="s">
        <v>1788</v>
      </c>
      <c r="K810" t="s">
        <v>1911</v>
      </c>
      <c r="O810">
        <v>5</v>
      </c>
      <c r="P810" t="s">
        <v>1789</v>
      </c>
      <c r="Q810" t="s">
        <v>137</v>
      </c>
      <c r="R810" t="s">
        <v>75</v>
      </c>
    </row>
    <row r="811" spans="1:18" x14ac:dyDescent="0.3">
      <c r="A811">
        <v>809</v>
      </c>
      <c r="B811">
        <v>2738185929</v>
      </c>
      <c r="C811" s="1">
        <v>42837</v>
      </c>
      <c r="D811" t="s">
        <v>65</v>
      </c>
      <c r="E811" t="s">
        <v>324</v>
      </c>
      <c r="G811" t="s">
        <v>19</v>
      </c>
      <c r="H811" t="s">
        <v>28</v>
      </c>
      <c r="I811">
        <v>3</v>
      </c>
      <c r="J811" t="s">
        <v>1912</v>
      </c>
      <c r="K811" t="s">
        <v>409</v>
      </c>
      <c r="O811">
        <v>12</v>
      </c>
      <c r="P811" t="s">
        <v>1913</v>
      </c>
      <c r="Q811" t="s">
        <v>1176</v>
      </c>
      <c r="R811" t="s">
        <v>174</v>
      </c>
    </row>
    <row r="812" spans="1:18" x14ac:dyDescent="0.3">
      <c r="A812">
        <v>810</v>
      </c>
      <c r="B812">
        <v>2696128262</v>
      </c>
      <c r="C812" s="1">
        <v>42837</v>
      </c>
      <c r="D812" t="s">
        <v>26</v>
      </c>
      <c r="E812" t="s">
        <v>26</v>
      </c>
      <c r="G812" t="s">
        <v>19</v>
      </c>
      <c r="H812" t="s">
        <v>28</v>
      </c>
      <c r="I812">
        <v>4</v>
      </c>
      <c r="J812" t="s">
        <v>1914</v>
      </c>
      <c r="K812" t="s">
        <v>1489</v>
      </c>
      <c r="P812" t="s">
        <v>393</v>
      </c>
      <c r="Q812" t="s">
        <v>137</v>
      </c>
      <c r="R812" t="s">
        <v>183</v>
      </c>
    </row>
    <row r="813" spans="1:18" x14ac:dyDescent="0.3">
      <c r="A813">
        <v>811</v>
      </c>
      <c r="B813">
        <v>2661752178</v>
      </c>
      <c r="C813" s="1">
        <v>42837</v>
      </c>
      <c r="D813" t="s">
        <v>17</v>
      </c>
      <c r="E813" t="s">
        <v>1915</v>
      </c>
      <c r="F813" t="s">
        <v>1916</v>
      </c>
      <c r="G813" t="s">
        <v>19</v>
      </c>
      <c r="H813" t="s">
        <v>20</v>
      </c>
      <c r="I813">
        <v>1</v>
      </c>
      <c r="J813" t="s">
        <v>1917</v>
      </c>
      <c r="K813" t="s">
        <v>1918</v>
      </c>
      <c r="L813">
        <v>51000</v>
      </c>
      <c r="M813">
        <v>75000</v>
      </c>
      <c r="N813" t="s">
        <v>217</v>
      </c>
      <c r="O813">
        <v>6</v>
      </c>
      <c r="P813" t="s">
        <v>601</v>
      </c>
      <c r="Q813" t="s">
        <v>178</v>
      </c>
      <c r="R813" t="s">
        <v>43</v>
      </c>
    </row>
    <row r="814" spans="1:18" x14ac:dyDescent="0.3">
      <c r="A814">
        <v>812</v>
      </c>
      <c r="B814">
        <v>2739389508</v>
      </c>
      <c r="C814" s="1">
        <v>42838</v>
      </c>
      <c r="D814" t="s">
        <v>17</v>
      </c>
      <c r="E814" t="s">
        <v>472</v>
      </c>
      <c r="G814" t="s">
        <v>19</v>
      </c>
      <c r="H814" t="s">
        <v>28</v>
      </c>
      <c r="I814">
        <v>4</v>
      </c>
      <c r="J814" t="s">
        <v>1919</v>
      </c>
      <c r="K814" t="s">
        <v>22</v>
      </c>
      <c r="L814">
        <v>147000</v>
      </c>
      <c r="M814">
        <v>223000</v>
      </c>
      <c r="N814" t="s">
        <v>217</v>
      </c>
      <c r="P814" t="s">
        <v>1920</v>
      </c>
      <c r="Q814" t="s">
        <v>137</v>
      </c>
      <c r="R814" t="s">
        <v>57</v>
      </c>
    </row>
    <row r="815" spans="1:18" x14ac:dyDescent="0.3">
      <c r="A815">
        <v>813</v>
      </c>
      <c r="B815">
        <v>2752557397</v>
      </c>
      <c r="C815" s="1">
        <v>42838</v>
      </c>
      <c r="D815" t="s">
        <v>58</v>
      </c>
      <c r="E815" t="s">
        <v>58</v>
      </c>
      <c r="F815" t="s">
        <v>1921</v>
      </c>
      <c r="G815" t="s">
        <v>19</v>
      </c>
      <c r="H815" t="s">
        <v>28</v>
      </c>
      <c r="I815">
        <v>7</v>
      </c>
      <c r="J815" t="s">
        <v>1922</v>
      </c>
      <c r="K815" t="s">
        <v>1183</v>
      </c>
      <c r="L815">
        <v>108000</v>
      </c>
      <c r="M815">
        <v>148000</v>
      </c>
      <c r="N815" t="s">
        <v>80</v>
      </c>
      <c r="P815" t="s">
        <v>1923</v>
      </c>
      <c r="Q815" t="s">
        <v>137</v>
      </c>
      <c r="R815" t="s">
        <v>75</v>
      </c>
    </row>
    <row r="816" spans="1:18" x14ac:dyDescent="0.3">
      <c r="A816">
        <v>814</v>
      </c>
      <c r="B816">
        <v>2745555536</v>
      </c>
      <c r="C816" s="1">
        <v>42838</v>
      </c>
      <c r="D816" t="s">
        <v>17</v>
      </c>
      <c r="E816" t="s">
        <v>1924</v>
      </c>
      <c r="G816" t="s">
        <v>19</v>
      </c>
      <c r="H816" t="s">
        <v>28</v>
      </c>
      <c r="I816">
        <v>7</v>
      </c>
      <c r="J816" t="s">
        <v>954</v>
      </c>
      <c r="K816" t="s">
        <v>955</v>
      </c>
      <c r="P816" t="s">
        <v>956</v>
      </c>
      <c r="Q816" t="s">
        <v>50</v>
      </c>
      <c r="R816" t="s">
        <v>25</v>
      </c>
    </row>
    <row r="817" spans="1:18" x14ac:dyDescent="0.3">
      <c r="A817">
        <v>815</v>
      </c>
      <c r="B817">
        <v>2721735154</v>
      </c>
      <c r="C817" s="1">
        <v>42838</v>
      </c>
      <c r="D817" t="s">
        <v>17</v>
      </c>
      <c r="E817" t="s">
        <v>17</v>
      </c>
      <c r="G817" t="s">
        <v>46</v>
      </c>
      <c r="H817" t="s">
        <v>28</v>
      </c>
      <c r="I817">
        <v>7</v>
      </c>
      <c r="J817" t="s">
        <v>1925</v>
      </c>
      <c r="K817" t="s">
        <v>572</v>
      </c>
      <c r="O817">
        <v>9</v>
      </c>
      <c r="P817" t="s">
        <v>1832</v>
      </c>
      <c r="Q817" t="s">
        <v>137</v>
      </c>
      <c r="R817" t="s">
        <v>57</v>
      </c>
    </row>
    <row r="818" spans="1:18" x14ac:dyDescent="0.3">
      <c r="A818">
        <v>816</v>
      </c>
      <c r="B818">
        <v>2594372807</v>
      </c>
      <c r="C818" s="1">
        <v>42838</v>
      </c>
      <c r="D818" t="s">
        <v>1244</v>
      </c>
      <c r="E818" t="s">
        <v>1926</v>
      </c>
      <c r="G818" t="s">
        <v>19</v>
      </c>
      <c r="H818" t="s">
        <v>67</v>
      </c>
      <c r="I818">
        <v>5</v>
      </c>
      <c r="J818" t="s">
        <v>1927</v>
      </c>
      <c r="K818" t="s">
        <v>22</v>
      </c>
      <c r="O818">
        <v>6</v>
      </c>
      <c r="P818" t="s">
        <v>1928</v>
      </c>
      <c r="Q818" t="s">
        <v>35</v>
      </c>
      <c r="R818" t="s">
        <v>25</v>
      </c>
    </row>
    <row r="819" spans="1:18" x14ac:dyDescent="0.3">
      <c r="A819">
        <v>817</v>
      </c>
      <c r="B819">
        <v>2738400104</v>
      </c>
      <c r="C819" s="1">
        <v>42838</v>
      </c>
      <c r="D819" t="s">
        <v>103</v>
      </c>
      <c r="E819" t="s">
        <v>1929</v>
      </c>
      <c r="F819" t="s">
        <v>1291</v>
      </c>
      <c r="G819" t="s">
        <v>19</v>
      </c>
      <c r="H819" t="s">
        <v>20</v>
      </c>
      <c r="I819">
        <v>2</v>
      </c>
      <c r="J819" t="s">
        <v>1930</v>
      </c>
      <c r="K819" t="s">
        <v>1884</v>
      </c>
      <c r="P819" t="s">
        <v>996</v>
      </c>
      <c r="Q819" t="s">
        <v>42</v>
      </c>
      <c r="R819" t="s">
        <v>43</v>
      </c>
    </row>
    <row r="820" spans="1:18" x14ac:dyDescent="0.3">
      <c r="A820">
        <v>818</v>
      </c>
      <c r="B820">
        <v>2703798664</v>
      </c>
      <c r="C820" s="1">
        <v>42838</v>
      </c>
      <c r="D820" t="s">
        <v>17</v>
      </c>
      <c r="E820" t="s">
        <v>1931</v>
      </c>
      <c r="G820" t="s">
        <v>19</v>
      </c>
      <c r="H820" t="s">
        <v>28</v>
      </c>
      <c r="I820">
        <v>5</v>
      </c>
      <c r="J820" t="s">
        <v>1932</v>
      </c>
      <c r="K820" t="s">
        <v>832</v>
      </c>
      <c r="O820">
        <v>5</v>
      </c>
      <c r="P820" t="s">
        <v>1933</v>
      </c>
      <c r="Q820" t="s">
        <v>35</v>
      </c>
      <c r="R820" t="s">
        <v>25</v>
      </c>
    </row>
    <row r="821" spans="1:18" x14ac:dyDescent="0.3">
      <c r="A821">
        <v>819</v>
      </c>
      <c r="B821">
        <v>2615536790</v>
      </c>
      <c r="C821" s="1">
        <v>42838</v>
      </c>
      <c r="D821" t="s">
        <v>190</v>
      </c>
      <c r="E821" t="s">
        <v>1934</v>
      </c>
      <c r="G821" t="s">
        <v>19</v>
      </c>
      <c r="H821" t="s">
        <v>20</v>
      </c>
      <c r="I821">
        <v>2</v>
      </c>
      <c r="J821" t="s">
        <v>1935</v>
      </c>
      <c r="K821" t="s">
        <v>1936</v>
      </c>
      <c r="O821">
        <v>2</v>
      </c>
      <c r="P821" t="s">
        <v>1937</v>
      </c>
      <c r="Q821" t="s">
        <v>35</v>
      </c>
      <c r="R821" t="s">
        <v>75</v>
      </c>
    </row>
    <row r="822" spans="1:18" x14ac:dyDescent="0.3">
      <c r="A822">
        <v>820</v>
      </c>
      <c r="B822">
        <v>2683581472</v>
      </c>
      <c r="C822" s="1">
        <v>42838</v>
      </c>
      <c r="D822" t="s">
        <v>26</v>
      </c>
      <c r="E822" t="s">
        <v>71</v>
      </c>
      <c r="F822" t="s">
        <v>19</v>
      </c>
      <c r="G822" t="s">
        <v>46</v>
      </c>
      <c r="H822" t="s">
        <v>28</v>
      </c>
      <c r="I822">
        <v>4</v>
      </c>
      <c r="J822" t="s">
        <v>154</v>
      </c>
      <c r="K822" t="s">
        <v>854</v>
      </c>
      <c r="P822" t="s">
        <v>49</v>
      </c>
      <c r="Q822" t="s">
        <v>50</v>
      </c>
      <c r="R822" t="s">
        <v>25</v>
      </c>
    </row>
    <row r="823" spans="1:18" x14ac:dyDescent="0.3">
      <c r="A823">
        <v>821</v>
      </c>
      <c r="B823">
        <v>2755029967</v>
      </c>
      <c r="C823" s="1">
        <v>42839</v>
      </c>
      <c r="D823" t="s">
        <v>26</v>
      </c>
      <c r="E823" t="s">
        <v>26</v>
      </c>
      <c r="F823" t="s">
        <v>1938</v>
      </c>
      <c r="G823" t="s">
        <v>19</v>
      </c>
      <c r="H823" t="s">
        <v>28</v>
      </c>
      <c r="I823">
        <v>7</v>
      </c>
      <c r="J823" t="s">
        <v>1939</v>
      </c>
      <c r="K823" t="s">
        <v>254</v>
      </c>
      <c r="O823">
        <v>1</v>
      </c>
      <c r="P823" t="s">
        <v>1940</v>
      </c>
      <c r="Q823" t="s">
        <v>56</v>
      </c>
      <c r="R823" t="s">
        <v>147</v>
      </c>
    </row>
    <row r="824" spans="1:18" x14ac:dyDescent="0.3">
      <c r="A824">
        <v>822</v>
      </c>
      <c r="B824">
        <v>2733205285</v>
      </c>
      <c r="C824" s="1">
        <v>42839</v>
      </c>
      <c r="D824" t="s">
        <v>36</v>
      </c>
      <c r="E824" t="s">
        <v>618</v>
      </c>
      <c r="F824" t="s">
        <v>619</v>
      </c>
      <c r="G824" t="s">
        <v>19</v>
      </c>
      <c r="H824" t="s">
        <v>67</v>
      </c>
      <c r="I824">
        <v>3</v>
      </c>
      <c r="J824" t="s">
        <v>342</v>
      </c>
      <c r="K824" t="s">
        <v>1941</v>
      </c>
      <c r="P824" t="s">
        <v>70</v>
      </c>
      <c r="Q824" t="s">
        <v>56</v>
      </c>
      <c r="R824" t="s">
        <v>25</v>
      </c>
    </row>
    <row r="825" spans="1:18" x14ac:dyDescent="0.3">
      <c r="A825">
        <v>823</v>
      </c>
      <c r="B825">
        <v>2674693009</v>
      </c>
      <c r="C825" s="1">
        <v>42839</v>
      </c>
      <c r="D825" t="s">
        <v>97</v>
      </c>
      <c r="E825" t="s">
        <v>156</v>
      </c>
      <c r="G825" t="s">
        <v>19</v>
      </c>
      <c r="H825" t="s">
        <v>67</v>
      </c>
      <c r="I825">
        <v>4</v>
      </c>
      <c r="J825" t="s">
        <v>1942</v>
      </c>
      <c r="K825" t="s">
        <v>1943</v>
      </c>
      <c r="O825">
        <v>10</v>
      </c>
      <c r="P825" t="s">
        <v>1944</v>
      </c>
      <c r="Q825" t="s">
        <v>1592</v>
      </c>
      <c r="R825" t="s">
        <v>57</v>
      </c>
    </row>
    <row r="826" spans="1:18" x14ac:dyDescent="0.3">
      <c r="A826">
        <v>824</v>
      </c>
      <c r="B826">
        <v>2686301037</v>
      </c>
      <c r="C826" s="1">
        <v>42839</v>
      </c>
      <c r="D826" t="s">
        <v>17</v>
      </c>
      <c r="E826" t="s">
        <v>1945</v>
      </c>
      <c r="G826" t="s">
        <v>19</v>
      </c>
      <c r="H826" t="s">
        <v>67</v>
      </c>
      <c r="I826">
        <v>3</v>
      </c>
      <c r="J826" t="s">
        <v>1946</v>
      </c>
      <c r="K826" t="s">
        <v>366</v>
      </c>
      <c r="P826" t="s">
        <v>379</v>
      </c>
      <c r="Q826" t="s">
        <v>137</v>
      </c>
      <c r="R826" t="s">
        <v>183</v>
      </c>
    </row>
    <row r="827" spans="1:18" x14ac:dyDescent="0.3">
      <c r="A827">
        <v>825</v>
      </c>
      <c r="B827">
        <v>2688401977</v>
      </c>
      <c r="C827" s="1">
        <v>42839</v>
      </c>
      <c r="D827" t="s">
        <v>17</v>
      </c>
      <c r="E827" t="s">
        <v>130</v>
      </c>
      <c r="G827" t="s">
        <v>19</v>
      </c>
      <c r="H827" t="s">
        <v>28</v>
      </c>
      <c r="I827">
        <v>6</v>
      </c>
      <c r="J827" t="s">
        <v>1947</v>
      </c>
      <c r="K827" t="s">
        <v>197</v>
      </c>
      <c r="L827">
        <v>131000</v>
      </c>
      <c r="M827">
        <v>191000</v>
      </c>
      <c r="N827" t="s">
        <v>217</v>
      </c>
      <c r="O827">
        <v>1</v>
      </c>
      <c r="P827" t="s">
        <v>1948</v>
      </c>
      <c r="Q827" t="s">
        <v>56</v>
      </c>
      <c r="R827" t="s">
        <v>25</v>
      </c>
    </row>
    <row r="828" spans="1:18" x14ac:dyDescent="0.3">
      <c r="A828">
        <v>826</v>
      </c>
      <c r="B828">
        <v>2554021185</v>
      </c>
      <c r="C828" s="1">
        <v>42839</v>
      </c>
      <c r="D828" t="s">
        <v>17</v>
      </c>
      <c r="E828" t="s">
        <v>130</v>
      </c>
      <c r="F828" t="s">
        <v>347</v>
      </c>
      <c r="G828" t="s">
        <v>19</v>
      </c>
      <c r="H828" t="s">
        <v>67</v>
      </c>
      <c r="I828">
        <v>4</v>
      </c>
      <c r="J828" t="s">
        <v>348</v>
      </c>
      <c r="K828" t="s">
        <v>436</v>
      </c>
      <c r="P828" t="s">
        <v>85</v>
      </c>
      <c r="Q828" t="s">
        <v>35</v>
      </c>
      <c r="R828" t="s">
        <v>25</v>
      </c>
    </row>
    <row r="829" spans="1:18" x14ac:dyDescent="0.3">
      <c r="A829">
        <v>827</v>
      </c>
      <c r="B829">
        <v>2684787987</v>
      </c>
      <c r="C829" s="1">
        <v>42839</v>
      </c>
      <c r="D829" t="s">
        <v>76</v>
      </c>
      <c r="E829" t="s">
        <v>1949</v>
      </c>
      <c r="F829" t="s">
        <v>1950</v>
      </c>
      <c r="G829" t="s">
        <v>19</v>
      </c>
      <c r="H829" t="s">
        <v>67</v>
      </c>
      <c r="I829">
        <v>4</v>
      </c>
      <c r="J829" t="s">
        <v>1951</v>
      </c>
      <c r="K829" t="s">
        <v>415</v>
      </c>
      <c r="P829" t="s">
        <v>1952</v>
      </c>
      <c r="Q829" t="s">
        <v>35</v>
      </c>
      <c r="R829" t="s">
        <v>111</v>
      </c>
    </row>
    <row r="830" spans="1:18" x14ac:dyDescent="0.3">
      <c r="A830">
        <v>828</v>
      </c>
      <c r="B830">
        <v>2687272804</v>
      </c>
      <c r="C830" s="1">
        <v>42839</v>
      </c>
      <c r="D830" t="s">
        <v>17</v>
      </c>
      <c r="E830" t="s">
        <v>17</v>
      </c>
      <c r="G830" t="s">
        <v>19</v>
      </c>
      <c r="H830" t="s">
        <v>28</v>
      </c>
      <c r="I830">
        <v>5</v>
      </c>
      <c r="J830" t="s">
        <v>972</v>
      </c>
      <c r="K830" t="s">
        <v>409</v>
      </c>
      <c r="P830" t="s">
        <v>136</v>
      </c>
      <c r="Q830" t="s">
        <v>137</v>
      </c>
      <c r="R830" t="s">
        <v>75</v>
      </c>
    </row>
    <row r="831" spans="1:18" x14ac:dyDescent="0.3">
      <c r="A831">
        <v>829</v>
      </c>
      <c r="B831">
        <v>2697892882</v>
      </c>
      <c r="C831" s="1">
        <v>42839</v>
      </c>
      <c r="D831" t="s">
        <v>431</v>
      </c>
      <c r="E831" t="s">
        <v>1953</v>
      </c>
      <c r="G831" t="s">
        <v>19</v>
      </c>
      <c r="H831" t="s">
        <v>28</v>
      </c>
      <c r="I831">
        <v>7</v>
      </c>
      <c r="J831" t="s">
        <v>720</v>
      </c>
      <c r="K831" t="s">
        <v>669</v>
      </c>
      <c r="O831">
        <v>2</v>
      </c>
      <c r="P831" t="s">
        <v>1954</v>
      </c>
      <c r="Q831" t="s">
        <v>807</v>
      </c>
      <c r="R831" t="s">
        <v>43</v>
      </c>
    </row>
    <row r="832" spans="1:18" x14ac:dyDescent="0.3">
      <c r="A832">
        <v>830</v>
      </c>
      <c r="B832">
        <v>2677244861</v>
      </c>
      <c r="C832" s="1">
        <v>42839</v>
      </c>
      <c r="D832" t="s">
        <v>26</v>
      </c>
      <c r="E832" t="s">
        <v>71</v>
      </c>
      <c r="G832" t="s">
        <v>19</v>
      </c>
      <c r="H832" t="s">
        <v>28</v>
      </c>
      <c r="I832">
        <v>6</v>
      </c>
      <c r="J832" t="s">
        <v>1955</v>
      </c>
      <c r="K832" t="s">
        <v>533</v>
      </c>
      <c r="O832">
        <v>5</v>
      </c>
      <c r="P832" t="s">
        <v>512</v>
      </c>
      <c r="Q832" t="s">
        <v>146</v>
      </c>
      <c r="R832" t="s">
        <v>75</v>
      </c>
    </row>
    <row r="833" spans="1:18" x14ac:dyDescent="0.3">
      <c r="A833">
        <v>831</v>
      </c>
      <c r="B833">
        <v>2713187920</v>
      </c>
      <c r="C833" s="1">
        <v>42840</v>
      </c>
      <c r="D833" t="s">
        <v>26</v>
      </c>
      <c r="E833" t="s">
        <v>26</v>
      </c>
      <c r="G833" t="s">
        <v>19</v>
      </c>
      <c r="H833" t="s">
        <v>20</v>
      </c>
      <c r="I833">
        <v>3</v>
      </c>
      <c r="J833" t="s">
        <v>1956</v>
      </c>
      <c r="K833" t="s">
        <v>121</v>
      </c>
      <c r="O833">
        <v>1</v>
      </c>
      <c r="P833" t="s">
        <v>1957</v>
      </c>
      <c r="Q833" t="s">
        <v>50</v>
      </c>
      <c r="R833" t="s">
        <v>57</v>
      </c>
    </row>
    <row r="834" spans="1:18" x14ac:dyDescent="0.3">
      <c r="A834">
        <v>832</v>
      </c>
      <c r="B834">
        <v>2474635233</v>
      </c>
      <c r="C834" s="1">
        <v>42840</v>
      </c>
      <c r="D834" t="s">
        <v>17</v>
      </c>
      <c r="E834" t="s">
        <v>107</v>
      </c>
      <c r="G834" t="s">
        <v>19</v>
      </c>
      <c r="H834" t="s">
        <v>67</v>
      </c>
      <c r="I834">
        <v>2</v>
      </c>
      <c r="J834" t="s">
        <v>1958</v>
      </c>
      <c r="K834" t="s">
        <v>22</v>
      </c>
      <c r="O834">
        <v>15</v>
      </c>
      <c r="P834" t="s">
        <v>1959</v>
      </c>
      <c r="Q834" t="s">
        <v>35</v>
      </c>
      <c r="R834" t="s">
        <v>75</v>
      </c>
    </row>
    <row r="835" spans="1:18" x14ac:dyDescent="0.3">
      <c r="A835">
        <v>833</v>
      </c>
      <c r="B835">
        <v>2690951799</v>
      </c>
      <c r="C835" s="1">
        <v>42840</v>
      </c>
      <c r="D835" t="s">
        <v>17</v>
      </c>
      <c r="E835" t="s">
        <v>1824</v>
      </c>
      <c r="F835" t="s">
        <v>1960</v>
      </c>
      <c r="G835" t="s">
        <v>19</v>
      </c>
      <c r="H835" t="s">
        <v>28</v>
      </c>
      <c r="I835">
        <v>5</v>
      </c>
      <c r="J835" t="s">
        <v>1961</v>
      </c>
      <c r="K835" t="s">
        <v>22</v>
      </c>
      <c r="O835">
        <v>4</v>
      </c>
      <c r="P835" t="s">
        <v>1826</v>
      </c>
      <c r="Q835" t="s">
        <v>35</v>
      </c>
      <c r="R835" t="s">
        <v>147</v>
      </c>
    </row>
    <row r="836" spans="1:18" x14ac:dyDescent="0.3">
      <c r="A836">
        <v>834</v>
      </c>
      <c r="B836">
        <v>2716317978</v>
      </c>
      <c r="C836" s="1">
        <v>42840</v>
      </c>
      <c r="D836" t="s">
        <v>17</v>
      </c>
      <c r="E836" t="s">
        <v>130</v>
      </c>
      <c r="G836" t="s">
        <v>19</v>
      </c>
      <c r="H836" t="s">
        <v>67</v>
      </c>
      <c r="I836">
        <v>3</v>
      </c>
      <c r="J836" t="s">
        <v>1962</v>
      </c>
      <c r="K836" t="s">
        <v>343</v>
      </c>
      <c r="O836">
        <v>1</v>
      </c>
      <c r="P836" t="s">
        <v>1047</v>
      </c>
      <c r="Q836" t="s">
        <v>35</v>
      </c>
      <c r="R836" t="s">
        <v>147</v>
      </c>
    </row>
    <row r="837" spans="1:18" x14ac:dyDescent="0.3">
      <c r="A837">
        <v>835</v>
      </c>
      <c r="B837">
        <v>2745605306</v>
      </c>
      <c r="C837" s="1">
        <v>42840</v>
      </c>
      <c r="D837" t="s">
        <v>97</v>
      </c>
      <c r="E837" t="s">
        <v>156</v>
      </c>
      <c r="F837" t="s">
        <v>1963</v>
      </c>
      <c r="G837" t="s">
        <v>19</v>
      </c>
      <c r="H837" t="s">
        <v>28</v>
      </c>
      <c r="I837">
        <v>8</v>
      </c>
      <c r="J837" t="s">
        <v>1964</v>
      </c>
      <c r="K837" t="s">
        <v>73</v>
      </c>
      <c r="O837">
        <v>4</v>
      </c>
      <c r="P837" t="s">
        <v>593</v>
      </c>
      <c r="Q837" t="s">
        <v>293</v>
      </c>
      <c r="R837" t="s">
        <v>25</v>
      </c>
    </row>
    <row r="838" spans="1:18" x14ac:dyDescent="0.3">
      <c r="A838">
        <v>836</v>
      </c>
      <c r="B838">
        <v>2678707382</v>
      </c>
      <c r="C838" s="1">
        <v>42840</v>
      </c>
      <c r="D838" t="s">
        <v>17</v>
      </c>
      <c r="E838" t="s">
        <v>1965</v>
      </c>
      <c r="G838" t="s">
        <v>19</v>
      </c>
      <c r="H838" t="s">
        <v>28</v>
      </c>
      <c r="I838">
        <v>6</v>
      </c>
      <c r="J838" t="s">
        <v>1966</v>
      </c>
      <c r="K838" t="s">
        <v>207</v>
      </c>
      <c r="O838">
        <v>1</v>
      </c>
      <c r="P838" t="s">
        <v>136</v>
      </c>
      <c r="Q838" t="s">
        <v>137</v>
      </c>
      <c r="R838" t="s">
        <v>75</v>
      </c>
    </row>
    <row r="839" spans="1:18" x14ac:dyDescent="0.3">
      <c r="A839">
        <v>837</v>
      </c>
      <c r="B839">
        <v>2748244643</v>
      </c>
      <c r="C839" s="1">
        <v>42840</v>
      </c>
      <c r="D839" t="s">
        <v>1074</v>
      </c>
      <c r="E839" t="s">
        <v>1967</v>
      </c>
      <c r="G839" t="s">
        <v>46</v>
      </c>
      <c r="H839" t="s">
        <v>28</v>
      </c>
      <c r="I839">
        <v>7</v>
      </c>
      <c r="J839" t="s">
        <v>250</v>
      </c>
      <c r="K839" t="s">
        <v>22</v>
      </c>
      <c r="O839">
        <v>38</v>
      </c>
      <c r="P839" t="s">
        <v>1417</v>
      </c>
      <c r="Q839" t="s">
        <v>56</v>
      </c>
      <c r="R839" t="s">
        <v>25</v>
      </c>
    </row>
    <row r="840" spans="1:18" x14ac:dyDescent="0.3">
      <c r="A840">
        <v>838</v>
      </c>
      <c r="B840">
        <v>2693780513</v>
      </c>
      <c r="C840" s="1">
        <v>42840</v>
      </c>
      <c r="D840" t="s">
        <v>26</v>
      </c>
      <c r="E840" t="s">
        <v>71</v>
      </c>
      <c r="F840" t="s">
        <v>19</v>
      </c>
      <c r="G840" t="s">
        <v>46</v>
      </c>
      <c r="H840" t="s">
        <v>28</v>
      </c>
      <c r="I840">
        <v>2</v>
      </c>
      <c r="J840" t="s">
        <v>154</v>
      </c>
      <c r="K840" t="s">
        <v>1968</v>
      </c>
      <c r="P840" t="s">
        <v>49</v>
      </c>
      <c r="Q840" t="s">
        <v>50</v>
      </c>
      <c r="R840" t="s">
        <v>25</v>
      </c>
    </row>
    <row r="841" spans="1:18" x14ac:dyDescent="0.3">
      <c r="A841">
        <v>839</v>
      </c>
      <c r="B841">
        <v>2678739099</v>
      </c>
      <c r="C841" s="1">
        <v>42841</v>
      </c>
      <c r="D841" t="s">
        <v>36</v>
      </c>
      <c r="E841" t="s">
        <v>1969</v>
      </c>
      <c r="G841" t="s">
        <v>19</v>
      </c>
      <c r="H841" t="s">
        <v>28</v>
      </c>
      <c r="I841">
        <v>8</v>
      </c>
      <c r="J841" t="s">
        <v>1660</v>
      </c>
      <c r="K841" t="s">
        <v>1970</v>
      </c>
      <c r="O841">
        <v>13</v>
      </c>
      <c r="P841" t="s">
        <v>1971</v>
      </c>
      <c r="Q841" t="s">
        <v>293</v>
      </c>
      <c r="R841" t="s">
        <v>25</v>
      </c>
    </row>
    <row r="842" spans="1:18" x14ac:dyDescent="0.3">
      <c r="A842">
        <v>840</v>
      </c>
      <c r="B842">
        <v>2711451603</v>
      </c>
      <c r="C842" s="1">
        <v>42841</v>
      </c>
      <c r="D842" t="s">
        <v>44</v>
      </c>
      <c r="E842" t="s">
        <v>1972</v>
      </c>
      <c r="F842" t="s">
        <v>699</v>
      </c>
      <c r="G842" t="s">
        <v>1668</v>
      </c>
      <c r="H842" t="s">
        <v>20</v>
      </c>
      <c r="I842">
        <v>3</v>
      </c>
      <c r="J842" t="s">
        <v>1973</v>
      </c>
      <c r="K842" t="s">
        <v>296</v>
      </c>
      <c r="O842">
        <v>21</v>
      </c>
      <c r="P842" t="s">
        <v>1974</v>
      </c>
      <c r="Q842" t="s">
        <v>56</v>
      </c>
      <c r="R842" t="s">
        <v>57</v>
      </c>
    </row>
    <row r="843" spans="1:18" x14ac:dyDescent="0.3">
      <c r="A843">
        <v>841</v>
      </c>
      <c r="B843">
        <v>2748686486</v>
      </c>
      <c r="C843" s="1">
        <v>42841</v>
      </c>
      <c r="D843" t="s">
        <v>530</v>
      </c>
      <c r="E843" t="s">
        <v>531</v>
      </c>
      <c r="G843" t="s">
        <v>19</v>
      </c>
      <c r="H843" t="s">
        <v>67</v>
      </c>
      <c r="I843">
        <v>3</v>
      </c>
      <c r="J843" t="s">
        <v>1975</v>
      </c>
      <c r="K843" t="s">
        <v>1976</v>
      </c>
      <c r="O843">
        <v>5</v>
      </c>
      <c r="P843" t="s">
        <v>1977</v>
      </c>
      <c r="Q843" t="s">
        <v>686</v>
      </c>
      <c r="R843" t="s">
        <v>147</v>
      </c>
    </row>
    <row r="844" spans="1:18" x14ac:dyDescent="0.3">
      <c r="A844">
        <v>842</v>
      </c>
      <c r="B844">
        <v>2713325416</v>
      </c>
      <c r="C844" s="1">
        <v>42841</v>
      </c>
      <c r="D844" t="s">
        <v>17</v>
      </c>
      <c r="E844" t="s">
        <v>17</v>
      </c>
      <c r="F844" t="s">
        <v>1978</v>
      </c>
      <c r="G844" t="s">
        <v>46</v>
      </c>
      <c r="H844" t="s">
        <v>28</v>
      </c>
      <c r="I844">
        <v>5</v>
      </c>
      <c r="J844" t="s">
        <v>1979</v>
      </c>
      <c r="K844" t="s">
        <v>22</v>
      </c>
      <c r="O844">
        <v>44</v>
      </c>
      <c r="P844" t="s">
        <v>251</v>
      </c>
      <c r="Q844" t="s">
        <v>137</v>
      </c>
      <c r="R844" t="s">
        <v>25</v>
      </c>
    </row>
    <row r="845" spans="1:18" x14ac:dyDescent="0.3">
      <c r="A845">
        <v>843</v>
      </c>
      <c r="B845">
        <v>2718935939</v>
      </c>
      <c r="C845" s="1">
        <v>42841</v>
      </c>
      <c r="D845" t="s">
        <v>17</v>
      </c>
      <c r="E845" t="s">
        <v>17</v>
      </c>
      <c r="G845" t="s">
        <v>19</v>
      </c>
      <c r="H845" t="s">
        <v>20</v>
      </c>
      <c r="I845">
        <v>1</v>
      </c>
      <c r="J845" t="s">
        <v>720</v>
      </c>
      <c r="K845" t="s">
        <v>749</v>
      </c>
      <c r="P845" t="s">
        <v>1980</v>
      </c>
      <c r="Q845" t="s">
        <v>35</v>
      </c>
      <c r="R845" t="s">
        <v>25</v>
      </c>
    </row>
    <row r="846" spans="1:18" x14ac:dyDescent="0.3">
      <c r="A846">
        <v>844</v>
      </c>
      <c r="B846">
        <v>2696932586</v>
      </c>
      <c r="C846" s="1">
        <v>42841</v>
      </c>
      <c r="D846" t="s">
        <v>44</v>
      </c>
      <c r="E846" t="s">
        <v>970</v>
      </c>
      <c r="G846" t="s">
        <v>19</v>
      </c>
      <c r="H846" t="s">
        <v>28</v>
      </c>
      <c r="I846">
        <v>1</v>
      </c>
      <c r="J846" t="s">
        <v>971</v>
      </c>
      <c r="K846" t="s">
        <v>1981</v>
      </c>
      <c r="O846">
        <v>1</v>
      </c>
      <c r="P846" t="s">
        <v>70</v>
      </c>
      <c r="Q846" t="s">
        <v>56</v>
      </c>
      <c r="R846" t="s">
        <v>25</v>
      </c>
    </row>
    <row r="847" spans="1:18" x14ac:dyDescent="0.3">
      <c r="A847">
        <v>845</v>
      </c>
      <c r="B847">
        <v>2689851140</v>
      </c>
      <c r="C847" s="1">
        <v>42841</v>
      </c>
      <c r="D847" t="s">
        <v>26</v>
      </c>
      <c r="E847" t="s">
        <v>71</v>
      </c>
      <c r="G847" t="s">
        <v>46</v>
      </c>
      <c r="H847" t="s">
        <v>28</v>
      </c>
      <c r="I847">
        <v>3</v>
      </c>
      <c r="J847" t="s">
        <v>1982</v>
      </c>
      <c r="K847" t="s">
        <v>1782</v>
      </c>
      <c r="O847">
        <v>13</v>
      </c>
      <c r="P847" t="s">
        <v>1983</v>
      </c>
      <c r="Q847" t="s">
        <v>56</v>
      </c>
      <c r="R847" t="s">
        <v>174</v>
      </c>
    </row>
    <row r="848" spans="1:18" x14ac:dyDescent="0.3">
      <c r="A848">
        <v>846</v>
      </c>
      <c r="B848">
        <v>2682123337</v>
      </c>
      <c r="C848" s="1">
        <v>42841</v>
      </c>
      <c r="D848" t="s">
        <v>17</v>
      </c>
      <c r="E848" t="s">
        <v>280</v>
      </c>
      <c r="G848" t="s">
        <v>19</v>
      </c>
      <c r="H848" t="s">
        <v>20</v>
      </c>
      <c r="I848">
        <v>2</v>
      </c>
      <c r="J848" t="s">
        <v>793</v>
      </c>
      <c r="K848" t="s">
        <v>1307</v>
      </c>
      <c r="P848" t="s">
        <v>794</v>
      </c>
      <c r="Q848" t="s">
        <v>430</v>
      </c>
      <c r="R848" t="s">
        <v>43</v>
      </c>
    </row>
    <row r="849" spans="1:18" x14ac:dyDescent="0.3">
      <c r="A849">
        <v>847</v>
      </c>
      <c r="B849">
        <v>2721870880</v>
      </c>
      <c r="C849" s="1">
        <v>42842</v>
      </c>
      <c r="D849" t="s">
        <v>36</v>
      </c>
      <c r="E849" t="s">
        <v>1984</v>
      </c>
      <c r="F849" t="s">
        <v>1985</v>
      </c>
      <c r="G849" t="s">
        <v>19</v>
      </c>
      <c r="H849" t="s">
        <v>67</v>
      </c>
      <c r="I849">
        <v>5</v>
      </c>
      <c r="J849" t="s">
        <v>1986</v>
      </c>
      <c r="K849" t="s">
        <v>128</v>
      </c>
      <c r="O849">
        <v>2</v>
      </c>
      <c r="P849" t="s">
        <v>1987</v>
      </c>
      <c r="Q849" t="s">
        <v>35</v>
      </c>
      <c r="R849" t="s">
        <v>111</v>
      </c>
    </row>
    <row r="850" spans="1:18" x14ac:dyDescent="0.3">
      <c r="A850">
        <v>848</v>
      </c>
      <c r="B850">
        <v>2687476165</v>
      </c>
      <c r="C850" s="1">
        <v>42842</v>
      </c>
      <c r="D850" t="s">
        <v>17</v>
      </c>
      <c r="E850" t="s">
        <v>17</v>
      </c>
      <c r="G850" t="s">
        <v>46</v>
      </c>
      <c r="H850" t="s">
        <v>28</v>
      </c>
      <c r="I850">
        <v>7</v>
      </c>
      <c r="J850" t="s">
        <v>1988</v>
      </c>
      <c r="K850" t="s">
        <v>572</v>
      </c>
      <c r="O850">
        <v>1</v>
      </c>
      <c r="P850" t="s">
        <v>1989</v>
      </c>
      <c r="Q850" t="s">
        <v>56</v>
      </c>
      <c r="R850" t="s">
        <v>75</v>
      </c>
    </row>
    <row r="851" spans="1:18" x14ac:dyDescent="0.3">
      <c r="A851">
        <v>849</v>
      </c>
      <c r="B851">
        <v>2734840531</v>
      </c>
      <c r="C851" s="1">
        <v>42842</v>
      </c>
      <c r="D851" t="s">
        <v>65</v>
      </c>
      <c r="E851" t="s">
        <v>1990</v>
      </c>
      <c r="G851" t="s">
        <v>19</v>
      </c>
      <c r="H851" t="s">
        <v>28</v>
      </c>
      <c r="I851">
        <v>4</v>
      </c>
      <c r="J851" t="s">
        <v>1991</v>
      </c>
      <c r="K851" t="s">
        <v>22</v>
      </c>
      <c r="O851">
        <v>19</v>
      </c>
      <c r="P851" t="s">
        <v>1992</v>
      </c>
      <c r="Q851" t="s">
        <v>24</v>
      </c>
      <c r="R851" t="s">
        <v>25</v>
      </c>
    </row>
    <row r="852" spans="1:18" x14ac:dyDescent="0.3">
      <c r="A852">
        <v>850</v>
      </c>
      <c r="B852">
        <v>2628140470</v>
      </c>
      <c r="C852" s="1">
        <v>42842</v>
      </c>
      <c r="D852" t="s">
        <v>17</v>
      </c>
      <c r="E852" t="s">
        <v>1993</v>
      </c>
      <c r="G852" t="s">
        <v>19</v>
      </c>
      <c r="H852" t="s">
        <v>67</v>
      </c>
      <c r="I852">
        <v>4</v>
      </c>
      <c r="J852" t="s">
        <v>1994</v>
      </c>
      <c r="K852" t="s">
        <v>22</v>
      </c>
      <c r="P852" t="s">
        <v>1995</v>
      </c>
      <c r="Q852" t="s">
        <v>497</v>
      </c>
      <c r="R852" t="s">
        <v>25</v>
      </c>
    </row>
    <row r="853" spans="1:18" x14ac:dyDescent="0.3">
      <c r="A853">
        <v>851</v>
      </c>
      <c r="B853">
        <v>2714574643</v>
      </c>
      <c r="C853" s="1">
        <v>42842</v>
      </c>
      <c r="D853" t="s">
        <v>26</v>
      </c>
      <c r="E853" t="s">
        <v>26</v>
      </c>
      <c r="G853" t="s">
        <v>19</v>
      </c>
      <c r="H853" t="s">
        <v>67</v>
      </c>
      <c r="I853">
        <v>4</v>
      </c>
      <c r="J853" t="s">
        <v>1996</v>
      </c>
      <c r="K853" t="s">
        <v>22</v>
      </c>
      <c r="O853">
        <v>20</v>
      </c>
      <c r="P853" t="s">
        <v>1997</v>
      </c>
      <c r="Q853" t="s">
        <v>248</v>
      </c>
      <c r="R853" t="s">
        <v>57</v>
      </c>
    </row>
    <row r="854" spans="1:18" x14ac:dyDescent="0.3">
      <c r="A854">
        <v>852</v>
      </c>
      <c r="B854">
        <v>2720086669</v>
      </c>
      <c r="C854" s="1">
        <v>42842</v>
      </c>
      <c r="D854" t="s">
        <v>17</v>
      </c>
      <c r="E854" t="s">
        <v>1998</v>
      </c>
      <c r="G854" t="s">
        <v>19</v>
      </c>
      <c r="H854" t="s">
        <v>302</v>
      </c>
      <c r="I854">
        <v>0</v>
      </c>
      <c r="J854" t="s">
        <v>1999</v>
      </c>
      <c r="K854" t="s">
        <v>22</v>
      </c>
      <c r="O854">
        <v>4</v>
      </c>
      <c r="P854" t="s">
        <v>1123</v>
      </c>
      <c r="Q854" t="s">
        <v>1124</v>
      </c>
      <c r="R854" t="s">
        <v>57</v>
      </c>
    </row>
    <row r="855" spans="1:18" x14ac:dyDescent="0.3">
      <c r="A855">
        <v>853</v>
      </c>
      <c r="B855">
        <v>2739950440</v>
      </c>
      <c r="C855" s="1">
        <v>42842</v>
      </c>
      <c r="D855" t="s">
        <v>26</v>
      </c>
      <c r="E855" t="s">
        <v>26</v>
      </c>
      <c r="F855" t="s">
        <v>699</v>
      </c>
      <c r="G855" t="s">
        <v>19</v>
      </c>
      <c r="H855" t="s">
        <v>28</v>
      </c>
      <c r="I855">
        <v>6</v>
      </c>
      <c r="J855" t="s">
        <v>2000</v>
      </c>
      <c r="K855" t="s">
        <v>436</v>
      </c>
      <c r="O855">
        <v>3</v>
      </c>
      <c r="P855" t="s">
        <v>456</v>
      </c>
      <c r="Q855" t="s">
        <v>56</v>
      </c>
      <c r="R855" t="s">
        <v>57</v>
      </c>
    </row>
    <row r="856" spans="1:18" x14ac:dyDescent="0.3">
      <c r="A856">
        <v>854</v>
      </c>
      <c r="B856">
        <v>2669442195</v>
      </c>
      <c r="C856" s="1">
        <v>42842</v>
      </c>
      <c r="D856" t="s">
        <v>103</v>
      </c>
      <c r="E856" t="s">
        <v>2001</v>
      </c>
      <c r="G856" t="s">
        <v>19</v>
      </c>
      <c r="H856" t="s">
        <v>67</v>
      </c>
      <c r="I856">
        <v>3</v>
      </c>
      <c r="J856" t="s">
        <v>161</v>
      </c>
      <c r="K856" t="s">
        <v>669</v>
      </c>
      <c r="O856">
        <v>5</v>
      </c>
      <c r="P856" t="s">
        <v>2002</v>
      </c>
      <c r="Q856" t="s">
        <v>686</v>
      </c>
      <c r="R856" t="s">
        <v>43</v>
      </c>
    </row>
    <row r="857" spans="1:18" x14ac:dyDescent="0.3">
      <c r="A857">
        <v>855</v>
      </c>
      <c r="B857">
        <v>2723138131</v>
      </c>
      <c r="C857" s="1">
        <v>42842</v>
      </c>
      <c r="D857" t="s">
        <v>103</v>
      </c>
      <c r="E857" t="s">
        <v>916</v>
      </c>
      <c r="G857" t="s">
        <v>19</v>
      </c>
      <c r="H857" t="s">
        <v>67</v>
      </c>
      <c r="I857">
        <v>5</v>
      </c>
      <c r="J857" t="s">
        <v>917</v>
      </c>
      <c r="K857" t="s">
        <v>222</v>
      </c>
      <c r="L857">
        <v>65000</v>
      </c>
      <c r="M857">
        <v>105000</v>
      </c>
      <c r="N857" t="s">
        <v>217</v>
      </c>
      <c r="O857">
        <v>1</v>
      </c>
      <c r="P857" t="s">
        <v>918</v>
      </c>
      <c r="Q857" t="s">
        <v>50</v>
      </c>
      <c r="R857" t="s">
        <v>75</v>
      </c>
    </row>
    <row r="858" spans="1:18" x14ac:dyDescent="0.3">
      <c r="A858">
        <v>856</v>
      </c>
      <c r="B858">
        <v>2554021180</v>
      </c>
      <c r="C858" s="1">
        <v>42843</v>
      </c>
      <c r="D858" t="s">
        <v>17</v>
      </c>
      <c r="E858" t="s">
        <v>130</v>
      </c>
      <c r="F858" t="s">
        <v>347</v>
      </c>
      <c r="G858" t="s">
        <v>19</v>
      </c>
      <c r="H858" t="s">
        <v>67</v>
      </c>
      <c r="I858">
        <v>5</v>
      </c>
      <c r="J858" t="s">
        <v>348</v>
      </c>
      <c r="K858" t="s">
        <v>1812</v>
      </c>
      <c r="O858">
        <v>1</v>
      </c>
      <c r="P858" t="s">
        <v>85</v>
      </c>
      <c r="Q858" t="s">
        <v>35</v>
      </c>
      <c r="R858" t="s">
        <v>25</v>
      </c>
    </row>
    <row r="859" spans="1:18" x14ac:dyDescent="0.3">
      <c r="A859">
        <v>857</v>
      </c>
      <c r="B859">
        <v>2749979076</v>
      </c>
      <c r="C859" s="1">
        <v>42843</v>
      </c>
      <c r="D859" t="s">
        <v>17</v>
      </c>
      <c r="E859" t="s">
        <v>1682</v>
      </c>
      <c r="F859" t="s">
        <v>2003</v>
      </c>
      <c r="G859" t="s">
        <v>19</v>
      </c>
      <c r="H859" t="s">
        <v>20</v>
      </c>
      <c r="I859">
        <v>0</v>
      </c>
      <c r="J859" t="s">
        <v>2004</v>
      </c>
      <c r="K859" t="s">
        <v>22</v>
      </c>
      <c r="O859">
        <v>5</v>
      </c>
      <c r="P859" t="s">
        <v>2005</v>
      </c>
      <c r="Q859" t="s">
        <v>35</v>
      </c>
      <c r="R859" t="s">
        <v>147</v>
      </c>
    </row>
    <row r="860" spans="1:18" x14ac:dyDescent="0.3">
      <c r="A860">
        <v>858</v>
      </c>
      <c r="B860">
        <v>2725027913</v>
      </c>
      <c r="C860" s="1">
        <v>42843</v>
      </c>
      <c r="D860" t="s">
        <v>17</v>
      </c>
      <c r="E860" t="s">
        <v>2006</v>
      </c>
      <c r="G860" t="s">
        <v>19</v>
      </c>
      <c r="H860" t="s">
        <v>67</v>
      </c>
      <c r="I860">
        <v>4</v>
      </c>
      <c r="J860" t="s">
        <v>2007</v>
      </c>
      <c r="K860" t="s">
        <v>802</v>
      </c>
      <c r="P860" t="s">
        <v>1321</v>
      </c>
      <c r="Q860" t="s">
        <v>137</v>
      </c>
      <c r="R860" t="s">
        <v>75</v>
      </c>
    </row>
    <row r="861" spans="1:18" x14ac:dyDescent="0.3">
      <c r="A861">
        <v>859</v>
      </c>
      <c r="B861">
        <v>2710944804</v>
      </c>
      <c r="C861" s="1">
        <v>42843</v>
      </c>
      <c r="D861" t="s">
        <v>17</v>
      </c>
      <c r="E861" t="s">
        <v>17</v>
      </c>
      <c r="F861" t="s">
        <v>2008</v>
      </c>
      <c r="G861" t="s">
        <v>19</v>
      </c>
      <c r="H861" t="s">
        <v>28</v>
      </c>
      <c r="I861">
        <v>5</v>
      </c>
      <c r="J861" t="s">
        <v>2009</v>
      </c>
      <c r="K861" t="s">
        <v>343</v>
      </c>
      <c r="L861">
        <v>68000</v>
      </c>
      <c r="M861">
        <v>114000</v>
      </c>
      <c r="N861" t="s">
        <v>217</v>
      </c>
      <c r="O861">
        <v>3</v>
      </c>
      <c r="P861" t="s">
        <v>881</v>
      </c>
      <c r="Q861" t="s">
        <v>137</v>
      </c>
      <c r="R861" t="s">
        <v>75</v>
      </c>
    </row>
    <row r="862" spans="1:18" x14ac:dyDescent="0.3">
      <c r="A862">
        <v>860</v>
      </c>
      <c r="B862">
        <v>2738793713</v>
      </c>
      <c r="C862" s="1">
        <v>42843</v>
      </c>
      <c r="D862" t="s">
        <v>97</v>
      </c>
      <c r="E862" t="s">
        <v>97</v>
      </c>
      <c r="G862" t="s">
        <v>19</v>
      </c>
      <c r="H862" t="s">
        <v>28</v>
      </c>
      <c r="I862">
        <v>5</v>
      </c>
      <c r="J862" t="s">
        <v>2010</v>
      </c>
      <c r="K862" t="s">
        <v>572</v>
      </c>
      <c r="O862">
        <v>23</v>
      </c>
      <c r="P862" t="s">
        <v>2011</v>
      </c>
      <c r="Q862" t="s">
        <v>137</v>
      </c>
      <c r="R862" t="s">
        <v>183</v>
      </c>
    </row>
    <row r="863" spans="1:18" x14ac:dyDescent="0.3">
      <c r="A863">
        <v>861</v>
      </c>
      <c r="B863">
        <v>2699619274</v>
      </c>
      <c r="C863" s="1">
        <v>42843</v>
      </c>
      <c r="D863" t="s">
        <v>26</v>
      </c>
      <c r="E863" t="s">
        <v>26</v>
      </c>
      <c r="F863" t="s">
        <v>2012</v>
      </c>
      <c r="G863" t="s">
        <v>46</v>
      </c>
      <c r="H863" t="s">
        <v>28</v>
      </c>
      <c r="I863">
        <v>4</v>
      </c>
      <c r="J863" t="s">
        <v>2013</v>
      </c>
      <c r="K863" t="s">
        <v>22</v>
      </c>
      <c r="P863" t="s">
        <v>2014</v>
      </c>
      <c r="Q863" t="s">
        <v>56</v>
      </c>
      <c r="R863" t="s">
        <v>111</v>
      </c>
    </row>
    <row r="864" spans="1:18" x14ac:dyDescent="0.3">
      <c r="A864">
        <v>862</v>
      </c>
      <c r="B864">
        <v>2683582452</v>
      </c>
      <c r="C864" s="1">
        <v>42843</v>
      </c>
      <c r="D864" t="s">
        <v>26</v>
      </c>
      <c r="E864" t="s">
        <v>71</v>
      </c>
      <c r="F864" t="s">
        <v>19</v>
      </c>
      <c r="G864" t="s">
        <v>46</v>
      </c>
      <c r="H864" t="s">
        <v>28</v>
      </c>
      <c r="I864">
        <v>7</v>
      </c>
      <c r="J864" t="s">
        <v>154</v>
      </c>
      <c r="K864" t="s">
        <v>1647</v>
      </c>
      <c r="P864" t="s">
        <v>49</v>
      </c>
      <c r="Q864" t="s">
        <v>50</v>
      </c>
      <c r="R864" t="s">
        <v>25</v>
      </c>
    </row>
    <row r="865" spans="1:18" x14ac:dyDescent="0.3">
      <c r="A865">
        <v>863</v>
      </c>
      <c r="B865">
        <v>2693776557</v>
      </c>
      <c r="C865" s="1">
        <v>42844</v>
      </c>
      <c r="D865" t="s">
        <v>26</v>
      </c>
      <c r="E865" t="s">
        <v>71</v>
      </c>
      <c r="F865" t="s">
        <v>19</v>
      </c>
      <c r="G865" t="s">
        <v>46</v>
      </c>
      <c r="H865" t="s">
        <v>28</v>
      </c>
      <c r="I865">
        <v>4</v>
      </c>
      <c r="J865" t="s">
        <v>154</v>
      </c>
      <c r="K865" t="s">
        <v>2015</v>
      </c>
      <c r="P865" t="s">
        <v>49</v>
      </c>
      <c r="Q865" t="s">
        <v>50</v>
      </c>
      <c r="R865" t="s">
        <v>25</v>
      </c>
    </row>
    <row r="866" spans="1:18" x14ac:dyDescent="0.3">
      <c r="A866">
        <v>864</v>
      </c>
      <c r="B866">
        <v>2600430438</v>
      </c>
      <c r="C866" s="1">
        <v>42844</v>
      </c>
      <c r="D866" t="s">
        <v>17</v>
      </c>
      <c r="E866" t="s">
        <v>2016</v>
      </c>
      <c r="G866" t="s">
        <v>19</v>
      </c>
      <c r="H866" t="s">
        <v>28</v>
      </c>
      <c r="I866">
        <v>8</v>
      </c>
      <c r="J866" t="s">
        <v>2017</v>
      </c>
      <c r="K866" t="s">
        <v>2018</v>
      </c>
      <c r="O866">
        <v>3</v>
      </c>
      <c r="P866" t="s">
        <v>936</v>
      </c>
      <c r="Q866" t="s">
        <v>31</v>
      </c>
      <c r="R866" t="s">
        <v>25</v>
      </c>
    </row>
    <row r="867" spans="1:18" x14ac:dyDescent="0.3">
      <c r="A867">
        <v>865</v>
      </c>
      <c r="B867">
        <v>2744689659</v>
      </c>
      <c r="C867" s="1">
        <v>42844</v>
      </c>
      <c r="D867" t="s">
        <v>92</v>
      </c>
      <c r="E867" t="s">
        <v>2019</v>
      </c>
      <c r="G867" t="s">
        <v>19</v>
      </c>
      <c r="H867" t="s">
        <v>20</v>
      </c>
      <c r="I867">
        <v>2</v>
      </c>
      <c r="J867" t="s">
        <v>2020</v>
      </c>
      <c r="K867" t="s">
        <v>2021</v>
      </c>
      <c r="L867">
        <v>92000</v>
      </c>
      <c r="M867">
        <v>131000</v>
      </c>
      <c r="N867" t="s">
        <v>217</v>
      </c>
      <c r="O867">
        <v>5</v>
      </c>
      <c r="P867" t="s">
        <v>1540</v>
      </c>
      <c r="Q867" t="s">
        <v>35</v>
      </c>
      <c r="R867" t="s">
        <v>25</v>
      </c>
    </row>
    <row r="868" spans="1:18" x14ac:dyDescent="0.3">
      <c r="A868">
        <v>866</v>
      </c>
      <c r="B868">
        <v>2722224708</v>
      </c>
      <c r="C868" s="1">
        <v>42844</v>
      </c>
      <c r="D868" t="s">
        <v>58</v>
      </c>
      <c r="E868" t="s">
        <v>58</v>
      </c>
      <c r="G868" t="s">
        <v>19</v>
      </c>
      <c r="H868" t="s">
        <v>28</v>
      </c>
      <c r="I868">
        <v>6</v>
      </c>
      <c r="J868" t="s">
        <v>2022</v>
      </c>
      <c r="K868" t="s">
        <v>109</v>
      </c>
      <c r="O868">
        <v>1</v>
      </c>
      <c r="P868" t="s">
        <v>136</v>
      </c>
      <c r="Q868" t="s">
        <v>137</v>
      </c>
      <c r="R868" t="s">
        <v>75</v>
      </c>
    </row>
    <row r="869" spans="1:18" x14ac:dyDescent="0.3">
      <c r="A869">
        <v>867</v>
      </c>
      <c r="B869">
        <v>2688406471</v>
      </c>
      <c r="C869" s="1">
        <v>42844</v>
      </c>
      <c r="D869" t="s">
        <v>17</v>
      </c>
      <c r="E869" t="s">
        <v>548</v>
      </c>
      <c r="G869" t="s">
        <v>19</v>
      </c>
      <c r="H869" t="s">
        <v>67</v>
      </c>
      <c r="I869">
        <v>5</v>
      </c>
      <c r="J869" t="s">
        <v>549</v>
      </c>
      <c r="K869" t="s">
        <v>1478</v>
      </c>
      <c r="P869" t="s">
        <v>526</v>
      </c>
      <c r="Q869" t="s">
        <v>35</v>
      </c>
      <c r="R869" t="s">
        <v>75</v>
      </c>
    </row>
    <row r="870" spans="1:18" x14ac:dyDescent="0.3">
      <c r="A870">
        <v>868</v>
      </c>
      <c r="B870">
        <v>2684302480</v>
      </c>
      <c r="C870" s="1">
        <v>42844</v>
      </c>
      <c r="D870" t="s">
        <v>17</v>
      </c>
      <c r="E870" t="s">
        <v>17</v>
      </c>
      <c r="G870" t="s">
        <v>19</v>
      </c>
      <c r="H870" t="s">
        <v>20</v>
      </c>
      <c r="I870">
        <v>1</v>
      </c>
      <c r="J870" t="s">
        <v>2023</v>
      </c>
      <c r="K870" t="s">
        <v>141</v>
      </c>
      <c r="O870">
        <v>1</v>
      </c>
      <c r="P870" t="s">
        <v>2024</v>
      </c>
      <c r="Q870" t="s">
        <v>50</v>
      </c>
      <c r="R870" t="s">
        <v>25</v>
      </c>
    </row>
    <row r="871" spans="1:18" x14ac:dyDescent="0.3">
      <c r="A871">
        <v>869</v>
      </c>
      <c r="B871">
        <v>2632848873</v>
      </c>
      <c r="C871" s="1">
        <v>42844</v>
      </c>
      <c r="D871" t="s">
        <v>17</v>
      </c>
      <c r="E871" t="s">
        <v>1682</v>
      </c>
      <c r="G871" t="s">
        <v>19</v>
      </c>
      <c r="H871" t="s">
        <v>20</v>
      </c>
      <c r="I871">
        <v>0</v>
      </c>
      <c r="J871" t="s">
        <v>2025</v>
      </c>
      <c r="K871" t="s">
        <v>22</v>
      </c>
      <c r="O871">
        <v>42</v>
      </c>
      <c r="P871" t="s">
        <v>2026</v>
      </c>
      <c r="Q871" t="s">
        <v>56</v>
      </c>
      <c r="R871" t="s">
        <v>147</v>
      </c>
    </row>
    <row r="872" spans="1:18" x14ac:dyDescent="0.3">
      <c r="A872">
        <v>870</v>
      </c>
      <c r="B872">
        <v>2684746341</v>
      </c>
      <c r="C872" s="1">
        <v>42844</v>
      </c>
      <c r="D872" t="s">
        <v>36</v>
      </c>
      <c r="E872" t="s">
        <v>36</v>
      </c>
      <c r="G872" t="s">
        <v>19</v>
      </c>
      <c r="H872" t="s">
        <v>67</v>
      </c>
      <c r="I872">
        <v>3</v>
      </c>
      <c r="J872" t="s">
        <v>120</v>
      </c>
      <c r="K872" t="s">
        <v>1057</v>
      </c>
      <c r="O872">
        <v>3</v>
      </c>
      <c r="P872" t="s">
        <v>2027</v>
      </c>
      <c r="Q872" t="s">
        <v>56</v>
      </c>
      <c r="R872" t="s">
        <v>75</v>
      </c>
    </row>
    <row r="873" spans="1:18" x14ac:dyDescent="0.3">
      <c r="A873">
        <v>871</v>
      </c>
      <c r="B873">
        <v>2687616555</v>
      </c>
      <c r="C873" s="1">
        <v>42845</v>
      </c>
      <c r="D873" t="s">
        <v>36</v>
      </c>
      <c r="E873" t="s">
        <v>2028</v>
      </c>
      <c r="G873" t="s">
        <v>19</v>
      </c>
      <c r="H873" t="s">
        <v>67</v>
      </c>
      <c r="I873">
        <v>5</v>
      </c>
      <c r="J873" t="s">
        <v>443</v>
      </c>
      <c r="K873" t="s">
        <v>22</v>
      </c>
      <c r="O873">
        <v>12</v>
      </c>
      <c r="P873" t="s">
        <v>2029</v>
      </c>
      <c r="Q873" t="s">
        <v>35</v>
      </c>
      <c r="R873" t="s">
        <v>25</v>
      </c>
    </row>
    <row r="874" spans="1:18" x14ac:dyDescent="0.3">
      <c r="A874">
        <v>872</v>
      </c>
      <c r="B874">
        <v>2715102818</v>
      </c>
      <c r="C874" s="1">
        <v>42845</v>
      </c>
      <c r="D874" t="s">
        <v>36</v>
      </c>
      <c r="E874" t="s">
        <v>457</v>
      </c>
      <c r="F874" t="s">
        <v>2030</v>
      </c>
      <c r="G874" t="s">
        <v>19</v>
      </c>
      <c r="H874" t="s">
        <v>28</v>
      </c>
      <c r="I874">
        <v>4</v>
      </c>
      <c r="J874" t="s">
        <v>2031</v>
      </c>
      <c r="K874" t="s">
        <v>128</v>
      </c>
      <c r="O874">
        <v>2</v>
      </c>
      <c r="P874" t="s">
        <v>1081</v>
      </c>
      <c r="Q874" t="s">
        <v>293</v>
      </c>
      <c r="R874" t="s">
        <v>25</v>
      </c>
    </row>
    <row r="875" spans="1:18" x14ac:dyDescent="0.3">
      <c r="A875">
        <v>873</v>
      </c>
      <c r="B875">
        <v>2706543879</v>
      </c>
      <c r="C875" s="1">
        <v>42845</v>
      </c>
      <c r="D875" t="s">
        <v>26</v>
      </c>
      <c r="E875" t="s">
        <v>71</v>
      </c>
      <c r="G875" t="s">
        <v>19</v>
      </c>
      <c r="H875" t="s">
        <v>28</v>
      </c>
      <c r="I875">
        <v>3</v>
      </c>
      <c r="J875" t="s">
        <v>707</v>
      </c>
      <c r="K875" t="s">
        <v>1078</v>
      </c>
      <c r="O875">
        <v>2</v>
      </c>
      <c r="P875" t="s">
        <v>709</v>
      </c>
      <c r="Q875" t="s">
        <v>56</v>
      </c>
      <c r="R875" t="s">
        <v>57</v>
      </c>
    </row>
    <row r="876" spans="1:18" x14ac:dyDescent="0.3">
      <c r="A876">
        <v>874</v>
      </c>
      <c r="B876">
        <v>2585244619</v>
      </c>
      <c r="C876" s="1">
        <v>42845</v>
      </c>
      <c r="D876" t="s">
        <v>17</v>
      </c>
      <c r="E876" t="s">
        <v>130</v>
      </c>
      <c r="F876" t="s">
        <v>866</v>
      </c>
      <c r="G876" t="s">
        <v>19</v>
      </c>
      <c r="H876" t="s">
        <v>67</v>
      </c>
      <c r="I876">
        <v>5</v>
      </c>
      <c r="J876" t="s">
        <v>867</v>
      </c>
      <c r="K876" t="s">
        <v>296</v>
      </c>
      <c r="O876">
        <v>1</v>
      </c>
      <c r="P876" t="s">
        <v>85</v>
      </c>
      <c r="Q876" t="s">
        <v>35</v>
      </c>
      <c r="R876" t="s">
        <v>25</v>
      </c>
    </row>
    <row r="877" spans="1:18" x14ac:dyDescent="0.3">
      <c r="A877">
        <v>875</v>
      </c>
      <c r="B877">
        <v>2688402923</v>
      </c>
      <c r="C877" s="1">
        <v>42845</v>
      </c>
      <c r="D877" t="s">
        <v>17</v>
      </c>
      <c r="E877" t="s">
        <v>548</v>
      </c>
      <c r="G877" t="s">
        <v>19</v>
      </c>
      <c r="H877" t="s">
        <v>67</v>
      </c>
      <c r="I877">
        <v>5</v>
      </c>
      <c r="J877" t="s">
        <v>549</v>
      </c>
      <c r="K877" t="s">
        <v>2032</v>
      </c>
      <c r="P877" t="s">
        <v>526</v>
      </c>
      <c r="Q877" t="s">
        <v>35</v>
      </c>
      <c r="R877" t="s">
        <v>75</v>
      </c>
    </row>
    <row r="878" spans="1:18" x14ac:dyDescent="0.3">
      <c r="A878">
        <v>876</v>
      </c>
      <c r="B878">
        <v>2736862454</v>
      </c>
      <c r="C878" s="1">
        <v>42845</v>
      </c>
      <c r="D878" t="s">
        <v>26</v>
      </c>
      <c r="E878" t="s">
        <v>2033</v>
      </c>
      <c r="G878" t="s">
        <v>19</v>
      </c>
      <c r="H878" t="s">
        <v>20</v>
      </c>
      <c r="I878">
        <v>1</v>
      </c>
      <c r="J878" t="s">
        <v>2034</v>
      </c>
      <c r="K878" t="s">
        <v>2035</v>
      </c>
      <c r="P878" t="s">
        <v>2036</v>
      </c>
      <c r="Q878" t="s">
        <v>137</v>
      </c>
      <c r="R878" t="s">
        <v>75</v>
      </c>
    </row>
    <row r="879" spans="1:18" x14ac:dyDescent="0.3">
      <c r="A879">
        <v>877</v>
      </c>
      <c r="B879">
        <v>2716129644</v>
      </c>
      <c r="C879" s="1">
        <v>42846</v>
      </c>
      <c r="D879" t="s">
        <v>65</v>
      </c>
      <c r="E879" t="s">
        <v>2037</v>
      </c>
      <c r="G879" t="s">
        <v>19</v>
      </c>
      <c r="H879" t="s">
        <v>67</v>
      </c>
      <c r="I879">
        <v>4</v>
      </c>
      <c r="J879" t="s">
        <v>2038</v>
      </c>
      <c r="K879" t="s">
        <v>553</v>
      </c>
      <c r="O879">
        <v>23</v>
      </c>
      <c r="P879" t="s">
        <v>2039</v>
      </c>
      <c r="Q879" t="s">
        <v>137</v>
      </c>
      <c r="R879" t="s">
        <v>57</v>
      </c>
    </row>
    <row r="880" spans="1:18" x14ac:dyDescent="0.3">
      <c r="A880">
        <v>878</v>
      </c>
      <c r="B880">
        <v>2702440918</v>
      </c>
      <c r="C880" s="1">
        <v>42846</v>
      </c>
      <c r="D880" t="s">
        <v>507</v>
      </c>
      <c r="E880" t="s">
        <v>507</v>
      </c>
      <c r="G880" t="s">
        <v>46</v>
      </c>
      <c r="H880" t="s">
        <v>28</v>
      </c>
      <c r="I880">
        <v>3</v>
      </c>
      <c r="J880" t="s">
        <v>120</v>
      </c>
      <c r="K880" t="s">
        <v>466</v>
      </c>
      <c r="O880">
        <v>10</v>
      </c>
      <c r="P880" t="s">
        <v>323</v>
      </c>
      <c r="Q880" t="s">
        <v>56</v>
      </c>
      <c r="R880" t="s">
        <v>147</v>
      </c>
    </row>
    <row r="881" spans="1:18" x14ac:dyDescent="0.3">
      <c r="A881">
        <v>879</v>
      </c>
      <c r="B881">
        <v>2697056709</v>
      </c>
      <c r="C881" s="1">
        <v>42846</v>
      </c>
      <c r="D881" t="s">
        <v>36</v>
      </c>
      <c r="E881" t="s">
        <v>457</v>
      </c>
      <c r="F881" t="s">
        <v>2040</v>
      </c>
      <c r="G881" t="s">
        <v>19</v>
      </c>
      <c r="H881" t="s">
        <v>67</v>
      </c>
      <c r="I881">
        <v>4</v>
      </c>
      <c r="J881" t="s">
        <v>342</v>
      </c>
      <c r="K881" t="s">
        <v>2041</v>
      </c>
      <c r="P881" t="s">
        <v>2042</v>
      </c>
      <c r="Q881" t="s">
        <v>146</v>
      </c>
      <c r="R881" t="s">
        <v>57</v>
      </c>
    </row>
    <row r="882" spans="1:18" x14ac:dyDescent="0.3">
      <c r="A882">
        <v>880</v>
      </c>
      <c r="B882">
        <v>2681361725</v>
      </c>
      <c r="C882" s="1">
        <v>42846</v>
      </c>
      <c r="D882" t="s">
        <v>17</v>
      </c>
      <c r="E882" t="s">
        <v>2043</v>
      </c>
      <c r="G882" t="s">
        <v>19</v>
      </c>
      <c r="H882" t="s">
        <v>28</v>
      </c>
      <c r="I882">
        <v>4</v>
      </c>
      <c r="J882" t="s">
        <v>2044</v>
      </c>
      <c r="K882" t="s">
        <v>109</v>
      </c>
      <c r="L882">
        <v>125000</v>
      </c>
      <c r="M882">
        <v>165000</v>
      </c>
      <c r="N882" t="s">
        <v>217</v>
      </c>
      <c r="P882" t="s">
        <v>267</v>
      </c>
      <c r="Q882" t="s">
        <v>24</v>
      </c>
      <c r="R882" t="s">
        <v>25</v>
      </c>
    </row>
    <row r="883" spans="1:18" x14ac:dyDescent="0.3">
      <c r="A883">
        <v>881</v>
      </c>
      <c r="B883">
        <v>2705261152</v>
      </c>
      <c r="C883" s="1">
        <v>42846</v>
      </c>
      <c r="D883" t="s">
        <v>17</v>
      </c>
      <c r="E883" t="s">
        <v>130</v>
      </c>
      <c r="G883" t="s">
        <v>19</v>
      </c>
      <c r="H883" t="s">
        <v>28</v>
      </c>
      <c r="I883">
        <v>7</v>
      </c>
      <c r="J883" t="s">
        <v>2045</v>
      </c>
      <c r="K883" t="s">
        <v>652</v>
      </c>
      <c r="P883" t="s">
        <v>2046</v>
      </c>
      <c r="Q883" t="s">
        <v>137</v>
      </c>
      <c r="R883" t="s">
        <v>111</v>
      </c>
    </row>
    <row r="884" spans="1:18" x14ac:dyDescent="0.3">
      <c r="A884">
        <v>882</v>
      </c>
      <c r="B884">
        <v>2656643149</v>
      </c>
      <c r="C884" s="1">
        <v>42846</v>
      </c>
      <c r="D884" t="s">
        <v>26</v>
      </c>
      <c r="E884" t="s">
        <v>71</v>
      </c>
      <c r="F884" t="s">
        <v>119</v>
      </c>
      <c r="G884" t="s">
        <v>46</v>
      </c>
      <c r="H884" t="s">
        <v>28</v>
      </c>
      <c r="I884">
        <v>10</v>
      </c>
      <c r="J884" t="s">
        <v>154</v>
      </c>
      <c r="K884" t="s">
        <v>1196</v>
      </c>
      <c r="P884" t="s">
        <v>49</v>
      </c>
      <c r="Q884" t="s">
        <v>50</v>
      </c>
      <c r="R884" t="s">
        <v>25</v>
      </c>
    </row>
    <row r="885" spans="1:18" x14ac:dyDescent="0.3">
      <c r="A885">
        <v>883</v>
      </c>
      <c r="B885">
        <v>2677250915</v>
      </c>
      <c r="C885" s="1">
        <v>42846</v>
      </c>
      <c r="D885" t="s">
        <v>542</v>
      </c>
      <c r="E885" t="s">
        <v>2047</v>
      </c>
      <c r="G885" t="s">
        <v>19</v>
      </c>
      <c r="H885" t="s">
        <v>28</v>
      </c>
      <c r="I885">
        <v>5</v>
      </c>
      <c r="J885" t="s">
        <v>2048</v>
      </c>
      <c r="K885" t="s">
        <v>525</v>
      </c>
      <c r="O885">
        <v>10</v>
      </c>
      <c r="P885" t="s">
        <v>2049</v>
      </c>
      <c r="Q885" t="s">
        <v>56</v>
      </c>
      <c r="R885" t="s">
        <v>57</v>
      </c>
    </row>
    <row r="886" spans="1:18" x14ac:dyDescent="0.3">
      <c r="A886">
        <v>884</v>
      </c>
      <c r="B886">
        <v>2720084840</v>
      </c>
      <c r="C886" s="1">
        <v>42847</v>
      </c>
      <c r="D886" t="s">
        <v>2050</v>
      </c>
      <c r="E886" t="s">
        <v>2050</v>
      </c>
      <c r="F886" t="s">
        <v>2051</v>
      </c>
      <c r="G886" t="s">
        <v>19</v>
      </c>
      <c r="H886" t="s">
        <v>28</v>
      </c>
      <c r="I886">
        <v>3</v>
      </c>
      <c r="J886" t="s">
        <v>1660</v>
      </c>
      <c r="K886" t="s">
        <v>109</v>
      </c>
      <c r="O886">
        <v>12</v>
      </c>
      <c r="P886" t="s">
        <v>1826</v>
      </c>
      <c r="Q886" t="s">
        <v>35</v>
      </c>
      <c r="R886" t="s">
        <v>147</v>
      </c>
    </row>
    <row r="887" spans="1:18" x14ac:dyDescent="0.3">
      <c r="A887">
        <v>885</v>
      </c>
      <c r="B887">
        <v>2690041874</v>
      </c>
      <c r="C887" s="1">
        <v>42847</v>
      </c>
      <c r="D887" t="s">
        <v>17</v>
      </c>
      <c r="E887" t="s">
        <v>130</v>
      </c>
      <c r="G887" t="s">
        <v>19</v>
      </c>
      <c r="H887" t="s">
        <v>28</v>
      </c>
      <c r="I887">
        <v>4</v>
      </c>
      <c r="J887" t="s">
        <v>2052</v>
      </c>
      <c r="K887" t="s">
        <v>2053</v>
      </c>
      <c r="O887">
        <v>5</v>
      </c>
      <c r="P887" t="s">
        <v>1297</v>
      </c>
      <c r="Q887" t="s">
        <v>56</v>
      </c>
      <c r="R887" t="s">
        <v>43</v>
      </c>
    </row>
    <row r="888" spans="1:18" x14ac:dyDescent="0.3">
      <c r="A888">
        <v>886</v>
      </c>
      <c r="B888">
        <v>2703693435</v>
      </c>
      <c r="C888" s="1">
        <v>42847</v>
      </c>
      <c r="D888" t="s">
        <v>65</v>
      </c>
      <c r="E888" t="s">
        <v>65</v>
      </c>
      <c r="F888" t="s">
        <v>2054</v>
      </c>
      <c r="G888" t="s">
        <v>19</v>
      </c>
      <c r="H888" t="s">
        <v>67</v>
      </c>
      <c r="I888">
        <v>3</v>
      </c>
      <c r="J888" t="s">
        <v>2055</v>
      </c>
      <c r="K888" t="s">
        <v>2056</v>
      </c>
      <c r="O888">
        <v>23</v>
      </c>
      <c r="P888" t="s">
        <v>2057</v>
      </c>
      <c r="Q888" t="s">
        <v>774</v>
      </c>
      <c r="R888" t="s">
        <v>25</v>
      </c>
    </row>
    <row r="889" spans="1:18" x14ac:dyDescent="0.3">
      <c r="A889">
        <v>887</v>
      </c>
      <c r="B889">
        <v>2687221910</v>
      </c>
      <c r="C889" s="1">
        <v>42847</v>
      </c>
      <c r="D889" t="s">
        <v>26</v>
      </c>
      <c r="E889" t="s">
        <v>26</v>
      </c>
      <c r="G889" t="s">
        <v>19</v>
      </c>
      <c r="H889" t="s">
        <v>28</v>
      </c>
      <c r="I889">
        <v>9</v>
      </c>
      <c r="J889" t="s">
        <v>2058</v>
      </c>
      <c r="K889" t="s">
        <v>824</v>
      </c>
      <c r="O889">
        <v>20</v>
      </c>
      <c r="P889" t="s">
        <v>136</v>
      </c>
      <c r="Q889" t="s">
        <v>137</v>
      </c>
      <c r="R889" t="s">
        <v>75</v>
      </c>
    </row>
    <row r="890" spans="1:18" x14ac:dyDescent="0.3">
      <c r="A890">
        <v>888</v>
      </c>
      <c r="B890">
        <v>2691320117</v>
      </c>
      <c r="C890" s="1">
        <v>42847</v>
      </c>
      <c r="D890" t="s">
        <v>17</v>
      </c>
      <c r="E890" t="s">
        <v>501</v>
      </c>
      <c r="G890" t="s">
        <v>19</v>
      </c>
      <c r="H890" t="s">
        <v>28</v>
      </c>
      <c r="I890">
        <v>8</v>
      </c>
      <c r="J890" t="s">
        <v>2059</v>
      </c>
      <c r="K890" t="s">
        <v>79</v>
      </c>
      <c r="O890">
        <v>8</v>
      </c>
      <c r="P890" t="s">
        <v>2060</v>
      </c>
      <c r="Q890" t="s">
        <v>497</v>
      </c>
      <c r="R890" t="s">
        <v>75</v>
      </c>
    </row>
    <row r="891" spans="1:18" x14ac:dyDescent="0.3">
      <c r="A891">
        <v>889</v>
      </c>
      <c r="B891">
        <v>2702898308</v>
      </c>
      <c r="C891" s="1">
        <v>42847</v>
      </c>
      <c r="D891" t="s">
        <v>97</v>
      </c>
      <c r="E891" t="s">
        <v>97</v>
      </c>
      <c r="F891" t="s">
        <v>52</v>
      </c>
      <c r="G891" t="s">
        <v>19</v>
      </c>
      <c r="H891" t="s">
        <v>20</v>
      </c>
      <c r="I891">
        <v>3</v>
      </c>
      <c r="J891" t="s">
        <v>2061</v>
      </c>
      <c r="K891" t="s">
        <v>937</v>
      </c>
      <c r="O891">
        <v>1</v>
      </c>
      <c r="P891" t="s">
        <v>2062</v>
      </c>
      <c r="Q891" t="s">
        <v>56</v>
      </c>
      <c r="R891" t="s">
        <v>174</v>
      </c>
    </row>
    <row r="892" spans="1:18" x14ac:dyDescent="0.3">
      <c r="A892">
        <v>890</v>
      </c>
      <c r="B892">
        <v>2694256045</v>
      </c>
      <c r="C892" s="1">
        <v>42848</v>
      </c>
      <c r="D892" t="s">
        <v>44</v>
      </c>
      <c r="E892" t="s">
        <v>45</v>
      </c>
      <c r="F892" t="s">
        <v>305</v>
      </c>
      <c r="G892" t="s">
        <v>46</v>
      </c>
      <c r="H892" t="s">
        <v>28</v>
      </c>
      <c r="I892">
        <v>6</v>
      </c>
      <c r="J892" t="s">
        <v>120</v>
      </c>
      <c r="K892" t="s">
        <v>2063</v>
      </c>
      <c r="P892" t="s">
        <v>49</v>
      </c>
      <c r="Q892" t="s">
        <v>50</v>
      </c>
      <c r="R892" t="s">
        <v>25</v>
      </c>
    </row>
    <row r="893" spans="1:18" x14ac:dyDescent="0.3">
      <c r="A893">
        <v>891</v>
      </c>
      <c r="B893">
        <v>2696123926</v>
      </c>
      <c r="C893" s="1">
        <v>42848</v>
      </c>
      <c r="D893" t="s">
        <v>26</v>
      </c>
      <c r="E893" t="s">
        <v>26</v>
      </c>
      <c r="G893" t="s">
        <v>19</v>
      </c>
      <c r="H893" t="s">
        <v>28</v>
      </c>
      <c r="I893">
        <v>5</v>
      </c>
      <c r="J893" t="s">
        <v>1914</v>
      </c>
      <c r="K893" t="s">
        <v>477</v>
      </c>
      <c r="P893" t="s">
        <v>393</v>
      </c>
      <c r="Q893" t="s">
        <v>137</v>
      </c>
      <c r="R893" t="s">
        <v>183</v>
      </c>
    </row>
    <row r="894" spans="1:18" x14ac:dyDescent="0.3">
      <c r="A894">
        <v>892</v>
      </c>
      <c r="B894">
        <v>2393661283</v>
      </c>
      <c r="C894" s="1">
        <v>42848</v>
      </c>
      <c r="D894" t="s">
        <v>17</v>
      </c>
      <c r="E894" t="s">
        <v>2064</v>
      </c>
      <c r="G894" t="s">
        <v>19</v>
      </c>
      <c r="H894" t="s">
        <v>28</v>
      </c>
      <c r="I894">
        <v>5</v>
      </c>
      <c r="J894" t="s">
        <v>2065</v>
      </c>
      <c r="K894" t="s">
        <v>598</v>
      </c>
      <c r="P894" t="s">
        <v>96</v>
      </c>
      <c r="Q894" t="s">
        <v>35</v>
      </c>
      <c r="R894" t="s">
        <v>25</v>
      </c>
    </row>
    <row r="895" spans="1:18" x14ac:dyDescent="0.3">
      <c r="A895">
        <v>893</v>
      </c>
      <c r="B895">
        <v>2690589533</v>
      </c>
      <c r="C895" s="1">
        <v>42848</v>
      </c>
      <c r="D895" t="s">
        <v>26</v>
      </c>
      <c r="E895" t="s">
        <v>71</v>
      </c>
      <c r="G895" t="s">
        <v>19</v>
      </c>
      <c r="H895" t="s">
        <v>28</v>
      </c>
      <c r="I895">
        <v>6</v>
      </c>
      <c r="J895" t="s">
        <v>707</v>
      </c>
      <c r="K895" t="s">
        <v>708</v>
      </c>
      <c r="O895">
        <v>1</v>
      </c>
      <c r="P895" t="s">
        <v>709</v>
      </c>
      <c r="Q895" t="s">
        <v>56</v>
      </c>
      <c r="R895" t="s">
        <v>57</v>
      </c>
    </row>
    <row r="896" spans="1:18" x14ac:dyDescent="0.3">
      <c r="A896">
        <v>894</v>
      </c>
      <c r="B896">
        <v>2628569828</v>
      </c>
      <c r="C896" s="1">
        <v>42848</v>
      </c>
      <c r="D896" t="s">
        <v>65</v>
      </c>
      <c r="E896" t="s">
        <v>66</v>
      </c>
      <c r="G896" t="s">
        <v>19</v>
      </c>
      <c r="H896" t="s">
        <v>67</v>
      </c>
      <c r="I896">
        <v>3</v>
      </c>
      <c r="J896" t="s">
        <v>68</v>
      </c>
      <c r="K896" t="s">
        <v>2066</v>
      </c>
      <c r="O896">
        <v>14</v>
      </c>
      <c r="P896" t="s">
        <v>70</v>
      </c>
      <c r="Q896" t="s">
        <v>56</v>
      </c>
      <c r="R896" t="s">
        <v>25</v>
      </c>
    </row>
    <row r="897" spans="1:18" x14ac:dyDescent="0.3">
      <c r="A897">
        <v>895</v>
      </c>
      <c r="B897">
        <v>2668372426</v>
      </c>
      <c r="C897" s="1">
        <v>42848</v>
      </c>
      <c r="D897" t="s">
        <v>103</v>
      </c>
      <c r="E897" t="s">
        <v>2067</v>
      </c>
      <c r="F897" t="s">
        <v>1291</v>
      </c>
      <c r="G897" t="s">
        <v>19</v>
      </c>
      <c r="H897" t="s">
        <v>20</v>
      </c>
      <c r="I897">
        <v>1</v>
      </c>
      <c r="J897" t="s">
        <v>2068</v>
      </c>
      <c r="K897" t="s">
        <v>22</v>
      </c>
      <c r="O897">
        <v>5</v>
      </c>
      <c r="P897" t="s">
        <v>996</v>
      </c>
      <c r="Q897" t="s">
        <v>42</v>
      </c>
      <c r="R897" t="s">
        <v>43</v>
      </c>
    </row>
    <row r="898" spans="1:18" x14ac:dyDescent="0.3">
      <c r="A898">
        <v>896</v>
      </c>
      <c r="B898">
        <v>2699673120</v>
      </c>
      <c r="C898" s="1">
        <v>42848</v>
      </c>
      <c r="D898" t="s">
        <v>97</v>
      </c>
      <c r="E898" t="s">
        <v>2069</v>
      </c>
      <c r="F898" t="s">
        <v>2070</v>
      </c>
      <c r="G898" t="s">
        <v>19</v>
      </c>
      <c r="H898" t="s">
        <v>28</v>
      </c>
      <c r="I898">
        <v>6</v>
      </c>
      <c r="J898" t="s">
        <v>2071</v>
      </c>
      <c r="K898" t="s">
        <v>22</v>
      </c>
      <c r="O898">
        <v>3</v>
      </c>
      <c r="P898" t="s">
        <v>2072</v>
      </c>
      <c r="Q898" t="s">
        <v>42</v>
      </c>
      <c r="R898" t="s">
        <v>43</v>
      </c>
    </row>
    <row r="899" spans="1:18" x14ac:dyDescent="0.3">
      <c r="A899">
        <v>897</v>
      </c>
      <c r="B899">
        <v>2712004903</v>
      </c>
      <c r="C899" s="1">
        <v>42849</v>
      </c>
      <c r="D899" t="s">
        <v>17</v>
      </c>
      <c r="E899" t="s">
        <v>2073</v>
      </c>
      <c r="G899" t="s">
        <v>19</v>
      </c>
      <c r="H899" t="s">
        <v>28</v>
      </c>
      <c r="I899">
        <v>4</v>
      </c>
      <c r="J899" t="s">
        <v>2074</v>
      </c>
      <c r="K899" t="s">
        <v>973</v>
      </c>
      <c r="P899" t="s">
        <v>956</v>
      </c>
      <c r="Q899" t="s">
        <v>50</v>
      </c>
      <c r="R899" t="s">
        <v>25</v>
      </c>
    </row>
    <row r="900" spans="1:18" x14ac:dyDescent="0.3">
      <c r="A900">
        <v>898</v>
      </c>
      <c r="B900">
        <v>2698401192</v>
      </c>
      <c r="C900" s="1">
        <v>42849</v>
      </c>
      <c r="D900" t="s">
        <v>97</v>
      </c>
      <c r="E900" t="s">
        <v>97</v>
      </c>
      <c r="G900" t="s">
        <v>19</v>
      </c>
      <c r="H900" t="s">
        <v>20</v>
      </c>
      <c r="I900">
        <v>1</v>
      </c>
      <c r="J900" t="s">
        <v>2075</v>
      </c>
      <c r="K900" t="s">
        <v>207</v>
      </c>
      <c r="O900">
        <v>41</v>
      </c>
      <c r="P900" t="s">
        <v>2076</v>
      </c>
      <c r="Q900" t="s">
        <v>91</v>
      </c>
      <c r="R900" t="s">
        <v>147</v>
      </c>
    </row>
    <row r="901" spans="1:18" x14ac:dyDescent="0.3">
      <c r="A901">
        <v>899</v>
      </c>
      <c r="B901">
        <v>2740120023</v>
      </c>
      <c r="C901" s="1">
        <v>42849</v>
      </c>
      <c r="D901" t="s">
        <v>449</v>
      </c>
      <c r="E901" t="s">
        <v>2077</v>
      </c>
      <c r="G901" t="s">
        <v>19</v>
      </c>
      <c r="H901" t="s">
        <v>28</v>
      </c>
      <c r="I901">
        <v>8</v>
      </c>
      <c r="J901" t="s">
        <v>2078</v>
      </c>
      <c r="K901" t="s">
        <v>89</v>
      </c>
      <c r="O901">
        <v>11</v>
      </c>
      <c r="P901" t="s">
        <v>2079</v>
      </c>
      <c r="Q901" t="s">
        <v>146</v>
      </c>
      <c r="R901" t="s">
        <v>183</v>
      </c>
    </row>
    <row r="902" spans="1:18" x14ac:dyDescent="0.3">
      <c r="A902">
        <v>900</v>
      </c>
      <c r="B902">
        <v>2496692876</v>
      </c>
      <c r="C902" s="1">
        <v>42849</v>
      </c>
      <c r="D902" t="s">
        <v>17</v>
      </c>
      <c r="E902" t="s">
        <v>130</v>
      </c>
      <c r="F902" t="s">
        <v>2080</v>
      </c>
      <c r="G902" t="s">
        <v>19</v>
      </c>
      <c r="H902" t="s">
        <v>67</v>
      </c>
      <c r="I902">
        <v>3</v>
      </c>
      <c r="J902" t="s">
        <v>2081</v>
      </c>
      <c r="K902" t="s">
        <v>899</v>
      </c>
      <c r="O902">
        <v>1</v>
      </c>
      <c r="P902" t="s">
        <v>85</v>
      </c>
      <c r="Q902" t="s">
        <v>35</v>
      </c>
      <c r="R902" t="s">
        <v>25</v>
      </c>
    </row>
    <row r="903" spans="1:18" x14ac:dyDescent="0.3">
      <c r="A903">
        <v>901</v>
      </c>
      <c r="B903">
        <v>2678149395</v>
      </c>
      <c r="C903" s="1">
        <v>42849</v>
      </c>
      <c r="D903" t="s">
        <v>17</v>
      </c>
      <c r="E903" t="s">
        <v>2082</v>
      </c>
      <c r="G903" t="s">
        <v>19</v>
      </c>
      <c r="H903" t="s">
        <v>28</v>
      </c>
      <c r="I903">
        <v>4</v>
      </c>
      <c r="J903" t="s">
        <v>2083</v>
      </c>
      <c r="K903" t="s">
        <v>466</v>
      </c>
      <c r="O903">
        <v>6</v>
      </c>
      <c r="P903" t="s">
        <v>2084</v>
      </c>
      <c r="Q903" t="s">
        <v>2085</v>
      </c>
      <c r="R903" t="s">
        <v>75</v>
      </c>
    </row>
    <row r="904" spans="1:18" x14ac:dyDescent="0.3">
      <c r="A904">
        <v>902</v>
      </c>
      <c r="B904">
        <v>2687178771</v>
      </c>
      <c r="C904" s="1">
        <v>42849</v>
      </c>
      <c r="D904" t="s">
        <v>190</v>
      </c>
      <c r="E904" t="s">
        <v>2086</v>
      </c>
      <c r="G904" t="s">
        <v>19</v>
      </c>
      <c r="H904" t="s">
        <v>28</v>
      </c>
      <c r="I904">
        <v>8</v>
      </c>
      <c r="J904" t="s">
        <v>2087</v>
      </c>
      <c r="K904" t="s">
        <v>607</v>
      </c>
      <c r="O904">
        <v>2</v>
      </c>
      <c r="P904" t="s">
        <v>2088</v>
      </c>
      <c r="Q904" t="s">
        <v>35</v>
      </c>
      <c r="R904" t="s">
        <v>57</v>
      </c>
    </row>
    <row r="905" spans="1:18" x14ac:dyDescent="0.3">
      <c r="A905">
        <v>903</v>
      </c>
      <c r="B905">
        <v>2706543436</v>
      </c>
      <c r="C905" s="1">
        <v>42850</v>
      </c>
      <c r="D905" t="s">
        <v>103</v>
      </c>
      <c r="E905" t="s">
        <v>2089</v>
      </c>
      <c r="G905" t="s">
        <v>19</v>
      </c>
      <c r="H905" t="s">
        <v>67</v>
      </c>
      <c r="I905">
        <v>4</v>
      </c>
      <c r="J905" t="s">
        <v>2090</v>
      </c>
      <c r="K905" t="s">
        <v>1103</v>
      </c>
      <c r="O905">
        <v>1</v>
      </c>
      <c r="P905" t="s">
        <v>267</v>
      </c>
      <c r="Q905" t="s">
        <v>24</v>
      </c>
      <c r="R905" t="s">
        <v>25</v>
      </c>
    </row>
    <row r="906" spans="1:18" x14ac:dyDescent="0.3">
      <c r="A906">
        <v>904</v>
      </c>
      <c r="B906">
        <v>2694248886</v>
      </c>
      <c r="C906" s="1">
        <v>42850</v>
      </c>
      <c r="D906" t="s">
        <v>44</v>
      </c>
      <c r="E906" t="s">
        <v>45</v>
      </c>
      <c r="F906" t="s">
        <v>305</v>
      </c>
      <c r="G906" t="s">
        <v>46</v>
      </c>
      <c r="H906" t="s">
        <v>28</v>
      </c>
      <c r="I906">
        <v>4</v>
      </c>
      <c r="J906" t="s">
        <v>120</v>
      </c>
      <c r="K906" t="s">
        <v>2015</v>
      </c>
      <c r="P906" t="s">
        <v>49</v>
      </c>
      <c r="Q906" t="s">
        <v>50</v>
      </c>
      <c r="R906" t="s">
        <v>25</v>
      </c>
    </row>
    <row r="907" spans="1:18" x14ac:dyDescent="0.3">
      <c r="A907">
        <v>905</v>
      </c>
      <c r="B907">
        <v>2702404248</v>
      </c>
      <c r="C907" s="1">
        <v>42850</v>
      </c>
      <c r="D907" t="s">
        <v>44</v>
      </c>
      <c r="E907" t="s">
        <v>45</v>
      </c>
      <c r="F907" t="s">
        <v>305</v>
      </c>
      <c r="G907" t="s">
        <v>46</v>
      </c>
      <c r="H907" t="s">
        <v>28</v>
      </c>
      <c r="I907">
        <v>4</v>
      </c>
      <c r="J907" t="s">
        <v>120</v>
      </c>
      <c r="K907" t="s">
        <v>702</v>
      </c>
      <c r="P907" t="s">
        <v>49</v>
      </c>
      <c r="Q907" t="s">
        <v>50</v>
      </c>
      <c r="R907" t="s">
        <v>25</v>
      </c>
    </row>
    <row r="908" spans="1:18" x14ac:dyDescent="0.3">
      <c r="A908">
        <v>906</v>
      </c>
      <c r="B908">
        <v>2683780830</v>
      </c>
      <c r="C908" s="1">
        <v>42850</v>
      </c>
      <c r="D908" t="s">
        <v>464</v>
      </c>
      <c r="E908" t="s">
        <v>585</v>
      </c>
      <c r="G908" t="s">
        <v>19</v>
      </c>
      <c r="H908" t="s">
        <v>28</v>
      </c>
      <c r="I908">
        <v>3</v>
      </c>
      <c r="J908" t="s">
        <v>2091</v>
      </c>
      <c r="K908" t="s">
        <v>466</v>
      </c>
      <c r="L908">
        <v>172000</v>
      </c>
      <c r="M908">
        <v>157000</v>
      </c>
      <c r="N908" t="s">
        <v>217</v>
      </c>
      <c r="O908">
        <v>14</v>
      </c>
      <c r="P908" t="s">
        <v>629</v>
      </c>
      <c r="Q908" t="s">
        <v>137</v>
      </c>
      <c r="R908" t="s">
        <v>57</v>
      </c>
    </row>
    <row r="909" spans="1:18" x14ac:dyDescent="0.3">
      <c r="A909">
        <v>907</v>
      </c>
      <c r="B909">
        <v>2716224895</v>
      </c>
      <c r="C909" s="1">
        <v>42850</v>
      </c>
      <c r="D909" t="s">
        <v>65</v>
      </c>
      <c r="E909" t="s">
        <v>2092</v>
      </c>
      <c r="G909" t="s">
        <v>19</v>
      </c>
      <c r="H909" t="s">
        <v>67</v>
      </c>
      <c r="I909">
        <v>7</v>
      </c>
      <c r="J909" t="s">
        <v>2093</v>
      </c>
      <c r="K909" t="s">
        <v>109</v>
      </c>
      <c r="O909">
        <v>6</v>
      </c>
      <c r="P909" t="s">
        <v>1351</v>
      </c>
      <c r="Q909" t="s">
        <v>106</v>
      </c>
      <c r="R909" t="s">
        <v>25</v>
      </c>
    </row>
    <row r="910" spans="1:18" x14ac:dyDescent="0.3">
      <c r="A910">
        <v>908</v>
      </c>
      <c r="B910">
        <v>2739244700</v>
      </c>
      <c r="C910" s="1">
        <v>42850</v>
      </c>
      <c r="D910" t="s">
        <v>86</v>
      </c>
      <c r="E910" t="s">
        <v>86</v>
      </c>
      <c r="G910" t="s">
        <v>46</v>
      </c>
      <c r="H910" t="s">
        <v>28</v>
      </c>
      <c r="I910">
        <v>5</v>
      </c>
      <c r="J910" t="s">
        <v>101</v>
      </c>
      <c r="K910" t="s">
        <v>2094</v>
      </c>
      <c r="P910" t="s">
        <v>49</v>
      </c>
      <c r="Q910" t="s">
        <v>50</v>
      </c>
      <c r="R910" t="s">
        <v>25</v>
      </c>
    </row>
    <row r="911" spans="1:18" x14ac:dyDescent="0.3">
      <c r="A911">
        <v>909</v>
      </c>
      <c r="B911">
        <v>2740084199</v>
      </c>
      <c r="C911" s="1">
        <v>42850</v>
      </c>
      <c r="D911" t="s">
        <v>65</v>
      </c>
      <c r="E911" t="s">
        <v>65</v>
      </c>
      <c r="F911" t="s">
        <v>2095</v>
      </c>
      <c r="G911" t="s">
        <v>19</v>
      </c>
      <c r="H911" t="s">
        <v>20</v>
      </c>
      <c r="I911">
        <v>1</v>
      </c>
      <c r="J911" t="s">
        <v>2096</v>
      </c>
      <c r="K911" t="s">
        <v>2097</v>
      </c>
      <c r="O911">
        <v>7</v>
      </c>
      <c r="P911" t="s">
        <v>2098</v>
      </c>
      <c r="Q911" t="s">
        <v>24</v>
      </c>
      <c r="R911" t="s">
        <v>25</v>
      </c>
    </row>
    <row r="912" spans="1:18" x14ac:dyDescent="0.3">
      <c r="A912">
        <v>910</v>
      </c>
      <c r="B912">
        <v>2738669535</v>
      </c>
      <c r="C912" s="1">
        <v>42851</v>
      </c>
      <c r="D912" t="s">
        <v>26</v>
      </c>
      <c r="E912" t="s">
        <v>26</v>
      </c>
      <c r="G912" t="s">
        <v>19</v>
      </c>
      <c r="H912" t="s">
        <v>28</v>
      </c>
      <c r="I912">
        <v>9</v>
      </c>
      <c r="J912" t="s">
        <v>2099</v>
      </c>
      <c r="K912" t="s">
        <v>22</v>
      </c>
      <c r="O912">
        <v>4</v>
      </c>
      <c r="P912" t="s">
        <v>2100</v>
      </c>
    </row>
    <row r="913" spans="1:18" x14ac:dyDescent="0.3">
      <c r="A913">
        <v>911</v>
      </c>
      <c r="B913">
        <v>2696934419</v>
      </c>
      <c r="C913" s="1">
        <v>42851</v>
      </c>
      <c r="D913" t="s">
        <v>44</v>
      </c>
      <c r="E913" t="s">
        <v>970</v>
      </c>
      <c r="G913" t="s">
        <v>19</v>
      </c>
      <c r="H913" t="s">
        <v>28</v>
      </c>
      <c r="I913">
        <v>4</v>
      </c>
      <c r="J913" t="s">
        <v>971</v>
      </c>
      <c r="K913" t="s">
        <v>739</v>
      </c>
      <c r="O913">
        <v>1</v>
      </c>
      <c r="P913" t="s">
        <v>70</v>
      </c>
      <c r="Q913" t="s">
        <v>56</v>
      </c>
      <c r="R913" t="s">
        <v>25</v>
      </c>
    </row>
    <row r="914" spans="1:18" x14ac:dyDescent="0.3">
      <c r="A914">
        <v>912</v>
      </c>
      <c r="B914">
        <v>2723402583</v>
      </c>
      <c r="C914" s="1">
        <v>42851</v>
      </c>
      <c r="D914" t="s">
        <v>17</v>
      </c>
      <c r="E914" t="s">
        <v>2101</v>
      </c>
      <c r="G914" t="s">
        <v>19</v>
      </c>
      <c r="H914" t="s">
        <v>67</v>
      </c>
      <c r="I914">
        <v>5</v>
      </c>
      <c r="J914" t="s">
        <v>2102</v>
      </c>
      <c r="K914" t="s">
        <v>2103</v>
      </c>
      <c r="P914" t="s">
        <v>996</v>
      </c>
      <c r="Q914" t="s">
        <v>42</v>
      </c>
      <c r="R914" t="s">
        <v>43</v>
      </c>
    </row>
    <row r="915" spans="1:18" x14ac:dyDescent="0.3">
      <c r="A915">
        <v>913</v>
      </c>
      <c r="B915">
        <v>2737696701</v>
      </c>
      <c r="C915" s="1">
        <v>42851</v>
      </c>
      <c r="D915" t="s">
        <v>26</v>
      </c>
      <c r="E915" t="s">
        <v>71</v>
      </c>
      <c r="F915" t="s">
        <v>2104</v>
      </c>
      <c r="G915" t="s">
        <v>19</v>
      </c>
      <c r="H915" t="s">
        <v>28</v>
      </c>
      <c r="I915">
        <v>5</v>
      </c>
      <c r="J915" t="s">
        <v>2105</v>
      </c>
      <c r="K915" t="s">
        <v>22</v>
      </c>
      <c r="P915" t="s">
        <v>2106</v>
      </c>
      <c r="Q915" t="s">
        <v>35</v>
      </c>
      <c r="R915" t="s">
        <v>25</v>
      </c>
    </row>
    <row r="916" spans="1:18" x14ac:dyDescent="0.3">
      <c r="A916">
        <v>914</v>
      </c>
      <c r="B916">
        <v>2695243653</v>
      </c>
      <c r="C916" s="1">
        <v>42851</v>
      </c>
      <c r="D916" t="s">
        <v>97</v>
      </c>
      <c r="E916" t="s">
        <v>2107</v>
      </c>
      <c r="G916" t="s">
        <v>19</v>
      </c>
      <c r="H916" t="s">
        <v>67</v>
      </c>
      <c r="I916">
        <v>2</v>
      </c>
      <c r="J916" t="s">
        <v>2108</v>
      </c>
      <c r="K916" t="s">
        <v>22</v>
      </c>
      <c r="O916">
        <v>4</v>
      </c>
      <c r="P916" t="s">
        <v>241</v>
      </c>
      <c r="Q916" t="s">
        <v>50</v>
      </c>
      <c r="R916" t="s">
        <v>25</v>
      </c>
    </row>
    <row r="917" spans="1:18" x14ac:dyDescent="0.3">
      <c r="A917">
        <v>915</v>
      </c>
      <c r="B917">
        <v>2596255934</v>
      </c>
      <c r="C917" s="1">
        <v>42851</v>
      </c>
      <c r="D917" t="s">
        <v>17</v>
      </c>
      <c r="E917" t="s">
        <v>130</v>
      </c>
      <c r="F917" t="s">
        <v>2109</v>
      </c>
      <c r="G917" t="s">
        <v>19</v>
      </c>
      <c r="H917" t="s">
        <v>67</v>
      </c>
      <c r="I917">
        <v>5</v>
      </c>
      <c r="J917" t="s">
        <v>2110</v>
      </c>
      <c r="K917" t="s">
        <v>263</v>
      </c>
      <c r="P917" t="s">
        <v>85</v>
      </c>
      <c r="Q917" t="s">
        <v>35</v>
      </c>
      <c r="R917" t="s">
        <v>25</v>
      </c>
    </row>
    <row r="918" spans="1:18" x14ac:dyDescent="0.3">
      <c r="A918">
        <v>916</v>
      </c>
      <c r="B918">
        <v>2709748924</v>
      </c>
      <c r="C918" s="1">
        <v>42851</v>
      </c>
      <c r="D918" t="s">
        <v>980</v>
      </c>
      <c r="E918" t="s">
        <v>980</v>
      </c>
      <c r="G918" t="s">
        <v>19</v>
      </c>
      <c r="H918" t="s">
        <v>28</v>
      </c>
      <c r="I918">
        <v>7</v>
      </c>
      <c r="J918" t="s">
        <v>2111</v>
      </c>
      <c r="K918" t="s">
        <v>598</v>
      </c>
      <c r="O918">
        <v>7</v>
      </c>
      <c r="P918" t="s">
        <v>136</v>
      </c>
      <c r="Q918" t="s">
        <v>137</v>
      </c>
      <c r="R918" t="s">
        <v>75</v>
      </c>
    </row>
    <row r="919" spans="1:18" x14ac:dyDescent="0.3">
      <c r="A919">
        <v>917</v>
      </c>
      <c r="B919">
        <v>2744671203</v>
      </c>
      <c r="C919" s="1">
        <v>42852</v>
      </c>
      <c r="D919" t="s">
        <v>17</v>
      </c>
      <c r="E919" t="s">
        <v>17</v>
      </c>
      <c r="F919" t="s">
        <v>2112</v>
      </c>
      <c r="G919" t="s">
        <v>19</v>
      </c>
      <c r="H919" t="s">
        <v>67</v>
      </c>
      <c r="I919">
        <v>5</v>
      </c>
      <c r="J919" t="s">
        <v>2113</v>
      </c>
      <c r="K919" t="s">
        <v>525</v>
      </c>
      <c r="O919">
        <v>15</v>
      </c>
      <c r="P919" t="s">
        <v>2114</v>
      </c>
      <c r="Q919" t="s">
        <v>56</v>
      </c>
      <c r="R919" t="s">
        <v>147</v>
      </c>
    </row>
    <row r="920" spans="1:18" x14ac:dyDescent="0.3">
      <c r="A920">
        <v>918</v>
      </c>
      <c r="B920">
        <v>2696130015</v>
      </c>
      <c r="C920" s="1">
        <v>42852</v>
      </c>
      <c r="D920" t="s">
        <v>26</v>
      </c>
      <c r="E920" t="s">
        <v>71</v>
      </c>
      <c r="G920" t="s">
        <v>19</v>
      </c>
      <c r="H920" t="s">
        <v>28</v>
      </c>
      <c r="I920">
        <v>3</v>
      </c>
      <c r="J920" t="s">
        <v>2115</v>
      </c>
      <c r="K920" t="s">
        <v>2116</v>
      </c>
      <c r="P920" t="s">
        <v>393</v>
      </c>
      <c r="Q920" t="s">
        <v>137</v>
      </c>
      <c r="R920" t="s">
        <v>183</v>
      </c>
    </row>
    <row r="921" spans="1:18" x14ac:dyDescent="0.3">
      <c r="A921">
        <v>919</v>
      </c>
      <c r="B921">
        <v>2705993462</v>
      </c>
      <c r="C921" s="1">
        <v>42852</v>
      </c>
      <c r="D921" t="s">
        <v>44</v>
      </c>
      <c r="E921" t="s">
        <v>2117</v>
      </c>
      <c r="G921" t="s">
        <v>46</v>
      </c>
      <c r="H921" t="s">
        <v>28</v>
      </c>
      <c r="I921">
        <v>3</v>
      </c>
      <c r="J921" t="s">
        <v>2118</v>
      </c>
      <c r="K921" t="s">
        <v>1970</v>
      </c>
      <c r="O921">
        <v>8</v>
      </c>
      <c r="P921" t="s">
        <v>2119</v>
      </c>
      <c r="Q921" t="s">
        <v>56</v>
      </c>
      <c r="R921" t="s">
        <v>75</v>
      </c>
    </row>
    <row r="922" spans="1:18" x14ac:dyDescent="0.3">
      <c r="A922">
        <v>920</v>
      </c>
      <c r="B922">
        <v>2694687958</v>
      </c>
      <c r="C922" s="1">
        <v>42852</v>
      </c>
      <c r="D922" t="s">
        <v>26</v>
      </c>
      <c r="E922" t="s">
        <v>2120</v>
      </c>
      <c r="G922" t="s">
        <v>19</v>
      </c>
      <c r="H922" t="s">
        <v>28</v>
      </c>
      <c r="I922">
        <v>6</v>
      </c>
      <c r="J922" t="s">
        <v>2121</v>
      </c>
      <c r="K922" t="s">
        <v>1718</v>
      </c>
      <c r="O922">
        <v>4</v>
      </c>
      <c r="P922" t="s">
        <v>2122</v>
      </c>
      <c r="Q922" t="s">
        <v>64</v>
      </c>
      <c r="R922" t="s">
        <v>25</v>
      </c>
    </row>
    <row r="923" spans="1:18" x14ac:dyDescent="0.3">
      <c r="A923">
        <v>921</v>
      </c>
      <c r="B923">
        <v>2601160120</v>
      </c>
      <c r="C923" s="1">
        <v>42852</v>
      </c>
      <c r="D923" t="s">
        <v>44</v>
      </c>
      <c r="E923" t="s">
        <v>2123</v>
      </c>
      <c r="G923" t="s">
        <v>19</v>
      </c>
      <c r="H923" t="s">
        <v>20</v>
      </c>
      <c r="I923">
        <v>4</v>
      </c>
      <c r="J923" t="s">
        <v>2124</v>
      </c>
      <c r="K923" t="s">
        <v>22</v>
      </c>
      <c r="O923">
        <v>1</v>
      </c>
      <c r="P923" t="s">
        <v>2125</v>
      </c>
      <c r="Q923" t="s">
        <v>56</v>
      </c>
      <c r="R923" t="s">
        <v>174</v>
      </c>
    </row>
    <row r="924" spans="1:18" x14ac:dyDescent="0.3">
      <c r="A924">
        <v>922</v>
      </c>
      <c r="B924">
        <v>2696936235</v>
      </c>
      <c r="C924" s="1">
        <v>42852</v>
      </c>
      <c r="D924" t="s">
        <v>44</v>
      </c>
      <c r="E924" t="s">
        <v>970</v>
      </c>
      <c r="G924" t="s">
        <v>19</v>
      </c>
      <c r="H924" t="s">
        <v>28</v>
      </c>
      <c r="I924">
        <v>4</v>
      </c>
      <c r="J924" t="s">
        <v>971</v>
      </c>
      <c r="K924" t="s">
        <v>598</v>
      </c>
      <c r="O924">
        <v>1</v>
      </c>
      <c r="P924" t="s">
        <v>70</v>
      </c>
      <c r="Q924" t="s">
        <v>56</v>
      </c>
      <c r="R924" t="s">
        <v>25</v>
      </c>
    </row>
    <row r="925" spans="1:18" x14ac:dyDescent="0.3">
      <c r="A925">
        <v>923</v>
      </c>
      <c r="B925">
        <v>2693789681</v>
      </c>
      <c r="C925" s="1">
        <v>42852</v>
      </c>
      <c r="D925" t="s">
        <v>17</v>
      </c>
      <c r="E925" t="s">
        <v>280</v>
      </c>
      <c r="G925" t="s">
        <v>19</v>
      </c>
      <c r="H925" t="s">
        <v>20</v>
      </c>
      <c r="I925">
        <v>1</v>
      </c>
      <c r="J925" t="s">
        <v>2126</v>
      </c>
      <c r="K925" t="s">
        <v>2127</v>
      </c>
      <c r="P925" t="s">
        <v>696</v>
      </c>
      <c r="Q925" t="s">
        <v>697</v>
      </c>
      <c r="R925" t="s">
        <v>25</v>
      </c>
    </row>
    <row r="926" spans="1:18" x14ac:dyDescent="0.3">
      <c r="A926">
        <v>924</v>
      </c>
      <c r="B926">
        <v>2669933333</v>
      </c>
      <c r="C926" s="1">
        <v>42853</v>
      </c>
      <c r="D926" t="s">
        <v>17</v>
      </c>
      <c r="E926" t="s">
        <v>830</v>
      </c>
      <c r="G926" t="s">
        <v>19</v>
      </c>
      <c r="H926" t="s">
        <v>20</v>
      </c>
      <c r="I926">
        <v>2</v>
      </c>
      <c r="J926" t="s">
        <v>831</v>
      </c>
      <c r="K926" t="s">
        <v>109</v>
      </c>
      <c r="O926">
        <v>2</v>
      </c>
      <c r="P926" t="s">
        <v>85</v>
      </c>
      <c r="Q926" t="s">
        <v>35</v>
      </c>
      <c r="R926" t="s">
        <v>25</v>
      </c>
    </row>
    <row r="927" spans="1:18" x14ac:dyDescent="0.3">
      <c r="A927">
        <v>925</v>
      </c>
      <c r="B927">
        <v>2732417769</v>
      </c>
      <c r="C927" s="1">
        <v>42853</v>
      </c>
      <c r="D927" t="s">
        <v>17</v>
      </c>
      <c r="E927" t="s">
        <v>2128</v>
      </c>
      <c r="F927" t="s">
        <v>2129</v>
      </c>
      <c r="G927" t="s">
        <v>302</v>
      </c>
      <c r="H927" t="s">
        <v>302</v>
      </c>
      <c r="I927">
        <v>1</v>
      </c>
      <c r="J927" t="s">
        <v>2130</v>
      </c>
      <c r="K927" t="s">
        <v>141</v>
      </c>
      <c r="O927">
        <v>7</v>
      </c>
      <c r="P927" t="s">
        <v>142</v>
      </c>
      <c r="Q927" t="s">
        <v>35</v>
      </c>
      <c r="R927" t="s">
        <v>75</v>
      </c>
    </row>
    <row r="928" spans="1:18" x14ac:dyDescent="0.3">
      <c r="A928">
        <v>926</v>
      </c>
      <c r="B928">
        <v>2715219146</v>
      </c>
      <c r="C928" s="1">
        <v>42853</v>
      </c>
      <c r="D928" t="s">
        <v>36</v>
      </c>
      <c r="E928" t="s">
        <v>2131</v>
      </c>
      <c r="G928" t="s">
        <v>46</v>
      </c>
      <c r="H928" t="s">
        <v>67</v>
      </c>
      <c r="I928">
        <v>3</v>
      </c>
      <c r="J928" t="s">
        <v>626</v>
      </c>
      <c r="K928" t="s">
        <v>572</v>
      </c>
      <c r="O928">
        <v>10</v>
      </c>
      <c r="P928" t="s">
        <v>1779</v>
      </c>
      <c r="Q928" t="s">
        <v>137</v>
      </c>
      <c r="R928" t="s">
        <v>75</v>
      </c>
    </row>
    <row r="929" spans="1:18" x14ac:dyDescent="0.3">
      <c r="A929">
        <v>927</v>
      </c>
      <c r="B929">
        <v>2712286232</v>
      </c>
      <c r="C929" s="1">
        <v>42853</v>
      </c>
      <c r="D929" t="s">
        <v>17</v>
      </c>
      <c r="E929" t="s">
        <v>17</v>
      </c>
      <c r="G929" t="s">
        <v>19</v>
      </c>
      <c r="H929" t="s">
        <v>28</v>
      </c>
      <c r="I929">
        <v>4</v>
      </c>
      <c r="J929" t="s">
        <v>2132</v>
      </c>
      <c r="K929" t="s">
        <v>54</v>
      </c>
      <c r="O929">
        <v>4</v>
      </c>
      <c r="P929" t="s">
        <v>136</v>
      </c>
      <c r="Q929" t="s">
        <v>137</v>
      </c>
      <c r="R929" t="s">
        <v>75</v>
      </c>
    </row>
    <row r="930" spans="1:18" x14ac:dyDescent="0.3">
      <c r="A930">
        <v>928</v>
      </c>
      <c r="B930">
        <v>2678721304</v>
      </c>
      <c r="C930" s="1">
        <v>42853</v>
      </c>
      <c r="D930" t="s">
        <v>17</v>
      </c>
      <c r="E930" t="s">
        <v>17</v>
      </c>
      <c r="G930" t="s">
        <v>19</v>
      </c>
      <c r="H930" t="s">
        <v>28</v>
      </c>
      <c r="I930">
        <v>2</v>
      </c>
      <c r="J930" t="s">
        <v>972</v>
      </c>
      <c r="K930" t="s">
        <v>845</v>
      </c>
      <c r="O930">
        <v>1</v>
      </c>
      <c r="P930" t="s">
        <v>136</v>
      </c>
      <c r="Q930" t="s">
        <v>137</v>
      </c>
      <c r="R930" t="s">
        <v>75</v>
      </c>
    </row>
    <row r="931" spans="1:18" x14ac:dyDescent="0.3">
      <c r="A931">
        <v>929</v>
      </c>
      <c r="B931">
        <v>2741797606</v>
      </c>
      <c r="C931" s="1">
        <v>42853</v>
      </c>
      <c r="D931" t="s">
        <v>36</v>
      </c>
      <c r="E931" t="s">
        <v>36</v>
      </c>
      <c r="G931" t="s">
        <v>19</v>
      </c>
      <c r="H931" t="s">
        <v>67</v>
      </c>
      <c r="I931">
        <v>3</v>
      </c>
      <c r="J931" t="s">
        <v>101</v>
      </c>
      <c r="K931" t="s">
        <v>628</v>
      </c>
      <c r="O931">
        <v>62</v>
      </c>
      <c r="P931" t="s">
        <v>2133</v>
      </c>
      <c r="Q931" t="s">
        <v>56</v>
      </c>
      <c r="R931" t="s">
        <v>75</v>
      </c>
    </row>
    <row r="932" spans="1:18" x14ac:dyDescent="0.3">
      <c r="A932">
        <v>930</v>
      </c>
      <c r="B932">
        <v>2723208214</v>
      </c>
      <c r="C932" s="1">
        <v>42854</v>
      </c>
      <c r="D932" t="s">
        <v>36</v>
      </c>
      <c r="E932" t="s">
        <v>36</v>
      </c>
      <c r="G932" t="s">
        <v>19</v>
      </c>
      <c r="H932" t="s">
        <v>28</v>
      </c>
      <c r="I932">
        <v>4</v>
      </c>
      <c r="J932" t="s">
        <v>1717</v>
      </c>
      <c r="K932" t="s">
        <v>128</v>
      </c>
      <c r="L932">
        <v>65000</v>
      </c>
      <c r="M932">
        <v>101000</v>
      </c>
      <c r="N932" t="s">
        <v>217</v>
      </c>
      <c r="O932">
        <v>46</v>
      </c>
      <c r="P932" t="s">
        <v>2134</v>
      </c>
      <c r="Q932" t="s">
        <v>56</v>
      </c>
      <c r="R932" t="s">
        <v>57</v>
      </c>
    </row>
    <row r="933" spans="1:18" x14ac:dyDescent="0.3">
      <c r="A933">
        <v>931</v>
      </c>
      <c r="B933">
        <v>2707721797</v>
      </c>
      <c r="C933" s="1">
        <v>42854</v>
      </c>
      <c r="D933" t="s">
        <v>26</v>
      </c>
      <c r="E933" t="s">
        <v>26</v>
      </c>
      <c r="G933" t="s">
        <v>19</v>
      </c>
      <c r="H933" t="s">
        <v>20</v>
      </c>
      <c r="I933">
        <v>1</v>
      </c>
      <c r="J933" t="s">
        <v>2135</v>
      </c>
      <c r="K933" t="s">
        <v>189</v>
      </c>
      <c r="O933">
        <v>6</v>
      </c>
      <c r="P933" t="s">
        <v>1756</v>
      </c>
      <c r="Q933" t="s">
        <v>42</v>
      </c>
      <c r="R933" t="s">
        <v>75</v>
      </c>
    </row>
    <row r="934" spans="1:18" x14ac:dyDescent="0.3">
      <c r="A934">
        <v>932</v>
      </c>
      <c r="B934">
        <v>2688430287</v>
      </c>
      <c r="C934" s="1">
        <v>42854</v>
      </c>
      <c r="D934" t="s">
        <v>464</v>
      </c>
      <c r="E934" t="s">
        <v>585</v>
      </c>
      <c r="G934" t="s">
        <v>19</v>
      </c>
      <c r="H934" t="s">
        <v>28</v>
      </c>
      <c r="I934">
        <v>7</v>
      </c>
      <c r="J934" t="s">
        <v>2136</v>
      </c>
      <c r="K934" t="s">
        <v>466</v>
      </c>
      <c r="L934">
        <v>125000</v>
      </c>
      <c r="M934">
        <v>192000</v>
      </c>
      <c r="N934" t="s">
        <v>217</v>
      </c>
      <c r="O934">
        <v>3</v>
      </c>
      <c r="P934" t="s">
        <v>629</v>
      </c>
      <c r="Q934" t="s">
        <v>137</v>
      </c>
      <c r="R934" t="s">
        <v>57</v>
      </c>
    </row>
    <row r="935" spans="1:18" x14ac:dyDescent="0.3">
      <c r="A935">
        <v>933</v>
      </c>
      <c r="B935">
        <v>2727640719</v>
      </c>
      <c r="C935" s="1">
        <v>42854</v>
      </c>
      <c r="D935" t="s">
        <v>17</v>
      </c>
      <c r="E935" t="s">
        <v>17</v>
      </c>
      <c r="G935" t="s">
        <v>19</v>
      </c>
      <c r="H935" t="s">
        <v>28</v>
      </c>
      <c r="I935">
        <v>3</v>
      </c>
      <c r="J935" t="s">
        <v>1306</v>
      </c>
      <c r="K935" t="s">
        <v>321</v>
      </c>
      <c r="P935" t="s">
        <v>244</v>
      </c>
      <c r="Q935" t="s">
        <v>56</v>
      </c>
      <c r="R935" t="s">
        <v>43</v>
      </c>
    </row>
    <row r="936" spans="1:18" x14ac:dyDescent="0.3">
      <c r="A936">
        <v>934</v>
      </c>
      <c r="B936">
        <v>2686387648</v>
      </c>
      <c r="C936" s="1">
        <v>42854</v>
      </c>
      <c r="D936" t="s">
        <v>209</v>
      </c>
      <c r="E936" t="s">
        <v>568</v>
      </c>
      <c r="F936" t="s">
        <v>2137</v>
      </c>
      <c r="G936" t="s">
        <v>19</v>
      </c>
      <c r="H936" t="s">
        <v>67</v>
      </c>
      <c r="I936">
        <v>2</v>
      </c>
      <c r="J936" t="s">
        <v>120</v>
      </c>
      <c r="K936" t="s">
        <v>22</v>
      </c>
      <c r="O936">
        <v>5</v>
      </c>
      <c r="P936" t="s">
        <v>2138</v>
      </c>
      <c r="Q936" t="s">
        <v>2139</v>
      </c>
      <c r="R936" t="s">
        <v>174</v>
      </c>
    </row>
    <row r="937" spans="1:18" x14ac:dyDescent="0.3">
      <c r="A937">
        <v>935</v>
      </c>
      <c r="B937">
        <v>2720494040</v>
      </c>
      <c r="C937" s="1">
        <v>42854</v>
      </c>
      <c r="D937" t="s">
        <v>44</v>
      </c>
      <c r="E937" t="s">
        <v>2140</v>
      </c>
      <c r="G937" t="s">
        <v>19</v>
      </c>
      <c r="H937" t="s">
        <v>28</v>
      </c>
      <c r="I937">
        <v>5</v>
      </c>
      <c r="J937" t="s">
        <v>2141</v>
      </c>
      <c r="K937" t="s">
        <v>62</v>
      </c>
      <c r="O937">
        <v>3</v>
      </c>
      <c r="P937" t="s">
        <v>136</v>
      </c>
      <c r="Q937" t="s">
        <v>137</v>
      </c>
      <c r="R937" t="s">
        <v>75</v>
      </c>
    </row>
    <row r="938" spans="1:18" x14ac:dyDescent="0.3">
      <c r="A938">
        <v>936</v>
      </c>
      <c r="B938">
        <v>2667675569</v>
      </c>
      <c r="C938" s="1">
        <v>42855</v>
      </c>
      <c r="D938" t="s">
        <v>44</v>
      </c>
      <c r="E938" t="s">
        <v>2142</v>
      </c>
      <c r="F938" t="s">
        <v>2143</v>
      </c>
      <c r="G938" t="s">
        <v>19</v>
      </c>
      <c r="H938" t="s">
        <v>20</v>
      </c>
      <c r="I938">
        <v>2</v>
      </c>
      <c r="J938" t="s">
        <v>2144</v>
      </c>
      <c r="K938" t="s">
        <v>22</v>
      </c>
      <c r="O938">
        <v>6</v>
      </c>
      <c r="P938" t="s">
        <v>2145</v>
      </c>
      <c r="Q938" t="s">
        <v>1578</v>
      </c>
      <c r="R938" t="s">
        <v>43</v>
      </c>
    </row>
    <row r="939" spans="1:18" x14ac:dyDescent="0.3">
      <c r="A939">
        <v>937</v>
      </c>
      <c r="B939">
        <v>2475122493</v>
      </c>
      <c r="C939" s="1">
        <v>42855</v>
      </c>
      <c r="D939" t="s">
        <v>97</v>
      </c>
      <c r="E939" t="s">
        <v>156</v>
      </c>
      <c r="G939" t="s">
        <v>19</v>
      </c>
      <c r="H939" t="s">
        <v>67</v>
      </c>
      <c r="I939">
        <v>3</v>
      </c>
      <c r="J939" t="s">
        <v>2146</v>
      </c>
      <c r="K939" t="s">
        <v>207</v>
      </c>
      <c r="O939">
        <v>6</v>
      </c>
      <c r="P939" t="s">
        <v>2147</v>
      </c>
      <c r="Q939" t="s">
        <v>50</v>
      </c>
      <c r="R939" t="s">
        <v>25</v>
      </c>
    </row>
    <row r="940" spans="1:18" x14ac:dyDescent="0.3">
      <c r="A940">
        <v>938</v>
      </c>
      <c r="B940">
        <v>2716709524</v>
      </c>
      <c r="C940" s="1">
        <v>42855</v>
      </c>
      <c r="D940" t="s">
        <v>44</v>
      </c>
      <c r="E940" t="s">
        <v>2148</v>
      </c>
      <c r="G940" t="s">
        <v>19</v>
      </c>
      <c r="H940" t="s">
        <v>67</v>
      </c>
      <c r="I940">
        <v>5</v>
      </c>
      <c r="J940" t="s">
        <v>2149</v>
      </c>
      <c r="K940" t="s">
        <v>254</v>
      </c>
      <c r="O940">
        <v>2</v>
      </c>
      <c r="P940" t="s">
        <v>2150</v>
      </c>
      <c r="Q940" t="s">
        <v>56</v>
      </c>
      <c r="R940" t="s">
        <v>75</v>
      </c>
    </row>
    <row r="941" spans="1:18" x14ac:dyDescent="0.3">
      <c r="A941">
        <v>939</v>
      </c>
      <c r="B941">
        <v>2731401959</v>
      </c>
      <c r="C941" s="1">
        <v>42855</v>
      </c>
      <c r="D941" t="s">
        <v>26</v>
      </c>
      <c r="E941" t="s">
        <v>71</v>
      </c>
      <c r="G941" t="s">
        <v>19</v>
      </c>
      <c r="H941" t="s">
        <v>67</v>
      </c>
      <c r="I941">
        <v>5</v>
      </c>
      <c r="J941" t="s">
        <v>2151</v>
      </c>
      <c r="K941" t="s">
        <v>1215</v>
      </c>
      <c r="O941">
        <v>5</v>
      </c>
      <c r="P941" t="s">
        <v>2152</v>
      </c>
      <c r="Q941" t="s">
        <v>137</v>
      </c>
      <c r="R941" t="s">
        <v>75</v>
      </c>
    </row>
    <row r="942" spans="1:18" x14ac:dyDescent="0.3">
      <c r="A942">
        <v>940</v>
      </c>
      <c r="B942">
        <v>2681246938</v>
      </c>
      <c r="C942" s="1">
        <v>42855</v>
      </c>
      <c r="D942" t="s">
        <v>449</v>
      </c>
      <c r="E942" t="s">
        <v>2153</v>
      </c>
      <c r="G942" t="s">
        <v>19</v>
      </c>
      <c r="H942" t="s">
        <v>28</v>
      </c>
      <c r="I942">
        <v>6</v>
      </c>
      <c r="J942" t="s">
        <v>120</v>
      </c>
      <c r="K942" t="s">
        <v>22</v>
      </c>
      <c r="P942" t="s">
        <v>1427</v>
      </c>
      <c r="Q942" t="s">
        <v>146</v>
      </c>
      <c r="R942" t="s">
        <v>147</v>
      </c>
    </row>
    <row r="943" spans="1:18" x14ac:dyDescent="0.3">
      <c r="A943">
        <v>941</v>
      </c>
      <c r="B943">
        <v>2722796334</v>
      </c>
      <c r="C943" s="1">
        <v>42855</v>
      </c>
      <c r="D943" t="s">
        <v>65</v>
      </c>
      <c r="E943" t="s">
        <v>65</v>
      </c>
      <c r="G943" t="s">
        <v>46</v>
      </c>
      <c r="H943" t="s">
        <v>67</v>
      </c>
      <c r="I943">
        <v>2</v>
      </c>
      <c r="J943" t="s">
        <v>1583</v>
      </c>
      <c r="K943" t="s">
        <v>22</v>
      </c>
      <c r="O943">
        <v>59</v>
      </c>
      <c r="P943" t="s">
        <v>1584</v>
      </c>
      <c r="Q943" t="s">
        <v>1578</v>
      </c>
      <c r="R943" t="s">
        <v>147</v>
      </c>
    </row>
    <row r="944" spans="1:18" x14ac:dyDescent="0.3">
      <c r="A944">
        <v>942</v>
      </c>
      <c r="B944">
        <v>2710271994</v>
      </c>
      <c r="C944" s="1">
        <v>42856</v>
      </c>
      <c r="D944" t="s">
        <v>36</v>
      </c>
      <c r="E944" t="s">
        <v>1161</v>
      </c>
      <c r="G944" t="s">
        <v>19</v>
      </c>
      <c r="H944" t="s">
        <v>67</v>
      </c>
      <c r="I944">
        <v>4</v>
      </c>
      <c r="J944" t="s">
        <v>626</v>
      </c>
      <c r="K944" t="s">
        <v>22</v>
      </c>
      <c r="O944">
        <v>46</v>
      </c>
      <c r="P944" t="s">
        <v>2154</v>
      </c>
      <c r="Q944" t="s">
        <v>774</v>
      </c>
      <c r="R944" t="s">
        <v>57</v>
      </c>
    </row>
    <row r="945" spans="1:18" x14ac:dyDescent="0.3">
      <c r="A945">
        <v>943</v>
      </c>
      <c r="B945">
        <v>2732488539</v>
      </c>
      <c r="C945" s="1">
        <v>42856</v>
      </c>
      <c r="D945" t="s">
        <v>17</v>
      </c>
      <c r="E945" t="s">
        <v>2043</v>
      </c>
      <c r="F945" t="s">
        <v>2155</v>
      </c>
      <c r="G945" t="s">
        <v>19</v>
      </c>
      <c r="H945" t="s">
        <v>28</v>
      </c>
      <c r="I945">
        <v>6</v>
      </c>
      <c r="J945" t="s">
        <v>2156</v>
      </c>
      <c r="K945" t="s">
        <v>22</v>
      </c>
      <c r="O945">
        <v>7</v>
      </c>
      <c r="P945" t="s">
        <v>2157</v>
      </c>
      <c r="Q945" t="s">
        <v>35</v>
      </c>
      <c r="R945" t="s">
        <v>57</v>
      </c>
    </row>
    <row r="946" spans="1:18" x14ac:dyDescent="0.3">
      <c r="A946">
        <v>944</v>
      </c>
      <c r="B946">
        <v>2678422055</v>
      </c>
      <c r="C946" s="1">
        <v>42856</v>
      </c>
      <c r="D946" t="s">
        <v>26</v>
      </c>
      <c r="E946" t="s">
        <v>2158</v>
      </c>
      <c r="G946" t="s">
        <v>19</v>
      </c>
      <c r="H946" t="s">
        <v>28</v>
      </c>
      <c r="I946">
        <v>6</v>
      </c>
      <c r="J946" t="s">
        <v>2159</v>
      </c>
      <c r="K946" t="s">
        <v>466</v>
      </c>
      <c r="O946">
        <v>11</v>
      </c>
      <c r="P946" t="s">
        <v>629</v>
      </c>
      <c r="Q946" t="s">
        <v>137</v>
      </c>
      <c r="R946" t="s">
        <v>57</v>
      </c>
    </row>
    <row r="947" spans="1:18" x14ac:dyDescent="0.3">
      <c r="A947">
        <v>945</v>
      </c>
      <c r="B947">
        <v>2709768084</v>
      </c>
      <c r="C947" s="1">
        <v>42856</v>
      </c>
      <c r="D947" t="s">
        <v>17</v>
      </c>
      <c r="E947" t="s">
        <v>17</v>
      </c>
      <c r="G947" t="s">
        <v>19</v>
      </c>
      <c r="H947" t="s">
        <v>28</v>
      </c>
      <c r="I947">
        <v>5</v>
      </c>
      <c r="J947" t="s">
        <v>2160</v>
      </c>
      <c r="K947" t="s">
        <v>466</v>
      </c>
      <c r="O947">
        <v>24</v>
      </c>
      <c r="P947" t="s">
        <v>2161</v>
      </c>
      <c r="Q947" t="s">
        <v>35</v>
      </c>
      <c r="R947" t="s">
        <v>147</v>
      </c>
    </row>
    <row r="948" spans="1:18" x14ac:dyDescent="0.3">
      <c r="A948">
        <v>946</v>
      </c>
      <c r="B948">
        <v>2749224688</v>
      </c>
      <c r="C948" s="1">
        <v>42856</v>
      </c>
      <c r="D948" t="s">
        <v>17</v>
      </c>
      <c r="E948" t="s">
        <v>17</v>
      </c>
      <c r="G948" t="s">
        <v>19</v>
      </c>
      <c r="H948" t="s">
        <v>67</v>
      </c>
      <c r="I948">
        <v>2</v>
      </c>
      <c r="J948" t="s">
        <v>2162</v>
      </c>
      <c r="K948" t="s">
        <v>556</v>
      </c>
      <c r="P948" t="s">
        <v>614</v>
      </c>
      <c r="Q948" t="s">
        <v>56</v>
      </c>
      <c r="R948" t="s">
        <v>147</v>
      </c>
    </row>
    <row r="949" spans="1:18" x14ac:dyDescent="0.3">
      <c r="A949">
        <v>947</v>
      </c>
      <c r="B949">
        <v>2693533049</v>
      </c>
      <c r="C949" s="1">
        <v>42856</v>
      </c>
      <c r="D949" t="s">
        <v>36</v>
      </c>
      <c r="E949" t="s">
        <v>2028</v>
      </c>
      <c r="G949" t="s">
        <v>19</v>
      </c>
      <c r="H949" t="s">
        <v>28</v>
      </c>
      <c r="I949">
        <v>2</v>
      </c>
      <c r="J949" t="s">
        <v>2163</v>
      </c>
      <c r="K949" t="s">
        <v>22</v>
      </c>
      <c r="O949">
        <v>20</v>
      </c>
      <c r="P949" t="s">
        <v>1073</v>
      </c>
      <c r="Q949" t="s">
        <v>56</v>
      </c>
      <c r="R949" t="s">
        <v>25</v>
      </c>
    </row>
    <row r="950" spans="1:18" x14ac:dyDescent="0.3">
      <c r="A950">
        <v>948</v>
      </c>
      <c r="B950">
        <v>2676393707</v>
      </c>
      <c r="C950" s="1">
        <v>42857</v>
      </c>
      <c r="D950" t="s">
        <v>17</v>
      </c>
      <c r="E950" t="s">
        <v>266</v>
      </c>
      <c r="G950" t="s">
        <v>19</v>
      </c>
      <c r="H950" t="s">
        <v>28</v>
      </c>
      <c r="I950">
        <v>7</v>
      </c>
      <c r="J950" t="s">
        <v>120</v>
      </c>
      <c r="K950" t="s">
        <v>598</v>
      </c>
      <c r="L950">
        <v>83000</v>
      </c>
      <c r="M950">
        <v>167000</v>
      </c>
      <c r="N950" t="s">
        <v>217</v>
      </c>
      <c r="P950" t="s">
        <v>267</v>
      </c>
      <c r="Q950" t="s">
        <v>24</v>
      </c>
      <c r="R950" t="s">
        <v>25</v>
      </c>
    </row>
    <row r="951" spans="1:18" x14ac:dyDescent="0.3">
      <c r="A951">
        <v>949</v>
      </c>
      <c r="B951">
        <v>2633322385</v>
      </c>
      <c r="C951" s="1">
        <v>42857</v>
      </c>
      <c r="D951" t="s">
        <v>17</v>
      </c>
      <c r="E951" t="s">
        <v>138</v>
      </c>
      <c r="F951" t="s">
        <v>139</v>
      </c>
      <c r="G951" t="s">
        <v>19</v>
      </c>
      <c r="H951" t="s">
        <v>20</v>
      </c>
      <c r="I951">
        <v>3</v>
      </c>
      <c r="J951" t="s">
        <v>140</v>
      </c>
      <c r="K951" t="s">
        <v>54</v>
      </c>
      <c r="O951">
        <v>18</v>
      </c>
      <c r="P951" t="s">
        <v>142</v>
      </c>
      <c r="Q951" t="s">
        <v>35</v>
      </c>
      <c r="R951" t="s">
        <v>75</v>
      </c>
    </row>
    <row r="952" spans="1:18" x14ac:dyDescent="0.3">
      <c r="A952">
        <v>950</v>
      </c>
      <c r="B952">
        <v>2745561800</v>
      </c>
      <c r="C952" s="1">
        <v>42857</v>
      </c>
      <c r="D952" t="s">
        <v>17</v>
      </c>
      <c r="E952" t="s">
        <v>2164</v>
      </c>
      <c r="G952" t="s">
        <v>19</v>
      </c>
      <c r="H952" t="s">
        <v>20</v>
      </c>
      <c r="I952">
        <v>3</v>
      </c>
      <c r="J952" t="s">
        <v>2165</v>
      </c>
      <c r="K952" t="s">
        <v>528</v>
      </c>
      <c r="P952" t="s">
        <v>241</v>
      </c>
      <c r="Q952" t="s">
        <v>50</v>
      </c>
      <c r="R952" t="s">
        <v>25</v>
      </c>
    </row>
    <row r="953" spans="1:18" x14ac:dyDescent="0.3">
      <c r="A953">
        <v>951</v>
      </c>
      <c r="B953">
        <v>2743749068</v>
      </c>
      <c r="C953" s="1">
        <v>42857</v>
      </c>
      <c r="D953" t="s">
        <v>1074</v>
      </c>
      <c r="E953" t="s">
        <v>2166</v>
      </c>
      <c r="G953" t="s">
        <v>19</v>
      </c>
      <c r="H953" t="s">
        <v>28</v>
      </c>
      <c r="I953">
        <v>3</v>
      </c>
      <c r="J953" t="s">
        <v>2167</v>
      </c>
      <c r="K953" t="s">
        <v>128</v>
      </c>
      <c r="O953">
        <v>2</v>
      </c>
      <c r="P953" t="s">
        <v>1099</v>
      </c>
      <c r="Q953" t="s">
        <v>35</v>
      </c>
      <c r="R953" t="s">
        <v>111</v>
      </c>
    </row>
    <row r="954" spans="1:18" x14ac:dyDescent="0.3">
      <c r="A954">
        <v>952</v>
      </c>
      <c r="B954">
        <v>2710954904</v>
      </c>
      <c r="C954" s="1">
        <v>42857</v>
      </c>
      <c r="D954" t="s">
        <v>26</v>
      </c>
      <c r="E954" t="s">
        <v>71</v>
      </c>
      <c r="G954" t="s">
        <v>19</v>
      </c>
      <c r="H954" t="s">
        <v>28</v>
      </c>
      <c r="I954">
        <v>2</v>
      </c>
      <c r="J954" t="s">
        <v>1134</v>
      </c>
      <c r="K954" t="s">
        <v>254</v>
      </c>
      <c r="O954">
        <v>1</v>
      </c>
      <c r="P954" t="s">
        <v>136</v>
      </c>
      <c r="Q954" t="s">
        <v>137</v>
      </c>
      <c r="R954" t="s">
        <v>75</v>
      </c>
    </row>
    <row r="955" spans="1:18" x14ac:dyDescent="0.3">
      <c r="A955">
        <v>953</v>
      </c>
      <c r="B955">
        <v>2733205103</v>
      </c>
      <c r="C955" s="1">
        <v>42857</v>
      </c>
      <c r="D955" t="s">
        <v>65</v>
      </c>
      <c r="E955" t="s">
        <v>2168</v>
      </c>
      <c r="F955" t="s">
        <v>2169</v>
      </c>
      <c r="G955" t="s">
        <v>19</v>
      </c>
      <c r="H955" t="s">
        <v>28</v>
      </c>
      <c r="I955">
        <v>8</v>
      </c>
      <c r="J955" t="s">
        <v>2170</v>
      </c>
      <c r="K955" t="s">
        <v>2063</v>
      </c>
      <c r="O955">
        <v>18</v>
      </c>
      <c r="P955" t="s">
        <v>136</v>
      </c>
      <c r="Q955" t="s">
        <v>137</v>
      </c>
      <c r="R955" t="s">
        <v>75</v>
      </c>
    </row>
    <row r="956" spans="1:18" x14ac:dyDescent="0.3">
      <c r="A956">
        <v>954</v>
      </c>
      <c r="B956">
        <v>2697422592</v>
      </c>
      <c r="C956" s="1">
        <v>42857</v>
      </c>
      <c r="D956" t="s">
        <v>431</v>
      </c>
      <c r="E956" t="s">
        <v>2171</v>
      </c>
      <c r="G956" t="s">
        <v>19</v>
      </c>
      <c r="H956" t="s">
        <v>20</v>
      </c>
      <c r="I956">
        <v>3</v>
      </c>
      <c r="J956" t="s">
        <v>2172</v>
      </c>
      <c r="K956" t="s">
        <v>2173</v>
      </c>
      <c r="O956">
        <v>1</v>
      </c>
      <c r="P956" t="s">
        <v>166</v>
      </c>
      <c r="Q956" t="s">
        <v>167</v>
      </c>
      <c r="R956" t="s">
        <v>111</v>
      </c>
    </row>
    <row r="957" spans="1:18" x14ac:dyDescent="0.3">
      <c r="A957">
        <v>955</v>
      </c>
      <c r="B957">
        <v>2693779254</v>
      </c>
      <c r="C957" s="1">
        <v>42858</v>
      </c>
      <c r="D957" t="s">
        <v>26</v>
      </c>
      <c r="E957" t="s">
        <v>71</v>
      </c>
      <c r="F957" t="s">
        <v>19</v>
      </c>
      <c r="G957" t="s">
        <v>46</v>
      </c>
      <c r="H957" t="s">
        <v>28</v>
      </c>
      <c r="I957">
        <v>7</v>
      </c>
      <c r="J957" t="s">
        <v>154</v>
      </c>
      <c r="K957" t="s">
        <v>380</v>
      </c>
      <c r="P957" t="s">
        <v>49</v>
      </c>
      <c r="Q957" t="s">
        <v>50</v>
      </c>
      <c r="R957" t="s">
        <v>25</v>
      </c>
    </row>
    <row r="958" spans="1:18" x14ac:dyDescent="0.3">
      <c r="A958">
        <v>956</v>
      </c>
      <c r="B958">
        <v>2716749209</v>
      </c>
      <c r="C958" s="1">
        <v>42858</v>
      </c>
      <c r="D958" t="s">
        <v>97</v>
      </c>
      <c r="E958" t="s">
        <v>97</v>
      </c>
      <c r="G958" t="s">
        <v>19</v>
      </c>
      <c r="H958" t="s">
        <v>28</v>
      </c>
      <c r="I958">
        <v>0</v>
      </c>
      <c r="J958" t="s">
        <v>2174</v>
      </c>
      <c r="K958" t="s">
        <v>973</v>
      </c>
      <c r="L958">
        <v>81000</v>
      </c>
      <c r="M958">
        <v>126000</v>
      </c>
      <c r="N958" t="s">
        <v>217</v>
      </c>
      <c r="O958">
        <v>23</v>
      </c>
      <c r="P958" t="s">
        <v>2175</v>
      </c>
      <c r="Q958" t="s">
        <v>137</v>
      </c>
      <c r="R958" t="s">
        <v>111</v>
      </c>
    </row>
    <row r="959" spans="1:18" x14ac:dyDescent="0.3">
      <c r="A959">
        <v>957</v>
      </c>
      <c r="B959">
        <v>2749767003</v>
      </c>
      <c r="C959" s="1">
        <v>42858</v>
      </c>
      <c r="D959" t="s">
        <v>58</v>
      </c>
      <c r="E959" t="s">
        <v>2176</v>
      </c>
      <c r="G959" t="s">
        <v>19</v>
      </c>
      <c r="H959" t="s">
        <v>28</v>
      </c>
      <c r="I959">
        <v>8</v>
      </c>
      <c r="J959" t="s">
        <v>2177</v>
      </c>
      <c r="K959" t="s">
        <v>511</v>
      </c>
      <c r="L959">
        <v>63000</v>
      </c>
      <c r="M959">
        <v>127000</v>
      </c>
      <c r="N959" t="s">
        <v>217</v>
      </c>
      <c r="O959">
        <v>17</v>
      </c>
      <c r="P959" t="s">
        <v>2178</v>
      </c>
      <c r="Q959" t="s">
        <v>137</v>
      </c>
      <c r="R959" t="s">
        <v>75</v>
      </c>
    </row>
    <row r="960" spans="1:18" x14ac:dyDescent="0.3">
      <c r="A960">
        <v>958</v>
      </c>
      <c r="B960">
        <v>2676085419</v>
      </c>
      <c r="C960" s="1">
        <v>42858</v>
      </c>
      <c r="D960" t="s">
        <v>36</v>
      </c>
      <c r="E960" t="s">
        <v>2179</v>
      </c>
      <c r="G960" t="s">
        <v>19</v>
      </c>
      <c r="H960" t="s">
        <v>67</v>
      </c>
      <c r="I960">
        <v>2</v>
      </c>
      <c r="J960" t="s">
        <v>2180</v>
      </c>
      <c r="K960" t="s">
        <v>54</v>
      </c>
      <c r="P960" t="s">
        <v>124</v>
      </c>
      <c r="Q960" t="s">
        <v>56</v>
      </c>
      <c r="R960" t="s">
        <v>25</v>
      </c>
    </row>
    <row r="961" spans="1:18" x14ac:dyDescent="0.3">
      <c r="A961">
        <v>959</v>
      </c>
      <c r="B961">
        <v>2724281024</v>
      </c>
      <c r="C961" s="1">
        <v>42858</v>
      </c>
      <c r="D961" t="s">
        <v>97</v>
      </c>
      <c r="E961" t="s">
        <v>156</v>
      </c>
      <c r="G961" t="s">
        <v>19</v>
      </c>
      <c r="H961" t="s">
        <v>28</v>
      </c>
      <c r="I961">
        <v>4</v>
      </c>
      <c r="J961" t="s">
        <v>2181</v>
      </c>
      <c r="K961" t="s">
        <v>22</v>
      </c>
      <c r="O961">
        <v>9</v>
      </c>
      <c r="P961" t="s">
        <v>2182</v>
      </c>
      <c r="Q961" t="s">
        <v>35</v>
      </c>
      <c r="R961" t="s">
        <v>57</v>
      </c>
    </row>
    <row r="962" spans="1:18" x14ac:dyDescent="0.3">
      <c r="A962">
        <v>960</v>
      </c>
      <c r="B962">
        <v>2713393250</v>
      </c>
      <c r="C962" s="1">
        <v>42858</v>
      </c>
      <c r="D962" t="s">
        <v>26</v>
      </c>
      <c r="E962" t="s">
        <v>205</v>
      </c>
      <c r="G962" t="s">
        <v>19</v>
      </c>
      <c r="H962" t="s">
        <v>28</v>
      </c>
      <c r="I962">
        <v>7</v>
      </c>
      <c r="J962" t="s">
        <v>206</v>
      </c>
      <c r="K962" t="s">
        <v>22</v>
      </c>
      <c r="P962" t="s">
        <v>208</v>
      </c>
      <c r="Q962" t="s">
        <v>146</v>
      </c>
      <c r="R962" t="s">
        <v>25</v>
      </c>
    </row>
    <row r="963" spans="1:18" x14ac:dyDescent="0.3">
      <c r="A963">
        <v>961</v>
      </c>
      <c r="B963">
        <v>2739249423</v>
      </c>
      <c r="C963" s="1">
        <v>42859</v>
      </c>
      <c r="D963" t="s">
        <v>86</v>
      </c>
      <c r="E963" t="s">
        <v>86</v>
      </c>
      <c r="G963" t="s">
        <v>46</v>
      </c>
      <c r="H963" t="s">
        <v>28</v>
      </c>
      <c r="I963">
        <v>4</v>
      </c>
      <c r="J963" t="s">
        <v>101</v>
      </c>
      <c r="K963" t="s">
        <v>2183</v>
      </c>
      <c r="P963" t="s">
        <v>49</v>
      </c>
      <c r="Q963" t="s">
        <v>50</v>
      </c>
      <c r="R963" t="s">
        <v>25</v>
      </c>
    </row>
    <row r="964" spans="1:18" x14ac:dyDescent="0.3">
      <c r="A964">
        <v>962</v>
      </c>
      <c r="B964">
        <v>2691230974</v>
      </c>
      <c r="C964" s="1">
        <v>42859</v>
      </c>
      <c r="D964" t="s">
        <v>58</v>
      </c>
      <c r="E964" t="s">
        <v>58</v>
      </c>
      <c r="G964" t="s">
        <v>19</v>
      </c>
      <c r="H964" t="s">
        <v>67</v>
      </c>
      <c r="I964">
        <v>4</v>
      </c>
      <c r="J964" t="s">
        <v>2184</v>
      </c>
      <c r="K964" t="s">
        <v>22</v>
      </c>
      <c r="O964">
        <v>104</v>
      </c>
      <c r="P964" t="s">
        <v>2185</v>
      </c>
      <c r="Q964" t="s">
        <v>42</v>
      </c>
      <c r="R964" t="s">
        <v>57</v>
      </c>
    </row>
    <row r="965" spans="1:18" x14ac:dyDescent="0.3">
      <c r="A965">
        <v>963</v>
      </c>
      <c r="B965">
        <v>2703714403</v>
      </c>
      <c r="C965" s="1">
        <v>42859</v>
      </c>
      <c r="D965" t="s">
        <v>17</v>
      </c>
      <c r="E965" t="s">
        <v>17</v>
      </c>
      <c r="F965" t="s">
        <v>1323</v>
      </c>
      <c r="G965" t="s">
        <v>19</v>
      </c>
      <c r="H965" t="s">
        <v>20</v>
      </c>
      <c r="I965">
        <v>2</v>
      </c>
      <c r="J965" t="s">
        <v>2186</v>
      </c>
      <c r="K965" t="s">
        <v>2187</v>
      </c>
      <c r="L965">
        <v>68000</v>
      </c>
      <c r="M965">
        <v>73000</v>
      </c>
      <c r="N965" t="s">
        <v>217</v>
      </c>
      <c r="O965">
        <v>14</v>
      </c>
      <c r="P965" t="s">
        <v>1325</v>
      </c>
      <c r="Q965" t="s">
        <v>24</v>
      </c>
      <c r="R965" t="s">
        <v>43</v>
      </c>
    </row>
    <row r="966" spans="1:18" x14ac:dyDescent="0.3">
      <c r="A966">
        <v>964</v>
      </c>
      <c r="B966">
        <v>2749229010</v>
      </c>
      <c r="C966" s="1">
        <v>42859</v>
      </c>
      <c r="D966" t="s">
        <v>36</v>
      </c>
      <c r="E966" t="s">
        <v>36</v>
      </c>
      <c r="G966" t="s">
        <v>19</v>
      </c>
      <c r="H966" t="s">
        <v>28</v>
      </c>
      <c r="I966">
        <v>4</v>
      </c>
      <c r="J966" t="s">
        <v>101</v>
      </c>
      <c r="K966" t="s">
        <v>22</v>
      </c>
      <c r="O966">
        <v>2</v>
      </c>
      <c r="P966" t="s">
        <v>244</v>
      </c>
      <c r="Q966" t="s">
        <v>56</v>
      </c>
      <c r="R966" t="s">
        <v>43</v>
      </c>
    </row>
    <row r="967" spans="1:18" x14ac:dyDescent="0.3">
      <c r="A967">
        <v>965</v>
      </c>
      <c r="B967">
        <v>2713765532</v>
      </c>
      <c r="C967" s="1">
        <v>42859</v>
      </c>
      <c r="D967" t="s">
        <v>17</v>
      </c>
      <c r="E967" t="s">
        <v>2188</v>
      </c>
      <c r="G967" t="s">
        <v>19</v>
      </c>
      <c r="H967" t="s">
        <v>67</v>
      </c>
      <c r="I967">
        <v>5</v>
      </c>
      <c r="J967" t="s">
        <v>2189</v>
      </c>
      <c r="K967" t="s">
        <v>109</v>
      </c>
      <c r="P967" t="s">
        <v>2190</v>
      </c>
      <c r="Q967" t="s">
        <v>284</v>
      </c>
      <c r="R967" t="s">
        <v>111</v>
      </c>
    </row>
    <row r="968" spans="1:18" x14ac:dyDescent="0.3">
      <c r="A968">
        <v>966</v>
      </c>
      <c r="B968">
        <v>2628527023</v>
      </c>
      <c r="C968" s="1">
        <v>42859</v>
      </c>
      <c r="D968" t="s">
        <v>17</v>
      </c>
      <c r="E968" t="s">
        <v>2191</v>
      </c>
      <c r="G968" t="s">
        <v>19</v>
      </c>
      <c r="H968" t="s">
        <v>67</v>
      </c>
      <c r="I968">
        <v>4</v>
      </c>
      <c r="J968" t="s">
        <v>730</v>
      </c>
      <c r="K968" t="s">
        <v>141</v>
      </c>
      <c r="O968">
        <v>3</v>
      </c>
      <c r="P968" t="s">
        <v>142</v>
      </c>
      <c r="Q968" t="s">
        <v>35</v>
      </c>
      <c r="R968" t="s">
        <v>75</v>
      </c>
    </row>
    <row r="969" spans="1:18" x14ac:dyDescent="0.3">
      <c r="A969">
        <v>967</v>
      </c>
      <c r="B969">
        <v>2705855252</v>
      </c>
      <c r="C969" s="1">
        <v>42860</v>
      </c>
      <c r="D969" t="s">
        <v>1074</v>
      </c>
      <c r="E969" t="s">
        <v>2192</v>
      </c>
      <c r="G969" t="s">
        <v>19</v>
      </c>
      <c r="H969" t="s">
        <v>28</v>
      </c>
      <c r="I969">
        <v>11</v>
      </c>
      <c r="J969" t="s">
        <v>2193</v>
      </c>
      <c r="K969" t="s">
        <v>832</v>
      </c>
      <c r="L969">
        <v>58000</v>
      </c>
      <c r="M969">
        <v>76000</v>
      </c>
      <c r="N969" t="s">
        <v>217</v>
      </c>
      <c r="P969" t="s">
        <v>999</v>
      </c>
      <c r="Q969" t="s">
        <v>56</v>
      </c>
      <c r="R969" t="s">
        <v>25</v>
      </c>
    </row>
    <row r="970" spans="1:18" x14ac:dyDescent="0.3">
      <c r="A970">
        <v>968</v>
      </c>
      <c r="B970">
        <v>2740928161</v>
      </c>
      <c r="C970" s="1">
        <v>42860</v>
      </c>
      <c r="D970" t="s">
        <v>26</v>
      </c>
      <c r="E970" t="s">
        <v>26</v>
      </c>
      <c r="G970" t="s">
        <v>19</v>
      </c>
      <c r="H970" t="s">
        <v>28</v>
      </c>
      <c r="I970">
        <v>7</v>
      </c>
      <c r="J970" t="s">
        <v>2194</v>
      </c>
      <c r="K970" t="s">
        <v>550</v>
      </c>
      <c r="O970">
        <v>3</v>
      </c>
      <c r="P970" t="s">
        <v>1882</v>
      </c>
      <c r="Q970" t="s">
        <v>137</v>
      </c>
      <c r="R970" t="s">
        <v>111</v>
      </c>
    </row>
    <row r="971" spans="1:18" x14ac:dyDescent="0.3">
      <c r="A971">
        <v>969</v>
      </c>
      <c r="B971">
        <v>2677402797</v>
      </c>
      <c r="C971" s="1">
        <v>42860</v>
      </c>
      <c r="D971" t="s">
        <v>17</v>
      </c>
      <c r="E971" t="s">
        <v>2195</v>
      </c>
      <c r="G971" t="s">
        <v>19</v>
      </c>
      <c r="H971" t="s">
        <v>28</v>
      </c>
      <c r="I971">
        <v>5</v>
      </c>
      <c r="J971" t="s">
        <v>2196</v>
      </c>
      <c r="K971" t="s">
        <v>263</v>
      </c>
      <c r="O971">
        <v>4</v>
      </c>
      <c r="P971" t="s">
        <v>136</v>
      </c>
      <c r="Q971" t="s">
        <v>137</v>
      </c>
      <c r="R971" t="s">
        <v>75</v>
      </c>
    </row>
    <row r="972" spans="1:18" x14ac:dyDescent="0.3">
      <c r="A972">
        <v>970</v>
      </c>
      <c r="B972">
        <v>2496509731</v>
      </c>
      <c r="C972" s="1">
        <v>42860</v>
      </c>
      <c r="D972" t="s">
        <v>17</v>
      </c>
      <c r="E972" t="s">
        <v>17</v>
      </c>
      <c r="F972" t="s">
        <v>2197</v>
      </c>
      <c r="G972" t="s">
        <v>19</v>
      </c>
      <c r="H972" t="s">
        <v>20</v>
      </c>
      <c r="I972">
        <v>2</v>
      </c>
      <c r="J972" t="s">
        <v>2198</v>
      </c>
      <c r="K972" t="s">
        <v>141</v>
      </c>
      <c r="O972">
        <v>3</v>
      </c>
      <c r="P972" t="s">
        <v>255</v>
      </c>
      <c r="Q972" t="s">
        <v>35</v>
      </c>
      <c r="R972" t="s">
        <v>147</v>
      </c>
    </row>
    <row r="973" spans="1:18" x14ac:dyDescent="0.3">
      <c r="A973">
        <v>971</v>
      </c>
      <c r="B973">
        <v>2752629293</v>
      </c>
      <c r="C973" s="1">
        <v>42860</v>
      </c>
      <c r="D973" t="s">
        <v>268</v>
      </c>
      <c r="E973" t="s">
        <v>268</v>
      </c>
      <c r="G973" t="s">
        <v>19</v>
      </c>
      <c r="H973" t="s">
        <v>67</v>
      </c>
      <c r="I973">
        <v>4</v>
      </c>
      <c r="J973" t="s">
        <v>2199</v>
      </c>
      <c r="K973" t="s">
        <v>436</v>
      </c>
      <c r="L973">
        <v>51000</v>
      </c>
      <c r="M973">
        <v>82000</v>
      </c>
      <c r="N973" t="s">
        <v>217</v>
      </c>
      <c r="P973" t="s">
        <v>270</v>
      </c>
      <c r="Q973" t="s">
        <v>271</v>
      </c>
      <c r="R973" t="s">
        <v>111</v>
      </c>
    </row>
    <row r="974" spans="1:18" x14ac:dyDescent="0.3">
      <c r="A974">
        <v>972</v>
      </c>
      <c r="B974">
        <v>2598540106</v>
      </c>
      <c r="C974" s="1">
        <v>42860</v>
      </c>
      <c r="D974" t="s">
        <v>97</v>
      </c>
      <c r="E974" t="s">
        <v>97</v>
      </c>
      <c r="G974" t="s">
        <v>19</v>
      </c>
      <c r="H974" t="s">
        <v>28</v>
      </c>
      <c r="I974">
        <v>4</v>
      </c>
      <c r="J974" t="s">
        <v>2200</v>
      </c>
      <c r="K974" t="s">
        <v>22</v>
      </c>
      <c r="O974">
        <v>52</v>
      </c>
      <c r="P974" t="s">
        <v>2201</v>
      </c>
      <c r="Q974" t="s">
        <v>50</v>
      </c>
      <c r="R974" t="s">
        <v>57</v>
      </c>
    </row>
    <row r="975" spans="1:18" x14ac:dyDescent="0.3">
      <c r="A975">
        <v>973</v>
      </c>
      <c r="B975">
        <v>2596260502</v>
      </c>
      <c r="C975" s="1">
        <v>42861</v>
      </c>
      <c r="D975" t="s">
        <v>17</v>
      </c>
      <c r="E975" t="s">
        <v>130</v>
      </c>
      <c r="F975" t="s">
        <v>2202</v>
      </c>
      <c r="G975" t="s">
        <v>19</v>
      </c>
      <c r="H975" t="s">
        <v>67</v>
      </c>
      <c r="I975">
        <v>3</v>
      </c>
      <c r="J975" t="s">
        <v>2110</v>
      </c>
      <c r="K975" t="s">
        <v>340</v>
      </c>
      <c r="O975">
        <v>1</v>
      </c>
      <c r="P975" t="s">
        <v>85</v>
      </c>
      <c r="Q975" t="s">
        <v>35</v>
      </c>
      <c r="R975" t="s">
        <v>25</v>
      </c>
    </row>
    <row r="976" spans="1:18" x14ac:dyDescent="0.3">
      <c r="A976">
        <v>974</v>
      </c>
      <c r="B976">
        <v>2592553340</v>
      </c>
      <c r="C976" s="1">
        <v>42861</v>
      </c>
      <c r="D976" t="s">
        <v>17</v>
      </c>
      <c r="E976" t="s">
        <v>107</v>
      </c>
      <c r="F976" t="s">
        <v>1323</v>
      </c>
      <c r="G976" t="s">
        <v>19</v>
      </c>
      <c r="H976" t="s">
        <v>67</v>
      </c>
      <c r="I976">
        <v>2</v>
      </c>
      <c r="J976" t="s">
        <v>2203</v>
      </c>
      <c r="K976" t="s">
        <v>2187</v>
      </c>
      <c r="L976">
        <v>71000</v>
      </c>
      <c r="M976">
        <v>169000</v>
      </c>
      <c r="N976" t="s">
        <v>217</v>
      </c>
      <c r="O976">
        <v>2</v>
      </c>
      <c r="P976" t="s">
        <v>1325</v>
      </c>
      <c r="Q976" t="s">
        <v>24</v>
      </c>
      <c r="R976" t="s">
        <v>43</v>
      </c>
    </row>
    <row r="977" spans="1:18" x14ac:dyDescent="0.3">
      <c r="A977">
        <v>975</v>
      </c>
      <c r="B977">
        <v>2705255594</v>
      </c>
      <c r="C977" s="1">
        <v>42861</v>
      </c>
      <c r="D977" t="s">
        <v>17</v>
      </c>
      <c r="E977" t="s">
        <v>130</v>
      </c>
      <c r="F977" t="s">
        <v>2204</v>
      </c>
      <c r="G977" t="s">
        <v>19</v>
      </c>
      <c r="H977" t="s">
        <v>28</v>
      </c>
      <c r="I977">
        <v>3</v>
      </c>
      <c r="J977" t="s">
        <v>1364</v>
      </c>
      <c r="K977" t="s">
        <v>336</v>
      </c>
      <c r="O977">
        <v>1</v>
      </c>
      <c r="P977" t="s">
        <v>297</v>
      </c>
      <c r="Q977" t="s">
        <v>56</v>
      </c>
      <c r="R977" t="s">
        <v>25</v>
      </c>
    </row>
    <row r="978" spans="1:18" x14ac:dyDescent="0.3">
      <c r="A978">
        <v>976</v>
      </c>
      <c r="B978">
        <v>2669933415</v>
      </c>
      <c r="C978" s="1">
        <v>42861</v>
      </c>
      <c r="D978" t="s">
        <v>17</v>
      </c>
      <c r="E978" t="s">
        <v>830</v>
      </c>
      <c r="G978" t="s">
        <v>19</v>
      </c>
      <c r="H978" t="s">
        <v>20</v>
      </c>
      <c r="I978">
        <v>3</v>
      </c>
      <c r="J978" t="s">
        <v>831</v>
      </c>
      <c r="K978" t="s">
        <v>378</v>
      </c>
      <c r="P978" t="s">
        <v>85</v>
      </c>
      <c r="Q978" t="s">
        <v>35</v>
      </c>
      <c r="R978" t="s">
        <v>25</v>
      </c>
    </row>
    <row r="979" spans="1:18" x14ac:dyDescent="0.3">
      <c r="A979">
        <v>977</v>
      </c>
      <c r="B979">
        <v>2577810005</v>
      </c>
      <c r="C979" s="1">
        <v>42861</v>
      </c>
      <c r="D979" t="s">
        <v>190</v>
      </c>
      <c r="E979" t="s">
        <v>2205</v>
      </c>
      <c r="G979" t="s">
        <v>19</v>
      </c>
      <c r="H979" t="s">
        <v>28</v>
      </c>
      <c r="I979">
        <v>5</v>
      </c>
      <c r="J979" t="s">
        <v>2206</v>
      </c>
      <c r="K979" t="s">
        <v>109</v>
      </c>
      <c r="L979">
        <v>105000</v>
      </c>
      <c r="M979">
        <v>209000</v>
      </c>
      <c r="N979" t="s">
        <v>217</v>
      </c>
      <c r="O979">
        <v>10</v>
      </c>
      <c r="P979" t="s">
        <v>547</v>
      </c>
      <c r="Q979" t="s">
        <v>50</v>
      </c>
      <c r="R979" t="s">
        <v>25</v>
      </c>
    </row>
    <row r="980" spans="1:18" x14ac:dyDescent="0.3">
      <c r="A980">
        <v>978</v>
      </c>
      <c r="B980">
        <v>2675051413</v>
      </c>
      <c r="C980" s="1">
        <v>42861</v>
      </c>
      <c r="D980" t="s">
        <v>65</v>
      </c>
      <c r="E980" t="s">
        <v>1039</v>
      </c>
      <c r="G980" t="s">
        <v>19</v>
      </c>
      <c r="H980" t="s">
        <v>28</v>
      </c>
      <c r="I980">
        <v>6</v>
      </c>
      <c r="J980" t="s">
        <v>1040</v>
      </c>
      <c r="K980" t="s">
        <v>1612</v>
      </c>
      <c r="O980">
        <v>7</v>
      </c>
      <c r="P980" t="s">
        <v>422</v>
      </c>
      <c r="Q980" t="s">
        <v>35</v>
      </c>
      <c r="R980" t="s">
        <v>25</v>
      </c>
    </row>
    <row r="981" spans="1:18" x14ac:dyDescent="0.3">
      <c r="A981">
        <v>979</v>
      </c>
      <c r="B981">
        <v>2679399344</v>
      </c>
      <c r="C981" s="1">
        <v>42862</v>
      </c>
      <c r="D981" t="s">
        <v>1041</v>
      </c>
      <c r="E981" t="s">
        <v>1041</v>
      </c>
      <c r="G981" t="s">
        <v>19</v>
      </c>
      <c r="H981" t="s">
        <v>67</v>
      </c>
      <c r="I981">
        <v>3</v>
      </c>
      <c r="J981" t="s">
        <v>1042</v>
      </c>
      <c r="K981" t="s">
        <v>1652</v>
      </c>
      <c r="O981">
        <v>1</v>
      </c>
      <c r="P981" t="s">
        <v>234</v>
      </c>
      <c r="Q981" t="s">
        <v>35</v>
      </c>
      <c r="R981" t="s">
        <v>25</v>
      </c>
    </row>
    <row r="982" spans="1:18" x14ac:dyDescent="0.3">
      <c r="A982">
        <v>980</v>
      </c>
      <c r="B982">
        <v>2737058753</v>
      </c>
      <c r="C982" s="1">
        <v>42862</v>
      </c>
      <c r="D982" t="s">
        <v>17</v>
      </c>
      <c r="E982" t="s">
        <v>2207</v>
      </c>
      <c r="G982" t="s">
        <v>19</v>
      </c>
      <c r="H982" t="s">
        <v>28</v>
      </c>
      <c r="I982">
        <v>3</v>
      </c>
      <c r="J982" t="s">
        <v>2208</v>
      </c>
      <c r="K982" t="s">
        <v>436</v>
      </c>
      <c r="P982" t="s">
        <v>593</v>
      </c>
      <c r="Q982" t="s">
        <v>293</v>
      </c>
      <c r="R982" t="s">
        <v>25</v>
      </c>
    </row>
    <row r="983" spans="1:18" x14ac:dyDescent="0.3">
      <c r="A983">
        <v>981</v>
      </c>
      <c r="B983">
        <v>2687879122</v>
      </c>
      <c r="C983" s="1">
        <v>42862</v>
      </c>
      <c r="D983" t="s">
        <v>464</v>
      </c>
      <c r="E983" t="s">
        <v>2209</v>
      </c>
      <c r="F983" t="s">
        <v>2210</v>
      </c>
      <c r="G983" t="s">
        <v>19</v>
      </c>
      <c r="H983" t="s">
        <v>28</v>
      </c>
      <c r="I983">
        <v>7</v>
      </c>
      <c r="J983" t="s">
        <v>2211</v>
      </c>
      <c r="K983" t="s">
        <v>22</v>
      </c>
      <c r="O983">
        <v>48</v>
      </c>
      <c r="P983" t="s">
        <v>1725</v>
      </c>
      <c r="Q983" t="s">
        <v>56</v>
      </c>
      <c r="R983" t="s">
        <v>25</v>
      </c>
    </row>
    <row r="984" spans="1:18" x14ac:dyDescent="0.3">
      <c r="A984">
        <v>982</v>
      </c>
      <c r="B984">
        <v>2678716057</v>
      </c>
      <c r="C984" s="1">
        <v>42862</v>
      </c>
      <c r="D984" t="s">
        <v>17</v>
      </c>
      <c r="E984" t="s">
        <v>2212</v>
      </c>
      <c r="G984" t="s">
        <v>19</v>
      </c>
      <c r="H984" t="s">
        <v>67</v>
      </c>
      <c r="I984">
        <v>2</v>
      </c>
      <c r="J984" t="s">
        <v>2213</v>
      </c>
      <c r="K984" t="s">
        <v>109</v>
      </c>
      <c r="O984">
        <v>3</v>
      </c>
      <c r="P984" t="s">
        <v>2214</v>
      </c>
      <c r="Q984" t="s">
        <v>50</v>
      </c>
      <c r="R984" t="s">
        <v>25</v>
      </c>
    </row>
    <row r="985" spans="1:18" x14ac:dyDescent="0.3">
      <c r="A985">
        <v>983</v>
      </c>
      <c r="B985">
        <v>2698167066</v>
      </c>
      <c r="C985" s="1">
        <v>42862</v>
      </c>
      <c r="D985" t="s">
        <v>36</v>
      </c>
      <c r="E985" t="s">
        <v>36</v>
      </c>
      <c r="F985" t="s">
        <v>2215</v>
      </c>
      <c r="G985" t="s">
        <v>46</v>
      </c>
      <c r="H985" t="s">
        <v>28</v>
      </c>
      <c r="I985">
        <v>5</v>
      </c>
      <c r="J985" t="s">
        <v>342</v>
      </c>
      <c r="K985" t="s">
        <v>669</v>
      </c>
      <c r="O985">
        <v>13</v>
      </c>
      <c r="P985" t="s">
        <v>2216</v>
      </c>
      <c r="Q985" t="s">
        <v>146</v>
      </c>
      <c r="R985" t="s">
        <v>75</v>
      </c>
    </row>
    <row r="986" spans="1:18" x14ac:dyDescent="0.3">
      <c r="A986">
        <v>984</v>
      </c>
      <c r="B986">
        <v>2705286041</v>
      </c>
      <c r="C986" s="1">
        <v>42862</v>
      </c>
      <c r="D986" t="s">
        <v>17</v>
      </c>
      <c r="E986" t="s">
        <v>130</v>
      </c>
      <c r="G986" t="s">
        <v>19</v>
      </c>
      <c r="H986" t="s">
        <v>28</v>
      </c>
      <c r="I986">
        <v>6</v>
      </c>
      <c r="J986" t="s">
        <v>665</v>
      </c>
      <c r="K986" t="s">
        <v>109</v>
      </c>
      <c r="P986" t="s">
        <v>136</v>
      </c>
      <c r="Q986" t="s">
        <v>137</v>
      </c>
      <c r="R986" t="s">
        <v>75</v>
      </c>
    </row>
    <row r="987" spans="1:18" x14ac:dyDescent="0.3">
      <c r="A987">
        <v>985</v>
      </c>
      <c r="B987">
        <v>2687538472</v>
      </c>
      <c r="C987" s="1">
        <v>42862</v>
      </c>
      <c r="D987" t="s">
        <v>26</v>
      </c>
      <c r="E987" t="s">
        <v>2158</v>
      </c>
      <c r="F987" t="s">
        <v>2215</v>
      </c>
      <c r="G987" t="s">
        <v>19</v>
      </c>
      <c r="H987" t="s">
        <v>28</v>
      </c>
      <c r="I987">
        <v>5</v>
      </c>
      <c r="J987" t="s">
        <v>2217</v>
      </c>
      <c r="K987" t="s">
        <v>2218</v>
      </c>
      <c r="O987">
        <v>3</v>
      </c>
      <c r="P987" t="s">
        <v>2219</v>
      </c>
      <c r="Q987" t="s">
        <v>137</v>
      </c>
      <c r="R987" t="s">
        <v>111</v>
      </c>
    </row>
    <row r="988" spans="1:18" x14ac:dyDescent="0.3">
      <c r="A988">
        <v>986</v>
      </c>
      <c r="B988">
        <v>2628573370</v>
      </c>
      <c r="C988" s="1">
        <v>42863</v>
      </c>
      <c r="D988" t="s">
        <v>65</v>
      </c>
      <c r="E988" t="s">
        <v>66</v>
      </c>
      <c r="G988" t="s">
        <v>19</v>
      </c>
      <c r="H988" t="s">
        <v>67</v>
      </c>
      <c r="I988">
        <v>5</v>
      </c>
      <c r="J988" t="s">
        <v>68</v>
      </c>
      <c r="K988" t="s">
        <v>973</v>
      </c>
      <c r="O988">
        <v>31</v>
      </c>
      <c r="P988" t="s">
        <v>70</v>
      </c>
      <c r="Q988" t="s">
        <v>56</v>
      </c>
      <c r="R988" t="s">
        <v>25</v>
      </c>
    </row>
    <row r="989" spans="1:18" x14ac:dyDescent="0.3">
      <c r="A989">
        <v>987</v>
      </c>
      <c r="B989">
        <v>2718970695</v>
      </c>
      <c r="C989" s="1">
        <v>42863</v>
      </c>
      <c r="D989" t="s">
        <v>44</v>
      </c>
      <c r="E989" t="s">
        <v>1164</v>
      </c>
      <c r="G989" t="s">
        <v>19</v>
      </c>
      <c r="H989" t="s">
        <v>28</v>
      </c>
      <c r="I989">
        <v>3</v>
      </c>
      <c r="J989" t="s">
        <v>2220</v>
      </c>
      <c r="K989" t="s">
        <v>2221</v>
      </c>
      <c r="P989" t="s">
        <v>1706</v>
      </c>
      <c r="Q989" t="s">
        <v>56</v>
      </c>
      <c r="R989" t="s">
        <v>111</v>
      </c>
    </row>
    <row r="990" spans="1:18" x14ac:dyDescent="0.3">
      <c r="A990">
        <v>988</v>
      </c>
      <c r="B990">
        <v>2747397648</v>
      </c>
      <c r="C990" s="1">
        <v>42863</v>
      </c>
      <c r="D990" t="s">
        <v>36</v>
      </c>
      <c r="E990" t="s">
        <v>2028</v>
      </c>
      <c r="F990" t="s">
        <v>52</v>
      </c>
      <c r="G990" t="s">
        <v>19</v>
      </c>
      <c r="H990" t="s">
        <v>67</v>
      </c>
      <c r="I990">
        <v>4</v>
      </c>
      <c r="J990" t="s">
        <v>730</v>
      </c>
      <c r="K990" t="s">
        <v>2222</v>
      </c>
      <c r="O990">
        <v>3</v>
      </c>
      <c r="P990" t="s">
        <v>2223</v>
      </c>
      <c r="Q990" t="s">
        <v>2224</v>
      </c>
      <c r="R990" t="s">
        <v>43</v>
      </c>
    </row>
    <row r="991" spans="1:18" x14ac:dyDescent="0.3">
      <c r="A991">
        <v>989</v>
      </c>
      <c r="B991">
        <v>2720465901</v>
      </c>
      <c r="C991" s="1">
        <v>42863</v>
      </c>
      <c r="D991" t="s">
        <v>26</v>
      </c>
      <c r="E991" t="s">
        <v>71</v>
      </c>
      <c r="G991" t="s">
        <v>19</v>
      </c>
      <c r="H991" t="s">
        <v>28</v>
      </c>
      <c r="I991">
        <v>4</v>
      </c>
      <c r="J991" t="s">
        <v>853</v>
      </c>
      <c r="K991" t="s">
        <v>109</v>
      </c>
      <c r="O991">
        <v>1</v>
      </c>
      <c r="P991" t="s">
        <v>136</v>
      </c>
      <c r="Q991" t="s">
        <v>137</v>
      </c>
      <c r="R991" t="s">
        <v>75</v>
      </c>
    </row>
    <row r="992" spans="1:18" x14ac:dyDescent="0.3">
      <c r="A992">
        <v>990</v>
      </c>
      <c r="B992">
        <v>2725236356</v>
      </c>
      <c r="C992" s="1">
        <v>42863</v>
      </c>
      <c r="D992" t="s">
        <v>17</v>
      </c>
      <c r="E992" t="s">
        <v>130</v>
      </c>
      <c r="F992" t="s">
        <v>2225</v>
      </c>
      <c r="G992" t="s">
        <v>19</v>
      </c>
      <c r="H992" t="s">
        <v>67</v>
      </c>
      <c r="I992">
        <v>2</v>
      </c>
      <c r="J992" t="s">
        <v>2226</v>
      </c>
      <c r="K992" t="s">
        <v>466</v>
      </c>
      <c r="P992" t="s">
        <v>2227</v>
      </c>
      <c r="Q992" t="s">
        <v>50</v>
      </c>
      <c r="R992" t="s">
        <v>57</v>
      </c>
    </row>
    <row r="993" spans="1:18" x14ac:dyDescent="0.3">
      <c r="A993">
        <v>991</v>
      </c>
      <c r="B993">
        <v>2699643286</v>
      </c>
      <c r="C993" s="1">
        <v>42864</v>
      </c>
      <c r="D993" t="s">
        <v>26</v>
      </c>
      <c r="E993" t="s">
        <v>26</v>
      </c>
      <c r="G993" t="s">
        <v>46</v>
      </c>
      <c r="H993" t="s">
        <v>20</v>
      </c>
      <c r="I993">
        <v>2</v>
      </c>
      <c r="J993" t="s">
        <v>2228</v>
      </c>
      <c r="K993" t="s">
        <v>2229</v>
      </c>
      <c r="P993" t="s">
        <v>2230</v>
      </c>
      <c r="Q993" t="s">
        <v>137</v>
      </c>
      <c r="R993" t="s">
        <v>147</v>
      </c>
    </row>
    <row r="994" spans="1:18" x14ac:dyDescent="0.3">
      <c r="A994">
        <v>992</v>
      </c>
      <c r="B994">
        <v>2717080687</v>
      </c>
      <c r="C994" s="1">
        <v>42864</v>
      </c>
      <c r="D994" t="s">
        <v>17</v>
      </c>
      <c r="E994" t="s">
        <v>17</v>
      </c>
      <c r="G994" t="s">
        <v>19</v>
      </c>
      <c r="H994" t="s">
        <v>20</v>
      </c>
      <c r="I994">
        <v>1</v>
      </c>
      <c r="J994" t="s">
        <v>2231</v>
      </c>
      <c r="K994" t="s">
        <v>22</v>
      </c>
      <c r="O994">
        <v>1</v>
      </c>
      <c r="P994" t="s">
        <v>2232</v>
      </c>
      <c r="Q994" t="s">
        <v>137</v>
      </c>
      <c r="R994" t="s">
        <v>75</v>
      </c>
    </row>
    <row r="995" spans="1:18" x14ac:dyDescent="0.3">
      <c r="A995">
        <v>993</v>
      </c>
      <c r="B995">
        <v>2713193335</v>
      </c>
      <c r="C995" s="1">
        <v>42864</v>
      </c>
      <c r="D995" t="s">
        <v>17</v>
      </c>
      <c r="E995" t="s">
        <v>2233</v>
      </c>
      <c r="G995" t="s">
        <v>46</v>
      </c>
      <c r="H995" t="s">
        <v>28</v>
      </c>
      <c r="I995">
        <v>6</v>
      </c>
      <c r="J995" t="s">
        <v>2234</v>
      </c>
      <c r="K995" t="s">
        <v>222</v>
      </c>
      <c r="O995">
        <v>51</v>
      </c>
      <c r="P995" t="s">
        <v>2235</v>
      </c>
      <c r="Q995" t="s">
        <v>56</v>
      </c>
      <c r="R995" t="s">
        <v>147</v>
      </c>
    </row>
    <row r="996" spans="1:18" x14ac:dyDescent="0.3">
      <c r="A996">
        <v>994</v>
      </c>
      <c r="B996">
        <v>2676372874</v>
      </c>
      <c r="C996" s="1">
        <v>42864</v>
      </c>
      <c r="D996" t="s">
        <v>190</v>
      </c>
      <c r="E996" t="s">
        <v>2236</v>
      </c>
      <c r="F996" t="s">
        <v>1843</v>
      </c>
      <c r="G996" t="s">
        <v>19</v>
      </c>
      <c r="H996" t="s">
        <v>67</v>
      </c>
      <c r="I996">
        <v>5</v>
      </c>
      <c r="J996" t="s">
        <v>2237</v>
      </c>
      <c r="K996" t="s">
        <v>189</v>
      </c>
      <c r="P996" t="s">
        <v>2238</v>
      </c>
      <c r="Q996" t="s">
        <v>807</v>
      </c>
      <c r="R996" t="s">
        <v>174</v>
      </c>
    </row>
    <row r="997" spans="1:18" x14ac:dyDescent="0.3">
      <c r="A997">
        <v>995</v>
      </c>
      <c r="B997">
        <v>2694402813</v>
      </c>
      <c r="C997" s="1">
        <v>42864</v>
      </c>
      <c r="D997" t="s">
        <v>17</v>
      </c>
      <c r="E997" t="s">
        <v>130</v>
      </c>
      <c r="G997" t="s">
        <v>19</v>
      </c>
      <c r="H997" t="s">
        <v>28</v>
      </c>
      <c r="I997">
        <v>7</v>
      </c>
      <c r="J997" t="s">
        <v>2239</v>
      </c>
      <c r="K997" t="s">
        <v>1943</v>
      </c>
      <c r="O997">
        <v>7</v>
      </c>
      <c r="P997" t="s">
        <v>2240</v>
      </c>
      <c r="Q997" t="s">
        <v>35</v>
      </c>
      <c r="R997" t="s">
        <v>75</v>
      </c>
    </row>
    <row r="998" spans="1:18" x14ac:dyDescent="0.3">
      <c r="A998">
        <v>996</v>
      </c>
      <c r="B998">
        <v>2744678581</v>
      </c>
      <c r="C998" s="1">
        <v>42864</v>
      </c>
      <c r="D998" t="s">
        <v>65</v>
      </c>
      <c r="E998" t="s">
        <v>1108</v>
      </c>
      <c r="G998" t="s">
        <v>46</v>
      </c>
      <c r="H998" t="s">
        <v>28</v>
      </c>
      <c r="I998">
        <v>7</v>
      </c>
      <c r="J998" t="s">
        <v>342</v>
      </c>
      <c r="K998" t="s">
        <v>22</v>
      </c>
      <c r="O998">
        <v>91</v>
      </c>
      <c r="P998" t="s">
        <v>672</v>
      </c>
      <c r="Q998" t="s">
        <v>56</v>
      </c>
      <c r="R998" t="s">
        <v>25</v>
      </c>
    </row>
    <row r="999" spans="1:18" x14ac:dyDescent="0.3">
      <c r="A999">
        <v>997</v>
      </c>
      <c r="B999">
        <v>2679868768</v>
      </c>
      <c r="C999" s="1">
        <v>42864</v>
      </c>
      <c r="D999" t="s">
        <v>190</v>
      </c>
      <c r="E999" t="s">
        <v>1458</v>
      </c>
      <c r="G999" t="s">
        <v>19</v>
      </c>
      <c r="H999" t="s">
        <v>28</v>
      </c>
      <c r="I999">
        <v>5</v>
      </c>
      <c r="J999" t="s">
        <v>1459</v>
      </c>
      <c r="K999" t="s">
        <v>2241</v>
      </c>
      <c r="O999">
        <v>2</v>
      </c>
      <c r="P999" t="s">
        <v>49</v>
      </c>
      <c r="Q999" t="s">
        <v>50</v>
      </c>
      <c r="R999" t="s">
        <v>25</v>
      </c>
    </row>
    <row r="1000" spans="1:18" x14ac:dyDescent="0.3">
      <c r="A1000">
        <v>998</v>
      </c>
      <c r="B1000">
        <v>2742049332</v>
      </c>
      <c r="C1000" s="1">
        <v>42865</v>
      </c>
      <c r="D1000" t="s">
        <v>65</v>
      </c>
      <c r="E1000" t="s">
        <v>2242</v>
      </c>
      <c r="G1000" t="s">
        <v>19</v>
      </c>
      <c r="H1000" t="s">
        <v>20</v>
      </c>
      <c r="I1000">
        <v>2</v>
      </c>
      <c r="J1000" t="s">
        <v>2243</v>
      </c>
      <c r="K1000" t="s">
        <v>2244</v>
      </c>
      <c r="O1000">
        <v>16</v>
      </c>
      <c r="P1000" t="s">
        <v>2245</v>
      </c>
      <c r="Q1000" t="s">
        <v>56</v>
      </c>
      <c r="R1000" t="s">
        <v>57</v>
      </c>
    </row>
    <row r="1001" spans="1:18" x14ac:dyDescent="0.3">
      <c r="A1001">
        <v>999</v>
      </c>
      <c r="B1001">
        <v>2414738421</v>
      </c>
      <c r="C1001" s="1">
        <v>42865</v>
      </c>
      <c r="D1001" t="s">
        <v>17</v>
      </c>
      <c r="E1001" t="s">
        <v>130</v>
      </c>
      <c r="F1001" t="s">
        <v>82</v>
      </c>
      <c r="G1001" t="s">
        <v>19</v>
      </c>
      <c r="H1001" t="s">
        <v>67</v>
      </c>
      <c r="I1001">
        <v>2</v>
      </c>
      <c r="J1001" t="s">
        <v>83</v>
      </c>
      <c r="K1001" t="s">
        <v>343</v>
      </c>
      <c r="O1001">
        <v>2</v>
      </c>
      <c r="P1001" t="s">
        <v>85</v>
      </c>
      <c r="Q1001" t="s">
        <v>35</v>
      </c>
      <c r="R1001" t="s">
        <v>25</v>
      </c>
    </row>
    <row r="1002" spans="1:18" x14ac:dyDescent="0.3">
      <c r="A1002">
        <v>1000</v>
      </c>
      <c r="B1002">
        <v>2476250105</v>
      </c>
      <c r="C1002" s="1">
        <v>42865</v>
      </c>
      <c r="D1002" t="s">
        <v>26</v>
      </c>
      <c r="E1002" t="s">
        <v>205</v>
      </c>
      <c r="G1002" t="s">
        <v>19</v>
      </c>
      <c r="H1002" t="s">
        <v>28</v>
      </c>
      <c r="I1002">
        <v>8</v>
      </c>
      <c r="J1002" t="s">
        <v>2246</v>
      </c>
      <c r="K1002" t="s">
        <v>553</v>
      </c>
      <c r="O1002">
        <v>9</v>
      </c>
      <c r="P1002" t="s">
        <v>2247</v>
      </c>
      <c r="Q1002" t="s">
        <v>56</v>
      </c>
      <c r="R1002" t="s">
        <v>75</v>
      </c>
    </row>
    <row r="1003" spans="1:18" x14ac:dyDescent="0.3">
      <c r="A1003">
        <v>1001</v>
      </c>
      <c r="B1003">
        <v>2671708343</v>
      </c>
      <c r="C1003" s="1">
        <v>42865</v>
      </c>
      <c r="D1003" t="s">
        <v>103</v>
      </c>
      <c r="E1003" t="s">
        <v>2248</v>
      </c>
      <c r="G1003" t="s">
        <v>19</v>
      </c>
      <c r="H1003" t="s">
        <v>28</v>
      </c>
      <c r="I1003">
        <v>4</v>
      </c>
      <c r="J1003" t="s">
        <v>2249</v>
      </c>
      <c r="K1003" t="s">
        <v>466</v>
      </c>
      <c r="O1003">
        <v>37</v>
      </c>
      <c r="P1003" t="s">
        <v>2250</v>
      </c>
      <c r="Q1003" t="s">
        <v>91</v>
      </c>
      <c r="R1003" t="s">
        <v>174</v>
      </c>
    </row>
    <row r="1004" spans="1:18" x14ac:dyDescent="0.3">
      <c r="A1004">
        <v>1002</v>
      </c>
      <c r="B1004">
        <v>2720288659</v>
      </c>
      <c r="C1004" s="1">
        <v>42865</v>
      </c>
      <c r="D1004" t="s">
        <v>44</v>
      </c>
      <c r="E1004" t="s">
        <v>2251</v>
      </c>
      <c r="G1004" t="s">
        <v>19</v>
      </c>
      <c r="H1004" t="s">
        <v>28</v>
      </c>
      <c r="I1004">
        <v>7</v>
      </c>
      <c r="J1004" t="s">
        <v>120</v>
      </c>
      <c r="K1004" t="s">
        <v>22</v>
      </c>
      <c r="O1004">
        <v>2</v>
      </c>
      <c r="P1004" t="s">
        <v>2252</v>
      </c>
      <c r="Q1004" t="s">
        <v>35</v>
      </c>
      <c r="R1004" t="s">
        <v>111</v>
      </c>
    </row>
    <row r="1005" spans="1:18" x14ac:dyDescent="0.3">
      <c r="A1005">
        <v>1003</v>
      </c>
      <c r="B1005">
        <v>2677412339</v>
      </c>
      <c r="C1005" s="1">
        <v>42865</v>
      </c>
      <c r="D1005" t="s">
        <v>76</v>
      </c>
      <c r="E1005" t="s">
        <v>76</v>
      </c>
      <c r="G1005" t="s">
        <v>19</v>
      </c>
      <c r="H1005" t="s">
        <v>67</v>
      </c>
      <c r="I1005">
        <v>5</v>
      </c>
      <c r="J1005" t="s">
        <v>2253</v>
      </c>
      <c r="K1005" t="s">
        <v>340</v>
      </c>
      <c r="O1005">
        <v>27</v>
      </c>
      <c r="P1005" t="s">
        <v>2254</v>
      </c>
      <c r="Q1005" t="s">
        <v>1796</v>
      </c>
      <c r="R1005" t="s">
        <v>75</v>
      </c>
    </row>
    <row r="1006" spans="1:18" x14ac:dyDescent="0.3">
      <c r="A1006">
        <v>1004</v>
      </c>
      <c r="B1006">
        <v>2752495712</v>
      </c>
      <c r="C1006" s="1">
        <v>42866</v>
      </c>
      <c r="D1006" t="s">
        <v>97</v>
      </c>
      <c r="E1006" t="s">
        <v>97</v>
      </c>
      <c r="G1006" t="s">
        <v>19</v>
      </c>
      <c r="H1006" t="s">
        <v>67</v>
      </c>
      <c r="I1006">
        <v>5</v>
      </c>
      <c r="J1006" t="s">
        <v>2255</v>
      </c>
      <c r="K1006" t="s">
        <v>343</v>
      </c>
      <c r="O1006">
        <v>44</v>
      </c>
      <c r="P1006" t="s">
        <v>1417</v>
      </c>
      <c r="Q1006" t="s">
        <v>56</v>
      </c>
      <c r="R1006" t="s">
        <v>25</v>
      </c>
    </row>
    <row r="1007" spans="1:18" x14ac:dyDescent="0.3">
      <c r="A1007">
        <v>1005</v>
      </c>
      <c r="B1007">
        <v>2702488784</v>
      </c>
      <c r="C1007" s="1">
        <v>42866</v>
      </c>
      <c r="D1007" t="s">
        <v>882</v>
      </c>
      <c r="E1007" t="s">
        <v>2256</v>
      </c>
      <c r="F1007" t="s">
        <v>2257</v>
      </c>
      <c r="G1007" t="s">
        <v>19</v>
      </c>
      <c r="H1007" t="s">
        <v>20</v>
      </c>
      <c r="I1007">
        <v>0</v>
      </c>
      <c r="J1007" t="s">
        <v>2258</v>
      </c>
      <c r="K1007" t="s">
        <v>899</v>
      </c>
      <c r="P1007" t="s">
        <v>506</v>
      </c>
      <c r="Q1007" t="s">
        <v>35</v>
      </c>
      <c r="R1007" t="s">
        <v>147</v>
      </c>
    </row>
    <row r="1008" spans="1:18" x14ac:dyDescent="0.3">
      <c r="A1008">
        <v>1006</v>
      </c>
      <c r="B1008">
        <v>2682996994</v>
      </c>
      <c r="C1008" s="1">
        <v>42866</v>
      </c>
      <c r="D1008" t="s">
        <v>58</v>
      </c>
      <c r="E1008" t="s">
        <v>58</v>
      </c>
      <c r="F1008" t="s">
        <v>1272</v>
      </c>
      <c r="G1008" t="s">
        <v>19</v>
      </c>
      <c r="H1008" t="s">
        <v>28</v>
      </c>
      <c r="I1008">
        <v>9</v>
      </c>
      <c r="J1008" t="s">
        <v>2259</v>
      </c>
      <c r="K1008" t="s">
        <v>2260</v>
      </c>
      <c r="O1008">
        <v>3</v>
      </c>
      <c r="P1008" t="s">
        <v>2261</v>
      </c>
      <c r="Q1008" t="s">
        <v>56</v>
      </c>
      <c r="R1008" t="s">
        <v>75</v>
      </c>
    </row>
    <row r="1009" spans="1:18" x14ac:dyDescent="0.3">
      <c r="A1009">
        <v>1007</v>
      </c>
      <c r="B1009">
        <v>2711186430</v>
      </c>
      <c r="C1009" s="1">
        <v>42866</v>
      </c>
      <c r="D1009" t="s">
        <v>44</v>
      </c>
      <c r="E1009" t="s">
        <v>2262</v>
      </c>
      <c r="G1009" t="s">
        <v>19</v>
      </c>
      <c r="H1009" t="s">
        <v>20</v>
      </c>
      <c r="I1009">
        <v>2</v>
      </c>
      <c r="J1009" t="s">
        <v>2263</v>
      </c>
      <c r="K1009" t="s">
        <v>1460</v>
      </c>
      <c r="P1009" t="s">
        <v>2264</v>
      </c>
      <c r="Q1009" t="s">
        <v>56</v>
      </c>
      <c r="R1009" t="s">
        <v>57</v>
      </c>
    </row>
    <row r="1010" spans="1:18" x14ac:dyDescent="0.3">
      <c r="A1010">
        <v>1008</v>
      </c>
      <c r="B1010">
        <v>2684344765</v>
      </c>
      <c r="C1010" s="1">
        <v>42866</v>
      </c>
      <c r="D1010" t="s">
        <v>449</v>
      </c>
      <c r="E1010" t="s">
        <v>1186</v>
      </c>
      <c r="G1010" t="s">
        <v>19</v>
      </c>
      <c r="H1010" t="s">
        <v>67</v>
      </c>
      <c r="I1010">
        <v>4</v>
      </c>
      <c r="J1010" t="s">
        <v>342</v>
      </c>
      <c r="K1010" t="s">
        <v>128</v>
      </c>
      <c r="O1010">
        <v>18</v>
      </c>
      <c r="P1010" t="s">
        <v>439</v>
      </c>
      <c r="Q1010" t="s">
        <v>440</v>
      </c>
      <c r="R1010" t="s">
        <v>43</v>
      </c>
    </row>
    <row r="1011" spans="1:18" x14ac:dyDescent="0.3">
      <c r="A1011">
        <v>1009</v>
      </c>
      <c r="B1011">
        <v>2717547015</v>
      </c>
      <c r="C1011" s="1">
        <v>42866</v>
      </c>
      <c r="D1011" t="s">
        <v>26</v>
      </c>
      <c r="E1011" t="s">
        <v>2265</v>
      </c>
      <c r="F1011" t="s">
        <v>2266</v>
      </c>
      <c r="G1011" t="s">
        <v>19</v>
      </c>
      <c r="H1011" t="s">
        <v>28</v>
      </c>
      <c r="I1011">
        <v>8</v>
      </c>
      <c r="J1011" t="s">
        <v>2267</v>
      </c>
      <c r="K1011" t="s">
        <v>553</v>
      </c>
      <c r="L1011">
        <v>175000</v>
      </c>
      <c r="M1011">
        <v>171000</v>
      </c>
      <c r="N1011" t="s">
        <v>217</v>
      </c>
      <c r="O1011">
        <v>17</v>
      </c>
      <c r="P1011" t="s">
        <v>2268</v>
      </c>
      <c r="Q1011" t="s">
        <v>137</v>
      </c>
      <c r="R1011" t="s">
        <v>111</v>
      </c>
    </row>
    <row r="1012" spans="1:18" x14ac:dyDescent="0.3">
      <c r="A1012">
        <v>1010</v>
      </c>
      <c r="B1012">
        <v>2642452061</v>
      </c>
      <c r="C1012" s="1">
        <v>42867</v>
      </c>
      <c r="D1012" t="s">
        <v>17</v>
      </c>
      <c r="E1012" t="s">
        <v>130</v>
      </c>
      <c r="G1012" t="s">
        <v>19</v>
      </c>
      <c r="H1012" t="s">
        <v>28</v>
      </c>
      <c r="I1012">
        <v>5</v>
      </c>
      <c r="J1012" t="s">
        <v>395</v>
      </c>
      <c r="K1012" t="s">
        <v>2269</v>
      </c>
      <c r="O1012">
        <v>1</v>
      </c>
      <c r="P1012" t="s">
        <v>234</v>
      </c>
      <c r="Q1012" t="s">
        <v>35</v>
      </c>
      <c r="R1012" t="s">
        <v>25</v>
      </c>
    </row>
    <row r="1013" spans="1:18" x14ac:dyDescent="0.3">
      <c r="A1013">
        <v>1011</v>
      </c>
      <c r="B1013">
        <v>2560740352</v>
      </c>
      <c r="C1013" s="1">
        <v>42867</v>
      </c>
      <c r="D1013" t="s">
        <v>17</v>
      </c>
      <c r="E1013" t="s">
        <v>2270</v>
      </c>
      <c r="F1013" t="s">
        <v>2271</v>
      </c>
      <c r="G1013" t="s">
        <v>19</v>
      </c>
      <c r="H1013" t="s">
        <v>20</v>
      </c>
      <c r="I1013">
        <v>2</v>
      </c>
      <c r="J1013" t="s">
        <v>2272</v>
      </c>
      <c r="K1013" t="s">
        <v>528</v>
      </c>
      <c r="O1013">
        <v>1</v>
      </c>
      <c r="P1013" t="s">
        <v>85</v>
      </c>
      <c r="Q1013" t="s">
        <v>35</v>
      </c>
      <c r="R1013" t="s">
        <v>25</v>
      </c>
    </row>
    <row r="1014" spans="1:18" x14ac:dyDescent="0.3">
      <c r="A1014">
        <v>1012</v>
      </c>
      <c r="B1014">
        <v>2708437604</v>
      </c>
      <c r="C1014" s="1">
        <v>42867</v>
      </c>
      <c r="D1014" t="s">
        <v>44</v>
      </c>
      <c r="E1014" t="s">
        <v>2273</v>
      </c>
      <c r="F1014" t="s">
        <v>52</v>
      </c>
      <c r="G1014" t="s">
        <v>19</v>
      </c>
      <c r="H1014" t="s">
        <v>20</v>
      </c>
      <c r="I1014">
        <v>2</v>
      </c>
      <c r="J1014" t="s">
        <v>2274</v>
      </c>
      <c r="K1014" t="s">
        <v>1313</v>
      </c>
      <c r="P1014" t="s">
        <v>1314</v>
      </c>
      <c r="Q1014" t="s">
        <v>293</v>
      </c>
      <c r="R1014" t="s">
        <v>75</v>
      </c>
    </row>
    <row r="1015" spans="1:18" x14ac:dyDescent="0.3">
      <c r="A1015">
        <v>1013</v>
      </c>
      <c r="B1015">
        <v>2629764230</v>
      </c>
      <c r="C1015" s="1">
        <v>42867</v>
      </c>
      <c r="D1015" t="s">
        <v>65</v>
      </c>
      <c r="E1015" t="s">
        <v>2275</v>
      </c>
      <c r="G1015" t="s">
        <v>19</v>
      </c>
      <c r="H1015" t="s">
        <v>20</v>
      </c>
      <c r="I1015">
        <v>1</v>
      </c>
      <c r="J1015" t="s">
        <v>2276</v>
      </c>
      <c r="K1015" t="s">
        <v>2277</v>
      </c>
      <c r="O1015">
        <v>16</v>
      </c>
      <c r="P1015" t="s">
        <v>2278</v>
      </c>
      <c r="Q1015" t="s">
        <v>774</v>
      </c>
      <c r="R1015" t="s">
        <v>25</v>
      </c>
    </row>
    <row r="1016" spans="1:18" x14ac:dyDescent="0.3">
      <c r="A1016">
        <v>1014</v>
      </c>
      <c r="B1016">
        <v>2749227189</v>
      </c>
      <c r="C1016" s="1">
        <v>42867</v>
      </c>
      <c r="D1016" t="s">
        <v>17</v>
      </c>
      <c r="E1016" t="s">
        <v>2279</v>
      </c>
      <c r="G1016" t="s">
        <v>19</v>
      </c>
      <c r="H1016" t="s">
        <v>28</v>
      </c>
      <c r="I1016">
        <v>5</v>
      </c>
      <c r="J1016" t="s">
        <v>2280</v>
      </c>
      <c r="K1016" t="s">
        <v>1884</v>
      </c>
      <c r="O1016">
        <v>1</v>
      </c>
      <c r="P1016" t="s">
        <v>1030</v>
      </c>
      <c r="Q1016" t="s">
        <v>35</v>
      </c>
      <c r="R1016" t="s">
        <v>57</v>
      </c>
    </row>
    <row r="1017" spans="1:18" x14ac:dyDescent="0.3">
      <c r="A1017">
        <v>1015</v>
      </c>
      <c r="B1017">
        <v>2681352489</v>
      </c>
      <c r="C1017" s="1">
        <v>42867</v>
      </c>
      <c r="D1017" t="s">
        <v>17</v>
      </c>
      <c r="E1017" t="s">
        <v>472</v>
      </c>
      <c r="G1017" t="s">
        <v>19</v>
      </c>
      <c r="H1017" t="s">
        <v>67</v>
      </c>
      <c r="I1017">
        <v>3</v>
      </c>
      <c r="J1017" t="s">
        <v>2281</v>
      </c>
      <c r="K1017" t="s">
        <v>22</v>
      </c>
      <c r="P1017" t="s">
        <v>2282</v>
      </c>
      <c r="Q1017" t="s">
        <v>56</v>
      </c>
      <c r="R1017" t="s">
        <v>57</v>
      </c>
    </row>
    <row r="1018" spans="1:18" x14ac:dyDescent="0.3">
      <c r="A1018">
        <v>1016</v>
      </c>
      <c r="B1018">
        <v>2666967691</v>
      </c>
      <c r="C1018" s="1">
        <v>42867</v>
      </c>
      <c r="D1018" t="s">
        <v>26</v>
      </c>
      <c r="E1018" t="s">
        <v>1051</v>
      </c>
      <c r="G1018" t="s">
        <v>19</v>
      </c>
      <c r="H1018" t="s">
        <v>28</v>
      </c>
      <c r="I1018">
        <v>5</v>
      </c>
      <c r="J1018" t="s">
        <v>2283</v>
      </c>
      <c r="K1018" t="s">
        <v>22</v>
      </c>
      <c r="O1018">
        <v>13</v>
      </c>
      <c r="P1018" t="s">
        <v>780</v>
      </c>
      <c r="Q1018" t="s">
        <v>56</v>
      </c>
      <c r="R1018" t="s">
        <v>43</v>
      </c>
    </row>
    <row r="1019" spans="1:18" x14ac:dyDescent="0.3">
      <c r="A1019">
        <v>1017</v>
      </c>
      <c r="B1019">
        <v>2605513967</v>
      </c>
      <c r="C1019" s="1">
        <v>42868</v>
      </c>
      <c r="D1019" t="s">
        <v>17</v>
      </c>
      <c r="E1019" t="s">
        <v>130</v>
      </c>
      <c r="F1019" t="s">
        <v>804</v>
      </c>
      <c r="G1019" t="s">
        <v>19</v>
      </c>
      <c r="H1019" t="s">
        <v>67</v>
      </c>
      <c r="I1019">
        <v>3</v>
      </c>
      <c r="J1019" t="s">
        <v>2284</v>
      </c>
      <c r="K1019" t="s">
        <v>272</v>
      </c>
      <c r="O1019">
        <v>1</v>
      </c>
      <c r="P1019" t="s">
        <v>2285</v>
      </c>
      <c r="Q1019" t="s">
        <v>430</v>
      </c>
      <c r="R1019" t="s">
        <v>57</v>
      </c>
    </row>
    <row r="1020" spans="1:18" x14ac:dyDescent="0.3">
      <c r="A1020">
        <v>1018</v>
      </c>
      <c r="B1020">
        <v>2731884279</v>
      </c>
      <c r="C1020" s="1">
        <v>42868</v>
      </c>
      <c r="D1020" t="s">
        <v>17</v>
      </c>
      <c r="E1020" t="s">
        <v>2286</v>
      </c>
      <c r="G1020" t="s">
        <v>46</v>
      </c>
      <c r="H1020" t="s">
        <v>28</v>
      </c>
      <c r="I1020">
        <v>7</v>
      </c>
      <c r="J1020" t="s">
        <v>929</v>
      </c>
      <c r="K1020" t="s">
        <v>22</v>
      </c>
      <c r="L1020">
        <v>154000</v>
      </c>
      <c r="M1020">
        <v>209000</v>
      </c>
      <c r="N1020" t="s">
        <v>80</v>
      </c>
      <c r="O1020">
        <v>27</v>
      </c>
      <c r="P1020" t="s">
        <v>2287</v>
      </c>
      <c r="Q1020" t="s">
        <v>137</v>
      </c>
      <c r="R1020" t="s">
        <v>75</v>
      </c>
    </row>
    <row r="1021" spans="1:18" x14ac:dyDescent="0.3">
      <c r="A1021">
        <v>1019</v>
      </c>
      <c r="B1021">
        <v>2749244367</v>
      </c>
      <c r="C1021" s="1">
        <v>42868</v>
      </c>
      <c r="D1021" t="s">
        <v>768</v>
      </c>
      <c r="E1021" t="s">
        <v>769</v>
      </c>
      <c r="G1021" t="s">
        <v>19</v>
      </c>
      <c r="H1021" t="s">
        <v>28</v>
      </c>
      <c r="I1021">
        <v>7</v>
      </c>
      <c r="J1021" t="s">
        <v>770</v>
      </c>
      <c r="K1021" t="s">
        <v>141</v>
      </c>
      <c r="P1021" t="s">
        <v>276</v>
      </c>
      <c r="Q1021" t="s">
        <v>35</v>
      </c>
      <c r="R1021" t="s">
        <v>25</v>
      </c>
    </row>
    <row r="1022" spans="1:18" x14ac:dyDescent="0.3">
      <c r="A1022">
        <v>1020</v>
      </c>
      <c r="B1022">
        <v>2690939591</v>
      </c>
      <c r="C1022" s="1">
        <v>42868</v>
      </c>
      <c r="D1022" t="s">
        <v>97</v>
      </c>
      <c r="E1022" t="s">
        <v>97</v>
      </c>
      <c r="F1022" t="s">
        <v>119</v>
      </c>
      <c r="G1022" t="s">
        <v>46</v>
      </c>
      <c r="H1022" t="s">
        <v>28</v>
      </c>
      <c r="I1022">
        <v>7</v>
      </c>
      <c r="J1022" t="s">
        <v>120</v>
      </c>
      <c r="K1022" t="s">
        <v>1301</v>
      </c>
      <c r="P1022" t="s">
        <v>49</v>
      </c>
      <c r="Q1022" t="s">
        <v>50</v>
      </c>
      <c r="R1022" t="s">
        <v>25</v>
      </c>
    </row>
    <row r="1023" spans="1:18" x14ac:dyDescent="0.3">
      <c r="A1023">
        <v>1021</v>
      </c>
      <c r="B1023">
        <v>2681198991</v>
      </c>
      <c r="C1023" s="1">
        <v>42868</v>
      </c>
      <c r="D1023" t="s">
        <v>97</v>
      </c>
      <c r="E1023" t="s">
        <v>2288</v>
      </c>
      <c r="G1023" t="s">
        <v>19</v>
      </c>
      <c r="H1023" t="s">
        <v>67</v>
      </c>
      <c r="I1023">
        <v>4</v>
      </c>
      <c r="J1023" t="s">
        <v>120</v>
      </c>
      <c r="K1023" t="s">
        <v>2289</v>
      </c>
      <c r="O1023">
        <v>2</v>
      </c>
      <c r="P1023" t="s">
        <v>166</v>
      </c>
      <c r="Q1023" t="s">
        <v>167</v>
      </c>
      <c r="R1023" t="s">
        <v>111</v>
      </c>
    </row>
    <row r="1024" spans="1:18" x14ac:dyDescent="0.3">
      <c r="A1024">
        <v>1022</v>
      </c>
      <c r="B1024">
        <v>2715150213</v>
      </c>
      <c r="C1024" s="1">
        <v>42868</v>
      </c>
      <c r="D1024" t="s">
        <v>17</v>
      </c>
      <c r="E1024" t="s">
        <v>2191</v>
      </c>
      <c r="F1024" t="s">
        <v>52</v>
      </c>
      <c r="G1024" t="s">
        <v>19</v>
      </c>
      <c r="H1024" t="s">
        <v>67</v>
      </c>
      <c r="I1024">
        <v>4</v>
      </c>
      <c r="J1024" t="s">
        <v>2290</v>
      </c>
      <c r="K1024" t="s">
        <v>336</v>
      </c>
      <c r="P1024" t="s">
        <v>1140</v>
      </c>
      <c r="Q1024" t="s">
        <v>35</v>
      </c>
      <c r="R1024" t="s">
        <v>25</v>
      </c>
    </row>
    <row r="1025" spans="1:18" x14ac:dyDescent="0.3">
      <c r="A1025">
        <v>1023</v>
      </c>
      <c r="B1025">
        <v>2688827785</v>
      </c>
      <c r="C1025" s="1">
        <v>42868</v>
      </c>
      <c r="D1025" t="s">
        <v>464</v>
      </c>
      <c r="E1025" t="s">
        <v>2291</v>
      </c>
      <c r="G1025" t="s">
        <v>19</v>
      </c>
      <c r="H1025" t="s">
        <v>67</v>
      </c>
      <c r="I1025">
        <v>3</v>
      </c>
      <c r="J1025" t="s">
        <v>2292</v>
      </c>
      <c r="K1025" t="s">
        <v>436</v>
      </c>
      <c r="L1025">
        <v>74000</v>
      </c>
      <c r="M1025">
        <v>148000</v>
      </c>
      <c r="N1025" t="s">
        <v>217</v>
      </c>
      <c r="O1025">
        <v>1</v>
      </c>
      <c r="P1025" t="s">
        <v>2293</v>
      </c>
      <c r="Q1025" t="s">
        <v>56</v>
      </c>
      <c r="R1025" t="s">
        <v>43</v>
      </c>
    </row>
    <row r="1026" spans="1:18" x14ac:dyDescent="0.3">
      <c r="A1026">
        <v>1024</v>
      </c>
      <c r="B1026">
        <v>2721165061</v>
      </c>
      <c r="C1026" s="1">
        <v>42869</v>
      </c>
      <c r="D1026" t="s">
        <v>36</v>
      </c>
      <c r="E1026" t="s">
        <v>2294</v>
      </c>
      <c r="F1026" t="s">
        <v>2295</v>
      </c>
      <c r="G1026" t="s">
        <v>46</v>
      </c>
      <c r="H1026" t="s">
        <v>28</v>
      </c>
      <c r="I1026">
        <v>5</v>
      </c>
      <c r="J1026" t="s">
        <v>2296</v>
      </c>
      <c r="K1026" t="s">
        <v>415</v>
      </c>
      <c r="L1026">
        <v>66000</v>
      </c>
      <c r="M1026">
        <v>90000</v>
      </c>
      <c r="N1026" t="s">
        <v>80</v>
      </c>
      <c r="O1026">
        <v>24</v>
      </c>
      <c r="P1026" t="s">
        <v>2297</v>
      </c>
      <c r="Q1026" t="s">
        <v>56</v>
      </c>
      <c r="R1026" t="s">
        <v>57</v>
      </c>
    </row>
    <row r="1027" spans="1:18" x14ac:dyDescent="0.3">
      <c r="A1027">
        <v>1025</v>
      </c>
      <c r="B1027">
        <v>2682440647</v>
      </c>
      <c r="C1027" s="1">
        <v>42869</v>
      </c>
      <c r="D1027" t="s">
        <v>17</v>
      </c>
      <c r="E1027" t="s">
        <v>2298</v>
      </c>
      <c r="F1027" t="s">
        <v>52</v>
      </c>
      <c r="G1027" t="s">
        <v>19</v>
      </c>
      <c r="H1027" t="s">
        <v>20</v>
      </c>
      <c r="I1027">
        <v>2</v>
      </c>
      <c r="J1027" t="s">
        <v>2299</v>
      </c>
      <c r="K1027" t="s">
        <v>343</v>
      </c>
      <c r="O1027">
        <v>71</v>
      </c>
      <c r="P1027" t="s">
        <v>2300</v>
      </c>
      <c r="Q1027" t="s">
        <v>56</v>
      </c>
      <c r="R1027" t="s">
        <v>147</v>
      </c>
    </row>
    <row r="1028" spans="1:18" x14ac:dyDescent="0.3">
      <c r="A1028">
        <v>1026</v>
      </c>
      <c r="B1028">
        <v>2684631129</v>
      </c>
      <c r="C1028" s="1">
        <v>42869</v>
      </c>
      <c r="D1028" t="s">
        <v>97</v>
      </c>
      <c r="E1028" t="s">
        <v>97</v>
      </c>
      <c r="G1028" t="s">
        <v>46</v>
      </c>
      <c r="H1028" t="s">
        <v>28</v>
      </c>
      <c r="I1028">
        <v>8</v>
      </c>
      <c r="J1028" t="s">
        <v>2301</v>
      </c>
      <c r="K1028" t="s">
        <v>2302</v>
      </c>
      <c r="O1028">
        <v>86</v>
      </c>
      <c r="P1028" t="s">
        <v>2303</v>
      </c>
      <c r="Q1028" t="s">
        <v>56</v>
      </c>
      <c r="R1028" t="s">
        <v>57</v>
      </c>
    </row>
    <row r="1029" spans="1:18" x14ac:dyDescent="0.3">
      <c r="A1029">
        <v>1027</v>
      </c>
      <c r="B1029">
        <v>2703759270</v>
      </c>
      <c r="C1029" s="1">
        <v>42869</v>
      </c>
      <c r="D1029" t="s">
        <v>17</v>
      </c>
      <c r="E1029" t="s">
        <v>2304</v>
      </c>
      <c r="G1029" t="s">
        <v>19</v>
      </c>
      <c r="H1029" t="s">
        <v>28</v>
      </c>
      <c r="I1029">
        <v>2</v>
      </c>
      <c r="J1029" t="s">
        <v>2305</v>
      </c>
      <c r="K1029" t="s">
        <v>189</v>
      </c>
      <c r="O1029">
        <v>4</v>
      </c>
      <c r="P1029" t="s">
        <v>2306</v>
      </c>
    </row>
    <row r="1030" spans="1:18" x14ac:dyDescent="0.3">
      <c r="A1030">
        <v>1028</v>
      </c>
      <c r="B1030">
        <v>1879787155</v>
      </c>
      <c r="C1030" s="1">
        <v>42869</v>
      </c>
      <c r="D1030" t="s">
        <v>17</v>
      </c>
      <c r="E1030" t="s">
        <v>130</v>
      </c>
      <c r="G1030" t="s">
        <v>19</v>
      </c>
      <c r="H1030" t="s">
        <v>28</v>
      </c>
      <c r="I1030">
        <v>3</v>
      </c>
      <c r="J1030" t="s">
        <v>2307</v>
      </c>
      <c r="K1030" t="s">
        <v>2173</v>
      </c>
      <c r="O1030">
        <v>167</v>
      </c>
      <c r="P1030" t="s">
        <v>1832</v>
      </c>
      <c r="Q1030" t="s">
        <v>137</v>
      </c>
      <c r="R1030" t="s">
        <v>57</v>
      </c>
    </row>
    <row r="1031" spans="1:18" x14ac:dyDescent="0.3">
      <c r="A1031">
        <v>1029</v>
      </c>
      <c r="B1031">
        <v>2697606903</v>
      </c>
      <c r="C1031" s="1">
        <v>42869</v>
      </c>
      <c r="D1031" t="s">
        <v>86</v>
      </c>
      <c r="E1031" t="s">
        <v>86</v>
      </c>
      <c r="F1031" t="s">
        <v>2308</v>
      </c>
      <c r="G1031" t="s">
        <v>19</v>
      </c>
      <c r="H1031" t="s">
        <v>67</v>
      </c>
      <c r="I1031">
        <v>3</v>
      </c>
      <c r="J1031" t="s">
        <v>342</v>
      </c>
      <c r="K1031" t="s">
        <v>22</v>
      </c>
      <c r="L1031">
        <v>62000</v>
      </c>
      <c r="M1031">
        <v>103000</v>
      </c>
      <c r="N1031" t="s">
        <v>217</v>
      </c>
      <c r="O1031">
        <v>3</v>
      </c>
      <c r="P1031" t="s">
        <v>2309</v>
      </c>
      <c r="Q1031" t="s">
        <v>35</v>
      </c>
      <c r="R1031" t="s">
        <v>57</v>
      </c>
    </row>
    <row r="1032" spans="1:18" x14ac:dyDescent="0.3">
      <c r="A1032">
        <v>1030</v>
      </c>
      <c r="B1032">
        <v>2205298875</v>
      </c>
      <c r="C1032" s="1">
        <v>42869</v>
      </c>
      <c r="D1032" t="s">
        <v>17</v>
      </c>
      <c r="E1032" t="s">
        <v>130</v>
      </c>
      <c r="G1032" t="s">
        <v>19</v>
      </c>
      <c r="H1032" t="s">
        <v>67</v>
      </c>
      <c r="I1032">
        <v>5</v>
      </c>
      <c r="J1032" t="s">
        <v>1749</v>
      </c>
      <c r="K1032" t="s">
        <v>653</v>
      </c>
      <c r="O1032">
        <v>114</v>
      </c>
      <c r="P1032" t="s">
        <v>1750</v>
      </c>
      <c r="Q1032" t="s">
        <v>1751</v>
      </c>
      <c r="R1032" t="s">
        <v>75</v>
      </c>
    </row>
    <row r="1033" spans="1:18" x14ac:dyDescent="0.3">
      <c r="A1033">
        <v>1031</v>
      </c>
      <c r="B1033">
        <v>2753759835</v>
      </c>
      <c r="C1033" s="1">
        <v>42870</v>
      </c>
      <c r="D1033" t="s">
        <v>65</v>
      </c>
      <c r="E1033" t="s">
        <v>65</v>
      </c>
      <c r="G1033" t="s">
        <v>19</v>
      </c>
      <c r="H1033" t="s">
        <v>67</v>
      </c>
      <c r="I1033">
        <v>3</v>
      </c>
      <c r="J1033" t="s">
        <v>2310</v>
      </c>
      <c r="K1033" t="s">
        <v>207</v>
      </c>
      <c r="O1033">
        <v>19</v>
      </c>
      <c r="P1033" t="s">
        <v>2311</v>
      </c>
      <c r="Q1033" t="s">
        <v>56</v>
      </c>
      <c r="R1033" t="s">
        <v>57</v>
      </c>
    </row>
    <row r="1034" spans="1:18" x14ac:dyDescent="0.3">
      <c r="A1034">
        <v>1032</v>
      </c>
      <c r="B1034">
        <v>2717156946</v>
      </c>
      <c r="C1034" s="1">
        <v>42870</v>
      </c>
      <c r="D1034" t="s">
        <v>17</v>
      </c>
      <c r="E1034" t="s">
        <v>1682</v>
      </c>
      <c r="G1034" t="s">
        <v>19</v>
      </c>
      <c r="H1034" t="s">
        <v>20</v>
      </c>
      <c r="I1034">
        <v>0</v>
      </c>
      <c r="J1034" t="s">
        <v>2312</v>
      </c>
      <c r="K1034" t="s">
        <v>899</v>
      </c>
      <c r="O1034">
        <v>6</v>
      </c>
      <c r="P1034" t="s">
        <v>1386</v>
      </c>
      <c r="Q1034" t="s">
        <v>35</v>
      </c>
      <c r="R1034" t="s">
        <v>25</v>
      </c>
    </row>
    <row r="1035" spans="1:18" x14ac:dyDescent="0.3">
      <c r="A1035">
        <v>1033</v>
      </c>
      <c r="B1035">
        <v>2693782263</v>
      </c>
      <c r="C1035" s="1">
        <v>42870</v>
      </c>
      <c r="D1035" t="s">
        <v>26</v>
      </c>
      <c r="E1035" t="s">
        <v>71</v>
      </c>
      <c r="F1035" t="s">
        <v>19</v>
      </c>
      <c r="G1035" t="s">
        <v>46</v>
      </c>
      <c r="H1035" t="s">
        <v>28</v>
      </c>
      <c r="I1035">
        <v>2</v>
      </c>
      <c r="J1035" t="s">
        <v>154</v>
      </c>
      <c r="K1035" t="s">
        <v>2313</v>
      </c>
      <c r="P1035" t="s">
        <v>49</v>
      </c>
      <c r="Q1035" t="s">
        <v>50</v>
      </c>
      <c r="R1035" t="s">
        <v>25</v>
      </c>
    </row>
    <row r="1036" spans="1:18" x14ac:dyDescent="0.3">
      <c r="A1036">
        <v>1034</v>
      </c>
      <c r="B1036">
        <v>2744607349</v>
      </c>
      <c r="C1036" s="1">
        <v>42870</v>
      </c>
      <c r="D1036" t="s">
        <v>17</v>
      </c>
      <c r="E1036" t="s">
        <v>1757</v>
      </c>
      <c r="F1036" t="s">
        <v>2314</v>
      </c>
      <c r="G1036" t="s">
        <v>19</v>
      </c>
      <c r="H1036" t="s">
        <v>28</v>
      </c>
      <c r="I1036">
        <v>2</v>
      </c>
      <c r="J1036" t="s">
        <v>2315</v>
      </c>
      <c r="K1036" t="s">
        <v>22</v>
      </c>
      <c r="O1036">
        <v>2</v>
      </c>
      <c r="P1036" t="s">
        <v>2316</v>
      </c>
      <c r="Q1036" t="s">
        <v>24</v>
      </c>
      <c r="R1036" t="s">
        <v>75</v>
      </c>
    </row>
    <row r="1037" spans="1:18" x14ac:dyDescent="0.3">
      <c r="A1037">
        <v>1035</v>
      </c>
      <c r="B1037">
        <v>2675022321</v>
      </c>
      <c r="C1037" s="1">
        <v>42870</v>
      </c>
      <c r="D1037" t="s">
        <v>86</v>
      </c>
      <c r="E1037" t="s">
        <v>86</v>
      </c>
      <c r="G1037" t="s">
        <v>19</v>
      </c>
      <c r="H1037" t="s">
        <v>28</v>
      </c>
      <c r="I1037">
        <v>7</v>
      </c>
      <c r="J1037" t="s">
        <v>120</v>
      </c>
      <c r="K1037" t="s">
        <v>89</v>
      </c>
      <c r="O1037">
        <v>3</v>
      </c>
      <c r="P1037" t="s">
        <v>350</v>
      </c>
      <c r="Q1037" t="s">
        <v>24</v>
      </c>
      <c r="R1037" t="s">
        <v>25</v>
      </c>
    </row>
    <row r="1038" spans="1:18" x14ac:dyDescent="0.3">
      <c r="A1038">
        <v>1036</v>
      </c>
      <c r="B1038">
        <v>2690937512</v>
      </c>
      <c r="C1038" s="1">
        <v>42870</v>
      </c>
      <c r="D1038" t="s">
        <v>97</v>
      </c>
      <c r="E1038" t="s">
        <v>97</v>
      </c>
      <c r="F1038" t="s">
        <v>119</v>
      </c>
      <c r="G1038" t="s">
        <v>46</v>
      </c>
      <c r="H1038" t="s">
        <v>28</v>
      </c>
      <c r="I1038">
        <v>4</v>
      </c>
      <c r="J1038" t="s">
        <v>120</v>
      </c>
      <c r="K1038" t="s">
        <v>2317</v>
      </c>
      <c r="O1038">
        <v>1</v>
      </c>
      <c r="P1038" t="s">
        <v>49</v>
      </c>
      <c r="Q1038" t="s">
        <v>50</v>
      </c>
      <c r="R1038" t="s">
        <v>25</v>
      </c>
    </row>
    <row r="1039" spans="1:18" x14ac:dyDescent="0.3">
      <c r="A1039">
        <v>1037</v>
      </c>
      <c r="B1039">
        <v>2677263989</v>
      </c>
      <c r="C1039" s="1">
        <v>42870</v>
      </c>
      <c r="D1039" t="s">
        <v>36</v>
      </c>
      <c r="E1039" t="s">
        <v>2318</v>
      </c>
      <c r="G1039" t="s">
        <v>19</v>
      </c>
      <c r="H1039" t="s">
        <v>67</v>
      </c>
      <c r="I1039">
        <v>5</v>
      </c>
      <c r="J1039" t="s">
        <v>2319</v>
      </c>
      <c r="K1039" t="s">
        <v>598</v>
      </c>
      <c r="O1039">
        <v>1</v>
      </c>
      <c r="P1039" t="s">
        <v>2320</v>
      </c>
      <c r="Q1039" t="s">
        <v>91</v>
      </c>
      <c r="R1039" t="s">
        <v>57</v>
      </c>
    </row>
    <row r="1040" spans="1:18" x14ac:dyDescent="0.3">
      <c r="A1040">
        <v>1038</v>
      </c>
      <c r="B1040">
        <v>2674770278</v>
      </c>
      <c r="C1040" s="1">
        <v>42870</v>
      </c>
      <c r="D1040" t="s">
        <v>17</v>
      </c>
      <c r="E1040" t="s">
        <v>130</v>
      </c>
      <c r="F1040" t="s">
        <v>804</v>
      </c>
      <c r="G1040" t="s">
        <v>19</v>
      </c>
      <c r="H1040" t="s">
        <v>28</v>
      </c>
      <c r="I1040">
        <v>3</v>
      </c>
      <c r="J1040" t="s">
        <v>2321</v>
      </c>
      <c r="K1040" t="s">
        <v>22</v>
      </c>
      <c r="O1040">
        <v>7</v>
      </c>
      <c r="P1040" t="s">
        <v>2322</v>
      </c>
      <c r="Q1040" t="s">
        <v>50</v>
      </c>
      <c r="R1040" t="s">
        <v>57</v>
      </c>
    </row>
    <row r="1041" spans="1:18" x14ac:dyDescent="0.3">
      <c r="A1041">
        <v>1039</v>
      </c>
      <c r="B1041">
        <v>2693525975</v>
      </c>
      <c r="C1041" s="1">
        <v>42871</v>
      </c>
      <c r="D1041" t="s">
        <v>26</v>
      </c>
      <c r="E1041" t="s">
        <v>26</v>
      </c>
      <c r="G1041" t="s">
        <v>19</v>
      </c>
      <c r="H1041" t="s">
        <v>67</v>
      </c>
      <c r="I1041">
        <v>4</v>
      </c>
      <c r="J1041" t="s">
        <v>2323</v>
      </c>
      <c r="K1041" t="s">
        <v>189</v>
      </c>
      <c r="O1041">
        <v>7</v>
      </c>
      <c r="P1041" t="s">
        <v>2324</v>
      </c>
      <c r="Q1041" t="s">
        <v>24</v>
      </c>
      <c r="R1041" t="s">
        <v>111</v>
      </c>
    </row>
    <row r="1042" spans="1:18" x14ac:dyDescent="0.3">
      <c r="A1042">
        <v>1040</v>
      </c>
      <c r="B1042">
        <v>2686910803</v>
      </c>
      <c r="C1042" s="1">
        <v>42871</v>
      </c>
      <c r="D1042" t="s">
        <v>65</v>
      </c>
      <c r="E1042" t="s">
        <v>2325</v>
      </c>
      <c r="G1042" t="s">
        <v>46</v>
      </c>
      <c r="H1042" t="s">
        <v>28</v>
      </c>
      <c r="I1042">
        <v>6</v>
      </c>
      <c r="J1042" t="s">
        <v>2326</v>
      </c>
      <c r="K1042" t="s">
        <v>2327</v>
      </c>
      <c r="O1042">
        <v>152</v>
      </c>
      <c r="P1042" t="s">
        <v>2328</v>
      </c>
      <c r="Q1042" t="s">
        <v>56</v>
      </c>
      <c r="R1042" t="s">
        <v>111</v>
      </c>
    </row>
    <row r="1043" spans="1:18" x14ac:dyDescent="0.3">
      <c r="A1043">
        <v>1041</v>
      </c>
      <c r="B1043">
        <v>2696935239</v>
      </c>
      <c r="C1043" s="1">
        <v>42871</v>
      </c>
      <c r="D1043" t="s">
        <v>44</v>
      </c>
      <c r="E1043" t="s">
        <v>970</v>
      </c>
      <c r="G1043" t="s">
        <v>19</v>
      </c>
      <c r="H1043" t="s">
        <v>28</v>
      </c>
      <c r="I1043">
        <v>6</v>
      </c>
      <c r="J1043" t="s">
        <v>971</v>
      </c>
      <c r="K1043" t="s">
        <v>109</v>
      </c>
      <c r="O1043">
        <v>1</v>
      </c>
      <c r="P1043" t="s">
        <v>70</v>
      </c>
      <c r="Q1043" t="s">
        <v>56</v>
      </c>
      <c r="R1043" t="s">
        <v>25</v>
      </c>
    </row>
    <row r="1044" spans="1:18" x14ac:dyDescent="0.3">
      <c r="A1044">
        <v>1042</v>
      </c>
      <c r="B1044">
        <v>2701998779</v>
      </c>
      <c r="C1044" s="1">
        <v>42871</v>
      </c>
      <c r="D1044" t="s">
        <v>44</v>
      </c>
      <c r="E1044" t="s">
        <v>45</v>
      </c>
      <c r="F1044" t="s">
        <v>305</v>
      </c>
      <c r="G1044" t="s">
        <v>46</v>
      </c>
      <c r="H1044" t="s">
        <v>28</v>
      </c>
      <c r="I1044">
        <v>6</v>
      </c>
      <c r="J1044" t="s">
        <v>120</v>
      </c>
      <c r="K1044" t="s">
        <v>2329</v>
      </c>
      <c r="P1044" t="s">
        <v>49</v>
      </c>
      <c r="Q1044" t="s">
        <v>50</v>
      </c>
      <c r="R1044" t="s">
        <v>25</v>
      </c>
    </row>
    <row r="1045" spans="1:18" x14ac:dyDescent="0.3">
      <c r="A1045">
        <v>1043</v>
      </c>
      <c r="B1045">
        <v>2718971554</v>
      </c>
      <c r="C1045" s="1">
        <v>42871</v>
      </c>
      <c r="D1045" t="s">
        <v>92</v>
      </c>
      <c r="E1045" t="s">
        <v>2330</v>
      </c>
      <c r="G1045" t="s">
        <v>19</v>
      </c>
      <c r="H1045" t="s">
        <v>20</v>
      </c>
      <c r="I1045">
        <v>2</v>
      </c>
      <c r="J1045" t="s">
        <v>2331</v>
      </c>
      <c r="K1045" t="s">
        <v>22</v>
      </c>
      <c r="P1045" t="s">
        <v>491</v>
      </c>
      <c r="Q1045" t="s">
        <v>50</v>
      </c>
      <c r="R1045" t="s">
        <v>75</v>
      </c>
    </row>
    <row r="1046" spans="1:18" x14ac:dyDescent="0.3">
      <c r="A1046">
        <v>1044</v>
      </c>
      <c r="B1046">
        <v>2730805842</v>
      </c>
      <c r="C1046" s="1">
        <v>42871</v>
      </c>
      <c r="D1046" t="s">
        <v>97</v>
      </c>
      <c r="E1046" t="s">
        <v>97</v>
      </c>
      <c r="F1046" t="s">
        <v>2332</v>
      </c>
      <c r="G1046" t="s">
        <v>19</v>
      </c>
      <c r="H1046" t="s">
        <v>20</v>
      </c>
      <c r="I1046">
        <v>2</v>
      </c>
      <c r="J1046" t="s">
        <v>2333</v>
      </c>
      <c r="K1046" t="s">
        <v>272</v>
      </c>
      <c r="O1046">
        <v>11</v>
      </c>
      <c r="P1046" t="s">
        <v>2334</v>
      </c>
      <c r="Q1046" t="s">
        <v>35</v>
      </c>
      <c r="R1046" t="s">
        <v>25</v>
      </c>
    </row>
    <row r="1047" spans="1:18" x14ac:dyDescent="0.3">
      <c r="A1047">
        <v>1045</v>
      </c>
      <c r="B1047">
        <v>2687440106</v>
      </c>
      <c r="C1047" s="1">
        <v>42871</v>
      </c>
      <c r="D1047" t="s">
        <v>65</v>
      </c>
      <c r="E1047" t="s">
        <v>2335</v>
      </c>
      <c r="G1047" t="s">
        <v>19</v>
      </c>
      <c r="H1047" t="s">
        <v>28</v>
      </c>
      <c r="I1047">
        <v>3</v>
      </c>
      <c r="J1047" t="s">
        <v>2336</v>
      </c>
      <c r="K1047" t="s">
        <v>22</v>
      </c>
      <c r="O1047">
        <v>5</v>
      </c>
      <c r="P1047" t="s">
        <v>2337</v>
      </c>
      <c r="Q1047" t="s">
        <v>24</v>
      </c>
      <c r="R1047" t="s">
        <v>75</v>
      </c>
    </row>
    <row r="1048" spans="1:18" x14ac:dyDescent="0.3">
      <c r="A1048">
        <v>1046</v>
      </c>
      <c r="B1048">
        <v>2687530485</v>
      </c>
      <c r="C1048" s="1">
        <v>42872</v>
      </c>
      <c r="D1048" t="s">
        <v>17</v>
      </c>
      <c r="E1048" t="s">
        <v>17</v>
      </c>
      <c r="G1048" t="s">
        <v>19</v>
      </c>
      <c r="H1048" t="s">
        <v>28</v>
      </c>
      <c r="I1048">
        <v>5</v>
      </c>
      <c r="J1048" t="s">
        <v>2338</v>
      </c>
      <c r="K1048" t="s">
        <v>2339</v>
      </c>
      <c r="O1048">
        <v>3</v>
      </c>
      <c r="P1048" t="s">
        <v>1606</v>
      </c>
      <c r="Q1048" t="s">
        <v>137</v>
      </c>
      <c r="R1048" t="s">
        <v>75</v>
      </c>
    </row>
    <row r="1049" spans="1:18" x14ac:dyDescent="0.3">
      <c r="A1049">
        <v>1047</v>
      </c>
      <c r="B1049">
        <v>1756096099</v>
      </c>
      <c r="C1049" s="1">
        <v>42872</v>
      </c>
      <c r="D1049" t="s">
        <v>17</v>
      </c>
      <c r="E1049" t="s">
        <v>2340</v>
      </c>
      <c r="G1049" t="s">
        <v>19</v>
      </c>
      <c r="H1049" t="s">
        <v>28</v>
      </c>
      <c r="I1049">
        <v>5</v>
      </c>
      <c r="J1049" t="s">
        <v>2341</v>
      </c>
      <c r="K1049" t="s">
        <v>109</v>
      </c>
      <c r="O1049">
        <v>116</v>
      </c>
      <c r="P1049" t="s">
        <v>2342</v>
      </c>
      <c r="Q1049" t="s">
        <v>56</v>
      </c>
      <c r="R1049" t="s">
        <v>147</v>
      </c>
    </row>
    <row r="1050" spans="1:18" x14ac:dyDescent="0.3">
      <c r="A1050">
        <v>1048</v>
      </c>
      <c r="B1050">
        <v>2684663290</v>
      </c>
      <c r="C1050" s="1">
        <v>42872</v>
      </c>
      <c r="D1050" t="s">
        <v>17</v>
      </c>
      <c r="E1050" t="s">
        <v>17</v>
      </c>
      <c r="G1050" t="s">
        <v>19</v>
      </c>
      <c r="H1050" t="s">
        <v>20</v>
      </c>
      <c r="I1050">
        <v>1</v>
      </c>
      <c r="J1050" t="s">
        <v>2343</v>
      </c>
      <c r="K1050" t="s">
        <v>2344</v>
      </c>
      <c r="L1050">
        <v>74000</v>
      </c>
      <c r="M1050">
        <v>137000</v>
      </c>
      <c r="N1050" t="s">
        <v>217</v>
      </c>
      <c r="O1050">
        <v>12</v>
      </c>
      <c r="P1050" t="s">
        <v>2152</v>
      </c>
      <c r="Q1050" t="s">
        <v>137</v>
      </c>
      <c r="R1050" t="s">
        <v>75</v>
      </c>
    </row>
    <row r="1051" spans="1:18" x14ac:dyDescent="0.3">
      <c r="A1051">
        <v>1049</v>
      </c>
      <c r="B1051">
        <v>2670347914</v>
      </c>
      <c r="C1051" s="1">
        <v>42872</v>
      </c>
      <c r="D1051" t="s">
        <v>1376</v>
      </c>
      <c r="E1051" t="s">
        <v>1376</v>
      </c>
      <c r="G1051" t="s">
        <v>19</v>
      </c>
      <c r="H1051" t="s">
        <v>28</v>
      </c>
      <c r="I1051">
        <v>6</v>
      </c>
      <c r="J1051" t="s">
        <v>2345</v>
      </c>
      <c r="K1051" t="s">
        <v>1191</v>
      </c>
      <c r="O1051">
        <v>70</v>
      </c>
      <c r="P1051" t="s">
        <v>2346</v>
      </c>
      <c r="Q1051" t="s">
        <v>137</v>
      </c>
      <c r="R1051" t="s">
        <v>111</v>
      </c>
    </row>
    <row r="1052" spans="1:18" x14ac:dyDescent="0.3">
      <c r="A1052">
        <v>1050</v>
      </c>
      <c r="B1052">
        <v>2713392388</v>
      </c>
      <c r="C1052" s="1">
        <v>42872</v>
      </c>
      <c r="D1052" t="s">
        <v>97</v>
      </c>
      <c r="E1052" t="s">
        <v>2347</v>
      </c>
      <c r="G1052" t="s">
        <v>19</v>
      </c>
      <c r="H1052" t="s">
        <v>28</v>
      </c>
      <c r="I1052">
        <v>5</v>
      </c>
      <c r="J1052" t="s">
        <v>2348</v>
      </c>
      <c r="K1052" t="s">
        <v>702</v>
      </c>
      <c r="O1052">
        <v>3</v>
      </c>
      <c r="P1052" t="s">
        <v>1719</v>
      </c>
      <c r="Q1052" t="s">
        <v>35</v>
      </c>
      <c r="R1052" t="s">
        <v>25</v>
      </c>
    </row>
    <row r="1053" spans="1:18" x14ac:dyDescent="0.3">
      <c r="A1053">
        <v>1051</v>
      </c>
      <c r="B1053">
        <v>2719821241</v>
      </c>
      <c r="C1053" s="1">
        <v>42872</v>
      </c>
      <c r="D1053" t="s">
        <v>26</v>
      </c>
      <c r="E1053" t="s">
        <v>205</v>
      </c>
      <c r="G1053" t="s">
        <v>19</v>
      </c>
      <c r="H1053" t="s">
        <v>28</v>
      </c>
      <c r="I1053">
        <v>7</v>
      </c>
      <c r="J1053" t="s">
        <v>2349</v>
      </c>
      <c r="K1053" t="s">
        <v>254</v>
      </c>
      <c r="O1053">
        <v>2</v>
      </c>
      <c r="P1053" t="s">
        <v>2150</v>
      </c>
    </row>
    <row r="1054" spans="1:18" x14ac:dyDescent="0.3">
      <c r="A1054">
        <v>1052</v>
      </c>
      <c r="B1054">
        <v>2454061721</v>
      </c>
      <c r="C1054" s="1">
        <v>42872</v>
      </c>
      <c r="D1054" t="s">
        <v>26</v>
      </c>
      <c r="E1054" t="s">
        <v>2265</v>
      </c>
      <c r="G1054" t="s">
        <v>19</v>
      </c>
      <c r="H1054" t="s">
        <v>28</v>
      </c>
      <c r="I1054">
        <v>3</v>
      </c>
      <c r="J1054" t="s">
        <v>2350</v>
      </c>
      <c r="K1054" t="s">
        <v>296</v>
      </c>
      <c r="O1054">
        <v>42</v>
      </c>
      <c r="P1054" t="s">
        <v>2351</v>
      </c>
      <c r="Q1054" t="s">
        <v>2352</v>
      </c>
      <c r="R1054" t="s">
        <v>25</v>
      </c>
    </row>
    <row r="1055" spans="1:18" x14ac:dyDescent="0.3">
      <c r="A1055">
        <v>1053</v>
      </c>
      <c r="B1055">
        <v>2669929239</v>
      </c>
      <c r="C1055" s="1">
        <v>42872</v>
      </c>
      <c r="D1055" t="s">
        <v>464</v>
      </c>
      <c r="E1055" t="s">
        <v>585</v>
      </c>
      <c r="F1055" t="s">
        <v>2353</v>
      </c>
      <c r="G1055" t="s">
        <v>19</v>
      </c>
      <c r="H1055" t="s">
        <v>67</v>
      </c>
      <c r="I1055">
        <v>4</v>
      </c>
      <c r="J1055" t="s">
        <v>2354</v>
      </c>
      <c r="K1055" t="s">
        <v>436</v>
      </c>
      <c r="O1055">
        <v>4</v>
      </c>
      <c r="P1055" t="s">
        <v>2355</v>
      </c>
      <c r="Q1055" t="s">
        <v>91</v>
      </c>
      <c r="R1055" t="s">
        <v>147</v>
      </c>
    </row>
    <row r="1056" spans="1:18" x14ac:dyDescent="0.3">
      <c r="A1056">
        <v>1054</v>
      </c>
      <c r="B1056">
        <v>2721126910</v>
      </c>
      <c r="C1056" s="1">
        <v>42872</v>
      </c>
      <c r="D1056" t="s">
        <v>1244</v>
      </c>
      <c r="E1056" t="s">
        <v>2356</v>
      </c>
      <c r="G1056" t="s">
        <v>19</v>
      </c>
      <c r="H1056" t="s">
        <v>28</v>
      </c>
      <c r="I1056">
        <v>5</v>
      </c>
      <c r="J1056" t="s">
        <v>2357</v>
      </c>
      <c r="K1056" t="s">
        <v>1282</v>
      </c>
      <c r="O1056">
        <v>6</v>
      </c>
      <c r="P1056" t="s">
        <v>1030</v>
      </c>
      <c r="Q1056" t="s">
        <v>35</v>
      </c>
      <c r="R1056" t="s">
        <v>57</v>
      </c>
    </row>
    <row r="1057" spans="1:18" x14ac:dyDescent="0.3">
      <c r="A1057">
        <v>1055</v>
      </c>
      <c r="B1057">
        <v>2657221496</v>
      </c>
      <c r="C1057" s="1">
        <v>42873</v>
      </c>
      <c r="D1057" t="s">
        <v>26</v>
      </c>
      <c r="E1057" t="s">
        <v>71</v>
      </c>
      <c r="F1057" t="s">
        <v>119</v>
      </c>
      <c r="G1057" t="s">
        <v>46</v>
      </c>
      <c r="H1057" t="s">
        <v>28</v>
      </c>
      <c r="I1057">
        <v>5</v>
      </c>
      <c r="J1057" t="s">
        <v>154</v>
      </c>
      <c r="K1057" t="s">
        <v>985</v>
      </c>
      <c r="P1057" t="s">
        <v>49</v>
      </c>
      <c r="Q1057" t="s">
        <v>50</v>
      </c>
      <c r="R1057" t="s">
        <v>25</v>
      </c>
    </row>
    <row r="1058" spans="1:18" x14ac:dyDescent="0.3">
      <c r="A1058">
        <v>1056</v>
      </c>
      <c r="B1058">
        <v>2727277422</v>
      </c>
      <c r="C1058" s="1">
        <v>42873</v>
      </c>
      <c r="D1058" t="s">
        <v>36</v>
      </c>
      <c r="E1058" t="s">
        <v>2358</v>
      </c>
      <c r="F1058" t="s">
        <v>2359</v>
      </c>
      <c r="G1058" t="s">
        <v>46</v>
      </c>
      <c r="H1058" t="s">
        <v>67</v>
      </c>
      <c r="I1058">
        <v>3</v>
      </c>
      <c r="J1058" t="s">
        <v>2360</v>
      </c>
      <c r="K1058" t="s">
        <v>2361</v>
      </c>
      <c r="P1058" t="s">
        <v>241</v>
      </c>
      <c r="Q1058" t="s">
        <v>50</v>
      </c>
      <c r="R1058" t="s">
        <v>25</v>
      </c>
    </row>
    <row r="1059" spans="1:18" x14ac:dyDescent="0.3">
      <c r="A1059">
        <v>1057</v>
      </c>
      <c r="B1059">
        <v>2620589650</v>
      </c>
      <c r="C1059" s="1">
        <v>42873</v>
      </c>
      <c r="D1059" t="s">
        <v>92</v>
      </c>
      <c r="E1059" t="s">
        <v>2362</v>
      </c>
      <c r="G1059" t="s">
        <v>19</v>
      </c>
      <c r="H1059" t="s">
        <v>20</v>
      </c>
      <c r="I1059">
        <v>2</v>
      </c>
      <c r="J1059" t="s">
        <v>2363</v>
      </c>
      <c r="K1059" t="s">
        <v>207</v>
      </c>
      <c r="O1059">
        <v>17</v>
      </c>
      <c r="P1059" t="s">
        <v>2364</v>
      </c>
      <c r="Q1059" t="s">
        <v>35</v>
      </c>
      <c r="R1059" t="s">
        <v>147</v>
      </c>
    </row>
    <row r="1060" spans="1:18" x14ac:dyDescent="0.3">
      <c r="A1060">
        <v>1058</v>
      </c>
      <c r="B1060">
        <v>2715136567</v>
      </c>
      <c r="C1060" s="1">
        <v>42873</v>
      </c>
      <c r="D1060" t="s">
        <v>17</v>
      </c>
      <c r="E1060" t="s">
        <v>2365</v>
      </c>
      <c r="F1060" t="s">
        <v>2366</v>
      </c>
      <c r="G1060" t="s">
        <v>19</v>
      </c>
      <c r="H1060" t="s">
        <v>20</v>
      </c>
      <c r="I1060">
        <v>0</v>
      </c>
      <c r="J1060" t="s">
        <v>2367</v>
      </c>
      <c r="K1060" t="s">
        <v>2368</v>
      </c>
      <c r="P1060" t="s">
        <v>1140</v>
      </c>
      <c r="Q1060" t="s">
        <v>35</v>
      </c>
      <c r="R1060" t="s">
        <v>25</v>
      </c>
    </row>
    <row r="1061" spans="1:18" x14ac:dyDescent="0.3">
      <c r="A1061">
        <v>1059</v>
      </c>
      <c r="B1061">
        <v>2712671219</v>
      </c>
      <c r="C1061" s="1">
        <v>42873</v>
      </c>
      <c r="D1061" t="s">
        <v>431</v>
      </c>
      <c r="E1061" t="s">
        <v>2369</v>
      </c>
      <c r="G1061" t="s">
        <v>46</v>
      </c>
      <c r="H1061" t="s">
        <v>20</v>
      </c>
      <c r="I1061">
        <v>0</v>
      </c>
      <c r="J1061" t="s">
        <v>2370</v>
      </c>
      <c r="K1061" t="s">
        <v>2173</v>
      </c>
      <c r="P1061" t="s">
        <v>166</v>
      </c>
      <c r="Q1061" t="s">
        <v>167</v>
      </c>
      <c r="R1061" t="s">
        <v>111</v>
      </c>
    </row>
    <row r="1062" spans="1:18" x14ac:dyDescent="0.3">
      <c r="A1062">
        <v>1060</v>
      </c>
      <c r="B1062">
        <v>2682381294</v>
      </c>
      <c r="C1062" s="1">
        <v>42873</v>
      </c>
      <c r="D1062" t="s">
        <v>1117</v>
      </c>
      <c r="E1062" t="s">
        <v>1118</v>
      </c>
      <c r="F1062" t="s">
        <v>52</v>
      </c>
      <c r="G1062" t="s">
        <v>19</v>
      </c>
      <c r="H1062" t="s">
        <v>67</v>
      </c>
      <c r="I1062">
        <v>5</v>
      </c>
      <c r="J1062" t="s">
        <v>2371</v>
      </c>
      <c r="K1062" t="s">
        <v>128</v>
      </c>
      <c r="O1062">
        <v>1</v>
      </c>
      <c r="P1062" t="s">
        <v>2372</v>
      </c>
      <c r="Q1062" t="s">
        <v>167</v>
      </c>
      <c r="R1062" t="s">
        <v>75</v>
      </c>
    </row>
    <row r="1063" spans="1:18" x14ac:dyDescent="0.3">
      <c r="A1063">
        <v>1061</v>
      </c>
      <c r="B1063">
        <v>2628152753</v>
      </c>
      <c r="C1063" s="1">
        <v>42873</v>
      </c>
      <c r="D1063" t="s">
        <v>44</v>
      </c>
      <c r="E1063" t="s">
        <v>2373</v>
      </c>
      <c r="G1063" t="s">
        <v>19</v>
      </c>
      <c r="H1063" t="s">
        <v>20</v>
      </c>
      <c r="I1063">
        <v>0</v>
      </c>
      <c r="J1063" t="s">
        <v>2124</v>
      </c>
      <c r="K1063" t="s">
        <v>22</v>
      </c>
      <c r="O1063">
        <v>2</v>
      </c>
      <c r="P1063" t="s">
        <v>2125</v>
      </c>
      <c r="Q1063" t="s">
        <v>56</v>
      </c>
      <c r="R1063" t="s">
        <v>174</v>
      </c>
    </row>
    <row r="1064" spans="1:18" x14ac:dyDescent="0.3">
      <c r="A1064">
        <v>1062</v>
      </c>
      <c r="B1064">
        <v>2699520373</v>
      </c>
      <c r="C1064" s="1">
        <v>42873</v>
      </c>
      <c r="D1064" t="s">
        <v>26</v>
      </c>
      <c r="E1064" t="s">
        <v>2374</v>
      </c>
      <c r="G1064" t="s">
        <v>19</v>
      </c>
      <c r="H1064" t="s">
        <v>67</v>
      </c>
      <c r="I1064">
        <v>5</v>
      </c>
      <c r="J1064" t="s">
        <v>2375</v>
      </c>
      <c r="K1064" t="s">
        <v>466</v>
      </c>
      <c r="O1064">
        <v>1</v>
      </c>
      <c r="P1064" t="s">
        <v>124</v>
      </c>
      <c r="Q1064" t="s">
        <v>56</v>
      </c>
      <c r="R1064" t="s">
        <v>25</v>
      </c>
    </row>
    <row r="1065" spans="1:18" x14ac:dyDescent="0.3">
      <c r="A1065">
        <v>1063</v>
      </c>
      <c r="B1065">
        <v>2686986881</v>
      </c>
      <c r="C1065" s="1">
        <v>42873</v>
      </c>
      <c r="D1065" t="s">
        <v>44</v>
      </c>
      <c r="E1065" t="s">
        <v>2376</v>
      </c>
      <c r="G1065" t="s">
        <v>19</v>
      </c>
      <c r="H1065" t="s">
        <v>28</v>
      </c>
      <c r="I1065">
        <v>4</v>
      </c>
      <c r="J1065" t="s">
        <v>2377</v>
      </c>
      <c r="K1065" t="s">
        <v>2378</v>
      </c>
      <c r="O1065">
        <v>3</v>
      </c>
      <c r="P1065" t="s">
        <v>2379</v>
      </c>
      <c r="Q1065" t="s">
        <v>137</v>
      </c>
      <c r="R1065" t="s">
        <v>25</v>
      </c>
    </row>
    <row r="1066" spans="1:18" x14ac:dyDescent="0.3">
      <c r="A1066">
        <v>1064</v>
      </c>
      <c r="B1066">
        <v>2705964806</v>
      </c>
      <c r="C1066" s="1">
        <v>42874</v>
      </c>
      <c r="D1066" t="s">
        <v>26</v>
      </c>
      <c r="E1066" t="s">
        <v>1430</v>
      </c>
      <c r="G1066" t="s">
        <v>19</v>
      </c>
      <c r="H1066" t="s">
        <v>28</v>
      </c>
      <c r="I1066">
        <v>4</v>
      </c>
      <c r="J1066" t="s">
        <v>1431</v>
      </c>
      <c r="K1066" t="s">
        <v>899</v>
      </c>
      <c r="O1066">
        <v>19</v>
      </c>
      <c r="P1066" t="s">
        <v>136</v>
      </c>
      <c r="Q1066" t="s">
        <v>137</v>
      </c>
      <c r="R1066" t="s">
        <v>75</v>
      </c>
    </row>
    <row r="1067" spans="1:18" x14ac:dyDescent="0.3">
      <c r="A1067">
        <v>1065</v>
      </c>
      <c r="B1067">
        <v>2721115234</v>
      </c>
      <c r="C1067" s="1">
        <v>42874</v>
      </c>
      <c r="D1067" t="s">
        <v>17</v>
      </c>
      <c r="E1067" t="s">
        <v>130</v>
      </c>
      <c r="G1067" t="s">
        <v>19</v>
      </c>
      <c r="H1067" t="s">
        <v>28</v>
      </c>
      <c r="I1067">
        <v>7</v>
      </c>
      <c r="J1067" t="s">
        <v>756</v>
      </c>
      <c r="K1067" t="s">
        <v>128</v>
      </c>
      <c r="P1067" t="s">
        <v>136</v>
      </c>
      <c r="Q1067" t="s">
        <v>137</v>
      </c>
      <c r="R1067" t="s">
        <v>75</v>
      </c>
    </row>
    <row r="1068" spans="1:18" x14ac:dyDescent="0.3">
      <c r="A1068">
        <v>1066</v>
      </c>
      <c r="B1068">
        <v>2702640913</v>
      </c>
      <c r="C1068" s="1">
        <v>42874</v>
      </c>
      <c r="D1068" t="s">
        <v>449</v>
      </c>
      <c r="E1068" t="s">
        <v>1186</v>
      </c>
      <c r="G1068" t="s">
        <v>46</v>
      </c>
      <c r="H1068" t="s">
        <v>28</v>
      </c>
      <c r="I1068">
        <v>7</v>
      </c>
      <c r="J1068" t="s">
        <v>2380</v>
      </c>
      <c r="K1068" t="s">
        <v>22</v>
      </c>
      <c r="O1068">
        <v>30</v>
      </c>
      <c r="P1068" t="s">
        <v>2381</v>
      </c>
    </row>
    <row r="1069" spans="1:18" x14ac:dyDescent="0.3">
      <c r="A1069">
        <v>1067</v>
      </c>
      <c r="B1069">
        <v>2751590056</v>
      </c>
      <c r="C1069" s="1">
        <v>42874</v>
      </c>
      <c r="D1069" t="s">
        <v>1240</v>
      </c>
      <c r="E1069" t="s">
        <v>2382</v>
      </c>
      <c r="G1069" t="s">
        <v>19</v>
      </c>
      <c r="H1069" t="s">
        <v>28</v>
      </c>
      <c r="I1069">
        <v>4</v>
      </c>
      <c r="J1069" t="s">
        <v>2383</v>
      </c>
      <c r="K1069" t="s">
        <v>628</v>
      </c>
      <c r="O1069">
        <v>7</v>
      </c>
      <c r="P1069" t="s">
        <v>2384</v>
      </c>
      <c r="Q1069" t="s">
        <v>56</v>
      </c>
      <c r="R1069" t="s">
        <v>111</v>
      </c>
    </row>
    <row r="1070" spans="1:18" x14ac:dyDescent="0.3">
      <c r="A1070">
        <v>1068</v>
      </c>
      <c r="B1070">
        <v>2751735595</v>
      </c>
      <c r="C1070" s="1">
        <v>42874</v>
      </c>
      <c r="D1070" t="s">
        <v>449</v>
      </c>
      <c r="E1070" t="s">
        <v>2385</v>
      </c>
      <c r="G1070" t="s">
        <v>19</v>
      </c>
      <c r="H1070" t="s">
        <v>67</v>
      </c>
      <c r="I1070">
        <v>5</v>
      </c>
      <c r="J1070" t="s">
        <v>2386</v>
      </c>
      <c r="K1070" t="s">
        <v>170</v>
      </c>
      <c r="O1070">
        <v>1</v>
      </c>
      <c r="P1070" t="s">
        <v>2387</v>
      </c>
      <c r="Q1070" t="s">
        <v>24</v>
      </c>
      <c r="R1070" t="s">
        <v>25</v>
      </c>
    </row>
    <row r="1071" spans="1:18" x14ac:dyDescent="0.3">
      <c r="A1071">
        <v>1069</v>
      </c>
      <c r="B1071">
        <v>2739331268</v>
      </c>
      <c r="C1071" s="1">
        <v>42874</v>
      </c>
      <c r="D1071" t="s">
        <v>17</v>
      </c>
      <c r="E1071" t="s">
        <v>2388</v>
      </c>
      <c r="G1071" t="s">
        <v>19</v>
      </c>
      <c r="H1071" t="s">
        <v>67</v>
      </c>
      <c r="I1071">
        <v>7</v>
      </c>
      <c r="J1071" t="s">
        <v>2389</v>
      </c>
      <c r="K1071" t="s">
        <v>436</v>
      </c>
      <c r="P1071" t="s">
        <v>2390</v>
      </c>
      <c r="Q1071" t="s">
        <v>35</v>
      </c>
      <c r="R1071" t="s">
        <v>75</v>
      </c>
    </row>
    <row r="1072" spans="1:18" x14ac:dyDescent="0.3">
      <c r="A1072">
        <v>1070</v>
      </c>
      <c r="B1072">
        <v>2708152712</v>
      </c>
      <c r="C1072" s="1">
        <v>42874</v>
      </c>
      <c r="D1072" t="s">
        <v>17</v>
      </c>
      <c r="E1072" t="s">
        <v>130</v>
      </c>
      <c r="G1072" t="s">
        <v>19</v>
      </c>
      <c r="H1072" t="s">
        <v>67</v>
      </c>
      <c r="I1072">
        <v>5</v>
      </c>
      <c r="J1072" t="s">
        <v>2391</v>
      </c>
      <c r="K1072" t="s">
        <v>95</v>
      </c>
      <c r="P1072" t="s">
        <v>317</v>
      </c>
      <c r="Q1072" t="s">
        <v>56</v>
      </c>
      <c r="R1072" t="s">
        <v>43</v>
      </c>
    </row>
    <row r="1073" spans="1:18" x14ac:dyDescent="0.3">
      <c r="A1073">
        <v>1071</v>
      </c>
      <c r="B1073">
        <v>2738362396</v>
      </c>
      <c r="C1073" s="1">
        <v>42874</v>
      </c>
      <c r="D1073" t="s">
        <v>86</v>
      </c>
      <c r="E1073" t="s">
        <v>86</v>
      </c>
      <c r="G1073" t="s">
        <v>46</v>
      </c>
      <c r="H1073" t="s">
        <v>28</v>
      </c>
      <c r="I1073">
        <v>5</v>
      </c>
      <c r="J1073" t="s">
        <v>101</v>
      </c>
      <c r="K1073" t="s">
        <v>125</v>
      </c>
      <c r="P1073" t="s">
        <v>49</v>
      </c>
      <c r="Q1073" t="s">
        <v>50</v>
      </c>
      <c r="R1073" t="s">
        <v>25</v>
      </c>
    </row>
    <row r="1074" spans="1:18" x14ac:dyDescent="0.3">
      <c r="A1074">
        <v>1072</v>
      </c>
      <c r="B1074">
        <v>2685255962</v>
      </c>
      <c r="C1074" s="1">
        <v>42874</v>
      </c>
      <c r="D1074" t="s">
        <v>44</v>
      </c>
      <c r="E1074" t="s">
        <v>2392</v>
      </c>
      <c r="F1074" t="s">
        <v>52</v>
      </c>
      <c r="G1074" t="s">
        <v>19</v>
      </c>
      <c r="H1074" t="s">
        <v>67</v>
      </c>
      <c r="I1074">
        <v>3</v>
      </c>
      <c r="J1074" t="s">
        <v>2393</v>
      </c>
      <c r="K1074" t="s">
        <v>937</v>
      </c>
      <c r="O1074">
        <v>2</v>
      </c>
      <c r="P1074" t="s">
        <v>124</v>
      </c>
      <c r="Q1074" t="s">
        <v>56</v>
      </c>
      <c r="R1074" t="s">
        <v>25</v>
      </c>
    </row>
    <row r="1075" spans="1:18" x14ac:dyDescent="0.3">
      <c r="A1075">
        <v>1073</v>
      </c>
      <c r="B1075">
        <v>2686105777</v>
      </c>
      <c r="C1075" s="1">
        <v>42875</v>
      </c>
      <c r="D1075" t="s">
        <v>17</v>
      </c>
      <c r="E1075" t="s">
        <v>130</v>
      </c>
      <c r="G1075" t="s">
        <v>19</v>
      </c>
      <c r="H1075" t="s">
        <v>28</v>
      </c>
      <c r="I1075">
        <v>9</v>
      </c>
      <c r="J1075" t="s">
        <v>2394</v>
      </c>
      <c r="K1075" t="s">
        <v>598</v>
      </c>
      <c r="O1075">
        <v>5</v>
      </c>
      <c r="P1075" t="s">
        <v>2395</v>
      </c>
      <c r="Q1075" t="s">
        <v>2396</v>
      </c>
      <c r="R1075" t="s">
        <v>57</v>
      </c>
    </row>
    <row r="1076" spans="1:18" x14ac:dyDescent="0.3">
      <c r="A1076">
        <v>1074</v>
      </c>
      <c r="B1076">
        <v>2741482918</v>
      </c>
      <c r="C1076" s="1">
        <v>42875</v>
      </c>
      <c r="D1076" t="s">
        <v>36</v>
      </c>
      <c r="E1076" t="s">
        <v>36</v>
      </c>
      <c r="G1076" t="s">
        <v>46</v>
      </c>
      <c r="H1076" t="s">
        <v>67</v>
      </c>
      <c r="I1076">
        <v>4</v>
      </c>
      <c r="J1076" t="s">
        <v>2397</v>
      </c>
      <c r="K1076" t="s">
        <v>22</v>
      </c>
      <c r="O1076">
        <v>4</v>
      </c>
      <c r="P1076" t="s">
        <v>241</v>
      </c>
      <c r="Q1076" t="s">
        <v>50</v>
      </c>
      <c r="R1076" t="s">
        <v>25</v>
      </c>
    </row>
    <row r="1077" spans="1:18" x14ac:dyDescent="0.3">
      <c r="A1077">
        <v>1075</v>
      </c>
      <c r="B1077">
        <v>2675940448</v>
      </c>
      <c r="C1077" s="1">
        <v>42875</v>
      </c>
      <c r="D1077" t="s">
        <v>882</v>
      </c>
      <c r="E1077" t="s">
        <v>2398</v>
      </c>
      <c r="G1077" t="s">
        <v>19</v>
      </c>
      <c r="H1077" t="s">
        <v>28</v>
      </c>
      <c r="I1077">
        <v>4</v>
      </c>
      <c r="J1077" t="s">
        <v>2399</v>
      </c>
      <c r="K1077" t="s">
        <v>2400</v>
      </c>
      <c r="O1077">
        <v>44</v>
      </c>
      <c r="P1077" t="s">
        <v>1989</v>
      </c>
      <c r="Q1077" t="s">
        <v>56</v>
      </c>
      <c r="R1077" t="s">
        <v>75</v>
      </c>
    </row>
    <row r="1078" spans="1:18" x14ac:dyDescent="0.3">
      <c r="A1078">
        <v>1076</v>
      </c>
      <c r="B1078">
        <v>2702400859</v>
      </c>
      <c r="C1078" s="1">
        <v>42875</v>
      </c>
      <c r="D1078" t="s">
        <v>44</v>
      </c>
      <c r="E1078" t="s">
        <v>45</v>
      </c>
      <c r="F1078" t="s">
        <v>305</v>
      </c>
      <c r="G1078" t="s">
        <v>46</v>
      </c>
      <c r="H1078" t="s">
        <v>28</v>
      </c>
      <c r="I1078">
        <v>6</v>
      </c>
      <c r="J1078" t="s">
        <v>120</v>
      </c>
      <c r="K1078" t="s">
        <v>815</v>
      </c>
      <c r="P1078" t="s">
        <v>49</v>
      </c>
      <c r="Q1078" t="s">
        <v>50</v>
      </c>
      <c r="R1078" t="s">
        <v>25</v>
      </c>
    </row>
    <row r="1079" spans="1:18" x14ac:dyDescent="0.3">
      <c r="A1079">
        <v>1077</v>
      </c>
      <c r="B1079">
        <v>2683583591</v>
      </c>
      <c r="C1079" s="1">
        <v>42875</v>
      </c>
      <c r="D1079" t="s">
        <v>97</v>
      </c>
      <c r="E1079" t="s">
        <v>97</v>
      </c>
      <c r="F1079" t="s">
        <v>119</v>
      </c>
      <c r="G1079" t="s">
        <v>46</v>
      </c>
      <c r="H1079" t="s">
        <v>28</v>
      </c>
      <c r="I1079">
        <v>8</v>
      </c>
      <c r="J1079" t="s">
        <v>120</v>
      </c>
      <c r="K1079" t="s">
        <v>821</v>
      </c>
      <c r="O1079">
        <v>1</v>
      </c>
      <c r="P1079" t="s">
        <v>49</v>
      </c>
      <c r="Q1079" t="s">
        <v>50</v>
      </c>
      <c r="R1079" t="s">
        <v>25</v>
      </c>
    </row>
    <row r="1080" spans="1:18" x14ac:dyDescent="0.3">
      <c r="A1080">
        <v>1078</v>
      </c>
      <c r="B1080">
        <v>2714580652</v>
      </c>
      <c r="C1080" s="1">
        <v>42875</v>
      </c>
      <c r="D1080" t="s">
        <v>449</v>
      </c>
      <c r="E1080" t="s">
        <v>2401</v>
      </c>
      <c r="G1080" t="s">
        <v>19</v>
      </c>
      <c r="H1080" t="s">
        <v>67</v>
      </c>
      <c r="I1080">
        <v>4</v>
      </c>
      <c r="J1080" t="s">
        <v>2402</v>
      </c>
      <c r="K1080" t="s">
        <v>1215</v>
      </c>
      <c r="O1080">
        <v>9</v>
      </c>
      <c r="P1080" t="s">
        <v>2152</v>
      </c>
      <c r="Q1080" t="s">
        <v>137</v>
      </c>
      <c r="R1080" t="s">
        <v>75</v>
      </c>
    </row>
    <row r="1081" spans="1:18" x14ac:dyDescent="0.3">
      <c r="A1081">
        <v>1079</v>
      </c>
      <c r="B1081">
        <v>2693792314</v>
      </c>
      <c r="C1081" s="1">
        <v>42875</v>
      </c>
      <c r="D1081" t="s">
        <v>103</v>
      </c>
      <c r="E1081" t="s">
        <v>2403</v>
      </c>
      <c r="G1081" t="s">
        <v>19</v>
      </c>
      <c r="H1081" t="s">
        <v>67</v>
      </c>
      <c r="I1081">
        <v>3</v>
      </c>
      <c r="J1081" t="s">
        <v>2404</v>
      </c>
      <c r="K1081" t="s">
        <v>193</v>
      </c>
      <c r="O1081">
        <v>2</v>
      </c>
      <c r="P1081" t="s">
        <v>2405</v>
      </c>
      <c r="Q1081" t="s">
        <v>35</v>
      </c>
      <c r="R1081" t="s">
        <v>75</v>
      </c>
    </row>
    <row r="1082" spans="1:18" x14ac:dyDescent="0.3">
      <c r="A1082">
        <v>1080</v>
      </c>
      <c r="B1082">
        <v>2676048859</v>
      </c>
      <c r="C1082" s="1">
        <v>42875</v>
      </c>
      <c r="D1082" t="s">
        <v>441</v>
      </c>
      <c r="E1082" t="s">
        <v>2406</v>
      </c>
      <c r="G1082" t="s">
        <v>19</v>
      </c>
      <c r="H1082" t="s">
        <v>28</v>
      </c>
      <c r="I1082">
        <v>7</v>
      </c>
      <c r="J1082" t="s">
        <v>2407</v>
      </c>
      <c r="K1082" t="s">
        <v>533</v>
      </c>
      <c r="L1082">
        <v>76000</v>
      </c>
      <c r="M1082">
        <v>106000</v>
      </c>
      <c r="N1082" t="s">
        <v>217</v>
      </c>
      <c r="O1082">
        <v>50</v>
      </c>
      <c r="P1082" t="s">
        <v>1832</v>
      </c>
      <c r="Q1082" t="s">
        <v>137</v>
      </c>
      <c r="R1082" t="s">
        <v>57</v>
      </c>
    </row>
    <row r="1083" spans="1:18" x14ac:dyDescent="0.3">
      <c r="A1083">
        <v>1081</v>
      </c>
      <c r="B1083">
        <v>2741642918</v>
      </c>
      <c r="C1083" s="1">
        <v>42875</v>
      </c>
      <c r="D1083" t="s">
        <v>26</v>
      </c>
      <c r="E1083" t="s">
        <v>26</v>
      </c>
      <c r="F1083" t="s">
        <v>2408</v>
      </c>
      <c r="G1083" t="s">
        <v>46</v>
      </c>
      <c r="H1083" t="s">
        <v>28</v>
      </c>
      <c r="I1083">
        <v>6</v>
      </c>
      <c r="J1083" t="s">
        <v>2409</v>
      </c>
      <c r="K1083" t="s">
        <v>2410</v>
      </c>
      <c r="O1083">
        <v>3</v>
      </c>
      <c r="P1083" t="s">
        <v>2411</v>
      </c>
      <c r="Q1083" t="s">
        <v>56</v>
      </c>
      <c r="R1083" t="s">
        <v>25</v>
      </c>
    </row>
    <row r="1084" spans="1:18" x14ac:dyDescent="0.3">
      <c r="A1084">
        <v>1082</v>
      </c>
      <c r="B1084">
        <v>2688873931</v>
      </c>
      <c r="C1084" s="1">
        <v>42876</v>
      </c>
      <c r="D1084" t="s">
        <v>26</v>
      </c>
      <c r="E1084" t="s">
        <v>71</v>
      </c>
      <c r="G1084" t="s">
        <v>19</v>
      </c>
      <c r="H1084" t="s">
        <v>67</v>
      </c>
      <c r="I1084">
        <v>5</v>
      </c>
      <c r="J1084" t="s">
        <v>2412</v>
      </c>
      <c r="K1084" t="s">
        <v>2413</v>
      </c>
      <c r="O1084">
        <v>7</v>
      </c>
      <c r="P1084" t="s">
        <v>2414</v>
      </c>
      <c r="Q1084" t="s">
        <v>24</v>
      </c>
      <c r="R1084" t="s">
        <v>147</v>
      </c>
    </row>
    <row r="1085" spans="1:18" x14ac:dyDescent="0.3">
      <c r="A1085">
        <v>1083</v>
      </c>
      <c r="B1085">
        <v>2719166237</v>
      </c>
      <c r="C1085" s="1">
        <v>42876</v>
      </c>
      <c r="D1085" t="s">
        <v>65</v>
      </c>
      <c r="E1085" t="s">
        <v>65</v>
      </c>
      <c r="G1085" t="s">
        <v>19</v>
      </c>
      <c r="H1085" t="s">
        <v>20</v>
      </c>
      <c r="I1085">
        <v>0</v>
      </c>
      <c r="J1085" t="s">
        <v>1485</v>
      </c>
      <c r="K1085" t="s">
        <v>466</v>
      </c>
      <c r="O1085">
        <v>114</v>
      </c>
      <c r="P1085" t="s">
        <v>2415</v>
      </c>
      <c r="Q1085" t="s">
        <v>50</v>
      </c>
      <c r="R1085" t="s">
        <v>111</v>
      </c>
    </row>
    <row r="1086" spans="1:18" x14ac:dyDescent="0.3">
      <c r="A1086">
        <v>1084</v>
      </c>
      <c r="B1086">
        <v>2684626172</v>
      </c>
      <c r="C1086" s="1">
        <v>42876</v>
      </c>
      <c r="D1086" t="s">
        <v>36</v>
      </c>
      <c r="E1086" t="s">
        <v>457</v>
      </c>
      <c r="F1086" t="s">
        <v>2416</v>
      </c>
      <c r="G1086" t="s">
        <v>19</v>
      </c>
      <c r="H1086" t="s">
        <v>67</v>
      </c>
      <c r="I1086">
        <v>4</v>
      </c>
      <c r="J1086" t="s">
        <v>2417</v>
      </c>
      <c r="K1086" t="s">
        <v>2418</v>
      </c>
      <c r="O1086">
        <v>16</v>
      </c>
      <c r="P1086" t="s">
        <v>2419</v>
      </c>
      <c r="Q1086" t="s">
        <v>178</v>
      </c>
      <c r="R1086" t="s">
        <v>43</v>
      </c>
    </row>
    <row r="1087" spans="1:18" x14ac:dyDescent="0.3">
      <c r="A1087">
        <v>1085</v>
      </c>
      <c r="B1087">
        <v>2673973577</v>
      </c>
      <c r="C1087" s="1">
        <v>42876</v>
      </c>
      <c r="D1087" t="s">
        <v>36</v>
      </c>
      <c r="E1087" t="s">
        <v>36</v>
      </c>
      <c r="G1087" t="s">
        <v>19</v>
      </c>
      <c r="H1087" t="s">
        <v>28</v>
      </c>
      <c r="I1087">
        <v>6</v>
      </c>
      <c r="J1087" t="s">
        <v>120</v>
      </c>
      <c r="K1087" t="s">
        <v>22</v>
      </c>
      <c r="O1087">
        <v>102</v>
      </c>
      <c r="P1087" t="s">
        <v>784</v>
      </c>
      <c r="Q1087" t="s">
        <v>24</v>
      </c>
      <c r="R1087" t="s">
        <v>75</v>
      </c>
    </row>
    <row r="1088" spans="1:18" x14ac:dyDescent="0.3">
      <c r="A1088">
        <v>1086</v>
      </c>
      <c r="B1088">
        <v>2737694454</v>
      </c>
      <c r="C1088" s="1">
        <v>42876</v>
      </c>
      <c r="D1088" t="s">
        <v>17</v>
      </c>
      <c r="E1088" t="s">
        <v>1389</v>
      </c>
      <c r="G1088" t="s">
        <v>19</v>
      </c>
      <c r="H1088" t="s">
        <v>28</v>
      </c>
      <c r="I1088">
        <v>6</v>
      </c>
      <c r="J1088" t="s">
        <v>1390</v>
      </c>
      <c r="K1088" t="s">
        <v>1305</v>
      </c>
      <c r="P1088" t="s">
        <v>267</v>
      </c>
      <c r="Q1088" t="s">
        <v>24</v>
      </c>
      <c r="R1088" t="s">
        <v>25</v>
      </c>
    </row>
    <row r="1089" spans="1:18" x14ac:dyDescent="0.3">
      <c r="A1089">
        <v>1087</v>
      </c>
      <c r="B1089">
        <v>2737466327</v>
      </c>
      <c r="C1089" s="1">
        <v>42876</v>
      </c>
      <c r="D1089" t="s">
        <v>17</v>
      </c>
      <c r="E1089" t="s">
        <v>17</v>
      </c>
      <c r="F1089" t="s">
        <v>52</v>
      </c>
      <c r="G1089" t="s">
        <v>19</v>
      </c>
      <c r="H1089" t="s">
        <v>28</v>
      </c>
      <c r="I1089">
        <v>5</v>
      </c>
      <c r="J1089" t="s">
        <v>1312</v>
      </c>
      <c r="K1089" t="s">
        <v>22</v>
      </c>
      <c r="O1089">
        <v>14</v>
      </c>
      <c r="P1089" t="s">
        <v>1314</v>
      </c>
      <c r="Q1089" t="s">
        <v>293</v>
      </c>
      <c r="R1089" t="s">
        <v>75</v>
      </c>
    </row>
    <row r="1090" spans="1:18" x14ac:dyDescent="0.3">
      <c r="A1090">
        <v>1088</v>
      </c>
      <c r="B1090">
        <v>2713366278</v>
      </c>
      <c r="C1090" s="1">
        <v>42876</v>
      </c>
      <c r="D1090" t="s">
        <v>36</v>
      </c>
      <c r="E1090" t="s">
        <v>115</v>
      </c>
      <c r="G1090" t="s">
        <v>19</v>
      </c>
      <c r="H1090" t="s">
        <v>67</v>
      </c>
      <c r="I1090">
        <v>4</v>
      </c>
      <c r="J1090" t="s">
        <v>1288</v>
      </c>
      <c r="K1090" t="s">
        <v>436</v>
      </c>
      <c r="O1090">
        <v>5</v>
      </c>
      <c r="P1090" t="s">
        <v>1289</v>
      </c>
      <c r="Q1090" t="s">
        <v>56</v>
      </c>
      <c r="R1090" t="s">
        <v>75</v>
      </c>
    </row>
    <row r="1091" spans="1:18" x14ac:dyDescent="0.3">
      <c r="A1091">
        <v>1089</v>
      </c>
      <c r="B1091">
        <v>2683586517</v>
      </c>
      <c r="C1091" s="1">
        <v>42877</v>
      </c>
      <c r="D1091" t="s">
        <v>26</v>
      </c>
      <c r="E1091" t="s">
        <v>71</v>
      </c>
      <c r="F1091" t="s">
        <v>19</v>
      </c>
      <c r="G1091" t="s">
        <v>46</v>
      </c>
      <c r="H1091" t="s">
        <v>28</v>
      </c>
      <c r="I1091">
        <v>6</v>
      </c>
      <c r="J1091" t="s">
        <v>154</v>
      </c>
      <c r="K1091" t="s">
        <v>336</v>
      </c>
      <c r="P1091" t="s">
        <v>49</v>
      </c>
      <c r="Q1091" t="s">
        <v>50</v>
      </c>
      <c r="R1091" t="s">
        <v>25</v>
      </c>
    </row>
    <row r="1092" spans="1:18" x14ac:dyDescent="0.3">
      <c r="A1092">
        <v>1090</v>
      </c>
      <c r="B1092">
        <v>2679397839</v>
      </c>
      <c r="C1092" s="1">
        <v>42877</v>
      </c>
      <c r="D1092" t="s">
        <v>1041</v>
      </c>
      <c r="E1092" t="s">
        <v>1041</v>
      </c>
      <c r="G1092" t="s">
        <v>19</v>
      </c>
      <c r="H1092" t="s">
        <v>67</v>
      </c>
      <c r="I1092">
        <v>4</v>
      </c>
      <c r="J1092" t="s">
        <v>1042</v>
      </c>
      <c r="K1092" t="s">
        <v>2420</v>
      </c>
      <c r="O1092">
        <v>2</v>
      </c>
      <c r="P1092" t="s">
        <v>234</v>
      </c>
      <c r="Q1092" t="s">
        <v>35</v>
      </c>
      <c r="R1092" t="s">
        <v>25</v>
      </c>
    </row>
    <row r="1093" spans="1:18" x14ac:dyDescent="0.3">
      <c r="A1093">
        <v>1091</v>
      </c>
      <c r="B1093">
        <v>2789637753</v>
      </c>
      <c r="C1093" s="1">
        <v>42877</v>
      </c>
      <c r="D1093" t="s">
        <v>65</v>
      </c>
      <c r="E1093" t="s">
        <v>2421</v>
      </c>
      <c r="G1093" t="s">
        <v>19</v>
      </c>
      <c r="H1093" t="s">
        <v>67</v>
      </c>
      <c r="I1093">
        <v>4</v>
      </c>
      <c r="J1093" t="s">
        <v>2422</v>
      </c>
      <c r="K1093" t="s">
        <v>222</v>
      </c>
      <c r="P1093" t="s">
        <v>1563</v>
      </c>
      <c r="Q1093" t="s">
        <v>35</v>
      </c>
      <c r="R1093" t="s">
        <v>174</v>
      </c>
    </row>
    <row r="1094" spans="1:18" x14ac:dyDescent="0.3">
      <c r="A1094">
        <v>1092</v>
      </c>
      <c r="B1094">
        <v>2738874522</v>
      </c>
      <c r="C1094" s="1">
        <v>42877</v>
      </c>
      <c r="D1094" t="s">
        <v>97</v>
      </c>
      <c r="E1094" t="s">
        <v>97</v>
      </c>
      <c r="G1094" t="s">
        <v>46</v>
      </c>
      <c r="H1094" t="s">
        <v>28</v>
      </c>
      <c r="I1094">
        <v>5</v>
      </c>
      <c r="J1094" t="s">
        <v>2423</v>
      </c>
      <c r="K1094" t="s">
        <v>22</v>
      </c>
      <c r="O1094">
        <v>26</v>
      </c>
      <c r="P1094" t="s">
        <v>1606</v>
      </c>
      <c r="Q1094" t="s">
        <v>137</v>
      </c>
      <c r="R1094" t="s">
        <v>75</v>
      </c>
    </row>
    <row r="1095" spans="1:18" x14ac:dyDescent="0.3">
      <c r="A1095">
        <v>1093</v>
      </c>
      <c r="B1095">
        <v>2642445828</v>
      </c>
      <c r="C1095" s="1">
        <v>42877</v>
      </c>
      <c r="D1095" t="s">
        <v>17</v>
      </c>
      <c r="E1095" t="s">
        <v>130</v>
      </c>
      <c r="G1095" t="s">
        <v>19</v>
      </c>
      <c r="H1095" t="s">
        <v>28</v>
      </c>
      <c r="I1095">
        <v>7</v>
      </c>
      <c r="J1095" t="s">
        <v>395</v>
      </c>
      <c r="K1095" t="s">
        <v>2361</v>
      </c>
      <c r="P1095" t="s">
        <v>234</v>
      </c>
      <c r="Q1095" t="s">
        <v>35</v>
      </c>
      <c r="R1095" t="s">
        <v>25</v>
      </c>
    </row>
    <row r="1096" spans="1:18" x14ac:dyDescent="0.3">
      <c r="A1096">
        <v>1094</v>
      </c>
      <c r="B1096">
        <v>2674787107</v>
      </c>
      <c r="C1096" s="1">
        <v>42877</v>
      </c>
      <c r="D1096" t="s">
        <v>190</v>
      </c>
      <c r="E1096" t="s">
        <v>1135</v>
      </c>
      <c r="F1096" t="s">
        <v>2424</v>
      </c>
      <c r="G1096" t="s">
        <v>19</v>
      </c>
      <c r="H1096" t="s">
        <v>28</v>
      </c>
      <c r="I1096">
        <v>6</v>
      </c>
      <c r="J1096" t="s">
        <v>2425</v>
      </c>
      <c r="K1096" t="s">
        <v>22</v>
      </c>
      <c r="O1096">
        <v>5</v>
      </c>
      <c r="P1096" t="s">
        <v>2426</v>
      </c>
      <c r="Q1096" t="s">
        <v>35</v>
      </c>
      <c r="R1096" t="s">
        <v>75</v>
      </c>
    </row>
    <row r="1097" spans="1:18" x14ac:dyDescent="0.3">
      <c r="A1097">
        <v>1095</v>
      </c>
      <c r="B1097">
        <v>2745635992</v>
      </c>
      <c r="C1097" s="1">
        <v>42877</v>
      </c>
      <c r="D1097" t="s">
        <v>17</v>
      </c>
      <c r="E1097" t="s">
        <v>2427</v>
      </c>
      <c r="G1097" t="s">
        <v>19</v>
      </c>
      <c r="H1097" t="s">
        <v>28</v>
      </c>
      <c r="I1097">
        <v>5</v>
      </c>
      <c r="J1097" t="s">
        <v>2428</v>
      </c>
      <c r="K1097" t="s">
        <v>189</v>
      </c>
      <c r="P1097" t="s">
        <v>136</v>
      </c>
      <c r="Q1097" t="s">
        <v>137</v>
      </c>
      <c r="R1097" t="s">
        <v>75</v>
      </c>
    </row>
    <row r="1098" spans="1:18" x14ac:dyDescent="0.3">
      <c r="A1098">
        <v>1096</v>
      </c>
      <c r="B1098">
        <v>2718260201</v>
      </c>
      <c r="C1098" s="1">
        <v>42877</v>
      </c>
      <c r="D1098" t="s">
        <v>44</v>
      </c>
      <c r="E1098" t="s">
        <v>2429</v>
      </c>
      <c r="G1098" t="s">
        <v>46</v>
      </c>
      <c r="H1098" t="s">
        <v>28</v>
      </c>
      <c r="I1098">
        <v>4</v>
      </c>
      <c r="J1098" t="s">
        <v>2430</v>
      </c>
      <c r="K1098" t="s">
        <v>2431</v>
      </c>
      <c r="O1098">
        <v>6</v>
      </c>
      <c r="P1098" t="s">
        <v>2432</v>
      </c>
      <c r="Q1098" t="s">
        <v>137</v>
      </c>
      <c r="R1098" t="s">
        <v>174</v>
      </c>
    </row>
    <row r="1099" spans="1:18" x14ac:dyDescent="0.3">
      <c r="A1099">
        <v>1097</v>
      </c>
      <c r="B1099">
        <v>2738361501</v>
      </c>
      <c r="C1099" s="1">
        <v>42878</v>
      </c>
      <c r="D1099" t="s">
        <v>86</v>
      </c>
      <c r="E1099" t="s">
        <v>86</v>
      </c>
      <c r="G1099" t="s">
        <v>46</v>
      </c>
      <c r="H1099" t="s">
        <v>28</v>
      </c>
      <c r="I1099">
        <v>2</v>
      </c>
      <c r="J1099" t="s">
        <v>101</v>
      </c>
      <c r="K1099" t="s">
        <v>2221</v>
      </c>
      <c r="P1099" t="s">
        <v>49</v>
      </c>
      <c r="Q1099" t="s">
        <v>50</v>
      </c>
      <c r="R1099" t="s">
        <v>25</v>
      </c>
    </row>
    <row r="1100" spans="1:18" x14ac:dyDescent="0.3">
      <c r="A1100">
        <v>1098</v>
      </c>
      <c r="B1100">
        <v>2667112843</v>
      </c>
      <c r="C1100" s="1">
        <v>42878</v>
      </c>
      <c r="D1100" t="s">
        <v>26</v>
      </c>
      <c r="E1100" t="s">
        <v>2433</v>
      </c>
      <c r="F1100" t="s">
        <v>1291</v>
      </c>
      <c r="G1100" t="s">
        <v>19</v>
      </c>
      <c r="H1100" t="s">
        <v>67</v>
      </c>
      <c r="I1100">
        <v>5</v>
      </c>
      <c r="J1100" t="s">
        <v>2434</v>
      </c>
      <c r="K1100" t="s">
        <v>349</v>
      </c>
      <c r="P1100" t="s">
        <v>996</v>
      </c>
      <c r="Q1100" t="s">
        <v>42</v>
      </c>
      <c r="R1100" t="s">
        <v>43</v>
      </c>
    </row>
    <row r="1101" spans="1:18" x14ac:dyDescent="0.3">
      <c r="A1101">
        <v>1099</v>
      </c>
      <c r="B1101">
        <v>2656620126</v>
      </c>
      <c r="C1101" s="1">
        <v>42878</v>
      </c>
      <c r="D1101" t="s">
        <v>97</v>
      </c>
      <c r="E1101" t="s">
        <v>97</v>
      </c>
      <c r="F1101" t="s">
        <v>119</v>
      </c>
      <c r="G1101" t="s">
        <v>46</v>
      </c>
      <c r="H1101" t="s">
        <v>28</v>
      </c>
      <c r="I1101">
        <v>6</v>
      </c>
      <c r="J1101" t="s">
        <v>120</v>
      </c>
      <c r="K1101" t="s">
        <v>354</v>
      </c>
      <c r="O1101">
        <v>4</v>
      </c>
      <c r="P1101" t="s">
        <v>49</v>
      </c>
      <c r="Q1101" t="s">
        <v>50</v>
      </c>
      <c r="R1101" t="s">
        <v>25</v>
      </c>
    </row>
    <row r="1102" spans="1:18" x14ac:dyDescent="0.3">
      <c r="A1102">
        <v>1100</v>
      </c>
      <c r="B1102">
        <v>2666138988</v>
      </c>
      <c r="C1102" s="1">
        <v>42878</v>
      </c>
      <c r="D1102" t="s">
        <v>17</v>
      </c>
      <c r="E1102" t="s">
        <v>202</v>
      </c>
      <c r="G1102" t="s">
        <v>19</v>
      </c>
      <c r="H1102" t="s">
        <v>28</v>
      </c>
      <c r="I1102">
        <v>3</v>
      </c>
      <c r="J1102" t="s">
        <v>2435</v>
      </c>
      <c r="K1102" t="s">
        <v>22</v>
      </c>
      <c r="O1102">
        <v>15</v>
      </c>
      <c r="P1102" t="s">
        <v>2436</v>
      </c>
      <c r="Q1102" t="s">
        <v>137</v>
      </c>
      <c r="R1102" t="s">
        <v>111</v>
      </c>
    </row>
    <row r="1103" spans="1:18" x14ac:dyDescent="0.3">
      <c r="A1103">
        <v>1101</v>
      </c>
      <c r="B1103">
        <v>2747769675</v>
      </c>
      <c r="C1103" s="1">
        <v>42878</v>
      </c>
      <c r="D1103" t="s">
        <v>103</v>
      </c>
      <c r="E1103" t="s">
        <v>103</v>
      </c>
      <c r="G1103" t="s">
        <v>19</v>
      </c>
      <c r="H1103" t="s">
        <v>67</v>
      </c>
      <c r="I1103">
        <v>3</v>
      </c>
      <c r="J1103" t="s">
        <v>2437</v>
      </c>
      <c r="K1103" t="s">
        <v>170</v>
      </c>
      <c r="P1103" t="s">
        <v>2438</v>
      </c>
      <c r="Q1103" t="s">
        <v>2396</v>
      </c>
      <c r="R1103" t="s">
        <v>25</v>
      </c>
    </row>
    <row r="1104" spans="1:18" x14ac:dyDescent="0.3">
      <c r="A1104">
        <v>1102</v>
      </c>
      <c r="B1104">
        <v>2733588051</v>
      </c>
      <c r="C1104" s="1">
        <v>42878</v>
      </c>
      <c r="D1104" t="s">
        <v>209</v>
      </c>
      <c r="E1104" t="s">
        <v>568</v>
      </c>
      <c r="F1104" t="s">
        <v>52</v>
      </c>
      <c r="G1104" t="s">
        <v>46</v>
      </c>
      <c r="H1104" t="s">
        <v>20</v>
      </c>
      <c r="I1104">
        <v>0</v>
      </c>
      <c r="J1104" t="s">
        <v>2439</v>
      </c>
      <c r="K1104" t="s">
        <v>321</v>
      </c>
      <c r="O1104">
        <v>2</v>
      </c>
      <c r="P1104" t="s">
        <v>2440</v>
      </c>
      <c r="Q1104" t="s">
        <v>137</v>
      </c>
      <c r="R1104" t="s">
        <v>25</v>
      </c>
    </row>
    <row r="1105" spans="1:18" x14ac:dyDescent="0.3">
      <c r="A1105">
        <v>1103</v>
      </c>
      <c r="B1105">
        <v>2241588404</v>
      </c>
      <c r="C1105" s="1">
        <v>42878</v>
      </c>
      <c r="D1105" t="s">
        <v>17</v>
      </c>
      <c r="E1105" t="s">
        <v>2441</v>
      </c>
      <c r="G1105" t="s">
        <v>19</v>
      </c>
      <c r="H1105" t="s">
        <v>20</v>
      </c>
      <c r="I1105">
        <v>3</v>
      </c>
      <c r="J1105" t="s">
        <v>2442</v>
      </c>
      <c r="K1105" t="s">
        <v>22</v>
      </c>
      <c r="O1105">
        <v>187</v>
      </c>
      <c r="P1105" t="s">
        <v>2443</v>
      </c>
      <c r="Q1105" t="s">
        <v>56</v>
      </c>
      <c r="R1105" t="s">
        <v>57</v>
      </c>
    </row>
    <row r="1106" spans="1:18" x14ac:dyDescent="0.3">
      <c r="A1106">
        <v>1104</v>
      </c>
      <c r="B1106">
        <v>2675038369</v>
      </c>
      <c r="C1106" s="1">
        <v>42878</v>
      </c>
      <c r="D1106" t="s">
        <v>65</v>
      </c>
      <c r="E1106" t="s">
        <v>2444</v>
      </c>
      <c r="G1106" t="s">
        <v>19</v>
      </c>
      <c r="H1106" t="s">
        <v>28</v>
      </c>
      <c r="I1106">
        <v>3</v>
      </c>
      <c r="J1106" t="s">
        <v>2445</v>
      </c>
      <c r="K1106" t="s">
        <v>628</v>
      </c>
      <c r="O1106">
        <v>2</v>
      </c>
      <c r="P1106" t="s">
        <v>350</v>
      </c>
      <c r="Q1106" t="s">
        <v>24</v>
      </c>
      <c r="R1106" t="s">
        <v>25</v>
      </c>
    </row>
    <row r="1107" spans="1:18" x14ac:dyDescent="0.3">
      <c r="A1107">
        <v>1105</v>
      </c>
      <c r="B1107">
        <v>2685295489</v>
      </c>
      <c r="C1107" s="1">
        <v>42879</v>
      </c>
      <c r="D1107" t="s">
        <v>17</v>
      </c>
      <c r="E1107" t="s">
        <v>17</v>
      </c>
      <c r="F1107" t="s">
        <v>1978</v>
      </c>
      <c r="G1107" t="s">
        <v>46</v>
      </c>
      <c r="H1107" t="s">
        <v>20</v>
      </c>
      <c r="I1107">
        <v>1</v>
      </c>
      <c r="J1107" t="s">
        <v>2446</v>
      </c>
      <c r="K1107" t="s">
        <v>528</v>
      </c>
      <c r="O1107">
        <v>1</v>
      </c>
      <c r="P1107" t="s">
        <v>2447</v>
      </c>
      <c r="Q1107" t="s">
        <v>137</v>
      </c>
      <c r="R1107" t="s">
        <v>43</v>
      </c>
    </row>
    <row r="1108" spans="1:18" x14ac:dyDescent="0.3">
      <c r="A1108">
        <v>1106</v>
      </c>
      <c r="B1108">
        <v>2673905609</v>
      </c>
      <c r="C1108" s="1">
        <v>42879</v>
      </c>
      <c r="D1108" t="s">
        <v>17</v>
      </c>
      <c r="E1108" t="s">
        <v>150</v>
      </c>
      <c r="F1108" t="s">
        <v>2448</v>
      </c>
      <c r="G1108" t="s">
        <v>19</v>
      </c>
      <c r="H1108" t="s">
        <v>20</v>
      </c>
      <c r="I1108">
        <v>2</v>
      </c>
      <c r="J1108" t="s">
        <v>120</v>
      </c>
      <c r="K1108" t="s">
        <v>22</v>
      </c>
      <c r="O1108">
        <v>12</v>
      </c>
      <c r="P1108" t="s">
        <v>153</v>
      </c>
      <c r="Q1108" t="s">
        <v>35</v>
      </c>
      <c r="R1108" t="s">
        <v>25</v>
      </c>
    </row>
    <row r="1109" spans="1:18" x14ac:dyDescent="0.3">
      <c r="A1109">
        <v>1107</v>
      </c>
      <c r="B1109">
        <v>2715173736</v>
      </c>
      <c r="C1109" s="1">
        <v>42879</v>
      </c>
      <c r="D1109" t="s">
        <v>17</v>
      </c>
      <c r="E1109" t="s">
        <v>130</v>
      </c>
      <c r="G1109" t="s">
        <v>19</v>
      </c>
      <c r="H1109" t="s">
        <v>67</v>
      </c>
      <c r="I1109">
        <v>3</v>
      </c>
      <c r="J1109" t="s">
        <v>2449</v>
      </c>
      <c r="K1109" t="s">
        <v>2450</v>
      </c>
      <c r="O1109">
        <v>5</v>
      </c>
      <c r="P1109" t="s">
        <v>2451</v>
      </c>
      <c r="Q1109" t="s">
        <v>35</v>
      </c>
      <c r="R1109" t="s">
        <v>57</v>
      </c>
    </row>
    <row r="1110" spans="1:18" x14ac:dyDescent="0.3">
      <c r="A1110">
        <v>1108</v>
      </c>
      <c r="B1110">
        <v>2690067660</v>
      </c>
      <c r="C1110" s="1">
        <v>42879</v>
      </c>
      <c r="D1110" t="s">
        <v>190</v>
      </c>
      <c r="E1110" t="s">
        <v>190</v>
      </c>
      <c r="G1110" t="s">
        <v>19</v>
      </c>
      <c r="H1110" t="s">
        <v>28</v>
      </c>
      <c r="I1110">
        <v>4</v>
      </c>
      <c r="J1110" t="s">
        <v>120</v>
      </c>
      <c r="K1110" t="s">
        <v>22</v>
      </c>
      <c r="O1110">
        <v>8</v>
      </c>
      <c r="P1110" t="s">
        <v>1584</v>
      </c>
      <c r="Q1110" t="s">
        <v>1578</v>
      </c>
      <c r="R1110" t="s">
        <v>147</v>
      </c>
    </row>
    <row r="1111" spans="1:18" x14ac:dyDescent="0.3">
      <c r="A1111">
        <v>1109</v>
      </c>
      <c r="B1111">
        <v>2718194533</v>
      </c>
      <c r="C1111" s="1">
        <v>42879</v>
      </c>
      <c r="D1111" t="s">
        <v>36</v>
      </c>
      <c r="E1111" t="s">
        <v>2452</v>
      </c>
      <c r="G1111" t="s">
        <v>19</v>
      </c>
      <c r="H1111" t="s">
        <v>28</v>
      </c>
      <c r="I1111">
        <v>7</v>
      </c>
      <c r="J1111" t="s">
        <v>2453</v>
      </c>
      <c r="K1111" t="s">
        <v>207</v>
      </c>
      <c r="O1111">
        <v>38</v>
      </c>
      <c r="P1111" t="s">
        <v>2454</v>
      </c>
      <c r="Q1111" t="s">
        <v>56</v>
      </c>
      <c r="R1111" t="s">
        <v>57</v>
      </c>
    </row>
    <row r="1112" spans="1:18" x14ac:dyDescent="0.3">
      <c r="A1112">
        <v>1110</v>
      </c>
      <c r="B1112">
        <v>2656602798</v>
      </c>
      <c r="C1112" s="1">
        <v>42879</v>
      </c>
      <c r="D1112" t="s">
        <v>97</v>
      </c>
      <c r="E1112" t="s">
        <v>97</v>
      </c>
      <c r="F1112" t="s">
        <v>119</v>
      </c>
      <c r="G1112" t="s">
        <v>46</v>
      </c>
      <c r="H1112" t="s">
        <v>28</v>
      </c>
      <c r="I1112">
        <v>3</v>
      </c>
      <c r="J1112" t="s">
        <v>120</v>
      </c>
      <c r="K1112" t="s">
        <v>2455</v>
      </c>
      <c r="O1112">
        <v>1</v>
      </c>
      <c r="P1112" t="s">
        <v>49</v>
      </c>
      <c r="Q1112" t="s">
        <v>50</v>
      </c>
      <c r="R1112" t="s">
        <v>25</v>
      </c>
    </row>
    <row r="1113" spans="1:18" x14ac:dyDescent="0.3">
      <c r="A1113">
        <v>1111</v>
      </c>
      <c r="B1113">
        <v>2694257565</v>
      </c>
      <c r="C1113" s="1">
        <v>42879</v>
      </c>
      <c r="D1113" t="s">
        <v>26</v>
      </c>
      <c r="E1113" t="s">
        <v>71</v>
      </c>
      <c r="F1113" t="s">
        <v>19</v>
      </c>
      <c r="G1113" t="s">
        <v>46</v>
      </c>
      <c r="H1113" t="s">
        <v>28</v>
      </c>
      <c r="I1113">
        <v>10</v>
      </c>
      <c r="J1113" t="s">
        <v>154</v>
      </c>
      <c r="K1113" t="s">
        <v>1460</v>
      </c>
      <c r="P1113" t="s">
        <v>49</v>
      </c>
      <c r="Q1113" t="s">
        <v>50</v>
      </c>
      <c r="R1113" t="s">
        <v>25</v>
      </c>
    </row>
    <row r="1114" spans="1:18" x14ac:dyDescent="0.3">
      <c r="A1114">
        <v>1112</v>
      </c>
      <c r="B1114">
        <v>2699786258</v>
      </c>
      <c r="C1114" s="1">
        <v>42880</v>
      </c>
      <c r="D1114" t="s">
        <v>26</v>
      </c>
      <c r="E1114" t="s">
        <v>71</v>
      </c>
      <c r="G1114" t="s">
        <v>19</v>
      </c>
      <c r="H1114" t="s">
        <v>28</v>
      </c>
      <c r="I1114">
        <v>1</v>
      </c>
      <c r="J1114" t="s">
        <v>707</v>
      </c>
      <c r="K1114" t="s">
        <v>123</v>
      </c>
      <c r="O1114">
        <v>2</v>
      </c>
      <c r="P1114" t="s">
        <v>709</v>
      </c>
      <c r="Q1114" t="s">
        <v>56</v>
      </c>
      <c r="R1114" t="s">
        <v>57</v>
      </c>
    </row>
    <row r="1115" spans="1:18" x14ac:dyDescent="0.3">
      <c r="A1115">
        <v>1113</v>
      </c>
      <c r="B1115">
        <v>2738378057</v>
      </c>
      <c r="C1115" s="1">
        <v>42880</v>
      </c>
      <c r="D1115" t="s">
        <v>86</v>
      </c>
      <c r="E1115" t="s">
        <v>86</v>
      </c>
      <c r="G1115" t="s">
        <v>46</v>
      </c>
      <c r="H1115" t="s">
        <v>28</v>
      </c>
      <c r="I1115">
        <v>6</v>
      </c>
      <c r="J1115" t="s">
        <v>101</v>
      </c>
      <c r="K1115" t="s">
        <v>2183</v>
      </c>
      <c r="P1115" t="s">
        <v>49</v>
      </c>
      <c r="Q1115" t="s">
        <v>50</v>
      </c>
      <c r="R1115" t="s">
        <v>25</v>
      </c>
    </row>
    <row r="1116" spans="1:18" x14ac:dyDescent="0.3">
      <c r="A1116">
        <v>1114</v>
      </c>
      <c r="B1116">
        <v>2735614549</v>
      </c>
      <c r="C1116" s="1">
        <v>42880</v>
      </c>
      <c r="D1116" t="s">
        <v>36</v>
      </c>
      <c r="E1116" t="s">
        <v>895</v>
      </c>
      <c r="G1116" t="s">
        <v>19</v>
      </c>
      <c r="H1116" t="s">
        <v>67</v>
      </c>
      <c r="I1116">
        <v>4</v>
      </c>
      <c r="J1116" t="s">
        <v>896</v>
      </c>
      <c r="K1116" t="s">
        <v>477</v>
      </c>
      <c r="O1116">
        <v>1</v>
      </c>
      <c r="P1116" t="s">
        <v>70</v>
      </c>
      <c r="Q1116" t="s">
        <v>56</v>
      </c>
      <c r="R1116" t="s">
        <v>25</v>
      </c>
    </row>
    <row r="1117" spans="1:18" x14ac:dyDescent="0.3">
      <c r="A1117">
        <v>1115</v>
      </c>
      <c r="B1117">
        <v>2689883362</v>
      </c>
      <c r="C1117" s="1">
        <v>42880</v>
      </c>
      <c r="D1117" t="s">
        <v>26</v>
      </c>
      <c r="E1117" t="s">
        <v>71</v>
      </c>
      <c r="F1117" t="s">
        <v>19</v>
      </c>
      <c r="G1117" t="s">
        <v>46</v>
      </c>
      <c r="H1117" t="s">
        <v>28</v>
      </c>
      <c r="I1117">
        <v>4</v>
      </c>
      <c r="J1117" t="s">
        <v>154</v>
      </c>
      <c r="K1117" t="s">
        <v>1775</v>
      </c>
      <c r="P1117" t="s">
        <v>49</v>
      </c>
      <c r="Q1117" t="s">
        <v>50</v>
      </c>
      <c r="R1117" t="s">
        <v>25</v>
      </c>
    </row>
    <row r="1118" spans="1:18" x14ac:dyDescent="0.3">
      <c r="A1118">
        <v>1116</v>
      </c>
      <c r="B1118">
        <v>2736023490</v>
      </c>
      <c r="C1118" s="1">
        <v>42880</v>
      </c>
      <c r="D1118" t="s">
        <v>17</v>
      </c>
      <c r="E1118" t="s">
        <v>130</v>
      </c>
      <c r="G1118" t="s">
        <v>19</v>
      </c>
      <c r="H1118" t="s">
        <v>28</v>
      </c>
      <c r="I1118">
        <v>6</v>
      </c>
      <c r="J1118" t="s">
        <v>2456</v>
      </c>
      <c r="K1118" t="s">
        <v>832</v>
      </c>
      <c r="P1118" t="s">
        <v>136</v>
      </c>
      <c r="Q1118" t="s">
        <v>137</v>
      </c>
      <c r="R1118" t="s">
        <v>75</v>
      </c>
    </row>
    <row r="1119" spans="1:18" x14ac:dyDescent="0.3">
      <c r="A1119">
        <v>1117</v>
      </c>
      <c r="B1119">
        <v>2743790974</v>
      </c>
      <c r="C1119" s="1">
        <v>42880</v>
      </c>
      <c r="D1119" t="s">
        <v>190</v>
      </c>
      <c r="E1119" t="s">
        <v>190</v>
      </c>
      <c r="G1119" t="s">
        <v>19</v>
      </c>
      <c r="H1119" t="s">
        <v>28</v>
      </c>
      <c r="I1119">
        <v>0</v>
      </c>
      <c r="J1119" t="s">
        <v>120</v>
      </c>
      <c r="K1119" t="s">
        <v>22</v>
      </c>
      <c r="O1119">
        <v>5</v>
      </c>
      <c r="P1119" t="s">
        <v>1584</v>
      </c>
      <c r="Q1119" t="s">
        <v>1578</v>
      </c>
      <c r="R1119" t="s">
        <v>147</v>
      </c>
    </row>
    <row r="1120" spans="1:18" x14ac:dyDescent="0.3">
      <c r="A1120">
        <v>1118</v>
      </c>
      <c r="B1120">
        <v>2741485767</v>
      </c>
      <c r="C1120" s="1">
        <v>42880</v>
      </c>
      <c r="D1120" t="s">
        <v>1117</v>
      </c>
      <c r="E1120" t="s">
        <v>1118</v>
      </c>
      <c r="G1120" t="s">
        <v>19</v>
      </c>
      <c r="H1120" t="s">
        <v>28</v>
      </c>
      <c r="I1120">
        <v>5</v>
      </c>
      <c r="J1120" t="s">
        <v>2457</v>
      </c>
      <c r="K1120" t="s">
        <v>207</v>
      </c>
      <c r="O1120">
        <v>1</v>
      </c>
      <c r="P1120" t="s">
        <v>1262</v>
      </c>
      <c r="Q1120" t="s">
        <v>42</v>
      </c>
      <c r="R1120" t="s">
        <v>25</v>
      </c>
    </row>
    <row r="1121" spans="1:18" x14ac:dyDescent="0.3">
      <c r="A1121">
        <v>1119</v>
      </c>
      <c r="B1121">
        <v>2679402040</v>
      </c>
      <c r="C1121" s="1">
        <v>42880</v>
      </c>
      <c r="D1121" t="s">
        <v>17</v>
      </c>
      <c r="E1121" t="s">
        <v>2458</v>
      </c>
      <c r="G1121" t="s">
        <v>19</v>
      </c>
      <c r="H1121" t="s">
        <v>20</v>
      </c>
      <c r="I1121">
        <v>1</v>
      </c>
      <c r="J1121" t="s">
        <v>2459</v>
      </c>
      <c r="K1121" t="s">
        <v>628</v>
      </c>
      <c r="O1121">
        <v>4</v>
      </c>
      <c r="P1121" t="s">
        <v>234</v>
      </c>
      <c r="Q1121" t="s">
        <v>35</v>
      </c>
      <c r="R1121" t="s">
        <v>25</v>
      </c>
    </row>
    <row r="1122" spans="1:18" x14ac:dyDescent="0.3">
      <c r="A1122">
        <v>1120</v>
      </c>
      <c r="B1122">
        <v>2474631844</v>
      </c>
      <c r="C1122" s="1">
        <v>42880</v>
      </c>
      <c r="D1122" t="s">
        <v>17</v>
      </c>
      <c r="E1122" t="s">
        <v>2460</v>
      </c>
      <c r="G1122" t="s">
        <v>19</v>
      </c>
      <c r="H1122" t="s">
        <v>67</v>
      </c>
      <c r="I1122">
        <v>5</v>
      </c>
      <c r="J1122" t="s">
        <v>2461</v>
      </c>
      <c r="K1122" t="s">
        <v>22</v>
      </c>
      <c r="O1122">
        <v>20</v>
      </c>
      <c r="P1122" t="s">
        <v>1959</v>
      </c>
      <c r="Q1122" t="s">
        <v>35</v>
      </c>
      <c r="R1122" t="s">
        <v>75</v>
      </c>
    </row>
    <row r="1123" spans="1:18" x14ac:dyDescent="0.3">
      <c r="A1123">
        <v>1121</v>
      </c>
      <c r="B1123">
        <v>2690943264</v>
      </c>
      <c r="C1123" s="1">
        <v>42880</v>
      </c>
      <c r="D1123" t="s">
        <v>26</v>
      </c>
      <c r="E1123" t="s">
        <v>71</v>
      </c>
      <c r="F1123" t="s">
        <v>19</v>
      </c>
      <c r="G1123" t="s">
        <v>46</v>
      </c>
      <c r="H1123" t="s">
        <v>28</v>
      </c>
      <c r="I1123">
        <v>5</v>
      </c>
      <c r="J1123" t="s">
        <v>154</v>
      </c>
      <c r="K1123" t="s">
        <v>2462</v>
      </c>
      <c r="P1123" t="s">
        <v>49</v>
      </c>
      <c r="Q1123" t="s">
        <v>50</v>
      </c>
      <c r="R1123" t="s">
        <v>25</v>
      </c>
    </row>
    <row r="1124" spans="1:18" x14ac:dyDescent="0.3">
      <c r="A1124">
        <v>1122</v>
      </c>
      <c r="B1124">
        <v>2711830741</v>
      </c>
      <c r="C1124" s="1">
        <v>42881</v>
      </c>
      <c r="D1124" t="s">
        <v>26</v>
      </c>
      <c r="E1124" t="s">
        <v>2463</v>
      </c>
      <c r="G1124" t="s">
        <v>46</v>
      </c>
      <c r="H1124" t="s">
        <v>20</v>
      </c>
      <c r="I1124">
        <v>2</v>
      </c>
      <c r="J1124" t="s">
        <v>2464</v>
      </c>
      <c r="K1124" t="s">
        <v>22</v>
      </c>
      <c r="O1124">
        <v>11</v>
      </c>
      <c r="P1124" t="s">
        <v>241</v>
      </c>
      <c r="Q1124" t="s">
        <v>50</v>
      </c>
      <c r="R1124" t="s">
        <v>25</v>
      </c>
    </row>
    <row r="1125" spans="1:18" x14ac:dyDescent="0.3">
      <c r="A1125">
        <v>1123</v>
      </c>
      <c r="B1125">
        <v>2721660216</v>
      </c>
      <c r="C1125" s="1">
        <v>42881</v>
      </c>
      <c r="D1125" t="s">
        <v>17</v>
      </c>
      <c r="E1125" t="s">
        <v>472</v>
      </c>
      <c r="F1125" t="s">
        <v>2465</v>
      </c>
      <c r="G1125" t="s">
        <v>19</v>
      </c>
      <c r="H1125" t="s">
        <v>67</v>
      </c>
      <c r="I1125">
        <v>5</v>
      </c>
      <c r="J1125" t="s">
        <v>2466</v>
      </c>
      <c r="K1125" t="s">
        <v>2467</v>
      </c>
      <c r="L1125">
        <v>124000</v>
      </c>
      <c r="M1125">
        <v>156000</v>
      </c>
      <c r="N1125" t="s">
        <v>217</v>
      </c>
      <c r="O1125">
        <v>2</v>
      </c>
      <c r="P1125" t="s">
        <v>2468</v>
      </c>
      <c r="Q1125" t="s">
        <v>1578</v>
      </c>
      <c r="R1125" t="s">
        <v>183</v>
      </c>
    </row>
    <row r="1126" spans="1:18" x14ac:dyDescent="0.3">
      <c r="A1126">
        <v>1124</v>
      </c>
      <c r="B1126">
        <v>2681364367</v>
      </c>
      <c r="C1126" s="1">
        <v>42881</v>
      </c>
      <c r="D1126" t="s">
        <v>17</v>
      </c>
      <c r="E1126" t="s">
        <v>2043</v>
      </c>
      <c r="G1126" t="s">
        <v>19</v>
      </c>
      <c r="H1126" t="s">
        <v>28</v>
      </c>
      <c r="I1126">
        <v>6</v>
      </c>
      <c r="J1126" t="s">
        <v>2044</v>
      </c>
      <c r="K1126" t="s">
        <v>343</v>
      </c>
      <c r="P1126" t="s">
        <v>267</v>
      </c>
      <c r="Q1126" t="s">
        <v>24</v>
      </c>
      <c r="R1126" t="s">
        <v>25</v>
      </c>
    </row>
    <row r="1127" spans="1:18" x14ac:dyDescent="0.3">
      <c r="A1127">
        <v>1125</v>
      </c>
      <c r="B1127">
        <v>2681559006</v>
      </c>
      <c r="C1127" s="1">
        <v>42881</v>
      </c>
      <c r="D1127" t="s">
        <v>17</v>
      </c>
      <c r="E1127" t="s">
        <v>2469</v>
      </c>
      <c r="G1127" t="s">
        <v>46</v>
      </c>
      <c r="H1127" t="s">
        <v>67</v>
      </c>
      <c r="I1127">
        <v>4</v>
      </c>
      <c r="J1127" t="s">
        <v>2470</v>
      </c>
      <c r="K1127" t="s">
        <v>2471</v>
      </c>
      <c r="O1127">
        <v>1</v>
      </c>
      <c r="P1127" t="s">
        <v>241</v>
      </c>
      <c r="Q1127" t="s">
        <v>50</v>
      </c>
      <c r="R1127" t="s">
        <v>25</v>
      </c>
    </row>
    <row r="1128" spans="1:18" x14ac:dyDescent="0.3">
      <c r="A1128">
        <v>1126</v>
      </c>
      <c r="B1128">
        <v>2678713380</v>
      </c>
      <c r="C1128" s="1">
        <v>42881</v>
      </c>
      <c r="D1128" t="s">
        <v>1244</v>
      </c>
      <c r="E1128" t="s">
        <v>1245</v>
      </c>
      <c r="G1128" t="s">
        <v>19</v>
      </c>
      <c r="H1128" t="s">
        <v>67</v>
      </c>
      <c r="I1128">
        <v>5</v>
      </c>
      <c r="J1128" t="s">
        <v>120</v>
      </c>
      <c r="K1128" t="s">
        <v>22</v>
      </c>
      <c r="O1128">
        <v>1</v>
      </c>
      <c r="P1128" t="s">
        <v>2472</v>
      </c>
      <c r="Q1128" t="s">
        <v>24</v>
      </c>
      <c r="R1128" t="s">
        <v>174</v>
      </c>
    </row>
    <row r="1129" spans="1:18" x14ac:dyDescent="0.3">
      <c r="A1129">
        <v>1127</v>
      </c>
      <c r="B1129">
        <v>2714015194</v>
      </c>
      <c r="C1129" s="1">
        <v>42881</v>
      </c>
      <c r="D1129" t="s">
        <v>882</v>
      </c>
      <c r="E1129" t="s">
        <v>2473</v>
      </c>
      <c r="G1129" t="s">
        <v>46</v>
      </c>
      <c r="H1129" t="s">
        <v>67</v>
      </c>
      <c r="I1129">
        <v>3</v>
      </c>
      <c r="J1129" t="s">
        <v>2474</v>
      </c>
      <c r="K1129" t="s">
        <v>22</v>
      </c>
      <c r="O1129">
        <v>4</v>
      </c>
      <c r="P1129" t="s">
        <v>2475</v>
      </c>
      <c r="Q1129" t="s">
        <v>35</v>
      </c>
      <c r="R1129" t="s">
        <v>147</v>
      </c>
    </row>
    <row r="1130" spans="1:18" x14ac:dyDescent="0.3">
      <c r="A1130">
        <v>1128</v>
      </c>
      <c r="B1130">
        <v>2698178884</v>
      </c>
      <c r="C1130" s="1">
        <v>42881</v>
      </c>
      <c r="D1130" t="s">
        <v>36</v>
      </c>
      <c r="E1130" t="s">
        <v>457</v>
      </c>
      <c r="F1130" t="s">
        <v>2476</v>
      </c>
      <c r="G1130" t="s">
        <v>19</v>
      </c>
      <c r="H1130" t="s">
        <v>28</v>
      </c>
      <c r="I1130">
        <v>7</v>
      </c>
      <c r="J1130" t="s">
        <v>2031</v>
      </c>
      <c r="K1130" t="s">
        <v>128</v>
      </c>
      <c r="P1130" t="s">
        <v>1081</v>
      </c>
      <c r="Q1130" t="s">
        <v>293</v>
      </c>
      <c r="R1130" t="s">
        <v>25</v>
      </c>
    </row>
    <row r="1131" spans="1:18" x14ac:dyDescent="0.3">
      <c r="A1131">
        <v>1129</v>
      </c>
      <c r="B1131">
        <v>2694255507</v>
      </c>
      <c r="C1131" s="1">
        <v>42881</v>
      </c>
      <c r="D1131" t="s">
        <v>44</v>
      </c>
      <c r="E1131" t="s">
        <v>45</v>
      </c>
      <c r="F1131" t="s">
        <v>305</v>
      </c>
      <c r="G1131" t="s">
        <v>46</v>
      </c>
      <c r="H1131" t="s">
        <v>28</v>
      </c>
      <c r="I1131">
        <v>7</v>
      </c>
      <c r="J1131" t="s">
        <v>120</v>
      </c>
      <c r="K1131" t="s">
        <v>2477</v>
      </c>
      <c r="P1131" t="s">
        <v>49</v>
      </c>
      <c r="Q1131" t="s">
        <v>50</v>
      </c>
      <c r="R1131" t="s">
        <v>25</v>
      </c>
    </row>
    <row r="1132" spans="1:18" x14ac:dyDescent="0.3">
      <c r="A1132">
        <v>1130</v>
      </c>
      <c r="B1132">
        <v>2714414663</v>
      </c>
      <c r="C1132" s="1">
        <v>42881</v>
      </c>
      <c r="D1132" t="s">
        <v>17</v>
      </c>
      <c r="E1132" t="s">
        <v>17</v>
      </c>
      <c r="F1132" t="s">
        <v>2478</v>
      </c>
      <c r="G1132" t="s">
        <v>19</v>
      </c>
      <c r="H1132" t="s">
        <v>20</v>
      </c>
      <c r="I1132">
        <v>2</v>
      </c>
      <c r="J1132" t="s">
        <v>2479</v>
      </c>
      <c r="K1132" t="s">
        <v>1282</v>
      </c>
      <c r="L1132">
        <v>63000</v>
      </c>
      <c r="M1132">
        <v>83000</v>
      </c>
      <c r="N1132" t="s">
        <v>217</v>
      </c>
      <c r="P1132" t="s">
        <v>2480</v>
      </c>
      <c r="Q1132" t="s">
        <v>56</v>
      </c>
      <c r="R1132" t="s">
        <v>57</v>
      </c>
    </row>
    <row r="1133" spans="1:18" x14ac:dyDescent="0.3">
      <c r="A1133">
        <v>1131</v>
      </c>
      <c r="B1133">
        <v>2752367555</v>
      </c>
      <c r="C1133" s="1">
        <v>42882</v>
      </c>
      <c r="D1133" t="s">
        <v>26</v>
      </c>
      <c r="E1133" t="s">
        <v>26</v>
      </c>
      <c r="G1133" t="s">
        <v>19</v>
      </c>
      <c r="H1133" t="s">
        <v>67</v>
      </c>
      <c r="I1133">
        <v>4</v>
      </c>
      <c r="J1133" t="s">
        <v>2481</v>
      </c>
      <c r="K1133" t="s">
        <v>22</v>
      </c>
      <c r="O1133">
        <v>18</v>
      </c>
      <c r="P1133" t="s">
        <v>2482</v>
      </c>
      <c r="Q1133" t="s">
        <v>56</v>
      </c>
      <c r="R1133" t="s">
        <v>57</v>
      </c>
    </row>
    <row r="1134" spans="1:18" x14ac:dyDescent="0.3">
      <c r="A1134">
        <v>1132</v>
      </c>
      <c r="B1134">
        <v>2706821599</v>
      </c>
      <c r="C1134" s="1">
        <v>42882</v>
      </c>
      <c r="D1134" t="s">
        <v>17</v>
      </c>
      <c r="E1134" t="s">
        <v>17</v>
      </c>
      <c r="F1134" t="s">
        <v>1363</v>
      </c>
      <c r="G1134" t="s">
        <v>19</v>
      </c>
      <c r="H1134" t="s">
        <v>28</v>
      </c>
      <c r="I1134">
        <v>5</v>
      </c>
      <c r="J1134" t="s">
        <v>1364</v>
      </c>
      <c r="K1134" t="s">
        <v>207</v>
      </c>
      <c r="O1134">
        <v>2</v>
      </c>
      <c r="P1134" t="s">
        <v>297</v>
      </c>
      <c r="Q1134" t="s">
        <v>56</v>
      </c>
      <c r="R1134" t="s">
        <v>25</v>
      </c>
    </row>
    <row r="1135" spans="1:18" x14ac:dyDescent="0.3">
      <c r="A1135">
        <v>1133</v>
      </c>
      <c r="B1135">
        <v>2691163985</v>
      </c>
      <c r="C1135" s="1">
        <v>42882</v>
      </c>
      <c r="D1135" t="s">
        <v>26</v>
      </c>
      <c r="E1135" t="s">
        <v>71</v>
      </c>
      <c r="F1135" t="s">
        <v>2483</v>
      </c>
      <c r="G1135" t="s">
        <v>19</v>
      </c>
      <c r="H1135" t="s">
        <v>28</v>
      </c>
      <c r="I1135">
        <v>9</v>
      </c>
      <c r="J1135" t="s">
        <v>2484</v>
      </c>
      <c r="K1135" t="s">
        <v>254</v>
      </c>
      <c r="O1135">
        <v>1</v>
      </c>
      <c r="P1135" t="s">
        <v>2485</v>
      </c>
      <c r="Q1135" t="s">
        <v>137</v>
      </c>
      <c r="R1135" t="s">
        <v>174</v>
      </c>
    </row>
    <row r="1136" spans="1:18" x14ac:dyDescent="0.3">
      <c r="A1136">
        <v>1134</v>
      </c>
      <c r="B1136">
        <v>2745432713</v>
      </c>
      <c r="C1136" s="1">
        <v>42882</v>
      </c>
      <c r="D1136" t="s">
        <v>36</v>
      </c>
      <c r="E1136" t="s">
        <v>2486</v>
      </c>
      <c r="G1136" t="s">
        <v>19</v>
      </c>
      <c r="H1136" t="s">
        <v>28</v>
      </c>
      <c r="I1136">
        <v>8</v>
      </c>
      <c r="J1136" t="s">
        <v>2380</v>
      </c>
      <c r="K1136" t="s">
        <v>22</v>
      </c>
      <c r="L1136">
        <v>93000</v>
      </c>
      <c r="M1136">
        <v>113000</v>
      </c>
      <c r="N1136" t="s">
        <v>217</v>
      </c>
      <c r="O1136">
        <v>18</v>
      </c>
      <c r="P1136" t="s">
        <v>1381</v>
      </c>
      <c r="Q1136" t="s">
        <v>56</v>
      </c>
      <c r="R1136" t="s">
        <v>174</v>
      </c>
    </row>
    <row r="1137" spans="1:18" x14ac:dyDescent="0.3">
      <c r="A1137">
        <v>1135</v>
      </c>
      <c r="B1137">
        <v>2671788320</v>
      </c>
      <c r="C1137" s="1">
        <v>42882</v>
      </c>
      <c r="D1137" t="s">
        <v>209</v>
      </c>
      <c r="E1137" t="s">
        <v>568</v>
      </c>
      <c r="F1137" t="s">
        <v>2487</v>
      </c>
      <c r="G1137" t="s">
        <v>19</v>
      </c>
      <c r="H1137" t="s">
        <v>28</v>
      </c>
      <c r="I1137">
        <v>8</v>
      </c>
      <c r="J1137" t="s">
        <v>2488</v>
      </c>
      <c r="K1137" t="s">
        <v>22</v>
      </c>
      <c r="O1137">
        <v>64</v>
      </c>
      <c r="P1137" t="s">
        <v>948</v>
      </c>
      <c r="Q1137" t="s">
        <v>35</v>
      </c>
      <c r="R1137" t="s">
        <v>174</v>
      </c>
    </row>
    <row r="1138" spans="1:18" x14ac:dyDescent="0.3">
      <c r="A1138">
        <v>1136</v>
      </c>
      <c r="B1138">
        <v>2601158677</v>
      </c>
      <c r="C1138" s="1">
        <v>42882</v>
      </c>
      <c r="D1138" t="s">
        <v>44</v>
      </c>
      <c r="E1138" t="s">
        <v>2373</v>
      </c>
      <c r="G1138" t="s">
        <v>19</v>
      </c>
      <c r="H1138" t="s">
        <v>20</v>
      </c>
      <c r="I1138">
        <v>4</v>
      </c>
      <c r="J1138" t="s">
        <v>2124</v>
      </c>
      <c r="K1138" t="s">
        <v>2489</v>
      </c>
      <c r="P1138" t="s">
        <v>2125</v>
      </c>
      <c r="Q1138" t="s">
        <v>56</v>
      </c>
      <c r="R1138" t="s">
        <v>174</v>
      </c>
    </row>
    <row r="1139" spans="1:18" x14ac:dyDescent="0.3">
      <c r="A1139">
        <v>1137</v>
      </c>
      <c r="B1139">
        <v>2452926926</v>
      </c>
      <c r="C1139" s="1">
        <v>42882</v>
      </c>
      <c r="D1139" t="s">
        <v>97</v>
      </c>
      <c r="E1139" t="s">
        <v>156</v>
      </c>
      <c r="G1139" t="s">
        <v>19</v>
      </c>
      <c r="H1139" t="s">
        <v>28</v>
      </c>
      <c r="I1139">
        <v>7</v>
      </c>
      <c r="J1139" t="s">
        <v>2490</v>
      </c>
      <c r="K1139" t="s">
        <v>109</v>
      </c>
      <c r="O1139">
        <v>115</v>
      </c>
      <c r="P1139" t="s">
        <v>2161</v>
      </c>
      <c r="Q1139" t="s">
        <v>35</v>
      </c>
      <c r="R1139" t="s">
        <v>147</v>
      </c>
    </row>
    <row r="1140" spans="1:18" x14ac:dyDescent="0.3">
      <c r="A1140">
        <v>1138</v>
      </c>
      <c r="B1140">
        <v>2737092467</v>
      </c>
      <c r="C1140" s="1">
        <v>42882</v>
      </c>
      <c r="D1140" t="s">
        <v>76</v>
      </c>
      <c r="E1140" t="s">
        <v>224</v>
      </c>
      <c r="G1140" t="s">
        <v>19</v>
      </c>
      <c r="H1140" t="s">
        <v>67</v>
      </c>
      <c r="I1140">
        <v>5</v>
      </c>
      <c r="J1140" t="s">
        <v>2491</v>
      </c>
      <c r="K1140" t="s">
        <v>189</v>
      </c>
      <c r="O1140">
        <v>4</v>
      </c>
      <c r="P1140" t="s">
        <v>2438</v>
      </c>
      <c r="Q1140" t="s">
        <v>2396</v>
      </c>
      <c r="R1140" t="s">
        <v>25</v>
      </c>
    </row>
    <row r="1141" spans="1:18" x14ac:dyDescent="0.3">
      <c r="A1141">
        <v>1139</v>
      </c>
      <c r="B1141">
        <v>2725102308</v>
      </c>
      <c r="C1141" s="1">
        <v>42883</v>
      </c>
      <c r="D1141" t="s">
        <v>17</v>
      </c>
      <c r="E1141" t="s">
        <v>2492</v>
      </c>
      <c r="G1141" t="s">
        <v>19</v>
      </c>
      <c r="H1141" t="s">
        <v>67</v>
      </c>
      <c r="I1141">
        <v>6</v>
      </c>
      <c r="J1141" t="s">
        <v>2493</v>
      </c>
      <c r="K1141" t="s">
        <v>466</v>
      </c>
      <c r="P1141" t="s">
        <v>2494</v>
      </c>
      <c r="Q1141" t="s">
        <v>2495</v>
      </c>
      <c r="R1141" t="s">
        <v>57</v>
      </c>
    </row>
    <row r="1142" spans="1:18" x14ac:dyDescent="0.3">
      <c r="A1142">
        <v>1140</v>
      </c>
      <c r="B1142">
        <v>2679400069</v>
      </c>
      <c r="C1142" s="1">
        <v>42883</v>
      </c>
      <c r="D1142" t="s">
        <v>1041</v>
      </c>
      <c r="E1142" t="s">
        <v>1041</v>
      </c>
      <c r="G1142" t="s">
        <v>19</v>
      </c>
      <c r="H1142" t="s">
        <v>67</v>
      </c>
      <c r="I1142">
        <v>5</v>
      </c>
      <c r="J1142" t="s">
        <v>1042</v>
      </c>
      <c r="K1142" t="s">
        <v>1043</v>
      </c>
      <c r="O1142">
        <v>1</v>
      </c>
      <c r="P1142" t="s">
        <v>234</v>
      </c>
      <c r="Q1142" t="s">
        <v>35</v>
      </c>
      <c r="R1142" t="s">
        <v>25</v>
      </c>
    </row>
    <row r="1143" spans="1:18" x14ac:dyDescent="0.3">
      <c r="A1143">
        <v>1141</v>
      </c>
      <c r="B1143">
        <v>2708104027</v>
      </c>
      <c r="C1143" s="1">
        <v>42883</v>
      </c>
      <c r="D1143" t="s">
        <v>17</v>
      </c>
      <c r="E1143" t="s">
        <v>472</v>
      </c>
      <c r="F1143" t="s">
        <v>38</v>
      </c>
      <c r="G1143" t="s">
        <v>19</v>
      </c>
      <c r="H1143" t="s">
        <v>67</v>
      </c>
      <c r="I1143">
        <v>3</v>
      </c>
      <c r="J1143" t="s">
        <v>2496</v>
      </c>
      <c r="K1143" t="s">
        <v>2497</v>
      </c>
      <c r="O1143">
        <v>4</v>
      </c>
      <c r="P1143" t="s">
        <v>41</v>
      </c>
      <c r="Q1143" t="s">
        <v>42</v>
      </c>
      <c r="R1143" t="s">
        <v>43</v>
      </c>
    </row>
    <row r="1144" spans="1:18" x14ac:dyDescent="0.3">
      <c r="A1144">
        <v>1142</v>
      </c>
      <c r="B1144">
        <v>2703473816</v>
      </c>
      <c r="C1144" s="1">
        <v>42883</v>
      </c>
      <c r="D1144" t="s">
        <v>26</v>
      </c>
      <c r="E1144" t="s">
        <v>2265</v>
      </c>
      <c r="G1144" t="s">
        <v>19</v>
      </c>
      <c r="H1144" t="s">
        <v>28</v>
      </c>
      <c r="I1144">
        <v>4</v>
      </c>
      <c r="J1144" t="s">
        <v>2498</v>
      </c>
      <c r="K1144" t="s">
        <v>2499</v>
      </c>
      <c r="O1144">
        <v>11</v>
      </c>
      <c r="P1144" t="s">
        <v>1417</v>
      </c>
      <c r="Q1144" t="s">
        <v>56</v>
      </c>
      <c r="R1144" t="s">
        <v>25</v>
      </c>
    </row>
    <row r="1145" spans="1:18" x14ac:dyDescent="0.3">
      <c r="A1145">
        <v>1143</v>
      </c>
      <c r="B1145">
        <v>2745561873</v>
      </c>
      <c r="C1145" s="1">
        <v>42883</v>
      </c>
      <c r="D1145" t="s">
        <v>97</v>
      </c>
      <c r="E1145" t="s">
        <v>97</v>
      </c>
      <c r="F1145" t="s">
        <v>2500</v>
      </c>
      <c r="G1145" t="s">
        <v>46</v>
      </c>
      <c r="H1145" t="s">
        <v>20</v>
      </c>
      <c r="I1145">
        <v>2</v>
      </c>
      <c r="J1145" t="s">
        <v>1485</v>
      </c>
      <c r="K1145" t="s">
        <v>22</v>
      </c>
      <c r="O1145">
        <v>1</v>
      </c>
      <c r="P1145" t="s">
        <v>241</v>
      </c>
      <c r="Q1145" t="s">
        <v>50</v>
      </c>
      <c r="R1145" t="s">
        <v>25</v>
      </c>
    </row>
    <row r="1146" spans="1:18" x14ac:dyDescent="0.3">
      <c r="A1146">
        <v>1144</v>
      </c>
      <c r="B1146">
        <v>2752363952</v>
      </c>
      <c r="C1146" s="1">
        <v>42883</v>
      </c>
      <c r="D1146" t="s">
        <v>65</v>
      </c>
      <c r="E1146" t="s">
        <v>2501</v>
      </c>
      <c r="G1146" t="s">
        <v>19</v>
      </c>
      <c r="H1146" t="s">
        <v>28</v>
      </c>
      <c r="I1146">
        <v>6</v>
      </c>
      <c r="J1146" t="s">
        <v>2502</v>
      </c>
      <c r="K1146" t="s">
        <v>428</v>
      </c>
      <c r="O1146">
        <v>107</v>
      </c>
      <c r="P1146" t="s">
        <v>1622</v>
      </c>
      <c r="Q1146" t="s">
        <v>178</v>
      </c>
      <c r="R1146" t="s">
        <v>43</v>
      </c>
    </row>
    <row r="1147" spans="1:18" x14ac:dyDescent="0.3">
      <c r="A1147">
        <v>1145</v>
      </c>
      <c r="B1147">
        <v>2733299577</v>
      </c>
      <c r="C1147" s="1">
        <v>42883</v>
      </c>
      <c r="D1147" t="s">
        <v>36</v>
      </c>
      <c r="E1147" t="s">
        <v>2503</v>
      </c>
      <c r="G1147" t="s">
        <v>19</v>
      </c>
      <c r="H1147" t="s">
        <v>67</v>
      </c>
      <c r="I1147">
        <v>4</v>
      </c>
      <c r="J1147" t="s">
        <v>2504</v>
      </c>
      <c r="K1147" t="s">
        <v>22</v>
      </c>
      <c r="O1147">
        <v>3</v>
      </c>
      <c r="P1147" t="s">
        <v>2505</v>
      </c>
      <c r="Q1147" t="s">
        <v>686</v>
      </c>
      <c r="R1147" t="s">
        <v>75</v>
      </c>
    </row>
    <row r="1148" spans="1:18" x14ac:dyDescent="0.3">
      <c r="A1148">
        <v>1146</v>
      </c>
      <c r="B1148">
        <v>2693777491</v>
      </c>
      <c r="C1148" s="1">
        <v>42883</v>
      </c>
      <c r="D1148" t="s">
        <v>26</v>
      </c>
      <c r="E1148" t="s">
        <v>71</v>
      </c>
      <c r="F1148" t="s">
        <v>19</v>
      </c>
      <c r="G1148" t="s">
        <v>46</v>
      </c>
      <c r="H1148" t="s">
        <v>28</v>
      </c>
      <c r="I1148">
        <v>9</v>
      </c>
      <c r="J1148" t="s">
        <v>154</v>
      </c>
      <c r="K1148" t="s">
        <v>69</v>
      </c>
      <c r="P1148" t="s">
        <v>49</v>
      </c>
      <c r="Q1148" t="s">
        <v>50</v>
      </c>
      <c r="R1148" t="s">
        <v>25</v>
      </c>
    </row>
    <row r="1149" spans="1:18" x14ac:dyDescent="0.3">
      <c r="A1149">
        <v>1147</v>
      </c>
      <c r="B1149">
        <v>2705664759</v>
      </c>
      <c r="C1149" s="1">
        <v>42884</v>
      </c>
      <c r="D1149" t="s">
        <v>1117</v>
      </c>
      <c r="E1149" t="s">
        <v>1118</v>
      </c>
      <c r="G1149" t="s">
        <v>19</v>
      </c>
      <c r="H1149" t="s">
        <v>28</v>
      </c>
      <c r="I1149">
        <v>9</v>
      </c>
      <c r="J1149" t="s">
        <v>2457</v>
      </c>
      <c r="K1149" t="s">
        <v>471</v>
      </c>
      <c r="O1149">
        <v>1</v>
      </c>
      <c r="P1149" t="s">
        <v>1262</v>
      </c>
      <c r="Q1149" t="s">
        <v>42</v>
      </c>
      <c r="R1149" t="s">
        <v>25</v>
      </c>
    </row>
    <row r="1150" spans="1:18" x14ac:dyDescent="0.3">
      <c r="A1150">
        <v>1148</v>
      </c>
      <c r="B1150">
        <v>2681229825</v>
      </c>
      <c r="C1150" s="1">
        <v>42884</v>
      </c>
      <c r="D1150" t="s">
        <v>190</v>
      </c>
      <c r="E1150" t="s">
        <v>190</v>
      </c>
      <c r="G1150" t="s">
        <v>46</v>
      </c>
      <c r="H1150" t="s">
        <v>67</v>
      </c>
      <c r="I1150">
        <v>5</v>
      </c>
      <c r="J1150" t="s">
        <v>2506</v>
      </c>
      <c r="K1150" t="s">
        <v>1183</v>
      </c>
      <c r="O1150">
        <v>3</v>
      </c>
      <c r="P1150" t="s">
        <v>2507</v>
      </c>
      <c r="Q1150" t="s">
        <v>56</v>
      </c>
      <c r="R1150" t="s">
        <v>147</v>
      </c>
    </row>
    <row r="1151" spans="1:18" x14ac:dyDescent="0.3">
      <c r="A1151">
        <v>1149</v>
      </c>
      <c r="B1151">
        <v>2736006538</v>
      </c>
      <c r="C1151" s="1">
        <v>42884</v>
      </c>
      <c r="D1151" t="s">
        <v>97</v>
      </c>
      <c r="E1151" t="s">
        <v>2508</v>
      </c>
      <c r="G1151" t="s">
        <v>19</v>
      </c>
      <c r="H1151" t="s">
        <v>67</v>
      </c>
      <c r="I1151">
        <v>3</v>
      </c>
      <c r="J1151" t="s">
        <v>2509</v>
      </c>
      <c r="K1151" t="s">
        <v>22</v>
      </c>
      <c r="O1151">
        <v>2</v>
      </c>
      <c r="P1151" t="s">
        <v>1617</v>
      </c>
      <c r="Q1151" t="s">
        <v>686</v>
      </c>
      <c r="R1151" t="s">
        <v>174</v>
      </c>
    </row>
    <row r="1152" spans="1:18" x14ac:dyDescent="0.3">
      <c r="A1152">
        <v>1150</v>
      </c>
      <c r="B1152">
        <v>2745649141</v>
      </c>
      <c r="C1152" s="1">
        <v>42884</v>
      </c>
      <c r="D1152" t="s">
        <v>17</v>
      </c>
      <c r="E1152" t="s">
        <v>130</v>
      </c>
      <c r="G1152" t="s">
        <v>19</v>
      </c>
      <c r="H1152" t="s">
        <v>28</v>
      </c>
      <c r="I1152">
        <v>5</v>
      </c>
      <c r="J1152" t="s">
        <v>2510</v>
      </c>
      <c r="K1152" t="s">
        <v>102</v>
      </c>
      <c r="O1152">
        <v>9</v>
      </c>
      <c r="P1152" t="s">
        <v>2511</v>
      </c>
      <c r="Q1152" t="s">
        <v>178</v>
      </c>
      <c r="R1152" t="s">
        <v>75</v>
      </c>
    </row>
    <row r="1153" spans="1:18" x14ac:dyDescent="0.3">
      <c r="A1153">
        <v>1151</v>
      </c>
      <c r="B1153">
        <v>2680551215</v>
      </c>
      <c r="C1153" s="1">
        <v>42884</v>
      </c>
      <c r="D1153" t="s">
        <v>17</v>
      </c>
      <c r="E1153" t="s">
        <v>130</v>
      </c>
      <c r="F1153" t="s">
        <v>467</v>
      </c>
      <c r="G1153" t="s">
        <v>19</v>
      </c>
      <c r="H1153" t="s">
        <v>67</v>
      </c>
      <c r="I1153">
        <v>4</v>
      </c>
      <c r="J1153" t="s">
        <v>468</v>
      </c>
      <c r="K1153" t="s">
        <v>54</v>
      </c>
      <c r="P1153" t="s">
        <v>470</v>
      </c>
      <c r="Q1153" t="s">
        <v>35</v>
      </c>
      <c r="R1153" t="s">
        <v>147</v>
      </c>
    </row>
    <row r="1154" spans="1:18" x14ac:dyDescent="0.3">
      <c r="A1154">
        <v>1152</v>
      </c>
      <c r="B1154">
        <v>2434791588</v>
      </c>
      <c r="C1154" s="1">
        <v>42884</v>
      </c>
      <c r="D1154" t="s">
        <v>1240</v>
      </c>
      <c r="E1154" t="s">
        <v>2512</v>
      </c>
      <c r="F1154" t="s">
        <v>2513</v>
      </c>
      <c r="G1154" t="s">
        <v>19</v>
      </c>
      <c r="H1154" t="s">
        <v>20</v>
      </c>
      <c r="I1154">
        <v>0</v>
      </c>
      <c r="J1154" t="s">
        <v>120</v>
      </c>
      <c r="K1154" t="s">
        <v>22</v>
      </c>
      <c r="P1154" t="s">
        <v>2514</v>
      </c>
      <c r="Q1154" t="s">
        <v>385</v>
      </c>
      <c r="R1154" t="s">
        <v>57</v>
      </c>
    </row>
    <row r="1155" spans="1:18" x14ac:dyDescent="0.3">
      <c r="A1155">
        <v>1153</v>
      </c>
      <c r="B1155">
        <v>2673696609</v>
      </c>
      <c r="C1155" s="1">
        <v>42884</v>
      </c>
      <c r="D1155" t="s">
        <v>26</v>
      </c>
      <c r="E1155" t="s">
        <v>71</v>
      </c>
      <c r="G1155" t="s">
        <v>19</v>
      </c>
      <c r="H1155" t="s">
        <v>28</v>
      </c>
      <c r="I1155">
        <v>6</v>
      </c>
      <c r="J1155" t="s">
        <v>2515</v>
      </c>
      <c r="K1155" t="s">
        <v>22</v>
      </c>
      <c r="O1155">
        <v>7</v>
      </c>
      <c r="P1155" t="s">
        <v>2516</v>
      </c>
      <c r="Q1155" t="s">
        <v>50</v>
      </c>
      <c r="R1155" t="s">
        <v>57</v>
      </c>
    </row>
    <row r="1156" spans="1:18" x14ac:dyDescent="0.3">
      <c r="A1156">
        <v>1154</v>
      </c>
      <c r="B1156">
        <v>2680650318</v>
      </c>
      <c r="C1156" s="1">
        <v>42884</v>
      </c>
      <c r="D1156" t="s">
        <v>58</v>
      </c>
      <c r="E1156" t="s">
        <v>58</v>
      </c>
      <c r="G1156" t="s">
        <v>19</v>
      </c>
      <c r="H1156" t="s">
        <v>28</v>
      </c>
      <c r="I1156">
        <v>3</v>
      </c>
      <c r="J1156" t="s">
        <v>2517</v>
      </c>
      <c r="K1156" t="s">
        <v>2518</v>
      </c>
      <c r="L1156">
        <v>76000</v>
      </c>
      <c r="M1156">
        <v>88000</v>
      </c>
      <c r="N1156" t="s">
        <v>217</v>
      </c>
      <c r="O1156">
        <v>9</v>
      </c>
      <c r="P1156" t="s">
        <v>2519</v>
      </c>
      <c r="Q1156" t="s">
        <v>42</v>
      </c>
      <c r="R1156" t="s">
        <v>43</v>
      </c>
    </row>
    <row r="1157" spans="1:18" x14ac:dyDescent="0.3">
      <c r="A1157">
        <v>1155</v>
      </c>
      <c r="B1157">
        <v>2710973824</v>
      </c>
      <c r="C1157" s="1">
        <v>42884</v>
      </c>
      <c r="D1157" t="s">
        <v>17</v>
      </c>
      <c r="E1157" t="s">
        <v>2520</v>
      </c>
      <c r="F1157" t="s">
        <v>2521</v>
      </c>
      <c r="G1157" t="s">
        <v>19</v>
      </c>
      <c r="H1157" t="s">
        <v>67</v>
      </c>
      <c r="I1157">
        <v>5</v>
      </c>
      <c r="J1157" t="s">
        <v>2522</v>
      </c>
      <c r="K1157" t="s">
        <v>109</v>
      </c>
      <c r="O1157">
        <v>1</v>
      </c>
      <c r="P1157" t="s">
        <v>292</v>
      </c>
      <c r="Q1157" t="s">
        <v>293</v>
      </c>
      <c r="R1157" t="s">
        <v>147</v>
      </c>
    </row>
    <row r="1158" spans="1:18" x14ac:dyDescent="0.3">
      <c r="A1158">
        <v>1156</v>
      </c>
      <c r="B1158">
        <v>2690936719</v>
      </c>
      <c r="C1158" s="1">
        <v>42884</v>
      </c>
      <c r="D1158" t="s">
        <v>97</v>
      </c>
      <c r="E1158" t="s">
        <v>97</v>
      </c>
      <c r="F1158" t="s">
        <v>119</v>
      </c>
      <c r="G1158" t="s">
        <v>46</v>
      </c>
      <c r="H1158" t="s">
        <v>28</v>
      </c>
      <c r="I1158">
        <v>7</v>
      </c>
      <c r="J1158" t="s">
        <v>120</v>
      </c>
      <c r="K1158" t="s">
        <v>821</v>
      </c>
      <c r="O1158">
        <v>1</v>
      </c>
      <c r="P1158" t="s">
        <v>49</v>
      </c>
      <c r="Q1158" t="s">
        <v>50</v>
      </c>
      <c r="R1158" t="s">
        <v>25</v>
      </c>
    </row>
    <row r="1159" spans="1:18" x14ac:dyDescent="0.3">
      <c r="A1159">
        <v>1157</v>
      </c>
      <c r="B1159">
        <v>2679669207</v>
      </c>
      <c r="C1159" s="1">
        <v>42885</v>
      </c>
      <c r="D1159" t="s">
        <v>65</v>
      </c>
      <c r="E1159" t="s">
        <v>2523</v>
      </c>
      <c r="G1159" t="s">
        <v>19</v>
      </c>
      <c r="H1159" t="s">
        <v>67</v>
      </c>
      <c r="I1159">
        <v>5</v>
      </c>
      <c r="J1159" t="s">
        <v>2524</v>
      </c>
      <c r="K1159" t="s">
        <v>102</v>
      </c>
      <c r="L1159">
        <v>42000</v>
      </c>
      <c r="M1159">
        <v>44000</v>
      </c>
      <c r="N1159" t="s">
        <v>80</v>
      </c>
      <c r="O1159">
        <v>99</v>
      </c>
      <c r="P1159" t="s">
        <v>2525</v>
      </c>
      <c r="Q1159" t="s">
        <v>2526</v>
      </c>
      <c r="R1159" t="s">
        <v>174</v>
      </c>
    </row>
    <row r="1160" spans="1:18" x14ac:dyDescent="0.3">
      <c r="A1160">
        <v>1158</v>
      </c>
      <c r="B1160">
        <v>2682943553</v>
      </c>
      <c r="C1160" s="1">
        <v>42885</v>
      </c>
      <c r="D1160" t="s">
        <v>17</v>
      </c>
      <c r="E1160" t="s">
        <v>2527</v>
      </c>
      <c r="G1160" t="s">
        <v>19</v>
      </c>
      <c r="H1160" t="s">
        <v>67</v>
      </c>
      <c r="I1160">
        <v>5</v>
      </c>
      <c r="J1160" t="s">
        <v>2528</v>
      </c>
      <c r="K1160" t="s">
        <v>193</v>
      </c>
      <c r="P1160" t="s">
        <v>85</v>
      </c>
      <c r="Q1160" t="s">
        <v>35</v>
      </c>
      <c r="R1160" t="s">
        <v>25</v>
      </c>
    </row>
    <row r="1161" spans="1:18" x14ac:dyDescent="0.3">
      <c r="A1161">
        <v>1159</v>
      </c>
      <c r="B1161">
        <v>2657074347</v>
      </c>
      <c r="C1161" s="1">
        <v>42885</v>
      </c>
      <c r="D1161" t="s">
        <v>44</v>
      </c>
      <c r="E1161" t="s">
        <v>45</v>
      </c>
      <c r="F1161" t="s">
        <v>305</v>
      </c>
      <c r="G1161" t="s">
        <v>46</v>
      </c>
      <c r="H1161" t="s">
        <v>28</v>
      </c>
      <c r="I1161">
        <v>6</v>
      </c>
      <c r="J1161" t="s">
        <v>120</v>
      </c>
      <c r="K1161" t="s">
        <v>444</v>
      </c>
      <c r="P1161" t="s">
        <v>49</v>
      </c>
      <c r="Q1161" t="s">
        <v>50</v>
      </c>
      <c r="R1161" t="s">
        <v>25</v>
      </c>
    </row>
    <row r="1162" spans="1:18" x14ac:dyDescent="0.3">
      <c r="A1162">
        <v>1160</v>
      </c>
      <c r="B1162">
        <v>2729057987</v>
      </c>
      <c r="C1162" s="1">
        <v>42885</v>
      </c>
      <c r="D1162" t="s">
        <v>507</v>
      </c>
      <c r="E1162" t="s">
        <v>642</v>
      </c>
      <c r="F1162" t="s">
        <v>52</v>
      </c>
      <c r="G1162" t="s">
        <v>19</v>
      </c>
      <c r="H1162" t="s">
        <v>28</v>
      </c>
      <c r="I1162">
        <v>9</v>
      </c>
      <c r="J1162" t="s">
        <v>120</v>
      </c>
      <c r="K1162" t="s">
        <v>254</v>
      </c>
      <c r="O1162">
        <v>1</v>
      </c>
      <c r="P1162" t="s">
        <v>909</v>
      </c>
      <c r="Q1162" t="s">
        <v>24</v>
      </c>
      <c r="R1162" t="s">
        <v>43</v>
      </c>
    </row>
    <row r="1163" spans="1:18" x14ac:dyDescent="0.3">
      <c r="A1163">
        <v>1161</v>
      </c>
      <c r="B1163">
        <v>2693779276</v>
      </c>
      <c r="C1163" s="1">
        <v>42885</v>
      </c>
      <c r="D1163" t="s">
        <v>26</v>
      </c>
      <c r="E1163" t="s">
        <v>71</v>
      </c>
      <c r="F1163" t="s">
        <v>19</v>
      </c>
      <c r="G1163" t="s">
        <v>46</v>
      </c>
      <c r="H1163" t="s">
        <v>28</v>
      </c>
      <c r="I1163">
        <v>5</v>
      </c>
      <c r="J1163" t="s">
        <v>154</v>
      </c>
      <c r="K1163" t="s">
        <v>378</v>
      </c>
      <c r="P1163" t="s">
        <v>49</v>
      </c>
      <c r="Q1163" t="s">
        <v>50</v>
      </c>
      <c r="R1163" t="s">
        <v>25</v>
      </c>
    </row>
    <row r="1164" spans="1:18" x14ac:dyDescent="0.3">
      <c r="A1164">
        <v>1162</v>
      </c>
      <c r="B1164">
        <v>2709267865</v>
      </c>
      <c r="C1164" s="1">
        <v>42885</v>
      </c>
      <c r="D1164" t="s">
        <v>26</v>
      </c>
      <c r="E1164" t="s">
        <v>26</v>
      </c>
      <c r="G1164" t="s">
        <v>19</v>
      </c>
      <c r="H1164" t="s">
        <v>67</v>
      </c>
      <c r="I1164">
        <v>4</v>
      </c>
      <c r="J1164" t="s">
        <v>2529</v>
      </c>
      <c r="K1164" t="s">
        <v>22</v>
      </c>
      <c r="O1164">
        <v>2</v>
      </c>
      <c r="P1164" t="s">
        <v>1832</v>
      </c>
      <c r="Q1164" t="s">
        <v>137</v>
      </c>
      <c r="R1164" t="s">
        <v>57</v>
      </c>
    </row>
    <row r="1165" spans="1:18" x14ac:dyDescent="0.3">
      <c r="A1165">
        <v>1163</v>
      </c>
      <c r="B1165">
        <v>2592628763</v>
      </c>
      <c r="C1165" s="1">
        <v>42885</v>
      </c>
      <c r="D1165" t="s">
        <v>882</v>
      </c>
      <c r="E1165" t="s">
        <v>1223</v>
      </c>
      <c r="G1165" t="s">
        <v>19</v>
      </c>
      <c r="H1165" t="s">
        <v>67</v>
      </c>
      <c r="I1165">
        <v>5</v>
      </c>
      <c r="J1165" t="s">
        <v>2530</v>
      </c>
      <c r="K1165" t="s">
        <v>528</v>
      </c>
      <c r="O1165">
        <v>12</v>
      </c>
      <c r="P1165" t="s">
        <v>85</v>
      </c>
      <c r="Q1165" t="s">
        <v>35</v>
      </c>
      <c r="R1165" t="s">
        <v>25</v>
      </c>
    </row>
    <row r="1166" spans="1:18" x14ac:dyDescent="0.3">
      <c r="A1166">
        <v>1164</v>
      </c>
      <c r="B1166">
        <v>2738382117</v>
      </c>
      <c r="C1166" s="1">
        <v>42885</v>
      </c>
      <c r="D1166" t="s">
        <v>86</v>
      </c>
      <c r="E1166" t="s">
        <v>86</v>
      </c>
      <c r="G1166" t="s">
        <v>46</v>
      </c>
      <c r="H1166" t="s">
        <v>28</v>
      </c>
      <c r="I1166">
        <v>4</v>
      </c>
      <c r="J1166" t="s">
        <v>101</v>
      </c>
      <c r="K1166" t="s">
        <v>207</v>
      </c>
      <c r="O1166">
        <v>1</v>
      </c>
      <c r="P1166" t="s">
        <v>49</v>
      </c>
      <c r="Q1166" t="s">
        <v>50</v>
      </c>
      <c r="R1166" t="s">
        <v>25</v>
      </c>
    </row>
    <row r="1167" spans="1:18" x14ac:dyDescent="0.3">
      <c r="A1167">
        <v>1165</v>
      </c>
      <c r="B1167">
        <v>2706560213</v>
      </c>
      <c r="C1167" s="1">
        <v>42885</v>
      </c>
      <c r="D1167" t="s">
        <v>65</v>
      </c>
      <c r="E1167" t="s">
        <v>2531</v>
      </c>
      <c r="G1167" t="s">
        <v>46</v>
      </c>
      <c r="H1167" t="s">
        <v>28</v>
      </c>
      <c r="I1167">
        <v>4</v>
      </c>
      <c r="J1167" t="s">
        <v>2532</v>
      </c>
      <c r="K1167" t="s">
        <v>477</v>
      </c>
      <c r="O1167">
        <v>19</v>
      </c>
      <c r="P1167" t="s">
        <v>672</v>
      </c>
      <c r="Q1167" t="s">
        <v>56</v>
      </c>
      <c r="R1167" t="s">
        <v>25</v>
      </c>
    </row>
    <row r="1168" spans="1:18" x14ac:dyDescent="0.3">
      <c r="A1168">
        <v>1166</v>
      </c>
      <c r="B1168">
        <v>2682301512</v>
      </c>
      <c r="C1168" s="1">
        <v>42885</v>
      </c>
      <c r="D1168" t="s">
        <v>103</v>
      </c>
      <c r="E1168" t="s">
        <v>2533</v>
      </c>
      <c r="F1168" t="s">
        <v>2095</v>
      </c>
      <c r="G1168" t="s">
        <v>19</v>
      </c>
      <c r="H1168" t="s">
        <v>67</v>
      </c>
      <c r="I1168">
        <v>4</v>
      </c>
      <c r="J1168" t="s">
        <v>2534</v>
      </c>
      <c r="K1168" t="s">
        <v>189</v>
      </c>
      <c r="O1168">
        <v>6</v>
      </c>
      <c r="P1168" t="s">
        <v>2535</v>
      </c>
      <c r="Q1168" t="s">
        <v>50</v>
      </c>
      <c r="R1168" t="s">
        <v>147</v>
      </c>
    </row>
    <row r="1169" spans="1:18" x14ac:dyDescent="0.3">
      <c r="A1169">
        <v>1167</v>
      </c>
      <c r="B1169">
        <v>2507861862</v>
      </c>
      <c r="C1169" s="1">
        <v>42886</v>
      </c>
      <c r="D1169" t="s">
        <v>17</v>
      </c>
      <c r="E1169" t="s">
        <v>2536</v>
      </c>
      <c r="G1169" t="s">
        <v>19</v>
      </c>
      <c r="H1169" t="s">
        <v>28</v>
      </c>
      <c r="I1169">
        <v>5</v>
      </c>
      <c r="J1169" t="s">
        <v>2537</v>
      </c>
      <c r="K1169" t="s">
        <v>2538</v>
      </c>
      <c r="P1169" t="s">
        <v>96</v>
      </c>
      <c r="Q1169" t="s">
        <v>35</v>
      </c>
      <c r="R1169" t="s">
        <v>25</v>
      </c>
    </row>
    <row r="1170" spans="1:18" x14ac:dyDescent="0.3">
      <c r="A1170">
        <v>1168</v>
      </c>
      <c r="B1170">
        <v>2727647515</v>
      </c>
      <c r="C1170" s="1">
        <v>42886</v>
      </c>
      <c r="D1170" t="s">
        <v>17</v>
      </c>
      <c r="E1170" t="s">
        <v>17</v>
      </c>
      <c r="G1170" t="s">
        <v>19</v>
      </c>
      <c r="H1170" t="s">
        <v>28</v>
      </c>
      <c r="I1170">
        <v>8</v>
      </c>
      <c r="J1170" t="s">
        <v>242</v>
      </c>
      <c r="K1170" t="s">
        <v>249</v>
      </c>
      <c r="P1170" t="s">
        <v>244</v>
      </c>
      <c r="Q1170" t="s">
        <v>56</v>
      </c>
      <c r="R1170" t="s">
        <v>43</v>
      </c>
    </row>
    <row r="1171" spans="1:18" x14ac:dyDescent="0.3">
      <c r="A1171">
        <v>1169</v>
      </c>
      <c r="B1171">
        <v>2682407351</v>
      </c>
      <c r="C1171" s="1">
        <v>42886</v>
      </c>
      <c r="D1171" t="s">
        <v>17</v>
      </c>
      <c r="E1171" t="s">
        <v>130</v>
      </c>
      <c r="G1171" t="s">
        <v>19</v>
      </c>
      <c r="H1171" t="s">
        <v>28</v>
      </c>
      <c r="I1171">
        <v>7</v>
      </c>
      <c r="J1171" t="s">
        <v>2539</v>
      </c>
      <c r="K1171" t="s">
        <v>2540</v>
      </c>
      <c r="O1171">
        <v>1</v>
      </c>
      <c r="P1171" t="s">
        <v>2541</v>
      </c>
      <c r="Q1171" t="s">
        <v>137</v>
      </c>
      <c r="R1171" t="s">
        <v>75</v>
      </c>
    </row>
    <row r="1172" spans="1:18" x14ac:dyDescent="0.3">
      <c r="A1172">
        <v>1170</v>
      </c>
      <c r="B1172">
        <v>2622307794</v>
      </c>
      <c r="C1172" s="1">
        <v>42886</v>
      </c>
      <c r="D1172" t="s">
        <v>190</v>
      </c>
      <c r="E1172" t="s">
        <v>2542</v>
      </c>
      <c r="G1172" t="s">
        <v>19</v>
      </c>
      <c r="H1172" t="s">
        <v>28</v>
      </c>
      <c r="I1172">
        <v>4</v>
      </c>
      <c r="J1172" t="s">
        <v>120</v>
      </c>
      <c r="K1172" t="s">
        <v>40</v>
      </c>
      <c r="O1172">
        <v>4</v>
      </c>
      <c r="P1172" t="s">
        <v>388</v>
      </c>
      <c r="Q1172" t="s">
        <v>50</v>
      </c>
      <c r="R1172" t="s">
        <v>147</v>
      </c>
    </row>
    <row r="1173" spans="1:18" x14ac:dyDescent="0.3">
      <c r="A1173">
        <v>1171</v>
      </c>
      <c r="B1173">
        <v>2690941562</v>
      </c>
      <c r="C1173" s="1">
        <v>42886</v>
      </c>
      <c r="D1173" t="s">
        <v>97</v>
      </c>
      <c r="E1173" t="s">
        <v>97</v>
      </c>
      <c r="F1173" t="s">
        <v>119</v>
      </c>
      <c r="G1173" t="s">
        <v>46</v>
      </c>
      <c r="H1173" t="s">
        <v>28</v>
      </c>
      <c r="I1173">
        <v>2</v>
      </c>
      <c r="J1173" t="s">
        <v>120</v>
      </c>
      <c r="K1173" t="s">
        <v>824</v>
      </c>
      <c r="P1173" t="s">
        <v>49</v>
      </c>
      <c r="Q1173" t="s">
        <v>50</v>
      </c>
      <c r="R1173" t="s">
        <v>25</v>
      </c>
    </row>
    <row r="1174" spans="1:18" x14ac:dyDescent="0.3">
      <c r="A1174">
        <v>1172</v>
      </c>
      <c r="B1174">
        <v>2683582674</v>
      </c>
      <c r="C1174" s="1">
        <v>42886</v>
      </c>
      <c r="D1174" t="s">
        <v>97</v>
      </c>
      <c r="E1174" t="s">
        <v>97</v>
      </c>
      <c r="F1174" t="s">
        <v>119</v>
      </c>
      <c r="G1174" t="s">
        <v>46</v>
      </c>
      <c r="H1174" t="s">
        <v>28</v>
      </c>
      <c r="I1174">
        <v>6</v>
      </c>
      <c r="J1174" t="s">
        <v>120</v>
      </c>
      <c r="K1174" t="s">
        <v>1143</v>
      </c>
      <c r="P1174" t="s">
        <v>49</v>
      </c>
      <c r="Q1174" t="s">
        <v>50</v>
      </c>
      <c r="R1174" t="s">
        <v>25</v>
      </c>
    </row>
    <row r="1175" spans="1:18" x14ac:dyDescent="0.3">
      <c r="A1175">
        <v>1173</v>
      </c>
      <c r="B1175">
        <v>2730812328</v>
      </c>
      <c r="C1175" s="1">
        <v>42886</v>
      </c>
      <c r="D1175" t="s">
        <v>17</v>
      </c>
      <c r="E1175" t="s">
        <v>1806</v>
      </c>
      <c r="G1175" t="s">
        <v>19</v>
      </c>
      <c r="H1175" t="s">
        <v>28</v>
      </c>
      <c r="I1175">
        <v>3</v>
      </c>
      <c r="J1175" t="s">
        <v>2430</v>
      </c>
      <c r="K1175" t="s">
        <v>109</v>
      </c>
      <c r="L1175">
        <v>87000</v>
      </c>
      <c r="M1175">
        <v>131000</v>
      </c>
      <c r="N1175" t="s">
        <v>217</v>
      </c>
      <c r="O1175">
        <v>6</v>
      </c>
      <c r="P1175" t="s">
        <v>2543</v>
      </c>
      <c r="Q1175" t="s">
        <v>686</v>
      </c>
      <c r="R1175" t="s">
        <v>25</v>
      </c>
    </row>
    <row r="1176" spans="1:18" x14ac:dyDescent="0.3">
      <c r="A1176">
        <v>1174</v>
      </c>
      <c r="B1176">
        <v>2744684434</v>
      </c>
      <c r="C1176" s="1">
        <v>42886</v>
      </c>
      <c r="D1176" t="s">
        <v>17</v>
      </c>
      <c r="E1176" t="s">
        <v>130</v>
      </c>
      <c r="G1176" t="s">
        <v>19</v>
      </c>
      <c r="H1176" t="s">
        <v>28</v>
      </c>
      <c r="I1176">
        <v>3</v>
      </c>
      <c r="J1176" t="s">
        <v>2544</v>
      </c>
      <c r="K1176" t="s">
        <v>1884</v>
      </c>
      <c r="P1176" t="s">
        <v>614</v>
      </c>
      <c r="Q1176" t="s">
        <v>56</v>
      </c>
      <c r="R1176" t="s">
        <v>147</v>
      </c>
    </row>
    <row r="1177" spans="1:18" x14ac:dyDescent="0.3">
      <c r="A1177">
        <v>1175</v>
      </c>
      <c r="B1177">
        <v>2677498515</v>
      </c>
      <c r="C1177" s="1">
        <v>42886</v>
      </c>
      <c r="D1177" t="s">
        <v>980</v>
      </c>
      <c r="E1177" t="s">
        <v>980</v>
      </c>
      <c r="G1177" t="s">
        <v>19</v>
      </c>
      <c r="H1177" t="s">
        <v>28</v>
      </c>
      <c r="I1177">
        <v>6</v>
      </c>
      <c r="J1177" t="s">
        <v>2111</v>
      </c>
      <c r="K1177" t="s">
        <v>109</v>
      </c>
      <c r="O1177">
        <v>3</v>
      </c>
      <c r="P1177" t="s">
        <v>136</v>
      </c>
      <c r="Q1177" t="s">
        <v>137</v>
      </c>
      <c r="R1177" t="s">
        <v>75</v>
      </c>
    </row>
    <row r="1178" spans="1:18" x14ac:dyDescent="0.3">
      <c r="A1178">
        <v>1176</v>
      </c>
      <c r="B1178">
        <v>2686194976</v>
      </c>
      <c r="C1178" s="1">
        <v>42887</v>
      </c>
      <c r="D1178" t="s">
        <v>17</v>
      </c>
      <c r="E1178" t="s">
        <v>375</v>
      </c>
      <c r="F1178" t="s">
        <v>376</v>
      </c>
      <c r="G1178" t="s">
        <v>19</v>
      </c>
      <c r="H1178" t="s">
        <v>20</v>
      </c>
      <c r="I1178">
        <v>1</v>
      </c>
      <c r="J1178" t="s">
        <v>377</v>
      </c>
      <c r="K1178" t="s">
        <v>189</v>
      </c>
      <c r="P1178" t="s">
        <v>379</v>
      </c>
      <c r="Q1178" t="s">
        <v>137</v>
      </c>
      <c r="R1178" t="s">
        <v>183</v>
      </c>
    </row>
    <row r="1179" spans="1:18" x14ac:dyDescent="0.3">
      <c r="A1179">
        <v>1177</v>
      </c>
      <c r="B1179">
        <v>2694262311</v>
      </c>
      <c r="C1179" s="1">
        <v>42887</v>
      </c>
      <c r="D1179" t="s">
        <v>26</v>
      </c>
      <c r="E1179" t="s">
        <v>71</v>
      </c>
      <c r="F1179" t="s">
        <v>19</v>
      </c>
      <c r="G1179" t="s">
        <v>46</v>
      </c>
      <c r="H1179" t="s">
        <v>28</v>
      </c>
      <c r="I1179">
        <v>6</v>
      </c>
      <c r="J1179" t="s">
        <v>154</v>
      </c>
      <c r="K1179" t="s">
        <v>2545</v>
      </c>
      <c r="P1179" t="s">
        <v>49</v>
      </c>
      <c r="Q1179" t="s">
        <v>50</v>
      </c>
      <c r="R1179" t="s">
        <v>25</v>
      </c>
    </row>
    <row r="1180" spans="1:18" x14ac:dyDescent="0.3">
      <c r="A1180">
        <v>1178</v>
      </c>
      <c r="B1180">
        <v>2707950002</v>
      </c>
      <c r="C1180" s="1">
        <v>42887</v>
      </c>
      <c r="D1180" t="s">
        <v>17</v>
      </c>
      <c r="E1180" t="s">
        <v>2546</v>
      </c>
      <c r="G1180" t="s">
        <v>19</v>
      </c>
      <c r="H1180" t="s">
        <v>20</v>
      </c>
      <c r="I1180">
        <v>0</v>
      </c>
      <c r="J1180" t="s">
        <v>2547</v>
      </c>
      <c r="K1180" t="s">
        <v>2548</v>
      </c>
      <c r="O1180">
        <v>2</v>
      </c>
      <c r="P1180" t="s">
        <v>2549</v>
      </c>
      <c r="Q1180" t="s">
        <v>430</v>
      </c>
      <c r="R1180" t="s">
        <v>75</v>
      </c>
    </row>
    <row r="1181" spans="1:18" x14ac:dyDescent="0.3">
      <c r="A1181">
        <v>1179</v>
      </c>
      <c r="B1181">
        <v>2614102107</v>
      </c>
      <c r="C1181" s="1">
        <v>42887</v>
      </c>
      <c r="D1181" t="s">
        <v>190</v>
      </c>
      <c r="E1181" t="s">
        <v>190</v>
      </c>
      <c r="F1181" t="s">
        <v>2550</v>
      </c>
      <c r="G1181" t="s">
        <v>19</v>
      </c>
      <c r="H1181" t="s">
        <v>20</v>
      </c>
      <c r="I1181">
        <v>2</v>
      </c>
      <c r="J1181" t="s">
        <v>2551</v>
      </c>
      <c r="K1181" t="s">
        <v>22</v>
      </c>
      <c r="O1181">
        <v>14</v>
      </c>
      <c r="P1181" t="s">
        <v>2552</v>
      </c>
      <c r="Q1181" t="s">
        <v>356</v>
      </c>
      <c r="R1181" t="s">
        <v>25</v>
      </c>
    </row>
    <row r="1182" spans="1:18" x14ac:dyDescent="0.3">
      <c r="A1182">
        <v>1180</v>
      </c>
      <c r="B1182">
        <v>2674743425</v>
      </c>
      <c r="C1182" s="1">
        <v>42887</v>
      </c>
      <c r="D1182" t="s">
        <v>609</v>
      </c>
      <c r="E1182" t="s">
        <v>2553</v>
      </c>
      <c r="G1182" t="s">
        <v>46</v>
      </c>
      <c r="H1182" t="s">
        <v>28</v>
      </c>
      <c r="I1182">
        <v>6</v>
      </c>
      <c r="J1182" t="s">
        <v>2554</v>
      </c>
      <c r="K1182" t="s">
        <v>343</v>
      </c>
      <c r="O1182">
        <v>33</v>
      </c>
      <c r="P1182" t="s">
        <v>2555</v>
      </c>
      <c r="Q1182" t="s">
        <v>56</v>
      </c>
      <c r="R1182" t="s">
        <v>111</v>
      </c>
    </row>
    <row r="1183" spans="1:18" x14ac:dyDescent="0.3">
      <c r="A1183">
        <v>1181</v>
      </c>
      <c r="B1183">
        <v>2698716575</v>
      </c>
      <c r="C1183" s="1">
        <v>42887</v>
      </c>
      <c r="D1183" t="s">
        <v>26</v>
      </c>
      <c r="E1183" t="s">
        <v>71</v>
      </c>
      <c r="G1183" t="s">
        <v>19</v>
      </c>
      <c r="H1183" t="s">
        <v>28</v>
      </c>
      <c r="I1183">
        <v>9</v>
      </c>
      <c r="J1183" t="s">
        <v>2556</v>
      </c>
      <c r="K1183" t="s">
        <v>22</v>
      </c>
      <c r="P1183" t="s">
        <v>279</v>
      </c>
      <c r="Q1183" t="s">
        <v>137</v>
      </c>
      <c r="R1183" t="s">
        <v>183</v>
      </c>
    </row>
    <row r="1184" spans="1:18" x14ac:dyDescent="0.3">
      <c r="A1184">
        <v>1182</v>
      </c>
      <c r="B1184">
        <v>2590426947</v>
      </c>
      <c r="C1184" s="1">
        <v>42887</v>
      </c>
      <c r="D1184" t="s">
        <v>17</v>
      </c>
      <c r="E1184" t="s">
        <v>2557</v>
      </c>
      <c r="G1184" t="s">
        <v>19</v>
      </c>
      <c r="H1184" t="s">
        <v>67</v>
      </c>
      <c r="I1184">
        <v>5</v>
      </c>
      <c r="J1184" t="s">
        <v>2558</v>
      </c>
      <c r="K1184" t="s">
        <v>2559</v>
      </c>
      <c r="O1184">
        <v>64</v>
      </c>
      <c r="P1184" t="s">
        <v>1243</v>
      </c>
      <c r="Q1184" t="s">
        <v>56</v>
      </c>
      <c r="R1184" t="s">
        <v>43</v>
      </c>
    </row>
    <row r="1185" spans="1:18" x14ac:dyDescent="0.3">
      <c r="A1185">
        <v>1183</v>
      </c>
      <c r="B1185">
        <v>2642451428</v>
      </c>
      <c r="C1185" s="1">
        <v>42887</v>
      </c>
      <c r="D1185" t="s">
        <v>17</v>
      </c>
      <c r="E1185" t="s">
        <v>130</v>
      </c>
      <c r="G1185" t="s">
        <v>19</v>
      </c>
      <c r="H1185" t="s">
        <v>28</v>
      </c>
      <c r="I1185">
        <v>5</v>
      </c>
      <c r="J1185" t="s">
        <v>395</v>
      </c>
      <c r="K1185" t="s">
        <v>2560</v>
      </c>
      <c r="P1185" t="s">
        <v>234</v>
      </c>
      <c r="Q1185" t="s">
        <v>35</v>
      </c>
      <c r="R1185" t="s">
        <v>25</v>
      </c>
    </row>
    <row r="1186" spans="1:18" x14ac:dyDescent="0.3">
      <c r="A1186">
        <v>1184</v>
      </c>
      <c r="B1186">
        <v>2470558674</v>
      </c>
      <c r="C1186" s="1">
        <v>42887</v>
      </c>
      <c r="D1186" t="s">
        <v>26</v>
      </c>
      <c r="E1186" t="s">
        <v>71</v>
      </c>
      <c r="G1186" t="s">
        <v>46</v>
      </c>
      <c r="H1186" t="s">
        <v>28</v>
      </c>
      <c r="I1186">
        <v>3</v>
      </c>
      <c r="J1186" t="s">
        <v>2561</v>
      </c>
      <c r="K1186" t="s">
        <v>222</v>
      </c>
      <c r="O1186">
        <v>142</v>
      </c>
      <c r="P1186" t="s">
        <v>1727</v>
      </c>
      <c r="Q1186" t="s">
        <v>56</v>
      </c>
      <c r="R1186" t="s">
        <v>75</v>
      </c>
    </row>
    <row r="1187" spans="1:18" x14ac:dyDescent="0.3">
      <c r="A1187">
        <v>1185</v>
      </c>
      <c r="B1187">
        <v>2676915752</v>
      </c>
      <c r="C1187" s="1">
        <v>42887</v>
      </c>
      <c r="D1187" t="s">
        <v>36</v>
      </c>
      <c r="E1187" t="s">
        <v>1319</v>
      </c>
      <c r="G1187" t="s">
        <v>19</v>
      </c>
      <c r="H1187" t="s">
        <v>28</v>
      </c>
      <c r="I1187">
        <v>5</v>
      </c>
      <c r="J1187" t="s">
        <v>1320</v>
      </c>
      <c r="K1187" t="s">
        <v>141</v>
      </c>
      <c r="P1187" t="s">
        <v>2562</v>
      </c>
      <c r="Q1187" t="s">
        <v>1176</v>
      </c>
      <c r="R1187" t="s">
        <v>43</v>
      </c>
    </row>
    <row r="1188" spans="1:18" x14ac:dyDescent="0.3">
      <c r="A1188">
        <v>1186</v>
      </c>
      <c r="B1188">
        <v>2717412304</v>
      </c>
      <c r="C1188" s="1">
        <v>42888</v>
      </c>
      <c r="D1188" t="s">
        <v>26</v>
      </c>
      <c r="E1188" t="s">
        <v>2563</v>
      </c>
      <c r="G1188" t="s">
        <v>19</v>
      </c>
      <c r="H1188" t="s">
        <v>28</v>
      </c>
      <c r="I1188">
        <v>6</v>
      </c>
      <c r="J1188" t="s">
        <v>2564</v>
      </c>
      <c r="K1188" t="s">
        <v>22</v>
      </c>
      <c r="O1188">
        <v>8</v>
      </c>
      <c r="P1188" t="s">
        <v>2565</v>
      </c>
      <c r="Q1188" t="s">
        <v>50</v>
      </c>
      <c r="R1188" t="s">
        <v>57</v>
      </c>
    </row>
    <row r="1189" spans="1:18" x14ac:dyDescent="0.3">
      <c r="A1189">
        <v>1187</v>
      </c>
      <c r="B1189">
        <v>2685924906</v>
      </c>
      <c r="C1189" s="1">
        <v>42888</v>
      </c>
      <c r="D1189" t="s">
        <v>65</v>
      </c>
      <c r="E1189" t="s">
        <v>2566</v>
      </c>
      <c r="G1189" t="s">
        <v>19</v>
      </c>
      <c r="H1189" t="s">
        <v>28</v>
      </c>
      <c r="I1189">
        <v>8</v>
      </c>
      <c r="J1189" t="s">
        <v>120</v>
      </c>
      <c r="K1189" t="s">
        <v>222</v>
      </c>
      <c r="P1189" t="s">
        <v>2567</v>
      </c>
      <c r="Q1189" t="s">
        <v>31</v>
      </c>
      <c r="R1189" t="s">
        <v>57</v>
      </c>
    </row>
    <row r="1190" spans="1:18" x14ac:dyDescent="0.3">
      <c r="A1190">
        <v>1188</v>
      </c>
      <c r="B1190">
        <v>2738375895</v>
      </c>
      <c r="C1190" s="1">
        <v>42888</v>
      </c>
      <c r="D1190" t="s">
        <v>86</v>
      </c>
      <c r="E1190" t="s">
        <v>86</v>
      </c>
      <c r="G1190" t="s">
        <v>46</v>
      </c>
      <c r="H1190" t="s">
        <v>28</v>
      </c>
      <c r="I1190">
        <v>3</v>
      </c>
      <c r="J1190" t="s">
        <v>101</v>
      </c>
      <c r="K1190" t="s">
        <v>899</v>
      </c>
      <c r="P1190" t="s">
        <v>49</v>
      </c>
      <c r="Q1190" t="s">
        <v>50</v>
      </c>
      <c r="R1190" t="s">
        <v>25</v>
      </c>
    </row>
    <row r="1191" spans="1:18" x14ac:dyDescent="0.3">
      <c r="A1191">
        <v>1189</v>
      </c>
      <c r="B1191">
        <v>2743449442</v>
      </c>
      <c r="C1191" s="1">
        <v>42888</v>
      </c>
      <c r="D1191" t="s">
        <v>86</v>
      </c>
      <c r="E1191" t="s">
        <v>86</v>
      </c>
      <c r="G1191" t="s">
        <v>46</v>
      </c>
      <c r="H1191" t="s">
        <v>28</v>
      </c>
      <c r="I1191">
        <v>8</v>
      </c>
      <c r="J1191" t="s">
        <v>101</v>
      </c>
      <c r="K1191" t="s">
        <v>109</v>
      </c>
      <c r="P1191" t="s">
        <v>49</v>
      </c>
      <c r="Q1191" t="s">
        <v>50</v>
      </c>
      <c r="R1191" t="s">
        <v>25</v>
      </c>
    </row>
    <row r="1192" spans="1:18" x14ac:dyDescent="0.3">
      <c r="A1192">
        <v>1190</v>
      </c>
      <c r="B1192">
        <v>2696061290</v>
      </c>
      <c r="C1192" s="1">
        <v>42888</v>
      </c>
      <c r="D1192" t="s">
        <v>97</v>
      </c>
      <c r="E1192" t="s">
        <v>97</v>
      </c>
      <c r="G1192" t="s">
        <v>19</v>
      </c>
      <c r="H1192" t="s">
        <v>20</v>
      </c>
      <c r="I1192">
        <v>1</v>
      </c>
      <c r="J1192" t="s">
        <v>2568</v>
      </c>
      <c r="K1192" t="s">
        <v>233</v>
      </c>
      <c r="O1192">
        <v>5</v>
      </c>
      <c r="P1192" t="s">
        <v>794</v>
      </c>
      <c r="Q1192" t="s">
        <v>430</v>
      </c>
      <c r="R1192" t="s">
        <v>43</v>
      </c>
    </row>
    <row r="1193" spans="1:18" x14ac:dyDescent="0.3">
      <c r="A1193">
        <v>1191</v>
      </c>
      <c r="B1193">
        <v>2748182138</v>
      </c>
      <c r="C1193" s="1">
        <v>42888</v>
      </c>
      <c r="D1193" t="s">
        <v>65</v>
      </c>
      <c r="E1193" t="s">
        <v>2569</v>
      </c>
      <c r="F1193" t="s">
        <v>2570</v>
      </c>
      <c r="G1193" t="s">
        <v>19</v>
      </c>
      <c r="H1193" t="s">
        <v>28</v>
      </c>
      <c r="I1193">
        <v>7</v>
      </c>
      <c r="J1193" t="s">
        <v>2571</v>
      </c>
      <c r="K1193" t="s">
        <v>321</v>
      </c>
      <c r="O1193">
        <v>6</v>
      </c>
      <c r="P1193" t="s">
        <v>2572</v>
      </c>
      <c r="Q1193" t="s">
        <v>137</v>
      </c>
      <c r="R1193" t="s">
        <v>111</v>
      </c>
    </row>
    <row r="1194" spans="1:18" x14ac:dyDescent="0.3">
      <c r="A1194">
        <v>1192</v>
      </c>
      <c r="B1194">
        <v>2681372923</v>
      </c>
      <c r="C1194" s="1">
        <v>42888</v>
      </c>
      <c r="D1194" t="s">
        <v>17</v>
      </c>
      <c r="E1194" t="s">
        <v>2573</v>
      </c>
      <c r="G1194" t="s">
        <v>19</v>
      </c>
      <c r="H1194" t="s">
        <v>67</v>
      </c>
      <c r="I1194">
        <v>3</v>
      </c>
      <c r="J1194" t="s">
        <v>831</v>
      </c>
      <c r="K1194" t="s">
        <v>207</v>
      </c>
      <c r="O1194">
        <v>1</v>
      </c>
      <c r="P1194" t="s">
        <v>85</v>
      </c>
      <c r="Q1194" t="s">
        <v>35</v>
      </c>
      <c r="R1194" t="s">
        <v>25</v>
      </c>
    </row>
    <row r="1195" spans="1:18" x14ac:dyDescent="0.3">
      <c r="A1195">
        <v>1193</v>
      </c>
      <c r="B1195">
        <v>2691465230</v>
      </c>
      <c r="C1195" s="1">
        <v>42888</v>
      </c>
      <c r="D1195" t="s">
        <v>17</v>
      </c>
      <c r="E1195" t="s">
        <v>2574</v>
      </c>
      <c r="F1195">
        <v>693890</v>
      </c>
      <c r="G1195" t="s">
        <v>19</v>
      </c>
      <c r="H1195" t="s">
        <v>20</v>
      </c>
      <c r="I1195">
        <v>2</v>
      </c>
      <c r="J1195" t="s">
        <v>2575</v>
      </c>
      <c r="K1195" t="s">
        <v>22</v>
      </c>
      <c r="O1195">
        <v>2</v>
      </c>
      <c r="P1195" t="s">
        <v>2576</v>
      </c>
      <c r="Q1195" t="s">
        <v>56</v>
      </c>
      <c r="R1195" t="s">
        <v>75</v>
      </c>
    </row>
    <row r="1196" spans="1:18" x14ac:dyDescent="0.3">
      <c r="A1196">
        <v>1194</v>
      </c>
      <c r="B1196">
        <v>2696996702</v>
      </c>
      <c r="C1196" s="1">
        <v>42888</v>
      </c>
      <c r="D1196" t="s">
        <v>36</v>
      </c>
      <c r="E1196" t="s">
        <v>2577</v>
      </c>
      <c r="F1196" t="s">
        <v>38</v>
      </c>
      <c r="G1196" t="s">
        <v>19</v>
      </c>
      <c r="H1196" t="s">
        <v>67</v>
      </c>
      <c r="I1196">
        <v>5</v>
      </c>
      <c r="J1196" t="s">
        <v>2578</v>
      </c>
      <c r="K1196" t="s">
        <v>2579</v>
      </c>
      <c r="O1196">
        <v>8</v>
      </c>
      <c r="P1196" t="s">
        <v>41</v>
      </c>
      <c r="Q1196" t="s">
        <v>42</v>
      </c>
      <c r="R1196" t="s">
        <v>43</v>
      </c>
    </row>
    <row r="1197" spans="1:18" x14ac:dyDescent="0.3">
      <c r="A1197">
        <v>1195</v>
      </c>
      <c r="B1197">
        <v>2701045894</v>
      </c>
      <c r="C1197" s="1">
        <v>42888</v>
      </c>
      <c r="D1197" t="s">
        <v>103</v>
      </c>
      <c r="E1197" t="s">
        <v>2580</v>
      </c>
      <c r="G1197" t="s">
        <v>19</v>
      </c>
      <c r="H1197" t="s">
        <v>67</v>
      </c>
      <c r="I1197">
        <v>4</v>
      </c>
      <c r="J1197" t="s">
        <v>2581</v>
      </c>
      <c r="K1197" t="s">
        <v>553</v>
      </c>
      <c r="O1197">
        <v>3</v>
      </c>
      <c r="P1197" t="s">
        <v>2582</v>
      </c>
      <c r="Q1197" t="s">
        <v>91</v>
      </c>
      <c r="R1197" t="s">
        <v>147</v>
      </c>
    </row>
    <row r="1198" spans="1:18" x14ac:dyDescent="0.3">
      <c r="A1198">
        <v>1196</v>
      </c>
      <c r="B1198">
        <v>2689803841</v>
      </c>
      <c r="C1198" s="1">
        <v>42889</v>
      </c>
      <c r="D1198" t="s">
        <v>464</v>
      </c>
      <c r="E1198" t="s">
        <v>585</v>
      </c>
      <c r="G1198" t="s">
        <v>19</v>
      </c>
      <c r="H1198" t="s">
        <v>28</v>
      </c>
      <c r="I1198">
        <v>5</v>
      </c>
      <c r="J1198" t="s">
        <v>2583</v>
      </c>
      <c r="K1198" t="s">
        <v>222</v>
      </c>
      <c r="O1198">
        <v>7</v>
      </c>
      <c r="P1198" t="s">
        <v>2584</v>
      </c>
      <c r="Q1198" t="s">
        <v>35</v>
      </c>
      <c r="R1198" t="s">
        <v>147</v>
      </c>
    </row>
    <row r="1199" spans="1:18" x14ac:dyDescent="0.3">
      <c r="A1199">
        <v>1197</v>
      </c>
      <c r="B1199">
        <v>2700140700</v>
      </c>
      <c r="C1199" s="1">
        <v>42889</v>
      </c>
      <c r="D1199" t="s">
        <v>17</v>
      </c>
      <c r="E1199" t="s">
        <v>472</v>
      </c>
      <c r="G1199" t="s">
        <v>19</v>
      </c>
      <c r="H1199" t="s">
        <v>28</v>
      </c>
      <c r="I1199">
        <v>5</v>
      </c>
      <c r="J1199" t="s">
        <v>1919</v>
      </c>
      <c r="K1199" t="s">
        <v>22</v>
      </c>
      <c r="O1199">
        <v>4</v>
      </c>
      <c r="P1199" t="s">
        <v>1920</v>
      </c>
      <c r="Q1199" t="s">
        <v>137</v>
      </c>
      <c r="R1199" t="s">
        <v>57</v>
      </c>
    </row>
    <row r="1200" spans="1:18" x14ac:dyDescent="0.3">
      <c r="A1200">
        <v>1198</v>
      </c>
      <c r="B1200">
        <v>2547096311</v>
      </c>
      <c r="C1200" s="1">
        <v>42889</v>
      </c>
      <c r="D1200" t="s">
        <v>17</v>
      </c>
      <c r="E1200" t="s">
        <v>2585</v>
      </c>
      <c r="G1200" t="s">
        <v>19</v>
      </c>
      <c r="H1200" t="s">
        <v>28</v>
      </c>
      <c r="I1200">
        <v>5</v>
      </c>
      <c r="J1200" t="s">
        <v>2586</v>
      </c>
      <c r="K1200" t="s">
        <v>22</v>
      </c>
      <c r="O1200">
        <v>13</v>
      </c>
      <c r="P1200" t="s">
        <v>2587</v>
      </c>
      <c r="Q1200" t="s">
        <v>50</v>
      </c>
      <c r="R1200" t="s">
        <v>57</v>
      </c>
    </row>
    <row r="1201" spans="1:18" x14ac:dyDescent="0.3">
      <c r="A1201">
        <v>1199</v>
      </c>
      <c r="B1201">
        <v>2749906459</v>
      </c>
      <c r="C1201" s="1">
        <v>42889</v>
      </c>
      <c r="D1201" t="s">
        <v>17</v>
      </c>
      <c r="E1201" t="s">
        <v>1014</v>
      </c>
      <c r="F1201" t="s">
        <v>1015</v>
      </c>
      <c r="G1201" t="s">
        <v>19</v>
      </c>
      <c r="H1201" t="s">
        <v>20</v>
      </c>
      <c r="I1201">
        <v>2</v>
      </c>
      <c r="J1201" t="s">
        <v>1016</v>
      </c>
      <c r="K1201" t="s">
        <v>141</v>
      </c>
      <c r="P1201" t="s">
        <v>1017</v>
      </c>
      <c r="Q1201" t="s">
        <v>50</v>
      </c>
      <c r="R1201" t="s">
        <v>183</v>
      </c>
    </row>
    <row r="1202" spans="1:18" x14ac:dyDescent="0.3">
      <c r="A1202">
        <v>1200</v>
      </c>
      <c r="B1202">
        <v>2706526435</v>
      </c>
      <c r="C1202" s="1">
        <v>42889</v>
      </c>
      <c r="D1202" t="s">
        <v>65</v>
      </c>
      <c r="E1202" t="s">
        <v>65</v>
      </c>
      <c r="F1202" t="s">
        <v>38</v>
      </c>
      <c r="G1202" t="s">
        <v>19</v>
      </c>
      <c r="H1202" t="s">
        <v>20</v>
      </c>
      <c r="I1202">
        <v>1</v>
      </c>
      <c r="J1202" t="s">
        <v>2588</v>
      </c>
      <c r="K1202" t="s">
        <v>84</v>
      </c>
      <c r="O1202">
        <v>119</v>
      </c>
      <c r="P1202" t="s">
        <v>41</v>
      </c>
      <c r="Q1202" t="s">
        <v>42</v>
      </c>
      <c r="R1202" t="s">
        <v>43</v>
      </c>
    </row>
    <row r="1203" spans="1:18" x14ac:dyDescent="0.3">
      <c r="A1203">
        <v>1201</v>
      </c>
      <c r="B1203">
        <v>2732954075</v>
      </c>
      <c r="C1203" s="1">
        <v>42889</v>
      </c>
      <c r="D1203" t="s">
        <v>449</v>
      </c>
      <c r="E1203" t="s">
        <v>2589</v>
      </c>
      <c r="G1203" t="s">
        <v>46</v>
      </c>
      <c r="H1203" t="s">
        <v>28</v>
      </c>
      <c r="I1203">
        <v>6</v>
      </c>
      <c r="J1203" t="s">
        <v>2590</v>
      </c>
      <c r="K1203" t="s">
        <v>207</v>
      </c>
      <c r="O1203">
        <v>7</v>
      </c>
      <c r="P1203" t="s">
        <v>2591</v>
      </c>
      <c r="Q1203" t="s">
        <v>137</v>
      </c>
      <c r="R1203" t="s">
        <v>111</v>
      </c>
    </row>
    <row r="1204" spans="1:18" x14ac:dyDescent="0.3">
      <c r="A1204">
        <v>1202</v>
      </c>
      <c r="B1204">
        <v>2681204313</v>
      </c>
      <c r="C1204" s="1">
        <v>42889</v>
      </c>
      <c r="D1204" t="s">
        <v>17</v>
      </c>
      <c r="E1204" t="s">
        <v>32</v>
      </c>
      <c r="G1204" t="s">
        <v>19</v>
      </c>
      <c r="H1204" t="s">
        <v>20</v>
      </c>
      <c r="I1204">
        <v>2</v>
      </c>
      <c r="J1204" t="s">
        <v>730</v>
      </c>
      <c r="K1204" t="s">
        <v>22</v>
      </c>
      <c r="O1204">
        <v>4</v>
      </c>
      <c r="P1204" t="s">
        <v>2592</v>
      </c>
      <c r="Q1204" t="s">
        <v>807</v>
      </c>
      <c r="R1204" t="s">
        <v>25</v>
      </c>
    </row>
    <row r="1205" spans="1:18" x14ac:dyDescent="0.3">
      <c r="A1205">
        <v>1203</v>
      </c>
      <c r="B1205">
        <v>2738652911</v>
      </c>
      <c r="C1205" s="1">
        <v>42889</v>
      </c>
      <c r="D1205" t="s">
        <v>36</v>
      </c>
      <c r="E1205" t="s">
        <v>457</v>
      </c>
      <c r="F1205" t="s">
        <v>2593</v>
      </c>
      <c r="G1205" t="s">
        <v>19</v>
      </c>
      <c r="H1205" t="s">
        <v>28</v>
      </c>
      <c r="I1205">
        <v>6</v>
      </c>
      <c r="J1205" t="s">
        <v>2594</v>
      </c>
      <c r="K1205" t="s">
        <v>22</v>
      </c>
      <c r="L1205">
        <v>87000</v>
      </c>
      <c r="M1205">
        <v>126000</v>
      </c>
      <c r="N1205" t="s">
        <v>217</v>
      </c>
      <c r="O1205">
        <v>48</v>
      </c>
      <c r="P1205" t="s">
        <v>2595</v>
      </c>
      <c r="Q1205" t="s">
        <v>2085</v>
      </c>
      <c r="R1205" t="s">
        <v>25</v>
      </c>
    </row>
    <row r="1206" spans="1:18" x14ac:dyDescent="0.3">
      <c r="A1206">
        <v>1204</v>
      </c>
      <c r="B1206">
        <v>2706821866</v>
      </c>
      <c r="C1206" s="1">
        <v>42889</v>
      </c>
      <c r="D1206" t="s">
        <v>17</v>
      </c>
      <c r="E1206" t="s">
        <v>294</v>
      </c>
      <c r="F1206" t="s">
        <v>52</v>
      </c>
      <c r="G1206" t="s">
        <v>19</v>
      </c>
      <c r="H1206" t="s">
        <v>28</v>
      </c>
      <c r="I1206">
        <v>2</v>
      </c>
      <c r="J1206" t="s">
        <v>295</v>
      </c>
      <c r="K1206" t="s">
        <v>40</v>
      </c>
      <c r="P1206" t="s">
        <v>297</v>
      </c>
      <c r="Q1206" t="s">
        <v>56</v>
      </c>
      <c r="R1206" t="s">
        <v>25</v>
      </c>
    </row>
    <row r="1207" spans="1:18" x14ac:dyDescent="0.3">
      <c r="A1207">
        <v>1205</v>
      </c>
      <c r="B1207">
        <v>2745045802</v>
      </c>
      <c r="C1207" s="1">
        <v>42889</v>
      </c>
      <c r="D1207" t="s">
        <v>17</v>
      </c>
      <c r="E1207" t="s">
        <v>17</v>
      </c>
      <c r="G1207" t="s">
        <v>19</v>
      </c>
      <c r="H1207" t="s">
        <v>28</v>
      </c>
      <c r="I1207">
        <v>2</v>
      </c>
      <c r="J1207" t="s">
        <v>2596</v>
      </c>
      <c r="K1207" t="s">
        <v>207</v>
      </c>
      <c r="O1207">
        <v>1</v>
      </c>
      <c r="P1207" t="s">
        <v>2597</v>
      </c>
      <c r="Q1207" t="s">
        <v>35</v>
      </c>
      <c r="R1207" t="s">
        <v>57</v>
      </c>
    </row>
    <row r="1208" spans="1:18" x14ac:dyDescent="0.3">
      <c r="A1208">
        <v>1206</v>
      </c>
      <c r="B1208">
        <v>2687390265</v>
      </c>
      <c r="C1208" s="1">
        <v>42890</v>
      </c>
      <c r="D1208" t="s">
        <v>65</v>
      </c>
      <c r="E1208" t="s">
        <v>2598</v>
      </c>
      <c r="G1208" t="s">
        <v>19</v>
      </c>
      <c r="H1208" t="s">
        <v>28</v>
      </c>
      <c r="I1208">
        <v>6</v>
      </c>
      <c r="J1208" t="s">
        <v>2599</v>
      </c>
      <c r="K1208" t="s">
        <v>553</v>
      </c>
      <c r="O1208">
        <v>25</v>
      </c>
      <c r="P1208" t="s">
        <v>2600</v>
      </c>
      <c r="Q1208" t="s">
        <v>2601</v>
      </c>
      <c r="R1208" t="s">
        <v>75</v>
      </c>
    </row>
    <row r="1209" spans="1:18" x14ac:dyDescent="0.3">
      <c r="A1209">
        <v>1207</v>
      </c>
      <c r="B1209">
        <v>2709759052</v>
      </c>
      <c r="C1209" s="1">
        <v>42890</v>
      </c>
      <c r="D1209" t="s">
        <v>36</v>
      </c>
      <c r="E1209" t="s">
        <v>2602</v>
      </c>
      <c r="G1209" t="s">
        <v>19</v>
      </c>
      <c r="H1209" t="s">
        <v>67</v>
      </c>
      <c r="I1209">
        <v>3</v>
      </c>
      <c r="J1209" t="s">
        <v>2603</v>
      </c>
      <c r="K1209" t="s">
        <v>128</v>
      </c>
      <c r="O1209">
        <v>3</v>
      </c>
      <c r="P1209" t="s">
        <v>2562</v>
      </c>
      <c r="Q1209" t="s">
        <v>1176</v>
      </c>
      <c r="R1209" t="s">
        <v>43</v>
      </c>
    </row>
    <row r="1210" spans="1:18" x14ac:dyDescent="0.3">
      <c r="A1210">
        <v>1208</v>
      </c>
      <c r="B1210">
        <v>2679702541</v>
      </c>
      <c r="C1210" s="1">
        <v>42890</v>
      </c>
      <c r="D1210" t="s">
        <v>103</v>
      </c>
      <c r="E1210" t="s">
        <v>2604</v>
      </c>
      <c r="F1210" t="s">
        <v>2605</v>
      </c>
      <c r="G1210" t="s">
        <v>19</v>
      </c>
      <c r="H1210" t="s">
        <v>67</v>
      </c>
      <c r="I1210">
        <v>3</v>
      </c>
      <c r="J1210" t="s">
        <v>2606</v>
      </c>
      <c r="K1210" t="s">
        <v>340</v>
      </c>
      <c r="O1210">
        <v>8</v>
      </c>
      <c r="P1210" t="s">
        <v>2607</v>
      </c>
      <c r="Q1210" t="s">
        <v>56</v>
      </c>
      <c r="R1210" t="s">
        <v>174</v>
      </c>
    </row>
    <row r="1211" spans="1:18" x14ac:dyDescent="0.3">
      <c r="A1211">
        <v>1209</v>
      </c>
      <c r="B1211">
        <v>2661439742</v>
      </c>
      <c r="C1211" s="1">
        <v>42890</v>
      </c>
      <c r="D1211" t="s">
        <v>17</v>
      </c>
      <c r="E1211" t="s">
        <v>1355</v>
      </c>
      <c r="G1211" t="s">
        <v>19</v>
      </c>
      <c r="H1211" t="s">
        <v>67</v>
      </c>
      <c r="I1211">
        <v>3</v>
      </c>
      <c r="J1211" t="s">
        <v>1356</v>
      </c>
      <c r="K1211" t="s">
        <v>643</v>
      </c>
      <c r="O1211">
        <v>2</v>
      </c>
      <c r="P1211" t="s">
        <v>794</v>
      </c>
      <c r="Q1211" t="s">
        <v>430</v>
      </c>
      <c r="R1211" t="s">
        <v>43</v>
      </c>
    </row>
    <row r="1212" spans="1:18" x14ac:dyDescent="0.3">
      <c r="A1212">
        <v>1210</v>
      </c>
      <c r="B1212">
        <v>2730489520</v>
      </c>
      <c r="C1212" s="1">
        <v>42890</v>
      </c>
      <c r="D1212" t="s">
        <v>36</v>
      </c>
      <c r="E1212" t="s">
        <v>2608</v>
      </c>
      <c r="F1212" t="s">
        <v>2609</v>
      </c>
      <c r="G1212" t="s">
        <v>19</v>
      </c>
      <c r="H1212" t="s">
        <v>67</v>
      </c>
      <c r="I1212">
        <v>6</v>
      </c>
      <c r="J1212" t="s">
        <v>2610</v>
      </c>
      <c r="K1212" t="s">
        <v>22</v>
      </c>
      <c r="O1212">
        <v>14</v>
      </c>
      <c r="P1212" t="s">
        <v>2611</v>
      </c>
      <c r="Q1212" t="s">
        <v>56</v>
      </c>
      <c r="R1212" t="s">
        <v>147</v>
      </c>
    </row>
    <row r="1213" spans="1:18" x14ac:dyDescent="0.3">
      <c r="A1213">
        <v>1211</v>
      </c>
      <c r="B1213">
        <v>2681555529</v>
      </c>
      <c r="C1213" s="1">
        <v>42890</v>
      </c>
      <c r="D1213" t="s">
        <v>17</v>
      </c>
      <c r="E1213" t="s">
        <v>472</v>
      </c>
      <c r="F1213" t="s">
        <v>791</v>
      </c>
      <c r="G1213" t="s">
        <v>19</v>
      </c>
      <c r="H1213" t="s">
        <v>28</v>
      </c>
      <c r="I1213">
        <v>4</v>
      </c>
      <c r="J1213" t="s">
        <v>919</v>
      </c>
      <c r="K1213" t="s">
        <v>2612</v>
      </c>
      <c r="P1213" t="s">
        <v>234</v>
      </c>
      <c r="Q1213" t="s">
        <v>35</v>
      </c>
      <c r="R1213" t="s">
        <v>25</v>
      </c>
    </row>
    <row r="1214" spans="1:18" x14ac:dyDescent="0.3">
      <c r="A1214">
        <v>1212</v>
      </c>
      <c r="B1214">
        <v>2596255942</v>
      </c>
      <c r="C1214" s="1">
        <v>42890</v>
      </c>
      <c r="D1214" t="s">
        <v>17</v>
      </c>
      <c r="E1214" t="s">
        <v>130</v>
      </c>
      <c r="F1214" t="s">
        <v>2109</v>
      </c>
      <c r="G1214" t="s">
        <v>19</v>
      </c>
      <c r="H1214" t="s">
        <v>67</v>
      </c>
      <c r="I1214">
        <v>4</v>
      </c>
      <c r="J1214" t="s">
        <v>2110</v>
      </c>
      <c r="K1214" t="s">
        <v>296</v>
      </c>
      <c r="O1214">
        <v>1</v>
      </c>
      <c r="P1214" t="s">
        <v>85</v>
      </c>
      <c r="Q1214" t="s">
        <v>35</v>
      </c>
      <c r="R1214" t="s">
        <v>25</v>
      </c>
    </row>
    <row r="1215" spans="1:18" x14ac:dyDescent="0.3">
      <c r="A1215">
        <v>1213</v>
      </c>
      <c r="B1215">
        <v>2690313990</v>
      </c>
      <c r="C1215" s="1">
        <v>42890</v>
      </c>
      <c r="D1215" t="s">
        <v>17</v>
      </c>
      <c r="E1215" t="s">
        <v>501</v>
      </c>
      <c r="G1215" t="s">
        <v>19</v>
      </c>
      <c r="H1215" t="s">
        <v>20</v>
      </c>
      <c r="I1215">
        <v>2</v>
      </c>
      <c r="J1215" t="s">
        <v>2613</v>
      </c>
      <c r="K1215" t="s">
        <v>22</v>
      </c>
      <c r="O1215">
        <v>1</v>
      </c>
      <c r="P1215" t="s">
        <v>2614</v>
      </c>
      <c r="Q1215" t="s">
        <v>56</v>
      </c>
      <c r="R1215" t="s">
        <v>75</v>
      </c>
    </row>
    <row r="1216" spans="1:18" x14ac:dyDescent="0.3">
      <c r="A1216">
        <v>1214</v>
      </c>
      <c r="B1216">
        <v>2738373720</v>
      </c>
      <c r="C1216" s="1">
        <v>42890</v>
      </c>
      <c r="D1216" t="s">
        <v>86</v>
      </c>
      <c r="E1216" t="s">
        <v>86</v>
      </c>
      <c r="G1216" t="s">
        <v>46</v>
      </c>
      <c r="H1216" t="s">
        <v>28</v>
      </c>
      <c r="I1216">
        <v>6</v>
      </c>
      <c r="J1216" t="s">
        <v>101</v>
      </c>
      <c r="K1216" t="s">
        <v>2615</v>
      </c>
      <c r="P1216" t="s">
        <v>49</v>
      </c>
      <c r="Q1216" t="s">
        <v>50</v>
      </c>
      <c r="R1216" t="s">
        <v>25</v>
      </c>
    </row>
    <row r="1217" spans="1:18" x14ac:dyDescent="0.3">
      <c r="A1217">
        <v>1215</v>
      </c>
      <c r="B1217">
        <v>2731446301</v>
      </c>
      <c r="C1217" s="1">
        <v>42890</v>
      </c>
      <c r="D1217" t="s">
        <v>17</v>
      </c>
      <c r="E1217" t="s">
        <v>2616</v>
      </c>
      <c r="G1217" t="s">
        <v>19</v>
      </c>
      <c r="H1217" t="s">
        <v>67</v>
      </c>
      <c r="I1217">
        <v>3</v>
      </c>
      <c r="J1217" t="s">
        <v>2617</v>
      </c>
      <c r="K1217" t="s">
        <v>2618</v>
      </c>
      <c r="P1217" t="s">
        <v>2619</v>
      </c>
      <c r="Q1217" t="s">
        <v>430</v>
      </c>
      <c r="R1217" t="s">
        <v>57</v>
      </c>
    </row>
    <row r="1218" spans="1:18" x14ac:dyDescent="0.3">
      <c r="A1218">
        <v>1216</v>
      </c>
      <c r="B1218">
        <v>2735610939</v>
      </c>
      <c r="C1218" s="1">
        <v>42890</v>
      </c>
      <c r="D1218" t="s">
        <v>36</v>
      </c>
      <c r="E1218" t="s">
        <v>895</v>
      </c>
      <c r="G1218" t="s">
        <v>19</v>
      </c>
      <c r="H1218" t="s">
        <v>67</v>
      </c>
      <c r="I1218">
        <v>3</v>
      </c>
      <c r="J1218" t="s">
        <v>896</v>
      </c>
      <c r="K1218" t="s">
        <v>739</v>
      </c>
      <c r="P1218" t="s">
        <v>70</v>
      </c>
      <c r="Q1218" t="s">
        <v>56</v>
      </c>
      <c r="R1218" t="s">
        <v>25</v>
      </c>
    </row>
    <row r="1219" spans="1:18" x14ac:dyDescent="0.3">
      <c r="A1219">
        <v>1217</v>
      </c>
      <c r="B1219">
        <v>2720291139</v>
      </c>
      <c r="C1219" s="1">
        <v>42891</v>
      </c>
      <c r="D1219" t="s">
        <v>882</v>
      </c>
      <c r="E1219" t="s">
        <v>2620</v>
      </c>
      <c r="G1219" t="s">
        <v>19</v>
      </c>
      <c r="H1219" t="s">
        <v>20</v>
      </c>
      <c r="I1219">
        <v>1</v>
      </c>
      <c r="J1219" t="s">
        <v>2621</v>
      </c>
      <c r="K1219" t="s">
        <v>2622</v>
      </c>
      <c r="L1219">
        <v>51000</v>
      </c>
      <c r="M1219">
        <v>75000</v>
      </c>
      <c r="N1219" t="s">
        <v>217</v>
      </c>
      <c r="O1219">
        <v>3</v>
      </c>
      <c r="P1219" t="s">
        <v>2623</v>
      </c>
      <c r="Q1219" t="s">
        <v>24</v>
      </c>
      <c r="R1219" t="s">
        <v>43</v>
      </c>
    </row>
    <row r="1220" spans="1:18" x14ac:dyDescent="0.3">
      <c r="A1220">
        <v>1218</v>
      </c>
      <c r="B1220">
        <v>2686782298</v>
      </c>
      <c r="C1220" s="1">
        <v>42891</v>
      </c>
      <c r="D1220" t="s">
        <v>209</v>
      </c>
      <c r="E1220" t="s">
        <v>209</v>
      </c>
      <c r="G1220" t="s">
        <v>19</v>
      </c>
      <c r="H1220" t="s">
        <v>28</v>
      </c>
      <c r="I1220">
        <v>5</v>
      </c>
      <c r="J1220" t="s">
        <v>101</v>
      </c>
      <c r="K1220" t="s">
        <v>109</v>
      </c>
      <c r="O1220">
        <v>82</v>
      </c>
      <c r="P1220" t="s">
        <v>2161</v>
      </c>
      <c r="Q1220" t="s">
        <v>35</v>
      </c>
      <c r="R1220" t="s">
        <v>147</v>
      </c>
    </row>
    <row r="1221" spans="1:18" x14ac:dyDescent="0.3">
      <c r="A1221">
        <v>1219</v>
      </c>
      <c r="B1221">
        <v>2679194900</v>
      </c>
      <c r="C1221" s="1">
        <v>42891</v>
      </c>
      <c r="D1221" t="s">
        <v>103</v>
      </c>
      <c r="E1221" t="s">
        <v>103</v>
      </c>
      <c r="F1221" t="s">
        <v>2624</v>
      </c>
      <c r="G1221" t="s">
        <v>19</v>
      </c>
      <c r="H1221" t="s">
        <v>28</v>
      </c>
      <c r="I1221">
        <v>7</v>
      </c>
      <c r="J1221" t="s">
        <v>2625</v>
      </c>
      <c r="K1221" t="s">
        <v>628</v>
      </c>
      <c r="L1221">
        <v>60000</v>
      </c>
      <c r="M1221">
        <v>72000</v>
      </c>
      <c r="N1221" t="s">
        <v>217</v>
      </c>
      <c r="O1221">
        <v>23</v>
      </c>
      <c r="P1221" t="s">
        <v>2626</v>
      </c>
      <c r="Q1221" t="s">
        <v>288</v>
      </c>
      <c r="R1221" t="s">
        <v>25</v>
      </c>
    </row>
    <row r="1222" spans="1:18" x14ac:dyDescent="0.3">
      <c r="A1222">
        <v>1220</v>
      </c>
      <c r="B1222">
        <v>2665835558</v>
      </c>
      <c r="C1222" s="1">
        <v>42891</v>
      </c>
      <c r="D1222" t="s">
        <v>449</v>
      </c>
      <c r="E1222" t="s">
        <v>1186</v>
      </c>
      <c r="F1222" t="s">
        <v>2627</v>
      </c>
      <c r="G1222" t="s">
        <v>19</v>
      </c>
      <c r="H1222" t="s">
        <v>67</v>
      </c>
      <c r="I1222">
        <v>6</v>
      </c>
      <c r="J1222" t="s">
        <v>2628</v>
      </c>
      <c r="K1222" t="s">
        <v>598</v>
      </c>
      <c r="O1222">
        <v>1</v>
      </c>
      <c r="P1222" t="s">
        <v>85</v>
      </c>
      <c r="Q1222" t="s">
        <v>35</v>
      </c>
      <c r="R1222" t="s">
        <v>25</v>
      </c>
    </row>
    <row r="1223" spans="1:18" x14ac:dyDescent="0.3">
      <c r="A1223">
        <v>1221</v>
      </c>
      <c r="B1223">
        <v>2741517607</v>
      </c>
      <c r="C1223" s="1">
        <v>42891</v>
      </c>
      <c r="D1223" t="s">
        <v>97</v>
      </c>
      <c r="E1223" t="s">
        <v>834</v>
      </c>
      <c r="G1223" t="s">
        <v>19</v>
      </c>
      <c r="H1223" t="s">
        <v>28</v>
      </c>
      <c r="I1223">
        <v>6</v>
      </c>
      <c r="J1223" t="s">
        <v>2629</v>
      </c>
      <c r="K1223" t="s">
        <v>466</v>
      </c>
      <c r="L1223">
        <v>178000</v>
      </c>
      <c r="M1223">
        <v>177000</v>
      </c>
      <c r="N1223" t="s">
        <v>217</v>
      </c>
      <c r="O1223">
        <v>9</v>
      </c>
      <c r="P1223" t="s">
        <v>629</v>
      </c>
      <c r="Q1223" t="s">
        <v>137</v>
      </c>
      <c r="R1223" t="s">
        <v>57</v>
      </c>
    </row>
    <row r="1224" spans="1:18" x14ac:dyDescent="0.3">
      <c r="A1224">
        <v>1222</v>
      </c>
      <c r="B1224">
        <v>2723861035</v>
      </c>
      <c r="C1224" s="1">
        <v>42891</v>
      </c>
      <c r="D1224" t="s">
        <v>26</v>
      </c>
      <c r="E1224" t="s">
        <v>1051</v>
      </c>
      <c r="G1224" t="s">
        <v>46</v>
      </c>
      <c r="H1224" t="s">
        <v>28</v>
      </c>
      <c r="I1224">
        <v>8</v>
      </c>
      <c r="J1224" t="s">
        <v>2630</v>
      </c>
      <c r="K1224" t="s">
        <v>1478</v>
      </c>
      <c r="O1224">
        <v>24</v>
      </c>
      <c r="P1224" t="s">
        <v>2631</v>
      </c>
      <c r="Q1224" t="s">
        <v>56</v>
      </c>
      <c r="R1224" t="s">
        <v>174</v>
      </c>
    </row>
    <row r="1225" spans="1:18" x14ac:dyDescent="0.3">
      <c r="A1225">
        <v>1223</v>
      </c>
      <c r="B1225">
        <v>2706506562</v>
      </c>
      <c r="C1225" s="1">
        <v>42891</v>
      </c>
      <c r="D1225" t="s">
        <v>97</v>
      </c>
      <c r="E1225" t="s">
        <v>2632</v>
      </c>
      <c r="G1225" t="s">
        <v>19</v>
      </c>
      <c r="H1225" t="s">
        <v>67</v>
      </c>
      <c r="I1225">
        <v>3</v>
      </c>
      <c r="J1225" t="s">
        <v>2633</v>
      </c>
      <c r="K1225" t="s">
        <v>22</v>
      </c>
      <c r="O1225">
        <v>5</v>
      </c>
      <c r="P1225" t="s">
        <v>2634</v>
      </c>
      <c r="Q1225" t="s">
        <v>35</v>
      </c>
      <c r="R1225" t="s">
        <v>75</v>
      </c>
    </row>
    <row r="1226" spans="1:18" x14ac:dyDescent="0.3">
      <c r="A1226">
        <v>1224</v>
      </c>
      <c r="B1226">
        <v>2424299706</v>
      </c>
      <c r="C1226" s="1">
        <v>42891</v>
      </c>
      <c r="D1226" t="s">
        <v>92</v>
      </c>
      <c r="E1226" t="s">
        <v>93</v>
      </c>
      <c r="G1226" t="s">
        <v>19</v>
      </c>
      <c r="H1226" t="s">
        <v>67</v>
      </c>
      <c r="I1226">
        <v>3</v>
      </c>
      <c r="J1226" t="s">
        <v>94</v>
      </c>
      <c r="K1226" t="s">
        <v>222</v>
      </c>
      <c r="O1226">
        <v>2</v>
      </c>
      <c r="P1226" t="s">
        <v>96</v>
      </c>
      <c r="Q1226" t="s">
        <v>35</v>
      </c>
      <c r="R1226" t="s">
        <v>25</v>
      </c>
    </row>
    <row r="1227" spans="1:18" x14ac:dyDescent="0.3">
      <c r="A1227">
        <v>1225</v>
      </c>
      <c r="B1227">
        <v>2708677362</v>
      </c>
      <c r="C1227" s="1">
        <v>42891</v>
      </c>
      <c r="D1227" t="s">
        <v>17</v>
      </c>
      <c r="E1227" t="s">
        <v>17</v>
      </c>
      <c r="F1227" t="s">
        <v>2635</v>
      </c>
      <c r="G1227" t="s">
        <v>19</v>
      </c>
      <c r="H1227" t="s">
        <v>67</v>
      </c>
      <c r="I1227">
        <v>3</v>
      </c>
      <c r="J1227" t="s">
        <v>2636</v>
      </c>
      <c r="K1227" t="s">
        <v>559</v>
      </c>
      <c r="L1227">
        <v>61000</v>
      </c>
      <c r="M1227">
        <v>77000</v>
      </c>
      <c r="N1227" t="s">
        <v>217</v>
      </c>
      <c r="O1227">
        <v>10</v>
      </c>
      <c r="P1227" t="s">
        <v>2637</v>
      </c>
      <c r="Q1227" t="s">
        <v>56</v>
      </c>
      <c r="R1227" t="s">
        <v>57</v>
      </c>
    </row>
    <row r="1228" spans="1:18" x14ac:dyDescent="0.3">
      <c r="A1228">
        <v>1226</v>
      </c>
      <c r="B1228">
        <v>2696127388</v>
      </c>
      <c r="C1228" s="1">
        <v>42891</v>
      </c>
      <c r="D1228" t="s">
        <v>26</v>
      </c>
      <c r="E1228" t="s">
        <v>26</v>
      </c>
      <c r="G1228" t="s">
        <v>19</v>
      </c>
      <c r="H1228" t="s">
        <v>28</v>
      </c>
      <c r="I1228">
        <v>7</v>
      </c>
      <c r="J1228" t="s">
        <v>1914</v>
      </c>
      <c r="K1228" t="s">
        <v>652</v>
      </c>
      <c r="P1228" t="s">
        <v>393</v>
      </c>
      <c r="Q1228" t="s">
        <v>137</v>
      </c>
      <c r="R1228" t="s">
        <v>183</v>
      </c>
    </row>
    <row r="1229" spans="1:18" x14ac:dyDescent="0.3">
      <c r="A1229">
        <v>1227</v>
      </c>
      <c r="B1229">
        <v>2745561711</v>
      </c>
      <c r="C1229" s="1">
        <v>42892</v>
      </c>
      <c r="D1229" t="s">
        <v>97</v>
      </c>
      <c r="E1229" t="s">
        <v>2638</v>
      </c>
      <c r="G1229" t="s">
        <v>46</v>
      </c>
      <c r="H1229" t="s">
        <v>67</v>
      </c>
      <c r="I1229">
        <v>2</v>
      </c>
      <c r="J1229" t="s">
        <v>1660</v>
      </c>
      <c r="K1229" t="s">
        <v>22</v>
      </c>
      <c r="O1229">
        <v>1</v>
      </c>
      <c r="P1229" t="s">
        <v>241</v>
      </c>
      <c r="Q1229" t="s">
        <v>50</v>
      </c>
      <c r="R1229" t="s">
        <v>25</v>
      </c>
    </row>
    <row r="1230" spans="1:18" x14ac:dyDescent="0.3">
      <c r="A1230">
        <v>1228</v>
      </c>
      <c r="B1230">
        <v>2393660415</v>
      </c>
      <c r="C1230" s="1">
        <v>42892</v>
      </c>
      <c r="D1230" t="s">
        <v>17</v>
      </c>
      <c r="E1230" t="s">
        <v>2639</v>
      </c>
      <c r="G1230" t="s">
        <v>19</v>
      </c>
      <c r="H1230" t="s">
        <v>67</v>
      </c>
      <c r="I1230">
        <v>3</v>
      </c>
      <c r="J1230" t="s">
        <v>2640</v>
      </c>
      <c r="K1230" t="s">
        <v>466</v>
      </c>
      <c r="O1230">
        <v>20</v>
      </c>
      <c r="P1230" t="s">
        <v>96</v>
      </c>
      <c r="Q1230" t="s">
        <v>35</v>
      </c>
      <c r="R1230" t="s">
        <v>25</v>
      </c>
    </row>
    <row r="1231" spans="1:18" x14ac:dyDescent="0.3">
      <c r="A1231">
        <v>1229</v>
      </c>
      <c r="B1231">
        <v>2680546823</v>
      </c>
      <c r="C1231" s="1">
        <v>42892</v>
      </c>
      <c r="D1231" t="s">
        <v>17</v>
      </c>
      <c r="E1231" t="s">
        <v>2641</v>
      </c>
      <c r="G1231" t="s">
        <v>19</v>
      </c>
      <c r="H1231" t="s">
        <v>28</v>
      </c>
      <c r="I1231">
        <v>5</v>
      </c>
      <c r="J1231" t="s">
        <v>2642</v>
      </c>
      <c r="K1231" t="s">
        <v>109</v>
      </c>
      <c r="P1231" t="s">
        <v>2643</v>
      </c>
      <c r="Q1231" t="s">
        <v>1362</v>
      </c>
      <c r="R1231" t="s">
        <v>57</v>
      </c>
    </row>
    <row r="1232" spans="1:18" x14ac:dyDescent="0.3">
      <c r="A1232">
        <v>1230</v>
      </c>
      <c r="B1232">
        <v>2702428015</v>
      </c>
      <c r="C1232" s="1">
        <v>42892</v>
      </c>
      <c r="D1232" t="s">
        <v>97</v>
      </c>
      <c r="E1232" t="s">
        <v>156</v>
      </c>
      <c r="G1232" t="s">
        <v>19</v>
      </c>
      <c r="H1232" t="s">
        <v>28</v>
      </c>
      <c r="I1232">
        <v>7</v>
      </c>
      <c r="J1232" t="s">
        <v>1721</v>
      </c>
      <c r="K1232" t="s">
        <v>22</v>
      </c>
      <c r="O1232">
        <v>11</v>
      </c>
      <c r="P1232" t="s">
        <v>1722</v>
      </c>
      <c r="Q1232" t="s">
        <v>50</v>
      </c>
      <c r="R1232" t="s">
        <v>174</v>
      </c>
    </row>
    <row r="1233" spans="1:18" x14ac:dyDescent="0.3">
      <c r="A1233">
        <v>1231</v>
      </c>
      <c r="B1233">
        <v>2592623360</v>
      </c>
      <c r="C1233" s="1">
        <v>42892</v>
      </c>
      <c r="D1233" t="s">
        <v>17</v>
      </c>
      <c r="E1233" t="s">
        <v>17</v>
      </c>
      <c r="G1233" t="s">
        <v>19</v>
      </c>
      <c r="H1233" t="s">
        <v>20</v>
      </c>
      <c r="I1233">
        <v>2</v>
      </c>
      <c r="J1233" t="s">
        <v>2644</v>
      </c>
      <c r="K1233" t="s">
        <v>22</v>
      </c>
      <c r="O1233">
        <v>61</v>
      </c>
      <c r="P1233" t="s">
        <v>2645</v>
      </c>
      <c r="Q1233" t="s">
        <v>42</v>
      </c>
      <c r="R1233" t="s">
        <v>75</v>
      </c>
    </row>
    <row r="1234" spans="1:18" x14ac:dyDescent="0.3">
      <c r="A1234">
        <v>1232</v>
      </c>
      <c r="B1234">
        <v>2708148689</v>
      </c>
      <c r="C1234" s="1">
        <v>42892</v>
      </c>
      <c r="D1234" t="s">
        <v>97</v>
      </c>
      <c r="E1234" t="s">
        <v>2646</v>
      </c>
      <c r="G1234" t="s">
        <v>19</v>
      </c>
      <c r="H1234" t="s">
        <v>20</v>
      </c>
      <c r="I1234">
        <v>2</v>
      </c>
      <c r="J1234" t="s">
        <v>2647</v>
      </c>
      <c r="K1234" t="s">
        <v>22</v>
      </c>
      <c r="O1234">
        <v>46</v>
      </c>
      <c r="P1234" t="s">
        <v>1617</v>
      </c>
      <c r="Q1234" t="s">
        <v>686</v>
      </c>
      <c r="R1234" t="s">
        <v>174</v>
      </c>
    </row>
    <row r="1235" spans="1:18" x14ac:dyDescent="0.3">
      <c r="A1235">
        <v>1233</v>
      </c>
      <c r="B1235">
        <v>2709426836</v>
      </c>
      <c r="C1235" s="1">
        <v>42892</v>
      </c>
      <c r="D1235" t="s">
        <v>17</v>
      </c>
      <c r="E1235" t="s">
        <v>1448</v>
      </c>
      <c r="G1235" t="s">
        <v>19</v>
      </c>
      <c r="H1235" t="s">
        <v>28</v>
      </c>
      <c r="I1235">
        <v>4</v>
      </c>
      <c r="J1235" t="s">
        <v>2648</v>
      </c>
      <c r="K1235" t="s">
        <v>170</v>
      </c>
      <c r="O1235">
        <v>2</v>
      </c>
      <c r="P1235" t="s">
        <v>2649</v>
      </c>
      <c r="Q1235" t="s">
        <v>248</v>
      </c>
      <c r="R1235" t="s">
        <v>57</v>
      </c>
    </row>
    <row r="1236" spans="1:18" x14ac:dyDescent="0.3">
      <c r="A1236">
        <v>1234</v>
      </c>
      <c r="B1236">
        <v>2737242604</v>
      </c>
      <c r="C1236" s="1">
        <v>42892</v>
      </c>
      <c r="D1236" t="s">
        <v>44</v>
      </c>
      <c r="E1236" t="s">
        <v>2650</v>
      </c>
      <c r="F1236" t="s">
        <v>699</v>
      </c>
      <c r="G1236" t="s">
        <v>19</v>
      </c>
      <c r="H1236" t="s">
        <v>20</v>
      </c>
      <c r="I1236">
        <v>2</v>
      </c>
      <c r="J1236" t="s">
        <v>2651</v>
      </c>
      <c r="K1236" t="s">
        <v>1970</v>
      </c>
      <c r="P1236" t="s">
        <v>241</v>
      </c>
      <c r="Q1236" t="s">
        <v>50</v>
      </c>
      <c r="R1236" t="s">
        <v>25</v>
      </c>
    </row>
    <row r="1237" spans="1:18" x14ac:dyDescent="0.3">
      <c r="A1237">
        <v>1235</v>
      </c>
      <c r="B1237">
        <v>2736066907</v>
      </c>
      <c r="C1237" s="1">
        <v>42892</v>
      </c>
      <c r="D1237" t="s">
        <v>26</v>
      </c>
      <c r="E1237" t="s">
        <v>26</v>
      </c>
      <c r="F1237" t="s">
        <v>2652</v>
      </c>
      <c r="G1237" t="s">
        <v>19</v>
      </c>
      <c r="H1237" t="s">
        <v>28</v>
      </c>
      <c r="I1237">
        <v>6</v>
      </c>
      <c r="J1237" t="s">
        <v>2653</v>
      </c>
      <c r="K1237" t="s">
        <v>141</v>
      </c>
      <c r="O1237">
        <v>12</v>
      </c>
      <c r="P1237" t="s">
        <v>136</v>
      </c>
      <c r="Q1237" t="s">
        <v>137</v>
      </c>
      <c r="R1237" t="s">
        <v>75</v>
      </c>
    </row>
    <row r="1238" spans="1:18" x14ac:dyDescent="0.3">
      <c r="A1238">
        <v>1236</v>
      </c>
      <c r="B1238">
        <v>2638344915</v>
      </c>
      <c r="C1238" s="1">
        <v>42892</v>
      </c>
      <c r="D1238" t="s">
        <v>17</v>
      </c>
      <c r="E1238" t="s">
        <v>2654</v>
      </c>
      <c r="G1238" t="s">
        <v>19</v>
      </c>
      <c r="H1238" t="s">
        <v>20</v>
      </c>
      <c r="I1238">
        <v>2</v>
      </c>
      <c r="J1238" t="s">
        <v>2655</v>
      </c>
      <c r="K1238" t="s">
        <v>22</v>
      </c>
      <c r="O1238">
        <v>6</v>
      </c>
      <c r="P1238" t="s">
        <v>2656</v>
      </c>
      <c r="Q1238" t="s">
        <v>159</v>
      </c>
      <c r="R1238" t="s">
        <v>25</v>
      </c>
    </row>
    <row r="1239" spans="1:18" x14ac:dyDescent="0.3">
      <c r="A1239">
        <v>1237</v>
      </c>
      <c r="B1239">
        <v>2727212958</v>
      </c>
      <c r="C1239" s="1">
        <v>42893</v>
      </c>
      <c r="D1239" t="s">
        <v>449</v>
      </c>
      <c r="E1239" t="s">
        <v>2657</v>
      </c>
      <c r="G1239" t="s">
        <v>46</v>
      </c>
      <c r="H1239" t="s">
        <v>28</v>
      </c>
      <c r="I1239">
        <v>6</v>
      </c>
      <c r="J1239" t="s">
        <v>2658</v>
      </c>
      <c r="K1239" t="s">
        <v>947</v>
      </c>
      <c r="O1239">
        <v>5</v>
      </c>
      <c r="P1239" t="s">
        <v>1417</v>
      </c>
      <c r="Q1239" t="s">
        <v>56</v>
      </c>
      <c r="R1239" t="s">
        <v>25</v>
      </c>
    </row>
    <row r="1240" spans="1:18" x14ac:dyDescent="0.3">
      <c r="A1240">
        <v>1238</v>
      </c>
      <c r="B1240">
        <v>2749241849</v>
      </c>
      <c r="C1240" s="1">
        <v>42893</v>
      </c>
      <c r="D1240" t="s">
        <v>26</v>
      </c>
      <c r="E1240" t="s">
        <v>205</v>
      </c>
      <c r="G1240" t="s">
        <v>19</v>
      </c>
      <c r="H1240" t="s">
        <v>28</v>
      </c>
      <c r="I1240">
        <v>7</v>
      </c>
      <c r="J1240" t="s">
        <v>2659</v>
      </c>
      <c r="K1240" t="s">
        <v>802</v>
      </c>
      <c r="P1240" t="s">
        <v>614</v>
      </c>
      <c r="Q1240" t="s">
        <v>56</v>
      </c>
      <c r="R1240" t="s">
        <v>147</v>
      </c>
    </row>
    <row r="1241" spans="1:18" x14ac:dyDescent="0.3">
      <c r="A1241">
        <v>1239</v>
      </c>
      <c r="B1241">
        <v>2709257509</v>
      </c>
      <c r="C1241" s="1">
        <v>42893</v>
      </c>
      <c r="D1241" t="s">
        <v>97</v>
      </c>
      <c r="E1241" t="s">
        <v>97</v>
      </c>
      <c r="G1241" t="s">
        <v>19</v>
      </c>
      <c r="H1241" t="s">
        <v>28</v>
      </c>
      <c r="I1241">
        <v>4</v>
      </c>
      <c r="J1241" t="s">
        <v>2660</v>
      </c>
      <c r="K1241" t="s">
        <v>22</v>
      </c>
      <c r="O1241">
        <v>10</v>
      </c>
      <c r="P1241" t="s">
        <v>2661</v>
      </c>
      <c r="Q1241" t="s">
        <v>56</v>
      </c>
      <c r="R1241" t="s">
        <v>75</v>
      </c>
    </row>
    <row r="1242" spans="1:18" x14ac:dyDescent="0.3">
      <c r="A1242">
        <v>1240</v>
      </c>
      <c r="B1242">
        <v>2730820555</v>
      </c>
      <c r="C1242" s="1">
        <v>42893</v>
      </c>
      <c r="D1242" t="s">
        <v>17</v>
      </c>
      <c r="E1242" t="s">
        <v>17</v>
      </c>
      <c r="F1242" t="s">
        <v>2662</v>
      </c>
      <c r="G1242" t="s">
        <v>19</v>
      </c>
      <c r="H1242" t="s">
        <v>20</v>
      </c>
      <c r="I1242">
        <v>2</v>
      </c>
      <c r="J1242" t="s">
        <v>2663</v>
      </c>
      <c r="K1242" t="s">
        <v>466</v>
      </c>
      <c r="L1242">
        <v>85000</v>
      </c>
      <c r="M1242">
        <v>165000</v>
      </c>
      <c r="N1242" t="s">
        <v>217</v>
      </c>
      <c r="O1242">
        <v>43</v>
      </c>
      <c r="P1242" t="s">
        <v>814</v>
      </c>
      <c r="Q1242" t="s">
        <v>35</v>
      </c>
      <c r="R1242" t="s">
        <v>25</v>
      </c>
    </row>
    <row r="1243" spans="1:18" x14ac:dyDescent="0.3">
      <c r="A1243">
        <v>1241</v>
      </c>
      <c r="B1243">
        <v>2737690976</v>
      </c>
      <c r="C1243" s="1">
        <v>42893</v>
      </c>
      <c r="D1243" t="s">
        <v>17</v>
      </c>
      <c r="E1243" t="s">
        <v>1389</v>
      </c>
      <c r="G1243" t="s">
        <v>19</v>
      </c>
      <c r="H1243" t="s">
        <v>28</v>
      </c>
      <c r="I1243">
        <v>7</v>
      </c>
      <c r="J1243" t="s">
        <v>1390</v>
      </c>
      <c r="K1243" t="s">
        <v>189</v>
      </c>
      <c r="P1243" t="s">
        <v>267</v>
      </c>
      <c r="Q1243" t="s">
        <v>24</v>
      </c>
      <c r="R1243" t="s">
        <v>25</v>
      </c>
    </row>
    <row r="1244" spans="1:18" x14ac:dyDescent="0.3">
      <c r="A1244">
        <v>1242</v>
      </c>
      <c r="B1244">
        <v>2748523739</v>
      </c>
      <c r="C1244" s="1">
        <v>42893</v>
      </c>
      <c r="D1244" t="s">
        <v>44</v>
      </c>
      <c r="E1244" t="s">
        <v>1230</v>
      </c>
      <c r="F1244" t="s">
        <v>2664</v>
      </c>
      <c r="G1244" t="s">
        <v>19</v>
      </c>
      <c r="H1244" t="s">
        <v>20</v>
      </c>
      <c r="I1244">
        <v>2</v>
      </c>
      <c r="J1244" t="s">
        <v>2665</v>
      </c>
      <c r="K1244" t="s">
        <v>899</v>
      </c>
      <c r="P1244" t="s">
        <v>2666</v>
      </c>
      <c r="Q1244" t="s">
        <v>56</v>
      </c>
      <c r="R1244" t="s">
        <v>75</v>
      </c>
    </row>
    <row r="1245" spans="1:18" x14ac:dyDescent="0.3">
      <c r="A1245">
        <v>1243</v>
      </c>
      <c r="B1245">
        <v>2678786096</v>
      </c>
      <c r="C1245" s="1">
        <v>42893</v>
      </c>
      <c r="D1245" t="s">
        <v>17</v>
      </c>
      <c r="E1245" t="s">
        <v>2667</v>
      </c>
      <c r="F1245" t="s">
        <v>2668</v>
      </c>
      <c r="G1245" t="s">
        <v>19</v>
      </c>
      <c r="H1245" t="s">
        <v>28</v>
      </c>
      <c r="I1245">
        <v>3</v>
      </c>
      <c r="J1245" t="s">
        <v>2669</v>
      </c>
      <c r="K1245" t="s">
        <v>556</v>
      </c>
      <c r="P1245" t="s">
        <v>1030</v>
      </c>
      <c r="Q1245" t="s">
        <v>35</v>
      </c>
      <c r="R1245" t="s">
        <v>57</v>
      </c>
    </row>
    <row r="1246" spans="1:18" x14ac:dyDescent="0.3">
      <c r="A1246">
        <v>1244</v>
      </c>
      <c r="B1246">
        <v>2693745540</v>
      </c>
      <c r="C1246" s="1">
        <v>42893</v>
      </c>
      <c r="D1246" t="s">
        <v>17</v>
      </c>
      <c r="E1246" t="s">
        <v>2670</v>
      </c>
      <c r="F1246" t="s">
        <v>2671</v>
      </c>
      <c r="G1246" t="s">
        <v>19</v>
      </c>
      <c r="H1246" t="s">
        <v>28</v>
      </c>
      <c r="I1246">
        <v>10</v>
      </c>
      <c r="J1246" t="s">
        <v>2672</v>
      </c>
      <c r="K1246" t="s">
        <v>572</v>
      </c>
      <c r="P1246" t="s">
        <v>2673</v>
      </c>
      <c r="Q1246" t="s">
        <v>2674</v>
      </c>
      <c r="R1246" t="s">
        <v>57</v>
      </c>
    </row>
    <row r="1247" spans="1:18" x14ac:dyDescent="0.3">
      <c r="A1247">
        <v>1245</v>
      </c>
      <c r="B1247">
        <v>2692025437</v>
      </c>
      <c r="C1247" s="1">
        <v>42893</v>
      </c>
      <c r="D1247" t="s">
        <v>65</v>
      </c>
      <c r="E1247" t="s">
        <v>324</v>
      </c>
      <c r="F1247" t="s">
        <v>52</v>
      </c>
      <c r="G1247" t="s">
        <v>19</v>
      </c>
      <c r="H1247" t="s">
        <v>67</v>
      </c>
      <c r="I1247">
        <v>1</v>
      </c>
      <c r="J1247" t="s">
        <v>2675</v>
      </c>
      <c r="K1247" t="s">
        <v>1884</v>
      </c>
      <c r="P1247" t="s">
        <v>794</v>
      </c>
      <c r="Q1247" t="s">
        <v>430</v>
      </c>
      <c r="R1247" t="s">
        <v>43</v>
      </c>
    </row>
    <row r="1248" spans="1:18" x14ac:dyDescent="0.3">
      <c r="A1248">
        <v>1246</v>
      </c>
      <c r="B1248">
        <v>2564242437</v>
      </c>
      <c r="C1248" s="1">
        <v>42893</v>
      </c>
      <c r="D1248" t="s">
        <v>17</v>
      </c>
      <c r="E1248" t="s">
        <v>202</v>
      </c>
      <c r="F1248" t="s">
        <v>2676</v>
      </c>
      <c r="G1248" t="s">
        <v>19</v>
      </c>
      <c r="H1248" t="s">
        <v>67</v>
      </c>
      <c r="I1248">
        <v>4</v>
      </c>
      <c r="J1248" t="s">
        <v>2677</v>
      </c>
      <c r="K1248" t="s">
        <v>669</v>
      </c>
      <c r="O1248">
        <v>6</v>
      </c>
      <c r="P1248" t="s">
        <v>2678</v>
      </c>
      <c r="Q1248" t="s">
        <v>35</v>
      </c>
      <c r="R1248" t="s">
        <v>43</v>
      </c>
    </row>
    <row r="1249" spans="1:18" x14ac:dyDescent="0.3">
      <c r="A1249">
        <v>1247</v>
      </c>
      <c r="B1249">
        <v>2704275948</v>
      </c>
      <c r="C1249" s="1">
        <v>42894</v>
      </c>
      <c r="D1249" t="s">
        <v>17</v>
      </c>
      <c r="E1249" t="s">
        <v>2679</v>
      </c>
      <c r="G1249" t="s">
        <v>19</v>
      </c>
      <c r="H1249" t="s">
        <v>20</v>
      </c>
      <c r="I1249">
        <v>2</v>
      </c>
      <c r="J1249" t="s">
        <v>2680</v>
      </c>
      <c r="K1249" t="s">
        <v>802</v>
      </c>
      <c r="O1249">
        <v>9</v>
      </c>
      <c r="P1249" t="s">
        <v>803</v>
      </c>
      <c r="Q1249" t="s">
        <v>50</v>
      </c>
      <c r="R1249" t="s">
        <v>25</v>
      </c>
    </row>
    <row r="1250" spans="1:18" x14ac:dyDescent="0.3">
      <c r="A1250">
        <v>1248</v>
      </c>
      <c r="B1250">
        <v>2722842906</v>
      </c>
      <c r="C1250" s="1">
        <v>42894</v>
      </c>
      <c r="D1250" t="s">
        <v>97</v>
      </c>
      <c r="E1250" t="s">
        <v>2681</v>
      </c>
      <c r="G1250" t="s">
        <v>19</v>
      </c>
      <c r="H1250" t="s">
        <v>28</v>
      </c>
      <c r="I1250">
        <v>6</v>
      </c>
      <c r="J1250" t="s">
        <v>2682</v>
      </c>
      <c r="K1250" t="s">
        <v>572</v>
      </c>
      <c r="O1250">
        <v>1</v>
      </c>
      <c r="P1250" t="s">
        <v>675</v>
      </c>
      <c r="Q1250" t="s">
        <v>35</v>
      </c>
      <c r="R1250" t="s">
        <v>147</v>
      </c>
    </row>
    <row r="1251" spans="1:18" x14ac:dyDescent="0.3">
      <c r="A1251">
        <v>1249</v>
      </c>
      <c r="B1251">
        <v>2680548762</v>
      </c>
      <c r="C1251" s="1">
        <v>42894</v>
      </c>
      <c r="D1251" t="s">
        <v>17</v>
      </c>
      <c r="E1251" t="s">
        <v>130</v>
      </c>
      <c r="F1251" t="s">
        <v>467</v>
      </c>
      <c r="G1251" t="s">
        <v>19</v>
      </c>
      <c r="H1251" t="s">
        <v>67</v>
      </c>
      <c r="I1251">
        <v>2</v>
      </c>
      <c r="J1251" t="s">
        <v>468</v>
      </c>
      <c r="K1251" t="s">
        <v>351</v>
      </c>
      <c r="P1251" t="s">
        <v>470</v>
      </c>
      <c r="Q1251" t="s">
        <v>35</v>
      </c>
      <c r="R1251" t="s">
        <v>147</v>
      </c>
    </row>
    <row r="1252" spans="1:18" x14ac:dyDescent="0.3">
      <c r="A1252">
        <v>1250</v>
      </c>
      <c r="B1252">
        <v>2731492325</v>
      </c>
      <c r="C1252" s="1">
        <v>42894</v>
      </c>
      <c r="D1252" t="s">
        <v>26</v>
      </c>
      <c r="E1252" t="s">
        <v>26</v>
      </c>
      <c r="G1252" t="s">
        <v>19</v>
      </c>
      <c r="H1252" t="s">
        <v>67</v>
      </c>
      <c r="I1252">
        <v>4</v>
      </c>
      <c r="J1252" t="s">
        <v>2683</v>
      </c>
      <c r="K1252" t="s">
        <v>272</v>
      </c>
      <c r="O1252">
        <v>1</v>
      </c>
      <c r="P1252" t="s">
        <v>2684</v>
      </c>
      <c r="Q1252" t="s">
        <v>430</v>
      </c>
      <c r="R1252" t="s">
        <v>57</v>
      </c>
    </row>
    <row r="1253" spans="1:18" x14ac:dyDescent="0.3">
      <c r="A1253">
        <v>1251</v>
      </c>
      <c r="B1253">
        <v>2733604085</v>
      </c>
      <c r="C1253" s="1">
        <v>42894</v>
      </c>
      <c r="D1253" t="s">
        <v>36</v>
      </c>
      <c r="E1253" t="s">
        <v>36</v>
      </c>
      <c r="G1253" t="s">
        <v>46</v>
      </c>
      <c r="H1253" t="s">
        <v>28</v>
      </c>
      <c r="I1253">
        <v>4</v>
      </c>
      <c r="J1253" t="s">
        <v>2685</v>
      </c>
      <c r="K1253" t="s">
        <v>141</v>
      </c>
      <c r="O1253">
        <v>39</v>
      </c>
      <c r="P1253" t="s">
        <v>251</v>
      </c>
      <c r="Q1253" t="s">
        <v>137</v>
      </c>
      <c r="R1253" t="s">
        <v>25</v>
      </c>
    </row>
    <row r="1254" spans="1:18" x14ac:dyDescent="0.3">
      <c r="A1254">
        <v>1252</v>
      </c>
      <c r="B1254">
        <v>2704690245</v>
      </c>
      <c r="C1254" s="1">
        <v>42894</v>
      </c>
      <c r="D1254" t="s">
        <v>449</v>
      </c>
      <c r="E1254" t="s">
        <v>1186</v>
      </c>
      <c r="F1254" t="s">
        <v>52</v>
      </c>
      <c r="G1254" t="s">
        <v>46</v>
      </c>
      <c r="H1254" t="s">
        <v>67</v>
      </c>
      <c r="I1254">
        <v>4</v>
      </c>
      <c r="J1254" t="s">
        <v>342</v>
      </c>
      <c r="K1254" t="s">
        <v>628</v>
      </c>
      <c r="O1254">
        <v>4</v>
      </c>
      <c r="P1254" t="s">
        <v>241</v>
      </c>
      <c r="Q1254" t="s">
        <v>50</v>
      </c>
      <c r="R1254" t="s">
        <v>25</v>
      </c>
    </row>
    <row r="1255" spans="1:18" x14ac:dyDescent="0.3">
      <c r="A1255">
        <v>1253</v>
      </c>
      <c r="B1255">
        <v>2721871840</v>
      </c>
      <c r="C1255" s="1">
        <v>42894</v>
      </c>
      <c r="D1255" t="s">
        <v>97</v>
      </c>
      <c r="E1255" t="s">
        <v>2686</v>
      </c>
      <c r="G1255" t="s">
        <v>19</v>
      </c>
      <c r="H1255" t="s">
        <v>20</v>
      </c>
      <c r="I1255">
        <v>3</v>
      </c>
      <c r="J1255" t="s">
        <v>2687</v>
      </c>
      <c r="K1255" t="s">
        <v>109</v>
      </c>
      <c r="O1255">
        <v>104</v>
      </c>
      <c r="P1255" t="s">
        <v>2688</v>
      </c>
      <c r="Q1255" t="s">
        <v>50</v>
      </c>
      <c r="R1255" t="s">
        <v>57</v>
      </c>
    </row>
    <row r="1256" spans="1:18" x14ac:dyDescent="0.3">
      <c r="A1256">
        <v>1254</v>
      </c>
      <c r="B1256">
        <v>2585244620</v>
      </c>
      <c r="C1256" s="1">
        <v>42894</v>
      </c>
      <c r="D1256" t="s">
        <v>17</v>
      </c>
      <c r="E1256" t="s">
        <v>130</v>
      </c>
      <c r="F1256" t="s">
        <v>866</v>
      </c>
      <c r="G1256" t="s">
        <v>19</v>
      </c>
      <c r="H1256" t="s">
        <v>67</v>
      </c>
      <c r="I1256">
        <v>2</v>
      </c>
      <c r="J1256" t="s">
        <v>867</v>
      </c>
      <c r="K1256" t="s">
        <v>2368</v>
      </c>
      <c r="O1256">
        <v>1</v>
      </c>
      <c r="P1256" t="s">
        <v>85</v>
      </c>
      <c r="Q1256" t="s">
        <v>35</v>
      </c>
      <c r="R1256" t="s">
        <v>25</v>
      </c>
    </row>
    <row r="1257" spans="1:18" x14ac:dyDescent="0.3">
      <c r="A1257">
        <v>1255</v>
      </c>
      <c r="B1257">
        <v>2740196847</v>
      </c>
      <c r="C1257" s="1">
        <v>42894</v>
      </c>
      <c r="D1257" t="s">
        <v>26</v>
      </c>
      <c r="E1257" t="s">
        <v>2689</v>
      </c>
      <c r="G1257" t="s">
        <v>19</v>
      </c>
      <c r="H1257" t="s">
        <v>28</v>
      </c>
      <c r="I1257">
        <v>8</v>
      </c>
      <c r="J1257" t="s">
        <v>2690</v>
      </c>
      <c r="K1257" t="s">
        <v>22</v>
      </c>
      <c r="O1257">
        <v>3</v>
      </c>
      <c r="P1257" t="s">
        <v>2691</v>
      </c>
      <c r="Q1257" t="s">
        <v>35</v>
      </c>
      <c r="R1257" t="s">
        <v>57</v>
      </c>
    </row>
    <row r="1258" spans="1:18" x14ac:dyDescent="0.3">
      <c r="A1258">
        <v>1256</v>
      </c>
      <c r="B1258">
        <v>2720365265</v>
      </c>
      <c r="C1258" s="1">
        <v>42894</v>
      </c>
      <c r="D1258" t="s">
        <v>92</v>
      </c>
      <c r="E1258" t="s">
        <v>808</v>
      </c>
      <c r="F1258" t="s">
        <v>809</v>
      </c>
      <c r="G1258" t="s">
        <v>19</v>
      </c>
      <c r="H1258" t="s">
        <v>28</v>
      </c>
      <c r="I1258">
        <v>3</v>
      </c>
      <c r="J1258" t="s">
        <v>810</v>
      </c>
      <c r="K1258" t="s">
        <v>455</v>
      </c>
      <c r="O1258">
        <v>6</v>
      </c>
      <c r="P1258" t="s">
        <v>811</v>
      </c>
      <c r="Q1258" t="s">
        <v>56</v>
      </c>
      <c r="R1258" t="s">
        <v>25</v>
      </c>
    </row>
    <row r="1259" spans="1:18" x14ac:dyDescent="0.3">
      <c r="A1259">
        <v>1257</v>
      </c>
      <c r="B1259">
        <v>2721926480</v>
      </c>
      <c r="C1259" s="1">
        <v>42894</v>
      </c>
      <c r="D1259" t="s">
        <v>26</v>
      </c>
      <c r="E1259" t="s">
        <v>2692</v>
      </c>
      <c r="F1259" t="s">
        <v>699</v>
      </c>
      <c r="G1259" t="s">
        <v>19</v>
      </c>
      <c r="H1259" t="s">
        <v>20</v>
      </c>
      <c r="I1259">
        <v>1</v>
      </c>
      <c r="J1259" t="s">
        <v>2693</v>
      </c>
      <c r="K1259" t="s">
        <v>321</v>
      </c>
      <c r="O1259">
        <v>2</v>
      </c>
      <c r="P1259" t="s">
        <v>2694</v>
      </c>
      <c r="Q1259" t="s">
        <v>137</v>
      </c>
      <c r="R1259" t="s">
        <v>57</v>
      </c>
    </row>
    <row r="1260" spans="1:18" x14ac:dyDescent="0.3">
      <c r="A1260">
        <v>1258</v>
      </c>
      <c r="B1260">
        <v>2684157668</v>
      </c>
      <c r="C1260" s="1">
        <v>42895</v>
      </c>
      <c r="D1260" t="s">
        <v>882</v>
      </c>
      <c r="E1260" t="s">
        <v>2695</v>
      </c>
      <c r="G1260" t="s">
        <v>19</v>
      </c>
      <c r="H1260" t="s">
        <v>28</v>
      </c>
      <c r="I1260">
        <v>8</v>
      </c>
      <c r="J1260" t="s">
        <v>2696</v>
      </c>
      <c r="K1260" t="s">
        <v>2697</v>
      </c>
      <c r="O1260">
        <v>3</v>
      </c>
      <c r="P1260" t="s">
        <v>234</v>
      </c>
      <c r="Q1260" t="s">
        <v>35</v>
      </c>
      <c r="R1260" t="s">
        <v>25</v>
      </c>
    </row>
    <row r="1261" spans="1:18" x14ac:dyDescent="0.3">
      <c r="A1261">
        <v>1259</v>
      </c>
      <c r="B1261">
        <v>2689018538</v>
      </c>
      <c r="C1261" s="1">
        <v>42895</v>
      </c>
      <c r="D1261" t="s">
        <v>2698</v>
      </c>
      <c r="E1261" t="s">
        <v>2698</v>
      </c>
      <c r="G1261" t="s">
        <v>46</v>
      </c>
      <c r="H1261" t="s">
        <v>28</v>
      </c>
      <c r="I1261">
        <v>4</v>
      </c>
      <c r="J1261" t="s">
        <v>120</v>
      </c>
      <c r="K1261" t="s">
        <v>2518</v>
      </c>
      <c r="O1261">
        <v>23</v>
      </c>
      <c r="P1261" t="s">
        <v>987</v>
      </c>
      <c r="Q1261" t="s">
        <v>50</v>
      </c>
      <c r="R1261" t="s">
        <v>57</v>
      </c>
    </row>
    <row r="1262" spans="1:18" x14ac:dyDescent="0.3">
      <c r="A1262">
        <v>1260</v>
      </c>
      <c r="B1262">
        <v>2700269742</v>
      </c>
      <c r="C1262" s="1">
        <v>42895</v>
      </c>
      <c r="D1262" t="s">
        <v>230</v>
      </c>
      <c r="E1262" t="s">
        <v>231</v>
      </c>
      <c r="G1262" t="s">
        <v>19</v>
      </c>
      <c r="H1262" t="s">
        <v>28</v>
      </c>
      <c r="I1262">
        <v>6</v>
      </c>
      <c r="J1262" t="s">
        <v>232</v>
      </c>
      <c r="K1262" t="s">
        <v>329</v>
      </c>
      <c r="P1262" t="s">
        <v>234</v>
      </c>
      <c r="Q1262" t="s">
        <v>35</v>
      </c>
      <c r="R1262" t="s">
        <v>25</v>
      </c>
    </row>
    <row r="1263" spans="1:18" x14ac:dyDescent="0.3">
      <c r="A1263">
        <v>1261</v>
      </c>
      <c r="B1263">
        <v>2657220446</v>
      </c>
      <c r="C1263" s="1">
        <v>42895</v>
      </c>
      <c r="D1263" t="s">
        <v>26</v>
      </c>
      <c r="E1263" t="s">
        <v>71</v>
      </c>
      <c r="F1263" t="s">
        <v>119</v>
      </c>
      <c r="G1263" t="s">
        <v>46</v>
      </c>
      <c r="H1263" t="s">
        <v>28</v>
      </c>
      <c r="I1263">
        <v>7</v>
      </c>
      <c r="J1263" t="s">
        <v>154</v>
      </c>
      <c r="K1263" t="s">
        <v>2699</v>
      </c>
      <c r="P1263" t="s">
        <v>49</v>
      </c>
      <c r="Q1263" t="s">
        <v>50</v>
      </c>
      <c r="R1263" t="s">
        <v>25</v>
      </c>
    </row>
    <row r="1264" spans="1:18" x14ac:dyDescent="0.3">
      <c r="A1264">
        <v>1262</v>
      </c>
      <c r="B1264">
        <v>2739803741</v>
      </c>
      <c r="C1264" s="1">
        <v>42895</v>
      </c>
      <c r="D1264" t="s">
        <v>17</v>
      </c>
      <c r="E1264" t="s">
        <v>2700</v>
      </c>
      <c r="G1264" t="s">
        <v>19</v>
      </c>
      <c r="H1264" t="s">
        <v>67</v>
      </c>
      <c r="I1264">
        <v>3</v>
      </c>
      <c r="J1264" t="s">
        <v>2701</v>
      </c>
      <c r="K1264" t="s">
        <v>572</v>
      </c>
      <c r="O1264">
        <v>14</v>
      </c>
      <c r="P1264" t="s">
        <v>2702</v>
      </c>
      <c r="Q1264" t="s">
        <v>24</v>
      </c>
      <c r="R1264" t="s">
        <v>111</v>
      </c>
    </row>
    <row r="1265" spans="1:18" x14ac:dyDescent="0.3">
      <c r="A1265">
        <v>1263</v>
      </c>
      <c r="B1265">
        <v>2690939839</v>
      </c>
      <c r="C1265" s="1">
        <v>42895</v>
      </c>
      <c r="D1265" t="s">
        <v>26</v>
      </c>
      <c r="E1265" t="s">
        <v>71</v>
      </c>
      <c r="F1265" t="s">
        <v>19</v>
      </c>
      <c r="G1265" t="s">
        <v>46</v>
      </c>
      <c r="H1265" t="s">
        <v>28</v>
      </c>
      <c r="I1265">
        <v>4</v>
      </c>
      <c r="J1265" t="s">
        <v>154</v>
      </c>
      <c r="K1265" t="s">
        <v>2313</v>
      </c>
      <c r="P1265" t="s">
        <v>49</v>
      </c>
      <c r="Q1265" t="s">
        <v>50</v>
      </c>
      <c r="R1265" t="s">
        <v>25</v>
      </c>
    </row>
    <row r="1266" spans="1:18" x14ac:dyDescent="0.3">
      <c r="A1266">
        <v>1264</v>
      </c>
      <c r="B1266">
        <v>2678724985</v>
      </c>
      <c r="C1266" s="1">
        <v>42895</v>
      </c>
      <c r="D1266" t="s">
        <v>17</v>
      </c>
      <c r="E1266" t="s">
        <v>130</v>
      </c>
      <c r="F1266" t="s">
        <v>239</v>
      </c>
      <c r="G1266" t="s">
        <v>19</v>
      </c>
      <c r="H1266" t="s">
        <v>67</v>
      </c>
      <c r="I1266">
        <v>2</v>
      </c>
      <c r="J1266" t="s">
        <v>2703</v>
      </c>
      <c r="K1266" t="s">
        <v>436</v>
      </c>
      <c r="O1266">
        <v>1</v>
      </c>
      <c r="P1266" t="s">
        <v>2704</v>
      </c>
      <c r="Q1266" t="s">
        <v>50</v>
      </c>
      <c r="R1266" t="s">
        <v>57</v>
      </c>
    </row>
    <row r="1267" spans="1:18" x14ac:dyDescent="0.3">
      <c r="A1267">
        <v>1265</v>
      </c>
      <c r="B1267">
        <v>2748685201</v>
      </c>
      <c r="C1267" s="1">
        <v>42895</v>
      </c>
      <c r="D1267" t="s">
        <v>26</v>
      </c>
      <c r="E1267" t="s">
        <v>71</v>
      </c>
      <c r="G1267" t="s">
        <v>19</v>
      </c>
      <c r="H1267" t="s">
        <v>28</v>
      </c>
      <c r="I1267">
        <v>4</v>
      </c>
      <c r="J1267" t="s">
        <v>2705</v>
      </c>
      <c r="K1267" t="s">
        <v>22</v>
      </c>
      <c r="O1267">
        <v>6</v>
      </c>
      <c r="P1267" t="s">
        <v>2706</v>
      </c>
      <c r="Q1267" t="s">
        <v>293</v>
      </c>
      <c r="R1267" t="s">
        <v>147</v>
      </c>
    </row>
    <row r="1268" spans="1:18" x14ac:dyDescent="0.3">
      <c r="A1268">
        <v>1266</v>
      </c>
      <c r="B1268">
        <v>2685299532</v>
      </c>
      <c r="C1268" s="1">
        <v>42895</v>
      </c>
      <c r="D1268" t="s">
        <v>332</v>
      </c>
      <c r="E1268" t="s">
        <v>2707</v>
      </c>
      <c r="G1268" t="s">
        <v>19</v>
      </c>
      <c r="H1268" t="s">
        <v>28</v>
      </c>
      <c r="I1268">
        <v>5</v>
      </c>
      <c r="J1268" t="s">
        <v>2708</v>
      </c>
      <c r="K1268" t="s">
        <v>254</v>
      </c>
      <c r="O1268">
        <v>11</v>
      </c>
      <c r="P1268" t="s">
        <v>2709</v>
      </c>
      <c r="Q1268" t="s">
        <v>35</v>
      </c>
      <c r="R1268" t="s">
        <v>57</v>
      </c>
    </row>
    <row r="1269" spans="1:18" x14ac:dyDescent="0.3">
      <c r="A1269">
        <v>1267</v>
      </c>
      <c r="B1269">
        <v>2746250040</v>
      </c>
      <c r="C1269" s="1">
        <v>42895</v>
      </c>
      <c r="D1269" t="s">
        <v>44</v>
      </c>
      <c r="E1269" t="s">
        <v>2710</v>
      </c>
      <c r="F1269" t="s">
        <v>2711</v>
      </c>
      <c r="G1269" t="s">
        <v>46</v>
      </c>
      <c r="H1269" t="s">
        <v>28</v>
      </c>
      <c r="I1269">
        <v>5</v>
      </c>
      <c r="J1269" t="s">
        <v>2712</v>
      </c>
      <c r="K1269" t="s">
        <v>123</v>
      </c>
      <c r="O1269">
        <v>3</v>
      </c>
      <c r="P1269" t="s">
        <v>2713</v>
      </c>
      <c r="Q1269" t="s">
        <v>56</v>
      </c>
      <c r="R1269" t="s">
        <v>57</v>
      </c>
    </row>
    <row r="1270" spans="1:18" x14ac:dyDescent="0.3">
      <c r="A1270">
        <v>1268</v>
      </c>
      <c r="B1270">
        <v>2678715905</v>
      </c>
      <c r="C1270" s="1">
        <v>42895</v>
      </c>
      <c r="D1270" t="s">
        <v>65</v>
      </c>
      <c r="E1270" t="s">
        <v>1108</v>
      </c>
      <c r="G1270" t="s">
        <v>19</v>
      </c>
      <c r="H1270" t="s">
        <v>67</v>
      </c>
      <c r="I1270">
        <v>3</v>
      </c>
      <c r="J1270" t="s">
        <v>2714</v>
      </c>
      <c r="K1270" t="s">
        <v>22</v>
      </c>
      <c r="O1270">
        <v>12</v>
      </c>
      <c r="P1270" t="s">
        <v>2715</v>
      </c>
      <c r="Q1270" t="s">
        <v>807</v>
      </c>
      <c r="R1270" t="s">
        <v>25</v>
      </c>
    </row>
    <row r="1271" spans="1:18" x14ac:dyDescent="0.3">
      <c r="A1271">
        <v>1269</v>
      </c>
      <c r="B1271">
        <v>2689879395</v>
      </c>
      <c r="C1271" s="1">
        <v>42895</v>
      </c>
      <c r="D1271" t="s">
        <v>464</v>
      </c>
      <c r="E1271" t="s">
        <v>464</v>
      </c>
      <c r="G1271" t="s">
        <v>19</v>
      </c>
      <c r="H1271" t="s">
        <v>28</v>
      </c>
      <c r="I1271">
        <v>8</v>
      </c>
      <c r="J1271" t="s">
        <v>2716</v>
      </c>
      <c r="K1271" t="s">
        <v>2717</v>
      </c>
      <c r="O1271">
        <v>14</v>
      </c>
      <c r="P1271" t="s">
        <v>624</v>
      </c>
      <c r="Q1271" t="s">
        <v>604</v>
      </c>
      <c r="R1271" t="s">
        <v>43</v>
      </c>
    </row>
    <row r="1272" spans="1:18" x14ac:dyDescent="0.3">
      <c r="A1272">
        <v>1270</v>
      </c>
      <c r="B1272">
        <v>2755081514</v>
      </c>
      <c r="C1272" s="1">
        <v>42895</v>
      </c>
      <c r="D1272" t="s">
        <v>26</v>
      </c>
      <c r="E1272" t="s">
        <v>2718</v>
      </c>
      <c r="G1272" t="s">
        <v>46</v>
      </c>
      <c r="H1272" t="s">
        <v>28</v>
      </c>
      <c r="I1272">
        <v>6</v>
      </c>
      <c r="J1272" t="s">
        <v>2719</v>
      </c>
      <c r="K1272" t="s">
        <v>222</v>
      </c>
      <c r="O1272">
        <v>7</v>
      </c>
      <c r="P1272" t="s">
        <v>1295</v>
      </c>
      <c r="Q1272" t="s">
        <v>56</v>
      </c>
      <c r="R1272" t="s">
        <v>25</v>
      </c>
    </row>
    <row r="1273" spans="1:18" x14ac:dyDescent="0.3">
      <c r="A1273">
        <v>1271</v>
      </c>
      <c r="B1273">
        <v>2691330911</v>
      </c>
      <c r="C1273" s="1">
        <v>42896</v>
      </c>
      <c r="D1273" t="s">
        <v>65</v>
      </c>
      <c r="E1273" t="s">
        <v>1019</v>
      </c>
      <c r="G1273" t="s">
        <v>19</v>
      </c>
      <c r="H1273" t="s">
        <v>67</v>
      </c>
      <c r="I1273">
        <v>2</v>
      </c>
      <c r="J1273" t="s">
        <v>120</v>
      </c>
      <c r="K1273" t="s">
        <v>22</v>
      </c>
      <c r="O1273">
        <v>2</v>
      </c>
      <c r="P1273" t="s">
        <v>2720</v>
      </c>
      <c r="Q1273" t="s">
        <v>774</v>
      </c>
      <c r="R1273" t="s">
        <v>43</v>
      </c>
    </row>
    <row r="1274" spans="1:18" x14ac:dyDescent="0.3">
      <c r="A1274">
        <v>1272</v>
      </c>
      <c r="B1274">
        <v>2715987965</v>
      </c>
      <c r="C1274" s="1">
        <v>42896</v>
      </c>
      <c r="D1274" t="s">
        <v>530</v>
      </c>
      <c r="E1274" t="s">
        <v>531</v>
      </c>
      <c r="G1274" t="s">
        <v>19</v>
      </c>
      <c r="H1274" t="s">
        <v>67</v>
      </c>
      <c r="I1274">
        <v>5</v>
      </c>
      <c r="J1274" t="s">
        <v>2721</v>
      </c>
      <c r="K1274" t="s">
        <v>22</v>
      </c>
      <c r="O1274">
        <v>10</v>
      </c>
      <c r="P1274" t="s">
        <v>2722</v>
      </c>
      <c r="Q1274" t="s">
        <v>35</v>
      </c>
      <c r="R1274" t="s">
        <v>147</v>
      </c>
    </row>
    <row r="1275" spans="1:18" x14ac:dyDescent="0.3">
      <c r="A1275">
        <v>1273</v>
      </c>
      <c r="B1275">
        <v>2689863062</v>
      </c>
      <c r="C1275" s="1">
        <v>42896</v>
      </c>
      <c r="D1275" t="s">
        <v>209</v>
      </c>
      <c r="E1275" t="s">
        <v>568</v>
      </c>
      <c r="G1275" t="s">
        <v>19</v>
      </c>
      <c r="H1275" t="s">
        <v>28</v>
      </c>
      <c r="I1275">
        <v>5</v>
      </c>
      <c r="J1275" t="s">
        <v>2723</v>
      </c>
      <c r="K1275" t="s">
        <v>22</v>
      </c>
      <c r="O1275">
        <v>50</v>
      </c>
      <c r="P1275" t="s">
        <v>2724</v>
      </c>
      <c r="Q1275" t="s">
        <v>42</v>
      </c>
      <c r="R1275" t="s">
        <v>75</v>
      </c>
    </row>
    <row r="1276" spans="1:18" x14ac:dyDescent="0.3">
      <c r="A1276">
        <v>1274</v>
      </c>
      <c r="B1276">
        <v>2652539994</v>
      </c>
      <c r="C1276" s="1">
        <v>42896</v>
      </c>
      <c r="D1276" t="s">
        <v>17</v>
      </c>
      <c r="E1276" t="s">
        <v>2725</v>
      </c>
      <c r="G1276" t="s">
        <v>19</v>
      </c>
      <c r="H1276" t="s">
        <v>28</v>
      </c>
      <c r="I1276">
        <v>7</v>
      </c>
      <c r="J1276" t="s">
        <v>2726</v>
      </c>
      <c r="K1276" t="s">
        <v>521</v>
      </c>
      <c r="O1276">
        <v>10</v>
      </c>
      <c r="P1276" t="s">
        <v>2727</v>
      </c>
      <c r="Q1276" t="s">
        <v>35</v>
      </c>
      <c r="R1276" t="s">
        <v>25</v>
      </c>
    </row>
    <row r="1277" spans="1:18" x14ac:dyDescent="0.3">
      <c r="A1277">
        <v>1275</v>
      </c>
      <c r="B1277">
        <v>2656646101</v>
      </c>
      <c r="C1277" s="1">
        <v>42896</v>
      </c>
      <c r="D1277" t="s">
        <v>26</v>
      </c>
      <c r="E1277" t="s">
        <v>71</v>
      </c>
      <c r="F1277" t="s">
        <v>119</v>
      </c>
      <c r="G1277" t="s">
        <v>46</v>
      </c>
      <c r="H1277" t="s">
        <v>28</v>
      </c>
      <c r="I1277">
        <v>7</v>
      </c>
      <c r="J1277" t="s">
        <v>154</v>
      </c>
      <c r="K1277" t="s">
        <v>2728</v>
      </c>
      <c r="O1277">
        <v>2</v>
      </c>
      <c r="P1277" t="s">
        <v>49</v>
      </c>
      <c r="Q1277" t="s">
        <v>50</v>
      </c>
      <c r="R1277" t="s">
        <v>25</v>
      </c>
    </row>
    <row r="1278" spans="1:18" x14ac:dyDescent="0.3">
      <c r="A1278">
        <v>1276</v>
      </c>
      <c r="B1278">
        <v>2734846512</v>
      </c>
      <c r="C1278" s="1">
        <v>42896</v>
      </c>
      <c r="D1278" t="s">
        <v>17</v>
      </c>
      <c r="E1278" t="s">
        <v>523</v>
      </c>
      <c r="G1278" t="s">
        <v>19</v>
      </c>
      <c r="H1278" t="s">
        <v>67</v>
      </c>
      <c r="I1278">
        <v>3</v>
      </c>
      <c r="J1278" t="s">
        <v>524</v>
      </c>
      <c r="K1278" t="s">
        <v>944</v>
      </c>
      <c r="P1278" t="s">
        <v>526</v>
      </c>
      <c r="Q1278" t="s">
        <v>35</v>
      </c>
      <c r="R1278" t="s">
        <v>75</v>
      </c>
    </row>
    <row r="1279" spans="1:18" x14ac:dyDescent="0.3">
      <c r="A1279">
        <v>1277</v>
      </c>
      <c r="B1279">
        <v>2736693373</v>
      </c>
      <c r="C1279" s="1">
        <v>42896</v>
      </c>
      <c r="D1279" t="s">
        <v>441</v>
      </c>
      <c r="E1279" t="s">
        <v>2406</v>
      </c>
      <c r="G1279" t="s">
        <v>19</v>
      </c>
      <c r="H1279" t="s">
        <v>67</v>
      </c>
      <c r="I1279">
        <v>4</v>
      </c>
      <c r="J1279" t="s">
        <v>2729</v>
      </c>
      <c r="K1279" t="s">
        <v>22</v>
      </c>
      <c r="O1279">
        <v>24</v>
      </c>
      <c r="P1279" t="s">
        <v>1786</v>
      </c>
      <c r="Q1279" t="s">
        <v>35</v>
      </c>
      <c r="R1279" t="s">
        <v>43</v>
      </c>
    </row>
    <row r="1280" spans="1:18" x14ac:dyDescent="0.3">
      <c r="A1280">
        <v>1278</v>
      </c>
      <c r="B1280">
        <v>2748510144</v>
      </c>
      <c r="C1280" s="1">
        <v>42896</v>
      </c>
      <c r="D1280" t="s">
        <v>36</v>
      </c>
      <c r="E1280" t="s">
        <v>457</v>
      </c>
      <c r="F1280" t="s">
        <v>2730</v>
      </c>
      <c r="G1280" t="s">
        <v>19</v>
      </c>
      <c r="H1280" t="s">
        <v>67</v>
      </c>
      <c r="I1280">
        <v>6</v>
      </c>
      <c r="J1280" t="s">
        <v>2435</v>
      </c>
      <c r="K1280" t="s">
        <v>22</v>
      </c>
      <c r="O1280">
        <v>3</v>
      </c>
      <c r="P1280" t="s">
        <v>2731</v>
      </c>
      <c r="Q1280" t="s">
        <v>604</v>
      </c>
      <c r="R1280" t="s">
        <v>147</v>
      </c>
    </row>
    <row r="1281" spans="1:18" x14ac:dyDescent="0.3">
      <c r="A1281">
        <v>1279</v>
      </c>
      <c r="B1281">
        <v>2725714092</v>
      </c>
      <c r="C1281" s="1">
        <v>42896</v>
      </c>
      <c r="D1281" t="s">
        <v>17</v>
      </c>
      <c r="E1281" t="s">
        <v>17</v>
      </c>
      <c r="F1281" t="s">
        <v>2732</v>
      </c>
      <c r="G1281" t="s">
        <v>19</v>
      </c>
      <c r="H1281" t="s">
        <v>67</v>
      </c>
      <c r="I1281">
        <v>5</v>
      </c>
      <c r="J1281" t="s">
        <v>2733</v>
      </c>
      <c r="K1281" t="s">
        <v>22</v>
      </c>
      <c r="O1281">
        <v>12</v>
      </c>
      <c r="P1281" t="s">
        <v>2734</v>
      </c>
      <c r="Q1281" t="s">
        <v>35</v>
      </c>
      <c r="R1281" t="s">
        <v>75</v>
      </c>
    </row>
    <row r="1282" spans="1:18" x14ac:dyDescent="0.3">
      <c r="A1282">
        <v>1280</v>
      </c>
      <c r="B1282">
        <v>2702963114</v>
      </c>
      <c r="C1282" s="1">
        <v>42896</v>
      </c>
      <c r="D1282" t="s">
        <v>26</v>
      </c>
      <c r="E1282" t="s">
        <v>26</v>
      </c>
      <c r="G1282" t="s">
        <v>19</v>
      </c>
      <c r="H1282" t="s">
        <v>67</v>
      </c>
      <c r="I1282">
        <v>6</v>
      </c>
      <c r="J1282" t="s">
        <v>2735</v>
      </c>
      <c r="K1282" t="s">
        <v>109</v>
      </c>
      <c r="O1282">
        <v>8</v>
      </c>
      <c r="P1282" t="s">
        <v>2736</v>
      </c>
      <c r="Q1282" t="s">
        <v>50</v>
      </c>
      <c r="R1282" t="s">
        <v>111</v>
      </c>
    </row>
    <row r="1283" spans="1:18" x14ac:dyDescent="0.3">
      <c r="A1283">
        <v>1281</v>
      </c>
      <c r="B1283">
        <v>2547626908</v>
      </c>
      <c r="C1283" s="1">
        <v>42896</v>
      </c>
      <c r="D1283" t="s">
        <v>17</v>
      </c>
      <c r="E1283" t="s">
        <v>130</v>
      </c>
      <c r="G1283" t="s">
        <v>19</v>
      </c>
      <c r="H1283" t="s">
        <v>28</v>
      </c>
      <c r="I1283">
        <v>7</v>
      </c>
      <c r="J1283" t="s">
        <v>2737</v>
      </c>
      <c r="K1283" t="s">
        <v>22</v>
      </c>
      <c r="O1283">
        <v>6</v>
      </c>
      <c r="P1283" t="s">
        <v>2738</v>
      </c>
      <c r="Q1283" t="s">
        <v>248</v>
      </c>
      <c r="R1283" t="s">
        <v>111</v>
      </c>
    </row>
    <row r="1284" spans="1:18" x14ac:dyDescent="0.3">
      <c r="A1284">
        <v>1282</v>
      </c>
      <c r="B1284">
        <v>2732484366</v>
      </c>
      <c r="C1284" s="1">
        <v>42896</v>
      </c>
      <c r="D1284" t="s">
        <v>17</v>
      </c>
      <c r="E1284" t="s">
        <v>17</v>
      </c>
      <c r="F1284" t="s">
        <v>2739</v>
      </c>
      <c r="G1284" t="s">
        <v>19</v>
      </c>
      <c r="H1284" t="s">
        <v>28</v>
      </c>
      <c r="I1284">
        <v>5</v>
      </c>
      <c r="J1284" t="s">
        <v>2740</v>
      </c>
      <c r="K1284" t="s">
        <v>1970</v>
      </c>
      <c r="O1284">
        <v>1</v>
      </c>
      <c r="P1284" t="s">
        <v>1971</v>
      </c>
      <c r="Q1284" t="s">
        <v>293</v>
      </c>
      <c r="R1284" t="s">
        <v>25</v>
      </c>
    </row>
    <row r="1285" spans="1:18" x14ac:dyDescent="0.3">
      <c r="A1285">
        <v>1283</v>
      </c>
      <c r="B1285">
        <v>2737667154</v>
      </c>
      <c r="C1285" s="1">
        <v>42897</v>
      </c>
      <c r="D1285" t="s">
        <v>36</v>
      </c>
      <c r="E1285" t="s">
        <v>2741</v>
      </c>
      <c r="G1285" t="s">
        <v>19</v>
      </c>
      <c r="H1285" t="s">
        <v>67</v>
      </c>
      <c r="I1285">
        <v>3</v>
      </c>
      <c r="J1285" t="s">
        <v>342</v>
      </c>
      <c r="K1285" t="s">
        <v>1694</v>
      </c>
      <c r="P1285" t="s">
        <v>70</v>
      </c>
      <c r="Q1285" t="s">
        <v>56</v>
      </c>
      <c r="R1285" t="s">
        <v>25</v>
      </c>
    </row>
    <row r="1286" spans="1:18" x14ac:dyDescent="0.3">
      <c r="A1286">
        <v>1284</v>
      </c>
      <c r="B1286">
        <v>2668326346</v>
      </c>
      <c r="C1286" s="1">
        <v>42897</v>
      </c>
      <c r="D1286" t="s">
        <v>97</v>
      </c>
      <c r="E1286" t="s">
        <v>2742</v>
      </c>
      <c r="G1286" t="s">
        <v>19</v>
      </c>
      <c r="H1286" t="s">
        <v>20</v>
      </c>
      <c r="I1286">
        <v>2</v>
      </c>
      <c r="J1286" t="s">
        <v>2743</v>
      </c>
      <c r="K1286" t="s">
        <v>141</v>
      </c>
      <c r="O1286">
        <v>18</v>
      </c>
      <c r="P1286" t="s">
        <v>2744</v>
      </c>
      <c r="Q1286" t="s">
        <v>24</v>
      </c>
      <c r="R1286" t="s">
        <v>25</v>
      </c>
    </row>
    <row r="1287" spans="1:18" x14ac:dyDescent="0.3">
      <c r="A1287">
        <v>1285</v>
      </c>
      <c r="B1287">
        <v>2656637959</v>
      </c>
      <c r="C1287" s="1">
        <v>42897</v>
      </c>
      <c r="D1287" t="s">
        <v>26</v>
      </c>
      <c r="E1287" t="s">
        <v>71</v>
      </c>
      <c r="F1287" t="s">
        <v>119</v>
      </c>
      <c r="G1287" t="s">
        <v>46</v>
      </c>
      <c r="H1287" t="s">
        <v>28</v>
      </c>
      <c r="I1287">
        <v>7</v>
      </c>
      <c r="J1287" t="s">
        <v>154</v>
      </c>
      <c r="K1287" t="s">
        <v>1301</v>
      </c>
      <c r="P1287" t="s">
        <v>49</v>
      </c>
      <c r="Q1287" t="s">
        <v>50</v>
      </c>
      <c r="R1287" t="s">
        <v>25</v>
      </c>
    </row>
    <row r="1288" spans="1:18" x14ac:dyDescent="0.3">
      <c r="A1288">
        <v>1286</v>
      </c>
      <c r="B1288">
        <v>2681081728</v>
      </c>
      <c r="C1288" s="1">
        <v>42897</v>
      </c>
      <c r="D1288" t="s">
        <v>26</v>
      </c>
      <c r="E1288" t="s">
        <v>2745</v>
      </c>
      <c r="G1288" t="s">
        <v>46</v>
      </c>
      <c r="H1288" t="s">
        <v>28</v>
      </c>
      <c r="I1288">
        <v>3</v>
      </c>
      <c r="J1288" t="s">
        <v>2746</v>
      </c>
      <c r="K1288" t="s">
        <v>572</v>
      </c>
      <c r="O1288">
        <v>30</v>
      </c>
      <c r="P1288" t="s">
        <v>1536</v>
      </c>
      <c r="Q1288" t="s">
        <v>35</v>
      </c>
      <c r="R1288" t="s">
        <v>111</v>
      </c>
    </row>
    <row r="1289" spans="1:18" x14ac:dyDescent="0.3">
      <c r="A1289">
        <v>1287</v>
      </c>
      <c r="B1289">
        <v>2708471484</v>
      </c>
      <c r="C1289" s="1">
        <v>42897</v>
      </c>
      <c r="D1289" t="s">
        <v>26</v>
      </c>
      <c r="E1289" t="s">
        <v>71</v>
      </c>
      <c r="G1289" t="s">
        <v>19</v>
      </c>
      <c r="H1289" t="s">
        <v>28</v>
      </c>
      <c r="I1289">
        <v>7</v>
      </c>
      <c r="J1289" t="s">
        <v>2747</v>
      </c>
      <c r="K1289" t="s">
        <v>22</v>
      </c>
      <c r="O1289">
        <v>2</v>
      </c>
      <c r="P1289" t="s">
        <v>2748</v>
      </c>
      <c r="Q1289" t="s">
        <v>56</v>
      </c>
      <c r="R1289" t="s">
        <v>75</v>
      </c>
    </row>
    <row r="1290" spans="1:18" x14ac:dyDescent="0.3">
      <c r="A1290">
        <v>1288</v>
      </c>
      <c r="B1290">
        <v>2638891286</v>
      </c>
      <c r="C1290" s="1">
        <v>42897</v>
      </c>
      <c r="D1290" t="s">
        <v>17</v>
      </c>
      <c r="E1290" t="s">
        <v>130</v>
      </c>
      <c r="G1290" t="s">
        <v>19</v>
      </c>
      <c r="H1290" t="s">
        <v>28</v>
      </c>
      <c r="I1290">
        <v>2</v>
      </c>
      <c r="J1290" t="s">
        <v>2749</v>
      </c>
      <c r="K1290" t="s">
        <v>2750</v>
      </c>
      <c r="L1290">
        <v>77000</v>
      </c>
      <c r="M1290">
        <v>104000</v>
      </c>
      <c r="N1290" t="s">
        <v>217</v>
      </c>
      <c r="P1290" t="s">
        <v>422</v>
      </c>
      <c r="Q1290" t="s">
        <v>35</v>
      </c>
      <c r="R1290" t="s">
        <v>25</v>
      </c>
    </row>
    <row r="1291" spans="1:18" x14ac:dyDescent="0.3">
      <c r="A1291">
        <v>1289</v>
      </c>
      <c r="B1291">
        <v>2741443243</v>
      </c>
      <c r="C1291" s="1">
        <v>42897</v>
      </c>
      <c r="D1291" t="s">
        <v>449</v>
      </c>
      <c r="E1291" t="s">
        <v>2751</v>
      </c>
      <c r="G1291" t="s">
        <v>19</v>
      </c>
      <c r="H1291" t="s">
        <v>67</v>
      </c>
      <c r="I1291">
        <v>3</v>
      </c>
      <c r="J1291" t="s">
        <v>2752</v>
      </c>
      <c r="K1291" t="s">
        <v>559</v>
      </c>
      <c r="P1291" t="s">
        <v>2753</v>
      </c>
      <c r="Q1291" t="s">
        <v>167</v>
      </c>
      <c r="R1291" t="s">
        <v>57</v>
      </c>
    </row>
    <row r="1292" spans="1:18" x14ac:dyDescent="0.3">
      <c r="A1292">
        <v>1290</v>
      </c>
      <c r="B1292">
        <v>2742508939</v>
      </c>
      <c r="C1292" s="1">
        <v>42897</v>
      </c>
      <c r="D1292" t="s">
        <v>86</v>
      </c>
      <c r="E1292" t="s">
        <v>86</v>
      </c>
      <c r="G1292" t="s">
        <v>46</v>
      </c>
      <c r="H1292" t="s">
        <v>28</v>
      </c>
      <c r="I1292">
        <v>7</v>
      </c>
      <c r="J1292" t="s">
        <v>101</v>
      </c>
      <c r="K1292" t="s">
        <v>735</v>
      </c>
      <c r="P1292" t="s">
        <v>49</v>
      </c>
      <c r="Q1292" t="s">
        <v>50</v>
      </c>
      <c r="R1292" t="s">
        <v>25</v>
      </c>
    </row>
    <row r="1293" spans="1:18" x14ac:dyDescent="0.3">
      <c r="A1293">
        <v>1291</v>
      </c>
      <c r="B1293">
        <v>2738926450</v>
      </c>
      <c r="C1293" s="1">
        <v>42897</v>
      </c>
      <c r="D1293" t="s">
        <v>97</v>
      </c>
      <c r="E1293" t="s">
        <v>2754</v>
      </c>
      <c r="G1293" t="s">
        <v>46</v>
      </c>
      <c r="H1293" t="s">
        <v>28</v>
      </c>
      <c r="I1293">
        <v>5</v>
      </c>
      <c r="J1293" t="s">
        <v>2755</v>
      </c>
      <c r="K1293" t="s">
        <v>22</v>
      </c>
      <c r="L1293">
        <v>52000</v>
      </c>
      <c r="M1293">
        <v>82000</v>
      </c>
      <c r="N1293" t="s">
        <v>80</v>
      </c>
      <c r="O1293">
        <v>54</v>
      </c>
      <c r="P1293" t="s">
        <v>1832</v>
      </c>
      <c r="Q1293" t="s">
        <v>137</v>
      </c>
      <c r="R1293" t="s">
        <v>57</v>
      </c>
    </row>
    <row r="1294" spans="1:18" x14ac:dyDescent="0.3">
      <c r="A1294">
        <v>1292</v>
      </c>
      <c r="B1294">
        <v>2656648837</v>
      </c>
      <c r="C1294" s="1">
        <v>42897</v>
      </c>
      <c r="D1294" t="s">
        <v>26</v>
      </c>
      <c r="E1294" t="s">
        <v>71</v>
      </c>
      <c r="F1294" t="s">
        <v>119</v>
      </c>
      <c r="G1294" t="s">
        <v>46</v>
      </c>
      <c r="H1294" t="s">
        <v>28</v>
      </c>
      <c r="I1294">
        <v>3</v>
      </c>
      <c r="J1294" t="s">
        <v>154</v>
      </c>
      <c r="K1294" t="s">
        <v>968</v>
      </c>
      <c r="O1294">
        <v>1</v>
      </c>
      <c r="P1294" t="s">
        <v>49</v>
      </c>
      <c r="Q1294" t="s">
        <v>50</v>
      </c>
      <c r="R1294" t="s">
        <v>25</v>
      </c>
    </row>
    <row r="1295" spans="1:18" x14ac:dyDescent="0.3">
      <c r="A1295">
        <v>1293</v>
      </c>
      <c r="B1295">
        <v>2718952651</v>
      </c>
      <c r="C1295" s="1">
        <v>42898</v>
      </c>
      <c r="D1295" t="s">
        <v>17</v>
      </c>
      <c r="E1295" t="s">
        <v>17</v>
      </c>
      <c r="F1295" t="s">
        <v>2756</v>
      </c>
      <c r="G1295" t="s">
        <v>19</v>
      </c>
      <c r="H1295" t="s">
        <v>20</v>
      </c>
      <c r="I1295">
        <v>3</v>
      </c>
      <c r="J1295" t="s">
        <v>2757</v>
      </c>
      <c r="K1295" t="s">
        <v>522</v>
      </c>
      <c r="O1295">
        <v>4</v>
      </c>
      <c r="P1295" t="s">
        <v>2758</v>
      </c>
      <c r="Q1295" t="s">
        <v>1251</v>
      </c>
      <c r="R1295" t="s">
        <v>43</v>
      </c>
    </row>
    <row r="1296" spans="1:18" x14ac:dyDescent="0.3">
      <c r="A1296">
        <v>1294</v>
      </c>
      <c r="B1296">
        <v>2674736984</v>
      </c>
      <c r="C1296" s="1">
        <v>42898</v>
      </c>
      <c r="D1296" t="s">
        <v>190</v>
      </c>
      <c r="E1296" t="s">
        <v>190</v>
      </c>
      <c r="G1296" t="s">
        <v>19</v>
      </c>
      <c r="H1296" t="s">
        <v>28</v>
      </c>
      <c r="I1296">
        <v>5</v>
      </c>
      <c r="J1296" t="s">
        <v>342</v>
      </c>
      <c r="K1296" t="s">
        <v>22</v>
      </c>
      <c r="O1296">
        <v>2</v>
      </c>
      <c r="P1296" t="s">
        <v>2759</v>
      </c>
      <c r="Q1296" t="s">
        <v>137</v>
      </c>
      <c r="R1296" t="s">
        <v>25</v>
      </c>
    </row>
    <row r="1297" spans="1:18" x14ac:dyDescent="0.3">
      <c r="A1297">
        <v>1295</v>
      </c>
      <c r="B1297">
        <v>2693781183</v>
      </c>
      <c r="C1297" s="1">
        <v>42898</v>
      </c>
      <c r="D1297" t="s">
        <v>26</v>
      </c>
      <c r="E1297" t="s">
        <v>71</v>
      </c>
      <c r="F1297" t="s">
        <v>19</v>
      </c>
      <c r="G1297" t="s">
        <v>46</v>
      </c>
      <c r="H1297" t="s">
        <v>28</v>
      </c>
      <c r="I1297">
        <v>8</v>
      </c>
      <c r="J1297" t="s">
        <v>154</v>
      </c>
      <c r="K1297" t="s">
        <v>1196</v>
      </c>
      <c r="P1297" t="s">
        <v>49</v>
      </c>
      <c r="Q1297" t="s">
        <v>50</v>
      </c>
      <c r="R1297" t="s">
        <v>25</v>
      </c>
    </row>
    <row r="1298" spans="1:18" x14ac:dyDescent="0.3">
      <c r="A1298">
        <v>1296</v>
      </c>
      <c r="B1298">
        <v>2733210285</v>
      </c>
      <c r="C1298" s="1">
        <v>42898</v>
      </c>
      <c r="D1298" t="s">
        <v>26</v>
      </c>
      <c r="E1298" t="s">
        <v>71</v>
      </c>
      <c r="F1298" t="s">
        <v>38</v>
      </c>
      <c r="G1298" t="s">
        <v>19</v>
      </c>
      <c r="H1298" t="s">
        <v>67</v>
      </c>
      <c r="I1298">
        <v>4</v>
      </c>
      <c r="J1298" t="s">
        <v>2760</v>
      </c>
      <c r="K1298" t="s">
        <v>263</v>
      </c>
      <c r="P1298" t="s">
        <v>41</v>
      </c>
      <c r="Q1298" t="s">
        <v>42</v>
      </c>
      <c r="R1298" t="s">
        <v>43</v>
      </c>
    </row>
    <row r="1299" spans="1:18" x14ac:dyDescent="0.3">
      <c r="A1299">
        <v>1297</v>
      </c>
      <c r="B1299">
        <v>2743081717</v>
      </c>
      <c r="C1299" s="1">
        <v>42898</v>
      </c>
      <c r="D1299" t="s">
        <v>17</v>
      </c>
      <c r="E1299" t="s">
        <v>17</v>
      </c>
      <c r="F1299" t="e">
        <f>- Java</f>
        <v>#NAME?</v>
      </c>
      <c r="G1299" t="s">
        <v>19</v>
      </c>
      <c r="H1299" t="s">
        <v>28</v>
      </c>
      <c r="I1299">
        <v>5</v>
      </c>
      <c r="J1299" t="s">
        <v>2761</v>
      </c>
      <c r="K1299" t="s">
        <v>1373</v>
      </c>
      <c r="O1299">
        <v>10</v>
      </c>
      <c r="P1299" t="s">
        <v>394</v>
      </c>
      <c r="Q1299" t="s">
        <v>56</v>
      </c>
      <c r="R1299" t="s">
        <v>25</v>
      </c>
    </row>
    <row r="1300" spans="1:18" x14ac:dyDescent="0.3">
      <c r="A1300">
        <v>1298</v>
      </c>
      <c r="B1300">
        <v>2694735270</v>
      </c>
      <c r="C1300" s="1">
        <v>42898</v>
      </c>
      <c r="D1300" t="s">
        <v>65</v>
      </c>
      <c r="E1300" t="s">
        <v>65</v>
      </c>
      <c r="F1300" t="s">
        <v>2762</v>
      </c>
      <c r="G1300" t="s">
        <v>19</v>
      </c>
      <c r="H1300" t="s">
        <v>67</v>
      </c>
      <c r="I1300">
        <v>3</v>
      </c>
      <c r="J1300" t="s">
        <v>2763</v>
      </c>
      <c r="K1300" t="s">
        <v>2764</v>
      </c>
      <c r="L1300">
        <v>34000</v>
      </c>
      <c r="M1300">
        <v>59000</v>
      </c>
      <c r="N1300" t="s">
        <v>217</v>
      </c>
      <c r="O1300">
        <v>148</v>
      </c>
      <c r="P1300" t="s">
        <v>2597</v>
      </c>
      <c r="Q1300" t="s">
        <v>35</v>
      </c>
      <c r="R1300" t="s">
        <v>57</v>
      </c>
    </row>
    <row r="1301" spans="1:18" x14ac:dyDescent="0.3">
      <c r="A1301">
        <v>1299</v>
      </c>
      <c r="B1301">
        <v>2674782479</v>
      </c>
      <c r="C1301" s="1">
        <v>42898</v>
      </c>
      <c r="D1301" t="s">
        <v>44</v>
      </c>
      <c r="E1301" t="s">
        <v>2765</v>
      </c>
      <c r="G1301" t="s">
        <v>19</v>
      </c>
      <c r="H1301" t="s">
        <v>28</v>
      </c>
      <c r="I1301">
        <v>6</v>
      </c>
      <c r="J1301" t="s">
        <v>2766</v>
      </c>
      <c r="K1301" t="s">
        <v>2767</v>
      </c>
      <c r="O1301">
        <v>12</v>
      </c>
      <c r="P1301" t="s">
        <v>264</v>
      </c>
      <c r="Q1301" t="s">
        <v>137</v>
      </c>
      <c r="R1301" t="s">
        <v>57</v>
      </c>
    </row>
    <row r="1302" spans="1:18" x14ac:dyDescent="0.3">
      <c r="A1302">
        <v>1300</v>
      </c>
      <c r="B1302">
        <v>2660294429</v>
      </c>
      <c r="C1302" s="1">
        <v>42898</v>
      </c>
      <c r="D1302" t="s">
        <v>17</v>
      </c>
      <c r="E1302" t="s">
        <v>2768</v>
      </c>
      <c r="G1302" t="s">
        <v>19</v>
      </c>
      <c r="H1302" t="s">
        <v>67</v>
      </c>
      <c r="I1302">
        <v>2</v>
      </c>
      <c r="J1302" t="s">
        <v>2769</v>
      </c>
      <c r="K1302" t="s">
        <v>22</v>
      </c>
      <c r="P1302" t="s">
        <v>2770</v>
      </c>
      <c r="Q1302" t="s">
        <v>56</v>
      </c>
      <c r="R1302" t="s">
        <v>25</v>
      </c>
    </row>
    <row r="1303" spans="1:18" x14ac:dyDescent="0.3">
      <c r="A1303">
        <v>1301</v>
      </c>
      <c r="B1303">
        <v>2752586961</v>
      </c>
      <c r="C1303" s="1">
        <v>42898</v>
      </c>
      <c r="D1303" t="s">
        <v>289</v>
      </c>
      <c r="E1303" t="s">
        <v>2771</v>
      </c>
      <c r="F1303" t="s">
        <v>2772</v>
      </c>
      <c r="G1303" t="s">
        <v>19</v>
      </c>
      <c r="H1303" t="s">
        <v>28</v>
      </c>
      <c r="I1303">
        <v>8</v>
      </c>
      <c r="J1303" t="s">
        <v>2773</v>
      </c>
      <c r="K1303" t="s">
        <v>109</v>
      </c>
      <c r="L1303">
        <v>141000</v>
      </c>
      <c r="M1303">
        <v>209000</v>
      </c>
      <c r="N1303" t="s">
        <v>217</v>
      </c>
      <c r="O1303">
        <v>37</v>
      </c>
      <c r="P1303" t="s">
        <v>2774</v>
      </c>
      <c r="Q1303" t="s">
        <v>137</v>
      </c>
      <c r="R1303" t="s">
        <v>183</v>
      </c>
    </row>
    <row r="1304" spans="1:18" x14ac:dyDescent="0.3">
      <c r="A1304">
        <v>1302</v>
      </c>
      <c r="B1304">
        <v>2626491090</v>
      </c>
      <c r="C1304" s="1">
        <v>42899</v>
      </c>
      <c r="D1304" t="s">
        <v>1244</v>
      </c>
      <c r="E1304" t="s">
        <v>1245</v>
      </c>
      <c r="G1304" t="s">
        <v>19</v>
      </c>
      <c r="H1304" t="s">
        <v>28</v>
      </c>
      <c r="I1304">
        <v>4</v>
      </c>
      <c r="J1304" t="s">
        <v>1883</v>
      </c>
      <c r="K1304" t="s">
        <v>2775</v>
      </c>
      <c r="O1304">
        <v>3</v>
      </c>
      <c r="P1304" t="s">
        <v>234</v>
      </c>
      <c r="Q1304" t="s">
        <v>35</v>
      </c>
      <c r="R1304" t="s">
        <v>25</v>
      </c>
    </row>
    <row r="1305" spans="1:18" x14ac:dyDescent="0.3">
      <c r="A1305">
        <v>1303</v>
      </c>
      <c r="B1305">
        <v>2714633187</v>
      </c>
      <c r="C1305" s="1">
        <v>42899</v>
      </c>
      <c r="D1305" t="s">
        <v>209</v>
      </c>
      <c r="E1305" t="s">
        <v>568</v>
      </c>
      <c r="F1305" t="s">
        <v>2776</v>
      </c>
      <c r="G1305" t="s">
        <v>19</v>
      </c>
      <c r="H1305" t="s">
        <v>67</v>
      </c>
      <c r="I1305">
        <v>3</v>
      </c>
      <c r="J1305" t="s">
        <v>2777</v>
      </c>
      <c r="K1305" t="s">
        <v>109</v>
      </c>
      <c r="O1305">
        <v>4</v>
      </c>
      <c r="P1305" t="s">
        <v>2778</v>
      </c>
      <c r="Q1305" t="s">
        <v>35</v>
      </c>
      <c r="R1305" t="s">
        <v>75</v>
      </c>
    </row>
    <row r="1306" spans="1:18" x14ac:dyDescent="0.3">
      <c r="A1306">
        <v>1304</v>
      </c>
      <c r="B1306">
        <v>2694249768</v>
      </c>
      <c r="C1306" s="1">
        <v>42899</v>
      </c>
      <c r="D1306" t="s">
        <v>44</v>
      </c>
      <c r="E1306" t="s">
        <v>45</v>
      </c>
      <c r="F1306" t="s">
        <v>305</v>
      </c>
      <c r="G1306" t="s">
        <v>46</v>
      </c>
      <c r="H1306" t="s">
        <v>28</v>
      </c>
      <c r="I1306">
        <v>3</v>
      </c>
      <c r="J1306" t="s">
        <v>120</v>
      </c>
      <c r="K1306" t="s">
        <v>2779</v>
      </c>
      <c r="P1306" t="s">
        <v>49</v>
      </c>
      <c r="Q1306" t="s">
        <v>50</v>
      </c>
      <c r="R1306" t="s">
        <v>25</v>
      </c>
    </row>
    <row r="1307" spans="1:18" x14ac:dyDescent="0.3">
      <c r="A1307">
        <v>1305</v>
      </c>
      <c r="B1307">
        <v>2737905071</v>
      </c>
      <c r="C1307" s="1">
        <v>42899</v>
      </c>
      <c r="D1307" t="s">
        <v>65</v>
      </c>
      <c r="E1307" t="s">
        <v>1108</v>
      </c>
      <c r="G1307" t="s">
        <v>46</v>
      </c>
      <c r="H1307" t="s">
        <v>28</v>
      </c>
      <c r="I1307">
        <v>9</v>
      </c>
      <c r="J1307" t="s">
        <v>2780</v>
      </c>
      <c r="K1307" t="s">
        <v>528</v>
      </c>
      <c r="O1307">
        <v>6</v>
      </c>
      <c r="P1307" t="s">
        <v>2781</v>
      </c>
      <c r="Q1307" t="s">
        <v>137</v>
      </c>
      <c r="R1307" t="s">
        <v>111</v>
      </c>
    </row>
    <row r="1308" spans="1:18" x14ac:dyDescent="0.3">
      <c r="A1308">
        <v>1306</v>
      </c>
      <c r="B1308">
        <v>2716530451</v>
      </c>
      <c r="C1308" s="1">
        <v>42899</v>
      </c>
      <c r="D1308" t="s">
        <v>17</v>
      </c>
      <c r="E1308" t="s">
        <v>2782</v>
      </c>
      <c r="G1308" t="s">
        <v>19</v>
      </c>
      <c r="H1308" t="s">
        <v>28</v>
      </c>
      <c r="I1308">
        <v>1</v>
      </c>
      <c r="J1308" t="s">
        <v>2783</v>
      </c>
      <c r="K1308" t="s">
        <v>2784</v>
      </c>
      <c r="O1308">
        <v>1</v>
      </c>
      <c r="P1308" t="s">
        <v>136</v>
      </c>
      <c r="Q1308" t="s">
        <v>137</v>
      </c>
      <c r="R1308" t="s">
        <v>75</v>
      </c>
    </row>
    <row r="1309" spans="1:18" x14ac:dyDescent="0.3">
      <c r="A1309">
        <v>1307</v>
      </c>
      <c r="B1309">
        <v>2655904442</v>
      </c>
      <c r="C1309" s="1">
        <v>42899</v>
      </c>
      <c r="D1309" t="s">
        <v>17</v>
      </c>
      <c r="E1309" t="s">
        <v>2365</v>
      </c>
      <c r="G1309" t="s">
        <v>19</v>
      </c>
      <c r="H1309" t="s">
        <v>67</v>
      </c>
      <c r="I1309">
        <v>4</v>
      </c>
      <c r="J1309" t="s">
        <v>2785</v>
      </c>
      <c r="K1309" t="s">
        <v>22</v>
      </c>
      <c r="O1309">
        <v>28</v>
      </c>
      <c r="P1309" t="s">
        <v>2786</v>
      </c>
      <c r="Q1309" t="s">
        <v>50</v>
      </c>
      <c r="R1309" t="s">
        <v>57</v>
      </c>
    </row>
    <row r="1310" spans="1:18" x14ac:dyDescent="0.3">
      <c r="A1310">
        <v>1308</v>
      </c>
      <c r="B1310">
        <v>2674776626</v>
      </c>
      <c r="C1310" s="1">
        <v>42899</v>
      </c>
      <c r="D1310" t="s">
        <v>26</v>
      </c>
      <c r="E1310" t="s">
        <v>71</v>
      </c>
      <c r="G1310" t="s">
        <v>19</v>
      </c>
      <c r="H1310" t="s">
        <v>28</v>
      </c>
      <c r="I1310">
        <v>3</v>
      </c>
      <c r="J1310" t="s">
        <v>2787</v>
      </c>
      <c r="K1310" t="s">
        <v>572</v>
      </c>
      <c r="O1310">
        <v>10</v>
      </c>
      <c r="P1310" t="s">
        <v>1882</v>
      </c>
      <c r="Q1310" t="s">
        <v>137</v>
      </c>
      <c r="R1310" t="s">
        <v>111</v>
      </c>
    </row>
    <row r="1311" spans="1:18" x14ac:dyDescent="0.3">
      <c r="A1311">
        <v>1309</v>
      </c>
      <c r="B1311">
        <v>2676929101</v>
      </c>
      <c r="C1311" s="1">
        <v>42899</v>
      </c>
      <c r="D1311" t="s">
        <v>542</v>
      </c>
      <c r="E1311" t="s">
        <v>2788</v>
      </c>
      <c r="G1311" t="s">
        <v>19</v>
      </c>
      <c r="H1311" t="s">
        <v>28</v>
      </c>
      <c r="I1311">
        <v>4</v>
      </c>
      <c r="J1311" t="s">
        <v>2789</v>
      </c>
      <c r="K1311" t="s">
        <v>22</v>
      </c>
      <c r="P1311" t="s">
        <v>153</v>
      </c>
      <c r="Q1311" t="s">
        <v>35</v>
      </c>
      <c r="R1311" t="s">
        <v>147</v>
      </c>
    </row>
    <row r="1312" spans="1:18" x14ac:dyDescent="0.3">
      <c r="A1312">
        <v>1310</v>
      </c>
      <c r="B1312">
        <v>2714546506</v>
      </c>
      <c r="C1312" s="1">
        <v>42899</v>
      </c>
      <c r="D1312" t="s">
        <v>65</v>
      </c>
      <c r="E1312" t="s">
        <v>65</v>
      </c>
      <c r="G1312" t="s">
        <v>19</v>
      </c>
      <c r="H1312" t="s">
        <v>20</v>
      </c>
      <c r="I1312">
        <v>2</v>
      </c>
      <c r="J1312" t="s">
        <v>250</v>
      </c>
      <c r="K1312" t="s">
        <v>22</v>
      </c>
      <c r="O1312">
        <v>152</v>
      </c>
      <c r="P1312" t="s">
        <v>872</v>
      </c>
      <c r="Q1312" t="s">
        <v>56</v>
      </c>
      <c r="R1312" t="s">
        <v>43</v>
      </c>
    </row>
    <row r="1313" spans="1:18" x14ac:dyDescent="0.3">
      <c r="A1313">
        <v>1311</v>
      </c>
      <c r="B1313">
        <v>1573680806</v>
      </c>
      <c r="C1313" s="1">
        <v>42899</v>
      </c>
      <c r="D1313" t="s">
        <v>92</v>
      </c>
      <c r="E1313" t="s">
        <v>92</v>
      </c>
      <c r="F1313" t="s">
        <v>699</v>
      </c>
      <c r="G1313" t="s">
        <v>19</v>
      </c>
      <c r="H1313" t="s">
        <v>28</v>
      </c>
      <c r="I1313">
        <v>9</v>
      </c>
      <c r="J1313" t="s">
        <v>2790</v>
      </c>
      <c r="K1313" t="s">
        <v>54</v>
      </c>
      <c r="P1313" t="s">
        <v>2791</v>
      </c>
    </row>
    <row r="1314" spans="1:18" x14ac:dyDescent="0.3">
      <c r="A1314">
        <v>1312</v>
      </c>
      <c r="B1314">
        <v>2708686534</v>
      </c>
      <c r="C1314" s="1">
        <v>42900</v>
      </c>
      <c r="D1314" t="s">
        <v>26</v>
      </c>
      <c r="E1314" t="s">
        <v>2792</v>
      </c>
      <c r="G1314" t="s">
        <v>19</v>
      </c>
      <c r="H1314" t="s">
        <v>67</v>
      </c>
      <c r="I1314">
        <v>4</v>
      </c>
      <c r="J1314" t="s">
        <v>2793</v>
      </c>
      <c r="K1314" t="s">
        <v>336</v>
      </c>
      <c r="O1314">
        <v>2</v>
      </c>
      <c r="P1314" t="s">
        <v>2794</v>
      </c>
      <c r="Q1314" t="s">
        <v>35</v>
      </c>
      <c r="R1314" t="s">
        <v>25</v>
      </c>
    </row>
    <row r="1315" spans="1:18" x14ac:dyDescent="0.3">
      <c r="A1315">
        <v>1313</v>
      </c>
      <c r="B1315">
        <v>2710954685</v>
      </c>
      <c r="C1315" s="1">
        <v>42900</v>
      </c>
      <c r="D1315" t="s">
        <v>17</v>
      </c>
      <c r="E1315" t="s">
        <v>130</v>
      </c>
      <c r="F1315" t="s">
        <v>1323</v>
      </c>
      <c r="G1315" t="s">
        <v>19</v>
      </c>
      <c r="H1315" t="s">
        <v>67</v>
      </c>
      <c r="I1315">
        <v>3</v>
      </c>
      <c r="J1315" t="s">
        <v>2795</v>
      </c>
      <c r="K1315" t="s">
        <v>845</v>
      </c>
      <c r="O1315">
        <v>2</v>
      </c>
      <c r="P1315" t="s">
        <v>2744</v>
      </c>
      <c r="Q1315" t="s">
        <v>24</v>
      </c>
      <c r="R1315" t="s">
        <v>25</v>
      </c>
    </row>
    <row r="1316" spans="1:18" x14ac:dyDescent="0.3">
      <c r="A1316">
        <v>1314</v>
      </c>
      <c r="B1316">
        <v>2737958298</v>
      </c>
      <c r="C1316" s="1">
        <v>42900</v>
      </c>
      <c r="D1316" t="s">
        <v>36</v>
      </c>
      <c r="E1316" t="s">
        <v>115</v>
      </c>
      <c r="G1316" t="s">
        <v>46</v>
      </c>
      <c r="H1316" t="s">
        <v>28</v>
      </c>
      <c r="I1316">
        <v>7</v>
      </c>
      <c r="J1316" t="s">
        <v>2796</v>
      </c>
      <c r="K1316" t="s">
        <v>170</v>
      </c>
      <c r="O1316">
        <v>1</v>
      </c>
      <c r="P1316" t="s">
        <v>2797</v>
      </c>
      <c r="Q1316" t="s">
        <v>56</v>
      </c>
      <c r="R1316" t="s">
        <v>57</v>
      </c>
    </row>
    <row r="1317" spans="1:18" x14ac:dyDescent="0.3">
      <c r="A1317">
        <v>1315</v>
      </c>
      <c r="B1317">
        <v>2689842388</v>
      </c>
      <c r="C1317" s="1">
        <v>42900</v>
      </c>
      <c r="D1317" t="s">
        <v>36</v>
      </c>
      <c r="E1317" t="s">
        <v>36</v>
      </c>
      <c r="G1317" t="s">
        <v>19</v>
      </c>
      <c r="H1317" t="s">
        <v>67</v>
      </c>
      <c r="I1317">
        <v>2</v>
      </c>
      <c r="J1317" t="s">
        <v>2798</v>
      </c>
      <c r="K1317" t="s">
        <v>22</v>
      </c>
      <c r="O1317">
        <v>3</v>
      </c>
      <c r="P1317" t="s">
        <v>2799</v>
      </c>
    </row>
    <row r="1318" spans="1:18" x14ac:dyDescent="0.3">
      <c r="A1318">
        <v>1316</v>
      </c>
      <c r="B1318">
        <v>2641053351</v>
      </c>
      <c r="C1318" s="1">
        <v>42900</v>
      </c>
      <c r="D1318" t="s">
        <v>97</v>
      </c>
      <c r="E1318" t="s">
        <v>97</v>
      </c>
      <c r="G1318" t="s">
        <v>19</v>
      </c>
      <c r="H1318" t="s">
        <v>67</v>
      </c>
      <c r="I1318">
        <v>3</v>
      </c>
      <c r="J1318" t="s">
        <v>2800</v>
      </c>
      <c r="K1318" t="s">
        <v>207</v>
      </c>
      <c r="O1318">
        <v>45</v>
      </c>
      <c r="P1318" t="s">
        <v>2801</v>
      </c>
      <c r="Q1318" t="s">
        <v>50</v>
      </c>
      <c r="R1318" t="s">
        <v>75</v>
      </c>
    </row>
    <row r="1319" spans="1:18" x14ac:dyDescent="0.3">
      <c r="A1319">
        <v>1317</v>
      </c>
      <c r="B1319">
        <v>2657037067</v>
      </c>
      <c r="C1319" s="1">
        <v>42900</v>
      </c>
      <c r="D1319" t="s">
        <v>44</v>
      </c>
      <c r="E1319" t="s">
        <v>45</v>
      </c>
      <c r="F1319" t="s">
        <v>305</v>
      </c>
      <c r="G1319" t="s">
        <v>46</v>
      </c>
      <c r="H1319" t="s">
        <v>28</v>
      </c>
      <c r="I1319">
        <v>5</v>
      </c>
      <c r="J1319" t="s">
        <v>120</v>
      </c>
      <c r="K1319" t="s">
        <v>2802</v>
      </c>
      <c r="O1319">
        <v>1</v>
      </c>
      <c r="P1319" t="s">
        <v>49</v>
      </c>
      <c r="Q1319" t="s">
        <v>50</v>
      </c>
      <c r="R1319" t="s">
        <v>25</v>
      </c>
    </row>
    <row r="1320" spans="1:18" x14ac:dyDescent="0.3">
      <c r="A1320">
        <v>1318</v>
      </c>
      <c r="B1320">
        <v>2713102302</v>
      </c>
      <c r="C1320" s="1">
        <v>42900</v>
      </c>
      <c r="D1320" t="s">
        <v>65</v>
      </c>
      <c r="E1320" t="s">
        <v>2803</v>
      </c>
      <c r="G1320" t="s">
        <v>19</v>
      </c>
      <c r="H1320" t="s">
        <v>67</v>
      </c>
      <c r="I1320">
        <v>3</v>
      </c>
      <c r="J1320" t="s">
        <v>2804</v>
      </c>
      <c r="K1320" t="s">
        <v>2805</v>
      </c>
      <c r="O1320">
        <v>3</v>
      </c>
      <c r="P1320" t="s">
        <v>1175</v>
      </c>
      <c r="Q1320" t="s">
        <v>1176</v>
      </c>
      <c r="R1320" t="s">
        <v>43</v>
      </c>
    </row>
    <row r="1321" spans="1:18" x14ac:dyDescent="0.3">
      <c r="A1321">
        <v>1319</v>
      </c>
      <c r="B1321">
        <v>2494262042</v>
      </c>
      <c r="C1321" s="1">
        <v>42900</v>
      </c>
      <c r="D1321" t="s">
        <v>103</v>
      </c>
      <c r="E1321" t="s">
        <v>2806</v>
      </c>
      <c r="G1321" t="s">
        <v>19</v>
      </c>
      <c r="H1321" t="s">
        <v>28</v>
      </c>
      <c r="I1321">
        <v>9</v>
      </c>
      <c r="J1321" t="s">
        <v>120</v>
      </c>
      <c r="K1321" t="s">
        <v>1859</v>
      </c>
      <c r="O1321">
        <v>16</v>
      </c>
      <c r="P1321" t="s">
        <v>2807</v>
      </c>
      <c r="Q1321" t="s">
        <v>35</v>
      </c>
      <c r="R1321" t="s">
        <v>57</v>
      </c>
    </row>
    <row r="1322" spans="1:18" x14ac:dyDescent="0.3">
      <c r="A1322">
        <v>1320</v>
      </c>
      <c r="B1322">
        <v>2683523684</v>
      </c>
      <c r="C1322" s="1">
        <v>42900</v>
      </c>
      <c r="D1322" t="s">
        <v>209</v>
      </c>
      <c r="E1322" t="s">
        <v>568</v>
      </c>
      <c r="G1322" t="s">
        <v>19</v>
      </c>
      <c r="H1322" t="s">
        <v>67</v>
      </c>
      <c r="I1322">
        <v>4</v>
      </c>
      <c r="J1322" t="s">
        <v>2808</v>
      </c>
      <c r="K1322" t="s">
        <v>22</v>
      </c>
      <c r="O1322">
        <v>30</v>
      </c>
      <c r="P1322" t="s">
        <v>2809</v>
      </c>
      <c r="Q1322" t="s">
        <v>24</v>
      </c>
      <c r="R1322" t="s">
        <v>57</v>
      </c>
    </row>
    <row r="1323" spans="1:18" x14ac:dyDescent="0.3">
      <c r="A1323">
        <v>1321</v>
      </c>
      <c r="B1323">
        <v>2751727593</v>
      </c>
      <c r="C1323" s="1">
        <v>42900</v>
      </c>
      <c r="D1323" t="s">
        <v>17</v>
      </c>
      <c r="E1323" t="s">
        <v>17</v>
      </c>
      <c r="G1323" t="s">
        <v>19</v>
      </c>
      <c r="H1323" t="s">
        <v>28</v>
      </c>
      <c r="I1323">
        <v>9</v>
      </c>
      <c r="J1323" t="s">
        <v>1728</v>
      </c>
      <c r="K1323" t="s">
        <v>1112</v>
      </c>
      <c r="O1323">
        <v>1</v>
      </c>
      <c r="P1323" t="s">
        <v>136</v>
      </c>
      <c r="Q1323" t="s">
        <v>137</v>
      </c>
      <c r="R1323" t="s">
        <v>75</v>
      </c>
    </row>
    <row r="1324" spans="1:18" x14ac:dyDescent="0.3">
      <c r="A1324">
        <v>1322</v>
      </c>
      <c r="B1324">
        <v>2708310156</v>
      </c>
      <c r="C1324" s="1">
        <v>42900</v>
      </c>
      <c r="D1324" t="s">
        <v>332</v>
      </c>
      <c r="E1324" t="s">
        <v>2810</v>
      </c>
      <c r="F1324" t="s">
        <v>2811</v>
      </c>
      <c r="G1324" t="s">
        <v>19</v>
      </c>
      <c r="H1324" t="s">
        <v>67</v>
      </c>
      <c r="I1324">
        <v>3</v>
      </c>
      <c r="J1324" t="s">
        <v>2812</v>
      </c>
      <c r="K1324" t="s">
        <v>22</v>
      </c>
      <c r="O1324">
        <v>13</v>
      </c>
      <c r="P1324" t="s">
        <v>580</v>
      </c>
      <c r="Q1324" t="s">
        <v>35</v>
      </c>
      <c r="R1324" t="s">
        <v>147</v>
      </c>
    </row>
    <row r="1325" spans="1:18" x14ac:dyDescent="0.3">
      <c r="A1325">
        <v>1323</v>
      </c>
      <c r="B1325">
        <v>2699529588</v>
      </c>
      <c r="C1325" s="1">
        <v>42901</v>
      </c>
      <c r="D1325" t="s">
        <v>65</v>
      </c>
      <c r="E1325" t="s">
        <v>2813</v>
      </c>
      <c r="F1325" t="s">
        <v>2814</v>
      </c>
      <c r="G1325" t="s">
        <v>19</v>
      </c>
      <c r="H1325" t="s">
        <v>28</v>
      </c>
      <c r="I1325">
        <v>2</v>
      </c>
      <c r="J1325" t="s">
        <v>2815</v>
      </c>
      <c r="K1325" t="s">
        <v>415</v>
      </c>
      <c r="P1325" t="s">
        <v>350</v>
      </c>
      <c r="Q1325" t="s">
        <v>24</v>
      </c>
      <c r="R1325" t="s">
        <v>25</v>
      </c>
    </row>
    <row r="1326" spans="1:18" x14ac:dyDescent="0.3">
      <c r="A1326">
        <v>1324</v>
      </c>
      <c r="B1326">
        <v>2740448168</v>
      </c>
      <c r="C1326" s="1">
        <v>42901</v>
      </c>
      <c r="D1326" t="s">
        <v>36</v>
      </c>
      <c r="E1326" t="s">
        <v>457</v>
      </c>
      <c r="G1326" t="s">
        <v>19</v>
      </c>
      <c r="H1326" t="s">
        <v>67</v>
      </c>
      <c r="I1326">
        <v>2</v>
      </c>
      <c r="J1326" t="s">
        <v>101</v>
      </c>
      <c r="K1326" t="s">
        <v>22</v>
      </c>
      <c r="O1326">
        <v>3</v>
      </c>
      <c r="P1326" t="s">
        <v>2816</v>
      </c>
      <c r="Q1326" t="s">
        <v>42</v>
      </c>
      <c r="R1326" t="s">
        <v>43</v>
      </c>
    </row>
    <row r="1327" spans="1:18" x14ac:dyDescent="0.3">
      <c r="A1327">
        <v>1325</v>
      </c>
      <c r="B1327">
        <v>2689887131</v>
      </c>
      <c r="C1327" s="1">
        <v>42901</v>
      </c>
      <c r="D1327" t="s">
        <v>26</v>
      </c>
      <c r="E1327" t="s">
        <v>71</v>
      </c>
      <c r="F1327" t="s">
        <v>19</v>
      </c>
      <c r="G1327" t="s">
        <v>46</v>
      </c>
      <c r="H1327" t="s">
        <v>28</v>
      </c>
      <c r="I1327">
        <v>4</v>
      </c>
      <c r="J1327" t="s">
        <v>154</v>
      </c>
      <c r="K1327" t="s">
        <v>653</v>
      </c>
      <c r="P1327" t="s">
        <v>49</v>
      </c>
      <c r="Q1327" t="s">
        <v>50</v>
      </c>
      <c r="R1327" t="s">
        <v>25</v>
      </c>
    </row>
    <row r="1328" spans="1:18" x14ac:dyDescent="0.3">
      <c r="A1328">
        <v>1326</v>
      </c>
      <c r="B1328">
        <v>2735612813</v>
      </c>
      <c r="C1328" s="1">
        <v>42901</v>
      </c>
      <c r="D1328" t="s">
        <v>36</v>
      </c>
      <c r="E1328" t="s">
        <v>895</v>
      </c>
      <c r="G1328" t="s">
        <v>19</v>
      </c>
      <c r="H1328" t="s">
        <v>67</v>
      </c>
      <c r="I1328">
        <v>2</v>
      </c>
      <c r="J1328" t="s">
        <v>896</v>
      </c>
      <c r="K1328" t="s">
        <v>598</v>
      </c>
      <c r="P1328" t="s">
        <v>70</v>
      </c>
      <c r="Q1328" t="s">
        <v>56</v>
      </c>
      <c r="R1328" t="s">
        <v>25</v>
      </c>
    </row>
    <row r="1329" spans="1:18" x14ac:dyDescent="0.3">
      <c r="A1329">
        <v>1327</v>
      </c>
      <c r="B1329">
        <v>2726640445</v>
      </c>
      <c r="C1329" s="1">
        <v>42901</v>
      </c>
      <c r="D1329" t="s">
        <v>36</v>
      </c>
      <c r="E1329" t="s">
        <v>457</v>
      </c>
      <c r="G1329" t="s">
        <v>19</v>
      </c>
      <c r="H1329" t="s">
        <v>28</v>
      </c>
      <c r="I1329">
        <v>2</v>
      </c>
      <c r="J1329" t="s">
        <v>414</v>
      </c>
      <c r="K1329" t="s">
        <v>22</v>
      </c>
      <c r="O1329">
        <v>20</v>
      </c>
      <c r="P1329" t="s">
        <v>2817</v>
      </c>
      <c r="Q1329" t="s">
        <v>56</v>
      </c>
      <c r="R1329" t="s">
        <v>43</v>
      </c>
    </row>
    <row r="1330" spans="1:18" x14ac:dyDescent="0.3">
      <c r="A1330">
        <v>1328</v>
      </c>
      <c r="B1330">
        <v>2719088426</v>
      </c>
      <c r="C1330" s="1">
        <v>42901</v>
      </c>
      <c r="D1330" t="s">
        <v>58</v>
      </c>
      <c r="E1330" t="s">
        <v>58</v>
      </c>
      <c r="G1330" t="s">
        <v>19</v>
      </c>
      <c r="H1330" t="s">
        <v>28</v>
      </c>
      <c r="I1330">
        <v>8</v>
      </c>
      <c r="J1330" t="s">
        <v>2818</v>
      </c>
      <c r="K1330" t="s">
        <v>2819</v>
      </c>
      <c r="O1330">
        <v>2</v>
      </c>
      <c r="P1330" t="s">
        <v>63</v>
      </c>
      <c r="Q1330" t="s">
        <v>64</v>
      </c>
      <c r="R1330" t="s">
        <v>25</v>
      </c>
    </row>
    <row r="1331" spans="1:18" x14ac:dyDescent="0.3">
      <c r="A1331">
        <v>1329</v>
      </c>
      <c r="B1331">
        <v>2657219776</v>
      </c>
      <c r="C1331" s="1">
        <v>42901</v>
      </c>
      <c r="D1331" t="s">
        <v>26</v>
      </c>
      <c r="E1331" t="s">
        <v>71</v>
      </c>
      <c r="F1331" t="s">
        <v>119</v>
      </c>
      <c r="G1331" t="s">
        <v>46</v>
      </c>
      <c r="H1331" t="s">
        <v>28</v>
      </c>
      <c r="I1331">
        <v>6</v>
      </c>
      <c r="J1331" t="s">
        <v>154</v>
      </c>
      <c r="K1331" t="s">
        <v>1646</v>
      </c>
      <c r="P1331" t="s">
        <v>49</v>
      </c>
      <c r="Q1331" t="s">
        <v>50</v>
      </c>
      <c r="R1331" t="s">
        <v>25</v>
      </c>
    </row>
    <row r="1332" spans="1:18" x14ac:dyDescent="0.3">
      <c r="A1332">
        <v>1330</v>
      </c>
      <c r="B1332">
        <v>2749795011</v>
      </c>
      <c r="C1332" s="1">
        <v>42901</v>
      </c>
      <c r="D1332" t="s">
        <v>17</v>
      </c>
      <c r="E1332" t="s">
        <v>130</v>
      </c>
      <c r="F1332" t="s">
        <v>2820</v>
      </c>
      <c r="G1332" t="s">
        <v>19</v>
      </c>
      <c r="H1332" t="s">
        <v>28</v>
      </c>
      <c r="I1332">
        <v>6</v>
      </c>
      <c r="J1332" t="s">
        <v>2821</v>
      </c>
      <c r="K1332" t="s">
        <v>222</v>
      </c>
      <c r="O1332">
        <v>6</v>
      </c>
      <c r="P1332" t="s">
        <v>2822</v>
      </c>
      <c r="Q1332" t="s">
        <v>35</v>
      </c>
      <c r="R1332" t="s">
        <v>57</v>
      </c>
    </row>
    <row r="1333" spans="1:18" x14ac:dyDescent="0.3">
      <c r="A1333">
        <v>1331</v>
      </c>
      <c r="B1333">
        <v>2731891370</v>
      </c>
      <c r="C1333" s="1">
        <v>42901</v>
      </c>
      <c r="D1333" t="s">
        <v>17</v>
      </c>
      <c r="E1333" t="s">
        <v>2823</v>
      </c>
      <c r="G1333" t="s">
        <v>19</v>
      </c>
      <c r="H1333" t="s">
        <v>28</v>
      </c>
      <c r="I1333">
        <v>7</v>
      </c>
      <c r="J1333" t="s">
        <v>2824</v>
      </c>
      <c r="K1333" t="s">
        <v>572</v>
      </c>
      <c r="O1333">
        <v>10</v>
      </c>
      <c r="P1333" t="s">
        <v>2825</v>
      </c>
      <c r="Q1333" t="s">
        <v>137</v>
      </c>
      <c r="R1333" t="s">
        <v>57</v>
      </c>
    </row>
    <row r="1334" spans="1:18" x14ac:dyDescent="0.3">
      <c r="A1334">
        <v>1332</v>
      </c>
      <c r="B1334">
        <v>2694562112</v>
      </c>
      <c r="C1334" s="1">
        <v>42901</v>
      </c>
      <c r="D1334" t="s">
        <v>654</v>
      </c>
      <c r="E1334" t="s">
        <v>1113</v>
      </c>
      <c r="G1334" t="s">
        <v>19</v>
      </c>
      <c r="H1334" t="s">
        <v>28</v>
      </c>
      <c r="I1334">
        <v>7</v>
      </c>
      <c r="J1334" t="s">
        <v>1114</v>
      </c>
      <c r="K1334" t="s">
        <v>128</v>
      </c>
      <c r="O1334">
        <v>10</v>
      </c>
      <c r="P1334" t="s">
        <v>1099</v>
      </c>
      <c r="Q1334" t="s">
        <v>35</v>
      </c>
      <c r="R1334" t="s">
        <v>111</v>
      </c>
    </row>
    <row r="1335" spans="1:18" x14ac:dyDescent="0.3">
      <c r="A1335">
        <v>1333</v>
      </c>
      <c r="B1335">
        <v>2710396018</v>
      </c>
      <c r="C1335" s="1">
        <v>42901</v>
      </c>
      <c r="D1335" t="s">
        <v>17</v>
      </c>
      <c r="E1335" t="s">
        <v>130</v>
      </c>
      <c r="F1335" t="s">
        <v>2826</v>
      </c>
      <c r="G1335" t="s">
        <v>19</v>
      </c>
      <c r="H1335" t="s">
        <v>28</v>
      </c>
      <c r="I1335">
        <v>6</v>
      </c>
      <c r="J1335" t="s">
        <v>2827</v>
      </c>
      <c r="K1335" t="s">
        <v>2828</v>
      </c>
      <c r="P1335" t="s">
        <v>2829</v>
      </c>
      <c r="Q1335" t="s">
        <v>35</v>
      </c>
      <c r="R1335" t="s">
        <v>25</v>
      </c>
    </row>
    <row r="1336" spans="1:18" x14ac:dyDescent="0.3">
      <c r="A1336">
        <v>1334</v>
      </c>
      <c r="B1336">
        <v>2680991091</v>
      </c>
      <c r="C1336" s="1">
        <v>42902</v>
      </c>
      <c r="D1336" t="s">
        <v>17</v>
      </c>
      <c r="E1336" t="s">
        <v>17</v>
      </c>
      <c r="G1336" t="s">
        <v>19</v>
      </c>
      <c r="H1336" t="s">
        <v>28</v>
      </c>
      <c r="I1336">
        <v>5</v>
      </c>
      <c r="J1336" t="s">
        <v>2830</v>
      </c>
      <c r="K1336" t="s">
        <v>22</v>
      </c>
      <c r="O1336">
        <v>36</v>
      </c>
      <c r="P1336" t="s">
        <v>2831</v>
      </c>
      <c r="Q1336" t="s">
        <v>56</v>
      </c>
      <c r="R1336" t="s">
        <v>57</v>
      </c>
    </row>
    <row r="1337" spans="1:18" x14ac:dyDescent="0.3">
      <c r="A1337">
        <v>1335</v>
      </c>
      <c r="B1337">
        <v>2707844702</v>
      </c>
      <c r="C1337" s="1">
        <v>42902</v>
      </c>
      <c r="D1337" t="s">
        <v>26</v>
      </c>
      <c r="E1337" t="s">
        <v>2832</v>
      </c>
      <c r="F1337" t="s">
        <v>38</v>
      </c>
      <c r="G1337" t="s">
        <v>19</v>
      </c>
      <c r="H1337" t="s">
        <v>67</v>
      </c>
      <c r="I1337">
        <v>3</v>
      </c>
      <c r="J1337" t="s">
        <v>2833</v>
      </c>
      <c r="K1337" t="s">
        <v>1460</v>
      </c>
      <c r="L1337">
        <v>90000</v>
      </c>
      <c r="M1337">
        <v>123000</v>
      </c>
      <c r="N1337" t="s">
        <v>217</v>
      </c>
      <c r="O1337">
        <v>1</v>
      </c>
      <c r="P1337" t="s">
        <v>2834</v>
      </c>
      <c r="Q1337" t="s">
        <v>42</v>
      </c>
      <c r="R1337" t="s">
        <v>43</v>
      </c>
    </row>
    <row r="1338" spans="1:18" x14ac:dyDescent="0.3">
      <c r="A1338">
        <v>1336</v>
      </c>
      <c r="B1338">
        <v>2665808132</v>
      </c>
      <c r="C1338" s="1">
        <v>42902</v>
      </c>
      <c r="D1338" t="s">
        <v>17</v>
      </c>
      <c r="E1338" t="s">
        <v>2835</v>
      </c>
      <c r="F1338" t="s">
        <v>2836</v>
      </c>
      <c r="G1338" t="s">
        <v>19</v>
      </c>
      <c r="H1338" t="s">
        <v>20</v>
      </c>
      <c r="I1338">
        <v>1</v>
      </c>
      <c r="J1338" t="s">
        <v>328</v>
      </c>
      <c r="K1338" t="s">
        <v>1029</v>
      </c>
      <c r="O1338">
        <v>9</v>
      </c>
      <c r="P1338" t="s">
        <v>330</v>
      </c>
      <c r="Q1338" t="s">
        <v>331</v>
      </c>
      <c r="R1338" t="s">
        <v>43</v>
      </c>
    </row>
    <row r="1339" spans="1:18" x14ac:dyDescent="0.3">
      <c r="A1339">
        <v>1337</v>
      </c>
      <c r="B1339">
        <v>2658156799</v>
      </c>
      <c r="C1339" s="1">
        <v>42902</v>
      </c>
      <c r="D1339" t="s">
        <v>17</v>
      </c>
      <c r="E1339" t="s">
        <v>130</v>
      </c>
      <c r="G1339" t="s">
        <v>19</v>
      </c>
      <c r="H1339" t="s">
        <v>67</v>
      </c>
      <c r="I1339">
        <v>5</v>
      </c>
      <c r="J1339" t="s">
        <v>2837</v>
      </c>
      <c r="K1339" t="s">
        <v>170</v>
      </c>
      <c r="O1339">
        <v>5</v>
      </c>
      <c r="P1339" t="s">
        <v>685</v>
      </c>
      <c r="Q1339" t="s">
        <v>686</v>
      </c>
      <c r="R1339" t="s">
        <v>57</v>
      </c>
    </row>
    <row r="1340" spans="1:18" x14ac:dyDescent="0.3">
      <c r="A1340">
        <v>1338</v>
      </c>
      <c r="B1340">
        <v>2681825680</v>
      </c>
      <c r="C1340" s="1">
        <v>42902</v>
      </c>
      <c r="D1340" t="s">
        <v>103</v>
      </c>
      <c r="E1340" t="s">
        <v>103</v>
      </c>
      <c r="F1340" t="s">
        <v>2838</v>
      </c>
      <c r="G1340" t="s">
        <v>19</v>
      </c>
      <c r="H1340" t="s">
        <v>28</v>
      </c>
      <c r="I1340">
        <v>2</v>
      </c>
      <c r="J1340" t="s">
        <v>120</v>
      </c>
      <c r="K1340" t="s">
        <v>553</v>
      </c>
      <c r="O1340">
        <v>43</v>
      </c>
      <c r="P1340" t="s">
        <v>2839</v>
      </c>
      <c r="Q1340" t="s">
        <v>137</v>
      </c>
      <c r="R1340" t="s">
        <v>183</v>
      </c>
    </row>
    <row r="1341" spans="1:18" x14ac:dyDescent="0.3">
      <c r="A1341">
        <v>1339</v>
      </c>
      <c r="B1341">
        <v>2749244389</v>
      </c>
      <c r="C1341" s="1">
        <v>42902</v>
      </c>
      <c r="D1341" t="s">
        <v>768</v>
      </c>
      <c r="E1341" t="s">
        <v>769</v>
      </c>
      <c r="G1341" t="s">
        <v>19</v>
      </c>
      <c r="H1341" t="s">
        <v>28</v>
      </c>
      <c r="I1341">
        <v>6</v>
      </c>
      <c r="J1341" t="s">
        <v>770</v>
      </c>
      <c r="K1341" t="s">
        <v>236</v>
      </c>
      <c r="P1341" t="s">
        <v>276</v>
      </c>
      <c r="Q1341" t="s">
        <v>35</v>
      </c>
      <c r="R1341" t="s">
        <v>25</v>
      </c>
    </row>
    <row r="1342" spans="1:18" x14ac:dyDescent="0.3">
      <c r="A1342">
        <v>1340</v>
      </c>
      <c r="B1342">
        <v>2708121542</v>
      </c>
      <c r="C1342" s="1">
        <v>42902</v>
      </c>
      <c r="D1342" t="s">
        <v>17</v>
      </c>
      <c r="E1342" t="s">
        <v>410</v>
      </c>
      <c r="G1342" t="s">
        <v>19</v>
      </c>
      <c r="H1342" t="s">
        <v>28</v>
      </c>
      <c r="I1342">
        <v>1</v>
      </c>
      <c r="J1342" t="s">
        <v>2840</v>
      </c>
      <c r="K1342" t="s">
        <v>1068</v>
      </c>
      <c r="P1342" t="s">
        <v>267</v>
      </c>
      <c r="Q1342" t="s">
        <v>24</v>
      </c>
      <c r="R1342" t="s">
        <v>25</v>
      </c>
    </row>
    <row r="1343" spans="1:18" x14ac:dyDescent="0.3">
      <c r="A1343">
        <v>1341</v>
      </c>
      <c r="B1343">
        <v>2670349715</v>
      </c>
      <c r="C1343" s="1">
        <v>42902</v>
      </c>
      <c r="D1343" t="s">
        <v>17</v>
      </c>
      <c r="E1343" t="s">
        <v>2841</v>
      </c>
      <c r="G1343" t="s">
        <v>19</v>
      </c>
      <c r="H1343" t="s">
        <v>20</v>
      </c>
      <c r="I1343">
        <v>2</v>
      </c>
      <c r="J1343" t="s">
        <v>2842</v>
      </c>
      <c r="K1343" t="s">
        <v>40</v>
      </c>
      <c r="O1343">
        <v>4</v>
      </c>
      <c r="P1343" t="s">
        <v>85</v>
      </c>
      <c r="Q1343" t="s">
        <v>35</v>
      </c>
      <c r="R1343" t="s">
        <v>25</v>
      </c>
    </row>
    <row r="1344" spans="1:18" x14ac:dyDescent="0.3">
      <c r="A1344">
        <v>1342</v>
      </c>
      <c r="B1344">
        <v>2732766407</v>
      </c>
      <c r="C1344" s="1">
        <v>42902</v>
      </c>
      <c r="D1344" t="s">
        <v>17</v>
      </c>
      <c r="E1344" t="s">
        <v>130</v>
      </c>
      <c r="G1344" t="s">
        <v>19</v>
      </c>
      <c r="H1344" t="s">
        <v>28</v>
      </c>
      <c r="I1344">
        <v>3</v>
      </c>
      <c r="J1344" t="s">
        <v>2843</v>
      </c>
      <c r="K1344" t="s">
        <v>207</v>
      </c>
      <c r="O1344">
        <v>2</v>
      </c>
      <c r="P1344" t="s">
        <v>2844</v>
      </c>
      <c r="Q1344" t="s">
        <v>91</v>
      </c>
      <c r="R1344" t="s">
        <v>147</v>
      </c>
    </row>
    <row r="1345" spans="1:18" x14ac:dyDescent="0.3">
      <c r="A1345">
        <v>1343</v>
      </c>
      <c r="B1345">
        <v>2744492302</v>
      </c>
      <c r="C1345" s="1">
        <v>42903</v>
      </c>
      <c r="D1345" t="s">
        <v>26</v>
      </c>
      <c r="E1345" t="s">
        <v>26</v>
      </c>
      <c r="G1345" t="s">
        <v>19</v>
      </c>
      <c r="H1345" t="s">
        <v>20</v>
      </c>
      <c r="I1345">
        <v>1</v>
      </c>
      <c r="J1345" t="s">
        <v>2845</v>
      </c>
      <c r="K1345" t="s">
        <v>366</v>
      </c>
      <c r="O1345">
        <v>1</v>
      </c>
      <c r="P1345" t="s">
        <v>2846</v>
      </c>
      <c r="Q1345" t="s">
        <v>42</v>
      </c>
      <c r="R1345" t="s">
        <v>43</v>
      </c>
    </row>
    <row r="1346" spans="1:18" x14ac:dyDescent="0.3">
      <c r="A1346">
        <v>1344</v>
      </c>
      <c r="B1346">
        <v>2685201050</v>
      </c>
      <c r="C1346" s="1">
        <v>42903</v>
      </c>
      <c r="D1346" t="s">
        <v>17</v>
      </c>
      <c r="E1346" t="s">
        <v>130</v>
      </c>
      <c r="G1346" t="s">
        <v>19</v>
      </c>
      <c r="H1346" t="s">
        <v>67</v>
      </c>
      <c r="I1346">
        <v>4</v>
      </c>
      <c r="J1346" t="s">
        <v>2847</v>
      </c>
      <c r="K1346" t="s">
        <v>109</v>
      </c>
      <c r="O1346">
        <v>13</v>
      </c>
      <c r="P1346" t="s">
        <v>547</v>
      </c>
      <c r="Q1346" t="s">
        <v>50</v>
      </c>
      <c r="R1346" t="s">
        <v>25</v>
      </c>
    </row>
    <row r="1347" spans="1:18" x14ac:dyDescent="0.3">
      <c r="A1347">
        <v>1345</v>
      </c>
      <c r="B1347">
        <v>2656641161</v>
      </c>
      <c r="C1347" s="1">
        <v>42903</v>
      </c>
      <c r="D1347" t="s">
        <v>97</v>
      </c>
      <c r="E1347" t="s">
        <v>97</v>
      </c>
      <c r="F1347" t="s">
        <v>119</v>
      </c>
      <c r="G1347" t="s">
        <v>46</v>
      </c>
      <c r="H1347" t="s">
        <v>28</v>
      </c>
      <c r="I1347">
        <v>3</v>
      </c>
      <c r="J1347" t="s">
        <v>120</v>
      </c>
      <c r="K1347" t="s">
        <v>1718</v>
      </c>
      <c r="O1347">
        <v>2</v>
      </c>
      <c r="P1347" t="s">
        <v>49</v>
      </c>
      <c r="Q1347" t="s">
        <v>50</v>
      </c>
      <c r="R1347" t="s">
        <v>25</v>
      </c>
    </row>
    <row r="1348" spans="1:18" x14ac:dyDescent="0.3">
      <c r="A1348">
        <v>1346</v>
      </c>
      <c r="B1348">
        <v>2737605383</v>
      </c>
      <c r="C1348" s="1">
        <v>42903</v>
      </c>
      <c r="D1348" t="s">
        <v>659</v>
      </c>
      <c r="E1348" t="s">
        <v>659</v>
      </c>
      <c r="G1348" t="s">
        <v>19</v>
      </c>
      <c r="H1348" t="s">
        <v>67</v>
      </c>
      <c r="I1348">
        <v>3</v>
      </c>
      <c r="J1348" t="s">
        <v>2848</v>
      </c>
      <c r="K1348" t="s">
        <v>222</v>
      </c>
      <c r="O1348">
        <v>4</v>
      </c>
      <c r="P1348" t="s">
        <v>2744</v>
      </c>
      <c r="Q1348" t="s">
        <v>24</v>
      </c>
      <c r="R1348" t="s">
        <v>25</v>
      </c>
    </row>
    <row r="1349" spans="1:18" x14ac:dyDescent="0.3">
      <c r="A1349">
        <v>1347</v>
      </c>
      <c r="B1349">
        <v>2683564500</v>
      </c>
      <c r="C1349" s="1">
        <v>42903</v>
      </c>
      <c r="D1349" t="s">
        <v>230</v>
      </c>
      <c r="E1349" t="s">
        <v>2849</v>
      </c>
      <c r="G1349" t="s">
        <v>19</v>
      </c>
      <c r="H1349" t="s">
        <v>67</v>
      </c>
      <c r="I1349">
        <v>2</v>
      </c>
      <c r="J1349" t="s">
        <v>2850</v>
      </c>
      <c r="K1349" t="s">
        <v>22</v>
      </c>
      <c r="O1349">
        <v>5</v>
      </c>
      <c r="P1349" t="s">
        <v>2851</v>
      </c>
      <c r="Q1349" t="s">
        <v>35</v>
      </c>
      <c r="R1349" t="s">
        <v>25</v>
      </c>
    </row>
    <row r="1350" spans="1:18" x14ac:dyDescent="0.3">
      <c r="A1350">
        <v>1348</v>
      </c>
      <c r="B1350">
        <v>2748563373</v>
      </c>
      <c r="C1350" s="1">
        <v>42903</v>
      </c>
      <c r="D1350" t="s">
        <v>65</v>
      </c>
      <c r="E1350" t="s">
        <v>65</v>
      </c>
      <c r="G1350" t="s">
        <v>19</v>
      </c>
      <c r="H1350" t="s">
        <v>20</v>
      </c>
      <c r="I1350">
        <v>1</v>
      </c>
      <c r="J1350" t="s">
        <v>2852</v>
      </c>
      <c r="K1350" t="s">
        <v>109</v>
      </c>
      <c r="P1350" t="s">
        <v>2853</v>
      </c>
      <c r="Q1350" t="s">
        <v>56</v>
      </c>
      <c r="R1350" t="s">
        <v>111</v>
      </c>
    </row>
    <row r="1351" spans="1:18" x14ac:dyDescent="0.3">
      <c r="A1351">
        <v>1349</v>
      </c>
      <c r="B1351">
        <v>2731836938</v>
      </c>
      <c r="C1351" s="1">
        <v>42903</v>
      </c>
      <c r="D1351" t="s">
        <v>17</v>
      </c>
      <c r="E1351" t="s">
        <v>17</v>
      </c>
      <c r="G1351" t="s">
        <v>19</v>
      </c>
      <c r="H1351" t="s">
        <v>20</v>
      </c>
      <c r="I1351">
        <v>2</v>
      </c>
      <c r="J1351" t="s">
        <v>2854</v>
      </c>
      <c r="K1351" t="s">
        <v>22</v>
      </c>
      <c r="O1351">
        <v>11</v>
      </c>
      <c r="P1351" t="s">
        <v>1123</v>
      </c>
      <c r="Q1351" t="s">
        <v>1124</v>
      </c>
      <c r="R1351" t="s">
        <v>57</v>
      </c>
    </row>
    <row r="1352" spans="1:18" x14ac:dyDescent="0.3">
      <c r="A1352">
        <v>1350</v>
      </c>
      <c r="B1352">
        <v>2588018343</v>
      </c>
      <c r="C1352" s="1">
        <v>42903</v>
      </c>
      <c r="D1352" t="s">
        <v>17</v>
      </c>
      <c r="E1352" t="s">
        <v>138</v>
      </c>
      <c r="F1352" t="s">
        <v>2855</v>
      </c>
      <c r="G1352" t="s">
        <v>19</v>
      </c>
      <c r="H1352" t="s">
        <v>28</v>
      </c>
      <c r="I1352">
        <v>6</v>
      </c>
      <c r="J1352" t="s">
        <v>2856</v>
      </c>
      <c r="K1352" t="s">
        <v>598</v>
      </c>
      <c r="O1352">
        <v>25</v>
      </c>
      <c r="P1352" t="s">
        <v>2857</v>
      </c>
      <c r="Q1352" t="s">
        <v>56</v>
      </c>
      <c r="R1352" t="s">
        <v>43</v>
      </c>
    </row>
    <row r="1353" spans="1:18" x14ac:dyDescent="0.3">
      <c r="A1353">
        <v>1351</v>
      </c>
      <c r="B1353">
        <v>2694253663</v>
      </c>
      <c r="C1353" s="1">
        <v>42903</v>
      </c>
      <c r="D1353" t="s">
        <v>449</v>
      </c>
      <c r="E1353" t="s">
        <v>2858</v>
      </c>
      <c r="G1353" t="s">
        <v>19</v>
      </c>
      <c r="H1353" t="s">
        <v>28</v>
      </c>
      <c r="I1353">
        <v>5</v>
      </c>
      <c r="J1353" t="s">
        <v>1080</v>
      </c>
      <c r="K1353" t="s">
        <v>128</v>
      </c>
      <c r="O1353">
        <v>2</v>
      </c>
      <c r="P1353" t="s">
        <v>1081</v>
      </c>
      <c r="Q1353" t="s">
        <v>293</v>
      </c>
      <c r="R1353" t="s">
        <v>25</v>
      </c>
    </row>
    <row r="1354" spans="1:18" x14ac:dyDescent="0.3">
      <c r="A1354">
        <v>1352</v>
      </c>
      <c r="B1354">
        <v>2713395511</v>
      </c>
      <c r="C1354" s="1">
        <v>42903</v>
      </c>
      <c r="D1354" t="s">
        <v>26</v>
      </c>
      <c r="E1354" t="s">
        <v>71</v>
      </c>
      <c r="G1354" t="s">
        <v>19</v>
      </c>
      <c r="H1354" t="s">
        <v>28</v>
      </c>
      <c r="I1354">
        <v>7</v>
      </c>
      <c r="J1354" t="s">
        <v>480</v>
      </c>
      <c r="K1354" t="s">
        <v>22</v>
      </c>
      <c r="P1354" t="s">
        <v>208</v>
      </c>
      <c r="Q1354" t="s">
        <v>146</v>
      </c>
      <c r="R1354" t="s">
        <v>25</v>
      </c>
    </row>
    <row r="1355" spans="1:18" x14ac:dyDescent="0.3">
      <c r="A1355">
        <v>1353</v>
      </c>
      <c r="B1355">
        <v>2742485299</v>
      </c>
      <c r="C1355" s="1">
        <v>42903</v>
      </c>
      <c r="D1355" t="s">
        <v>97</v>
      </c>
      <c r="E1355" t="s">
        <v>2859</v>
      </c>
      <c r="G1355" t="s">
        <v>19</v>
      </c>
      <c r="H1355" t="s">
        <v>28</v>
      </c>
      <c r="I1355">
        <v>4</v>
      </c>
      <c r="J1355" t="s">
        <v>2860</v>
      </c>
      <c r="K1355" t="s">
        <v>22</v>
      </c>
      <c r="O1355">
        <v>9</v>
      </c>
      <c r="P1355" t="s">
        <v>1601</v>
      </c>
      <c r="Q1355" t="s">
        <v>56</v>
      </c>
      <c r="R1355" t="s">
        <v>75</v>
      </c>
    </row>
    <row r="1356" spans="1:18" x14ac:dyDescent="0.3">
      <c r="A1356">
        <v>1354</v>
      </c>
      <c r="B1356">
        <v>2696097396</v>
      </c>
      <c r="C1356" s="1">
        <v>42904</v>
      </c>
      <c r="D1356" t="s">
        <v>17</v>
      </c>
      <c r="E1356" t="s">
        <v>663</v>
      </c>
      <c r="G1356" t="s">
        <v>19</v>
      </c>
      <c r="H1356" t="s">
        <v>67</v>
      </c>
      <c r="I1356">
        <v>5</v>
      </c>
      <c r="J1356" t="s">
        <v>2861</v>
      </c>
      <c r="K1356" t="s">
        <v>22</v>
      </c>
      <c r="O1356">
        <v>3</v>
      </c>
      <c r="P1356" t="s">
        <v>1086</v>
      </c>
      <c r="Q1356" t="s">
        <v>56</v>
      </c>
      <c r="R1356" t="s">
        <v>57</v>
      </c>
    </row>
    <row r="1357" spans="1:18" x14ac:dyDescent="0.3">
      <c r="A1357">
        <v>1355</v>
      </c>
      <c r="B1357">
        <v>2669256594</v>
      </c>
      <c r="C1357" s="1">
        <v>42904</v>
      </c>
      <c r="D1357" t="s">
        <v>44</v>
      </c>
      <c r="E1357" t="s">
        <v>1424</v>
      </c>
      <c r="G1357" t="s">
        <v>46</v>
      </c>
      <c r="H1357" t="s">
        <v>28</v>
      </c>
      <c r="I1357">
        <v>7</v>
      </c>
      <c r="J1357" t="s">
        <v>120</v>
      </c>
      <c r="K1357" t="s">
        <v>628</v>
      </c>
      <c r="O1357">
        <v>23</v>
      </c>
      <c r="P1357" t="s">
        <v>2862</v>
      </c>
      <c r="Q1357" t="s">
        <v>137</v>
      </c>
      <c r="R1357" t="s">
        <v>111</v>
      </c>
    </row>
    <row r="1358" spans="1:18" x14ac:dyDescent="0.3">
      <c r="A1358">
        <v>1356</v>
      </c>
      <c r="B1358">
        <v>2683344576</v>
      </c>
      <c r="C1358" s="1">
        <v>42904</v>
      </c>
      <c r="D1358" t="s">
        <v>65</v>
      </c>
      <c r="E1358" t="s">
        <v>65</v>
      </c>
      <c r="G1358" t="s">
        <v>46</v>
      </c>
      <c r="H1358" t="s">
        <v>20</v>
      </c>
      <c r="I1358">
        <v>1</v>
      </c>
      <c r="J1358" t="s">
        <v>2863</v>
      </c>
      <c r="K1358" t="s">
        <v>141</v>
      </c>
      <c r="O1358">
        <v>62</v>
      </c>
      <c r="P1358" t="s">
        <v>2864</v>
      </c>
      <c r="Q1358" t="s">
        <v>56</v>
      </c>
      <c r="R1358" t="s">
        <v>25</v>
      </c>
    </row>
    <row r="1359" spans="1:18" x14ac:dyDescent="0.3">
      <c r="A1359">
        <v>1357</v>
      </c>
      <c r="B1359">
        <v>2719470257</v>
      </c>
      <c r="C1359" s="1">
        <v>42904</v>
      </c>
      <c r="D1359" t="s">
        <v>397</v>
      </c>
      <c r="E1359" t="s">
        <v>2865</v>
      </c>
      <c r="G1359" t="s">
        <v>19</v>
      </c>
      <c r="H1359" t="s">
        <v>28</v>
      </c>
      <c r="I1359">
        <v>4</v>
      </c>
      <c r="J1359" t="s">
        <v>2866</v>
      </c>
      <c r="K1359" t="s">
        <v>1382</v>
      </c>
      <c r="P1359" t="s">
        <v>999</v>
      </c>
      <c r="Q1359" t="s">
        <v>56</v>
      </c>
      <c r="R1359" t="s">
        <v>25</v>
      </c>
    </row>
    <row r="1360" spans="1:18" x14ac:dyDescent="0.3">
      <c r="A1360">
        <v>1358</v>
      </c>
      <c r="B1360">
        <v>2729581603</v>
      </c>
      <c r="C1360" s="1">
        <v>42904</v>
      </c>
      <c r="D1360" t="s">
        <v>17</v>
      </c>
      <c r="E1360" t="s">
        <v>2867</v>
      </c>
      <c r="G1360" t="s">
        <v>19</v>
      </c>
      <c r="H1360" t="s">
        <v>28</v>
      </c>
      <c r="I1360">
        <v>5</v>
      </c>
      <c r="J1360" t="s">
        <v>2868</v>
      </c>
      <c r="K1360" t="s">
        <v>550</v>
      </c>
      <c r="L1360">
        <v>105000</v>
      </c>
      <c r="M1360">
        <v>147000</v>
      </c>
      <c r="N1360" t="s">
        <v>217</v>
      </c>
      <c r="O1360">
        <v>22</v>
      </c>
      <c r="P1360" t="s">
        <v>758</v>
      </c>
      <c r="Q1360" t="s">
        <v>137</v>
      </c>
      <c r="R1360" t="s">
        <v>75</v>
      </c>
    </row>
    <row r="1361" spans="1:18" x14ac:dyDescent="0.3">
      <c r="A1361">
        <v>1359</v>
      </c>
      <c r="B1361">
        <v>2666785666</v>
      </c>
      <c r="C1361" s="1">
        <v>42904</v>
      </c>
      <c r="D1361" t="s">
        <v>190</v>
      </c>
      <c r="E1361" t="s">
        <v>1135</v>
      </c>
      <c r="F1361" t="s">
        <v>2869</v>
      </c>
      <c r="G1361" t="s">
        <v>19</v>
      </c>
      <c r="H1361" t="s">
        <v>28</v>
      </c>
      <c r="I1361">
        <v>5</v>
      </c>
      <c r="J1361" t="s">
        <v>2870</v>
      </c>
      <c r="K1361" t="s">
        <v>550</v>
      </c>
      <c r="O1361">
        <v>8</v>
      </c>
      <c r="P1361" t="s">
        <v>2871</v>
      </c>
      <c r="Q1361" t="s">
        <v>178</v>
      </c>
      <c r="R1361" t="s">
        <v>57</v>
      </c>
    </row>
    <row r="1362" spans="1:18" x14ac:dyDescent="0.3">
      <c r="A1362">
        <v>1360</v>
      </c>
      <c r="B1362">
        <v>2705280704</v>
      </c>
      <c r="C1362" s="1">
        <v>42904</v>
      </c>
      <c r="D1362" t="s">
        <v>268</v>
      </c>
      <c r="E1362" t="s">
        <v>733</v>
      </c>
      <c r="G1362" t="s">
        <v>19</v>
      </c>
      <c r="H1362" t="s">
        <v>67</v>
      </c>
      <c r="I1362">
        <v>4</v>
      </c>
      <c r="J1362" t="s">
        <v>734</v>
      </c>
      <c r="K1362" t="s">
        <v>735</v>
      </c>
      <c r="O1362">
        <v>2</v>
      </c>
      <c r="P1362" t="s">
        <v>136</v>
      </c>
      <c r="Q1362" t="s">
        <v>137</v>
      </c>
      <c r="R1362" t="s">
        <v>75</v>
      </c>
    </row>
    <row r="1363" spans="1:18" x14ac:dyDescent="0.3">
      <c r="A1363">
        <v>1361</v>
      </c>
      <c r="B1363">
        <v>2656652046</v>
      </c>
      <c r="C1363" s="1">
        <v>42904</v>
      </c>
      <c r="D1363" t="s">
        <v>26</v>
      </c>
      <c r="E1363" t="s">
        <v>71</v>
      </c>
      <c r="F1363" t="s">
        <v>119</v>
      </c>
      <c r="G1363" t="s">
        <v>46</v>
      </c>
      <c r="H1363" t="s">
        <v>28</v>
      </c>
      <c r="I1363">
        <v>8</v>
      </c>
      <c r="J1363" t="s">
        <v>154</v>
      </c>
      <c r="K1363" t="s">
        <v>2872</v>
      </c>
      <c r="P1363" t="s">
        <v>49</v>
      </c>
      <c r="Q1363" t="s">
        <v>50</v>
      </c>
      <c r="R1363" t="s">
        <v>25</v>
      </c>
    </row>
    <row r="1364" spans="1:18" x14ac:dyDescent="0.3">
      <c r="A1364">
        <v>1362</v>
      </c>
      <c r="B1364">
        <v>2628571579</v>
      </c>
      <c r="C1364" s="1">
        <v>42904</v>
      </c>
      <c r="D1364" t="s">
        <v>65</v>
      </c>
      <c r="E1364" t="s">
        <v>66</v>
      </c>
      <c r="G1364" t="s">
        <v>19</v>
      </c>
      <c r="H1364" t="s">
        <v>67</v>
      </c>
      <c r="I1364">
        <v>5</v>
      </c>
      <c r="J1364" t="s">
        <v>68</v>
      </c>
      <c r="K1364" t="s">
        <v>771</v>
      </c>
      <c r="O1364">
        <v>42</v>
      </c>
      <c r="P1364" t="s">
        <v>70</v>
      </c>
      <c r="Q1364" t="s">
        <v>56</v>
      </c>
      <c r="R1364" t="s">
        <v>25</v>
      </c>
    </row>
    <row r="1365" spans="1:18" x14ac:dyDescent="0.3">
      <c r="A1365">
        <v>1363</v>
      </c>
      <c r="B1365">
        <v>2689881725</v>
      </c>
      <c r="C1365" s="1">
        <v>42905</v>
      </c>
      <c r="D1365" t="s">
        <v>26</v>
      </c>
      <c r="E1365" t="s">
        <v>71</v>
      </c>
      <c r="F1365" t="s">
        <v>19</v>
      </c>
      <c r="G1365" t="s">
        <v>46</v>
      </c>
      <c r="H1365" t="s">
        <v>28</v>
      </c>
      <c r="I1365">
        <v>6</v>
      </c>
      <c r="J1365" t="s">
        <v>154</v>
      </c>
      <c r="K1365" t="s">
        <v>2873</v>
      </c>
      <c r="P1365" t="s">
        <v>49</v>
      </c>
      <c r="Q1365" t="s">
        <v>50</v>
      </c>
      <c r="R1365" t="s">
        <v>25</v>
      </c>
    </row>
    <row r="1366" spans="1:18" x14ac:dyDescent="0.3">
      <c r="A1366">
        <v>1364</v>
      </c>
      <c r="B1366">
        <v>2743451252</v>
      </c>
      <c r="C1366" s="1">
        <v>42905</v>
      </c>
      <c r="D1366" t="s">
        <v>86</v>
      </c>
      <c r="E1366" t="s">
        <v>86</v>
      </c>
      <c r="G1366" t="s">
        <v>46</v>
      </c>
      <c r="H1366" t="s">
        <v>28</v>
      </c>
      <c r="I1366">
        <v>6</v>
      </c>
      <c r="J1366" t="s">
        <v>101</v>
      </c>
      <c r="K1366" t="s">
        <v>102</v>
      </c>
      <c r="P1366" t="s">
        <v>49</v>
      </c>
      <c r="Q1366" t="s">
        <v>50</v>
      </c>
      <c r="R1366" t="s">
        <v>25</v>
      </c>
    </row>
    <row r="1367" spans="1:18" x14ac:dyDescent="0.3">
      <c r="A1367">
        <v>1365</v>
      </c>
      <c r="B1367">
        <v>2749227664</v>
      </c>
      <c r="C1367" s="1">
        <v>42905</v>
      </c>
      <c r="D1367" t="s">
        <v>17</v>
      </c>
      <c r="E1367" t="s">
        <v>2279</v>
      </c>
      <c r="G1367" t="s">
        <v>19</v>
      </c>
      <c r="H1367" t="s">
        <v>28</v>
      </c>
      <c r="I1367">
        <v>3</v>
      </c>
      <c r="J1367" t="s">
        <v>2280</v>
      </c>
      <c r="K1367" t="s">
        <v>669</v>
      </c>
      <c r="O1367">
        <v>4</v>
      </c>
      <c r="P1367" t="s">
        <v>1030</v>
      </c>
      <c r="Q1367" t="s">
        <v>35</v>
      </c>
      <c r="R1367" t="s">
        <v>57</v>
      </c>
    </row>
    <row r="1368" spans="1:18" x14ac:dyDescent="0.3">
      <c r="A1368">
        <v>1366</v>
      </c>
      <c r="B1368">
        <v>2718868444</v>
      </c>
      <c r="C1368" s="1">
        <v>42905</v>
      </c>
      <c r="D1368" t="s">
        <v>1240</v>
      </c>
      <c r="E1368" t="s">
        <v>2874</v>
      </c>
      <c r="G1368" t="s">
        <v>19</v>
      </c>
      <c r="H1368" t="s">
        <v>28</v>
      </c>
      <c r="I1368">
        <v>6</v>
      </c>
      <c r="J1368" t="s">
        <v>2875</v>
      </c>
      <c r="K1368" t="s">
        <v>207</v>
      </c>
      <c r="O1368">
        <v>6</v>
      </c>
      <c r="P1368" t="s">
        <v>2876</v>
      </c>
      <c r="Q1368" t="s">
        <v>2877</v>
      </c>
      <c r="R1368" t="s">
        <v>57</v>
      </c>
    </row>
    <row r="1369" spans="1:18" x14ac:dyDescent="0.3">
      <c r="A1369">
        <v>1367</v>
      </c>
      <c r="B1369">
        <v>2606134221</v>
      </c>
      <c r="C1369" s="1">
        <v>42905</v>
      </c>
      <c r="D1369" t="s">
        <v>1074</v>
      </c>
      <c r="E1369" t="s">
        <v>2192</v>
      </c>
      <c r="G1369" t="s">
        <v>19</v>
      </c>
      <c r="H1369" t="s">
        <v>67</v>
      </c>
      <c r="I1369">
        <v>4</v>
      </c>
      <c r="J1369" t="s">
        <v>2878</v>
      </c>
      <c r="K1369" t="s">
        <v>22</v>
      </c>
      <c r="O1369">
        <v>29</v>
      </c>
      <c r="P1369" t="s">
        <v>2879</v>
      </c>
      <c r="Q1369" t="s">
        <v>24</v>
      </c>
      <c r="R1369" t="s">
        <v>57</v>
      </c>
    </row>
    <row r="1370" spans="1:18" x14ac:dyDescent="0.3">
      <c r="A1370">
        <v>1368</v>
      </c>
      <c r="B1370">
        <v>2687278067</v>
      </c>
      <c r="C1370" s="1">
        <v>42905</v>
      </c>
      <c r="D1370" t="s">
        <v>17</v>
      </c>
      <c r="E1370" t="s">
        <v>1682</v>
      </c>
      <c r="F1370" t="s">
        <v>2169</v>
      </c>
      <c r="G1370" t="s">
        <v>19</v>
      </c>
      <c r="H1370" t="s">
        <v>28</v>
      </c>
      <c r="I1370">
        <v>5</v>
      </c>
      <c r="J1370" t="s">
        <v>2880</v>
      </c>
      <c r="K1370" t="s">
        <v>973</v>
      </c>
      <c r="O1370">
        <v>4</v>
      </c>
      <c r="P1370" t="s">
        <v>136</v>
      </c>
      <c r="Q1370" t="s">
        <v>137</v>
      </c>
      <c r="R1370" t="s">
        <v>75</v>
      </c>
    </row>
    <row r="1371" spans="1:18" x14ac:dyDescent="0.3">
      <c r="A1371">
        <v>1369</v>
      </c>
      <c r="B1371">
        <v>2721028201</v>
      </c>
      <c r="C1371" s="1">
        <v>42905</v>
      </c>
      <c r="D1371" t="s">
        <v>17</v>
      </c>
      <c r="E1371" t="s">
        <v>130</v>
      </c>
      <c r="F1371" t="s">
        <v>2881</v>
      </c>
      <c r="G1371" t="s">
        <v>19</v>
      </c>
      <c r="H1371" t="s">
        <v>28</v>
      </c>
      <c r="I1371">
        <v>6</v>
      </c>
      <c r="J1371" t="s">
        <v>2882</v>
      </c>
      <c r="K1371" t="s">
        <v>272</v>
      </c>
      <c r="O1371">
        <v>2</v>
      </c>
      <c r="P1371" t="s">
        <v>675</v>
      </c>
      <c r="Q1371" t="s">
        <v>35</v>
      </c>
      <c r="R1371" t="s">
        <v>147</v>
      </c>
    </row>
    <row r="1372" spans="1:18" x14ac:dyDescent="0.3">
      <c r="A1372">
        <v>1370</v>
      </c>
      <c r="B1372">
        <v>2755493004</v>
      </c>
      <c r="C1372" s="1">
        <v>42905</v>
      </c>
      <c r="D1372" t="s">
        <v>97</v>
      </c>
      <c r="E1372" t="s">
        <v>97</v>
      </c>
      <c r="G1372" t="s">
        <v>19</v>
      </c>
      <c r="H1372" t="s">
        <v>67</v>
      </c>
      <c r="I1372">
        <v>4</v>
      </c>
      <c r="J1372" t="s">
        <v>2883</v>
      </c>
      <c r="K1372" t="s">
        <v>2884</v>
      </c>
      <c r="L1372">
        <v>72000</v>
      </c>
      <c r="M1372">
        <v>83000</v>
      </c>
      <c r="N1372" t="s">
        <v>217</v>
      </c>
      <c r="O1372">
        <v>4</v>
      </c>
      <c r="P1372" t="s">
        <v>2885</v>
      </c>
      <c r="Q1372" t="s">
        <v>137</v>
      </c>
      <c r="R1372" t="s">
        <v>111</v>
      </c>
    </row>
    <row r="1373" spans="1:18" x14ac:dyDescent="0.3">
      <c r="A1373">
        <v>1371</v>
      </c>
      <c r="B1373">
        <v>2678480844</v>
      </c>
      <c r="C1373" s="1">
        <v>42905</v>
      </c>
      <c r="D1373" t="s">
        <v>36</v>
      </c>
      <c r="E1373" t="s">
        <v>2886</v>
      </c>
      <c r="G1373" t="s">
        <v>19</v>
      </c>
      <c r="H1373" t="s">
        <v>67</v>
      </c>
      <c r="I1373">
        <v>6</v>
      </c>
      <c r="J1373" t="s">
        <v>720</v>
      </c>
      <c r="K1373" t="s">
        <v>189</v>
      </c>
      <c r="P1373" t="s">
        <v>317</v>
      </c>
      <c r="Q1373" t="s">
        <v>56</v>
      </c>
      <c r="R1373" t="s">
        <v>43</v>
      </c>
    </row>
    <row r="1374" spans="1:18" x14ac:dyDescent="0.3">
      <c r="A1374">
        <v>1372</v>
      </c>
      <c r="B1374">
        <v>2688903505</v>
      </c>
      <c r="C1374" s="1">
        <v>42905</v>
      </c>
      <c r="D1374" t="s">
        <v>26</v>
      </c>
      <c r="E1374" t="s">
        <v>26</v>
      </c>
      <c r="G1374" t="s">
        <v>19</v>
      </c>
      <c r="H1374" t="s">
        <v>28</v>
      </c>
      <c r="I1374">
        <v>7</v>
      </c>
      <c r="J1374" t="s">
        <v>2887</v>
      </c>
      <c r="K1374" t="s">
        <v>725</v>
      </c>
      <c r="L1374">
        <v>81000</v>
      </c>
      <c r="M1374">
        <v>116000</v>
      </c>
      <c r="N1374" t="s">
        <v>217</v>
      </c>
      <c r="O1374">
        <v>11</v>
      </c>
      <c r="P1374" t="s">
        <v>2888</v>
      </c>
      <c r="Q1374" t="s">
        <v>137</v>
      </c>
      <c r="R1374" t="s">
        <v>75</v>
      </c>
    </row>
    <row r="1375" spans="1:18" x14ac:dyDescent="0.3">
      <c r="A1375">
        <v>1373</v>
      </c>
      <c r="B1375">
        <v>2554021300</v>
      </c>
      <c r="C1375" s="1">
        <v>42906</v>
      </c>
      <c r="D1375" t="s">
        <v>86</v>
      </c>
      <c r="E1375" t="s">
        <v>413</v>
      </c>
      <c r="G1375" t="s">
        <v>19</v>
      </c>
      <c r="H1375" t="s">
        <v>67</v>
      </c>
      <c r="I1375">
        <v>4</v>
      </c>
      <c r="J1375" t="s">
        <v>857</v>
      </c>
      <c r="K1375" t="s">
        <v>170</v>
      </c>
      <c r="O1375">
        <v>1</v>
      </c>
      <c r="P1375" t="s">
        <v>85</v>
      </c>
      <c r="Q1375" t="s">
        <v>35</v>
      </c>
      <c r="R1375" t="s">
        <v>25</v>
      </c>
    </row>
    <row r="1376" spans="1:18" x14ac:dyDescent="0.3">
      <c r="A1376">
        <v>1374</v>
      </c>
      <c r="B1376">
        <v>2681312729</v>
      </c>
      <c r="C1376" s="1">
        <v>42906</v>
      </c>
      <c r="D1376" t="s">
        <v>58</v>
      </c>
      <c r="E1376" t="s">
        <v>58</v>
      </c>
      <c r="G1376" t="s">
        <v>19</v>
      </c>
      <c r="H1376" t="s">
        <v>28</v>
      </c>
      <c r="I1376">
        <v>7</v>
      </c>
      <c r="J1376" t="s">
        <v>912</v>
      </c>
      <c r="K1376" t="s">
        <v>1532</v>
      </c>
      <c r="O1376">
        <v>3</v>
      </c>
      <c r="P1376" t="s">
        <v>136</v>
      </c>
      <c r="Q1376" t="s">
        <v>137</v>
      </c>
      <c r="R1376" t="s">
        <v>75</v>
      </c>
    </row>
    <row r="1377" spans="1:18" x14ac:dyDescent="0.3">
      <c r="A1377">
        <v>1375</v>
      </c>
      <c r="B1377">
        <v>2741521176</v>
      </c>
      <c r="C1377" s="1">
        <v>42906</v>
      </c>
      <c r="D1377" t="s">
        <v>17</v>
      </c>
      <c r="E1377" t="s">
        <v>1757</v>
      </c>
      <c r="G1377" t="s">
        <v>19</v>
      </c>
      <c r="H1377" t="s">
        <v>28</v>
      </c>
      <c r="I1377">
        <v>4</v>
      </c>
      <c r="J1377" t="s">
        <v>2889</v>
      </c>
      <c r="K1377" t="s">
        <v>22</v>
      </c>
      <c r="O1377">
        <v>1</v>
      </c>
      <c r="P1377" t="s">
        <v>2890</v>
      </c>
      <c r="Q1377" t="s">
        <v>1176</v>
      </c>
      <c r="R1377" t="s">
        <v>43</v>
      </c>
    </row>
    <row r="1378" spans="1:18" x14ac:dyDescent="0.3">
      <c r="A1378">
        <v>1376</v>
      </c>
      <c r="B1378">
        <v>2742509053</v>
      </c>
      <c r="C1378" s="1">
        <v>42906</v>
      </c>
      <c r="D1378" t="s">
        <v>86</v>
      </c>
      <c r="E1378" t="s">
        <v>86</v>
      </c>
      <c r="G1378" t="s">
        <v>46</v>
      </c>
      <c r="H1378" t="s">
        <v>28</v>
      </c>
      <c r="I1378">
        <v>9</v>
      </c>
      <c r="J1378" t="s">
        <v>101</v>
      </c>
      <c r="K1378" t="s">
        <v>1404</v>
      </c>
      <c r="P1378" t="s">
        <v>49</v>
      </c>
      <c r="Q1378" t="s">
        <v>50</v>
      </c>
      <c r="R1378" t="s">
        <v>25</v>
      </c>
    </row>
    <row r="1379" spans="1:18" x14ac:dyDescent="0.3">
      <c r="A1379">
        <v>1377</v>
      </c>
      <c r="B1379">
        <v>2733012198</v>
      </c>
      <c r="C1379" s="1">
        <v>42906</v>
      </c>
      <c r="D1379" t="s">
        <v>449</v>
      </c>
      <c r="E1379" t="s">
        <v>1186</v>
      </c>
      <c r="F1379" t="s">
        <v>2891</v>
      </c>
      <c r="G1379" t="s">
        <v>19</v>
      </c>
      <c r="H1379" t="s">
        <v>67</v>
      </c>
      <c r="I1379">
        <v>3</v>
      </c>
      <c r="J1379" t="s">
        <v>720</v>
      </c>
      <c r="K1379" t="s">
        <v>735</v>
      </c>
      <c r="O1379">
        <v>1</v>
      </c>
      <c r="P1379" t="s">
        <v>2892</v>
      </c>
      <c r="Q1379" t="s">
        <v>2893</v>
      </c>
      <c r="R1379" t="s">
        <v>25</v>
      </c>
    </row>
    <row r="1380" spans="1:18" x14ac:dyDescent="0.3">
      <c r="A1380">
        <v>1378</v>
      </c>
      <c r="B1380">
        <v>2393657719</v>
      </c>
      <c r="C1380" s="1">
        <v>42906</v>
      </c>
      <c r="D1380" t="s">
        <v>17</v>
      </c>
      <c r="E1380" t="s">
        <v>515</v>
      </c>
      <c r="G1380" t="s">
        <v>19</v>
      </c>
      <c r="H1380" t="s">
        <v>67</v>
      </c>
      <c r="I1380">
        <v>4</v>
      </c>
      <c r="J1380" t="s">
        <v>516</v>
      </c>
      <c r="K1380" t="s">
        <v>321</v>
      </c>
      <c r="O1380">
        <v>2</v>
      </c>
      <c r="P1380" t="s">
        <v>96</v>
      </c>
      <c r="Q1380" t="s">
        <v>35</v>
      </c>
      <c r="R1380" t="s">
        <v>25</v>
      </c>
    </row>
    <row r="1381" spans="1:18" x14ac:dyDescent="0.3">
      <c r="A1381">
        <v>1379</v>
      </c>
      <c r="B1381">
        <v>2737670601</v>
      </c>
      <c r="C1381" s="1">
        <v>42906</v>
      </c>
      <c r="D1381" t="s">
        <v>431</v>
      </c>
      <c r="E1381" t="s">
        <v>2894</v>
      </c>
      <c r="F1381" t="s">
        <v>2895</v>
      </c>
      <c r="G1381" t="s">
        <v>19</v>
      </c>
      <c r="H1381" t="s">
        <v>28</v>
      </c>
      <c r="I1381">
        <v>6</v>
      </c>
      <c r="J1381" t="s">
        <v>2896</v>
      </c>
      <c r="K1381" t="s">
        <v>647</v>
      </c>
      <c r="P1381" t="s">
        <v>2897</v>
      </c>
      <c r="Q1381" t="s">
        <v>35</v>
      </c>
      <c r="R1381" t="s">
        <v>75</v>
      </c>
    </row>
    <row r="1382" spans="1:18" x14ac:dyDescent="0.3">
      <c r="A1382">
        <v>1380</v>
      </c>
      <c r="B1382">
        <v>2753081868</v>
      </c>
      <c r="C1382" s="1">
        <v>42906</v>
      </c>
      <c r="D1382" t="s">
        <v>26</v>
      </c>
      <c r="E1382" t="s">
        <v>26</v>
      </c>
      <c r="G1382" t="s">
        <v>19</v>
      </c>
      <c r="H1382" t="s">
        <v>28</v>
      </c>
      <c r="I1382">
        <v>3</v>
      </c>
      <c r="J1382" t="s">
        <v>1729</v>
      </c>
      <c r="K1382" t="s">
        <v>714</v>
      </c>
      <c r="P1382" t="s">
        <v>393</v>
      </c>
      <c r="Q1382" t="s">
        <v>137</v>
      </c>
      <c r="R1382" t="s">
        <v>111</v>
      </c>
    </row>
    <row r="1383" spans="1:18" x14ac:dyDescent="0.3">
      <c r="A1383">
        <v>1381</v>
      </c>
      <c r="B1383">
        <v>2656638731</v>
      </c>
      <c r="C1383" s="1">
        <v>42906</v>
      </c>
      <c r="D1383" t="s">
        <v>26</v>
      </c>
      <c r="E1383" t="s">
        <v>71</v>
      </c>
      <c r="F1383" t="s">
        <v>119</v>
      </c>
      <c r="G1383" t="s">
        <v>46</v>
      </c>
      <c r="H1383" t="s">
        <v>28</v>
      </c>
      <c r="I1383">
        <v>4</v>
      </c>
      <c r="J1383" t="s">
        <v>154</v>
      </c>
      <c r="K1383" t="s">
        <v>69</v>
      </c>
      <c r="P1383" t="s">
        <v>49</v>
      </c>
      <c r="Q1383" t="s">
        <v>50</v>
      </c>
      <c r="R1383" t="s">
        <v>25</v>
      </c>
    </row>
    <row r="1384" spans="1:18" x14ac:dyDescent="0.3">
      <c r="A1384">
        <v>1382</v>
      </c>
      <c r="B1384">
        <v>2666868461</v>
      </c>
      <c r="C1384" s="1">
        <v>42906</v>
      </c>
      <c r="D1384" t="s">
        <v>17</v>
      </c>
      <c r="E1384" t="s">
        <v>1206</v>
      </c>
      <c r="F1384" t="s">
        <v>907</v>
      </c>
      <c r="G1384" t="s">
        <v>19</v>
      </c>
      <c r="H1384" t="s">
        <v>28</v>
      </c>
      <c r="I1384">
        <v>9</v>
      </c>
      <c r="J1384" t="s">
        <v>2898</v>
      </c>
      <c r="K1384" t="s">
        <v>207</v>
      </c>
      <c r="O1384">
        <v>3</v>
      </c>
      <c r="P1384" t="s">
        <v>909</v>
      </c>
      <c r="Q1384" t="s">
        <v>24</v>
      </c>
      <c r="R1384" t="s">
        <v>43</v>
      </c>
    </row>
    <row r="1385" spans="1:18" x14ac:dyDescent="0.3">
      <c r="A1385">
        <v>1383</v>
      </c>
      <c r="B1385">
        <v>2673945614</v>
      </c>
      <c r="C1385" s="1">
        <v>42906</v>
      </c>
      <c r="D1385" t="s">
        <v>17</v>
      </c>
      <c r="E1385" t="s">
        <v>2899</v>
      </c>
      <c r="G1385" t="s">
        <v>19</v>
      </c>
      <c r="H1385" t="s">
        <v>20</v>
      </c>
      <c r="I1385">
        <v>1</v>
      </c>
      <c r="J1385" t="s">
        <v>2900</v>
      </c>
      <c r="K1385" t="s">
        <v>128</v>
      </c>
      <c r="O1385">
        <v>10</v>
      </c>
      <c r="P1385" t="s">
        <v>2744</v>
      </c>
      <c r="Q1385" t="s">
        <v>24</v>
      </c>
      <c r="R1385" t="s">
        <v>25</v>
      </c>
    </row>
    <row r="1386" spans="1:18" x14ac:dyDescent="0.3">
      <c r="A1386">
        <v>1384</v>
      </c>
      <c r="B1386">
        <v>2675733751</v>
      </c>
      <c r="C1386" s="1">
        <v>42906</v>
      </c>
      <c r="D1386" t="s">
        <v>882</v>
      </c>
      <c r="E1386" t="s">
        <v>2473</v>
      </c>
      <c r="F1386" t="s">
        <v>334</v>
      </c>
      <c r="G1386" t="s">
        <v>19</v>
      </c>
      <c r="H1386" t="s">
        <v>67</v>
      </c>
      <c r="I1386">
        <v>4</v>
      </c>
      <c r="J1386" t="s">
        <v>2901</v>
      </c>
      <c r="K1386" t="s">
        <v>1812</v>
      </c>
      <c r="O1386">
        <v>2</v>
      </c>
      <c r="P1386" t="s">
        <v>337</v>
      </c>
      <c r="Q1386" t="s">
        <v>56</v>
      </c>
      <c r="R1386" t="s">
        <v>75</v>
      </c>
    </row>
    <row r="1387" spans="1:18" x14ac:dyDescent="0.3">
      <c r="A1387">
        <v>1385</v>
      </c>
      <c r="B1387">
        <v>2742512059</v>
      </c>
      <c r="C1387" s="1">
        <v>42907</v>
      </c>
      <c r="D1387" t="s">
        <v>86</v>
      </c>
      <c r="E1387" t="s">
        <v>86</v>
      </c>
      <c r="G1387" t="s">
        <v>46</v>
      </c>
      <c r="H1387" t="s">
        <v>28</v>
      </c>
      <c r="I1387">
        <v>6</v>
      </c>
      <c r="J1387" t="s">
        <v>101</v>
      </c>
      <c r="K1387" t="s">
        <v>2873</v>
      </c>
      <c r="P1387" t="s">
        <v>49</v>
      </c>
      <c r="Q1387" t="s">
        <v>50</v>
      </c>
      <c r="R1387" t="s">
        <v>25</v>
      </c>
    </row>
    <row r="1388" spans="1:18" x14ac:dyDescent="0.3">
      <c r="A1388">
        <v>1386</v>
      </c>
      <c r="B1388">
        <v>2743950991</v>
      </c>
      <c r="C1388" s="1">
        <v>42907</v>
      </c>
      <c r="D1388" t="s">
        <v>26</v>
      </c>
      <c r="E1388" t="s">
        <v>71</v>
      </c>
      <c r="G1388" t="s">
        <v>19</v>
      </c>
      <c r="H1388" t="s">
        <v>28</v>
      </c>
      <c r="I1388">
        <v>6</v>
      </c>
      <c r="J1388" t="s">
        <v>563</v>
      </c>
      <c r="K1388" t="s">
        <v>22</v>
      </c>
      <c r="O1388">
        <v>7</v>
      </c>
      <c r="P1388" t="s">
        <v>564</v>
      </c>
      <c r="Q1388" t="s">
        <v>35</v>
      </c>
      <c r="R1388" t="s">
        <v>57</v>
      </c>
    </row>
    <row r="1389" spans="1:18" x14ac:dyDescent="0.3">
      <c r="A1389">
        <v>1387</v>
      </c>
      <c r="B1389">
        <v>2681187765</v>
      </c>
      <c r="C1389" s="1">
        <v>42907</v>
      </c>
      <c r="D1389" t="s">
        <v>17</v>
      </c>
      <c r="E1389" t="s">
        <v>130</v>
      </c>
      <c r="G1389" t="s">
        <v>19</v>
      </c>
      <c r="H1389" t="s">
        <v>28</v>
      </c>
      <c r="I1389">
        <v>4</v>
      </c>
      <c r="J1389" t="s">
        <v>2902</v>
      </c>
      <c r="K1389" t="s">
        <v>973</v>
      </c>
      <c r="O1389">
        <v>1</v>
      </c>
      <c r="P1389" t="s">
        <v>2903</v>
      </c>
      <c r="Q1389" t="s">
        <v>35</v>
      </c>
      <c r="R1389" t="s">
        <v>25</v>
      </c>
    </row>
    <row r="1390" spans="1:18" x14ac:dyDescent="0.3">
      <c r="A1390">
        <v>1388</v>
      </c>
      <c r="B1390">
        <v>2677627035</v>
      </c>
      <c r="C1390" s="1">
        <v>42907</v>
      </c>
      <c r="D1390" t="s">
        <v>58</v>
      </c>
      <c r="E1390" t="s">
        <v>58</v>
      </c>
      <c r="G1390" t="s">
        <v>19</v>
      </c>
      <c r="H1390" t="s">
        <v>28</v>
      </c>
      <c r="I1390">
        <v>0</v>
      </c>
      <c r="J1390" t="s">
        <v>2904</v>
      </c>
      <c r="K1390" t="s">
        <v>930</v>
      </c>
      <c r="P1390" t="s">
        <v>2905</v>
      </c>
      <c r="Q1390" t="s">
        <v>35</v>
      </c>
      <c r="R1390" t="s">
        <v>25</v>
      </c>
    </row>
    <row r="1391" spans="1:18" x14ac:dyDescent="0.3">
      <c r="A1391">
        <v>1389</v>
      </c>
      <c r="B1391">
        <v>2743629552</v>
      </c>
      <c r="C1391" s="1">
        <v>42907</v>
      </c>
      <c r="D1391" t="s">
        <v>86</v>
      </c>
      <c r="E1391" t="s">
        <v>86</v>
      </c>
      <c r="G1391" t="s">
        <v>46</v>
      </c>
      <c r="H1391" t="s">
        <v>28</v>
      </c>
      <c r="I1391">
        <v>7</v>
      </c>
      <c r="J1391" t="s">
        <v>101</v>
      </c>
      <c r="K1391" t="s">
        <v>2906</v>
      </c>
      <c r="P1391" t="s">
        <v>49</v>
      </c>
      <c r="Q1391" t="s">
        <v>50</v>
      </c>
      <c r="R1391" t="s">
        <v>25</v>
      </c>
    </row>
    <row r="1392" spans="1:18" x14ac:dyDescent="0.3">
      <c r="A1392">
        <v>1390</v>
      </c>
      <c r="B1392">
        <v>2681363482</v>
      </c>
      <c r="C1392" s="1">
        <v>42907</v>
      </c>
      <c r="D1392" t="s">
        <v>17</v>
      </c>
      <c r="E1392" t="s">
        <v>2043</v>
      </c>
      <c r="G1392" t="s">
        <v>19</v>
      </c>
      <c r="H1392" t="s">
        <v>28</v>
      </c>
      <c r="I1392">
        <v>3</v>
      </c>
      <c r="J1392" t="s">
        <v>2044</v>
      </c>
      <c r="K1392" t="s">
        <v>212</v>
      </c>
      <c r="L1392">
        <v>122000</v>
      </c>
      <c r="M1392">
        <v>155000</v>
      </c>
      <c r="N1392" t="s">
        <v>217</v>
      </c>
      <c r="P1392" t="s">
        <v>267</v>
      </c>
      <c r="Q1392" t="s">
        <v>24</v>
      </c>
      <c r="R1392" t="s">
        <v>25</v>
      </c>
    </row>
    <row r="1393" spans="1:18" x14ac:dyDescent="0.3">
      <c r="A1393">
        <v>1391</v>
      </c>
      <c r="B1393">
        <v>2734843844</v>
      </c>
      <c r="C1393" s="1">
        <v>42907</v>
      </c>
      <c r="D1393" t="s">
        <v>17</v>
      </c>
      <c r="E1393" t="s">
        <v>523</v>
      </c>
      <c r="G1393" t="s">
        <v>19</v>
      </c>
      <c r="H1393" t="s">
        <v>67</v>
      </c>
      <c r="I1393">
        <v>2</v>
      </c>
      <c r="J1393" t="s">
        <v>524</v>
      </c>
      <c r="K1393" t="s">
        <v>2907</v>
      </c>
      <c r="P1393" t="s">
        <v>526</v>
      </c>
      <c r="Q1393" t="s">
        <v>35</v>
      </c>
      <c r="R1393" t="s">
        <v>75</v>
      </c>
    </row>
    <row r="1394" spans="1:18" x14ac:dyDescent="0.3">
      <c r="A1394">
        <v>1392</v>
      </c>
      <c r="B1394">
        <v>2511468682</v>
      </c>
      <c r="C1394" s="1">
        <v>42907</v>
      </c>
      <c r="D1394" t="s">
        <v>17</v>
      </c>
      <c r="E1394" t="s">
        <v>515</v>
      </c>
      <c r="G1394" t="s">
        <v>19</v>
      </c>
      <c r="H1394" t="s">
        <v>67</v>
      </c>
      <c r="I1394">
        <v>5</v>
      </c>
      <c r="J1394" t="s">
        <v>516</v>
      </c>
      <c r="K1394" t="s">
        <v>505</v>
      </c>
      <c r="O1394">
        <v>1</v>
      </c>
      <c r="P1394" t="s">
        <v>96</v>
      </c>
      <c r="Q1394" t="s">
        <v>35</v>
      </c>
      <c r="R1394" t="s">
        <v>25</v>
      </c>
    </row>
    <row r="1395" spans="1:18" x14ac:dyDescent="0.3">
      <c r="A1395">
        <v>1393</v>
      </c>
      <c r="B1395">
        <v>2739251535</v>
      </c>
      <c r="C1395" s="1">
        <v>42907</v>
      </c>
      <c r="D1395" t="s">
        <v>86</v>
      </c>
      <c r="E1395" t="s">
        <v>86</v>
      </c>
      <c r="G1395" t="s">
        <v>46</v>
      </c>
      <c r="H1395" t="s">
        <v>28</v>
      </c>
      <c r="I1395">
        <v>10</v>
      </c>
      <c r="J1395" t="s">
        <v>101</v>
      </c>
      <c r="K1395" t="s">
        <v>2116</v>
      </c>
      <c r="P1395" t="s">
        <v>49</v>
      </c>
      <c r="Q1395" t="s">
        <v>50</v>
      </c>
      <c r="R1395" t="s">
        <v>25</v>
      </c>
    </row>
    <row r="1396" spans="1:18" x14ac:dyDescent="0.3">
      <c r="A1396">
        <v>1394</v>
      </c>
      <c r="B1396">
        <v>2416487312</v>
      </c>
      <c r="C1396" s="1">
        <v>42907</v>
      </c>
      <c r="D1396" t="s">
        <v>332</v>
      </c>
      <c r="E1396" t="s">
        <v>2908</v>
      </c>
      <c r="G1396" t="s">
        <v>19</v>
      </c>
      <c r="H1396" t="s">
        <v>67</v>
      </c>
      <c r="I1396">
        <v>4</v>
      </c>
      <c r="J1396" t="s">
        <v>2909</v>
      </c>
      <c r="K1396" t="s">
        <v>1518</v>
      </c>
      <c r="O1396">
        <v>102</v>
      </c>
      <c r="P1396" t="s">
        <v>1519</v>
      </c>
      <c r="Q1396" t="s">
        <v>35</v>
      </c>
      <c r="R1396" t="s">
        <v>57</v>
      </c>
    </row>
    <row r="1397" spans="1:18" x14ac:dyDescent="0.3">
      <c r="A1397">
        <v>1395</v>
      </c>
      <c r="B1397">
        <v>2693779346</v>
      </c>
      <c r="C1397" s="1">
        <v>42908</v>
      </c>
      <c r="D1397" t="s">
        <v>26</v>
      </c>
      <c r="E1397" t="s">
        <v>71</v>
      </c>
      <c r="F1397" t="s">
        <v>19</v>
      </c>
      <c r="G1397" t="s">
        <v>46</v>
      </c>
      <c r="H1397" t="s">
        <v>28</v>
      </c>
      <c r="I1397">
        <v>7</v>
      </c>
      <c r="J1397" t="s">
        <v>154</v>
      </c>
      <c r="K1397" t="s">
        <v>2615</v>
      </c>
      <c r="P1397" t="s">
        <v>49</v>
      </c>
      <c r="Q1397" t="s">
        <v>50</v>
      </c>
      <c r="R1397" t="s">
        <v>25</v>
      </c>
    </row>
    <row r="1398" spans="1:18" x14ac:dyDescent="0.3">
      <c r="A1398">
        <v>1396</v>
      </c>
      <c r="B1398">
        <v>2656742990</v>
      </c>
      <c r="C1398" s="1">
        <v>42908</v>
      </c>
      <c r="D1398" t="s">
        <v>58</v>
      </c>
      <c r="E1398" t="s">
        <v>2910</v>
      </c>
      <c r="G1398" t="s">
        <v>2911</v>
      </c>
      <c r="H1398" t="s">
        <v>28</v>
      </c>
      <c r="I1398">
        <v>6</v>
      </c>
      <c r="J1398" t="s">
        <v>2912</v>
      </c>
      <c r="K1398" t="s">
        <v>607</v>
      </c>
      <c r="O1398">
        <v>10</v>
      </c>
      <c r="P1398" t="s">
        <v>2913</v>
      </c>
      <c r="Q1398" t="s">
        <v>167</v>
      </c>
      <c r="R1398" t="s">
        <v>57</v>
      </c>
    </row>
    <row r="1399" spans="1:18" x14ac:dyDescent="0.3">
      <c r="A1399">
        <v>1397</v>
      </c>
      <c r="B1399">
        <v>2740417302</v>
      </c>
      <c r="C1399" s="1">
        <v>42908</v>
      </c>
      <c r="D1399" t="s">
        <v>17</v>
      </c>
      <c r="E1399" t="s">
        <v>2616</v>
      </c>
      <c r="G1399" t="s">
        <v>19</v>
      </c>
      <c r="H1399" t="s">
        <v>67</v>
      </c>
      <c r="I1399">
        <v>2</v>
      </c>
      <c r="J1399" t="s">
        <v>2914</v>
      </c>
      <c r="K1399" t="s">
        <v>22</v>
      </c>
      <c r="O1399">
        <v>3</v>
      </c>
      <c r="P1399" t="s">
        <v>2915</v>
      </c>
      <c r="Q1399" t="s">
        <v>50</v>
      </c>
      <c r="R1399" t="s">
        <v>147</v>
      </c>
    </row>
    <row r="1400" spans="1:18" x14ac:dyDescent="0.3">
      <c r="A1400">
        <v>1398</v>
      </c>
      <c r="B1400">
        <v>2683067608</v>
      </c>
      <c r="C1400" s="1">
        <v>42908</v>
      </c>
      <c r="D1400" t="s">
        <v>44</v>
      </c>
      <c r="E1400" t="s">
        <v>2916</v>
      </c>
      <c r="G1400" t="s">
        <v>19</v>
      </c>
      <c r="H1400" t="s">
        <v>28</v>
      </c>
      <c r="I1400">
        <v>8</v>
      </c>
      <c r="J1400" t="s">
        <v>2917</v>
      </c>
      <c r="K1400" t="s">
        <v>628</v>
      </c>
      <c r="L1400">
        <v>112000</v>
      </c>
      <c r="M1400">
        <v>204000</v>
      </c>
      <c r="N1400" t="s">
        <v>217</v>
      </c>
      <c r="O1400">
        <v>6</v>
      </c>
      <c r="P1400" t="s">
        <v>2918</v>
      </c>
      <c r="Q1400" t="s">
        <v>137</v>
      </c>
      <c r="R1400" t="s">
        <v>147</v>
      </c>
    </row>
    <row r="1401" spans="1:18" x14ac:dyDescent="0.3">
      <c r="A1401">
        <v>1399</v>
      </c>
      <c r="B1401">
        <v>2690926052</v>
      </c>
      <c r="C1401" s="1">
        <v>42908</v>
      </c>
      <c r="D1401" t="s">
        <v>26</v>
      </c>
      <c r="E1401" t="s">
        <v>205</v>
      </c>
      <c r="F1401" t="s">
        <v>699</v>
      </c>
      <c r="G1401" t="s">
        <v>19</v>
      </c>
      <c r="H1401" t="s">
        <v>67</v>
      </c>
      <c r="I1401">
        <v>4</v>
      </c>
      <c r="J1401" t="s">
        <v>2919</v>
      </c>
      <c r="K1401" t="s">
        <v>340</v>
      </c>
      <c r="P1401" t="s">
        <v>2254</v>
      </c>
      <c r="Q1401" t="s">
        <v>1796</v>
      </c>
      <c r="R1401" t="s">
        <v>75</v>
      </c>
    </row>
    <row r="1402" spans="1:18" x14ac:dyDescent="0.3">
      <c r="A1402">
        <v>1400</v>
      </c>
      <c r="B1402">
        <v>2739211788</v>
      </c>
      <c r="C1402" s="1">
        <v>42908</v>
      </c>
      <c r="D1402" t="s">
        <v>882</v>
      </c>
      <c r="E1402" t="s">
        <v>2920</v>
      </c>
      <c r="G1402" t="s">
        <v>19</v>
      </c>
      <c r="H1402" t="s">
        <v>28</v>
      </c>
      <c r="I1402">
        <v>6</v>
      </c>
      <c r="J1402" t="s">
        <v>2921</v>
      </c>
      <c r="K1402" t="s">
        <v>2922</v>
      </c>
      <c r="O1402">
        <v>3</v>
      </c>
      <c r="P1402" t="s">
        <v>2923</v>
      </c>
      <c r="Q1402" t="s">
        <v>50</v>
      </c>
      <c r="R1402" t="s">
        <v>25</v>
      </c>
    </row>
    <row r="1403" spans="1:18" x14ac:dyDescent="0.3">
      <c r="A1403">
        <v>1401</v>
      </c>
      <c r="B1403">
        <v>2702427860</v>
      </c>
      <c r="C1403" s="1">
        <v>42908</v>
      </c>
      <c r="D1403" t="s">
        <v>17</v>
      </c>
      <c r="E1403" t="s">
        <v>202</v>
      </c>
      <c r="G1403" t="s">
        <v>19</v>
      </c>
      <c r="H1403" t="s">
        <v>28</v>
      </c>
      <c r="I1403">
        <v>4</v>
      </c>
      <c r="J1403" t="s">
        <v>2924</v>
      </c>
      <c r="K1403" t="s">
        <v>2925</v>
      </c>
      <c r="L1403">
        <v>120000</v>
      </c>
      <c r="M1403">
        <v>182000</v>
      </c>
      <c r="N1403" t="s">
        <v>217</v>
      </c>
      <c r="P1403" t="s">
        <v>2106</v>
      </c>
      <c r="Q1403" t="s">
        <v>35</v>
      </c>
      <c r="R1403" t="s">
        <v>25</v>
      </c>
    </row>
    <row r="1404" spans="1:18" x14ac:dyDescent="0.3">
      <c r="A1404">
        <v>1402</v>
      </c>
      <c r="B1404">
        <v>2692703506</v>
      </c>
      <c r="C1404" s="1">
        <v>42908</v>
      </c>
      <c r="D1404" t="s">
        <v>97</v>
      </c>
      <c r="E1404" t="s">
        <v>97</v>
      </c>
      <c r="G1404" t="s">
        <v>19</v>
      </c>
      <c r="H1404" t="s">
        <v>28</v>
      </c>
      <c r="I1404">
        <v>7</v>
      </c>
      <c r="J1404" t="s">
        <v>2926</v>
      </c>
      <c r="K1404" t="s">
        <v>22</v>
      </c>
      <c r="O1404">
        <v>14</v>
      </c>
      <c r="P1404" t="s">
        <v>2927</v>
      </c>
      <c r="Q1404" t="s">
        <v>774</v>
      </c>
      <c r="R1404" t="s">
        <v>147</v>
      </c>
    </row>
    <row r="1405" spans="1:18" x14ac:dyDescent="0.3">
      <c r="A1405">
        <v>1403</v>
      </c>
      <c r="B1405">
        <v>2691213286</v>
      </c>
      <c r="C1405" s="1">
        <v>42908</v>
      </c>
      <c r="D1405" t="s">
        <v>26</v>
      </c>
      <c r="E1405" t="s">
        <v>2928</v>
      </c>
      <c r="G1405" t="s">
        <v>46</v>
      </c>
      <c r="H1405" t="s">
        <v>28</v>
      </c>
      <c r="I1405">
        <v>7</v>
      </c>
      <c r="J1405" t="s">
        <v>2929</v>
      </c>
      <c r="K1405" t="s">
        <v>22</v>
      </c>
      <c r="L1405">
        <v>147000</v>
      </c>
      <c r="M1405">
        <v>158000</v>
      </c>
      <c r="N1405" t="s">
        <v>80</v>
      </c>
      <c r="O1405">
        <v>22</v>
      </c>
      <c r="P1405" t="s">
        <v>1381</v>
      </c>
      <c r="Q1405" t="s">
        <v>56</v>
      </c>
      <c r="R1405" t="s">
        <v>174</v>
      </c>
    </row>
    <row r="1406" spans="1:18" x14ac:dyDescent="0.3">
      <c r="A1406">
        <v>1404</v>
      </c>
      <c r="B1406">
        <v>2438753022</v>
      </c>
      <c r="C1406" s="1">
        <v>42908</v>
      </c>
      <c r="D1406" t="s">
        <v>17</v>
      </c>
      <c r="E1406" t="s">
        <v>2930</v>
      </c>
      <c r="G1406" t="s">
        <v>19</v>
      </c>
      <c r="H1406" t="s">
        <v>28</v>
      </c>
      <c r="I1406">
        <v>5</v>
      </c>
      <c r="J1406" t="s">
        <v>2931</v>
      </c>
      <c r="K1406" t="s">
        <v>1382</v>
      </c>
      <c r="O1406">
        <v>17</v>
      </c>
      <c r="P1406" t="s">
        <v>1047</v>
      </c>
      <c r="Q1406" t="s">
        <v>35</v>
      </c>
      <c r="R1406" t="s">
        <v>147</v>
      </c>
    </row>
    <row r="1407" spans="1:18" x14ac:dyDescent="0.3">
      <c r="A1407">
        <v>1405</v>
      </c>
      <c r="B1407">
        <v>2727441904</v>
      </c>
      <c r="C1407" s="1">
        <v>42908</v>
      </c>
      <c r="D1407" t="s">
        <v>58</v>
      </c>
      <c r="E1407" t="s">
        <v>2932</v>
      </c>
      <c r="G1407" t="s">
        <v>19</v>
      </c>
      <c r="H1407" t="s">
        <v>20</v>
      </c>
      <c r="I1407">
        <v>2</v>
      </c>
      <c r="J1407" t="s">
        <v>1480</v>
      </c>
      <c r="K1407" t="s">
        <v>141</v>
      </c>
      <c r="O1407">
        <v>138</v>
      </c>
      <c r="P1407" t="s">
        <v>2933</v>
      </c>
      <c r="Q1407" t="s">
        <v>56</v>
      </c>
      <c r="R1407" t="s">
        <v>57</v>
      </c>
    </row>
    <row r="1408" spans="1:18" x14ac:dyDescent="0.3">
      <c r="A1408">
        <v>1406</v>
      </c>
      <c r="B1408">
        <v>2697754018</v>
      </c>
      <c r="C1408" s="1">
        <v>42909</v>
      </c>
      <c r="D1408" t="s">
        <v>58</v>
      </c>
      <c r="E1408" t="s">
        <v>2934</v>
      </c>
      <c r="G1408" t="s">
        <v>19</v>
      </c>
      <c r="H1408" t="s">
        <v>20</v>
      </c>
      <c r="I1408">
        <v>2</v>
      </c>
      <c r="J1408" t="s">
        <v>2935</v>
      </c>
      <c r="K1408" t="s">
        <v>22</v>
      </c>
      <c r="O1408">
        <v>17</v>
      </c>
      <c r="P1408" t="s">
        <v>2936</v>
      </c>
      <c r="Q1408" t="s">
        <v>293</v>
      </c>
      <c r="R1408" t="s">
        <v>75</v>
      </c>
    </row>
    <row r="1409" spans="1:18" x14ac:dyDescent="0.3">
      <c r="A1409">
        <v>1407</v>
      </c>
      <c r="B1409">
        <v>2679424322</v>
      </c>
      <c r="C1409" s="1">
        <v>42909</v>
      </c>
      <c r="D1409" t="s">
        <v>190</v>
      </c>
      <c r="E1409" t="s">
        <v>1135</v>
      </c>
      <c r="F1409" t="s">
        <v>2937</v>
      </c>
      <c r="G1409" t="s">
        <v>19</v>
      </c>
      <c r="H1409" t="s">
        <v>67</v>
      </c>
      <c r="I1409">
        <v>4</v>
      </c>
      <c r="J1409" t="s">
        <v>342</v>
      </c>
      <c r="K1409" t="s">
        <v>109</v>
      </c>
      <c r="O1409">
        <v>1</v>
      </c>
      <c r="P1409" t="s">
        <v>2938</v>
      </c>
      <c r="Q1409" t="s">
        <v>24</v>
      </c>
      <c r="R1409" t="s">
        <v>111</v>
      </c>
    </row>
    <row r="1410" spans="1:18" x14ac:dyDescent="0.3">
      <c r="A1410">
        <v>1408</v>
      </c>
      <c r="B1410">
        <v>2496698370</v>
      </c>
      <c r="C1410" s="1">
        <v>42909</v>
      </c>
      <c r="D1410" t="s">
        <v>17</v>
      </c>
      <c r="E1410" t="s">
        <v>130</v>
      </c>
      <c r="F1410" t="s">
        <v>2080</v>
      </c>
      <c r="G1410" t="s">
        <v>19</v>
      </c>
      <c r="H1410" t="s">
        <v>67</v>
      </c>
      <c r="I1410">
        <v>5</v>
      </c>
      <c r="J1410" t="s">
        <v>2081</v>
      </c>
      <c r="K1410" t="s">
        <v>739</v>
      </c>
      <c r="P1410" t="s">
        <v>85</v>
      </c>
      <c r="Q1410" t="s">
        <v>35</v>
      </c>
      <c r="R1410" t="s">
        <v>25</v>
      </c>
    </row>
    <row r="1411" spans="1:18" x14ac:dyDescent="0.3">
      <c r="A1411">
        <v>1409</v>
      </c>
      <c r="B1411">
        <v>2703972387</v>
      </c>
      <c r="C1411" s="1">
        <v>42909</v>
      </c>
      <c r="D1411" t="s">
        <v>530</v>
      </c>
      <c r="E1411" t="s">
        <v>2939</v>
      </c>
      <c r="G1411" t="s">
        <v>19</v>
      </c>
      <c r="H1411" t="s">
        <v>798</v>
      </c>
      <c r="I1411">
        <v>10</v>
      </c>
      <c r="J1411" t="s">
        <v>2940</v>
      </c>
      <c r="K1411" t="s">
        <v>428</v>
      </c>
      <c r="O1411">
        <v>5</v>
      </c>
      <c r="P1411" t="s">
        <v>2941</v>
      </c>
      <c r="Q1411" t="s">
        <v>42</v>
      </c>
      <c r="R1411" t="s">
        <v>25</v>
      </c>
    </row>
    <row r="1412" spans="1:18" x14ac:dyDescent="0.3">
      <c r="A1412">
        <v>1410</v>
      </c>
      <c r="B1412">
        <v>2680552331</v>
      </c>
      <c r="C1412" s="1">
        <v>42909</v>
      </c>
      <c r="D1412" t="s">
        <v>17</v>
      </c>
      <c r="E1412" t="s">
        <v>1864</v>
      </c>
      <c r="G1412" t="s">
        <v>19</v>
      </c>
      <c r="H1412" t="s">
        <v>67</v>
      </c>
      <c r="I1412">
        <v>5</v>
      </c>
      <c r="J1412" t="s">
        <v>2942</v>
      </c>
      <c r="K1412" t="s">
        <v>607</v>
      </c>
      <c r="L1412">
        <v>78000</v>
      </c>
      <c r="M1412">
        <v>102000</v>
      </c>
      <c r="N1412" t="s">
        <v>217</v>
      </c>
      <c r="O1412">
        <v>1</v>
      </c>
      <c r="P1412" t="s">
        <v>2088</v>
      </c>
      <c r="Q1412" t="s">
        <v>35</v>
      </c>
      <c r="R1412" t="s">
        <v>57</v>
      </c>
    </row>
    <row r="1413" spans="1:18" x14ac:dyDescent="0.3">
      <c r="A1413">
        <v>1411</v>
      </c>
      <c r="B1413">
        <v>2707718426</v>
      </c>
      <c r="C1413" s="1">
        <v>42909</v>
      </c>
      <c r="D1413" t="s">
        <v>36</v>
      </c>
      <c r="E1413" t="s">
        <v>36</v>
      </c>
      <c r="G1413" t="s">
        <v>19</v>
      </c>
      <c r="H1413" t="s">
        <v>67</v>
      </c>
      <c r="I1413">
        <v>3</v>
      </c>
      <c r="J1413" t="s">
        <v>759</v>
      </c>
      <c r="K1413" t="s">
        <v>189</v>
      </c>
      <c r="O1413">
        <v>2</v>
      </c>
      <c r="P1413" t="s">
        <v>760</v>
      </c>
      <c r="Q1413" t="s">
        <v>24</v>
      </c>
      <c r="R1413" t="s">
        <v>57</v>
      </c>
    </row>
    <row r="1414" spans="1:18" x14ac:dyDescent="0.3">
      <c r="A1414">
        <v>1412</v>
      </c>
      <c r="B1414">
        <v>2691841597</v>
      </c>
      <c r="C1414" s="1">
        <v>42909</v>
      </c>
      <c r="D1414" t="s">
        <v>65</v>
      </c>
      <c r="E1414" t="s">
        <v>324</v>
      </c>
      <c r="G1414" t="s">
        <v>19</v>
      </c>
      <c r="H1414" t="s">
        <v>28</v>
      </c>
      <c r="I1414">
        <v>4</v>
      </c>
      <c r="J1414" t="s">
        <v>2943</v>
      </c>
      <c r="K1414" t="s">
        <v>272</v>
      </c>
      <c r="O1414">
        <v>31</v>
      </c>
      <c r="P1414" t="s">
        <v>136</v>
      </c>
      <c r="Q1414" t="s">
        <v>137</v>
      </c>
      <c r="R1414" t="s">
        <v>75</v>
      </c>
    </row>
    <row r="1415" spans="1:18" x14ac:dyDescent="0.3">
      <c r="A1415">
        <v>1413</v>
      </c>
      <c r="B1415">
        <v>2736001698</v>
      </c>
      <c r="C1415" s="1">
        <v>42909</v>
      </c>
      <c r="D1415" t="s">
        <v>17</v>
      </c>
      <c r="E1415" t="s">
        <v>2944</v>
      </c>
      <c r="G1415" t="s">
        <v>19</v>
      </c>
      <c r="H1415" t="s">
        <v>20</v>
      </c>
      <c r="I1415">
        <v>2</v>
      </c>
      <c r="J1415" t="s">
        <v>2945</v>
      </c>
      <c r="K1415" t="s">
        <v>22</v>
      </c>
      <c r="O1415">
        <v>8</v>
      </c>
      <c r="P1415" t="s">
        <v>2946</v>
      </c>
      <c r="Q1415" t="s">
        <v>42</v>
      </c>
      <c r="R1415" t="s">
        <v>57</v>
      </c>
    </row>
    <row r="1416" spans="1:18" x14ac:dyDescent="0.3">
      <c r="A1416">
        <v>1414</v>
      </c>
      <c r="B1416">
        <v>2681705975</v>
      </c>
      <c r="C1416" s="1">
        <v>42909</v>
      </c>
      <c r="D1416" t="s">
        <v>17</v>
      </c>
      <c r="E1416" t="s">
        <v>2947</v>
      </c>
      <c r="G1416" t="s">
        <v>19</v>
      </c>
      <c r="H1416" t="s">
        <v>20</v>
      </c>
      <c r="I1416">
        <v>1</v>
      </c>
      <c r="J1416" t="s">
        <v>2948</v>
      </c>
      <c r="K1416" t="s">
        <v>189</v>
      </c>
      <c r="O1416">
        <v>130</v>
      </c>
      <c r="P1416" t="s">
        <v>2949</v>
      </c>
      <c r="Q1416" t="s">
        <v>50</v>
      </c>
      <c r="R1416" t="s">
        <v>75</v>
      </c>
    </row>
    <row r="1417" spans="1:18" x14ac:dyDescent="0.3">
      <c r="A1417">
        <v>1415</v>
      </c>
      <c r="B1417">
        <v>2751669627</v>
      </c>
      <c r="C1417" s="1">
        <v>42909</v>
      </c>
      <c r="D1417" t="s">
        <v>17</v>
      </c>
      <c r="E1417" t="s">
        <v>17</v>
      </c>
      <c r="G1417" t="s">
        <v>19</v>
      </c>
      <c r="H1417" t="s">
        <v>20</v>
      </c>
      <c r="I1417">
        <v>2</v>
      </c>
      <c r="J1417" t="s">
        <v>2950</v>
      </c>
      <c r="K1417" t="s">
        <v>22</v>
      </c>
      <c r="O1417">
        <v>42</v>
      </c>
      <c r="P1417" t="s">
        <v>2951</v>
      </c>
      <c r="Q1417" t="s">
        <v>42</v>
      </c>
      <c r="R1417" t="s">
        <v>43</v>
      </c>
    </row>
    <row r="1418" spans="1:18" x14ac:dyDescent="0.3">
      <c r="A1418">
        <v>1416</v>
      </c>
      <c r="B1418">
        <v>2608518076</v>
      </c>
      <c r="C1418" s="1">
        <v>42910</v>
      </c>
      <c r="D1418" t="s">
        <v>397</v>
      </c>
      <c r="E1418" t="s">
        <v>398</v>
      </c>
      <c r="G1418" t="s">
        <v>19</v>
      </c>
      <c r="H1418" t="s">
        <v>67</v>
      </c>
      <c r="I1418">
        <v>4</v>
      </c>
      <c r="J1418" t="s">
        <v>2952</v>
      </c>
      <c r="K1418" t="s">
        <v>22</v>
      </c>
      <c r="O1418">
        <v>11</v>
      </c>
      <c r="P1418" t="s">
        <v>1769</v>
      </c>
      <c r="Q1418" t="s">
        <v>686</v>
      </c>
      <c r="R1418" t="s">
        <v>57</v>
      </c>
    </row>
    <row r="1419" spans="1:18" x14ac:dyDescent="0.3">
      <c r="A1419">
        <v>1417</v>
      </c>
      <c r="B1419">
        <v>2735666637</v>
      </c>
      <c r="C1419" s="1">
        <v>42910</v>
      </c>
      <c r="D1419" t="s">
        <v>17</v>
      </c>
      <c r="E1419" t="s">
        <v>2953</v>
      </c>
      <c r="G1419" t="s">
        <v>19</v>
      </c>
      <c r="H1419" t="s">
        <v>28</v>
      </c>
      <c r="I1419">
        <v>2</v>
      </c>
      <c r="J1419" t="s">
        <v>2954</v>
      </c>
      <c r="K1419" t="s">
        <v>340</v>
      </c>
      <c r="O1419">
        <v>1</v>
      </c>
      <c r="P1419" t="s">
        <v>136</v>
      </c>
      <c r="Q1419" t="s">
        <v>137</v>
      </c>
      <c r="R1419" t="s">
        <v>75</v>
      </c>
    </row>
    <row r="1420" spans="1:18" x14ac:dyDescent="0.3">
      <c r="A1420">
        <v>1418</v>
      </c>
      <c r="B1420">
        <v>2699358371</v>
      </c>
      <c r="C1420" s="1">
        <v>42910</v>
      </c>
      <c r="D1420" t="s">
        <v>58</v>
      </c>
      <c r="E1420" t="s">
        <v>58</v>
      </c>
      <c r="G1420" t="s">
        <v>19</v>
      </c>
      <c r="H1420" t="s">
        <v>28</v>
      </c>
      <c r="I1420">
        <v>6</v>
      </c>
      <c r="J1420" t="s">
        <v>2955</v>
      </c>
      <c r="K1420" t="s">
        <v>128</v>
      </c>
      <c r="O1420">
        <v>11</v>
      </c>
      <c r="P1420" t="s">
        <v>2956</v>
      </c>
      <c r="Q1420" t="s">
        <v>56</v>
      </c>
      <c r="R1420" t="s">
        <v>147</v>
      </c>
    </row>
    <row r="1421" spans="1:18" x14ac:dyDescent="0.3">
      <c r="A1421">
        <v>1419</v>
      </c>
      <c r="B1421">
        <v>2701051792</v>
      </c>
      <c r="C1421" s="1">
        <v>42910</v>
      </c>
      <c r="D1421" t="s">
        <v>17</v>
      </c>
      <c r="E1421" t="s">
        <v>17</v>
      </c>
      <c r="F1421" t="s">
        <v>2957</v>
      </c>
      <c r="G1421" t="s">
        <v>19</v>
      </c>
      <c r="H1421" t="s">
        <v>28</v>
      </c>
      <c r="I1421">
        <v>6</v>
      </c>
      <c r="J1421" t="s">
        <v>2958</v>
      </c>
      <c r="K1421" t="s">
        <v>511</v>
      </c>
      <c r="O1421">
        <v>20</v>
      </c>
      <c r="P1421" t="s">
        <v>2959</v>
      </c>
      <c r="Q1421" t="s">
        <v>137</v>
      </c>
      <c r="R1421" t="s">
        <v>111</v>
      </c>
    </row>
    <row r="1422" spans="1:18" x14ac:dyDescent="0.3">
      <c r="A1422">
        <v>1420</v>
      </c>
      <c r="B1422">
        <v>2700037832</v>
      </c>
      <c r="C1422" s="1">
        <v>42910</v>
      </c>
      <c r="D1422" t="s">
        <v>17</v>
      </c>
      <c r="E1422" t="s">
        <v>17</v>
      </c>
      <c r="F1422" t="s">
        <v>2960</v>
      </c>
      <c r="G1422" t="s">
        <v>19</v>
      </c>
      <c r="H1422" t="s">
        <v>20</v>
      </c>
      <c r="I1422">
        <v>2</v>
      </c>
      <c r="J1422" t="s">
        <v>2961</v>
      </c>
      <c r="K1422" t="s">
        <v>40</v>
      </c>
      <c r="P1422" t="s">
        <v>470</v>
      </c>
      <c r="Q1422" t="s">
        <v>35</v>
      </c>
      <c r="R1422" t="s">
        <v>147</v>
      </c>
    </row>
    <row r="1423" spans="1:18" x14ac:dyDescent="0.3">
      <c r="A1423">
        <v>1421</v>
      </c>
      <c r="B1423">
        <v>2681750019</v>
      </c>
      <c r="C1423" s="1">
        <v>42910</v>
      </c>
      <c r="D1423" t="s">
        <v>26</v>
      </c>
      <c r="E1423" t="s">
        <v>26</v>
      </c>
      <c r="G1423" t="s">
        <v>19</v>
      </c>
      <c r="H1423" t="s">
        <v>28</v>
      </c>
      <c r="I1423">
        <v>5</v>
      </c>
      <c r="J1423" t="s">
        <v>2962</v>
      </c>
      <c r="K1423" t="s">
        <v>495</v>
      </c>
      <c r="L1423">
        <v>89000</v>
      </c>
      <c r="M1423">
        <v>121000</v>
      </c>
      <c r="N1423" t="s">
        <v>217</v>
      </c>
      <c r="O1423">
        <v>20</v>
      </c>
      <c r="P1423" t="s">
        <v>2963</v>
      </c>
      <c r="Q1423" t="s">
        <v>137</v>
      </c>
      <c r="R1423" t="s">
        <v>111</v>
      </c>
    </row>
    <row r="1424" spans="1:18" x14ac:dyDescent="0.3">
      <c r="A1424">
        <v>1422</v>
      </c>
      <c r="B1424">
        <v>2517796941</v>
      </c>
      <c r="C1424" s="1">
        <v>42910</v>
      </c>
      <c r="D1424" t="s">
        <v>26</v>
      </c>
      <c r="E1424" t="s">
        <v>2964</v>
      </c>
      <c r="G1424" t="s">
        <v>19</v>
      </c>
      <c r="H1424" t="s">
        <v>67</v>
      </c>
      <c r="I1424">
        <v>3</v>
      </c>
      <c r="J1424" t="s">
        <v>2965</v>
      </c>
      <c r="K1424" t="s">
        <v>22</v>
      </c>
      <c r="O1424">
        <v>7</v>
      </c>
      <c r="P1424" t="s">
        <v>2966</v>
      </c>
      <c r="Q1424" t="s">
        <v>24</v>
      </c>
      <c r="R1424" t="s">
        <v>75</v>
      </c>
    </row>
    <row r="1425" spans="1:18" x14ac:dyDescent="0.3">
      <c r="A1425">
        <v>1423</v>
      </c>
      <c r="B1425">
        <v>2737766769</v>
      </c>
      <c r="C1425" s="1">
        <v>42910</v>
      </c>
      <c r="D1425" t="s">
        <v>17</v>
      </c>
      <c r="E1425" t="s">
        <v>130</v>
      </c>
      <c r="G1425" t="s">
        <v>19</v>
      </c>
      <c r="H1425" t="s">
        <v>28</v>
      </c>
      <c r="I1425">
        <v>6</v>
      </c>
      <c r="J1425" t="s">
        <v>2967</v>
      </c>
      <c r="K1425" t="s">
        <v>2968</v>
      </c>
      <c r="L1425">
        <v>88000</v>
      </c>
      <c r="M1425">
        <v>103000</v>
      </c>
      <c r="N1425" t="s">
        <v>217</v>
      </c>
      <c r="O1425">
        <v>4</v>
      </c>
      <c r="P1425" t="s">
        <v>2969</v>
      </c>
      <c r="Q1425" t="s">
        <v>686</v>
      </c>
      <c r="R1425" t="s">
        <v>43</v>
      </c>
    </row>
    <row r="1426" spans="1:18" x14ac:dyDescent="0.3">
      <c r="A1426">
        <v>1424</v>
      </c>
      <c r="B1426">
        <v>2702402389</v>
      </c>
      <c r="C1426" s="1">
        <v>42910</v>
      </c>
      <c r="D1426" t="s">
        <v>44</v>
      </c>
      <c r="E1426" t="s">
        <v>45</v>
      </c>
      <c r="F1426" t="s">
        <v>305</v>
      </c>
      <c r="G1426" t="s">
        <v>46</v>
      </c>
      <c r="H1426" t="s">
        <v>28</v>
      </c>
      <c r="I1426">
        <v>6</v>
      </c>
      <c r="J1426" t="s">
        <v>120</v>
      </c>
      <c r="K1426" t="s">
        <v>714</v>
      </c>
      <c r="P1426" t="s">
        <v>49</v>
      </c>
      <c r="Q1426" t="s">
        <v>50</v>
      </c>
      <c r="R1426" t="s">
        <v>25</v>
      </c>
    </row>
    <row r="1427" spans="1:18" x14ac:dyDescent="0.3">
      <c r="A1427">
        <v>1425</v>
      </c>
      <c r="B1427">
        <v>2748519213</v>
      </c>
      <c r="C1427" s="1">
        <v>42911</v>
      </c>
      <c r="D1427" t="s">
        <v>209</v>
      </c>
      <c r="E1427" t="s">
        <v>568</v>
      </c>
      <c r="G1427" t="s">
        <v>19</v>
      </c>
      <c r="H1427" t="s">
        <v>67</v>
      </c>
      <c r="I1427">
        <v>3</v>
      </c>
      <c r="J1427" t="s">
        <v>2970</v>
      </c>
      <c r="K1427" t="s">
        <v>22</v>
      </c>
      <c r="O1427">
        <v>8</v>
      </c>
      <c r="P1427" t="s">
        <v>2971</v>
      </c>
      <c r="Q1427" t="s">
        <v>35</v>
      </c>
      <c r="R1427" t="s">
        <v>57</v>
      </c>
    </row>
    <row r="1428" spans="1:18" x14ac:dyDescent="0.3">
      <c r="A1428">
        <v>1426</v>
      </c>
      <c r="B1428">
        <v>2733062412</v>
      </c>
      <c r="C1428" s="1">
        <v>42911</v>
      </c>
      <c r="D1428" t="s">
        <v>26</v>
      </c>
      <c r="E1428" t="s">
        <v>2972</v>
      </c>
      <c r="G1428" t="s">
        <v>19</v>
      </c>
      <c r="H1428" t="s">
        <v>20</v>
      </c>
      <c r="I1428">
        <v>2</v>
      </c>
      <c r="J1428" t="s">
        <v>2973</v>
      </c>
      <c r="K1428" t="s">
        <v>95</v>
      </c>
      <c r="P1428" t="s">
        <v>2974</v>
      </c>
      <c r="Q1428" t="s">
        <v>2352</v>
      </c>
      <c r="R1428" t="s">
        <v>25</v>
      </c>
    </row>
    <row r="1429" spans="1:18" x14ac:dyDescent="0.3">
      <c r="A1429">
        <v>1427</v>
      </c>
      <c r="B1429">
        <v>2739951633</v>
      </c>
      <c r="C1429" s="1">
        <v>42911</v>
      </c>
      <c r="D1429" t="s">
        <v>209</v>
      </c>
      <c r="E1429" t="s">
        <v>568</v>
      </c>
      <c r="F1429" t="s">
        <v>2975</v>
      </c>
      <c r="G1429" t="s">
        <v>19</v>
      </c>
      <c r="H1429" t="s">
        <v>67</v>
      </c>
      <c r="I1429">
        <v>3</v>
      </c>
      <c r="J1429" t="s">
        <v>458</v>
      </c>
      <c r="K1429" t="s">
        <v>943</v>
      </c>
      <c r="O1429">
        <v>12</v>
      </c>
      <c r="P1429" t="s">
        <v>2976</v>
      </c>
      <c r="Q1429" t="s">
        <v>137</v>
      </c>
      <c r="R1429" t="s">
        <v>25</v>
      </c>
    </row>
    <row r="1430" spans="1:18" x14ac:dyDescent="0.3">
      <c r="A1430">
        <v>1428</v>
      </c>
      <c r="B1430">
        <v>2731238702</v>
      </c>
      <c r="C1430" s="1">
        <v>42911</v>
      </c>
      <c r="D1430" t="s">
        <v>17</v>
      </c>
      <c r="E1430" t="s">
        <v>130</v>
      </c>
      <c r="G1430" t="s">
        <v>19</v>
      </c>
      <c r="H1430" t="s">
        <v>28</v>
      </c>
      <c r="I1430">
        <v>4</v>
      </c>
      <c r="J1430" t="s">
        <v>2977</v>
      </c>
      <c r="K1430" t="s">
        <v>22</v>
      </c>
      <c r="O1430">
        <v>7</v>
      </c>
      <c r="P1430" t="s">
        <v>2978</v>
      </c>
      <c r="Q1430" t="s">
        <v>137</v>
      </c>
      <c r="R1430" t="s">
        <v>111</v>
      </c>
    </row>
    <row r="1431" spans="1:18" x14ac:dyDescent="0.3">
      <c r="A1431">
        <v>1429</v>
      </c>
      <c r="B1431">
        <v>2630715194</v>
      </c>
      <c r="C1431" s="1">
        <v>42911</v>
      </c>
      <c r="D1431" t="s">
        <v>980</v>
      </c>
      <c r="E1431" t="s">
        <v>2979</v>
      </c>
      <c r="G1431" t="s">
        <v>19</v>
      </c>
      <c r="H1431" t="s">
        <v>28</v>
      </c>
      <c r="I1431">
        <v>2</v>
      </c>
      <c r="J1431" t="s">
        <v>2980</v>
      </c>
      <c r="K1431" t="s">
        <v>22</v>
      </c>
      <c r="O1431">
        <v>19</v>
      </c>
      <c r="P1431" t="s">
        <v>2981</v>
      </c>
      <c r="Q1431" t="s">
        <v>1751</v>
      </c>
      <c r="R1431" t="s">
        <v>147</v>
      </c>
    </row>
    <row r="1432" spans="1:18" x14ac:dyDescent="0.3">
      <c r="A1432">
        <v>1430</v>
      </c>
      <c r="B1432">
        <v>2699561049</v>
      </c>
      <c r="C1432" s="1">
        <v>42911</v>
      </c>
      <c r="D1432" t="s">
        <v>26</v>
      </c>
      <c r="E1432" t="s">
        <v>205</v>
      </c>
      <c r="G1432" t="s">
        <v>19</v>
      </c>
      <c r="H1432" t="s">
        <v>67</v>
      </c>
      <c r="I1432">
        <v>3</v>
      </c>
      <c r="J1432" t="s">
        <v>2982</v>
      </c>
      <c r="K1432" t="s">
        <v>2187</v>
      </c>
      <c r="L1432">
        <v>59000</v>
      </c>
      <c r="M1432">
        <v>119000</v>
      </c>
      <c r="N1432" t="s">
        <v>217</v>
      </c>
      <c r="O1432">
        <v>6</v>
      </c>
      <c r="P1432" t="s">
        <v>1325</v>
      </c>
      <c r="Q1432" t="s">
        <v>24</v>
      </c>
      <c r="R1432" t="s">
        <v>43</v>
      </c>
    </row>
    <row r="1433" spans="1:18" x14ac:dyDescent="0.3">
      <c r="A1433">
        <v>1431</v>
      </c>
      <c r="B1433">
        <v>2693015316</v>
      </c>
      <c r="C1433" s="1">
        <v>42911</v>
      </c>
      <c r="D1433" t="s">
        <v>44</v>
      </c>
      <c r="E1433" t="s">
        <v>2983</v>
      </c>
      <c r="G1433" t="s">
        <v>19</v>
      </c>
      <c r="H1433" t="s">
        <v>28</v>
      </c>
      <c r="I1433">
        <v>6</v>
      </c>
      <c r="J1433" t="s">
        <v>2984</v>
      </c>
      <c r="K1433" t="s">
        <v>2378</v>
      </c>
      <c r="O1433">
        <v>2</v>
      </c>
      <c r="P1433" t="s">
        <v>2379</v>
      </c>
      <c r="Q1433" t="s">
        <v>137</v>
      </c>
      <c r="R1433" t="s">
        <v>25</v>
      </c>
    </row>
    <row r="1434" spans="1:18" x14ac:dyDescent="0.3">
      <c r="A1434">
        <v>1432</v>
      </c>
      <c r="B1434">
        <v>2684241386</v>
      </c>
      <c r="C1434" s="1">
        <v>42911</v>
      </c>
      <c r="D1434" t="s">
        <v>17</v>
      </c>
      <c r="E1434" t="s">
        <v>202</v>
      </c>
      <c r="G1434" t="s">
        <v>19</v>
      </c>
      <c r="H1434" t="s">
        <v>28</v>
      </c>
      <c r="I1434">
        <v>5</v>
      </c>
      <c r="J1434" t="s">
        <v>2985</v>
      </c>
      <c r="K1434" t="s">
        <v>572</v>
      </c>
      <c r="O1434">
        <v>1</v>
      </c>
      <c r="P1434" t="s">
        <v>2986</v>
      </c>
      <c r="Q1434" t="s">
        <v>50</v>
      </c>
      <c r="R1434" t="s">
        <v>147</v>
      </c>
    </row>
    <row r="1435" spans="1:18" x14ac:dyDescent="0.3">
      <c r="A1435">
        <v>1433</v>
      </c>
      <c r="B1435">
        <v>2660762103</v>
      </c>
      <c r="C1435" s="1">
        <v>42911</v>
      </c>
      <c r="D1435" t="s">
        <v>103</v>
      </c>
      <c r="E1435" t="s">
        <v>2987</v>
      </c>
      <c r="G1435" t="s">
        <v>19</v>
      </c>
      <c r="H1435" t="s">
        <v>67</v>
      </c>
      <c r="I1435">
        <v>4</v>
      </c>
      <c r="J1435" t="s">
        <v>485</v>
      </c>
      <c r="K1435" t="s">
        <v>22</v>
      </c>
      <c r="O1435">
        <v>17</v>
      </c>
      <c r="P1435" t="s">
        <v>2645</v>
      </c>
      <c r="Q1435" t="s">
        <v>42</v>
      </c>
      <c r="R1435" t="s">
        <v>75</v>
      </c>
    </row>
    <row r="1436" spans="1:18" x14ac:dyDescent="0.3">
      <c r="A1436">
        <v>1434</v>
      </c>
      <c r="B1436">
        <v>2681376403</v>
      </c>
      <c r="C1436" s="1">
        <v>42912</v>
      </c>
      <c r="D1436" t="s">
        <v>17</v>
      </c>
      <c r="E1436" t="s">
        <v>130</v>
      </c>
      <c r="F1436" t="s">
        <v>2988</v>
      </c>
      <c r="G1436" t="s">
        <v>19</v>
      </c>
      <c r="H1436" t="s">
        <v>67</v>
      </c>
      <c r="I1436">
        <v>1</v>
      </c>
      <c r="J1436" t="s">
        <v>2989</v>
      </c>
      <c r="K1436" t="s">
        <v>832</v>
      </c>
      <c r="P1436" t="s">
        <v>85</v>
      </c>
      <c r="Q1436" t="s">
        <v>35</v>
      </c>
      <c r="R1436" t="s">
        <v>25</v>
      </c>
    </row>
    <row r="1437" spans="1:18" x14ac:dyDescent="0.3">
      <c r="A1437">
        <v>1435</v>
      </c>
      <c r="B1437">
        <v>2727651983</v>
      </c>
      <c r="C1437" s="1">
        <v>42912</v>
      </c>
      <c r="D1437" t="s">
        <v>17</v>
      </c>
      <c r="E1437" t="s">
        <v>17</v>
      </c>
      <c r="G1437" t="s">
        <v>19</v>
      </c>
      <c r="H1437" t="s">
        <v>28</v>
      </c>
      <c r="I1437">
        <v>8</v>
      </c>
      <c r="J1437" t="s">
        <v>2990</v>
      </c>
      <c r="K1437" t="s">
        <v>1884</v>
      </c>
      <c r="P1437" t="s">
        <v>244</v>
      </c>
      <c r="Q1437" t="s">
        <v>56</v>
      </c>
      <c r="R1437" t="s">
        <v>43</v>
      </c>
    </row>
    <row r="1438" spans="1:18" x14ac:dyDescent="0.3">
      <c r="A1438">
        <v>1436</v>
      </c>
      <c r="B1438">
        <v>2727480123</v>
      </c>
      <c r="C1438" s="1">
        <v>42912</v>
      </c>
      <c r="D1438" t="s">
        <v>17</v>
      </c>
      <c r="E1438" t="s">
        <v>280</v>
      </c>
      <c r="F1438" t="s">
        <v>2991</v>
      </c>
      <c r="G1438" t="s">
        <v>19</v>
      </c>
      <c r="H1438" t="s">
        <v>20</v>
      </c>
      <c r="I1438">
        <v>1</v>
      </c>
      <c r="J1438" t="s">
        <v>2992</v>
      </c>
      <c r="K1438" t="s">
        <v>102</v>
      </c>
      <c r="O1438">
        <v>3</v>
      </c>
      <c r="P1438" t="s">
        <v>2993</v>
      </c>
      <c r="Q1438" t="s">
        <v>35</v>
      </c>
      <c r="R1438" t="s">
        <v>25</v>
      </c>
    </row>
    <row r="1439" spans="1:18" x14ac:dyDescent="0.3">
      <c r="A1439">
        <v>1437</v>
      </c>
      <c r="B1439">
        <v>2687360292</v>
      </c>
      <c r="C1439" s="1">
        <v>42912</v>
      </c>
      <c r="D1439" t="s">
        <v>103</v>
      </c>
      <c r="E1439" t="s">
        <v>2994</v>
      </c>
      <c r="F1439" t="s">
        <v>46</v>
      </c>
      <c r="G1439" t="s">
        <v>19</v>
      </c>
      <c r="H1439" t="s">
        <v>28</v>
      </c>
      <c r="I1439">
        <v>9</v>
      </c>
      <c r="J1439" t="s">
        <v>120</v>
      </c>
      <c r="K1439" t="s">
        <v>617</v>
      </c>
      <c r="L1439">
        <v>130000</v>
      </c>
      <c r="M1439">
        <v>121000</v>
      </c>
      <c r="N1439" t="s">
        <v>80</v>
      </c>
      <c r="P1439" t="s">
        <v>2995</v>
      </c>
      <c r="Q1439" t="s">
        <v>42</v>
      </c>
      <c r="R1439" t="s">
        <v>147</v>
      </c>
    </row>
    <row r="1440" spans="1:18" x14ac:dyDescent="0.3">
      <c r="A1440">
        <v>1438</v>
      </c>
      <c r="B1440">
        <v>2733022096</v>
      </c>
      <c r="C1440" s="1">
        <v>42912</v>
      </c>
      <c r="D1440" t="s">
        <v>36</v>
      </c>
      <c r="E1440" t="s">
        <v>2996</v>
      </c>
      <c r="F1440" t="s">
        <v>2997</v>
      </c>
      <c r="G1440" t="s">
        <v>19</v>
      </c>
      <c r="H1440" t="s">
        <v>28</v>
      </c>
      <c r="I1440">
        <v>6</v>
      </c>
      <c r="J1440" t="s">
        <v>720</v>
      </c>
      <c r="K1440" t="s">
        <v>22</v>
      </c>
      <c r="O1440">
        <v>2</v>
      </c>
      <c r="P1440" t="s">
        <v>2998</v>
      </c>
      <c r="Q1440" t="s">
        <v>35</v>
      </c>
      <c r="R1440" t="s">
        <v>147</v>
      </c>
    </row>
    <row r="1441" spans="1:18" x14ac:dyDescent="0.3">
      <c r="A1441">
        <v>1439</v>
      </c>
      <c r="B1441">
        <v>2677258896</v>
      </c>
      <c r="C1441" s="1">
        <v>42912</v>
      </c>
      <c r="D1441" t="s">
        <v>36</v>
      </c>
      <c r="E1441" t="s">
        <v>2999</v>
      </c>
      <c r="G1441" t="s">
        <v>46</v>
      </c>
      <c r="H1441" t="s">
        <v>67</v>
      </c>
      <c r="I1441">
        <v>4</v>
      </c>
      <c r="J1441" t="s">
        <v>3000</v>
      </c>
      <c r="K1441" t="s">
        <v>466</v>
      </c>
      <c r="O1441">
        <v>29</v>
      </c>
      <c r="P1441" t="s">
        <v>3001</v>
      </c>
      <c r="Q1441" t="s">
        <v>284</v>
      </c>
      <c r="R1441" t="s">
        <v>57</v>
      </c>
    </row>
    <row r="1442" spans="1:18" x14ac:dyDescent="0.3">
      <c r="A1442">
        <v>1440</v>
      </c>
      <c r="B1442">
        <v>2717456176</v>
      </c>
      <c r="C1442" s="1">
        <v>42912</v>
      </c>
      <c r="D1442" t="s">
        <v>44</v>
      </c>
      <c r="E1442" t="s">
        <v>1543</v>
      </c>
      <c r="G1442" t="s">
        <v>19</v>
      </c>
      <c r="H1442" t="s">
        <v>28</v>
      </c>
      <c r="I1442">
        <v>9</v>
      </c>
      <c r="J1442" t="s">
        <v>1544</v>
      </c>
      <c r="K1442" t="s">
        <v>378</v>
      </c>
      <c r="P1442" t="s">
        <v>70</v>
      </c>
      <c r="Q1442" t="s">
        <v>56</v>
      </c>
      <c r="R1442" t="s">
        <v>25</v>
      </c>
    </row>
    <row r="1443" spans="1:18" x14ac:dyDescent="0.3">
      <c r="A1443">
        <v>1441</v>
      </c>
      <c r="B1443">
        <v>2703232370</v>
      </c>
      <c r="C1443" s="1">
        <v>42912</v>
      </c>
      <c r="D1443" t="s">
        <v>44</v>
      </c>
      <c r="E1443" t="s">
        <v>3002</v>
      </c>
      <c r="G1443" t="s">
        <v>19</v>
      </c>
      <c r="H1443" t="s">
        <v>20</v>
      </c>
      <c r="I1443">
        <v>0</v>
      </c>
      <c r="J1443" t="s">
        <v>3003</v>
      </c>
      <c r="K1443" t="s">
        <v>3004</v>
      </c>
      <c r="O1443">
        <v>7</v>
      </c>
      <c r="P1443" t="s">
        <v>2152</v>
      </c>
      <c r="Q1443" t="s">
        <v>137</v>
      </c>
      <c r="R1443" t="s">
        <v>75</v>
      </c>
    </row>
    <row r="1444" spans="1:18" x14ac:dyDescent="0.3">
      <c r="A1444">
        <v>1442</v>
      </c>
      <c r="B1444">
        <v>2713204878</v>
      </c>
      <c r="C1444" s="1">
        <v>42912</v>
      </c>
      <c r="D1444" t="s">
        <v>103</v>
      </c>
      <c r="E1444" t="s">
        <v>3005</v>
      </c>
      <c r="G1444" t="s">
        <v>19</v>
      </c>
      <c r="H1444" t="s">
        <v>67</v>
      </c>
      <c r="I1444">
        <v>5</v>
      </c>
      <c r="J1444" t="s">
        <v>3006</v>
      </c>
      <c r="K1444" t="s">
        <v>22</v>
      </c>
      <c r="P1444" t="s">
        <v>3007</v>
      </c>
      <c r="Q1444" t="s">
        <v>50</v>
      </c>
      <c r="R1444" t="s">
        <v>25</v>
      </c>
    </row>
    <row r="1445" spans="1:18" x14ac:dyDescent="0.3">
      <c r="A1445">
        <v>1443</v>
      </c>
      <c r="B1445">
        <v>2709423208</v>
      </c>
      <c r="C1445" s="1">
        <v>42913</v>
      </c>
      <c r="D1445" t="s">
        <v>17</v>
      </c>
      <c r="E1445" t="s">
        <v>472</v>
      </c>
      <c r="G1445" t="s">
        <v>19</v>
      </c>
      <c r="H1445" t="s">
        <v>67</v>
      </c>
      <c r="I1445">
        <v>2</v>
      </c>
      <c r="J1445" t="s">
        <v>3008</v>
      </c>
      <c r="K1445" t="s">
        <v>22</v>
      </c>
      <c r="O1445">
        <v>3</v>
      </c>
      <c r="P1445" t="s">
        <v>241</v>
      </c>
      <c r="Q1445" t="s">
        <v>50</v>
      </c>
      <c r="R1445" t="s">
        <v>25</v>
      </c>
    </row>
    <row r="1446" spans="1:18" x14ac:dyDescent="0.3">
      <c r="A1446">
        <v>1444</v>
      </c>
      <c r="B1446">
        <v>2720019459</v>
      </c>
      <c r="C1446" s="1">
        <v>42913</v>
      </c>
      <c r="D1446" t="s">
        <v>97</v>
      </c>
      <c r="E1446" t="s">
        <v>97</v>
      </c>
      <c r="G1446" t="s">
        <v>19</v>
      </c>
      <c r="H1446" t="s">
        <v>28</v>
      </c>
      <c r="I1446">
        <v>5</v>
      </c>
      <c r="J1446" t="s">
        <v>3009</v>
      </c>
      <c r="K1446" t="s">
        <v>466</v>
      </c>
      <c r="O1446">
        <v>11</v>
      </c>
      <c r="P1446" t="s">
        <v>136</v>
      </c>
      <c r="Q1446" t="s">
        <v>137</v>
      </c>
      <c r="R1446" t="s">
        <v>75</v>
      </c>
    </row>
    <row r="1447" spans="1:18" x14ac:dyDescent="0.3">
      <c r="A1447">
        <v>1445</v>
      </c>
      <c r="B1447">
        <v>2741442881</v>
      </c>
      <c r="C1447" s="1">
        <v>42913</v>
      </c>
      <c r="D1447" t="s">
        <v>17</v>
      </c>
      <c r="E1447" t="s">
        <v>3010</v>
      </c>
      <c r="G1447" t="s">
        <v>19</v>
      </c>
      <c r="H1447" t="s">
        <v>20</v>
      </c>
      <c r="I1447">
        <v>3</v>
      </c>
      <c r="J1447" t="s">
        <v>3011</v>
      </c>
      <c r="K1447" t="s">
        <v>128</v>
      </c>
      <c r="O1447">
        <v>5</v>
      </c>
      <c r="P1447" t="s">
        <v>3012</v>
      </c>
      <c r="Q1447" t="s">
        <v>42</v>
      </c>
      <c r="R1447" t="s">
        <v>57</v>
      </c>
    </row>
    <row r="1448" spans="1:18" x14ac:dyDescent="0.3">
      <c r="A1448">
        <v>1446</v>
      </c>
      <c r="B1448">
        <v>2696992630</v>
      </c>
      <c r="C1448" s="1">
        <v>42913</v>
      </c>
      <c r="D1448" t="s">
        <v>58</v>
      </c>
      <c r="E1448" t="s">
        <v>788</v>
      </c>
      <c r="G1448" t="s">
        <v>19</v>
      </c>
      <c r="H1448" t="s">
        <v>20</v>
      </c>
      <c r="I1448">
        <v>1</v>
      </c>
      <c r="J1448" t="s">
        <v>3013</v>
      </c>
      <c r="K1448" t="s">
        <v>790</v>
      </c>
      <c r="P1448" t="s">
        <v>166</v>
      </c>
      <c r="Q1448" t="s">
        <v>167</v>
      </c>
      <c r="R1448" t="s">
        <v>111</v>
      </c>
    </row>
    <row r="1449" spans="1:18" x14ac:dyDescent="0.3">
      <c r="A1449">
        <v>1447</v>
      </c>
      <c r="B1449">
        <v>2737754055</v>
      </c>
      <c r="C1449" s="1">
        <v>42913</v>
      </c>
      <c r="D1449" t="s">
        <v>17</v>
      </c>
      <c r="E1449" t="s">
        <v>3014</v>
      </c>
      <c r="G1449" t="s">
        <v>19</v>
      </c>
      <c r="H1449" t="s">
        <v>67</v>
      </c>
      <c r="I1449">
        <v>3</v>
      </c>
      <c r="J1449" t="s">
        <v>3015</v>
      </c>
      <c r="K1449" t="s">
        <v>466</v>
      </c>
      <c r="L1449">
        <v>72000</v>
      </c>
      <c r="M1449">
        <v>122000</v>
      </c>
      <c r="N1449" t="s">
        <v>217</v>
      </c>
      <c r="O1449">
        <v>23</v>
      </c>
      <c r="P1449" t="s">
        <v>3016</v>
      </c>
    </row>
    <row r="1450" spans="1:18" x14ac:dyDescent="0.3">
      <c r="A1450">
        <v>1448</v>
      </c>
      <c r="B1450">
        <v>2696932910</v>
      </c>
      <c r="C1450" s="1">
        <v>42913</v>
      </c>
      <c r="D1450" t="s">
        <v>17</v>
      </c>
      <c r="E1450" t="s">
        <v>3017</v>
      </c>
      <c r="G1450" t="s">
        <v>19</v>
      </c>
      <c r="H1450" t="s">
        <v>28</v>
      </c>
      <c r="I1450">
        <v>7</v>
      </c>
      <c r="J1450" t="s">
        <v>3018</v>
      </c>
      <c r="K1450" t="s">
        <v>22</v>
      </c>
      <c r="O1450">
        <v>1</v>
      </c>
      <c r="P1450" t="s">
        <v>3019</v>
      </c>
      <c r="Q1450" t="s">
        <v>91</v>
      </c>
      <c r="R1450" t="s">
        <v>57</v>
      </c>
    </row>
    <row r="1451" spans="1:18" x14ac:dyDescent="0.3">
      <c r="A1451">
        <v>1449</v>
      </c>
      <c r="B1451">
        <v>2475124077</v>
      </c>
      <c r="C1451" s="1">
        <v>42913</v>
      </c>
      <c r="D1451" t="s">
        <v>97</v>
      </c>
      <c r="E1451" t="s">
        <v>156</v>
      </c>
      <c r="G1451" t="s">
        <v>19</v>
      </c>
      <c r="H1451" t="s">
        <v>67</v>
      </c>
      <c r="I1451">
        <v>3</v>
      </c>
      <c r="J1451" t="s">
        <v>2146</v>
      </c>
      <c r="K1451" t="s">
        <v>466</v>
      </c>
      <c r="O1451">
        <v>17</v>
      </c>
      <c r="P1451" t="s">
        <v>2147</v>
      </c>
      <c r="Q1451" t="s">
        <v>50</v>
      </c>
      <c r="R1451" t="s">
        <v>25</v>
      </c>
    </row>
    <row r="1452" spans="1:18" x14ac:dyDescent="0.3">
      <c r="A1452">
        <v>1450</v>
      </c>
      <c r="B1452">
        <v>2705963725</v>
      </c>
      <c r="C1452" s="1">
        <v>42913</v>
      </c>
      <c r="D1452" t="s">
        <v>464</v>
      </c>
      <c r="E1452" t="s">
        <v>464</v>
      </c>
      <c r="G1452" t="s">
        <v>19</v>
      </c>
      <c r="H1452" t="s">
        <v>28</v>
      </c>
      <c r="I1452">
        <v>3</v>
      </c>
      <c r="J1452" t="s">
        <v>3020</v>
      </c>
      <c r="K1452" t="s">
        <v>22</v>
      </c>
      <c r="O1452">
        <v>70</v>
      </c>
      <c r="P1452" t="s">
        <v>3021</v>
      </c>
      <c r="Q1452" t="s">
        <v>137</v>
      </c>
      <c r="R1452" t="s">
        <v>111</v>
      </c>
    </row>
    <row r="1453" spans="1:18" x14ac:dyDescent="0.3">
      <c r="A1453">
        <v>1451</v>
      </c>
      <c r="B1453">
        <v>2732467637</v>
      </c>
      <c r="C1453" s="1">
        <v>42913</v>
      </c>
      <c r="D1453" t="s">
        <v>464</v>
      </c>
      <c r="E1453" t="s">
        <v>585</v>
      </c>
      <c r="F1453" t="s">
        <v>52</v>
      </c>
      <c r="G1453" t="s">
        <v>19</v>
      </c>
      <c r="H1453" t="s">
        <v>67</v>
      </c>
      <c r="I1453">
        <v>4</v>
      </c>
      <c r="J1453" t="s">
        <v>3022</v>
      </c>
      <c r="K1453" t="s">
        <v>466</v>
      </c>
      <c r="P1453" t="s">
        <v>1140</v>
      </c>
      <c r="Q1453" t="s">
        <v>35</v>
      </c>
      <c r="R1453" t="s">
        <v>25</v>
      </c>
    </row>
    <row r="1454" spans="1:18" x14ac:dyDescent="0.3">
      <c r="A1454">
        <v>1452</v>
      </c>
      <c r="B1454">
        <v>2737036622</v>
      </c>
      <c r="C1454" s="1">
        <v>42913</v>
      </c>
      <c r="D1454" t="s">
        <v>17</v>
      </c>
      <c r="E1454" t="s">
        <v>17</v>
      </c>
      <c r="G1454" t="s">
        <v>19</v>
      </c>
      <c r="H1454" t="s">
        <v>67</v>
      </c>
      <c r="I1454">
        <v>4</v>
      </c>
      <c r="J1454" t="s">
        <v>3023</v>
      </c>
      <c r="K1454" t="s">
        <v>1305</v>
      </c>
      <c r="O1454">
        <v>4</v>
      </c>
      <c r="P1454" t="s">
        <v>614</v>
      </c>
      <c r="Q1454" t="s">
        <v>56</v>
      </c>
      <c r="R1454" t="s">
        <v>147</v>
      </c>
    </row>
    <row r="1455" spans="1:18" x14ac:dyDescent="0.3">
      <c r="A1455">
        <v>1453</v>
      </c>
      <c r="B1455">
        <v>2689522039</v>
      </c>
      <c r="C1455" s="1">
        <v>42913</v>
      </c>
      <c r="D1455" t="s">
        <v>26</v>
      </c>
      <c r="E1455" t="s">
        <v>26</v>
      </c>
      <c r="G1455" t="s">
        <v>19</v>
      </c>
      <c r="H1455" t="s">
        <v>28</v>
      </c>
      <c r="I1455">
        <v>9</v>
      </c>
      <c r="J1455" t="s">
        <v>3024</v>
      </c>
      <c r="K1455" t="s">
        <v>22</v>
      </c>
      <c r="O1455">
        <v>6</v>
      </c>
      <c r="P1455" t="s">
        <v>3025</v>
      </c>
      <c r="Q1455" t="s">
        <v>137</v>
      </c>
      <c r="R1455" t="s">
        <v>111</v>
      </c>
    </row>
    <row r="1456" spans="1:18" x14ac:dyDescent="0.3">
      <c r="A1456">
        <v>1454</v>
      </c>
      <c r="B1456">
        <v>2715068786</v>
      </c>
      <c r="C1456" s="1">
        <v>42914</v>
      </c>
      <c r="D1456" t="s">
        <v>36</v>
      </c>
      <c r="E1456" t="s">
        <v>457</v>
      </c>
      <c r="G1456" t="s">
        <v>19</v>
      </c>
      <c r="H1456" t="s">
        <v>28</v>
      </c>
      <c r="I1456">
        <v>6</v>
      </c>
      <c r="J1456" t="s">
        <v>3026</v>
      </c>
      <c r="K1456" t="s">
        <v>1612</v>
      </c>
      <c r="O1456">
        <v>3</v>
      </c>
      <c r="P1456" t="s">
        <v>422</v>
      </c>
      <c r="Q1456" t="s">
        <v>35</v>
      </c>
      <c r="R1456" t="s">
        <v>25</v>
      </c>
    </row>
    <row r="1457" spans="1:18" x14ac:dyDescent="0.3">
      <c r="A1457">
        <v>1455</v>
      </c>
      <c r="B1457">
        <v>2686612185</v>
      </c>
      <c r="C1457" s="1">
        <v>42914</v>
      </c>
      <c r="D1457" t="s">
        <v>26</v>
      </c>
      <c r="E1457" t="s">
        <v>26</v>
      </c>
      <c r="G1457" t="s">
        <v>19</v>
      </c>
      <c r="H1457" t="s">
        <v>28</v>
      </c>
      <c r="I1457">
        <v>2</v>
      </c>
      <c r="J1457" t="s">
        <v>3027</v>
      </c>
      <c r="K1457" t="s">
        <v>109</v>
      </c>
      <c r="O1457">
        <v>8</v>
      </c>
      <c r="P1457" t="s">
        <v>136</v>
      </c>
      <c r="Q1457" t="s">
        <v>137</v>
      </c>
      <c r="R1457" t="s">
        <v>75</v>
      </c>
    </row>
    <row r="1458" spans="1:18" x14ac:dyDescent="0.3">
      <c r="A1458">
        <v>1456</v>
      </c>
      <c r="B1458">
        <v>2596258609</v>
      </c>
      <c r="C1458" s="1">
        <v>42914</v>
      </c>
      <c r="D1458" t="s">
        <v>17</v>
      </c>
      <c r="E1458" t="s">
        <v>130</v>
      </c>
      <c r="F1458" t="s">
        <v>2202</v>
      </c>
      <c r="G1458" t="s">
        <v>19</v>
      </c>
      <c r="H1458" t="s">
        <v>67</v>
      </c>
      <c r="I1458">
        <v>4</v>
      </c>
      <c r="J1458" t="s">
        <v>2110</v>
      </c>
      <c r="K1458" t="s">
        <v>652</v>
      </c>
      <c r="P1458" t="s">
        <v>85</v>
      </c>
      <c r="Q1458" t="s">
        <v>35</v>
      </c>
      <c r="R1458" t="s">
        <v>25</v>
      </c>
    </row>
    <row r="1459" spans="1:18" x14ac:dyDescent="0.3">
      <c r="A1459">
        <v>1457</v>
      </c>
      <c r="B1459">
        <v>2689884367</v>
      </c>
      <c r="C1459" s="1">
        <v>42914</v>
      </c>
      <c r="D1459" t="s">
        <v>26</v>
      </c>
      <c r="E1459" t="s">
        <v>71</v>
      </c>
      <c r="F1459" t="s">
        <v>19</v>
      </c>
      <c r="G1459" t="s">
        <v>46</v>
      </c>
      <c r="H1459" t="s">
        <v>28</v>
      </c>
      <c r="I1459">
        <v>7</v>
      </c>
      <c r="J1459" t="s">
        <v>154</v>
      </c>
      <c r="K1459" t="s">
        <v>3028</v>
      </c>
      <c r="P1459" t="s">
        <v>49</v>
      </c>
      <c r="Q1459" t="s">
        <v>50</v>
      </c>
      <c r="R1459" t="s">
        <v>25</v>
      </c>
    </row>
    <row r="1460" spans="1:18" x14ac:dyDescent="0.3">
      <c r="A1460">
        <v>1458</v>
      </c>
      <c r="B1460">
        <v>2690934993</v>
      </c>
      <c r="C1460" s="1">
        <v>42914</v>
      </c>
      <c r="D1460" t="s">
        <v>97</v>
      </c>
      <c r="E1460" t="s">
        <v>97</v>
      </c>
      <c r="F1460" t="s">
        <v>119</v>
      </c>
      <c r="G1460" t="s">
        <v>46</v>
      </c>
      <c r="H1460" t="s">
        <v>28</v>
      </c>
      <c r="I1460">
        <v>8</v>
      </c>
      <c r="J1460" t="s">
        <v>120</v>
      </c>
      <c r="K1460" t="s">
        <v>1610</v>
      </c>
      <c r="O1460">
        <v>1</v>
      </c>
      <c r="P1460" t="s">
        <v>49</v>
      </c>
      <c r="Q1460" t="s">
        <v>50</v>
      </c>
      <c r="R1460" t="s">
        <v>25</v>
      </c>
    </row>
    <row r="1461" spans="1:18" x14ac:dyDescent="0.3">
      <c r="A1461">
        <v>1459</v>
      </c>
      <c r="B1461">
        <v>2709554133</v>
      </c>
      <c r="C1461" s="1">
        <v>42914</v>
      </c>
      <c r="D1461" t="s">
        <v>17</v>
      </c>
      <c r="E1461" t="s">
        <v>3029</v>
      </c>
      <c r="G1461" t="s">
        <v>19</v>
      </c>
      <c r="H1461" t="s">
        <v>28</v>
      </c>
      <c r="I1461">
        <v>4</v>
      </c>
      <c r="J1461" t="s">
        <v>3030</v>
      </c>
      <c r="K1461" t="s">
        <v>170</v>
      </c>
      <c r="O1461">
        <v>1</v>
      </c>
      <c r="P1461" t="s">
        <v>3031</v>
      </c>
      <c r="Q1461" t="s">
        <v>31</v>
      </c>
      <c r="R1461" t="s">
        <v>75</v>
      </c>
    </row>
    <row r="1462" spans="1:18" x14ac:dyDescent="0.3">
      <c r="A1462">
        <v>1460</v>
      </c>
      <c r="B1462">
        <v>2708224037</v>
      </c>
      <c r="C1462" s="1">
        <v>42914</v>
      </c>
      <c r="D1462" t="s">
        <v>17</v>
      </c>
      <c r="E1462" t="s">
        <v>17</v>
      </c>
      <c r="F1462" t="s">
        <v>52</v>
      </c>
      <c r="G1462" t="s">
        <v>19</v>
      </c>
      <c r="H1462" t="s">
        <v>28</v>
      </c>
      <c r="I1462">
        <v>4</v>
      </c>
      <c r="J1462" t="s">
        <v>1312</v>
      </c>
      <c r="K1462" t="s">
        <v>22</v>
      </c>
      <c r="O1462">
        <v>5</v>
      </c>
      <c r="P1462" t="s">
        <v>1314</v>
      </c>
      <c r="Q1462" t="s">
        <v>293</v>
      </c>
      <c r="R1462" t="s">
        <v>75</v>
      </c>
    </row>
    <row r="1463" spans="1:18" x14ac:dyDescent="0.3">
      <c r="A1463">
        <v>1461</v>
      </c>
      <c r="B1463">
        <v>2702451654</v>
      </c>
      <c r="C1463" s="1">
        <v>42914</v>
      </c>
      <c r="D1463" t="s">
        <v>17</v>
      </c>
      <c r="E1463" t="s">
        <v>17</v>
      </c>
      <c r="G1463" t="s">
        <v>19</v>
      </c>
      <c r="H1463" t="s">
        <v>28</v>
      </c>
      <c r="I1463">
        <v>4</v>
      </c>
      <c r="J1463" t="s">
        <v>3032</v>
      </c>
      <c r="K1463" t="s">
        <v>296</v>
      </c>
      <c r="O1463">
        <v>2</v>
      </c>
      <c r="P1463" t="s">
        <v>3033</v>
      </c>
    </row>
    <row r="1464" spans="1:18" x14ac:dyDescent="0.3">
      <c r="A1464">
        <v>1462</v>
      </c>
      <c r="B1464">
        <v>2733612298</v>
      </c>
      <c r="C1464" s="1">
        <v>42914</v>
      </c>
      <c r="D1464" t="s">
        <v>97</v>
      </c>
      <c r="E1464" t="s">
        <v>156</v>
      </c>
      <c r="F1464" t="s">
        <v>52</v>
      </c>
      <c r="G1464" t="s">
        <v>19</v>
      </c>
      <c r="H1464" t="s">
        <v>28</v>
      </c>
      <c r="I1464">
        <v>4</v>
      </c>
      <c r="J1464" t="s">
        <v>3034</v>
      </c>
      <c r="K1464" t="s">
        <v>272</v>
      </c>
      <c r="O1464">
        <v>13</v>
      </c>
      <c r="P1464" t="s">
        <v>3035</v>
      </c>
      <c r="Q1464" t="s">
        <v>42</v>
      </c>
      <c r="R1464" t="s">
        <v>57</v>
      </c>
    </row>
    <row r="1465" spans="1:18" x14ac:dyDescent="0.3">
      <c r="A1465">
        <v>1463</v>
      </c>
      <c r="B1465">
        <v>2755089772</v>
      </c>
      <c r="C1465" s="1">
        <v>42914</v>
      </c>
      <c r="D1465" t="s">
        <v>97</v>
      </c>
      <c r="E1465" t="s">
        <v>3036</v>
      </c>
      <c r="G1465" t="s">
        <v>19</v>
      </c>
      <c r="H1465" t="s">
        <v>67</v>
      </c>
      <c r="I1465">
        <v>5</v>
      </c>
      <c r="J1465" t="s">
        <v>3037</v>
      </c>
      <c r="K1465" t="s">
        <v>3038</v>
      </c>
      <c r="O1465">
        <v>9</v>
      </c>
      <c r="P1465" t="s">
        <v>3039</v>
      </c>
      <c r="Q1465" t="s">
        <v>56</v>
      </c>
      <c r="R1465" t="s">
        <v>25</v>
      </c>
    </row>
    <row r="1466" spans="1:18" x14ac:dyDescent="0.3">
      <c r="A1466">
        <v>1464</v>
      </c>
      <c r="B1466">
        <v>2739693424</v>
      </c>
      <c r="C1466" s="1">
        <v>42915</v>
      </c>
      <c r="D1466" t="s">
        <v>26</v>
      </c>
      <c r="E1466" t="s">
        <v>26</v>
      </c>
      <c r="G1466" t="s">
        <v>46</v>
      </c>
      <c r="H1466" t="s">
        <v>28</v>
      </c>
      <c r="I1466">
        <v>5</v>
      </c>
      <c r="J1466" t="s">
        <v>3040</v>
      </c>
      <c r="K1466" t="s">
        <v>647</v>
      </c>
      <c r="O1466">
        <v>59</v>
      </c>
      <c r="P1466" t="s">
        <v>3041</v>
      </c>
      <c r="Q1466" t="s">
        <v>56</v>
      </c>
      <c r="R1466" t="s">
        <v>57</v>
      </c>
    </row>
    <row r="1467" spans="1:18" x14ac:dyDescent="0.3">
      <c r="A1467">
        <v>1465</v>
      </c>
      <c r="B1467">
        <v>2724208484</v>
      </c>
      <c r="C1467" s="1">
        <v>42915</v>
      </c>
      <c r="D1467" t="s">
        <v>882</v>
      </c>
      <c r="E1467" t="s">
        <v>2473</v>
      </c>
      <c r="F1467" t="s">
        <v>334</v>
      </c>
      <c r="G1467" t="s">
        <v>19</v>
      </c>
      <c r="H1467" t="s">
        <v>67</v>
      </c>
      <c r="I1467">
        <v>4</v>
      </c>
      <c r="J1467" t="s">
        <v>2901</v>
      </c>
      <c r="K1467" t="s">
        <v>436</v>
      </c>
      <c r="O1467">
        <v>1</v>
      </c>
      <c r="P1467" t="s">
        <v>337</v>
      </c>
      <c r="Q1467" t="s">
        <v>56</v>
      </c>
      <c r="R1467" t="s">
        <v>75</v>
      </c>
    </row>
    <row r="1468" spans="1:18" x14ac:dyDescent="0.3">
      <c r="A1468">
        <v>1466</v>
      </c>
      <c r="B1468">
        <v>2686315854</v>
      </c>
      <c r="C1468" s="1">
        <v>42915</v>
      </c>
      <c r="D1468" t="s">
        <v>65</v>
      </c>
      <c r="E1468" t="s">
        <v>65</v>
      </c>
      <c r="G1468" t="s">
        <v>46</v>
      </c>
      <c r="H1468" t="s">
        <v>28</v>
      </c>
      <c r="I1468">
        <v>6</v>
      </c>
      <c r="J1468" t="s">
        <v>2863</v>
      </c>
      <c r="K1468" t="s">
        <v>141</v>
      </c>
      <c r="O1468">
        <v>72</v>
      </c>
      <c r="P1468" t="s">
        <v>2864</v>
      </c>
      <c r="Q1468" t="s">
        <v>56</v>
      </c>
      <c r="R1468" t="s">
        <v>25</v>
      </c>
    </row>
    <row r="1469" spans="1:18" x14ac:dyDescent="0.3">
      <c r="A1469">
        <v>1467</v>
      </c>
      <c r="B1469">
        <v>2707880210</v>
      </c>
      <c r="C1469" s="1">
        <v>42915</v>
      </c>
      <c r="D1469" t="s">
        <v>65</v>
      </c>
      <c r="E1469" t="s">
        <v>3042</v>
      </c>
      <c r="G1469" t="s">
        <v>19</v>
      </c>
      <c r="H1469" t="s">
        <v>28</v>
      </c>
      <c r="I1469">
        <v>4</v>
      </c>
      <c r="J1469" t="s">
        <v>3043</v>
      </c>
      <c r="K1469" t="s">
        <v>22</v>
      </c>
      <c r="O1469">
        <v>2</v>
      </c>
      <c r="P1469" t="s">
        <v>3044</v>
      </c>
      <c r="Q1469" t="s">
        <v>50</v>
      </c>
      <c r="R1469" t="s">
        <v>75</v>
      </c>
    </row>
    <row r="1470" spans="1:18" x14ac:dyDescent="0.3">
      <c r="A1470">
        <v>1468</v>
      </c>
      <c r="B1470">
        <v>2691683896</v>
      </c>
      <c r="C1470" s="1">
        <v>42915</v>
      </c>
      <c r="D1470" t="s">
        <v>26</v>
      </c>
      <c r="E1470" t="s">
        <v>71</v>
      </c>
      <c r="G1470" t="s">
        <v>19</v>
      </c>
      <c r="H1470" t="s">
        <v>67</v>
      </c>
      <c r="I1470">
        <v>3</v>
      </c>
      <c r="J1470" t="s">
        <v>3045</v>
      </c>
      <c r="K1470" t="s">
        <v>22</v>
      </c>
      <c r="O1470">
        <v>3</v>
      </c>
      <c r="P1470" t="s">
        <v>3046</v>
      </c>
      <c r="Q1470" t="s">
        <v>774</v>
      </c>
      <c r="R1470" t="s">
        <v>75</v>
      </c>
    </row>
    <row r="1471" spans="1:18" x14ac:dyDescent="0.3">
      <c r="A1471">
        <v>1469</v>
      </c>
      <c r="B1471">
        <v>2467287425</v>
      </c>
      <c r="C1471" s="1">
        <v>42915</v>
      </c>
      <c r="D1471" t="s">
        <v>92</v>
      </c>
      <c r="E1471" t="s">
        <v>3047</v>
      </c>
      <c r="G1471" t="s">
        <v>19</v>
      </c>
      <c r="H1471" t="s">
        <v>28</v>
      </c>
      <c r="I1471">
        <v>6</v>
      </c>
      <c r="J1471" t="s">
        <v>3048</v>
      </c>
      <c r="K1471" t="s">
        <v>22</v>
      </c>
      <c r="O1471">
        <v>6</v>
      </c>
      <c r="P1471" t="s">
        <v>1709</v>
      </c>
      <c r="Q1471" t="s">
        <v>50</v>
      </c>
      <c r="R1471" t="s">
        <v>43</v>
      </c>
    </row>
    <row r="1472" spans="1:18" x14ac:dyDescent="0.3">
      <c r="A1472">
        <v>1470</v>
      </c>
      <c r="B1472">
        <v>2688426312</v>
      </c>
      <c r="C1472" s="1">
        <v>42915</v>
      </c>
      <c r="D1472" t="s">
        <v>17</v>
      </c>
      <c r="E1472" t="s">
        <v>130</v>
      </c>
      <c r="G1472" t="s">
        <v>19</v>
      </c>
      <c r="H1472" t="s">
        <v>67</v>
      </c>
      <c r="I1472">
        <v>4</v>
      </c>
      <c r="J1472" t="s">
        <v>3049</v>
      </c>
      <c r="K1472" t="s">
        <v>3050</v>
      </c>
      <c r="O1472">
        <v>1</v>
      </c>
      <c r="P1472" t="s">
        <v>948</v>
      </c>
      <c r="Q1472" t="s">
        <v>35</v>
      </c>
      <c r="R1472" t="s">
        <v>174</v>
      </c>
    </row>
    <row r="1473" spans="1:18" x14ac:dyDescent="0.3">
      <c r="A1473">
        <v>1471</v>
      </c>
      <c r="B1473">
        <v>2717785469</v>
      </c>
      <c r="C1473" s="1">
        <v>42915</v>
      </c>
      <c r="D1473" t="s">
        <v>26</v>
      </c>
      <c r="E1473" t="s">
        <v>205</v>
      </c>
      <c r="G1473" t="s">
        <v>19</v>
      </c>
      <c r="H1473" t="s">
        <v>67</v>
      </c>
      <c r="I1473">
        <v>4</v>
      </c>
      <c r="J1473" t="s">
        <v>3051</v>
      </c>
      <c r="K1473" t="s">
        <v>123</v>
      </c>
      <c r="O1473">
        <v>1</v>
      </c>
      <c r="P1473" t="s">
        <v>3052</v>
      </c>
      <c r="Q1473" t="s">
        <v>24</v>
      </c>
      <c r="R1473" t="s">
        <v>75</v>
      </c>
    </row>
    <row r="1474" spans="1:18" x14ac:dyDescent="0.3">
      <c r="A1474">
        <v>1472</v>
      </c>
      <c r="B1474">
        <v>2716063746</v>
      </c>
      <c r="C1474" s="1">
        <v>42915</v>
      </c>
      <c r="D1474" t="s">
        <v>92</v>
      </c>
      <c r="E1474" t="s">
        <v>3053</v>
      </c>
      <c r="G1474" t="s">
        <v>19</v>
      </c>
      <c r="H1474" t="s">
        <v>20</v>
      </c>
      <c r="I1474">
        <v>3</v>
      </c>
      <c r="J1474" t="s">
        <v>3054</v>
      </c>
      <c r="K1474" t="s">
        <v>22</v>
      </c>
      <c r="P1474" t="s">
        <v>491</v>
      </c>
      <c r="Q1474" t="s">
        <v>50</v>
      </c>
      <c r="R1474" t="s">
        <v>75</v>
      </c>
    </row>
    <row r="1475" spans="1:18" x14ac:dyDescent="0.3">
      <c r="A1475">
        <v>1473</v>
      </c>
      <c r="B1475">
        <v>2673555576</v>
      </c>
      <c r="C1475" s="1">
        <v>42915</v>
      </c>
      <c r="D1475" t="s">
        <v>17</v>
      </c>
      <c r="E1475" t="s">
        <v>130</v>
      </c>
      <c r="F1475" t="s">
        <v>3055</v>
      </c>
      <c r="G1475" t="s">
        <v>19</v>
      </c>
      <c r="H1475" t="s">
        <v>67</v>
      </c>
      <c r="I1475">
        <v>4</v>
      </c>
      <c r="J1475" t="s">
        <v>3056</v>
      </c>
      <c r="K1475" t="s">
        <v>947</v>
      </c>
      <c r="O1475">
        <v>1</v>
      </c>
      <c r="P1475" t="s">
        <v>3057</v>
      </c>
      <c r="Q1475" t="s">
        <v>1751</v>
      </c>
      <c r="R1475" t="s">
        <v>57</v>
      </c>
    </row>
    <row r="1476" spans="1:18" x14ac:dyDescent="0.3">
      <c r="A1476">
        <v>1474</v>
      </c>
      <c r="B1476">
        <v>2398153496</v>
      </c>
      <c r="C1476" s="1">
        <v>42915</v>
      </c>
      <c r="D1476" t="s">
        <v>17</v>
      </c>
      <c r="E1476" t="s">
        <v>17</v>
      </c>
      <c r="F1476" t="s">
        <v>1501</v>
      </c>
      <c r="G1476" t="s">
        <v>19</v>
      </c>
      <c r="H1476" t="s">
        <v>20</v>
      </c>
      <c r="I1476">
        <v>2</v>
      </c>
      <c r="J1476" t="s">
        <v>1502</v>
      </c>
      <c r="K1476" t="s">
        <v>207</v>
      </c>
      <c r="O1476">
        <v>24</v>
      </c>
      <c r="P1476" t="s">
        <v>142</v>
      </c>
      <c r="Q1476" t="s">
        <v>35</v>
      </c>
      <c r="R1476" t="s">
        <v>75</v>
      </c>
    </row>
    <row r="1477" spans="1:18" x14ac:dyDescent="0.3">
      <c r="A1477">
        <v>1475</v>
      </c>
      <c r="B1477">
        <v>2705524473</v>
      </c>
      <c r="C1477" s="1">
        <v>42916</v>
      </c>
      <c r="D1477" t="s">
        <v>17</v>
      </c>
      <c r="E1477" t="s">
        <v>130</v>
      </c>
      <c r="G1477" t="s">
        <v>19</v>
      </c>
      <c r="H1477" t="s">
        <v>67</v>
      </c>
      <c r="I1477">
        <v>4</v>
      </c>
      <c r="J1477" t="s">
        <v>3058</v>
      </c>
      <c r="K1477" t="s">
        <v>141</v>
      </c>
      <c r="O1477">
        <v>1</v>
      </c>
      <c r="P1477" t="s">
        <v>3059</v>
      </c>
      <c r="Q1477" t="s">
        <v>137</v>
      </c>
      <c r="R1477" t="s">
        <v>57</v>
      </c>
    </row>
    <row r="1478" spans="1:18" x14ac:dyDescent="0.3">
      <c r="A1478">
        <v>1476</v>
      </c>
      <c r="B1478">
        <v>2681093387</v>
      </c>
      <c r="C1478" s="1">
        <v>42916</v>
      </c>
      <c r="D1478" t="s">
        <v>36</v>
      </c>
      <c r="E1478" t="s">
        <v>36</v>
      </c>
      <c r="G1478" t="s">
        <v>46</v>
      </c>
      <c r="H1478" t="s">
        <v>28</v>
      </c>
      <c r="I1478">
        <v>3</v>
      </c>
      <c r="J1478" t="s">
        <v>3060</v>
      </c>
      <c r="K1478" t="s">
        <v>22</v>
      </c>
      <c r="O1478">
        <v>39</v>
      </c>
      <c r="P1478" t="s">
        <v>1297</v>
      </c>
      <c r="Q1478" t="s">
        <v>56</v>
      </c>
      <c r="R1478" t="s">
        <v>43</v>
      </c>
    </row>
    <row r="1479" spans="1:18" x14ac:dyDescent="0.3">
      <c r="A1479">
        <v>1477</v>
      </c>
      <c r="B1479">
        <v>2616493485</v>
      </c>
      <c r="C1479" s="1">
        <v>42916</v>
      </c>
      <c r="D1479" t="s">
        <v>17</v>
      </c>
      <c r="E1479" t="s">
        <v>3061</v>
      </c>
      <c r="G1479" t="s">
        <v>19</v>
      </c>
      <c r="H1479" t="s">
        <v>28</v>
      </c>
      <c r="I1479">
        <v>2</v>
      </c>
      <c r="J1479" t="s">
        <v>3062</v>
      </c>
      <c r="K1479" t="s">
        <v>409</v>
      </c>
      <c r="P1479" t="s">
        <v>3063</v>
      </c>
      <c r="Q1479" t="s">
        <v>35</v>
      </c>
      <c r="R1479" t="s">
        <v>25</v>
      </c>
    </row>
    <row r="1480" spans="1:18" x14ac:dyDescent="0.3">
      <c r="A1480">
        <v>1478</v>
      </c>
      <c r="B1480">
        <v>2642446809</v>
      </c>
      <c r="C1480" s="1">
        <v>42916</v>
      </c>
      <c r="D1480" t="s">
        <v>17</v>
      </c>
      <c r="E1480" t="s">
        <v>472</v>
      </c>
      <c r="F1480" t="s">
        <v>473</v>
      </c>
      <c r="G1480" t="s">
        <v>19</v>
      </c>
      <c r="H1480" t="s">
        <v>28</v>
      </c>
      <c r="I1480">
        <v>5</v>
      </c>
      <c r="J1480" t="s">
        <v>474</v>
      </c>
      <c r="K1480" t="s">
        <v>802</v>
      </c>
      <c r="P1480" t="s">
        <v>234</v>
      </c>
      <c r="Q1480" t="s">
        <v>35</v>
      </c>
      <c r="R1480" t="s">
        <v>25</v>
      </c>
    </row>
    <row r="1481" spans="1:18" x14ac:dyDescent="0.3">
      <c r="A1481">
        <v>1479</v>
      </c>
      <c r="B1481">
        <v>2682391241</v>
      </c>
      <c r="C1481" s="1">
        <v>42916</v>
      </c>
      <c r="D1481" t="s">
        <v>17</v>
      </c>
      <c r="E1481" t="s">
        <v>130</v>
      </c>
      <c r="F1481" t="s">
        <v>3064</v>
      </c>
      <c r="G1481" t="s">
        <v>19</v>
      </c>
      <c r="H1481" t="s">
        <v>28</v>
      </c>
      <c r="I1481">
        <v>7</v>
      </c>
      <c r="J1481" t="s">
        <v>3065</v>
      </c>
      <c r="K1481" t="s">
        <v>212</v>
      </c>
      <c r="O1481">
        <v>2</v>
      </c>
      <c r="P1481" t="s">
        <v>1777</v>
      </c>
      <c r="Q1481" t="s">
        <v>35</v>
      </c>
      <c r="R1481" t="s">
        <v>57</v>
      </c>
    </row>
    <row r="1482" spans="1:18" x14ac:dyDescent="0.3">
      <c r="A1482">
        <v>1480</v>
      </c>
      <c r="B1482">
        <v>2656633995</v>
      </c>
      <c r="C1482" s="1">
        <v>42916</v>
      </c>
      <c r="D1482" t="s">
        <v>97</v>
      </c>
      <c r="E1482" t="s">
        <v>97</v>
      </c>
      <c r="F1482" t="s">
        <v>119</v>
      </c>
      <c r="G1482" t="s">
        <v>46</v>
      </c>
      <c r="H1482" t="s">
        <v>28</v>
      </c>
      <c r="I1482">
        <v>3</v>
      </c>
      <c r="J1482" t="s">
        <v>120</v>
      </c>
      <c r="K1482" t="s">
        <v>832</v>
      </c>
      <c r="O1482">
        <v>5</v>
      </c>
      <c r="P1482" t="s">
        <v>49</v>
      </c>
      <c r="Q1482" t="s">
        <v>50</v>
      </c>
      <c r="R1482" t="s">
        <v>25</v>
      </c>
    </row>
    <row r="1483" spans="1:18" x14ac:dyDescent="0.3">
      <c r="A1483">
        <v>1481</v>
      </c>
      <c r="B1483">
        <v>2722687735</v>
      </c>
      <c r="C1483" s="1">
        <v>42916</v>
      </c>
      <c r="D1483" t="s">
        <v>17</v>
      </c>
      <c r="E1483" t="s">
        <v>130</v>
      </c>
      <c r="G1483" t="s">
        <v>19</v>
      </c>
      <c r="H1483" t="s">
        <v>28</v>
      </c>
      <c r="I1483">
        <v>5</v>
      </c>
      <c r="J1483" t="s">
        <v>3066</v>
      </c>
      <c r="K1483" t="s">
        <v>22</v>
      </c>
      <c r="O1483">
        <v>7</v>
      </c>
      <c r="P1483" t="s">
        <v>3067</v>
      </c>
      <c r="Q1483" t="s">
        <v>35</v>
      </c>
      <c r="R1483" t="s">
        <v>111</v>
      </c>
    </row>
    <row r="1484" spans="1:18" x14ac:dyDescent="0.3">
      <c r="A1484">
        <v>1482</v>
      </c>
      <c r="B1484">
        <v>2679857557</v>
      </c>
      <c r="C1484" s="1">
        <v>42916</v>
      </c>
      <c r="D1484" t="s">
        <v>65</v>
      </c>
      <c r="E1484" t="s">
        <v>3068</v>
      </c>
      <c r="G1484" t="s">
        <v>19</v>
      </c>
      <c r="H1484" t="s">
        <v>28</v>
      </c>
      <c r="I1484">
        <v>6</v>
      </c>
      <c r="J1484" t="s">
        <v>3069</v>
      </c>
      <c r="K1484" t="s">
        <v>1174</v>
      </c>
      <c r="L1484">
        <v>65000</v>
      </c>
      <c r="M1484">
        <v>90000</v>
      </c>
      <c r="N1484" t="s">
        <v>217</v>
      </c>
      <c r="O1484">
        <v>6</v>
      </c>
      <c r="P1484" t="s">
        <v>1175</v>
      </c>
      <c r="Q1484" t="s">
        <v>1176</v>
      </c>
      <c r="R1484" t="s">
        <v>43</v>
      </c>
    </row>
    <row r="1485" spans="1:18" x14ac:dyDescent="0.3">
      <c r="A1485">
        <v>1483</v>
      </c>
      <c r="B1485">
        <v>2713870087</v>
      </c>
      <c r="C1485" s="1">
        <v>42916</v>
      </c>
      <c r="D1485" t="s">
        <v>103</v>
      </c>
      <c r="E1485" t="s">
        <v>3070</v>
      </c>
      <c r="G1485" t="s">
        <v>19</v>
      </c>
      <c r="H1485" t="s">
        <v>20</v>
      </c>
      <c r="I1485">
        <v>2</v>
      </c>
      <c r="J1485" t="s">
        <v>3071</v>
      </c>
      <c r="K1485" t="s">
        <v>636</v>
      </c>
      <c r="O1485">
        <v>13</v>
      </c>
      <c r="P1485" t="s">
        <v>429</v>
      </c>
      <c r="Q1485" t="s">
        <v>430</v>
      </c>
      <c r="R1485" t="s">
        <v>43</v>
      </c>
    </row>
    <row r="1486" spans="1:18" x14ac:dyDescent="0.3">
      <c r="A1486">
        <v>1484</v>
      </c>
      <c r="B1486">
        <v>2690380546</v>
      </c>
      <c r="C1486" s="1">
        <v>42916</v>
      </c>
      <c r="D1486" t="s">
        <v>65</v>
      </c>
      <c r="E1486" t="s">
        <v>324</v>
      </c>
      <c r="G1486" t="s">
        <v>19</v>
      </c>
      <c r="H1486" t="s">
        <v>28</v>
      </c>
      <c r="I1486">
        <v>4</v>
      </c>
      <c r="J1486" t="s">
        <v>3072</v>
      </c>
      <c r="K1486" t="s">
        <v>109</v>
      </c>
      <c r="O1486">
        <v>48</v>
      </c>
      <c r="P1486" t="s">
        <v>136</v>
      </c>
      <c r="Q1486" t="s">
        <v>137</v>
      </c>
      <c r="R1486" t="s">
        <v>75</v>
      </c>
    </row>
    <row r="1487" spans="1:18" x14ac:dyDescent="0.3">
      <c r="A1487">
        <v>1485</v>
      </c>
      <c r="B1487">
        <v>2748649437</v>
      </c>
      <c r="C1487" s="1">
        <v>42916</v>
      </c>
      <c r="D1487" t="s">
        <v>358</v>
      </c>
      <c r="E1487" t="s">
        <v>358</v>
      </c>
      <c r="G1487" t="s">
        <v>19</v>
      </c>
      <c r="H1487" t="s">
        <v>28</v>
      </c>
      <c r="I1487">
        <v>5</v>
      </c>
      <c r="J1487" t="s">
        <v>1609</v>
      </c>
      <c r="K1487" t="s">
        <v>525</v>
      </c>
      <c r="O1487">
        <v>1</v>
      </c>
      <c r="P1487" t="s">
        <v>526</v>
      </c>
      <c r="Q1487" t="s">
        <v>35</v>
      </c>
      <c r="R1487" t="s">
        <v>75</v>
      </c>
    </row>
    <row r="1488" spans="1:18" x14ac:dyDescent="0.3">
      <c r="A1488">
        <v>1486</v>
      </c>
      <c r="B1488">
        <v>2737623026</v>
      </c>
      <c r="C1488" s="1">
        <v>42917</v>
      </c>
      <c r="D1488" t="s">
        <v>17</v>
      </c>
      <c r="E1488" t="s">
        <v>923</v>
      </c>
      <c r="G1488" t="s">
        <v>19</v>
      </c>
      <c r="H1488" t="s">
        <v>20</v>
      </c>
      <c r="I1488">
        <v>1</v>
      </c>
      <c r="J1488" t="s">
        <v>3073</v>
      </c>
      <c r="K1488" t="s">
        <v>22</v>
      </c>
      <c r="O1488">
        <v>12</v>
      </c>
      <c r="P1488" t="s">
        <v>2946</v>
      </c>
      <c r="Q1488" t="s">
        <v>42</v>
      </c>
      <c r="R1488" t="s">
        <v>57</v>
      </c>
    </row>
    <row r="1489" spans="1:18" x14ac:dyDescent="0.3">
      <c r="A1489">
        <v>1487</v>
      </c>
      <c r="B1489">
        <v>2718755156</v>
      </c>
      <c r="C1489" s="1">
        <v>42917</v>
      </c>
      <c r="D1489" t="s">
        <v>36</v>
      </c>
      <c r="E1489" t="s">
        <v>3074</v>
      </c>
      <c r="G1489" t="s">
        <v>19</v>
      </c>
      <c r="H1489" t="s">
        <v>28</v>
      </c>
      <c r="I1489">
        <v>8</v>
      </c>
      <c r="J1489" t="s">
        <v>3075</v>
      </c>
      <c r="K1489" t="s">
        <v>22</v>
      </c>
      <c r="O1489">
        <v>6</v>
      </c>
      <c r="P1489" t="s">
        <v>732</v>
      </c>
      <c r="Q1489" t="s">
        <v>56</v>
      </c>
      <c r="R1489" t="s">
        <v>43</v>
      </c>
    </row>
    <row r="1490" spans="1:18" x14ac:dyDescent="0.3">
      <c r="A1490">
        <v>1488</v>
      </c>
      <c r="B1490">
        <v>2679698523</v>
      </c>
      <c r="C1490" s="1">
        <v>42917</v>
      </c>
      <c r="D1490" t="s">
        <v>542</v>
      </c>
      <c r="E1490" t="s">
        <v>542</v>
      </c>
      <c r="G1490" t="s">
        <v>19</v>
      </c>
      <c r="H1490" t="s">
        <v>67</v>
      </c>
      <c r="I1490">
        <v>5</v>
      </c>
      <c r="J1490" t="s">
        <v>120</v>
      </c>
      <c r="K1490" t="s">
        <v>3076</v>
      </c>
      <c r="O1490">
        <v>2</v>
      </c>
      <c r="P1490" t="s">
        <v>1271</v>
      </c>
      <c r="Q1490" t="s">
        <v>658</v>
      </c>
      <c r="R1490" t="s">
        <v>25</v>
      </c>
    </row>
    <row r="1491" spans="1:18" x14ac:dyDescent="0.3">
      <c r="A1491">
        <v>1489</v>
      </c>
      <c r="B1491">
        <v>2690938614</v>
      </c>
      <c r="C1491" s="1">
        <v>42917</v>
      </c>
      <c r="D1491" t="s">
        <v>26</v>
      </c>
      <c r="E1491" t="s">
        <v>71</v>
      </c>
      <c r="F1491" t="s">
        <v>19</v>
      </c>
      <c r="G1491" t="s">
        <v>46</v>
      </c>
      <c r="H1491" t="s">
        <v>28</v>
      </c>
      <c r="I1491">
        <v>4</v>
      </c>
      <c r="J1491" t="s">
        <v>154</v>
      </c>
      <c r="K1491" t="s">
        <v>3077</v>
      </c>
      <c r="P1491" t="s">
        <v>49</v>
      </c>
      <c r="Q1491" t="s">
        <v>50</v>
      </c>
      <c r="R1491" t="s">
        <v>25</v>
      </c>
    </row>
    <row r="1492" spans="1:18" x14ac:dyDescent="0.3">
      <c r="A1492">
        <v>1490</v>
      </c>
      <c r="B1492">
        <v>2748996709</v>
      </c>
      <c r="C1492" s="1">
        <v>42917</v>
      </c>
      <c r="D1492" t="s">
        <v>17</v>
      </c>
      <c r="E1492" t="s">
        <v>17</v>
      </c>
      <c r="G1492" t="s">
        <v>19</v>
      </c>
      <c r="H1492" t="s">
        <v>28</v>
      </c>
      <c r="I1492">
        <v>5</v>
      </c>
      <c r="J1492" t="s">
        <v>3078</v>
      </c>
      <c r="K1492" t="s">
        <v>854</v>
      </c>
      <c r="P1492" t="s">
        <v>3079</v>
      </c>
      <c r="Q1492" t="s">
        <v>774</v>
      </c>
      <c r="R1492" t="s">
        <v>147</v>
      </c>
    </row>
    <row r="1493" spans="1:18" x14ac:dyDescent="0.3">
      <c r="A1493">
        <v>1491</v>
      </c>
      <c r="B1493">
        <v>2547055141</v>
      </c>
      <c r="C1493" s="1">
        <v>42917</v>
      </c>
      <c r="D1493" t="s">
        <v>17</v>
      </c>
      <c r="E1493" t="s">
        <v>202</v>
      </c>
      <c r="G1493" t="s">
        <v>19</v>
      </c>
      <c r="H1493" t="s">
        <v>67</v>
      </c>
      <c r="I1493">
        <v>5</v>
      </c>
      <c r="J1493" t="s">
        <v>3080</v>
      </c>
      <c r="K1493" t="s">
        <v>22</v>
      </c>
      <c r="O1493">
        <v>6</v>
      </c>
      <c r="P1493" t="s">
        <v>3081</v>
      </c>
      <c r="Q1493" t="s">
        <v>35</v>
      </c>
      <c r="R1493" t="s">
        <v>75</v>
      </c>
    </row>
    <row r="1494" spans="1:18" x14ac:dyDescent="0.3">
      <c r="A1494">
        <v>1492</v>
      </c>
      <c r="B1494">
        <v>2689893856</v>
      </c>
      <c r="C1494" s="1">
        <v>42917</v>
      </c>
      <c r="D1494" t="s">
        <v>44</v>
      </c>
      <c r="E1494" t="s">
        <v>45</v>
      </c>
      <c r="F1494" t="s">
        <v>305</v>
      </c>
      <c r="G1494" t="s">
        <v>46</v>
      </c>
      <c r="H1494" t="s">
        <v>28</v>
      </c>
      <c r="I1494">
        <v>3</v>
      </c>
      <c r="J1494" t="s">
        <v>120</v>
      </c>
      <c r="K1494" t="s">
        <v>189</v>
      </c>
      <c r="P1494" t="s">
        <v>49</v>
      </c>
      <c r="Q1494" t="s">
        <v>50</v>
      </c>
      <c r="R1494" t="s">
        <v>25</v>
      </c>
    </row>
    <row r="1495" spans="1:18" x14ac:dyDescent="0.3">
      <c r="A1495">
        <v>1493</v>
      </c>
      <c r="B1495">
        <v>2710737898</v>
      </c>
      <c r="C1495" s="1">
        <v>42917</v>
      </c>
      <c r="D1495" t="s">
        <v>17</v>
      </c>
      <c r="E1495" t="s">
        <v>17</v>
      </c>
      <c r="G1495" t="s">
        <v>19</v>
      </c>
      <c r="H1495" t="s">
        <v>20</v>
      </c>
      <c r="I1495">
        <v>3</v>
      </c>
      <c r="J1495" t="s">
        <v>3082</v>
      </c>
      <c r="K1495" t="s">
        <v>3083</v>
      </c>
      <c r="O1495">
        <v>2</v>
      </c>
      <c r="P1495" t="s">
        <v>1957</v>
      </c>
      <c r="Q1495" t="s">
        <v>50</v>
      </c>
      <c r="R1495" t="s">
        <v>57</v>
      </c>
    </row>
    <row r="1496" spans="1:18" x14ac:dyDescent="0.3">
      <c r="A1496">
        <v>1494</v>
      </c>
      <c r="B1496">
        <v>2673905606</v>
      </c>
      <c r="C1496" s="1">
        <v>42917</v>
      </c>
      <c r="D1496" t="s">
        <v>92</v>
      </c>
      <c r="E1496" t="s">
        <v>3047</v>
      </c>
      <c r="G1496" t="s">
        <v>19</v>
      </c>
      <c r="H1496" t="s">
        <v>67</v>
      </c>
      <c r="I1496">
        <v>5</v>
      </c>
      <c r="J1496" t="s">
        <v>3084</v>
      </c>
      <c r="K1496" t="s">
        <v>22</v>
      </c>
      <c r="O1496">
        <v>2</v>
      </c>
      <c r="P1496" t="s">
        <v>153</v>
      </c>
      <c r="Q1496" t="s">
        <v>35</v>
      </c>
      <c r="R1496" t="s">
        <v>25</v>
      </c>
    </row>
    <row r="1497" spans="1:18" x14ac:dyDescent="0.3">
      <c r="A1497">
        <v>1495</v>
      </c>
      <c r="B1497">
        <v>2712530149</v>
      </c>
      <c r="C1497" s="1">
        <v>42917</v>
      </c>
      <c r="D1497" t="s">
        <v>441</v>
      </c>
      <c r="E1497" t="s">
        <v>751</v>
      </c>
      <c r="G1497" t="s">
        <v>19</v>
      </c>
      <c r="H1497" t="s">
        <v>20</v>
      </c>
      <c r="I1497">
        <v>0</v>
      </c>
      <c r="J1497" t="s">
        <v>752</v>
      </c>
      <c r="K1497" t="s">
        <v>412</v>
      </c>
      <c r="O1497">
        <v>30</v>
      </c>
      <c r="P1497" t="s">
        <v>753</v>
      </c>
      <c r="Q1497" t="s">
        <v>91</v>
      </c>
      <c r="R1497" t="s">
        <v>75</v>
      </c>
    </row>
    <row r="1498" spans="1:18" x14ac:dyDescent="0.3">
      <c r="A1498">
        <v>1496</v>
      </c>
      <c r="B1498">
        <v>2656640192</v>
      </c>
      <c r="C1498" s="1">
        <v>42917</v>
      </c>
      <c r="D1498" t="s">
        <v>97</v>
      </c>
      <c r="E1498" t="s">
        <v>97</v>
      </c>
      <c r="F1498" t="s">
        <v>119</v>
      </c>
      <c r="G1498" t="s">
        <v>46</v>
      </c>
      <c r="H1498" t="s">
        <v>28</v>
      </c>
      <c r="I1498">
        <v>2</v>
      </c>
      <c r="J1498" t="s">
        <v>120</v>
      </c>
      <c r="K1498" t="s">
        <v>2477</v>
      </c>
      <c r="O1498">
        <v>1</v>
      </c>
      <c r="P1498" t="s">
        <v>49</v>
      </c>
      <c r="Q1498" t="s">
        <v>50</v>
      </c>
      <c r="R1498" t="s">
        <v>25</v>
      </c>
    </row>
    <row r="1499" spans="1:18" x14ac:dyDescent="0.3">
      <c r="A1499">
        <v>1497</v>
      </c>
      <c r="B1499">
        <v>2737091399</v>
      </c>
      <c r="C1499" s="1">
        <v>42918</v>
      </c>
      <c r="D1499" t="s">
        <v>97</v>
      </c>
      <c r="E1499" t="s">
        <v>2681</v>
      </c>
      <c r="G1499" t="s">
        <v>19</v>
      </c>
      <c r="H1499" t="s">
        <v>67</v>
      </c>
      <c r="I1499">
        <v>2</v>
      </c>
      <c r="J1499" t="s">
        <v>3085</v>
      </c>
      <c r="K1499" t="s">
        <v>189</v>
      </c>
      <c r="P1499" t="s">
        <v>2438</v>
      </c>
      <c r="Q1499" t="s">
        <v>2396</v>
      </c>
      <c r="R1499" t="s">
        <v>25</v>
      </c>
    </row>
    <row r="1500" spans="1:18" x14ac:dyDescent="0.3">
      <c r="A1500">
        <v>1498</v>
      </c>
      <c r="B1500">
        <v>2693752273</v>
      </c>
      <c r="C1500" s="1">
        <v>42918</v>
      </c>
      <c r="D1500" t="s">
        <v>17</v>
      </c>
      <c r="E1500" t="s">
        <v>130</v>
      </c>
      <c r="F1500" t="s">
        <v>804</v>
      </c>
      <c r="G1500" t="s">
        <v>19</v>
      </c>
      <c r="H1500" t="s">
        <v>28</v>
      </c>
      <c r="I1500">
        <v>9</v>
      </c>
      <c r="J1500" t="s">
        <v>2321</v>
      </c>
      <c r="K1500" t="s">
        <v>22</v>
      </c>
      <c r="O1500">
        <v>12</v>
      </c>
      <c r="P1500" t="s">
        <v>2322</v>
      </c>
      <c r="Q1500" t="s">
        <v>50</v>
      </c>
      <c r="R1500" t="s">
        <v>57</v>
      </c>
    </row>
    <row r="1501" spans="1:18" x14ac:dyDescent="0.3">
      <c r="A1501">
        <v>1499</v>
      </c>
      <c r="B1501">
        <v>2684235280</v>
      </c>
      <c r="C1501" s="1">
        <v>42918</v>
      </c>
      <c r="D1501" t="s">
        <v>26</v>
      </c>
      <c r="E1501" t="s">
        <v>3086</v>
      </c>
      <c r="G1501" t="s">
        <v>19</v>
      </c>
      <c r="H1501" t="s">
        <v>67</v>
      </c>
      <c r="I1501">
        <v>3</v>
      </c>
      <c r="J1501" t="s">
        <v>3087</v>
      </c>
      <c r="K1501" t="s">
        <v>22</v>
      </c>
      <c r="L1501">
        <v>223000</v>
      </c>
      <c r="M1501">
        <v>194000</v>
      </c>
      <c r="N1501" t="s">
        <v>217</v>
      </c>
      <c r="O1501">
        <v>16</v>
      </c>
      <c r="P1501" t="s">
        <v>251</v>
      </c>
      <c r="Q1501" t="s">
        <v>137</v>
      </c>
      <c r="R1501" t="s">
        <v>25</v>
      </c>
    </row>
    <row r="1502" spans="1:18" x14ac:dyDescent="0.3">
      <c r="A1502">
        <v>1500</v>
      </c>
      <c r="B1502">
        <v>2716821326</v>
      </c>
      <c r="C1502" s="1">
        <v>42918</v>
      </c>
      <c r="D1502" t="s">
        <v>17</v>
      </c>
      <c r="E1502" t="s">
        <v>1682</v>
      </c>
      <c r="G1502" t="s">
        <v>19</v>
      </c>
      <c r="H1502" t="s">
        <v>20</v>
      </c>
      <c r="I1502">
        <v>3</v>
      </c>
      <c r="J1502" t="s">
        <v>2312</v>
      </c>
      <c r="K1502" t="s">
        <v>207</v>
      </c>
      <c r="O1502">
        <v>1</v>
      </c>
      <c r="P1502" t="s">
        <v>1386</v>
      </c>
      <c r="Q1502" t="s">
        <v>35</v>
      </c>
      <c r="R1502" t="s">
        <v>25</v>
      </c>
    </row>
    <row r="1503" spans="1:18" x14ac:dyDescent="0.3">
      <c r="A1503">
        <v>1501</v>
      </c>
      <c r="B1503">
        <v>2745928865</v>
      </c>
      <c r="C1503" s="1">
        <v>42918</v>
      </c>
      <c r="D1503" t="s">
        <v>17</v>
      </c>
      <c r="E1503" t="s">
        <v>3088</v>
      </c>
      <c r="G1503" t="s">
        <v>19</v>
      </c>
      <c r="H1503" t="s">
        <v>20</v>
      </c>
      <c r="I1503">
        <v>2</v>
      </c>
      <c r="J1503" t="s">
        <v>3089</v>
      </c>
      <c r="K1503" t="s">
        <v>272</v>
      </c>
      <c r="P1503" t="s">
        <v>3090</v>
      </c>
      <c r="Q1503" t="s">
        <v>35</v>
      </c>
      <c r="R1503" t="s">
        <v>57</v>
      </c>
    </row>
    <row r="1504" spans="1:18" x14ac:dyDescent="0.3">
      <c r="A1504">
        <v>1502</v>
      </c>
      <c r="B1504">
        <v>2716320314</v>
      </c>
      <c r="C1504" s="1">
        <v>42918</v>
      </c>
      <c r="D1504" t="s">
        <v>17</v>
      </c>
      <c r="E1504" t="s">
        <v>130</v>
      </c>
      <c r="G1504" t="s">
        <v>19</v>
      </c>
      <c r="H1504" t="s">
        <v>67</v>
      </c>
      <c r="I1504">
        <v>3</v>
      </c>
      <c r="J1504" t="s">
        <v>1962</v>
      </c>
      <c r="K1504" t="s">
        <v>528</v>
      </c>
      <c r="P1504" t="s">
        <v>1047</v>
      </c>
      <c r="Q1504" t="s">
        <v>35</v>
      </c>
      <c r="R1504" t="s">
        <v>147</v>
      </c>
    </row>
    <row r="1505" spans="1:18" x14ac:dyDescent="0.3">
      <c r="A1505">
        <v>1503</v>
      </c>
      <c r="B1505">
        <v>2592466442</v>
      </c>
      <c r="C1505" s="1">
        <v>42918</v>
      </c>
      <c r="D1505" t="s">
        <v>464</v>
      </c>
      <c r="E1505" t="s">
        <v>585</v>
      </c>
      <c r="G1505" t="s">
        <v>19</v>
      </c>
      <c r="H1505" t="s">
        <v>67</v>
      </c>
      <c r="I1505">
        <v>3</v>
      </c>
      <c r="J1505" t="s">
        <v>3091</v>
      </c>
      <c r="K1505" t="s">
        <v>466</v>
      </c>
      <c r="O1505">
        <v>28</v>
      </c>
      <c r="P1505" t="s">
        <v>3092</v>
      </c>
      <c r="Q1505" t="s">
        <v>24</v>
      </c>
      <c r="R1505" t="s">
        <v>57</v>
      </c>
    </row>
    <row r="1506" spans="1:18" x14ac:dyDescent="0.3">
      <c r="A1506">
        <v>1504</v>
      </c>
      <c r="B1506">
        <v>2735629933</v>
      </c>
      <c r="C1506" s="1">
        <v>42918</v>
      </c>
      <c r="D1506" t="s">
        <v>36</v>
      </c>
      <c r="E1506" t="s">
        <v>36</v>
      </c>
      <c r="F1506" t="s">
        <v>3093</v>
      </c>
      <c r="G1506" t="s">
        <v>19</v>
      </c>
      <c r="H1506" t="s">
        <v>67</v>
      </c>
      <c r="I1506">
        <v>5</v>
      </c>
      <c r="J1506" t="s">
        <v>2496</v>
      </c>
      <c r="K1506" t="s">
        <v>22</v>
      </c>
      <c r="O1506">
        <v>8</v>
      </c>
      <c r="P1506" t="s">
        <v>3094</v>
      </c>
      <c r="Q1506" t="s">
        <v>56</v>
      </c>
      <c r="R1506" t="s">
        <v>43</v>
      </c>
    </row>
    <row r="1507" spans="1:18" x14ac:dyDescent="0.3">
      <c r="A1507">
        <v>1505</v>
      </c>
      <c r="B1507">
        <v>2741611754</v>
      </c>
      <c r="C1507" s="1">
        <v>42919</v>
      </c>
      <c r="D1507" t="s">
        <v>17</v>
      </c>
      <c r="E1507" t="s">
        <v>237</v>
      </c>
      <c r="G1507" t="s">
        <v>19</v>
      </c>
      <c r="H1507" t="s">
        <v>67</v>
      </c>
      <c r="I1507">
        <v>5</v>
      </c>
      <c r="J1507" t="s">
        <v>3095</v>
      </c>
      <c r="K1507" t="s">
        <v>1812</v>
      </c>
      <c r="P1507" t="s">
        <v>241</v>
      </c>
      <c r="Q1507" t="s">
        <v>50</v>
      </c>
      <c r="R1507" t="s">
        <v>25</v>
      </c>
    </row>
    <row r="1508" spans="1:18" x14ac:dyDescent="0.3">
      <c r="A1508">
        <v>1506</v>
      </c>
      <c r="B1508">
        <v>2721693700</v>
      </c>
      <c r="C1508" s="1">
        <v>42919</v>
      </c>
      <c r="D1508" t="s">
        <v>65</v>
      </c>
      <c r="E1508" t="s">
        <v>3096</v>
      </c>
      <c r="G1508" t="s">
        <v>19</v>
      </c>
      <c r="H1508" t="s">
        <v>20</v>
      </c>
      <c r="I1508">
        <v>4</v>
      </c>
      <c r="J1508" t="s">
        <v>3097</v>
      </c>
      <c r="K1508" t="s">
        <v>22</v>
      </c>
      <c r="O1508">
        <v>2</v>
      </c>
      <c r="P1508" t="s">
        <v>241</v>
      </c>
      <c r="Q1508" t="s">
        <v>50</v>
      </c>
      <c r="R1508" t="s">
        <v>25</v>
      </c>
    </row>
    <row r="1509" spans="1:18" x14ac:dyDescent="0.3">
      <c r="A1509">
        <v>1507</v>
      </c>
      <c r="B1509">
        <v>2693277909</v>
      </c>
      <c r="C1509" s="1">
        <v>42919</v>
      </c>
      <c r="D1509" t="s">
        <v>44</v>
      </c>
      <c r="E1509" t="s">
        <v>1424</v>
      </c>
      <c r="G1509" t="s">
        <v>19</v>
      </c>
      <c r="H1509" t="s">
        <v>20</v>
      </c>
      <c r="I1509">
        <v>1</v>
      </c>
      <c r="J1509" t="s">
        <v>3098</v>
      </c>
      <c r="K1509" t="s">
        <v>436</v>
      </c>
      <c r="O1509">
        <v>3</v>
      </c>
      <c r="P1509" t="s">
        <v>3099</v>
      </c>
      <c r="Q1509" t="s">
        <v>56</v>
      </c>
      <c r="R1509" t="s">
        <v>111</v>
      </c>
    </row>
    <row r="1510" spans="1:18" x14ac:dyDescent="0.3">
      <c r="A1510">
        <v>1508</v>
      </c>
      <c r="B1510">
        <v>2710396292</v>
      </c>
      <c r="C1510" s="1">
        <v>42919</v>
      </c>
      <c r="D1510" t="s">
        <v>58</v>
      </c>
      <c r="E1510" t="s">
        <v>3100</v>
      </c>
      <c r="G1510" t="s">
        <v>19</v>
      </c>
      <c r="H1510" t="s">
        <v>28</v>
      </c>
      <c r="I1510">
        <v>6</v>
      </c>
      <c r="J1510" t="s">
        <v>3101</v>
      </c>
      <c r="K1510" t="s">
        <v>3102</v>
      </c>
      <c r="P1510" t="s">
        <v>3103</v>
      </c>
      <c r="Q1510" t="s">
        <v>774</v>
      </c>
      <c r="R1510" t="s">
        <v>25</v>
      </c>
    </row>
    <row r="1511" spans="1:18" x14ac:dyDescent="0.3">
      <c r="A1511">
        <v>1509</v>
      </c>
      <c r="B1511">
        <v>2739246925</v>
      </c>
      <c r="C1511" s="1">
        <v>42919</v>
      </c>
      <c r="D1511" t="s">
        <v>86</v>
      </c>
      <c r="E1511" t="s">
        <v>86</v>
      </c>
      <c r="G1511" t="s">
        <v>46</v>
      </c>
      <c r="H1511" t="s">
        <v>28</v>
      </c>
      <c r="I1511">
        <v>5</v>
      </c>
      <c r="J1511" t="s">
        <v>101</v>
      </c>
      <c r="K1511" t="s">
        <v>3104</v>
      </c>
      <c r="P1511" t="s">
        <v>49</v>
      </c>
      <c r="Q1511" t="s">
        <v>50</v>
      </c>
      <c r="R1511" t="s">
        <v>25</v>
      </c>
    </row>
    <row r="1512" spans="1:18" x14ac:dyDescent="0.3">
      <c r="A1512">
        <v>1510</v>
      </c>
      <c r="B1512">
        <v>2688426636</v>
      </c>
      <c r="C1512" s="1">
        <v>42919</v>
      </c>
      <c r="D1512" t="s">
        <v>17</v>
      </c>
      <c r="E1512" t="s">
        <v>130</v>
      </c>
      <c r="F1512" t="s">
        <v>3105</v>
      </c>
      <c r="G1512" t="s">
        <v>19</v>
      </c>
      <c r="H1512" t="s">
        <v>28</v>
      </c>
      <c r="I1512">
        <v>5</v>
      </c>
      <c r="J1512" t="s">
        <v>3106</v>
      </c>
      <c r="K1512" t="s">
        <v>22</v>
      </c>
      <c r="L1512">
        <v>111000</v>
      </c>
      <c r="M1512">
        <v>176000</v>
      </c>
      <c r="N1512" t="s">
        <v>217</v>
      </c>
      <c r="O1512">
        <v>5</v>
      </c>
      <c r="P1512" t="s">
        <v>573</v>
      </c>
      <c r="Q1512" t="s">
        <v>137</v>
      </c>
      <c r="R1512" t="s">
        <v>111</v>
      </c>
    </row>
    <row r="1513" spans="1:18" x14ac:dyDescent="0.3">
      <c r="A1513">
        <v>1511</v>
      </c>
      <c r="B1513">
        <v>2695387683</v>
      </c>
      <c r="C1513" s="1">
        <v>42919</v>
      </c>
      <c r="D1513" t="s">
        <v>17</v>
      </c>
      <c r="E1513" t="s">
        <v>3107</v>
      </c>
      <c r="G1513" t="s">
        <v>46</v>
      </c>
      <c r="H1513" t="s">
        <v>28</v>
      </c>
      <c r="I1513">
        <v>7</v>
      </c>
      <c r="J1513" t="s">
        <v>3108</v>
      </c>
      <c r="K1513" t="s">
        <v>22</v>
      </c>
      <c r="O1513">
        <v>11</v>
      </c>
      <c r="P1513" t="s">
        <v>2713</v>
      </c>
      <c r="Q1513" t="s">
        <v>56</v>
      </c>
      <c r="R1513" t="s">
        <v>57</v>
      </c>
    </row>
    <row r="1514" spans="1:18" x14ac:dyDescent="0.3">
      <c r="A1514">
        <v>1512</v>
      </c>
      <c r="B1514">
        <v>2727475932</v>
      </c>
      <c r="C1514" s="1">
        <v>42919</v>
      </c>
      <c r="D1514" t="s">
        <v>17</v>
      </c>
      <c r="E1514" t="s">
        <v>130</v>
      </c>
      <c r="F1514" t="s">
        <v>3109</v>
      </c>
      <c r="G1514" t="s">
        <v>19</v>
      </c>
      <c r="H1514" t="s">
        <v>67</v>
      </c>
      <c r="I1514">
        <v>3</v>
      </c>
      <c r="J1514" t="s">
        <v>3110</v>
      </c>
      <c r="K1514" t="s">
        <v>102</v>
      </c>
      <c r="P1514" t="s">
        <v>2993</v>
      </c>
      <c r="Q1514" t="s">
        <v>35</v>
      </c>
      <c r="R1514" t="s">
        <v>25</v>
      </c>
    </row>
    <row r="1515" spans="1:18" x14ac:dyDescent="0.3">
      <c r="A1515">
        <v>1513</v>
      </c>
      <c r="B1515">
        <v>2752557756</v>
      </c>
      <c r="C1515" s="1">
        <v>42919</v>
      </c>
      <c r="D1515" t="s">
        <v>17</v>
      </c>
      <c r="E1515" t="s">
        <v>3111</v>
      </c>
      <c r="F1515" t="s">
        <v>52</v>
      </c>
      <c r="G1515" t="s">
        <v>19</v>
      </c>
      <c r="H1515" t="s">
        <v>20</v>
      </c>
      <c r="I1515">
        <v>3</v>
      </c>
      <c r="J1515" t="s">
        <v>3112</v>
      </c>
      <c r="K1515" t="s">
        <v>254</v>
      </c>
      <c r="O1515">
        <v>7</v>
      </c>
      <c r="P1515" t="s">
        <v>2300</v>
      </c>
      <c r="Q1515" t="s">
        <v>56</v>
      </c>
      <c r="R1515" t="s">
        <v>25</v>
      </c>
    </row>
    <row r="1516" spans="1:18" x14ac:dyDescent="0.3">
      <c r="A1516">
        <v>1514</v>
      </c>
      <c r="B1516">
        <v>2696925241</v>
      </c>
      <c r="C1516" s="1">
        <v>42919</v>
      </c>
      <c r="D1516" t="s">
        <v>26</v>
      </c>
      <c r="E1516" t="s">
        <v>71</v>
      </c>
      <c r="G1516" t="s">
        <v>19</v>
      </c>
      <c r="H1516" t="s">
        <v>28</v>
      </c>
      <c r="I1516">
        <v>8</v>
      </c>
      <c r="J1516" t="s">
        <v>3113</v>
      </c>
      <c r="K1516" t="s">
        <v>128</v>
      </c>
      <c r="L1516">
        <v>108000</v>
      </c>
      <c r="M1516">
        <v>110000</v>
      </c>
      <c r="N1516" t="s">
        <v>217</v>
      </c>
      <c r="O1516">
        <v>4</v>
      </c>
      <c r="P1516" t="s">
        <v>3114</v>
      </c>
      <c r="Q1516" t="s">
        <v>56</v>
      </c>
      <c r="R1516" t="s">
        <v>111</v>
      </c>
    </row>
    <row r="1517" spans="1:18" x14ac:dyDescent="0.3">
      <c r="A1517">
        <v>1515</v>
      </c>
      <c r="B1517">
        <v>2721747082</v>
      </c>
      <c r="C1517" s="1">
        <v>42920</v>
      </c>
      <c r="D1517" t="s">
        <v>17</v>
      </c>
      <c r="E1517" t="s">
        <v>3115</v>
      </c>
      <c r="F1517" t="s">
        <v>3116</v>
      </c>
      <c r="G1517" t="s">
        <v>19</v>
      </c>
      <c r="H1517" t="s">
        <v>28</v>
      </c>
      <c r="I1517">
        <v>6</v>
      </c>
      <c r="J1517" t="s">
        <v>3117</v>
      </c>
      <c r="K1517" t="s">
        <v>1068</v>
      </c>
      <c r="P1517" t="s">
        <v>267</v>
      </c>
      <c r="Q1517" t="s">
        <v>24</v>
      </c>
      <c r="R1517" t="s">
        <v>25</v>
      </c>
    </row>
    <row r="1518" spans="1:18" x14ac:dyDescent="0.3">
      <c r="A1518">
        <v>1516</v>
      </c>
      <c r="B1518">
        <v>2700269739</v>
      </c>
      <c r="C1518" s="1">
        <v>42920</v>
      </c>
      <c r="D1518" t="s">
        <v>230</v>
      </c>
      <c r="E1518" t="s">
        <v>231</v>
      </c>
      <c r="G1518" t="s">
        <v>19</v>
      </c>
      <c r="H1518" t="s">
        <v>28</v>
      </c>
      <c r="I1518">
        <v>4</v>
      </c>
      <c r="J1518" t="s">
        <v>232</v>
      </c>
      <c r="K1518" t="s">
        <v>3118</v>
      </c>
      <c r="O1518">
        <v>1</v>
      </c>
      <c r="P1518" t="s">
        <v>234</v>
      </c>
      <c r="Q1518" t="s">
        <v>35</v>
      </c>
      <c r="R1518" t="s">
        <v>25</v>
      </c>
    </row>
    <row r="1519" spans="1:18" x14ac:dyDescent="0.3">
      <c r="A1519">
        <v>1517</v>
      </c>
      <c r="B1519">
        <v>2706513234</v>
      </c>
      <c r="C1519" s="1">
        <v>42920</v>
      </c>
      <c r="D1519" t="s">
        <v>17</v>
      </c>
      <c r="E1519" t="s">
        <v>3119</v>
      </c>
      <c r="G1519" t="s">
        <v>19</v>
      </c>
      <c r="H1519" t="s">
        <v>67</v>
      </c>
      <c r="I1519">
        <v>4</v>
      </c>
      <c r="J1519" t="s">
        <v>3120</v>
      </c>
      <c r="K1519" t="s">
        <v>22</v>
      </c>
      <c r="L1519">
        <v>75000</v>
      </c>
      <c r="M1519">
        <v>135000</v>
      </c>
      <c r="N1519" t="s">
        <v>217</v>
      </c>
      <c r="O1519">
        <v>58</v>
      </c>
      <c r="P1519" t="s">
        <v>251</v>
      </c>
      <c r="Q1519" t="s">
        <v>137</v>
      </c>
      <c r="R1519" t="s">
        <v>25</v>
      </c>
    </row>
    <row r="1520" spans="1:18" x14ac:dyDescent="0.3">
      <c r="A1520">
        <v>1518</v>
      </c>
      <c r="B1520">
        <v>2690938249</v>
      </c>
      <c r="C1520" s="1">
        <v>42920</v>
      </c>
      <c r="D1520" t="s">
        <v>26</v>
      </c>
      <c r="E1520" t="s">
        <v>71</v>
      </c>
      <c r="F1520" t="s">
        <v>19</v>
      </c>
      <c r="G1520" t="s">
        <v>46</v>
      </c>
      <c r="H1520" t="s">
        <v>28</v>
      </c>
      <c r="I1520">
        <v>7</v>
      </c>
      <c r="J1520" t="s">
        <v>154</v>
      </c>
      <c r="K1520" t="s">
        <v>189</v>
      </c>
      <c r="P1520" t="s">
        <v>49</v>
      </c>
      <c r="Q1520" t="s">
        <v>50</v>
      </c>
      <c r="R1520" t="s">
        <v>25</v>
      </c>
    </row>
    <row r="1521" spans="1:18" x14ac:dyDescent="0.3">
      <c r="A1521">
        <v>1519</v>
      </c>
      <c r="B1521">
        <v>2654056195</v>
      </c>
      <c r="C1521" s="1">
        <v>42920</v>
      </c>
      <c r="D1521" t="s">
        <v>1244</v>
      </c>
      <c r="E1521" t="s">
        <v>3121</v>
      </c>
      <c r="G1521" t="s">
        <v>19</v>
      </c>
      <c r="H1521" t="s">
        <v>67</v>
      </c>
      <c r="I1521">
        <v>3</v>
      </c>
      <c r="J1521" t="s">
        <v>101</v>
      </c>
      <c r="K1521" t="s">
        <v>22</v>
      </c>
      <c r="O1521">
        <v>11</v>
      </c>
      <c r="P1521" t="s">
        <v>34</v>
      </c>
      <c r="Q1521" t="s">
        <v>35</v>
      </c>
      <c r="R1521" t="s">
        <v>25</v>
      </c>
    </row>
    <row r="1522" spans="1:18" x14ac:dyDescent="0.3">
      <c r="A1522">
        <v>1520</v>
      </c>
      <c r="B1522">
        <v>2682982883</v>
      </c>
      <c r="C1522" s="1">
        <v>42920</v>
      </c>
      <c r="D1522" t="s">
        <v>97</v>
      </c>
      <c r="E1522" t="s">
        <v>97</v>
      </c>
      <c r="F1522" t="s">
        <v>119</v>
      </c>
      <c r="G1522" t="s">
        <v>46</v>
      </c>
      <c r="H1522" t="s">
        <v>28</v>
      </c>
      <c r="I1522">
        <v>6</v>
      </c>
      <c r="J1522" t="s">
        <v>120</v>
      </c>
      <c r="K1522" t="s">
        <v>3122</v>
      </c>
      <c r="O1522">
        <v>1</v>
      </c>
      <c r="P1522" t="s">
        <v>49</v>
      </c>
      <c r="Q1522" t="s">
        <v>50</v>
      </c>
      <c r="R1522" t="s">
        <v>25</v>
      </c>
    </row>
    <row r="1523" spans="1:18" x14ac:dyDescent="0.3">
      <c r="A1523">
        <v>1521</v>
      </c>
      <c r="B1523">
        <v>2418217696</v>
      </c>
      <c r="C1523" s="1">
        <v>42920</v>
      </c>
      <c r="D1523" t="s">
        <v>17</v>
      </c>
      <c r="E1523" t="s">
        <v>130</v>
      </c>
      <c r="F1523" t="s">
        <v>82</v>
      </c>
      <c r="G1523" t="s">
        <v>19</v>
      </c>
      <c r="H1523" t="s">
        <v>67</v>
      </c>
      <c r="I1523">
        <v>6</v>
      </c>
      <c r="J1523" t="s">
        <v>83</v>
      </c>
      <c r="K1523" t="s">
        <v>436</v>
      </c>
      <c r="O1523">
        <v>2</v>
      </c>
      <c r="P1523" t="s">
        <v>85</v>
      </c>
      <c r="Q1523" t="s">
        <v>35</v>
      </c>
      <c r="R1523" t="s">
        <v>25</v>
      </c>
    </row>
    <row r="1524" spans="1:18" x14ac:dyDescent="0.3">
      <c r="A1524">
        <v>1522</v>
      </c>
      <c r="B1524">
        <v>2734468414</v>
      </c>
      <c r="C1524" s="1">
        <v>42920</v>
      </c>
      <c r="D1524" t="s">
        <v>464</v>
      </c>
      <c r="E1524" t="s">
        <v>585</v>
      </c>
      <c r="G1524" t="s">
        <v>19</v>
      </c>
      <c r="H1524" t="s">
        <v>67</v>
      </c>
      <c r="I1524">
        <v>3</v>
      </c>
      <c r="J1524" t="s">
        <v>3123</v>
      </c>
      <c r="K1524" t="s">
        <v>2802</v>
      </c>
      <c r="O1524">
        <v>3</v>
      </c>
      <c r="P1524" t="s">
        <v>3124</v>
      </c>
      <c r="Q1524" t="s">
        <v>24</v>
      </c>
      <c r="R1524" t="s">
        <v>147</v>
      </c>
    </row>
    <row r="1525" spans="1:18" x14ac:dyDescent="0.3">
      <c r="A1525">
        <v>1523</v>
      </c>
      <c r="B1525">
        <v>2710693084</v>
      </c>
      <c r="C1525" s="1">
        <v>42920</v>
      </c>
      <c r="D1525" t="s">
        <v>17</v>
      </c>
      <c r="E1525" t="s">
        <v>17</v>
      </c>
      <c r="F1525" t="s">
        <v>52</v>
      </c>
      <c r="G1525" t="s">
        <v>19</v>
      </c>
      <c r="H1525" t="s">
        <v>20</v>
      </c>
      <c r="I1525">
        <v>2</v>
      </c>
      <c r="J1525" t="s">
        <v>3125</v>
      </c>
      <c r="K1525" t="s">
        <v>3126</v>
      </c>
      <c r="O1525">
        <v>1</v>
      </c>
      <c r="P1525" t="s">
        <v>3127</v>
      </c>
      <c r="Q1525" t="s">
        <v>56</v>
      </c>
      <c r="R1525" t="s">
        <v>57</v>
      </c>
    </row>
    <row r="1526" spans="1:18" x14ac:dyDescent="0.3">
      <c r="A1526">
        <v>1524</v>
      </c>
      <c r="B1526">
        <v>2709560722</v>
      </c>
      <c r="C1526" s="1">
        <v>42920</v>
      </c>
      <c r="D1526" t="s">
        <v>26</v>
      </c>
      <c r="E1526" t="s">
        <v>26</v>
      </c>
      <c r="F1526" t="s">
        <v>52</v>
      </c>
      <c r="G1526" t="s">
        <v>19</v>
      </c>
      <c r="H1526" t="s">
        <v>20</v>
      </c>
      <c r="I1526">
        <v>3</v>
      </c>
      <c r="J1526" t="s">
        <v>3128</v>
      </c>
      <c r="K1526" t="s">
        <v>212</v>
      </c>
      <c r="O1526">
        <v>17</v>
      </c>
      <c r="P1526" t="s">
        <v>721</v>
      </c>
      <c r="Q1526" t="s">
        <v>50</v>
      </c>
      <c r="R1526" t="s">
        <v>57</v>
      </c>
    </row>
    <row r="1527" spans="1:18" x14ac:dyDescent="0.3">
      <c r="A1527">
        <v>1525</v>
      </c>
      <c r="B1527">
        <v>2738023236</v>
      </c>
      <c r="C1527" s="1">
        <v>42920</v>
      </c>
      <c r="D1527" t="s">
        <v>3129</v>
      </c>
      <c r="E1527" t="s">
        <v>3130</v>
      </c>
      <c r="G1527" t="s">
        <v>19</v>
      </c>
      <c r="H1527" t="s">
        <v>67</v>
      </c>
      <c r="I1527">
        <v>4</v>
      </c>
      <c r="J1527" t="s">
        <v>3131</v>
      </c>
      <c r="K1527" t="s">
        <v>1834</v>
      </c>
      <c r="P1527" t="s">
        <v>670</v>
      </c>
      <c r="Q1527" t="s">
        <v>146</v>
      </c>
      <c r="R1527" t="s">
        <v>25</v>
      </c>
    </row>
    <row r="1528" spans="1:18" x14ac:dyDescent="0.3">
      <c r="A1528">
        <v>1526</v>
      </c>
      <c r="B1528">
        <v>2680677169</v>
      </c>
      <c r="C1528" s="1">
        <v>42921</v>
      </c>
      <c r="D1528" t="s">
        <v>268</v>
      </c>
      <c r="E1528" t="s">
        <v>3132</v>
      </c>
      <c r="G1528" t="s">
        <v>19</v>
      </c>
      <c r="H1528" t="s">
        <v>28</v>
      </c>
      <c r="I1528">
        <v>5</v>
      </c>
      <c r="J1528" t="s">
        <v>3133</v>
      </c>
      <c r="K1528" t="s">
        <v>511</v>
      </c>
      <c r="L1528">
        <v>84000</v>
      </c>
      <c r="M1528">
        <v>91000</v>
      </c>
      <c r="N1528" t="s">
        <v>217</v>
      </c>
      <c r="O1528">
        <v>17</v>
      </c>
      <c r="P1528" t="s">
        <v>3134</v>
      </c>
      <c r="Q1528" t="s">
        <v>137</v>
      </c>
      <c r="R1528" t="s">
        <v>111</v>
      </c>
    </row>
    <row r="1529" spans="1:18" x14ac:dyDescent="0.3">
      <c r="A1529">
        <v>1527</v>
      </c>
      <c r="B1529">
        <v>2660534538</v>
      </c>
      <c r="C1529" s="1">
        <v>42921</v>
      </c>
      <c r="D1529" t="s">
        <v>17</v>
      </c>
      <c r="E1529" t="s">
        <v>472</v>
      </c>
      <c r="F1529" t="s">
        <v>791</v>
      </c>
      <c r="G1529" t="s">
        <v>19</v>
      </c>
      <c r="H1529" t="s">
        <v>28</v>
      </c>
      <c r="I1529">
        <v>6</v>
      </c>
      <c r="J1529" t="s">
        <v>919</v>
      </c>
      <c r="K1529" t="s">
        <v>2560</v>
      </c>
      <c r="O1529">
        <v>2</v>
      </c>
      <c r="P1529" t="s">
        <v>234</v>
      </c>
      <c r="Q1529" t="s">
        <v>35</v>
      </c>
      <c r="R1529" t="s">
        <v>25</v>
      </c>
    </row>
    <row r="1530" spans="1:18" x14ac:dyDescent="0.3">
      <c r="A1530">
        <v>1528</v>
      </c>
      <c r="B1530">
        <v>2596256765</v>
      </c>
      <c r="C1530" s="1">
        <v>42921</v>
      </c>
      <c r="D1530" t="s">
        <v>17</v>
      </c>
      <c r="E1530" t="s">
        <v>130</v>
      </c>
      <c r="F1530" t="s">
        <v>2202</v>
      </c>
      <c r="G1530" t="s">
        <v>19</v>
      </c>
      <c r="H1530" t="s">
        <v>67</v>
      </c>
      <c r="I1530">
        <v>3</v>
      </c>
      <c r="J1530" t="s">
        <v>2110</v>
      </c>
      <c r="K1530" t="s">
        <v>40</v>
      </c>
      <c r="P1530" t="s">
        <v>85</v>
      </c>
      <c r="Q1530" t="s">
        <v>35</v>
      </c>
      <c r="R1530" t="s">
        <v>25</v>
      </c>
    </row>
    <row r="1531" spans="1:18" x14ac:dyDescent="0.3">
      <c r="A1531">
        <v>1529</v>
      </c>
      <c r="B1531">
        <v>2727649665</v>
      </c>
      <c r="C1531" s="1">
        <v>42921</v>
      </c>
      <c r="D1531" t="s">
        <v>44</v>
      </c>
      <c r="E1531" t="s">
        <v>3135</v>
      </c>
      <c r="G1531" t="s">
        <v>19</v>
      </c>
      <c r="H1531" t="s">
        <v>20</v>
      </c>
      <c r="I1531">
        <v>1</v>
      </c>
      <c r="J1531" t="s">
        <v>3136</v>
      </c>
      <c r="K1531" t="s">
        <v>3137</v>
      </c>
      <c r="O1531">
        <v>3</v>
      </c>
      <c r="P1531" t="s">
        <v>3138</v>
      </c>
      <c r="Q1531" t="s">
        <v>137</v>
      </c>
      <c r="R1531" t="s">
        <v>111</v>
      </c>
    </row>
    <row r="1532" spans="1:18" x14ac:dyDescent="0.3">
      <c r="A1532">
        <v>1530</v>
      </c>
      <c r="B1532">
        <v>2690940228</v>
      </c>
      <c r="C1532" s="1">
        <v>42921</v>
      </c>
      <c r="D1532" t="s">
        <v>26</v>
      </c>
      <c r="E1532" t="s">
        <v>71</v>
      </c>
      <c r="F1532" t="s">
        <v>19</v>
      </c>
      <c r="G1532" t="s">
        <v>46</v>
      </c>
      <c r="H1532" t="s">
        <v>28</v>
      </c>
      <c r="I1532">
        <v>5</v>
      </c>
      <c r="J1532" t="s">
        <v>154</v>
      </c>
      <c r="K1532" t="s">
        <v>3139</v>
      </c>
      <c r="P1532" t="s">
        <v>49</v>
      </c>
      <c r="Q1532" t="s">
        <v>50</v>
      </c>
      <c r="R1532" t="s">
        <v>25</v>
      </c>
    </row>
    <row r="1533" spans="1:18" x14ac:dyDescent="0.3">
      <c r="A1533">
        <v>1531</v>
      </c>
      <c r="B1533">
        <v>2656649569</v>
      </c>
      <c r="C1533" s="1">
        <v>42921</v>
      </c>
      <c r="D1533" t="s">
        <v>26</v>
      </c>
      <c r="E1533" t="s">
        <v>71</v>
      </c>
      <c r="F1533" t="s">
        <v>119</v>
      </c>
      <c r="G1533" t="s">
        <v>46</v>
      </c>
      <c r="H1533" t="s">
        <v>28</v>
      </c>
      <c r="I1533">
        <v>5</v>
      </c>
      <c r="J1533" t="s">
        <v>154</v>
      </c>
      <c r="K1533" t="s">
        <v>940</v>
      </c>
      <c r="P1533" t="s">
        <v>49</v>
      </c>
      <c r="Q1533" t="s">
        <v>50</v>
      </c>
      <c r="R1533" t="s">
        <v>25</v>
      </c>
    </row>
    <row r="1534" spans="1:18" x14ac:dyDescent="0.3">
      <c r="A1534">
        <v>1532</v>
      </c>
      <c r="B1534">
        <v>2719061481</v>
      </c>
      <c r="C1534" s="1">
        <v>42921</v>
      </c>
      <c r="D1534" t="s">
        <v>397</v>
      </c>
      <c r="E1534" t="s">
        <v>397</v>
      </c>
      <c r="G1534" t="s">
        <v>19</v>
      </c>
      <c r="H1534" t="s">
        <v>67</v>
      </c>
      <c r="I1534">
        <v>3</v>
      </c>
      <c r="J1534" t="s">
        <v>3140</v>
      </c>
      <c r="K1534" t="s">
        <v>628</v>
      </c>
      <c r="O1534">
        <v>9</v>
      </c>
      <c r="P1534" t="s">
        <v>3141</v>
      </c>
      <c r="Q1534" t="s">
        <v>50</v>
      </c>
      <c r="R1534" t="s">
        <v>57</v>
      </c>
    </row>
    <row r="1535" spans="1:18" x14ac:dyDescent="0.3">
      <c r="A1535">
        <v>1533</v>
      </c>
      <c r="B1535">
        <v>2742214862</v>
      </c>
      <c r="C1535" s="1">
        <v>42921</v>
      </c>
      <c r="D1535" t="s">
        <v>17</v>
      </c>
      <c r="E1535" t="s">
        <v>17</v>
      </c>
      <c r="F1535" t="s">
        <v>52</v>
      </c>
      <c r="G1535" t="s">
        <v>19</v>
      </c>
      <c r="H1535" t="s">
        <v>20</v>
      </c>
      <c r="I1535">
        <v>3</v>
      </c>
      <c r="J1535" t="s">
        <v>3142</v>
      </c>
      <c r="K1535" t="s">
        <v>735</v>
      </c>
      <c r="L1535">
        <v>83000</v>
      </c>
      <c r="M1535">
        <v>125000</v>
      </c>
      <c r="N1535" t="s">
        <v>217</v>
      </c>
      <c r="O1535">
        <v>3</v>
      </c>
      <c r="P1535" t="s">
        <v>1801</v>
      </c>
      <c r="Q1535" t="s">
        <v>159</v>
      </c>
      <c r="R1535" t="s">
        <v>43</v>
      </c>
    </row>
    <row r="1536" spans="1:18" x14ac:dyDescent="0.3">
      <c r="A1536">
        <v>1534</v>
      </c>
      <c r="B1536">
        <v>2685728150</v>
      </c>
      <c r="C1536" s="1">
        <v>42921</v>
      </c>
      <c r="D1536" t="s">
        <v>17</v>
      </c>
      <c r="E1536" t="s">
        <v>17</v>
      </c>
      <c r="F1536" t="s">
        <v>18</v>
      </c>
      <c r="G1536" t="s">
        <v>19</v>
      </c>
      <c r="H1536" t="s">
        <v>20</v>
      </c>
      <c r="I1536">
        <v>2</v>
      </c>
      <c r="J1536" t="s">
        <v>21</v>
      </c>
      <c r="K1536" t="s">
        <v>22</v>
      </c>
      <c r="O1536">
        <v>4</v>
      </c>
      <c r="P1536" t="s">
        <v>23</v>
      </c>
      <c r="Q1536" t="s">
        <v>24</v>
      </c>
      <c r="R1536" t="s">
        <v>25</v>
      </c>
    </row>
    <row r="1537" spans="1:18" x14ac:dyDescent="0.3">
      <c r="A1537">
        <v>1535</v>
      </c>
      <c r="B1537">
        <v>2681770642</v>
      </c>
      <c r="C1537" s="1">
        <v>42922</v>
      </c>
      <c r="D1537" t="s">
        <v>36</v>
      </c>
      <c r="E1537" t="s">
        <v>3143</v>
      </c>
      <c r="G1537" t="s">
        <v>19</v>
      </c>
      <c r="H1537" t="s">
        <v>67</v>
      </c>
      <c r="I1537">
        <v>4</v>
      </c>
      <c r="J1537" t="s">
        <v>678</v>
      </c>
      <c r="K1537" t="s">
        <v>207</v>
      </c>
      <c r="O1537">
        <v>2</v>
      </c>
      <c r="P1537" t="s">
        <v>672</v>
      </c>
      <c r="Q1537" t="s">
        <v>56</v>
      </c>
      <c r="R1537" t="s">
        <v>25</v>
      </c>
    </row>
    <row r="1538" spans="1:18" x14ac:dyDescent="0.3">
      <c r="A1538">
        <v>1536</v>
      </c>
      <c r="B1538">
        <v>2683585531</v>
      </c>
      <c r="C1538" s="1">
        <v>42922</v>
      </c>
      <c r="D1538" t="s">
        <v>97</v>
      </c>
      <c r="E1538" t="s">
        <v>97</v>
      </c>
      <c r="F1538" t="s">
        <v>119</v>
      </c>
      <c r="G1538" t="s">
        <v>46</v>
      </c>
      <c r="H1538" t="s">
        <v>28</v>
      </c>
      <c r="I1538">
        <v>7</v>
      </c>
      <c r="J1538" t="s">
        <v>120</v>
      </c>
      <c r="K1538" t="s">
        <v>1871</v>
      </c>
      <c r="P1538" t="s">
        <v>49</v>
      </c>
      <c r="Q1538" t="s">
        <v>50</v>
      </c>
      <c r="R1538" t="s">
        <v>25</v>
      </c>
    </row>
    <row r="1539" spans="1:18" x14ac:dyDescent="0.3">
      <c r="A1539">
        <v>1537</v>
      </c>
      <c r="B1539">
        <v>2696123937</v>
      </c>
      <c r="C1539" s="1">
        <v>42922</v>
      </c>
      <c r="D1539" t="s">
        <v>26</v>
      </c>
      <c r="E1539" t="s">
        <v>71</v>
      </c>
      <c r="G1539" t="s">
        <v>19</v>
      </c>
      <c r="H1539" t="s">
        <v>28</v>
      </c>
      <c r="I1539">
        <v>5</v>
      </c>
      <c r="J1539" t="s">
        <v>2115</v>
      </c>
      <c r="K1539" t="s">
        <v>1608</v>
      </c>
      <c r="P1539" t="s">
        <v>393</v>
      </c>
      <c r="Q1539" t="s">
        <v>137</v>
      </c>
      <c r="R1539" t="s">
        <v>183</v>
      </c>
    </row>
    <row r="1540" spans="1:18" x14ac:dyDescent="0.3">
      <c r="A1540">
        <v>1538</v>
      </c>
      <c r="B1540">
        <v>2675030218</v>
      </c>
      <c r="C1540" s="1">
        <v>42922</v>
      </c>
      <c r="D1540" t="s">
        <v>26</v>
      </c>
      <c r="E1540" t="s">
        <v>26</v>
      </c>
      <c r="G1540" t="s">
        <v>19</v>
      </c>
      <c r="H1540" t="s">
        <v>28</v>
      </c>
      <c r="I1540">
        <v>5</v>
      </c>
      <c r="J1540" t="s">
        <v>3144</v>
      </c>
      <c r="K1540" t="s">
        <v>628</v>
      </c>
      <c r="O1540">
        <v>5</v>
      </c>
      <c r="P1540" t="s">
        <v>350</v>
      </c>
      <c r="Q1540" t="s">
        <v>24</v>
      </c>
      <c r="R1540" t="s">
        <v>25</v>
      </c>
    </row>
    <row r="1541" spans="1:18" x14ac:dyDescent="0.3">
      <c r="A1541">
        <v>1539</v>
      </c>
      <c r="B1541">
        <v>2690944211</v>
      </c>
      <c r="C1541" s="1">
        <v>42922</v>
      </c>
      <c r="D1541" t="s">
        <v>26</v>
      </c>
      <c r="E1541" t="s">
        <v>71</v>
      </c>
      <c r="F1541" t="s">
        <v>19</v>
      </c>
      <c r="G1541" t="s">
        <v>46</v>
      </c>
      <c r="H1541" t="s">
        <v>28</v>
      </c>
      <c r="I1541">
        <v>6</v>
      </c>
      <c r="J1541" t="s">
        <v>154</v>
      </c>
      <c r="K1541" t="s">
        <v>3145</v>
      </c>
      <c r="P1541" t="s">
        <v>49</v>
      </c>
      <c r="Q1541" t="s">
        <v>50</v>
      </c>
      <c r="R1541" t="s">
        <v>25</v>
      </c>
    </row>
    <row r="1542" spans="1:18" x14ac:dyDescent="0.3">
      <c r="A1542">
        <v>1540</v>
      </c>
      <c r="B1542">
        <v>2697708001</v>
      </c>
      <c r="C1542" s="1">
        <v>42922</v>
      </c>
      <c r="D1542" t="s">
        <v>464</v>
      </c>
      <c r="E1542" t="s">
        <v>3146</v>
      </c>
      <c r="F1542" t="s">
        <v>3147</v>
      </c>
      <c r="G1542" t="s">
        <v>19</v>
      </c>
      <c r="H1542" t="s">
        <v>20</v>
      </c>
      <c r="I1542">
        <v>3</v>
      </c>
      <c r="J1542" t="s">
        <v>3148</v>
      </c>
      <c r="K1542" t="s">
        <v>207</v>
      </c>
      <c r="O1542">
        <v>2</v>
      </c>
      <c r="P1542" t="s">
        <v>1386</v>
      </c>
      <c r="Q1542" t="s">
        <v>35</v>
      </c>
      <c r="R1542" t="s">
        <v>25</v>
      </c>
    </row>
    <row r="1543" spans="1:18" x14ac:dyDescent="0.3">
      <c r="A1543">
        <v>1541</v>
      </c>
      <c r="B1543">
        <v>2698703930</v>
      </c>
      <c r="C1543" s="1">
        <v>42922</v>
      </c>
      <c r="D1543" t="s">
        <v>17</v>
      </c>
      <c r="E1543" t="s">
        <v>130</v>
      </c>
      <c r="F1543" t="s">
        <v>3149</v>
      </c>
      <c r="G1543" t="s">
        <v>19</v>
      </c>
      <c r="H1543" t="s">
        <v>67</v>
      </c>
      <c r="I1543">
        <v>2</v>
      </c>
      <c r="J1543" t="s">
        <v>3150</v>
      </c>
      <c r="K1543" t="s">
        <v>109</v>
      </c>
      <c r="O1543">
        <v>4</v>
      </c>
      <c r="P1543" t="s">
        <v>2214</v>
      </c>
      <c r="Q1543" t="s">
        <v>50</v>
      </c>
      <c r="R1543" t="s">
        <v>25</v>
      </c>
    </row>
    <row r="1544" spans="1:18" x14ac:dyDescent="0.3">
      <c r="A1544">
        <v>1542</v>
      </c>
      <c r="B1544">
        <v>2715175590</v>
      </c>
      <c r="C1544" s="1">
        <v>42922</v>
      </c>
      <c r="D1544" t="s">
        <v>17</v>
      </c>
      <c r="E1544" t="s">
        <v>130</v>
      </c>
      <c r="G1544" t="s">
        <v>19</v>
      </c>
      <c r="H1544" t="s">
        <v>67</v>
      </c>
      <c r="I1544">
        <v>3</v>
      </c>
      <c r="J1544" t="s">
        <v>720</v>
      </c>
      <c r="K1544" t="s">
        <v>528</v>
      </c>
      <c r="P1544" t="s">
        <v>1892</v>
      </c>
      <c r="Q1544" t="s">
        <v>1893</v>
      </c>
      <c r="R1544" t="s">
        <v>75</v>
      </c>
    </row>
    <row r="1545" spans="1:18" x14ac:dyDescent="0.3">
      <c r="A1545">
        <v>1543</v>
      </c>
      <c r="B1545">
        <v>2667490716</v>
      </c>
      <c r="C1545" s="1">
        <v>42922</v>
      </c>
      <c r="D1545" t="s">
        <v>3129</v>
      </c>
      <c r="E1545" t="s">
        <v>3151</v>
      </c>
      <c r="G1545" t="s">
        <v>19</v>
      </c>
      <c r="H1545" t="s">
        <v>67</v>
      </c>
      <c r="I1545">
        <v>4</v>
      </c>
      <c r="J1545" t="s">
        <v>3152</v>
      </c>
      <c r="K1545" t="s">
        <v>222</v>
      </c>
      <c r="O1545">
        <v>4</v>
      </c>
      <c r="P1545" t="s">
        <v>1351</v>
      </c>
      <c r="Q1545" t="s">
        <v>106</v>
      </c>
      <c r="R1545" t="s">
        <v>25</v>
      </c>
    </row>
    <row r="1546" spans="1:18" x14ac:dyDescent="0.3">
      <c r="A1546">
        <v>1544</v>
      </c>
      <c r="B1546">
        <v>2682672458</v>
      </c>
      <c r="C1546" s="1">
        <v>42922</v>
      </c>
      <c r="D1546" t="s">
        <v>97</v>
      </c>
      <c r="E1546" t="s">
        <v>3153</v>
      </c>
      <c r="G1546" t="s">
        <v>19</v>
      </c>
      <c r="H1546" t="s">
        <v>20</v>
      </c>
      <c r="I1546">
        <v>2</v>
      </c>
      <c r="J1546" t="s">
        <v>3154</v>
      </c>
      <c r="K1546" t="s">
        <v>207</v>
      </c>
      <c r="O1546">
        <v>12</v>
      </c>
      <c r="P1546" t="s">
        <v>3155</v>
      </c>
      <c r="Q1546" t="s">
        <v>1592</v>
      </c>
      <c r="R1546" t="s">
        <v>43</v>
      </c>
    </row>
    <row r="1547" spans="1:18" x14ac:dyDescent="0.3">
      <c r="A1547">
        <v>1545</v>
      </c>
      <c r="B1547">
        <v>2694253149</v>
      </c>
      <c r="C1547" s="1">
        <v>42922</v>
      </c>
      <c r="D1547" t="s">
        <v>44</v>
      </c>
      <c r="E1547" t="s">
        <v>45</v>
      </c>
      <c r="F1547" t="s">
        <v>305</v>
      </c>
      <c r="G1547" t="s">
        <v>46</v>
      </c>
      <c r="H1547" t="s">
        <v>28</v>
      </c>
      <c r="I1547">
        <v>4</v>
      </c>
      <c r="J1547" t="s">
        <v>120</v>
      </c>
      <c r="K1547" t="s">
        <v>3145</v>
      </c>
      <c r="P1547" t="s">
        <v>49</v>
      </c>
      <c r="Q1547" t="s">
        <v>50</v>
      </c>
      <c r="R1547" t="s">
        <v>25</v>
      </c>
    </row>
    <row r="1548" spans="1:18" x14ac:dyDescent="0.3">
      <c r="A1548">
        <v>1546</v>
      </c>
      <c r="B1548">
        <v>2690992481</v>
      </c>
      <c r="C1548" s="1">
        <v>42923</v>
      </c>
      <c r="D1548" t="s">
        <v>17</v>
      </c>
      <c r="E1548" t="s">
        <v>17</v>
      </c>
      <c r="F1548" t="s">
        <v>855</v>
      </c>
      <c r="G1548" t="s">
        <v>19</v>
      </c>
      <c r="H1548" t="s">
        <v>20</v>
      </c>
      <c r="I1548">
        <v>2</v>
      </c>
      <c r="J1548" t="s">
        <v>856</v>
      </c>
      <c r="K1548" t="s">
        <v>1812</v>
      </c>
      <c r="O1548">
        <v>1</v>
      </c>
      <c r="P1548" t="s">
        <v>85</v>
      </c>
      <c r="Q1548" t="s">
        <v>35</v>
      </c>
      <c r="R1548" t="s">
        <v>25</v>
      </c>
    </row>
    <row r="1549" spans="1:18" x14ac:dyDescent="0.3">
      <c r="A1549">
        <v>1547</v>
      </c>
      <c r="B1549">
        <v>2711753518</v>
      </c>
      <c r="C1549" s="1">
        <v>42923</v>
      </c>
      <c r="D1549" t="s">
        <v>26</v>
      </c>
      <c r="E1549" t="s">
        <v>71</v>
      </c>
      <c r="G1549" t="s">
        <v>19</v>
      </c>
      <c r="H1549" t="s">
        <v>28</v>
      </c>
      <c r="I1549">
        <v>5</v>
      </c>
      <c r="J1549" t="s">
        <v>707</v>
      </c>
      <c r="K1549" t="s">
        <v>477</v>
      </c>
      <c r="O1549">
        <v>3</v>
      </c>
      <c r="P1549" t="s">
        <v>709</v>
      </c>
      <c r="Q1549" t="s">
        <v>56</v>
      </c>
      <c r="R1549" t="s">
        <v>57</v>
      </c>
    </row>
    <row r="1550" spans="1:18" x14ac:dyDescent="0.3">
      <c r="A1550">
        <v>1548</v>
      </c>
      <c r="B1550">
        <v>2693780365</v>
      </c>
      <c r="C1550" s="1">
        <v>42923</v>
      </c>
      <c r="D1550" t="s">
        <v>26</v>
      </c>
      <c r="E1550" t="s">
        <v>71</v>
      </c>
      <c r="F1550" t="s">
        <v>19</v>
      </c>
      <c r="G1550" t="s">
        <v>46</v>
      </c>
      <c r="H1550" t="s">
        <v>28</v>
      </c>
      <c r="I1550">
        <v>6</v>
      </c>
      <c r="J1550" t="s">
        <v>154</v>
      </c>
      <c r="K1550" t="s">
        <v>1404</v>
      </c>
      <c r="P1550" t="s">
        <v>49</v>
      </c>
      <c r="Q1550" t="s">
        <v>50</v>
      </c>
      <c r="R1550" t="s">
        <v>25</v>
      </c>
    </row>
    <row r="1551" spans="1:18" x14ac:dyDescent="0.3">
      <c r="A1551">
        <v>1549</v>
      </c>
      <c r="B1551">
        <v>2718276965</v>
      </c>
      <c r="C1551" s="1">
        <v>42923</v>
      </c>
      <c r="D1551" t="s">
        <v>97</v>
      </c>
      <c r="E1551" t="s">
        <v>3156</v>
      </c>
      <c r="G1551" t="s">
        <v>19</v>
      </c>
      <c r="H1551" t="s">
        <v>28</v>
      </c>
      <c r="I1551">
        <v>6</v>
      </c>
      <c r="J1551" t="s">
        <v>3157</v>
      </c>
      <c r="K1551" t="s">
        <v>436</v>
      </c>
      <c r="P1551" t="s">
        <v>3158</v>
      </c>
      <c r="Q1551" t="s">
        <v>56</v>
      </c>
      <c r="R1551" t="s">
        <v>25</v>
      </c>
    </row>
    <row r="1552" spans="1:18" x14ac:dyDescent="0.3">
      <c r="A1552">
        <v>1550</v>
      </c>
      <c r="B1552">
        <v>2697426177</v>
      </c>
      <c r="C1552" s="1">
        <v>42923</v>
      </c>
      <c r="D1552" t="s">
        <v>17</v>
      </c>
      <c r="E1552" t="s">
        <v>163</v>
      </c>
      <c r="G1552" t="s">
        <v>19</v>
      </c>
      <c r="H1552" t="s">
        <v>20</v>
      </c>
      <c r="I1552">
        <v>2</v>
      </c>
      <c r="J1552" t="s">
        <v>164</v>
      </c>
      <c r="K1552" t="s">
        <v>165</v>
      </c>
      <c r="P1552" t="s">
        <v>166</v>
      </c>
      <c r="Q1552" t="s">
        <v>167</v>
      </c>
      <c r="R1552" t="s">
        <v>111</v>
      </c>
    </row>
    <row r="1553" spans="1:18" x14ac:dyDescent="0.3">
      <c r="A1553">
        <v>1551</v>
      </c>
      <c r="B1553">
        <v>2699764258</v>
      </c>
      <c r="C1553" s="1">
        <v>42923</v>
      </c>
      <c r="D1553" t="s">
        <v>26</v>
      </c>
      <c r="E1553" t="s">
        <v>3159</v>
      </c>
      <c r="G1553" t="s">
        <v>46</v>
      </c>
      <c r="H1553" t="s">
        <v>28</v>
      </c>
      <c r="I1553">
        <v>7</v>
      </c>
      <c r="J1553" t="s">
        <v>3160</v>
      </c>
      <c r="K1553" t="s">
        <v>40</v>
      </c>
      <c r="O1553">
        <v>39</v>
      </c>
      <c r="P1553" t="s">
        <v>1989</v>
      </c>
      <c r="Q1553" t="s">
        <v>56</v>
      </c>
      <c r="R1553" t="s">
        <v>75</v>
      </c>
    </row>
    <row r="1554" spans="1:18" x14ac:dyDescent="0.3">
      <c r="A1554">
        <v>1552</v>
      </c>
      <c r="B1554">
        <v>2581802191</v>
      </c>
      <c r="C1554" s="1">
        <v>42923</v>
      </c>
      <c r="D1554" t="s">
        <v>654</v>
      </c>
      <c r="E1554" t="s">
        <v>654</v>
      </c>
      <c r="G1554" t="s">
        <v>19</v>
      </c>
      <c r="H1554" t="s">
        <v>67</v>
      </c>
      <c r="I1554">
        <v>4</v>
      </c>
      <c r="J1554" t="s">
        <v>1783</v>
      </c>
      <c r="K1554" t="s">
        <v>553</v>
      </c>
      <c r="O1554">
        <v>67</v>
      </c>
      <c r="P1554" t="s">
        <v>3161</v>
      </c>
      <c r="Q1554" t="s">
        <v>385</v>
      </c>
      <c r="R1554" t="s">
        <v>57</v>
      </c>
    </row>
    <row r="1555" spans="1:18" x14ac:dyDescent="0.3">
      <c r="A1555">
        <v>1553</v>
      </c>
      <c r="B1555">
        <v>2735178725</v>
      </c>
      <c r="C1555" s="1">
        <v>42923</v>
      </c>
      <c r="D1555" t="s">
        <v>97</v>
      </c>
      <c r="E1555" t="s">
        <v>97</v>
      </c>
      <c r="G1555" t="s">
        <v>46</v>
      </c>
      <c r="H1555" t="s">
        <v>28</v>
      </c>
      <c r="I1555">
        <v>9</v>
      </c>
      <c r="J1555" t="s">
        <v>120</v>
      </c>
      <c r="K1555" t="s">
        <v>1232</v>
      </c>
      <c r="O1555">
        <v>4</v>
      </c>
      <c r="P1555" t="s">
        <v>49</v>
      </c>
      <c r="Q1555" t="s">
        <v>50</v>
      </c>
      <c r="R1555" t="s">
        <v>25</v>
      </c>
    </row>
    <row r="1556" spans="1:18" x14ac:dyDescent="0.3">
      <c r="A1556">
        <v>1554</v>
      </c>
      <c r="B1556">
        <v>2644245734</v>
      </c>
      <c r="C1556" s="1">
        <v>42923</v>
      </c>
      <c r="D1556" t="s">
        <v>209</v>
      </c>
      <c r="E1556" t="s">
        <v>568</v>
      </c>
      <c r="G1556" t="s">
        <v>19</v>
      </c>
      <c r="H1556" t="s">
        <v>67</v>
      </c>
      <c r="I1556">
        <v>3</v>
      </c>
      <c r="J1556" t="s">
        <v>3162</v>
      </c>
      <c r="K1556" t="s">
        <v>598</v>
      </c>
      <c r="O1556">
        <v>17</v>
      </c>
      <c r="P1556" t="s">
        <v>3163</v>
      </c>
      <c r="Q1556" t="s">
        <v>56</v>
      </c>
      <c r="R1556" t="s">
        <v>75</v>
      </c>
    </row>
    <row r="1557" spans="1:18" x14ac:dyDescent="0.3">
      <c r="A1557">
        <v>1555</v>
      </c>
      <c r="B1557">
        <v>2743448485</v>
      </c>
      <c r="C1557" s="1">
        <v>42923</v>
      </c>
      <c r="D1557" t="s">
        <v>86</v>
      </c>
      <c r="E1557" t="s">
        <v>86</v>
      </c>
      <c r="G1557" t="s">
        <v>46</v>
      </c>
      <c r="H1557" t="s">
        <v>28</v>
      </c>
      <c r="I1557">
        <v>5</v>
      </c>
      <c r="J1557" t="s">
        <v>101</v>
      </c>
      <c r="K1557" t="s">
        <v>1608</v>
      </c>
      <c r="P1557" t="s">
        <v>49</v>
      </c>
      <c r="Q1557" t="s">
        <v>50</v>
      </c>
      <c r="R1557" t="s">
        <v>25</v>
      </c>
    </row>
    <row r="1558" spans="1:18" x14ac:dyDescent="0.3">
      <c r="A1558">
        <v>1556</v>
      </c>
      <c r="B1558">
        <v>2732768306</v>
      </c>
      <c r="C1558" s="1">
        <v>42923</v>
      </c>
      <c r="D1558" t="s">
        <v>449</v>
      </c>
      <c r="E1558" t="s">
        <v>1186</v>
      </c>
      <c r="F1558" t="s">
        <v>3164</v>
      </c>
      <c r="G1558" t="s">
        <v>19</v>
      </c>
      <c r="H1558" t="s">
        <v>67</v>
      </c>
      <c r="I1558">
        <v>3</v>
      </c>
      <c r="J1558" t="s">
        <v>3165</v>
      </c>
      <c r="K1558" t="s">
        <v>54</v>
      </c>
      <c r="L1558">
        <v>74000</v>
      </c>
      <c r="M1558">
        <v>112000</v>
      </c>
      <c r="N1558" t="s">
        <v>217</v>
      </c>
      <c r="O1558">
        <v>1</v>
      </c>
      <c r="P1558" t="s">
        <v>1107</v>
      </c>
      <c r="Q1558" t="s">
        <v>658</v>
      </c>
      <c r="R1558" t="s">
        <v>43</v>
      </c>
    </row>
    <row r="1559" spans="1:18" x14ac:dyDescent="0.3">
      <c r="A1559">
        <v>1557</v>
      </c>
      <c r="B1559">
        <v>2741264930</v>
      </c>
      <c r="C1559" s="1">
        <v>42924</v>
      </c>
      <c r="D1559" t="s">
        <v>65</v>
      </c>
      <c r="E1559" t="s">
        <v>324</v>
      </c>
      <c r="G1559" t="s">
        <v>19</v>
      </c>
      <c r="H1559" t="s">
        <v>67</v>
      </c>
      <c r="I1559">
        <v>2</v>
      </c>
      <c r="J1559" t="s">
        <v>3166</v>
      </c>
      <c r="K1559" t="s">
        <v>254</v>
      </c>
      <c r="O1559">
        <v>3</v>
      </c>
      <c r="P1559" t="s">
        <v>3167</v>
      </c>
      <c r="Q1559" t="s">
        <v>774</v>
      </c>
      <c r="R1559" t="s">
        <v>25</v>
      </c>
    </row>
    <row r="1560" spans="1:18" x14ac:dyDescent="0.3">
      <c r="A1560">
        <v>1558</v>
      </c>
      <c r="B1560">
        <v>2713363557</v>
      </c>
      <c r="C1560" s="1">
        <v>42924</v>
      </c>
      <c r="D1560" t="s">
        <v>36</v>
      </c>
      <c r="E1560" t="s">
        <v>115</v>
      </c>
      <c r="G1560" t="s">
        <v>19</v>
      </c>
      <c r="H1560" t="s">
        <v>67</v>
      </c>
      <c r="I1560">
        <v>5</v>
      </c>
      <c r="J1560" t="s">
        <v>1288</v>
      </c>
      <c r="K1560" t="s">
        <v>189</v>
      </c>
      <c r="O1560">
        <v>7</v>
      </c>
      <c r="P1560" t="s">
        <v>1289</v>
      </c>
      <c r="Q1560" t="s">
        <v>56</v>
      </c>
      <c r="R1560" t="s">
        <v>75</v>
      </c>
    </row>
    <row r="1561" spans="1:18" x14ac:dyDescent="0.3">
      <c r="A1561">
        <v>1559</v>
      </c>
      <c r="B1561">
        <v>2682979298</v>
      </c>
      <c r="C1561" s="1">
        <v>42924</v>
      </c>
      <c r="D1561" t="s">
        <v>1192</v>
      </c>
      <c r="E1561" t="s">
        <v>3168</v>
      </c>
      <c r="G1561" t="s">
        <v>19</v>
      </c>
      <c r="H1561" t="s">
        <v>28</v>
      </c>
      <c r="I1561">
        <v>2</v>
      </c>
      <c r="J1561" t="s">
        <v>3169</v>
      </c>
      <c r="K1561" t="s">
        <v>22</v>
      </c>
      <c r="L1561">
        <v>88000</v>
      </c>
      <c r="M1561">
        <v>120000</v>
      </c>
      <c r="N1561" t="s">
        <v>217</v>
      </c>
      <c r="O1561">
        <v>40</v>
      </c>
      <c r="P1561" t="s">
        <v>3170</v>
      </c>
      <c r="Q1561" t="s">
        <v>56</v>
      </c>
      <c r="R1561" t="s">
        <v>111</v>
      </c>
    </row>
    <row r="1562" spans="1:18" x14ac:dyDescent="0.3">
      <c r="A1562">
        <v>1560</v>
      </c>
      <c r="B1562">
        <v>2690935814</v>
      </c>
      <c r="C1562" s="1">
        <v>42924</v>
      </c>
      <c r="D1562" t="s">
        <v>97</v>
      </c>
      <c r="E1562" t="s">
        <v>97</v>
      </c>
      <c r="F1562" t="s">
        <v>119</v>
      </c>
      <c r="G1562" t="s">
        <v>46</v>
      </c>
      <c r="H1562" t="s">
        <v>28</v>
      </c>
      <c r="I1562">
        <v>7</v>
      </c>
      <c r="J1562" t="s">
        <v>120</v>
      </c>
      <c r="K1562" t="s">
        <v>505</v>
      </c>
      <c r="O1562">
        <v>3</v>
      </c>
      <c r="P1562" t="s">
        <v>49</v>
      </c>
      <c r="Q1562" t="s">
        <v>50</v>
      </c>
      <c r="R1562" t="s">
        <v>25</v>
      </c>
    </row>
    <row r="1563" spans="1:18" x14ac:dyDescent="0.3">
      <c r="A1563">
        <v>1561</v>
      </c>
      <c r="B1563">
        <v>2699725323</v>
      </c>
      <c r="C1563" s="1">
        <v>42924</v>
      </c>
      <c r="D1563" t="s">
        <v>17</v>
      </c>
      <c r="E1563" t="s">
        <v>17</v>
      </c>
      <c r="F1563">
        <v>15213</v>
      </c>
      <c r="G1563" t="s">
        <v>19</v>
      </c>
      <c r="H1563" t="s">
        <v>20</v>
      </c>
      <c r="I1563">
        <v>1</v>
      </c>
      <c r="J1563" t="s">
        <v>3171</v>
      </c>
      <c r="K1563" t="s">
        <v>22</v>
      </c>
      <c r="O1563">
        <v>35</v>
      </c>
      <c r="P1563" t="s">
        <v>1786</v>
      </c>
      <c r="Q1563" t="s">
        <v>35</v>
      </c>
      <c r="R1563" t="s">
        <v>43</v>
      </c>
    </row>
    <row r="1564" spans="1:18" x14ac:dyDescent="0.3">
      <c r="A1564">
        <v>1562</v>
      </c>
      <c r="B1564">
        <v>2595447194</v>
      </c>
      <c r="C1564" s="1">
        <v>42924</v>
      </c>
      <c r="D1564" t="s">
        <v>92</v>
      </c>
      <c r="E1564" t="s">
        <v>1906</v>
      </c>
      <c r="F1564" t="s">
        <v>1907</v>
      </c>
      <c r="G1564" t="s">
        <v>19</v>
      </c>
      <c r="H1564" t="s">
        <v>28</v>
      </c>
      <c r="I1564">
        <v>8</v>
      </c>
      <c r="J1564" t="s">
        <v>3172</v>
      </c>
      <c r="K1564" t="s">
        <v>128</v>
      </c>
      <c r="O1564">
        <v>2</v>
      </c>
      <c r="P1564" t="s">
        <v>1910</v>
      </c>
      <c r="Q1564" t="s">
        <v>56</v>
      </c>
      <c r="R1564" t="s">
        <v>43</v>
      </c>
    </row>
    <row r="1565" spans="1:18" x14ac:dyDescent="0.3">
      <c r="A1565">
        <v>1563</v>
      </c>
      <c r="B1565">
        <v>2710373829</v>
      </c>
      <c r="C1565" s="1">
        <v>42924</v>
      </c>
      <c r="D1565" t="s">
        <v>97</v>
      </c>
      <c r="E1565" t="s">
        <v>97</v>
      </c>
      <c r="G1565" t="s">
        <v>19</v>
      </c>
      <c r="H1565" t="s">
        <v>28</v>
      </c>
      <c r="I1565">
        <v>5</v>
      </c>
      <c r="J1565" t="s">
        <v>3173</v>
      </c>
      <c r="K1565" t="s">
        <v>2063</v>
      </c>
      <c r="O1565">
        <v>45</v>
      </c>
      <c r="P1565" t="s">
        <v>3174</v>
      </c>
      <c r="Q1565" t="s">
        <v>137</v>
      </c>
      <c r="R1565" t="s">
        <v>111</v>
      </c>
    </row>
    <row r="1566" spans="1:18" x14ac:dyDescent="0.3">
      <c r="A1566">
        <v>1564</v>
      </c>
      <c r="B1566">
        <v>2681822968</v>
      </c>
      <c r="C1566" s="1">
        <v>42924</v>
      </c>
      <c r="D1566" t="s">
        <v>17</v>
      </c>
      <c r="E1566" t="s">
        <v>2188</v>
      </c>
      <c r="G1566" t="s">
        <v>19</v>
      </c>
      <c r="H1566" t="s">
        <v>67</v>
      </c>
      <c r="I1566">
        <v>2</v>
      </c>
      <c r="J1566" t="s">
        <v>3175</v>
      </c>
      <c r="K1566" t="s">
        <v>553</v>
      </c>
      <c r="O1566">
        <v>21</v>
      </c>
      <c r="P1566" t="s">
        <v>3176</v>
      </c>
      <c r="Q1566" t="s">
        <v>497</v>
      </c>
      <c r="R1566" t="s">
        <v>57</v>
      </c>
    </row>
    <row r="1567" spans="1:18" x14ac:dyDescent="0.3">
      <c r="A1567">
        <v>1565</v>
      </c>
      <c r="B1567">
        <v>2749278466</v>
      </c>
      <c r="C1567" s="1">
        <v>42924</v>
      </c>
      <c r="D1567" t="s">
        <v>26</v>
      </c>
      <c r="E1567" t="s">
        <v>26</v>
      </c>
      <c r="G1567" t="s">
        <v>19</v>
      </c>
      <c r="H1567" t="s">
        <v>20</v>
      </c>
      <c r="I1567">
        <v>2</v>
      </c>
      <c r="J1567" t="s">
        <v>3177</v>
      </c>
      <c r="K1567" t="s">
        <v>189</v>
      </c>
      <c r="O1567">
        <v>3</v>
      </c>
      <c r="P1567" t="s">
        <v>1971</v>
      </c>
      <c r="Q1567" t="s">
        <v>293</v>
      </c>
      <c r="R1567" t="s">
        <v>25</v>
      </c>
    </row>
    <row r="1568" spans="1:18" x14ac:dyDescent="0.3">
      <c r="A1568">
        <v>1566</v>
      </c>
      <c r="B1568">
        <v>2688704268</v>
      </c>
      <c r="C1568" s="1">
        <v>42925</v>
      </c>
      <c r="D1568" t="s">
        <v>26</v>
      </c>
      <c r="E1568" t="s">
        <v>71</v>
      </c>
      <c r="G1568" t="s">
        <v>19</v>
      </c>
      <c r="H1568" t="s">
        <v>67</v>
      </c>
      <c r="I1568">
        <v>4</v>
      </c>
      <c r="J1568" t="s">
        <v>3178</v>
      </c>
      <c r="K1568" t="s">
        <v>466</v>
      </c>
      <c r="O1568">
        <v>1</v>
      </c>
      <c r="P1568" t="s">
        <v>3179</v>
      </c>
      <c r="Q1568" t="s">
        <v>35</v>
      </c>
      <c r="R1568" t="s">
        <v>111</v>
      </c>
    </row>
    <row r="1569" spans="1:18" x14ac:dyDescent="0.3">
      <c r="A1569">
        <v>1567</v>
      </c>
      <c r="B1569">
        <v>2496507919</v>
      </c>
      <c r="C1569" s="1">
        <v>42925</v>
      </c>
      <c r="D1569" t="s">
        <v>17</v>
      </c>
      <c r="E1569" t="s">
        <v>17</v>
      </c>
      <c r="F1569" t="s">
        <v>2197</v>
      </c>
      <c r="G1569" t="s">
        <v>19</v>
      </c>
      <c r="H1569" t="s">
        <v>20</v>
      </c>
      <c r="I1569">
        <v>2</v>
      </c>
      <c r="J1569" t="s">
        <v>2198</v>
      </c>
      <c r="K1569" t="s">
        <v>340</v>
      </c>
      <c r="O1569">
        <v>6</v>
      </c>
      <c r="P1569" t="s">
        <v>255</v>
      </c>
      <c r="Q1569" t="s">
        <v>35</v>
      </c>
      <c r="R1569" t="s">
        <v>147</v>
      </c>
    </row>
    <row r="1570" spans="1:18" x14ac:dyDescent="0.3">
      <c r="A1570">
        <v>1568</v>
      </c>
      <c r="B1570">
        <v>2716064284</v>
      </c>
      <c r="C1570" s="1">
        <v>42925</v>
      </c>
      <c r="D1570" t="s">
        <v>36</v>
      </c>
      <c r="E1570" t="s">
        <v>3180</v>
      </c>
      <c r="G1570" t="s">
        <v>46</v>
      </c>
      <c r="H1570" t="s">
        <v>28</v>
      </c>
      <c r="I1570">
        <v>5</v>
      </c>
      <c r="J1570" t="s">
        <v>3181</v>
      </c>
      <c r="K1570" t="s">
        <v>207</v>
      </c>
      <c r="L1570">
        <v>90000</v>
      </c>
      <c r="M1570">
        <v>109000</v>
      </c>
      <c r="N1570" t="s">
        <v>80</v>
      </c>
      <c r="P1570" t="s">
        <v>1895</v>
      </c>
      <c r="Q1570" t="s">
        <v>137</v>
      </c>
      <c r="R1570" t="s">
        <v>25</v>
      </c>
    </row>
    <row r="1571" spans="1:18" x14ac:dyDescent="0.3">
      <c r="A1571">
        <v>1569</v>
      </c>
      <c r="B1571">
        <v>2690939347</v>
      </c>
      <c r="C1571" s="1">
        <v>42925</v>
      </c>
      <c r="D1571" t="s">
        <v>97</v>
      </c>
      <c r="E1571" t="s">
        <v>97</v>
      </c>
      <c r="F1571" t="s">
        <v>119</v>
      </c>
      <c r="G1571" t="s">
        <v>46</v>
      </c>
      <c r="H1571" t="s">
        <v>28</v>
      </c>
      <c r="I1571">
        <v>2</v>
      </c>
      <c r="J1571" t="s">
        <v>120</v>
      </c>
      <c r="K1571" t="s">
        <v>735</v>
      </c>
      <c r="O1571">
        <v>2</v>
      </c>
      <c r="P1571" t="s">
        <v>49</v>
      </c>
      <c r="Q1571" t="s">
        <v>50</v>
      </c>
      <c r="R1571" t="s">
        <v>25</v>
      </c>
    </row>
    <row r="1572" spans="1:18" x14ac:dyDescent="0.3">
      <c r="A1572">
        <v>1570</v>
      </c>
      <c r="B1572">
        <v>2689447812</v>
      </c>
      <c r="C1572" s="1">
        <v>42925</v>
      </c>
      <c r="D1572" t="s">
        <v>44</v>
      </c>
      <c r="E1572" t="s">
        <v>2262</v>
      </c>
      <c r="G1572" t="s">
        <v>19</v>
      </c>
      <c r="H1572" t="s">
        <v>20</v>
      </c>
      <c r="I1572">
        <v>3</v>
      </c>
      <c r="J1572" t="s">
        <v>2263</v>
      </c>
      <c r="K1572" t="s">
        <v>79</v>
      </c>
      <c r="P1572" t="s">
        <v>2264</v>
      </c>
      <c r="Q1572" t="s">
        <v>56</v>
      </c>
      <c r="R1572" t="s">
        <v>57</v>
      </c>
    </row>
    <row r="1573" spans="1:18" x14ac:dyDescent="0.3">
      <c r="A1573">
        <v>1571</v>
      </c>
      <c r="B1573">
        <v>2715043312</v>
      </c>
      <c r="C1573" s="1">
        <v>42925</v>
      </c>
      <c r="D1573" t="s">
        <v>17</v>
      </c>
      <c r="E1573" t="s">
        <v>3182</v>
      </c>
      <c r="G1573" t="s">
        <v>19</v>
      </c>
      <c r="H1573" t="s">
        <v>67</v>
      </c>
      <c r="I1573">
        <v>6</v>
      </c>
      <c r="J1573" t="s">
        <v>3183</v>
      </c>
      <c r="K1573" t="s">
        <v>466</v>
      </c>
      <c r="P1573" t="s">
        <v>1756</v>
      </c>
      <c r="Q1573" t="s">
        <v>42</v>
      </c>
      <c r="R1573" t="s">
        <v>75</v>
      </c>
    </row>
    <row r="1574" spans="1:18" x14ac:dyDescent="0.3">
      <c r="A1574">
        <v>1572</v>
      </c>
      <c r="B1574">
        <v>2727657528</v>
      </c>
      <c r="C1574" s="1">
        <v>42925</v>
      </c>
      <c r="D1574" t="s">
        <v>17</v>
      </c>
      <c r="E1574" t="s">
        <v>17</v>
      </c>
      <c r="G1574" t="s">
        <v>19</v>
      </c>
      <c r="H1574" t="s">
        <v>28</v>
      </c>
      <c r="I1574">
        <v>3</v>
      </c>
      <c r="J1574" t="s">
        <v>242</v>
      </c>
      <c r="K1574" t="s">
        <v>643</v>
      </c>
      <c r="O1574">
        <v>1</v>
      </c>
      <c r="P1574" t="s">
        <v>244</v>
      </c>
      <c r="Q1574" t="s">
        <v>56</v>
      </c>
      <c r="R1574" t="s">
        <v>43</v>
      </c>
    </row>
    <row r="1575" spans="1:18" x14ac:dyDescent="0.3">
      <c r="A1575">
        <v>1573</v>
      </c>
      <c r="B1575">
        <v>2713205107</v>
      </c>
      <c r="C1575" s="1">
        <v>42925</v>
      </c>
      <c r="D1575" t="s">
        <v>332</v>
      </c>
      <c r="E1575" t="s">
        <v>333</v>
      </c>
      <c r="F1575" t="s">
        <v>334</v>
      </c>
      <c r="G1575" t="s">
        <v>19</v>
      </c>
      <c r="H1575" t="s">
        <v>20</v>
      </c>
      <c r="I1575">
        <v>1</v>
      </c>
      <c r="J1575" t="s">
        <v>335</v>
      </c>
      <c r="K1575" t="s">
        <v>343</v>
      </c>
      <c r="O1575">
        <v>1</v>
      </c>
      <c r="P1575" t="s">
        <v>337</v>
      </c>
      <c r="Q1575" t="s">
        <v>56</v>
      </c>
      <c r="R1575" t="s">
        <v>75</v>
      </c>
    </row>
    <row r="1576" spans="1:18" x14ac:dyDescent="0.3">
      <c r="A1576">
        <v>1574</v>
      </c>
      <c r="B1576">
        <v>2559050667</v>
      </c>
      <c r="C1576" s="1">
        <v>42925</v>
      </c>
      <c r="D1576" t="s">
        <v>609</v>
      </c>
      <c r="E1576" t="s">
        <v>610</v>
      </c>
      <c r="G1576" t="s">
        <v>19</v>
      </c>
      <c r="H1576" t="s">
        <v>28</v>
      </c>
      <c r="I1576">
        <v>3</v>
      </c>
      <c r="J1576" t="s">
        <v>611</v>
      </c>
      <c r="K1576" t="s">
        <v>2066</v>
      </c>
      <c r="P1576" t="s">
        <v>70</v>
      </c>
      <c r="Q1576" t="s">
        <v>56</v>
      </c>
      <c r="R1576" t="s">
        <v>25</v>
      </c>
    </row>
    <row r="1577" spans="1:18" x14ac:dyDescent="0.3">
      <c r="A1577">
        <v>1575</v>
      </c>
      <c r="B1577">
        <v>2738375416</v>
      </c>
      <c r="C1577" s="1">
        <v>42925</v>
      </c>
      <c r="D1577" t="s">
        <v>86</v>
      </c>
      <c r="E1577" t="s">
        <v>86</v>
      </c>
      <c r="G1577" t="s">
        <v>46</v>
      </c>
      <c r="H1577" t="s">
        <v>28</v>
      </c>
      <c r="I1577">
        <v>6</v>
      </c>
      <c r="J1577" t="s">
        <v>101</v>
      </c>
      <c r="K1577" t="s">
        <v>943</v>
      </c>
      <c r="P1577" t="s">
        <v>49</v>
      </c>
      <c r="Q1577" t="s">
        <v>50</v>
      </c>
      <c r="R1577" t="s">
        <v>25</v>
      </c>
    </row>
    <row r="1578" spans="1:18" x14ac:dyDescent="0.3">
      <c r="A1578">
        <v>1576</v>
      </c>
      <c r="B1578">
        <v>2714579982</v>
      </c>
      <c r="C1578" s="1">
        <v>42926</v>
      </c>
      <c r="D1578" t="s">
        <v>58</v>
      </c>
      <c r="E1578" t="s">
        <v>58</v>
      </c>
      <c r="G1578" t="s">
        <v>19</v>
      </c>
      <c r="H1578" t="s">
        <v>67</v>
      </c>
      <c r="I1578">
        <v>4</v>
      </c>
      <c r="J1578" t="s">
        <v>3184</v>
      </c>
      <c r="K1578" t="s">
        <v>550</v>
      </c>
      <c r="O1578">
        <v>10</v>
      </c>
      <c r="P1578" t="s">
        <v>3185</v>
      </c>
      <c r="Q1578" t="s">
        <v>35</v>
      </c>
      <c r="R1578" t="s">
        <v>57</v>
      </c>
    </row>
    <row r="1579" spans="1:18" x14ac:dyDescent="0.3">
      <c r="A1579">
        <v>1577</v>
      </c>
      <c r="B1579">
        <v>2737459605</v>
      </c>
      <c r="C1579" s="1">
        <v>42926</v>
      </c>
      <c r="D1579" t="s">
        <v>426</v>
      </c>
      <c r="E1579" t="s">
        <v>426</v>
      </c>
      <c r="G1579" t="s">
        <v>46</v>
      </c>
      <c r="H1579" t="s">
        <v>28</v>
      </c>
      <c r="I1579">
        <v>5</v>
      </c>
      <c r="J1579" t="s">
        <v>986</v>
      </c>
      <c r="K1579" t="s">
        <v>572</v>
      </c>
      <c r="O1579">
        <v>11</v>
      </c>
      <c r="P1579" t="s">
        <v>987</v>
      </c>
      <c r="Q1579" t="s">
        <v>50</v>
      </c>
      <c r="R1579" t="s">
        <v>57</v>
      </c>
    </row>
    <row r="1580" spans="1:18" x14ac:dyDescent="0.3">
      <c r="A1580">
        <v>1578</v>
      </c>
      <c r="B1580">
        <v>2730465541</v>
      </c>
      <c r="C1580" s="1">
        <v>42926</v>
      </c>
      <c r="D1580" t="s">
        <v>2050</v>
      </c>
      <c r="E1580" t="s">
        <v>2050</v>
      </c>
      <c r="G1580" t="s">
        <v>19</v>
      </c>
      <c r="H1580" t="s">
        <v>798</v>
      </c>
      <c r="I1580">
        <v>4</v>
      </c>
      <c r="J1580" t="s">
        <v>3186</v>
      </c>
      <c r="K1580" t="s">
        <v>553</v>
      </c>
      <c r="L1580">
        <v>201000</v>
      </c>
      <c r="M1580">
        <v>145000</v>
      </c>
      <c r="N1580" t="s">
        <v>217</v>
      </c>
      <c r="O1580">
        <v>16</v>
      </c>
      <c r="P1580" t="s">
        <v>629</v>
      </c>
      <c r="Q1580" t="s">
        <v>137</v>
      </c>
      <c r="R1580" t="s">
        <v>57</v>
      </c>
    </row>
    <row r="1581" spans="1:18" x14ac:dyDescent="0.3">
      <c r="A1581">
        <v>1579</v>
      </c>
      <c r="B1581">
        <v>2708165321</v>
      </c>
      <c r="C1581" s="1">
        <v>42926</v>
      </c>
      <c r="D1581" t="s">
        <v>3187</v>
      </c>
      <c r="E1581" t="s">
        <v>3188</v>
      </c>
      <c r="G1581" t="s">
        <v>19</v>
      </c>
      <c r="H1581" t="s">
        <v>67</v>
      </c>
      <c r="I1581">
        <v>3</v>
      </c>
      <c r="J1581" t="s">
        <v>3189</v>
      </c>
      <c r="K1581" t="s">
        <v>95</v>
      </c>
      <c r="O1581">
        <v>14</v>
      </c>
      <c r="P1581" t="s">
        <v>317</v>
      </c>
      <c r="Q1581" t="s">
        <v>56</v>
      </c>
      <c r="R1581" t="s">
        <v>43</v>
      </c>
    </row>
    <row r="1582" spans="1:18" x14ac:dyDescent="0.3">
      <c r="A1582">
        <v>1580</v>
      </c>
      <c r="B1582">
        <v>2702450271</v>
      </c>
      <c r="C1582" s="1">
        <v>42926</v>
      </c>
      <c r="D1582" t="s">
        <v>26</v>
      </c>
      <c r="E1582" t="s">
        <v>3190</v>
      </c>
      <c r="G1582" t="s">
        <v>19</v>
      </c>
      <c r="H1582" t="s">
        <v>67</v>
      </c>
      <c r="I1582">
        <v>4</v>
      </c>
      <c r="J1582" t="s">
        <v>3191</v>
      </c>
      <c r="K1582" t="s">
        <v>436</v>
      </c>
      <c r="P1582" t="s">
        <v>2355</v>
      </c>
      <c r="Q1582" t="s">
        <v>91</v>
      </c>
      <c r="R1582" t="s">
        <v>147</v>
      </c>
    </row>
    <row r="1583" spans="1:18" x14ac:dyDescent="0.3">
      <c r="A1583">
        <v>1581</v>
      </c>
      <c r="B1583">
        <v>2626488492</v>
      </c>
      <c r="C1583" s="1">
        <v>42926</v>
      </c>
      <c r="D1583" t="s">
        <v>1244</v>
      </c>
      <c r="E1583" t="s">
        <v>1245</v>
      </c>
      <c r="G1583" t="s">
        <v>19</v>
      </c>
      <c r="H1583" t="s">
        <v>28</v>
      </c>
      <c r="I1583">
        <v>5</v>
      </c>
      <c r="J1583" t="s">
        <v>1883</v>
      </c>
      <c r="K1583" t="s">
        <v>2410</v>
      </c>
      <c r="P1583" t="s">
        <v>234</v>
      </c>
      <c r="Q1583" t="s">
        <v>35</v>
      </c>
      <c r="R1583" t="s">
        <v>25</v>
      </c>
    </row>
    <row r="1584" spans="1:18" x14ac:dyDescent="0.3">
      <c r="A1584">
        <v>1582</v>
      </c>
      <c r="B1584">
        <v>2555834368</v>
      </c>
      <c r="C1584" s="1">
        <v>42926</v>
      </c>
      <c r="D1584" t="s">
        <v>17</v>
      </c>
      <c r="E1584" t="s">
        <v>130</v>
      </c>
      <c r="F1584" t="s">
        <v>3192</v>
      </c>
      <c r="G1584" t="s">
        <v>19</v>
      </c>
      <c r="H1584" t="s">
        <v>28</v>
      </c>
      <c r="I1584">
        <v>3</v>
      </c>
      <c r="J1584" t="s">
        <v>3193</v>
      </c>
      <c r="K1584" t="s">
        <v>207</v>
      </c>
      <c r="P1584" t="s">
        <v>3194</v>
      </c>
      <c r="Q1584" t="s">
        <v>42</v>
      </c>
      <c r="R1584" t="s">
        <v>147</v>
      </c>
    </row>
    <row r="1585" spans="1:18" x14ac:dyDescent="0.3">
      <c r="A1585">
        <v>1583</v>
      </c>
      <c r="B1585">
        <v>2717458428</v>
      </c>
      <c r="C1585" s="1">
        <v>42926</v>
      </c>
      <c r="D1585" t="s">
        <v>44</v>
      </c>
      <c r="E1585" t="s">
        <v>1543</v>
      </c>
      <c r="G1585" t="s">
        <v>19</v>
      </c>
      <c r="H1585" t="s">
        <v>28</v>
      </c>
      <c r="I1585">
        <v>9</v>
      </c>
      <c r="J1585" t="s">
        <v>1544</v>
      </c>
      <c r="K1585" t="s">
        <v>366</v>
      </c>
      <c r="P1585" t="s">
        <v>70</v>
      </c>
      <c r="Q1585" t="s">
        <v>56</v>
      </c>
      <c r="R1585" t="s">
        <v>25</v>
      </c>
    </row>
    <row r="1586" spans="1:18" x14ac:dyDescent="0.3">
      <c r="A1586">
        <v>1584</v>
      </c>
      <c r="B1586">
        <v>2738015861</v>
      </c>
      <c r="C1586" s="1">
        <v>42926</v>
      </c>
      <c r="D1586" t="s">
        <v>3129</v>
      </c>
      <c r="E1586" t="s">
        <v>3130</v>
      </c>
      <c r="G1586" t="s">
        <v>19</v>
      </c>
      <c r="H1586" t="s">
        <v>67</v>
      </c>
      <c r="I1586">
        <v>5</v>
      </c>
      <c r="J1586" t="s">
        <v>3131</v>
      </c>
      <c r="K1586" t="s">
        <v>3195</v>
      </c>
      <c r="P1586" t="s">
        <v>670</v>
      </c>
      <c r="Q1586" t="s">
        <v>146</v>
      </c>
      <c r="R1586" t="s">
        <v>25</v>
      </c>
    </row>
    <row r="1587" spans="1:18" x14ac:dyDescent="0.3">
      <c r="A1587">
        <v>1585</v>
      </c>
      <c r="B1587">
        <v>2669920751</v>
      </c>
      <c r="C1587" s="1">
        <v>42926</v>
      </c>
      <c r="D1587" t="s">
        <v>65</v>
      </c>
      <c r="E1587" t="s">
        <v>3196</v>
      </c>
      <c r="G1587" t="s">
        <v>19</v>
      </c>
      <c r="H1587" t="s">
        <v>28</v>
      </c>
      <c r="I1587">
        <v>5</v>
      </c>
      <c r="J1587" t="s">
        <v>3197</v>
      </c>
      <c r="K1587" t="s">
        <v>254</v>
      </c>
      <c r="O1587">
        <v>32</v>
      </c>
      <c r="P1587" t="s">
        <v>1047</v>
      </c>
      <c r="Q1587" t="s">
        <v>35</v>
      </c>
      <c r="R1587" t="s">
        <v>147</v>
      </c>
    </row>
    <row r="1588" spans="1:18" x14ac:dyDescent="0.3">
      <c r="A1588">
        <v>1586</v>
      </c>
      <c r="B1588">
        <v>2749793373</v>
      </c>
      <c r="C1588" s="1">
        <v>42927</v>
      </c>
      <c r="D1588" t="s">
        <v>17</v>
      </c>
      <c r="E1588" t="s">
        <v>17</v>
      </c>
      <c r="G1588" t="s">
        <v>19</v>
      </c>
      <c r="H1588" t="s">
        <v>20</v>
      </c>
      <c r="I1588">
        <v>2</v>
      </c>
      <c r="J1588" t="s">
        <v>3198</v>
      </c>
      <c r="K1588" t="s">
        <v>22</v>
      </c>
      <c r="O1588">
        <v>12</v>
      </c>
      <c r="P1588" t="s">
        <v>3199</v>
      </c>
      <c r="Q1588" t="s">
        <v>1578</v>
      </c>
      <c r="R1588" t="s">
        <v>25</v>
      </c>
    </row>
    <row r="1589" spans="1:18" x14ac:dyDescent="0.3">
      <c r="A1589">
        <v>1587</v>
      </c>
      <c r="B1589">
        <v>2737037502</v>
      </c>
      <c r="C1589" s="1">
        <v>42927</v>
      </c>
      <c r="D1589" t="s">
        <v>17</v>
      </c>
      <c r="E1589" t="s">
        <v>17</v>
      </c>
      <c r="G1589" t="s">
        <v>19</v>
      </c>
      <c r="H1589" t="s">
        <v>67</v>
      </c>
      <c r="I1589">
        <v>5</v>
      </c>
      <c r="J1589" t="s">
        <v>2162</v>
      </c>
      <c r="K1589" t="s">
        <v>1307</v>
      </c>
      <c r="O1589">
        <v>1</v>
      </c>
      <c r="P1589" t="s">
        <v>614</v>
      </c>
      <c r="Q1589" t="s">
        <v>56</v>
      </c>
      <c r="R1589" t="s">
        <v>147</v>
      </c>
    </row>
    <row r="1590" spans="1:18" x14ac:dyDescent="0.3">
      <c r="A1590">
        <v>1588</v>
      </c>
      <c r="B1590">
        <v>2721779832</v>
      </c>
      <c r="C1590" s="1">
        <v>42927</v>
      </c>
      <c r="D1590" t="s">
        <v>65</v>
      </c>
      <c r="E1590" t="s">
        <v>65</v>
      </c>
      <c r="G1590" t="s">
        <v>19</v>
      </c>
      <c r="H1590" t="s">
        <v>67</v>
      </c>
      <c r="I1590">
        <v>3</v>
      </c>
      <c r="J1590" t="s">
        <v>3200</v>
      </c>
      <c r="K1590" t="s">
        <v>22</v>
      </c>
      <c r="O1590">
        <v>2</v>
      </c>
      <c r="P1590" t="s">
        <v>3201</v>
      </c>
      <c r="Q1590" t="s">
        <v>137</v>
      </c>
      <c r="R1590" t="s">
        <v>147</v>
      </c>
    </row>
    <row r="1591" spans="1:18" x14ac:dyDescent="0.3">
      <c r="A1591">
        <v>1589</v>
      </c>
      <c r="B1591">
        <v>2682410838</v>
      </c>
      <c r="C1591" s="1">
        <v>42927</v>
      </c>
      <c r="D1591" t="s">
        <v>17</v>
      </c>
      <c r="E1591" t="s">
        <v>472</v>
      </c>
      <c r="G1591" t="s">
        <v>19</v>
      </c>
      <c r="H1591" t="s">
        <v>67</v>
      </c>
      <c r="I1591">
        <v>3</v>
      </c>
      <c r="J1591" t="s">
        <v>3202</v>
      </c>
      <c r="K1591" t="s">
        <v>189</v>
      </c>
      <c r="O1591">
        <v>1</v>
      </c>
      <c r="P1591" t="s">
        <v>3203</v>
      </c>
      <c r="Q1591" t="s">
        <v>91</v>
      </c>
      <c r="R1591" t="s">
        <v>174</v>
      </c>
    </row>
    <row r="1592" spans="1:18" x14ac:dyDescent="0.3">
      <c r="A1592">
        <v>1590</v>
      </c>
      <c r="B1592">
        <v>2694255016</v>
      </c>
      <c r="C1592" s="1">
        <v>42927</v>
      </c>
      <c r="D1592" t="s">
        <v>44</v>
      </c>
      <c r="E1592" t="s">
        <v>45</v>
      </c>
      <c r="F1592" t="s">
        <v>305</v>
      </c>
      <c r="G1592" t="s">
        <v>46</v>
      </c>
      <c r="H1592" t="s">
        <v>28</v>
      </c>
      <c r="I1592">
        <v>7</v>
      </c>
      <c r="J1592" t="s">
        <v>120</v>
      </c>
      <c r="K1592" t="s">
        <v>3104</v>
      </c>
      <c r="P1592" t="s">
        <v>49</v>
      </c>
      <c r="Q1592" t="s">
        <v>50</v>
      </c>
      <c r="R1592" t="s">
        <v>25</v>
      </c>
    </row>
    <row r="1593" spans="1:18" x14ac:dyDescent="0.3">
      <c r="A1593">
        <v>1591</v>
      </c>
      <c r="B1593">
        <v>2698708697</v>
      </c>
      <c r="C1593" s="1">
        <v>42927</v>
      </c>
      <c r="D1593" t="s">
        <v>17</v>
      </c>
      <c r="E1593" t="s">
        <v>1448</v>
      </c>
      <c r="G1593" t="s">
        <v>19</v>
      </c>
      <c r="H1593" t="s">
        <v>67</v>
      </c>
      <c r="I1593">
        <v>4</v>
      </c>
      <c r="J1593" t="s">
        <v>3204</v>
      </c>
      <c r="K1593" t="s">
        <v>22</v>
      </c>
      <c r="O1593">
        <v>3</v>
      </c>
      <c r="P1593" t="s">
        <v>3205</v>
      </c>
      <c r="Q1593" t="s">
        <v>56</v>
      </c>
      <c r="R1593" t="s">
        <v>75</v>
      </c>
    </row>
    <row r="1594" spans="1:18" x14ac:dyDescent="0.3">
      <c r="A1594">
        <v>1592</v>
      </c>
      <c r="B1594">
        <v>2703573300</v>
      </c>
      <c r="C1594" s="1">
        <v>42927</v>
      </c>
      <c r="D1594" t="s">
        <v>17</v>
      </c>
      <c r="E1594" t="s">
        <v>17</v>
      </c>
      <c r="F1594" t="s">
        <v>3206</v>
      </c>
      <c r="G1594" t="s">
        <v>19</v>
      </c>
      <c r="H1594" t="s">
        <v>28</v>
      </c>
      <c r="I1594">
        <v>3</v>
      </c>
      <c r="J1594" t="s">
        <v>3207</v>
      </c>
      <c r="K1594" t="s">
        <v>22</v>
      </c>
      <c r="L1594">
        <v>104000</v>
      </c>
      <c r="M1594">
        <v>126000</v>
      </c>
      <c r="N1594" t="s">
        <v>217</v>
      </c>
      <c r="O1594">
        <v>14</v>
      </c>
      <c r="P1594" t="s">
        <v>3208</v>
      </c>
      <c r="Q1594" t="s">
        <v>137</v>
      </c>
      <c r="R1594" t="s">
        <v>57</v>
      </c>
    </row>
    <row r="1595" spans="1:18" x14ac:dyDescent="0.3">
      <c r="A1595">
        <v>1593</v>
      </c>
      <c r="B1595">
        <v>2710906609</v>
      </c>
      <c r="C1595" s="1">
        <v>42927</v>
      </c>
      <c r="D1595" t="s">
        <v>36</v>
      </c>
      <c r="E1595" t="s">
        <v>3209</v>
      </c>
      <c r="G1595" t="s">
        <v>19</v>
      </c>
      <c r="H1595" t="s">
        <v>28</v>
      </c>
      <c r="I1595">
        <v>5</v>
      </c>
      <c r="J1595" t="s">
        <v>3210</v>
      </c>
      <c r="K1595" t="s">
        <v>466</v>
      </c>
      <c r="O1595">
        <v>16</v>
      </c>
      <c r="P1595" t="s">
        <v>136</v>
      </c>
      <c r="Q1595" t="s">
        <v>137</v>
      </c>
      <c r="R1595" t="s">
        <v>75</v>
      </c>
    </row>
    <row r="1596" spans="1:18" x14ac:dyDescent="0.3">
      <c r="A1596">
        <v>1594</v>
      </c>
      <c r="B1596">
        <v>2754524037</v>
      </c>
      <c r="C1596" s="1">
        <v>42927</v>
      </c>
      <c r="D1596" t="s">
        <v>103</v>
      </c>
      <c r="E1596" t="s">
        <v>2403</v>
      </c>
      <c r="G1596" t="s">
        <v>19</v>
      </c>
      <c r="H1596" t="s">
        <v>67</v>
      </c>
      <c r="I1596">
        <v>4</v>
      </c>
      <c r="J1596" t="s">
        <v>2404</v>
      </c>
      <c r="K1596" t="s">
        <v>193</v>
      </c>
      <c r="O1596">
        <v>8</v>
      </c>
      <c r="P1596" t="s">
        <v>2405</v>
      </c>
      <c r="Q1596" t="s">
        <v>35</v>
      </c>
      <c r="R1596" t="s">
        <v>147</v>
      </c>
    </row>
    <row r="1597" spans="1:18" x14ac:dyDescent="0.3">
      <c r="A1597">
        <v>1595</v>
      </c>
      <c r="B1597">
        <v>2709764785</v>
      </c>
      <c r="C1597" s="1">
        <v>42928</v>
      </c>
      <c r="D1597" t="s">
        <v>449</v>
      </c>
      <c r="E1597" t="s">
        <v>3211</v>
      </c>
      <c r="G1597" t="s">
        <v>19</v>
      </c>
      <c r="H1597" t="s">
        <v>67</v>
      </c>
      <c r="I1597">
        <v>3</v>
      </c>
      <c r="J1597" t="s">
        <v>3212</v>
      </c>
      <c r="K1597" t="s">
        <v>22</v>
      </c>
      <c r="O1597">
        <v>2</v>
      </c>
      <c r="P1597" t="s">
        <v>3213</v>
      </c>
      <c r="Q1597" t="s">
        <v>35</v>
      </c>
      <c r="R1597" t="s">
        <v>25</v>
      </c>
    </row>
    <row r="1598" spans="1:18" x14ac:dyDescent="0.3">
      <c r="A1598">
        <v>1596</v>
      </c>
      <c r="B1598">
        <v>2735615426</v>
      </c>
      <c r="C1598" s="1">
        <v>42928</v>
      </c>
      <c r="D1598" t="s">
        <v>36</v>
      </c>
      <c r="E1598" t="s">
        <v>895</v>
      </c>
      <c r="G1598" t="s">
        <v>19</v>
      </c>
      <c r="H1598" t="s">
        <v>67</v>
      </c>
      <c r="I1598">
        <v>4</v>
      </c>
      <c r="J1598" t="s">
        <v>896</v>
      </c>
      <c r="K1598" t="s">
        <v>3214</v>
      </c>
      <c r="P1598" t="s">
        <v>70</v>
      </c>
      <c r="Q1598" t="s">
        <v>56</v>
      </c>
      <c r="R1598" t="s">
        <v>25</v>
      </c>
    </row>
    <row r="1599" spans="1:18" x14ac:dyDescent="0.3">
      <c r="A1599">
        <v>1597</v>
      </c>
      <c r="B1599">
        <v>2555107542</v>
      </c>
      <c r="C1599" s="1">
        <v>42928</v>
      </c>
      <c r="D1599" t="s">
        <v>17</v>
      </c>
      <c r="E1599" t="s">
        <v>266</v>
      </c>
      <c r="G1599" t="s">
        <v>19</v>
      </c>
      <c r="H1599" t="s">
        <v>67</v>
      </c>
      <c r="I1599">
        <v>6</v>
      </c>
      <c r="J1599" t="s">
        <v>3215</v>
      </c>
      <c r="K1599" t="s">
        <v>22</v>
      </c>
      <c r="O1599">
        <v>3</v>
      </c>
      <c r="P1599" t="s">
        <v>3216</v>
      </c>
      <c r="Q1599" t="s">
        <v>35</v>
      </c>
      <c r="R1599" t="s">
        <v>25</v>
      </c>
    </row>
    <row r="1600" spans="1:18" x14ac:dyDescent="0.3">
      <c r="A1600">
        <v>1598</v>
      </c>
      <c r="B1600">
        <v>2739255265</v>
      </c>
      <c r="C1600" s="1">
        <v>42928</v>
      </c>
      <c r="D1600" t="s">
        <v>86</v>
      </c>
      <c r="E1600" t="s">
        <v>86</v>
      </c>
      <c r="G1600" t="s">
        <v>46</v>
      </c>
      <c r="H1600" t="s">
        <v>28</v>
      </c>
      <c r="I1600">
        <v>5</v>
      </c>
      <c r="J1600" t="s">
        <v>101</v>
      </c>
      <c r="K1600" t="s">
        <v>3217</v>
      </c>
      <c r="P1600" t="s">
        <v>49</v>
      </c>
      <c r="Q1600" t="s">
        <v>50</v>
      </c>
      <c r="R1600" t="s">
        <v>25</v>
      </c>
    </row>
    <row r="1601" spans="1:18" x14ac:dyDescent="0.3">
      <c r="A1601">
        <v>1599</v>
      </c>
      <c r="B1601">
        <v>2740703219</v>
      </c>
      <c r="C1601" s="1">
        <v>42928</v>
      </c>
      <c r="D1601" t="s">
        <v>17</v>
      </c>
      <c r="E1601" t="s">
        <v>3218</v>
      </c>
      <c r="G1601" t="s">
        <v>19</v>
      </c>
      <c r="H1601" t="s">
        <v>28</v>
      </c>
      <c r="I1601">
        <v>5</v>
      </c>
      <c r="J1601" t="s">
        <v>3219</v>
      </c>
      <c r="K1601" t="s">
        <v>628</v>
      </c>
      <c r="O1601">
        <v>5</v>
      </c>
      <c r="P1601" t="s">
        <v>3220</v>
      </c>
      <c r="Q1601" t="s">
        <v>2601</v>
      </c>
      <c r="R1601" t="s">
        <v>43</v>
      </c>
    </row>
    <row r="1602" spans="1:18" x14ac:dyDescent="0.3">
      <c r="A1602">
        <v>1600</v>
      </c>
      <c r="B1602">
        <v>2735610942</v>
      </c>
      <c r="C1602" s="1">
        <v>42928</v>
      </c>
      <c r="D1602" t="s">
        <v>36</v>
      </c>
      <c r="E1602" t="s">
        <v>895</v>
      </c>
      <c r="G1602" t="s">
        <v>19</v>
      </c>
      <c r="H1602" t="s">
        <v>67</v>
      </c>
      <c r="I1602">
        <v>5</v>
      </c>
      <c r="J1602" t="s">
        <v>896</v>
      </c>
      <c r="K1602" t="s">
        <v>2728</v>
      </c>
      <c r="P1602" t="s">
        <v>70</v>
      </c>
      <c r="Q1602" t="s">
        <v>56</v>
      </c>
      <c r="R1602" t="s">
        <v>25</v>
      </c>
    </row>
    <row r="1603" spans="1:18" x14ac:dyDescent="0.3">
      <c r="A1603">
        <v>1601</v>
      </c>
      <c r="B1603">
        <v>2679692169</v>
      </c>
      <c r="C1603" s="1">
        <v>42928</v>
      </c>
      <c r="D1603" t="s">
        <v>97</v>
      </c>
      <c r="E1603" t="s">
        <v>873</v>
      </c>
      <c r="G1603" t="s">
        <v>19</v>
      </c>
      <c r="H1603" t="s">
        <v>67</v>
      </c>
      <c r="I1603">
        <v>4</v>
      </c>
      <c r="J1603" t="s">
        <v>874</v>
      </c>
      <c r="K1603" t="s">
        <v>553</v>
      </c>
      <c r="O1603">
        <v>32</v>
      </c>
      <c r="P1603" t="s">
        <v>875</v>
      </c>
      <c r="Q1603" t="s">
        <v>56</v>
      </c>
      <c r="R1603" t="s">
        <v>57</v>
      </c>
    </row>
    <row r="1604" spans="1:18" x14ac:dyDescent="0.3">
      <c r="A1604">
        <v>1602</v>
      </c>
      <c r="B1604">
        <v>2714594690</v>
      </c>
      <c r="C1604" s="1">
        <v>42928</v>
      </c>
      <c r="D1604" t="s">
        <v>103</v>
      </c>
      <c r="E1604" t="s">
        <v>754</v>
      </c>
      <c r="G1604" t="s">
        <v>19</v>
      </c>
      <c r="H1604" t="s">
        <v>67</v>
      </c>
      <c r="I1604">
        <v>4</v>
      </c>
      <c r="J1604" t="s">
        <v>755</v>
      </c>
      <c r="K1604" t="s">
        <v>436</v>
      </c>
      <c r="O1604">
        <v>1</v>
      </c>
      <c r="P1604" t="s">
        <v>267</v>
      </c>
      <c r="Q1604" t="s">
        <v>24</v>
      </c>
      <c r="R1604" t="s">
        <v>25</v>
      </c>
    </row>
    <row r="1605" spans="1:18" x14ac:dyDescent="0.3">
      <c r="A1605">
        <v>1603</v>
      </c>
      <c r="B1605">
        <v>2690067983</v>
      </c>
      <c r="C1605" s="1">
        <v>42928</v>
      </c>
      <c r="D1605" t="s">
        <v>17</v>
      </c>
      <c r="E1605" t="s">
        <v>3221</v>
      </c>
      <c r="G1605" t="s">
        <v>19</v>
      </c>
      <c r="H1605" t="s">
        <v>67</v>
      </c>
      <c r="I1605">
        <v>4</v>
      </c>
      <c r="J1605" t="s">
        <v>3222</v>
      </c>
      <c r="K1605" t="s">
        <v>3102</v>
      </c>
      <c r="O1605">
        <v>30</v>
      </c>
      <c r="P1605" t="s">
        <v>3223</v>
      </c>
      <c r="Q1605" t="s">
        <v>178</v>
      </c>
      <c r="R1605" t="s">
        <v>43</v>
      </c>
    </row>
    <row r="1606" spans="1:18" x14ac:dyDescent="0.3">
      <c r="A1606">
        <v>1604</v>
      </c>
      <c r="B1606">
        <v>2657081376</v>
      </c>
      <c r="C1606" s="1">
        <v>42928</v>
      </c>
      <c r="D1606" t="s">
        <v>44</v>
      </c>
      <c r="E1606" t="s">
        <v>45</v>
      </c>
      <c r="F1606" t="s">
        <v>305</v>
      </c>
      <c r="G1606" t="s">
        <v>46</v>
      </c>
      <c r="H1606" t="s">
        <v>28</v>
      </c>
      <c r="I1606">
        <v>5</v>
      </c>
      <c r="J1606" t="s">
        <v>120</v>
      </c>
      <c r="K1606" t="s">
        <v>832</v>
      </c>
      <c r="P1606" t="s">
        <v>49</v>
      </c>
      <c r="Q1606" t="s">
        <v>50</v>
      </c>
      <c r="R1606" t="s">
        <v>25</v>
      </c>
    </row>
    <row r="1607" spans="1:18" x14ac:dyDescent="0.3">
      <c r="A1607">
        <v>1605</v>
      </c>
      <c r="B1607">
        <v>2612450568</v>
      </c>
      <c r="C1607" s="1">
        <v>42929</v>
      </c>
      <c r="D1607" t="s">
        <v>17</v>
      </c>
      <c r="E1607" t="s">
        <v>17</v>
      </c>
      <c r="G1607" t="s">
        <v>19</v>
      </c>
      <c r="H1607" t="s">
        <v>20</v>
      </c>
      <c r="I1607">
        <v>0</v>
      </c>
      <c r="J1607" t="s">
        <v>3224</v>
      </c>
      <c r="K1607" t="s">
        <v>3225</v>
      </c>
      <c r="O1607">
        <v>66</v>
      </c>
      <c r="P1607" t="s">
        <v>3226</v>
      </c>
      <c r="Q1607" t="s">
        <v>50</v>
      </c>
      <c r="R1607" t="s">
        <v>57</v>
      </c>
    </row>
    <row r="1608" spans="1:18" x14ac:dyDescent="0.3">
      <c r="A1608">
        <v>1606</v>
      </c>
      <c r="B1608">
        <v>2698106854</v>
      </c>
      <c r="C1608" s="1">
        <v>42929</v>
      </c>
      <c r="D1608" t="s">
        <v>17</v>
      </c>
      <c r="E1608" t="s">
        <v>130</v>
      </c>
      <c r="G1608" t="s">
        <v>19</v>
      </c>
      <c r="H1608" t="s">
        <v>28</v>
      </c>
      <c r="I1608">
        <v>6</v>
      </c>
      <c r="J1608" t="s">
        <v>3227</v>
      </c>
      <c r="K1608" t="s">
        <v>128</v>
      </c>
      <c r="O1608">
        <v>13</v>
      </c>
      <c r="P1608" t="s">
        <v>3228</v>
      </c>
      <c r="Q1608" t="s">
        <v>146</v>
      </c>
      <c r="R1608" t="s">
        <v>57</v>
      </c>
    </row>
    <row r="1609" spans="1:18" x14ac:dyDescent="0.3">
      <c r="A1609">
        <v>1607</v>
      </c>
      <c r="B1609">
        <v>2682984564</v>
      </c>
      <c r="C1609" s="1">
        <v>42929</v>
      </c>
      <c r="D1609" t="s">
        <v>97</v>
      </c>
      <c r="E1609" t="s">
        <v>97</v>
      </c>
      <c r="F1609" t="s">
        <v>119</v>
      </c>
      <c r="G1609" t="s">
        <v>46</v>
      </c>
      <c r="H1609" t="s">
        <v>28</v>
      </c>
      <c r="I1609">
        <v>5</v>
      </c>
      <c r="J1609" t="s">
        <v>120</v>
      </c>
      <c r="K1609" t="s">
        <v>189</v>
      </c>
      <c r="P1609" t="s">
        <v>49</v>
      </c>
      <c r="Q1609" t="s">
        <v>50</v>
      </c>
      <c r="R1609" t="s">
        <v>25</v>
      </c>
    </row>
    <row r="1610" spans="1:18" x14ac:dyDescent="0.3">
      <c r="A1610">
        <v>1608</v>
      </c>
      <c r="B1610">
        <v>2600755034</v>
      </c>
      <c r="C1610" s="1">
        <v>42929</v>
      </c>
      <c r="D1610" t="s">
        <v>36</v>
      </c>
      <c r="E1610" t="s">
        <v>36</v>
      </c>
      <c r="F1610" t="s">
        <v>1216</v>
      </c>
      <c r="G1610" t="s">
        <v>19</v>
      </c>
      <c r="H1610" t="s">
        <v>67</v>
      </c>
      <c r="I1610">
        <v>3</v>
      </c>
      <c r="J1610" t="s">
        <v>1217</v>
      </c>
      <c r="K1610" t="s">
        <v>455</v>
      </c>
      <c r="O1610">
        <v>4</v>
      </c>
      <c r="P1610" t="s">
        <v>49</v>
      </c>
      <c r="Q1610" t="s">
        <v>50</v>
      </c>
      <c r="R1610" t="s">
        <v>25</v>
      </c>
    </row>
    <row r="1611" spans="1:18" x14ac:dyDescent="0.3">
      <c r="A1611">
        <v>1609</v>
      </c>
      <c r="B1611">
        <v>2657035438</v>
      </c>
      <c r="C1611" s="1">
        <v>42929</v>
      </c>
      <c r="D1611" t="s">
        <v>44</v>
      </c>
      <c r="E1611" t="s">
        <v>45</v>
      </c>
      <c r="F1611" t="s">
        <v>305</v>
      </c>
      <c r="G1611" t="s">
        <v>46</v>
      </c>
      <c r="H1611" t="s">
        <v>28</v>
      </c>
      <c r="I1611">
        <v>4</v>
      </c>
      <c r="J1611" t="s">
        <v>120</v>
      </c>
      <c r="K1611" t="s">
        <v>48</v>
      </c>
      <c r="P1611" t="s">
        <v>49</v>
      </c>
      <c r="Q1611" t="s">
        <v>50</v>
      </c>
      <c r="R1611" t="s">
        <v>25</v>
      </c>
    </row>
    <row r="1612" spans="1:18" x14ac:dyDescent="0.3">
      <c r="A1612">
        <v>1610</v>
      </c>
      <c r="B1612">
        <v>2698187292</v>
      </c>
      <c r="C1612" s="1">
        <v>42929</v>
      </c>
      <c r="D1612" t="s">
        <v>92</v>
      </c>
      <c r="E1612" t="s">
        <v>557</v>
      </c>
      <c r="G1612" t="s">
        <v>19</v>
      </c>
      <c r="H1612" t="s">
        <v>28</v>
      </c>
      <c r="I1612">
        <v>7</v>
      </c>
      <c r="J1612" t="s">
        <v>558</v>
      </c>
      <c r="K1612" t="s">
        <v>832</v>
      </c>
      <c r="P1612" t="s">
        <v>96</v>
      </c>
      <c r="Q1612" t="s">
        <v>35</v>
      </c>
      <c r="R1612" t="s">
        <v>25</v>
      </c>
    </row>
    <row r="1613" spans="1:18" x14ac:dyDescent="0.3">
      <c r="A1613">
        <v>1611</v>
      </c>
      <c r="B1613">
        <v>2714254770</v>
      </c>
      <c r="C1613" s="1">
        <v>42929</v>
      </c>
      <c r="D1613" t="s">
        <v>17</v>
      </c>
      <c r="E1613" t="s">
        <v>3229</v>
      </c>
      <c r="G1613" t="s">
        <v>19</v>
      </c>
      <c r="H1613" t="s">
        <v>28</v>
      </c>
      <c r="I1613">
        <v>6</v>
      </c>
      <c r="J1613" t="s">
        <v>3230</v>
      </c>
      <c r="K1613" t="s">
        <v>22</v>
      </c>
      <c r="O1613">
        <v>9</v>
      </c>
      <c r="P1613" t="s">
        <v>3231</v>
      </c>
      <c r="Q1613" t="s">
        <v>56</v>
      </c>
      <c r="R1613" t="s">
        <v>147</v>
      </c>
    </row>
    <row r="1614" spans="1:18" x14ac:dyDescent="0.3">
      <c r="A1614">
        <v>1612</v>
      </c>
      <c r="B1614">
        <v>2464816486</v>
      </c>
      <c r="C1614" s="1">
        <v>42929</v>
      </c>
      <c r="D1614" t="s">
        <v>397</v>
      </c>
      <c r="E1614" t="s">
        <v>3232</v>
      </c>
      <c r="G1614" t="s">
        <v>19</v>
      </c>
      <c r="H1614" t="s">
        <v>20</v>
      </c>
      <c r="I1614">
        <v>2</v>
      </c>
      <c r="J1614" t="s">
        <v>3233</v>
      </c>
      <c r="K1614" t="s">
        <v>109</v>
      </c>
      <c r="O1614">
        <v>80</v>
      </c>
      <c r="P1614" t="s">
        <v>3234</v>
      </c>
      <c r="Q1614" t="s">
        <v>774</v>
      </c>
      <c r="R1614" t="s">
        <v>57</v>
      </c>
    </row>
    <row r="1615" spans="1:18" x14ac:dyDescent="0.3">
      <c r="A1615">
        <v>1613</v>
      </c>
      <c r="B1615">
        <v>2694257380</v>
      </c>
      <c r="C1615" s="1">
        <v>42929</v>
      </c>
      <c r="D1615" t="s">
        <v>26</v>
      </c>
      <c r="E1615" t="s">
        <v>71</v>
      </c>
      <c r="F1615" t="s">
        <v>19</v>
      </c>
      <c r="G1615" t="s">
        <v>46</v>
      </c>
      <c r="H1615" t="s">
        <v>28</v>
      </c>
      <c r="I1615">
        <v>7</v>
      </c>
      <c r="J1615" t="s">
        <v>154</v>
      </c>
      <c r="K1615" t="s">
        <v>3235</v>
      </c>
      <c r="P1615" t="s">
        <v>49</v>
      </c>
      <c r="Q1615" t="s">
        <v>50</v>
      </c>
      <c r="R1615" t="s">
        <v>25</v>
      </c>
    </row>
    <row r="1616" spans="1:18" x14ac:dyDescent="0.3">
      <c r="A1616">
        <v>1614</v>
      </c>
      <c r="B1616">
        <v>2710399460</v>
      </c>
      <c r="C1616" s="1">
        <v>42929</v>
      </c>
      <c r="D1616" t="s">
        <v>17</v>
      </c>
      <c r="E1616" t="s">
        <v>3236</v>
      </c>
      <c r="F1616" t="s">
        <v>3237</v>
      </c>
      <c r="G1616" t="s">
        <v>19</v>
      </c>
      <c r="H1616" t="s">
        <v>28</v>
      </c>
      <c r="I1616">
        <v>8</v>
      </c>
      <c r="J1616" t="s">
        <v>3238</v>
      </c>
      <c r="K1616" t="s">
        <v>254</v>
      </c>
      <c r="O1616">
        <v>4</v>
      </c>
      <c r="P1616" t="s">
        <v>3239</v>
      </c>
      <c r="Q1616" t="s">
        <v>1893</v>
      </c>
      <c r="R1616" t="s">
        <v>111</v>
      </c>
    </row>
    <row r="1617" spans="1:18" x14ac:dyDescent="0.3">
      <c r="A1617">
        <v>1615</v>
      </c>
      <c r="B1617">
        <v>2704376550</v>
      </c>
      <c r="C1617" s="1">
        <v>42929</v>
      </c>
      <c r="D1617" t="s">
        <v>17</v>
      </c>
      <c r="E1617" t="s">
        <v>1206</v>
      </c>
      <c r="F1617" t="s">
        <v>907</v>
      </c>
      <c r="G1617" t="s">
        <v>19</v>
      </c>
      <c r="H1617" t="s">
        <v>28</v>
      </c>
      <c r="I1617">
        <v>3</v>
      </c>
      <c r="J1617" t="s">
        <v>1207</v>
      </c>
      <c r="K1617" t="s">
        <v>466</v>
      </c>
      <c r="O1617">
        <v>2</v>
      </c>
      <c r="P1617" t="s">
        <v>909</v>
      </c>
      <c r="Q1617" t="s">
        <v>24</v>
      </c>
      <c r="R1617" t="s">
        <v>43</v>
      </c>
    </row>
    <row r="1618" spans="1:18" x14ac:dyDescent="0.3">
      <c r="A1618">
        <v>1616</v>
      </c>
      <c r="B1618">
        <v>2678771866</v>
      </c>
      <c r="C1618" s="1">
        <v>42930</v>
      </c>
      <c r="D1618" t="s">
        <v>17</v>
      </c>
      <c r="E1618" t="s">
        <v>130</v>
      </c>
      <c r="G1618" t="s">
        <v>19</v>
      </c>
      <c r="H1618" t="s">
        <v>28</v>
      </c>
      <c r="I1618">
        <v>6</v>
      </c>
      <c r="J1618" t="s">
        <v>3240</v>
      </c>
      <c r="K1618" t="s">
        <v>802</v>
      </c>
      <c r="P1618" t="s">
        <v>1030</v>
      </c>
      <c r="Q1618" t="s">
        <v>35</v>
      </c>
      <c r="R1618" t="s">
        <v>57</v>
      </c>
    </row>
    <row r="1619" spans="1:18" x14ac:dyDescent="0.3">
      <c r="A1619">
        <v>1617</v>
      </c>
      <c r="B1619">
        <v>2667117161</v>
      </c>
      <c r="C1619" s="1">
        <v>42930</v>
      </c>
      <c r="D1619" t="s">
        <v>97</v>
      </c>
      <c r="E1619" t="s">
        <v>3241</v>
      </c>
      <c r="F1619" t="s">
        <v>1291</v>
      </c>
      <c r="G1619" t="s">
        <v>19</v>
      </c>
      <c r="H1619" t="s">
        <v>67</v>
      </c>
      <c r="I1619">
        <v>2</v>
      </c>
      <c r="J1619" t="s">
        <v>3242</v>
      </c>
      <c r="K1619" t="s">
        <v>3243</v>
      </c>
      <c r="O1619">
        <v>3</v>
      </c>
      <c r="P1619" t="s">
        <v>996</v>
      </c>
      <c r="Q1619" t="s">
        <v>42</v>
      </c>
      <c r="R1619" t="s">
        <v>43</v>
      </c>
    </row>
    <row r="1620" spans="1:18" x14ac:dyDescent="0.3">
      <c r="A1620">
        <v>1618</v>
      </c>
      <c r="B1620">
        <v>2677467287</v>
      </c>
      <c r="C1620" s="1">
        <v>42930</v>
      </c>
      <c r="D1620" t="s">
        <v>882</v>
      </c>
      <c r="E1620" t="s">
        <v>1680</v>
      </c>
      <c r="F1620" t="s">
        <v>52</v>
      </c>
      <c r="G1620" t="s">
        <v>46</v>
      </c>
      <c r="H1620" t="s">
        <v>67</v>
      </c>
      <c r="I1620">
        <v>4</v>
      </c>
      <c r="J1620" t="s">
        <v>1681</v>
      </c>
      <c r="K1620" t="s">
        <v>340</v>
      </c>
      <c r="O1620">
        <v>1</v>
      </c>
      <c r="P1620" t="s">
        <v>921</v>
      </c>
      <c r="Q1620" t="s">
        <v>91</v>
      </c>
      <c r="R1620" t="s">
        <v>147</v>
      </c>
    </row>
    <row r="1621" spans="1:18" x14ac:dyDescent="0.3">
      <c r="A1621">
        <v>1619</v>
      </c>
      <c r="B1621">
        <v>2507887894</v>
      </c>
      <c r="C1621" s="1">
        <v>42930</v>
      </c>
      <c r="D1621" t="s">
        <v>17</v>
      </c>
      <c r="E1621" t="s">
        <v>17</v>
      </c>
      <c r="F1621" t="s">
        <v>791</v>
      </c>
      <c r="G1621" t="s">
        <v>19</v>
      </c>
      <c r="H1621" t="s">
        <v>20</v>
      </c>
      <c r="I1621">
        <v>2</v>
      </c>
      <c r="J1621" t="s">
        <v>3244</v>
      </c>
      <c r="K1621" t="s">
        <v>409</v>
      </c>
      <c r="O1621">
        <v>11</v>
      </c>
      <c r="P1621" t="s">
        <v>261</v>
      </c>
      <c r="Q1621" t="s">
        <v>56</v>
      </c>
      <c r="R1621" t="s">
        <v>174</v>
      </c>
    </row>
    <row r="1622" spans="1:18" x14ac:dyDescent="0.3">
      <c r="A1622">
        <v>1620</v>
      </c>
      <c r="B1622">
        <v>2713549715</v>
      </c>
      <c r="C1622" s="1">
        <v>42930</v>
      </c>
      <c r="D1622" t="s">
        <v>26</v>
      </c>
      <c r="E1622" t="s">
        <v>26</v>
      </c>
      <c r="G1622" t="s">
        <v>19</v>
      </c>
      <c r="H1622" t="s">
        <v>67</v>
      </c>
      <c r="I1622">
        <v>4</v>
      </c>
      <c r="J1622" t="s">
        <v>1046</v>
      </c>
      <c r="K1622" t="s">
        <v>343</v>
      </c>
      <c r="P1622" t="s">
        <v>1047</v>
      </c>
      <c r="Q1622" t="s">
        <v>35</v>
      </c>
      <c r="R1622" t="s">
        <v>147</v>
      </c>
    </row>
    <row r="1623" spans="1:18" x14ac:dyDescent="0.3">
      <c r="A1623">
        <v>1621</v>
      </c>
      <c r="B1623">
        <v>2473856229</v>
      </c>
      <c r="C1623" s="1">
        <v>42930</v>
      </c>
      <c r="D1623" t="s">
        <v>26</v>
      </c>
      <c r="E1623" t="s">
        <v>26</v>
      </c>
      <c r="G1623" t="s">
        <v>19</v>
      </c>
      <c r="H1623" t="s">
        <v>20</v>
      </c>
      <c r="I1623">
        <v>1</v>
      </c>
      <c r="J1623" t="s">
        <v>3245</v>
      </c>
      <c r="K1623" t="s">
        <v>790</v>
      </c>
      <c r="O1623">
        <v>45</v>
      </c>
      <c r="P1623" t="s">
        <v>3246</v>
      </c>
      <c r="Q1623" t="s">
        <v>50</v>
      </c>
      <c r="R1623" t="s">
        <v>25</v>
      </c>
    </row>
    <row r="1624" spans="1:18" x14ac:dyDescent="0.3">
      <c r="A1624">
        <v>1622</v>
      </c>
      <c r="B1624">
        <v>2668319573</v>
      </c>
      <c r="C1624" s="1">
        <v>42930</v>
      </c>
      <c r="D1624" t="s">
        <v>97</v>
      </c>
      <c r="E1624" t="s">
        <v>3247</v>
      </c>
      <c r="G1624" t="s">
        <v>19</v>
      </c>
      <c r="H1624" t="s">
        <v>28</v>
      </c>
      <c r="I1624">
        <v>6</v>
      </c>
      <c r="J1624" t="s">
        <v>3248</v>
      </c>
      <c r="K1624" t="s">
        <v>22</v>
      </c>
      <c r="O1624">
        <v>19</v>
      </c>
      <c r="P1624" t="s">
        <v>276</v>
      </c>
      <c r="Q1624" t="s">
        <v>35</v>
      </c>
      <c r="R1624" t="s">
        <v>25</v>
      </c>
    </row>
    <row r="1625" spans="1:18" x14ac:dyDescent="0.3">
      <c r="A1625">
        <v>1623</v>
      </c>
      <c r="B1625">
        <v>2682996993</v>
      </c>
      <c r="C1625" s="1">
        <v>42930</v>
      </c>
      <c r="D1625" t="s">
        <v>17</v>
      </c>
      <c r="E1625" t="s">
        <v>17</v>
      </c>
      <c r="F1625" t="s">
        <v>3249</v>
      </c>
      <c r="G1625" t="s">
        <v>19</v>
      </c>
      <c r="H1625" t="s">
        <v>67</v>
      </c>
      <c r="I1625">
        <v>3</v>
      </c>
      <c r="J1625" t="s">
        <v>3250</v>
      </c>
      <c r="K1625" t="s">
        <v>22</v>
      </c>
      <c r="O1625">
        <v>3</v>
      </c>
      <c r="P1625" t="s">
        <v>3251</v>
      </c>
      <c r="R1625" t="s">
        <v>25</v>
      </c>
    </row>
    <row r="1626" spans="1:18" x14ac:dyDescent="0.3">
      <c r="A1626">
        <v>1624</v>
      </c>
      <c r="B1626">
        <v>2683588336</v>
      </c>
      <c r="C1626" s="1">
        <v>42930</v>
      </c>
      <c r="D1626" t="s">
        <v>26</v>
      </c>
      <c r="E1626" t="s">
        <v>71</v>
      </c>
      <c r="F1626" t="s">
        <v>19</v>
      </c>
      <c r="G1626" t="s">
        <v>46</v>
      </c>
      <c r="H1626" t="s">
        <v>28</v>
      </c>
      <c r="I1626">
        <v>5</v>
      </c>
      <c r="J1626" t="s">
        <v>154</v>
      </c>
      <c r="K1626" t="s">
        <v>170</v>
      </c>
      <c r="O1626">
        <v>1</v>
      </c>
      <c r="P1626" t="s">
        <v>49</v>
      </c>
      <c r="Q1626" t="s">
        <v>50</v>
      </c>
      <c r="R1626" t="s">
        <v>25</v>
      </c>
    </row>
    <row r="1627" spans="1:18" x14ac:dyDescent="0.3">
      <c r="A1627">
        <v>1625</v>
      </c>
      <c r="B1627">
        <v>2688110104</v>
      </c>
      <c r="C1627" s="1">
        <v>42930</v>
      </c>
      <c r="D1627" t="s">
        <v>97</v>
      </c>
      <c r="E1627" t="s">
        <v>156</v>
      </c>
      <c r="G1627" t="s">
        <v>19</v>
      </c>
      <c r="H1627" t="s">
        <v>28</v>
      </c>
      <c r="I1627">
        <v>10</v>
      </c>
      <c r="J1627" t="s">
        <v>3252</v>
      </c>
      <c r="K1627" t="s">
        <v>973</v>
      </c>
      <c r="O1627">
        <v>25</v>
      </c>
      <c r="P1627" t="s">
        <v>1021</v>
      </c>
      <c r="Q1627" t="s">
        <v>56</v>
      </c>
      <c r="R1627" t="s">
        <v>25</v>
      </c>
    </row>
    <row r="1628" spans="1:18" x14ac:dyDescent="0.3">
      <c r="A1628">
        <v>1626</v>
      </c>
      <c r="B1628">
        <v>2708498073</v>
      </c>
      <c r="C1628" s="1">
        <v>42931</v>
      </c>
      <c r="D1628" t="s">
        <v>26</v>
      </c>
      <c r="E1628" t="s">
        <v>26</v>
      </c>
      <c r="G1628" t="s">
        <v>19</v>
      </c>
      <c r="H1628" t="s">
        <v>28</v>
      </c>
      <c r="I1628">
        <v>5</v>
      </c>
      <c r="J1628" t="s">
        <v>3253</v>
      </c>
      <c r="K1628" t="s">
        <v>197</v>
      </c>
      <c r="L1628">
        <v>96000</v>
      </c>
      <c r="M1628">
        <v>78000</v>
      </c>
      <c r="N1628" t="s">
        <v>217</v>
      </c>
      <c r="O1628">
        <v>18</v>
      </c>
      <c r="P1628" t="s">
        <v>3254</v>
      </c>
      <c r="Q1628" t="s">
        <v>137</v>
      </c>
      <c r="R1628" t="s">
        <v>183</v>
      </c>
    </row>
    <row r="1629" spans="1:18" x14ac:dyDescent="0.3">
      <c r="A1629">
        <v>1627</v>
      </c>
      <c r="B1629">
        <v>2699515288</v>
      </c>
      <c r="C1629" s="1">
        <v>42931</v>
      </c>
      <c r="D1629" t="s">
        <v>3129</v>
      </c>
      <c r="E1629" t="s">
        <v>3129</v>
      </c>
      <c r="G1629" t="s">
        <v>19</v>
      </c>
      <c r="H1629" t="s">
        <v>67</v>
      </c>
      <c r="I1629">
        <v>3</v>
      </c>
      <c r="J1629" t="s">
        <v>3255</v>
      </c>
      <c r="K1629" t="s">
        <v>628</v>
      </c>
      <c r="O1629">
        <v>3</v>
      </c>
      <c r="P1629" t="s">
        <v>3256</v>
      </c>
      <c r="Q1629" t="s">
        <v>3257</v>
      </c>
      <c r="R1629" t="s">
        <v>25</v>
      </c>
    </row>
    <row r="1630" spans="1:18" x14ac:dyDescent="0.3">
      <c r="A1630">
        <v>1628</v>
      </c>
      <c r="B1630">
        <v>2696930928</v>
      </c>
      <c r="C1630" s="1">
        <v>42931</v>
      </c>
      <c r="D1630" t="s">
        <v>44</v>
      </c>
      <c r="E1630" t="s">
        <v>970</v>
      </c>
      <c r="G1630" t="s">
        <v>19</v>
      </c>
      <c r="H1630" t="s">
        <v>28</v>
      </c>
      <c r="I1630">
        <v>5</v>
      </c>
      <c r="J1630" t="s">
        <v>971</v>
      </c>
      <c r="K1630" t="s">
        <v>714</v>
      </c>
      <c r="O1630">
        <v>1</v>
      </c>
      <c r="P1630" t="s">
        <v>70</v>
      </c>
      <c r="Q1630" t="s">
        <v>56</v>
      </c>
      <c r="R1630" t="s">
        <v>25</v>
      </c>
    </row>
    <row r="1631" spans="1:18" x14ac:dyDescent="0.3">
      <c r="A1631">
        <v>1629</v>
      </c>
      <c r="B1631">
        <v>2683585245</v>
      </c>
      <c r="C1631" s="1">
        <v>42931</v>
      </c>
      <c r="D1631" t="s">
        <v>97</v>
      </c>
      <c r="E1631" t="s">
        <v>97</v>
      </c>
      <c r="F1631" t="s">
        <v>119</v>
      </c>
      <c r="G1631" t="s">
        <v>46</v>
      </c>
      <c r="H1631" t="s">
        <v>28</v>
      </c>
      <c r="I1631">
        <v>5</v>
      </c>
      <c r="J1631" t="s">
        <v>120</v>
      </c>
      <c r="K1631" t="s">
        <v>3258</v>
      </c>
      <c r="O1631">
        <v>1</v>
      </c>
      <c r="P1631" t="s">
        <v>49</v>
      </c>
      <c r="Q1631" t="s">
        <v>50</v>
      </c>
      <c r="R1631" t="s">
        <v>25</v>
      </c>
    </row>
    <row r="1632" spans="1:18" x14ac:dyDescent="0.3">
      <c r="A1632">
        <v>1630</v>
      </c>
      <c r="B1632">
        <v>2673227942</v>
      </c>
      <c r="C1632" s="1">
        <v>42931</v>
      </c>
      <c r="D1632" t="s">
        <v>103</v>
      </c>
      <c r="E1632" t="s">
        <v>3259</v>
      </c>
      <c r="G1632" t="s">
        <v>19</v>
      </c>
      <c r="H1632" t="s">
        <v>67</v>
      </c>
      <c r="I1632">
        <v>4</v>
      </c>
      <c r="J1632" t="s">
        <v>3260</v>
      </c>
      <c r="K1632" t="s">
        <v>556</v>
      </c>
      <c r="O1632">
        <v>2</v>
      </c>
      <c r="P1632" t="s">
        <v>3261</v>
      </c>
      <c r="Q1632" t="s">
        <v>331</v>
      </c>
      <c r="R1632" t="s">
        <v>147</v>
      </c>
    </row>
    <row r="1633" spans="1:18" x14ac:dyDescent="0.3">
      <c r="A1633">
        <v>1631</v>
      </c>
      <c r="B1633">
        <v>2687428148</v>
      </c>
      <c r="C1633" s="1">
        <v>42931</v>
      </c>
      <c r="D1633" t="s">
        <v>397</v>
      </c>
      <c r="E1633" t="s">
        <v>3262</v>
      </c>
      <c r="G1633" t="s">
        <v>19</v>
      </c>
      <c r="H1633" t="s">
        <v>28</v>
      </c>
      <c r="I1633">
        <v>2</v>
      </c>
      <c r="J1633" t="s">
        <v>3263</v>
      </c>
      <c r="K1633" t="s">
        <v>89</v>
      </c>
      <c r="O1633">
        <v>8</v>
      </c>
      <c r="P1633" t="s">
        <v>3264</v>
      </c>
      <c r="Q1633" t="s">
        <v>146</v>
      </c>
      <c r="R1633" t="s">
        <v>111</v>
      </c>
    </row>
    <row r="1634" spans="1:18" x14ac:dyDescent="0.3">
      <c r="A1634">
        <v>1632</v>
      </c>
      <c r="B1634">
        <v>2701995920</v>
      </c>
      <c r="C1634" s="1">
        <v>42931</v>
      </c>
      <c r="D1634" t="s">
        <v>44</v>
      </c>
      <c r="E1634" t="s">
        <v>45</v>
      </c>
      <c r="F1634" t="s">
        <v>305</v>
      </c>
      <c r="G1634" t="s">
        <v>46</v>
      </c>
      <c r="H1634" t="s">
        <v>28</v>
      </c>
      <c r="I1634">
        <v>5</v>
      </c>
      <c r="J1634" t="s">
        <v>120</v>
      </c>
      <c r="K1634" t="s">
        <v>2094</v>
      </c>
      <c r="P1634" t="s">
        <v>49</v>
      </c>
      <c r="Q1634" t="s">
        <v>50</v>
      </c>
      <c r="R1634" t="s">
        <v>25</v>
      </c>
    </row>
    <row r="1635" spans="1:18" x14ac:dyDescent="0.3">
      <c r="A1635">
        <v>1633</v>
      </c>
      <c r="B1635">
        <v>2691315660</v>
      </c>
      <c r="C1635" s="1">
        <v>42931</v>
      </c>
      <c r="D1635" t="s">
        <v>17</v>
      </c>
      <c r="E1635" t="s">
        <v>130</v>
      </c>
      <c r="G1635" t="s">
        <v>19</v>
      </c>
      <c r="H1635" t="s">
        <v>28</v>
      </c>
      <c r="I1635">
        <v>13</v>
      </c>
      <c r="J1635" t="s">
        <v>120</v>
      </c>
      <c r="K1635" t="s">
        <v>628</v>
      </c>
      <c r="O1635">
        <v>1</v>
      </c>
      <c r="P1635" t="s">
        <v>3265</v>
      </c>
      <c r="Q1635" t="s">
        <v>137</v>
      </c>
      <c r="R1635" t="s">
        <v>57</v>
      </c>
    </row>
    <row r="1636" spans="1:18" x14ac:dyDescent="0.3">
      <c r="A1636">
        <v>1634</v>
      </c>
      <c r="B1636">
        <v>2677260540</v>
      </c>
      <c r="C1636" s="1">
        <v>42931</v>
      </c>
      <c r="D1636" t="s">
        <v>17</v>
      </c>
      <c r="E1636" t="s">
        <v>1682</v>
      </c>
      <c r="G1636" t="s">
        <v>46</v>
      </c>
      <c r="H1636" t="s">
        <v>28</v>
      </c>
      <c r="I1636">
        <v>2</v>
      </c>
      <c r="J1636" t="s">
        <v>3266</v>
      </c>
      <c r="K1636" t="s">
        <v>628</v>
      </c>
      <c r="O1636">
        <v>8</v>
      </c>
      <c r="P1636" t="s">
        <v>3267</v>
      </c>
    </row>
    <row r="1637" spans="1:18" x14ac:dyDescent="0.3">
      <c r="A1637">
        <v>1635</v>
      </c>
      <c r="B1637">
        <v>2723255317</v>
      </c>
      <c r="C1637" s="1">
        <v>42931</v>
      </c>
      <c r="D1637" t="s">
        <v>26</v>
      </c>
      <c r="E1637" t="s">
        <v>26</v>
      </c>
      <c r="F1637" t="s">
        <v>3268</v>
      </c>
      <c r="G1637" t="s">
        <v>19</v>
      </c>
      <c r="H1637" t="s">
        <v>67</v>
      </c>
      <c r="I1637">
        <v>3</v>
      </c>
      <c r="J1637" t="s">
        <v>3269</v>
      </c>
      <c r="K1637" t="s">
        <v>123</v>
      </c>
      <c r="O1637">
        <v>9</v>
      </c>
      <c r="P1637" t="s">
        <v>3270</v>
      </c>
      <c r="Q1637" t="s">
        <v>774</v>
      </c>
      <c r="R1637" t="s">
        <v>25</v>
      </c>
    </row>
    <row r="1638" spans="1:18" x14ac:dyDescent="0.3">
      <c r="A1638">
        <v>1636</v>
      </c>
      <c r="B1638">
        <v>2748521962</v>
      </c>
      <c r="C1638" s="1">
        <v>42932</v>
      </c>
      <c r="D1638" t="s">
        <v>44</v>
      </c>
      <c r="E1638" t="s">
        <v>1230</v>
      </c>
      <c r="F1638" t="s">
        <v>2664</v>
      </c>
      <c r="G1638" t="s">
        <v>19</v>
      </c>
      <c r="H1638" t="s">
        <v>20</v>
      </c>
      <c r="I1638">
        <v>3</v>
      </c>
      <c r="J1638" t="s">
        <v>2665</v>
      </c>
      <c r="K1638" t="s">
        <v>123</v>
      </c>
      <c r="P1638" t="s">
        <v>2666</v>
      </c>
      <c r="Q1638" t="s">
        <v>56</v>
      </c>
      <c r="R1638" t="s">
        <v>75</v>
      </c>
    </row>
    <row r="1639" spans="1:18" x14ac:dyDescent="0.3">
      <c r="A1639">
        <v>1637</v>
      </c>
      <c r="B1639">
        <v>2755170924</v>
      </c>
      <c r="C1639" s="1">
        <v>42932</v>
      </c>
      <c r="D1639" t="s">
        <v>103</v>
      </c>
      <c r="E1639" t="s">
        <v>3271</v>
      </c>
      <c r="G1639" t="s">
        <v>19</v>
      </c>
      <c r="H1639" t="s">
        <v>28</v>
      </c>
      <c r="I1639">
        <v>6</v>
      </c>
      <c r="J1639" t="s">
        <v>3272</v>
      </c>
      <c r="K1639" t="s">
        <v>421</v>
      </c>
      <c r="P1639" t="s">
        <v>1175</v>
      </c>
      <c r="Q1639" t="s">
        <v>1176</v>
      </c>
      <c r="R1639" t="s">
        <v>43</v>
      </c>
    </row>
    <row r="1640" spans="1:18" x14ac:dyDescent="0.3">
      <c r="A1640">
        <v>1638</v>
      </c>
      <c r="B1640">
        <v>2716509638</v>
      </c>
      <c r="C1640" s="1">
        <v>42932</v>
      </c>
      <c r="D1640" t="s">
        <v>86</v>
      </c>
      <c r="E1640" t="s">
        <v>413</v>
      </c>
      <c r="G1640" t="s">
        <v>19</v>
      </c>
      <c r="H1640" t="s">
        <v>67</v>
      </c>
      <c r="I1640">
        <v>4</v>
      </c>
      <c r="J1640" t="s">
        <v>120</v>
      </c>
      <c r="K1640" t="s">
        <v>109</v>
      </c>
      <c r="O1640">
        <v>10</v>
      </c>
      <c r="P1640" t="s">
        <v>1467</v>
      </c>
      <c r="Q1640" t="s">
        <v>356</v>
      </c>
      <c r="R1640" t="s">
        <v>147</v>
      </c>
    </row>
    <row r="1641" spans="1:18" x14ac:dyDescent="0.3">
      <c r="A1641">
        <v>1639</v>
      </c>
      <c r="B1641">
        <v>2733204356</v>
      </c>
      <c r="C1641" s="1">
        <v>42932</v>
      </c>
      <c r="D1641" t="s">
        <v>36</v>
      </c>
      <c r="E1641" t="s">
        <v>618</v>
      </c>
      <c r="F1641" t="s">
        <v>619</v>
      </c>
      <c r="G1641" t="s">
        <v>19</v>
      </c>
      <c r="H1641" t="s">
        <v>67</v>
      </c>
      <c r="I1641">
        <v>4</v>
      </c>
      <c r="J1641" t="s">
        <v>342</v>
      </c>
      <c r="K1641" t="s">
        <v>3273</v>
      </c>
      <c r="P1641" t="s">
        <v>70</v>
      </c>
      <c r="Q1641" t="s">
        <v>56</v>
      </c>
      <c r="R1641" t="s">
        <v>25</v>
      </c>
    </row>
    <row r="1642" spans="1:18" x14ac:dyDescent="0.3">
      <c r="A1642">
        <v>1640</v>
      </c>
      <c r="B1642">
        <v>2684200168</v>
      </c>
      <c r="C1642" s="1">
        <v>42932</v>
      </c>
      <c r="D1642" t="s">
        <v>26</v>
      </c>
      <c r="E1642" t="s">
        <v>26</v>
      </c>
      <c r="G1642" t="s">
        <v>19</v>
      </c>
      <c r="H1642" t="s">
        <v>28</v>
      </c>
      <c r="I1642">
        <v>8</v>
      </c>
      <c r="J1642" t="s">
        <v>3027</v>
      </c>
      <c r="K1642" t="s">
        <v>189</v>
      </c>
      <c r="O1642">
        <v>14</v>
      </c>
      <c r="P1642" t="s">
        <v>136</v>
      </c>
      <c r="Q1642" t="s">
        <v>137</v>
      </c>
      <c r="R1642" t="s">
        <v>75</v>
      </c>
    </row>
    <row r="1643" spans="1:18" x14ac:dyDescent="0.3">
      <c r="A1643">
        <v>1641</v>
      </c>
      <c r="B1643">
        <v>2741250855</v>
      </c>
      <c r="C1643" s="1">
        <v>42932</v>
      </c>
      <c r="D1643" t="s">
        <v>26</v>
      </c>
      <c r="E1643" t="s">
        <v>26</v>
      </c>
      <c r="G1643" t="s">
        <v>19</v>
      </c>
      <c r="H1643" t="s">
        <v>20</v>
      </c>
      <c r="I1643">
        <v>3</v>
      </c>
      <c r="J1643" t="s">
        <v>3274</v>
      </c>
      <c r="K1643" t="s">
        <v>54</v>
      </c>
      <c r="O1643">
        <v>7</v>
      </c>
      <c r="P1643" t="s">
        <v>3275</v>
      </c>
      <c r="Q1643" t="s">
        <v>50</v>
      </c>
      <c r="R1643" t="s">
        <v>57</v>
      </c>
    </row>
    <row r="1644" spans="1:18" x14ac:dyDescent="0.3">
      <c r="A1644">
        <v>1642</v>
      </c>
      <c r="B1644">
        <v>2677631332</v>
      </c>
      <c r="C1644" s="1">
        <v>42932</v>
      </c>
      <c r="D1644" t="s">
        <v>17</v>
      </c>
      <c r="E1644" t="s">
        <v>3276</v>
      </c>
      <c r="G1644" t="s">
        <v>19</v>
      </c>
      <c r="H1644" t="s">
        <v>67</v>
      </c>
      <c r="I1644">
        <v>2</v>
      </c>
      <c r="J1644" t="s">
        <v>3277</v>
      </c>
      <c r="K1644" t="s">
        <v>22</v>
      </c>
      <c r="P1644" t="s">
        <v>2282</v>
      </c>
      <c r="Q1644" t="s">
        <v>56</v>
      </c>
      <c r="R1644" t="s">
        <v>57</v>
      </c>
    </row>
    <row r="1645" spans="1:18" x14ac:dyDescent="0.3">
      <c r="A1645">
        <v>1643</v>
      </c>
      <c r="B1645">
        <v>2681359975</v>
      </c>
      <c r="C1645" s="1">
        <v>42932</v>
      </c>
      <c r="D1645" t="s">
        <v>17</v>
      </c>
      <c r="E1645" t="s">
        <v>2043</v>
      </c>
      <c r="G1645" t="s">
        <v>19</v>
      </c>
      <c r="H1645" t="s">
        <v>28</v>
      </c>
      <c r="I1645">
        <v>8</v>
      </c>
      <c r="J1645" t="s">
        <v>2044</v>
      </c>
      <c r="K1645" t="s">
        <v>366</v>
      </c>
      <c r="P1645" t="s">
        <v>267</v>
      </c>
      <c r="Q1645" t="s">
        <v>24</v>
      </c>
      <c r="R1645" t="s">
        <v>25</v>
      </c>
    </row>
    <row r="1646" spans="1:18" x14ac:dyDescent="0.3">
      <c r="A1646">
        <v>1644</v>
      </c>
      <c r="B1646">
        <v>2748016857</v>
      </c>
      <c r="C1646" s="1">
        <v>42932</v>
      </c>
      <c r="D1646" t="s">
        <v>36</v>
      </c>
      <c r="E1646" t="s">
        <v>457</v>
      </c>
      <c r="F1646" t="s">
        <v>3278</v>
      </c>
      <c r="G1646" t="s">
        <v>19</v>
      </c>
      <c r="H1646" t="s">
        <v>67</v>
      </c>
      <c r="I1646">
        <v>4</v>
      </c>
      <c r="J1646" t="s">
        <v>3279</v>
      </c>
      <c r="K1646" t="s">
        <v>22</v>
      </c>
      <c r="O1646">
        <v>2</v>
      </c>
      <c r="P1646" t="s">
        <v>3280</v>
      </c>
      <c r="Q1646" t="s">
        <v>1578</v>
      </c>
      <c r="R1646" t="s">
        <v>75</v>
      </c>
    </row>
    <row r="1647" spans="1:18" x14ac:dyDescent="0.3">
      <c r="A1647">
        <v>1645</v>
      </c>
      <c r="B1647">
        <v>2694732808</v>
      </c>
      <c r="C1647" s="1">
        <v>42932</v>
      </c>
      <c r="D1647" t="s">
        <v>17</v>
      </c>
      <c r="E1647" t="s">
        <v>3281</v>
      </c>
      <c r="G1647" t="s">
        <v>19</v>
      </c>
      <c r="H1647" t="s">
        <v>28</v>
      </c>
      <c r="I1647">
        <v>3</v>
      </c>
      <c r="J1647" t="s">
        <v>3282</v>
      </c>
      <c r="K1647" t="s">
        <v>170</v>
      </c>
      <c r="L1647">
        <v>99000</v>
      </c>
      <c r="M1647">
        <v>149000</v>
      </c>
      <c r="N1647" t="s">
        <v>217</v>
      </c>
      <c r="P1647" t="s">
        <v>3283</v>
      </c>
      <c r="Q1647" t="s">
        <v>35</v>
      </c>
      <c r="R1647" t="s">
        <v>57</v>
      </c>
    </row>
    <row r="1648" spans="1:18" x14ac:dyDescent="0.3">
      <c r="A1648">
        <v>1646</v>
      </c>
      <c r="B1648">
        <v>2704375597</v>
      </c>
      <c r="C1648" s="1">
        <v>42933</v>
      </c>
      <c r="D1648" t="s">
        <v>431</v>
      </c>
      <c r="E1648" t="s">
        <v>431</v>
      </c>
      <c r="G1648" t="s">
        <v>19</v>
      </c>
      <c r="H1648" t="s">
        <v>20</v>
      </c>
      <c r="I1648">
        <v>2</v>
      </c>
      <c r="J1648" t="s">
        <v>3284</v>
      </c>
      <c r="K1648" t="s">
        <v>222</v>
      </c>
      <c r="O1648">
        <v>1</v>
      </c>
      <c r="P1648" t="s">
        <v>3285</v>
      </c>
      <c r="Q1648" t="s">
        <v>35</v>
      </c>
      <c r="R1648" t="s">
        <v>147</v>
      </c>
    </row>
    <row r="1649" spans="1:18" x14ac:dyDescent="0.3">
      <c r="A1649">
        <v>1647</v>
      </c>
      <c r="B1649">
        <v>2654253210</v>
      </c>
      <c r="C1649" s="1">
        <v>42933</v>
      </c>
      <c r="D1649" t="s">
        <v>17</v>
      </c>
      <c r="E1649" t="s">
        <v>130</v>
      </c>
      <c r="F1649" t="s">
        <v>3286</v>
      </c>
      <c r="G1649" t="s">
        <v>19</v>
      </c>
      <c r="H1649" t="s">
        <v>28</v>
      </c>
      <c r="I1649">
        <v>7</v>
      </c>
      <c r="J1649" t="s">
        <v>3287</v>
      </c>
      <c r="K1649" t="s">
        <v>1068</v>
      </c>
      <c r="O1649">
        <v>1</v>
      </c>
      <c r="P1649" t="s">
        <v>367</v>
      </c>
      <c r="Q1649" t="s">
        <v>35</v>
      </c>
      <c r="R1649" t="s">
        <v>57</v>
      </c>
    </row>
    <row r="1650" spans="1:18" x14ac:dyDescent="0.3">
      <c r="A1650">
        <v>1648</v>
      </c>
      <c r="B1650">
        <v>2677674481</v>
      </c>
      <c r="C1650" s="1">
        <v>42933</v>
      </c>
      <c r="D1650" t="s">
        <v>17</v>
      </c>
      <c r="E1650" t="s">
        <v>130</v>
      </c>
      <c r="F1650" t="s">
        <v>131</v>
      </c>
      <c r="G1650" t="s">
        <v>19</v>
      </c>
      <c r="H1650" t="s">
        <v>67</v>
      </c>
      <c r="I1650">
        <v>2</v>
      </c>
      <c r="J1650" t="s">
        <v>132</v>
      </c>
      <c r="K1650" t="s">
        <v>669</v>
      </c>
      <c r="P1650" t="s">
        <v>134</v>
      </c>
      <c r="Q1650" t="s">
        <v>35</v>
      </c>
      <c r="R1650" t="s">
        <v>25</v>
      </c>
    </row>
    <row r="1651" spans="1:18" x14ac:dyDescent="0.3">
      <c r="A1651">
        <v>1649</v>
      </c>
      <c r="B1651">
        <v>2710974625</v>
      </c>
      <c r="C1651" s="1">
        <v>42933</v>
      </c>
      <c r="D1651" t="s">
        <v>17</v>
      </c>
      <c r="E1651" t="s">
        <v>3288</v>
      </c>
      <c r="G1651" t="s">
        <v>19</v>
      </c>
      <c r="H1651" t="s">
        <v>67</v>
      </c>
      <c r="I1651">
        <v>4</v>
      </c>
      <c r="J1651" t="s">
        <v>3289</v>
      </c>
      <c r="K1651" t="s">
        <v>109</v>
      </c>
      <c r="L1651">
        <v>140000</v>
      </c>
      <c r="M1651">
        <v>199000</v>
      </c>
      <c r="N1651" t="s">
        <v>217</v>
      </c>
      <c r="O1651">
        <v>2</v>
      </c>
      <c r="P1651" t="s">
        <v>547</v>
      </c>
      <c r="Q1651" t="s">
        <v>50</v>
      </c>
      <c r="R1651" t="s">
        <v>25</v>
      </c>
    </row>
    <row r="1652" spans="1:18" x14ac:dyDescent="0.3">
      <c r="A1652">
        <v>1650</v>
      </c>
      <c r="B1652">
        <v>2716143118</v>
      </c>
      <c r="C1652" s="1">
        <v>42933</v>
      </c>
      <c r="D1652" t="s">
        <v>26</v>
      </c>
      <c r="E1652" t="s">
        <v>71</v>
      </c>
      <c r="G1652" t="s">
        <v>19</v>
      </c>
      <c r="H1652" t="s">
        <v>67</v>
      </c>
      <c r="I1652">
        <v>5</v>
      </c>
      <c r="J1652" t="s">
        <v>3290</v>
      </c>
      <c r="K1652" t="s">
        <v>598</v>
      </c>
      <c r="O1652">
        <v>1</v>
      </c>
      <c r="P1652" t="s">
        <v>3291</v>
      </c>
      <c r="Q1652" t="s">
        <v>50</v>
      </c>
      <c r="R1652" t="s">
        <v>147</v>
      </c>
    </row>
    <row r="1653" spans="1:18" x14ac:dyDescent="0.3">
      <c r="A1653">
        <v>1651</v>
      </c>
      <c r="B1653">
        <v>2689884395</v>
      </c>
      <c r="C1653" s="1">
        <v>42933</v>
      </c>
      <c r="D1653" t="s">
        <v>26</v>
      </c>
      <c r="E1653" t="s">
        <v>71</v>
      </c>
      <c r="F1653" t="s">
        <v>19</v>
      </c>
      <c r="G1653" t="s">
        <v>46</v>
      </c>
      <c r="H1653" t="s">
        <v>28</v>
      </c>
      <c r="I1653">
        <v>7</v>
      </c>
      <c r="J1653" t="s">
        <v>154</v>
      </c>
      <c r="K1653" t="s">
        <v>1782</v>
      </c>
      <c r="P1653" t="s">
        <v>49</v>
      </c>
      <c r="Q1653" t="s">
        <v>50</v>
      </c>
      <c r="R1653" t="s">
        <v>25</v>
      </c>
    </row>
    <row r="1654" spans="1:18" x14ac:dyDescent="0.3">
      <c r="A1654">
        <v>1652</v>
      </c>
      <c r="B1654">
        <v>2679875070</v>
      </c>
      <c r="C1654" s="1">
        <v>42933</v>
      </c>
      <c r="D1654" t="s">
        <v>190</v>
      </c>
      <c r="E1654" t="s">
        <v>3292</v>
      </c>
      <c r="G1654" t="s">
        <v>19</v>
      </c>
      <c r="H1654" t="s">
        <v>28</v>
      </c>
      <c r="I1654">
        <v>7</v>
      </c>
      <c r="J1654" t="s">
        <v>1459</v>
      </c>
      <c r="K1654" t="s">
        <v>207</v>
      </c>
      <c r="P1654" t="s">
        <v>49</v>
      </c>
      <c r="Q1654" t="s">
        <v>50</v>
      </c>
      <c r="R1654" t="s">
        <v>25</v>
      </c>
    </row>
    <row r="1655" spans="1:18" x14ac:dyDescent="0.3">
      <c r="A1655">
        <v>1653</v>
      </c>
      <c r="B1655">
        <v>2737690984</v>
      </c>
      <c r="C1655" s="1">
        <v>42933</v>
      </c>
      <c r="D1655" t="s">
        <v>17</v>
      </c>
      <c r="E1655" t="s">
        <v>1389</v>
      </c>
      <c r="G1655" t="s">
        <v>19</v>
      </c>
      <c r="H1655" t="s">
        <v>28</v>
      </c>
      <c r="I1655">
        <v>0</v>
      </c>
      <c r="J1655" t="s">
        <v>1390</v>
      </c>
      <c r="K1655" t="s">
        <v>351</v>
      </c>
      <c r="P1655" t="s">
        <v>267</v>
      </c>
      <c r="Q1655" t="s">
        <v>24</v>
      </c>
      <c r="R1655" t="s">
        <v>25</v>
      </c>
    </row>
    <row r="1656" spans="1:18" x14ac:dyDescent="0.3">
      <c r="A1656">
        <v>1654</v>
      </c>
      <c r="B1656">
        <v>2705104606</v>
      </c>
      <c r="C1656" s="1">
        <v>42933</v>
      </c>
      <c r="D1656" t="s">
        <v>36</v>
      </c>
      <c r="E1656" t="s">
        <v>352</v>
      </c>
      <c r="G1656" t="s">
        <v>19</v>
      </c>
      <c r="H1656" t="s">
        <v>28</v>
      </c>
      <c r="I1656">
        <v>5</v>
      </c>
      <c r="J1656" t="s">
        <v>451</v>
      </c>
      <c r="K1656" t="s">
        <v>550</v>
      </c>
      <c r="L1656">
        <v>82000</v>
      </c>
      <c r="M1656">
        <v>99000</v>
      </c>
      <c r="N1656" t="s">
        <v>217</v>
      </c>
      <c r="O1656">
        <v>15</v>
      </c>
      <c r="P1656" t="s">
        <v>3293</v>
      </c>
      <c r="Q1656" t="s">
        <v>42</v>
      </c>
      <c r="R1656" t="s">
        <v>25</v>
      </c>
    </row>
    <row r="1657" spans="1:18" x14ac:dyDescent="0.3">
      <c r="A1657">
        <v>1655</v>
      </c>
      <c r="B1657">
        <v>2738398646</v>
      </c>
      <c r="C1657" s="1">
        <v>42934</v>
      </c>
      <c r="D1657" t="s">
        <v>36</v>
      </c>
      <c r="E1657" t="s">
        <v>3294</v>
      </c>
      <c r="G1657" t="s">
        <v>19</v>
      </c>
      <c r="H1657" t="s">
        <v>28</v>
      </c>
      <c r="I1657">
        <v>6</v>
      </c>
      <c r="J1657" t="s">
        <v>3295</v>
      </c>
      <c r="K1657" t="s">
        <v>1812</v>
      </c>
      <c r="O1657">
        <v>2</v>
      </c>
      <c r="P1657" t="s">
        <v>3296</v>
      </c>
      <c r="Q1657" t="s">
        <v>3297</v>
      </c>
      <c r="R1657" t="s">
        <v>43</v>
      </c>
    </row>
    <row r="1658" spans="1:18" x14ac:dyDescent="0.3">
      <c r="A1658">
        <v>1656</v>
      </c>
      <c r="B1658">
        <v>2700273213</v>
      </c>
      <c r="C1658" s="1">
        <v>42934</v>
      </c>
      <c r="D1658" t="s">
        <v>230</v>
      </c>
      <c r="E1658" t="s">
        <v>231</v>
      </c>
      <c r="G1658" t="s">
        <v>19</v>
      </c>
      <c r="H1658" t="s">
        <v>28</v>
      </c>
      <c r="I1658">
        <v>6</v>
      </c>
      <c r="J1658" t="s">
        <v>232</v>
      </c>
      <c r="K1658" t="s">
        <v>617</v>
      </c>
      <c r="O1658">
        <v>1</v>
      </c>
      <c r="P1658" t="s">
        <v>234</v>
      </c>
      <c r="Q1658" t="s">
        <v>35</v>
      </c>
      <c r="R1658" t="s">
        <v>25</v>
      </c>
    </row>
    <row r="1659" spans="1:18" x14ac:dyDescent="0.3">
      <c r="A1659">
        <v>1657</v>
      </c>
      <c r="B1659">
        <v>2733626345</v>
      </c>
      <c r="C1659" s="1">
        <v>42934</v>
      </c>
      <c r="D1659" t="s">
        <v>26</v>
      </c>
      <c r="E1659" t="s">
        <v>26</v>
      </c>
      <c r="G1659" t="s">
        <v>19</v>
      </c>
      <c r="H1659" t="s">
        <v>28</v>
      </c>
      <c r="I1659">
        <v>6</v>
      </c>
      <c r="J1659" t="s">
        <v>3298</v>
      </c>
      <c r="K1659" t="s">
        <v>550</v>
      </c>
      <c r="L1659">
        <v>95000</v>
      </c>
      <c r="M1659">
        <v>113000</v>
      </c>
      <c r="N1659" t="s">
        <v>217</v>
      </c>
      <c r="O1659">
        <v>7</v>
      </c>
      <c r="P1659" t="s">
        <v>3299</v>
      </c>
      <c r="Q1659" t="s">
        <v>1893</v>
      </c>
      <c r="R1659" t="s">
        <v>75</v>
      </c>
    </row>
    <row r="1660" spans="1:18" x14ac:dyDescent="0.3">
      <c r="A1660">
        <v>1658</v>
      </c>
      <c r="B1660">
        <v>2643906249</v>
      </c>
      <c r="C1660" s="1">
        <v>42934</v>
      </c>
      <c r="D1660" t="s">
        <v>26</v>
      </c>
      <c r="E1660" t="s">
        <v>71</v>
      </c>
      <c r="G1660" t="s">
        <v>19</v>
      </c>
      <c r="H1660" t="s">
        <v>28</v>
      </c>
      <c r="I1660">
        <v>3</v>
      </c>
      <c r="J1660" t="s">
        <v>3300</v>
      </c>
      <c r="K1660" t="s">
        <v>79</v>
      </c>
      <c r="O1660">
        <v>6</v>
      </c>
      <c r="P1660" t="s">
        <v>3301</v>
      </c>
      <c r="Q1660" t="s">
        <v>50</v>
      </c>
      <c r="R1660" t="s">
        <v>75</v>
      </c>
    </row>
    <row r="1661" spans="1:18" x14ac:dyDescent="0.3">
      <c r="A1661">
        <v>1659</v>
      </c>
      <c r="B1661">
        <v>2698153431</v>
      </c>
      <c r="C1661" s="1">
        <v>42934</v>
      </c>
      <c r="D1661" t="s">
        <v>17</v>
      </c>
      <c r="E1661" t="s">
        <v>17</v>
      </c>
      <c r="G1661" t="s">
        <v>19</v>
      </c>
      <c r="H1661" t="s">
        <v>28</v>
      </c>
      <c r="I1661">
        <v>5</v>
      </c>
      <c r="J1661" t="s">
        <v>3302</v>
      </c>
      <c r="K1661" t="s">
        <v>2021</v>
      </c>
      <c r="O1661">
        <v>7</v>
      </c>
      <c r="P1661" t="s">
        <v>3303</v>
      </c>
      <c r="Q1661" t="s">
        <v>56</v>
      </c>
      <c r="R1661" t="s">
        <v>75</v>
      </c>
    </row>
    <row r="1662" spans="1:18" x14ac:dyDescent="0.3">
      <c r="A1662">
        <v>1660</v>
      </c>
      <c r="B1662">
        <v>2733439433</v>
      </c>
      <c r="C1662" s="1">
        <v>42934</v>
      </c>
      <c r="D1662" t="s">
        <v>36</v>
      </c>
      <c r="E1662" t="s">
        <v>36</v>
      </c>
      <c r="F1662" t="s">
        <v>3304</v>
      </c>
      <c r="G1662" t="s">
        <v>19</v>
      </c>
      <c r="H1662" t="s">
        <v>28</v>
      </c>
      <c r="I1662">
        <v>4</v>
      </c>
      <c r="J1662" t="s">
        <v>1064</v>
      </c>
      <c r="K1662" t="s">
        <v>466</v>
      </c>
      <c r="O1662">
        <v>2</v>
      </c>
      <c r="P1662" t="s">
        <v>3305</v>
      </c>
      <c r="Q1662" t="s">
        <v>460</v>
      </c>
      <c r="R1662" t="s">
        <v>25</v>
      </c>
    </row>
    <row r="1663" spans="1:18" x14ac:dyDescent="0.3">
      <c r="A1663">
        <v>1661</v>
      </c>
      <c r="B1663">
        <v>2725096974</v>
      </c>
      <c r="C1663" s="1">
        <v>42934</v>
      </c>
      <c r="D1663" t="s">
        <v>17</v>
      </c>
      <c r="E1663" t="s">
        <v>3306</v>
      </c>
      <c r="G1663" t="s">
        <v>19</v>
      </c>
      <c r="H1663" t="s">
        <v>67</v>
      </c>
      <c r="I1663">
        <v>4</v>
      </c>
      <c r="J1663" t="s">
        <v>3307</v>
      </c>
      <c r="K1663" t="s">
        <v>22</v>
      </c>
      <c r="O1663">
        <v>3</v>
      </c>
      <c r="P1663" t="s">
        <v>3308</v>
      </c>
      <c r="Q1663" t="s">
        <v>56</v>
      </c>
      <c r="R1663" t="s">
        <v>174</v>
      </c>
    </row>
    <row r="1664" spans="1:18" x14ac:dyDescent="0.3">
      <c r="A1664">
        <v>1662</v>
      </c>
      <c r="B1664">
        <v>2687275899</v>
      </c>
      <c r="C1664" s="1">
        <v>42934</v>
      </c>
      <c r="D1664" t="s">
        <v>97</v>
      </c>
      <c r="E1664" t="s">
        <v>97</v>
      </c>
      <c r="F1664" t="s">
        <v>119</v>
      </c>
      <c r="G1664" t="s">
        <v>46</v>
      </c>
      <c r="H1664" t="s">
        <v>28</v>
      </c>
      <c r="I1664">
        <v>8</v>
      </c>
      <c r="J1664" t="s">
        <v>120</v>
      </c>
      <c r="K1664" t="s">
        <v>968</v>
      </c>
      <c r="O1664">
        <v>4</v>
      </c>
      <c r="P1664" t="s">
        <v>49</v>
      </c>
      <c r="Q1664" t="s">
        <v>50</v>
      </c>
      <c r="R1664" t="s">
        <v>25</v>
      </c>
    </row>
    <row r="1665" spans="1:18" x14ac:dyDescent="0.3">
      <c r="A1665">
        <v>1663</v>
      </c>
      <c r="B1665">
        <v>2696935255</v>
      </c>
      <c r="C1665" s="1">
        <v>42934</v>
      </c>
      <c r="D1665" t="s">
        <v>44</v>
      </c>
      <c r="E1665" t="s">
        <v>970</v>
      </c>
      <c r="G1665" t="s">
        <v>19</v>
      </c>
      <c r="H1665" t="s">
        <v>28</v>
      </c>
      <c r="I1665">
        <v>5</v>
      </c>
      <c r="J1665" t="s">
        <v>971</v>
      </c>
      <c r="K1665" t="s">
        <v>3309</v>
      </c>
      <c r="O1665">
        <v>1</v>
      </c>
      <c r="P1665" t="s">
        <v>70</v>
      </c>
      <c r="Q1665" t="s">
        <v>56</v>
      </c>
      <c r="R1665" t="s">
        <v>25</v>
      </c>
    </row>
    <row r="1666" spans="1:18" x14ac:dyDescent="0.3">
      <c r="A1666">
        <v>1664</v>
      </c>
      <c r="B1666">
        <v>2732765527</v>
      </c>
      <c r="C1666" s="1">
        <v>42935</v>
      </c>
      <c r="D1666" t="s">
        <v>449</v>
      </c>
      <c r="E1666" t="s">
        <v>1186</v>
      </c>
      <c r="F1666" t="s">
        <v>3164</v>
      </c>
      <c r="G1666" t="s">
        <v>19</v>
      </c>
      <c r="H1666" t="s">
        <v>67</v>
      </c>
      <c r="I1666">
        <v>5</v>
      </c>
      <c r="J1666" t="s">
        <v>3165</v>
      </c>
      <c r="K1666" t="s">
        <v>495</v>
      </c>
      <c r="L1666">
        <v>76000</v>
      </c>
      <c r="M1666">
        <v>105000</v>
      </c>
      <c r="N1666" t="s">
        <v>217</v>
      </c>
      <c r="O1666">
        <v>1</v>
      </c>
      <c r="P1666" t="s">
        <v>1107</v>
      </c>
      <c r="Q1666" t="s">
        <v>658</v>
      </c>
      <c r="R1666" t="s">
        <v>43</v>
      </c>
    </row>
    <row r="1667" spans="1:18" x14ac:dyDescent="0.3">
      <c r="A1667">
        <v>1665</v>
      </c>
      <c r="B1667">
        <v>2749228014</v>
      </c>
      <c r="C1667" s="1">
        <v>42935</v>
      </c>
      <c r="D1667" t="s">
        <v>17</v>
      </c>
      <c r="E1667" t="s">
        <v>3310</v>
      </c>
      <c r="G1667" t="s">
        <v>19</v>
      </c>
      <c r="H1667" t="s">
        <v>20</v>
      </c>
      <c r="I1667">
        <v>1</v>
      </c>
      <c r="J1667" t="s">
        <v>3311</v>
      </c>
      <c r="K1667" t="s">
        <v>3312</v>
      </c>
      <c r="P1667" t="s">
        <v>732</v>
      </c>
      <c r="Q1667" t="s">
        <v>56</v>
      </c>
      <c r="R1667" t="s">
        <v>43</v>
      </c>
    </row>
    <row r="1668" spans="1:18" x14ac:dyDescent="0.3">
      <c r="A1668">
        <v>1666</v>
      </c>
      <c r="B1668">
        <v>2675372081</v>
      </c>
      <c r="C1668" s="1">
        <v>42935</v>
      </c>
      <c r="D1668" t="s">
        <v>190</v>
      </c>
      <c r="E1668" t="s">
        <v>407</v>
      </c>
      <c r="G1668" t="s">
        <v>19</v>
      </c>
      <c r="H1668" t="s">
        <v>28</v>
      </c>
      <c r="I1668">
        <v>5</v>
      </c>
      <c r="J1668" t="s">
        <v>408</v>
      </c>
      <c r="K1668" t="s">
        <v>1068</v>
      </c>
      <c r="P1668" t="s">
        <v>267</v>
      </c>
      <c r="Q1668" t="s">
        <v>24</v>
      </c>
      <c r="R1668" t="s">
        <v>25</v>
      </c>
    </row>
    <row r="1669" spans="1:18" x14ac:dyDescent="0.3">
      <c r="A1669">
        <v>1667</v>
      </c>
      <c r="B1669">
        <v>2695078724</v>
      </c>
      <c r="C1669" s="1">
        <v>42935</v>
      </c>
      <c r="D1669" t="s">
        <v>17</v>
      </c>
      <c r="E1669" t="s">
        <v>3313</v>
      </c>
      <c r="G1669" t="s">
        <v>19</v>
      </c>
      <c r="H1669" t="s">
        <v>67</v>
      </c>
      <c r="I1669">
        <v>2</v>
      </c>
      <c r="J1669" t="s">
        <v>3314</v>
      </c>
      <c r="K1669" t="s">
        <v>22</v>
      </c>
      <c r="P1669" t="s">
        <v>3315</v>
      </c>
      <c r="Q1669" t="s">
        <v>106</v>
      </c>
      <c r="R1669" t="s">
        <v>25</v>
      </c>
    </row>
    <row r="1670" spans="1:18" x14ac:dyDescent="0.3">
      <c r="A1670">
        <v>1668</v>
      </c>
      <c r="B1670">
        <v>2701097898</v>
      </c>
      <c r="C1670" s="1">
        <v>42935</v>
      </c>
      <c r="D1670" t="s">
        <v>426</v>
      </c>
      <c r="E1670" t="s">
        <v>3316</v>
      </c>
      <c r="G1670" t="s">
        <v>19</v>
      </c>
      <c r="H1670" t="s">
        <v>28</v>
      </c>
      <c r="I1670">
        <v>6</v>
      </c>
      <c r="J1670" t="s">
        <v>3317</v>
      </c>
      <c r="K1670" t="s">
        <v>3318</v>
      </c>
      <c r="L1670">
        <v>89000</v>
      </c>
      <c r="M1670">
        <v>99000</v>
      </c>
      <c r="N1670" t="s">
        <v>217</v>
      </c>
      <c r="O1670">
        <v>5</v>
      </c>
      <c r="P1670" t="s">
        <v>3319</v>
      </c>
      <c r="Q1670" t="s">
        <v>137</v>
      </c>
      <c r="R1670" t="s">
        <v>111</v>
      </c>
    </row>
    <row r="1671" spans="1:18" x14ac:dyDescent="0.3">
      <c r="A1671">
        <v>1669</v>
      </c>
      <c r="B1671">
        <v>2718445383</v>
      </c>
      <c r="C1671" s="1">
        <v>42935</v>
      </c>
      <c r="D1671" t="s">
        <v>26</v>
      </c>
      <c r="E1671" t="s">
        <v>26</v>
      </c>
      <c r="G1671" t="s">
        <v>19</v>
      </c>
      <c r="H1671" t="s">
        <v>28</v>
      </c>
      <c r="I1671">
        <v>4</v>
      </c>
      <c r="J1671" t="s">
        <v>3320</v>
      </c>
      <c r="K1671" t="s">
        <v>22</v>
      </c>
      <c r="O1671">
        <v>10</v>
      </c>
      <c r="P1671" t="s">
        <v>3321</v>
      </c>
      <c r="Q1671" t="s">
        <v>56</v>
      </c>
      <c r="R1671" t="s">
        <v>75</v>
      </c>
    </row>
    <row r="1672" spans="1:18" x14ac:dyDescent="0.3">
      <c r="A1672">
        <v>1670</v>
      </c>
      <c r="B1672">
        <v>2718752771</v>
      </c>
      <c r="C1672" s="1">
        <v>42935</v>
      </c>
      <c r="D1672" t="s">
        <v>97</v>
      </c>
      <c r="E1672" t="s">
        <v>156</v>
      </c>
      <c r="F1672" t="s">
        <v>3237</v>
      </c>
      <c r="G1672" t="s">
        <v>19</v>
      </c>
      <c r="H1672" t="s">
        <v>67</v>
      </c>
      <c r="I1672">
        <v>3</v>
      </c>
      <c r="J1672" t="s">
        <v>3322</v>
      </c>
      <c r="K1672" t="s">
        <v>22</v>
      </c>
      <c r="O1672">
        <v>2</v>
      </c>
      <c r="P1672" t="s">
        <v>3323</v>
      </c>
      <c r="Q1672" t="s">
        <v>24</v>
      </c>
      <c r="R1672" t="s">
        <v>57</v>
      </c>
    </row>
    <row r="1673" spans="1:18" x14ac:dyDescent="0.3">
      <c r="A1673">
        <v>1671</v>
      </c>
      <c r="B1673">
        <v>2715164311</v>
      </c>
      <c r="C1673" s="1">
        <v>42935</v>
      </c>
      <c r="D1673" t="s">
        <v>65</v>
      </c>
      <c r="E1673" t="s">
        <v>65</v>
      </c>
      <c r="G1673" t="s">
        <v>19</v>
      </c>
      <c r="H1673" t="s">
        <v>20</v>
      </c>
      <c r="I1673">
        <v>3</v>
      </c>
      <c r="J1673" t="s">
        <v>3324</v>
      </c>
      <c r="K1673" t="s">
        <v>22</v>
      </c>
      <c r="O1673">
        <v>17</v>
      </c>
      <c r="P1673" t="s">
        <v>3325</v>
      </c>
      <c r="Q1673" t="s">
        <v>31</v>
      </c>
      <c r="R1673" t="s">
        <v>57</v>
      </c>
    </row>
    <row r="1674" spans="1:18" x14ac:dyDescent="0.3">
      <c r="A1674">
        <v>1672</v>
      </c>
      <c r="B1674">
        <v>2690937864</v>
      </c>
      <c r="C1674" s="1">
        <v>42935</v>
      </c>
      <c r="D1674" t="s">
        <v>26</v>
      </c>
      <c r="E1674" t="s">
        <v>71</v>
      </c>
      <c r="F1674" t="s">
        <v>19</v>
      </c>
      <c r="G1674" t="s">
        <v>46</v>
      </c>
      <c r="H1674" t="s">
        <v>28</v>
      </c>
      <c r="I1674">
        <v>2</v>
      </c>
      <c r="J1674" t="s">
        <v>154</v>
      </c>
      <c r="K1674" t="s">
        <v>1918</v>
      </c>
      <c r="P1674" t="s">
        <v>49</v>
      </c>
      <c r="Q1674" t="s">
        <v>50</v>
      </c>
      <c r="R1674" t="s">
        <v>25</v>
      </c>
    </row>
    <row r="1675" spans="1:18" x14ac:dyDescent="0.3">
      <c r="A1675">
        <v>1673</v>
      </c>
      <c r="B1675">
        <v>2734850273</v>
      </c>
      <c r="C1675" s="1">
        <v>42935</v>
      </c>
      <c r="D1675" t="s">
        <v>17</v>
      </c>
      <c r="E1675" t="s">
        <v>17</v>
      </c>
      <c r="G1675" t="s">
        <v>19</v>
      </c>
      <c r="H1675" t="s">
        <v>28</v>
      </c>
      <c r="I1675">
        <v>4</v>
      </c>
      <c r="J1675" t="s">
        <v>120</v>
      </c>
      <c r="K1675" t="s">
        <v>343</v>
      </c>
      <c r="O1675">
        <v>4</v>
      </c>
      <c r="P1675" t="s">
        <v>267</v>
      </c>
      <c r="Q1675" t="s">
        <v>24</v>
      </c>
      <c r="R1675" t="s">
        <v>25</v>
      </c>
    </row>
    <row r="1676" spans="1:18" x14ac:dyDescent="0.3">
      <c r="A1676">
        <v>1674</v>
      </c>
      <c r="B1676">
        <v>2725032627</v>
      </c>
      <c r="C1676" s="1">
        <v>42936</v>
      </c>
      <c r="D1676" t="s">
        <v>632</v>
      </c>
      <c r="E1676" t="s">
        <v>3326</v>
      </c>
      <c r="G1676" t="s">
        <v>19</v>
      </c>
      <c r="H1676" t="s">
        <v>67</v>
      </c>
      <c r="I1676">
        <v>3</v>
      </c>
      <c r="J1676" t="s">
        <v>3327</v>
      </c>
      <c r="K1676" t="s">
        <v>207</v>
      </c>
      <c r="P1676" t="s">
        <v>3328</v>
      </c>
      <c r="Q1676" t="s">
        <v>686</v>
      </c>
      <c r="R1676" t="s">
        <v>43</v>
      </c>
    </row>
    <row r="1677" spans="1:18" x14ac:dyDescent="0.3">
      <c r="A1677">
        <v>1675</v>
      </c>
      <c r="B1677">
        <v>2688408099</v>
      </c>
      <c r="C1677" s="1">
        <v>42936</v>
      </c>
      <c r="D1677" t="s">
        <v>17</v>
      </c>
      <c r="E1677" t="s">
        <v>548</v>
      </c>
      <c r="G1677" t="s">
        <v>19</v>
      </c>
      <c r="H1677" t="s">
        <v>67</v>
      </c>
      <c r="I1677">
        <v>3</v>
      </c>
      <c r="J1677" t="s">
        <v>549</v>
      </c>
      <c r="K1677" t="s">
        <v>3329</v>
      </c>
      <c r="O1677">
        <v>2</v>
      </c>
      <c r="P1677" t="s">
        <v>526</v>
      </c>
      <c r="Q1677" t="s">
        <v>35</v>
      </c>
      <c r="R1677" t="s">
        <v>75</v>
      </c>
    </row>
    <row r="1678" spans="1:18" x14ac:dyDescent="0.3">
      <c r="A1678">
        <v>1676</v>
      </c>
      <c r="B1678">
        <v>2682983744</v>
      </c>
      <c r="C1678" s="1">
        <v>42936</v>
      </c>
      <c r="D1678" t="s">
        <v>97</v>
      </c>
      <c r="E1678" t="s">
        <v>97</v>
      </c>
      <c r="F1678" t="s">
        <v>119</v>
      </c>
      <c r="G1678" t="s">
        <v>46</v>
      </c>
      <c r="H1678" t="s">
        <v>28</v>
      </c>
      <c r="I1678">
        <v>6</v>
      </c>
      <c r="J1678" t="s">
        <v>120</v>
      </c>
      <c r="K1678" t="s">
        <v>3235</v>
      </c>
      <c r="P1678" t="s">
        <v>49</v>
      </c>
      <c r="Q1678" t="s">
        <v>50</v>
      </c>
      <c r="R1678" t="s">
        <v>25</v>
      </c>
    </row>
    <row r="1679" spans="1:18" x14ac:dyDescent="0.3">
      <c r="A1679">
        <v>1677</v>
      </c>
      <c r="B1679">
        <v>2696124816</v>
      </c>
      <c r="C1679" s="1">
        <v>42936</v>
      </c>
      <c r="D1679" t="s">
        <v>26</v>
      </c>
      <c r="E1679" t="s">
        <v>71</v>
      </c>
      <c r="G1679" t="s">
        <v>19</v>
      </c>
      <c r="H1679" t="s">
        <v>28</v>
      </c>
      <c r="I1679">
        <v>5</v>
      </c>
      <c r="J1679" t="s">
        <v>2115</v>
      </c>
      <c r="K1679" t="s">
        <v>1970</v>
      </c>
      <c r="P1679" t="s">
        <v>393</v>
      </c>
      <c r="Q1679" t="s">
        <v>137</v>
      </c>
      <c r="R1679" t="s">
        <v>183</v>
      </c>
    </row>
    <row r="1680" spans="1:18" x14ac:dyDescent="0.3">
      <c r="A1680">
        <v>1678</v>
      </c>
      <c r="B1680">
        <v>2677457995</v>
      </c>
      <c r="C1680" s="1">
        <v>42936</v>
      </c>
      <c r="D1680" t="s">
        <v>17</v>
      </c>
      <c r="E1680" t="s">
        <v>202</v>
      </c>
      <c r="F1680" t="s">
        <v>131</v>
      </c>
      <c r="G1680" t="s">
        <v>19</v>
      </c>
      <c r="H1680" t="s">
        <v>67</v>
      </c>
      <c r="I1680">
        <v>5</v>
      </c>
      <c r="J1680" t="s">
        <v>203</v>
      </c>
      <c r="K1680" t="s">
        <v>349</v>
      </c>
      <c r="P1680" t="s">
        <v>134</v>
      </c>
      <c r="Q1680" t="s">
        <v>35</v>
      </c>
      <c r="R1680" t="s">
        <v>25</v>
      </c>
    </row>
    <row r="1681" spans="1:18" x14ac:dyDescent="0.3">
      <c r="A1681">
        <v>1679</v>
      </c>
      <c r="B1681">
        <v>2681771895</v>
      </c>
      <c r="C1681" s="1">
        <v>42936</v>
      </c>
      <c r="D1681" t="s">
        <v>17</v>
      </c>
      <c r="E1681" t="s">
        <v>17</v>
      </c>
      <c r="G1681" t="s">
        <v>19</v>
      </c>
      <c r="H1681" t="s">
        <v>28</v>
      </c>
      <c r="I1681">
        <v>4</v>
      </c>
      <c r="J1681" t="s">
        <v>3330</v>
      </c>
      <c r="K1681" t="s">
        <v>22</v>
      </c>
      <c r="O1681">
        <v>3</v>
      </c>
      <c r="P1681" t="s">
        <v>3331</v>
      </c>
      <c r="Q1681" t="s">
        <v>137</v>
      </c>
      <c r="R1681" t="s">
        <v>111</v>
      </c>
    </row>
    <row r="1682" spans="1:18" x14ac:dyDescent="0.3">
      <c r="A1682">
        <v>1680</v>
      </c>
      <c r="B1682">
        <v>2721995732</v>
      </c>
      <c r="C1682" s="1">
        <v>42936</v>
      </c>
      <c r="D1682" t="s">
        <v>36</v>
      </c>
      <c r="E1682" t="s">
        <v>36</v>
      </c>
      <c r="G1682" t="s">
        <v>46</v>
      </c>
      <c r="H1682" t="s">
        <v>67</v>
      </c>
      <c r="I1682">
        <v>5</v>
      </c>
      <c r="J1682" t="s">
        <v>3332</v>
      </c>
      <c r="K1682" t="s">
        <v>22</v>
      </c>
      <c r="O1682">
        <v>36</v>
      </c>
      <c r="P1682" t="s">
        <v>987</v>
      </c>
      <c r="Q1682" t="s">
        <v>50</v>
      </c>
      <c r="R1682" t="s">
        <v>57</v>
      </c>
    </row>
    <row r="1683" spans="1:18" x14ac:dyDescent="0.3">
      <c r="A1683">
        <v>1681</v>
      </c>
      <c r="B1683">
        <v>2682694611</v>
      </c>
      <c r="C1683" s="1">
        <v>42936</v>
      </c>
      <c r="D1683" t="s">
        <v>26</v>
      </c>
      <c r="E1683" t="s">
        <v>1474</v>
      </c>
      <c r="F1683" t="s">
        <v>3333</v>
      </c>
      <c r="G1683" t="s">
        <v>19</v>
      </c>
      <c r="H1683" t="s">
        <v>20</v>
      </c>
      <c r="I1683">
        <v>0</v>
      </c>
      <c r="J1683" t="s">
        <v>3334</v>
      </c>
      <c r="K1683" t="s">
        <v>466</v>
      </c>
      <c r="P1683" t="s">
        <v>241</v>
      </c>
      <c r="Q1683" t="s">
        <v>50</v>
      </c>
      <c r="R1683" t="s">
        <v>25</v>
      </c>
    </row>
    <row r="1684" spans="1:18" x14ac:dyDescent="0.3">
      <c r="A1684">
        <v>1682</v>
      </c>
      <c r="B1684">
        <v>2722781032</v>
      </c>
      <c r="C1684" s="1">
        <v>42936</v>
      </c>
      <c r="D1684" t="s">
        <v>17</v>
      </c>
      <c r="E1684" t="s">
        <v>138</v>
      </c>
      <c r="G1684" t="s">
        <v>19</v>
      </c>
      <c r="H1684" t="s">
        <v>28</v>
      </c>
      <c r="I1684">
        <v>8</v>
      </c>
      <c r="J1684" t="s">
        <v>1408</v>
      </c>
      <c r="K1684" t="s">
        <v>109</v>
      </c>
      <c r="O1684">
        <v>3</v>
      </c>
      <c r="P1684" t="s">
        <v>1409</v>
      </c>
      <c r="Q1684" t="s">
        <v>137</v>
      </c>
      <c r="R1684" t="s">
        <v>111</v>
      </c>
    </row>
    <row r="1685" spans="1:18" x14ac:dyDescent="0.3">
      <c r="A1685">
        <v>1683</v>
      </c>
      <c r="B1685">
        <v>2733670530</v>
      </c>
      <c r="C1685" s="1">
        <v>42936</v>
      </c>
      <c r="D1685" t="s">
        <v>97</v>
      </c>
      <c r="E1685" t="s">
        <v>156</v>
      </c>
      <c r="G1685" t="s">
        <v>19</v>
      </c>
      <c r="H1685" t="s">
        <v>28</v>
      </c>
      <c r="I1685">
        <v>8</v>
      </c>
      <c r="J1685" t="s">
        <v>1721</v>
      </c>
      <c r="K1685" t="s">
        <v>22</v>
      </c>
      <c r="O1685">
        <v>9</v>
      </c>
      <c r="P1685" t="s">
        <v>1722</v>
      </c>
      <c r="Q1685" t="s">
        <v>50</v>
      </c>
      <c r="R1685" t="s">
        <v>174</v>
      </c>
    </row>
    <row r="1686" spans="1:18" x14ac:dyDescent="0.3">
      <c r="A1686">
        <v>1684</v>
      </c>
      <c r="B1686">
        <v>2662433647</v>
      </c>
      <c r="C1686" s="1">
        <v>42937</v>
      </c>
      <c r="D1686" t="s">
        <v>65</v>
      </c>
      <c r="E1686" t="s">
        <v>324</v>
      </c>
      <c r="F1686" t="s">
        <v>52</v>
      </c>
      <c r="G1686" t="s">
        <v>19</v>
      </c>
      <c r="H1686" t="s">
        <v>67</v>
      </c>
      <c r="I1686">
        <v>2</v>
      </c>
      <c r="J1686" t="s">
        <v>3335</v>
      </c>
      <c r="K1686" t="s">
        <v>109</v>
      </c>
      <c r="O1686">
        <v>39</v>
      </c>
      <c r="P1686" t="s">
        <v>1140</v>
      </c>
      <c r="Q1686" t="s">
        <v>35</v>
      </c>
      <c r="R1686" t="s">
        <v>25</v>
      </c>
    </row>
    <row r="1687" spans="1:18" x14ac:dyDescent="0.3">
      <c r="A1687">
        <v>1685</v>
      </c>
      <c r="B1687">
        <v>2693194835</v>
      </c>
      <c r="C1687" s="1">
        <v>42937</v>
      </c>
      <c r="D1687" t="s">
        <v>58</v>
      </c>
      <c r="E1687" t="s">
        <v>58</v>
      </c>
      <c r="G1687" t="s">
        <v>19</v>
      </c>
      <c r="H1687" t="s">
        <v>28</v>
      </c>
      <c r="I1687">
        <v>4</v>
      </c>
      <c r="J1687" t="s">
        <v>912</v>
      </c>
      <c r="K1687" t="s">
        <v>598</v>
      </c>
      <c r="O1687">
        <v>4</v>
      </c>
      <c r="P1687" t="s">
        <v>136</v>
      </c>
      <c r="Q1687" t="s">
        <v>137</v>
      </c>
      <c r="R1687" t="s">
        <v>75</v>
      </c>
    </row>
    <row r="1688" spans="1:18" x14ac:dyDescent="0.3">
      <c r="A1688">
        <v>1686</v>
      </c>
      <c r="B1688">
        <v>2744688181</v>
      </c>
      <c r="C1688" s="1">
        <v>42937</v>
      </c>
      <c r="D1688" t="s">
        <v>17</v>
      </c>
      <c r="E1688" t="s">
        <v>130</v>
      </c>
      <c r="G1688" t="s">
        <v>19</v>
      </c>
      <c r="H1688" t="s">
        <v>28</v>
      </c>
      <c r="I1688">
        <v>2</v>
      </c>
      <c r="J1688" t="s">
        <v>2544</v>
      </c>
      <c r="K1688" t="s">
        <v>477</v>
      </c>
      <c r="P1688" t="s">
        <v>614</v>
      </c>
      <c r="Q1688" t="s">
        <v>56</v>
      </c>
      <c r="R1688" t="s">
        <v>147</v>
      </c>
    </row>
    <row r="1689" spans="1:18" x14ac:dyDescent="0.3">
      <c r="A1689">
        <v>1687</v>
      </c>
      <c r="B1689">
        <v>2673974136</v>
      </c>
      <c r="C1689" s="1">
        <v>42937</v>
      </c>
      <c r="D1689" t="s">
        <v>17</v>
      </c>
      <c r="E1689" t="s">
        <v>130</v>
      </c>
      <c r="F1689" t="s">
        <v>3336</v>
      </c>
      <c r="G1689" t="s">
        <v>19</v>
      </c>
      <c r="H1689" t="s">
        <v>67</v>
      </c>
      <c r="I1689">
        <v>5</v>
      </c>
      <c r="J1689" t="s">
        <v>3337</v>
      </c>
      <c r="K1689" t="s">
        <v>899</v>
      </c>
      <c r="O1689">
        <v>1</v>
      </c>
      <c r="P1689" t="s">
        <v>2147</v>
      </c>
      <c r="Q1689" t="s">
        <v>50</v>
      </c>
      <c r="R1689" t="s">
        <v>25</v>
      </c>
    </row>
    <row r="1690" spans="1:18" x14ac:dyDescent="0.3">
      <c r="A1690">
        <v>1688</v>
      </c>
      <c r="B1690">
        <v>2585240788</v>
      </c>
      <c r="C1690" s="1">
        <v>42937</v>
      </c>
      <c r="D1690" t="s">
        <v>17</v>
      </c>
      <c r="E1690" t="s">
        <v>130</v>
      </c>
      <c r="F1690" t="s">
        <v>866</v>
      </c>
      <c r="G1690" t="s">
        <v>19</v>
      </c>
      <c r="H1690" t="s">
        <v>67</v>
      </c>
      <c r="I1690">
        <v>3</v>
      </c>
      <c r="J1690" t="s">
        <v>867</v>
      </c>
      <c r="K1690" t="s">
        <v>1812</v>
      </c>
      <c r="P1690" t="s">
        <v>85</v>
      </c>
      <c r="Q1690" t="s">
        <v>35</v>
      </c>
      <c r="R1690" t="s">
        <v>25</v>
      </c>
    </row>
    <row r="1691" spans="1:18" x14ac:dyDescent="0.3">
      <c r="A1691">
        <v>1689</v>
      </c>
      <c r="B1691">
        <v>2724699192</v>
      </c>
      <c r="C1691" s="1">
        <v>42937</v>
      </c>
      <c r="D1691" t="s">
        <v>65</v>
      </c>
      <c r="E1691" t="s">
        <v>3338</v>
      </c>
      <c r="F1691" t="s">
        <v>907</v>
      </c>
      <c r="G1691" t="s">
        <v>19</v>
      </c>
      <c r="H1691" t="s">
        <v>28</v>
      </c>
      <c r="I1691">
        <v>6</v>
      </c>
      <c r="J1691" t="s">
        <v>3339</v>
      </c>
      <c r="K1691" t="s">
        <v>109</v>
      </c>
      <c r="O1691">
        <v>3</v>
      </c>
      <c r="P1691" t="s">
        <v>909</v>
      </c>
      <c r="Q1691" t="s">
        <v>24</v>
      </c>
      <c r="R1691" t="s">
        <v>43</v>
      </c>
    </row>
    <row r="1692" spans="1:18" x14ac:dyDescent="0.3">
      <c r="A1692">
        <v>1690</v>
      </c>
      <c r="B1692">
        <v>2736007444</v>
      </c>
      <c r="C1692" s="1">
        <v>42937</v>
      </c>
      <c r="D1692" t="s">
        <v>97</v>
      </c>
      <c r="E1692" t="s">
        <v>3340</v>
      </c>
      <c r="G1692" t="s">
        <v>19</v>
      </c>
      <c r="H1692" t="s">
        <v>20</v>
      </c>
      <c r="I1692">
        <v>2</v>
      </c>
      <c r="J1692" t="s">
        <v>3341</v>
      </c>
      <c r="K1692" t="s">
        <v>22</v>
      </c>
      <c r="O1692">
        <v>23</v>
      </c>
      <c r="P1692" t="s">
        <v>1617</v>
      </c>
      <c r="Q1692" t="s">
        <v>686</v>
      </c>
      <c r="R1692" t="s">
        <v>174</v>
      </c>
    </row>
    <row r="1693" spans="1:18" x14ac:dyDescent="0.3">
      <c r="A1693">
        <v>1691</v>
      </c>
      <c r="B1693">
        <v>2719471255</v>
      </c>
      <c r="C1693" s="1">
        <v>42937</v>
      </c>
      <c r="D1693" t="s">
        <v>397</v>
      </c>
      <c r="E1693" t="s">
        <v>2865</v>
      </c>
      <c r="G1693" t="s">
        <v>19</v>
      </c>
      <c r="H1693" t="s">
        <v>28</v>
      </c>
      <c r="I1693">
        <v>3</v>
      </c>
      <c r="J1693" t="s">
        <v>2866</v>
      </c>
      <c r="K1693" t="s">
        <v>351</v>
      </c>
      <c r="P1693" t="s">
        <v>999</v>
      </c>
      <c r="Q1693" t="s">
        <v>56</v>
      </c>
      <c r="R1693" t="s">
        <v>25</v>
      </c>
    </row>
    <row r="1694" spans="1:18" x14ac:dyDescent="0.3">
      <c r="A1694">
        <v>1692</v>
      </c>
      <c r="B1694">
        <v>2710222306</v>
      </c>
      <c r="C1694" s="1">
        <v>42937</v>
      </c>
      <c r="D1694" t="s">
        <v>26</v>
      </c>
      <c r="E1694" t="s">
        <v>797</v>
      </c>
      <c r="G1694" t="s">
        <v>19</v>
      </c>
      <c r="H1694" t="s">
        <v>28</v>
      </c>
      <c r="I1694">
        <v>3</v>
      </c>
      <c r="J1694" t="s">
        <v>3342</v>
      </c>
      <c r="K1694" t="s">
        <v>22</v>
      </c>
      <c r="O1694">
        <v>4</v>
      </c>
      <c r="P1694" t="s">
        <v>3343</v>
      </c>
      <c r="Q1694" t="s">
        <v>248</v>
      </c>
      <c r="R1694" t="s">
        <v>147</v>
      </c>
    </row>
    <row r="1695" spans="1:18" x14ac:dyDescent="0.3">
      <c r="A1695">
        <v>1693</v>
      </c>
      <c r="B1695">
        <v>2676395433</v>
      </c>
      <c r="C1695" s="1">
        <v>42938</v>
      </c>
      <c r="D1695" t="s">
        <v>17</v>
      </c>
      <c r="E1695" t="s">
        <v>476</v>
      </c>
      <c r="G1695" t="s">
        <v>19</v>
      </c>
      <c r="H1695" t="s">
        <v>28</v>
      </c>
      <c r="I1695">
        <v>7</v>
      </c>
      <c r="J1695" t="s">
        <v>120</v>
      </c>
      <c r="K1695" t="s">
        <v>351</v>
      </c>
      <c r="O1695">
        <v>1</v>
      </c>
      <c r="P1695" t="s">
        <v>267</v>
      </c>
      <c r="Q1695" t="s">
        <v>24</v>
      </c>
      <c r="R1695" t="s">
        <v>25</v>
      </c>
    </row>
    <row r="1696" spans="1:18" x14ac:dyDescent="0.3">
      <c r="A1696">
        <v>1694</v>
      </c>
      <c r="B1696">
        <v>2690939872</v>
      </c>
      <c r="C1696" s="1">
        <v>42938</v>
      </c>
      <c r="D1696" t="s">
        <v>26</v>
      </c>
      <c r="E1696" t="s">
        <v>71</v>
      </c>
      <c r="F1696" t="s">
        <v>19</v>
      </c>
      <c r="G1696" t="s">
        <v>46</v>
      </c>
      <c r="H1696" t="s">
        <v>28</v>
      </c>
      <c r="I1696">
        <v>5</v>
      </c>
      <c r="J1696" t="s">
        <v>154</v>
      </c>
      <c r="K1696" t="s">
        <v>3344</v>
      </c>
      <c r="P1696" t="s">
        <v>49</v>
      </c>
      <c r="Q1696" t="s">
        <v>50</v>
      </c>
      <c r="R1696" t="s">
        <v>25</v>
      </c>
    </row>
    <row r="1697" spans="1:18" x14ac:dyDescent="0.3">
      <c r="A1697">
        <v>1695</v>
      </c>
      <c r="B1697">
        <v>2721747081</v>
      </c>
      <c r="C1697" s="1">
        <v>42938</v>
      </c>
      <c r="D1697" t="s">
        <v>17</v>
      </c>
      <c r="E1697" t="s">
        <v>3115</v>
      </c>
      <c r="F1697" t="s">
        <v>3116</v>
      </c>
      <c r="G1697" t="s">
        <v>19</v>
      </c>
      <c r="H1697" t="s">
        <v>28</v>
      </c>
      <c r="I1697">
        <v>1</v>
      </c>
      <c r="J1697" t="s">
        <v>3117</v>
      </c>
      <c r="K1697" t="s">
        <v>351</v>
      </c>
      <c r="P1697" t="s">
        <v>267</v>
      </c>
      <c r="Q1697" t="s">
        <v>24</v>
      </c>
      <c r="R1697" t="s">
        <v>25</v>
      </c>
    </row>
    <row r="1698" spans="1:18" x14ac:dyDescent="0.3">
      <c r="A1698">
        <v>1696</v>
      </c>
      <c r="B1698">
        <v>2732872267</v>
      </c>
      <c r="C1698" s="1">
        <v>42938</v>
      </c>
      <c r="D1698" t="s">
        <v>17</v>
      </c>
      <c r="E1698" t="s">
        <v>472</v>
      </c>
      <c r="G1698" t="s">
        <v>19</v>
      </c>
      <c r="H1698" t="s">
        <v>28</v>
      </c>
      <c r="I1698">
        <v>7</v>
      </c>
      <c r="J1698" t="s">
        <v>3345</v>
      </c>
      <c r="K1698" t="s">
        <v>22</v>
      </c>
      <c r="O1698">
        <v>2</v>
      </c>
      <c r="P1698" t="s">
        <v>3346</v>
      </c>
      <c r="Q1698" t="s">
        <v>3347</v>
      </c>
      <c r="R1698" t="s">
        <v>57</v>
      </c>
    </row>
    <row r="1699" spans="1:18" x14ac:dyDescent="0.3">
      <c r="A1699">
        <v>1697</v>
      </c>
      <c r="B1699">
        <v>2700039784</v>
      </c>
      <c r="C1699" s="1">
        <v>42938</v>
      </c>
      <c r="D1699" t="s">
        <v>17</v>
      </c>
      <c r="E1699" t="s">
        <v>17</v>
      </c>
      <c r="F1699" t="s">
        <v>2960</v>
      </c>
      <c r="G1699" t="s">
        <v>19</v>
      </c>
      <c r="H1699" t="s">
        <v>20</v>
      </c>
      <c r="I1699">
        <v>2</v>
      </c>
      <c r="J1699" t="s">
        <v>2961</v>
      </c>
      <c r="K1699" t="s">
        <v>340</v>
      </c>
      <c r="O1699">
        <v>1</v>
      </c>
      <c r="P1699" t="s">
        <v>470</v>
      </c>
      <c r="Q1699" t="s">
        <v>35</v>
      </c>
      <c r="R1699" t="s">
        <v>147</v>
      </c>
    </row>
    <row r="1700" spans="1:18" x14ac:dyDescent="0.3">
      <c r="A1700">
        <v>1698</v>
      </c>
      <c r="B1700">
        <v>2749790837</v>
      </c>
      <c r="C1700" s="1">
        <v>42938</v>
      </c>
      <c r="D1700" t="s">
        <v>26</v>
      </c>
      <c r="E1700" t="s">
        <v>1051</v>
      </c>
      <c r="G1700" t="s">
        <v>19</v>
      </c>
      <c r="H1700" t="s">
        <v>28</v>
      </c>
      <c r="I1700">
        <v>4</v>
      </c>
      <c r="J1700" t="s">
        <v>3348</v>
      </c>
      <c r="K1700" t="s">
        <v>366</v>
      </c>
      <c r="O1700">
        <v>9</v>
      </c>
      <c r="P1700" t="s">
        <v>3349</v>
      </c>
      <c r="Q1700" t="s">
        <v>697</v>
      </c>
      <c r="R1700" t="s">
        <v>43</v>
      </c>
    </row>
    <row r="1701" spans="1:18" x14ac:dyDescent="0.3">
      <c r="A1701">
        <v>1699</v>
      </c>
      <c r="B1701">
        <v>2692412670</v>
      </c>
      <c r="C1701" s="1">
        <v>42938</v>
      </c>
      <c r="D1701" t="s">
        <v>17</v>
      </c>
      <c r="E1701" t="s">
        <v>3350</v>
      </c>
      <c r="G1701" t="s">
        <v>19</v>
      </c>
      <c r="H1701" t="s">
        <v>28</v>
      </c>
      <c r="I1701">
        <v>7</v>
      </c>
      <c r="J1701" t="s">
        <v>3351</v>
      </c>
      <c r="K1701" t="s">
        <v>899</v>
      </c>
      <c r="O1701">
        <v>6</v>
      </c>
      <c r="P1701" t="s">
        <v>547</v>
      </c>
      <c r="Q1701" t="s">
        <v>50</v>
      </c>
      <c r="R1701" t="s">
        <v>25</v>
      </c>
    </row>
    <row r="1702" spans="1:18" x14ac:dyDescent="0.3">
      <c r="A1702">
        <v>1700</v>
      </c>
      <c r="B1702">
        <v>2741408297</v>
      </c>
      <c r="C1702" s="1">
        <v>42938</v>
      </c>
      <c r="D1702" t="s">
        <v>17</v>
      </c>
      <c r="E1702" t="s">
        <v>3352</v>
      </c>
      <c r="G1702" t="s">
        <v>19</v>
      </c>
      <c r="H1702" t="s">
        <v>28</v>
      </c>
      <c r="I1702">
        <v>6</v>
      </c>
      <c r="J1702" t="s">
        <v>3353</v>
      </c>
      <c r="K1702" t="s">
        <v>647</v>
      </c>
      <c r="L1702">
        <v>67000</v>
      </c>
      <c r="M1702">
        <v>64000</v>
      </c>
      <c r="N1702" t="s">
        <v>217</v>
      </c>
      <c r="O1702">
        <v>40</v>
      </c>
      <c r="P1702" t="s">
        <v>3354</v>
      </c>
      <c r="Q1702" t="s">
        <v>137</v>
      </c>
      <c r="R1702" t="s">
        <v>183</v>
      </c>
    </row>
    <row r="1703" spans="1:18" x14ac:dyDescent="0.3">
      <c r="A1703">
        <v>1701</v>
      </c>
      <c r="B1703">
        <v>2696992800</v>
      </c>
      <c r="C1703" s="1">
        <v>42938</v>
      </c>
      <c r="D1703" t="s">
        <v>36</v>
      </c>
      <c r="E1703" t="s">
        <v>3355</v>
      </c>
      <c r="G1703" t="s">
        <v>19</v>
      </c>
      <c r="H1703" t="s">
        <v>67</v>
      </c>
      <c r="I1703">
        <v>4</v>
      </c>
      <c r="J1703" t="s">
        <v>3356</v>
      </c>
      <c r="K1703" t="s">
        <v>22</v>
      </c>
      <c r="O1703">
        <v>17</v>
      </c>
      <c r="P1703" t="s">
        <v>3357</v>
      </c>
      <c r="Q1703" t="s">
        <v>680</v>
      </c>
      <c r="R1703" t="s">
        <v>174</v>
      </c>
    </row>
    <row r="1704" spans="1:18" x14ac:dyDescent="0.3">
      <c r="A1704">
        <v>1702</v>
      </c>
      <c r="B1704">
        <v>2700277722</v>
      </c>
      <c r="C1704" s="1">
        <v>42938</v>
      </c>
      <c r="D1704" t="s">
        <v>17</v>
      </c>
      <c r="E1704" t="s">
        <v>3358</v>
      </c>
      <c r="F1704" t="s">
        <v>52</v>
      </c>
      <c r="G1704" t="s">
        <v>19</v>
      </c>
      <c r="H1704" t="s">
        <v>20</v>
      </c>
      <c r="I1704">
        <v>1</v>
      </c>
      <c r="J1704" t="s">
        <v>3359</v>
      </c>
      <c r="K1704" t="s">
        <v>54</v>
      </c>
      <c r="O1704">
        <v>91</v>
      </c>
      <c r="P1704" t="s">
        <v>3360</v>
      </c>
      <c r="Q1704" t="s">
        <v>3361</v>
      </c>
      <c r="R1704" t="s">
        <v>57</v>
      </c>
    </row>
    <row r="1705" spans="1:18" x14ac:dyDescent="0.3">
      <c r="A1705">
        <v>1703</v>
      </c>
      <c r="B1705">
        <v>2693776648</v>
      </c>
      <c r="C1705" s="1">
        <v>42939</v>
      </c>
      <c r="D1705" t="s">
        <v>26</v>
      </c>
      <c r="E1705" t="s">
        <v>71</v>
      </c>
      <c r="F1705" t="s">
        <v>19</v>
      </c>
      <c r="G1705" t="s">
        <v>46</v>
      </c>
      <c r="H1705" t="s">
        <v>28</v>
      </c>
      <c r="I1705">
        <v>6</v>
      </c>
      <c r="J1705" t="s">
        <v>154</v>
      </c>
      <c r="K1705" t="s">
        <v>3362</v>
      </c>
      <c r="P1705" t="s">
        <v>49</v>
      </c>
      <c r="Q1705" t="s">
        <v>50</v>
      </c>
      <c r="R1705" t="s">
        <v>25</v>
      </c>
    </row>
    <row r="1706" spans="1:18" x14ac:dyDescent="0.3">
      <c r="A1706">
        <v>1704</v>
      </c>
      <c r="B1706">
        <v>2683207212</v>
      </c>
      <c r="C1706" s="1">
        <v>42939</v>
      </c>
      <c r="D1706" t="s">
        <v>36</v>
      </c>
      <c r="E1706" t="s">
        <v>36</v>
      </c>
      <c r="G1706" t="s">
        <v>46</v>
      </c>
      <c r="H1706" t="s">
        <v>28</v>
      </c>
      <c r="I1706">
        <v>3</v>
      </c>
      <c r="J1706" t="s">
        <v>3363</v>
      </c>
      <c r="K1706" t="s">
        <v>3364</v>
      </c>
      <c r="O1706">
        <v>49</v>
      </c>
      <c r="P1706" t="s">
        <v>3365</v>
      </c>
      <c r="Q1706" t="s">
        <v>56</v>
      </c>
      <c r="R1706" t="s">
        <v>57</v>
      </c>
    </row>
    <row r="1707" spans="1:18" x14ac:dyDescent="0.3">
      <c r="A1707">
        <v>1705</v>
      </c>
      <c r="B1707">
        <v>2732440448</v>
      </c>
      <c r="C1707" s="1">
        <v>42939</v>
      </c>
      <c r="D1707" t="s">
        <v>209</v>
      </c>
      <c r="E1707" t="s">
        <v>3366</v>
      </c>
      <c r="G1707" t="s">
        <v>19</v>
      </c>
      <c r="H1707" t="s">
        <v>28</v>
      </c>
      <c r="I1707">
        <v>8</v>
      </c>
      <c r="J1707" t="s">
        <v>3367</v>
      </c>
      <c r="K1707" t="s">
        <v>1866</v>
      </c>
      <c r="O1707">
        <v>3</v>
      </c>
      <c r="P1707" t="s">
        <v>422</v>
      </c>
      <c r="Q1707" t="s">
        <v>35</v>
      </c>
      <c r="R1707" t="s">
        <v>25</v>
      </c>
    </row>
    <row r="1708" spans="1:18" x14ac:dyDescent="0.3">
      <c r="A1708">
        <v>1706</v>
      </c>
      <c r="B1708">
        <v>2735616179</v>
      </c>
      <c r="C1708" s="1">
        <v>42939</v>
      </c>
      <c r="D1708" t="s">
        <v>17</v>
      </c>
      <c r="E1708" t="s">
        <v>130</v>
      </c>
      <c r="F1708" t="s">
        <v>1487</v>
      </c>
      <c r="G1708" t="s">
        <v>19</v>
      </c>
      <c r="H1708" t="s">
        <v>67</v>
      </c>
      <c r="I1708">
        <v>3</v>
      </c>
      <c r="J1708" t="s">
        <v>1488</v>
      </c>
      <c r="K1708" t="s">
        <v>1489</v>
      </c>
      <c r="P1708" t="s">
        <v>1490</v>
      </c>
      <c r="Q1708" t="s">
        <v>24</v>
      </c>
      <c r="R1708" t="s">
        <v>75</v>
      </c>
    </row>
    <row r="1709" spans="1:18" x14ac:dyDescent="0.3">
      <c r="A1709">
        <v>1707</v>
      </c>
      <c r="B1709">
        <v>2560736905</v>
      </c>
      <c r="C1709" s="1">
        <v>42939</v>
      </c>
      <c r="D1709" t="s">
        <v>17</v>
      </c>
      <c r="E1709" t="s">
        <v>2270</v>
      </c>
      <c r="F1709" t="s">
        <v>2271</v>
      </c>
      <c r="G1709" t="s">
        <v>19</v>
      </c>
      <c r="H1709" t="s">
        <v>20</v>
      </c>
      <c r="I1709">
        <v>1</v>
      </c>
      <c r="J1709" t="s">
        <v>2272</v>
      </c>
      <c r="K1709" t="s">
        <v>652</v>
      </c>
      <c r="P1709" t="s">
        <v>85</v>
      </c>
      <c r="Q1709" t="s">
        <v>35</v>
      </c>
      <c r="R1709" t="s">
        <v>25</v>
      </c>
    </row>
    <row r="1710" spans="1:18" x14ac:dyDescent="0.3">
      <c r="A1710">
        <v>1708</v>
      </c>
      <c r="B1710">
        <v>2716318725</v>
      </c>
      <c r="C1710" s="1">
        <v>42939</v>
      </c>
      <c r="D1710" t="s">
        <v>17</v>
      </c>
      <c r="E1710" t="s">
        <v>130</v>
      </c>
      <c r="G1710" t="s">
        <v>19</v>
      </c>
      <c r="H1710" t="s">
        <v>67</v>
      </c>
      <c r="I1710">
        <v>3</v>
      </c>
      <c r="J1710" t="s">
        <v>1962</v>
      </c>
      <c r="K1710" t="s">
        <v>1382</v>
      </c>
      <c r="P1710" t="s">
        <v>1047</v>
      </c>
      <c r="Q1710" t="s">
        <v>35</v>
      </c>
      <c r="R1710" t="s">
        <v>147</v>
      </c>
    </row>
    <row r="1711" spans="1:18" x14ac:dyDescent="0.3">
      <c r="A1711">
        <v>1709</v>
      </c>
      <c r="B1711">
        <v>2724696714</v>
      </c>
      <c r="C1711" s="1">
        <v>42939</v>
      </c>
      <c r="D1711" t="s">
        <v>65</v>
      </c>
      <c r="E1711" t="s">
        <v>3338</v>
      </c>
      <c r="F1711" t="s">
        <v>907</v>
      </c>
      <c r="G1711" t="s">
        <v>19</v>
      </c>
      <c r="H1711" t="s">
        <v>28</v>
      </c>
      <c r="I1711">
        <v>6</v>
      </c>
      <c r="J1711" t="s">
        <v>3339</v>
      </c>
      <c r="K1711" t="s">
        <v>321</v>
      </c>
      <c r="O1711">
        <v>1</v>
      </c>
      <c r="P1711" t="s">
        <v>909</v>
      </c>
      <c r="Q1711" t="s">
        <v>24</v>
      </c>
      <c r="R1711" t="s">
        <v>43</v>
      </c>
    </row>
    <row r="1712" spans="1:18" x14ac:dyDescent="0.3">
      <c r="A1712">
        <v>1710</v>
      </c>
      <c r="B1712">
        <v>2708149456</v>
      </c>
      <c r="C1712" s="1">
        <v>42939</v>
      </c>
      <c r="D1712" t="s">
        <v>97</v>
      </c>
      <c r="E1712" t="s">
        <v>3368</v>
      </c>
      <c r="G1712" t="s">
        <v>19</v>
      </c>
      <c r="H1712" t="s">
        <v>67</v>
      </c>
      <c r="I1712">
        <v>4</v>
      </c>
      <c r="J1712" t="s">
        <v>3369</v>
      </c>
      <c r="K1712" t="s">
        <v>109</v>
      </c>
      <c r="O1712">
        <v>15</v>
      </c>
      <c r="P1712" t="s">
        <v>1318</v>
      </c>
      <c r="Q1712" t="s">
        <v>50</v>
      </c>
      <c r="R1712" t="s">
        <v>25</v>
      </c>
    </row>
    <row r="1713" spans="1:18" x14ac:dyDescent="0.3">
      <c r="A1713">
        <v>1711</v>
      </c>
      <c r="B1713">
        <v>2733697665</v>
      </c>
      <c r="C1713" s="1">
        <v>42939</v>
      </c>
      <c r="D1713" t="s">
        <v>97</v>
      </c>
      <c r="E1713" t="s">
        <v>97</v>
      </c>
      <c r="G1713" t="s">
        <v>46</v>
      </c>
      <c r="H1713" t="s">
        <v>20</v>
      </c>
      <c r="I1713">
        <v>2</v>
      </c>
      <c r="J1713" t="s">
        <v>1660</v>
      </c>
      <c r="K1713" t="s">
        <v>343</v>
      </c>
      <c r="O1713">
        <v>8</v>
      </c>
      <c r="P1713" t="s">
        <v>317</v>
      </c>
      <c r="Q1713" t="s">
        <v>56</v>
      </c>
      <c r="R1713" t="s">
        <v>43</v>
      </c>
    </row>
    <row r="1714" spans="1:18" x14ac:dyDescent="0.3">
      <c r="A1714">
        <v>1712</v>
      </c>
      <c r="B1714">
        <v>2744648295</v>
      </c>
      <c r="C1714" s="1">
        <v>42940</v>
      </c>
      <c r="D1714" t="s">
        <v>26</v>
      </c>
      <c r="E1714" t="s">
        <v>26</v>
      </c>
      <c r="F1714" t="s">
        <v>239</v>
      </c>
      <c r="G1714" t="s">
        <v>19</v>
      </c>
      <c r="H1714" t="s">
        <v>28</v>
      </c>
      <c r="I1714">
        <v>3</v>
      </c>
      <c r="J1714" t="s">
        <v>3370</v>
      </c>
      <c r="K1714" t="s">
        <v>444</v>
      </c>
      <c r="O1714">
        <v>26</v>
      </c>
      <c r="P1714" t="s">
        <v>662</v>
      </c>
      <c r="Q1714" t="s">
        <v>137</v>
      </c>
      <c r="R1714" t="s">
        <v>147</v>
      </c>
    </row>
    <row r="1715" spans="1:18" x14ac:dyDescent="0.3">
      <c r="A1715">
        <v>1713</v>
      </c>
      <c r="B1715">
        <v>2713361944</v>
      </c>
      <c r="C1715" s="1">
        <v>42940</v>
      </c>
      <c r="D1715" t="s">
        <v>17</v>
      </c>
      <c r="E1715" t="s">
        <v>3371</v>
      </c>
      <c r="G1715" t="s">
        <v>19</v>
      </c>
      <c r="H1715" t="s">
        <v>28</v>
      </c>
      <c r="I1715">
        <v>4</v>
      </c>
      <c r="J1715" t="s">
        <v>2428</v>
      </c>
      <c r="K1715" t="s">
        <v>466</v>
      </c>
      <c r="O1715">
        <v>2</v>
      </c>
      <c r="P1715" t="s">
        <v>136</v>
      </c>
      <c r="Q1715" t="s">
        <v>137</v>
      </c>
      <c r="R1715" t="s">
        <v>75</v>
      </c>
    </row>
    <row r="1716" spans="1:18" x14ac:dyDescent="0.3">
      <c r="A1716">
        <v>1714</v>
      </c>
      <c r="B1716">
        <v>2656609389</v>
      </c>
      <c r="C1716" s="1">
        <v>42940</v>
      </c>
      <c r="D1716" t="s">
        <v>97</v>
      </c>
      <c r="E1716" t="s">
        <v>97</v>
      </c>
      <c r="F1716" t="s">
        <v>119</v>
      </c>
      <c r="G1716" t="s">
        <v>46</v>
      </c>
      <c r="H1716" t="s">
        <v>28</v>
      </c>
      <c r="I1716">
        <v>7</v>
      </c>
      <c r="J1716" t="s">
        <v>120</v>
      </c>
      <c r="K1716" t="s">
        <v>212</v>
      </c>
      <c r="O1716">
        <v>1</v>
      </c>
      <c r="P1716" t="s">
        <v>49</v>
      </c>
      <c r="Q1716" t="s">
        <v>50</v>
      </c>
      <c r="R1716" t="s">
        <v>25</v>
      </c>
    </row>
    <row r="1717" spans="1:18" x14ac:dyDescent="0.3">
      <c r="A1717">
        <v>1715</v>
      </c>
      <c r="B1717">
        <v>2592184622</v>
      </c>
      <c r="C1717" s="1">
        <v>42940</v>
      </c>
      <c r="D1717" t="s">
        <v>449</v>
      </c>
      <c r="E1717" t="s">
        <v>1186</v>
      </c>
      <c r="G1717" t="s">
        <v>19</v>
      </c>
      <c r="H1717" t="s">
        <v>67</v>
      </c>
      <c r="I1717">
        <v>3</v>
      </c>
      <c r="J1717" t="s">
        <v>1472</v>
      </c>
      <c r="K1717" t="s">
        <v>22</v>
      </c>
      <c r="O1717">
        <v>18</v>
      </c>
      <c r="P1717" t="s">
        <v>2472</v>
      </c>
      <c r="Q1717" t="s">
        <v>24</v>
      </c>
      <c r="R1717" t="s">
        <v>174</v>
      </c>
    </row>
    <row r="1718" spans="1:18" x14ac:dyDescent="0.3">
      <c r="A1718">
        <v>1716</v>
      </c>
      <c r="B1718">
        <v>2693779486</v>
      </c>
      <c r="C1718" s="1">
        <v>42940</v>
      </c>
      <c r="D1718" t="s">
        <v>26</v>
      </c>
      <c r="E1718" t="s">
        <v>71</v>
      </c>
      <c r="F1718" t="s">
        <v>19</v>
      </c>
      <c r="G1718" t="s">
        <v>46</v>
      </c>
      <c r="H1718" t="s">
        <v>28</v>
      </c>
      <c r="I1718">
        <v>7</v>
      </c>
      <c r="J1718" t="s">
        <v>154</v>
      </c>
      <c r="K1718" t="s">
        <v>155</v>
      </c>
      <c r="P1718" t="s">
        <v>49</v>
      </c>
      <c r="Q1718" t="s">
        <v>50</v>
      </c>
      <c r="R1718" t="s">
        <v>25</v>
      </c>
    </row>
    <row r="1719" spans="1:18" x14ac:dyDescent="0.3">
      <c r="A1719">
        <v>1717</v>
      </c>
      <c r="B1719">
        <v>2742505897</v>
      </c>
      <c r="C1719" s="1">
        <v>42940</v>
      </c>
      <c r="D1719" t="s">
        <v>86</v>
      </c>
      <c r="E1719" t="s">
        <v>86</v>
      </c>
      <c r="G1719" t="s">
        <v>46</v>
      </c>
      <c r="H1719" t="s">
        <v>28</v>
      </c>
      <c r="I1719">
        <v>5</v>
      </c>
      <c r="J1719" t="s">
        <v>101</v>
      </c>
      <c r="K1719" t="s">
        <v>1782</v>
      </c>
      <c r="P1719" t="s">
        <v>49</v>
      </c>
      <c r="Q1719" t="s">
        <v>50</v>
      </c>
      <c r="R1719" t="s">
        <v>25</v>
      </c>
    </row>
    <row r="1720" spans="1:18" x14ac:dyDescent="0.3">
      <c r="A1720">
        <v>1718</v>
      </c>
      <c r="B1720">
        <v>2721013631</v>
      </c>
      <c r="C1720" s="1">
        <v>42940</v>
      </c>
      <c r="D1720" t="s">
        <v>426</v>
      </c>
      <c r="E1720" t="s">
        <v>426</v>
      </c>
      <c r="G1720" t="s">
        <v>46</v>
      </c>
      <c r="H1720" t="s">
        <v>28</v>
      </c>
      <c r="I1720">
        <v>5</v>
      </c>
      <c r="J1720" t="s">
        <v>986</v>
      </c>
      <c r="K1720" t="s">
        <v>572</v>
      </c>
      <c r="O1720">
        <v>7</v>
      </c>
      <c r="P1720" t="s">
        <v>987</v>
      </c>
      <c r="Q1720" t="s">
        <v>50</v>
      </c>
      <c r="R1720" t="s">
        <v>57</v>
      </c>
    </row>
    <row r="1721" spans="1:18" x14ac:dyDescent="0.3">
      <c r="A1721">
        <v>1719</v>
      </c>
      <c r="B1721">
        <v>2733071232</v>
      </c>
      <c r="C1721" s="1">
        <v>42940</v>
      </c>
      <c r="D1721" t="s">
        <v>17</v>
      </c>
      <c r="E1721" t="s">
        <v>17</v>
      </c>
      <c r="G1721" t="s">
        <v>19</v>
      </c>
      <c r="H1721" t="s">
        <v>20</v>
      </c>
      <c r="I1721">
        <v>2</v>
      </c>
      <c r="J1721" t="s">
        <v>3372</v>
      </c>
      <c r="K1721" t="s">
        <v>22</v>
      </c>
      <c r="P1721" t="s">
        <v>1701</v>
      </c>
      <c r="Q1721" t="s">
        <v>774</v>
      </c>
      <c r="R1721" t="s">
        <v>25</v>
      </c>
    </row>
    <row r="1722" spans="1:18" x14ac:dyDescent="0.3">
      <c r="A1722">
        <v>1720</v>
      </c>
      <c r="B1722">
        <v>2681377320</v>
      </c>
      <c r="C1722" s="1">
        <v>42940</v>
      </c>
      <c r="D1722" t="s">
        <v>17</v>
      </c>
      <c r="E1722" t="s">
        <v>3373</v>
      </c>
      <c r="G1722" t="s">
        <v>19</v>
      </c>
      <c r="H1722" t="s">
        <v>67</v>
      </c>
      <c r="I1722">
        <v>4</v>
      </c>
      <c r="J1722" t="s">
        <v>831</v>
      </c>
      <c r="K1722" t="s">
        <v>2368</v>
      </c>
      <c r="P1722" t="s">
        <v>85</v>
      </c>
      <c r="Q1722" t="s">
        <v>35</v>
      </c>
      <c r="R1722" t="s">
        <v>25</v>
      </c>
    </row>
    <row r="1723" spans="1:18" x14ac:dyDescent="0.3">
      <c r="A1723">
        <v>1721</v>
      </c>
      <c r="B1723">
        <v>2678477484</v>
      </c>
      <c r="C1723" s="1">
        <v>42941</v>
      </c>
      <c r="D1723" t="s">
        <v>358</v>
      </c>
      <c r="E1723" t="s">
        <v>3374</v>
      </c>
      <c r="G1723" t="s">
        <v>19</v>
      </c>
      <c r="H1723" t="s">
        <v>67</v>
      </c>
      <c r="I1723">
        <v>4</v>
      </c>
      <c r="J1723" t="s">
        <v>3375</v>
      </c>
      <c r="K1723" t="s">
        <v>1112</v>
      </c>
      <c r="O1723">
        <v>11</v>
      </c>
      <c r="P1723" t="s">
        <v>136</v>
      </c>
      <c r="Q1723" t="s">
        <v>137</v>
      </c>
      <c r="R1723" t="s">
        <v>75</v>
      </c>
    </row>
    <row r="1724" spans="1:18" x14ac:dyDescent="0.3">
      <c r="A1724">
        <v>1722</v>
      </c>
      <c r="B1724">
        <v>2677292369</v>
      </c>
      <c r="C1724" s="1">
        <v>42941</v>
      </c>
      <c r="D1724" t="s">
        <v>507</v>
      </c>
      <c r="E1724" t="s">
        <v>642</v>
      </c>
      <c r="G1724" t="s">
        <v>19</v>
      </c>
      <c r="H1724" t="s">
        <v>67</v>
      </c>
      <c r="I1724">
        <v>3</v>
      </c>
      <c r="J1724" t="s">
        <v>120</v>
      </c>
      <c r="K1724" t="s">
        <v>22</v>
      </c>
      <c r="O1724">
        <v>22</v>
      </c>
      <c r="P1724" t="s">
        <v>1433</v>
      </c>
      <c r="Q1724" t="s">
        <v>50</v>
      </c>
      <c r="R1724" t="s">
        <v>147</v>
      </c>
    </row>
    <row r="1725" spans="1:18" x14ac:dyDescent="0.3">
      <c r="A1725">
        <v>1723</v>
      </c>
      <c r="B1725">
        <v>2652946939</v>
      </c>
      <c r="C1725" s="1">
        <v>42941</v>
      </c>
      <c r="D1725" t="s">
        <v>103</v>
      </c>
      <c r="E1725" t="s">
        <v>3376</v>
      </c>
      <c r="G1725" t="s">
        <v>19</v>
      </c>
      <c r="H1725" t="s">
        <v>67</v>
      </c>
      <c r="I1725">
        <v>3</v>
      </c>
      <c r="J1725" t="s">
        <v>3377</v>
      </c>
      <c r="K1725" t="s">
        <v>207</v>
      </c>
      <c r="O1725">
        <v>5</v>
      </c>
      <c r="P1725" t="s">
        <v>1563</v>
      </c>
      <c r="Q1725" t="s">
        <v>35</v>
      </c>
      <c r="R1725" t="s">
        <v>174</v>
      </c>
    </row>
    <row r="1726" spans="1:18" x14ac:dyDescent="0.3">
      <c r="A1726">
        <v>1724</v>
      </c>
      <c r="B1726">
        <v>2680549754</v>
      </c>
      <c r="C1726" s="1">
        <v>42941</v>
      </c>
      <c r="D1726" t="s">
        <v>17</v>
      </c>
      <c r="E1726" t="s">
        <v>130</v>
      </c>
      <c r="F1726" t="s">
        <v>467</v>
      </c>
      <c r="G1726" t="s">
        <v>19</v>
      </c>
      <c r="H1726" t="s">
        <v>67</v>
      </c>
      <c r="I1726">
        <v>5</v>
      </c>
      <c r="J1726" t="s">
        <v>468</v>
      </c>
      <c r="K1726" t="s">
        <v>207</v>
      </c>
      <c r="P1726" t="s">
        <v>470</v>
      </c>
      <c r="Q1726" t="s">
        <v>35</v>
      </c>
      <c r="R1726" t="s">
        <v>147</v>
      </c>
    </row>
    <row r="1727" spans="1:18" x14ac:dyDescent="0.3">
      <c r="A1727">
        <v>1725</v>
      </c>
      <c r="B1727">
        <v>2559052519</v>
      </c>
      <c r="C1727" s="1">
        <v>42941</v>
      </c>
      <c r="D1727" t="s">
        <v>609</v>
      </c>
      <c r="E1727" t="s">
        <v>610</v>
      </c>
      <c r="G1727" t="s">
        <v>19</v>
      </c>
      <c r="H1727" t="s">
        <v>28</v>
      </c>
      <c r="I1727">
        <v>4</v>
      </c>
      <c r="J1727" t="s">
        <v>611</v>
      </c>
      <c r="K1727" t="s">
        <v>1941</v>
      </c>
      <c r="O1727">
        <v>2</v>
      </c>
      <c r="P1727" t="s">
        <v>70</v>
      </c>
      <c r="Q1727" t="s">
        <v>56</v>
      </c>
      <c r="R1727" t="s">
        <v>25</v>
      </c>
    </row>
    <row r="1728" spans="1:18" x14ac:dyDescent="0.3">
      <c r="A1728">
        <v>1726</v>
      </c>
      <c r="B1728">
        <v>2555857227</v>
      </c>
      <c r="C1728" s="1">
        <v>42941</v>
      </c>
      <c r="D1728" t="s">
        <v>17</v>
      </c>
      <c r="E1728" t="s">
        <v>1410</v>
      </c>
      <c r="G1728" t="s">
        <v>19</v>
      </c>
      <c r="H1728" t="s">
        <v>28</v>
      </c>
      <c r="I1728">
        <v>3</v>
      </c>
      <c r="J1728" t="s">
        <v>1411</v>
      </c>
      <c r="K1728" t="s">
        <v>2538</v>
      </c>
      <c r="P1728" t="s">
        <v>96</v>
      </c>
      <c r="Q1728" t="s">
        <v>35</v>
      </c>
      <c r="R1728" t="s">
        <v>25</v>
      </c>
    </row>
    <row r="1729" spans="1:18" x14ac:dyDescent="0.3">
      <c r="A1729">
        <v>1727</v>
      </c>
      <c r="B1729">
        <v>2683350057</v>
      </c>
      <c r="C1729" s="1">
        <v>42941</v>
      </c>
      <c r="D1729" t="s">
        <v>17</v>
      </c>
      <c r="E1729" t="s">
        <v>130</v>
      </c>
      <c r="G1729" t="s">
        <v>19</v>
      </c>
      <c r="H1729" t="s">
        <v>28</v>
      </c>
      <c r="I1729">
        <v>7</v>
      </c>
      <c r="J1729" t="s">
        <v>3378</v>
      </c>
      <c r="K1729" t="s">
        <v>559</v>
      </c>
      <c r="O1729">
        <v>12</v>
      </c>
      <c r="P1729" t="s">
        <v>3379</v>
      </c>
      <c r="Q1729" t="s">
        <v>56</v>
      </c>
      <c r="R1729" t="s">
        <v>183</v>
      </c>
    </row>
    <row r="1730" spans="1:18" x14ac:dyDescent="0.3">
      <c r="A1730">
        <v>1728</v>
      </c>
      <c r="B1730">
        <v>2682681023</v>
      </c>
      <c r="C1730" s="1">
        <v>42941</v>
      </c>
      <c r="D1730" t="s">
        <v>17</v>
      </c>
      <c r="E1730" t="s">
        <v>17</v>
      </c>
      <c r="F1730" t="e">
        <f>- Enablement</f>
        <v>#NAME?</v>
      </c>
      <c r="G1730" t="s">
        <v>19</v>
      </c>
      <c r="H1730" t="s">
        <v>67</v>
      </c>
      <c r="I1730">
        <v>4</v>
      </c>
      <c r="J1730" t="s">
        <v>3380</v>
      </c>
      <c r="K1730" t="s">
        <v>189</v>
      </c>
      <c r="O1730">
        <v>2</v>
      </c>
      <c r="P1730" t="s">
        <v>3293</v>
      </c>
      <c r="Q1730" t="s">
        <v>42</v>
      </c>
      <c r="R1730" t="s">
        <v>25</v>
      </c>
    </row>
    <row r="1731" spans="1:18" x14ac:dyDescent="0.3">
      <c r="A1731">
        <v>1729</v>
      </c>
      <c r="B1731">
        <v>2667134629</v>
      </c>
      <c r="C1731" s="1">
        <v>42941</v>
      </c>
      <c r="D1731" t="s">
        <v>464</v>
      </c>
      <c r="E1731" t="s">
        <v>464</v>
      </c>
      <c r="G1731" t="s">
        <v>19</v>
      </c>
      <c r="H1731" t="s">
        <v>798</v>
      </c>
      <c r="I1731">
        <v>10</v>
      </c>
      <c r="J1731" t="s">
        <v>3381</v>
      </c>
      <c r="K1731" t="s">
        <v>109</v>
      </c>
      <c r="L1731">
        <v>176000</v>
      </c>
      <c r="M1731">
        <v>157000</v>
      </c>
      <c r="N1731" t="s">
        <v>217</v>
      </c>
      <c r="O1731">
        <v>63</v>
      </c>
      <c r="P1731" t="s">
        <v>629</v>
      </c>
      <c r="Q1731" t="s">
        <v>137</v>
      </c>
      <c r="R1731" t="s">
        <v>57</v>
      </c>
    </row>
    <row r="1732" spans="1:18" x14ac:dyDescent="0.3">
      <c r="A1732">
        <v>1730</v>
      </c>
      <c r="B1732">
        <v>2681088904</v>
      </c>
      <c r="C1732" s="1">
        <v>42941</v>
      </c>
      <c r="D1732" t="s">
        <v>36</v>
      </c>
      <c r="E1732" t="s">
        <v>3382</v>
      </c>
      <c r="G1732" t="s">
        <v>46</v>
      </c>
      <c r="H1732" t="s">
        <v>28</v>
      </c>
      <c r="I1732">
        <v>8</v>
      </c>
      <c r="J1732" t="s">
        <v>120</v>
      </c>
      <c r="K1732" t="s">
        <v>1859</v>
      </c>
      <c r="O1732">
        <v>9</v>
      </c>
      <c r="P1732" t="s">
        <v>1417</v>
      </c>
      <c r="Q1732" t="s">
        <v>56</v>
      </c>
      <c r="R1732" t="s">
        <v>25</v>
      </c>
    </row>
    <row r="1733" spans="1:18" x14ac:dyDescent="0.3">
      <c r="A1733">
        <v>1731</v>
      </c>
      <c r="B1733">
        <v>2684175410</v>
      </c>
      <c r="C1733" s="1">
        <v>42942</v>
      </c>
      <c r="D1733" t="s">
        <v>17</v>
      </c>
      <c r="E1733" t="s">
        <v>1206</v>
      </c>
      <c r="G1733" t="s">
        <v>19</v>
      </c>
      <c r="H1733" t="s">
        <v>67</v>
      </c>
      <c r="I1733">
        <v>2</v>
      </c>
      <c r="J1733" t="s">
        <v>3383</v>
      </c>
      <c r="K1733" t="s">
        <v>22</v>
      </c>
      <c r="O1733">
        <v>1</v>
      </c>
      <c r="P1733" t="s">
        <v>241</v>
      </c>
      <c r="Q1733" t="s">
        <v>50</v>
      </c>
      <c r="R1733" t="s">
        <v>25</v>
      </c>
    </row>
    <row r="1734" spans="1:18" x14ac:dyDescent="0.3">
      <c r="A1734">
        <v>1732</v>
      </c>
      <c r="B1734">
        <v>2735195700</v>
      </c>
      <c r="C1734" s="1">
        <v>42942</v>
      </c>
      <c r="D1734" t="s">
        <v>26</v>
      </c>
      <c r="E1734" t="s">
        <v>26</v>
      </c>
      <c r="F1734" t="s">
        <v>3384</v>
      </c>
      <c r="G1734" t="s">
        <v>46</v>
      </c>
      <c r="H1734" t="s">
        <v>28</v>
      </c>
      <c r="I1734">
        <v>5</v>
      </c>
      <c r="J1734" t="s">
        <v>3385</v>
      </c>
      <c r="K1734" t="s">
        <v>832</v>
      </c>
      <c r="O1734">
        <v>5</v>
      </c>
      <c r="P1734" t="s">
        <v>3386</v>
      </c>
      <c r="Q1734" t="s">
        <v>137</v>
      </c>
      <c r="R1734" t="s">
        <v>183</v>
      </c>
    </row>
    <row r="1735" spans="1:18" x14ac:dyDescent="0.3">
      <c r="A1735">
        <v>1733</v>
      </c>
      <c r="B1735">
        <v>2723015766</v>
      </c>
      <c r="C1735" s="1">
        <v>42942</v>
      </c>
      <c r="D1735" t="s">
        <v>17</v>
      </c>
      <c r="E1735" t="s">
        <v>17</v>
      </c>
      <c r="G1735" t="s">
        <v>19</v>
      </c>
      <c r="H1735" t="s">
        <v>67</v>
      </c>
      <c r="I1735">
        <v>3</v>
      </c>
      <c r="J1735" t="s">
        <v>3387</v>
      </c>
      <c r="K1735" t="s">
        <v>3388</v>
      </c>
      <c r="O1735">
        <v>13</v>
      </c>
      <c r="P1735" t="s">
        <v>3389</v>
      </c>
      <c r="Q1735" t="s">
        <v>35</v>
      </c>
      <c r="R1735" t="s">
        <v>174</v>
      </c>
    </row>
    <row r="1736" spans="1:18" x14ac:dyDescent="0.3">
      <c r="A1736">
        <v>1734</v>
      </c>
      <c r="B1736">
        <v>2718975616</v>
      </c>
      <c r="C1736" s="1">
        <v>42942</v>
      </c>
      <c r="D1736" t="s">
        <v>17</v>
      </c>
      <c r="E1736" t="s">
        <v>391</v>
      </c>
      <c r="G1736" t="s">
        <v>19</v>
      </c>
      <c r="H1736" t="s">
        <v>28</v>
      </c>
      <c r="I1736">
        <v>5</v>
      </c>
      <c r="J1736" t="s">
        <v>392</v>
      </c>
      <c r="K1736" t="s">
        <v>2477</v>
      </c>
      <c r="P1736" t="s">
        <v>393</v>
      </c>
      <c r="Q1736" t="s">
        <v>137</v>
      </c>
      <c r="R1736" t="s">
        <v>111</v>
      </c>
    </row>
    <row r="1737" spans="1:18" x14ac:dyDescent="0.3">
      <c r="A1737">
        <v>1735</v>
      </c>
      <c r="B1737">
        <v>2683582577</v>
      </c>
      <c r="C1737" s="1">
        <v>42942</v>
      </c>
      <c r="D1737" t="s">
        <v>97</v>
      </c>
      <c r="E1737" t="s">
        <v>97</v>
      </c>
      <c r="F1737" t="s">
        <v>119</v>
      </c>
      <c r="G1737" t="s">
        <v>46</v>
      </c>
      <c r="H1737" t="s">
        <v>28</v>
      </c>
      <c r="I1737">
        <v>5</v>
      </c>
      <c r="J1737" t="s">
        <v>120</v>
      </c>
      <c r="K1737" t="s">
        <v>505</v>
      </c>
      <c r="P1737" t="s">
        <v>49</v>
      </c>
      <c r="Q1737" t="s">
        <v>50</v>
      </c>
      <c r="R1737" t="s">
        <v>25</v>
      </c>
    </row>
    <row r="1738" spans="1:18" x14ac:dyDescent="0.3">
      <c r="A1738">
        <v>1736</v>
      </c>
      <c r="B1738">
        <v>2733698136</v>
      </c>
      <c r="C1738" s="1">
        <v>42942</v>
      </c>
      <c r="D1738" t="s">
        <v>209</v>
      </c>
      <c r="E1738" t="s">
        <v>568</v>
      </c>
      <c r="G1738" t="s">
        <v>19</v>
      </c>
      <c r="H1738" t="s">
        <v>67</v>
      </c>
      <c r="I1738">
        <v>4</v>
      </c>
      <c r="J1738" t="s">
        <v>101</v>
      </c>
      <c r="K1738" t="s">
        <v>802</v>
      </c>
      <c r="O1738">
        <v>7</v>
      </c>
      <c r="P1738" t="s">
        <v>3390</v>
      </c>
      <c r="Q1738" t="s">
        <v>31</v>
      </c>
      <c r="R1738" t="s">
        <v>25</v>
      </c>
    </row>
    <row r="1739" spans="1:18" x14ac:dyDescent="0.3">
      <c r="A1739">
        <v>1737</v>
      </c>
      <c r="B1739">
        <v>2745603852</v>
      </c>
      <c r="C1739" s="1">
        <v>42942</v>
      </c>
      <c r="D1739" t="s">
        <v>36</v>
      </c>
      <c r="E1739" t="s">
        <v>3391</v>
      </c>
      <c r="G1739" t="s">
        <v>19</v>
      </c>
      <c r="H1739" t="s">
        <v>28</v>
      </c>
      <c r="I1739">
        <v>4</v>
      </c>
      <c r="J1739" t="s">
        <v>3392</v>
      </c>
      <c r="K1739" t="s">
        <v>141</v>
      </c>
      <c r="O1739">
        <v>18</v>
      </c>
      <c r="P1739" t="s">
        <v>3393</v>
      </c>
      <c r="Q1739" t="s">
        <v>56</v>
      </c>
      <c r="R1739" t="s">
        <v>57</v>
      </c>
    </row>
    <row r="1740" spans="1:18" x14ac:dyDescent="0.3">
      <c r="A1740">
        <v>1738</v>
      </c>
      <c r="B1740">
        <v>2693783076</v>
      </c>
      <c r="C1740" s="1">
        <v>42942</v>
      </c>
      <c r="D1740" t="s">
        <v>26</v>
      </c>
      <c r="E1740" t="s">
        <v>71</v>
      </c>
      <c r="F1740" t="s">
        <v>19</v>
      </c>
      <c r="G1740" t="s">
        <v>46</v>
      </c>
      <c r="H1740" t="s">
        <v>28</v>
      </c>
      <c r="I1740">
        <v>7</v>
      </c>
      <c r="J1740" t="s">
        <v>154</v>
      </c>
      <c r="K1740" t="s">
        <v>777</v>
      </c>
      <c r="P1740" t="s">
        <v>49</v>
      </c>
      <c r="Q1740" t="s">
        <v>50</v>
      </c>
      <c r="R1740" t="s">
        <v>25</v>
      </c>
    </row>
    <row r="1741" spans="1:18" x14ac:dyDescent="0.3">
      <c r="A1741">
        <v>1739</v>
      </c>
      <c r="B1741">
        <v>2681799638</v>
      </c>
      <c r="C1741" s="1">
        <v>42942</v>
      </c>
      <c r="D1741" t="s">
        <v>97</v>
      </c>
      <c r="E1741" t="s">
        <v>2681</v>
      </c>
      <c r="G1741" t="s">
        <v>19</v>
      </c>
      <c r="H1741" t="s">
        <v>28</v>
      </c>
      <c r="I1741">
        <v>5</v>
      </c>
      <c r="J1741" t="s">
        <v>3394</v>
      </c>
      <c r="K1741" t="s">
        <v>409</v>
      </c>
      <c r="O1741">
        <v>2</v>
      </c>
      <c r="P1741" t="s">
        <v>1913</v>
      </c>
      <c r="Q1741" t="s">
        <v>1176</v>
      </c>
      <c r="R1741" t="s">
        <v>174</v>
      </c>
    </row>
    <row r="1742" spans="1:18" x14ac:dyDescent="0.3">
      <c r="A1742">
        <v>1740</v>
      </c>
      <c r="B1742">
        <v>2719465653</v>
      </c>
      <c r="C1742" s="1">
        <v>42943</v>
      </c>
      <c r="D1742" t="s">
        <v>397</v>
      </c>
      <c r="E1742" t="s">
        <v>2865</v>
      </c>
      <c r="G1742" t="s">
        <v>19</v>
      </c>
      <c r="H1742" t="s">
        <v>28</v>
      </c>
      <c r="I1742">
        <v>5</v>
      </c>
      <c r="J1742" t="s">
        <v>2866</v>
      </c>
      <c r="K1742" t="s">
        <v>229</v>
      </c>
      <c r="O1742">
        <v>1</v>
      </c>
      <c r="P1742" t="s">
        <v>999</v>
      </c>
      <c r="Q1742" t="s">
        <v>56</v>
      </c>
      <c r="R1742" t="s">
        <v>25</v>
      </c>
    </row>
    <row r="1743" spans="1:18" x14ac:dyDescent="0.3">
      <c r="A1743">
        <v>1741</v>
      </c>
      <c r="B1743">
        <v>2715143862</v>
      </c>
      <c r="C1743" s="1">
        <v>42943</v>
      </c>
      <c r="D1743" t="s">
        <v>65</v>
      </c>
      <c r="E1743" t="s">
        <v>324</v>
      </c>
      <c r="F1743" t="s">
        <v>3395</v>
      </c>
      <c r="G1743" t="s">
        <v>19</v>
      </c>
      <c r="H1743" t="s">
        <v>67</v>
      </c>
      <c r="I1743">
        <v>3</v>
      </c>
      <c r="J1743" t="s">
        <v>250</v>
      </c>
      <c r="K1743" t="s">
        <v>22</v>
      </c>
      <c r="O1743">
        <v>2</v>
      </c>
      <c r="P1743" t="s">
        <v>1123</v>
      </c>
      <c r="Q1743" t="s">
        <v>1124</v>
      </c>
      <c r="R1743" t="s">
        <v>57</v>
      </c>
    </row>
    <row r="1744" spans="1:18" x14ac:dyDescent="0.3">
      <c r="A1744">
        <v>1742</v>
      </c>
      <c r="B1744">
        <v>2740325511</v>
      </c>
      <c r="C1744" s="1">
        <v>42943</v>
      </c>
      <c r="D1744" t="s">
        <v>65</v>
      </c>
      <c r="E1744" t="s">
        <v>324</v>
      </c>
      <c r="G1744" t="s">
        <v>19</v>
      </c>
      <c r="H1744" t="s">
        <v>67</v>
      </c>
      <c r="I1744">
        <v>4</v>
      </c>
      <c r="J1744" t="s">
        <v>626</v>
      </c>
      <c r="K1744" t="s">
        <v>22</v>
      </c>
      <c r="P1744" t="s">
        <v>287</v>
      </c>
      <c r="Q1744" t="s">
        <v>288</v>
      </c>
      <c r="R1744" t="s">
        <v>25</v>
      </c>
    </row>
    <row r="1745" spans="1:18" x14ac:dyDescent="0.3">
      <c r="A1745">
        <v>1743</v>
      </c>
      <c r="B1745">
        <v>2702401937</v>
      </c>
      <c r="C1745" s="1">
        <v>42943</v>
      </c>
      <c r="D1745" t="s">
        <v>44</v>
      </c>
      <c r="E1745" t="s">
        <v>45</v>
      </c>
      <c r="F1745" t="s">
        <v>305</v>
      </c>
      <c r="G1745" t="s">
        <v>46</v>
      </c>
      <c r="H1745" t="s">
        <v>28</v>
      </c>
      <c r="I1745">
        <v>3</v>
      </c>
      <c r="J1745" t="s">
        <v>120</v>
      </c>
      <c r="K1745" t="s">
        <v>54</v>
      </c>
      <c r="P1745" t="s">
        <v>49</v>
      </c>
      <c r="Q1745" t="s">
        <v>50</v>
      </c>
      <c r="R1745" t="s">
        <v>25</v>
      </c>
    </row>
    <row r="1746" spans="1:18" x14ac:dyDescent="0.3">
      <c r="A1746">
        <v>1744</v>
      </c>
      <c r="B1746">
        <v>2720466391</v>
      </c>
      <c r="C1746" s="1">
        <v>42943</v>
      </c>
      <c r="D1746" t="s">
        <v>17</v>
      </c>
      <c r="E1746" t="s">
        <v>1421</v>
      </c>
      <c r="G1746" t="s">
        <v>19</v>
      </c>
      <c r="H1746" t="s">
        <v>28</v>
      </c>
      <c r="I1746">
        <v>6</v>
      </c>
      <c r="J1746" t="s">
        <v>1422</v>
      </c>
      <c r="K1746" t="s">
        <v>466</v>
      </c>
      <c r="O1746">
        <v>2</v>
      </c>
      <c r="P1746" t="s">
        <v>136</v>
      </c>
      <c r="Q1746" t="s">
        <v>137</v>
      </c>
      <c r="R1746" t="s">
        <v>75</v>
      </c>
    </row>
    <row r="1747" spans="1:18" x14ac:dyDescent="0.3">
      <c r="A1747">
        <v>1745</v>
      </c>
      <c r="B1747">
        <v>2589579996</v>
      </c>
      <c r="C1747" s="1">
        <v>42943</v>
      </c>
      <c r="D1747" t="s">
        <v>17</v>
      </c>
      <c r="E1747" t="s">
        <v>17</v>
      </c>
      <c r="F1747" t="s">
        <v>82</v>
      </c>
      <c r="G1747" t="s">
        <v>19</v>
      </c>
      <c r="H1747" t="s">
        <v>20</v>
      </c>
      <c r="I1747">
        <v>1</v>
      </c>
      <c r="J1747" t="s">
        <v>83</v>
      </c>
      <c r="K1747" t="s">
        <v>477</v>
      </c>
      <c r="P1747" t="s">
        <v>85</v>
      </c>
      <c r="Q1747" t="s">
        <v>35</v>
      </c>
      <c r="R1747" t="s">
        <v>25</v>
      </c>
    </row>
    <row r="1748" spans="1:18" x14ac:dyDescent="0.3">
      <c r="A1748">
        <v>1746</v>
      </c>
      <c r="B1748">
        <v>2739257335</v>
      </c>
      <c r="C1748" s="1">
        <v>42943</v>
      </c>
      <c r="D1748" t="s">
        <v>86</v>
      </c>
      <c r="E1748" t="s">
        <v>86</v>
      </c>
      <c r="G1748" t="s">
        <v>46</v>
      </c>
      <c r="H1748" t="s">
        <v>28</v>
      </c>
      <c r="I1748">
        <v>4</v>
      </c>
      <c r="J1748" t="s">
        <v>101</v>
      </c>
      <c r="K1748" t="s">
        <v>378</v>
      </c>
      <c r="P1748" t="s">
        <v>49</v>
      </c>
      <c r="Q1748" t="s">
        <v>50</v>
      </c>
      <c r="R1748" t="s">
        <v>25</v>
      </c>
    </row>
    <row r="1749" spans="1:18" x14ac:dyDescent="0.3">
      <c r="A1749">
        <v>1747</v>
      </c>
      <c r="B1749">
        <v>2678747032</v>
      </c>
      <c r="C1749" s="1">
        <v>42943</v>
      </c>
      <c r="D1749" t="s">
        <v>3396</v>
      </c>
      <c r="E1749" t="s">
        <v>3396</v>
      </c>
      <c r="G1749" t="s">
        <v>19</v>
      </c>
      <c r="H1749" t="s">
        <v>67</v>
      </c>
      <c r="I1749">
        <v>4</v>
      </c>
      <c r="J1749" t="s">
        <v>3397</v>
      </c>
      <c r="K1749" t="s">
        <v>378</v>
      </c>
      <c r="P1749" t="s">
        <v>948</v>
      </c>
      <c r="Q1749" t="s">
        <v>35</v>
      </c>
      <c r="R1749" t="s">
        <v>174</v>
      </c>
    </row>
    <row r="1750" spans="1:18" x14ac:dyDescent="0.3">
      <c r="A1750">
        <v>1748</v>
      </c>
      <c r="B1750">
        <v>2721104014</v>
      </c>
      <c r="C1750" s="1">
        <v>42943</v>
      </c>
      <c r="D1750" t="s">
        <v>17</v>
      </c>
      <c r="E1750" t="s">
        <v>202</v>
      </c>
      <c r="G1750" t="s">
        <v>19</v>
      </c>
      <c r="H1750" t="s">
        <v>28</v>
      </c>
      <c r="I1750">
        <v>5</v>
      </c>
      <c r="J1750" t="s">
        <v>3398</v>
      </c>
      <c r="K1750" t="s">
        <v>22</v>
      </c>
      <c r="O1750">
        <v>1</v>
      </c>
      <c r="P1750" t="s">
        <v>3399</v>
      </c>
      <c r="Q1750" t="s">
        <v>35</v>
      </c>
      <c r="R1750" t="s">
        <v>75</v>
      </c>
    </row>
    <row r="1751" spans="1:18" x14ac:dyDescent="0.3">
      <c r="A1751">
        <v>1749</v>
      </c>
      <c r="B1751">
        <v>2726904236</v>
      </c>
      <c r="C1751" s="1">
        <v>42943</v>
      </c>
      <c r="D1751" t="s">
        <v>44</v>
      </c>
      <c r="E1751" t="s">
        <v>1704</v>
      </c>
      <c r="G1751" t="s">
        <v>19</v>
      </c>
      <c r="H1751" t="s">
        <v>28</v>
      </c>
      <c r="I1751">
        <v>2</v>
      </c>
      <c r="J1751" t="s">
        <v>3400</v>
      </c>
      <c r="K1751" t="s">
        <v>790</v>
      </c>
      <c r="O1751">
        <v>1</v>
      </c>
      <c r="P1751" t="s">
        <v>977</v>
      </c>
    </row>
    <row r="1752" spans="1:18" x14ac:dyDescent="0.3">
      <c r="A1752">
        <v>1750</v>
      </c>
      <c r="B1752">
        <v>2738106717</v>
      </c>
      <c r="C1752" s="1">
        <v>42944</v>
      </c>
      <c r="D1752" t="s">
        <v>65</v>
      </c>
      <c r="E1752" t="s">
        <v>65</v>
      </c>
      <c r="G1752" t="s">
        <v>19</v>
      </c>
      <c r="H1752" t="s">
        <v>28</v>
      </c>
      <c r="I1752">
        <v>4</v>
      </c>
      <c r="J1752" t="s">
        <v>3401</v>
      </c>
      <c r="K1752" t="s">
        <v>466</v>
      </c>
      <c r="O1752">
        <v>15</v>
      </c>
      <c r="P1752" t="s">
        <v>136</v>
      </c>
      <c r="Q1752" t="s">
        <v>137</v>
      </c>
      <c r="R1752" t="s">
        <v>75</v>
      </c>
    </row>
    <row r="1753" spans="1:18" x14ac:dyDescent="0.3">
      <c r="A1753">
        <v>1751</v>
      </c>
      <c r="B1753">
        <v>2680095255</v>
      </c>
      <c r="C1753" s="1">
        <v>42944</v>
      </c>
      <c r="D1753" t="s">
        <v>542</v>
      </c>
      <c r="E1753" t="s">
        <v>542</v>
      </c>
      <c r="G1753" t="s">
        <v>19</v>
      </c>
      <c r="H1753" t="s">
        <v>67</v>
      </c>
      <c r="I1753">
        <v>3</v>
      </c>
      <c r="J1753" t="s">
        <v>120</v>
      </c>
      <c r="K1753" t="s">
        <v>845</v>
      </c>
      <c r="O1753">
        <v>2</v>
      </c>
      <c r="P1753" t="s">
        <v>1271</v>
      </c>
      <c r="Q1753" t="s">
        <v>658</v>
      </c>
      <c r="R1753" t="s">
        <v>25</v>
      </c>
    </row>
    <row r="1754" spans="1:18" x14ac:dyDescent="0.3">
      <c r="A1754">
        <v>1752</v>
      </c>
      <c r="B1754">
        <v>2546126732</v>
      </c>
      <c r="C1754" s="1">
        <v>42944</v>
      </c>
      <c r="D1754" t="s">
        <v>17</v>
      </c>
      <c r="E1754" t="s">
        <v>130</v>
      </c>
      <c r="G1754" t="s">
        <v>19</v>
      </c>
      <c r="H1754" t="s">
        <v>67</v>
      </c>
      <c r="I1754">
        <v>3</v>
      </c>
      <c r="J1754" t="s">
        <v>3402</v>
      </c>
      <c r="K1754" t="s">
        <v>466</v>
      </c>
      <c r="O1754">
        <v>8</v>
      </c>
      <c r="P1754" t="s">
        <v>933</v>
      </c>
      <c r="Q1754" t="s">
        <v>50</v>
      </c>
      <c r="R1754" t="s">
        <v>25</v>
      </c>
    </row>
    <row r="1755" spans="1:18" x14ac:dyDescent="0.3">
      <c r="A1755">
        <v>1753</v>
      </c>
      <c r="B1755">
        <v>2737033894</v>
      </c>
      <c r="C1755" s="1">
        <v>42944</v>
      </c>
      <c r="D1755" t="s">
        <v>17</v>
      </c>
      <c r="E1755" t="s">
        <v>17</v>
      </c>
      <c r="G1755" t="s">
        <v>19</v>
      </c>
      <c r="H1755" t="s">
        <v>67</v>
      </c>
      <c r="I1755">
        <v>4</v>
      </c>
      <c r="J1755" t="s">
        <v>3023</v>
      </c>
      <c r="K1755" t="s">
        <v>3403</v>
      </c>
      <c r="P1755" t="s">
        <v>614</v>
      </c>
      <c r="Q1755" t="s">
        <v>56</v>
      </c>
      <c r="R1755" t="s">
        <v>147</v>
      </c>
    </row>
    <row r="1756" spans="1:18" x14ac:dyDescent="0.3">
      <c r="A1756">
        <v>1754</v>
      </c>
      <c r="B1756">
        <v>2745060943</v>
      </c>
      <c r="C1756" s="1">
        <v>42944</v>
      </c>
      <c r="D1756" t="s">
        <v>65</v>
      </c>
      <c r="E1756" t="s">
        <v>3404</v>
      </c>
      <c r="G1756" t="s">
        <v>19</v>
      </c>
      <c r="H1756" t="s">
        <v>67</v>
      </c>
      <c r="I1756">
        <v>3</v>
      </c>
      <c r="J1756" t="s">
        <v>3405</v>
      </c>
      <c r="K1756" t="s">
        <v>254</v>
      </c>
      <c r="O1756">
        <v>6</v>
      </c>
      <c r="P1756" t="s">
        <v>241</v>
      </c>
      <c r="Q1756" t="s">
        <v>50</v>
      </c>
      <c r="R1756" t="s">
        <v>25</v>
      </c>
    </row>
    <row r="1757" spans="1:18" x14ac:dyDescent="0.3">
      <c r="A1757">
        <v>1755</v>
      </c>
      <c r="B1757">
        <v>2702785356</v>
      </c>
      <c r="C1757" s="1">
        <v>42944</v>
      </c>
      <c r="D1757" t="s">
        <v>44</v>
      </c>
      <c r="E1757" t="s">
        <v>45</v>
      </c>
      <c r="F1757" t="s">
        <v>52</v>
      </c>
      <c r="G1757" t="s">
        <v>19</v>
      </c>
      <c r="H1757" t="s">
        <v>20</v>
      </c>
      <c r="I1757">
        <v>1</v>
      </c>
      <c r="J1757" t="s">
        <v>3406</v>
      </c>
      <c r="K1757" t="s">
        <v>3407</v>
      </c>
      <c r="O1757">
        <v>1</v>
      </c>
      <c r="P1757" t="s">
        <v>3408</v>
      </c>
      <c r="Q1757" t="s">
        <v>3409</v>
      </c>
      <c r="R1757" t="s">
        <v>75</v>
      </c>
    </row>
    <row r="1758" spans="1:18" x14ac:dyDescent="0.3">
      <c r="A1758">
        <v>1756</v>
      </c>
      <c r="B1758">
        <v>2547650856</v>
      </c>
      <c r="C1758" s="1">
        <v>42944</v>
      </c>
      <c r="D1758" t="s">
        <v>17</v>
      </c>
      <c r="E1758" t="s">
        <v>130</v>
      </c>
      <c r="G1758" t="s">
        <v>19</v>
      </c>
      <c r="H1758" t="s">
        <v>28</v>
      </c>
      <c r="I1758">
        <v>3</v>
      </c>
      <c r="J1758" t="s">
        <v>2837</v>
      </c>
      <c r="K1758" t="s">
        <v>189</v>
      </c>
      <c r="O1758">
        <v>11</v>
      </c>
      <c r="P1758" t="s">
        <v>685</v>
      </c>
      <c r="Q1758" t="s">
        <v>686</v>
      </c>
      <c r="R1758" t="s">
        <v>57</v>
      </c>
    </row>
    <row r="1759" spans="1:18" x14ac:dyDescent="0.3">
      <c r="A1759">
        <v>1757</v>
      </c>
      <c r="B1759">
        <v>2684283460</v>
      </c>
      <c r="C1759" s="1">
        <v>42944</v>
      </c>
      <c r="D1759" t="s">
        <v>17</v>
      </c>
      <c r="E1759" t="s">
        <v>17</v>
      </c>
      <c r="G1759" t="s">
        <v>19</v>
      </c>
      <c r="H1759" t="s">
        <v>20</v>
      </c>
      <c r="I1759">
        <v>1</v>
      </c>
      <c r="J1759" t="s">
        <v>3410</v>
      </c>
      <c r="K1759" t="s">
        <v>95</v>
      </c>
      <c r="O1759">
        <v>18</v>
      </c>
      <c r="P1759" t="s">
        <v>3411</v>
      </c>
      <c r="Q1759" t="s">
        <v>50</v>
      </c>
      <c r="R1759" t="s">
        <v>57</v>
      </c>
    </row>
    <row r="1760" spans="1:18" x14ac:dyDescent="0.3">
      <c r="A1760">
        <v>1758</v>
      </c>
      <c r="B1760">
        <v>2660782622</v>
      </c>
      <c r="C1760" s="1">
        <v>42944</v>
      </c>
      <c r="D1760" t="s">
        <v>289</v>
      </c>
      <c r="E1760" t="s">
        <v>3412</v>
      </c>
      <c r="G1760" t="s">
        <v>19</v>
      </c>
      <c r="H1760" t="s">
        <v>28</v>
      </c>
      <c r="I1760">
        <v>5</v>
      </c>
      <c r="J1760" t="s">
        <v>3413</v>
      </c>
      <c r="K1760" t="s">
        <v>409</v>
      </c>
      <c r="P1760" t="s">
        <v>506</v>
      </c>
      <c r="Q1760" t="s">
        <v>35</v>
      </c>
      <c r="R1760" t="s">
        <v>147</v>
      </c>
    </row>
    <row r="1761" spans="1:18" x14ac:dyDescent="0.3">
      <c r="A1761">
        <v>1759</v>
      </c>
      <c r="B1761">
        <v>2670399407</v>
      </c>
      <c r="C1761" s="1">
        <v>42945</v>
      </c>
      <c r="D1761" t="s">
        <v>26</v>
      </c>
      <c r="E1761" t="s">
        <v>71</v>
      </c>
      <c r="F1761" t="s">
        <v>52</v>
      </c>
      <c r="G1761" t="s">
        <v>19</v>
      </c>
      <c r="H1761" t="s">
        <v>67</v>
      </c>
      <c r="I1761">
        <v>4</v>
      </c>
      <c r="J1761" t="s">
        <v>3414</v>
      </c>
      <c r="K1761" t="s">
        <v>109</v>
      </c>
      <c r="O1761">
        <v>2</v>
      </c>
      <c r="P1761" t="s">
        <v>1140</v>
      </c>
      <c r="Q1761" t="s">
        <v>35</v>
      </c>
      <c r="R1761" t="s">
        <v>25</v>
      </c>
    </row>
    <row r="1762" spans="1:18" x14ac:dyDescent="0.3">
      <c r="A1762">
        <v>1760</v>
      </c>
      <c r="B1762">
        <v>2733048827</v>
      </c>
      <c r="C1762" s="1">
        <v>42945</v>
      </c>
      <c r="D1762" t="s">
        <v>26</v>
      </c>
      <c r="E1762" t="s">
        <v>26</v>
      </c>
      <c r="G1762" t="s">
        <v>19</v>
      </c>
      <c r="H1762" t="s">
        <v>20</v>
      </c>
      <c r="I1762">
        <v>1</v>
      </c>
      <c r="J1762" t="s">
        <v>3415</v>
      </c>
      <c r="K1762" t="s">
        <v>22</v>
      </c>
      <c r="P1762" t="s">
        <v>3416</v>
      </c>
      <c r="Q1762" t="s">
        <v>106</v>
      </c>
      <c r="R1762" t="s">
        <v>25</v>
      </c>
    </row>
    <row r="1763" spans="1:18" x14ac:dyDescent="0.3">
      <c r="A1763">
        <v>1761</v>
      </c>
      <c r="B1763">
        <v>2676390812</v>
      </c>
      <c r="C1763" s="1">
        <v>42945</v>
      </c>
      <c r="D1763" t="s">
        <v>190</v>
      </c>
      <c r="E1763" t="s">
        <v>649</v>
      </c>
      <c r="F1763" t="s">
        <v>650</v>
      </c>
      <c r="G1763" t="s">
        <v>19</v>
      </c>
      <c r="H1763" t="s">
        <v>28</v>
      </c>
      <c r="I1763">
        <v>6</v>
      </c>
      <c r="J1763" t="s">
        <v>651</v>
      </c>
      <c r="K1763" t="s">
        <v>845</v>
      </c>
      <c r="P1763" t="s">
        <v>70</v>
      </c>
      <c r="Q1763" t="s">
        <v>56</v>
      </c>
      <c r="R1763" t="s">
        <v>25</v>
      </c>
    </row>
    <row r="1764" spans="1:18" x14ac:dyDescent="0.3">
      <c r="A1764">
        <v>1762</v>
      </c>
      <c r="B1764">
        <v>2728531169</v>
      </c>
      <c r="C1764" s="1">
        <v>42945</v>
      </c>
      <c r="D1764" t="s">
        <v>26</v>
      </c>
      <c r="E1764" t="s">
        <v>71</v>
      </c>
      <c r="G1764" t="s">
        <v>19</v>
      </c>
      <c r="H1764" t="s">
        <v>28</v>
      </c>
      <c r="I1764">
        <v>6</v>
      </c>
      <c r="J1764" t="s">
        <v>1134</v>
      </c>
      <c r="K1764" t="s">
        <v>189</v>
      </c>
      <c r="P1764" t="s">
        <v>136</v>
      </c>
      <c r="Q1764" t="s">
        <v>137</v>
      </c>
      <c r="R1764" t="s">
        <v>75</v>
      </c>
    </row>
    <row r="1765" spans="1:18" x14ac:dyDescent="0.3">
      <c r="A1765">
        <v>1763</v>
      </c>
      <c r="B1765">
        <v>2739550108</v>
      </c>
      <c r="C1765" s="1">
        <v>42945</v>
      </c>
      <c r="D1765" t="s">
        <v>268</v>
      </c>
      <c r="E1765" t="s">
        <v>902</v>
      </c>
      <c r="G1765" t="s">
        <v>19</v>
      </c>
      <c r="H1765" t="s">
        <v>67</v>
      </c>
      <c r="I1765">
        <v>3</v>
      </c>
      <c r="J1765" t="s">
        <v>3417</v>
      </c>
      <c r="K1765" t="s">
        <v>22</v>
      </c>
      <c r="O1765">
        <v>16</v>
      </c>
      <c r="P1765" t="s">
        <v>3418</v>
      </c>
      <c r="Q1765" t="s">
        <v>35</v>
      </c>
      <c r="R1765" t="s">
        <v>57</v>
      </c>
    </row>
    <row r="1766" spans="1:18" x14ac:dyDescent="0.3">
      <c r="A1766">
        <v>1764</v>
      </c>
      <c r="B1766">
        <v>2727482064</v>
      </c>
      <c r="C1766" s="1">
        <v>42945</v>
      </c>
      <c r="D1766" t="s">
        <v>17</v>
      </c>
      <c r="E1766" t="s">
        <v>130</v>
      </c>
      <c r="F1766" t="s">
        <v>3419</v>
      </c>
      <c r="G1766" t="s">
        <v>19</v>
      </c>
      <c r="H1766" t="s">
        <v>67</v>
      </c>
      <c r="I1766">
        <v>3</v>
      </c>
      <c r="J1766" t="s">
        <v>3420</v>
      </c>
      <c r="K1766" t="s">
        <v>102</v>
      </c>
      <c r="O1766">
        <v>1</v>
      </c>
      <c r="P1766" t="s">
        <v>2993</v>
      </c>
      <c r="Q1766" t="s">
        <v>35</v>
      </c>
      <c r="R1766" t="s">
        <v>25</v>
      </c>
    </row>
    <row r="1767" spans="1:18" x14ac:dyDescent="0.3">
      <c r="A1767">
        <v>1765</v>
      </c>
      <c r="B1767">
        <v>2733206090</v>
      </c>
      <c r="C1767" s="1">
        <v>42945</v>
      </c>
      <c r="D1767" t="s">
        <v>76</v>
      </c>
      <c r="E1767" t="s">
        <v>224</v>
      </c>
      <c r="G1767" t="s">
        <v>19</v>
      </c>
      <c r="H1767" t="s">
        <v>67</v>
      </c>
      <c r="I1767">
        <v>3</v>
      </c>
      <c r="J1767" t="s">
        <v>2491</v>
      </c>
      <c r="K1767" t="s">
        <v>170</v>
      </c>
      <c r="O1767">
        <v>6</v>
      </c>
      <c r="P1767" t="s">
        <v>2438</v>
      </c>
      <c r="Q1767" t="s">
        <v>2396</v>
      </c>
      <c r="R1767" t="s">
        <v>25</v>
      </c>
    </row>
    <row r="1768" spans="1:18" x14ac:dyDescent="0.3">
      <c r="A1768">
        <v>1766</v>
      </c>
      <c r="B1768">
        <v>2616491576</v>
      </c>
      <c r="C1768" s="1">
        <v>42945</v>
      </c>
      <c r="D1768" t="s">
        <v>17</v>
      </c>
      <c r="E1768" t="s">
        <v>3061</v>
      </c>
      <c r="G1768" t="s">
        <v>19</v>
      </c>
      <c r="H1768" t="s">
        <v>28</v>
      </c>
      <c r="I1768">
        <v>5</v>
      </c>
      <c r="J1768" t="s">
        <v>3062</v>
      </c>
      <c r="K1768" t="s">
        <v>578</v>
      </c>
      <c r="O1768">
        <v>1</v>
      </c>
      <c r="P1768" t="s">
        <v>3063</v>
      </c>
      <c r="Q1768" t="s">
        <v>35</v>
      </c>
      <c r="R1768" t="s">
        <v>25</v>
      </c>
    </row>
    <row r="1769" spans="1:18" x14ac:dyDescent="0.3">
      <c r="A1769">
        <v>1767</v>
      </c>
      <c r="B1769">
        <v>2691427426</v>
      </c>
      <c r="C1769" s="1">
        <v>42945</v>
      </c>
      <c r="D1769" t="s">
        <v>882</v>
      </c>
      <c r="E1769" t="s">
        <v>997</v>
      </c>
      <c r="G1769" t="s">
        <v>19</v>
      </c>
      <c r="H1769" t="s">
        <v>28</v>
      </c>
      <c r="I1769">
        <v>7</v>
      </c>
      <c r="J1769" t="s">
        <v>998</v>
      </c>
      <c r="K1769" t="s">
        <v>40</v>
      </c>
      <c r="O1769">
        <v>3</v>
      </c>
      <c r="P1769" t="s">
        <v>999</v>
      </c>
      <c r="Q1769" t="s">
        <v>56</v>
      </c>
      <c r="R1769" t="s">
        <v>25</v>
      </c>
    </row>
    <row r="1770" spans="1:18" x14ac:dyDescent="0.3">
      <c r="A1770">
        <v>1768</v>
      </c>
      <c r="B1770">
        <v>2725740006</v>
      </c>
      <c r="C1770" s="1">
        <v>42945</v>
      </c>
      <c r="D1770" t="s">
        <v>26</v>
      </c>
      <c r="E1770" t="s">
        <v>26</v>
      </c>
      <c r="G1770" t="s">
        <v>19</v>
      </c>
      <c r="H1770" t="s">
        <v>67</v>
      </c>
      <c r="I1770">
        <v>3</v>
      </c>
      <c r="J1770" t="s">
        <v>3421</v>
      </c>
      <c r="K1770" t="s">
        <v>22</v>
      </c>
      <c r="O1770">
        <v>36</v>
      </c>
      <c r="P1770" t="s">
        <v>3422</v>
      </c>
      <c r="Q1770" t="s">
        <v>56</v>
      </c>
      <c r="R1770" t="s">
        <v>183</v>
      </c>
    </row>
    <row r="1771" spans="1:18" x14ac:dyDescent="0.3">
      <c r="A1771">
        <v>1769</v>
      </c>
      <c r="B1771">
        <v>2727631638</v>
      </c>
      <c r="C1771" s="1">
        <v>42946</v>
      </c>
      <c r="D1771" t="s">
        <v>44</v>
      </c>
      <c r="E1771" t="s">
        <v>45</v>
      </c>
      <c r="G1771" t="s">
        <v>46</v>
      </c>
      <c r="H1771" t="s">
        <v>28</v>
      </c>
      <c r="I1771">
        <v>3</v>
      </c>
      <c r="J1771" t="s">
        <v>47</v>
      </c>
      <c r="K1771" t="s">
        <v>48</v>
      </c>
      <c r="P1771" t="s">
        <v>49</v>
      </c>
      <c r="Q1771" t="s">
        <v>50</v>
      </c>
      <c r="R1771" t="s">
        <v>25</v>
      </c>
    </row>
    <row r="1772" spans="1:18" x14ac:dyDescent="0.3">
      <c r="A1772">
        <v>1770</v>
      </c>
      <c r="B1772">
        <v>2685279099</v>
      </c>
      <c r="C1772" s="1">
        <v>42946</v>
      </c>
      <c r="D1772" t="s">
        <v>209</v>
      </c>
      <c r="E1772" t="s">
        <v>3423</v>
      </c>
      <c r="G1772" t="s">
        <v>19</v>
      </c>
      <c r="H1772" t="s">
        <v>67</v>
      </c>
      <c r="I1772">
        <v>3</v>
      </c>
      <c r="J1772" t="s">
        <v>3424</v>
      </c>
      <c r="K1772" t="s">
        <v>22</v>
      </c>
      <c r="O1772">
        <v>11</v>
      </c>
      <c r="P1772" t="s">
        <v>1333</v>
      </c>
      <c r="Q1772" t="s">
        <v>901</v>
      </c>
      <c r="R1772" t="s">
        <v>174</v>
      </c>
    </row>
    <row r="1773" spans="1:18" x14ac:dyDescent="0.3">
      <c r="A1773">
        <v>1771</v>
      </c>
      <c r="B1773">
        <v>2744558784</v>
      </c>
      <c r="C1773" s="1">
        <v>42946</v>
      </c>
      <c r="D1773" t="s">
        <v>103</v>
      </c>
      <c r="E1773" t="s">
        <v>103</v>
      </c>
      <c r="F1773" t="s">
        <v>3425</v>
      </c>
      <c r="G1773" t="s">
        <v>19</v>
      </c>
      <c r="H1773" t="s">
        <v>28</v>
      </c>
      <c r="I1773">
        <v>4</v>
      </c>
      <c r="J1773" t="s">
        <v>3426</v>
      </c>
      <c r="K1773" t="s">
        <v>1174</v>
      </c>
      <c r="P1773" t="s">
        <v>1175</v>
      </c>
      <c r="Q1773" t="s">
        <v>1176</v>
      </c>
      <c r="R1773" t="s">
        <v>43</v>
      </c>
    </row>
    <row r="1774" spans="1:18" x14ac:dyDescent="0.3">
      <c r="A1774">
        <v>1772</v>
      </c>
      <c r="B1774">
        <v>2721603924</v>
      </c>
      <c r="C1774" s="1">
        <v>42946</v>
      </c>
      <c r="D1774" t="s">
        <v>65</v>
      </c>
      <c r="E1774" t="s">
        <v>65</v>
      </c>
      <c r="G1774" t="s">
        <v>19</v>
      </c>
      <c r="H1774" t="s">
        <v>28</v>
      </c>
      <c r="I1774">
        <v>11</v>
      </c>
      <c r="J1774" t="s">
        <v>3427</v>
      </c>
      <c r="K1774" t="s">
        <v>22</v>
      </c>
      <c r="O1774">
        <v>47</v>
      </c>
      <c r="P1774" t="s">
        <v>3428</v>
      </c>
      <c r="Q1774" t="s">
        <v>2085</v>
      </c>
      <c r="R1774" t="s">
        <v>25</v>
      </c>
    </row>
    <row r="1775" spans="1:18" x14ac:dyDescent="0.3">
      <c r="A1775">
        <v>1773</v>
      </c>
      <c r="B1775">
        <v>2741197084</v>
      </c>
      <c r="C1775" s="1">
        <v>42946</v>
      </c>
      <c r="D1775" t="s">
        <v>26</v>
      </c>
      <c r="E1775" t="s">
        <v>3429</v>
      </c>
      <c r="G1775" t="s">
        <v>19</v>
      </c>
      <c r="H1775" t="s">
        <v>28</v>
      </c>
      <c r="I1775">
        <v>5</v>
      </c>
      <c r="J1775" t="s">
        <v>3430</v>
      </c>
      <c r="K1775" t="s">
        <v>22</v>
      </c>
      <c r="O1775">
        <v>4</v>
      </c>
      <c r="P1775" t="s">
        <v>3431</v>
      </c>
      <c r="Q1775" t="s">
        <v>35</v>
      </c>
      <c r="R1775" t="s">
        <v>25</v>
      </c>
    </row>
    <row r="1776" spans="1:18" x14ac:dyDescent="0.3">
      <c r="A1776">
        <v>1774</v>
      </c>
      <c r="B1776">
        <v>2749795379</v>
      </c>
      <c r="C1776" s="1">
        <v>42946</v>
      </c>
      <c r="D1776" t="s">
        <v>17</v>
      </c>
      <c r="E1776" t="s">
        <v>3432</v>
      </c>
      <c r="F1776" t="s">
        <v>52</v>
      </c>
      <c r="G1776" t="s">
        <v>19</v>
      </c>
      <c r="H1776" t="s">
        <v>67</v>
      </c>
      <c r="I1776">
        <v>4</v>
      </c>
      <c r="J1776" t="s">
        <v>3433</v>
      </c>
      <c r="K1776" t="s">
        <v>477</v>
      </c>
      <c r="P1776" t="s">
        <v>3434</v>
      </c>
      <c r="Q1776" t="s">
        <v>35</v>
      </c>
      <c r="R1776" t="s">
        <v>147</v>
      </c>
    </row>
    <row r="1777" spans="1:18" x14ac:dyDescent="0.3">
      <c r="A1777">
        <v>1775</v>
      </c>
      <c r="B1777">
        <v>2699495308</v>
      </c>
      <c r="C1777" s="1">
        <v>42946</v>
      </c>
      <c r="D1777" t="s">
        <v>36</v>
      </c>
      <c r="E1777" t="s">
        <v>3435</v>
      </c>
      <c r="G1777" t="s">
        <v>46</v>
      </c>
      <c r="H1777" t="s">
        <v>28</v>
      </c>
      <c r="I1777">
        <v>6</v>
      </c>
      <c r="J1777" t="s">
        <v>660</v>
      </c>
      <c r="K1777" t="s">
        <v>973</v>
      </c>
      <c r="O1777">
        <v>5</v>
      </c>
      <c r="P1777" t="s">
        <v>3436</v>
      </c>
      <c r="Q1777" t="s">
        <v>56</v>
      </c>
      <c r="R1777" t="s">
        <v>25</v>
      </c>
    </row>
    <row r="1778" spans="1:18" x14ac:dyDescent="0.3">
      <c r="A1778">
        <v>1776</v>
      </c>
      <c r="B1778">
        <v>2718691052</v>
      </c>
      <c r="C1778" s="1">
        <v>42946</v>
      </c>
      <c r="D1778" t="s">
        <v>17</v>
      </c>
      <c r="E1778" t="s">
        <v>472</v>
      </c>
      <c r="G1778" t="s">
        <v>19</v>
      </c>
      <c r="H1778" t="s">
        <v>798</v>
      </c>
      <c r="I1778">
        <v>8</v>
      </c>
      <c r="J1778" t="s">
        <v>3437</v>
      </c>
      <c r="K1778" t="s">
        <v>243</v>
      </c>
      <c r="O1778">
        <v>4</v>
      </c>
      <c r="P1778" t="s">
        <v>3438</v>
      </c>
      <c r="Q1778" t="s">
        <v>3439</v>
      </c>
      <c r="R1778" t="s">
        <v>43</v>
      </c>
    </row>
    <row r="1779" spans="1:18" x14ac:dyDescent="0.3">
      <c r="A1779">
        <v>1777</v>
      </c>
      <c r="B1779">
        <v>2690074454</v>
      </c>
      <c r="C1779" s="1">
        <v>42947</v>
      </c>
      <c r="D1779" t="s">
        <v>65</v>
      </c>
      <c r="E1779" t="s">
        <v>1090</v>
      </c>
      <c r="G1779" t="s">
        <v>19</v>
      </c>
      <c r="H1779" t="s">
        <v>20</v>
      </c>
      <c r="I1779">
        <v>3</v>
      </c>
      <c r="J1779" t="s">
        <v>704</v>
      </c>
      <c r="K1779" t="s">
        <v>3440</v>
      </c>
      <c r="O1779">
        <v>5</v>
      </c>
      <c r="P1779" t="s">
        <v>166</v>
      </c>
      <c r="Q1779" t="s">
        <v>167</v>
      </c>
      <c r="R1779" t="s">
        <v>111</v>
      </c>
    </row>
    <row r="1780" spans="1:18" x14ac:dyDescent="0.3">
      <c r="A1780">
        <v>1778</v>
      </c>
      <c r="B1780">
        <v>2705259912</v>
      </c>
      <c r="C1780" s="1">
        <v>42947</v>
      </c>
      <c r="D1780" t="s">
        <v>17</v>
      </c>
      <c r="E1780" t="s">
        <v>130</v>
      </c>
      <c r="G1780" t="s">
        <v>19</v>
      </c>
      <c r="H1780" t="s">
        <v>20</v>
      </c>
      <c r="I1780">
        <v>0</v>
      </c>
      <c r="J1780" t="s">
        <v>3441</v>
      </c>
      <c r="K1780" t="s">
        <v>109</v>
      </c>
      <c r="O1780">
        <v>2</v>
      </c>
      <c r="P1780" t="s">
        <v>3442</v>
      </c>
      <c r="Q1780" t="s">
        <v>35</v>
      </c>
      <c r="R1780" t="s">
        <v>25</v>
      </c>
    </row>
    <row r="1781" spans="1:18" x14ac:dyDescent="0.3">
      <c r="A1781">
        <v>1779</v>
      </c>
      <c r="B1781">
        <v>2697699165</v>
      </c>
      <c r="C1781" s="1">
        <v>42947</v>
      </c>
      <c r="D1781" t="s">
        <v>441</v>
      </c>
      <c r="E1781" t="s">
        <v>441</v>
      </c>
      <c r="G1781" t="s">
        <v>19</v>
      </c>
      <c r="H1781" t="s">
        <v>28</v>
      </c>
      <c r="I1781">
        <v>1</v>
      </c>
      <c r="J1781" t="s">
        <v>3443</v>
      </c>
      <c r="K1781" t="s">
        <v>89</v>
      </c>
      <c r="O1781">
        <v>33</v>
      </c>
      <c r="P1781" t="s">
        <v>3444</v>
      </c>
      <c r="Q1781" t="s">
        <v>56</v>
      </c>
      <c r="R1781" t="s">
        <v>25</v>
      </c>
    </row>
    <row r="1782" spans="1:18" x14ac:dyDescent="0.3">
      <c r="A1782">
        <v>1780</v>
      </c>
      <c r="B1782">
        <v>2674146576</v>
      </c>
      <c r="C1782" s="1">
        <v>42947</v>
      </c>
      <c r="D1782" t="s">
        <v>36</v>
      </c>
      <c r="E1782" t="s">
        <v>318</v>
      </c>
      <c r="G1782" t="s">
        <v>19</v>
      </c>
      <c r="H1782" t="s">
        <v>67</v>
      </c>
      <c r="I1782">
        <v>6</v>
      </c>
      <c r="J1782" t="s">
        <v>319</v>
      </c>
      <c r="K1782" t="s">
        <v>643</v>
      </c>
      <c r="O1782">
        <v>3</v>
      </c>
      <c r="P1782" t="s">
        <v>234</v>
      </c>
      <c r="Q1782" t="s">
        <v>35</v>
      </c>
      <c r="R1782" t="s">
        <v>25</v>
      </c>
    </row>
    <row r="1783" spans="1:18" x14ac:dyDescent="0.3">
      <c r="A1783">
        <v>1781</v>
      </c>
      <c r="B1783">
        <v>2699763056</v>
      </c>
      <c r="C1783" s="1">
        <v>42947</v>
      </c>
      <c r="D1783" t="s">
        <v>36</v>
      </c>
      <c r="E1783" t="s">
        <v>36</v>
      </c>
      <c r="G1783" t="s">
        <v>46</v>
      </c>
      <c r="H1783" t="s">
        <v>67</v>
      </c>
      <c r="I1783">
        <v>3</v>
      </c>
      <c r="J1783" t="s">
        <v>660</v>
      </c>
      <c r="K1783" t="s">
        <v>553</v>
      </c>
      <c r="O1783">
        <v>73</v>
      </c>
      <c r="P1783" t="s">
        <v>3445</v>
      </c>
      <c r="Q1783" t="s">
        <v>56</v>
      </c>
      <c r="R1783" t="s">
        <v>75</v>
      </c>
    </row>
    <row r="1784" spans="1:18" x14ac:dyDescent="0.3">
      <c r="A1784">
        <v>1782</v>
      </c>
      <c r="B1784">
        <v>2677654167</v>
      </c>
      <c r="C1784" s="1">
        <v>42947</v>
      </c>
      <c r="D1784" t="s">
        <v>609</v>
      </c>
      <c r="E1784" t="s">
        <v>847</v>
      </c>
      <c r="G1784" t="s">
        <v>19</v>
      </c>
      <c r="H1784" t="s">
        <v>28</v>
      </c>
      <c r="I1784">
        <v>6</v>
      </c>
      <c r="J1784" t="s">
        <v>611</v>
      </c>
      <c r="K1784" t="s">
        <v>170</v>
      </c>
      <c r="O1784">
        <v>1</v>
      </c>
      <c r="P1784" t="s">
        <v>70</v>
      </c>
      <c r="Q1784" t="s">
        <v>56</v>
      </c>
      <c r="R1784" t="s">
        <v>25</v>
      </c>
    </row>
    <row r="1785" spans="1:18" x14ac:dyDescent="0.3">
      <c r="A1785">
        <v>1783</v>
      </c>
      <c r="B1785">
        <v>2703096608</v>
      </c>
      <c r="C1785" s="1">
        <v>42947</v>
      </c>
      <c r="D1785" t="s">
        <v>17</v>
      </c>
      <c r="E1785" t="s">
        <v>17</v>
      </c>
      <c r="G1785" t="s">
        <v>46</v>
      </c>
      <c r="H1785" t="s">
        <v>67</v>
      </c>
      <c r="I1785">
        <v>4</v>
      </c>
      <c r="J1785" t="s">
        <v>3446</v>
      </c>
      <c r="K1785" t="s">
        <v>22</v>
      </c>
      <c r="O1785">
        <v>20</v>
      </c>
      <c r="P1785" t="s">
        <v>987</v>
      </c>
      <c r="Q1785" t="s">
        <v>50</v>
      </c>
      <c r="R1785" t="s">
        <v>57</v>
      </c>
    </row>
    <row r="1786" spans="1:18" x14ac:dyDescent="0.3">
      <c r="A1786">
        <v>1784</v>
      </c>
      <c r="B1786">
        <v>2718976568</v>
      </c>
      <c r="C1786" s="1">
        <v>42947</v>
      </c>
      <c r="D1786" t="s">
        <v>17</v>
      </c>
      <c r="E1786" t="s">
        <v>391</v>
      </c>
      <c r="G1786" t="s">
        <v>19</v>
      </c>
      <c r="H1786" t="s">
        <v>28</v>
      </c>
      <c r="I1786">
        <v>3</v>
      </c>
      <c r="J1786" t="s">
        <v>392</v>
      </c>
      <c r="K1786" t="s">
        <v>3447</v>
      </c>
      <c r="P1786" t="s">
        <v>393</v>
      </c>
      <c r="Q1786" t="s">
        <v>137</v>
      </c>
      <c r="R1786" t="s">
        <v>111</v>
      </c>
    </row>
    <row r="1787" spans="1:18" x14ac:dyDescent="0.3">
      <c r="A1787">
        <v>1785</v>
      </c>
      <c r="B1787">
        <v>2716083424</v>
      </c>
      <c r="C1787" s="1">
        <v>42948</v>
      </c>
      <c r="D1787" t="s">
        <v>58</v>
      </c>
      <c r="E1787" t="s">
        <v>3448</v>
      </c>
      <c r="F1787" t="s">
        <v>3449</v>
      </c>
      <c r="G1787" t="s">
        <v>19</v>
      </c>
      <c r="H1787" t="s">
        <v>20</v>
      </c>
      <c r="I1787">
        <v>3</v>
      </c>
      <c r="J1787" t="s">
        <v>3450</v>
      </c>
      <c r="K1787" t="s">
        <v>170</v>
      </c>
      <c r="O1787">
        <v>4</v>
      </c>
      <c r="P1787" t="s">
        <v>241</v>
      </c>
      <c r="Q1787" t="s">
        <v>50</v>
      </c>
      <c r="R1787" t="s">
        <v>25</v>
      </c>
    </row>
    <row r="1788" spans="1:18" x14ac:dyDescent="0.3">
      <c r="A1788">
        <v>1786</v>
      </c>
      <c r="B1788">
        <v>2710395386</v>
      </c>
      <c r="C1788" s="1">
        <v>42948</v>
      </c>
      <c r="D1788" t="s">
        <v>17</v>
      </c>
      <c r="E1788" t="s">
        <v>1682</v>
      </c>
      <c r="G1788" t="s">
        <v>19</v>
      </c>
      <c r="H1788" t="s">
        <v>28</v>
      </c>
      <c r="I1788">
        <v>7</v>
      </c>
      <c r="J1788" t="s">
        <v>3451</v>
      </c>
      <c r="K1788" t="s">
        <v>22</v>
      </c>
      <c r="O1788">
        <v>13</v>
      </c>
      <c r="P1788" t="s">
        <v>3452</v>
      </c>
      <c r="Q1788" t="s">
        <v>137</v>
      </c>
      <c r="R1788" t="s">
        <v>57</v>
      </c>
    </row>
    <row r="1789" spans="1:18" x14ac:dyDescent="0.3">
      <c r="A1789">
        <v>1787</v>
      </c>
      <c r="B1789">
        <v>2438194323</v>
      </c>
      <c r="C1789" s="1">
        <v>42948</v>
      </c>
      <c r="D1789" t="s">
        <v>97</v>
      </c>
      <c r="E1789" t="s">
        <v>1730</v>
      </c>
      <c r="G1789" t="s">
        <v>19</v>
      </c>
      <c r="H1789" t="s">
        <v>67</v>
      </c>
      <c r="I1789">
        <v>5</v>
      </c>
      <c r="J1789" t="s">
        <v>485</v>
      </c>
      <c r="K1789" t="s">
        <v>412</v>
      </c>
      <c r="O1789">
        <v>81</v>
      </c>
      <c r="P1789" t="s">
        <v>1047</v>
      </c>
      <c r="Q1789" t="s">
        <v>35</v>
      </c>
      <c r="R1789" t="s">
        <v>147</v>
      </c>
    </row>
    <row r="1790" spans="1:18" x14ac:dyDescent="0.3">
      <c r="A1790">
        <v>1788</v>
      </c>
      <c r="B1790">
        <v>2683267526</v>
      </c>
      <c r="C1790" s="1">
        <v>42948</v>
      </c>
      <c r="D1790" t="s">
        <v>65</v>
      </c>
      <c r="E1790" t="s">
        <v>65</v>
      </c>
      <c r="G1790" t="s">
        <v>46</v>
      </c>
      <c r="H1790" t="s">
        <v>67</v>
      </c>
      <c r="I1790">
        <v>3</v>
      </c>
      <c r="J1790" t="s">
        <v>3453</v>
      </c>
      <c r="K1790" t="s">
        <v>3454</v>
      </c>
      <c r="O1790">
        <v>95</v>
      </c>
      <c r="P1790" t="s">
        <v>3455</v>
      </c>
      <c r="Q1790" t="s">
        <v>137</v>
      </c>
      <c r="R1790" t="s">
        <v>25</v>
      </c>
    </row>
    <row r="1791" spans="1:18" x14ac:dyDescent="0.3">
      <c r="A1791">
        <v>1789</v>
      </c>
      <c r="B1791">
        <v>2711757460</v>
      </c>
      <c r="C1791" s="1">
        <v>42948</v>
      </c>
      <c r="D1791" t="s">
        <v>26</v>
      </c>
      <c r="E1791" t="s">
        <v>71</v>
      </c>
      <c r="G1791" t="s">
        <v>19</v>
      </c>
      <c r="H1791" t="s">
        <v>28</v>
      </c>
      <c r="I1791">
        <v>7</v>
      </c>
      <c r="J1791" t="s">
        <v>707</v>
      </c>
      <c r="K1791" t="s">
        <v>22</v>
      </c>
      <c r="O1791">
        <v>4</v>
      </c>
      <c r="P1791" t="s">
        <v>709</v>
      </c>
      <c r="Q1791" t="s">
        <v>56</v>
      </c>
      <c r="R1791" t="s">
        <v>57</v>
      </c>
    </row>
    <row r="1792" spans="1:18" x14ac:dyDescent="0.3">
      <c r="A1792">
        <v>1790</v>
      </c>
      <c r="B1792">
        <v>2680762230</v>
      </c>
      <c r="C1792" s="1">
        <v>42948</v>
      </c>
      <c r="D1792" t="s">
        <v>44</v>
      </c>
      <c r="E1792" t="s">
        <v>3456</v>
      </c>
      <c r="G1792" t="s">
        <v>19</v>
      </c>
      <c r="H1792" t="s">
        <v>67</v>
      </c>
      <c r="I1792">
        <v>4</v>
      </c>
      <c r="J1792" t="s">
        <v>3457</v>
      </c>
      <c r="K1792" t="s">
        <v>22</v>
      </c>
      <c r="P1792" t="s">
        <v>493</v>
      </c>
      <c r="Q1792" t="s">
        <v>56</v>
      </c>
      <c r="R1792" t="s">
        <v>43</v>
      </c>
    </row>
    <row r="1793" spans="1:18" x14ac:dyDescent="0.3">
      <c r="A1793">
        <v>1791</v>
      </c>
      <c r="B1793">
        <v>2596228487</v>
      </c>
      <c r="C1793" s="1">
        <v>42949</v>
      </c>
      <c r="D1793" t="s">
        <v>17</v>
      </c>
      <c r="E1793" t="s">
        <v>130</v>
      </c>
      <c r="F1793" t="s">
        <v>3458</v>
      </c>
      <c r="G1793" t="s">
        <v>19</v>
      </c>
      <c r="H1793" t="s">
        <v>28</v>
      </c>
      <c r="I1793">
        <v>9</v>
      </c>
      <c r="J1793" t="s">
        <v>3459</v>
      </c>
      <c r="K1793" t="s">
        <v>22</v>
      </c>
      <c r="O1793">
        <v>5</v>
      </c>
      <c r="P1793" t="s">
        <v>3460</v>
      </c>
      <c r="Q1793" t="s">
        <v>50</v>
      </c>
      <c r="R1793" t="s">
        <v>75</v>
      </c>
    </row>
    <row r="1794" spans="1:18" x14ac:dyDescent="0.3">
      <c r="A1794">
        <v>1792</v>
      </c>
      <c r="B1794">
        <v>2684307685</v>
      </c>
      <c r="C1794" s="1">
        <v>42949</v>
      </c>
      <c r="D1794" t="s">
        <v>44</v>
      </c>
      <c r="E1794" t="s">
        <v>3461</v>
      </c>
      <c r="G1794" t="s">
        <v>46</v>
      </c>
      <c r="H1794" t="s">
        <v>20</v>
      </c>
      <c r="I1794">
        <v>1</v>
      </c>
      <c r="J1794" t="s">
        <v>3462</v>
      </c>
      <c r="K1794" t="s">
        <v>22</v>
      </c>
      <c r="O1794">
        <v>3</v>
      </c>
      <c r="P1794" t="s">
        <v>241</v>
      </c>
      <c r="Q1794" t="s">
        <v>50</v>
      </c>
      <c r="R1794" t="s">
        <v>25</v>
      </c>
    </row>
    <row r="1795" spans="1:18" x14ac:dyDescent="0.3">
      <c r="A1795">
        <v>1793</v>
      </c>
      <c r="B1795">
        <v>2698739130</v>
      </c>
      <c r="C1795" s="1">
        <v>42949</v>
      </c>
      <c r="D1795" t="s">
        <v>97</v>
      </c>
      <c r="E1795" t="s">
        <v>1024</v>
      </c>
      <c r="G1795" t="s">
        <v>19</v>
      </c>
      <c r="H1795" t="s">
        <v>20</v>
      </c>
      <c r="I1795">
        <v>4</v>
      </c>
      <c r="J1795" t="s">
        <v>3463</v>
      </c>
      <c r="K1795" t="s">
        <v>22</v>
      </c>
      <c r="O1795">
        <v>1</v>
      </c>
      <c r="P1795" t="s">
        <v>158</v>
      </c>
      <c r="Q1795" t="s">
        <v>159</v>
      </c>
      <c r="R1795" t="s">
        <v>147</v>
      </c>
    </row>
    <row r="1796" spans="1:18" x14ac:dyDescent="0.3">
      <c r="A1796">
        <v>1794</v>
      </c>
      <c r="B1796">
        <v>2696925511</v>
      </c>
      <c r="C1796" s="1">
        <v>42949</v>
      </c>
      <c r="D1796" t="s">
        <v>65</v>
      </c>
      <c r="E1796" t="s">
        <v>324</v>
      </c>
      <c r="G1796" t="s">
        <v>19</v>
      </c>
      <c r="H1796" t="s">
        <v>28</v>
      </c>
      <c r="I1796">
        <v>1</v>
      </c>
      <c r="J1796" t="s">
        <v>1590</v>
      </c>
      <c r="K1796" t="s">
        <v>340</v>
      </c>
      <c r="O1796">
        <v>11</v>
      </c>
      <c r="P1796" t="s">
        <v>1591</v>
      </c>
      <c r="Q1796" t="s">
        <v>1592</v>
      </c>
      <c r="R1796" t="s">
        <v>75</v>
      </c>
    </row>
    <row r="1797" spans="1:18" x14ac:dyDescent="0.3">
      <c r="A1797">
        <v>1795</v>
      </c>
      <c r="B1797">
        <v>2711758080</v>
      </c>
      <c r="C1797" s="1">
        <v>42949</v>
      </c>
      <c r="D1797" t="s">
        <v>36</v>
      </c>
      <c r="E1797" t="s">
        <v>457</v>
      </c>
      <c r="G1797" t="s">
        <v>46</v>
      </c>
      <c r="H1797" t="s">
        <v>28</v>
      </c>
      <c r="I1797">
        <v>7</v>
      </c>
      <c r="J1797" t="s">
        <v>660</v>
      </c>
      <c r="K1797" t="s">
        <v>528</v>
      </c>
      <c r="L1797">
        <v>72000</v>
      </c>
      <c r="M1797">
        <v>77000</v>
      </c>
      <c r="N1797" t="s">
        <v>80</v>
      </c>
      <c r="O1797">
        <v>15</v>
      </c>
      <c r="P1797" t="s">
        <v>1560</v>
      </c>
      <c r="Q1797" t="s">
        <v>137</v>
      </c>
      <c r="R1797" t="s">
        <v>57</v>
      </c>
    </row>
    <row r="1798" spans="1:18" x14ac:dyDescent="0.3">
      <c r="A1798">
        <v>1796</v>
      </c>
      <c r="B1798">
        <v>2600866235</v>
      </c>
      <c r="C1798" s="1">
        <v>42949</v>
      </c>
      <c r="D1798" t="s">
        <v>97</v>
      </c>
      <c r="E1798" t="s">
        <v>156</v>
      </c>
      <c r="G1798" t="s">
        <v>19</v>
      </c>
      <c r="H1798" t="s">
        <v>28</v>
      </c>
      <c r="I1798">
        <v>4</v>
      </c>
      <c r="J1798" t="s">
        <v>3464</v>
      </c>
      <c r="K1798" t="s">
        <v>22</v>
      </c>
      <c r="O1798">
        <v>20</v>
      </c>
      <c r="P1798" t="s">
        <v>493</v>
      </c>
      <c r="Q1798" t="s">
        <v>56</v>
      </c>
      <c r="R1798" t="s">
        <v>43</v>
      </c>
    </row>
    <row r="1799" spans="1:18" x14ac:dyDescent="0.3">
      <c r="A1799">
        <v>1797</v>
      </c>
      <c r="B1799">
        <v>2686521153</v>
      </c>
      <c r="C1799" s="1">
        <v>42949</v>
      </c>
      <c r="D1799" t="s">
        <v>65</v>
      </c>
      <c r="E1799" t="s">
        <v>3465</v>
      </c>
      <c r="G1799" t="s">
        <v>19</v>
      </c>
      <c r="H1799" t="s">
        <v>20</v>
      </c>
      <c r="I1799">
        <v>3</v>
      </c>
      <c r="J1799" t="s">
        <v>3466</v>
      </c>
      <c r="K1799" t="s">
        <v>3467</v>
      </c>
      <c r="O1799">
        <v>104</v>
      </c>
      <c r="P1799" t="s">
        <v>3468</v>
      </c>
      <c r="Q1799" t="s">
        <v>35</v>
      </c>
      <c r="R1799" t="s">
        <v>57</v>
      </c>
    </row>
    <row r="1800" spans="1:18" x14ac:dyDescent="0.3">
      <c r="A1800">
        <v>1798</v>
      </c>
      <c r="B1800">
        <v>2705258371</v>
      </c>
      <c r="C1800" s="1">
        <v>42949</v>
      </c>
      <c r="D1800" t="s">
        <v>17</v>
      </c>
      <c r="E1800" t="s">
        <v>17</v>
      </c>
      <c r="F1800" t="s">
        <v>1363</v>
      </c>
      <c r="G1800" t="s">
        <v>19</v>
      </c>
      <c r="H1800" t="s">
        <v>28</v>
      </c>
      <c r="I1800">
        <v>8</v>
      </c>
      <c r="J1800" t="s">
        <v>1364</v>
      </c>
      <c r="K1800" t="s">
        <v>296</v>
      </c>
      <c r="P1800" t="s">
        <v>297</v>
      </c>
      <c r="Q1800" t="s">
        <v>56</v>
      </c>
      <c r="R1800" t="s">
        <v>25</v>
      </c>
    </row>
    <row r="1801" spans="1:18" x14ac:dyDescent="0.3">
      <c r="A1801">
        <v>1799</v>
      </c>
      <c r="B1801">
        <v>2720499650</v>
      </c>
      <c r="C1801" s="1">
        <v>42949</v>
      </c>
      <c r="D1801" t="s">
        <v>65</v>
      </c>
      <c r="E1801" t="s">
        <v>3469</v>
      </c>
      <c r="F1801" t="s">
        <v>3470</v>
      </c>
      <c r="G1801" t="s">
        <v>19</v>
      </c>
      <c r="H1801" t="s">
        <v>20</v>
      </c>
      <c r="I1801">
        <v>1</v>
      </c>
      <c r="J1801" t="s">
        <v>3471</v>
      </c>
      <c r="K1801" t="s">
        <v>528</v>
      </c>
      <c r="O1801">
        <v>12</v>
      </c>
      <c r="P1801" t="s">
        <v>818</v>
      </c>
      <c r="Q1801" t="s">
        <v>56</v>
      </c>
      <c r="R1801" t="s">
        <v>75</v>
      </c>
    </row>
    <row r="1802" spans="1:18" x14ac:dyDescent="0.3">
      <c r="A1802">
        <v>1800</v>
      </c>
      <c r="B1802">
        <v>2579054531</v>
      </c>
      <c r="C1802" s="1">
        <v>42950</v>
      </c>
      <c r="D1802" t="s">
        <v>17</v>
      </c>
      <c r="E1802" t="s">
        <v>130</v>
      </c>
      <c r="G1802" t="s">
        <v>19</v>
      </c>
      <c r="H1802" t="s">
        <v>28</v>
      </c>
      <c r="I1802">
        <v>10</v>
      </c>
      <c r="J1802" t="s">
        <v>1315</v>
      </c>
      <c r="K1802" t="s">
        <v>1909</v>
      </c>
      <c r="O1802">
        <v>3</v>
      </c>
      <c r="P1802" t="s">
        <v>422</v>
      </c>
      <c r="Q1802" t="s">
        <v>35</v>
      </c>
      <c r="R1802" t="s">
        <v>25</v>
      </c>
    </row>
    <row r="1803" spans="1:18" x14ac:dyDescent="0.3">
      <c r="A1803">
        <v>1801</v>
      </c>
      <c r="B1803">
        <v>2721711838</v>
      </c>
      <c r="C1803" s="1">
        <v>42950</v>
      </c>
      <c r="D1803" t="s">
        <v>97</v>
      </c>
      <c r="E1803" t="s">
        <v>156</v>
      </c>
      <c r="G1803" t="s">
        <v>19</v>
      </c>
      <c r="H1803" t="s">
        <v>28</v>
      </c>
      <c r="I1803">
        <v>4</v>
      </c>
      <c r="J1803" t="s">
        <v>3472</v>
      </c>
      <c r="K1803" t="s">
        <v>1936</v>
      </c>
      <c r="O1803">
        <v>15</v>
      </c>
      <c r="P1803" t="s">
        <v>136</v>
      </c>
      <c r="Q1803" t="s">
        <v>137</v>
      </c>
      <c r="R1803" t="s">
        <v>75</v>
      </c>
    </row>
    <row r="1804" spans="1:18" x14ac:dyDescent="0.3">
      <c r="A1804">
        <v>1802</v>
      </c>
      <c r="B1804">
        <v>2727655751</v>
      </c>
      <c r="C1804" s="1">
        <v>42950</v>
      </c>
      <c r="D1804" t="s">
        <v>17</v>
      </c>
      <c r="E1804" t="s">
        <v>17</v>
      </c>
      <c r="G1804" t="s">
        <v>19</v>
      </c>
      <c r="H1804" t="s">
        <v>28</v>
      </c>
      <c r="I1804">
        <v>8</v>
      </c>
      <c r="J1804" t="s">
        <v>242</v>
      </c>
      <c r="K1804" t="s">
        <v>22</v>
      </c>
      <c r="P1804" t="s">
        <v>244</v>
      </c>
      <c r="Q1804" t="s">
        <v>56</v>
      </c>
      <c r="R1804" t="s">
        <v>43</v>
      </c>
    </row>
    <row r="1805" spans="1:18" x14ac:dyDescent="0.3">
      <c r="A1805">
        <v>1803</v>
      </c>
      <c r="B1805">
        <v>2688481278</v>
      </c>
      <c r="C1805" s="1">
        <v>42950</v>
      </c>
      <c r="D1805" t="s">
        <v>65</v>
      </c>
      <c r="E1805" t="s">
        <v>324</v>
      </c>
      <c r="G1805" t="s">
        <v>19</v>
      </c>
      <c r="H1805" t="s">
        <v>28</v>
      </c>
      <c r="I1805">
        <v>4</v>
      </c>
      <c r="J1805" t="s">
        <v>1590</v>
      </c>
      <c r="K1805" t="s">
        <v>54</v>
      </c>
      <c r="O1805">
        <v>24</v>
      </c>
      <c r="P1805" t="s">
        <v>1591</v>
      </c>
      <c r="Q1805" t="s">
        <v>1592</v>
      </c>
      <c r="R1805" t="s">
        <v>75</v>
      </c>
    </row>
    <row r="1806" spans="1:18" x14ac:dyDescent="0.3">
      <c r="A1806">
        <v>1804</v>
      </c>
      <c r="B1806">
        <v>2647549515</v>
      </c>
      <c r="C1806" s="1">
        <v>42950</v>
      </c>
      <c r="D1806" t="s">
        <v>609</v>
      </c>
      <c r="E1806" t="s">
        <v>609</v>
      </c>
      <c r="F1806" t="s">
        <v>1628</v>
      </c>
      <c r="G1806" t="s">
        <v>19</v>
      </c>
      <c r="H1806" t="s">
        <v>28</v>
      </c>
      <c r="I1806">
        <v>6</v>
      </c>
      <c r="J1806" t="s">
        <v>1629</v>
      </c>
      <c r="K1806" t="s">
        <v>229</v>
      </c>
      <c r="P1806" t="s">
        <v>70</v>
      </c>
      <c r="Q1806" t="s">
        <v>56</v>
      </c>
      <c r="R1806" t="s">
        <v>25</v>
      </c>
    </row>
    <row r="1807" spans="1:18" x14ac:dyDescent="0.3">
      <c r="A1807">
        <v>1805</v>
      </c>
      <c r="B1807">
        <v>2709243828</v>
      </c>
      <c r="C1807" s="1">
        <v>42950</v>
      </c>
      <c r="D1807" t="s">
        <v>58</v>
      </c>
      <c r="E1807" t="s">
        <v>58</v>
      </c>
      <c r="G1807" t="s">
        <v>46</v>
      </c>
      <c r="H1807" t="s">
        <v>28</v>
      </c>
      <c r="I1807">
        <v>4</v>
      </c>
      <c r="J1807" t="s">
        <v>120</v>
      </c>
      <c r="K1807" t="s">
        <v>189</v>
      </c>
      <c r="O1807">
        <v>10</v>
      </c>
      <c r="P1807" t="s">
        <v>3473</v>
      </c>
      <c r="Q1807" t="s">
        <v>56</v>
      </c>
      <c r="R1807" t="s">
        <v>111</v>
      </c>
    </row>
    <row r="1808" spans="1:18" x14ac:dyDescent="0.3">
      <c r="A1808">
        <v>1806</v>
      </c>
      <c r="B1808">
        <v>2679758446</v>
      </c>
      <c r="C1808" s="1">
        <v>42950</v>
      </c>
      <c r="D1808" t="s">
        <v>17</v>
      </c>
      <c r="E1808" t="s">
        <v>130</v>
      </c>
      <c r="G1808" t="s">
        <v>19</v>
      </c>
      <c r="H1808" t="s">
        <v>28</v>
      </c>
      <c r="I1808">
        <v>5</v>
      </c>
      <c r="J1808" t="s">
        <v>3474</v>
      </c>
      <c r="K1808" t="s">
        <v>263</v>
      </c>
      <c r="O1808">
        <v>1</v>
      </c>
      <c r="P1808" t="s">
        <v>136</v>
      </c>
      <c r="Q1808" t="s">
        <v>137</v>
      </c>
      <c r="R1808" t="s">
        <v>75</v>
      </c>
    </row>
    <row r="1809" spans="1:18" x14ac:dyDescent="0.3">
      <c r="A1809">
        <v>1807</v>
      </c>
      <c r="B1809">
        <v>2701330744</v>
      </c>
      <c r="C1809" s="1">
        <v>42950</v>
      </c>
      <c r="D1809" t="s">
        <v>17</v>
      </c>
      <c r="E1809" t="s">
        <v>3475</v>
      </c>
      <c r="G1809" t="s">
        <v>19</v>
      </c>
      <c r="H1809" t="s">
        <v>28</v>
      </c>
      <c r="I1809">
        <v>1</v>
      </c>
      <c r="J1809" t="s">
        <v>3476</v>
      </c>
      <c r="K1809" t="s">
        <v>109</v>
      </c>
      <c r="O1809">
        <v>24</v>
      </c>
      <c r="P1809" t="s">
        <v>3477</v>
      </c>
      <c r="Q1809" t="s">
        <v>35</v>
      </c>
      <c r="R1809" t="s">
        <v>111</v>
      </c>
    </row>
    <row r="1810" spans="1:18" x14ac:dyDescent="0.3">
      <c r="A1810">
        <v>1808</v>
      </c>
      <c r="B1810">
        <v>2702966112</v>
      </c>
      <c r="C1810" s="1">
        <v>42950</v>
      </c>
      <c r="D1810" t="s">
        <v>103</v>
      </c>
      <c r="E1810" t="s">
        <v>666</v>
      </c>
      <c r="F1810" t="s">
        <v>667</v>
      </c>
      <c r="G1810" t="s">
        <v>19</v>
      </c>
      <c r="H1810" t="s">
        <v>67</v>
      </c>
      <c r="I1810">
        <v>4</v>
      </c>
      <c r="J1810" t="s">
        <v>668</v>
      </c>
      <c r="K1810" t="s">
        <v>2269</v>
      </c>
      <c r="P1810" t="s">
        <v>670</v>
      </c>
      <c r="Q1810" t="s">
        <v>146</v>
      </c>
      <c r="R1810" t="s">
        <v>25</v>
      </c>
    </row>
    <row r="1811" spans="1:18" x14ac:dyDescent="0.3">
      <c r="A1811">
        <v>1809</v>
      </c>
      <c r="B1811">
        <v>2411998011</v>
      </c>
      <c r="C1811" s="1">
        <v>42951</v>
      </c>
      <c r="D1811" t="s">
        <v>17</v>
      </c>
      <c r="E1811" t="s">
        <v>515</v>
      </c>
      <c r="G1811" t="s">
        <v>19</v>
      </c>
      <c r="H1811" t="s">
        <v>67</v>
      </c>
      <c r="I1811">
        <v>4</v>
      </c>
      <c r="J1811" t="s">
        <v>516</v>
      </c>
      <c r="K1811" t="s">
        <v>222</v>
      </c>
      <c r="O1811">
        <v>5</v>
      </c>
      <c r="P1811" t="s">
        <v>96</v>
      </c>
      <c r="Q1811" t="s">
        <v>35</v>
      </c>
      <c r="R1811" t="s">
        <v>25</v>
      </c>
    </row>
    <row r="1812" spans="1:18" x14ac:dyDescent="0.3">
      <c r="A1812">
        <v>1810</v>
      </c>
      <c r="B1812">
        <v>2694638619</v>
      </c>
      <c r="C1812" s="1">
        <v>42951</v>
      </c>
      <c r="D1812" t="s">
        <v>17</v>
      </c>
      <c r="E1812" t="s">
        <v>280</v>
      </c>
      <c r="G1812" t="s">
        <v>19</v>
      </c>
      <c r="H1812" t="s">
        <v>20</v>
      </c>
      <c r="I1812">
        <v>1</v>
      </c>
      <c r="J1812" t="s">
        <v>793</v>
      </c>
      <c r="K1812" t="s">
        <v>3478</v>
      </c>
      <c r="O1812">
        <v>1</v>
      </c>
      <c r="P1812" t="s">
        <v>794</v>
      </c>
      <c r="Q1812" t="s">
        <v>430</v>
      </c>
      <c r="R1812" t="s">
        <v>43</v>
      </c>
    </row>
    <row r="1813" spans="1:18" x14ac:dyDescent="0.3">
      <c r="A1813">
        <v>1811</v>
      </c>
      <c r="B1813">
        <v>2702402409</v>
      </c>
      <c r="C1813" s="1">
        <v>42951</v>
      </c>
      <c r="D1813" t="s">
        <v>44</v>
      </c>
      <c r="E1813" t="s">
        <v>45</v>
      </c>
      <c r="F1813" t="s">
        <v>305</v>
      </c>
      <c r="G1813" t="s">
        <v>46</v>
      </c>
      <c r="H1813" t="s">
        <v>28</v>
      </c>
      <c r="I1813">
        <v>8</v>
      </c>
      <c r="J1813" t="s">
        <v>120</v>
      </c>
      <c r="K1813" t="s">
        <v>3217</v>
      </c>
      <c r="P1813" t="s">
        <v>49</v>
      </c>
      <c r="Q1813" t="s">
        <v>50</v>
      </c>
      <c r="R1813" t="s">
        <v>25</v>
      </c>
    </row>
    <row r="1814" spans="1:18" x14ac:dyDescent="0.3">
      <c r="A1814">
        <v>1812</v>
      </c>
      <c r="B1814">
        <v>2728529333</v>
      </c>
      <c r="C1814" s="1">
        <v>42951</v>
      </c>
      <c r="D1814" t="s">
        <v>97</v>
      </c>
      <c r="E1814" t="s">
        <v>3479</v>
      </c>
      <c r="G1814" t="s">
        <v>19</v>
      </c>
      <c r="H1814" t="s">
        <v>28</v>
      </c>
      <c r="I1814">
        <v>5</v>
      </c>
      <c r="J1814" t="s">
        <v>704</v>
      </c>
      <c r="K1814" t="s">
        <v>109</v>
      </c>
      <c r="P1814" t="s">
        <v>136</v>
      </c>
      <c r="Q1814" t="s">
        <v>137</v>
      </c>
      <c r="R1814" t="s">
        <v>75</v>
      </c>
    </row>
    <row r="1815" spans="1:18" x14ac:dyDescent="0.3">
      <c r="A1815">
        <v>1813</v>
      </c>
      <c r="B1815">
        <v>2724892487</v>
      </c>
      <c r="C1815" s="1">
        <v>42951</v>
      </c>
      <c r="D1815" t="s">
        <v>17</v>
      </c>
      <c r="E1815" t="s">
        <v>130</v>
      </c>
      <c r="F1815" t="s">
        <v>3480</v>
      </c>
      <c r="G1815" t="s">
        <v>19</v>
      </c>
      <c r="H1815" t="s">
        <v>67</v>
      </c>
      <c r="I1815">
        <v>3</v>
      </c>
      <c r="J1815" t="s">
        <v>3481</v>
      </c>
      <c r="K1815" t="s">
        <v>54</v>
      </c>
      <c r="P1815" t="s">
        <v>3482</v>
      </c>
      <c r="Q1815" t="s">
        <v>35</v>
      </c>
      <c r="R1815" t="s">
        <v>57</v>
      </c>
    </row>
    <row r="1816" spans="1:18" x14ac:dyDescent="0.3">
      <c r="A1816">
        <v>1814</v>
      </c>
      <c r="B1816">
        <v>2737695686</v>
      </c>
      <c r="C1816" s="1">
        <v>42951</v>
      </c>
      <c r="D1816" t="s">
        <v>268</v>
      </c>
      <c r="E1816" t="s">
        <v>3483</v>
      </c>
      <c r="F1816" t="s">
        <v>3484</v>
      </c>
      <c r="G1816" t="s">
        <v>19</v>
      </c>
      <c r="H1816" t="s">
        <v>20</v>
      </c>
      <c r="I1816">
        <v>2</v>
      </c>
      <c r="J1816" t="s">
        <v>3485</v>
      </c>
      <c r="K1816" t="s">
        <v>170</v>
      </c>
      <c r="P1816" t="s">
        <v>3486</v>
      </c>
      <c r="Q1816" t="s">
        <v>1578</v>
      </c>
      <c r="R1816" t="s">
        <v>43</v>
      </c>
    </row>
    <row r="1817" spans="1:18" x14ac:dyDescent="0.3">
      <c r="A1817">
        <v>1815</v>
      </c>
      <c r="B1817">
        <v>2718719625</v>
      </c>
      <c r="C1817" s="1">
        <v>42951</v>
      </c>
      <c r="D1817" t="s">
        <v>97</v>
      </c>
      <c r="E1817" t="s">
        <v>97</v>
      </c>
      <c r="G1817" t="s">
        <v>46</v>
      </c>
      <c r="H1817" t="s">
        <v>28</v>
      </c>
      <c r="I1817">
        <v>6</v>
      </c>
      <c r="J1817" t="s">
        <v>3487</v>
      </c>
      <c r="K1817" t="s">
        <v>22</v>
      </c>
      <c r="O1817">
        <v>29</v>
      </c>
      <c r="P1817" t="s">
        <v>344</v>
      </c>
      <c r="Q1817" t="s">
        <v>56</v>
      </c>
      <c r="R1817" t="s">
        <v>75</v>
      </c>
    </row>
    <row r="1818" spans="1:18" x14ac:dyDescent="0.3">
      <c r="A1818">
        <v>1816</v>
      </c>
      <c r="B1818">
        <v>2750921942</v>
      </c>
      <c r="C1818" s="1">
        <v>42951</v>
      </c>
      <c r="D1818" t="s">
        <v>36</v>
      </c>
      <c r="E1818" t="s">
        <v>36</v>
      </c>
      <c r="G1818" t="s">
        <v>19</v>
      </c>
      <c r="H1818" t="s">
        <v>67</v>
      </c>
      <c r="I1818">
        <v>3</v>
      </c>
      <c r="J1818" t="s">
        <v>3488</v>
      </c>
      <c r="K1818" t="s">
        <v>22</v>
      </c>
      <c r="O1818">
        <v>33</v>
      </c>
      <c r="P1818" t="s">
        <v>3489</v>
      </c>
      <c r="Q1818" t="s">
        <v>42</v>
      </c>
      <c r="R1818" t="s">
        <v>43</v>
      </c>
    </row>
    <row r="1819" spans="1:18" x14ac:dyDescent="0.3">
      <c r="A1819">
        <v>1817</v>
      </c>
      <c r="B1819">
        <v>2693652981</v>
      </c>
      <c r="C1819" s="1">
        <v>42952</v>
      </c>
      <c r="D1819" t="s">
        <v>65</v>
      </c>
      <c r="E1819" t="s">
        <v>65</v>
      </c>
      <c r="G1819" t="s">
        <v>19</v>
      </c>
      <c r="H1819" t="s">
        <v>67</v>
      </c>
      <c r="I1819">
        <v>3</v>
      </c>
      <c r="J1819" t="s">
        <v>3490</v>
      </c>
      <c r="K1819" t="s">
        <v>22</v>
      </c>
      <c r="O1819">
        <v>99</v>
      </c>
      <c r="P1819" t="s">
        <v>3491</v>
      </c>
      <c r="Q1819" t="s">
        <v>137</v>
      </c>
      <c r="R1819" t="s">
        <v>111</v>
      </c>
    </row>
    <row r="1820" spans="1:18" x14ac:dyDescent="0.3">
      <c r="A1820">
        <v>1818</v>
      </c>
      <c r="B1820">
        <v>2737083050</v>
      </c>
      <c r="C1820" s="1">
        <v>42952</v>
      </c>
      <c r="D1820" t="s">
        <v>1240</v>
      </c>
      <c r="E1820" t="s">
        <v>3492</v>
      </c>
      <c r="G1820" t="s">
        <v>19</v>
      </c>
      <c r="H1820" t="s">
        <v>67</v>
      </c>
      <c r="I1820">
        <v>3</v>
      </c>
      <c r="J1820" t="s">
        <v>120</v>
      </c>
      <c r="K1820" t="s">
        <v>22</v>
      </c>
      <c r="O1820">
        <v>29</v>
      </c>
      <c r="P1820" t="s">
        <v>3493</v>
      </c>
      <c r="Q1820" t="s">
        <v>137</v>
      </c>
      <c r="R1820" t="s">
        <v>183</v>
      </c>
    </row>
    <row r="1821" spans="1:18" x14ac:dyDescent="0.3">
      <c r="A1821">
        <v>1819</v>
      </c>
      <c r="B1821">
        <v>2731816318</v>
      </c>
      <c r="C1821" s="1">
        <v>42952</v>
      </c>
      <c r="D1821" t="s">
        <v>26</v>
      </c>
      <c r="E1821" t="s">
        <v>26</v>
      </c>
      <c r="G1821" t="s">
        <v>19</v>
      </c>
      <c r="H1821" t="s">
        <v>20</v>
      </c>
      <c r="I1821">
        <v>1</v>
      </c>
      <c r="J1821" t="s">
        <v>3494</v>
      </c>
      <c r="K1821" t="s">
        <v>22</v>
      </c>
      <c r="P1821" t="s">
        <v>3495</v>
      </c>
      <c r="Q1821" t="s">
        <v>293</v>
      </c>
      <c r="R1821" t="s">
        <v>75</v>
      </c>
    </row>
    <row r="1822" spans="1:18" x14ac:dyDescent="0.3">
      <c r="A1822">
        <v>1820</v>
      </c>
      <c r="B1822">
        <v>2697125863</v>
      </c>
      <c r="C1822" s="1">
        <v>42952</v>
      </c>
      <c r="D1822" t="s">
        <v>65</v>
      </c>
      <c r="E1822" t="s">
        <v>3496</v>
      </c>
      <c r="G1822" t="s">
        <v>19</v>
      </c>
      <c r="H1822" t="s">
        <v>28</v>
      </c>
      <c r="I1822">
        <v>5</v>
      </c>
      <c r="J1822" t="s">
        <v>3497</v>
      </c>
      <c r="K1822" t="s">
        <v>771</v>
      </c>
      <c r="L1822">
        <v>98000</v>
      </c>
      <c r="M1822">
        <v>106000</v>
      </c>
      <c r="N1822" t="s">
        <v>217</v>
      </c>
      <c r="O1822">
        <v>40</v>
      </c>
      <c r="P1822" t="s">
        <v>3498</v>
      </c>
      <c r="Q1822" t="s">
        <v>137</v>
      </c>
      <c r="R1822" t="s">
        <v>111</v>
      </c>
    </row>
    <row r="1823" spans="1:18" x14ac:dyDescent="0.3">
      <c r="A1823">
        <v>1821</v>
      </c>
      <c r="B1823">
        <v>2739257290</v>
      </c>
      <c r="C1823" s="1">
        <v>42952</v>
      </c>
      <c r="D1823" t="s">
        <v>86</v>
      </c>
      <c r="E1823" t="s">
        <v>86</v>
      </c>
      <c r="G1823" t="s">
        <v>46</v>
      </c>
      <c r="H1823" t="s">
        <v>28</v>
      </c>
      <c r="I1823">
        <v>9</v>
      </c>
      <c r="J1823" t="s">
        <v>101</v>
      </c>
      <c r="K1823" t="s">
        <v>466</v>
      </c>
      <c r="P1823" t="s">
        <v>49</v>
      </c>
      <c r="Q1823" t="s">
        <v>50</v>
      </c>
      <c r="R1823" t="s">
        <v>25</v>
      </c>
    </row>
    <row r="1824" spans="1:18" x14ac:dyDescent="0.3">
      <c r="A1824">
        <v>1822</v>
      </c>
      <c r="B1824">
        <v>2639260925</v>
      </c>
      <c r="C1824" s="1">
        <v>42952</v>
      </c>
      <c r="D1824" t="s">
        <v>449</v>
      </c>
      <c r="E1824" t="s">
        <v>1186</v>
      </c>
      <c r="F1824" t="s">
        <v>3499</v>
      </c>
      <c r="G1824" t="s">
        <v>19</v>
      </c>
      <c r="H1824" t="s">
        <v>67</v>
      </c>
      <c r="I1824">
        <v>3</v>
      </c>
      <c r="J1824" t="s">
        <v>414</v>
      </c>
      <c r="K1824" t="s">
        <v>22</v>
      </c>
      <c r="O1824">
        <v>11</v>
      </c>
      <c r="P1824" t="s">
        <v>3500</v>
      </c>
      <c r="Q1824" t="s">
        <v>100</v>
      </c>
      <c r="R1824" t="s">
        <v>57</v>
      </c>
    </row>
    <row r="1825" spans="1:18" x14ac:dyDescent="0.3">
      <c r="A1825">
        <v>1823</v>
      </c>
      <c r="B1825">
        <v>2681715262</v>
      </c>
      <c r="C1825" s="1">
        <v>42952</v>
      </c>
      <c r="D1825" t="s">
        <v>76</v>
      </c>
      <c r="E1825" t="s">
        <v>3501</v>
      </c>
      <c r="G1825" t="s">
        <v>19</v>
      </c>
      <c r="H1825" t="s">
        <v>67</v>
      </c>
      <c r="I1825">
        <v>2</v>
      </c>
      <c r="J1825" t="s">
        <v>569</v>
      </c>
      <c r="K1825" t="s">
        <v>222</v>
      </c>
      <c r="O1825">
        <v>24</v>
      </c>
      <c r="P1825" t="s">
        <v>3502</v>
      </c>
      <c r="Q1825" t="s">
        <v>178</v>
      </c>
      <c r="R1825" t="s">
        <v>43</v>
      </c>
    </row>
    <row r="1826" spans="1:18" x14ac:dyDescent="0.3">
      <c r="A1826">
        <v>1824</v>
      </c>
      <c r="B1826">
        <v>2693779355</v>
      </c>
      <c r="C1826" s="1">
        <v>42952</v>
      </c>
      <c r="D1826" t="s">
        <v>26</v>
      </c>
      <c r="E1826" t="s">
        <v>71</v>
      </c>
      <c r="F1826" t="s">
        <v>19</v>
      </c>
      <c r="G1826" t="s">
        <v>46</v>
      </c>
      <c r="H1826" t="s">
        <v>28</v>
      </c>
      <c r="I1826">
        <v>8</v>
      </c>
      <c r="J1826" t="s">
        <v>154</v>
      </c>
      <c r="K1826" t="s">
        <v>3503</v>
      </c>
      <c r="P1826" t="s">
        <v>49</v>
      </c>
      <c r="Q1826" t="s">
        <v>50</v>
      </c>
      <c r="R1826" t="s">
        <v>25</v>
      </c>
    </row>
    <row r="1827" spans="1:18" x14ac:dyDescent="0.3">
      <c r="A1827">
        <v>1825</v>
      </c>
      <c r="B1827">
        <v>2714543426</v>
      </c>
      <c r="C1827" s="1">
        <v>42953</v>
      </c>
      <c r="D1827" t="s">
        <v>26</v>
      </c>
      <c r="E1827" t="s">
        <v>71</v>
      </c>
      <c r="F1827" t="s">
        <v>3504</v>
      </c>
      <c r="G1827" t="s">
        <v>46</v>
      </c>
      <c r="H1827" t="s">
        <v>28</v>
      </c>
      <c r="I1827">
        <v>8</v>
      </c>
      <c r="J1827" t="s">
        <v>3505</v>
      </c>
      <c r="K1827" t="s">
        <v>22</v>
      </c>
      <c r="O1827">
        <v>31</v>
      </c>
      <c r="P1827" t="s">
        <v>3506</v>
      </c>
      <c r="Q1827" t="s">
        <v>137</v>
      </c>
      <c r="R1827" t="s">
        <v>57</v>
      </c>
    </row>
    <row r="1828" spans="1:18" x14ac:dyDescent="0.3">
      <c r="A1828">
        <v>1826</v>
      </c>
      <c r="B1828">
        <v>2696949551</v>
      </c>
      <c r="C1828" s="1">
        <v>42953</v>
      </c>
      <c r="D1828" t="s">
        <v>1376</v>
      </c>
      <c r="E1828" t="s">
        <v>1376</v>
      </c>
      <c r="G1828" t="s">
        <v>19</v>
      </c>
      <c r="H1828" t="s">
        <v>28</v>
      </c>
      <c r="I1828">
        <v>7</v>
      </c>
      <c r="J1828" t="s">
        <v>3507</v>
      </c>
      <c r="K1828" t="s">
        <v>95</v>
      </c>
      <c r="O1828">
        <v>9</v>
      </c>
      <c r="P1828" t="s">
        <v>1297</v>
      </c>
      <c r="Q1828" t="s">
        <v>56</v>
      </c>
      <c r="R1828" t="s">
        <v>43</v>
      </c>
    </row>
    <row r="1829" spans="1:18" x14ac:dyDescent="0.3">
      <c r="A1829">
        <v>1827</v>
      </c>
      <c r="B1829">
        <v>2713562986</v>
      </c>
      <c r="C1829" s="1">
        <v>42953</v>
      </c>
      <c r="D1829" t="s">
        <v>17</v>
      </c>
      <c r="E1829" t="s">
        <v>202</v>
      </c>
      <c r="G1829" t="s">
        <v>19</v>
      </c>
      <c r="H1829" t="s">
        <v>67</v>
      </c>
      <c r="I1829">
        <v>5</v>
      </c>
      <c r="J1829" t="s">
        <v>3508</v>
      </c>
      <c r="K1829" t="s">
        <v>3509</v>
      </c>
      <c r="P1829" t="s">
        <v>3510</v>
      </c>
      <c r="Q1829" t="s">
        <v>901</v>
      </c>
      <c r="R1829" t="s">
        <v>25</v>
      </c>
    </row>
    <row r="1830" spans="1:18" x14ac:dyDescent="0.3">
      <c r="A1830">
        <v>1828</v>
      </c>
      <c r="B1830">
        <v>2680938191</v>
      </c>
      <c r="C1830" s="1">
        <v>42953</v>
      </c>
      <c r="D1830" t="s">
        <v>36</v>
      </c>
      <c r="E1830" t="s">
        <v>3511</v>
      </c>
      <c r="G1830" t="s">
        <v>46</v>
      </c>
      <c r="H1830" t="s">
        <v>28</v>
      </c>
      <c r="I1830">
        <v>7</v>
      </c>
      <c r="J1830" t="s">
        <v>342</v>
      </c>
      <c r="K1830" t="s">
        <v>2767</v>
      </c>
      <c r="L1830">
        <v>73000</v>
      </c>
      <c r="M1830">
        <v>77000</v>
      </c>
      <c r="N1830" t="s">
        <v>217</v>
      </c>
      <c r="O1830">
        <v>52</v>
      </c>
      <c r="P1830" t="s">
        <v>3512</v>
      </c>
      <c r="Q1830" t="s">
        <v>56</v>
      </c>
      <c r="R1830" t="s">
        <v>147</v>
      </c>
    </row>
    <row r="1831" spans="1:18" x14ac:dyDescent="0.3">
      <c r="A1831">
        <v>1829</v>
      </c>
      <c r="B1831">
        <v>2669923314</v>
      </c>
      <c r="C1831" s="1">
        <v>42953</v>
      </c>
      <c r="D1831" t="s">
        <v>58</v>
      </c>
      <c r="E1831" t="s">
        <v>58</v>
      </c>
      <c r="G1831" t="s">
        <v>19</v>
      </c>
      <c r="H1831" t="s">
        <v>20</v>
      </c>
      <c r="I1831">
        <v>3</v>
      </c>
      <c r="J1831" t="s">
        <v>3513</v>
      </c>
      <c r="K1831" t="s">
        <v>22</v>
      </c>
      <c r="O1831">
        <v>2</v>
      </c>
      <c r="P1831" t="s">
        <v>3514</v>
      </c>
      <c r="Q1831" t="s">
        <v>35</v>
      </c>
      <c r="R1831" t="s">
        <v>147</v>
      </c>
    </row>
    <row r="1832" spans="1:18" x14ac:dyDescent="0.3">
      <c r="A1832">
        <v>1830</v>
      </c>
      <c r="B1832">
        <v>2680546934</v>
      </c>
      <c r="C1832" s="1">
        <v>42953</v>
      </c>
      <c r="D1832" t="s">
        <v>17</v>
      </c>
      <c r="E1832" t="s">
        <v>130</v>
      </c>
      <c r="F1832" t="s">
        <v>467</v>
      </c>
      <c r="G1832" t="s">
        <v>19</v>
      </c>
      <c r="H1832" t="s">
        <v>67</v>
      </c>
      <c r="I1832">
        <v>4</v>
      </c>
      <c r="J1832" t="s">
        <v>468</v>
      </c>
      <c r="K1832" t="s">
        <v>2317</v>
      </c>
      <c r="P1832" t="s">
        <v>470</v>
      </c>
      <c r="Q1832" t="s">
        <v>35</v>
      </c>
      <c r="R1832" t="s">
        <v>147</v>
      </c>
    </row>
    <row r="1833" spans="1:18" x14ac:dyDescent="0.3">
      <c r="A1833">
        <v>1831</v>
      </c>
      <c r="B1833">
        <v>2652724847</v>
      </c>
      <c r="C1833" s="1">
        <v>42953</v>
      </c>
      <c r="D1833" t="s">
        <v>17</v>
      </c>
      <c r="E1833" t="s">
        <v>476</v>
      </c>
      <c r="F1833" t="s">
        <v>3515</v>
      </c>
      <c r="G1833" t="s">
        <v>19</v>
      </c>
      <c r="H1833" t="s">
        <v>67</v>
      </c>
      <c r="I1833">
        <v>4</v>
      </c>
      <c r="J1833" t="s">
        <v>3516</v>
      </c>
      <c r="K1833" t="s">
        <v>128</v>
      </c>
      <c r="O1833">
        <v>4</v>
      </c>
      <c r="P1833" t="s">
        <v>312</v>
      </c>
      <c r="Q1833" t="s">
        <v>42</v>
      </c>
      <c r="R1833" t="s">
        <v>25</v>
      </c>
    </row>
    <row r="1834" spans="1:18" x14ac:dyDescent="0.3">
      <c r="A1834">
        <v>1832</v>
      </c>
      <c r="B1834">
        <v>2702956859</v>
      </c>
      <c r="C1834" s="1">
        <v>42953</v>
      </c>
      <c r="D1834" t="s">
        <v>26</v>
      </c>
      <c r="E1834" t="s">
        <v>26</v>
      </c>
      <c r="G1834" t="s">
        <v>19</v>
      </c>
      <c r="H1834" t="s">
        <v>20</v>
      </c>
      <c r="I1834">
        <v>2</v>
      </c>
      <c r="J1834" t="s">
        <v>1387</v>
      </c>
      <c r="K1834" t="s">
        <v>254</v>
      </c>
      <c r="O1834">
        <v>11</v>
      </c>
      <c r="P1834" t="s">
        <v>1388</v>
      </c>
      <c r="Q1834" t="s">
        <v>50</v>
      </c>
      <c r="R1834" t="s">
        <v>75</v>
      </c>
    </row>
    <row r="1835" spans="1:18" x14ac:dyDescent="0.3">
      <c r="A1835">
        <v>1833</v>
      </c>
      <c r="B1835">
        <v>2694283376</v>
      </c>
      <c r="C1835" s="1">
        <v>42953</v>
      </c>
      <c r="D1835" t="s">
        <v>17</v>
      </c>
      <c r="E1835" t="s">
        <v>3517</v>
      </c>
      <c r="G1835" t="s">
        <v>19</v>
      </c>
      <c r="H1835" t="s">
        <v>28</v>
      </c>
      <c r="I1835">
        <v>6</v>
      </c>
      <c r="J1835" t="s">
        <v>3518</v>
      </c>
      <c r="K1835" t="s">
        <v>109</v>
      </c>
      <c r="L1835">
        <v>187000</v>
      </c>
      <c r="M1835">
        <v>221000</v>
      </c>
      <c r="N1835" t="s">
        <v>217</v>
      </c>
      <c r="O1835">
        <v>2</v>
      </c>
      <c r="P1835" t="s">
        <v>3519</v>
      </c>
      <c r="Q1835" t="s">
        <v>1362</v>
      </c>
      <c r="R1835" t="s">
        <v>25</v>
      </c>
    </row>
    <row r="1836" spans="1:18" x14ac:dyDescent="0.3">
      <c r="A1836">
        <v>1834</v>
      </c>
      <c r="B1836">
        <v>2742509853</v>
      </c>
      <c r="C1836" s="1">
        <v>42954</v>
      </c>
      <c r="D1836" t="s">
        <v>86</v>
      </c>
      <c r="E1836" t="s">
        <v>86</v>
      </c>
      <c r="G1836" t="s">
        <v>46</v>
      </c>
      <c r="H1836" t="s">
        <v>28</v>
      </c>
      <c r="I1836">
        <v>5</v>
      </c>
      <c r="J1836" t="s">
        <v>101</v>
      </c>
      <c r="K1836" t="s">
        <v>2431</v>
      </c>
      <c r="P1836" t="s">
        <v>49</v>
      </c>
      <c r="Q1836" t="s">
        <v>50</v>
      </c>
      <c r="R1836" t="s">
        <v>25</v>
      </c>
    </row>
    <row r="1837" spans="1:18" x14ac:dyDescent="0.3">
      <c r="A1837">
        <v>1835</v>
      </c>
      <c r="B1837">
        <v>2680953361</v>
      </c>
      <c r="C1837" s="1">
        <v>42954</v>
      </c>
      <c r="D1837" t="s">
        <v>76</v>
      </c>
      <c r="E1837" t="s">
        <v>76</v>
      </c>
      <c r="G1837" t="s">
        <v>19</v>
      </c>
      <c r="H1837" t="s">
        <v>28</v>
      </c>
      <c r="I1837">
        <v>5</v>
      </c>
      <c r="J1837" t="s">
        <v>3520</v>
      </c>
      <c r="K1837" t="s">
        <v>123</v>
      </c>
      <c r="O1837">
        <v>54</v>
      </c>
      <c r="P1837" t="s">
        <v>726</v>
      </c>
      <c r="Q1837" t="s">
        <v>137</v>
      </c>
      <c r="R1837" t="s">
        <v>57</v>
      </c>
    </row>
    <row r="1838" spans="1:18" x14ac:dyDescent="0.3">
      <c r="A1838">
        <v>1836</v>
      </c>
      <c r="B1838">
        <v>2734438929</v>
      </c>
      <c r="C1838" s="1">
        <v>42954</v>
      </c>
      <c r="D1838" t="s">
        <v>36</v>
      </c>
      <c r="E1838" t="s">
        <v>457</v>
      </c>
      <c r="G1838" t="s">
        <v>19</v>
      </c>
      <c r="H1838" t="s">
        <v>67</v>
      </c>
      <c r="I1838">
        <v>2</v>
      </c>
      <c r="J1838" t="s">
        <v>3521</v>
      </c>
      <c r="K1838" t="s">
        <v>22</v>
      </c>
      <c r="O1838">
        <v>3</v>
      </c>
      <c r="P1838" t="s">
        <v>3522</v>
      </c>
      <c r="Q1838" t="s">
        <v>56</v>
      </c>
      <c r="R1838" t="s">
        <v>25</v>
      </c>
    </row>
    <row r="1839" spans="1:18" x14ac:dyDescent="0.3">
      <c r="A1839">
        <v>1837</v>
      </c>
      <c r="B1839">
        <v>2677653298</v>
      </c>
      <c r="C1839" s="1">
        <v>42954</v>
      </c>
      <c r="D1839" t="s">
        <v>609</v>
      </c>
      <c r="E1839" t="s">
        <v>847</v>
      </c>
      <c r="G1839" t="s">
        <v>19</v>
      </c>
      <c r="H1839" t="s">
        <v>28</v>
      </c>
      <c r="I1839">
        <v>3</v>
      </c>
      <c r="J1839" t="s">
        <v>611</v>
      </c>
      <c r="K1839" t="s">
        <v>735</v>
      </c>
      <c r="P1839" t="s">
        <v>70</v>
      </c>
      <c r="Q1839" t="s">
        <v>56</v>
      </c>
      <c r="R1839" t="s">
        <v>25</v>
      </c>
    </row>
    <row r="1840" spans="1:18" x14ac:dyDescent="0.3">
      <c r="A1840">
        <v>1838</v>
      </c>
      <c r="B1840">
        <v>2717458328</v>
      </c>
      <c r="C1840" s="1">
        <v>42954</v>
      </c>
      <c r="D1840" t="s">
        <v>44</v>
      </c>
      <c r="E1840" t="s">
        <v>1543</v>
      </c>
      <c r="G1840" t="s">
        <v>19</v>
      </c>
      <c r="H1840" t="s">
        <v>28</v>
      </c>
      <c r="I1840">
        <v>8</v>
      </c>
      <c r="J1840" t="s">
        <v>1544</v>
      </c>
      <c r="K1840" t="s">
        <v>455</v>
      </c>
      <c r="P1840" t="s">
        <v>70</v>
      </c>
      <c r="Q1840" t="s">
        <v>56</v>
      </c>
      <c r="R1840" t="s">
        <v>25</v>
      </c>
    </row>
    <row r="1841" spans="1:18" x14ac:dyDescent="0.3">
      <c r="A1841">
        <v>1839</v>
      </c>
      <c r="B1841">
        <v>2683540329</v>
      </c>
      <c r="C1841" s="1">
        <v>42954</v>
      </c>
      <c r="D1841" t="s">
        <v>17</v>
      </c>
      <c r="E1841" t="s">
        <v>17</v>
      </c>
      <c r="F1841" t="s">
        <v>1291</v>
      </c>
      <c r="G1841" t="s">
        <v>19</v>
      </c>
      <c r="H1841" t="s">
        <v>67</v>
      </c>
      <c r="I1841">
        <v>2</v>
      </c>
      <c r="J1841" t="s">
        <v>3523</v>
      </c>
      <c r="K1841" t="s">
        <v>22</v>
      </c>
      <c r="O1841">
        <v>2</v>
      </c>
      <c r="P1841" t="s">
        <v>996</v>
      </c>
      <c r="Q1841" t="s">
        <v>42</v>
      </c>
      <c r="R1841" t="s">
        <v>43</v>
      </c>
    </row>
    <row r="1842" spans="1:18" x14ac:dyDescent="0.3">
      <c r="A1842">
        <v>1840</v>
      </c>
      <c r="B1842">
        <v>2712532299</v>
      </c>
      <c r="C1842" s="1">
        <v>42954</v>
      </c>
      <c r="D1842" t="s">
        <v>97</v>
      </c>
      <c r="E1842" t="s">
        <v>97</v>
      </c>
      <c r="G1842" t="s">
        <v>19</v>
      </c>
      <c r="H1842" t="s">
        <v>28</v>
      </c>
      <c r="I1842">
        <v>6</v>
      </c>
      <c r="J1842" t="s">
        <v>3524</v>
      </c>
      <c r="K1842" t="s">
        <v>973</v>
      </c>
      <c r="O1842">
        <v>141</v>
      </c>
      <c r="P1842" t="s">
        <v>3525</v>
      </c>
      <c r="Q1842" t="s">
        <v>430</v>
      </c>
      <c r="R1842" t="s">
        <v>57</v>
      </c>
    </row>
    <row r="1843" spans="1:18" x14ac:dyDescent="0.3">
      <c r="A1843">
        <v>1841</v>
      </c>
      <c r="B1843">
        <v>2683647176</v>
      </c>
      <c r="C1843" s="1">
        <v>42954</v>
      </c>
      <c r="D1843" t="s">
        <v>36</v>
      </c>
      <c r="E1843" t="s">
        <v>457</v>
      </c>
      <c r="G1843" t="s">
        <v>19</v>
      </c>
      <c r="H1843" t="s">
        <v>28</v>
      </c>
      <c r="I1843">
        <v>6</v>
      </c>
      <c r="J1843" t="s">
        <v>3526</v>
      </c>
      <c r="K1843" t="s">
        <v>207</v>
      </c>
      <c r="O1843">
        <v>20</v>
      </c>
      <c r="P1843" t="s">
        <v>2454</v>
      </c>
      <c r="Q1843" t="s">
        <v>56</v>
      </c>
      <c r="R1843" t="s">
        <v>57</v>
      </c>
    </row>
    <row r="1844" spans="1:18" x14ac:dyDescent="0.3">
      <c r="A1844">
        <v>1842</v>
      </c>
      <c r="B1844">
        <v>2686108964</v>
      </c>
      <c r="C1844" s="1">
        <v>42955</v>
      </c>
      <c r="D1844" t="s">
        <v>76</v>
      </c>
      <c r="E1844" t="s">
        <v>224</v>
      </c>
      <c r="G1844" t="s">
        <v>19</v>
      </c>
      <c r="H1844" t="s">
        <v>67</v>
      </c>
      <c r="I1844">
        <v>5</v>
      </c>
      <c r="J1844" t="s">
        <v>3527</v>
      </c>
      <c r="K1844" t="s">
        <v>22</v>
      </c>
      <c r="L1844">
        <v>78000</v>
      </c>
      <c r="M1844">
        <v>130000</v>
      </c>
      <c r="N1844" t="s">
        <v>217</v>
      </c>
      <c r="O1844">
        <v>61</v>
      </c>
      <c r="P1844" t="s">
        <v>3528</v>
      </c>
      <c r="Q1844" t="s">
        <v>56</v>
      </c>
      <c r="R1844" t="s">
        <v>57</v>
      </c>
    </row>
    <row r="1845" spans="1:18" x14ac:dyDescent="0.3">
      <c r="A1845">
        <v>1843</v>
      </c>
      <c r="B1845">
        <v>2737643738</v>
      </c>
      <c r="C1845" s="1">
        <v>42955</v>
      </c>
      <c r="D1845" t="s">
        <v>36</v>
      </c>
      <c r="E1845" t="s">
        <v>36</v>
      </c>
      <c r="G1845" t="s">
        <v>46</v>
      </c>
      <c r="H1845" t="s">
        <v>28</v>
      </c>
      <c r="I1845">
        <v>7</v>
      </c>
      <c r="J1845" t="s">
        <v>2345</v>
      </c>
      <c r="K1845" t="s">
        <v>511</v>
      </c>
      <c r="L1845">
        <v>69000</v>
      </c>
      <c r="M1845">
        <v>89000</v>
      </c>
      <c r="N1845" t="s">
        <v>80</v>
      </c>
      <c r="O1845">
        <v>11</v>
      </c>
      <c r="P1845" t="s">
        <v>3529</v>
      </c>
      <c r="Q1845" t="s">
        <v>137</v>
      </c>
      <c r="R1845" t="s">
        <v>75</v>
      </c>
    </row>
    <row r="1846" spans="1:18" x14ac:dyDescent="0.3">
      <c r="A1846">
        <v>1844</v>
      </c>
      <c r="B1846">
        <v>2676997982</v>
      </c>
      <c r="C1846" s="1">
        <v>42955</v>
      </c>
      <c r="D1846" t="s">
        <v>17</v>
      </c>
      <c r="E1846" t="s">
        <v>130</v>
      </c>
      <c r="G1846" t="s">
        <v>19</v>
      </c>
      <c r="H1846" t="s">
        <v>28</v>
      </c>
      <c r="I1846">
        <v>2</v>
      </c>
      <c r="J1846" t="s">
        <v>3530</v>
      </c>
      <c r="K1846" t="s">
        <v>189</v>
      </c>
      <c r="O1846">
        <v>1</v>
      </c>
      <c r="P1846" t="s">
        <v>136</v>
      </c>
      <c r="Q1846" t="s">
        <v>137</v>
      </c>
      <c r="R1846" t="s">
        <v>75</v>
      </c>
    </row>
    <row r="1847" spans="1:18" x14ac:dyDescent="0.3">
      <c r="A1847">
        <v>1845</v>
      </c>
      <c r="B1847">
        <v>2655702014</v>
      </c>
      <c r="C1847" s="1">
        <v>42955</v>
      </c>
      <c r="D1847" t="s">
        <v>86</v>
      </c>
      <c r="E1847" t="s">
        <v>413</v>
      </c>
      <c r="G1847" t="s">
        <v>19</v>
      </c>
      <c r="H1847" t="s">
        <v>28</v>
      </c>
      <c r="I1847">
        <v>1</v>
      </c>
      <c r="J1847" t="s">
        <v>1638</v>
      </c>
      <c r="K1847" t="s">
        <v>1495</v>
      </c>
      <c r="O1847">
        <v>8</v>
      </c>
      <c r="P1847" t="s">
        <v>3531</v>
      </c>
      <c r="Q1847" t="s">
        <v>50</v>
      </c>
      <c r="R1847" t="s">
        <v>75</v>
      </c>
    </row>
    <row r="1848" spans="1:18" x14ac:dyDescent="0.3">
      <c r="A1848">
        <v>1846</v>
      </c>
      <c r="B1848">
        <v>2701604603</v>
      </c>
      <c r="C1848" s="1">
        <v>42955</v>
      </c>
      <c r="D1848" t="s">
        <v>44</v>
      </c>
      <c r="E1848" t="s">
        <v>3532</v>
      </c>
      <c r="G1848" t="s">
        <v>19</v>
      </c>
      <c r="H1848" t="s">
        <v>67</v>
      </c>
      <c r="I1848">
        <v>3</v>
      </c>
      <c r="J1848" t="s">
        <v>3533</v>
      </c>
      <c r="K1848" t="s">
        <v>2269</v>
      </c>
      <c r="O1848">
        <v>5</v>
      </c>
      <c r="P1848" t="s">
        <v>3534</v>
      </c>
      <c r="Q1848" t="s">
        <v>91</v>
      </c>
      <c r="R1848" t="s">
        <v>43</v>
      </c>
    </row>
    <row r="1849" spans="1:18" x14ac:dyDescent="0.3">
      <c r="A1849">
        <v>1847</v>
      </c>
      <c r="B1849">
        <v>2727651743</v>
      </c>
      <c r="C1849" s="1">
        <v>42955</v>
      </c>
      <c r="D1849" t="s">
        <v>17</v>
      </c>
      <c r="E1849" t="s">
        <v>17</v>
      </c>
      <c r="G1849" t="s">
        <v>19</v>
      </c>
      <c r="H1849" t="s">
        <v>28</v>
      </c>
      <c r="I1849">
        <v>5</v>
      </c>
      <c r="J1849" t="s">
        <v>1306</v>
      </c>
      <c r="K1849" t="s">
        <v>521</v>
      </c>
      <c r="P1849" t="s">
        <v>244</v>
      </c>
      <c r="Q1849" t="s">
        <v>56</v>
      </c>
      <c r="R1849" t="s">
        <v>43</v>
      </c>
    </row>
    <row r="1850" spans="1:18" x14ac:dyDescent="0.3">
      <c r="A1850">
        <v>1848</v>
      </c>
      <c r="B1850">
        <v>2669600009</v>
      </c>
      <c r="C1850" s="1">
        <v>42955</v>
      </c>
      <c r="D1850" t="s">
        <v>44</v>
      </c>
      <c r="E1850" t="s">
        <v>3535</v>
      </c>
      <c r="G1850" t="s">
        <v>19</v>
      </c>
      <c r="H1850" t="s">
        <v>20</v>
      </c>
      <c r="I1850">
        <v>1</v>
      </c>
      <c r="J1850" t="s">
        <v>3536</v>
      </c>
      <c r="K1850" t="s">
        <v>22</v>
      </c>
      <c r="O1850">
        <v>1</v>
      </c>
      <c r="P1850" t="s">
        <v>1586</v>
      </c>
      <c r="Q1850" t="s">
        <v>56</v>
      </c>
      <c r="R1850" t="s">
        <v>43</v>
      </c>
    </row>
    <row r="1851" spans="1:18" x14ac:dyDescent="0.3">
      <c r="A1851">
        <v>1849</v>
      </c>
      <c r="B1851">
        <v>2738374674</v>
      </c>
      <c r="C1851" s="1">
        <v>42955</v>
      </c>
      <c r="D1851" t="s">
        <v>86</v>
      </c>
      <c r="E1851" t="s">
        <v>86</v>
      </c>
      <c r="G1851" t="s">
        <v>46</v>
      </c>
      <c r="H1851" t="s">
        <v>28</v>
      </c>
      <c r="I1851">
        <v>7</v>
      </c>
      <c r="J1851" t="s">
        <v>101</v>
      </c>
      <c r="K1851" t="s">
        <v>1303</v>
      </c>
      <c r="P1851" t="s">
        <v>49</v>
      </c>
      <c r="Q1851" t="s">
        <v>50</v>
      </c>
      <c r="R1851" t="s">
        <v>25</v>
      </c>
    </row>
    <row r="1852" spans="1:18" x14ac:dyDescent="0.3">
      <c r="A1852">
        <v>1850</v>
      </c>
      <c r="B1852">
        <v>2742239609</v>
      </c>
      <c r="C1852" s="1">
        <v>42956</v>
      </c>
      <c r="D1852" t="s">
        <v>86</v>
      </c>
      <c r="E1852" t="s">
        <v>86</v>
      </c>
      <c r="G1852" t="s">
        <v>46</v>
      </c>
      <c r="H1852" t="s">
        <v>28</v>
      </c>
      <c r="I1852">
        <v>7</v>
      </c>
      <c r="J1852" t="s">
        <v>101</v>
      </c>
      <c r="K1852" t="s">
        <v>306</v>
      </c>
      <c r="P1852" t="s">
        <v>49</v>
      </c>
      <c r="Q1852" t="s">
        <v>50</v>
      </c>
      <c r="R1852" t="s">
        <v>25</v>
      </c>
    </row>
    <row r="1853" spans="1:18" x14ac:dyDescent="0.3">
      <c r="A1853">
        <v>1851</v>
      </c>
      <c r="B1853">
        <v>2737061317</v>
      </c>
      <c r="C1853" s="1">
        <v>42956</v>
      </c>
      <c r="D1853" t="s">
        <v>97</v>
      </c>
      <c r="E1853" t="s">
        <v>1024</v>
      </c>
      <c r="F1853" t="s">
        <v>3537</v>
      </c>
      <c r="G1853" t="s">
        <v>19</v>
      </c>
      <c r="H1853" t="s">
        <v>28</v>
      </c>
      <c r="I1853">
        <v>10</v>
      </c>
      <c r="J1853" t="s">
        <v>3538</v>
      </c>
      <c r="K1853" t="s">
        <v>436</v>
      </c>
      <c r="O1853">
        <v>7</v>
      </c>
      <c r="P1853" t="s">
        <v>593</v>
      </c>
      <c r="Q1853" t="s">
        <v>293</v>
      </c>
      <c r="R1853" t="s">
        <v>25</v>
      </c>
    </row>
    <row r="1854" spans="1:18" x14ac:dyDescent="0.3">
      <c r="A1854">
        <v>1852</v>
      </c>
      <c r="B1854">
        <v>2716296314</v>
      </c>
      <c r="C1854" s="1">
        <v>42956</v>
      </c>
      <c r="D1854" t="s">
        <v>17</v>
      </c>
      <c r="E1854" t="s">
        <v>3539</v>
      </c>
      <c r="F1854" t="s">
        <v>334</v>
      </c>
      <c r="G1854" t="s">
        <v>19</v>
      </c>
      <c r="H1854" t="s">
        <v>67</v>
      </c>
      <c r="I1854">
        <v>5</v>
      </c>
      <c r="J1854" t="s">
        <v>3540</v>
      </c>
      <c r="K1854" t="s">
        <v>254</v>
      </c>
      <c r="P1854" t="s">
        <v>3541</v>
      </c>
      <c r="Q1854" t="s">
        <v>50</v>
      </c>
      <c r="R1854" t="s">
        <v>174</v>
      </c>
    </row>
    <row r="1855" spans="1:18" x14ac:dyDescent="0.3">
      <c r="A1855">
        <v>1853</v>
      </c>
      <c r="B1855">
        <v>2706823661</v>
      </c>
      <c r="C1855" s="1">
        <v>42956</v>
      </c>
      <c r="D1855" t="s">
        <v>17</v>
      </c>
      <c r="E1855" t="s">
        <v>294</v>
      </c>
      <c r="F1855" t="s">
        <v>52</v>
      </c>
      <c r="G1855" t="s">
        <v>19</v>
      </c>
      <c r="H1855" t="s">
        <v>28</v>
      </c>
      <c r="I1855">
        <v>9</v>
      </c>
      <c r="J1855" t="s">
        <v>295</v>
      </c>
      <c r="K1855" t="s">
        <v>40</v>
      </c>
      <c r="P1855" t="s">
        <v>297</v>
      </c>
      <c r="Q1855" t="s">
        <v>56</v>
      </c>
      <c r="R1855" t="s">
        <v>25</v>
      </c>
    </row>
    <row r="1856" spans="1:18" x14ac:dyDescent="0.3">
      <c r="A1856">
        <v>1854</v>
      </c>
      <c r="B1856">
        <v>2713552590</v>
      </c>
      <c r="C1856" s="1">
        <v>42956</v>
      </c>
      <c r="D1856" t="s">
        <v>26</v>
      </c>
      <c r="E1856" t="s">
        <v>3542</v>
      </c>
      <c r="F1856" t="s">
        <v>1291</v>
      </c>
      <c r="G1856" t="s">
        <v>19</v>
      </c>
      <c r="H1856" t="s">
        <v>67</v>
      </c>
      <c r="I1856">
        <v>2</v>
      </c>
      <c r="J1856" t="s">
        <v>3543</v>
      </c>
      <c r="K1856" t="s">
        <v>349</v>
      </c>
      <c r="P1856" t="s">
        <v>996</v>
      </c>
      <c r="Q1856" t="s">
        <v>42</v>
      </c>
      <c r="R1856" t="s">
        <v>43</v>
      </c>
    </row>
    <row r="1857" spans="1:18" x14ac:dyDescent="0.3">
      <c r="A1857">
        <v>1855</v>
      </c>
      <c r="B1857">
        <v>2676914136</v>
      </c>
      <c r="C1857" s="1">
        <v>42956</v>
      </c>
      <c r="D1857" t="s">
        <v>17</v>
      </c>
      <c r="E1857" t="s">
        <v>130</v>
      </c>
      <c r="G1857" t="s">
        <v>19</v>
      </c>
      <c r="H1857" t="s">
        <v>67</v>
      </c>
      <c r="I1857">
        <v>4</v>
      </c>
      <c r="J1857" t="s">
        <v>3544</v>
      </c>
      <c r="K1857" t="s">
        <v>607</v>
      </c>
      <c r="O1857">
        <v>1</v>
      </c>
      <c r="P1857" t="s">
        <v>317</v>
      </c>
      <c r="Q1857" t="s">
        <v>56</v>
      </c>
      <c r="R1857" t="s">
        <v>43</v>
      </c>
    </row>
    <row r="1858" spans="1:18" x14ac:dyDescent="0.3">
      <c r="A1858">
        <v>1856</v>
      </c>
      <c r="B1858">
        <v>2751396782</v>
      </c>
      <c r="C1858" s="1">
        <v>42956</v>
      </c>
      <c r="D1858" t="s">
        <v>17</v>
      </c>
      <c r="E1858" t="s">
        <v>472</v>
      </c>
      <c r="G1858" t="s">
        <v>19</v>
      </c>
      <c r="H1858" t="s">
        <v>67</v>
      </c>
      <c r="I1858">
        <v>5</v>
      </c>
      <c r="J1858" t="s">
        <v>3545</v>
      </c>
      <c r="K1858" t="s">
        <v>207</v>
      </c>
      <c r="O1858">
        <v>1</v>
      </c>
      <c r="P1858" t="s">
        <v>1928</v>
      </c>
      <c r="Q1858" t="s">
        <v>35</v>
      </c>
      <c r="R1858" t="s">
        <v>25</v>
      </c>
    </row>
    <row r="1859" spans="1:18" x14ac:dyDescent="0.3">
      <c r="A1859">
        <v>1857</v>
      </c>
      <c r="B1859">
        <v>2743376138</v>
      </c>
      <c r="C1859" s="1">
        <v>42957</v>
      </c>
      <c r="D1859" t="s">
        <v>36</v>
      </c>
      <c r="E1859" t="s">
        <v>36</v>
      </c>
      <c r="F1859" t="s">
        <v>3546</v>
      </c>
      <c r="G1859" t="s">
        <v>46</v>
      </c>
      <c r="H1859" t="s">
        <v>67</v>
      </c>
      <c r="I1859">
        <v>4</v>
      </c>
      <c r="J1859" t="s">
        <v>3547</v>
      </c>
      <c r="K1859" t="s">
        <v>3548</v>
      </c>
      <c r="O1859">
        <v>3</v>
      </c>
      <c r="P1859" t="s">
        <v>241</v>
      </c>
      <c r="Q1859" t="s">
        <v>50</v>
      </c>
      <c r="R1859" t="s">
        <v>25</v>
      </c>
    </row>
    <row r="1860" spans="1:18" x14ac:dyDescent="0.3">
      <c r="A1860">
        <v>1858</v>
      </c>
      <c r="B1860">
        <v>2690934843</v>
      </c>
      <c r="C1860" s="1">
        <v>42957</v>
      </c>
      <c r="D1860" t="s">
        <v>97</v>
      </c>
      <c r="E1860" t="s">
        <v>97</v>
      </c>
      <c r="F1860" t="s">
        <v>119</v>
      </c>
      <c r="G1860" t="s">
        <v>46</v>
      </c>
      <c r="H1860" t="s">
        <v>28</v>
      </c>
      <c r="I1860">
        <v>9</v>
      </c>
      <c r="J1860" t="s">
        <v>120</v>
      </c>
      <c r="K1860" t="s">
        <v>3549</v>
      </c>
      <c r="P1860" t="s">
        <v>49</v>
      </c>
      <c r="Q1860" t="s">
        <v>50</v>
      </c>
      <c r="R1860" t="s">
        <v>25</v>
      </c>
    </row>
    <row r="1861" spans="1:18" x14ac:dyDescent="0.3">
      <c r="A1861">
        <v>1859</v>
      </c>
      <c r="B1861">
        <v>2571808361</v>
      </c>
      <c r="C1861" s="1">
        <v>42957</v>
      </c>
      <c r="D1861" t="s">
        <v>17</v>
      </c>
      <c r="E1861" t="s">
        <v>3550</v>
      </c>
      <c r="F1861" t="s">
        <v>2836</v>
      </c>
      <c r="G1861" t="s">
        <v>19</v>
      </c>
      <c r="H1861" t="s">
        <v>67</v>
      </c>
      <c r="I1861">
        <v>3</v>
      </c>
      <c r="J1861" t="s">
        <v>328</v>
      </c>
      <c r="K1861" t="s">
        <v>329</v>
      </c>
      <c r="O1861">
        <v>2</v>
      </c>
      <c r="P1861" t="s">
        <v>330</v>
      </c>
      <c r="Q1861" t="s">
        <v>331</v>
      </c>
      <c r="R1861" t="s">
        <v>43</v>
      </c>
    </row>
    <row r="1862" spans="1:18" x14ac:dyDescent="0.3">
      <c r="A1862">
        <v>1860</v>
      </c>
      <c r="B1862">
        <v>2673935595</v>
      </c>
      <c r="C1862" s="1">
        <v>42957</v>
      </c>
      <c r="D1862" t="s">
        <v>97</v>
      </c>
      <c r="E1862" t="s">
        <v>97</v>
      </c>
      <c r="G1862" t="s">
        <v>19</v>
      </c>
      <c r="H1862" t="s">
        <v>28</v>
      </c>
      <c r="I1862">
        <v>9</v>
      </c>
      <c r="J1862" t="s">
        <v>3551</v>
      </c>
      <c r="K1862" t="s">
        <v>2021</v>
      </c>
      <c r="L1862">
        <v>90000</v>
      </c>
      <c r="M1862">
        <v>157000</v>
      </c>
      <c r="N1862" t="s">
        <v>217</v>
      </c>
      <c r="O1862">
        <v>7</v>
      </c>
      <c r="P1862" t="s">
        <v>3552</v>
      </c>
    </row>
    <row r="1863" spans="1:18" x14ac:dyDescent="0.3">
      <c r="A1863">
        <v>1861</v>
      </c>
      <c r="B1863">
        <v>2687328917</v>
      </c>
      <c r="C1863" s="1">
        <v>42957</v>
      </c>
      <c r="D1863" t="s">
        <v>26</v>
      </c>
      <c r="E1863" t="s">
        <v>26</v>
      </c>
      <c r="G1863" t="s">
        <v>19</v>
      </c>
      <c r="H1863" t="s">
        <v>28</v>
      </c>
      <c r="I1863">
        <v>8</v>
      </c>
      <c r="J1863" t="s">
        <v>3553</v>
      </c>
      <c r="K1863" t="s">
        <v>226</v>
      </c>
      <c r="O1863">
        <v>17</v>
      </c>
      <c r="P1863" t="s">
        <v>227</v>
      </c>
      <c r="Q1863" t="s">
        <v>56</v>
      </c>
      <c r="R1863" t="s">
        <v>75</v>
      </c>
    </row>
    <row r="1864" spans="1:18" x14ac:dyDescent="0.3">
      <c r="A1864">
        <v>1862</v>
      </c>
      <c r="B1864">
        <v>2751663539</v>
      </c>
      <c r="C1864" s="1">
        <v>42958</v>
      </c>
      <c r="D1864" t="s">
        <v>268</v>
      </c>
      <c r="E1864" t="s">
        <v>3132</v>
      </c>
      <c r="F1864" t="s">
        <v>52</v>
      </c>
      <c r="G1864" t="s">
        <v>19</v>
      </c>
      <c r="H1864" t="s">
        <v>67</v>
      </c>
      <c r="I1864">
        <v>6</v>
      </c>
      <c r="J1864" t="s">
        <v>3554</v>
      </c>
      <c r="K1864" t="s">
        <v>22</v>
      </c>
      <c r="O1864">
        <v>2</v>
      </c>
      <c r="P1864" t="s">
        <v>701</v>
      </c>
      <c r="Q1864" t="s">
        <v>56</v>
      </c>
      <c r="R1864" t="s">
        <v>43</v>
      </c>
    </row>
    <row r="1865" spans="1:18" x14ac:dyDescent="0.3">
      <c r="A1865">
        <v>1863</v>
      </c>
      <c r="B1865">
        <v>2744195990</v>
      </c>
      <c r="C1865" s="1">
        <v>42958</v>
      </c>
      <c r="D1865" t="s">
        <v>26</v>
      </c>
      <c r="E1865" t="s">
        <v>3429</v>
      </c>
      <c r="G1865" t="s">
        <v>19</v>
      </c>
      <c r="H1865" t="s">
        <v>798</v>
      </c>
      <c r="I1865">
        <v>10</v>
      </c>
      <c r="J1865" t="s">
        <v>3555</v>
      </c>
      <c r="K1865" t="s">
        <v>22</v>
      </c>
      <c r="P1865" t="s">
        <v>915</v>
      </c>
      <c r="Q1865" t="s">
        <v>35</v>
      </c>
      <c r="R1865" t="s">
        <v>57</v>
      </c>
    </row>
    <row r="1866" spans="1:18" x14ac:dyDescent="0.3">
      <c r="A1866">
        <v>1864</v>
      </c>
      <c r="B1866">
        <v>2731493563</v>
      </c>
      <c r="C1866" s="1">
        <v>42958</v>
      </c>
      <c r="D1866" t="s">
        <v>26</v>
      </c>
      <c r="E1866" t="s">
        <v>26</v>
      </c>
      <c r="G1866" t="s">
        <v>19</v>
      </c>
      <c r="H1866" t="s">
        <v>20</v>
      </c>
      <c r="I1866">
        <v>2</v>
      </c>
      <c r="J1866" t="s">
        <v>3556</v>
      </c>
      <c r="K1866" t="s">
        <v>22</v>
      </c>
      <c r="O1866">
        <v>4</v>
      </c>
      <c r="P1866" t="s">
        <v>3557</v>
      </c>
      <c r="Q1866" t="s">
        <v>64</v>
      </c>
      <c r="R1866" t="s">
        <v>147</v>
      </c>
    </row>
    <row r="1867" spans="1:18" x14ac:dyDescent="0.3">
      <c r="A1867">
        <v>1865</v>
      </c>
      <c r="B1867">
        <v>2659140032</v>
      </c>
      <c r="C1867" s="1">
        <v>42958</v>
      </c>
      <c r="D1867" t="s">
        <v>26</v>
      </c>
      <c r="E1867" t="s">
        <v>71</v>
      </c>
      <c r="G1867" t="s">
        <v>19</v>
      </c>
      <c r="H1867" t="s">
        <v>28</v>
      </c>
      <c r="I1867">
        <v>7</v>
      </c>
      <c r="J1867" t="s">
        <v>3558</v>
      </c>
      <c r="K1867" t="s">
        <v>22</v>
      </c>
      <c r="O1867">
        <v>3</v>
      </c>
      <c r="P1867" t="s">
        <v>3559</v>
      </c>
      <c r="Q1867" t="s">
        <v>42</v>
      </c>
      <c r="R1867" t="s">
        <v>75</v>
      </c>
    </row>
    <row r="1868" spans="1:18" x14ac:dyDescent="0.3">
      <c r="A1868">
        <v>1866</v>
      </c>
      <c r="B1868">
        <v>2741632365</v>
      </c>
      <c r="C1868" s="1">
        <v>42958</v>
      </c>
      <c r="D1868" t="s">
        <v>332</v>
      </c>
      <c r="E1868" t="s">
        <v>2707</v>
      </c>
      <c r="G1868" t="s">
        <v>46</v>
      </c>
      <c r="H1868" t="s">
        <v>20</v>
      </c>
      <c r="I1868">
        <v>1</v>
      </c>
      <c r="J1868" t="s">
        <v>3560</v>
      </c>
      <c r="K1868" t="s">
        <v>1183</v>
      </c>
      <c r="O1868">
        <v>3</v>
      </c>
      <c r="P1868" t="s">
        <v>241</v>
      </c>
      <c r="Q1868" t="s">
        <v>50</v>
      </c>
      <c r="R1868" t="s">
        <v>25</v>
      </c>
    </row>
    <row r="1869" spans="1:18" x14ac:dyDescent="0.3">
      <c r="A1869">
        <v>1867</v>
      </c>
      <c r="B1869">
        <v>2716114997</v>
      </c>
      <c r="C1869" s="1">
        <v>42958</v>
      </c>
      <c r="D1869" t="s">
        <v>36</v>
      </c>
      <c r="E1869" t="s">
        <v>3561</v>
      </c>
      <c r="G1869" t="s">
        <v>46</v>
      </c>
      <c r="H1869" t="s">
        <v>28</v>
      </c>
      <c r="I1869">
        <v>7</v>
      </c>
      <c r="J1869" t="s">
        <v>250</v>
      </c>
      <c r="K1869" t="s">
        <v>3562</v>
      </c>
      <c r="O1869">
        <v>4</v>
      </c>
      <c r="P1869" t="s">
        <v>977</v>
      </c>
      <c r="Q1869" t="s">
        <v>137</v>
      </c>
      <c r="R1869" t="s">
        <v>25</v>
      </c>
    </row>
    <row r="1870" spans="1:18" x14ac:dyDescent="0.3">
      <c r="A1870">
        <v>1868</v>
      </c>
      <c r="B1870">
        <v>2715405270</v>
      </c>
      <c r="C1870" s="1">
        <v>42958</v>
      </c>
      <c r="D1870" t="s">
        <v>26</v>
      </c>
      <c r="E1870" t="s">
        <v>71</v>
      </c>
      <c r="G1870" t="s">
        <v>19</v>
      </c>
      <c r="H1870" t="s">
        <v>798</v>
      </c>
      <c r="I1870">
        <v>8</v>
      </c>
      <c r="J1870" t="s">
        <v>3563</v>
      </c>
      <c r="K1870" t="s">
        <v>553</v>
      </c>
      <c r="O1870">
        <v>5</v>
      </c>
      <c r="P1870" t="s">
        <v>429</v>
      </c>
      <c r="Q1870" t="s">
        <v>430</v>
      </c>
      <c r="R1870" t="s">
        <v>43</v>
      </c>
    </row>
    <row r="1871" spans="1:18" x14ac:dyDescent="0.3">
      <c r="A1871">
        <v>1869</v>
      </c>
      <c r="B1871">
        <v>2689019380</v>
      </c>
      <c r="C1871" s="1">
        <v>42959</v>
      </c>
      <c r="D1871" t="s">
        <v>97</v>
      </c>
      <c r="E1871" t="s">
        <v>97</v>
      </c>
      <c r="G1871" t="s">
        <v>19</v>
      </c>
      <c r="H1871" t="s">
        <v>28</v>
      </c>
      <c r="I1871">
        <v>6</v>
      </c>
      <c r="J1871" t="s">
        <v>3564</v>
      </c>
      <c r="K1871" t="s">
        <v>3565</v>
      </c>
      <c r="O1871">
        <v>63</v>
      </c>
      <c r="P1871" t="s">
        <v>3566</v>
      </c>
      <c r="Q1871" t="s">
        <v>56</v>
      </c>
      <c r="R1871" t="s">
        <v>174</v>
      </c>
    </row>
    <row r="1872" spans="1:18" x14ac:dyDescent="0.3">
      <c r="A1872">
        <v>1870</v>
      </c>
      <c r="B1872">
        <v>2738142735</v>
      </c>
      <c r="C1872" s="1">
        <v>42959</v>
      </c>
      <c r="D1872" t="s">
        <v>17</v>
      </c>
      <c r="E1872" t="s">
        <v>1389</v>
      </c>
      <c r="G1872" t="s">
        <v>19</v>
      </c>
      <c r="H1872" t="s">
        <v>28</v>
      </c>
      <c r="I1872">
        <v>6</v>
      </c>
      <c r="J1872" t="s">
        <v>1390</v>
      </c>
      <c r="K1872" t="s">
        <v>1305</v>
      </c>
      <c r="P1872" t="s">
        <v>267</v>
      </c>
      <c r="Q1872" t="s">
        <v>24</v>
      </c>
      <c r="R1872" t="s">
        <v>25</v>
      </c>
    </row>
    <row r="1873" spans="1:18" x14ac:dyDescent="0.3">
      <c r="A1873">
        <v>1871</v>
      </c>
      <c r="B1873">
        <v>2721115207</v>
      </c>
      <c r="C1873" s="1">
        <v>42959</v>
      </c>
      <c r="D1873" t="s">
        <v>431</v>
      </c>
      <c r="E1873" t="s">
        <v>2894</v>
      </c>
      <c r="F1873" t="s">
        <v>699</v>
      </c>
      <c r="G1873" t="s">
        <v>19</v>
      </c>
      <c r="H1873" t="s">
        <v>28</v>
      </c>
      <c r="I1873">
        <v>9</v>
      </c>
      <c r="J1873" t="s">
        <v>3567</v>
      </c>
      <c r="K1873" t="s">
        <v>3568</v>
      </c>
      <c r="P1873" t="s">
        <v>136</v>
      </c>
      <c r="Q1873" t="s">
        <v>137</v>
      </c>
      <c r="R1873" t="s">
        <v>75</v>
      </c>
    </row>
    <row r="1874" spans="1:18" x14ac:dyDescent="0.3">
      <c r="A1874">
        <v>1872</v>
      </c>
      <c r="B1874">
        <v>2716082527</v>
      </c>
      <c r="C1874" s="1">
        <v>42959</v>
      </c>
      <c r="D1874" t="s">
        <v>17</v>
      </c>
      <c r="E1874" t="s">
        <v>1290</v>
      </c>
      <c r="F1874" t="s">
        <v>1291</v>
      </c>
      <c r="G1874" t="s">
        <v>19</v>
      </c>
      <c r="H1874" t="s">
        <v>67</v>
      </c>
      <c r="I1874">
        <v>1</v>
      </c>
      <c r="J1874" t="s">
        <v>1292</v>
      </c>
      <c r="K1874" t="s">
        <v>349</v>
      </c>
      <c r="P1874" t="s">
        <v>996</v>
      </c>
      <c r="Q1874" t="s">
        <v>42</v>
      </c>
      <c r="R1874" t="s">
        <v>43</v>
      </c>
    </row>
    <row r="1875" spans="1:18" x14ac:dyDescent="0.3">
      <c r="A1875">
        <v>1873</v>
      </c>
      <c r="B1875">
        <v>2682985473</v>
      </c>
      <c r="C1875" s="1">
        <v>42959</v>
      </c>
      <c r="D1875" t="s">
        <v>97</v>
      </c>
      <c r="E1875" t="s">
        <v>97</v>
      </c>
      <c r="F1875" t="s">
        <v>119</v>
      </c>
      <c r="G1875" t="s">
        <v>46</v>
      </c>
      <c r="H1875" t="s">
        <v>28</v>
      </c>
      <c r="I1875">
        <v>5</v>
      </c>
      <c r="J1875" t="s">
        <v>120</v>
      </c>
      <c r="K1875" t="s">
        <v>141</v>
      </c>
      <c r="P1875" t="s">
        <v>49</v>
      </c>
      <c r="Q1875" t="s">
        <v>50</v>
      </c>
      <c r="R1875" t="s">
        <v>25</v>
      </c>
    </row>
    <row r="1876" spans="1:18" x14ac:dyDescent="0.3">
      <c r="A1876">
        <v>1874</v>
      </c>
      <c r="B1876">
        <v>2698172557</v>
      </c>
      <c r="C1876" s="1">
        <v>42959</v>
      </c>
      <c r="D1876" t="s">
        <v>17</v>
      </c>
      <c r="E1876" t="s">
        <v>130</v>
      </c>
      <c r="F1876" t="s">
        <v>3569</v>
      </c>
      <c r="G1876" t="s">
        <v>19</v>
      </c>
      <c r="H1876" t="s">
        <v>67</v>
      </c>
      <c r="I1876">
        <v>4</v>
      </c>
      <c r="J1876" t="s">
        <v>3570</v>
      </c>
      <c r="K1876" t="s">
        <v>436</v>
      </c>
      <c r="O1876">
        <v>1</v>
      </c>
      <c r="P1876" t="s">
        <v>2355</v>
      </c>
      <c r="Q1876" t="s">
        <v>91</v>
      </c>
      <c r="R1876" t="s">
        <v>147</v>
      </c>
    </row>
    <row r="1877" spans="1:18" x14ac:dyDescent="0.3">
      <c r="A1877">
        <v>1875</v>
      </c>
      <c r="B1877">
        <v>2719083581</v>
      </c>
      <c r="C1877" s="1">
        <v>42960</v>
      </c>
      <c r="D1877" t="s">
        <v>26</v>
      </c>
      <c r="E1877" t="s">
        <v>26</v>
      </c>
      <c r="G1877" t="s">
        <v>19</v>
      </c>
      <c r="H1877" t="s">
        <v>20</v>
      </c>
      <c r="I1877">
        <v>1</v>
      </c>
      <c r="J1877" t="s">
        <v>3571</v>
      </c>
      <c r="K1877" t="s">
        <v>54</v>
      </c>
      <c r="O1877">
        <v>1</v>
      </c>
      <c r="P1877" t="s">
        <v>3572</v>
      </c>
      <c r="Q1877" t="s">
        <v>137</v>
      </c>
      <c r="R1877" t="s">
        <v>57</v>
      </c>
    </row>
    <row r="1878" spans="1:18" x14ac:dyDescent="0.3">
      <c r="A1878">
        <v>1876</v>
      </c>
      <c r="B1878">
        <v>2715529584</v>
      </c>
      <c r="C1878" s="1">
        <v>42960</v>
      </c>
      <c r="D1878" t="s">
        <v>17</v>
      </c>
      <c r="E1878" t="s">
        <v>280</v>
      </c>
      <c r="G1878" t="s">
        <v>19</v>
      </c>
      <c r="H1878" t="s">
        <v>20</v>
      </c>
      <c r="I1878">
        <v>2</v>
      </c>
      <c r="J1878" t="s">
        <v>2126</v>
      </c>
      <c r="K1878" t="s">
        <v>2127</v>
      </c>
      <c r="O1878">
        <v>3</v>
      </c>
      <c r="P1878" t="s">
        <v>696</v>
      </c>
      <c r="Q1878" t="s">
        <v>697</v>
      </c>
      <c r="R1878" t="s">
        <v>25</v>
      </c>
    </row>
    <row r="1879" spans="1:18" x14ac:dyDescent="0.3">
      <c r="A1879">
        <v>1877</v>
      </c>
      <c r="B1879">
        <v>2598743090</v>
      </c>
      <c r="C1879" s="1">
        <v>42960</v>
      </c>
      <c r="D1879" t="s">
        <v>17</v>
      </c>
      <c r="E1879" t="s">
        <v>3573</v>
      </c>
      <c r="F1879" t="s">
        <v>3574</v>
      </c>
      <c r="G1879" t="s">
        <v>19</v>
      </c>
      <c r="H1879" t="s">
        <v>67</v>
      </c>
      <c r="I1879">
        <v>6</v>
      </c>
      <c r="J1879" t="s">
        <v>3575</v>
      </c>
      <c r="K1879" t="s">
        <v>22</v>
      </c>
      <c r="P1879" t="s">
        <v>3576</v>
      </c>
      <c r="Q1879" t="s">
        <v>35</v>
      </c>
      <c r="R1879" t="s">
        <v>25</v>
      </c>
    </row>
    <row r="1880" spans="1:18" x14ac:dyDescent="0.3">
      <c r="A1880">
        <v>1878</v>
      </c>
      <c r="B1880">
        <v>2690939601</v>
      </c>
      <c r="C1880" s="1">
        <v>42960</v>
      </c>
      <c r="D1880" t="s">
        <v>26</v>
      </c>
      <c r="E1880" t="s">
        <v>71</v>
      </c>
      <c r="F1880" t="s">
        <v>19</v>
      </c>
      <c r="G1880" t="s">
        <v>46</v>
      </c>
      <c r="H1880" t="s">
        <v>28</v>
      </c>
      <c r="I1880">
        <v>9</v>
      </c>
      <c r="J1880" t="s">
        <v>154</v>
      </c>
      <c r="K1880" t="s">
        <v>2717</v>
      </c>
      <c r="P1880" t="s">
        <v>49</v>
      </c>
      <c r="Q1880" t="s">
        <v>50</v>
      </c>
      <c r="R1880" t="s">
        <v>25</v>
      </c>
    </row>
    <row r="1881" spans="1:18" x14ac:dyDescent="0.3">
      <c r="A1881">
        <v>1879</v>
      </c>
      <c r="B1881">
        <v>2660786228</v>
      </c>
      <c r="C1881" s="1">
        <v>42960</v>
      </c>
      <c r="D1881" t="s">
        <v>289</v>
      </c>
      <c r="E1881" t="s">
        <v>3412</v>
      </c>
      <c r="G1881" t="s">
        <v>19</v>
      </c>
      <c r="H1881" t="s">
        <v>28</v>
      </c>
      <c r="I1881">
        <v>3</v>
      </c>
      <c r="J1881" t="s">
        <v>3413</v>
      </c>
      <c r="K1881" t="s">
        <v>207</v>
      </c>
      <c r="P1881" t="s">
        <v>506</v>
      </c>
      <c r="Q1881" t="s">
        <v>35</v>
      </c>
      <c r="R1881" t="s">
        <v>147</v>
      </c>
    </row>
    <row r="1882" spans="1:18" x14ac:dyDescent="0.3">
      <c r="A1882">
        <v>1880</v>
      </c>
      <c r="B1882">
        <v>2718918388</v>
      </c>
      <c r="C1882" s="1">
        <v>42960</v>
      </c>
      <c r="D1882" t="s">
        <v>1074</v>
      </c>
      <c r="E1882" t="s">
        <v>3577</v>
      </c>
      <c r="G1882" t="s">
        <v>19</v>
      </c>
      <c r="H1882" t="s">
        <v>67</v>
      </c>
      <c r="I1882">
        <v>4</v>
      </c>
      <c r="J1882" t="s">
        <v>3578</v>
      </c>
      <c r="K1882" t="s">
        <v>128</v>
      </c>
      <c r="O1882">
        <v>1</v>
      </c>
      <c r="P1882" t="s">
        <v>3579</v>
      </c>
      <c r="Q1882" t="s">
        <v>35</v>
      </c>
      <c r="R1882" t="s">
        <v>57</v>
      </c>
    </row>
    <row r="1883" spans="1:18" x14ac:dyDescent="0.3">
      <c r="A1883">
        <v>1881</v>
      </c>
      <c r="B1883">
        <v>2678781828</v>
      </c>
      <c r="C1883" s="1">
        <v>42961</v>
      </c>
      <c r="D1883" t="s">
        <v>17</v>
      </c>
      <c r="E1883" t="s">
        <v>2667</v>
      </c>
      <c r="F1883" t="s">
        <v>2668</v>
      </c>
      <c r="G1883" t="s">
        <v>19</v>
      </c>
      <c r="H1883" t="s">
        <v>28</v>
      </c>
      <c r="I1883">
        <v>7</v>
      </c>
      <c r="J1883" t="s">
        <v>2669</v>
      </c>
      <c r="K1883" t="s">
        <v>1029</v>
      </c>
      <c r="O1883">
        <v>1</v>
      </c>
      <c r="P1883" t="s">
        <v>1030</v>
      </c>
      <c r="Q1883" t="s">
        <v>35</v>
      </c>
      <c r="R1883" t="s">
        <v>57</v>
      </c>
    </row>
    <row r="1884" spans="1:18" x14ac:dyDescent="0.3">
      <c r="A1884">
        <v>1882</v>
      </c>
      <c r="B1884">
        <v>2718978243</v>
      </c>
      <c r="C1884" s="1">
        <v>42961</v>
      </c>
      <c r="D1884" t="s">
        <v>17</v>
      </c>
      <c r="E1884" t="s">
        <v>391</v>
      </c>
      <c r="G1884" t="s">
        <v>19</v>
      </c>
      <c r="H1884" t="s">
        <v>28</v>
      </c>
      <c r="I1884">
        <v>5</v>
      </c>
      <c r="J1884" t="s">
        <v>392</v>
      </c>
      <c r="K1884" t="s">
        <v>1033</v>
      </c>
      <c r="P1884" t="s">
        <v>393</v>
      </c>
      <c r="Q1884" t="s">
        <v>137</v>
      </c>
      <c r="R1884" t="s">
        <v>111</v>
      </c>
    </row>
    <row r="1885" spans="1:18" x14ac:dyDescent="0.3">
      <c r="A1885">
        <v>1883</v>
      </c>
      <c r="B1885">
        <v>2691486327</v>
      </c>
      <c r="C1885" s="1">
        <v>42961</v>
      </c>
      <c r="D1885" t="s">
        <v>26</v>
      </c>
      <c r="E1885" t="s">
        <v>3580</v>
      </c>
      <c r="G1885" t="s">
        <v>19</v>
      </c>
      <c r="H1885" t="s">
        <v>67</v>
      </c>
      <c r="I1885">
        <v>4</v>
      </c>
      <c r="J1885" t="s">
        <v>3581</v>
      </c>
      <c r="K1885" t="s">
        <v>466</v>
      </c>
      <c r="O1885">
        <v>4</v>
      </c>
      <c r="P1885" t="s">
        <v>437</v>
      </c>
      <c r="Q1885" t="s">
        <v>50</v>
      </c>
      <c r="R1885" t="s">
        <v>147</v>
      </c>
    </row>
    <row r="1886" spans="1:18" x14ac:dyDescent="0.3">
      <c r="A1886">
        <v>1884</v>
      </c>
      <c r="B1886">
        <v>2699317808</v>
      </c>
      <c r="C1886" s="1">
        <v>42961</v>
      </c>
      <c r="D1886" t="s">
        <v>2698</v>
      </c>
      <c r="E1886" t="s">
        <v>2698</v>
      </c>
      <c r="G1886" t="s">
        <v>46</v>
      </c>
      <c r="H1886" t="s">
        <v>67</v>
      </c>
      <c r="I1886">
        <v>3</v>
      </c>
      <c r="J1886" t="s">
        <v>120</v>
      </c>
      <c r="K1886" t="s">
        <v>22</v>
      </c>
      <c r="O1886">
        <v>44</v>
      </c>
      <c r="P1886" t="s">
        <v>1417</v>
      </c>
      <c r="Q1886" t="s">
        <v>56</v>
      </c>
      <c r="R1886" t="s">
        <v>25</v>
      </c>
    </row>
    <row r="1887" spans="1:18" x14ac:dyDescent="0.3">
      <c r="A1887">
        <v>1885</v>
      </c>
      <c r="B1887">
        <v>2675039090</v>
      </c>
      <c r="C1887" s="1">
        <v>42961</v>
      </c>
      <c r="D1887" t="s">
        <v>65</v>
      </c>
      <c r="E1887" t="s">
        <v>3582</v>
      </c>
      <c r="G1887" t="s">
        <v>19</v>
      </c>
      <c r="H1887" t="s">
        <v>28</v>
      </c>
      <c r="I1887">
        <v>3</v>
      </c>
      <c r="J1887" t="s">
        <v>3583</v>
      </c>
      <c r="K1887" t="s">
        <v>1029</v>
      </c>
      <c r="O1887">
        <v>2</v>
      </c>
      <c r="P1887" t="s">
        <v>350</v>
      </c>
      <c r="Q1887" t="s">
        <v>24</v>
      </c>
      <c r="R1887" t="s">
        <v>25</v>
      </c>
    </row>
    <row r="1888" spans="1:18" x14ac:dyDescent="0.3">
      <c r="A1888">
        <v>1886</v>
      </c>
      <c r="B1888">
        <v>2681299120</v>
      </c>
      <c r="C1888" s="1">
        <v>42961</v>
      </c>
      <c r="D1888" t="s">
        <v>190</v>
      </c>
      <c r="E1888" t="s">
        <v>1458</v>
      </c>
      <c r="G1888" t="s">
        <v>19</v>
      </c>
      <c r="H1888" t="s">
        <v>28</v>
      </c>
      <c r="I1888">
        <v>7</v>
      </c>
      <c r="J1888" t="s">
        <v>1459</v>
      </c>
      <c r="K1888" t="s">
        <v>3584</v>
      </c>
      <c r="P1888" t="s">
        <v>49</v>
      </c>
      <c r="Q1888" t="s">
        <v>50</v>
      </c>
      <c r="R1888" t="s">
        <v>25</v>
      </c>
    </row>
    <row r="1889" spans="1:18" x14ac:dyDescent="0.3">
      <c r="A1889">
        <v>1887</v>
      </c>
      <c r="B1889">
        <v>2678785107</v>
      </c>
      <c r="C1889" s="1">
        <v>42962</v>
      </c>
      <c r="D1889" t="s">
        <v>17</v>
      </c>
      <c r="E1889" t="s">
        <v>3585</v>
      </c>
      <c r="G1889" t="s">
        <v>19</v>
      </c>
      <c r="H1889" t="s">
        <v>28</v>
      </c>
      <c r="I1889">
        <v>8</v>
      </c>
      <c r="J1889" t="s">
        <v>3586</v>
      </c>
      <c r="K1889" t="s">
        <v>1029</v>
      </c>
      <c r="O1889">
        <v>2</v>
      </c>
      <c r="P1889" t="s">
        <v>1030</v>
      </c>
      <c r="Q1889" t="s">
        <v>35</v>
      </c>
      <c r="R1889" t="s">
        <v>57</v>
      </c>
    </row>
    <row r="1890" spans="1:18" x14ac:dyDescent="0.3">
      <c r="A1890">
        <v>1888</v>
      </c>
      <c r="B1890">
        <v>2642445790</v>
      </c>
      <c r="C1890" s="1">
        <v>42962</v>
      </c>
      <c r="D1890" t="s">
        <v>17</v>
      </c>
      <c r="E1890" t="s">
        <v>1506</v>
      </c>
      <c r="G1890" t="s">
        <v>19</v>
      </c>
      <c r="H1890" t="s">
        <v>28</v>
      </c>
      <c r="I1890">
        <v>7</v>
      </c>
      <c r="J1890" t="s">
        <v>474</v>
      </c>
      <c r="K1890" t="s">
        <v>243</v>
      </c>
      <c r="P1890" t="s">
        <v>234</v>
      </c>
      <c r="Q1890" t="s">
        <v>35</v>
      </c>
      <c r="R1890" t="s">
        <v>25</v>
      </c>
    </row>
    <row r="1891" spans="1:18" x14ac:dyDescent="0.3">
      <c r="A1891">
        <v>1889</v>
      </c>
      <c r="B1891">
        <v>2700041242</v>
      </c>
      <c r="C1891" s="1">
        <v>42962</v>
      </c>
      <c r="D1891" t="s">
        <v>17</v>
      </c>
      <c r="E1891" t="s">
        <v>17</v>
      </c>
      <c r="F1891" t="s">
        <v>2960</v>
      </c>
      <c r="G1891" t="s">
        <v>19</v>
      </c>
      <c r="H1891" t="s">
        <v>20</v>
      </c>
      <c r="I1891">
        <v>3</v>
      </c>
      <c r="J1891" t="s">
        <v>2961</v>
      </c>
      <c r="K1891" t="s">
        <v>3587</v>
      </c>
      <c r="P1891" t="s">
        <v>470</v>
      </c>
      <c r="Q1891" t="s">
        <v>35</v>
      </c>
      <c r="R1891" t="s">
        <v>147</v>
      </c>
    </row>
    <row r="1892" spans="1:18" x14ac:dyDescent="0.3">
      <c r="A1892">
        <v>1890</v>
      </c>
      <c r="B1892">
        <v>2744678934</v>
      </c>
      <c r="C1892" s="1">
        <v>42962</v>
      </c>
      <c r="D1892" t="s">
        <v>17</v>
      </c>
      <c r="E1892" t="s">
        <v>130</v>
      </c>
      <c r="G1892" t="s">
        <v>19</v>
      </c>
      <c r="H1892" t="s">
        <v>28</v>
      </c>
      <c r="I1892">
        <v>5</v>
      </c>
      <c r="J1892" t="s">
        <v>3588</v>
      </c>
      <c r="K1892" t="s">
        <v>1282</v>
      </c>
      <c r="O1892">
        <v>4</v>
      </c>
      <c r="P1892" t="s">
        <v>3589</v>
      </c>
      <c r="Q1892" t="s">
        <v>137</v>
      </c>
      <c r="R1892" t="s">
        <v>111</v>
      </c>
    </row>
    <row r="1893" spans="1:18" x14ac:dyDescent="0.3">
      <c r="A1893">
        <v>1891</v>
      </c>
      <c r="B1893">
        <v>2711900519</v>
      </c>
      <c r="C1893" s="1">
        <v>42962</v>
      </c>
      <c r="D1893" t="s">
        <v>17</v>
      </c>
      <c r="E1893" t="s">
        <v>3590</v>
      </c>
      <c r="G1893" t="s">
        <v>46</v>
      </c>
      <c r="H1893" t="s">
        <v>67</v>
      </c>
      <c r="I1893">
        <v>4</v>
      </c>
      <c r="J1893" t="s">
        <v>3591</v>
      </c>
      <c r="K1893" t="s">
        <v>598</v>
      </c>
      <c r="O1893">
        <v>2</v>
      </c>
      <c r="P1893" t="s">
        <v>241</v>
      </c>
      <c r="Q1893" t="s">
        <v>50</v>
      </c>
      <c r="R1893" t="s">
        <v>25</v>
      </c>
    </row>
    <row r="1894" spans="1:18" x14ac:dyDescent="0.3">
      <c r="A1894">
        <v>1892</v>
      </c>
      <c r="B1894">
        <v>2718232160</v>
      </c>
      <c r="C1894" s="1">
        <v>42963</v>
      </c>
      <c r="D1894" t="s">
        <v>36</v>
      </c>
      <c r="E1894" t="s">
        <v>3592</v>
      </c>
      <c r="G1894" t="s">
        <v>19</v>
      </c>
      <c r="H1894" t="s">
        <v>28</v>
      </c>
      <c r="I1894">
        <v>3</v>
      </c>
      <c r="J1894" t="s">
        <v>3593</v>
      </c>
      <c r="K1894" t="s">
        <v>3594</v>
      </c>
      <c r="O1894">
        <v>19</v>
      </c>
      <c r="P1894" t="s">
        <v>3595</v>
      </c>
      <c r="Q1894" t="s">
        <v>56</v>
      </c>
      <c r="R1894" t="s">
        <v>111</v>
      </c>
    </row>
    <row r="1895" spans="1:18" x14ac:dyDescent="0.3">
      <c r="A1895">
        <v>1893</v>
      </c>
      <c r="B1895">
        <v>2687539329</v>
      </c>
      <c r="C1895" s="1">
        <v>42963</v>
      </c>
      <c r="D1895" t="s">
        <v>26</v>
      </c>
      <c r="E1895" t="s">
        <v>2745</v>
      </c>
      <c r="G1895" t="s">
        <v>46</v>
      </c>
      <c r="H1895" t="s">
        <v>28</v>
      </c>
      <c r="I1895">
        <v>7</v>
      </c>
      <c r="J1895" t="s">
        <v>2746</v>
      </c>
      <c r="K1895" t="s">
        <v>572</v>
      </c>
      <c r="O1895">
        <v>11</v>
      </c>
      <c r="P1895" t="s">
        <v>1536</v>
      </c>
      <c r="Q1895" t="s">
        <v>35</v>
      </c>
      <c r="R1895" t="s">
        <v>111</v>
      </c>
    </row>
    <row r="1896" spans="1:18" x14ac:dyDescent="0.3">
      <c r="A1896">
        <v>1894</v>
      </c>
      <c r="B1896">
        <v>2663348979</v>
      </c>
      <c r="C1896" s="1">
        <v>42963</v>
      </c>
      <c r="D1896" t="s">
        <v>905</v>
      </c>
      <c r="E1896" t="s">
        <v>906</v>
      </c>
      <c r="F1896" t="s">
        <v>907</v>
      </c>
      <c r="G1896" t="s">
        <v>19</v>
      </c>
      <c r="H1896" t="s">
        <v>28</v>
      </c>
      <c r="I1896">
        <v>3</v>
      </c>
      <c r="J1896" t="s">
        <v>414</v>
      </c>
      <c r="K1896" t="s">
        <v>40</v>
      </c>
      <c r="O1896">
        <v>2</v>
      </c>
      <c r="P1896" t="s">
        <v>909</v>
      </c>
      <c r="Q1896" t="s">
        <v>24</v>
      </c>
      <c r="R1896" t="s">
        <v>43</v>
      </c>
    </row>
    <row r="1897" spans="1:18" x14ac:dyDescent="0.3">
      <c r="A1897">
        <v>1895</v>
      </c>
      <c r="B1897">
        <v>2695576222</v>
      </c>
      <c r="C1897" s="1">
        <v>42963</v>
      </c>
      <c r="D1897" t="s">
        <v>2050</v>
      </c>
      <c r="E1897" t="s">
        <v>2050</v>
      </c>
      <c r="G1897" t="s">
        <v>19</v>
      </c>
      <c r="H1897" t="s">
        <v>28</v>
      </c>
      <c r="I1897">
        <v>7</v>
      </c>
      <c r="J1897" t="s">
        <v>3596</v>
      </c>
      <c r="K1897" t="s">
        <v>779</v>
      </c>
      <c r="O1897">
        <v>5</v>
      </c>
      <c r="P1897" t="s">
        <v>3597</v>
      </c>
      <c r="Q1897" t="s">
        <v>159</v>
      </c>
      <c r="R1897" t="s">
        <v>43</v>
      </c>
    </row>
    <row r="1898" spans="1:18" x14ac:dyDescent="0.3">
      <c r="A1898">
        <v>1896</v>
      </c>
      <c r="B1898">
        <v>2717865456</v>
      </c>
      <c r="C1898" s="1">
        <v>42963</v>
      </c>
      <c r="D1898" t="s">
        <v>190</v>
      </c>
      <c r="E1898" t="s">
        <v>3598</v>
      </c>
      <c r="G1898" t="s">
        <v>19</v>
      </c>
      <c r="H1898" t="s">
        <v>20</v>
      </c>
      <c r="I1898">
        <v>1</v>
      </c>
      <c r="J1898" t="s">
        <v>3599</v>
      </c>
      <c r="K1898" t="s">
        <v>109</v>
      </c>
      <c r="P1898" t="s">
        <v>3600</v>
      </c>
      <c r="Q1898" t="s">
        <v>35</v>
      </c>
      <c r="R1898" t="s">
        <v>57</v>
      </c>
    </row>
    <row r="1899" spans="1:18" x14ac:dyDescent="0.3">
      <c r="A1899">
        <v>1897</v>
      </c>
      <c r="B1899">
        <v>2706614193</v>
      </c>
      <c r="C1899" s="1">
        <v>42963</v>
      </c>
      <c r="D1899" t="s">
        <v>103</v>
      </c>
      <c r="E1899" t="s">
        <v>3601</v>
      </c>
      <c r="F1899" t="s">
        <v>3602</v>
      </c>
      <c r="G1899" t="s">
        <v>46</v>
      </c>
      <c r="H1899" t="s">
        <v>67</v>
      </c>
      <c r="I1899">
        <v>3</v>
      </c>
      <c r="J1899" t="s">
        <v>3603</v>
      </c>
      <c r="K1899" t="s">
        <v>3604</v>
      </c>
      <c r="O1899">
        <v>3</v>
      </c>
      <c r="P1899" t="s">
        <v>3605</v>
      </c>
      <c r="Q1899" t="s">
        <v>56</v>
      </c>
      <c r="R1899" t="s">
        <v>147</v>
      </c>
    </row>
    <row r="1900" spans="1:18" x14ac:dyDescent="0.3">
      <c r="A1900">
        <v>1898</v>
      </c>
      <c r="B1900">
        <v>2688490500</v>
      </c>
      <c r="C1900" s="1">
        <v>42964</v>
      </c>
      <c r="D1900" t="s">
        <v>17</v>
      </c>
      <c r="E1900" t="s">
        <v>107</v>
      </c>
      <c r="F1900" t="s">
        <v>1323</v>
      </c>
      <c r="G1900" t="s">
        <v>19</v>
      </c>
      <c r="H1900" t="s">
        <v>67</v>
      </c>
      <c r="I1900">
        <v>4</v>
      </c>
      <c r="J1900" t="s">
        <v>3606</v>
      </c>
      <c r="K1900" t="s">
        <v>22</v>
      </c>
      <c r="P1900" t="s">
        <v>3607</v>
      </c>
      <c r="Q1900" t="s">
        <v>24</v>
      </c>
      <c r="R1900" t="s">
        <v>57</v>
      </c>
    </row>
    <row r="1901" spans="1:18" x14ac:dyDescent="0.3">
      <c r="A1901">
        <v>1899</v>
      </c>
      <c r="B1901">
        <v>2683941463</v>
      </c>
      <c r="C1901" s="1">
        <v>42964</v>
      </c>
      <c r="D1901" t="s">
        <v>26</v>
      </c>
      <c r="E1901" t="s">
        <v>3608</v>
      </c>
      <c r="G1901" t="s">
        <v>19</v>
      </c>
      <c r="H1901" t="s">
        <v>67</v>
      </c>
      <c r="I1901">
        <v>4</v>
      </c>
      <c r="J1901" t="s">
        <v>836</v>
      </c>
      <c r="K1901" t="s">
        <v>553</v>
      </c>
      <c r="L1901">
        <v>154000</v>
      </c>
      <c r="M1901">
        <v>243000</v>
      </c>
      <c r="N1901" t="s">
        <v>217</v>
      </c>
      <c r="O1901">
        <v>22</v>
      </c>
      <c r="P1901" t="s">
        <v>3609</v>
      </c>
    </row>
    <row r="1902" spans="1:18" x14ac:dyDescent="0.3">
      <c r="A1902">
        <v>1900</v>
      </c>
      <c r="B1902">
        <v>2717458366</v>
      </c>
      <c r="C1902" s="1">
        <v>42964</v>
      </c>
      <c r="D1902" t="s">
        <v>44</v>
      </c>
      <c r="E1902" t="s">
        <v>1543</v>
      </c>
      <c r="G1902" t="s">
        <v>19</v>
      </c>
      <c r="H1902" t="s">
        <v>28</v>
      </c>
      <c r="I1902">
        <v>6</v>
      </c>
      <c r="J1902" t="s">
        <v>1544</v>
      </c>
      <c r="K1902" t="s">
        <v>3273</v>
      </c>
      <c r="P1902" t="s">
        <v>70</v>
      </c>
      <c r="Q1902" t="s">
        <v>56</v>
      </c>
      <c r="R1902" t="s">
        <v>25</v>
      </c>
    </row>
    <row r="1903" spans="1:18" x14ac:dyDescent="0.3">
      <c r="A1903">
        <v>1901</v>
      </c>
      <c r="B1903">
        <v>2709767176</v>
      </c>
      <c r="C1903" s="1">
        <v>42964</v>
      </c>
      <c r="D1903" t="s">
        <v>44</v>
      </c>
      <c r="E1903" t="s">
        <v>3610</v>
      </c>
      <c r="F1903" t="s">
        <v>52</v>
      </c>
      <c r="G1903" t="s">
        <v>19</v>
      </c>
      <c r="H1903" t="s">
        <v>20</v>
      </c>
      <c r="I1903">
        <v>1</v>
      </c>
      <c r="J1903" t="s">
        <v>3611</v>
      </c>
      <c r="K1903" t="s">
        <v>3258</v>
      </c>
      <c r="P1903" t="s">
        <v>1314</v>
      </c>
      <c r="Q1903" t="s">
        <v>293</v>
      </c>
      <c r="R1903" t="s">
        <v>75</v>
      </c>
    </row>
    <row r="1904" spans="1:18" x14ac:dyDescent="0.3">
      <c r="A1904">
        <v>1902</v>
      </c>
      <c r="B1904">
        <v>2684687625</v>
      </c>
      <c r="C1904" s="1">
        <v>42964</v>
      </c>
      <c r="D1904" t="s">
        <v>17</v>
      </c>
      <c r="E1904" t="s">
        <v>107</v>
      </c>
      <c r="F1904" t="s">
        <v>3612</v>
      </c>
      <c r="G1904" t="s">
        <v>19</v>
      </c>
      <c r="H1904" t="s">
        <v>28</v>
      </c>
      <c r="I1904">
        <v>6</v>
      </c>
      <c r="J1904" t="s">
        <v>3613</v>
      </c>
      <c r="K1904" t="s">
        <v>583</v>
      </c>
      <c r="O1904">
        <v>1</v>
      </c>
      <c r="P1904" t="s">
        <v>3614</v>
      </c>
      <c r="Q1904" t="s">
        <v>35</v>
      </c>
      <c r="R1904" t="s">
        <v>147</v>
      </c>
    </row>
    <row r="1905" spans="1:18" x14ac:dyDescent="0.3">
      <c r="A1905">
        <v>1903</v>
      </c>
      <c r="B1905">
        <v>2662472464</v>
      </c>
      <c r="C1905" s="1">
        <v>42964</v>
      </c>
      <c r="D1905" t="s">
        <v>36</v>
      </c>
      <c r="E1905" t="s">
        <v>3615</v>
      </c>
      <c r="F1905" t="s">
        <v>1843</v>
      </c>
      <c r="G1905" t="s">
        <v>19</v>
      </c>
      <c r="H1905" t="s">
        <v>67</v>
      </c>
      <c r="I1905">
        <v>2</v>
      </c>
      <c r="J1905" t="s">
        <v>3616</v>
      </c>
      <c r="K1905" t="s">
        <v>3617</v>
      </c>
      <c r="O1905">
        <v>3</v>
      </c>
      <c r="P1905" t="s">
        <v>3618</v>
      </c>
      <c r="Q1905" t="s">
        <v>56</v>
      </c>
      <c r="R1905" t="s">
        <v>25</v>
      </c>
    </row>
    <row r="1906" spans="1:18" x14ac:dyDescent="0.3">
      <c r="A1906">
        <v>1904</v>
      </c>
      <c r="B1906">
        <v>2740918747</v>
      </c>
      <c r="C1906" s="1">
        <v>42965</v>
      </c>
      <c r="D1906" t="s">
        <v>36</v>
      </c>
      <c r="E1906" t="s">
        <v>3619</v>
      </c>
      <c r="G1906" t="s">
        <v>19</v>
      </c>
      <c r="H1906" t="s">
        <v>28</v>
      </c>
      <c r="I1906">
        <v>3</v>
      </c>
      <c r="J1906" t="s">
        <v>3620</v>
      </c>
      <c r="K1906" t="s">
        <v>973</v>
      </c>
      <c r="O1906">
        <v>1</v>
      </c>
      <c r="P1906" t="s">
        <v>3621</v>
      </c>
      <c r="Q1906" t="s">
        <v>35</v>
      </c>
      <c r="R1906" t="s">
        <v>43</v>
      </c>
    </row>
    <row r="1907" spans="1:18" x14ac:dyDescent="0.3">
      <c r="A1907">
        <v>1905</v>
      </c>
      <c r="B1907">
        <v>2684711203</v>
      </c>
      <c r="C1907" s="1">
        <v>42965</v>
      </c>
      <c r="D1907" t="s">
        <v>103</v>
      </c>
      <c r="E1907" t="s">
        <v>3622</v>
      </c>
      <c r="G1907" t="s">
        <v>19</v>
      </c>
      <c r="H1907" t="s">
        <v>67</v>
      </c>
      <c r="I1907">
        <v>3</v>
      </c>
      <c r="J1907" t="s">
        <v>3623</v>
      </c>
      <c r="K1907" t="s">
        <v>22</v>
      </c>
      <c r="P1907" t="s">
        <v>3624</v>
      </c>
      <c r="Q1907" t="s">
        <v>42</v>
      </c>
      <c r="R1907" t="s">
        <v>25</v>
      </c>
    </row>
    <row r="1908" spans="1:18" x14ac:dyDescent="0.3">
      <c r="A1908">
        <v>1906</v>
      </c>
      <c r="B1908">
        <v>2740011698</v>
      </c>
      <c r="C1908" s="1">
        <v>42965</v>
      </c>
      <c r="D1908" t="s">
        <v>103</v>
      </c>
      <c r="E1908" t="s">
        <v>3271</v>
      </c>
      <c r="G1908" t="s">
        <v>19</v>
      </c>
      <c r="H1908" t="s">
        <v>28</v>
      </c>
      <c r="I1908">
        <v>5</v>
      </c>
      <c r="J1908" t="s">
        <v>3272</v>
      </c>
      <c r="K1908" t="s">
        <v>421</v>
      </c>
      <c r="P1908" t="s">
        <v>1175</v>
      </c>
      <c r="Q1908" t="s">
        <v>1176</v>
      </c>
      <c r="R1908" t="s">
        <v>43</v>
      </c>
    </row>
    <row r="1909" spans="1:18" x14ac:dyDescent="0.3">
      <c r="A1909">
        <v>1907</v>
      </c>
      <c r="B1909">
        <v>2646787780</v>
      </c>
      <c r="C1909" s="1">
        <v>42965</v>
      </c>
      <c r="D1909" t="s">
        <v>542</v>
      </c>
      <c r="E1909" t="s">
        <v>3625</v>
      </c>
      <c r="G1909" t="s">
        <v>19</v>
      </c>
      <c r="H1909" t="s">
        <v>28</v>
      </c>
      <c r="I1909">
        <v>5</v>
      </c>
      <c r="J1909" t="s">
        <v>3626</v>
      </c>
      <c r="K1909" t="s">
        <v>22</v>
      </c>
      <c r="O1909">
        <v>7</v>
      </c>
      <c r="P1909" t="s">
        <v>3627</v>
      </c>
      <c r="Q1909" t="s">
        <v>1362</v>
      </c>
      <c r="R1909" t="s">
        <v>147</v>
      </c>
    </row>
    <row r="1910" spans="1:18" x14ac:dyDescent="0.3">
      <c r="A1910">
        <v>1908</v>
      </c>
      <c r="B1910">
        <v>2740948117</v>
      </c>
      <c r="C1910" s="1">
        <v>42965</v>
      </c>
      <c r="D1910" t="s">
        <v>26</v>
      </c>
      <c r="E1910" t="s">
        <v>2792</v>
      </c>
      <c r="G1910" t="s">
        <v>19</v>
      </c>
      <c r="H1910" t="s">
        <v>67</v>
      </c>
      <c r="I1910">
        <v>4</v>
      </c>
      <c r="J1910" t="s">
        <v>2793</v>
      </c>
      <c r="K1910" t="s">
        <v>336</v>
      </c>
      <c r="O1910">
        <v>1</v>
      </c>
      <c r="P1910" t="s">
        <v>2794</v>
      </c>
      <c r="Q1910" t="s">
        <v>35</v>
      </c>
      <c r="R1910" t="s">
        <v>25</v>
      </c>
    </row>
    <row r="1911" spans="1:18" x14ac:dyDescent="0.3">
      <c r="A1911">
        <v>1909</v>
      </c>
      <c r="B1911">
        <v>2680805428</v>
      </c>
      <c r="C1911" s="1">
        <v>42965</v>
      </c>
      <c r="D1911" t="s">
        <v>17</v>
      </c>
      <c r="E1911" t="s">
        <v>3628</v>
      </c>
      <c r="G1911" t="s">
        <v>19</v>
      </c>
      <c r="H1911" t="s">
        <v>302</v>
      </c>
      <c r="I1911">
        <v>1</v>
      </c>
      <c r="J1911" t="s">
        <v>3629</v>
      </c>
      <c r="K1911" t="s">
        <v>22</v>
      </c>
      <c r="O1911">
        <v>8</v>
      </c>
      <c r="P1911" t="s">
        <v>3630</v>
      </c>
      <c r="Q1911" t="s">
        <v>50</v>
      </c>
      <c r="R1911" t="s">
        <v>43</v>
      </c>
    </row>
    <row r="1912" spans="1:18" x14ac:dyDescent="0.3">
      <c r="A1912">
        <v>1910</v>
      </c>
      <c r="B1912">
        <v>2716114889</v>
      </c>
      <c r="C1912" s="1">
        <v>42966</v>
      </c>
      <c r="D1912" t="s">
        <v>268</v>
      </c>
      <c r="E1912" t="s">
        <v>3631</v>
      </c>
      <c r="G1912" t="s">
        <v>46</v>
      </c>
      <c r="H1912" t="s">
        <v>67</v>
      </c>
      <c r="I1912">
        <v>2</v>
      </c>
      <c r="J1912" t="s">
        <v>3497</v>
      </c>
      <c r="K1912" t="s">
        <v>22</v>
      </c>
      <c r="O1912">
        <v>5</v>
      </c>
      <c r="P1912" t="s">
        <v>3632</v>
      </c>
      <c r="Q1912" t="s">
        <v>42</v>
      </c>
      <c r="R1912" t="s">
        <v>147</v>
      </c>
    </row>
    <row r="1913" spans="1:18" x14ac:dyDescent="0.3">
      <c r="A1913">
        <v>1911</v>
      </c>
      <c r="B1913">
        <v>2755059144</v>
      </c>
      <c r="C1913" s="1">
        <v>42966</v>
      </c>
      <c r="D1913" t="s">
        <v>97</v>
      </c>
      <c r="E1913" t="s">
        <v>97</v>
      </c>
      <c r="G1913" t="s">
        <v>19</v>
      </c>
      <c r="H1913" t="s">
        <v>20</v>
      </c>
      <c r="I1913">
        <v>3</v>
      </c>
      <c r="J1913" t="s">
        <v>250</v>
      </c>
      <c r="K1913" t="s">
        <v>189</v>
      </c>
      <c r="O1913">
        <v>22</v>
      </c>
      <c r="P1913" t="s">
        <v>3633</v>
      </c>
      <c r="Q1913" t="s">
        <v>35</v>
      </c>
      <c r="R1913" t="s">
        <v>57</v>
      </c>
    </row>
    <row r="1914" spans="1:18" x14ac:dyDescent="0.3">
      <c r="A1914">
        <v>1912</v>
      </c>
      <c r="B1914">
        <v>2696930950</v>
      </c>
      <c r="C1914" s="1">
        <v>42966</v>
      </c>
      <c r="D1914" t="s">
        <v>44</v>
      </c>
      <c r="E1914" t="s">
        <v>970</v>
      </c>
      <c r="G1914" t="s">
        <v>19</v>
      </c>
      <c r="H1914" t="s">
        <v>28</v>
      </c>
      <c r="I1914">
        <v>7</v>
      </c>
      <c r="J1914" t="s">
        <v>971</v>
      </c>
      <c r="K1914" t="s">
        <v>848</v>
      </c>
      <c r="P1914" t="s">
        <v>70</v>
      </c>
      <c r="Q1914" t="s">
        <v>56</v>
      </c>
      <c r="R1914" t="s">
        <v>25</v>
      </c>
    </row>
    <row r="1915" spans="1:18" x14ac:dyDescent="0.3">
      <c r="A1915">
        <v>1913</v>
      </c>
      <c r="B1915">
        <v>2720616828</v>
      </c>
      <c r="C1915" s="1">
        <v>42966</v>
      </c>
      <c r="D1915" t="s">
        <v>17</v>
      </c>
      <c r="E1915" t="s">
        <v>501</v>
      </c>
      <c r="G1915" t="s">
        <v>19</v>
      </c>
      <c r="H1915" t="s">
        <v>67</v>
      </c>
      <c r="I1915">
        <v>4</v>
      </c>
      <c r="J1915" t="s">
        <v>3634</v>
      </c>
      <c r="K1915" t="s">
        <v>943</v>
      </c>
      <c r="P1915" t="s">
        <v>3635</v>
      </c>
      <c r="Q1915" t="s">
        <v>1578</v>
      </c>
      <c r="R1915" t="s">
        <v>25</v>
      </c>
    </row>
    <row r="1916" spans="1:18" x14ac:dyDescent="0.3">
      <c r="A1916">
        <v>1914</v>
      </c>
      <c r="B1916">
        <v>2653678655</v>
      </c>
      <c r="C1916" s="1">
        <v>42966</v>
      </c>
      <c r="D1916" t="s">
        <v>289</v>
      </c>
      <c r="E1916" t="s">
        <v>3636</v>
      </c>
      <c r="G1916" t="s">
        <v>19</v>
      </c>
      <c r="H1916" t="s">
        <v>20</v>
      </c>
      <c r="I1916">
        <v>3</v>
      </c>
      <c r="J1916" t="s">
        <v>3637</v>
      </c>
      <c r="K1916" t="s">
        <v>409</v>
      </c>
      <c r="O1916">
        <v>2</v>
      </c>
      <c r="P1916" t="s">
        <v>506</v>
      </c>
      <c r="Q1916" t="s">
        <v>35</v>
      </c>
      <c r="R1916" t="s">
        <v>147</v>
      </c>
    </row>
    <row r="1917" spans="1:18" x14ac:dyDescent="0.3">
      <c r="A1917">
        <v>1915</v>
      </c>
      <c r="B1917">
        <v>2733248207</v>
      </c>
      <c r="C1917" s="1">
        <v>42967</v>
      </c>
      <c r="D1917" t="s">
        <v>36</v>
      </c>
      <c r="E1917" t="s">
        <v>3638</v>
      </c>
      <c r="F1917" t="s">
        <v>38</v>
      </c>
      <c r="G1917" t="s">
        <v>19</v>
      </c>
      <c r="H1917" t="s">
        <v>67</v>
      </c>
      <c r="I1917">
        <v>2</v>
      </c>
      <c r="J1917" t="s">
        <v>3639</v>
      </c>
      <c r="K1917" t="s">
        <v>1215</v>
      </c>
      <c r="L1917">
        <v>47000</v>
      </c>
      <c r="M1917">
        <v>72000</v>
      </c>
      <c r="N1917" t="s">
        <v>217</v>
      </c>
      <c r="O1917">
        <v>3</v>
      </c>
      <c r="P1917" t="s">
        <v>41</v>
      </c>
      <c r="Q1917" t="s">
        <v>42</v>
      </c>
      <c r="R1917" t="s">
        <v>43</v>
      </c>
    </row>
    <row r="1918" spans="1:18" x14ac:dyDescent="0.3">
      <c r="A1918">
        <v>1916</v>
      </c>
      <c r="B1918">
        <v>2742482344</v>
      </c>
      <c r="C1918" s="1">
        <v>42967</v>
      </c>
      <c r="D1918" t="s">
        <v>441</v>
      </c>
      <c r="E1918" t="s">
        <v>3640</v>
      </c>
      <c r="F1918" t="s">
        <v>52</v>
      </c>
      <c r="G1918" t="s">
        <v>19</v>
      </c>
      <c r="H1918" t="s">
        <v>67</v>
      </c>
      <c r="I1918">
        <v>5</v>
      </c>
      <c r="J1918" t="s">
        <v>3641</v>
      </c>
      <c r="K1918" t="s">
        <v>973</v>
      </c>
      <c r="O1918">
        <v>2</v>
      </c>
      <c r="P1918" t="s">
        <v>3642</v>
      </c>
      <c r="Q1918" t="s">
        <v>24</v>
      </c>
      <c r="R1918" t="s">
        <v>147</v>
      </c>
    </row>
    <row r="1919" spans="1:18" x14ac:dyDescent="0.3">
      <c r="A1919">
        <v>1917</v>
      </c>
      <c r="B1919">
        <v>2707272541</v>
      </c>
      <c r="C1919" s="1">
        <v>42967</v>
      </c>
      <c r="D1919" t="s">
        <v>58</v>
      </c>
      <c r="E1919" t="s">
        <v>3643</v>
      </c>
      <c r="G1919" t="s">
        <v>19</v>
      </c>
      <c r="H1919" t="s">
        <v>28</v>
      </c>
      <c r="I1919">
        <v>5</v>
      </c>
      <c r="J1919" t="s">
        <v>3644</v>
      </c>
      <c r="K1919" t="s">
        <v>3645</v>
      </c>
      <c r="O1919">
        <v>3</v>
      </c>
      <c r="P1919" t="s">
        <v>3646</v>
      </c>
      <c r="Q1919" t="s">
        <v>56</v>
      </c>
      <c r="R1919" t="s">
        <v>57</v>
      </c>
    </row>
    <row r="1920" spans="1:18" x14ac:dyDescent="0.3">
      <c r="A1920">
        <v>1918</v>
      </c>
      <c r="B1920">
        <v>2713365362</v>
      </c>
      <c r="C1920" s="1">
        <v>42967</v>
      </c>
      <c r="D1920" t="s">
        <v>209</v>
      </c>
      <c r="E1920" t="s">
        <v>3647</v>
      </c>
      <c r="G1920" t="s">
        <v>19</v>
      </c>
      <c r="H1920" t="s">
        <v>28</v>
      </c>
      <c r="I1920">
        <v>6</v>
      </c>
      <c r="J1920" t="s">
        <v>3648</v>
      </c>
      <c r="K1920" t="s">
        <v>2173</v>
      </c>
      <c r="O1920">
        <v>8</v>
      </c>
      <c r="P1920" t="s">
        <v>3649</v>
      </c>
      <c r="Q1920" t="s">
        <v>3650</v>
      </c>
      <c r="R1920" t="s">
        <v>75</v>
      </c>
    </row>
    <row r="1921" spans="1:18" x14ac:dyDescent="0.3">
      <c r="A1921">
        <v>1919</v>
      </c>
      <c r="B1921">
        <v>2682674498</v>
      </c>
      <c r="C1921" s="1">
        <v>42967</v>
      </c>
      <c r="D1921" t="s">
        <v>17</v>
      </c>
      <c r="E1921" t="s">
        <v>138</v>
      </c>
      <c r="F1921" t="s">
        <v>1254</v>
      </c>
      <c r="G1921" t="s">
        <v>19</v>
      </c>
      <c r="H1921" t="s">
        <v>20</v>
      </c>
      <c r="I1921">
        <v>3</v>
      </c>
      <c r="J1921" t="s">
        <v>3651</v>
      </c>
      <c r="K1921" t="s">
        <v>947</v>
      </c>
      <c r="O1921">
        <v>7</v>
      </c>
      <c r="P1921" t="s">
        <v>1256</v>
      </c>
      <c r="Q1921" t="s">
        <v>31</v>
      </c>
      <c r="R1921" t="s">
        <v>57</v>
      </c>
    </row>
    <row r="1922" spans="1:18" x14ac:dyDescent="0.3">
      <c r="A1922">
        <v>1920</v>
      </c>
      <c r="B1922">
        <v>2726626166</v>
      </c>
      <c r="C1922" s="1">
        <v>42967</v>
      </c>
      <c r="D1922" t="s">
        <v>65</v>
      </c>
      <c r="E1922" t="s">
        <v>65</v>
      </c>
      <c r="F1922" t="s">
        <v>2711</v>
      </c>
      <c r="G1922" t="s">
        <v>46</v>
      </c>
      <c r="H1922" t="s">
        <v>28</v>
      </c>
      <c r="I1922">
        <v>3</v>
      </c>
      <c r="J1922" t="s">
        <v>3652</v>
      </c>
      <c r="K1922" t="s">
        <v>821</v>
      </c>
      <c r="O1922">
        <v>53</v>
      </c>
      <c r="P1922" t="s">
        <v>2713</v>
      </c>
    </row>
    <row r="1923" spans="1:18" x14ac:dyDescent="0.3">
      <c r="A1923">
        <v>1921</v>
      </c>
      <c r="B1923">
        <v>2705601281</v>
      </c>
      <c r="C1923" s="1">
        <v>42968</v>
      </c>
      <c r="D1923" t="s">
        <v>65</v>
      </c>
      <c r="E1923" t="s">
        <v>324</v>
      </c>
      <c r="G1923" t="s">
        <v>19</v>
      </c>
      <c r="H1923" t="s">
        <v>28</v>
      </c>
      <c r="I1923">
        <v>9</v>
      </c>
      <c r="J1923" t="s">
        <v>3653</v>
      </c>
      <c r="K1923" t="s">
        <v>647</v>
      </c>
      <c r="O1923">
        <v>30</v>
      </c>
      <c r="P1923" t="s">
        <v>3654</v>
      </c>
    </row>
    <row r="1924" spans="1:18" x14ac:dyDescent="0.3">
      <c r="A1924">
        <v>1922</v>
      </c>
      <c r="B1924">
        <v>2713352660</v>
      </c>
      <c r="C1924" s="1">
        <v>42968</v>
      </c>
      <c r="D1924" t="s">
        <v>17</v>
      </c>
      <c r="E1924" t="s">
        <v>107</v>
      </c>
      <c r="F1924" t="s">
        <v>3655</v>
      </c>
      <c r="G1924" t="s">
        <v>19</v>
      </c>
      <c r="H1924" t="s">
        <v>67</v>
      </c>
      <c r="I1924">
        <v>5</v>
      </c>
      <c r="J1924" t="s">
        <v>3656</v>
      </c>
      <c r="K1924" t="s">
        <v>1215</v>
      </c>
      <c r="O1924">
        <v>2</v>
      </c>
      <c r="P1924" t="s">
        <v>41</v>
      </c>
      <c r="Q1924" t="s">
        <v>42</v>
      </c>
      <c r="R1924" t="s">
        <v>43</v>
      </c>
    </row>
    <row r="1925" spans="1:18" x14ac:dyDescent="0.3">
      <c r="A1925">
        <v>1923</v>
      </c>
      <c r="B1925">
        <v>2707855753</v>
      </c>
      <c r="C1925" s="1">
        <v>42968</v>
      </c>
      <c r="D1925" t="s">
        <v>17</v>
      </c>
      <c r="E1925" t="s">
        <v>280</v>
      </c>
      <c r="G1925" t="s">
        <v>19</v>
      </c>
      <c r="H1925" t="s">
        <v>28</v>
      </c>
      <c r="I1925">
        <v>4</v>
      </c>
      <c r="J1925" t="s">
        <v>3657</v>
      </c>
      <c r="K1925" t="s">
        <v>1416</v>
      </c>
      <c r="O1925">
        <v>3</v>
      </c>
      <c r="P1925" t="s">
        <v>3658</v>
      </c>
      <c r="Q1925" t="s">
        <v>35</v>
      </c>
      <c r="R1925" t="s">
        <v>25</v>
      </c>
    </row>
    <row r="1926" spans="1:18" x14ac:dyDescent="0.3">
      <c r="A1926">
        <v>1924</v>
      </c>
      <c r="B1926">
        <v>2694269742</v>
      </c>
      <c r="C1926" s="1">
        <v>42968</v>
      </c>
      <c r="D1926" t="s">
        <v>44</v>
      </c>
      <c r="E1926" t="s">
        <v>45</v>
      </c>
      <c r="F1926" t="s">
        <v>305</v>
      </c>
      <c r="G1926" t="s">
        <v>46</v>
      </c>
      <c r="H1926" t="s">
        <v>28</v>
      </c>
      <c r="I1926">
        <v>7</v>
      </c>
      <c r="J1926" t="s">
        <v>120</v>
      </c>
      <c r="K1926" t="s">
        <v>3659</v>
      </c>
      <c r="P1926" t="s">
        <v>49</v>
      </c>
      <c r="Q1926" t="s">
        <v>50</v>
      </c>
      <c r="R1926" t="s">
        <v>25</v>
      </c>
    </row>
    <row r="1927" spans="1:18" x14ac:dyDescent="0.3">
      <c r="A1927">
        <v>1925</v>
      </c>
      <c r="B1927">
        <v>2685957620</v>
      </c>
      <c r="C1927" s="1">
        <v>42968</v>
      </c>
      <c r="D1927" t="s">
        <v>97</v>
      </c>
      <c r="E1927" t="s">
        <v>3660</v>
      </c>
      <c r="G1927" t="s">
        <v>19</v>
      </c>
      <c r="H1927" t="s">
        <v>28</v>
      </c>
      <c r="I1927">
        <v>7</v>
      </c>
      <c r="J1927" t="s">
        <v>3661</v>
      </c>
      <c r="K1927" t="s">
        <v>22</v>
      </c>
      <c r="O1927">
        <v>27</v>
      </c>
      <c r="P1927" t="s">
        <v>452</v>
      </c>
      <c r="Q1927" t="s">
        <v>50</v>
      </c>
      <c r="R1927" t="s">
        <v>25</v>
      </c>
    </row>
    <row r="1928" spans="1:18" x14ac:dyDescent="0.3">
      <c r="A1928">
        <v>1926</v>
      </c>
      <c r="B1928">
        <v>2726633687</v>
      </c>
      <c r="C1928" s="1">
        <v>42968</v>
      </c>
      <c r="D1928" t="s">
        <v>97</v>
      </c>
      <c r="E1928" t="s">
        <v>873</v>
      </c>
      <c r="G1928" t="s">
        <v>19</v>
      </c>
      <c r="H1928" t="s">
        <v>67</v>
      </c>
      <c r="I1928">
        <v>4</v>
      </c>
      <c r="J1928" t="s">
        <v>874</v>
      </c>
      <c r="K1928" t="s">
        <v>22</v>
      </c>
      <c r="O1928">
        <v>13</v>
      </c>
      <c r="P1928" t="s">
        <v>875</v>
      </c>
      <c r="Q1928" t="s">
        <v>56</v>
      </c>
      <c r="R1928" t="s">
        <v>57</v>
      </c>
    </row>
    <row r="1929" spans="1:18" x14ac:dyDescent="0.3">
      <c r="A1929">
        <v>1927</v>
      </c>
      <c r="B1929">
        <v>2674719652</v>
      </c>
      <c r="C1929" s="1">
        <v>42969</v>
      </c>
      <c r="D1929" t="s">
        <v>26</v>
      </c>
      <c r="E1929" t="s">
        <v>71</v>
      </c>
      <c r="G1929" t="s">
        <v>19</v>
      </c>
      <c r="H1929" t="s">
        <v>28</v>
      </c>
      <c r="I1929">
        <v>5</v>
      </c>
      <c r="J1929" t="s">
        <v>3662</v>
      </c>
      <c r="K1929" t="s">
        <v>272</v>
      </c>
      <c r="O1929">
        <v>5</v>
      </c>
      <c r="P1929" t="s">
        <v>136</v>
      </c>
      <c r="Q1929" t="s">
        <v>137</v>
      </c>
      <c r="R1929" t="s">
        <v>75</v>
      </c>
    </row>
    <row r="1930" spans="1:18" x14ac:dyDescent="0.3">
      <c r="A1930">
        <v>1928</v>
      </c>
      <c r="B1930">
        <v>2693780393</v>
      </c>
      <c r="C1930" s="1">
        <v>42969</v>
      </c>
      <c r="D1930" t="s">
        <v>26</v>
      </c>
      <c r="E1930" t="s">
        <v>71</v>
      </c>
      <c r="F1930" t="s">
        <v>19</v>
      </c>
      <c r="G1930" t="s">
        <v>46</v>
      </c>
      <c r="H1930" t="s">
        <v>28</v>
      </c>
      <c r="I1930">
        <v>6</v>
      </c>
      <c r="J1930" t="s">
        <v>154</v>
      </c>
      <c r="K1930" t="s">
        <v>3309</v>
      </c>
      <c r="P1930" t="s">
        <v>49</v>
      </c>
      <c r="Q1930" t="s">
        <v>50</v>
      </c>
      <c r="R1930" t="s">
        <v>25</v>
      </c>
    </row>
    <row r="1931" spans="1:18" x14ac:dyDescent="0.3">
      <c r="A1931">
        <v>1929</v>
      </c>
      <c r="B1931">
        <v>2628575407</v>
      </c>
      <c r="C1931" s="1">
        <v>42969</v>
      </c>
      <c r="D1931" t="s">
        <v>65</v>
      </c>
      <c r="E1931" t="s">
        <v>66</v>
      </c>
      <c r="G1931" t="s">
        <v>19</v>
      </c>
      <c r="H1931" t="s">
        <v>67</v>
      </c>
      <c r="I1931">
        <v>5</v>
      </c>
      <c r="J1931" t="s">
        <v>68</v>
      </c>
      <c r="K1931" t="s">
        <v>1382</v>
      </c>
      <c r="O1931">
        <v>24</v>
      </c>
      <c r="P1931" t="s">
        <v>70</v>
      </c>
      <c r="Q1931" t="s">
        <v>56</v>
      </c>
      <c r="R1931" t="s">
        <v>25</v>
      </c>
    </row>
    <row r="1932" spans="1:18" x14ac:dyDescent="0.3">
      <c r="A1932">
        <v>1930</v>
      </c>
      <c r="B1932">
        <v>2730480980</v>
      </c>
      <c r="C1932" s="1">
        <v>42969</v>
      </c>
      <c r="D1932" t="s">
        <v>530</v>
      </c>
      <c r="E1932" t="s">
        <v>530</v>
      </c>
      <c r="G1932" t="s">
        <v>19</v>
      </c>
      <c r="H1932" t="s">
        <v>28</v>
      </c>
      <c r="I1932">
        <v>5</v>
      </c>
      <c r="J1932" t="s">
        <v>1611</v>
      </c>
      <c r="K1932" t="s">
        <v>1612</v>
      </c>
      <c r="L1932">
        <v>137000</v>
      </c>
      <c r="M1932">
        <v>166000</v>
      </c>
      <c r="N1932" t="s">
        <v>217</v>
      </c>
      <c r="O1932">
        <v>16</v>
      </c>
      <c r="P1932" t="s">
        <v>1613</v>
      </c>
      <c r="Q1932" t="s">
        <v>56</v>
      </c>
      <c r="R1932" t="s">
        <v>111</v>
      </c>
    </row>
    <row r="1933" spans="1:18" x14ac:dyDescent="0.3">
      <c r="A1933">
        <v>1931</v>
      </c>
      <c r="B1933">
        <v>2738362572</v>
      </c>
      <c r="C1933" s="1">
        <v>42969</v>
      </c>
      <c r="D1933" t="s">
        <v>86</v>
      </c>
      <c r="E1933" t="s">
        <v>86</v>
      </c>
      <c r="G1933" t="s">
        <v>46</v>
      </c>
      <c r="H1933" t="s">
        <v>28</v>
      </c>
      <c r="I1933">
        <v>6</v>
      </c>
      <c r="J1933" t="s">
        <v>101</v>
      </c>
      <c r="K1933" t="s">
        <v>3663</v>
      </c>
      <c r="P1933" t="s">
        <v>49</v>
      </c>
      <c r="Q1933" t="s">
        <v>50</v>
      </c>
      <c r="R1933" t="s">
        <v>25</v>
      </c>
    </row>
    <row r="1934" spans="1:18" x14ac:dyDescent="0.3">
      <c r="A1934">
        <v>1932</v>
      </c>
      <c r="B1934">
        <v>2702965923</v>
      </c>
      <c r="C1934" s="1">
        <v>42970</v>
      </c>
      <c r="D1934" t="s">
        <v>17</v>
      </c>
      <c r="E1934" t="s">
        <v>1014</v>
      </c>
      <c r="G1934" t="s">
        <v>19</v>
      </c>
      <c r="H1934" t="s">
        <v>20</v>
      </c>
      <c r="I1934">
        <v>2</v>
      </c>
      <c r="J1934" t="s">
        <v>3664</v>
      </c>
      <c r="K1934" t="s">
        <v>109</v>
      </c>
      <c r="O1934">
        <v>19</v>
      </c>
      <c r="P1934" t="s">
        <v>110</v>
      </c>
      <c r="Q1934" t="s">
        <v>35</v>
      </c>
      <c r="R1934" t="s">
        <v>111</v>
      </c>
    </row>
    <row r="1935" spans="1:18" x14ac:dyDescent="0.3">
      <c r="A1935">
        <v>1933</v>
      </c>
      <c r="B1935">
        <v>2691104845</v>
      </c>
      <c r="C1935" s="1">
        <v>42970</v>
      </c>
      <c r="D1935" t="s">
        <v>26</v>
      </c>
      <c r="E1935" t="s">
        <v>26</v>
      </c>
      <c r="G1935" t="s">
        <v>19</v>
      </c>
      <c r="H1935" t="s">
        <v>28</v>
      </c>
      <c r="I1935">
        <v>8</v>
      </c>
      <c r="J1935" t="s">
        <v>3665</v>
      </c>
      <c r="K1935" t="s">
        <v>22</v>
      </c>
      <c r="L1935">
        <v>101000</v>
      </c>
      <c r="M1935">
        <v>153000</v>
      </c>
      <c r="N1935" t="s">
        <v>217</v>
      </c>
      <c r="O1935">
        <v>19</v>
      </c>
      <c r="P1935" t="s">
        <v>3666</v>
      </c>
      <c r="Q1935" t="s">
        <v>56</v>
      </c>
      <c r="R1935" t="s">
        <v>111</v>
      </c>
    </row>
    <row r="1936" spans="1:18" x14ac:dyDescent="0.3">
      <c r="A1936">
        <v>1934</v>
      </c>
      <c r="B1936">
        <v>2677676364</v>
      </c>
      <c r="C1936" s="1">
        <v>42970</v>
      </c>
      <c r="D1936" t="s">
        <v>17</v>
      </c>
      <c r="E1936" t="s">
        <v>130</v>
      </c>
      <c r="F1936" t="s">
        <v>131</v>
      </c>
      <c r="G1936" t="s">
        <v>19</v>
      </c>
      <c r="H1936" t="s">
        <v>67</v>
      </c>
      <c r="I1936">
        <v>3</v>
      </c>
      <c r="J1936" t="s">
        <v>132</v>
      </c>
      <c r="K1936" t="s">
        <v>329</v>
      </c>
      <c r="O1936">
        <v>1</v>
      </c>
      <c r="P1936" t="s">
        <v>134</v>
      </c>
      <c r="Q1936" t="s">
        <v>35</v>
      </c>
      <c r="R1936" t="s">
        <v>25</v>
      </c>
    </row>
    <row r="1937" spans="1:18" x14ac:dyDescent="0.3">
      <c r="A1937">
        <v>1935</v>
      </c>
      <c r="B1937">
        <v>2595610756</v>
      </c>
      <c r="C1937" s="1">
        <v>42970</v>
      </c>
      <c r="D1937" t="s">
        <v>17</v>
      </c>
      <c r="E1937" t="s">
        <v>17</v>
      </c>
      <c r="G1937" t="s">
        <v>19</v>
      </c>
      <c r="H1937" t="s">
        <v>28</v>
      </c>
      <c r="I1937">
        <v>7</v>
      </c>
      <c r="J1937" t="s">
        <v>3667</v>
      </c>
      <c r="K1937" t="s">
        <v>128</v>
      </c>
      <c r="O1937">
        <v>8</v>
      </c>
      <c r="P1937" t="s">
        <v>422</v>
      </c>
      <c r="Q1937" t="s">
        <v>35</v>
      </c>
      <c r="R1937" t="s">
        <v>25</v>
      </c>
    </row>
    <row r="1938" spans="1:18" x14ac:dyDescent="0.3">
      <c r="A1938">
        <v>1936</v>
      </c>
      <c r="B1938">
        <v>2710957850</v>
      </c>
      <c r="C1938" s="1">
        <v>42970</v>
      </c>
      <c r="D1938" t="s">
        <v>17</v>
      </c>
      <c r="E1938" t="s">
        <v>138</v>
      </c>
      <c r="G1938" t="s">
        <v>19</v>
      </c>
      <c r="H1938" t="s">
        <v>20</v>
      </c>
      <c r="I1938">
        <v>3</v>
      </c>
      <c r="J1938" t="s">
        <v>3668</v>
      </c>
      <c r="K1938" t="s">
        <v>412</v>
      </c>
      <c r="P1938" t="s">
        <v>1361</v>
      </c>
      <c r="Q1938" t="s">
        <v>1362</v>
      </c>
      <c r="R1938" t="s">
        <v>147</v>
      </c>
    </row>
    <row r="1939" spans="1:18" x14ac:dyDescent="0.3">
      <c r="A1939">
        <v>1937</v>
      </c>
      <c r="B1939">
        <v>2745355133</v>
      </c>
      <c r="C1939" s="1">
        <v>42971</v>
      </c>
      <c r="D1939" t="s">
        <v>17</v>
      </c>
      <c r="E1939" t="s">
        <v>130</v>
      </c>
      <c r="G1939" t="s">
        <v>19</v>
      </c>
      <c r="H1939" t="s">
        <v>67</v>
      </c>
      <c r="I1939">
        <v>4</v>
      </c>
      <c r="J1939" t="s">
        <v>3669</v>
      </c>
      <c r="K1939" t="s">
        <v>466</v>
      </c>
      <c r="P1939" t="s">
        <v>3670</v>
      </c>
      <c r="Q1939" t="s">
        <v>35</v>
      </c>
      <c r="R1939" t="s">
        <v>75</v>
      </c>
    </row>
    <row r="1940" spans="1:18" x14ac:dyDescent="0.3">
      <c r="A1940">
        <v>1938</v>
      </c>
      <c r="B1940">
        <v>2727536255</v>
      </c>
      <c r="C1940" s="1">
        <v>42971</v>
      </c>
      <c r="D1940" t="s">
        <v>65</v>
      </c>
      <c r="E1940" t="s">
        <v>3671</v>
      </c>
      <c r="G1940" t="s">
        <v>302</v>
      </c>
      <c r="H1940" t="s">
        <v>302</v>
      </c>
      <c r="I1940">
        <v>0</v>
      </c>
      <c r="J1940" t="s">
        <v>3672</v>
      </c>
      <c r="K1940" t="s">
        <v>466</v>
      </c>
      <c r="O1940">
        <v>44</v>
      </c>
      <c r="P1940" t="s">
        <v>3673</v>
      </c>
      <c r="Q1940" t="s">
        <v>3674</v>
      </c>
      <c r="R1940" t="s">
        <v>111</v>
      </c>
    </row>
    <row r="1941" spans="1:18" x14ac:dyDescent="0.3">
      <c r="A1941">
        <v>1939</v>
      </c>
      <c r="B1941">
        <v>2694253419</v>
      </c>
      <c r="C1941" s="1">
        <v>42971</v>
      </c>
      <c r="D1941" t="s">
        <v>44</v>
      </c>
      <c r="E1941" t="s">
        <v>45</v>
      </c>
      <c r="F1941" t="s">
        <v>305</v>
      </c>
      <c r="G1941" t="s">
        <v>46</v>
      </c>
      <c r="H1941" t="s">
        <v>28</v>
      </c>
      <c r="I1941">
        <v>3</v>
      </c>
      <c r="J1941" t="s">
        <v>120</v>
      </c>
      <c r="K1941" t="s">
        <v>1196</v>
      </c>
      <c r="P1941" t="s">
        <v>49</v>
      </c>
      <c r="Q1941" t="s">
        <v>50</v>
      </c>
      <c r="R1941" t="s">
        <v>25</v>
      </c>
    </row>
    <row r="1942" spans="1:18" x14ac:dyDescent="0.3">
      <c r="A1942">
        <v>1940</v>
      </c>
      <c r="B1942">
        <v>2721715198</v>
      </c>
      <c r="C1942" s="1">
        <v>42971</v>
      </c>
      <c r="D1942" t="s">
        <v>44</v>
      </c>
      <c r="E1942" t="s">
        <v>3675</v>
      </c>
      <c r="F1942" t="s">
        <v>3676</v>
      </c>
      <c r="G1942" t="s">
        <v>19</v>
      </c>
      <c r="H1942" t="s">
        <v>67</v>
      </c>
      <c r="I1942">
        <v>4</v>
      </c>
      <c r="J1942" t="s">
        <v>3677</v>
      </c>
      <c r="K1942" t="s">
        <v>1068</v>
      </c>
      <c r="O1942">
        <v>1</v>
      </c>
      <c r="P1942" t="s">
        <v>136</v>
      </c>
      <c r="Q1942" t="s">
        <v>137</v>
      </c>
      <c r="R1942" t="s">
        <v>75</v>
      </c>
    </row>
    <row r="1943" spans="1:18" x14ac:dyDescent="0.3">
      <c r="A1943">
        <v>1941</v>
      </c>
      <c r="B1943">
        <v>2715136571</v>
      </c>
      <c r="C1943" s="1">
        <v>42972</v>
      </c>
      <c r="D1943" t="s">
        <v>17</v>
      </c>
      <c r="E1943" t="s">
        <v>2365</v>
      </c>
      <c r="F1943" t="s">
        <v>2366</v>
      </c>
      <c r="G1943" t="s">
        <v>19</v>
      </c>
      <c r="H1943" t="s">
        <v>20</v>
      </c>
      <c r="I1943">
        <v>1</v>
      </c>
      <c r="J1943" t="s">
        <v>2367</v>
      </c>
      <c r="K1943" t="s">
        <v>207</v>
      </c>
      <c r="P1943" t="s">
        <v>1140</v>
      </c>
      <c r="Q1943" t="s">
        <v>35</v>
      </c>
      <c r="R1943" t="s">
        <v>25</v>
      </c>
    </row>
    <row r="1944" spans="1:18" x14ac:dyDescent="0.3">
      <c r="A1944">
        <v>1942</v>
      </c>
      <c r="B1944">
        <v>2680769455</v>
      </c>
      <c r="C1944" s="1">
        <v>42972</v>
      </c>
      <c r="D1944" t="s">
        <v>92</v>
      </c>
      <c r="E1944" t="s">
        <v>3678</v>
      </c>
      <c r="F1944" t="s">
        <v>3679</v>
      </c>
      <c r="G1944" t="s">
        <v>19</v>
      </c>
      <c r="H1944" t="s">
        <v>67</v>
      </c>
      <c r="I1944">
        <v>4</v>
      </c>
      <c r="J1944" t="s">
        <v>3680</v>
      </c>
      <c r="K1944" t="s">
        <v>598</v>
      </c>
      <c r="P1944" t="s">
        <v>429</v>
      </c>
      <c r="Q1944" t="s">
        <v>430</v>
      </c>
      <c r="R1944" t="s">
        <v>43</v>
      </c>
    </row>
    <row r="1945" spans="1:18" x14ac:dyDescent="0.3">
      <c r="A1945">
        <v>1943</v>
      </c>
      <c r="B1945">
        <v>2679751439</v>
      </c>
      <c r="C1945" s="1">
        <v>42972</v>
      </c>
      <c r="D1945" t="s">
        <v>17</v>
      </c>
      <c r="E1945" t="s">
        <v>280</v>
      </c>
      <c r="G1945" t="s">
        <v>19</v>
      </c>
      <c r="H1945" t="s">
        <v>20</v>
      </c>
      <c r="I1945">
        <v>2</v>
      </c>
      <c r="J1945" t="s">
        <v>2126</v>
      </c>
      <c r="K1945" t="s">
        <v>2127</v>
      </c>
      <c r="O1945">
        <v>1</v>
      </c>
      <c r="P1945" t="s">
        <v>696</v>
      </c>
      <c r="Q1945" t="s">
        <v>697</v>
      </c>
      <c r="R1945" t="s">
        <v>25</v>
      </c>
    </row>
    <row r="1946" spans="1:18" x14ac:dyDescent="0.3">
      <c r="A1946">
        <v>1944</v>
      </c>
      <c r="B1946">
        <v>2651729943</v>
      </c>
      <c r="C1946" s="1">
        <v>42972</v>
      </c>
      <c r="D1946" t="s">
        <v>17</v>
      </c>
      <c r="E1946" t="s">
        <v>17</v>
      </c>
      <c r="F1946" t="s">
        <v>3681</v>
      </c>
      <c r="G1946" t="s">
        <v>19</v>
      </c>
      <c r="H1946" t="s">
        <v>20</v>
      </c>
      <c r="I1946">
        <v>3</v>
      </c>
      <c r="J1946" t="s">
        <v>3682</v>
      </c>
      <c r="K1946" t="s">
        <v>22</v>
      </c>
      <c r="O1946">
        <v>3</v>
      </c>
      <c r="P1946" t="s">
        <v>814</v>
      </c>
      <c r="Q1946" t="s">
        <v>35</v>
      </c>
      <c r="R1946" t="s">
        <v>25</v>
      </c>
    </row>
    <row r="1947" spans="1:18" x14ac:dyDescent="0.3">
      <c r="A1947">
        <v>1945</v>
      </c>
      <c r="B1947">
        <v>2707839709</v>
      </c>
      <c r="C1947" s="1">
        <v>42973</v>
      </c>
      <c r="D1947" t="s">
        <v>17</v>
      </c>
      <c r="E1947" t="s">
        <v>294</v>
      </c>
      <c r="F1947" t="s">
        <v>52</v>
      </c>
      <c r="G1947" t="s">
        <v>19</v>
      </c>
      <c r="H1947" t="s">
        <v>28</v>
      </c>
      <c r="I1947">
        <v>6</v>
      </c>
      <c r="J1947" t="s">
        <v>295</v>
      </c>
      <c r="K1947" t="s">
        <v>109</v>
      </c>
      <c r="P1947" t="s">
        <v>297</v>
      </c>
      <c r="Q1947" t="s">
        <v>56</v>
      </c>
      <c r="R1947" t="s">
        <v>25</v>
      </c>
    </row>
    <row r="1948" spans="1:18" x14ac:dyDescent="0.3">
      <c r="A1948">
        <v>1946</v>
      </c>
      <c r="B1948">
        <v>2681096526</v>
      </c>
      <c r="C1948" s="1">
        <v>42973</v>
      </c>
      <c r="D1948" t="s">
        <v>17</v>
      </c>
      <c r="E1948" t="s">
        <v>501</v>
      </c>
      <c r="G1948" t="s">
        <v>46</v>
      </c>
      <c r="H1948" t="s">
        <v>28</v>
      </c>
      <c r="I1948">
        <v>3</v>
      </c>
      <c r="J1948" t="s">
        <v>3683</v>
      </c>
      <c r="K1948" t="s">
        <v>22</v>
      </c>
      <c r="O1948">
        <v>6</v>
      </c>
      <c r="P1948" t="s">
        <v>1482</v>
      </c>
      <c r="Q1948" t="s">
        <v>137</v>
      </c>
      <c r="R1948" t="s">
        <v>25</v>
      </c>
    </row>
    <row r="1949" spans="1:18" x14ac:dyDescent="0.3">
      <c r="A1949">
        <v>1947</v>
      </c>
      <c r="B1949">
        <v>2690941096</v>
      </c>
      <c r="C1949" s="1">
        <v>42973</v>
      </c>
      <c r="D1949" t="s">
        <v>97</v>
      </c>
      <c r="E1949" t="s">
        <v>97</v>
      </c>
      <c r="F1949" t="s">
        <v>119</v>
      </c>
      <c r="G1949" t="s">
        <v>46</v>
      </c>
      <c r="H1949" t="s">
        <v>28</v>
      </c>
      <c r="I1949">
        <v>6</v>
      </c>
      <c r="J1949" t="s">
        <v>120</v>
      </c>
      <c r="K1949" t="s">
        <v>943</v>
      </c>
      <c r="P1949" t="s">
        <v>49</v>
      </c>
      <c r="Q1949" t="s">
        <v>50</v>
      </c>
      <c r="R1949" t="s">
        <v>25</v>
      </c>
    </row>
    <row r="1950" spans="1:18" x14ac:dyDescent="0.3">
      <c r="A1950">
        <v>1948</v>
      </c>
      <c r="B1950">
        <v>2684667063</v>
      </c>
      <c r="C1950" s="1">
        <v>42973</v>
      </c>
      <c r="D1950" t="s">
        <v>17</v>
      </c>
      <c r="E1950" t="s">
        <v>3684</v>
      </c>
      <c r="F1950" t="s">
        <v>3685</v>
      </c>
      <c r="G1950" t="s">
        <v>19</v>
      </c>
      <c r="H1950" t="s">
        <v>67</v>
      </c>
      <c r="I1950">
        <v>3</v>
      </c>
      <c r="J1950" t="s">
        <v>3686</v>
      </c>
      <c r="K1950" t="s">
        <v>329</v>
      </c>
      <c r="O1950">
        <v>5</v>
      </c>
      <c r="P1950" t="s">
        <v>330</v>
      </c>
      <c r="Q1950" t="s">
        <v>331</v>
      </c>
      <c r="R1950" t="s">
        <v>43</v>
      </c>
    </row>
    <row r="1951" spans="1:18" x14ac:dyDescent="0.3">
      <c r="A1951">
        <v>1949</v>
      </c>
      <c r="B1951">
        <v>2693405025</v>
      </c>
      <c r="C1951" s="1">
        <v>42974</v>
      </c>
      <c r="D1951" t="s">
        <v>26</v>
      </c>
      <c r="E1951" t="s">
        <v>3687</v>
      </c>
      <c r="G1951" t="s">
        <v>19</v>
      </c>
      <c r="H1951" t="s">
        <v>67</v>
      </c>
      <c r="I1951">
        <v>6</v>
      </c>
      <c r="J1951" t="s">
        <v>3688</v>
      </c>
      <c r="K1951" t="s">
        <v>22</v>
      </c>
      <c r="O1951">
        <v>1</v>
      </c>
      <c r="P1951" t="s">
        <v>491</v>
      </c>
      <c r="Q1951" t="s">
        <v>50</v>
      </c>
      <c r="R1951" t="s">
        <v>75</v>
      </c>
    </row>
    <row r="1952" spans="1:18" x14ac:dyDescent="0.3">
      <c r="A1952">
        <v>1950</v>
      </c>
      <c r="B1952">
        <v>2746258244</v>
      </c>
      <c r="C1952" s="1">
        <v>42974</v>
      </c>
      <c r="D1952" t="s">
        <v>464</v>
      </c>
      <c r="E1952" t="s">
        <v>464</v>
      </c>
      <c r="G1952" t="s">
        <v>46</v>
      </c>
      <c r="H1952" t="s">
        <v>28</v>
      </c>
      <c r="I1952">
        <v>4</v>
      </c>
      <c r="J1952" t="s">
        <v>3689</v>
      </c>
      <c r="K1952" t="s">
        <v>22</v>
      </c>
      <c r="O1952">
        <v>44</v>
      </c>
      <c r="P1952" t="s">
        <v>1482</v>
      </c>
      <c r="Q1952" t="s">
        <v>137</v>
      </c>
      <c r="R1952" t="s">
        <v>25</v>
      </c>
    </row>
    <row r="1953" spans="1:18" x14ac:dyDescent="0.3">
      <c r="A1953">
        <v>1951</v>
      </c>
      <c r="B1953">
        <v>2682673851</v>
      </c>
      <c r="C1953" s="1">
        <v>42974</v>
      </c>
      <c r="D1953" t="s">
        <v>17</v>
      </c>
      <c r="E1953" t="s">
        <v>130</v>
      </c>
      <c r="G1953" t="s">
        <v>19</v>
      </c>
      <c r="H1953" t="s">
        <v>67</v>
      </c>
      <c r="I1953">
        <v>5</v>
      </c>
      <c r="J1953" t="s">
        <v>3690</v>
      </c>
      <c r="K1953" t="s">
        <v>3691</v>
      </c>
      <c r="O1953">
        <v>2</v>
      </c>
      <c r="P1953" t="s">
        <v>3692</v>
      </c>
      <c r="Q1953" t="s">
        <v>35</v>
      </c>
      <c r="R1953" t="s">
        <v>57</v>
      </c>
    </row>
    <row r="1954" spans="1:18" x14ac:dyDescent="0.3">
      <c r="A1954">
        <v>1952</v>
      </c>
      <c r="B1954">
        <v>2684159391</v>
      </c>
      <c r="C1954" s="1">
        <v>42974</v>
      </c>
      <c r="D1954" t="s">
        <v>882</v>
      </c>
      <c r="E1954" t="s">
        <v>2695</v>
      </c>
      <c r="G1954" t="s">
        <v>19</v>
      </c>
      <c r="H1954" t="s">
        <v>28</v>
      </c>
      <c r="I1954">
        <v>4</v>
      </c>
      <c r="J1954" t="s">
        <v>2696</v>
      </c>
      <c r="K1954" t="s">
        <v>243</v>
      </c>
      <c r="O1954">
        <v>1</v>
      </c>
      <c r="P1954" t="s">
        <v>234</v>
      </c>
      <c r="Q1954" t="s">
        <v>35</v>
      </c>
      <c r="R1954" t="s">
        <v>25</v>
      </c>
    </row>
    <row r="1955" spans="1:18" x14ac:dyDescent="0.3">
      <c r="A1955">
        <v>1953</v>
      </c>
      <c r="B1955">
        <v>2656642168</v>
      </c>
      <c r="C1955" s="1">
        <v>42975</v>
      </c>
      <c r="D1955" t="s">
        <v>97</v>
      </c>
      <c r="E1955" t="s">
        <v>97</v>
      </c>
      <c r="F1955" t="s">
        <v>119</v>
      </c>
      <c r="G1955" t="s">
        <v>46</v>
      </c>
      <c r="H1955" t="s">
        <v>28</v>
      </c>
      <c r="I1955">
        <v>7</v>
      </c>
      <c r="J1955" t="s">
        <v>120</v>
      </c>
      <c r="K1955" t="s">
        <v>598</v>
      </c>
      <c r="O1955">
        <v>1</v>
      </c>
      <c r="P1955" t="s">
        <v>49</v>
      </c>
      <c r="Q1955" t="s">
        <v>50</v>
      </c>
      <c r="R1955" t="s">
        <v>25</v>
      </c>
    </row>
    <row r="1956" spans="1:18" x14ac:dyDescent="0.3">
      <c r="A1956">
        <v>1954</v>
      </c>
      <c r="B1956">
        <v>2742210950</v>
      </c>
      <c r="C1956" s="1">
        <v>42975</v>
      </c>
      <c r="D1956" t="s">
        <v>44</v>
      </c>
      <c r="E1956" t="s">
        <v>3693</v>
      </c>
      <c r="G1956" t="s">
        <v>19</v>
      </c>
      <c r="H1956" t="s">
        <v>20</v>
      </c>
      <c r="I1956">
        <v>1</v>
      </c>
      <c r="J1956" t="s">
        <v>3694</v>
      </c>
      <c r="K1956" t="s">
        <v>22</v>
      </c>
      <c r="P1956" t="s">
        <v>241</v>
      </c>
      <c r="Q1956" t="s">
        <v>50</v>
      </c>
      <c r="R1956" t="s">
        <v>25</v>
      </c>
    </row>
    <row r="1957" spans="1:18" x14ac:dyDescent="0.3">
      <c r="A1957">
        <v>1955</v>
      </c>
      <c r="B1957">
        <v>2698109475</v>
      </c>
      <c r="C1957" s="1">
        <v>42975</v>
      </c>
      <c r="D1957" t="s">
        <v>17</v>
      </c>
      <c r="E1957" t="s">
        <v>17</v>
      </c>
      <c r="G1957" t="s">
        <v>19</v>
      </c>
      <c r="H1957" t="s">
        <v>20</v>
      </c>
      <c r="I1957">
        <v>0</v>
      </c>
      <c r="J1957" t="s">
        <v>870</v>
      </c>
      <c r="K1957" t="s">
        <v>22</v>
      </c>
      <c r="O1957">
        <v>169</v>
      </c>
      <c r="P1957" t="s">
        <v>872</v>
      </c>
      <c r="Q1957" t="s">
        <v>56</v>
      </c>
      <c r="R1957" t="s">
        <v>43</v>
      </c>
    </row>
    <row r="1958" spans="1:18" x14ac:dyDescent="0.3">
      <c r="A1958">
        <v>1956</v>
      </c>
      <c r="B1958">
        <v>2709719917</v>
      </c>
      <c r="C1958" s="1">
        <v>42975</v>
      </c>
      <c r="D1958" t="s">
        <v>65</v>
      </c>
      <c r="E1958" t="s">
        <v>3695</v>
      </c>
      <c r="G1958" t="s">
        <v>46</v>
      </c>
      <c r="H1958" t="s">
        <v>20</v>
      </c>
      <c r="I1958">
        <v>2</v>
      </c>
      <c r="J1958" t="s">
        <v>120</v>
      </c>
      <c r="K1958" t="s">
        <v>22</v>
      </c>
      <c r="O1958">
        <v>7</v>
      </c>
      <c r="P1958" t="s">
        <v>241</v>
      </c>
      <c r="Q1958" t="s">
        <v>50</v>
      </c>
      <c r="R1958" t="s">
        <v>25</v>
      </c>
    </row>
    <row r="1959" spans="1:18" x14ac:dyDescent="0.3">
      <c r="A1959">
        <v>1957</v>
      </c>
      <c r="B1959">
        <v>2740972379</v>
      </c>
      <c r="C1959" s="1">
        <v>42975</v>
      </c>
      <c r="D1959" t="s">
        <v>17</v>
      </c>
      <c r="E1959" t="s">
        <v>446</v>
      </c>
      <c r="G1959" t="s">
        <v>19</v>
      </c>
      <c r="H1959" t="s">
        <v>28</v>
      </c>
      <c r="I1959">
        <v>4</v>
      </c>
      <c r="J1959" t="s">
        <v>3696</v>
      </c>
      <c r="K1959" t="s">
        <v>436</v>
      </c>
      <c r="O1959">
        <v>2</v>
      </c>
      <c r="P1959" t="s">
        <v>267</v>
      </c>
      <c r="Q1959" t="s">
        <v>24</v>
      </c>
      <c r="R1959" t="s">
        <v>25</v>
      </c>
    </row>
    <row r="1960" spans="1:18" x14ac:dyDescent="0.3">
      <c r="A1960">
        <v>1958</v>
      </c>
      <c r="B1960">
        <v>2693145382</v>
      </c>
      <c r="C1960" s="1">
        <v>42976</v>
      </c>
      <c r="D1960" t="s">
        <v>17</v>
      </c>
      <c r="E1960" t="s">
        <v>17</v>
      </c>
      <c r="F1960" t="s">
        <v>3697</v>
      </c>
      <c r="G1960" t="s">
        <v>19</v>
      </c>
      <c r="H1960" t="s">
        <v>20</v>
      </c>
      <c r="I1960">
        <v>1</v>
      </c>
      <c r="J1960" t="s">
        <v>3698</v>
      </c>
      <c r="K1960" t="s">
        <v>254</v>
      </c>
      <c r="O1960">
        <v>1</v>
      </c>
      <c r="P1960" t="s">
        <v>142</v>
      </c>
      <c r="Q1960" t="s">
        <v>35</v>
      </c>
      <c r="R1960" t="s">
        <v>75</v>
      </c>
    </row>
    <row r="1961" spans="1:18" x14ac:dyDescent="0.3">
      <c r="A1961">
        <v>1959</v>
      </c>
      <c r="B1961">
        <v>2679298779</v>
      </c>
      <c r="C1961" s="1">
        <v>42976</v>
      </c>
      <c r="D1961" t="s">
        <v>17</v>
      </c>
      <c r="E1961" t="s">
        <v>130</v>
      </c>
      <c r="G1961" t="s">
        <v>19</v>
      </c>
      <c r="H1961" t="s">
        <v>67</v>
      </c>
      <c r="I1961">
        <v>2</v>
      </c>
      <c r="J1961" t="s">
        <v>3699</v>
      </c>
      <c r="K1961" t="s">
        <v>189</v>
      </c>
      <c r="O1961">
        <v>32</v>
      </c>
      <c r="P1961" t="s">
        <v>3700</v>
      </c>
      <c r="Q1961" t="s">
        <v>3701</v>
      </c>
      <c r="R1961" t="s">
        <v>43</v>
      </c>
    </row>
    <row r="1962" spans="1:18" x14ac:dyDescent="0.3">
      <c r="A1962">
        <v>1960</v>
      </c>
      <c r="B1962">
        <v>2713550605</v>
      </c>
      <c r="C1962" s="1">
        <v>42976</v>
      </c>
      <c r="D1962" t="s">
        <v>26</v>
      </c>
      <c r="E1962" t="s">
        <v>26</v>
      </c>
      <c r="G1962" t="s">
        <v>19</v>
      </c>
      <c r="H1962" t="s">
        <v>67</v>
      </c>
      <c r="I1962">
        <v>5</v>
      </c>
      <c r="J1962" t="s">
        <v>1046</v>
      </c>
      <c r="K1962" t="s">
        <v>128</v>
      </c>
      <c r="O1962">
        <v>4</v>
      </c>
      <c r="P1962" t="s">
        <v>1047</v>
      </c>
      <c r="Q1962" t="s">
        <v>35</v>
      </c>
      <c r="R1962" t="s">
        <v>147</v>
      </c>
    </row>
    <row r="1963" spans="1:18" x14ac:dyDescent="0.3">
      <c r="A1963">
        <v>1961</v>
      </c>
      <c r="B1963">
        <v>2792373265</v>
      </c>
      <c r="C1963" s="1">
        <v>42976</v>
      </c>
      <c r="D1963" t="s">
        <v>65</v>
      </c>
      <c r="E1963" t="s">
        <v>3702</v>
      </c>
      <c r="F1963" t="s">
        <v>3703</v>
      </c>
      <c r="G1963" t="s">
        <v>19</v>
      </c>
      <c r="H1963" t="s">
        <v>20</v>
      </c>
      <c r="I1963">
        <v>1</v>
      </c>
      <c r="J1963" t="s">
        <v>3704</v>
      </c>
      <c r="K1963" t="s">
        <v>109</v>
      </c>
      <c r="O1963">
        <v>12</v>
      </c>
      <c r="P1963" t="s">
        <v>3705</v>
      </c>
      <c r="Q1963" t="s">
        <v>35</v>
      </c>
      <c r="R1963" t="s">
        <v>75</v>
      </c>
    </row>
    <row r="1964" spans="1:18" x14ac:dyDescent="0.3">
      <c r="A1964">
        <v>1962</v>
      </c>
      <c r="B1964">
        <v>2712487174</v>
      </c>
      <c r="C1964" s="1">
        <v>42977</v>
      </c>
      <c r="D1964" t="s">
        <v>92</v>
      </c>
      <c r="E1964" t="s">
        <v>808</v>
      </c>
      <c r="F1964" t="s">
        <v>809</v>
      </c>
      <c r="G1964" t="s">
        <v>19</v>
      </c>
      <c r="H1964" t="s">
        <v>28</v>
      </c>
      <c r="I1964">
        <v>6</v>
      </c>
      <c r="J1964" t="s">
        <v>810</v>
      </c>
      <c r="K1964" t="s">
        <v>528</v>
      </c>
      <c r="O1964">
        <v>23</v>
      </c>
      <c r="P1964" t="s">
        <v>811</v>
      </c>
      <c r="Q1964" t="s">
        <v>56</v>
      </c>
      <c r="R1964" t="s">
        <v>25</v>
      </c>
    </row>
    <row r="1965" spans="1:18" x14ac:dyDescent="0.3">
      <c r="A1965">
        <v>1963</v>
      </c>
      <c r="B1965">
        <v>2737659975</v>
      </c>
      <c r="C1965" s="1">
        <v>42977</v>
      </c>
      <c r="D1965" t="s">
        <v>36</v>
      </c>
      <c r="E1965" t="s">
        <v>2028</v>
      </c>
      <c r="G1965" t="s">
        <v>19</v>
      </c>
      <c r="H1965" t="s">
        <v>28</v>
      </c>
      <c r="I1965">
        <v>6</v>
      </c>
      <c r="J1965" t="s">
        <v>3706</v>
      </c>
      <c r="K1965" t="s">
        <v>22</v>
      </c>
      <c r="O1965">
        <v>7</v>
      </c>
      <c r="P1965" t="s">
        <v>3707</v>
      </c>
      <c r="Q1965" t="s">
        <v>56</v>
      </c>
      <c r="R1965" t="s">
        <v>147</v>
      </c>
    </row>
    <row r="1966" spans="1:18" x14ac:dyDescent="0.3">
      <c r="A1966">
        <v>1964</v>
      </c>
      <c r="B1966">
        <v>2677446353</v>
      </c>
      <c r="C1966" s="1">
        <v>42977</v>
      </c>
      <c r="D1966" t="s">
        <v>17</v>
      </c>
      <c r="E1966" t="s">
        <v>130</v>
      </c>
      <c r="G1966" t="s">
        <v>19</v>
      </c>
      <c r="H1966" t="s">
        <v>28</v>
      </c>
      <c r="I1966">
        <v>8</v>
      </c>
      <c r="J1966" t="s">
        <v>3708</v>
      </c>
      <c r="K1966" t="s">
        <v>170</v>
      </c>
      <c r="O1966">
        <v>1</v>
      </c>
      <c r="P1966" t="s">
        <v>3444</v>
      </c>
      <c r="Q1966" t="s">
        <v>56</v>
      </c>
      <c r="R1966" t="s">
        <v>25</v>
      </c>
    </row>
    <row r="1967" spans="1:18" x14ac:dyDescent="0.3">
      <c r="A1967">
        <v>1965</v>
      </c>
      <c r="B1967">
        <v>2747393226</v>
      </c>
      <c r="C1967" s="1">
        <v>42977</v>
      </c>
      <c r="D1967" t="s">
        <v>65</v>
      </c>
      <c r="E1967" t="s">
        <v>3709</v>
      </c>
      <c r="G1967" t="s">
        <v>19</v>
      </c>
      <c r="H1967" t="s">
        <v>28</v>
      </c>
      <c r="I1967">
        <v>6</v>
      </c>
      <c r="J1967" t="s">
        <v>3710</v>
      </c>
      <c r="K1967" t="s">
        <v>22</v>
      </c>
      <c r="O1967">
        <v>3</v>
      </c>
      <c r="P1967" t="s">
        <v>3632</v>
      </c>
      <c r="Q1967" t="s">
        <v>42</v>
      </c>
      <c r="R1967" t="s">
        <v>147</v>
      </c>
    </row>
    <row r="1968" spans="1:18" x14ac:dyDescent="0.3">
      <c r="A1968">
        <v>1966</v>
      </c>
      <c r="B1968">
        <v>2724855096</v>
      </c>
      <c r="C1968" s="1">
        <v>42978</v>
      </c>
      <c r="D1968" t="s">
        <v>44</v>
      </c>
      <c r="E1968" t="s">
        <v>3711</v>
      </c>
      <c r="G1968" t="s">
        <v>19</v>
      </c>
      <c r="H1968" t="s">
        <v>20</v>
      </c>
      <c r="I1968">
        <v>3</v>
      </c>
      <c r="J1968" t="s">
        <v>3712</v>
      </c>
      <c r="K1968" t="s">
        <v>1191</v>
      </c>
      <c r="O1968">
        <v>3</v>
      </c>
      <c r="P1968" t="s">
        <v>241</v>
      </c>
      <c r="Q1968" t="s">
        <v>50</v>
      </c>
      <c r="R1968" t="s">
        <v>25</v>
      </c>
    </row>
    <row r="1969" spans="1:18" x14ac:dyDescent="0.3">
      <c r="A1969">
        <v>1967</v>
      </c>
      <c r="B1969">
        <v>2683907873</v>
      </c>
      <c r="C1969" s="1">
        <v>42978</v>
      </c>
      <c r="D1969" t="s">
        <v>36</v>
      </c>
      <c r="E1969" t="s">
        <v>36</v>
      </c>
      <c r="G1969" t="s">
        <v>46</v>
      </c>
      <c r="H1969" t="s">
        <v>28</v>
      </c>
      <c r="I1969">
        <v>5</v>
      </c>
      <c r="J1969" t="s">
        <v>3713</v>
      </c>
      <c r="K1969" t="s">
        <v>207</v>
      </c>
      <c r="O1969">
        <v>55</v>
      </c>
      <c r="P1969" t="s">
        <v>3714</v>
      </c>
      <c r="Q1969" t="s">
        <v>56</v>
      </c>
      <c r="R1969" t="s">
        <v>75</v>
      </c>
    </row>
    <row r="1970" spans="1:18" x14ac:dyDescent="0.3">
      <c r="A1970">
        <v>1968</v>
      </c>
      <c r="B1970">
        <v>2680552178</v>
      </c>
      <c r="C1970" s="1">
        <v>42978</v>
      </c>
      <c r="D1970" t="s">
        <v>17</v>
      </c>
      <c r="E1970" t="s">
        <v>130</v>
      </c>
      <c r="F1970" t="s">
        <v>467</v>
      </c>
      <c r="G1970" t="s">
        <v>19</v>
      </c>
      <c r="H1970" t="s">
        <v>67</v>
      </c>
      <c r="I1970">
        <v>5</v>
      </c>
      <c r="J1970" t="s">
        <v>468</v>
      </c>
      <c r="K1970" t="s">
        <v>2241</v>
      </c>
      <c r="P1970" t="s">
        <v>470</v>
      </c>
      <c r="Q1970" t="s">
        <v>35</v>
      </c>
      <c r="R1970" t="s">
        <v>147</v>
      </c>
    </row>
    <row r="1971" spans="1:18" x14ac:dyDescent="0.3">
      <c r="A1971">
        <v>1969</v>
      </c>
      <c r="B1971">
        <v>2698425587</v>
      </c>
      <c r="C1971" s="1">
        <v>42978</v>
      </c>
      <c r="D1971" t="s">
        <v>44</v>
      </c>
      <c r="E1971" t="s">
        <v>3715</v>
      </c>
      <c r="G1971" t="s">
        <v>19</v>
      </c>
      <c r="H1971" t="s">
        <v>28</v>
      </c>
      <c r="I1971">
        <v>3</v>
      </c>
      <c r="J1971" t="s">
        <v>3716</v>
      </c>
      <c r="K1971" t="s">
        <v>846</v>
      </c>
      <c r="O1971">
        <v>40</v>
      </c>
      <c r="P1971" t="s">
        <v>3717</v>
      </c>
      <c r="Q1971" t="s">
        <v>1515</v>
      </c>
      <c r="R1971" t="s">
        <v>25</v>
      </c>
    </row>
    <row r="1972" spans="1:18" x14ac:dyDescent="0.3">
      <c r="A1972">
        <v>1970</v>
      </c>
      <c r="B1972">
        <v>2753449518</v>
      </c>
      <c r="C1972" s="1">
        <v>42978</v>
      </c>
      <c r="D1972" t="s">
        <v>1192</v>
      </c>
      <c r="E1972" t="s">
        <v>1192</v>
      </c>
      <c r="G1972" t="s">
        <v>19</v>
      </c>
      <c r="H1972" t="s">
        <v>28</v>
      </c>
      <c r="I1972">
        <v>3</v>
      </c>
      <c r="J1972" t="s">
        <v>1193</v>
      </c>
      <c r="K1972" t="s">
        <v>222</v>
      </c>
      <c r="O1972">
        <v>5</v>
      </c>
      <c r="P1972" t="s">
        <v>1195</v>
      </c>
      <c r="Q1972" t="s">
        <v>35</v>
      </c>
      <c r="R1972" t="s">
        <v>25</v>
      </c>
    </row>
    <row r="1973" spans="1:18" x14ac:dyDescent="0.3">
      <c r="A1973">
        <v>1971</v>
      </c>
      <c r="B1973">
        <v>2657217934</v>
      </c>
      <c r="C1973" s="1">
        <v>42979</v>
      </c>
      <c r="D1973" t="s">
        <v>26</v>
      </c>
      <c r="E1973" t="s">
        <v>71</v>
      </c>
      <c r="F1973" t="s">
        <v>119</v>
      </c>
      <c r="G1973" t="s">
        <v>46</v>
      </c>
      <c r="H1973" t="s">
        <v>28</v>
      </c>
      <c r="I1973">
        <v>4</v>
      </c>
      <c r="J1973" t="s">
        <v>154</v>
      </c>
      <c r="K1973" t="s">
        <v>3718</v>
      </c>
      <c r="P1973" t="s">
        <v>49</v>
      </c>
      <c r="Q1973" t="s">
        <v>50</v>
      </c>
      <c r="R1973" t="s">
        <v>25</v>
      </c>
    </row>
    <row r="1974" spans="1:18" x14ac:dyDescent="0.3">
      <c r="A1974">
        <v>1972</v>
      </c>
      <c r="B1974">
        <v>2732455500</v>
      </c>
      <c r="C1974" s="1">
        <v>42979</v>
      </c>
      <c r="D1974" t="s">
        <v>65</v>
      </c>
      <c r="E1974" t="s">
        <v>65</v>
      </c>
      <c r="G1974" t="s">
        <v>46</v>
      </c>
      <c r="H1974" t="s">
        <v>67</v>
      </c>
      <c r="I1974">
        <v>3</v>
      </c>
      <c r="J1974" t="s">
        <v>3719</v>
      </c>
      <c r="K1974" t="s">
        <v>22</v>
      </c>
      <c r="L1974">
        <v>80000</v>
      </c>
      <c r="M1974">
        <v>84000</v>
      </c>
      <c r="N1974" t="s">
        <v>80</v>
      </c>
      <c r="O1974">
        <v>51</v>
      </c>
      <c r="P1974" t="s">
        <v>1088</v>
      </c>
      <c r="Q1974" t="s">
        <v>137</v>
      </c>
      <c r="R1974" t="s">
        <v>25</v>
      </c>
    </row>
    <row r="1975" spans="1:18" x14ac:dyDescent="0.3">
      <c r="A1975">
        <v>1973</v>
      </c>
      <c r="B1975">
        <v>2738759146</v>
      </c>
      <c r="C1975" s="1">
        <v>42979</v>
      </c>
      <c r="D1975" t="s">
        <v>426</v>
      </c>
      <c r="E1975" t="s">
        <v>426</v>
      </c>
      <c r="G1975" t="s">
        <v>46</v>
      </c>
      <c r="H1975" t="s">
        <v>28</v>
      </c>
      <c r="I1975">
        <v>5</v>
      </c>
      <c r="J1975" t="s">
        <v>3720</v>
      </c>
      <c r="K1975" t="s">
        <v>466</v>
      </c>
      <c r="O1975">
        <v>6</v>
      </c>
      <c r="P1975" t="s">
        <v>3721</v>
      </c>
      <c r="Q1975" t="s">
        <v>56</v>
      </c>
      <c r="R1975" t="s">
        <v>111</v>
      </c>
    </row>
    <row r="1976" spans="1:18" x14ac:dyDescent="0.3">
      <c r="A1976">
        <v>1974</v>
      </c>
      <c r="B1976">
        <v>2633726643</v>
      </c>
      <c r="C1976" s="1">
        <v>42979</v>
      </c>
      <c r="D1976" t="s">
        <v>26</v>
      </c>
      <c r="E1976" t="s">
        <v>71</v>
      </c>
      <c r="G1976" t="s">
        <v>19</v>
      </c>
      <c r="H1976" t="s">
        <v>28</v>
      </c>
      <c r="I1976">
        <v>6</v>
      </c>
      <c r="J1976" t="s">
        <v>967</v>
      </c>
      <c r="K1976" t="s">
        <v>222</v>
      </c>
      <c r="O1976">
        <v>6</v>
      </c>
      <c r="P1976" t="s">
        <v>312</v>
      </c>
      <c r="Q1976" t="s">
        <v>42</v>
      </c>
      <c r="R1976" t="s">
        <v>25</v>
      </c>
    </row>
    <row r="1977" spans="1:18" x14ac:dyDescent="0.3">
      <c r="A1977">
        <v>1975</v>
      </c>
      <c r="B1977">
        <v>2690300873</v>
      </c>
      <c r="C1977" s="1">
        <v>42980</v>
      </c>
      <c r="D1977" t="s">
        <v>44</v>
      </c>
      <c r="E1977" t="s">
        <v>45</v>
      </c>
      <c r="F1977" t="s">
        <v>305</v>
      </c>
      <c r="G1977" t="s">
        <v>46</v>
      </c>
      <c r="H1977" t="s">
        <v>28</v>
      </c>
      <c r="I1977">
        <v>7</v>
      </c>
      <c r="J1977" t="s">
        <v>120</v>
      </c>
      <c r="K1977" t="s">
        <v>2368</v>
      </c>
      <c r="P1977" t="s">
        <v>49</v>
      </c>
      <c r="Q1977" t="s">
        <v>50</v>
      </c>
      <c r="R1977" t="s">
        <v>25</v>
      </c>
    </row>
    <row r="1978" spans="1:18" x14ac:dyDescent="0.3">
      <c r="A1978">
        <v>1976</v>
      </c>
      <c r="B1978">
        <v>2715136595</v>
      </c>
      <c r="C1978" s="1">
        <v>42980</v>
      </c>
      <c r="D1978" t="s">
        <v>17</v>
      </c>
      <c r="E1978" t="s">
        <v>130</v>
      </c>
      <c r="F1978" t="s">
        <v>3722</v>
      </c>
      <c r="G1978" t="s">
        <v>19</v>
      </c>
      <c r="H1978" t="s">
        <v>67</v>
      </c>
      <c r="I1978">
        <v>4</v>
      </c>
      <c r="J1978" t="s">
        <v>3723</v>
      </c>
      <c r="K1978" t="s">
        <v>189</v>
      </c>
      <c r="P1978" t="s">
        <v>1140</v>
      </c>
      <c r="Q1978" t="s">
        <v>35</v>
      </c>
      <c r="R1978" t="s">
        <v>25</v>
      </c>
    </row>
    <row r="1979" spans="1:18" x14ac:dyDescent="0.3">
      <c r="A1979">
        <v>1977</v>
      </c>
      <c r="B1979">
        <v>2702433308</v>
      </c>
      <c r="C1979" s="1">
        <v>42980</v>
      </c>
      <c r="D1979" t="s">
        <v>17</v>
      </c>
      <c r="E1979" t="s">
        <v>130</v>
      </c>
      <c r="F1979" t="s">
        <v>3724</v>
      </c>
      <c r="G1979" t="s">
        <v>19</v>
      </c>
      <c r="H1979" t="s">
        <v>28</v>
      </c>
      <c r="I1979">
        <v>6</v>
      </c>
      <c r="J1979" t="s">
        <v>2924</v>
      </c>
      <c r="K1979" t="s">
        <v>2925</v>
      </c>
      <c r="P1979" t="s">
        <v>2106</v>
      </c>
      <c r="Q1979" t="s">
        <v>35</v>
      </c>
      <c r="R1979" t="s">
        <v>25</v>
      </c>
    </row>
    <row r="1980" spans="1:18" x14ac:dyDescent="0.3">
      <c r="A1980">
        <v>1978</v>
      </c>
      <c r="B1980">
        <v>2642446796</v>
      </c>
      <c r="C1980" s="1">
        <v>42980</v>
      </c>
      <c r="D1980" t="s">
        <v>17</v>
      </c>
      <c r="E1980" t="s">
        <v>472</v>
      </c>
      <c r="F1980" t="s">
        <v>473</v>
      </c>
      <c r="G1980" t="s">
        <v>19</v>
      </c>
      <c r="H1980" t="s">
        <v>28</v>
      </c>
      <c r="I1980">
        <v>5</v>
      </c>
      <c r="J1980" t="s">
        <v>474</v>
      </c>
      <c r="K1980" t="s">
        <v>749</v>
      </c>
      <c r="P1980" t="s">
        <v>234</v>
      </c>
      <c r="Q1980" t="s">
        <v>35</v>
      </c>
      <c r="R1980" t="s">
        <v>25</v>
      </c>
    </row>
    <row r="1981" spans="1:18" x14ac:dyDescent="0.3">
      <c r="A1981">
        <v>1979</v>
      </c>
      <c r="B1981">
        <v>2652506964</v>
      </c>
      <c r="C1981" s="1">
        <v>42980</v>
      </c>
      <c r="D1981" t="s">
        <v>17</v>
      </c>
      <c r="E1981" t="s">
        <v>3725</v>
      </c>
      <c r="G1981" t="s">
        <v>19</v>
      </c>
      <c r="H1981" t="s">
        <v>28</v>
      </c>
      <c r="I1981">
        <v>5</v>
      </c>
      <c r="J1981" t="s">
        <v>3726</v>
      </c>
      <c r="K1981" t="s">
        <v>2097</v>
      </c>
      <c r="O1981">
        <v>3</v>
      </c>
      <c r="P1981" t="s">
        <v>2727</v>
      </c>
      <c r="Q1981" t="s">
        <v>35</v>
      </c>
      <c r="R1981" t="s">
        <v>25</v>
      </c>
    </row>
    <row r="1982" spans="1:18" x14ac:dyDescent="0.3">
      <c r="A1982">
        <v>1980</v>
      </c>
      <c r="B1982">
        <v>2705308210</v>
      </c>
      <c r="C1982" s="1">
        <v>42981</v>
      </c>
      <c r="D1982" t="s">
        <v>76</v>
      </c>
      <c r="E1982" t="s">
        <v>76</v>
      </c>
      <c r="F1982" t="s">
        <v>52</v>
      </c>
      <c r="G1982" t="s">
        <v>19</v>
      </c>
      <c r="H1982" t="s">
        <v>67</v>
      </c>
      <c r="I1982">
        <v>3</v>
      </c>
      <c r="J1982" t="s">
        <v>3727</v>
      </c>
      <c r="K1982" t="s">
        <v>22</v>
      </c>
      <c r="O1982">
        <v>4</v>
      </c>
      <c r="P1982" t="s">
        <v>3728</v>
      </c>
      <c r="Q1982" t="s">
        <v>56</v>
      </c>
      <c r="R1982" t="s">
        <v>57</v>
      </c>
    </row>
    <row r="1983" spans="1:18" x14ac:dyDescent="0.3">
      <c r="A1983">
        <v>1981</v>
      </c>
      <c r="B1983">
        <v>2682981886</v>
      </c>
      <c r="C1983" s="1">
        <v>42981</v>
      </c>
      <c r="D1983" t="s">
        <v>97</v>
      </c>
      <c r="E1983" t="s">
        <v>97</v>
      </c>
      <c r="F1983" t="s">
        <v>119</v>
      </c>
      <c r="G1983" t="s">
        <v>46</v>
      </c>
      <c r="H1983" t="s">
        <v>28</v>
      </c>
      <c r="I1983">
        <v>7</v>
      </c>
      <c r="J1983" t="s">
        <v>120</v>
      </c>
      <c r="K1983" t="s">
        <v>1305</v>
      </c>
      <c r="P1983" t="s">
        <v>49</v>
      </c>
      <c r="Q1983" t="s">
        <v>50</v>
      </c>
      <c r="R1983" t="s">
        <v>25</v>
      </c>
    </row>
    <row r="1984" spans="1:18" x14ac:dyDescent="0.3">
      <c r="A1984">
        <v>1982</v>
      </c>
      <c r="B1984">
        <v>2714033100</v>
      </c>
      <c r="C1984" s="1">
        <v>42981</v>
      </c>
      <c r="D1984" t="s">
        <v>17</v>
      </c>
      <c r="E1984" t="s">
        <v>130</v>
      </c>
      <c r="G1984" t="s">
        <v>19</v>
      </c>
      <c r="H1984" t="s">
        <v>28</v>
      </c>
      <c r="I1984">
        <v>8</v>
      </c>
      <c r="J1984" t="s">
        <v>3729</v>
      </c>
      <c r="K1984" t="s">
        <v>2021</v>
      </c>
      <c r="L1984">
        <v>121000</v>
      </c>
      <c r="M1984">
        <v>197000</v>
      </c>
      <c r="N1984" t="s">
        <v>217</v>
      </c>
      <c r="O1984">
        <v>4</v>
      </c>
      <c r="P1984" t="s">
        <v>3730</v>
      </c>
      <c r="Q1984" t="s">
        <v>35</v>
      </c>
      <c r="R1984" t="s">
        <v>111</v>
      </c>
    </row>
    <row r="1985" spans="1:18" x14ac:dyDescent="0.3">
      <c r="A1985">
        <v>1983</v>
      </c>
      <c r="B1985">
        <v>2748674635</v>
      </c>
      <c r="C1985" s="1">
        <v>42981</v>
      </c>
      <c r="D1985" t="s">
        <v>17</v>
      </c>
      <c r="E1985" t="s">
        <v>17</v>
      </c>
      <c r="F1985" t="s">
        <v>3731</v>
      </c>
      <c r="G1985" t="s">
        <v>19</v>
      </c>
      <c r="H1985" t="s">
        <v>20</v>
      </c>
      <c r="I1985">
        <v>2</v>
      </c>
      <c r="J1985" t="s">
        <v>3732</v>
      </c>
      <c r="K1985" t="s">
        <v>556</v>
      </c>
      <c r="L1985">
        <v>116000</v>
      </c>
      <c r="M1985">
        <v>161000</v>
      </c>
      <c r="N1985" t="s">
        <v>217</v>
      </c>
      <c r="O1985">
        <v>7</v>
      </c>
      <c r="P1985" t="s">
        <v>367</v>
      </c>
      <c r="Q1985" t="s">
        <v>35</v>
      </c>
      <c r="R1985" t="s">
        <v>57</v>
      </c>
    </row>
    <row r="1986" spans="1:18" x14ac:dyDescent="0.3">
      <c r="A1986">
        <v>1984</v>
      </c>
      <c r="B1986">
        <v>2723053816</v>
      </c>
      <c r="C1986" s="1">
        <v>42981</v>
      </c>
      <c r="D1986" t="s">
        <v>17</v>
      </c>
      <c r="E1986" t="s">
        <v>1014</v>
      </c>
      <c r="G1986" t="s">
        <v>19</v>
      </c>
      <c r="H1986" t="s">
        <v>67</v>
      </c>
      <c r="I1986">
        <v>3</v>
      </c>
      <c r="J1986" t="s">
        <v>3733</v>
      </c>
      <c r="K1986" t="s">
        <v>233</v>
      </c>
      <c r="O1986">
        <v>3</v>
      </c>
      <c r="P1986" t="s">
        <v>996</v>
      </c>
      <c r="Q1986" t="s">
        <v>42</v>
      </c>
      <c r="R1986" t="s">
        <v>43</v>
      </c>
    </row>
    <row r="1987" spans="1:18" x14ac:dyDescent="0.3">
      <c r="A1987">
        <v>1985</v>
      </c>
      <c r="B1987">
        <v>2690936520</v>
      </c>
      <c r="C1987" s="1">
        <v>42982</v>
      </c>
      <c r="D1987" t="s">
        <v>26</v>
      </c>
      <c r="E1987" t="s">
        <v>71</v>
      </c>
      <c r="F1987" t="s">
        <v>19</v>
      </c>
      <c r="G1987" t="s">
        <v>46</v>
      </c>
      <c r="H1987" t="s">
        <v>28</v>
      </c>
      <c r="I1987">
        <v>9</v>
      </c>
      <c r="J1987" t="s">
        <v>154</v>
      </c>
      <c r="K1987" t="s">
        <v>3734</v>
      </c>
      <c r="P1987" t="s">
        <v>49</v>
      </c>
      <c r="Q1987" t="s">
        <v>50</v>
      </c>
      <c r="R1987" t="s">
        <v>25</v>
      </c>
    </row>
    <row r="1988" spans="1:18" x14ac:dyDescent="0.3">
      <c r="A1988">
        <v>1986</v>
      </c>
      <c r="B1988">
        <v>2738443904</v>
      </c>
      <c r="C1988" s="1">
        <v>42982</v>
      </c>
      <c r="D1988" t="s">
        <v>2698</v>
      </c>
      <c r="E1988" t="s">
        <v>2698</v>
      </c>
      <c r="G1988" t="s">
        <v>46</v>
      </c>
      <c r="H1988" t="s">
        <v>67</v>
      </c>
      <c r="I1988">
        <v>5</v>
      </c>
      <c r="J1988" t="s">
        <v>120</v>
      </c>
      <c r="K1988" t="s">
        <v>22</v>
      </c>
      <c r="O1988">
        <v>37</v>
      </c>
      <c r="P1988" t="s">
        <v>987</v>
      </c>
      <c r="Q1988" t="s">
        <v>50</v>
      </c>
      <c r="R1988" t="s">
        <v>57</v>
      </c>
    </row>
    <row r="1989" spans="1:18" x14ac:dyDescent="0.3">
      <c r="A1989">
        <v>1987</v>
      </c>
      <c r="B1989">
        <v>2687224636</v>
      </c>
      <c r="C1989" s="1">
        <v>42982</v>
      </c>
      <c r="D1989" t="s">
        <v>17</v>
      </c>
      <c r="E1989" t="s">
        <v>130</v>
      </c>
      <c r="G1989" t="s">
        <v>19</v>
      </c>
      <c r="H1989" t="s">
        <v>28</v>
      </c>
      <c r="I1989">
        <v>6</v>
      </c>
      <c r="J1989" t="s">
        <v>3735</v>
      </c>
      <c r="K1989" t="s">
        <v>54</v>
      </c>
      <c r="O1989">
        <v>3</v>
      </c>
      <c r="P1989" t="s">
        <v>136</v>
      </c>
      <c r="Q1989" t="s">
        <v>137</v>
      </c>
      <c r="R1989" t="s">
        <v>75</v>
      </c>
    </row>
    <row r="1990" spans="1:18" x14ac:dyDescent="0.3">
      <c r="A1990">
        <v>1988</v>
      </c>
      <c r="B1990">
        <v>2738365321</v>
      </c>
      <c r="C1990" s="1">
        <v>42982</v>
      </c>
      <c r="D1990" t="s">
        <v>36</v>
      </c>
      <c r="E1990" t="s">
        <v>3736</v>
      </c>
      <c r="F1990" t="s">
        <v>3737</v>
      </c>
      <c r="G1990" t="s">
        <v>19</v>
      </c>
      <c r="H1990" t="s">
        <v>798</v>
      </c>
      <c r="I1990">
        <v>8</v>
      </c>
      <c r="J1990" t="s">
        <v>3738</v>
      </c>
      <c r="K1990" t="s">
        <v>366</v>
      </c>
      <c r="O1990">
        <v>27</v>
      </c>
      <c r="P1990" t="s">
        <v>811</v>
      </c>
      <c r="Q1990" t="s">
        <v>56</v>
      </c>
      <c r="R1990" t="s">
        <v>25</v>
      </c>
    </row>
    <row r="1991" spans="1:18" x14ac:dyDescent="0.3">
      <c r="A1991">
        <v>1989</v>
      </c>
      <c r="B1991">
        <v>2737085897</v>
      </c>
      <c r="C1991" s="1">
        <v>42982</v>
      </c>
      <c r="D1991" t="s">
        <v>17</v>
      </c>
      <c r="E1991" t="s">
        <v>130</v>
      </c>
      <c r="F1991" t="s">
        <v>3739</v>
      </c>
      <c r="G1991" t="s">
        <v>19</v>
      </c>
      <c r="H1991" t="s">
        <v>28</v>
      </c>
      <c r="I1991">
        <v>8</v>
      </c>
      <c r="J1991" t="s">
        <v>3740</v>
      </c>
      <c r="K1991" t="s">
        <v>22</v>
      </c>
      <c r="O1991">
        <v>5</v>
      </c>
      <c r="P1991" t="s">
        <v>3502</v>
      </c>
      <c r="Q1991" t="s">
        <v>178</v>
      </c>
      <c r="R1991" t="s">
        <v>43</v>
      </c>
    </row>
    <row r="1992" spans="1:18" x14ac:dyDescent="0.3">
      <c r="A1992">
        <v>1990</v>
      </c>
      <c r="B1992">
        <v>2697765694</v>
      </c>
      <c r="C1992" s="1">
        <v>42982</v>
      </c>
      <c r="D1992" t="s">
        <v>289</v>
      </c>
      <c r="E1992" t="s">
        <v>289</v>
      </c>
      <c r="G1992" t="s">
        <v>19</v>
      </c>
      <c r="H1992" t="s">
        <v>20</v>
      </c>
      <c r="I1992">
        <v>1</v>
      </c>
      <c r="J1992" t="s">
        <v>3741</v>
      </c>
      <c r="K1992" t="s">
        <v>128</v>
      </c>
      <c r="O1992">
        <v>1</v>
      </c>
      <c r="P1992" t="s">
        <v>3742</v>
      </c>
      <c r="Q1992" t="s">
        <v>137</v>
      </c>
      <c r="R1992" t="s">
        <v>111</v>
      </c>
    </row>
    <row r="1993" spans="1:18" x14ac:dyDescent="0.3">
      <c r="A1993">
        <v>1991</v>
      </c>
      <c r="B1993">
        <v>2494036743</v>
      </c>
      <c r="C1993" s="1">
        <v>42983</v>
      </c>
      <c r="D1993" t="s">
        <v>190</v>
      </c>
      <c r="E1993" t="s">
        <v>1135</v>
      </c>
      <c r="F1993" t="s">
        <v>3743</v>
      </c>
      <c r="G1993" t="s">
        <v>19</v>
      </c>
      <c r="H1993" t="s">
        <v>28</v>
      </c>
      <c r="I1993">
        <v>6</v>
      </c>
      <c r="J1993" t="s">
        <v>3744</v>
      </c>
      <c r="K1993" t="s">
        <v>222</v>
      </c>
      <c r="O1993">
        <v>18</v>
      </c>
      <c r="P1993" t="s">
        <v>1047</v>
      </c>
      <c r="Q1993" t="s">
        <v>35</v>
      </c>
      <c r="R1993" t="s">
        <v>147</v>
      </c>
    </row>
    <row r="1994" spans="1:18" x14ac:dyDescent="0.3">
      <c r="A1994">
        <v>1992</v>
      </c>
      <c r="B1994">
        <v>2688407612</v>
      </c>
      <c r="C1994" s="1">
        <v>42983</v>
      </c>
      <c r="D1994" t="s">
        <v>17</v>
      </c>
      <c r="E1994" t="s">
        <v>548</v>
      </c>
      <c r="G1994" t="s">
        <v>19</v>
      </c>
      <c r="H1994" t="s">
        <v>67</v>
      </c>
      <c r="I1994">
        <v>4</v>
      </c>
      <c r="J1994" t="s">
        <v>549</v>
      </c>
      <c r="K1994" t="s">
        <v>3745</v>
      </c>
      <c r="O1994">
        <v>2</v>
      </c>
      <c r="P1994" t="s">
        <v>526</v>
      </c>
      <c r="Q1994" t="s">
        <v>35</v>
      </c>
      <c r="R1994" t="s">
        <v>75</v>
      </c>
    </row>
    <row r="1995" spans="1:18" x14ac:dyDescent="0.3">
      <c r="A1995">
        <v>1993</v>
      </c>
      <c r="B1995">
        <v>2720063013</v>
      </c>
      <c r="C1995" s="1">
        <v>42983</v>
      </c>
      <c r="D1995" t="s">
        <v>17</v>
      </c>
      <c r="E1995" t="s">
        <v>130</v>
      </c>
      <c r="G1995" t="s">
        <v>19</v>
      </c>
      <c r="H1995" t="s">
        <v>28</v>
      </c>
      <c r="I1995">
        <v>3</v>
      </c>
      <c r="J1995" t="s">
        <v>3746</v>
      </c>
      <c r="K1995" t="s">
        <v>22</v>
      </c>
      <c r="P1995" t="s">
        <v>3747</v>
      </c>
    </row>
    <row r="1996" spans="1:18" x14ac:dyDescent="0.3">
      <c r="A1996">
        <v>1994</v>
      </c>
      <c r="B1996">
        <v>2700605384</v>
      </c>
      <c r="C1996" s="1">
        <v>42983</v>
      </c>
      <c r="D1996" t="s">
        <v>26</v>
      </c>
      <c r="E1996" t="s">
        <v>26</v>
      </c>
      <c r="F1996" t="s">
        <v>3748</v>
      </c>
      <c r="G1996" t="s">
        <v>2911</v>
      </c>
      <c r="H1996" t="s">
        <v>20</v>
      </c>
      <c r="I1996">
        <v>1</v>
      </c>
      <c r="J1996" t="s">
        <v>3749</v>
      </c>
      <c r="K1996" t="s">
        <v>598</v>
      </c>
      <c r="Q1996" t="s">
        <v>774</v>
      </c>
      <c r="R1996" t="s">
        <v>111</v>
      </c>
    </row>
    <row r="1997" spans="1:18" x14ac:dyDescent="0.3">
      <c r="A1997">
        <v>1995</v>
      </c>
      <c r="B1997">
        <v>2681396999</v>
      </c>
      <c r="C1997" s="1">
        <v>42984</v>
      </c>
      <c r="D1997" t="s">
        <v>17</v>
      </c>
      <c r="E1997" t="s">
        <v>416</v>
      </c>
      <c r="G1997" t="s">
        <v>19</v>
      </c>
      <c r="H1997" t="s">
        <v>20</v>
      </c>
      <c r="I1997">
        <v>1</v>
      </c>
      <c r="J1997" t="s">
        <v>3750</v>
      </c>
      <c r="K1997" t="s">
        <v>109</v>
      </c>
      <c r="L1997">
        <v>92000</v>
      </c>
      <c r="M1997">
        <v>205000</v>
      </c>
      <c r="N1997" t="s">
        <v>217</v>
      </c>
      <c r="O1997">
        <v>49</v>
      </c>
      <c r="P1997" t="s">
        <v>418</v>
      </c>
      <c r="Q1997" t="s">
        <v>24</v>
      </c>
      <c r="R1997" t="s">
        <v>147</v>
      </c>
    </row>
    <row r="1998" spans="1:18" x14ac:dyDescent="0.3">
      <c r="A1998">
        <v>1996</v>
      </c>
      <c r="B1998">
        <v>2739259314</v>
      </c>
      <c r="C1998" s="1">
        <v>42984</v>
      </c>
      <c r="D1998" t="s">
        <v>86</v>
      </c>
      <c r="E1998" t="s">
        <v>86</v>
      </c>
      <c r="G1998" t="s">
        <v>46</v>
      </c>
      <c r="H1998" t="s">
        <v>28</v>
      </c>
      <c r="I1998">
        <v>7</v>
      </c>
      <c r="J1998" t="s">
        <v>101</v>
      </c>
      <c r="K1998" t="s">
        <v>495</v>
      </c>
      <c r="P1998" t="s">
        <v>49</v>
      </c>
      <c r="Q1998" t="s">
        <v>50</v>
      </c>
      <c r="R1998" t="s">
        <v>25</v>
      </c>
    </row>
    <row r="1999" spans="1:18" x14ac:dyDescent="0.3">
      <c r="A1999">
        <v>1997</v>
      </c>
      <c r="B1999">
        <v>2596255358</v>
      </c>
      <c r="C1999" s="1">
        <v>42984</v>
      </c>
      <c r="D1999" t="s">
        <v>86</v>
      </c>
      <c r="E1999" t="s">
        <v>3751</v>
      </c>
      <c r="G1999" t="s">
        <v>19</v>
      </c>
      <c r="H1999" t="s">
        <v>28</v>
      </c>
      <c r="I1999">
        <v>6</v>
      </c>
      <c r="J1999" t="s">
        <v>3752</v>
      </c>
      <c r="K1999" t="s">
        <v>1866</v>
      </c>
      <c r="O1999">
        <v>4</v>
      </c>
      <c r="P1999" t="s">
        <v>422</v>
      </c>
      <c r="Q1999" t="s">
        <v>35</v>
      </c>
      <c r="R1999" t="s">
        <v>25</v>
      </c>
    </row>
    <row r="2000" spans="1:18" x14ac:dyDescent="0.3">
      <c r="A2000">
        <v>1998</v>
      </c>
      <c r="B2000">
        <v>2737033918</v>
      </c>
      <c r="C2000" s="1">
        <v>42984</v>
      </c>
      <c r="D2000" t="s">
        <v>17</v>
      </c>
      <c r="E2000" t="s">
        <v>17</v>
      </c>
      <c r="G2000" t="s">
        <v>19</v>
      </c>
      <c r="H2000" t="s">
        <v>67</v>
      </c>
      <c r="I2000">
        <v>4</v>
      </c>
      <c r="J2000" t="s">
        <v>2162</v>
      </c>
      <c r="K2000" t="s">
        <v>3753</v>
      </c>
      <c r="O2000">
        <v>2</v>
      </c>
      <c r="P2000" t="s">
        <v>614</v>
      </c>
      <c r="Q2000" t="s">
        <v>56</v>
      </c>
      <c r="R2000" t="s">
        <v>147</v>
      </c>
    </row>
    <row r="2001" spans="1:18" x14ac:dyDescent="0.3">
      <c r="A2001">
        <v>1999</v>
      </c>
      <c r="B2001">
        <v>2720333301</v>
      </c>
      <c r="C2001" s="1">
        <v>42984</v>
      </c>
      <c r="D2001" t="s">
        <v>44</v>
      </c>
      <c r="E2001" t="s">
        <v>3754</v>
      </c>
      <c r="G2001" t="s">
        <v>19</v>
      </c>
      <c r="H2001" t="s">
        <v>28</v>
      </c>
      <c r="I2001">
        <v>9</v>
      </c>
      <c r="J2001" t="s">
        <v>3755</v>
      </c>
      <c r="K2001" t="s">
        <v>22</v>
      </c>
      <c r="O2001">
        <v>1</v>
      </c>
      <c r="P2001" t="s">
        <v>3756</v>
      </c>
      <c r="Q2001" t="s">
        <v>331</v>
      </c>
      <c r="R2001" t="s">
        <v>75</v>
      </c>
    </row>
    <row r="2002" spans="1:18" x14ac:dyDescent="0.3">
      <c r="A2002">
        <v>2000</v>
      </c>
      <c r="B2002">
        <v>2714028825</v>
      </c>
      <c r="C2002" s="1">
        <v>42985</v>
      </c>
      <c r="D2002" t="s">
        <v>26</v>
      </c>
      <c r="E2002" t="s">
        <v>26</v>
      </c>
      <c r="G2002" t="s">
        <v>19</v>
      </c>
      <c r="H2002" t="s">
        <v>28</v>
      </c>
      <c r="I2002">
        <v>6</v>
      </c>
      <c r="J2002" t="s">
        <v>3757</v>
      </c>
      <c r="K2002" t="s">
        <v>466</v>
      </c>
      <c r="O2002">
        <v>4</v>
      </c>
      <c r="P2002" t="s">
        <v>136</v>
      </c>
      <c r="Q2002" t="s">
        <v>137</v>
      </c>
      <c r="R2002" t="s">
        <v>75</v>
      </c>
    </row>
    <row r="2003" spans="1:18" x14ac:dyDescent="0.3">
      <c r="A2003">
        <v>2001</v>
      </c>
      <c r="B2003">
        <v>2737093399</v>
      </c>
      <c r="C2003" s="1">
        <v>42985</v>
      </c>
      <c r="D2003" t="s">
        <v>76</v>
      </c>
      <c r="E2003" t="s">
        <v>224</v>
      </c>
      <c r="G2003" t="s">
        <v>19</v>
      </c>
      <c r="H2003" t="s">
        <v>67</v>
      </c>
      <c r="I2003">
        <v>4</v>
      </c>
      <c r="J2003" t="s">
        <v>2491</v>
      </c>
      <c r="K2003" t="s">
        <v>1305</v>
      </c>
      <c r="O2003">
        <v>2</v>
      </c>
      <c r="P2003" t="s">
        <v>2438</v>
      </c>
      <c r="Q2003" t="s">
        <v>2396</v>
      </c>
      <c r="R2003" t="s">
        <v>25</v>
      </c>
    </row>
    <row r="2004" spans="1:18" x14ac:dyDescent="0.3">
      <c r="A2004">
        <v>2002</v>
      </c>
      <c r="B2004">
        <v>2731800971</v>
      </c>
      <c r="C2004" s="1">
        <v>42985</v>
      </c>
      <c r="D2004" t="s">
        <v>268</v>
      </c>
      <c r="E2004" t="s">
        <v>268</v>
      </c>
      <c r="G2004" t="s">
        <v>19</v>
      </c>
      <c r="H2004" t="s">
        <v>67</v>
      </c>
      <c r="I2004">
        <v>4</v>
      </c>
      <c r="J2004" t="s">
        <v>3758</v>
      </c>
      <c r="K2004" t="s">
        <v>170</v>
      </c>
      <c r="P2004" t="s">
        <v>2438</v>
      </c>
      <c r="Q2004" t="s">
        <v>2396</v>
      </c>
      <c r="R2004" t="s">
        <v>25</v>
      </c>
    </row>
    <row r="2005" spans="1:18" x14ac:dyDescent="0.3">
      <c r="A2005">
        <v>2003</v>
      </c>
      <c r="B2005">
        <v>2701970121</v>
      </c>
      <c r="C2005" s="1">
        <v>42985</v>
      </c>
      <c r="D2005" t="s">
        <v>97</v>
      </c>
      <c r="E2005" t="s">
        <v>168</v>
      </c>
      <c r="G2005" t="s">
        <v>19</v>
      </c>
      <c r="H2005" t="s">
        <v>28</v>
      </c>
      <c r="I2005">
        <v>2</v>
      </c>
      <c r="J2005" t="s">
        <v>169</v>
      </c>
      <c r="K2005" t="s">
        <v>528</v>
      </c>
      <c r="O2005">
        <v>28</v>
      </c>
      <c r="P2005" t="s">
        <v>136</v>
      </c>
      <c r="Q2005" t="s">
        <v>137</v>
      </c>
      <c r="R2005" t="s">
        <v>75</v>
      </c>
    </row>
    <row r="2006" spans="1:18" x14ac:dyDescent="0.3">
      <c r="A2006">
        <v>2004</v>
      </c>
      <c r="B2006">
        <v>2554012127</v>
      </c>
      <c r="C2006" s="1">
        <v>42985</v>
      </c>
      <c r="D2006" t="s">
        <v>36</v>
      </c>
      <c r="E2006" t="s">
        <v>3759</v>
      </c>
      <c r="G2006" t="s">
        <v>19</v>
      </c>
      <c r="H2006" t="s">
        <v>28</v>
      </c>
      <c r="I2006">
        <v>8</v>
      </c>
      <c r="J2006" t="s">
        <v>3760</v>
      </c>
      <c r="K2006" t="s">
        <v>22</v>
      </c>
      <c r="O2006">
        <v>6</v>
      </c>
      <c r="P2006" t="s">
        <v>3761</v>
      </c>
      <c r="Q2006" t="s">
        <v>35</v>
      </c>
      <c r="R2006" t="s">
        <v>25</v>
      </c>
    </row>
    <row r="2007" spans="1:18" x14ac:dyDescent="0.3">
      <c r="A2007">
        <v>2005</v>
      </c>
      <c r="B2007">
        <v>2737033889</v>
      </c>
      <c r="C2007" s="1">
        <v>42986</v>
      </c>
      <c r="D2007" t="s">
        <v>17</v>
      </c>
      <c r="E2007" t="s">
        <v>17</v>
      </c>
      <c r="G2007" t="s">
        <v>19</v>
      </c>
      <c r="H2007" t="s">
        <v>67</v>
      </c>
      <c r="I2007">
        <v>3</v>
      </c>
      <c r="J2007" t="s">
        <v>3023</v>
      </c>
      <c r="K2007" t="s">
        <v>613</v>
      </c>
      <c r="O2007">
        <v>2</v>
      </c>
      <c r="P2007" t="s">
        <v>614</v>
      </c>
      <c r="Q2007" t="s">
        <v>56</v>
      </c>
      <c r="R2007" t="s">
        <v>147</v>
      </c>
    </row>
    <row r="2008" spans="1:18" x14ac:dyDescent="0.3">
      <c r="A2008">
        <v>2006</v>
      </c>
      <c r="B2008">
        <v>2701062650</v>
      </c>
      <c r="C2008" s="1">
        <v>42986</v>
      </c>
      <c r="D2008" t="s">
        <v>44</v>
      </c>
      <c r="E2008" t="s">
        <v>3762</v>
      </c>
      <c r="G2008" t="s">
        <v>19</v>
      </c>
      <c r="H2008" t="s">
        <v>28</v>
      </c>
      <c r="I2008">
        <v>4</v>
      </c>
      <c r="J2008" t="s">
        <v>3763</v>
      </c>
      <c r="K2008" t="s">
        <v>455</v>
      </c>
      <c r="O2008">
        <v>3</v>
      </c>
      <c r="P2008" t="s">
        <v>3764</v>
      </c>
      <c r="Q2008" t="s">
        <v>56</v>
      </c>
      <c r="R2008" t="s">
        <v>174</v>
      </c>
    </row>
    <row r="2009" spans="1:18" x14ac:dyDescent="0.3">
      <c r="A2009">
        <v>2007</v>
      </c>
      <c r="B2009">
        <v>2715150186</v>
      </c>
      <c r="C2009" s="1">
        <v>42986</v>
      </c>
      <c r="D2009" t="s">
        <v>17</v>
      </c>
      <c r="E2009" t="s">
        <v>17</v>
      </c>
      <c r="F2009" t="s">
        <v>52</v>
      </c>
      <c r="G2009" t="s">
        <v>19</v>
      </c>
      <c r="H2009" t="s">
        <v>20</v>
      </c>
      <c r="I2009">
        <v>3</v>
      </c>
      <c r="J2009" t="s">
        <v>1585</v>
      </c>
      <c r="K2009" t="s">
        <v>336</v>
      </c>
      <c r="O2009">
        <v>2</v>
      </c>
      <c r="P2009" t="s">
        <v>1140</v>
      </c>
      <c r="Q2009" t="s">
        <v>35</v>
      </c>
      <c r="R2009" t="s">
        <v>25</v>
      </c>
    </row>
    <row r="2010" spans="1:18" x14ac:dyDescent="0.3">
      <c r="A2010">
        <v>2008</v>
      </c>
      <c r="B2010">
        <v>2700597275</v>
      </c>
      <c r="C2010" s="1">
        <v>42986</v>
      </c>
      <c r="D2010" t="s">
        <v>17</v>
      </c>
      <c r="E2010" t="s">
        <v>3765</v>
      </c>
      <c r="F2010" t="s">
        <v>3766</v>
      </c>
      <c r="G2010" t="s">
        <v>19</v>
      </c>
      <c r="H2010" t="s">
        <v>67</v>
      </c>
      <c r="I2010">
        <v>5</v>
      </c>
      <c r="J2010" t="s">
        <v>3767</v>
      </c>
      <c r="K2010" t="s">
        <v>79</v>
      </c>
      <c r="L2010">
        <v>123000</v>
      </c>
      <c r="M2010">
        <v>183000</v>
      </c>
      <c r="N2010" t="s">
        <v>217</v>
      </c>
      <c r="O2010">
        <v>2</v>
      </c>
      <c r="P2010" t="s">
        <v>3768</v>
      </c>
      <c r="Q2010" t="s">
        <v>35</v>
      </c>
      <c r="R2010" t="s">
        <v>75</v>
      </c>
    </row>
    <row r="2011" spans="1:18" x14ac:dyDescent="0.3">
      <c r="A2011">
        <v>2009</v>
      </c>
      <c r="B2011">
        <v>2675957816</v>
      </c>
      <c r="C2011" s="1">
        <v>42986</v>
      </c>
      <c r="D2011" t="s">
        <v>17</v>
      </c>
      <c r="E2011" t="s">
        <v>17</v>
      </c>
      <c r="F2011" t="s">
        <v>3769</v>
      </c>
      <c r="G2011" t="s">
        <v>19</v>
      </c>
      <c r="H2011" t="s">
        <v>28</v>
      </c>
      <c r="I2011">
        <v>4</v>
      </c>
      <c r="J2011" t="s">
        <v>3770</v>
      </c>
      <c r="K2011" t="s">
        <v>466</v>
      </c>
      <c r="L2011">
        <v>97000</v>
      </c>
      <c r="M2011">
        <v>211000</v>
      </c>
      <c r="N2011" t="s">
        <v>217</v>
      </c>
      <c r="O2011">
        <v>11</v>
      </c>
      <c r="P2011" t="s">
        <v>3771</v>
      </c>
      <c r="Q2011" t="s">
        <v>56</v>
      </c>
      <c r="R2011" t="s">
        <v>111</v>
      </c>
    </row>
    <row r="2012" spans="1:18" x14ac:dyDescent="0.3">
      <c r="A2012">
        <v>2010</v>
      </c>
      <c r="B2012">
        <v>2577852474</v>
      </c>
      <c r="C2012" s="1">
        <v>42987</v>
      </c>
      <c r="D2012" t="s">
        <v>190</v>
      </c>
      <c r="E2012" t="s">
        <v>3772</v>
      </c>
      <c r="G2012" t="s">
        <v>19</v>
      </c>
      <c r="H2012" t="s">
        <v>67</v>
      </c>
      <c r="I2012">
        <v>3</v>
      </c>
      <c r="J2012" t="s">
        <v>3773</v>
      </c>
      <c r="K2012" t="s">
        <v>109</v>
      </c>
      <c r="O2012">
        <v>10</v>
      </c>
      <c r="P2012" t="s">
        <v>3774</v>
      </c>
      <c r="Q2012" t="s">
        <v>50</v>
      </c>
      <c r="R2012" t="s">
        <v>25</v>
      </c>
    </row>
    <row r="2013" spans="1:18" x14ac:dyDescent="0.3">
      <c r="A2013">
        <v>2011</v>
      </c>
      <c r="B2013">
        <v>2688390594</v>
      </c>
      <c r="C2013" s="1">
        <v>42987</v>
      </c>
      <c r="D2013" t="s">
        <v>103</v>
      </c>
      <c r="E2013" t="s">
        <v>3775</v>
      </c>
      <c r="G2013" t="s">
        <v>19</v>
      </c>
      <c r="H2013" t="s">
        <v>67</v>
      </c>
      <c r="I2013">
        <v>4</v>
      </c>
      <c r="J2013" t="s">
        <v>3776</v>
      </c>
      <c r="K2013" t="s">
        <v>366</v>
      </c>
      <c r="O2013">
        <v>10</v>
      </c>
      <c r="P2013" t="s">
        <v>3777</v>
      </c>
      <c r="Q2013" t="s">
        <v>3778</v>
      </c>
      <c r="R2013" t="s">
        <v>43</v>
      </c>
    </row>
    <row r="2014" spans="1:18" x14ac:dyDescent="0.3">
      <c r="A2014">
        <v>2012</v>
      </c>
      <c r="B2014">
        <v>2698728959</v>
      </c>
      <c r="C2014" s="1">
        <v>42987</v>
      </c>
      <c r="D2014" t="s">
        <v>26</v>
      </c>
      <c r="E2014" t="s">
        <v>26</v>
      </c>
      <c r="G2014" t="s">
        <v>19</v>
      </c>
      <c r="H2014" t="s">
        <v>20</v>
      </c>
      <c r="I2014">
        <v>2</v>
      </c>
      <c r="J2014" t="s">
        <v>3779</v>
      </c>
      <c r="K2014" t="s">
        <v>336</v>
      </c>
      <c r="O2014">
        <v>7</v>
      </c>
      <c r="P2014" t="s">
        <v>1619</v>
      </c>
      <c r="Q2014" t="s">
        <v>56</v>
      </c>
      <c r="R2014" t="s">
        <v>25</v>
      </c>
    </row>
    <row r="2015" spans="1:18" x14ac:dyDescent="0.3">
      <c r="A2015">
        <v>2013</v>
      </c>
      <c r="B2015">
        <v>2737032001</v>
      </c>
      <c r="C2015" s="1">
        <v>42987</v>
      </c>
      <c r="D2015" t="s">
        <v>17</v>
      </c>
      <c r="E2015" t="s">
        <v>17</v>
      </c>
      <c r="G2015" t="s">
        <v>19</v>
      </c>
      <c r="H2015" t="s">
        <v>67</v>
      </c>
      <c r="I2015">
        <v>3</v>
      </c>
      <c r="J2015" t="s">
        <v>612</v>
      </c>
      <c r="K2015" t="s">
        <v>3780</v>
      </c>
      <c r="O2015">
        <v>1</v>
      </c>
      <c r="P2015" t="s">
        <v>614</v>
      </c>
      <c r="Q2015" t="s">
        <v>56</v>
      </c>
      <c r="R2015" t="s">
        <v>147</v>
      </c>
    </row>
    <row r="2016" spans="1:18" x14ac:dyDescent="0.3">
      <c r="A2016">
        <v>2014</v>
      </c>
      <c r="B2016">
        <v>2676027376</v>
      </c>
      <c r="C2016" s="1">
        <v>42987</v>
      </c>
      <c r="D2016" t="s">
        <v>190</v>
      </c>
      <c r="E2016" t="s">
        <v>649</v>
      </c>
      <c r="F2016" t="s">
        <v>650</v>
      </c>
      <c r="G2016" t="s">
        <v>19</v>
      </c>
      <c r="H2016" t="s">
        <v>28</v>
      </c>
      <c r="I2016">
        <v>4</v>
      </c>
      <c r="J2016" t="s">
        <v>651</v>
      </c>
      <c r="K2016" t="s">
        <v>2728</v>
      </c>
      <c r="O2016">
        <v>1</v>
      </c>
      <c r="P2016" t="s">
        <v>70</v>
      </c>
      <c r="Q2016" t="s">
        <v>56</v>
      </c>
      <c r="R2016" t="s">
        <v>25</v>
      </c>
    </row>
    <row r="2017" spans="1:18" x14ac:dyDescent="0.3">
      <c r="A2017">
        <v>2015</v>
      </c>
      <c r="B2017">
        <v>2704255458</v>
      </c>
      <c r="C2017" s="1">
        <v>42987</v>
      </c>
      <c r="D2017" t="s">
        <v>17</v>
      </c>
      <c r="E2017" t="s">
        <v>2286</v>
      </c>
      <c r="G2017" t="s">
        <v>46</v>
      </c>
      <c r="H2017" t="s">
        <v>28</v>
      </c>
      <c r="I2017">
        <v>8</v>
      </c>
      <c r="J2017" t="s">
        <v>929</v>
      </c>
      <c r="K2017" t="s">
        <v>22</v>
      </c>
      <c r="L2017">
        <v>158000</v>
      </c>
      <c r="M2017">
        <v>198000</v>
      </c>
      <c r="N2017" t="s">
        <v>80</v>
      </c>
      <c r="O2017">
        <v>21</v>
      </c>
      <c r="P2017" t="s">
        <v>2287</v>
      </c>
      <c r="Q2017" t="s">
        <v>137</v>
      </c>
      <c r="R2017" t="s">
        <v>75</v>
      </c>
    </row>
    <row r="2018" spans="1:18" x14ac:dyDescent="0.3">
      <c r="A2018">
        <v>2016</v>
      </c>
      <c r="B2018">
        <v>2683510287</v>
      </c>
      <c r="C2018" s="1">
        <v>42988</v>
      </c>
      <c r="D2018" t="s">
        <v>97</v>
      </c>
      <c r="E2018" t="s">
        <v>97</v>
      </c>
      <c r="F2018" t="s">
        <v>119</v>
      </c>
      <c r="G2018" t="s">
        <v>46</v>
      </c>
      <c r="H2018" t="s">
        <v>28</v>
      </c>
      <c r="I2018">
        <v>6</v>
      </c>
      <c r="J2018" t="s">
        <v>120</v>
      </c>
      <c r="K2018" t="s">
        <v>1782</v>
      </c>
      <c r="O2018">
        <v>1</v>
      </c>
      <c r="P2018" t="s">
        <v>49</v>
      </c>
      <c r="Q2018" t="s">
        <v>50</v>
      </c>
      <c r="R2018" t="s">
        <v>25</v>
      </c>
    </row>
    <row r="2019" spans="1:18" x14ac:dyDescent="0.3">
      <c r="A2019">
        <v>2017</v>
      </c>
      <c r="B2019">
        <v>2634846379</v>
      </c>
      <c r="C2019" s="1">
        <v>42988</v>
      </c>
      <c r="D2019" t="s">
        <v>17</v>
      </c>
      <c r="E2019" t="s">
        <v>501</v>
      </c>
      <c r="G2019" t="s">
        <v>19</v>
      </c>
      <c r="H2019" t="s">
        <v>67</v>
      </c>
      <c r="I2019">
        <v>4</v>
      </c>
      <c r="J2019" t="s">
        <v>3634</v>
      </c>
      <c r="K2019" t="s">
        <v>477</v>
      </c>
      <c r="O2019">
        <v>6</v>
      </c>
      <c r="P2019" t="s">
        <v>3635</v>
      </c>
      <c r="Q2019" t="s">
        <v>1578</v>
      </c>
      <c r="R2019" t="s">
        <v>25</v>
      </c>
    </row>
    <row r="2020" spans="1:18" x14ac:dyDescent="0.3">
      <c r="A2020">
        <v>2018</v>
      </c>
      <c r="B2020">
        <v>2712215543</v>
      </c>
      <c r="C2020" s="1">
        <v>42988</v>
      </c>
      <c r="D2020" t="s">
        <v>92</v>
      </c>
      <c r="E2020" t="s">
        <v>3781</v>
      </c>
      <c r="G2020" t="s">
        <v>19</v>
      </c>
      <c r="H2020" t="s">
        <v>20</v>
      </c>
      <c r="I2020">
        <v>2</v>
      </c>
      <c r="J2020" t="s">
        <v>3782</v>
      </c>
      <c r="K2020" t="s">
        <v>95</v>
      </c>
      <c r="O2020">
        <v>2</v>
      </c>
      <c r="P2020" t="s">
        <v>2794</v>
      </c>
      <c r="Q2020" t="s">
        <v>35</v>
      </c>
      <c r="R2020" t="s">
        <v>25</v>
      </c>
    </row>
    <row r="2021" spans="1:18" x14ac:dyDescent="0.3">
      <c r="A2021">
        <v>2019</v>
      </c>
      <c r="B2021">
        <v>2585242696</v>
      </c>
      <c r="C2021" s="1">
        <v>42988</v>
      </c>
      <c r="D2021" t="s">
        <v>17</v>
      </c>
      <c r="E2021" t="s">
        <v>130</v>
      </c>
      <c r="F2021" t="s">
        <v>866</v>
      </c>
      <c r="G2021" t="s">
        <v>19</v>
      </c>
      <c r="H2021" t="s">
        <v>67</v>
      </c>
      <c r="I2021">
        <v>4</v>
      </c>
      <c r="J2021" t="s">
        <v>867</v>
      </c>
      <c r="K2021" t="s">
        <v>254</v>
      </c>
      <c r="O2021">
        <v>1</v>
      </c>
      <c r="P2021" t="s">
        <v>85</v>
      </c>
      <c r="Q2021" t="s">
        <v>35</v>
      </c>
      <c r="R2021" t="s">
        <v>25</v>
      </c>
    </row>
    <row r="2022" spans="1:18" x14ac:dyDescent="0.3">
      <c r="A2022">
        <v>2020</v>
      </c>
      <c r="B2022">
        <v>2715136651</v>
      </c>
      <c r="C2022" s="1">
        <v>42988</v>
      </c>
      <c r="D2022" t="s">
        <v>17</v>
      </c>
      <c r="E2022" t="s">
        <v>3783</v>
      </c>
      <c r="F2022" t="s">
        <v>3784</v>
      </c>
      <c r="G2022" t="s">
        <v>19</v>
      </c>
      <c r="H2022" t="s">
        <v>20</v>
      </c>
      <c r="I2022">
        <v>2</v>
      </c>
      <c r="J2022" t="s">
        <v>3785</v>
      </c>
      <c r="K2022" t="s">
        <v>73</v>
      </c>
      <c r="P2022" t="s">
        <v>1140</v>
      </c>
      <c r="Q2022" t="s">
        <v>35</v>
      </c>
      <c r="R2022" t="s">
        <v>25</v>
      </c>
    </row>
    <row r="2023" spans="1:18" x14ac:dyDescent="0.3">
      <c r="A2023">
        <v>2021</v>
      </c>
      <c r="B2023">
        <v>2703455209</v>
      </c>
      <c r="C2023" s="1">
        <v>42988</v>
      </c>
      <c r="D2023" t="s">
        <v>36</v>
      </c>
      <c r="E2023" t="s">
        <v>36</v>
      </c>
      <c r="G2023" t="s">
        <v>46</v>
      </c>
      <c r="H2023" t="s">
        <v>28</v>
      </c>
      <c r="I2023">
        <v>9</v>
      </c>
      <c r="J2023" t="s">
        <v>3786</v>
      </c>
      <c r="K2023" t="s">
        <v>832</v>
      </c>
      <c r="O2023">
        <v>19</v>
      </c>
      <c r="P2023" t="s">
        <v>3787</v>
      </c>
      <c r="Q2023" t="s">
        <v>56</v>
      </c>
      <c r="R2023" t="s">
        <v>25</v>
      </c>
    </row>
    <row r="2024" spans="1:18" x14ac:dyDescent="0.3">
      <c r="A2024">
        <v>2022</v>
      </c>
      <c r="B2024">
        <v>2716797215</v>
      </c>
      <c r="C2024" s="1">
        <v>42989</v>
      </c>
      <c r="D2024" t="s">
        <v>103</v>
      </c>
      <c r="E2024" t="s">
        <v>3788</v>
      </c>
      <c r="G2024" t="s">
        <v>19</v>
      </c>
      <c r="H2024" t="s">
        <v>67</v>
      </c>
      <c r="I2024">
        <v>4</v>
      </c>
      <c r="J2024" t="s">
        <v>120</v>
      </c>
      <c r="K2024" t="s">
        <v>3789</v>
      </c>
      <c r="O2024">
        <v>19</v>
      </c>
      <c r="P2024" t="s">
        <v>1714</v>
      </c>
      <c r="Q2024" t="s">
        <v>1715</v>
      </c>
      <c r="R2024" t="s">
        <v>43</v>
      </c>
    </row>
    <row r="2025" spans="1:18" x14ac:dyDescent="0.3">
      <c r="A2025">
        <v>2023</v>
      </c>
      <c r="B2025">
        <v>2714560290</v>
      </c>
      <c r="C2025" s="1">
        <v>42989</v>
      </c>
      <c r="D2025" t="s">
        <v>17</v>
      </c>
      <c r="E2025" t="s">
        <v>3119</v>
      </c>
      <c r="G2025" t="s">
        <v>19</v>
      </c>
      <c r="H2025" t="s">
        <v>28</v>
      </c>
      <c r="I2025">
        <v>5</v>
      </c>
      <c r="J2025" t="s">
        <v>3790</v>
      </c>
      <c r="K2025" t="s">
        <v>22</v>
      </c>
      <c r="L2025">
        <v>84000</v>
      </c>
      <c r="M2025">
        <v>115000</v>
      </c>
      <c r="N2025" t="s">
        <v>217</v>
      </c>
      <c r="O2025">
        <v>35</v>
      </c>
      <c r="P2025" t="s">
        <v>251</v>
      </c>
      <c r="Q2025" t="s">
        <v>137</v>
      </c>
      <c r="R2025" t="s">
        <v>25</v>
      </c>
    </row>
    <row r="2026" spans="1:18" x14ac:dyDescent="0.3">
      <c r="A2026">
        <v>2024</v>
      </c>
      <c r="B2026">
        <v>2692430947</v>
      </c>
      <c r="C2026" s="1">
        <v>42989</v>
      </c>
      <c r="D2026" t="s">
        <v>36</v>
      </c>
      <c r="E2026" t="s">
        <v>36</v>
      </c>
      <c r="G2026" t="s">
        <v>46</v>
      </c>
      <c r="H2026" t="s">
        <v>28</v>
      </c>
      <c r="I2026">
        <v>5</v>
      </c>
      <c r="J2026" t="s">
        <v>3791</v>
      </c>
      <c r="K2026" t="s">
        <v>556</v>
      </c>
      <c r="O2026">
        <v>40</v>
      </c>
      <c r="P2026" t="s">
        <v>3792</v>
      </c>
      <c r="Q2026" t="s">
        <v>56</v>
      </c>
      <c r="R2026" t="s">
        <v>57</v>
      </c>
    </row>
    <row r="2027" spans="1:18" x14ac:dyDescent="0.3">
      <c r="A2027">
        <v>2025</v>
      </c>
      <c r="B2027">
        <v>2723683048</v>
      </c>
      <c r="C2027" s="1">
        <v>42989</v>
      </c>
      <c r="D2027" t="s">
        <v>65</v>
      </c>
      <c r="E2027" t="s">
        <v>65</v>
      </c>
      <c r="G2027" t="s">
        <v>19</v>
      </c>
      <c r="H2027" t="s">
        <v>20</v>
      </c>
      <c r="I2027">
        <v>2</v>
      </c>
      <c r="J2027" t="s">
        <v>3793</v>
      </c>
      <c r="K2027" t="s">
        <v>3794</v>
      </c>
      <c r="O2027">
        <v>55</v>
      </c>
      <c r="P2027" t="s">
        <v>3795</v>
      </c>
      <c r="Q2027" t="s">
        <v>56</v>
      </c>
      <c r="R2027" t="s">
        <v>111</v>
      </c>
    </row>
    <row r="2028" spans="1:18" x14ac:dyDescent="0.3">
      <c r="A2028">
        <v>2026</v>
      </c>
      <c r="B2028">
        <v>2735620572</v>
      </c>
      <c r="C2028" s="1">
        <v>42989</v>
      </c>
      <c r="D2028" t="s">
        <v>991</v>
      </c>
      <c r="E2028" t="s">
        <v>3796</v>
      </c>
      <c r="F2028" t="s">
        <v>38</v>
      </c>
      <c r="G2028" t="s">
        <v>19</v>
      </c>
      <c r="H2028" t="s">
        <v>67</v>
      </c>
      <c r="I2028">
        <v>6</v>
      </c>
      <c r="J2028" t="s">
        <v>3797</v>
      </c>
      <c r="K2028" t="s">
        <v>1215</v>
      </c>
      <c r="L2028">
        <v>46000</v>
      </c>
      <c r="M2028">
        <v>84000</v>
      </c>
      <c r="N2028" t="s">
        <v>217</v>
      </c>
      <c r="P2028" t="s">
        <v>41</v>
      </c>
      <c r="Q2028" t="s">
        <v>42</v>
      </c>
      <c r="R2028" t="s">
        <v>43</v>
      </c>
    </row>
    <row r="2029" spans="1:18" x14ac:dyDescent="0.3">
      <c r="A2029">
        <v>2027</v>
      </c>
      <c r="B2029">
        <v>2692491284</v>
      </c>
      <c r="C2029" s="1">
        <v>42989</v>
      </c>
      <c r="D2029" t="s">
        <v>632</v>
      </c>
      <c r="E2029" t="s">
        <v>3798</v>
      </c>
      <c r="G2029" t="s">
        <v>19</v>
      </c>
      <c r="H2029" t="s">
        <v>28</v>
      </c>
      <c r="I2029">
        <v>6</v>
      </c>
      <c r="J2029" t="s">
        <v>3799</v>
      </c>
      <c r="K2029" t="s">
        <v>343</v>
      </c>
      <c r="P2029" t="s">
        <v>3800</v>
      </c>
      <c r="Q2029" t="s">
        <v>35</v>
      </c>
      <c r="R2029" t="s">
        <v>111</v>
      </c>
    </row>
    <row r="2030" spans="1:18" x14ac:dyDescent="0.3">
      <c r="A2030">
        <v>2028</v>
      </c>
      <c r="B2030">
        <v>2737887041</v>
      </c>
      <c r="C2030" s="1">
        <v>42989</v>
      </c>
      <c r="D2030" t="s">
        <v>1074</v>
      </c>
      <c r="E2030" t="s">
        <v>3801</v>
      </c>
      <c r="G2030" t="s">
        <v>302</v>
      </c>
      <c r="H2030" t="s">
        <v>67</v>
      </c>
      <c r="I2030">
        <v>4</v>
      </c>
      <c r="J2030" t="s">
        <v>3802</v>
      </c>
      <c r="K2030" t="s">
        <v>22</v>
      </c>
      <c r="O2030">
        <v>8</v>
      </c>
      <c r="P2030" t="s">
        <v>3803</v>
      </c>
      <c r="Q2030" t="s">
        <v>42</v>
      </c>
      <c r="R2030" t="s">
        <v>75</v>
      </c>
    </row>
    <row r="2031" spans="1:18" x14ac:dyDescent="0.3">
      <c r="A2031">
        <v>2029</v>
      </c>
      <c r="B2031">
        <v>2690918926</v>
      </c>
      <c r="C2031" s="1">
        <v>42990</v>
      </c>
      <c r="D2031" t="s">
        <v>26</v>
      </c>
      <c r="E2031" t="s">
        <v>3804</v>
      </c>
      <c r="G2031" t="s">
        <v>19</v>
      </c>
      <c r="H2031" t="s">
        <v>28</v>
      </c>
      <c r="I2031">
        <v>7</v>
      </c>
      <c r="J2031" t="s">
        <v>3805</v>
      </c>
      <c r="K2031" t="s">
        <v>22</v>
      </c>
      <c r="O2031">
        <v>8</v>
      </c>
      <c r="P2031" t="s">
        <v>3806</v>
      </c>
      <c r="Q2031" t="s">
        <v>56</v>
      </c>
      <c r="R2031" t="s">
        <v>57</v>
      </c>
    </row>
    <row r="2032" spans="1:18" x14ac:dyDescent="0.3">
      <c r="A2032">
        <v>2030</v>
      </c>
      <c r="B2032">
        <v>2719630212</v>
      </c>
      <c r="C2032" s="1">
        <v>42990</v>
      </c>
      <c r="D2032" t="s">
        <v>190</v>
      </c>
      <c r="E2032" t="s">
        <v>190</v>
      </c>
      <c r="F2032" t="s">
        <v>1878</v>
      </c>
      <c r="G2032" t="s">
        <v>19</v>
      </c>
      <c r="H2032" t="s">
        <v>28</v>
      </c>
      <c r="I2032">
        <v>4</v>
      </c>
      <c r="J2032" t="s">
        <v>1879</v>
      </c>
      <c r="K2032" t="s">
        <v>22</v>
      </c>
      <c r="O2032">
        <v>14</v>
      </c>
      <c r="P2032" t="s">
        <v>701</v>
      </c>
      <c r="Q2032" t="s">
        <v>56</v>
      </c>
      <c r="R2032" t="s">
        <v>43</v>
      </c>
    </row>
    <row r="2033" spans="1:18" x14ac:dyDescent="0.3">
      <c r="A2033">
        <v>2031</v>
      </c>
      <c r="B2033">
        <v>2696982701</v>
      </c>
      <c r="C2033" s="1">
        <v>42990</v>
      </c>
      <c r="D2033" t="s">
        <v>26</v>
      </c>
      <c r="E2033" t="s">
        <v>2972</v>
      </c>
      <c r="G2033" t="s">
        <v>46</v>
      </c>
      <c r="H2033" t="s">
        <v>28</v>
      </c>
      <c r="I2033">
        <v>7</v>
      </c>
      <c r="J2033" t="s">
        <v>3807</v>
      </c>
      <c r="K2033" t="s">
        <v>22</v>
      </c>
      <c r="O2033">
        <v>3</v>
      </c>
      <c r="P2033" t="s">
        <v>3808</v>
      </c>
      <c r="Q2033" t="s">
        <v>137</v>
      </c>
      <c r="R2033" t="s">
        <v>43</v>
      </c>
    </row>
    <row r="2034" spans="1:18" x14ac:dyDescent="0.3">
      <c r="A2034">
        <v>2032</v>
      </c>
      <c r="B2034">
        <v>2700040520</v>
      </c>
      <c r="C2034" s="1">
        <v>42990</v>
      </c>
      <c r="D2034" t="s">
        <v>17</v>
      </c>
      <c r="E2034" t="s">
        <v>17</v>
      </c>
      <c r="F2034" t="s">
        <v>2960</v>
      </c>
      <c r="G2034" t="s">
        <v>19</v>
      </c>
      <c r="H2034" t="s">
        <v>20</v>
      </c>
      <c r="I2034">
        <v>1</v>
      </c>
      <c r="J2034" t="s">
        <v>2961</v>
      </c>
      <c r="K2034" t="s">
        <v>1305</v>
      </c>
      <c r="P2034" t="s">
        <v>470</v>
      </c>
      <c r="Q2034" t="s">
        <v>35</v>
      </c>
      <c r="R2034" t="s">
        <v>147</v>
      </c>
    </row>
    <row r="2035" spans="1:18" x14ac:dyDescent="0.3">
      <c r="A2035">
        <v>2033</v>
      </c>
      <c r="B2035">
        <v>2751612252</v>
      </c>
      <c r="C2035" s="1">
        <v>42990</v>
      </c>
      <c r="D2035" t="s">
        <v>44</v>
      </c>
      <c r="E2035" t="s">
        <v>2429</v>
      </c>
      <c r="F2035" t="s">
        <v>3809</v>
      </c>
      <c r="G2035" t="s">
        <v>46</v>
      </c>
      <c r="H2035" t="s">
        <v>20</v>
      </c>
      <c r="I2035">
        <v>2</v>
      </c>
      <c r="J2035" t="s">
        <v>3810</v>
      </c>
      <c r="K2035" t="s">
        <v>128</v>
      </c>
      <c r="P2035" t="s">
        <v>3811</v>
      </c>
      <c r="Q2035" t="s">
        <v>137</v>
      </c>
      <c r="R2035" t="s">
        <v>111</v>
      </c>
    </row>
    <row r="2036" spans="1:18" x14ac:dyDescent="0.3">
      <c r="A2036">
        <v>2034</v>
      </c>
      <c r="B2036">
        <v>2610005872</v>
      </c>
      <c r="C2036" s="1">
        <v>42990</v>
      </c>
      <c r="D2036" t="s">
        <v>609</v>
      </c>
      <c r="E2036" t="s">
        <v>609</v>
      </c>
      <c r="G2036" t="s">
        <v>19</v>
      </c>
      <c r="H2036" t="s">
        <v>28</v>
      </c>
      <c r="I2036">
        <v>7</v>
      </c>
      <c r="J2036" t="s">
        <v>3812</v>
      </c>
      <c r="K2036" t="s">
        <v>553</v>
      </c>
      <c r="O2036">
        <v>18</v>
      </c>
      <c r="P2036" t="s">
        <v>3813</v>
      </c>
      <c r="Q2036" t="s">
        <v>1176</v>
      </c>
      <c r="R2036" t="s">
        <v>57</v>
      </c>
    </row>
    <row r="2037" spans="1:18" x14ac:dyDescent="0.3">
      <c r="A2037">
        <v>2035</v>
      </c>
      <c r="B2037">
        <v>2647543153</v>
      </c>
      <c r="C2037" s="1">
        <v>42991</v>
      </c>
      <c r="D2037" t="s">
        <v>36</v>
      </c>
      <c r="E2037" t="s">
        <v>457</v>
      </c>
      <c r="F2037" t="s">
        <v>3814</v>
      </c>
      <c r="G2037" t="s">
        <v>19</v>
      </c>
      <c r="H2037" t="s">
        <v>28</v>
      </c>
      <c r="I2037">
        <v>4</v>
      </c>
      <c r="J2037" t="s">
        <v>1080</v>
      </c>
      <c r="K2037" t="s">
        <v>254</v>
      </c>
      <c r="O2037">
        <v>2</v>
      </c>
      <c r="P2037" t="s">
        <v>1081</v>
      </c>
      <c r="Q2037" t="s">
        <v>293</v>
      </c>
      <c r="R2037" t="s">
        <v>25</v>
      </c>
    </row>
    <row r="2038" spans="1:18" x14ac:dyDescent="0.3">
      <c r="A2038">
        <v>2036</v>
      </c>
      <c r="B2038">
        <v>2715152451</v>
      </c>
      <c r="C2038" s="1">
        <v>42991</v>
      </c>
      <c r="D2038" t="s">
        <v>17</v>
      </c>
      <c r="E2038" t="s">
        <v>17</v>
      </c>
      <c r="F2038" t="s">
        <v>52</v>
      </c>
      <c r="G2038" t="s">
        <v>19</v>
      </c>
      <c r="H2038" t="s">
        <v>20</v>
      </c>
      <c r="I2038">
        <v>3</v>
      </c>
      <c r="J2038" t="s">
        <v>1585</v>
      </c>
      <c r="K2038" t="s">
        <v>899</v>
      </c>
      <c r="O2038">
        <v>1</v>
      </c>
      <c r="P2038" t="s">
        <v>1140</v>
      </c>
      <c r="Q2038" t="s">
        <v>35</v>
      </c>
      <c r="R2038" t="s">
        <v>25</v>
      </c>
    </row>
    <row r="2039" spans="1:18" x14ac:dyDescent="0.3">
      <c r="A2039">
        <v>2037</v>
      </c>
      <c r="B2039">
        <v>2680364800</v>
      </c>
      <c r="C2039" s="1">
        <v>42991</v>
      </c>
      <c r="D2039" t="s">
        <v>358</v>
      </c>
      <c r="E2039" t="s">
        <v>3374</v>
      </c>
      <c r="G2039" t="s">
        <v>19</v>
      </c>
      <c r="H2039" t="s">
        <v>67</v>
      </c>
      <c r="I2039">
        <v>2</v>
      </c>
      <c r="J2039" t="s">
        <v>3375</v>
      </c>
      <c r="K2039" t="s">
        <v>1112</v>
      </c>
      <c r="O2039">
        <v>7</v>
      </c>
      <c r="P2039" t="s">
        <v>136</v>
      </c>
      <c r="Q2039" t="s">
        <v>137</v>
      </c>
      <c r="R2039" t="s">
        <v>75</v>
      </c>
    </row>
    <row r="2040" spans="1:18" x14ac:dyDescent="0.3">
      <c r="A2040">
        <v>2038</v>
      </c>
      <c r="B2040">
        <v>2716821323</v>
      </c>
      <c r="C2040" s="1">
        <v>42991</v>
      </c>
      <c r="D2040" t="s">
        <v>17</v>
      </c>
      <c r="E2040" t="s">
        <v>1682</v>
      </c>
      <c r="G2040" t="s">
        <v>19</v>
      </c>
      <c r="H2040" t="s">
        <v>20</v>
      </c>
      <c r="I2040">
        <v>3</v>
      </c>
      <c r="J2040" t="s">
        <v>2312</v>
      </c>
      <c r="K2040" t="s">
        <v>189</v>
      </c>
      <c r="O2040">
        <v>2</v>
      </c>
      <c r="P2040" t="s">
        <v>1386</v>
      </c>
      <c r="Q2040" t="s">
        <v>35</v>
      </c>
      <c r="R2040" t="s">
        <v>25</v>
      </c>
    </row>
    <row r="2041" spans="1:18" x14ac:dyDescent="0.3">
      <c r="A2041">
        <v>2039</v>
      </c>
      <c r="B2041">
        <v>2681508188</v>
      </c>
      <c r="C2041" s="1">
        <v>42991</v>
      </c>
      <c r="D2041" t="s">
        <v>97</v>
      </c>
      <c r="E2041" t="s">
        <v>97</v>
      </c>
      <c r="F2041" t="s">
        <v>3815</v>
      </c>
      <c r="G2041" t="s">
        <v>19</v>
      </c>
      <c r="H2041" t="s">
        <v>20</v>
      </c>
      <c r="I2041">
        <v>2</v>
      </c>
      <c r="J2041" t="s">
        <v>3816</v>
      </c>
      <c r="K2041" t="s">
        <v>947</v>
      </c>
      <c r="O2041">
        <v>9</v>
      </c>
      <c r="P2041" t="s">
        <v>3817</v>
      </c>
      <c r="Q2041" t="s">
        <v>106</v>
      </c>
      <c r="R2041" t="s">
        <v>57</v>
      </c>
    </row>
    <row r="2042" spans="1:18" x14ac:dyDescent="0.3">
      <c r="A2042">
        <v>2040</v>
      </c>
      <c r="B2042">
        <v>2723784839</v>
      </c>
      <c r="C2042" s="1">
        <v>42991</v>
      </c>
      <c r="D2042" t="s">
        <v>26</v>
      </c>
      <c r="E2042" t="s">
        <v>71</v>
      </c>
      <c r="G2042" t="s">
        <v>46</v>
      </c>
      <c r="H2042" t="s">
        <v>67</v>
      </c>
      <c r="I2042">
        <v>4</v>
      </c>
      <c r="J2042" t="s">
        <v>3818</v>
      </c>
      <c r="K2042" t="s">
        <v>22</v>
      </c>
      <c r="O2042">
        <v>2</v>
      </c>
      <c r="P2042" t="s">
        <v>241</v>
      </c>
      <c r="Q2042" t="s">
        <v>50</v>
      </c>
      <c r="R2042" t="s">
        <v>25</v>
      </c>
    </row>
    <row r="2043" spans="1:18" x14ac:dyDescent="0.3">
      <c r="A2043">
        <v>2041</v>
      </c>
      <c r="B2043">
        <v>2680360561</v>
      </c>
      <c r="C2043" s="1">
        <v>42992</v>
      </c>
      <c r="D2043" t="s">
        <v>86</v>
      </c>
      <c r="E2043" t="s">
        <v>86</v>
      </c>
      <c r="G2043" t="s">
        <v>19</v>
      </c>
      <c r="H2043" t="s">
        <v>28</v>
      </c>
      <c r="I2043">
        <v>8</v>
      </c>
      <c r="J2043" t="s">
        <v>120</v>
      </c>
      <c r="K2043" t="s">
        <v>181</v>
      </c>
      <c r="O2043">
        <v>2</v>
      </c>
      <c r="P2043" t="s">
        <v>136</v>
      </c>
      <c r="Q2043" t="s">
        <v>137</v>
      </c>
      <c r="R2043" t="s">
        <v>75</v>
      </c>
    </row>
    <row r="2044" spans="1:18" x14ac:dyDescent="0.3">
      <c r="A2044">
        <v>2042</v>
      </c>
      <c r="B2044">
        <v>2702474435</v>
      </c>
      <c r="C2044" s="1">
        <v>42992</v>
      </c>
      <c r="D2044" t="s">
        <v>26</v>
      </c>
      <c r="E2044" t="s">
        <v>71</v>
      </c>
      <c r="G2044" t="s">
        <v>19</v>
      </c>
      <c r="H2044" t="s">
        <v>28</v>
      </c>
      <c r="I2044">
        <v>7</v>
      </c>
      <c r="J2044" t="s">
        <v>3819</v>
      </c>
      <c r="K2044" t="s">
        <v>22</v>
      </c>
      <c r="P2044" t="s">
        <v>3820</v>
      </c>
      <c r="Q2044" t="s">
        <v>807</v>
      </c>
      <c r="R2044" t="s">
        <v>25</v>
      </c>
    </row>
    <row r="2045" spans="1:18" x14ac:dyDescent="0.3">
      <c r="A2045">
        <v>2043</v>
      </c>
      <c r="B2045">
        <v>2743936934</v>
      </c>
      <c r="C2045" s="1">
        <v>42992</v>
      </c>
      <c r="D2045" t="s">
        <v>58</v>
      </c>
      <c r="E2045" t="s">
        <v>58</v>
      </c>
      <c r="G2045" t="s">
        <v>46</v>
      </c>
      <c r="H2045" t="s">
        <v>28</v>
      </c>
      <c r="I2045">
        <v>4</v>
      </c>
      <c r="J2045" t="s">
        <v>3821</v>
      </c>
      <c r="K2045" t="s">
        <v>22</v>
      </c>
      <c r="O2045">
        <v>18</v>
      </c>
      <c r="P2045" t="s">
        <v>3473</v>
      </c>
      <c r="Q2045" t="s">
        <v>56</v>
      </c>
      <c r="R2045" t="s">
        <v>111</v>
      </c>
    </row>
    <row r="2046" spans="1:18" x14ac:dyDescent="0.3">
      <c r="A2046">
        <v>2044</v>
      </c>
      <c r="B2046">
        <v>2683552910</v>
      </c>
      <c r="C2046" s="1">
        <v>42992</v>
      </c>
      <c r="D2046" t="s">
        <v>3822</v>
      </c>
      <c r="E2046" t="s">
        <v>3822</v>
      </c>
      <c r="G2046" t="s">
        <v>19</v>
      </c>
      <c r="H2046" t="s">
        <v>28</v>
      </c>
      <c r="I2046">
        <v>4</v>
      </c>
      <c r="J2046" t="s">
        <v>3823</v>
      </c>
      <c r="K2046" t="s">
        <v>3824</v>
      </c>
      <c r="O2046">
        <v>4</v>
      </c>
      <c r="P2046" t="s">
        <v>1627</v>
      </c>
      <c r="Q2046" t="s">
        <v>35</v>
      </c>
      <c r="R2046" t="s">
        <v>43</v>
      </c>
    </row>
    <row r="2047" spans="1:18" x14ac:dyDescent="0.3">
      <c r="A2047">
        <v>2045</v>
      </c>
      <c r="B2047">
        <v>2726603129</v>
      </c>
      <c r="C2047" s="1">
        <v>42992</v>
      </c>
      <c r="D2047" t="s">
        <v>36</v>
      </c>
      <c r="E2047" t="s">
        <v>36</v>
      </c>
      <c r="G2047" t="s">
        <v>46</v>
      </c>
      <c r="H2047" t="s">
        <v>28</v>
      </c>
      <c r="I2047">
        <v>8</v>
      </c>
      <c r="J2047" t="s">
        <v>3825</v>
      </c>
      <c r="K2047" t="s">
        <v>22</v>
      </c>
      <c r="O2047">
        <v>123</v>
      </c>
      <c r="P2047" t="s">
        <v>3826</v>
      </c>
      <c r="Q2047" t="s">
        <v>1893</v>
      </c>
      <c r="R2047" t="s">
        <v>25</v>
      </c>
    </row>
    <row r="2048" spans="1:18" x14ac:dyDescent="0.3">
      <c r="A2048">
        <v>2046</v>
      </c>
      <c r="B2048">
        <v>2713167447</v>
      </c>
      <c r="C2048" s="1">
        <v>42992</v>
      </c>
      <c r="D2048" t="s">
        <v>92</v>
      </c>
      <c r="E2048" t="s">
        <v>3827</v>
      </c>
      <c r="G2048" t="s">
        <v>19</v>
      </c>
      <c r="H2048" t="s">
        <v>28</v>
      </c>
      <c r="I2048">
        <v>6</v>
      </c>
      <c r="J2048" t="s">
        <v>3828</v>
      </c>
      <c r="K2048" t="s">
        <v>22</v>
      </c>
      <c r="O2048">
        <v>1</v>
      </c>
      <c r="P2048" t="s">
        <v>491</v>
      </c>
      <c r="Q2048" t="s">
        <v>50</v>
      </c>
      <c r="R2048" t="s">
        <v>75</v>
      </c>
    </row>
    <row r="2049" spans="1:18" x14ac:dyDescent="0.3">
      <c r="A2049">
        <v>2047</v>
      </c>
      <c r="B2049">
        <v>2678785083</v>
      </c>
      <c r="C2049" s="1">
        <v>42992</v>
      </c>
      <c r="D2049" t="s">
        <v>17</v>
      </c>
      <c r="E2049" t="s">
        <v>3585</v>
      </c>
      <c r="G2049" t="s">
        <v>19</v>
      </c>
      <c r="H2049" t="s">
        <v>28</v>
      </c>
      <c r="I2049">
        <v>8</v>
      </c>
      <c r="J2049" t="s">
        <v>3586</v>
      </c>
      <c r="K2049" t="s">
        <v>669</v>
      </c>
      <c r="P2049" t="s">
        <v>1030</v>
      </c>
      <c r="Q2049" t="s">
        <v>35</v>
      </c>
      <c r="R2049" t="s">
        <v>57</v>
      </c>
    </row>
    <row r="2050" spans="1:18" x14ac:dyDescent="0.3">
      <c r="A2050">
        <v>2048</v>
      </c>
      <c r="B2050">
        <v>2710744927</v>
      </c>
      <c r="C2050" s="1">
        <v>42993</v>
      </c>
      <c r="D2050" t="s">
        <v>507</v>
      </c>
      <c r="E2050" t="s">
        <v>507</v>
      </c>
      <c r="G2050" t="s">
        <v>19</v>
      </c>
      <c r="H2050" t="s">
        <v>28</v>
      </c>
      <c r="I2050">
        <v>4</v>
      </c>
      <c r="J2050" t="s">
        <v>120</v>
      </c>
      <c r="K2050" t="s">
        <v>22</v>
      </c>
      <c r="L2050">
        <v>86000</v>
      </c>
      <c r="M2050">
        <v>105000</v>
      </c>
      <c r="N2050" t="s">
        <v>217</v>
      </c>
      <c r="O2050">
        <v>3</v>
      </c>
      <c r="P2050" t="s">
        <v>3829</v>
      </c>
      <c r="Q2050" t="s">
        <v>137</v>
      </c>
      <c r="R2050" t="s">
        <v>25</v>
      </c>
    </row>
    <row r="2051" spans="1:18" x14ac:dyDescent="0.3">
      <c r="A2051">
        <v>2049</v>
      </c>
      <c r="B2051">
        <v>2737025919</v>
      </c>
      <c r="C2051" s="1">
        <v>42993</v>
      </c>
      <c r="D2051" t="s">
        <v>17</v>
      </c>
      <c r="E2051" t="s">
        <v>17</v>
      </c>
      <c r="G2051" t="s">
        <v>19</v>
      </c>
      <c r="H2051" t="s">
        <v>67</v>
      </c>
      <c r="I2051">
        <v>6</v>
      </c>
      <c r="J2051" t="s">
        <v>612</v>
      </c>
      <c r="K2051" t="s">
        <v>1373</v>
      </c>
      <c r="P2051" t="s">
        <v>614</v>
      </c>
      <c r="Q2051" t="s">
        <v>56</v>
      </c>
      <c r="R2051" t="s">
        <v>147</v>
      </c>
    </row>
    <row r="2052" spans="1:18" x14ac:dyDescent="0.3">
      <c r="A2052">
        <v>2050</v>
      </c>
      <c r="B2052">
        <v>2737083720</v>
      </c>
      <c r="C2052" s="1">
        <v>42993</v>
      </c>
      <c r="D2052" t="s">
        <v>17</v>
      </c>
      <c r="E2052" t="s">
        <v>130</v>
      </c>
      <c r="F2052" t="s">
        <v>3830</v>
      </c>
      <c r="G2052" t="s">
        <v>19</v>
      </c>
      <c r="H2052" t="s">
        <v>67</v>
      </c>
      <c r="I2052">
        <v>5</v>
      </c>
      <c r="J2052" t="s">
        <v>3831</v>
      </c>
      <c r="K2052" t="s">
        <v>466</v>
      </c>
      <c r="P2052" t="s">
        <v>1140</v>
      </c>
      <c r="Q2052" t="s">
        <v>35</v>
      </c>
      <c r="R2052" t="s">
        <v>25</v>
      </c>
    </row>
    <row r="2053" spans="1:18" x14ac:dyDescent="0.3">
      <c r="A2053">
        <v>2051</v>
      </c>
      <c r="B2053">
        <v>2698170794</v>
      </c>
      <c r="C2053" s="1">
        <v>42993</v>
      </c>
      <c r="D2053" t="s">
        <v>103</v>
      </c>
      <c r="E2053" t="s">
        <v>3832</v>
      </c>
      <c r="F2053" t="s">
        <v>38</v>
      </c>
      <c r="G2053" t="s">
        <v>19</v>
      </c>
      <c r="H2053" t="s">
        <v>67</v>
      </c>
      <c r="I2053">
        <v>5</v>
      </c>
      <c r="J2053" t="s">
        <v>3833</v>
      </c>
      <c r="K2053" t="s">
        <v>424</v>
      </c>
      <c r="O2053">
        <v>1</v>
      </c>
      <c r="P2053" t="s">
        <v>41</v>
      </c>
      <c r="Q2053" t="s">
        <v>42</v>
      </c>
      <c r="R2053" t="s">
        <v>43</v>
      </c>
    </row>
    <row r="2054" spans="1:18" x14ac:dyDescent="0.3">
      <c r="A2054">
        <v>2052</v>
      </c>
      <c r="B2054">
        <v>2681554596</v>
      </c>
      <c r="C2054" s="1">
        <v>42993</v>
      </c>
      <c r="D2054" t="s">
        <v>17</v>
      </c>
      <c r="E2054" t="s">
        <v>472</v>
      </c>
      <c r="F2054" t="s">
        <v>791</v>
      </c>
      <c r="G2054" t="s">
        <v>19</v>
      </c>
      <c r="H2054" t="s">
        <v>28</v>
      </c>
      <c r="I2054">
        <v>4</v>
      </c>
      <c r="J2054" t="s">
        <v>919</v>
      </c>
      <c r="K2054" t="s">
        <v>1884</v>
      </c>
      <c r="O2054">
        <v>1</v>
      </c>
      <c r="P2054" t="s">
        <v>234</v>
      </c>
      <c r="Q2054" t="s">
        <v>35</v>
      </c>
      <c r="R2054" t="s">
        <v>25</v>
      </c>
    </row>
    <row r="2055" spans="1:18" x14ac:dyDescent="0.3">
      <c r="A2055">
        <v>2053</v>
      </c>
      <c r="B2055">
        <v>2640358362</v>
      </c>
      <c r="C2055" s="1">
        <v>42993</v>
      </c>
      <c r="D2055" t="s">
        <v>17</v>
      </c>
      <c r="E2055" t="s">
        <v>107</v>
      </c>
      <c r="G2055" t="s">
        <v>19</v>
      </c>
      <c r="H2055" t="s">
        <v>28</v>
      </c>
      <c r="I2055">
        <v>2</v>
      </c>
      <c r="J2055" t="s">
        <v>3834</v>
      </c>
      <c r="K2055" t="s">
        <v>735</v>
      </c>
      <c r="P2055" t="s">
        <v>208</v>
      </c>
      <c r="Q2055" t="s">
        <v>146</v>
      </c>
      <c r="R2055" t="s">
        <v>25</v>
      </c>
    </row>
    <row r="2056" spans="1:18" x14ac:dyDescent="0.3">
      <c r="A2056">
        <v>2054</v>
      </c>
      <c r="B2056">
        <v>2733595312</v>
      </c>
      <c r="C2056" s="1">
        <v>42993</v>
      </c>
      <c r="D2056" t="s">
        <v>36</v>
      </c>
      <c r="E2056" t="s">
        <v>3835</v>
      </c>
      <c r="G2056" t="s">
        <v>19</v>
      </c>
      <c r="H2056" t="s">
        <v>67</v>
      </c>
      <c r="I2056">
        <v>3</v>
      </c>
      <c r="J2056" t="s">
        <v>1064</v>
      </c>
      <c r="K2056" t="s">
        <v>466</v>
      </c>
      <c r="O2056">
        <v>34</v>
      </c>
      <c r="P2056" t="s">
        <v>3836</v>
      </c>
      <c r="Q2056" t="s">
        <v>56</v>
      </c>
      <c r="R2056" t="s">
        <v>43</v>
      </c>
    </row>
    <row r="2057" spans="1:18" x14ac:dyDescent="0.3">
      <c r="A2057">
        <v>2055</v>
      </c>
      <c r="B2057">
        <v>2742402246</v>
      </c>
      <c r="C2057" s="1">
        <v>42993</v>
      </c>
      <c r="D2057" t="s">
        <v>58</v>
      </c>
      <c r="E2057" t="s">
        <v>58</v>
      </c>
      <c r="G2057" t="s">
        <v>19</v>
      </c>
      <c r="H2057" t="s">
        <v>28</v>
      </c>
      <c r="I2057">
        <v>4</v>
      </c>
      <c r="J2057" t="s">
        <v>3837</v>
      </c>
      <c r="K2057" t="s">
        <v>802</v>
      </c>
      <c r="O2057">
        <v>4</v>
      </c>
      <c r="P2057" t="s">
        <v>3838</v>
      </c>
      <c r="Q2057" t="s">
        <v>137</v>
      </c>
      <c r="R2057" t="s">
        <v>75</v>
      </c>
    </row>
    <row r="2058" spans="1:18" x14ac:dyDescent="0.3">
      <c r="A2058">
        <v>2056</v>
      </c>
      <c r="B2058">
        <v>2720362818</v>
      </c>
      <c r="C2058" s="1">
        <v>42993</v>
      </c>
      <c r="D2058" t="s">
        <v>36</v>
      </c>
      <c r="E2058" t="s">
        <v>3736</v>
      </c>
      <c r="F2058" t="s">
        <v>3737</v>
      </c>
      <c r="G2058" t="s">
        <v>19</v>
      </c>
      <c r="H2058" t="s">
        <v>798</v>
      </c>
      <c r="I2058">
        <v>8</v>
      </c>
      <c r="J2058" t="s">
        <v>3738</v>
      </c>
      <c r="K2058" t="s">
        <v>254</v>
      </c>
      <c r="O2058">
        <v>2</v>
      </c>
      <c r="P2058" t="s">
        <v>811</v>
      </c>
      <c r="Q2058" t="s">
        <v>56</v>
      </c>
      <c r="R2058" t="s">
        <v>25</v>
      </c>
    </row>
    <row r="2059" spans="1:18" x14ac:dyDescent="0.3">
      <c r="A2059">
        <v>2057</v>
      </c>
      <c r="B2059">
        <v>2437706126</v>
      </c>
      <c r="C2059" s="1">
        <v>42994</v>
      </c>
      <c r="D2059" t="s">
        <v>17</v>
      </c>
      <c r="E2059" t="s">
        <v>17</v>
      </c>
      <c r="F2059" t="s">
        <v>804</v>
      </c>
      <c r="G2059" t="s">
        <v>19</v>
      </c>
      <c r="H2059" t="s">
        <v>20</v>
      </c>
      <c r="I2059">
        <v>4</v>
      </c>
      <c r="J2059" t="s">
        <v>1890</v>
      </c>
      <c r="K2059" t="s">
        <v>436</v>
      </c>
      <c r="O2059">
        <v>27</v>
      </c>
      <c r="P2059" t="s">
        <v>255</v>
      </c>
      <c r="Q2059" t="s">
        <v>35</v>
      </c>
      <c r="R2059" t="s">
        <v>147</v>
      </c>
    </row>
    <row r="2060" spans="1:18" x14ac:dyDescent="0.3">
      <c r="A2060">
        <v>2058</v>
      </c>
      <c r="B2060">
        <v>2682251982</v>
      </c>
      <c r="C2060" s="1">
        <v>42994</v>
      </c>
      <c r="D2060" t="s">
        <v>17</v>
      </c>
      <c r="E2060" t="s">
        <v>130</v>
      </c>
      <c r="G2060" t="s">
        <v>19</v>
      </c>
      <c r="H2060" t="s">
        <v>28</v>
      </c>
      <c r="I2060">
        <v>5</v>
      </c>
      <c r="J2060" t="s">
        <v>3839</v>
      </c>
      <c r="K2060" t="s">
        <v>3840</v>
      </c>
      <c r="P2060" t="s">
        <v>422</v>
      </c>
      <c r="Q2060" t="s">
        <v>35</v>
      </c>
      <c r="R2060" t="s">
        <v>25</v>
      </c>
    </row>
    <row r="2061" spans="1:18" x14ac:dyDescent="0.3">
      <c r="A2061">
        <v>2059</v>
      </c>
      <c r="B2061">
        <v>2697559547</v>
      </c>
      <c r="C2061" s="1">
        <v>42994</v>
      </c>
      <c r="D2061" t="s">
        <v>17</v>
      </c>
      <c r="E2061" t="s">
        <v>3841</v>
      </c>
      <c r="G2061" t="s">
        <v>19</v>
      </c>
      <c r="H2061" t="s">
        <v>67</v>
      </c>
      <c r="I2061">
        <v>4</v>
      </c>
      <c r="J2061" t="s">
        <v>3842</v>
      </c>
      <c r="K2061" t="s">
        <v>22</v>
      </c>
      <c r="O2061">
        <v>3</v>
      </c>
      <c r="P2061" t="s">
        <v>1086</v>
      </c>
      <c r="Q2061" t="s">
        <v>56</v>
      </c>
      <c r="R2061" t="s">
        <v>57</v>
      </c>
    </row>
    <row r="2062" spans="1:18" x14ac:dyDescent="0.3">
      <c r="A2062">
        <v>2060</v>
      </c>
      <c r="B2062">
        <v>2737721127</v>
      </c>
      <c r="C2062" s="1">
        <v>42994</v>
      </c>
      <c r="D2062" t="s">
        <v>26</v>
      </c>
      <c r="E2062" t="s">
        <v>1100</v>
      </c>
      <c r="G2062" t="s">
        <v>19</v>
      </c>
      <c r="H2062" t="s">
        <v>28</v>
      </c>
      <c r="I2062">
        <v>8</v>
      </c>
      <c r="J2062" t="s">
        <v>3843</v>
      </c>
      <c r="K2062" t="s">
        <v>3844</v>
      </c>
      <c r="O2062">
        <v>5</v>
      </c>
      <c r="P2062" t="s">
        <v>3845</v>
      </c>
      <c r="Q2062" t="s">
        <v>56</v>
      </c>
      <c r="R2062" t="s">
        <v>25</v>
      </c>
    </row>
    <row r="2063" spans="1:18" x14ac:dyDescent="0.3">
      <c r="A2063">
        <v>2061</v>
      </c>
      <c r="B2063">
        <v>2675007963</v>
      </c>
      <c r="C2063" s="1">
        <v>42994</v>
      </c>
      <c r="D2063" t="s">
        <v>17</v>
      </c>
      <c r="E2063" t="s">
        <v>17</v>
      </c>
      <c r="F2063" t="s">
        <v>3846</v>
      </c>
      <c r="G2063" t="s">
        <v>19</v>
      </c>
      <c r="H2063" t="s">
        <v>28</v>
      </c>
      <c r="I2063">
        <v>7</v>
      </c>
      <c r="J2063" t="s">
        <v>3847</v>
      </c>
      <c r="K2063" t="s">
        <v>349</v>
      </c>
      <c r="O2063">
        <v>1</v>
      </c>
      <c r="P2063" t="s">
        <v>350</v>
      </c>
      <c r="Q2063" t="s">
        <v>24</v>
      </c>
      <c r="R2063" t="s">
        <v>25</v>
      </c>
    </row>
    <row r="2064" spans="1:18" x14ac:dyDescent="0.3">
      <c r="A2064">
        <v>2062</v>
      </c>
      <c r="B2064">
        <v>2710739380</v>
      </c>
      <c r="C2064" s="1">
        <v>42994</v>
      </c>
      <c r="D2064" t="s">
        <v>26</v>
      </c>
      <c r="E2064" t="s">
        <v>26</v>
      </c>
      <c r="G2064" t="s">
        <v>19</v>
      </c>
      <c r="H2064" t="s">
        <v>20</v>
      </c>
      <c r="I2064">
        <v>1</v>
      </c>
      <c r="J2064" t="s">
        <v>1956</v>
      </c>
      <c r="K2064" t="s">
        <v>121</v>
      </c>
      <c r="O2064">
        <v>5</v>
      </c>
      <c r="P2064" t="s">
        <v>1957</v>
      </c>
      <c r="Q2064" t="s">
        <v>50</v>
      </c>
      <c r="R2064" t="s">
        <v>57</v>
      </c>
    </row>
    <row r="2065" spans="1:18" x14ac:dyDescent="0.3">
      <c r="A2065">
        <v>2063</v>
      </c>
      <c r="B2065">
        <v>2733209994</v>
      </c>
      <c r="C2065" s="1">
        <v>42994</v>
      </c>
      <c r="D2065" t="s">
        <v>65</v>
      </c>
      <c r="E2065" t="s">
        <v>65</v>
      </c>
      <c r="F2065" t="s">
        <v>3848</v>
      </c>
      <c r="G2065" t="s">
        <v>19</v>
      </c>
      <c r="H2065" t="s">
        <v>20</v>
      </c>
      <c r="I2065">
        <v>0</v>
      </c>
      <c r="J2065" t="s">
        <v>3849</v>
      </c>
      <c r="K2065" t="s">
        <v>3850</v>
      </c>
      <c r="O2065">
        <v>5</v>
      </c>
      <c r="P2065" t="s">
        <v>1259</v>
      </c>
      <c r="Q2065" t="s">
        <v>42</v>
      </c>
      <c r="R2065" t="s">
        <v>43</v>
      </c>
    </row>
    <row r="2066" spans="1:18" x14ac:dyDescent="0.3">
      <c r="A2066">
        <v>2064</v>
      </c>
      <c r="B2066">
        <v>2681815756</v>
      </c>
      <c r="C2066" s="1">
        <v>42994</v>
      </c>
      <c r="D2066" t="s">
        <v>17</v>
      </c>
      <c r="E2066" t="s">
        <v>2298</v>
      </c>
      <c r="G2066" t="s">
        <v>46</v>
      </c>
      <c r="H2066" t="s">
        <v>28</v>
      </c>
      <c r="I2066">
        <v>5</v>
      </c>
      <c r="J2066" t="s">
        <v>3851</v>
      </c>
      <c r="K2066" t="s">
        <v>477</v>
      </c>
      <c r="O2066">
        <v>18</v>
      </c>
      <c r="P2066" t="s">
        <v>500</v>
      </c>
    </row>
    <row r="2067" spans="1:18" x14ac:dyDescent="0.3">
      <c r="A2067">
        <v>2065</v>
      </c>
      <c r="B2067">
        <v>2662403907</v>
      </c>
      <c r="C2067" s="1">
        <v>42995</v>
      </c>
      <c r="D2067" t="s">
        <v>17</v>
      </c>
      <c r="E2067" t="s">
        <v>17</v>
      </c>
      <c r="F2067" t="s">
        <v>3852</v>
      </c>
      <c r="G2067" t="s">
        <v>19</v>
      </c>
      <c r="H2067" t="s">
        <v>20</v>
      </c>
      <c r="I2067">
        <v>1</v>
      </c>
      <c r="J2067" t="s">
        <v>1502</v>
      </c>
      <c r="K2067" t="s">
        <v>141</v>
      </c>
      <c r="O2067">
        <v>1</v>
      </c>
      <c r="P2067" t="s">
        <v>142</v>
      </c>
      <c r="Q2067" t="s">
        <v>35</v>
      </c>
      <c r="R2067" t="s">
        <v>75</v>
      </c>
    </row>
    <row r="2068" spans="1:18" x14ac:dyDescent="0.3">
      <c r="A2068">
        <v>2066</v>
      </c>
      <c r="B2068">
        <v>2687407878</v>
      </c>
      <c r="C2068" s="1">
        <v>42995</v>
      </c>
      <c r="D2068" t="s">
        <v>17</v>
      </c>
      <c r="E2068" t="s">
        <v>3229</v>
      </c>
      <c r="G2068" t="s">
        <v>19</v>
      </c>
      <c r="H2068" t="s">
        <v>28</v>
      </c>
      <c r="I2068">
        <v>6</v>
      </c>
      <c r="J2068" t="s">
        <v>3853</v>
      </c>
      <c r="K2068" t="s">
        <v>22</v>
      </c>
      <c r="O2068">
        <v>2</v>
      </c>
      <c r="P2068" t="s">
        <v>514</v>
      </c>
      <c r="Q2068" t="s">
        <v>35</v>
      </c>
      <c r="R2068" t="s">
        <v>25</v>
      </c>
    </row>
    <row r="2069" spans="1:18" x14ac:dyDescent="0.3">
      <c r="A2069">
        <v>2067</v>
      </c>
      <c r="B2069">
        <v>2688424674</v>
      </c>
      <c r="C2069" s="1">
        <v>42995</v>
      </c>
      <c r="D2069" t="s">
        <v>44</v>
      </c>
      <c r="E2069" t="s">
        <v>3854</v>
      </c>
      <c r="G2069" t="s">
        <v>19</v>
      </c>
      <c r="H2069" t="s">
        <v>28</v>
      </c>
      <c r="I2069">
        <v>5</v>
      </c>
      <c r="J2069" t="s">
        <v>3855</v>
      </c>
      <c r="K2069" t="s">
        <v>109</v>
      </c>
      <c r="O2069">
        <v>2</v>
      </c>
      <c r="P2069" t="s">
        <v>136</v>
      </c>
      <c r="Q2069" t="s">
        <v>137</v>
      </c>
      <c r="R2069" t="s">
        <v>75</v>
      </c>
    </row>
    <row r="2070" spans="1:18" x14ac:dyDescent="0.3">
      <c r="A2070">
        <v>2068</v>
      </c>
      <c r="B2070">
        <v>2686112467</v>
      </c>
      <c r="C2070" s="1">
        <v>42995</v>
      </c>
      <c r="D2070" t="s">
        <v>26</v>
      </c>
      <c r="E2070" t="s">
        <v>71</v>
      </c>
      <c r="G2070" t="s">
        <v>46</v>
      </c>
      <c r="H2070" t="s">
        <v>28</v>
      </c>
      <c r="I2070">
        <v>12</v>
      </c>
      <c r="J2070" t="s">
        <v>346</v>
      </c>
      <c r="K2070" t="s">
        <v>556</v>
      </c>
      <c r="L2070">
        <v>143000</v>
      </c>
      <c r="M2070">
        <v>152000</v>
      </c>
      <c r="N2070" t="s">
        <v>217</v>
      </c>
      <c r="O2070">
        <v>41</v>
      </c>
      <c r="P2070" t="s">
        <v>3856</v>
      </c>
      <c r="Q2070" t="s">
        <v>56</v>
      </c>
      <c r="R2070" t="s">
        <v>57</v>
      </c>
    </row>
    <row r="2071" spans="1:18" x14ac:dyDescent="0.3">
      <c r="A2071">
        <v>2069</v>
      </c>
      <c r="B2071">
        <v>2693781197</v>
      </c>
      <c r="C2071" s="1">
        <v>42995</v>
      </c>
      <c r="D2071" t="s">
        <v>26</v>
      </c>
      <c r="E2071" t="s">
        <v>71</v>
      </c>
      <c r="F2071" t="s">
        <v>19</v>
      </c>
      <c r="G2071" t="s">
        <v>46</v>
      </c>
      <c r="H2071" t="s">
        <v>28</v>
      </c>
      <c r="I2071">
        <v>3</v>
      </c>
      <c r="J2071" t="s">
        <v>154</v>
      </c>
      <c r="K2071" t="s">
        <v>815</v>
      </c>
      <c r="P2071" t="s">
        <v>49</v>
      </c>
      <c r="Q2071" t="s">
        <v>50</v>
      </c>
      <c r="R2071" t="s">
        <v>25</v>
      </c>
    </row>
    <row r="2072" spans="1:18" x14ac:dyDescent="0.3">
      <c r="A2072">
        <v>2070</v>
      </c>
      <c r="B2072">
        <v>2697002803</v>
      </c>
      <c r="C2072" s="1">
        <v>42995</v>
      </c>
      <c r="D2072" t="s">
        <v>36</v>
      </c>
      <c r="E2072" t="s">
        <v>36</v>
      </c>
      <c r="G2072" t="s">
        <v>46</v>
      </c>
      <c r="H2072" t="s">
        <v>28</v>
      </c>
      <c r="I2072">
        <v>4</v>
      </c>
      <c r="J2072" t="s">
        <v>120</v>
      </c>
      <c r="K2072" t="s">
        <v>3857</v>
      </c>
      <c r="L2072">
        <v>82000</v>
      </c>
      <c r="M2072">
        <v>85000</v>
      </c>
      <c r="N2072" t="s">
        <v>80</v>
      </c>
      <c r="O2072">
        <v>62</v>
      </c>
      <c r="P2072" t="s">
        <v>3858</v>
      </c>
      <c r="Q2072" t="s">
        <v>56</v>
      </c>
      <c r="R2072" t="s">
        <v>75</v>
      </c>
    </row>
    <row r="2073" spans="1:18" x14ac:dyDescent="0.3">
      <c r="A2073">
        <v>2071</v>
      </c>
      <c r="B2073">
        <v>2686397651</v>
      </c>
      <c r="C2073" s="1">
        <v>42995</v>
      </c>
      <c r="D2073" t="s">
        <v>76</v>
      </c>
      <c r="E2073" t="s">
        <v>3859</v>
      </c>
      <c r="F2073" t="s">
        <v>3860</v>
      </c>
      <c r="G2073" t="s">
        <v>19</v>
      </c>
      <c r="H2073" t="s">
        <v>67</v>
      </c>
      <c r="I2073">
        <v>2</v>
      </c>
      <c r="J2073" t="s">
        <v>3861</v>
      </c>
      <c r="K2073" t="s">
        <v>415</v>
      </c>
      <c r="O2073">
        <v>1</v>
      </c>
      <c r="P2073" t="s">
        <v>3862</v>
      </c>
      <c r="Q2073" t="s">
        <v>56</v>
      </c>
      <c r="R2073" t="s">
        <v>147</v>
      </c>
    </row>
    <row r="2074" spans="1:18" x14ac:dyDescent="0.3">
      <c r="A2074">
        <v>2072</v>
      </c>
      <c r="B2074">
        <v>2636330994</v>
      </c>
      <c r="C2074" s="1">
        <v>42995</v>
      </c>
      <c r="D2074" t="s">
        <v>17</v>
      </c>
      <c r="E2074" t="s">
        <v>130</v>
      </c>
      <c r="F2074" t="s">
        <v>3863</v>
      </c>
      <c r="G2074" t="s">
        <v>19</v>
      </c>
      <c r="H2074" t="s">
        <v>67</v>
      </c>
      <c r="I2074">
        <v>5</v>
      </c>
      <c r="J2074" t="s">
        <v>3864</v>
      </c>
      <c r="K2074" t="s">
        <v>22</v>
      </c>
      <c r="O2074">
        <v>3</v>
      </c>
      <c r="P2074" t="s">
        <v>3865</v>
      </c>
      <c r="Q2074" t="s">
        <v>91</v>
      </c>
      <c r="R2074" t="s">
        <v>147</v>
      </c>
    </row>
    <row r="2075" spans="1:18" x14ac:dyDescent="0.3">
      <c r="A2075">
        <v>2073</v>
      </c>
      <c r="B2075">
        <v>2701523627</v>
      </c>
      <c r="C2075" s="1">
        <v>42995</v>
      </c>
      <c r="D2075" t="s">
        <v>97</v>
      </c>
      <c r="E2075" t="s">
        <v>156</v>
      </c>
      <c r="F2075" t="s">
        <v>3866</v>
      </c>
      <c r="G2075" t="s">
        <v>19</v>
      </c>
      <c r="H2075" t="s">
        <v>67</v>
      </c>
      <c r="I2075">
        <v>5</v>
      </c>
      <c r="J2075" t="s">
        <v>3867</v>
      </c>
      <c r="K2075" t="s">
        <v>973</v>
      </c>
      <c r="P2075" t="s">
        <v>3868</v>
      </c>
      <c r="Q2075" t="s">
        <v>35</v>
      </c>
      <c r="R2075" t="s">
        <v>111</v>
      </c>
    </row>
    <row r="2076" spans="1:18" x14ac:dyDescent="0.3">
      <c r="A2076">
        <v>2074</v>
      </c>
      <c r="B2076">
        <v>2709263406</v>
      </c>
      <c r="C2076" s="1">
        <v>42996</v>
      </c>
      <c r="D2076" t="s">
        <v>449</v>
      </c>
      <c r="E2076" t="s">
        <v>3869</v>
      </c>
      <c r="G2076" t="s">
        <v>19</v>
      </c>
      <c r="H2076" t="s">
        <v>67</v>
      </c>
      <c r="I2076">
        <v>4</v>
      </c>
      <c r="J2076" t="s">
        <v>3870</v>
      </c>
      <c r="K2076" t="s">
        <v>54</v>
      </c>
      <c r="O2076">
        <v>6</v>
      </c>
      <c r="P2076" t="s">
        <v>136</v>
      </c>
      <c r="Q2076" t="s">
        <v>137</v>
      </c>
      <c r="R2076" t="s">
        <v>75</v>
      </c>
    </row>
    <row r="2077" spans="1:18" x14ac:dyDescent="0.3">
      <c r="A2077">
        <v>2075</v>
      </c>
      <c r="B2077">
        <v>2701062416</v>
      </c>
      <c r="C2077" s="1">
        <v>42996</v>
      </c>
      <c r="D2077" t="s">
        <v>17</v>
      </c>
      <c r="E2077" t="s">
        <v>3871</v>
      </c>
      <c r="F2077" t="s">
        <v>3872</v>
      </c>
      <c r="G2077" t="s">
        <v>19</v>
      </c>
      <c r="H2077" t="s">
        <v>67</v>
      </c>
      <c r="I2077">
        <v>5</v>
      </c>
      <c r="J2077" t="s">
        <v>3873</v>
      </c>
      <c r="K2077" t="s">
        <v>73</v>
      </c>
      <c r="P2077" t="s">
        <v>166</v>
      </c>
      <c r="Q2077" t="s">
        <v>167</v>
      </c>
      <c r="R2077" t="s">
        <v>111</v>
      </c>
    </row>
    <row r="2078" spans="1:18" x14ac:dyDescent="0.3">
      <c r="A2078">
        <v>2076</v>
      </c>
      <c r="B2078">
        <v>2702965276</v>
      </c>
      <c r="C2078" s="1">
        <v>42996</v>
      </c>
      <c r="D2078" t="s">
        <v>103</v>
      </c>
      <c r="E2078" t="s">
        <v>666</v>
      </c>
      <c r="F2078" t="s">
        <v>667</v>
      </c>
      <c r="G2078" t="s">
        <v>19</v>
      </c>
      <c r="H2078" t="s">
        <v>67</v>
      </c>
      <c r="I2078">
        <v>5</v>
      </c>
      <c r="J2078" t="s">
        <v>668</v>
      </c>
      <c r="K2078" t="s">
        <v>421</v>
      </c>
      <c r="O2078">
        <v>3</v>
      </c>
      <c r="P2078" t="s">
        <v>670</v>
      </c>
      <c r="Q2078" t="s">
        <v>146</v>
      </c>
      <c r="R2078" t="s">
        <v>25</v>
      </c>
    </row>
    <row r="2079" spans="1:18" x14ac:dyDescent="0.3">
      <c r="A2079">
        <v>2077</v>
      </c>
      <c r="B2079">
        <v>2705614672</v>
      </c>
      <c r="C2079" s="1">
        <v>42996</v>
      </c>
      <c r="D2079" t="s">
        <v>65</v>
      </c>
      <c r="E2079" t="s">
        <v>324</v>
      </c>
      <c r="G2079" t="s">
        <v>46</v>
      </c>
      <c r="H2079" t="s">
        <v>28</v>
      </c>
      <c r="I2079">
        <v>7</v>
      </c>
      <c r="J2079" t="s">
        <v>3874</v>
      </c>
      <c r="K2079" t="s">
        <v>22</v>
      </c>
      <c r="O2079">
        <v>10</v>
      </c>
      <c r="P2079" t="s">
        <v>603</v>
      </c>
      <c r="Q2079" t="s">
        <v>604</v>
      </c>
      <c r="R2079" t="s">
        <v>57</v>
      </c>
    </row>
    <row r="2080" spans="1:18" x14ac:dyDescent="0.3">
      <c r="A2080">
        <v>2078</v>
      </c>
      <c r="B2080">
        <v>2715033978</v>
      </c>
      <c r="C2080" s="1">
        <v>42996</v>
      </c>
      <c r="D2080" t="s">
        <v>65</v>
      </c>
      <c r="E2080" t="s">
        <v>3875</v>
      </c>
      <c r="G2080" t="s">
        <v>19</v>
      </c>
      <c r="H2080" t="s">
        <v>67</v>
      </c>
      <c r="I2080">
        <v>4</v>
      </c>
      <c r="J2080" t="s">
        <v>3876</v>
      </c>
      <c r="K2080" t="s">
        <v>22</v>
      </c>
      <c r="O2080">
        <v>31</v>
      </c>
      <c r="P2080" t="s">
        <v>3877</v>
      </c>
      <c r="Q2080" t="s">
        <v>56</v>
      </c>
      <c r="R2080" t="s">
        <v>57</v>
      </c>
    </row>
    <row r="2081" spans="1:18" x14ac:dyDescent="0.3">
      <c r="A2081">
        <v>2079</v>
      </c>
      <c r="B2081">
        <v>2555831789</v>
      </c>
      <c r="C2081" s="1">
        <v>42996</v>
      </c>
      <c r="D2081" t="s">
        <v>97</v>
      </c>
      <c r="E2081" t="s">
        <v>3878</v>
      </c>
      <c r="G2081" t="s">
        <v>19</v>
      </c>
      <c r="H2081" t="s">
        <v>28</v>
      </c>
      <c r="I2081">
        <v>6</v>
      </c>
      <c r="J2081" t="s">
        <v>3879</v>
      </c>
      <c r="K2081" t="s">
        <v>222</v>
      </c>
      <c r="O2081">
        <v>7</v>
      </c>
      <c r="P2081" t="s">
        <v>3194</v>
      </c>
      <c r="Q2081" t="s">
        <v>42</v>
      </c>
      <c r="R2081" t="s">
        <v>147</v>
      </c>
    </row>
    <row r="2082" spans="1:18" x14ac:dyDescent="0.3">
      <c r="A2082">
        <v>2080</v>
      </c>
      <c r="B2082">
        <v>2795554667</v>
      </c>
      <c r="C2082" s="1">
        <v>42996</v>
      </c>
      <c r="D2082" t="s">
        <v>97</v>
      </c>
      <c r="E2082" t="s">
        <v>97</v>
      </c>
      <c r="F2082" t="s">
        <v>364</v>
      </c>
      <c r="G2082" t="s">
        <v>19</v>
      </c>
      <c r="H2082" t="s">
        <v>28</v>
      </c>
      <c r="I2082">
        <v>3</v>
      </c>
      <c r="J2082" t="s">
        <v>3880</v>
      </c>
      <c r="K2082" t="s">
        <v>89</v>
      </c>
      <c r="O2082">
        <v>4</v>
      </c>
      <c r="P2082" t="s">
        <v>350</v>
      </c>
      <c r="Q2082" t="s">
        <v>24</v>
      </c>
      <c r="R2082" t="s">
        <v>25</v>
      </c>
    </row>
    <row r="2083" spans="1:18" x14ac:dyDescent="0.3">
      <c r="A2083">
        <v>2081</v>
      </c>
      <c r="B2083">
        <v>2695697081</v>
      </c>
      <c r="C2083" s="1">
        <v>42996</v>
      </c>
      <c r="D2083" t="s">
        <v>17</v>
      </c>
      <c r="E2083" t="s">
        <v>17</v>
      </c>
      <c r="G2083" t="s">
        <v>46</v>
      </c>
      <c r="H2083" t="s">
        <v>28</v>
      </c>
      <c r="I2083">
        <v>8</v>
      </c>
      <c r="J2083" t="s">
        <v>3881</v>
      </c>
      <c r="K2083" t="s">
        <v>3882</v>
      </c>
      <c r="O2083">
        <v>9</v>
      </c>
      <c r="P2083" t="s">
        <v>3883</v>
      </c>
      <c r="Q2083" t="s">
        <v>50</v>
      </c>
      <c r="R2083" t="s">
        <v>57</v>
      </c>
    </row>
    <row r="2084" spans="1:18" x14ac:dyDescent="0.3">
      <c r="A2084">
        <v>2082</v>
      </c>
      <c r="B2084">
        <v>2743453079</v>
      </c>
      <c r="C2084" s="1">
        <v>42997</v>
      </c>
      <c r="D2084" t="s">
        <v>86</v>
      </c>
      <c r="E2084" t="s">
        <v>86</v>
      </c>
      <c r="G2084" t="s">
        <v>46</v>
      </c>
      <c r="H2084" t="s">
        <v>28</v>
      </c>
      <c r="I2084">
        <v>5</v>
      </c>
      <c r="J2084" t="s">
        <v>101</v>
      </c>
      <c r="K2084" t="s">
        <v>2431</v>
      </c>
      <c r="P2084" t="s">
        <v>49</v>
      </c>
      <c r="Q2084" t="s">
        <v>50</v>
      </c>
      <c r="R2084" t="s">
        <v>25</v>
      </c>
    </row>
    <row r="2085" spans="1:18" x14ac:dyDescent="0.3">
      <c r="A2085">
        <v>2083</v>
      </c>
      <c r="B2085">
        <v>2657211487</v>
      </c>
      <c r="C2085" s="1">
        <v>42997</v>
      </c>
      <c r="D2085" t="s">
        <v>97</v>
      </c>
      <c r="E2085" t="s">
        <v>97</v>
      </c>
      <c r="F2085" t="s">
        <v>119</v>
      </c>
      <c r="G2085" t="s">
        <v>46</v>
      </c>
      <c r="H2085" t="s">
        <v>28</v>
      </c>
      <c r="I2085">
        <v>5</v>
      </c>
      <c r="J2085" t="s">
        <v>120</v>
      </c>
      <c r="K2085" t="s">
        <v>3362</v>
      </c>
      <c r="O2085">
        <v>1</v>
      </c>
      <c r="P2085" t="s">
        <v>49</v>
      </c>
      <c r="Q2085" t="s">
        <v>50</v>
      </c>
      <c r="R2085" t="s">
        <v>25</v>
      </c>
    </row>
    <row r="2086" spans="1:18" x14ac:dyDescent="0.3">
      <c r="A2086">
        <v>2084</v>
      </c>
      <c r="B2086">
        <v>2710380441</v>
      </c>
      <c r="C2086" s="1">
        <v>42997</v>
      </c>
      <c r="D2086" t="s">
        <v>97</v>
      </c>
      <c r="E2086" t="s">
        <v>834</v>
      </c>
      <c r="G2086" t="s">
        <v>19</v>
      </c>
      <c r="H2086" t="s">
        <v>28</v>
      </c>
      <c r="I2086">
        <v>6</v>
      </c>
      <c r="J2086" t="s">
        <v>3884</v>
      </c>
      <c r="K2086" t="s">
        <v>572</v>
      </c>
      <c r="O2086">
        <v>10</v>
      </c>
      <c r="P2086" t="s">
        <v>3885</v>
      </c>
      <c r="Q2086" t="s">
        <v>356</v>
      </c>
      <c r="R2086" t="s">
        <v>57</v>
      </c>
    </row>
    <row r="2087" spans="1:18" x14ac:dyDescent="0.3">
      <c r="A2087">
        <v>2085</v>
      </c>
      <c r="B2087">
        <v>2724695772</v>
      </c>
      <c r="C2087" s="1">
        <v>42997</v>
      </c>
      <c r="D2087" t="s">
        <v>65</v>
      </c>
      <c r="E2087" t="s">
        <v>3338</v>
      </c>
      <c r="F2087" t="s">
        <v>907</v>
      </c>
      <c r="G2087" t="s">
        <v>19</v>
      </c>
      <c r="H2087" t="s">
        <v>28</v>
      </c>
      <c r="I2087">
        <v>3</v>
      </c>
      <c r="J2087" t="s">
        <v>3339</v>
      </c>
      <c r="K2087" t="s">
        <v>141</v>
      </c>
      <c r="O2087">
        <v>6</v>
      </c>
      <c r="P2087" t="s">
        <v>909</v>
      </c>
      <c r="Q2087" t="s">
        <v>24</v>
      </c>
      <c r="R2087" t="s">
        <v>43</v>
      </c>
    </row>
    <row r="2088" spans="1:18" x14ac:dyDescent="0.3">
      <c r="A2088">
        <v>2086</v>
      </c>
      <c r="B2088">
        <v>2649123995</v>
      </c>
      <c r="C2088" s="1">
        <v>42997</v>
      </c>
      <c r="D2088" t="s">
        <v>17</v>
      </c>
      <c r="E2088" t="s">
        <v>130</v>
      </c>
      <c r="G2088" t="s">
        <v>19</v>
      </c>
      <c r="H2088" t="s">
        <v>67</v>
      </c>
      <c r="I2088">
        <v>5</v>
      </c>
      <c r="J2088" t="s">
        <v>3886</v>
      </c>
      <c r="K2088" t="s">
        <v>22</v>
      </c>
      <c r="P2088" t="s">
        <v>3887</v>
      </c>
      <c r="Q2088" t="s">
        <v>64</v>
      </c>
      <c r="R2088" t="s">
        <v>57</v>
      </c>
    </row>
    <row r="2089" spans="1:18" x14ac:dyDescent="0.3">
      <c r="A2089">
        <v>2087</v>
      </c>
      <c r="B2089">
        <v>2756024506</v>
      </c>
      <c r="C2089" s="1">
        <v>42997</v>
      </c>
      <c r="D2089" t="s">
        <v>17</v>
      </c>
      <c r="E2089" t="s">
        <v>130</v>
      </c>
      <c r="F2089" t="s">
        <v>3888</v>
      </c>
      <c r="G2089" t="s">
        <v>19</v>
      </c>
      <c r="H2089" t="s">
        <v>28</v>
      </c>
      <c r="I2089">
        <v>4</v>
      </c>
      <c r="J2089" t="s">
        <v>3889</v>
      </c>
      <c r="K2089" t="s">
        <v>89</v>
      </c>
      <c r="P2089" t="s">
        <v>3890</v>
      </c>
      <c r="Q2089" t="s">
        <v>137</v>
      </c>
      <c r="R2089" t="s">
        <v>183</v>
      </c>
    </row>
    <row r="2090" spans="1:18" x14ac:dyDescent="0.3">
      <c r="A2090">
        <v>2088</v>
      </c>
      <c r="B2090">
        <v>2705284273</v>
      </c>
      <c r="C2090" s="1">
        <v>42997</v>
      </c>
      <c r="D2090" t="s">
        <v>17</v>
      </c>
      <c r="E2090" t="s">
        <v>17</v>
      </c>
      <c r="F2090" t="s">
        <v>3891</v>
      </c>
      <c r="G2090" t="s">
        <v>19</v>
      </c>
      <c r="H2090" t="s">
        <v>28</v>
      </c>
      <c r="I2090">
        <v>6</v>
      </c>
      <c r="J2090" t="s">
        <v>3892</v>
      </c>
      <c r="K2090" t="s">
        <v>54</v>
      </c>
      <c r="O2090">
        <v>2</v>
      </c>
      <c r="P2090" t="s">
        <v>136</v>
      </c>
      <c r="Q2090" t="s">
        <v>137</v>
      </c>
      <c r="R2090" t="s">
        <v>75</v>
      </c>
    </row>
    <row r="2091" spans="1:18" x14ac:dyDescent="0.3">
      <c r="A2091">
        <v>2089</v>
      </c>
      <c r="B2091">
        <v>2692538830</v>
      </c>
      <c r="C2091" s="1">
        <v>42997</v>
      </c>
      <c r="D2091" t="s">
        <v>65</v>
      </c>
      <c r="E2091" t="s">
        <v>324</v>
      </c>
      <c r="G2091" t="s">
        <v>19</v>
      </c>
      <c r="H2091" t="s">
        <v>28</v>
      </c>
      <c r="I2091">
        <v>7</v>
      </c>
      <c r="J2091" t="s">
        <v>3893</v>
      </c>
      <c r="K2091" t="s">
        <v>89</v>
      </c>
      <c r="O2091">
        <v>2</v>
      </c>
      <c r="P2091" t="s">
        <v>350</v>
      </c>
      <c r="Q2091" t="s">
        <v>24</v>
      </c>
      <c r="R2091" t="s">
        <v>25</v>
      </c>
    </row>
    <row r="2092" spans="1:18" x14ac:dyDescent="0.3">
      <c r="A2092">
        <v>2090</v>
      </c>
      <c r="B2092">
        <v>2398148992</v>
      </c>
      <c r="C2092" s="1">
        <v>42997</v>
      </c>
      <c r="D2092" t="s">
        <v>17</v>
      </c>
      <c r="E2092" t="s">
        <v>3894</v>
      </c>
      <c r="G2092" t="s">
        <v>19</v>
      </c>
      <c r="H2092" t="s">
        <v>20</v>
      </c>
      <c r="I2092">
        <v>1</v>
      </c>
      <c r="J2092" t="s">
        <v>3895</v>
      </c>
      <c r="K2092" t="s">
        <v>141</v>
      </c>
      <c r="O2092">
        <v>72</v>
      </c>
      <c r="P2092" t="s">
        <v>142</v>
      </c>
      <c r="Q2092" t="s">
        <v>35</v>
      </c>
      <c r="R2092" t="s">
        <v>75</v>
      </c>
    </row>
    <row r="2093" spans="1:18" x14ac:dyDescent="0.3">
      <c r="A2093">
        <v>2091</v>
      </c>
      <c r="B2093">
        <v>2720505707</v>
      </c>
      <c r="C2093" s="1">
        <v>42998</v>
      </c>
      <c r="D2093" t="s">
        <v>17</v>
      </c>
      <c r="E2093" t="s">
        <v>130</v>
      </c>
      <c r="G2093" t="s">
        <v>19</v>
      </c>
      <c r="H2093" t="s">
        <v>67</v>
      </c>
      <c r="I2093">
        <v>4</v>
      </c>
      <c r="J2093" t="s">
        <v>3896</v>
      </c>
      <c r="K2093" t="s">
        <v>189</v>
      </c>
      <c r="P2093" t="s">
        <v>3897</v>
      </c>
      <c r="Q2093" t="s">
        <v>3898</v>
      </c>
      <c r="R2093" t="s">
        <v>57</v>
      </c>
    </row>
    <row r="2094" spans="1:18" x14ac:dyDescent="0.3">
      <c r="A2094">
        <v>2092</v>
      </c>
      <c r="B2094">
        <v>2677654413</v>
      </c>
      <c r="C2094" s="1">
        <v>42998</v>
      </c>
      <c r="D2094" t="s">
        <v>609</v>
      </c>
      <c r="E2094" t="s">
        <v>847</v>
      </c>
      <c r="G2094" t="s">
        <v>19</v>
      </c>
      <c r="H2094" t="s">
        <v>28</v>
      </c>
      <c r="I2094">
        <v>7</v>
      </c>
      <c r="J2094" t="s">
        <v>611</v>
      </c>
      <c r="K2094" t="s">
        <v>3309</v>
      </c>
      <c r="O2094">
        <v>1</v>
      </c>
      <c r="P2094" t="s">
        <v>70</v>
      </c>
      <c r="Q2094" t="s">
        <v>56</v>
      </c>
      <c r="R2094" t="s">
        <v>25</v>
      </c>
    </row>
    <row r="2095" spans="1:18" x14ac:dyDescent="0.3">
      <c r="A2095">
        <v>2093</v>
      </c>
      <c r="B2095">
        <v>2749223858</v>
      </c>
      <c r="C2095" s="1">
        <v>42998</v>
      </c>
      <c r="D2095" t="s">
        <v>36</v>
      </c>
      <c r="E2095" t="s">
        <v>36</v>
      </c>
      <c r="G2095" t="s">
        <v>19</v>
      </c>
      <c r="H2095" t="s">
        <v>28</v>
      </c>
      <c r="I2095">
        <v>6</v>
      </c>
      <c r="J2095" t="s">
        <v>101</v>
      </c>
      <c r="K2095" t="s">
        <v>475</v>
      </c>
      <c r="O2095">
        <v>1</v>
      </c>
      <c r="P2095" t="s">
        <v>244</v>
      </c>
      <c r="Q2095" t="s">
        <v>56</v>
      </c>
      <c r="R2095" t="s">
        <v>43</v>
      </c>
    </row>
    <row r="2096" spans="1:18" x14ac:dyDescent="0.3">
      <c r="A2096">
        <v>2094</v>
      </c>
      <c r="B2096">
        <v>2555490906</v>
      </c>
      <c r="C2096" s="1">
        <v>42998</v>
      </c>
      <c r="D2096" t="s">
        <v>65</v>
      </c>
      <c r="E2096" t="s">
        <v>3899</v>
      </c>
      <c r="G2096" t="s">
        <v>19</v>
      </c>
      <c r="H2096" t="s">
        <v>20</v>
      </c>
      <c r="I2096">
        <v>1</v>
      </c>
      <c r="J2096" t="s">
        <v>3900</v>
      </c>
      <c r="K2096" t="s">
        <v>22</v>
      </c>
      <c r="O2096">
        <v>89</v>
      </c>
      <c r="P2096" t="s">
        <v>3007</v>
      </c>
      <c r="Q2096" t="s">
        <v>50</v>
      </c>
      <c r="R2096" t="s">
        <v>25</v>
      </c>
    </row>
    <row r="2097" spans="1:18" x14ac:dyDescent="0.3">
      <c r="A2097">
        <v>2095</v>
      </c>
      <c r="B2097">
        <v>2727637620</v>
      </c>
      <c r="C2097" s="1">
        <v>42998</v>
      </c>
      <c r="D2097" t="s">
        <v>17</v>
      </c>
      <c r="E2097" t="s">
        <v>17</v>
      </c>
      <c r="G2097" t="s">
        <v>19</v>
      </c>
      <c r="H2097" t="s">
        <v>28</v>
      </c>
      <c r="I2097">
        <v>3</v>
      </c>
      <c r="J2097" t="s">
        <v>555</v>
      </c>
      <c r="K2097" t="s">
        <v>349</v>
      </c>
      <c r="P2097" t="s">
        <v>244</v>
      </c>
      <c r="Q2097" t="s">
        <v>56</v>
      </c>
      <c r="R2097" t="s">
        <v>43</v>
      </c>
    </row>
    <row r="2098" spans="1:18" x14ac:dyDescent="0.3">
      <c r="A2098">
        <v>2096</v>
      </c>
      <c r="B2098">
        <v>2680368478</v>
      </c>
      <c r="C2098" s="1">
        <v>42998</v>
      </c>
      <c r="D2098" t="s">
        <v>17</v>
      </c>
      <c r="E2098" t="s">
        <v>3901</v>
      </c>
      <c r="G2098" t="s">
        <v>19</v>
      </c>
      <c r="H2098" t="s">
        <v>67</v>
      </c>
      <c r="I2098">
        <v>4</v>
      </c>
      <c r="J2098" t="s">
        <v>3902</v>
      </c>
      <c r="K2098" t="s">
        <v>170</v>
      </c>
      <c r="O2098">
        <v>1</v>
      </c>
      <c r="P2098" t="s">
        <v>136</v>
      </c>
      <c r="Q2098" t="s">
        <v>137</v>
      </c>
      <c r="R2098" t="s">
        <v>75</v>
      </c>
    </row>
    <row r="2099" spans="1:18" x14ac:dyDescent="0.3">
      <c r="A2099">
        <v>2097</v>
      </c>
      <c r="B2099">
        <v>2741832981</v>
      </c>
      <c r="C2099" s="1">
        <v>42998</v>
      </c>
      <c r="D2099" t="s">
        <v>103</v>
      </c>
      <c r="E2099" t="s">
        <v>3903</v>
      </c>
      <c r="G2099" t="s">
        <v>19</v>
      </c>
      <c r="H2099" t="s">
        <v>67</v>
      </c>
      <c r="I2099">
        <v>2</v>
      </c>
      <c r="J2099" t="s">
        <v>3904</v>
      </c>
      <c r="K2099" t="s">
        <v>79</v>
      </c>
      <c r="P2099" t="s">
        <v>675</v>
      </c>
      <c r="Q2099" t="s">
        <v>35</v>
      </c>
      <c r="R2099" t="s">
        <v>147</v>
      </c>
    </row>
    <row r="2100" spans="1:18" x14ac:dyDescent="0.3">
      <c r="A2100">
        <v>2098</v>
      </c>
      <c r="B2100">
        <v>2716525496</v>
      </c>
      <c r="C2100" s="1">
        <v>42998</v>
      </c>
      <c r="D2100" t="s">
        <v>97</v>
      </c>
      <c r="E2100" t="s">
        <v>97</v>
      </c>
      <c r="F2100" t="s">
        <v>3905</v>
      </c>
      <c r="G2100" t="s">
        <v>19</v>
      </c>
      <c r="H2100" t="s">
        <v>20</v>
      </c>
      <c r="I2100">
        <v>1</v>
      </c>
      <c r="J2100" t="s">
        <v>3906</v>
      </c>
      <c r="K2100" t="s">
        <v>22</v>
      </c>
      <c r="O2100">
        <v>2</v>
      </c>
      <c r="P2100" t="s">
        <v>3907</v>
      </c>
      <c r="Q2100" t="s">
        <v>35</v>
      </c>
      <c r="R2100" t="s">
        <v>147</v>
      </c>
    </row>
    <row r="2101" spans="1:18" x14ac:dyDescent="0.3">
      <c r="A2101">
        <v>2099</v>
      </c>
      <c r="B2101">
        <v>2725219297</v>
      </c>
      <c r="C2101" s="1">
        <v>42999</v>
      </c>
      <c r="D2101" t="s">
        <v>17</v>
      </c>
      <c r="E2101" t="s">
        <v>3908</v>
      </c>
      <c r="G2101" t="s">
        <v>19</v>
      </c>
      <c r="H2101" t="s">
        <v>20</v>
      </c>
      <c r="I2101">
        <v>2</v>
      </c>
      <c r="J2101" t="s">
        <v>3909</v>
      </c>
      <c r="K2101" t="s">
        <v>109</v>
      </c>
      <c r="O2101">
        <v>14</v>
      </c>
      <c r="P2101" t="s">
        <v>3910</v>
      </c>
      <c r="Q2101" t="s">
        <v>35</v>
      </c>
      <c r="R2101" t="s">
        <v>57</v>
      </c>
    </row>
    <row r="2102" spans="1:18" x14ac:dyDescent="0.3">
      <c r="A2102">
        <v>2100</v>
      </c>
      <c r="B2102">
        <v>2698187417</v>
      </c>
      <c r="C2102" s="1">
        <v>42999</v>
      </c>
      <c r="D2102" t="s">
        <v>36</v>
      </c>
      <c r="E2102" t="s">
        <v>36</v>
      </c>
      <c r="G2102" t="s">
        <v>46</v>
      </c>
      <c r="H2102" t="s">
        <v>28</v>
      </c>
      <c r="I2102">
        <v>2</v>
      </c>
      <c r="J2102" t="s">
        <v>3911</v>
      </c>
      <c r="K2102" t="s">
        <v>84</v>
      </c>
      <c r="O2102">
        <v>3</v>
      </c>
      <c r="P2102" t="s">
        <v>3912</v>
      </c>
      <c r="Q2102" t="s">
        <v>271</v>
      </c>
      <c r="R2102" t="s">
        <v>57</v>
      </c>
    </row>
    <row r="2103" spans="1:18" x14ac:dyDescent="0.3">
      <c r="A2103">
        <v>2101</v>
      </c>
      <c r="B2103">
        <v>2753083727</v>
      </c>
      <c r="C2103" s="1">
        <v>42999</v>
      </c>
      <c r="D2103" t="s">
        <v>26</v>
      </c>
      <c r="E2103" t="s">
        <v>26</v>
      </c>
      <c r="G2103" t="s">
        <v>19</v>
      </c>
      <c r="H2103" t="s">
        <v>28</v>
      </c>
      <c r="I2103">
        <v>1</v>
      </c>
      <c r="J2103" t="s">
        <v>1729</v>
      </c>
      <c r="K2103" t="s">
        <v>1812</v>
      </c>
      <c r="P2103" t="s">
        <v>393</v>
      </c>
      <c r="Q2103" t="s">
        <v>137</v>
      </c>
      <c r="R2103" t="s">
        <v>111</v>
      </c>
    </row>
    <row r="2104" spans="1:18" x14ac:dyDescent="0.3">
      <c r="A2104">
        <v>2102</v>
      </c>
      <c r="B2104">
        <v>2690300993</v>
      </c>
      <c r="C2104" s="1">
        <v>42999</v>
      </c>
      <c r="D2104" t="s">
        <v>44</v>
      </c>
      <c r="E2104" t="s">
        <v>45</v>
      </c>
      <c r="F2104" t="s">
        <v>305</v>
      </c>
      <c r="G2104" t="s">
        <v>46</v>
      </c>
      <c r="H2104" t="s">
        <v>28</v>
      </c>
      <c r="I2104">
        <v>7</v>
      </c>
      <c r="J2104" t="s">
        <v>120</v>
      </c>
      <c r="K2104" t="s">
        <v>3913</v>
      </c>
      <c r="P2104" t="s">
        <v>49</v>
      </c>
      <c r="Q2104" t="s">
        <v>50</v>
      </c>
      <c r="R2104" t="s">
        <v>25</v>
      </c>
    </row>
    <row r="2105" spans="1:18" x14ac:dyDescent="0.3">
      <c r="A2105">
        <v>2103</v>
      </c>
      <c r="B2105">
        <v>2683262976</v>
      </c>
      <c r="C2105" s="1">
        <v>42999</v>
      </c>
      <c r="D2105" t="s">
        <v>17</v>
      </c>
      <c r="E2105" t="s">
        <v>130</v>
      </c>
      <c r="F2105" t="s">
        <v>3914</v>
      </c>
      <c r="G2105" t="s">
        <v>19</v>
      </c>
      <c r="H2105" t="s">
        <v>67</v>
      </c>
      <c r="I2105">
        <v>4</v>
      </c>
      <c r="J2105" t="s">
        <v>3915</v>
      </c>
      <c r="K2105" t="s">
        <v>1143</v>
      </c>
      <c r="P2105" t="s">
        <v>1144</v>
      </c>
      <c r="Q2105" t="s">
        <v>35</v>
      </c>
      <c r="R2105" t="s">
        <v>25</v>
      </c>
    </row>
    <row r="2106" spans="1:18" x14ac:dyDescent="0.3">
      <c r="A2106">
        <v>2104</v>
      </c>
      <c r="B2106">
        <v>2676397281</v>
      </c>
      <c r="C2106" s="1">
        <v>42999</v>
      </c>
      <c r="D2106" t="s">
        <v>17</v>
      </c>
      <c r="E2106" t="s">
        <v>266</v>
      </c>
      <c r="G2106" t="s">
        <v>19</v>
      </c>
      <c r="H2106" t="s">
        <v>28</v>
      </c>
      <c r="I2106">
        <v>6</v>
      </c>
      <c r="J2106" t="s">
        <v>120</v>
      </c>
      <c r="K2106" t="s">
        <v>899</v>
      </c>
      <c r="P2106" t="s">
        <v>267</v>
      </c>
      <c r="Q2106" t="s">
        <v>24</v>
      </c>
      <c r="R2106" t="s">
        <v>25</v>
      </c>
    </row>
    <row r="2107" spans="1:18" x14ac:dyDescent="0.3">
      <c r="A2107">
        <v>2105</v>
      </c>
      <c r="B2107">
        <v>2713548930</v>
      </c>
      <c r="C2107" s="1">
        <v>42999</v>
      </c>
      <c r="D2107" t="s">
        <v>26</v>
      </c>
      <c r="E2107" t="s">
        <v>3542</v>
      </c>
      <c r="F2107" t="s">
        <v>1291</v>
      </c>
      <c r="G2107" t="s">
        <v>19</v>
      </c>
      <c r="H2107" t="s">
        <v>67</v>
      </c>
      <c r="I2107">
        <v>2</v>
      </c>
      <c r="J2107" t="s">
        <v>3543</v>
      </c>
      <c r="K2107" t="s">
        <v>643</v>
      </c>
      <c r="P2107" t="s">
        <v>996</v>
      </c>
      <c r="Q2107" t="s">
        <v>42</v>
      </c>
      <c r="R2107" t="s">
        <v>43</v>
      </c>
    </row>
    <row r="2108" spans="1:18" x14ac:dyDescent="0.3">
      <c r="A2108">
        <v>2106</v>
      </c>
      <c r="B2108">
        <v>2612695714</v>
      </c>
      <c r="C2108" s="1">
        <v>42999</v>
      </c>
      <c r="D2108" t="s">
        <v>17</v>
      </c>
      <c r="E2108" t="s">
        <v>501</v>
      </c>
      <c r="G2108" t="s">
        <v>19</v>
      </c>
      <c r="H2108" t="s">
        <v>67</v>
      </c>
      <c r="I2108">
        <v>3</v>
      </c>
      <c r="J2108" t="s">
        <v>3916</v>
      </c>
      <c r="K2108" t="s">
        <v>1478</v>
      </c>
      <c r="O2108">
        <v>44</v>
      </c>
      <c r="P2108" t="s">
        <v>3161</v>
      </c>
      <c r="Q2108" t="s">
        <v>385</v>
      </c>
      <c r="R2108" t="s">
        <v>57</v>
      </c>
    </row>
    <row r="2109" spans="1:18" x14ac:dyDescent="0.3">
      <c r="A2109">
        <v>2107</v>
      </c>
      <c r="B2109">
        <v>2622957589</v>
      </c>
      <c r="C2109" s="1">
        <v>42999</v>
      </c>
      <c r="D2109" t="s">
        <v>26</v>
      </c>
      <c r="E2109" t="s">
        <v>26</v>
      </c>
      <c r="G2109" t="s">
        <v>19</v>
      </c>
      <c r="H2109" t="s">
        <v>20</v>
      </c>
      <c r="I2109">
        <v>2</v>
      </c>
      <c r="J2109" t="s">
        <v>3917</v>
      </c>
      <c r="K2109" t="s">
        <v>22</v>
      </c>
      <c r="O2109">
        <v>5</v>
      </c>
      <c r="P2109" t="s">
        <v>1073</v>
      </c>
      <c r="Q2109" t="s">
        <v>56</v>
      </c>
      <c r="R2109" t="s">
        <v>25</v>
      </c>
    </row>
    <row r="2110" spans="1:18" x14ac:dyDescent="0.3">
      <c r="A2110">
        <v>2108</v>
      </c>
      <c r="B2110">
        <v>2697858167</v>
      </c>
      <c r="C2110" s="1">
        <v>42999</v>
      </c>
      <c r="D2110" t="s">
        <v>26</v>
      </c>
      <c r="E2110" t="s">
        <v>51</v>
      </c>
      <c r="F2110" t="s">
        <v>52</v>
      </c>
      <c r="G2110" t="s">
        <v>19</v>
      </c>
      <c r="H2110" t="s">
        <v>28</v>
      </c>
      <c r="I2110">
        <v>7</v>
      </c>
      <c r="J2110" t="s">
        <v>53</v>
      </c>
      <c r="K2110" t="s">
        <v>973</v>
      </c>
      <c r="L2110">
        <v>95000</v>
      </c>
      <c r="M2110">
        <v>131000</v>
      </c>
      <c r="N2110" t="s">
        <v>217</v>
      </c>
      <c r="P2110" t="s">
        <v>55</v>
      </c>
      <c r="Q2110" t="s">
        <v>56</v>
      </c>
      <c r="R2110" t="s">
        <v>57</v>
      </c>
    </row>
    <row r="2111" spans="1:18" x14ac:dyDescent="0.3">
      <c r="A2111">
        <v>2109</v>
      </c>
      <c r="B2111">
        <v>2741580077</v>
      </c>
      <c r="C2111" s="1">
        <v>43000</v>
      </c>
      <c r="D2111" t="s">
        <v>58</v>
      </c>
      <c r="E2111" t="s">
        <v>3100</v>
      </c>
      <c r="G2111" t="s">
        <v>19</v>
      </c>
      <c r="H2111" t="s">
        <v>28</v>
      </c>
      <c r="I2111">
        <v>8</v>
      </c>
      <c r="J2111" t="s">
        <v>3918</v>
      </c>
      <c r="K2111" t="s">
        <v>263</v>
      </c>
      <c r="L2111">
        <v>79000</v>
      </c>
      <c r="M2111">
        <v>119000</v>
      </c>
      <c r="N2111" t="s">
        <v>217</v>
      </c>
      <c r="P2111" t="s">
        <v>1558</v>
      </c>
      <c r="Q2111" t="s">
        <v>178</v>
      </c>
      <c r="R2111" t="s">
        <v>25</v>
      </c>
    </row>
    <row r="2112" spans="1:18" x14ac:dyDescent="0.3">
      <c r="A2112">
        <v>2110</v>
      </c>
      <c r="B2112">
        <v>2715641748</v>
      </c>
      <c r="C2112" s="1">
        <v>43000</v>
      </c>
      <c r="D2112" t="s">
        <v>65</v>
      </c>
      <c r="E2112" t="s">
        <v>3919</v>
      </c>
      <c r="F2112" t="s">
        <v>1189</v>
      </c>
      <c r="G2112" t="s">
        <v>19</v>
      </c>
      <c r="H2112" t="s">
        <v>20</v>
      </c>
      <c r="I2112">
        <v>4</v>
      </c>
      <c r="J2112" t="s">
        <v>3920</v>
      </c>
      <c r="K2112" t="s">
        <v>3921</v>
      </c>
      <c r="Q2112" t="s">
        <v>137</v>
      </c>
      <c r="R2112" t="s">
        <v>43</v>
      </c>
    </row>
    <row r="2113" spans="1:18" x14ac:dyDescent="0.3">
      <c r="A2113">
        <v>2111</v>
      </c>
      <c r="B2113">
        <v>2713326470</v>
      </c>
      <c r="C2113" s="1">
        <v>43000</v>
      </c>
      <c r="D2113" t="s">
        <v>17</v>
      </c>
      <c r="E2113" t="s">
        <v>17</v>
      </c>
      <c r="G2113" t="s">
        <v>19</v>
      </c>
      <c r="H2113" t="s">
        <v>28</v>
      </c>
      <c r="I2113">
        <v>2</v>
      </c>
      <c r="J2113" t="s">
        <v>1891</v>
      </c>
      <c r="K2113" t="s">
        <v>845</v>
      </c>
      <c r="O2113">
        <v>4</v>
      </c>
      <c r="P2113" t="s">
        <v>136</v>
      </c>
      <c r="Q2113" t="s">
        <v>137</v>
      </c>
      <c r="R2113" t="s">
        <v>75</v>
      </c>
    </row>
    <row r="2114" spans="1:18" x14ac:dyDescent="0.3">
      <c r="A2114">
        <v>2112</v>
      </c>
      <c r="B2114">
        <v>2678726157</v>
      </c>
      <c r="C2114" s="1">
        <v>43000</v>
      </c>
      <c r="D2114" t="s">
        <v>17</v>
      </c>
      <c r="E2114" t="s">
        <v>130</v>
      </c>
      <c r="F2114" t="s">
        <v>3922</v>
      </c>
      <c r="G2114" t="s">
        <v>19</v>
      </c>
      <c r="H2114" t="s">
        <v>28</v>
      </c>
      <c r="I2114">
        <v>6</v>
      </c>
      <c r="J2114" t="s">
        <v>3923</v>
      </c>
      <c r="K2114" t="s">
        <v>466</v>
      </c>
      <c r="O2114">
        <v>1</v>
      </c>
      <c r="P2114" t="s">
        <v>136</v>
      </c>
      <c r="Q2114" t="s">
        <v>137</v>
      </c>
      <c r="R2114" t="s">
        <v>75</v>
      </c>
    </row>
    <row r="2115" spans="1:18" x14ac:dyDescent="0.3">
      <c r="A2115">
        <v>2113</v>
      </c>
      <c r="B2115">
        <v>2749964861</v>
      </c>
      <c r="C2115" s="1">
        <v>43000</v>
      </c>
      <c r="D2115" t="s">
        <v>76</v>
      </c>
      <c r="E2115" t="s">
        <v>3924</v>
      </c>
      <c r="G2115" t="s">
        <v>19</v>
      </c>
      <c r="H2115" t="s">
        <v>67</v>
      </c>
      <c r="I2115">
        <v>3</v>
      </c>
      <c r="J2115" t="s">
        <v>3925</v>
      </c>
      <c r="K2115" t="s">
        <v>22</v>
      </c>
      <c r="O2115">
        <v>18</v>
      </c>
      <c r="P2115" t="s">
        <v>3926</v>
      </c>
      <c r="Q2115" t="s">
        <v>3927</v>
      </c>
      <c r="R2115" t="s">
        <v>25</v>
      </c>
    </row>
    <row r="2116" spans="1:18" x14ac:dyDescent="0.3">
      <c r="A2116">
        <v>2114</v>
      </c>
      <c r="B2116">
        <v>2002457399</v>
      </c>
      <c r="C2116" s="1">
        <v>43000</v>
      </c>
      <c r="D2116" t="s">
        <v>17</v>
      </c>
      <c r="E2116" t="s">
        <v>17</v>
      </c>
      <c r="F2116" t="s">
        <v>52</v>
      </c>
      <c r="G2116" t="s">
        <v>19</v>
      </c>
      <c r="H2116" t="s">
        <v>20</v>
      </c>
      <c r="I2116">
        <v>2</v>
      </c>
      <c r="J2116" t="s">
        <v>3928</v>
      </c>
      <c r="K2116" t="s">
        <v>229</v>
      </c>
      <c r="P2116" t="s">
        <v>3929</v>
      </c>
      <c r="Q2116" t="s">
        <v>35</v>
      </c>
      <c r="R2116" t="s">
        <v>75</v>
      </c>
    </row>
    <row r="2117" spans="1:18" x14ac:dyDescent="0.3">
      <c r="A2117">
        <v>2115</v>
      </c>
      <c r="B2117">
        <v>2646758255</v>
      </c>
      <c r="C2117" s="1">
        <v>43000</v>
      </c>
      <c r="D2117" t="s">
        <v>190</v>
      </c>
      <c r="E2117" t="s">
        <v>190</v>
      </c>
      <c r="G2117" t="s">
        <v>19</v>
      </c>
      <c r="H2117" t="s">
        <v>20</v>
      </c>
      <c r="I2117">
        <v>3</v>
      </c>
      <c r="J2117" t="s">
        <v>3930</v>
      </c>
      <c r="K2117" t="s">
        <v>272</v>
      </c>
      <c r="O2117">
        <v>57</v>
      </c>
      <c r="P2117" t="s">
        <v>3931</v>
      </c>
      <c r="Q2117" t="s">
        <v>35</v>
      </c>
      <c r="R2117" t="s">
        <v>147</v>
      </c>
    </row>
    <row r="2118" spans="1:18" x14ac:dyDescent="0.3">
      <c r="A2118">
        <v>2116</v>
      </c>
      <c r="B2118">
        <v>2675339499</v>
      </c>
      <c r="C2118" s="1">
        <v>43000</v>
      </c>
      <c r="D2118" t="s">
        <v>190</v>
      </c>
      <c r="E2118" t="s">
        <v>3932</v>
      </c>
      <c r="G2118" t="s">
        <v>19</v>
      </c>
      <c r="H2118" t="s">
        <v>67</v>
      </c>
      <c r="I2118">
        <v>5</v>
      </c>
      <c r="J2118" t="s">
        <v>250</v>
      </c>
      <c r="K2118" t="s">
        <v>22</v>
      </c>
      <c r="O2118">
        <v>3</v>
      </c>
      <c r="P2118" t="s">
        <v>3933</v>
      </c>
      <c r="Q2118" t="s">
        <v>1578</v>
      </c>
      <c r="R2118" t="s">
        <v>147</v>
      </c>
    </row>
    <row r="2119" spans="1:18" x14ac:dyDescent="0.3">
      <c r="A2119">
        <v>2117</v>
      </c>
      <c r="B2119">
        <v>2715150155</v>
      </c>
      <c r="C2119" s="1">
        <v>43001</v>
      </c>
      <c r="D2119" t="s">
        <v>65</v>
      </c>
      <c r="E2119" t="s">
        <v>3934</v>
      </c>
      <c r="F2119" t="s">
        <v>52</v>
      </c>
      <c r="G2119" t="s">
        <v>19</v>
      </c>
      <c r="H2119" t="s">
        <v>67</v>
      </c>
      <c r="I2119">
        <v>4</v>
      </c>
      <c r="J2119" t="s">
        <v>3935</v>
      </c>
      <c r="K2119" t="s">
        <v>466</v>
      </c>
      <c r="O2119">
        <v>1</v>
      </c>
      <c r="P2119" t="s">
        <v>1140</v>
      </c>
      <c r="Q2119" t="s">
        <v>35</v>
      </c>
      <c r="R2119" t="s">
        <v>25</v>
      </c>
    </row>
    <row r="2120" spans="1:18" x14ac:dyDescent="0.3">
      <c r="A2120">
        <v>2118</v>
      </c>
      <c r="B2120">
        <v>2714587468</v>
      </c>
      <c r="C2120" s="1">
        <v>43001</v>
      </c>
      <c r="D2120" t="s">
        <v>17</v>
      </c>
      <c r="E2120" t="s">
        <v>17</v>
      </c>
      <c r="G2120" t="s">
        <v>19</v>
      </c>
      <c r="H2120" t="s">
        <v>28</v>
      </c>
      <c r="I2120">
        <v>6</v>
      </c>
      <c r="J2120" t="s">
        <v>3936</v>
      </c>
      <c r="K2120" t="s">
        <v>550</v>
      </c>
      <c r="O2120">
        <v>2</v>
      </c>
      <c r="P2120" t="s">
        <v>3937</v>
      </c>
      <c r="Q2120" t="s">
        <v>3297</v>
      </c>
      <c r="R2120" t="s">
        <v>57</v>
      </c>
    </row>
    <row r="2121" spans="1:18" x14ac:dyDescent="0.3">
      <c r="A2121">
        <v>2119</v>
      </c>
      <c r="B2121">
        <v>2712805075</v>
      </c>
      <c r="C2121" s="1">
        <v>43001</v>
      </c>
      <c r="D2121" t="s">
        <v>17</v>
      </c>
      <c r="E2121" t="s">
        <v>17</v>
      </c>
      <c r="G2121" t="s">
        <v>19</v>
      </c>
      <c r="H2121" t="s">
        <v>67</v>
      </c>
      <c r="I2121">
        <v>4</v>
      </c>
      <c r="J2121" t="s">
        <v>3938</v>
      </c>
      <c r="K2121" t="s">
        <v>189</v>
      </c>
      <c r="O2121">
        <v>4</v>
      </c>
      <c r="P2121" t="s">
        <v>136</v>
      </c>
      <c r="Q2121" t="s">
        <v>137</v>
      </c>
      <c r="R2121" t="s">
        <v>75</v>
      </c>
    </row>
    <row r="2122" spans="1:18" x14ac:dyDescent="0.3">
      <c r="A2122">
        <v>2120</v>
      </c>
      <c r="B2122">
        <v>2702853840</v>
      </c>
      <c r="C2122" s="1">
        <v>43001</v>
      </c>
      <c r="D2122" t="s">
        <v>97</v>
      </c>
      <c r="E2122" t="s">
        <v>97</v>
      </c>
      <c r="F2122" t="s">
        <v>3939</v>
      </c>
      <c r="G2122" t="s">
        <v>19</v>
      </c>
      <c r="H2122" t="s">
        <v>20</v>
      </c>
      <c r="I2122">
        <v>1</v>
      </c>
      <c r="J2122" t="s">
        <v>3940</v>
      </c>
      <c r="K2122" t="s">
        <v>22</v>
      </c>
      <c r="O2122">
        <v>1</v>
      </c>
      <c r="P2122" t="s">
        <v>3941</v>
      </c>
      <c r="Q2122" t="s">
        <v>137</v>
      </c>
      <c r="R2122" t="s">
        <v>111</v>
      </c>
    </row>
    <row r="2123" spans="1:18" x14ac:dyDescent="0.3">
      <c r="A2123">
        <v>2121</v>
      </c>
      <c r="B2123">
        <v>2741441137</v>
      </c>
      <c r="C2123" s="1">
        <v>43001</v>
      </c>
      <c r="D2123" t="s">
        <v>65</v>
      </c>
      <c r="E2123" t="s">
        <v>65</v>
      </c>
      <c r="G2123" t="s">
        <v>19</v>
      </c>
      <c r="H2123" t="s">
        <v>28</v>
      </c>
      <c r="I2123">
        <v>4</v>
      </c>
      <c r="J2123" t="s">
        <v>3694</v>
      </c>
      <c r="K2123" t="s">
        <v>366</v>
      </c>
      <c r="O2123">
        <v>36</v>
      </c>
      <c r="P2123" t="s">
        <v>3436</v>
      </c>
      <c r="Q2123" t="s">
        <v>56</v>
      </c>
      <c r="R2123" t="s">
        <v>25</v>
      </c>
    </row>
    <row r="2124" spans="1:18" x14ac:dyDescent="0.3">
      <c r="A2124">
        <v>2122</v>
      </c>
      <c r="B2124">
        <v>2671797056</v>
      </c>
      <c r="C2124" s="1">
        <v>43001</v>
      </c>
      <c r="D2124" t="s">
        <v>17</v>
      </c>
      <c r="E2124" t="s">
        <v>3942</v>
      </c>
      <c r="F2124" t="s">
        <v>3943</v>
      </c>
      <c r="G2124" t="s">
        <v>19</v>
      </c>
      <c r="H2124" t="s">
        <v>28</v>
      </c>
      <c r="I2124">
        <v>4</v>
      </c>
      <c r="J2124" t="s">
        <v>3944</v>
      </c>
      <c r="K2124" t="s">
        <v>22</v>
      </c>
      <c r="O2124">
        <v>9</v>
      </c>
      <c r="P2124" t="s">
        <v>1645</v>
      </c>
      <c r="Q2124" t="s">
        <v>137</v>
      </c>
      <c r="R2124" t="s">
        <v>183</v>
      </c>
    </row>
    <row r="2125" spans="1:18" x14ac:dyDescent="0.3">
      <c r="A2125">
        <v>2123</v>
      </c>
      <c r="B2125">
        <v>2755125813</v>
      </c>
      <c r="C2125" s="1">
        <v>43001</v>
      </c>
      <c r="D2125" t="s">
        <v>65</v>
      </c>
      <c r="E2125" t="s">
        <v>3945</v>
      </c>
      <c r="G2125" t="s">
        <v>19</v>
      </c>
      <c r="H2125" t="s">
        <v>67</v>
      </c>
      <c r="I2125">
        <v>4</v>
      </c>
      <c r="J2125" t="s">
        <v>120</v>
      </c>
      <c r="K2125" t="s">
        <v>871</v>
      </c>
      <c r="O2125">
        <v>22</v>
      </c>
      <c r="P2125" t="s">
        <v>2152</v>
      </c>
      <c r="Q2125" t="s">
        <v>137</v>
      </c>
      <c r="R2125" t="s">
        <v>75</v>
      </c>
    </row>
    <row r="2126" spans="1:18" x14ac:dyDescent="0.3">
      <c r="A2126">
        <v>2124</v>
      </c>
      <c r="B2126">
        <v>2676997980</v>
      </c>
      <c r="C2126" s="1">
        <v>43001</v>
      </c>
      <c r="D2126" t="s">
        <v>17</v>
      </c>
      <c r="E2126" t="s">
        <v>1915</v>
      </c>
      <c r="F2126" t="s">
        <v>3946</v>
      </c>
      <c r="G2126" t="s">
        <v>19</v>
      </c>
      <c r="H2126" t="s">
        <v>67</v>
      </c>
      <c r="I2126">
        <v>3</v>
      </c>
      <c r="J2126" t="s">
        <v>2430</v>
      </c>
      <c r="K2126" t="s">
        <v>1782</v>
      </c>
      <c r="O2126">
        <v>3</v>
      </c>
      <c r="P2126" t="s">
        <v>136</v>
      </c>
      <c r="Q2126" t="s">
        <v>137</v>
      </c>
      <c r="R2126" t="s">
        <v>75</v>
      </c>
    </row>
    <row r="2127" spans="1:18" x14ac:dyDescent="0.3">
      <c r="A2127">
        <v>2125</v>
      </c>
      <c r="B2127">
        <v>2699746753</v>
      </c>
      <c r="C2127" s="1">
        <v>43001</v>
      </c>
      <c r="D2127" t="s">
        <v>26</v>
      </c>
      <c r="E2127" t="s">
        <v>26</v>
      </c>
      <c r="G2127" t="s">
        <v>19</v>
      </c>
      <c r="H2127" t="s">
        <v>28</v>
      </c>
      <c r="I2127">
        <v>3</v>
      </c>
      <c r="J2127" t="s">
        <v>3947</v>
      </c>
      <c r="K2127" t="s">
        <v>109</v>
      </c>
      <c r="O2127">
        <v>33</v>
      </c>
      <c r="P2127" t="s">
        <v>3948</v>
      </c>
      <c r="Q2127" t="s">
        <v>2601</v>
      </c>
      <c r="R2127" t="s">
        <v>75</v>
      </c>
    </row>
    <row r="2128" spans="1:18" x14ac:dyDescent="0.3">
      <c r="A2128">
        <v>2126</v>
      </c>
      <c r="B2128">
        <v>2715128229</v>
      </c>
      <c r="C2128" s="1">
        <v>43001</v>
      </c>
      <c r="D2128" t="s">
        <v>17</v>
      </c>
      <c r="E2128" t="s">
        <v>17</v>
      </c>
      <c r="F2128" t="s">
        <v>52</v>
      </c>
      <c r="G2128" t="s">
        <v>19</v>
      </c>
      <c r="H2128" t="s">
        <v>20</v>
      </c>
      <c r="I2128">
        <v>2</v>
      </c>
      <c r="J2128" t="s">
        <v>3949</v>
      </c>
      <c r="K2128" t="s">
        <v>109</v>
      </c>
      <c r="O2128">
        <v>3</v>
      </c>
      <c r="P2128" t="s">
        <v>921</v>
      </c>
      <c r="Q2128" t="s">
        <v>91</v>
      </c>
      <c r="R2128" t="s">
        <v>147</v>
      </c>
    </row>
    <row r="2129" spans="1:18" x14ac:dyDescent="0.3">
      <c r="A2129">
        <v>2127</v>
      </c>
      <c r="B2129">
        <v>2570242231</v>
      </c>
      <c r="C2129" s="1">
        <v>43002</v>
      </c>
      <c r="D2129" t="s">
        <v>17</v>
      </c>
      <c r="E2129" t="s">
        <v>3950</v>
      </c>
      <c r="G2129" t="s">
        <v>19</v>
      </c>
      <c r="H2129" t="s">
        <v>28</v>
      </c>
      <c r="I2129">
        <v>5</v>
      </c>
      <c r="J2129" t="s">
        <v>3951</v>
      </c>
      <c r="K2129" t="s">
        <v>22</v>
      </c>
      <c r="O2129">
        <v>6</v>
      </c>
      <c r="P2129" t="s">
        <v>134</v>
      </c>
      <c r="Q2129" t="s">
        <v>35</v>
      </c>
      <c r="R2129" t="s">
        <v>25</v>
      </c>
    </row>
    <row r="2130" spans="1:18" x14ac:dyDescent="0.3">
      <c r="A2130">
        <v>2128</v>
      </c>
      <c r="B2130">
        <v>2687542523</v>
      </c>
      <c r="C2130" s="1">
        <v>43002</v>
      </c>
      <c r="D2130" t="s">
        <v>36</v>
      </c>
      <c r="E2130" t="s">
        <v>3952</v>
      </c>
      <c r="F2130" t="s">
        <v>3953</v>
      </c>
      <c r="G2130" t="s">
        <v>19</v>
      </c>
      <c r="H2130" t="s">
        <v>67</v>
      </c>
      <c r="I2130">
        <v>4</v>
      </c>
      <c r="J2130" t="s">
        <v>101</v>
      </c>
      <c r="K2130" t="s">
        <v>3954</v>
      </c>
      <c r="O2130">
        <v>3</v>
      </c>
      <c r="P2130" t="s">
        <v>1819</v>
      </c>
      <c r="Q2130" t="s">
        <v>56</v>
      </c>
      <c r="R2130" t="s">
        <v>43</v>
      </c>
    </row>
    <row r="2131" spans="1:18" x14ac:dyDescent="0.3">
      <c r="A2131">
        <v>2129</v>
      </c>
      <c r="B2131">
        <v>2705875697</v>
      </c>
      <c r="C2131" s="1">
        <v>43002</v>
      </c>
      <c r="D2131" t="s">
        <v>1240</v>
      </c>
      <c r="E2131" t="s">
        <v>3955</v>
      </c>
      <c r="G2131" t="s">
        <v>19</v>
      </c>
      <c r="H2131" t="s">
        <v>28</v>
      </c>
      <c r="I2131">
        <v>6</v>
      </c>
      <c r="J2131" t="s">
        <v>3956</v>
      </c>
      <c r="K2131" t="s">
        <v>366</v>
      </c>
      <c r="O2131">
        <v>1</v>
      </c>
      <c r="P2131" t="s">
        <v>3957</v>
      </c>
      <c r="Q2131" t="s">
        <v>2877</v>
      </c>
      <c r="R2131" t="s">
        <v>111</v>
      </c>
    </row>
    <row r="2132" spans="1:18" x14ac:dyDescent="0.3">
      <c r="A2132">
        <v>2130</v>
      </c>
      <c r="B2132">
        <v>2753083713</v>
      </c>
      <c r="C2132" s="1">
        <v>43002</v>
      </c>
      <c r="D2132" t="s">
        <v>26</v>
      </c>
      <c r="E2132" t="s">
        <v>26</v>
      </c>
      <c r="G2132" t="s">
        <v>19</v>
      </c>
      <c r="H2132" t="s">
        <v>28</v>
      </c>
      <c r="I2132">
        <v>7</v>
      </c>
      <c r="J2132" t="s">
        <v>1729</v>
      </c>
      <c r="K2132" t="s">
        <v>3958</v>
      </c>
      <c r="P2132" t="s">
        <v>393</v>
      </c>
      <c r="Q2132" t="s">
        <v>137</v>
      </c>
      <c r="R2132" t="s">
        <v>111</v>
      </c>
    </row>
    <row r="2133" spans="1:18" x14ac:dyDescent="0.3">
      <c r="A2133">
        <v>2131</v>
      </c>
      <c r="B2133">
        <v>2411165431</v>
      </c>
      <c r="C2133" s="1">
        <v>43002</v>
      </c>
      <c r="D2133" t="s">
        <v>92</v>
      </c>
      <c r="E2133" t="s">
        <v>3959</v>
      </c>
      <c r="G2133" t="s">
        <v>19</v>
      </c>
      <c r="H2133" t="s">
        <v>28</v>
      </c>
      <c r="I2133">
        <v>0</v>
      </c>
      <c r="J2133" t="s">
        <v>3960</v>
      </c>
      <c r="K2133" t="s">
        <v>1460</v>
      </c>
      <c r="O2133">
        <v>1</v>
      </c>
      <c r="P2133" t="s">
        <v>96</v>
      </c>
      <c r="Q2133" t="s">
        <v>35</v>
      </c>
      <c r="R2133" t="s">
        <v>25</v>
      </c>
    </row>
    <row r="2134" spans="1:18" x14ac:dyDescent="0.3">
      <c r="A2134">
        <v>2132</v>
      </c>
      <c r="B2134">
        <v>2707406509</v>
      </c>
      <c r="C2134" s="1">
        <v>43002</v>
      </c>
      <c r="D2134" t="s">
        <v>44</v>
      </c>
      <c r="E2134" t="s">
        <v>3961</v>
      </c>
      <c r="F2134" t="s">
        <v>3962</v>
      </c>
      <c r="G2134" t="s">
        <v>19</v>
      </c>
      <c r="H2134" t="s">
        <v>28</v>
      </c>
      <c r="I2134">
        <v>1</v>
      </c>
      <c r="J2134" t="s">
        <v>3963</v>
      </c>
      <c r="K2134" t="s">
        <v>628</v>
      </c>
      <c r="O2134">
        <v>6</v>
      </c>
      <c r="P2134" t="s">
        <v>811</v>
      </c>
      <c r="Q2134" t="s">
        <v>56</v>
      </c>
      <c r="R2134" t="s">
        <v>25</v>
      </c>
    </row>
    <row r="2135" spans="1:18" x14ac:dyDescent="0.3">
      <c r="A2135">
        <v>2133</v>
      </c>
      <c r="B2135">
        <v>2677674579</v>
      </c>
      <c r="C2135" s="1">
        <v>43002</v>
      </c>
      <c r="D2135" t="s">
        <v>17</v>
      </c>
      <c r="E2135" t="s">
        <v>1014</v>
      </c>
      <c r="G2135" t="s">
        <v>19</v>
      </c>
      <c r="H2135" t="s">
        <v>20</v>
      </c>
      <c r="I2135">
        <v>2</v>
      </c>
      <c r="J2135" t="s">
        <v>3964</v>
      </c>
      <c r="K2135" t="s">
        <v>109</v>
      </c>
      <c r="O2135">
        <v>29</v>
      </c>
      <c r="P2135" t="s">
        <v>3965</v>
      </c>
      <c r="Q2135" t="s">
        <v>35</v>
      </c>
      <c r="R2135" t="s">
        <v>183</v>
      </c>
    </row>
    <row r="2136" spans="1:18" x14ac:dyDescent="0.3">
      <c r="A2136">
        <v>2134</v>
      </c>
      <c r="B2136">
        <v>2735610953</v>
      </c>
      <c r="C2136" s="1">
        <v>43002</v>
      </c>
      <c r="D2136" t="s">
        <v>36</v>
      </c>
      <c r="E2136" t="s">
        <v>895</v>
      </c>
      <c r="G2136" t="s">
        <v>19</v>
      </c>
      <c r="H2136" t="s">
        <v>67</v>
      </c>
      <c r="I2136">
        <v>4</v>
      </c>
      <c r="J2136" t="s">
        <v>896</v>
      </c>
      <c r="K2136" t="s">
        <v>263</v>
      </c>
      <c r="P2136" t="s">
        <v>70</v>
      </c>
      <c r="Q2136" t="s">
        <v>56</v>
      </c>
      <c r="R2136" t="s">
        <v>25</v>
      </c>
    </row>
    <row r="2137" spans="1:18" x14ac:dyDescent="0.3">
      <c r="A2137">
        <v>2135</v>
      </c>
      <c r="B2137">
        <v>2718980190</v>
      </c>
      <c r="C2137" s="1">
        <v>43002</v>
      </c>
      <c r="D2137" t="s">
        <v>17</v>
      </c>
      <c r="E2137" t="s">
        <v>391</v>
      </c>
      <c r="G2137" t="s">
        <v>19</v>
      </c>
      <c r="H2137" t="s">
        <v>28</v>
      </c>
      <c r="I2137">
        <v>3</v>
      </c>
      <c r="J2137" t="s">
        <v>392</v>
      </c>
      <c r="K2137" t="s">
        <v>3966</v>
      </c>
      <c r="P2137" t="s">
        <v>393</v>
      </c>
      <c r="Q2137" t="s">
        <v>137</v>
      </c>
      <c r="R2137" t="s">
        <v>111</v>
      </c>
    </row>
    <row r="2138" spans="1:18" x14ac:dyDescent="0.3">
      <c r="A2138">
        <v>2136</v>
      </c>
      <c r="B2138">
        <v>2749776877</v>
      </c>
      <c r="C2138" s="1">
        <v>43002</v>
      </c>
      <c r="D2138" t="s">
        <v>36</v>
      </c>
      <c r="E2138" t="s">
        <v>457</v>
      </c>
      <c r="F2138" t="s">
        <v>52</v>
      </c>
      <c r="G2138" t="s">
        <v>19</v>
      </c>
      <c r="H2138" t="s">
        <v>67</v>
      </c>
      <c r="I2138">
        <v>5</v>
      </c>
      <c r="J2138" t="s">
        <v>3967</v>
      </c>
      <c r="K2138" t="s">
        <v>559</v>
      </c>
      <c r="O2138">
        <v>7</v>
      </c>
      <c r="P2138" t="s">
        <v>3968</v>
      </c>
      <c r="Q2138" t="s">
        <v>774</v>
      </c>
      <c r="R2138" t="s">
        <v>43</v>
      </c>
    </row>
    <row r="2139" spans="1:18" x14ac:dyDescent="0.3">
      <c r="A2139">
        <v>2137</v>
      </c>
      <c r="B2139">
        <v>2685678981</v>
      </c>
      <c r="C2139" s="1">
        <v>43002</v>
      </c>
      <c r="D2139" t="s">
        <v>44</v>
      </c>
      <c r="E2139" t="s">
        <v>3969</v>
      </c>
      <c r="F2139" t="s">
        <v>52</v>
      </c>
      <c r="G2139" t="s">
        <v>19</v>
      </c>
      <c r="H2139" t="s">
        <v>20</v>
      </c>
      <c r="I2139">
        <v>3</v>
      </c>
      <c r="J2139" t="s">
        <v>3970</v>
      </c>
      <c r="K2139" t="s">
        <v>22</v>
      </c>
      <c r="L2139">
        <v>72000</v>
      </c>
      <c r="M2139">
        <v>155000</v>
      </c>
      <c r="N2139" t="s">
        <v>217</v>
      </c>
      <c r="P2139" t="s">
        <v>241</v>
      </c>
      <c r="Q2139" t="s">
        <v>50</v>
      </c>
      <c r="R2139" t="s">
        <v>25</v>
      </c>
    </row>
    <row r="2140" spans="1:18" x14ac:dyDescent="0.3">
      <c r="A2140">
        <v>2138</v>
      </c>
      <c r="B2140">
        <v>2623879249</v>
      </c>
      <c r="C2140" s="1">
        <v>43003</v>
      </c>
      <c r="D2140" t="s">
        <v>449</v>
      </c>
      <c r="E2140" t="s">
        <v>1186</v>
      </c>
      <c r="G2140" t="s">
        <v>19</v>
      </c>
      <c r="H2140" t="s">
        <v>67</v>
      </c>
      <c r="I2140">
        <v>4</v>
      </c>
      <c r="J2140" t="s">
        <v>3971</v>
      </c>
      <c r="K2140" t="s">
        <v>22</v>
      </c>
      <c r="O2140">
        <v>11</v>
      </c>
      <c r="P2140" t="s">
        <v>514</v>
      </c>
      <c r="Q2140" t="s">
        <v>35</v>
      </c>
      <c r="R2140" t="s">
        <v>25</v>
      </c>
    </row>
    <row r="2141" spans="1:18" x14ac:dyDescent="0.3">
      <c r="A2141">
        <v>2139</v>
      </c>
      <c r="B2141">
        <v>2741537238</v>
      </c>
      <c r="C2141" s="1">
        <v>43003</v>
      </c>
      <c r="D2141" t="s">
        <v>36</v>
      </c>
      <c r="E2141" t="s">
        <v>3972</v>
      </c>
      <c r="F2141" t="s">
        <v>3973</v>
      </c>
      <c r="G2141" t="s">
        <v>19</v>
      </c>
      <c r="H2141" t="s">
        <v>67</v>
      </c>
      <c r="I2141">
        <v>2</v>
      </c>
      <c r="J2141" t="s">
        <v>3974</v>
      </c>
      <c r="K2141" t="s">
        <v>3850</v>
      </c>
      <c r="P2141" t="s">
        <v>3975</v>
      </c>
      <c r="Q2141" t="s">
        <v>42</v>
      </c>
      <c r="R2141" t="s">
        <v>43</v>
      </c>
    </row>
    <row r="2142" spans="1:18" x14ac:dyDescent="0.3">
      <c r="A2142">
        <v>2140</v>
      </c>
      <c r="B2142">
        <v>2665838271</v>
      </c>
      <c r="C2142" s="1">
        <v>43003</v>
      </c>
      <c r="D2142" t="s">
        <v>449</v>
      </c>
      <c r="E2142" t="s">
        <v>1186</v>
      </c>
      <c r="F2142" t="s">
        <v>2627</v>
      </c>
      <c r="G2142" t="s">
        <v>19</v>
      </c>
      <c r="H2142" t="s">
        <v>67</v>
      </c>
      <c r="I2142">
        <v>4</v>
      </c>
      <c r="J2142" t="s">
        <v>2628</v>
      </c>
      <c r="K2142" t="s">
        <v>343</v>
      </c>
      <c r="O2142">
        <v>1</v>
      </c>
      <c r="P2142" t="s">
        <v>85</v>
      </c>
      <c r="Q2142" t="s">
        <v>35</v>
      </c>
      <c r="R2142" t="s">
        <v>25</v>
      </c>
    </row>
    <row r="2143" spans="1:18" x14ac:dyDescent="0.3">
      <c r="A2143">
        <v>2141</v>
      </c>
      <c r="B2143">
        <v>2673949062</v>
      </c>
      <c r="C2143" s="1">
        <v>43003</v>
      </c>
      <c r="D2143" t="s">
        <v>97</v>
      </c>
      <c r="E2143" t="s">
        <v>3976</v>
      </c>
      <c r="G2143" t="s">
        <v>19</v>
      </c>
      <c r="H2143" t="s">
        <v>20</v>
      </c>
      <c r="I2143">
        <v>2</v>
      </c>
      <c r="J2143" t="s">
        <v>2743</v>
      </c>
      <c r="K2143" t="s">
        <v>222</v>
      </c>
      <c r="O2143">
        <v>6</v>
      </c>
      <c r="P2143" t="s">
        <v>2744</v>
      </c>
      <c r="Q2143" t="s">
        <v>24</v>
      </c>
      <c r="R2143" t="s">
        <v>25</v>
      </c>
    </row>
    <row r="2144" spans="1:18" x14ac:dyDescent="0.3">
      <c r="A2144">
        <v>2142</v>
      </c>
      <c r="B2144">
        <v>2721875072</v>
      </c>
      <c r="C2144" s="1">
        <v>43003</v>
      </c>
      <c r="D2144" t="s">
        <v>36</v>
      </c>
      <c r="E2144" t="s">
        <v>1984</v>
      </c>
      <c r="F2144" t="s">
        <v>3977</v>
      </c>
      <c r="G2144" t="s">
        <v>19</v>
      </c>
      <c r="H2144" t="s">
        <v>67</v>
      </c>
      <c r="I2144">
        <v>3</v>
      </c>
      <c r="J2144" t="s">
        <v>1986</v>
      </c>
      <c r="K2144" t="s">
        <v>189</v>
      </c>
      <c r="O2144">
        <v>2</v>
      </c>
      <c r="P2144" t="s">
        <v>1987</v>
      </c>
      <c r="Q2144" t="s">
        <v>35</v>
      </c>
      <c r="R2144" t="s">
        <v>111</v>
      </c>
    </row>
    <row r="2145" spans="1:18" x14ac:dyDescent="0.3">
      <c r="A2145">
        <v>2143</v>
      </c>
      <c r="B2145">
        <v>2589093766</v>
      </c>
      <c r="C2145" s="1">
        <v>43003</v>
      </c>
      <c r="D2145" t="s">
        <v>268</v>
      </c>
      <c r="E2145" t="s">
        <v>268</v>
      </c>
      <c r="F2145" t="s">
        <v>3978</v>
      </c>
      <c r="G2145" t="s">
        <v>19</v>
      </c>
      <c r="H2145" t="s">
        <v>28</v>
      </c>
      <c r="I2145">
        <v>5</v>
      </c>
      <c r="J2145" t="s">
        <v>3979</v>
      </c>
      <c r="K2145" t="s">
        <v>207</v>
      </c>
      <c r="O2145">
        <v>33</v>
      </c>
      <c r="P2145" t="s">
        <v>3980</v>
      </c>
      <c r="Q2145" t="s">
        <v>1362</v>
      </c>
      <c r="R2145" t="s">
        <v>174</v>
      </c>
    </row>
    <row r="2146" spans="1:18" x14ac:dyDescent="0.3">
      <c r="A2146">
        <v>2144</v>
      </c>
      <c r="B2146">
        <v>2626476218</v>
      </c>
      <c r="C2146" s="1">
        <v>43003</v>
      </c>
      <c r="D2146" t="s">
        <v>507</v>
      </c>
      <c r="E2146" t="s">
        <v>642</v>
      </c>
      <c r="G2146" t="s">
        <v>19</v>
      </c>
      <c r="H2146" t="s">
        <v>28</v>
      </c>
      <c r="I2146">
        <v>6</v>
      </c>
      <c r="J2146" t="s">
        <v>342</v>
      </c>
      <c r="K2146" t="s">
        <v>2612</v>
      </c>
      <c r="P2146" t="s">
        <v>234</v>
      </c>
      <c r="Q2146" t="s">
        <v>35</v>
      </c>
      <c r="R2146" t="s">
        <v>25</v>
      </c>
    </row>
    <row r="2147" spans="1:18" x14ac:dyDescent="0.3">
      <c r="A2147">
        <v>2145</v>
      </c>
      <c r="B2147">
        <v>2740971669</v>
      </c>
      <c r="C2147" s="1">
        <v>43003</v>
      </c>
      <c r="D2147" t="s">
        <v>17</v>
      </c>
      <c r="E2147" t="s">
        <v>446</v>
      </c>
      <c r="G2147" t="s">
        <v>19</v>
      </c>
      <c r="H2147" t="s">
        <v>28</v>
      </c>
      <c r="I2147">
        <v>5</v>
      </c>
      <c r="J2147" t="s">
        <v>3696</v>
      </c>
      <c r="K2147" t="s">
        <v>899</v>
      </c>
      <c r="O2147">
        <v>4</v>
      </c>
      <c r="P2147" t="s">
        <v>267</v>
      </c>
      <c r="Q2147" t="s">
        <v>24</v>
      </c>
      <c r="R2147" t="s">
        <v>25</v>
      </c>
    </row>
    <row r="2148" spans="1:18" x14ac:dyDescent="0.3">
      <c r="A2148">
        <v>2146</v>
      </c>
      <c r="B2148">
        <v>2744142137</v>
      </c>
      <c r="C2148" s="1">
        <v>43003</v>
      </c>
      <c r="D2148" t="s">
        <v>449</v>
      </c>
      <c r="E2148" t="s">
        <v>3981</v>
      </c>
      <c r="F2148" t="s">
        <v>3982</v>
      </c>
      <c r="G2148" t="s">
        <v>19</v>
      </c>
      <c r="H2148" t="s">
        <v>67</v>
      </c>
      <c r="I2148">
        <v>5</v>
      </c>
      <c r="J2148" t="s">
        <v>3983</v>
      </c>
      <c r="K2148" t="s">
        <v>22</v>
      </c>
      <c r="O2148">
        <v>2</v>
      </c>
      <c r="P2148" t="s">
        <v>1073</v>
      </c>
      <c r="Q2148" t="s">
        <v>56</v>
      </c>
      <c r="R2148" t="s">
        <v>25</v>
      </c>
    </row>
    <row r="2149" spans="1:18" x14ac:dyDescent="0.3">
      <c r="A2149">
        <v>2147</v>
      </c>
      <c r="B2149">
        <v>2656605364</v>
      </c>
      <c r="C2149" s="1">
        <v>43003</v>
      </c>
      <c r="D2149" t="s">
        <v>97</v>
      </c>
      <c r="E2149" t="s">
        <v>97</v>
      </c>
      <c r="F2149" t="s">
        <v>119</v>
      </c>
      <c r="G2149" t="s">
        <v>46</v>
      </c>
      <c r="H2149" t="s">
        <v>28</v>
      </c>
      <c r="I2149">
        <v>3</v>
      </c>
      <c r="J2149" t="s">
        <v>120</v>
      </c>
      <c r="K2149" t="s">
        <v>3984</v>
      </c>
      <c r="O2149">
        <v>2</v>
      </c>
      <c r="P2149" t="s">
        <v>49</v>
      </c>
      <c r="Q2149" t="s">
        <v>50</v>
      </c>
      <c r="R2149" t="s">
        <v>25</v>
      </c>
    </row>
    <row r="2150" spans="1:18" x14ac:dyDescent="0.3">
      <c r="A2150">
        <v>2148</v>
      </c>
      <c r="B2150">
        <v>2574130406</v>
      </c>
      <c r="C2150" s="1">
        <v>43003</v>
      </c>
      <c r="D2150" t="s">
        <v>17</v>
      </c>
      <c r="E2150" t="s">
        <v>130</v>
      </c>
      <c r="F2150" t="s">
        <v>866</v>
      </c>
      <c r="G2150" t="s">
        <v>19</v>
      </c>
      <c r="H2150" t="s">
        <v>67</v>
      </c>
      <c r="I2150">
        <v>3</v>
      </c>
      <c r="J2150" t="s">
        <v>867</v>
      </c>
      <c r="K2150" t="s">
        <v>296</v>
      </c>
      <c r="O2150">
        <v>1</v>
      </c>
      <c r="P2150" t="s">
        <v>85</v>
      </c>
      <c r="Q2150" t="s">
        <v>35</v>
      </c>
      <c r="R2150" t="s">
        <v>25</v>
      </c>
    </row>
    <row r="2151" spans="1:18" x14ac:dyDescent="0.3">
      <c r="A2151">
        <v>2149</v>
      </c>
      <c r="B2151">
        <v>2682089556</v>
      </c>
      <c r="C2151" s="1">
        <v>43003</v>
      </c>
      <c r="D2151" t="s">
        <v>58</v>
      </c>
      <c r="E2151" t="s">
        <v>3985</v>
      </c>
      <c r="G2151" t="s">
        <v>46</v>
      </c>
      <c r="H2151" t="s">
        <v>28</v>
      </c>
      <c r="I2151">
        <v>4</v>
      </c>
      <c r="J2151" t="s">
        <v>3507</v>
      </c>
      <c r="K2151" t="s">
        <v>550</v>
      </c>
      <c r="O2151">
        <v>3</v>
      </c>
      <c r="P2151" t="s">
        <v>1895</v>
      </c>
      <c r="Q2151" t="s">
        <v>137</v>
      </c>
      <c r="R2151" t="s">
        <v>25</v>
      </c>
    </row>
    <row r="2152" spans="1:18" x14ac:dyDescent="0.3">
      <c r="A2152">
        <v>2150</v>
      </c>
      <c r="B2152">
        <v>2716840388</v>
      </c>
      <c r="C2152" s="1">
        <v>43004</v>
      </c>
      <c r="D2152" t="s">
        <v>44</v>
      </c>
      <c r="E2152" t="s">
        <v>3986</v>
      </c>
      <c r="F2152" t="s">
        <v>3987</v>
      </c>
      <c r="G2152" t="s">
        <v>46</v>
      </c>
      <c r="H2152" t="s">
        <v>20</v>
      </c>
      <c r="I2152">
        <v>3</v>
      </c>
      <c r="J2152" t="s">
        <v>3988</v>
      </c>
      <c r="K2152" t="s">
        <v>22</v>
      </c>
      <c r="O2152">
        <v>3</v>
      </c>
      <c r="P2152" t="s">
        <v>241</v>
      </c>
      <c r="Q2152" t="s">
        <v>50</v>
      </c>
      <c r="R2152" t="s">
        <v>25</v>
      </c>
    </row>
    <row r="2153" spans="1:18" x14ac:dyDescent="0.3">
      <c r="A2153">
        <v>2151</v>
      </c>
      <c r="B2153">
        <v>2689535390</v>
      </c>
      <c r="C2153" s="1">
        <v>43004</v>
      </c>
      <c r="D2153" t="s">
        <v>26</v>
      </c>
      <c r="E2153" t="s">
        <v>26</v>
      </c>
      <c r="G2153" t="s">
        <v>19</v>
      </c>
      <c r="H2153" t="s">
        <v>20</v>
      </c>
      <c r="I2153">
        <v>2</v>
      </c>
      <c r="J2153" t="s">
        <v>3989</v>
      </c>
      <c r="K2153" t="s">
        <v>22</v>
      </c>
      <c r="L2153">
        <v>103000</v>
      </c>
      <c r="M2153">
        <v>107000</v>
      </c>
      <c r="N2153" t="s">
        <v>217</v>
      </c>
      <c r="O2153">
        <v>18</v>
      </c>
      <c r="P2153" t="s">
        <v>3990</v>
      </c>
      <c r="Q2153" t="s">
        <v>56</v>
      </c>
      <c r="R2153" t="s">
        <v>57</v>
      </c>
    </row>
    <row r="2154" spans="1:18" x14ac:dyDescent="0.3">
      <c r="A2154">
        <v>2152</v>
      </c>
      <c r="B2154">
        <v>2749230329</v>
      </c>
      <c r="C2154" s="1">
        <v>43004</v>
      </c>
      <c r="D2154" t="s">
        <v>58</v>
      </c>
      <c r="E2154" t="s">
        <v>58</v>
      </c>
      <c r="G2154" t="s">
        <v>19</v>
      </c>
      <c r="H2154" t="s">
        <v>20</v>
      </c>
      <c r="I2154">
        <v>2</v>
      </c>
      <c r="J2154" t="s">
        <v>3991</v>
      </c>
      <c r="K2154" t="s">
        <v>598</v>
      </c>
      <c r="O2154">
        <v>1</v>
      </c>
      <c r="P2154" t="s">
        <v>3992</v>
      </c>
      <c r="Q2154" t="s">
        <v>24</v>
      </c>
      <c r="R2154" t="s">
        <v>147</v>
      </c>
    </row>
    <row r="2155" spans="1:18" x14ac:dyDescent="0.3">
      <c r="A2155">
        <v>2153</v>
      </c>
      <c r="B2155">
        <v>2744606334</v>
      </c>
      <c r="C2155" s="1">
        <v>43004</v>
      </c>
      <c r="D2155" t="s">
        <v>17</v>
      </c>
      <c r="E2155" t="s">
        <v>130</v>
      </c>
      <c r="F2155" t="s">
        <v>804</v>
      </c>
      <c r="G2155" t="s">
        <v>19</v>
      </c>
      <c r="H2155" t="s">
        <v>67</v>
      </c>
      <c r="I2155">
        <v>5</v>
      </c>
      <c r="J2155" t="s">
        <v>3993</v>
      </c>
      <c r="K2155" t="s">
        <v>22</v>
      </c>
      <c r="P2155" t="s">
        <v>3994</v>
      </c>
      <c r="Q2155" t="s">
        <v>56</v>
      </c>
      <c r="R2155" t="s">
        <v>57</v>
      </c>
    </row>
    <row r="2156" spans="1:18" x14ac:dyDescent="0.3">
      <c r="A2156">
        <v>2154</v>
      </c>
      <c r="B2156">
        <v>2713072509</v>
      </c>
      <c r="C2156" s="1">
        <v>43004</v>
      </c>
      <c r="D2156" t="s">
        <v>65</v>
      </c>
      <c r="E2156" t="s">
        <v>65</v>
      </c>
      <c r="G2156" t="s">
        <v>19</v>
      </c>
      <c r="H2156" t="s">
        <v>28</v>
      </c>
      <c r="I2156">
        <v>5</v>
      </c>
      <c r="J2156" t="s">
        <v>3995</v>
      </c>
      <c r="K2156" t="s">
        <v>109</v>
      </c>
      <c r="O2156">
        <v>156</v>
      </c>
      <c r="P2156" t="s">
        <v>2161</v>
      </c>
      <c r="Q2156" t="s">
        <v>35</v>
      </c>
      <c r="R2156" t="s">
        <v>147</v>
      </c>
    </row>
    <row r="2157" spans="1:18" x14ac:dyDescent="0.3">
      <c r="A2157">
        <v>2155</v>
      </c>
      <c r="B2157">
        <v>2703717361</v>
      </c>
      <c r="C2157" s="1">
        <v>43004</v>
      </c>
      <c r="D2157" t="s">
        <v>36</v>
      </c>
      <c r="E2157" t="s">
        <v>3996</v>
      </c>
      <c r="G2157" t="s">
        <v>46</v>
      </c>
      <c r="H2157" t="s">
        <v>67</v>
      </c>
      <c r="I2157">
        <v>3</v>
      </c>
      <c r="J2157" t="s">
        <v>3870</v>
      </c>
      <c r="K2157" t="s">
        <v>3997</v>
      </c>
      <c r="L2157">
        <v>85000</v>
      </c>
      <c r="M2157">
        <v>99000</v>
      </c>
      <c r="N2157" t="s">
        <v>80</v>
      </c>
      <c r="O2157">
        <v>15</v>
      </c>
      <c r="P2157" t="s">
        <v>662</v>
      </c>
      <c r="Q2157" t="s">
        <v>137</v>
      </c>
      <c r="R2157" t="s">
        <v>147</v>
      </c>
    </row>
    <row r="2158" spans="1:18" x14ac:dyDescent="0.3">
      <c r="A2158">
        <v>2156</v>
      </c>
      <c r="B2158">
        <v>2683560164</v>
      </c>
      <c r="C2158" s="1">
        <v>43004</v>
      </c>
      <c r="D2158" t="s">
        <v>17</v>
      </c>
      <c r="E2158" t="s">
        <v>3998</v>
      </c>
      <c r="G2158" t="s">
        <v>19</v>
      </c>
      <c r="H2158" t="s">
        <v>28</v>
      </c>
      <c r="I2158">
        <v>9</v>
      </c>
      <c r="J2158" t="s">
        <v>3999</v>
      </c>
      <c r="K2158" t="s">
        <v>1943</v>
      </c>
      <c r="O2158">
        <v>1</v>
      </c>
      <c r="P2158" t="s">
        <v>1882</v>
      </c>
      <c r="Q2158" t="s">
        <v>137</v>
      </c>
      <c r="R2158" t="s">
        <v>111</v>
      </c>
    </row>
    <row r="2159" spans="1:18" x14ac:dyDescent="0.3">
      <c r="A2159">
        <v>2157</v>
      </c>
      <c r="B2159">
        <v>2713690928</v>
      </c>
      <c r="C2159" s="1">
        <v>43004</v>
      </c>
      <c r="D2159" t="s">
        <v>431</v>
      </c>
      <c r="E2159" t="s">
        <v>2171</v>
      </c>
      <c r="G2159" t="s">
        <v>19</v>
      </c>
      <c r="H2159" t="s">
        <v>20</v>
      </c>
      <c r="I2159">
        <v>3</v>
      </c>
      <c r="J2159" t="s">
        <v>2172</v>
      </c>
      <c r="K2159" t="s">
        <v>2173</v>
      </c>
      <c r="O2159">
        <v>1</v>
      </c>
      <c r="P2159" t="s">
        <v>166</v>
      </c>
      <c r="Q2159" t="s">
        <v>167</v>
      </c>
      <c r="R2159" t="s">
        <v>111</v>
      </c>
    </row>
    <row r="2160" spans="1:18" x14ac:dyDescent="0.3">
      <c r="A2160">
        <v>2158</v>
      </c>
      <c r="B2160">
        <v>2699254109</v>
      </c>
      <c r="C2160" s="1">
        <v>43004</v>
      </c>
      <c r="D2160" t="s">
        <v>58</v>
      </c>
      <c r="E2160" t="s">
        <v>2932</v>
      </c>
      <c r="G2160" t="s">
        <v>19</v>
      </c>
      <c r="H2160" t="s">
        <v>20</v>
      </c>
      <c r="I2160">
        <v>0</v>
      </c>
      <c r="J2160" t="s">
        <v>1480</v>
      </c>
      <c r="K2160" t="s">
        <v>466</v>
      </c>
      <c r="O2160">
        <v>185</v>
      </c>
      <c r="P2160" t="s">
        <v>2933</v>
      </c>
      <c r="Q2160" t="s">
        <v>56</v>
      </c>
      <c r="R2160" t="s">
        <v>57</v>
      </c>
    </row>
    <row r="2161" spans="1:18" x14ac:dyDescent="0.3">
      <c r="A2161">
        <v>2159</v>
      </c>
      <c r="B2161">
        <v>2738094786</v>
      </c>
      <c r="C2161" s="1">
        <v>43004</v>
      </c>
      <c r="D2161" t="s">
        <v>17</v>
      </c>
      <c r="E2161" t="s">
        <v>4000</v>
      </c>
      <c r="G2161" t="s">
        <v>19</v>
      </c>
      <c r="H2161" t="s">
        <v>67</v>
      </c>
      <c r="I2161">
        <v>4</v>
      </c>
      <c r="J2161" t="s">
        <v>4001</v>
      </c>
      <c r="K2161" t="s">
        <v>576</v>
      </c>
      <c r="P2161" t="s">
        <v>4002</v>
      </c>
      <c r="Q2161" t="s">
        <v>24</v>
      </c>
      <c r="R2161" t="s">
        <v>43</v>
      </c>
    </row>
    <row r="2162" spans="1:18" x14ac:dyDescent="0.3">
      <c r="A2162">
        <v>2160</v>
      </c>
      <c r="B2162">
        <v>2681358605</v>
      </c>
      <c r="C2162" s="1">
        <v>43005</v>
      </c>
      <c r="D2162" t="s">
        <v>44</v>
      </c>
      <c r="E2162" t="s">
        <v>4003</v>
      </c>
      <c r="G2162" t="s">
        <v>19</v>
      </c>
      <c r="H2162" t="s">
        <v>20</v>
      </c>
      <c r="I2162">
        <v>2</v>
      </c>
      <c r="J2162" t="s">
        <v>4004</v>
      </c>
      <c r="K2162" t="s">
        <v>477</v>
      </c>
      <c r="O2162">
        <v>4</v>
      </c>
      <c r="P2162" t="s">
        <v>2152</v>
      </c>
      <c r="Q2162" t="s">
        <v>137</v>
      </c>
      <c r="R2162" t="s">
        <v>75</v>
      </c>
    </row>
    <row r="2163" spans="1:18" x14ac:dyDescent="0.3">
      <c r="A2163">
        <v>2161</v>
      </c>
      <c r="B2163">
        <v>2690991552</v>
      </c>
      <c r="C2163" s="1">
        <v>43005</v>
      </c>
      <c r="D2163" t="s">
        <v>17</v>
      </c>
      <c r="E2163" t="s">
        <v>859</v>
      </c>
      <c r="G2163" t="s">
        <v>19</v>
      </c>
      <c r="H2163" t="s">
        <v>28</v>
      </c>
      <c r="I2163">
        <v>8</v>
      </c>
      <c r="J2163" t="s">
        <v>4005</v>
      </c>
      <c r="K2163" t="s">
        <v>189</v>
      </c>
      <c r="O2163">
        <v>5</v>
      </c>
      <c r="P2163" t="s">
        <v>4006</v>
      </c>
      <c r="Q2163" t="s">
        <v>56</v>
      </c>
      <c r="R2163" t="s">
        <v>57</v>
      </c>
    </row>
    <row r="2164" spans="1:18" x14ac:dyDescent="0.3">
      <c r="A2164">
        <v>2162</v>
      </c>
      <c r="B2164">
        <v>2697610242</v>
      </c>
      <c r="C2164" s="1">
        <v>43005</v>
      </c>
      <c r="D2164" t="s">
        <v>17</v>
      </c>
      <c r="E2164" t="s">
        <v>17</v>
      </c>
      <c r="G2164" t="s">
        <v>19</v>
      </c>
      <c r="H2164" t="s">
        <v>20</v>
      </c>
      <c r="I2164">
        <v>2</v>
      </c>
      <c r="J2164" t="s">
        <v>4007</v>
      </c>
      <c r="K2164" t="s">
        <v>109</v>
      </c>
      <c r="O2164">
        <v>95</v>
      </c>
      <c r="P2164" t="s">
        <v>1902</v>
      </c>
      <c r="Q2164" t="s">
        <v>24</v>
      </c>
      <c r="R2164" t="s">
        <v>57</v>
      </c>
    </row>
    <row r="2165" spans="1:18" x14ac:dyDescent="0.3">
      <c r="A2165">
        <v>2163</v>
      </c>
      <c r="B2165">
        <v>2696531532</v>
      </c>
      <c r="C2165" s="1">
        <v>43005</v>
      </c>
      <c r="D2165" t="s">
        <v>441</v>
      </c>
      <c r="E2165" t="s">
        <v>4008</v>
      </c>
      <c r="G2165" t="s">
        <v>19</v>
      </c>
      <c r="H2165" t="s">
        <v>20</v>
      </c>
      <c r="I2165">
        <v>1</v>
      </c>
      <c r="J2165" t="s">
        <v>4009</v>
      </c>
      <c r="K2165" t="s">
        <v>22</v>
      </c>
      <c r="O2165">
        <v>39</v>
      </c>
      <c r="P2165" t="s">
        <v>701</v>
      </c>
      <c r="Q2165" t="s">
        <v>56</v>
      </c>
      <c r="R2165" t="s">
        <v>43</v>
      </c>
    </row>
    <row r="2166" spans="1:18" x14ac:dyDescent="0.3">
      <c r="A2166">
        <v>2164</v>
      </c>
      <c r="B2166">
        <v>2723766353</v>
      </c>
      <c r="C2166" s="1">
        <v>43005</v>
      </c>
      <c r="D2166" t="s">
        <v>26</v>
      </c>
      <c r="E2166" t="s">
        <v>26</v>
      </c>
      <c r="G2166" t="s">
        <v>19</v>
      </c>
      <c r="H2166" t="s">
        <v>28</v>
      </c>
      <c r="I2166">
        <v>3</v>
      </c>
      <c r="J2166" t="s">
        <v>4010</v>
      </c>
      <c r="K2166" t="s">
        <v>22</v>
      </c>
      <c r="O2166">
        <v>65</v>
      </c>
      <c r="P2166" t="s">
        <v>4011</v>
      </c>
      <c r="Q2166" t="s">
        <v>91</v>
      </c>
      <c r="R2166" t="s">
        <v>57</v>
      </c>
    </row>
    <row r="2167" spans="1:18" x14ac:dyDescent="0.3">
      <c r="A2167">
        <v>2165</v>
      </c>
      <c r="B2167">
        <v>2657598092</v>
      </c>
      <c r="C2167" s="1">
        <v>43005</v>
      </c>
      <c r="D2167" t="s">
        <v>1074</v>
      </c>
      <c r="E2167" t="s">
        <v>2192</v>
      </c>
      <c r="G2167" t="s">
        <v>19</v>
      </c>
      <c r="H2167" t="s">
        <v>67</v>
      </c>
      <c r="I2167">
        <v>4</v>
      </c>
      <c r="J2167" t="s">
        <v>1783</v>
      </c>
      <c r="K2167" t="s">
        <v>378</v>
      </c>
      <c r="O2167">
        <v>2</v>
      </c>
      <c r="P2167" t="s">
        <v>1784</v>
      </c>
      <c r="Q2167" t="s">
        <v>774</v>
      </c>
      <c r="R2167" t="s">
        <v>147</v>
      </c>
    </row>
    <row r="2168" spans="1:18" x14ac:dyDescent="0.3">
      <c r="A2168">
        <v>2166</v>
      </c>
      <c r="B2168">
        <v>2733057336</v>
      </c>
      <c r="C2168" s="1">
        <v>43005</v>
      </c>
      <c r="D2168" t="s">
        <v>17</v>
      </c>
      <c r="E2168" t="s">
        <v>130</v>
      </c>
      <c r="F2168" t="s">
        <v>52</v>
      </c>
      <c r="G2168" t="s">
        <v>19</v>
      </c>
      <c r="H2168" t="s">
        <v>28</v>
      </c>
      <c r="I2168">
        <v>7</v>
      </c>
      <c r="J2168" t="s">
        <v>4012</v>
      </c>
      <c r="K2168" t="s">
        <v>22</v>
      </c>
      <c r="L2168">
        <v>134000</v>
      </c>
      <c r="M2168">
        <v>165000</v>
      </c>
      <c r="N2168" t="s">
        <v>217</v>
      </c>
      <c r="P2168" t="s">
        <v>4013</v>
      </c>
      <c r="Q2168" t="s">
        <v>3347</v>
      </c>
      <c r="R2168" t="s">
        <v>111</v>
      </c>
    </row>
    <row r="2169" spans="1:18" x14ac:dyDescent="0.3">
      <c r="A2169">
        <v>2167</v>
      </c>
      <c r="B2169">
        <v>2678540447</v>
      </c>
      <c r="C2169" s="1">
        <v>43005</v>
      </c>
      <c r="D2169" t="s">
        <v>26</v>
      </c>
      <c r="E2169" t="s">
        <v>26</v>
      </c>
      <c r="F2169" t="s">
        <v>4014</v>
      </c>
      <c r="G2169" t="s">
        <v>19</v>
      </c>
      <c r="H2169" t="s">
        <v>28</v>
      </c>
      <c r="I2169">
        <v>8</v>
      </c>
      <c r="J2169" t="s">
        <v>4015</v>
      </c>
      <c r="K2169" t="s">
        <v>436</v>
      </c>
      <c r="O2169">
        <v>5</v>
      </c>
      <c r="P2169" t="s">
        <v>4016</v>
      </c>
      <c r="Q2169" t="s">
        <v>56</v>
      </c>
      <c r="R2169" t="s">
        <v>57</v>
      </c>
    </row>
    <row r="2170" spans="1:18" x14ac:dyDescent="0.3">
      <c r="A2170">
        <v>2168</v>
      </c>
      <c r="B2170">
        <v>2715192028</v>
      </c>
      <c r="C2170" s="1">
        <v>43005</v>
      </c>
      <c r="D2170" t="s">
        <v>17</v>
      </c>
      <c r="E2170" t="s">
        <v>1066</v>
      </c>
      <c r="G2170" t="s">
        <v>19</v>
      </c>
      <c r="H2170" t="s">
        <v>28</v>
      </c>
      <c r="I2170">
        <v>5</v>
      </c>
      <c r="J2170" t="s">
        <v>4017</v>
      </c>
      <c r="K2170" t="s">
        <v>263</v>
      </c>
      <c r="O2170">
        <v>6</v>
      </c>
      <c r="P2170" t="s">
        <v>4018</v>
      </c>
      <c r="Q2170" t="s">
        <v>24</v>
      </c>
      <c r="R2170" t="s">
        <v>75</v>
      </c>
    </row>
    <row r="2171" spans="1:18" x14ac:dyDescent="0.3">
      <c r="A2171">
        <v>2169</v>
      </c>
      <c r="B2171">
        <v>2716263333</v>
      </c>
      <c r="C2171" s="1">
        <v>43005</v>
      </c>
      <c r="D2171" t="s">
        <v>190</v>
      </c>
      <c r="E2171" t="s">
        <v>4019</v>
      </c>
      <c r="G2171" t="s">
        <v>19</v>
      </c>
      <c r="H2171" t="s">
        <v>20</v>
      </c>
      <c r="I2171">
        <v>3</v>
      </c>
      <c r="J2171" t="s">
        <v>4020</v>
      </c>
      <c r="K2171" t="s">
        <v>109</v>
      </c>
      <c r="P2171" t="s">
        <v>4021</v>
      </c>
      <c r="Q2171" t="s">
        <v>35</v>
      </c>
      <c r="R2171" t="s">
        <v>57</v>
      </c>
    </row>
    <row r="2172" spans="1:18" x14ac:dyDescent="0.3">
      <c r="A2172">
        <v>2170</v>
      </c>
      <c r="B2172">
        <v>2741504719</v>
      </c>
      <c r="C2172" s="1">
        <v>43005</v>
      </c>
      <c r="D2172" t="s">
        <v>26</v>
      </c>
      <c r="E2172" t="s">
        <v>205</v>
      </c>
      <c r="G2172" t="s">
        <v>19</v>
      </c>
      <c r="H2172" t="s">
        <v>28</v>
      </c>
      <c r="I2172">
        <v>6</v>
      </c>
      <c r="J2172" t="s">
        <v>4022</v>
      </c>
      <c r="K2172" t="s">
        <v>222</v>
      </c>
      <c r="P2172" t="s">
        <v>136</v>
      </c>
      <c r="Q2172" t="s">
        <v>137</v>
      </c>
      <c r="R2172" t="s">
        <v>75</v>
      </c>
    </row>
    <row r="2173" spans="1:18" x14ac:dyDescent="0.3">
      <c r="A2173">
        <v>2171</v>
      </c>
      <c r="B2173">
        <v>2682772082</v>
      </c>
      <c r="C2173" s="1">
        <v>43006</v>
      </c>
      <c r="D2173" t="s">
        <v>1376</v>
      </c>
      <c r="E2173" t="s">
        <v>1376</v>
      </c>
      <c r="G2173" t="s">
        <v>46</v>
      </c>
      <c r="H2173" t="s">
        <v>28</v>
      </c>
      <c r="I2173">
        <v>4</v>
      </c>
      <c r="J2173" t="s">
        <v>1480</v>
      </c>
      <c r="K2173" t="s">
        <v>1608</v>
      </c>
      <c r="L2173">
        <v>104000</v>
      </c>
      <c r="M2173">
        <v>94000</v>
      </c>
      <c r="N2173" t="s">
        <v>80</v>
      </c>
      <c r="O2173">
        <v>52</v>
      </c>
      <c r="P2173" t="s">
        <v>987</v>
      </c>
      <c r="Q2173" t="s">
        <v>50</v>
      </c>
      <c r="R2173" t="s">
        <v>57</v>
      </c>
    </row>
    <row r="2174" spans="1:18" x14ac:dyDescent="0.3">
      <c r="A2174">
        <v>2172</v>
      </c>
      <c r="B2174">
        <v>2715129267</v>
      </c>
      <c r="C2174" s="1">
        <v>43006</v>
      </c>
      <c r="D2174" t="s">
        <v>26</v>
      </c>
      <c r="E2174" t="s">
        <v>26</v>
      </c>
      <c r="G2174" t="s">
        <v>19</v>
      </c>
      <c r="H2174" t="s">
        <v>28</v>
      </c>
      <c r="I2174">
        <v>5</v>
      </c>
      <c r="J2174" t="s">
        <v>4023</v>
      </c>
      <c r="K2174" t="s">
        <v>553</v>
      </c>
      <c r="O2174">
        <v>8</v>
      </c>
      <c r="P2174" t="s">
        <v>4024</v>
      </c>
      <c r="Q2174" t="s">
        <v>56</v>
      </c>
      <c r="R2174" t="s">
        <v>57</v>
      </c>
    </row>
    <row r="2175" spans="1:18" x14ac:dyDescent="0.3">
      <c r="A2175">
        <v>2173</v>
      </c>
      <c r="B2175">
        <v>2698247994</v>
      </c>
      <c r="C2175" s="1">
        <v>43006</v>
      </c>
      <c r="D2175" t="s">
        <v>26</v>
      </c>
      <c r="E2175" t="s">
        <v>26</v>
      </c>
      <c r="G2175" t="s">
        <v>19</v>
      </c>
      <c r="H2175" t="s">
        <v>67</v>
      </c>
      <c r="I2175">
        <v>5</v>
      </c>
      <c r="J2175" t="s">
        <v>4025</v>
      </c>
      <c r="K2175" t="s">
        <v>647</v>
      </c>
      <c r="O2175">
        <v>33</v>
      </c>
      <c r="P2175" t="s">
        <v>4026</v>
      </c>
      <c r="Q2175" t="s">
        <v>35</v>
      </c>
      <c r="R2175" t="s">
        <v>183</v>
      </c>
    </row>
    <row r="2176" spans="1:18" x14ac:dyDescent="0.3">
      <c r="A2176">
        <v>2174</v>
      </c>
      <c r="B2176">
        <v>2675386026</v>
      </c>
      <c r="C2176" s="1">
        <v>43006</v>
      </c>
      <c r="D2176" t="s">
        <v>190</v>
      </c>
      <c r="E2176" t="s">
        <v>4027</v>
      </c>
      <c r="F2176" t="s">
        <v>4028</v>
      </c>
      <c r="G2176" t="s">
        <v>19</v>
      </c>
      <c r="H2176" t="s">
        <v>20</v>
      </c>
      <c r="I2176">
        <v>0</v>
      </c>
      <c r="J2176" t="s">
        <v>3279</v>
      </c>
      <c r="K2176" t="s">
        <v>128</v>
      </c>
      <c r="P2176" t="s">
        <v>4029</v>
      </c>
      <c r="Q2176" t="s">
        <v>686</v>
      </c>
      <c r="R2176" t="s">
        <v>43</v>
      </c>
    </row>
    <row r="2177" spans="1:18" x14ac:dyDescent="0.3">
      <c r="A2177">
        <v>2175</v>
      </c>
      <c r="B2177">
        <v>2701910013</v>
      </c>
      <c r="C2177" s="1">
        <v>43006</v>
      </c>
      <c r="D2177" t="s">
        <v>36</v>
      </c>
      <c r="E2177" t="s">
        <v>36</v>
      </c>
      <c r="G2177" t="s">
        <v>46</v>
      </c>
      <c r="H2177" t="s">
        <v>28</v>
      </c>
      <c r="I2177">
        <v>7</v>
      </c>
      <c r="J2177" t="s">
        <v>4030</v>
      </c>
      <c r="K2177" t="s">
        <v>4031</v>
      </c>
      <c r="O2177">
        <v>72</v>
      </c>
      <c r="P2177" t="s">
        <v>3444</v>
      </c>
      <c r="Q2177" t="s">
        <v>56</v>
      </c>
      <c r="R2177" t="s">
        <v>25</v>
      </c>
    </row>
    <row r="2178" spans="1:18" x14ac:dyDescent="0.3">
      <c r="A2178">
        <v>2176</v>
      </c>
      <c r="B2178">
        <v>2678179835</v>
      </c>
      <c r="C2178" s="1">
        <v>43006</v>
      </c>
      <c r="D2178" t="s">
        <v>17</v>
      </c>
      <c r="E2178" t="s">
        <v>4032</v>
      </c>
      <c r="G2178" t="s">
        <v>19</v>
      </c>
      <c r="H2178" t="s">
        <v>20</v>
      </c>
      <c r="I2178">
        <v>1</v>
      </c>
      <c r="J2178" t="s">
        <v>4033</v>
      </c>
      <c r="K2178" t="s">
        <v>750</v>
      </c>
      <c r="O2178">
        <v>3</v>
      </c>
      <c r="P2178" t="s">
        <v>4034</v>
      </c>
      <c r="Q2178" t="s">
        <v>865</v>
      </c>
      <c r="R2178" t="s">
        <v>25</v>
      </c>
    </row>
    <row r="2179" spans="1:18" x14ac:dyDescent="0.3">
      <c r="A2179">
        <v>2177</v>
      </c>
      <c r="B2179">
        <v>2655735244</v>
      </c>
      <c r="C2179" s="1">
        <v>43006</v>
      </c>
      <c r="D2179" t="s">
        <v>17</v>
      </c>
      <c r="E2179" t="s">
        <v>130</v>
      </c>
      <c r="F2179" t="s">
        <v>4035</v>
      </c>
      <c r="G2179" t="s">
        <v>19</v>
      </c>
      <c r="H2179" t="s">
        <v>28</v>
      </c>
      <c r="I2179">
        <v>4</v>
      </c>
      <c r="J2179" t="s">
        <v>4036</v>
      </c>
      <c r="K2179" t="s">
        <v>22</v>
      </c>
      <c r="L2179">
        <v>124000</v>
      </c>
      <c r="M2179">
        <v>149000</v>
      </c>
      <c r="N2179" t="s">
        <v>217</v>
      </c>
      <c r="O2179">
        <v>7</v>
      </c>
      <c r="P2179" t="s">
        <v>573</v>
      </c>
      <c r="Q2179" t="s">
        <v>137</v>
      </c>
      <c r="R2179" t="s">
        <v>111</v>
      </c>
    </row>
    <row r="2180" spans="1:18" x14ac:dyDescent="0.3">
      <c r="A2180">
        <v>2178</v>
      </c>
      <c r="B2180">
        <v>2410298489</v>
      </c>
      <c r="C2180" s="1">
        <v>43006</v>
      </c>
      <c r="D2180" t="s">
        <v>97</v>
      </c>
      <c r="E2180" t="s">
        <v>4037</v>
      </c>
      <c r="G2180" t="s">
        <v>19</v>
      </c>
      <c r="H2180" t="s">
        <v>67</v>
      </c>
      <c r="I2180">
        <v>5</v>
      </c>
      <c r="J2180" t="s">
        <v>4038</v>
      </c>
      <c r="K2180" t="s">
        <v>466</v>
      </c>
      <c r="O2180">
        <v>65</v>
      </c>
      <c r="P2180" t="s">
        <v>4039</v>
      </c>
      <c r="Q2180" t="s">
        <v>248</v>
      </c>
      <c r="R2180" t="s">
        <v>57</v>
      </c>
    </row>
    <row r="2181" spans="1:18" x14ac:dyDescent="0.3">
      <c r="A2181">
        <v>2179</v>
      </c>
      <c r="B2181">
        <v>2676071346</v>
      </c>
      <c r="C2181" s="1">
        <v>43006</v>
      </c>
      <c r="D2181" t="s">
        <v>65</v>
      </c>
      <c r="E2181" t="s">
        <v>4040</v>
      </c>
      <c r="G2181" t="s">
        <v>46</v>
      </c>
      <c r="H2181" t="s">
        <v>28</v>
      </c>
      <c r="I2181">
        <v>6</v>
      </c>
      <c r="J2181" t="s">
        <v>4041</v>
      </c>
      <c r="K2181" t="s">
        <v>128</v>
      </c>
      <c r="O2181">
        <v>25</v>
      </c>
      <c r="P2181" t="s">
        <v>4042</v>
      </c>
      <c r="Q2181" t="s">
        <v>137</v>
      </c>
      <c r="R2181" t="s">
        <v>75</v>
      </c>
    </row>
    <row r="2182" spans="1:18" x14ac:dyDescent="0.3">
      <c r="A2182">
        <v>2180</v>
      </c>
      <c r="B2182">
        <v>2727570312</v>
      </c>
      <c r="C2182" s="1">
        <v>43006</v>
      </c>
      <c r="D2182" t="s">
        <v>65</v>
      </c>
      <c r="E2182" t="s">
        <v>1019</v>
      </c>
      <c r="G2182" t="s">
        <v>46</v>
      </c>
      <c r="H2182" t="s">
        <v>28</v>
      </c>
      <c r="I2182">
        <v>5</v>
      </c>
      <c r="J2182" t="s">
        <v>4043</v>
      </c>
      <c r="K2182" t="s">
        <v>109</v>
      </c>
      <c r="O2182">
        <v>3</v>
      </c>
      <c r="P2182" t="s">
        <v>2328</v>
      </c>
      <c r="Q2182" t="s">
        <v>56</v>
      </c>
      <c r="R2182" t="s">
        <v>111</v>
      </c>
    </row>
    <row r="2183" spans="1:18" x14ac:dyDescent="0.3">
      <c r="A2183">
        <v>2181</v>
      </c>
      <c r="B2183">
        <v>2702404266</v>
      </c>
      <c r="C2183" s="1">
        <v>43006</v>
      </c>
      <c r="D2183" t="s">
        <v>44</v>
      </c>
      <c r="E2183" t="s">
        <v>45</v>
      </c>
      <c r="F2183" t="s">
        <v>305</v>
      </c>
      <c r="G2183" t="s">
        <v>46</v>
      </c>
      <c r="H2183" t="s">
        <v>28</v>
      </c>
      <c r="I2183">
        <v>3</v>
      </c>
      <c r="J2183" t="s">
        <v>120</v>
      </c>
      <c r="K2183" t="s">
        <v>4044</v>
      </c>
      <c r="P2183" t="s">
        <v>49</v>
      </c>
      <c r="Q2183" t="s">
        <v>50</v>
      </c>
      <c r="R2183" t="s">
        <v>25</v>
      </c>
    </row>
    <row r="2184" spans="1:18" x14ac:dyDescent="0.3">
      <c r="A2184">
        <v>2182</v>
      </c>
      <c r="B2184">
        <v>2682968333</v>
      </c>
      <c r="C2184" s="1">
        <v>43006</v>
      </c>
      <c r="D2184" t="s">
        <v>97</v>
      </c>
      <c r="E2184" t="s">
        <v>834</v>
      </c>
      <c r="G2184" t="s">
        <v>19</v>
      </c>
      <c r="H2184" t="s">
        <v>28</v>
      </c>
      <c r="I2184">
        <v>5</v>
      </c>
      <c r="J2184" t="s">
        <v>4045</v>
      </c>
      <c r="K2184" t="s">
        <v>1859</v>
      </c>
      <c r="L2184">
        <v>109000</v>
      </c>
      <c r="M2184">
        <v>178000</v>
      </c>
      <c r="N2184" t="s">
        <v>217</v>
      </c>
      <c r="O2184">
        <v>21</v>
      </c>
      <c r="P2184" t="s">
        <v>629</v>
      </c>
      <c r="Q2184" t="s">
        <v>137</v>
      </c>
      <c r="R2184" t="s">
        <v>57</v>
      </c>
    </row>
    <row r="2185" spans="1:18" x14ac:dyDescent="0.3">
      <c r="A2185">
        <v>2183</v>
      </c>
      <c r="B2185">
        <v>2712178963</v>
      </c>
      <c r="C2185" s="1">
        <v>43007</v>
      </c>
      <c r="D2185" t="s">
        <v>44</v>
      </c>
      <c r="E2185" t="s">
        <v>4046</v>
      </c>
      <c r="F2185" t="s">
        <v>4047</v>
      </c>
      <c r="G2185" t="s">
        <v>46</v>
      </c>
      <c r="H2185" t="s">
        <v>20</v>
      </c>
      <c r="I2185">
        <v>1</v>
      </c>
      <c r="J2185" t="s">
        <v>4048</v>
      </c>
      <c r="K2185" t="s">
        <v>22</v>
      </c>
      <c r="O2185">
        <v>2</v>
      </c>
      <c r="P2185" t="s">
        <v>241</v>
      </c>
      <c r="Q2185" t="s">
        <v>50</v>
      </c>
      <c r="R2185" t="s">
        <v>25</v>
      </c>
    </row>
    <row r="2186" spans="1:18" x14ac:dyDescent="0.3">
      <c r="A2186">
        <v>2184</v>
      </c>
      <c r="B2186">
        <v>2720066367</v>
      </c>
      <c r="C2186" s="1">
        <v>43007</v>
      </c>
      <c r="D2186" t="s">
        <v>17</v>
      </c>
      <c r="E2186" t="s">
        <v>130</v>
      </c>
      <c r="G2186" t="s">
        <v>19</v>
      </c>
      <c r="H2186" t="s">
        <v>28</v>
      </c>
      <c r="I2186">
        <v>7</v>
      </c>
      <c r="J2186" t="s">
        <v>4049</v>
      </c>
      <c r="K2186" t="s">
        <v>189</v>
      </c>
      <c r="P2186" t="s">
        <v>136</v>
      </c>
      <c r="Q2186" t="s">
        <v>137</v>
      </c>
      <c r="R2186" t="s">
        <v>75</v>
      </c>
    </row>
    <row r="2187" spans="1:18" x14ac:dyDescent="0.3">
      <c r="A2187">
        <v>2185</v>
      </c>
      <c r="B2187">
        <v>2747796864</v>
      </c>
      <c r="C2187" s="1">
        <v>43007</v>
      </c>
      <c r="D2187" t="s">
        <v>17</v>
      </c>
      <c r="E2187" t="s">
        <v>4050</v>
      </c>
      <c r="G2187" t="s">
        <v>19</v>
      </c>
      <c r="H2187" t="s">
        <v>67</v>
      </c>
      <c r="I2187">
        <v>5</v>
      </c>
      <c r="J2187" t="s">
        <v>4051</v>
      </c>
      <c r="K2187" t="s">
        <v>22</v>
      </c>
      <c r="O2187">
        <v>3</v>
      </c>
      <c r="P2187" t="s">
        <v>4052</v>
      </c>
      <c r="Q2187" t="s">
        <v>35</v>
      </c>
      <c r="R2187" t="s">
        <v>25</v>
      </c>
    </row>
    <row r="2188" spans="1:18" x14ac:dyDescent="0.3">
      <c r="A2188">
        <v>2186</v>
      </c>
      <c r="B2188">
        <v>2658840190</v>
      </c>
      <c r="C2188" s="1">
        <v>43007</v>
      </c>
      <c r="D2188" t="s">
        <v>26</v>
      </c>
      <c r="E2188" t="s">
        <v>71</v>
      </c>
      <c r="G2188" t="s">
        <v>19</v>
      </c>
      <c r="H2188" t="s">
        <v>28</v>
      </c>
      <c r="I2188">
        <v>9</v>
      </c>
      <c r="J2188" t="s">
        <v>4053</v>
      </c>
      <c r="K2188" t="s">
        <v>189</v>
      </c>
      <c r="O2188">
        <v>9</v>
      </c>
      <c r="P2188" t="s">
        <v>4054</v>
      </c>
      <c r="Q2188" t="s">
        <v>42</v>
      </c>
      <c r="R2188" t="s">
        <v>57</v>
      </c>
    </row>
    <row r="2189" spans="1:18" x14ac:dyDescent="0.3">
      <c r="A2189">
        <v>2187</v>
      </c>
      <c r="B2189">
        <v>2677262428</v>
      </c>
      <c r="C2189" s="1">
        <v>43007</v>
      </c>
      <c r="D2189" t="s">
        <v>36</v>
      </c>
      <c r="E2189" t="s">
        <v>36</v>
      </c>
      <c r="G2189" t="s">
        <v>19</v>
      </c>
      <c r="H2189" t="s">
        <v>67</v>
      </c>
      <c r="I2189">
        <v>3</v>
      </c>
      <c r="J2189" t="s">
        <v>4055</v>
      </c>
      <c r="K2189" t="s">
        <v>22</v>
      </c>
      <c r="P2189" t="s">
        <v>4056</v>
      </c>
      <c r="Q2189" t="s">
        <v>56</v>
      </c>
      <c r="R2189" t="s">
        <v>75</v>
      </c>
    </row>
    <row r="2190" spans="1:18" x14ac:dyDescent="0.3">
      <c r="A2190">
        <v>2188</v>
      </c>
      <c r="B2190">
        <v>2683582695</v>
      </c>
      <c r="C2190" s="1">
        <v>43007</v>
      </c>
      <c r="D2190" t="s">
        <v>26</v>
      </c>
      <c r="E2190" t="s">
        <v>71</v>
      </c>
      <c r="F2190" t="s">
        <v>19</v>
      </c>
      <c r="G2190" t="s">
        <v>46</v>
      </c>
      <c r="H2190" t="s">
        <v>28</v>
      </c>
      <c r="I2190">
        <v>4</v>
      </c>
      <c r="J2190" t="s">
        <v>154</v>
      </c>
      <c r="K2190" t="s">
        <v>3549</v>
      </c>
      <c r="P2190" t="s">
        <v>49</v>
      </c>
      <c r="Q2190" t="s">
        <v>50</v>
      </c>
      <c r="R2190" t="s">
        <v>25</v>
      </c>
    </row>
    <row r="2191" spans="1:18" x14ac:dyDescent="0.3">
      <c r="A2191">
        <v>2189</v>
      </c>
      <c r="B2191">
        <v>2677472588</v>
      </c>
      <c r="C2191" s="1">
        <v>43007</v>
      </c>
      <c r="D2191" t="s">
        <v>1376</v>
      </c>
      <c r="E2191" t="s">
        <v>1376</v>
      </c>
      <c r="G2191" t="s">
        <v>46</v>
      </c>
      <c r="H2191" t="s">
        <v>28</v>
      </c>
      <c r="I2191">
        <v>8</v>
      </c>
      <c r="J2191" t="s">
        <v>4057</v>
      </c>
      <c r="K2191" t="s">
        <v>1478</v>
      </c>
      <c r="O2191">
        <v>10</v>
      </c>
      <c r="P2191" t="s">
        <v>4058</v>
      </c>
      <c r="Q2191" t="s">
        <v>137</v>
      </c>
      <c r="R2191" t="s">
        <v>147</v>
      </c>
    </row>
    <row r="2192" spans="1:18" x14ac:dyDescent="0.3">
      <c r="A2192">
        <v>2190</v>
      </c>
      <c r="B2192">
        <v>2742225164</v>
      </c>
      <c r="C2192" s="1">
        <v>43007</v>
      </c>
      <c r="D2192" t="s">
        <v>1074</v>
      </c>
      <c r="E2192" t="s">
        <v>4059</v>
      </c>
      <c r="F2192" t="s">
        <v>38</v>
      </c>
      <c r="G2192" t="s">
        <v>19</v>
      </c>
      <c r="H2192" t="s">
        <v>67</v>
      </c>
      <c r="I2192">
        <v>3</v>
      </c>
      <c r="J2192" t="s">
        <v>342</v>
      </c>
      <c r="K2192" t="s">
        <v>170</v>
      </c>
      <c r="P2192" t="s">
        <v>1801</v>
      </c>
      <c r="Q2192" t="s">
        <v>159</v>
      </c>
      <c r="R2192" t="s">
        <v>43</v>
      </c>
    </row>
    <row r="2193" spans="1:18" x14ac:dyDescent="0.3">
      <c r="A2193">
        <v>2191</v>
      </c>
      <c r="B2193">
        <v>2559054501</v>
      </c>
      <c r="C2193" s="1">
        <v>43007</v>
      </c>
      <c r="D2193" t="s">
        <v>609</v>
      </c>
      <c r="E2193" t="s">
        <v>610</v>
      </c>
      <c r="G2193" t="s">
        <v>19</v>
      </c>
      <c r="H2193" t="s">
        <v>28</v>
      </c>
      <c r="I2193">
        <v>8</v>
      </c>
      <c r="J2193" t="s">
        <v>611</v>
      </c>
      <c r="K2193" t="s">
        <v>40</v>
      </c>
      <c r="O2193">
        <v>4</v>
      </c>
      <c r="P2193" t="s">
        <v>70</v>
      </c>
      <c r="Q2193" t="s">
        <v>56</v>
      </c>
      <c r="R2193" t="s">
        <v>25</v>
      </c>
    </row>
    <row r="2194" spans="1:18" x14ac:dyDescent="0.3">
      <c r="A2194">
        <v>2192</v>
      </c>
      <c r="B2194">
        <v>2678721830</v>
      </c>
      <c r="C2194" s="1">
        <v>43007</v>
      </c>
      <c r="D2194" t="s">
        <v>26</v>
      </c>
      <c r="E2194" t="s">
        <v>205</v>
      </c>
      <c r="G2194" t="s">
        <v>19</v>
      </c>
      <c r="H2194" t="s">
        <v>28</v>
      </c>
      <c r="I2194">
        <v>3</v>
      </c>
      <c r="J2194" t="s">
        <v>4060</v>
      </c>
      <c r="K2194" t="s">
        <v>466</v>
      </c>
      <c r="P2194" t="s">
        <v>136</v>
      </c>
      <c r="Q2194" t="s">
        <v>137</v>
      </c>
      <c r="R2194" t="s">
        <v>75</v>
      </c>
    </row>
    <row r="2195" spans="1:18" x14ac:dyDescent="0.3">
      <c r="A2195">
        <v>2193</v>
      </c>
      <c r="B2195">
        <v>2707840592</v>
      </c>
      <c r="C2195" s="1">
        <v>43007</v>
      </c>
      <c r="D2195" t="s">
        <v>17</v>
      </c>
      <c r="E2195" t="s">
        <v>294</v>
      </c>
      <c r="F2195" t="s">
        <v>52</v>
      </c>
      <c r="G2195" t="s">
        <v>19</v>
      </c>
      <c r="H2195" t="s">
        <v>28</v>
      </c>
      <c r="I2195">
        <v>2</v>
      </c>
      <c r="J2195" t="s">
        <v>295</v>
      </c>
      <c r="K2195" t="s">
        <v>366</v>
      </c>
      <c r="O2195">
        <v>2</v>
      </c>
      <c r="P2195" t="s">
        <v>297</v>
      </c>
      <c r="Q2195" t="s">
        <v>56</v>
      </c>
      <c r="R2195" t="s">
        <v>25</v>
      </c>
    </row>
    <row r="2196" spans="1:18" x14ac:dyDescent="0.3">
      <c r="A2196">
        <v>2194</v>
      </c>
      <c r="B2196">
        <v>2673518552</v>
      </c>
      <c r="C2196" s="1">
        <v>43007</v>
      </c>
      <c r="D2196" t="s">
        <v>65</v>
      </c>
      <c r="E2196" t="s">
        <v>4061</v>
      </c>
      <c r="G2196" t="s">
        <v>19</v>
      </c>
      <c r="H2196" t="s">
        <v>67</v>
      </c>
      <c r="I2196">
        <v>3</v>
      </c>
      <c r="J2196" t="s">
        <v>896</v>
      </c>
      <c r="K2196" t="s">
        <v>22</v>
      </c>
      <c r="O2196">
        <v>44</v>
      </c>
      <c r="P2196" t="s">
        <v>287</v>
      </c>
      <c r="Q2196" t="s">
        <v>288</v>
      </c>
      <c r="R2196" t="s">
        <v>25</v>
      </c>
    </row>
    <row r="2197" spans="1:18" x14ac:dyDescent="0.3">
      <c r="A2197">
        <v>2195</v>
      </c>
      <c r="B2197">
        <v>2727656622</v>
      </c>
      <c r="C2197" s="1">
        <v>43008</v>
      </c>
      <c r="D2197" t="s">
        <v>17</v>
      </c>
      <c r="E2197" t="s">
        <v>17</v>
      </c>
      <c r="G2197" t="s">
        <v>19</v>
      </c>
      <c r="H2197" t="s">
        <v>28</v>
      </c>
      <c r="I2197">
        <v>7</v>
      </c>
      <c r="J2197" t="s">
        <v>2990</v>
      </c>
      <c r="K2197" t="s">
        <v>4062</v>
      </c>
      <c r="P2197" t="s">
        <v>244</v>
      </c>
      <c r="Q2197" t="s">
        <v>56</v>
      </c>
      <c r="R2197" t="s">
        <v>43</v>
      </c>
    </row>
    <row r="2198" spans="1:18" x14ac:dyDescent="0.3">
      <c r="A2198">
        <v>2196</v>
      </c>
      <c r="B2198">
        <v>2693781229</v>
      </c>
      <c r="C2198" s="1">
        <v>43008</v>
      </c>
      <c r="D2198" t="s">
        <v>26</v>
      </c>
      <c r="E2198" t="s">
        <v>71</v>
      </c>
      <c r="F2198" t="s">
        <v>19</v>
      </c>
      <c r="G2198" t="s">
        <v>46</v>
      </c>
      <c r="H2198" t="s">
        <v>28</v>
      </c>
      <c r="I2198">
        <v>5</v>
      </c>
      <c r="J2198" t="s">
        <v>154</v>
      </c>
      <c r="K2198" t="s">
        <v>4063</v>
      </c>
      <c r="P2198" t="s">
        <v>49</v>
      </c>
      <c r="Q2198" t="s">
        <v>50</v>
      </c>
      <c r="R2198" t="s">
        <v>25</v>
      </c>
    </row>
    <row r="2199" spans="1:18" x14ac:dyDescent="0.3">
      <c r="A2199">
        <v>2197</v>
      </c>
      <c r="B2199">
        <v>2509802844</v>
      </c>
      <c r="C2199" s="1">
        <v>43008</v>
      </c>
      <c r="D2199" t="s">
        <v>17</v>
      </c>
      <c r="E2199" t="s">
        <v>17</v>
      </c>
      <c r="G2199" t="s">
        <v>19</v>
      </c>
      <c r="H2199" t="s">
        <v>20</v>
      </c>
      <c r="I2199">
        <v>2</v>
      </c>
      <c r="J2199" t="s">
        <v>4064</v>
      </c>
      <c r="K2199" t="s">
        <v>466</v>
      </c>
      <c r="O2199">
        <v>126</v>
      </c>
      <c r="P2199" t="s">
        <v>4065</v>
      </c>
      <c r="Q2199" t="s">
        <v>91</v>
      </c>
      <c r="R2199" t="s">
        <v>75</v>
      </c>
    </row>
    <row r="2200" spans="1:18" x14ac:dyDescent="0.3">
      <c r="A2200">
        <v>2198</v>
      </c>
      <c r="B2200">
        <v>2680991208</v>
      </c>
      <c r="C2200" s="1">
        <v>43008</v>
      </c>
      <c r="D2200" t="s">
        <v>991</v>
      </c>
      <c r="E2200" t="s">
        <v>991</v>
      </c>
      <c r="G2200" t="s">
        <v>19</v>
      </c>
      <c r="H2200" t="s">
        <v>67</v>
      </c>
      <c r="I2200">
        <v>4</v>
      </c>
      <c r="J2200" t="s">
        <v>660</v>
      </c>
      <c r="K2200" t="s">
        <v>22</v>
      </c>
      <c r="O2200">
        <v>25</v>
      </c>
      <c r="P2200" t="s">
        <v>4066</v>
      </c>
      <c r="Q2200" t="s">
        <v>35</v>
      </c>
      <c r="R2200" t="s">
        <v>147</v>
      </c>
    </row>
    <row r="2201" spans="1:18" x14ac:dyDescent="0.3">
      <c r="A2201">
        <v>2199</v>
      </c>
      <c r="B2201">
        <v>2682987189</v>
      </c>
      <c r="C2201" s="1">
        <v>43008</v>
      </c>
      <c r="D2201" t="s">
        <v>97</v>
      </c>
      <c r="E2201" t="s">
        <v>97</v>
      </c>
      <c r="F2201" t="s">
        <v>119</v>
      </c>
      <c r="G2201" t="s">
        <v>46</v>
      </c>
      <c r="H2201" t="s">
        <v>28</v>
      </c>
      <c r="I2201">
        <v>7</v>
      </c>
      <c r="J2201" t="s">
        <v>120</v>
      </c>
      <c r="K2201" t="s">
        <v>528</v>
      </c>
      <c r="P2201" t="s">
        <v>49</v>
      </c>
      <c r="Q2201" t="s">
        <v>50</v>
      </c>
      <c r="R2201" t="s">
        <v>25</v>
      </c>
    </row>
    <row r="2202" spans="1:18" x14ac:dyDescent="0.3">
      <c r="A2202">
        <v>2200</v>
      </c>
      <c r="B2202">
        <v>2710473137</v>
      </c>
      <c r="C2202" s="1">
        <v>43008</v>
      </c>
      <c r="D2202" t="s">
        <v>17</v>
      </c>
      <c r="E2202" t="s">
        <v>17</v>
      </c>
      <c r="F2202" t="s">
        <v>4067</v>
      </c>
      <c r="G2202" t="s">
        <v>46</v>
      </c>
      <c r="H2202" t="s">
        <v>67</v>
      </c>
      <c r="I2202">
        <v>4</v>
      </c>
      <c r="J2202" t="s">
        <v>4068</v>
      </c>
      <c r="K2202" t="s">
        <v>22</v>
      </c>
      <c r="O2202">
        <v>17</v>
      </c>
      <c r="P2202" t="s">
        <v>987</v>
      </c>
      <c r="Q2202" t="s">
        <v>50</v>
      </c>
      <c r="R2202" t="s">
        <v>57</v>
      </c>
    </row>
    <row r="2203" spans="1:18" x14ac:dyDescent="0.3">
      <c r="A2203">
        <v>2201</v>
      </c>
      <c r="B2203">
        <v>2474418824</v>
      </c>
      <c r="C2203" s="1">
        <v>43008</v>
      </c>
      <c r="D2203" t="s">
        <v>17</v>
      </c>
      <c r="E2203" t="s">
        <v>130</v>
      </c>
      <c r="F2203" t="s">
        <v>868</v>
      </c>
      <c r="G2203" t="s">
        <v>19</v>
      </c>
      <c r="H2203" t="s">
        <v>67</v>
      </c>
      <c r="I2203">
        <v>5</v>
      </c>
      <c r="J2203" t="s">
        <v>869</v>
      </c>
      <c r="K2203" t="s">
        <v>739</v>
      </c>
      <c r="P2203" t="s">
        <v>85</v>
      </c>
      <c r="Q2203" t="s">
        <v>35</v>
      </c>
      <c r="R2203" t="s">
        <v>25</v>
      </c>
    </row>
    <row r="2204" spans="1:18" x14ac:dyDescent="0.3">
      <c r="A2204">
        <v>2202</v>
      </c>
      <c r="B2204">
        <v>2683583898</v>
      </c>
      <c r="C2204" s="1">
        <v>43008</v>
      </c>
      <c r="D2204" t="s">
        <v>26</v>
      </c>
      <c r="E2204" t="s">
        <v>71</v>
      </c>
      <c r="F2204" t="s">
        <v>19</v>
      </c>
      <c r="G2204" t="s">
        <v>46</v>
      </c>
      <c r="H2204" t="s">
        <v>28</v>
      </c>
      <c r="I2204">
        <v>8</v>
      </c>
      <c r="J2204" t="s">
        <v>154</v>
      </c>
      <c r="K2204" t="s">
        <v>141</v>
      </c>
      <c r="P2204" t="s">
        <v>49</v>
      </c>
      <c r="Q2204" t="s">
        <v>50</v>
      </c>
      <c r="R2204" t="s">
        <v>25</v>
      </c>
    </row>
    <row r="2205" spans="1:18" x14ac:dyDescent="0.3">
      <c r="A2205">
        <v>2203</v>
      </c>
      <c r="B2205">
        <v>2681600660</v>
      </c>
      <c r="C2205" s="1">
        <v>43008</v>
      </c>
      <c r="D2205" t="s">
        <v>530</v>
      </c>
      <c r="E2205" t="s">
        <v>4069</v>
      </c>
      <c r="G2205" t="s">
        <v>19</v>
      </c>
      <c r="H2205" t="s">
        <v>20</v>
      </c>
      <c r="I2205">
        <v>2</v>
      </c>
      <c r="J2205" t="s">
        <v>403</v>
      </c>
      <c r="K2205" t="s">
        <v>4070</v>
      </c>
      <c r="O2205">
        <v>1</v>
      </c>
      <c r="P2205" t="s">
        <v>166</v>
      </c>
      <c r="Q2205" t="s">
        <v>167</v>
      </c>
      <c r="R2205" t="s">
        <v>111</v>
      </c>
    </row>
    <row r="2206" spans="1:18" x14ac:dyDescent="0.3">
      <c r="A2206">
        <v>2204</v>
      </c>
      <c r="B2206">
        <v>2700058781</v>
      </c>
      <c r="C2206" s="1">
        <v>43008</v>
      </c>
      <c r="D2206" t="s">
        <v>36</v>
      </c>
      <c r="E2206" t="s">
        <v>4071</v>
      </c>
      <c r="G2206" t="s">
        <v>19</v>
      </c>
      <c r="H2206" t="s">
        <v>67</v>
      </c>
      <c r="I2206">
        <v>5</v>
      </c>
      <c r="J2206" t="s">
        <v>4072</v>
      </c>
      <c r="K2206" t="s">
        <v>466</v>
      </c>
      <c r="O2206">
        <v>14</v>
      </c>
      <c r="P2206" t="s">
        <v>4073</v>
      </c>
      <c r="Q2206" t="s">
        <v>42</v>
      </c>
      <c r="R2206" t="s">
        <v>25</v>
      </c>
    </row>
    <row r="2207" spans="1:18" x14ac:dyDescent="0.3">
      <c r="A2207">
        <v>2205</v>
      </c>
      <c r="B2207">
        <v>2682988098</v>
      </c>
      <c r="C2207" s="1">
        <v>43008</v>
      </c>
      <c r="D2207" t="s">
        <v>97</v>
      </c>
      <c r="E2207" t="s">
        <v>97</v>
      </c>
      <c r="F2207" t="s">
        <v>119</v>
      </c>
      <c r="G2207" t="s">
        <v>46</v>
      </c>
      <c r="H2207" t="s">
        <v>28</v>
      </c>
      <c r="I2207">
        <v>7</v>
      </c>
      <c r="J2207" t="s">
        <v>120</v>
      </c>
      <c r="K2207" t="s">
        <v>121</v>
      </c>
      <c r="P2207" t="s">
        <v>49</v>
      </c>
      <c r="Q2207" t="s">
        <v>50</v>
      </c>
      <c r="R2207" t="s">
        <v>25</v>
      </c>
    </row>
    <row r="2208" spans="1:18" x14ac:dyDescent="0.3">
      <c r="A2208">
        <v>2206</v>
      </c>
      <c r="B2208">
        <v>2678763084</v>
      </c>
      <c r="C2208" s="1">
        <v>43009</v>
      </c>
      <c r="D2208" t="s">
        <v>17</v>
      </c>
      <c r="E2208" t="s">
        <v>17</v>
      </c>
      <c r="F2208" t="s">
        <v>4074</v>
      </c>
      <c r="G2208" t="s">
        <v>19</v>
      </c>
      <c r="H2208" t="s">
        <v>67</v>
      </c>
      <c r="I2208">
        <v>3</v>
      </c>
      <c r="J2208" t="s">
        <v>4075</v>
      </c>
      <c r="K2208" t="s">
        <v>54</v>
      </c>
      <c r="O2208">
        <v>6</v>
      </c>
      <c r="P2208" t="s">
        <v>547</v>
      </c>
      <c r="Q2208" t="s">
        <v>50</v>
      </c>
      <c r="R2208" t="s">
        <v>25</v>
      </c>
    </row>
    <row r="2209" spans="1:18" x14ac:dyDescent="0.3">
      <c r="A2209">
        <v>2207</v>
      </c>
      <c r="B2209">
        <v>2703443615</v>
      </c>
      <c r="C2209" s="1">
        <v>43009</v>
      </c>
      <c r="D2209" t="s">
        <v>36</v>
      </c>
      <c r="E2209" t="s">
        <v>4076</v>
      </c>
      <c r="G2209" t="s">
        <v>19</v>
      </c>
      <c r="H2209" t="s">
        <v>28</v>
      </c>
      <c r="I2209">
        <v>6</v>
      </c>
      <c r="J2209" t="s">
        <v>3507</v>
      </c>
      <c r="K2209" t="s">
        <v>669</v>
      </c>
      <c r="O2209">
        <v>24</v>
      </c>
      <c r="P2209" t="s">
        <v>4077</v>
      </c>
      <c r="Q2209" t="s">
        <v>56</v>
      </c>
      <c r="R2209" t="s">
        <v>25</v>
      </c>
    </row>
    <row r="2210" spans="1:18" x14ac:dyDescent="0.3">
      <c r="A2210">
        <v>2208</v>
      </c>
      <c r="B2210">
        <v>2713553003</v>
      </c>
      <c r="C2210" s="1">
        <v>43009</v>
      </c>
      <c r="D2210" t="s">
        <v>26</v>
      </c>
      <c r="E2210" t="s">
        <v>26</v>
      </c>
      <c r="G2210" t="s">
        <v>19</v>
      </c>
      <c r="H2210" t="s">
        <v>67</v>
      </c>
      <c r="I2210">
        <v>5</v>
      </c>
      <c r="J2210" t="s">
        <v>1046</v>
      </c>
      <c r="K2210" t="s">
        <v>846</v>
      </c>
      <c r="O2210">
        <v>2</v>
      </c>
      <c r="P2210" t="s">
        <v>1047</v>
      </c>
      <c r="Q2210" t="s">
        <v>35</v>
      </c>
      <c r="R2210" t="s">
        <v>147</v>
      </c>
    </row>
    <row r="2211" spans="1:18" x14ac:dyDescent="0.3">
      <c r="A2211">
        <v>2209</v>
      </c>
      <c r="B2211">
        <v>2742524544</v>
      </c>
      <c r="C2211" s="1">
        <v>43009</v>
      </c>
      <c r="D2211" t="s">
        <v>464</v>
      </c>
      <c r="E2211" t="s">
        <v>4078</v>
      </c>
      <c r="G2211" t="s">
        <v>19</v>
      </c>
      <c r="H2211" t="s">
        <v>28</v>
      </c>
      <c r="I2211">
        <v>4</v>
      </c>
      <c r="J2211" t="s">
        <v>4079</v>
      </c>
      <c r="K2211" t="s">
        <v>54</v>
      </c>
      <c r="O2211">
        <v>11</v>
      </c>
      <c r="P2211" t="s">
        <v>662</v>
      </c>
      <c r="Q2211" t="s">
        <v>137</v>
      </c>
      <c r="R2211" t="s">
        <v>147</v>
      </c>
    </row>
    <row r="2212" spans="1:18" x14ac:dyDescent="0.3">
      <c r="A2212">
        <v>2210</v>
      </c>
      <c r="B2212">
        <v>2676033327</v>
      </c>
      <c r="C2212" s="1">
        <v>43009</v>
      </c>
      <c r="D2212" t="s">
        <v>17</v>
      </c>
      <c r="E2212" t="s">
        <v>130</v>
      </c>
      <c r="F2212" t="s">
        <v>3336</v>
      </c>
      <c r="G2212" t="s">
        <v>19</v>
      </c>
      <c r="H2212" t="s">
        <v>67</v>
      </c>
      <c r="I2212">
        <v>2</v>
      </c>
      <c r="J2212" t="s">
        <v>3337</v>
      </c>
      <c r="K2212" t="s">
        <v>128</v>
      </c>
      <c r="P2212" t="s">
        <v>2147</v>
      </c>
      <c r="Q2212" t="s">
        <v>50</v>
      </c>
      <c r="R2212" t="s">
        <v>25</v>
      </c>
    </row>
    <row r="2213" spans="1:18" x14ac:dyDescent="0.3">
      <c r="A2213">
        <v>2211</v>
      </c>
      <c r="B2213">
        <v>2660167974</v>
      </c>
      <c r="C2213" s="1">
        <v>43009</v>
      </c>
      <c r="D2213" t="s">
        <v>17</v>
      </c>
      <c r="E2213" t="s">
        <v>1806</v>
      </c>
      <c r="G2213" t="s">
        <v>19</v>
      </c>
      <c r="H2213" t="s">
        <v>28</v>
      </c>
      <c r="I2213">
        <v>4</v>
      </c>
      <c r="J2213" t="s">
        <v>4080</v>
      </c>
      <c r="K2213" t="s">
        <v>22</v>
      </c>
      <c r="O2213">
        <v>19</v>
      </c>
      <c r="P2213" t="s">
        <v>1280</v>
      </c>
      <c r="Q2213" t="s">
        <v>50</v>
      </c>
      <c r="R2213" t="s">
        <v>75</v>
      </c>
    </row>
    <row r="2214" spans="1:18" x14ac:dyDescent="0.3">
      <c r="A2214">
        <v>2212</v>
      </c>
      <c r="B2214">
        <v>2555853683</v>
      </c>
      <c r="C2214" s="1">
        <v>43009</v>
      </c>
      <c r="D2214" t="s">
        <v>17</v>
      </c>
      <c r="E2214" t="s">
        <v>1410</v>
      </c>
      <c r="G2214" t="s">
        <v>19</v>
      </c>
      <c r="H2214" t="s">
        <v>28</v>
      </c>
      <c r="I2214">
        <v>7</v>
      </c>
      <c r="J2214" t="s">
        <v>1411</v>
      </c>
      <c r="K2214" t="s">
        <v>559</v>
      </c>
      <c r="O2214">
        <v>2</v>
      </c>
      <c r="P2214" t="s">
        <v>96</v>
      </c>
      <c r="Q2214" t="s">
        <v>35</v>
      </c>
      <c r="R2214" t="s">
        <v>25</v>
      </c>
    </row>
    <row r="2215" spans="1:18" x14ac:dyDescent="0.3">
      <c r="A2215">
        <v>2213</v>
      </c>
      <c r="B2215">
        <v>2745654956</v>
      </c>
      <c r="C2215" s="1">
        <v>43009</v>
      </c>
      <c r="D2215" t="s">
        <v>97</v>
      </c>
      <c r="E2215" t="s">
        <v>97</v>
      </c>
      <c r="G2215" t="s">
        <v>19</v>
      </c>
      <c r="H2215" t="s">
        <v>20</v>
      </c>
      <c r="I2215">
        <v>1</v>
      </c>
      <c r="J2215" t="s">
        <v>4081</v>
      </c>
      <c r="K2215" t="s">
        <v>22</v>
      </c>
      <c r="O2215">
        <v>38</v>
      </c>
      <c r="P2215" t="s">
        <v>2426</v>
      </c>
      <c r="Q2215" t="s">
        <v>35</v>
      </c>
      <c r="R2215" t="s">
        <v>75</v>
      </c>
    </row>
    <row r="2216" spans="1:18" x14ac:dyDescent="0.3">
      <c r="A2216">
        <v>2214</v>
      </c>
      <c r="B2216">
        <v>2702411235</v>
      </c>
      <c r="C2216" s="1">
        <v>43009</v>
      </c>
      <c r="D2216" t="s">
        <v>44</v>
      </c>
      <c r="E2216" t="s">
        <v>4082</v>
      </c>
      <c r="G2216" t="s">
        <v>46</v>
      </c>
      <c r="H2216" t="s">
        <v>28</v>
      </c>
      <c r="I2216">
        <v>7</v>
      </c>
      <c r="J2216" t="s">
        <v>4083</v>
      </c>
      <c r="K2216" t="s">
        <v>771</v>
      </c>
      <c r="O2216">
        <v>4</v>
      </c>
      <c r="P2216" t="s">
        <v>4084</v>
      </c>
      <c r="Q2216" t="s">
        <v>56</v>
      </c>
      <c r="R2216" t="s">
        <v>25</v>
      </c>
    </row>
    <row r="2217" spans="1:18" x14ac:dyDescent="0.3">
      <c r="A2217">
        <v>2215</v>
      </c>
      <c r="B2217">
        <v>2693748358</v>
      </c>
      <c r="C2217" s="1">
        <v>43009</v>
      </c>
      <c r="D2217" t="s">
        <v>44</v>
      </c>
      <c r="E2217" t="s">
        <v>3711</v>
      </c>
      <c r="G2217" t="s">
        <v>19</v>
      </c>
      <c r="H2217" t="s">
        <v>798</v>
      </c>
      <c r="I2217">
        <v>8</v>
      </c>
      <c r="J2217" t="s">
        <v>4085</v>
      </c>
      <c r="K2217" t="s">
        <v>22</v>
      </c>
      <c r="O2217">
        <v>1</v>
      </c>
      <c r="P2217" t="s">
        <v>4086</v>
      </c>
      <c r="Q2217" t="s">
        <v>4087</v>
      </c>
      <c r="R2217" t="s">
        <v>57</v>
      </c>
    </row>
    <row r="2218" spans="1:18" x14ac:dyDescent="0.3">
      <c r="A2218">
        <v>2216</v>
      </c>
      <c r="B2218">
        <v>2685268239</v>
      </c>
      <c r="C2218" s="1">
        <v>43009</v>
      </c>
      <c r="D2218" t="s">
        <v>17</v>
      </c>
      <c r="E2218" t="s">
        <v>130</v>
      </c>
      <c r="G2218" t="s">
        <v>46</v>
      </c>
      <c r="H2218" t="s">
        <v>28</v>
      </c>
      <c r="I2218">
        <v>5</v>
      </c>
      <c r="J2218" t="s">
        <v>4088</v>
      </c>
      <c r="K2218" t="s">
        <v>533</v>
      </c>
      <c r="L2218">
        <v>121000</v>
      </c>
      <c r="M2218">
        <v>147000</v>
      </c>
      <c r="N2218" t="s">
        <v>80</v>
      </c>
      <c r="O2218">
        <v>6</v>
      </c>
      <c r="P2218" t="s">
        <v>672</v>
      </c>
      <c r="Q2218" t="s">
        <v>56</v>
      </c>
      <c r="R2218" t="s">
        <v>25</v>
      </c>
    </row>
    <row r="2219" spans="1:18" x14ac:dyDescent="0.3">
      <c r="A2219">
        <v>2217</v>
      </c>
      <c r="B2219">
        <v>2697101892</v>
      </c>
      <c r="C2219" s="1">
        <v>43009</v>
      </c>
      <c r="D2219" t="s">
        <v>26</v>
      </c>
      <c r="E2219" t="s">
        <v>4089</v>
      </c>
      <c r="G2219" t="s">
        <v>19</v>
      </c>
      <c r="H2219" t="s">
        <v>28</v>
      </c>
      <c r="I2219">
        <v>3</v>
      </c>
      <c r="J2219" t="s">
        <v>757</v>
      </c>
      <c r="K2219" t="s">
        <v>22</v>
      </c>
      <c r="L2219">
        <v>90000</v>
      </c>
      <c r="M2219">
        <v>108000</v>
      </c>
      <c r="N2219" t="s">
        <v>217</v>
      </c>
      <c r="O2219">
        <v>23</v>
      </c>
      <c r="P2219" t="s">
        <v>758</v>
      </c>
      <c r="Q2219" t="s">
        <v>137</v>
      </c>
      <c r="R2219" t="s">
        <v>75</v>
      </c>
    </row>
    <row r="2220" spans="1:18" x14ac:dyDescent="0.3">
      <c r="A2220">
        <v>2218</v>
      </c>
      <c r="B2220">
        <v>2745068775</v>
      </c>
      <c r="C2220" s="1">
        <v>43010</v>
      </c>
      <c r="D2220" t="s">
        <v>26</v>
      </c>
      <c r="E2220" t="s">
        <v>26</v>
      </c>
      <c r="G2220" t="s">
        <v>19</v>
      </c>
      <c r="H2220" t="s">
        <v>28</v>
      </c>
      <c r="I2220">
        <v>7</v>
      </c>
      <c r="J2220" t="s">
        <v>4090</v>
      </c>
      <c r="K2220" t="s">
        <v>22</v>
      </c>
      <c r="O2220">
        <v>29</v>
      </c>
      <c r="P2220" t="s">
        <v>4091</v>
      </c>
      <c r="Q2220" t="s">
        <v>137</v>
      </c>
      <c r="R2220" t="s">
        <v>57</v>
      </c>
    </row>
    <row r="2221" spans="1:18" x14ac:dyDescent="0.3">
      <c r="A2221">
        <v>2219</v>
      </c>
      <c r="B2221">
        <v>2592628753</v>
      </c>
      <c r="C2221" s="1">
        <v>43010</v>
      </c>
      <c r="D2221" t="s">
        <v>882</v>
      </c>
      <c r="E2221" t="s">
        <v>1223</v>
      </c>
      <c r="G2221" t="s">
        <v>19</v>
      </c>
      <c r="H2221" t="s">
        <v>67</v>
      </c>
      <c r="I2221">
        <v>2</v>
      </c>
      <c r="J2221" t="s">
        <v>2530</v>
      </c>
      <c r="K2221" t="s">
        <v>340</v>
      </c>
      <c r="O2221">
        <v>18</v>
      </c>
      <c r="P2221" t="s">
        <v>85</v>
      </c>
      <c r="Q2221" t="s">
        <v>35</v>
      </c>
      <c r="R2221" t="s">
        <v>25</v>
      </c>
    </row>
    <row r="2222" spans="1:18" x14ac:dyDescent="0.3">
      <c r="A2222">
        <v>2220</v>
      </c>
      <c r="B2222">
        <v>2653678645</v>
      </c>
      <c r="C2222" s="1">
        <v>43010</v>
      </c>
      <c r="D2222" t="s">
        <v>289</v>
      </c>
      <c r="E2222" t="s">
        <v>3636</v>
      </c>
      <c r="G2222" t="s">
        <v>19</v>
      </c>
      <c r="H2222" t="s">
        <v>20</v>
      </c>
      <c r="I2222">
        <v>2</v>
      </c>
      <c r="J2222" t="s">
        <v>3637</v>
      </c>
      <c r="K2222" t="s">
        <v>436</v>
      </c>
      <c r="O2222">
        <v>3</v>
      </c>
      <c r="P2222" t="s">
        <v>506</v>
      </c>
      <c r="Q2222" t="s">
        <v>35</v>
      </c>
      <c r="R2222" t="s">
        <v>147</v>
      </c>
    </row>
    <row r="2223" spans="1:18" x14ac:dyDescent="0.3">
      <c r="A2223">
        <v>2221</v>
      </c>
      <c r="B2223">
        <v>2693742285</v>
      </c>
      <c r="C2223" s="1">
        <v>43010</v>
      </c>
      <c r="D2223" t="s">
        <v>36</v>
      </c>
      <c r="E2223" t="s">
        <v>36</v>
      </c>
      <c r="G2223" t="s">
        <v>19</v>
      </c>
      <c r="H2223" t="s">
        <v>67</v>
      </c>
      <c r="I2223">
        <v>4</v>
      </c>
      <c r="J2223" t="s">
        <v>342</v>
      </c>
      <c r="K2223" t="s">
        <v>4092</v>
      </c>
      <c r="L2223">
        <v>57000</v>
      </c>
      <c r="M2223">
        <v>103000</v>
      </c>
      <c r="N2223" t="s">
        <v>217</v>
      </c>
      <c r="O2223">
        <v>4</v>
      </c>
      <c r="P2223" t="s">
        <v>4093</v>
      </c>
      <c r="Q2223" t="s">
        <v>137</v>
      </c>
      <c r="R2223" t="s">
        <v>57</v>
      </c>
    </row>
    <row r="2224" spans="1:18" x14ac:dyDescent="0.3">
      <c r="A2224">
        <v>2222</v>
      </c>
      <c r="B2224">
        <v>2692680711</v>
      </c>
      <c r="C2224" s="1">
        <v>43010</v>
      </c>
      <c r="D2224" t="s">
        <v>65</v>
      </c>
      <c r="E2224" t="s">
        <v>4094</v>
      </c>
      <c r="G2224" t="s">
        <v>19</v>
      </c>
      <c r="H2224" t="s">
        <v>67</v>
      </c>
      <c r="I2224">
        <v>3</v>
      </c>
      <c r="J2224" t="s">
        <v>4095</v>
      </c>
      <c r="K2224" t="s">
        <v>207</v>
      </c>
      <c r="O2224">
        <v>2</v>
      </c>
      <c r="P2224" t="s">
        <v>241</v>
      </c>
      <c r="Q2224" t="s">
        <v>50</v>
      </c>
      <c r="R2224" t="s">
        <v>25</v>
      </c>
    </row>
    <row r="2225" spans="1:18" x14ac:dyDescent="0.3">
      <c r="A2225">
        <v>2223</v>
      </c>
      <c r="B2225">
        <v>2749776716</v>
      </c>
      <c r="C2225" s="1">
        <v>43010</v>
      </c>
      <c r="D2225" t="s">
        <v>17</v>
      </c>
      <c r="E2225" t="s">
        <v>130</v>
      </c>
      <c r="F2225" t="s">
        <v>4096</v>
      </c>
      <c r="G2225" t="s">
        <v>19</v>
      </c>
      <c r="H2225" t="s">
        <v>28</v>
      </c>
      <c r="I2225">
        <v>10</v>
      </c>
      <c r="J2225" t="s">
        <v>4097</v>
      </c>
      <c r="K2225" t="s">
        <v>2802</v>
      </c>
      <c r="O2225">
        <v>7</v>
      </c>
      <c r="P2225" t="s">
        <v>4098</v>
      </c>
      <c r="Q2225" t="s">
        <v>35</v>
      </c>
      <c r="R2225" t="s">
        <v>57</v>
      </c>
    </row>
    <row r="2226" spans="1:18" x14ac:dyDescent="0.3">
      <c r="A2226">
        <v>2224</v>
      </c>
      <c r="B2226">
        <v>2708631261</v>
      </c>
      <c r="C2226" s="1">
        <v>43010</v>
      </c>
      <c r="D2226" t="s">
        <v>26</v>
      </c>
      <c r="E2226" t="s">
        <v>205</v>
      </c>
      <c r="G2226" t="s">
        <v>19</v>
      </c>
      <c r="H2226" t="s">
        <v>28</v>
      </c>
      <c r="I2226">
        <v>6</v>
      </c>
      <c r="J2226" t="s">
        <v>4022</v>
      </c>
      <c r="K2226" t="s">
        <v>598</v>
      </c>
      <c r="O2226">
        <v>1</v>
      </c>
      <c r="P2226" t="s">
        <v>136</v>
      </c>
      <c r="Q2226" t="s">
        <v>137</v>
      </c>
      <c r="R2226" t="s">
        <v>75</v>
      </c>
    </row>
    <row r="2227" spans="1:18" x14ac:dyDescent="0.3">
      <c r="A2227">
        <v>2225</v>
      </c>
      <c r="B2227">
        <v>2677653450</v>
      </c>
      <c r="C2227" s="1">
        <v>43010</v>
      </c>
      <c r="D2227" t="s">
        <v>609</v>
      </c>
      <c r="E2227" t="s">
        <v>847</v>
      </c>
      <c r="G2227" t="s">
        <v>19</v>
      </c>
      <c r="H2227" t="s">
        <v>28</v>
      </c>
      <c r="I2227">
        <v>0</v>
      </c>
      <c r="J2227" t="s">
        <v>611</v>
      </c>
      <c r="K2227" t="s">
        <v>1770</v>
      </c>
      <c r="O2227">
        <v>1</v>
      </c>
      <c r="P2227" t="s">
        <v>70</v>
      </c>
      <c r="Q2227" t="s">
        <v>56</v>
      </c>
      <c r="R2227" t="s">
        <v>25</v>
      </c>
    </row>
    <row r="2228" spans="1:18" x14ac:dyDescent="0.3">
      <c r="A2228">
        <v>2226</v>
      </c>
      <c r="B2228">
        <v>2713147128</v>
      </c>
      <c r="C2228" s="1">
        <v>43010</v>
      </c>
      <c r="D2228" t="s">
        <v>17</v>
      </c>
      <c r="E2228" t="s">
        <v>130</v>
      </c>
      <c r="G2228" t="s">
        <v>19</v>
      </c>
      <c r="H2228" t="s">
        <v>67</v>
      </c>
      <c r="I2228">
        <v>5</v>
      </c>
      <c r="J2228" t="s">
        <v>4099</v>
      </c>
      <c r="K2228" t="s">
        <v>117</v>
      </c>
      <c r="P2228" t="s">
        <v>4100</v>
      </c>
      <c r="Q2228" t="s">
        <v>56</v>
      </c>
      <c r="R2228" t="s">
        <v>43</v>
      </c>
    </row>
    <row r="2229" spans="1:18" x14ac:dyDescent="0.3">
      <c r="A2229">
        <v>2227</v>
      </c>
      <c r="B2229">
        <v>2737059449</v>
      </c>
      <c r="C2229" s="1">
        <v>43010</v>
      </c>
      <c r="D2229" t="s">
        <v>97</v>
      </c>
      <c r="E2229" t="s">
        <v>1024</v>
      </c>
      <c r="F2229" t="s">
        <v>3537</v>
      </c>
      <c r="G2229" t="s">
        <v>19</v>
      </c>
      <c r="H2229" t="s">
        <v>28</v>
      </c>
      <c r="I2229">
        <v>4</v>
      </c>
      <c r="J2229" t="s">
        <v>3538</v>
      </c>
      <c r="K2229" t="s">
        <v>466</v>
      </c>
      <c r="O2229">
        <v>7</v>
      </c>
      <c r="P2229" t="s">
        <v>593</v>
      </c>
      <c r="Q2229" t="s">
        <v>293</v>
      </c>
      <c r="R2229" t="s">
        <v>25</v>
      </c>
    </row>
    <row r="2230" spans="1:18" x14ac:dyDescent="0.3">
      <c r="A2230">
        <v>2228</v>
      </c>
      <c r="B2230">
        <v>2694259002</v>
      </c>
      <c r="C2230" s="1">
        <v>43010</v>
      </c>
      <c r="D2230" t="s">
        <v>44</v>
      </c>
      <c r="E2230" t="s">
        <v>45</v>
      </c>
      <c r="F2230" t="s">
        <v>305</v>
      </c>
      <c r="G2230" t="s">
        <v>46</v>
      </c>
      <c r="H2230" t="s">
        <v>28</v>
      </c>
      <c r="I2230">
        <v>5</v>
      </c>
      <c r="J2230" t="s">
        <v>120</v>
      </c>
      <c r="K2230" t="s">
        <v>40</v>
      </c>
      <c r="P2230" t="s">
        <v>49</v>
      </c>
      <c r="Q2230" t="s">
        <v>50</v>
      </c>
      <c r="R2230" t="s">
        <v>25</v>
      </c>
    </row>
    <row r="2231" spans="1:18" x14ac:dyDescent="0.3">
      <c r="A2231">
        <v>2229</v>
      </c>
      <c r="B2231">
        <v>2742523848</v>
      </c>
      <c r="C2231" s="1">
        <v>43011</v>
      </c>
      <c r="D2231" t="s">
        <v>97</v>
      </c>
      <c r="E2231" t="s">
        <v>97</v>
      </c>
      <c r="G2231" t="s">
        <v>46</v>
      </c>
      <c r="H2231" t="s">
        <v>28</v>
      </c>
      <c r="I2231">
        <v>6</v>
      </c>
      <c r="J2231" t="s">
        <v>120</v>
      </c>
      <c r="K2231" t="s">
        <v>4101</v>
      </c>
      <c r="O2231">
        <v>1</v>
      </c>
      <c r="P2231" t="s">
        <v>49</v>
      </c>
      <c r="Q2231" t="s">
        <v>50</v>
      </c>
      <c r="R2231" t="s">
        <v>25</v>
      </c>
    </row>
    <row r="2232" spans="1:18" x14ac:dyDescent="0.3">
      <c r="A2232">
        <v>2230</v>
      </c>
      <c r="B2232">
        <v>2734851123</v>
      </c>
      <c r="C2232" s="1">
        <v>43011</v>
      </c>
      <c r="D2232" t="s">
        <v>17</v>
      </c>
      <c r="E2232" t="s">
        <v>523</v>
      </c>
      <c r="G2232" t="s">
        <v>19</v>
      </c>
      <c r="H2232" t="s">
        <v>67</v>
      </c>
      <c r="I2232">
        <v>5</v>
      </c>
      <c r="J2232" t="s">
        <v>524</v>
      </c>
      <c r="K2232" t="s">
        <v>2400</v>
      </c>
      <c r="P2232" t="s">
        <v>526</v>
      </c>
      <c r="Q2232" t="s">
        <v>35</v>
      </c>
      <c r="R2232" t="s">
        <v>75</v>
      </c>
    </row>
    <row r="2233" spans="1:18" x14ac:dyDescent="0.3">
      <c r="A2233">
        <v>2231</v>
      </c>
      <c r="B2233">
        <v>2540025366</v>
      </c>
      <c r="C2233" s="1">
        <v>43011</v>
      </c>
      <c r="D2233" t="s">
        <v>92</v>
      </c>
      <c r="E2233" t="s">
        <v>4102</v>
      </c>
      <c r="G2233" t="s">
        <v>19</v>
      </c>
      <c r="H2233" t="s">
        <v>28</v>
      </c>
      <c r="I2233">
        <v>7</v>
      </c>
      <c r="J2233" t="s">
        <v>4103</v>
      </c>
      <c r="K2233" t="s">
        <v>170</v>
      </c>
      <c r="O2233">
        <v>4</v>
      </c>
      <c r="P2233" t="s">
        <v>96</v>
      </c>
      <c r="Q2233" t="s">
        <v>35</v>
      </c>
      <c r="R2233" t="s">
        <v>25</v>
      </c>
    </row>
    <row r="2234" spans="1:18" x14ac:dyDescent="0.3">
      <c r="A2234">
        <v>2232</v>
      </c>
      <c r="B2234">
        <v>2708156279</v>
      </c>
      <c r="C2234" s="1">
        <v>43011</v>
      </c>
      <c r="D2234" t="s">
        <v>76</v>
      </c>
      <c r="E2234" t="s">
        <v>224</v>
      </c>
      <c r="G2234" t="s">
        <v>19</v>
      </c>
      <c r="H2234" t="s">
        <v>28</v>
      </c>
      <c r="I2234">
        <v>4</v>
      </c>
      <c r="J2234" t="s">
        <v>278</v>
      </c>
      <c r="K2234" t="s">
        <v>22</v>
      </c>
      <c r="O2234">
        <v>57</v>
      </c>
      <c r="P2234" t="s">
        <v>279</v>
      </c>
      <c r="Q2234" t="s">
        <v>137</v>
      </c>
      <c r="R2234" t="s">
        <v>183</v>
      </c>
    </row>
    <row r="2235" spans="1:18" x14ac:dyDescent="0.3">
      <c r="A2235">
        <v>2233</v>
      </c>
      <c r="B2235">
        <v>2715769100</v>
      </c>
      <c r="C2235" s="1">
        <v>43011</v>
      </c>
      <c r="D2235" t="s">
        <v>97</v>
      </c>
      <c r="E2235" t="s">
        <v>97</v>
      </c>
      <c r="G2235" t="s">
        <v>19</v>
      </c>
      <c r="H2235" t="s">
        <v>20</v>
      </c>
      <c r="I2235">
        <v>3</v>
      </c>
      <c r="J2235" t="s">
        <v>4104</v>
      </c>
      <c r="K2235" t="s">
        <v>181</v>
      </c>
      <c r="O2235">
        <v>43</v>
      </c>
      <c r="P2235" t="s">
        <v>4105</v>
      </c>
      <c r="Q2235" t="s">
        <v>686</v>
      </c>
      <c r="R2235" t="s">
        <v>75</v>
      </c>
    </row>
    <row r="2236" spans="1:18" x14ac:dyDescent="0.3">
      <c r="A2236">
        <v>2234</v>
      </c>
      <c r="B2236">
        <v>2696981160</v>
      </c>
      <c r="C2236" s="1">
        <v>43011</v>
      </c>
      <c r="D2236" t="s">
        <v>65</v>
      </c>
      <c r="E2236" t="s">
        <v>324</v>
      </c>
      <c r="G2236" t="s">
        <v>19</v>
      </c>
      <c r="H2236" t="s">
        <v>28</v>
      </c>
      <c r="I2236">
        <v>4</v>
      </c>
      <c r="J2236" t="s">
        <v>4106</v>
      </c>
      <c r="K2236" t="s">
        <v>22</v>
      </c>
      <c r="O2236">
        <v>13</v>
      </c>
      <c r="P2236" t="s">
        <v>4107</v>
      </c>
      <c r="Q2236" t="s">
        <v>35</v>
      </c>
      <c r="R2236" t="s">
        <v>147</v>
      </c>
    </row>
    <row r="2237" spans="1:18" x14ac:dyDescent="0.3">
      <c r="A2237">
        <v>2235</v>
      </c>
      <c r="B2237">
        <v>2678154344</v>
      </c>
      <c r="C2237" s="1">
        <v>43011</v>
      </c>
      <c r="D2237" t="s">
        <v>17</v>
      </c>
      <c r="E2237" t="s">
        <v>2782</v>
      </c>
      <c r="G2237" t="s">
        <v>19</v>
      </c>
      <c r="H2237" t="s">
        <v>28</v>
      </c>
      <c r="I2237">
        <v>6</v>
      </c>
      <c r="J2237" t="s">
        <v>4108</v>
      </c>
      <c r="K2237" t="s">
        <v>22</v>
      </c>
      <c r="L2237">
        <v>70000</v>
      </c>
      <c r="M2237">
        <v>104000</v>
      </c>
      <c r="N2237" t="s">
        <v>217</v>
      </c>
      <c r="O2237">
        <v>7</v>
      </c>
      <c r="P2237" t="s">
        <v>1297</v>
      </c>
      <c r="Q2237" t="s">
        <v>56</v>
      </c>
      <c r="R2237" t="s">
        <v>43</v>
      </c>
    </row>
    <row r="2238" spans="1:18" x14ac:dyDescent="0.3">
      <c r="A2238">
        <v>2236</v>
      </c>
      <c r="B2238">
        <v>2718975606</v>
      </c>
      <c r="C2238" s="1">
        <v>43011</v>
      </c>
      <c r="D2238" t="s">
        <v>17</v>
      </c>
      <c r="E2238" t="s">
        <v>391</v>
      </c>
      <c r="G2238" t="s">
        <v>19</v>
      </c>
      <c r="H2238" t="s">
        <v>28</v>
      </c>
      <c r="I2238">
        <v>10</v>
      </c>
      <c r="J2238" t="s">
        <v>392</v>
      </c>
      <c r="K2238" t="s">
        <v>272</v>
      </c>
      <c r="P2238" t="s">
        <v>393</v>
      </c>
      <c r="Q2238" t="s">
        <v>137</v>
      </c>
      <c r="R2238" t="s">
        <v>111</v>
      </c>
    </row>
    <row r="2239" spans="1:18" x14ac:dyDescent="0.3">
      <c r="A2239">
        <v>2237</v>
      </c>
      <c r="B2239">
        <v>2738358906</v>
      </c>
      <c r="C2239" s="1">
        <v>43011</v>
      </c>
      <c r="D2239" t="s">
        <v>86</v>
      </c>
      <c r="E2239" t="s">
        <v>86</v>
      </c>
      <c r="G2239" t="s">
        <v>46</v>
      </c>
      <c r="H2239" t="s">
        <v>28</v>
      </c>
      <c r="I2239">
        <v>3</v>
      </c>
      <c r="J2239" t="s">
        <v>101</v>
      </c>
      <c r="K2239" t="s">
        <v>1013</v>
      </c>
      <c r="P2239" t="s">
        <v>49</v>
      </c>
      <c r="Q2239" t="s">
        <v>50</v>
      </c>
      <c r="R2239" t="s">
        <v>25</v>
      </c>
    </row>
    <row r="2240" spans="1:18" x14ac:dyDescent="0.3">
      <c r="A2240">
        <v>2238</v>
      </c>
      <c r="B2240">
        <v>2710354856</v>
      </c>
      <c r="C2240" s="1">
        <v>43011</v>
      </c>
      <c r="D2240" t="s">
        <v>97</v>
      </c>
      <c r="E2240" t="s">
        <v>156</v>
      </c>
      <c r="F2240" t="s">
        <v>38</v>
      </c>
      <c r="G2240" t="s">
        <v>19</v>
      </c>
      <c r="H2240" t="s">
        <v>67</v>
      </c>
      <c r="I2240">
        <v>3</v>
      </c>
      <c r="J2240" t="s">
        <v>4109</v>
      </c>
      <c r="K2240" t="s">
        <v>2579</v>
      </c>
      <c r="O2240">
        <v>5</v>
      </c>
      <c r="P2240" t="s">
        <v>41</v>
      </c>
      <c r="Q2240" t="s">
        <v>42</v>
      </c>
      <c r="R2240" t="s">
        <v>43</v>
      </c>
    </row>
    <row r="2241" spans="1:18" x14ac:dyDescent="0.3">
      <c r="A2241">
        <v>2239</v>
      </c>
      <c r="B2241">
        <v>2675337033</v>
      </c>
      <c r="C2241" s="1">
        <v>43011</v>
      </c>
      <c r="D2241" t="s">
        <v>542</v>
      </c>
      <c r="E2241" t="s">
        <v>4110</v>
      </c>
      <c r="G2241" t="s">
        <v>19</v>
      </c>
      <c r="H2241" t="s">
        <v>28</v>
      </c>
      <c r="I2241">
        <v>6</v>
      </c>
      <c r="J2241" t="s">
        <v>4111</v>
      </c>
      <c r="K2241" t="s">
        <v>3083</v>
      </c>
      <c r="P2241" t="s">
        <v>4112</v>
      </c>
      <c r="Q2241" t="s">
        <v>50</v>
      </c>
      <c r="R2241" t="s">
        <v>57</v>
      </c>
    </row>
    <row r="2242" spans="1:18" x14ac:dyDescent="0.3">
      <c r="A2242">
        <v>2240</v>
      </c>
      <c r="B2242">
        <v>2679701151</v>
      </c>
      <c r="C2242" s="1">
        <v>43011</v>
      </c>
      <c r="D2242" t="s">
        <v>58</v>
      </c>
      <c r="E2242" t="s">
        <v>58</v>
      </c>
      <c r="G2242" t="s">
        <v>19</v>
      </c>
      <c r="H2242" t="s">
        <v>28</v>
      </c>
      <c r="I2242">
        <v>5</v>
      </c>
      <c r="J2242" t="s">
        <v>4113</v>
      </c>
      <c r="K2242" t="s">
        <v>973</v>
      </c>
      <c r="O2242">
        <v>4</v>
      </c>
      <c r="P2242" t="s">
        <v>136</v>
      </c>
      <c r="Q2242" t="s">
        <v>137</v>
      </c>
      <c r="R2242" t="s">
        <v>75</v>
      </c>
    </row>
    <row r="2243" spans="1:18" x14ac:dyDescent="0.3">
      <c r="A2243">
        <v>2241</v>
      </c>
      <c r="B2243">
        <v>2713339047</v>
      </c>
      <c r="C2243" s="1">
        <v>43011</v>
      </c>
      <c r="D2243" t="s">
        <v>36</v>
      </c>
      <c r="E2243" t="s">
        <v>618</v>
      </c>
      <c r="F2243" t="s">
        <v>619</v>
      </c>
      <c r="G2243" t="s">
        <v>19</v>
      </c>
      <c r="H2243" t="s">
        <v>67</v>
      </c>
      <c r="I2243">
        <v>4</v>
      </c>
      <c r="J2243" t="s">
        <v>342</v>
      </c>
      <c r="K2243" t="s">
        <v>4114</v>
      </c>
      <c r="P2243" t="s">
        <v>70</v>
      </c>
      <c r="Q2243" t="s">
        <v>56</v>
      </c>
      <c r="R2243" t="s">
        <v>25</v>
      </c>
    </row>
    <row r="2244" spans="1:18" x14ac:dyDescent="0.3">
      <c r="A2244">
        <v>2242</v>
      </c>
      <c r="B2244">
        <v>2684098701</v>
      </c>
      <c r="C2244" s="1">
        <v>43011</v>
      </c>
      <c r="D2244" t="s">
        <v>17</v>
      </c>
      <c r="E2244" t="s">
        <v>130</v>
      </c>
      <c r="F2244" t="s">
        <v>4115</v>
      </c>
      <c r="G2244" t="s">
        <v>19</v>
      </c>
      <c r="H2244" t="s">
        <v>67</v>
      </c>
      <c r="I2244">
        <v>3</v>
      </c>
      <c r="J2244" t="s">
        <v>4116</v>
      </c>
      <c r="K2244" t="s">
        <v>189</v>
      </c>
      <c r="P2244" t="s">
        <v>4117</v>
      </c>
      <c r="Q2244" t="s">
        <v>50</v>
      </c>
      <c r="R2244" t="s">
        <v>75</v>
      </c>
    </row>
    <row r="2245" spans="1:18" x14ac:dyDescent="0.3">
      <c r="A2245">
        <v>2243</v>
      </c>
      <c r="B2245">
        <v>2741524002</v>
      </c>
      <c r="C2245" s="1">
        <v>43012</v>
      </c>
      <c r="D2245" t="s">
        <v>97</v>
      </c>
      <c r="E2245" t="s">
        <v>156</v>
      </c>
      <c r="G2245" t="s">
        <v>19</v>
      </c>
      <c r="H2245" t="s">
        <v>28</v>
      </c>
      <c r="I2245">
        <v>4</v>
      </c>
      <c r="J2245" t="s">
        <v>4118</v>
      </c>
      <c r="K2245" t="s">
        <v>207</v>
      </c>
      <c r="O2245">
        <v>6</v>
      </c>
      <c r="P2245" t="s">
        <v>4119</v>
      </c>
      <c r="Q2245" t="s">
        <v>91</v>
      </c>
      <c r="R2245" t="s">
        <v>57</v>
      </c>
    </row>
    <row r="2246" spans="1:18" x14ac:dyDescent="0.3">
      <c r="A2246">
        <v>2244</v>
      </c>
      <c r="B2246">
        <v>2689566153</v>
      </c>
      <c r="C2246" s="1">
        <v>43012</v>
      </c>
      <c r="D2246" t="s">
        <v>17</v>
      </c>
      <c r="E2246" t="s">
        <v>17</v>
      </c>
      <c r="F2246" t="s">
        <v>235</v>
      </c>
      <c r="G2246" t="s">
        <v>19</v>
      </c>
      <c r="H2246" t="s">
        <v>20</v>
      </c>
      <c r="I2246">
        <v>2</v>
      </c>
      <c r="J2246" t="s">
        <v>132</v>
      </c>
      <c r="K2246" t="s">
        <v>4120</v>
      </c>
      <c r="P2246" t="s">
        <v>134</v>
      </c>
      <c r="Q2246" t="s">
        <v>35</v>
      </c>
      <c r="R2246" t="s">
        <v>25</v>
      </c>
    </row>
    <row r="2247" spans="1:18" x14ac:dyDescent="0.3">
      <c r="A2247">
        <v>2245</v>
      </c>
      <c r="B2247">
        <v>2640319574</v>
      </c>
      <c r="C2247" s="1">
        <v>43012</v>
      </c>
      <c r="D2247" t="s">
        <v>26</v>
      </c>
      <c r="E2247" t="s">
        <v>71</v>
      </c>
      <c r="G2247" t="s">
        <v>19</v>
      </c>
      <c r="H2247" t="s">
        <v>28</v>
      </c>
      <c r="I2247">
        <v>3</v>
      </c>
      <c r="J2247" t="s">
        <v>4121</v>
      </c>
      <c r="K2247" t="s">
        <v>1518</v>
      </c>
      <c r="O2247">
        <v>1</v>
      </c>
      <c r="P2247" t="s">
        <v>4122</v>
      </c>
      <c r="Q2247" t="s">
        <v>91</v>
      </c>
      <c r="R2247" t="s">
        <v>57</v>
      </c>
    </row>
    <row r="2248" spans="1:18" x14ac:dyDescent="0.3">
      <c r="A2248">
        <v>2246</v>
      </c>
      <c r="B2248">
        <v>2690064812</v>
      </c>
      <c r="C2248" s="1">
        <v>43012</v>
      </c>
      <c r="D2248" t="s">
        <v>58</v>
      </c>
      <c r="E2248" t="s">
        <v>2932</v>
      </c>
      <c r="G2248" t="s">
        <v>19</v>
      </c>
      <c r="H2248" t="s">
        <v>20</v>
      </c>
      <c r="I2248">
        <v>2</v>
      </c>
      <c r="J2248" t="s">
        <v>870</v>
      </c>
      <c r="K2248" t="s">
        <v>1970</v>
      </c>
      <c r="L2248">
        <v>67000</v>
      </c>
      <c r="M2248">
        <v>118000</v>
      </c>
      <c r="N2248" t="s">
        <v>217</v>
      </c>
      <c r="O2248">
        <v>189</v>
      </c>
      <c r="P2248" t="s">
        <v>885</v>
      </c>
      <c r="Q2248" t="s">
        <v>284</v>
      </c>
      <c r="R2248" t="s">
        <v>75</v>
      </c>
    </row>
    <row r="2249" spans="1:18" x14ac:dyDescent="0.3">
      <c r="A2249">
        <v>2247</v>
      </c>
      <c r="B2249">
        <v>2706513273</v>
      </c>
      <c r="C2249" s="1">
        <v>43012</v>
      </c>
      <c r="D2249" t="s">
        <v>17</v>
      </c>
      <c r="E2249" t="s">
        <v>17</v>
      </c>
      <c r="G2249" t="s">
        <v>19</v>
      </c>
      <c r="H2249" t="s">
        <v>20</v>
      </c>
      <c r="I2249">
        <v>1</v>
      </c>
      <c r="J2249" t="s">
        <v>4123</v>
      </c>
      <c r="K2249" t="s">
        <v>22</v>
      </c>
      <c r="O2249">
        <v>8</v>
      </c>
      <c r="P2249" t="s">
        <v>261</v>
      </c>
      <c r="Q2249" t="s">
        <v>56</v>
      </c>
      <c r="R2249" t="s">
        <v>174</v>
      </c>
    </row>
    <row r="2250" spans="1:18" x14ac:dyDescent="0.3">
      <c r="A2250">
        <v>2248</v>
      </c>
      <c r="B2250">
        <v>2693783125</v>
      </c>
      <c r="C2250" s="1">
        <v>43012</v>
      </c>
      <c r="D2250" t="s">
        <v>26</v>
      </c>
      <c r="E2250" t="s">
        <v>71</v>
      </c>
      <c r="F2250" t="s">
        <v>19</v>
      </c>
      <c r="G2250" t="s">
        <v>46</v>
      </c>
      <c r="H2250" t="s">
        <v>28</v>
      </c>
      <c r="I2250">
        <v>3</v>
      </c>
      <c r="J2250" t="s">
        <v>154</v>
      </c>
      <c r="K2250" t="s">
        <v>739</v>
      </c>
      <c r="P2250" t="s">
        <v>49</v>
      </c>
      <c r="Q2250" t="s">
        <v>50</v>
      </c>
      <c r="R2250" t="s">
        <v>25</v>
      </c>
    </row>
    <row r="2251" spans="1:18" x14ac:dyDescent="0.3">
      <c r="A2251">
        <v>2249</v>
      </c>
      <c r="B2251">
        <v>2693778518</v>
      </c>
      <c r="C2251" s="1">
        <v>43012</v>
      </c>
      <c r="D2251" t="s">
        <v>26</v>
      </c>
      <c r="E2251" t="s">
        <v>71</v>
      </c>
      <c r="F2251" t="s">
        <v>19</v>
      </c>
      <c r="G2251" t="s">
        <v>46</v>
      </c>
      <c r="H2251" t="s">
        <v>28</v>
      </c>
      <c r="I2251">
        <v>1</v>
      </c>
      <c r="J2251" t="s">
        <v>154</v>
      </c>
      <c r="K2251" t="s">
        <v>272</v>
      </c>
      <c r="P2251" t="s">
        <v>49</v>
      </c>
      <c r="Q2251" t="s">
        <v>50</v>
      </c>
      <c r="R2251" t="s">
        <v>25</v>
      </c>
    </row>
    <row r="2252" spans="1:18" x14ac:dyDescent="0.3">
      <c r="A2252">
        <v>2250</v>
      </c>
      <c r="B2252">
        <v>2744443303</v>
      </c>
      <c r="C2252" s="1">
        <v>43012</v>
      </c>
      <c r="D2252" t="s">
        <v>36</v>
      </c>
      <c r="E2252" t="s">
        <v>36</v>
      </c>
      <c r="G2252" t="s">
        <v>46</v>
      </c>
      <c r="H2252" t="s">
        <v>67</v>
      </c>
      <c r="I2252">
        <v>4</v>
      </c>
      <c r="J2252" t="s">
        <v>4124</v>
      </c>
      <c r="K2252" t="s">
        <v>4125</v>
      </c>
      <c r="O2252">
        <v>47</v>
      </c>
      <c r="P2252" t="s">
        <v>1021</v>
      </c>
      <c r="Q2252" t="s">
        <v>56</v>
      </c>
      <c r="R2252" t="s">
        <v>25</v>
      </c>
    </row>
    <row r="2253" spans="1:18" x14ac:dyDescent="0.3">
      <c r="A2253">
        <v>2251</v>
      </c>
      <c r="B2253">
        <v>2715138268</v>
      </c>
      <c r="C2253" s="1">
        <v>43012</v>
      </c>
      <c r="D2253" t="s">
        <v>17</v>
      </c>
      <c r="E2253" t="s">
        <v>1682</v>
      </c>
      <c r="G2253" t="s">
        <v>19</v>
      </c>
      <c r="H2253" t="s">
        <v>20</v>
      </c>
      <c r="I2253">
        <v>2</v>
      </c>
      <c r="J2253" t="s">
        <v>4126</v>
      </c>
      <c r="K2253" t="s">
        <v>899</v>
      </c>
      <c r="O2253">
        <v>1</v>
      </c>
      <c r="P2253" t="s">
        <v>1140</v>
      </c>
      <c r="Q2253" t="s">
        <v>35</v>
      </c>
      <c r="R2253" t="s">
        <v>25</v>
      </c>
    </row>
    <row r="2254" spans="1:18" x14ac:dyDescent="0.3">
      <c r="A2254">
        <v>2252</v>
      </c>
      <c r="B2254">
        <v>2713383332</v>
      </c>
      <c r="C2254" s="1">
        <v>43012</v>
      </c>
      <c r="D2254" t="s">
        <v>17</v>
      </c>
      <c r="E2254" t="s">
        <v>4127</v>
      </c>
      <c r="G2254" t="s">
        <v>19</v>
      </c>
      <c r="H2254" t="s">
        <v>28</v>
      </c>
      <c r="I2254">
        <v>6</v>
      </c>
      <c r="J2254" t="s">
        <v>4128</v>
      </c>
      <c r="K2254" t="s">
        <v>128</v>
      </c>
      <c r="L2254">
        <v>85000</v>
      </c>
      <c r="M2254">
        <v>138000</v>
      </c>
      <c r="N2254" t="s">
        <v>217</v>
      </c>
      <c r="P2254" t="s">
        <v>547</v>
      </c>
      <c r="Q2254" t="s">
        <v>50</v>
      </c>
      <c r="R2254" t="s">
        <v>25</v>
      </c>
    </row>
    <row r="2255" spans="1:18" x14ac:dyDescent="0.3">
      <c r="A2255">
        <v>2253</v>
      </c>
      <c r="B2255">
        <v>2717458004</v>
      </c>
      <c r="C2255" s="1">
        <v>43012</v>
      </c>
      <c r="D2255" t="s">
        <v>4129</v>
      </c>
      <c r="E2255" t="s">
        <v>4129</v>
      </c>
      <c r="G2255" t="s">
        <v>19</v>
      </c>
      <c r="H2255" t="s">
        <v>20</v>
      </c>
      <c r="I2255">
        <v>1</v>
      </c>
      <c r="J2255" t="s">
        <v>443</v>
      </c>
      <c r="K2255" t="s">
        <v>22</v>
      </c>
      <c r="O2255">
        <v>13</v>
      </c>
      <c r="P2255" t="s">
        <v>4130</v>
      </c>
      <c r="Q2255" t="s">
        <v>35</v>
      </c>
      <c r="R2255" t="s">
        <v>25</v>
      </c>
    </row>
    <row r="2256" spans="1:18" x14ac:dyDescent="0.3">
      <c r="A2256">
        <v>2254</v>
      </c>
      <c r="B2256">
        <v>2705259108</v>
      </c>
      <c r="C2256" s="1">
        <v>43012</v>
      </c>
      <c r="D2256" t="s">
        <v>17</v>
      </c>
      <c r="E2256" t="s">
        <v>130</v>
      </c>
      <c r="F2256" t="s">
        <v>2204</v>
      </c>
      <c r="G2256" t="s">
        <v>19</v>
      </c>
      <c r="H2256" t="s">
        <v>28</v>
      </c>
      <c r="I2256">
        <v>6</v>
      </c>
      <c r="J2256" t="s">
        <v>1364</v>
      </c>
      <c r="K2256" t="s">
        <v>598</v>
      </c>
      <c r="P2256" t="s">
        <v>297</v>
      </c>
      <c r="Q2256" t="s">
        <v>56</v>
      </c>
      <c r="R2256" t="s">
        <v>25</v>
      </c>
    </row>
    <row r="2257" spans="1:18" x14ac:dyDescent="0.3">
      <c r="A2257">
        <v>2255</v>
      </c>
      <c r="B2257">
        <v>2745566307</v>
      </c>
      <c r="C2257" s="1">
        <v>43013</v>
      </c>
      <c r="D2257" t="s">
        <v>26</v>
      </c>
      <c r="E2257" t="s">
        <v>4131</v>
      </c>
      <c r="F2257" t="s">
        <v>4132</v>
      </c>
      <c r="G2257" t="s">
        <v>19</v>
      </c>
      <c r="H2257" t="s">
        <v>20</v>
      </c>
      <c r="I2257">
        <v>0</v>
      </c>
      <c r="J2257" t="s">
        <v>120</v>
      </c>
      <c r="K2257" t="s">
        <v>22</v>
      </c>
      <c r="P2257" t="s">
        <v>241</v>
      </c>
      <c r="Q2257" t="s">
        <v>50</v>
      </c>
      <c r="R2257" t="s">
        <v>25</v>
      </c>
    </row>
    <row r="2258" spans="1:18" x14ac:dyDescent="0.3">
      <c r="A2258">
        <v>2256</v>
      </c>
      <c r="B2258">
        <v>2638418842</v>
      </c>
      <c r="C2258" s="1">
        <v>43013</v>
      </c>
      <c r="D2258" t="s">
        <v>209</v>
      </c>
      <c r="E2258" t="s">
        <v>4133</v>
      </c>
      <c r="F2258" t="s">
        <v>3484</v>
      </c>
      <c r="G2258" t="s">
        <v>19</v>
      </c>
      <c r="H2258" t="s">
        <v>20</v>
      </c>
      <c r="I2258">
        <v>4</v>
      </c>
      <c r="J2258" t="s">
        <v>414</v>
      </c>
      <c r="K2258" t="s">
        <v>747</v>
      </c>
      <c r="L2258">
        <v>57000</v>
      </c>
      <c r="M2258">
        <v>66000</v>
      </c>
      <c r="N2258" t="s">
        <v>217</v>
      </c>
      <c r="O2258">
        <v>137</v>
      </c>
      <c r="P2258" t="s">
        <v>4134</v>
      </c>
      <c r="Q2258" t="s">
        <v>1362</v>
      </c>
      <c r="R2258" t="s">
        <v>43</v>
      </c>
    </row>
    <row r="2259" spans="1:18" x14ac:dyDescent="0.3">
      <c r="A2259">
        <v>2257</v>
      </c>
      <c r="B2259">
        <v>2684302481</v>
      </c>
      <c r="C2259" s="1">
        <v>43013</v>
      </c>
      <c r="D2259" t="s">
        <v>17</v>
      </c>
      <c r="E2259" t="s">
        <v>17</v>
      </c>
      <c r="G2259" t="s">
        <v>19</v>
      </c>
      <c r="H2259" t="s">
        <v>20</v>
      </c>
      <c r="I2259">
        <v>4</v>
      </c>
      <c r="J2259" t="s">
        <v>2023</v>
      </c>
      <c r="K2259" t="s">
        <v>189</v>
      </c>
      <c r="O2259">
        <v>5</v>
      </c>
      <c r="P2259" t="s">
        <v>2024</v>
      </c>
      <c r="Q2259" t="s">
        <v>50</v>
      </c>
      <c r="R2259" t="s">
        <v>25</v>
      </c>
    </row>
    <row r="2260" spans="1:18" x14ac:dyDescent="0.3">
      <c r="A2260">
        <v>2258</v>
      </c>
      <c r="B2260">
        <v>2749785688</v>
      </c>
      <c r="C2260" s="1">
        <v>43013</v>
      </c>
      <c r="D2260" t="s">
        <v>882</v>
      </c>
      <c r="E2260" t="s">
        <v>2695</v>
      </c>
      <c r="G2260" t="s">
        <v>19</v>
      </c>
      <c r="H2260" t="s">
        <v>67</v>
      </c>
      <c r="I2260">
        <v>4</v>
      </c>
      <c r="J2260" t="s">
        <v>4135</v>
      </c>
      <c r="K2260" t="s">
        <v>207</v>
      </c>
      <c r="O2260">
        <v>3</v>
      </c>
      <c r="P2260" t="s">
        <v>3285</v>
      </c>
      <c r="Q2260" t="s">
        <v>35</v>
      </c>
      <c r="R2260" t="s">
        <v>147</v>
      </c>
    </row>
    <row r="2261" spans="1:18" x14ac:dyDescent="0.3">
      <c r="A2261">
        <v>2259</v>
      </c>
      <c r="B2261">
        <v>2702486954</v>
      </c>
      <c r="C2261" s="1">
        <v>43013</v>
      </c>
      <c r="D2261" t="s">
        <v>882</v>
      </c>
      <c r="E2261" t="s">
        <v>2256</v>
      </c>
      <c r="F2261" t="s">
        <v>2257</v>
      </c>
      <c r="G2261" t="s">
        <v>19</v>
      </c>
      <c r="H2261" t="s">
        <v>20</v>
      </c>
      <c r="I2261">
        <v>1</v>
      </c>
      <c r="J2261" t="s">
        <v>2258</v>
      </c>
      <c r="K2261" t="s">
        <v>505</v>
      </c>
      <c r="O2261">
        <v>1</v>
      </c>
      <c r="P2261" t="s">
        <v>506</v>
      </c>
      <c r="Q2261" t="s">
        <v>35</v>
      </c>
      <c r="R2261" t="s">
        <v>147</v>
      </c>
    </row>
    <row r="2262" spans="1:18" x14ac:dyDescent="0.3">
      <c r="A2262">
        <v>2260</v>
      </c>
      <c r="B2262">
        <v>2707707534</v>
      </c>
      <c r="C2262" s="1">
        <v>43013</v>
      </c>
      <c r="D2262" t="s">
        <v>76</v>
      </c>
      <c r="E2262" t="s">
        <v>224</v>
      </c>
      <c r="G2262" t="s">
        <v>19</v>
      </c>
      <c r="H2262" t="s">
        <v>67</v>
      </c>
      <c r="I2262">
        <v>4</v>
      </c>
      <c r="J2262" t="s">
        <v>4136</v>
      </c>
      <c r="K2262" t="s">
        <v>189</v>
      </c>
      <c r="O2262">
        <v>3</v>
      </c>
      <c r="P2262" t="s">
        <v>4137</v>
      </c>
      <c r="Q2262" t="s">
        <v>50</v>
      </c>
      <c r="R2262" t="s">
        <v>147</v>
      </c>
    </row>
    <row r="2263" spans="1:18" x14ac:dyDescent="0.3">
      <c r="A2263">
        <v>2261</v>
      </c>
      <c r="B2263">
        <v>2748521964</v>
      </c>
      <c r="C2263" s="1">
        <v>43013</v>
      </c>
      <c r="D2263" t="s">
        <v>44</v>
      </c>
      <c r="E2263" t="s">
        <v>1230</v>
      </c>
      <c r="F2263" t="s">
        <v>2664</v>
      </c>
      <c r="G2263" t="s">
        <v>19</v>
      </c>
      <c r="H2263" t="s">
        <v>20</v>
      </c>
      <c r="I2263">
        <v>0</v>
      </c>
      <c r="J2263" t="s">
        <v>2665</v>
      </c>
      <c r="K2263" t="s">
        <v>1460</v>
      </c>
      <c r="P2263" t="s">
        <v>2666</v>
      </c>
      <c r="Q2263" t="s">
        <v>56</v>
      </c>
      <c r="R2263" t="s">
        <v>75</v>
      </c>
    </row>
    <row r="2264" spans="1:18" x14ac:dyDescent="0.3">
      <c r="A2264">
        <v>2262</v>
      </c>
      <c r="B2264">
        <v>2690936882</v>
      </c>
      <c r="C2264" s="1">
        <v>43013</v>
      </c>
      <c r="D2264" t="s">
        <v>26</v>
      </c>
      <c r="E2264" t="s">
        <v>71</v>
      </c>
      <c r="F2264" t="s">
        <v>19</v>
      </c>
      <c r="G2264" t="s">
        <v>46</v>
      </c>
      <c r="H2264" t="s">
        <v>28</v>
      </c>
      <c r="I2264">
        <v>8</v>
      </c>
      <c r="J2264" t="s">
        <v>154</v>
      </c>
      <c r="K2264" t="s">
        <v>1470</v>
      </c>
      <c r="P2264" t="s">
        <v>49</v>
      </c>
      <c r="Q2264" t="s">
        <v>50</v>
      </c>
      <c r="R2264" t="s">
        <v>25</v>
      </c>
    </row>
    <row r="2265" spans="1:18" x14ac:dyDescent="0.3">
      <c r="A2265">
        <v>2263</v>
      </c>
      <c r="B2265">
        <v>2716458408</v>
      </c>
      <c r="C2265" s="1">
        <v>43013</v>
      </c>
      <c r="D2265" t="s">
        <v>17</v>
      </c>
      <c r="E2265" t="s">
        <v>130</v>
      </c>
      <c r="F2265" t="s">
        <v>4138</v>
      </c>
      <c r="G2265" t="s">
        <v>19</v>
      </c>
      <c r="H2265" t="s">
        <v>67</v>
      </c>
      <c r="I2265">
        <v>2</v>
      </c>
      <c r="J2265" t="s">
        <v>4139</v>
      </c>
      <c r="K2265" t="s">
        <v>222</v>
      </c>
      <c r="P2265" t="s">
        <v>4140</v>
      </c>
      <c r="Q2265" t="s">
        <v>167</v>
      </c>
      <c r="R2265" t="s">
        <v>174</v>
      </c>
    </row>
    <row r="2266" spans="1:18" x14ac:dyDescent="0.3">
      <c r="A2266">
        <v>2264</v>
      </c>
      <c r="B2266">
        <v>2680045049</v>
      </c>
      <c r="C2266" s="1">
        <v>43013</v>
      </c>
      <c r="D2266" t="s">
        <v>17</v>
      </c>
      <c r="E2266" t="s">
        <v>107</v>
      </c>
      <c r="F2266" t="s">
        <v>4141</v>
      </c>
      <c r="G2266" t="s">
        <v>19</v>
      </c>
      <c r="H2266" t="s">
        <v>67</v>
      </c>
      <c r="I2266">
        <v>2</v>
      </c>
      <c r="J2266" t="s">
        <v>4142</v>
      </c>
      <c r="K2266" t="s">
        <v>207</v>
      </c>
      <c r="L2266">
        <v>80000</v>
      </c>
      <c r="M2266">
        <v>141000</v>
      </c>
      <c r="N2266" t="s">
        <v>217</v>
      </c>
      <c r="P2266" t="s">
        <v>1325</v>
      </c>
      <c r="Q2266" t="s">
        <v>24</v>
      </c>
      <c r="R2266" t="s">
        <v>43</v>
      </c>
    </row>
    <row r="2267" spans="1:18" x14ac:dyDescent="0.3">
      <c r="A2267">
        <v>2265</v>
      </c>
      <c r="B2267">
        <v>2728527499</v>
      </c>
      <c r="C2267" s="1">
        <v>43013</v>
      </c>
      <c r="D2267" t="s">
        <v>26</v>
      </c>
      <c r="E2267" t="s">
        <v>71</v>
      </c>
      <c r="G2267" t="s">
        <v>19</v>
      </c>
      <c r="H2267" t="s">
        <v>28</v>
      </c>
      <c r="I2267">
        <v>6</v>
      </c>
      <c r="J2267" t="s">
        <v>4143</v>
      </c>
      <c r="K2267" t="s">
        <v>73</v>
      </c>
      <c r="O2267">
        <v>2</v>
      </c>
      <c r="P2267" t="s">
        <v>136</v>
      </c>
      <c r="Q2267" t="s">
        <v>137</v>
      </c>
      <c r="R2267" t="s">
        <v>75</v>
      </c>
    </row>
    <row r="2268" spans="1:18" x14ac:dyDescent="0.3">
      <c r="A2268">
        <v>2266</v>
      </c>
      <c r="B2268">
        <v>2715597922</v>
      </c>
      <c r="C2268" s="1">
        <v>43014</v>
      </c>
      <c r="D2268" t="s">
        <v>449</v>
      </c>
      <c r="E2268" t="s">
        <v>1186</v>
      </c>
      <c r="G2268" t="s">
        <v>19</v>
      </c>
      <c r="H2268" t="s">
        <v>67</v>
      </c>
      <c r="I2268">
        <v>2</v>
      </c>
      <c r="J2268" t="s">
        <v>120</v>
      </c>
      <c r="K2268" t="s">
        <v>1518</v>
      </c>
      <c r="O2268">
        <v>11</v>
      </c>
      <c r="P2268" t="s">
        <v>4144</v>
      </c>
      <c r="Q2268" t="s">
        <v>50</v>
      </c>
      <c r="R2268" t="s">
        <v>25</v>
      </c>
    </row>
    <row r="2269" spans="1:18" x14ac:dyDescent="0.3">
      <c r="A2269">
        <v>2267</v>
      </c>
      <c r="B2269">
        <v>2712833361</v>
      </c>
      <c r="C2269" s="1">
        <v>43014</v>
      </c>
      <c r="D2269" t="s">
        <v>65</v>
      </c>
      <c r="E2269" t="s">
        <v>324</v>
      </c>
      <c r="G2269" t="s">
        <v>19</v>
      </c>
      <c r="H2269" t="s">
        <v>28</v>
      </c>
      <c r="I2269">
        <v>4</v>
      </c>
      <c r="J2269" t="s">
        <v>4145</v>
      </c>
      <c r="K2269" t="s">
        <v>1596</v>
      </c>
      <c r="O2269">
        <v>90</v>
      </c>
      <c r="P2269" t="s">
        <v>4146</v>
      </c>
      <c r="Q2269" t="s">
        <v>50</v>
      </c>
      <c r="R2269" t="s">
        <v>57</v>
      </c>
    </row>
    <row r="2270" spans="1:18" x14ac:dyDescent="0.3">
      <c r="A2270">
        <v>2268</v>
      </c>
      <c r="B2270">
        <v>2540027292</v>
      </c>
      <c r="C2270" s="1">
        <v>43014</v>
      </c>
      <c r="D2270" t="s">
        <v>92</v>
      </c>
      <c r="E2270" t="s">
        <v>4102</v>
      </c>
      <c r="G2270" t="s">
        <v>19</v>
      </c>
      <c r="H2270" t="s">
        <v>28</v>
      </c>
      <c r="I2270">
        <v>7</v>
      </c>
      <c r="J2270" t="s">
        <v>4103</v>
      </c>
      <c r="K2270" t="s">
        <v>2538</v>
      </c>
      <c r="O2270">
        <v>3</v>
      </c>
      <c r="P2270" t="s">
        <v>96</v>
      </c>
      <c r="Q2270" t="s">
        <v>35</v>
      </c>
      <c r="R2270" t="s">
        <v>25</v>
      </c>
    </row>
    <row r="2271" spans="1:18" x14ac:dyDescent="0.3">
      <c r="A2271">
        <v>2269</v>
      </c>
      <c r="B2271">
        <v>2503596854</v>
      </c>
      <c r="C2271" s="1">
        <v>43014</v>
      </c>
      <c r="D2271" t="s">
        <v>17</v>
      </c>
      <c r="E2271" t="s">
        <v>4147</v>
      </c>
      <c r="G2271" t="s">
        <v>19</v>
      </c>
      <c r="H2271" t="s">
        <v>28</v>
      </c>
      <c r="I2271">
        <v>6</v>
      </c>
      <c r="J2271" t="s">
        <v>2065</v>
      </c>
      <c r="K2271" t="s">
        <v>321</v>
      </c>
      <c r="P2271" t="s">
        <v>96</v>
      </c>
      <c r="Q2271" t="s">
        <v>35</v>
      </c>
      <c r="R2271" t="s">
        <v>25</v>
      </c>
    </row>
    <row r="2272" spans="1:18" x14ac:dyDescent="0.3">
      <c r="A2272">
        <v>2270</v>
      </c>
      <c r="B2272">
        <v>2713343301</v>
      </c>
      <c r="C2272" s="1">
        <v>43014</v>
      </c>
      <c r="D2272" t="s">
        <v>449</v>
      </c>
      <c r="E2272" t="s">
        <v>4148</v>
      </c>
      <c r="G2272" t="s">
        <v>19</v>
      </c>
      <c r="H2272" t="s">
        <v>67</v>
      </c>
      <c r="I2272">
        <v>3</v>
      </c>
      <c r="J2272" t="s">
        <v>373</v>
      </c>
      <c r="K2272" t="s">
        <v>1215</v>
      </c>
      <c r="O2272">
        <v>10</v>
      </c>
      <c r="P2272" t="s">
        <v>41</v>
      </c>
      <c r="Q2272" t="s">
        <v>42</v>
      </c>
      <c r="R2272" t="s">
        <v>43</v>
      </c>
    </row>
    <row r="2273" spans="1:18" x14ac:dyDescent="0.3">
      <c r="A2273">
        <v>2271</v>
      </c>
      <c r="B2273">
        <v>2684621975</v>
      </c>
      <c r="C2273" s="1">
        <v>43014</v>
      </c>
      <c r="D2273" t="s">
        <v>97</v>
      </c>
      <c r="E2273" t="s">
        <v>4149</v>
      </c>
      <c r="F2273" t="s">
        <v>52</v>
      </c>
      <c r="G2273" t="s">
        <v>19</v>
      </c>
      <c r="H2273" t="s">
        <v>20</v>
      </c>
      <c r="I2273">
        <v>1</v>
      </c>
      <c r="J2273" t="s">
        <v>4150</v>
      </c>
      <c r="K2273" t="s">
        <v>2418</v>
      </c>
      <c r="O2273">
        <v>19</v>
      </c>
      <c r="P2273" t="s">
        <v>2419</v>
      </c>
      <c r="Q2273" t="s">
        <v>178</v>
      </c>
      <c r="R2273" t="s">
        <v>43</v>
      </c>
    </row>
    <row r="2274" spans="1:18" x14ac:dyDescent="0.3">
      <c r="A2274">
        <v>2272</v>
      </c>
      <c r="B2274">
        <v>2473981304</v>
      </c>
      <c r="C2274" s="1">
        <v>43014</v>
      </c>
      <c r="D2274" t="s">
        <v>17</v>
      </c>
      <c r="E2274" t="s">
        <v>4151</v>
      </c>
      <c r="G2274" t="s">
        <v>19</v>
      </c>
      <c r="H2274" t="s">
        <v>798</v>
      </c>
      <c r="I2274">
        <v>8</v>
      </c>
      <c r="J2274" t="s">
        <v>4152</v>
      </c>
      <c r="K2274" t="s">
        <v>22</v>
      </c>
      <c r="O2274">
        <v>2</v>
      </c>
      <c r="P2274" t="s">
        <v>4153</v>
      </c>
      <c r="Q2274" t="s">
        <v>24</v>
      </c>
      <c r="R2274" t="s">
        <v>57</v>
      </c>
    </row>
    <row r="2275" spans="1:18" x14ac:dyDescent="0.3">
      <c r="A2275">
        <v>2273</v>
      </c>
      <c r="B2275">
        <v>2699364771</v>
      </c>
      <c r="C2275" s="1">
        <v>43014</v>
      </c>
      <c r="D2275" t="s">
        <v>97</v>
      </c>
      <c r="E2275" t="s">
        <v>97</v>
      </c>
      <c r="G2275" t="s">
        <v>19</v>
      </c>
      <c r="H2275" t="s">
        <v>28</v>
      </c>
      <c r="I2275">
        <v>6</v>
      </c>
      <c r="J2275" t="s">
        <v>4154</v>
      </c>
      <c r="K2275" t="s">
        <v>22</v>
      </c>
      <c r="O2275">
        <v>17</v>
      </c>
      <c r="P2275" t="s">
        <v>1163</v>
      </c>
      <c r="Q2275" t="s">
        <v>146</v>
      </c>
      <c r="R2275" t="s">
        <v>183</v>
      </c>
    </row>
    <row r="2276" spans="1:18" x14ac:dyDescent="0.3">
      <c r="A2276">
        <v>2274</v>
      </c>
      <c r="B2276">
        <v>2736020963</v>
      </c>
      <c r="C2276" s="1">
        <v>43014</v>
      </c>
      <c r="D2276" t="s">
        <v>65</v>
      </c>
      <c r="E2276" t="s">
        <v>4155</v>
      </c>
      <c r="G2276" t="s">
        <v>19</v>
      </c>
      <c r="H2276" t="s">
        <v>67</v>
      </c>
      <c r="I2276">
        <v>3</v>
      </c>
      <c r="J2276" t="s">
        <v>4156</v>
      </c>
      <c r="K2276" t="s">
        <v>22</v>
      </c>
      <c r="O2276">
        <v>12</v>
      </c>
      <c r="P2276" t="s">
        <v>4157</v>
      </c>
      <c r="Q2276" t="s">
        <v>42</v>
      </c>
      <c r="R2276" t="s">
        <v>25</v>
      </c>
    </row>
    <row r="2277" spans="1:18" x14ac:dyDescent="0.3">
      <c r="A2277">
        <v>2275</v>
      </c>
      <c r="B2277">
        <v>2690302638</v>
      </c>
      <c r="C2277" s="1">
        <v>43014</v>
      </c>
      <c r="D2277" t="s">
        <v>44</v>
      </c>
      <c r="E2277" t="s">
        <v>45</v>
      </c>
      <c r="F2277" t="s">
        <v>305</v>
      </c>
      <c r="G2277" t="s">
        <v>46</v>
      </c>
      <c r="H2277" t="s">
        <v>28</v>
      </c>
      <c r="I2277">
        <v>7</v>
      </c>
      <c r="J2277" t="s">
        <v>120</v>
      </c>
      <c r="K2277" t="s">
        <v>3028</v>
      </c>
      <c r="P2277" t="s">
        <v>49</v>
      </c>
      <c r="Q2277" t="s">
        <v>50</v>
      </c>
      <c r="R2277" t="s">
        <v>25</v>
      </c>
    </row>
    <row r="2278" spans="1:18" x14ac:dyDescent="0.3">
      <c r="A2278">
        <v>2276</v>
      </c>
      <c r="B2278">
        <v>2683050850</v>
      </c>
      <c r="C2278" s="1">
        <v>43014</v>
      </c>
      <c r="D2278" t="s">
        <v>36</v>
      </c>
      <c r="E2278" t="s">
        <v>4158</v>
      </c>
      <c r="G2278" t="s">
        <v>19</v>
      </c>
      <c r="H2278" t="s">
        <v>28</v>
      </c>
      <c r="I2278">
        <v>7</v>
      </c>
      <c r="J2278" t="s">
        <v>4159</v>
      </c>
      <c r="K2278" t="s">
        <v>22</v>
      </c>
      <c r="O2278">
        <v>23</v>
      </c>
      <c r="P2278" t="s">
        <v>4160</v>
      </c>
      <c r="Q2278" t="s">
        <v>178</v>
      </c>
      <c r="R2278" t="s">
        <v>43</v>
      </c>
    </row>
    <row r="2279" spans="1:18" x14ac:dyDescent="0.3">
      <c r="A2279">
        <v>2277</v>
      </c>
      <c r="B2279">
        <v>2693777480</v>
      </c>
      <c r="C2279" s="1">
        <v>43014</v>
      </c>
      <c r="D2279" t="s">
        <v>26</v>
      </c>
      <c r="E2279" t="s">
        <v>71</v>
      </c>
      <c r="F2279" t="s">
        <v>19</v>
      </c>
      <c r="G2279" t="s">
        <v>46</v>
      </c>
      <c r="H2279" t="s">
        <v>28</v>
      </c>
      <c r="I2279">
        <v>6</v>
      </c>
      <c r="J2279" t="s">
        <v>154</v>
      </c>
      <c r="K2279" t="s">
        <v>4161</v>
      </c>
      <c r="P2279" t="s">
        <v>49</v>
      </c>
      <c r="Q2279" t="s">
        <v>50</v>
      </c>
      <c r="R2279" t="s">
        <v>25</v>
      </c>
    </row>
    <row r="2280" spans="1:18" x14ac:dyDescent="0.3">
      <c r="A2280">
        <v>2278</v>
      </c>
      <c r="B2280">
        <v>2689164235</v>
      </c>
      <c r="C2280" s="1">
        <v>43014</v>
      </c>
      <c r="D2280" t="s">
        <v>26</v>
      </c>
      <c r="E2280" t="s">
        <v>1430</v>
      </c>
      <c r="G2280" t="s">
        <v>19</v>
      </c>
      <c r="H2280" t="s">
        <v>28</v>
      </c>
      <c r="I2280">
        <v>7</v>
      </c>
      <c r="J2280" t="s">
        <v>1431</v>
      </c>
      <c r="K2280" t="s">
        <v>296</v>
      </c>
      <c r="O2280">
        <v>15</v>
      </c>
      <c r="P2280" t="s">
        <v>136</v>
      </c>
      <c r="Q2280" t="s">
        <v>137</v>
      </c>
      <c r="R2280" t="s">
        <v>75</v>
      </c>
    </row>
    <row r="2281" spans="1:18" x14ac:dyDescent="0.3">
      <c r="A2281">
        <v>2279</v>
      </c>
      <c r="B2281">
        <v>2694253991</v>
      </c>
      <c r="C2281" s="1">
        <v>43015</v>
      </c>
      <c r="D2281" t="s">
        <v>44</v>
      </c>
      <c r="E2281" t="s">
        <v>45</v>
      </c>
      <c r="F2281" t="s">
        <v>305</v>
      </c>
      <c r="G2281" t="s">
        <v>46</v>
      </c>
      <c r="H2281" t="s">
        <v>28</v>
      </c>
      <c r="I2281">
        <v>5</v>
      </c>
      <c r="J2281" t="s">
        <v>120</v>
      </c>
      <c r="K2281" t="s">
        <v>207</v>
      </c>
      <c r="P2281" t="s">
        <v>49</v>
      </c>
      <c r="Q2281" t="s">
        <v>50</v>
      </c>
      <c r="R2281" t="s">
        <v>25</v>
      </c>
    </row>
    <row r="2282" spans="1:18" x14ac:dyDescent="0.3">
      <c r="A2282">
        <v>2280</v>
      </c>
      <c r="B2282">
        <v>2647543151</v>
      </c>
      <c r="C2282" s="1">
        <v>43015</v>
      </c>
      <c r="D2282" t="s">
        <v>36</v>
      </c>
      <c r="E2282" t="s">
        <v>457</v>
      </c>
      <c r="F2282" t="s">
        <v>3814</v>
      </c>
      <c r="G2282" t="s">
        <v>19</v>
      </c>
      <c r="H2282" t="s">
        <v>28</v>
      </c>
      <c r="I2282">
        <v>7</v>
      </c>
      <c r="J2282" t="s">
        <v>1080</v>
      </c>
      <c r="K2282" t="s">
        <v>79</v>
      </c>
      <c r="O2282">
        <v>4</v>
      </c>
      <c r="P2282" t="s">
        <v>1081</v>
      </c>
      <c r="Q2282" t="s">
        <v>293</v>
      </c>
      <c r="R2282" t="s">
        <v>25</v>
      </c>
    </row>
    <row r="2283" spans="1:18" x14ac:dyDescent="0.3">
      <c r="A2283">
        <v>2281</v>
      </c>
      <c r="B2283">
        <v>2642447780</v>
      </c>
      <c r="C2283" s="1">
        <v>43015</v>
      </c>
      <c r="D2283" t="s">
        <v>17</v>
      </c>
      <c r="E2283" t="s">
        <v>130</v>
      </c>
      <c r="G2283" t="s">
        <v>19</v>
      </c>
      <c r="H2283" t="s">
        <v>28</v>
      </c>
      <c r="I2283">
        <v>7</v>
      </c>
      <c r="J2283" t="s">
        <v>395</v>
      </c>
      <c r="K2283" t="s">
        <v>871</v>
      </c>
      <c r="P2283" t="s">
        <v>234</v>
      </c>
      <c r="Q2283" t="s">
        <v>35</v>
      </c>
      <c r="R2283" t="s">
        <v>25</v>
      </c>
    </row>
    <row r="2284" spans="1:18" x14ac:dyDescent="0.3">
      <c r="A2284">
        <v>2282</v>
      </c>
      <c r="B2284">
        <v>2748527707</v>
      </c>
      <c r="C2284" s="1">
        <v>43015</v>
      </c>
      <c r="D2284" t="s">
        <v>17</v>
      </c>
      <c r="E2284" t="s">
        <v>220</v>
      </c>
      <c r="G2284" t="s">
        <v>19</v>
      </c>
      <c r="H2284" t="s">
        <v>20</v>
      </c>
      <c r="I2284">
        <v>1</v>
      </c>
      <c r="J2284" t="s">
        <v>221</v>
      </c>
      <c r="K2284" t="s">
        <v>254</v>
      </c>
      <c r="O2284">
        <v>28</v>
      </c>
      <c r="P2284" t="s">
        <v>223</v>
      </c>
      <c r="Q2284" t="s">
        <v>24</v>
      </c>
      <c r="R2284" t="s">
        <v>57</v>
      </c>
    </row>
    <row r="2285" spans="1:18" x14ac:dyDescent="0.3">
      <c r="A2285">
        <v>2283</v>
      </c>
      <c r="B2285">
        <v>2643965382</v>
      </c>
      <c r="C2285" s="1">
        <v>43015</v>
      </c>
      <c r="D2285" t="s">
        <v>449</v>
      </c>
      <c r="E2285" t="s">
        <v>4162</v>
      </c>
      <c r="G2285" t="s">
        <v>19</v>
      </c>
      <c r="H2285" t="s">
        <v>67</v>
      </c>
      <c r="I2285">
        <v>4</v>
      </c>
      <c r="J2285" t="s">
        <v>2163</v>
      </c>
      <c r="K2285" t="s">
        <v>22</v>
      </c>
      <c r="O2285">
        <v>32</v>
      </c>
      <c r="P2285" t="s">
        <v>4163</v>
      </c>
      <c r="Q2285" t="s">
        <v>35</v>
      </c>
      <c r="R2285" t="s">
        <v>25</v>
      </c>
    </row>
    <row r="2286" spans="1:18" x14ac:dyDescent="0.3">
      <c r="A2286">
        <v>2284</v>
      </c>
      <c r="B2286">
        <v>2719808286</v>
      </c>
      <c r="C2286" s="1">
        <v>43015</v>
      </c>
      <c r="D2286" t="s">
        <v>507</v>
      </c>
      <c r="E2286" t="s">
        <v>507</v>
      </c>
      <c r="G2286" t="s">
        <v>46</v>
      </c>
      <c r="H2286" t="s">
        <v>67</v>
      </c>
      <c r="I2286">
        <v>3</v>
      </c>
      <c r="J2286" t="s">
        <v>120</v>
      </c>
      <c r="K2286" t="s">
        <v>22</v>
      </c>
      <c r="O2286">
        <v>86</v>
      </c>
      <c r="P2286" t="s">
        <v>662</v>
      </c>
      <c r="Q2286" t="s">
        <v>137</v>
      </c>
      <c r="R2286" t="s">
        <v>147</v>
      </c>
    </row>
    <row r="2287" spans="1:18" x14ac:dyDescent="0.3">
      <c r="A2287">
        <v>2285</v>
      </c>
      <c r="B2287">
        <v>2744677211</v>
      </c>
      <c r="C2287" s="1">
        <v>43015</v>
      </c>
      <c r="D2287" t="s">
        <v>17</v>
      </c>
      <c r="E2287" t="s">
        <v>17</v>
      </c>
      <c r="G2287" t="s">
        <v>19</v>
      </c>
      <c r="H2287" t="s">
        <v>28</v>
      </c>
      <c r="I2287">
        <v>7</v>
      </c>
      <c r="J2287" t="s">
        <v>4164</v>
      </c>
      <c r="K2287" t="s">
        <v>212</v>
      </c>
      <c r="O2287">
        <v>5</v>
      </c>
      <c r="P2287" t="s">
        <v>136</v>
      </c>
      <c r="Q2287" t="s">
        <v>137</v>
      </c>
      <c r="R2287" t="s">
        <v>75</v>
      </c>
    </row>
    <row r="2288" spans="1:18" x14ac:dyDescent="0.3">
      <c r="A2288">
        <v>2286</v>
      </c>
      <c r="B2288">
        <v>2692314852</v>
      </c>
      <c r="C2288" s="1">
        <v>43015</v>
      </c>
      <c r="D2288" t="s">
        <v>464</v>
      </c>
      <c r="E2288" t="s">
        <v>464</v>
      </c>
      <c r="G2288" t="s">
        <v>19</v>
      </c>
      <c r="H2288" t="s">
        <v>28</v>
      </c>
      <c r="I2288">
        <v>4</v>
      </c>
      <c r="J2288" t="s">
        <v>4165</v>
      </c>
      <c r="K2288" t="s">
        <v>222</v>
      </c>
      <c r="O2288">
        <v>28</v>
      </c>
      <c r="P2288" t="s">
        <v>1163</v>
      </c>
      <c r="Q2288" t="s">
        <v>146</v>
      </c>
      <c r="R2288" t="s">
        <v>183</v>
      </c>
    </row>
    <row r="2289" spans="1:18" x14ac:dyDescent="0.3">
      <c r="A2289">
        <v>2287</v>
      </c>
      <c r="B2289">
        <v>2678799642</v>
      </c>
      <c r="C2289" s="1">
        <v>43015</v>
      </c>
      <c r="D2289" t="s">
        <v>17</v>
      </c>
      <c r="E2289" t="s">
        <v>4166</v>
      </c>
      <c r="G2289" t="s">
        <v>19</v>
      </c>
      <c r="H2289" t="s">
        <v>28</v>
      </c>
      <c r="I2289">
        <v>5</v>
      </c>
      <c r="J2289" t="s">
        <v>120</v>
      </c>
      <c r="K2289" t="s">
        <v>109</v>
      </c>
      <c r="O2289">
        <v>2</v>
      </c>
      <c r="P2289" t="s">
        <v>136</v>
      </c>
      <c r="Q2289" t="s">
        <v>137</v>
      </c>
      <c r="R2289" t="s">
        <v>75</v>
      </c>
    </row>
    <row r="2290" spans="1:18" x14ac:dyDescent="0.3">
      <c r="A2290">
        <v>2288</v>
      </c>
      <c r="B2290">
        <v>2702508524</v>
      </c>
      <c r="C2290" s="1">
        <v>43015</v>
      </c>
      <c r="D2290" t="s">
        <v>17</v>
      </c>
      <c r="E2290" t="s">
        <v>4167</v>
      </c>
      <c r="G2290" t="s">
        <v>19</v>
      </c>
      <c r="H2290" t="s">
        <v>20</v>
      </c>
      <c r="I2290">
        <v>3</v>
      </c>
      <c r="J2290" t="s">
        <v>4168</v>
      </c>
      <c r="K2290" t="s">
        <v>109</v>
      </c>
      <c r="L2290">
        <v>87000</v>
      </c>
      <c r="M2290">
        <v>111000</v>
      </c>
      <c r="N2290" t="s">
        <v>217</v>
      </c>
      <c r="O2290">
        <v>7</v>
      </c>
      <c r="P2290" t="s">
        <v>4169</v>
      </c>
      <c r="Q2290" t="s">
        <v>35</v>
      </c>
      <c r="R2290" t="s">
        <v>57</v>
      </c>
    </row>
    <row r="2291" spans="1:18" x14ac:dyDescent="0.3">
      <c r="A2291">
        <v>2289</v>
      </c>
      <c r="B2291">
        <v>2710771424</v>
      </c>
      <c r="C2291" s="1">
        <v>43015</v>
      </c>
      <c r="D2291" t="s">
        <v>36</v>
      </c>
      <c r="E2291" t="s">
        <v>4170</v>
      </c>
      <c r="G2291" t="s">
        <v>19</v>
      </c>
      <c r="H2291" t="s">
        <v>67</v>
      </c>
      <c r="I2291">
        <v>4</v>
      </c>
      <c r="J2291" t="s">
        <v>4171</v>
      </c>
      <c r="K2291" t="s">
        <v>22</v>
      </c>
      <c r="P2291" t="s">
        <v>4172</v>
      </c>
      <c r="Q2291" t="s">
        <v>56</v>
      </c>
      <c r="R2291" t="s">
        <v>75</v>
      </c>
    </row>
    <row r="2292" spans="1:18" x14ac:dyDescent="0.3">
      <c r="A2292">
        <v>2290</v>
      </c>
      <c r="B2292">
        <v>2701606971</v>
      </c>
      <c r="C2292" s="1">
        <v>43015</v>
      </c>
      <c r="D2292" t="s">
        <v>36</v>
      </c>
      <c r="E2292" t="s">
        <v>36</v>
      </c>
      <c r="G2292" t="s">
        <v>46</v>
      </c>
      <c r="H2292" t="s">
        <v>28</v>
      </c>
      <c r="I2292">
        <v>2</v>
      </c>
      <c r="J2292" t="s">
        <v>4173</v>
      </c>
      <c r="K2292" t="s">
        <v>272</v>
      </c>
      <c r="O2292">
        <v>12</v>
      </c>
      <c r="P2292" t="s">
        <v>4174</v>
      </c>
      <c r="Q2292" t="s">
        <v>56</v>
      </c>
      <c r="R2292" t="s">
        <v>75</v>
      </c>
    </row>
    <row r="2293" spans="1:18" x14ac:dyDescent="0.3">
      <c r="A2293">
        <v>2291</v>
      </c>
      <c r="B2293">
        <v>2656644483</v>
      </c>
      <c r="C2293" s="1">
        <v>43015</v>
      </c>
      <c r="D2293" t="s">
        <v>26</v>
      </c>
      <c r="E2293" t="s">
        <v>71</v>
      </c>
      <c r="F2293" t="s">
        <v>119</v>
      </c>
      <c r="G2293" t="s">
        <v>46</v>
      </c>
      <c r="H2293" t="s">
        <v>28</v>
      </c>
      <c r="I2293">
        <v>6</v>
      </c>
      <c r="J2293" t="s">
        <v>154</v>
      </c>
      <c r="K2293" t="s">
        <v>711</v>
      </c>
      <c r="P2293" t="s">
        <v>49</v>
      </c>
      <c r="Q2293" t="s">
        <v>50</v>
      </c>
      <c r="R2293" t="s">
        <v>25</v>
      </c>
    </row>
    <row r="2294" spans="1:18" x14ac:dyDescent="0.3">
      <c r="A2294">
        <v>2292</v>
      </c>
      <c r="B2294">
        <v>2749226361</v>
      </c>
      <c r="C2294" s="1">
        <v>43015</v>
      </c>
      <c r="D2294" t="s">
        <v>17</v>
      </c>
      <c r="E2294" t="s">
        <v>17</v>
      </c>
      <c r="G2294" t="s">
        <v>19</v>
      </c>
      <c r="H2294" t="s">
        <v>67</v>
      </c>
      <c r="I2294">
        <v>2</v>
      </c>
      <c r="J2294" t="s">
        <v>2162</v>
      </c>
      <c r="K2294" t="s">
        <v>661</v>
      </c>
      <c r="P2294" t="s">
        <v>614</v>
      </c>
      <c r="Q2294" t="s">
        <v>56</v>
      </c>
      <c r="R2294" t="s">
        <v>147</v>
      </c>
    </row>
    <row r="2295" spans="1:18" x14ac:dyDescent="0.3">
      <c r="A2295">
        <v>2293</v>
      </c>
      <c r="B2295">
        <v>2705857063</v>
      </c>
      <c r="C2295" s="1">
        <v>43016</v>
      </c>
      <c r="D2295" t="s">
        <v>1074</v>
      </c>
      <c r="E2295" t="s">
        <v>2192</v>
      </c>
      <c r="G2295" t="s">
        <v>19</v>
      </c>
      <c r="H2295" t="s">
        <v>28</v>
      </c>
      <c r="I2295">
        <v>6</v>
      </c>
      <c r="J2295" t="s">
        <v>2193</v>
      </c>
      <c r="K2295" t="s">
        <v>321</v>
      </c>
      <c r="O2295">
        <v>1</v>
      </c>
      <c r="P2295" t="s">
        <v>999</v>
      </c>
      <c r="Q2295" t="s">
        <v>56</v>
      </c>
      <c r="R2295" t="s">
        <v>25</v>
      </c>
    </row>
    <row r="2296" spans="1:18" x14ac:dyDescent="0.3">
      <c r="A2296">
        <v>2294</v>
      </c>
      <c r="B2296">
        <v>2703787447</v>
      </c>
      <c r="C2296" s="1">
        <v>43016</v>
      </c>
      <c r="D2296" t="s">
        <v>36</v>
      </c>
      <c r="E2296" t="s">
        <v>36</v>
      </c>
      <c r="G2296" t="s">
        <v>19</v>
      </c>
      <c r="H2296" t="s">
        <v>28</v>
      </c>
      <c r="I2296">
        <v>9</v>
      </c>
      <c r="J2296" t="s">
        <v>4175</v>
      </c>
      <c r="K2296" t="s">
        <v>553</v>
      </c>
      <c r="O2296">
        <v>30</v>
      </c>
      <c r="P2296" t="s">
        <v>4176</v>
      </c>
      <c r="Q2296" t="s">
        <v>35</v>
      </c>
      <c r="R2296" t="s">
        <v>57</v>
      </c>
    </row>
    <row r="2297" spans="1:18" x14ac:dyDescent="0.3">
      <c r="A2297">
        <v>2295</v>
      </c>
      <c r="B2297">
        <v>2743085474</v>
      </c>
      <c r="C2297" s="1">
        <v>43016</v>
      </c>
      <c r="D2297" t="s">
        <v>2698</v>
      </c>
      <c r="E2297" t="s">
        <v>2698</v>
      </c>
      <c r="F2297" t="s">
        <v>4177</v>
      </c>
      <c r="G2297" t="s">
        <v>19</v>
      </c>
      <c r="H2297" t="s">
        <v>20</v>
      </c>
      <c r="I2297">
        <v>2</v>
      </c>
      <c r="J2297" t="s">
        <v>4178</v>
      </c>
      <c r="K2297" t="s">
        <v>628</v>
      </c>
      <c r="O2297">
        <v>42</v>
      </c>
      <c r="P2297" t="s">
        <v>4179</v>
      </c>
      <c r="Q2297" t="s">
        <v>4180</v>
      </c>
      <c r="R2297" t="s">
        <v>57</v>
      </c>
    </row>
    <row r="2298" spans="1:18" x14ac:dyDescent="0.3">
      <c r="A2298">
        <v>2296</v>
      </c>
      <c r="B2298">
        <v>2681249541</v>
      </c>
      <c r="C2298" s="1">
        <v>43016</v>
      </c>
      <c r="D2298" t="s">
        <v>17</v>
      </c>
      <c r="E2298" t="s">
        <v>130</v>
      </c>
      <c r="G2298" t="s">
        <v>19</v>
      </c>
      <c r="H2298" t="s">
        <v>28</v>
      </c>
      <c r="I2298">
        <v>5</v>
      </c>
      <c r="J2298" t="s">
        <v>4181</v>
      </c>
      <c r="K2298" t="s">
        <v>1765</v>
      </c>
      <c r="O2298">
        <v>11</v>
      </c>
      <c r="P2298" t="s">
        <v>1021</v>
      </c>
      <c r="Q2298" t="s">
        <v>56</v>
      </c>
      <c r="R2298" t="s">
        <v>25</v>
      </c>
    </row>
    <row r="2299" spans="1:18" x14ac:dyDescent="0.3">
      <c r="A2299">
        <v>2297</v>
      </c>
      <c r="B2299">
        <v>2734489682</v>
      </c>
      <c r="C2299" s="1">
        <v>43016</v>
      </c>
      <c r="D2299" t="s">
        <v>17</v>
      </c>
      <c r="E2299" t="s">
        <v>4182</v>
      </c>
      <c r="G2299" t="s">
        <v>19</v>
      </c>
      <c r="H2299" t="s">
        <v>67</v>
      </c>
      <c r="I2299">
        <v>3</v>
      </c>
      <c r="J2299" t="s">
        <v>2206</v>
      </c>
      <c r="K2299" t="s">
        <v>128</v>
      </c>
      <c r="L2299">
        <v>89000</v>
      </c>
      <c r="M2299">
        <v>135000</v>
      </c>
      <c r="N2299" t="s">
        <v>217</v>
      </c>
      <c r="O2299">
        <v>3</v>
      </c>
      <c r="P2299" t="s">
        <v>547</v>
      </c>
      <c r="Q2299" t="s">
        <v>50</v>
      </c>
      <c r="R2299" t="s">
        <v>25</v>
      </c>
    </row>
    <row r="2300" spans="1:18" x14ac:dyDescent="0.3">
      <c r="A2300">
        <v>2298</v>
      </c>
      <c r="B2300">
        <v>2679700484</v>
      </c>
      <c r="C2300" s="1">
        <v>43016</v>
      </c>
      <c r="D2300" t="s">
        <v>17</v>
      </c>
      <c r="E2300" t="s">
        <v>17</v>
      </c>
      <c r="G2300" t="s">
        <v>19</v>
      </c>
      <c r="H2300" t="s">
        <v>28</v>
      </c>
      <c r="I2300">
        <v>6</v>
      </c>
      <c r="J2300" t="s">
        <v>4183</v>
      </c>
      <c r="K2300" t="s">
        <v>222</v>
      </c>
      <c r="O2300">
        <v>5</v>
      </c>
      <c r="P2300" t="s">
        <v>136</v>
      </c>
      <c r="Q2300" t="s">
        <v>137</v>
      </c>
      <c r="R2300" t="s">
        <v>75</v>
      </c>
    </row>
    <row r="2301" spans="1:18" x14ac:dyDescent="0.3">
      <c r="A2301">
        <v>2299</v>
      </c>
      <c r="B2301">
        <v>2705855241</v>
      </c>
      <c r="C2301" s="1">
        <v>43016</v>
      </c>
      <c r="D2301" t="s">
        <v>1074</v>
      </c>
      <c r="E2301" t="s">
        <v>2192</v>
      </c>
      <c r="G2301" t="s">
        <v>19</v>
      </c>
      <c r="H2301" t="s">
        <v>28</v>
      </c>
      <c r="I2301">
        <v>4</v>
      </c>
      <c r="J2301" t="s">
        <v>2193</v>
      </c>
      <c r="K2301" t="s">
        <v>229</v>
      </c>
      <c r="P2301" t="s">
        <v>999</v>
      </c>
      <c r="Q2301" t="s">
        <v>56</v>
      </c>
      <c r="R2301" t="s">
        <v>25</v>
      </c>
    </row>
    <row r="2302" spans="1:18" x14ac:dyDescent="0.3">
      <c r="A2302">
        <v>2300</v>
      </c>
      <c r="B2302">
        <v>2688233501</v>
      </c>
      <c r="C2302" s="1">
        <v>43016</v>
      </c>
      <c r="D2302" t="s">
        <v>44</v>
      </c>
      <c r="E2302" t="s">
        <v>4184</v>
      </c>
      <c r="F2302" t="s">
        <v>4185</v>
      </c>
      <c r="G2302" t="s">
        <v>19</v>
      </c>
      <c r="H2302" t="s">
        <v>67</v>
      </c>
      <c r="I2302">
        <v>5</v>
      </c>
      <c r="J2302" t="s">
        <v>4186</v>
      </c>
      <c r="K2302" t="s">
        <v>1841</v>
      </c>
      <c r="O2302">
        <v>4</v>
      </c>
      <c r="P2302" t="s">
        <v>1819</v>
      </c>
      <c r="Q2302" t="s">
        <v>56</v>
      </c>
      <c r="R2302" t="s">
        <v>43</v>
      </c>
    </row>
    <row r="2303" spans="1:18" x14ac:dyDescent="0.3">
      <c r="A2303">
        <v>2301</v>
      </c>
      <c r="B2303">
        <v>2710348789</v>
      </c>
      <c r="C2303" s="1">
        <v>43016</v>
      </c>
      <c r="D2303" t="s">
        <v>26</v>
      </c>
      <c r="E2303" t="s">
        <v>71</v>
      </c>
      <c r="G2303" t="s">
        <v>19</v>
      </c>
      <c r="H2303" t="s">
        <v>28</v>
      </c>
      <c r="I2303">
        <v>6</v>
      </c>
      <c r="J2303" t="s">
        <v>4187</v>
      </c>
      <c r="K2303" t="s">
        <v>321</v>
      </c>
      <c r="O2303">
        <v>6</v>
      </c>
      <c r="P2303" t="s">
        <v>4188</v>
      </c>
      <c r="Q2303" t="s">
        <v>2224</v>
      </c>
      <c r="R2303" t="s">
        <v>75</v>
      </c>
    </row>
    <row r="2304" spans="1:18" x14ac:dyDescent="0.3">
      <c r="A2304">
        <v>2302</v>
      </c>
      <c r="B2304">
        <v>2698174301</v>
      </c>
      <c r="C2304" s="1">
        <v>43016</v>
      </c>
      <c r="D2304" t="s">
        <v>17</v>
      </c>
      <c r="E2304" t="s">
        <v>202</v>
      </c>
      <c r="F2304" t="s">
        <v>3569</v>
      </c>
      <c r="G2304" t="s">
        <v>19</v>
      </c>
      <c r="H2304" t="s">
        <v>67</v>
      </c>
      <c r="I2304">
        <v>5</v>
      </c>
      <c r="J2304" t="s">
        <v>3570</v>
      </c>
      <c r="K2304" t="s">
        <v>1884</v>
      </c>
      <c r="P2304" t="s">
        <v>2355</v>
      </c>
      <c r="Q2304" t="s">
        <v>91</v>
      </c>
      <c r="R2304" t="s">
        <v>147</v>
      </c>
    </row>
    <row r="2305" spans="1:18" x14ac:dyDescent="0.3">
      <c r="A2305">
        <v>2303</v>
      </c>
      <c r="B2305">
        <v>2690726500</v>
      </c>
      <c r="C2305" s="1">
        <v>43016</v>
      </c>
      <c r="D2305" t="s">
        <v>36</v>
      </c>
      <c r="E2305" t="s">
        <v>2294</v>
      </c>
      <c r="G2305" t="s">
        <v>4189</v>
      </c>
      <c r="H2305" t="s">
        <v>28</v>
      </c>
      <c r="I2305">
        <v>3</v>
      </c>
      <c r="J2305" t="s">
        <v>4190</v>
      </c>
      <c r="K2305" t="s">
        <v>22</v>
      </c>
      <c r="O2305">
        <v>1</v>
      </c>
      <c r="P2305" t="s">
        <v>4191</v>
      </c>
      <c r="Q2305" t="s">
        <v>2601</v>
      </c>
      <c r="R2305" t="s">
        <v>57</v>
      </c>
    </row>
    <row r="2306" spans="1:18" x14ac:dyDescent="0.3">
      <c r="A2306">
        <v>2304</v>
      </c>
      <c r="B2306">
        <v>2436070816</v>
      </c>
      <c r="C2306" s="1">
        <v>43016</v>
      </c>
      <c r="D2306" t="s">
        <v>17</v>
      </c>
      <c r="E2306" t="s">
        <v>478</v>
      </c>
      <c r="G2306" t="s">
        <v>19</v>
      </c>
      <c r="H2306" t="s">
        <v>67</v>
      </c>
      <c r="I2306">
        <v>3</v>
      </c>
      <c r="J2306" t="s">
        <v>479</v>
      </c>
      <c r="K2306" t="s">
        <v>1068</v>
      </c>
      <c r="O2306">
        <v>2</v>
      </c>
      <c r="P2306" t="s">
        <v>96</v>
      </c>
      <c r="Q2306" t="s">
        <v>35</v>
      </c>
      <c r="R2306" t="s">
        <v>25</v>
      </c>
    </row>
    <row r="2307" spans="1:18" x14ac:dyDescent="0.3">
      <c r="A2307">
        <v>2305</v>
      </c>
      <c r="B2307">
        <v>2707841531</v>
      </c>
      <c r="C2307" s="1">
        <v>43017</v>
      </c>
      <c r="D2307" t="s">
        <v>17</v>
      </c>
      <c r="E2307" t="s">
        <v>130</v>
      </c>
      <c r="F2307" t="s">
        <v>2204</v>
      </c>
      <c r="G2307" t="s">
        <v>19</v>
      </c>
      <c r="H2307" t="s">
        <v>28</v>
      </c>
      <c r="I2307">
        <v>5</v>
      </c>
      <c r="J2307" t="s">
        <v>1364</v>
      </c>
      <c r="K2307" t="s">
        <v>254</v>
      </c>
      <c r="O2307">
        <v>1</v>
      </c>
      <c r="P2307" t="s">
        <v>297</v>
      </c>
      <c r="Q2307" t="s">
        <v>56</v>
      </c>
      <c r="R2307" t="s">
        <v>25</v>
      </c>
    </row>
    <row r="2308" spans="1:18" x14ac:dyDescent="0.3">
      <c r="A2308">
        <v>2306</v>
      </c>
      <c r="B2308">
        <v>2732460771</v>
      </c>
      <c r="C2308" s="1">
        <v>43017</v>
      </c>
      <c r="D2308" t="s">
        <v>58</v>
      </c>
      <c r="E2308" t="s">
        <v>4192</v>
      </c>
      <c r="F2308" t="s">
        <v>4193</v>
      </c>
      <c r="G2308" t="s">
        <v>19</v>
      </c>
      <c r="H2308" t="s">
        <v>28</v>
      </c>
      <c r="I2308">
        <v>5</v>
      </c>
      <c r="J2308" t="s">
        <v>4194</v>
      </c>
      <c r="K2308" t="s">
        <v>821</v>
      </c>
      <c r="O2308">
        <v>2</v>
      </c>
      <c r="P2308" t="s">
        <v>4195</v>
      </c>
    </row>
    <row r="2309" spans="1:18" x14ac:dyDescent="0.3">
      <c r="A2309">
        <v>2307</v>
      </c>
      <c r="B2309">
        <v>2749231270</v>
      </c>
      <c r="C2309" s="1">
        <v>43017</v>
      </c>
      <c r="D2309" t="s">
        <v>58</v>
      </c>
      <c r="E2309" t="s">
        <v>58</v>
      </c>
      <c r="G2309" t="s">
        <v>19</v>
      </c>
      <c r="H2309" t="s">
        <v>20</v>
      </c>
      <c r="I2309">
        <v>2</v>
      </c>
      <c r="J2309" t="s">
        <v>3991</v>
      </c>
      <c r="K2309" t="s">
        <v>22</v>
      </c>
      <c r="O2309">
        <v>7</v>
      </c>
      <c r="P2309" t="s">
        <v>3992</v>
      </c>
      <c r="Q2309" t="s">
        <v>24</v>
      </c>
      <c r="R2309" t="s">
        <v>147</v>
      </c>
    </row>
    <row r="2310" spans="1:18" x14ac:dyDescent="0.3">
      <c r="A2310">
        <v>2308</v>
      </c>
      <c r="B2310">
        <v>2700272297</v>
      </c>
      <c r="C2310" s="1">
        <v>43017</v>
      </c>
      <c r="D2310" t="s">
        <v>230</v>
      </c>
      <c r="E2310" t="s">
        <v>231</v>
      </c>
      <c r="G2310" t="s">
        <v>19</v>
      </c>
      <c r="H2310" t="s">
        <v>28</v>
      </c>
      <c r="I2310">
        <v>5</v>
      </c>
      <c r="J2310" t="s">
        <v>232</v>
      </c>
      <c r="K2310" t="s">
        <v>4196</v>
      </c>
      <c r="P2310" t="s">
        <v>234</v>
      </c>
      <c r="Q2310" t="s">
        <v>35</v>
      </c>
      <c r="R2310" t="s">
        <v>25</v>
      </c>
    </row>
    <row r="2311" spans="1:18" x14ac:dyDescent="0.3">
      <c r="A2311">
        <v>2309</v>
      </c>
      <c r="B2311">
        <v>2656642610</v>
      </c>
      <c r="C2311" s="1">
        <v>43017</v>
      </c>
      <c r="D2311" t="s">
        <v>26</v>
      </c>
      <c r="E2311" t="s">
        <v>71</v>
      </c>
      <c r="F2311" t="s">
        <v>119</v>
      </c>
      <c r="G2311" t="s">
        <v>46</v>
      </c>
      <c r="H2311" t="s">
        <v>28</v>
      </c>
      <c r="I2311">
        <v>4</v>
      </c>
      <c r="J2311" t="s">
        <v>154</v>
      </c>
      <c r="K2311" t="s">
        <v>4197</v>
      </c>
      <c r="O2311">
        <v>1</v>
      </c>
      <c r="P2311" t="s">
        <v>49</v>
      </c>
      <c r="Q2311" t="s">
        <v>50</v>
      </c>
      <c r="R2311" t="s">
        <v>25</v>
      </c>
    </row>
    <row r="2312" spans="1:18" x14ac:dyDescent="0.3">
      <c r="A2312">
        <v>2310</v>
      </c>
      <c r="B2312">
        <v>2679704072</v>
      </c>
      <c r="C2312" s="1">
        <v>43017</v>
      </c>
      <c r="D2312" t="s">
        <v>58</v>
      </c>
      <c r="E2312" t="s">
        <v>58</v>
      </c>
      <c r="G2312" t="s">
        <v>19</v>
      </c>
      <c r="H2312" t="s">
        <v>28</v>
      </c>
      <c r="I2312">
        <v>10</v>
      </c>
      <c r="J2312" t="s">
        <v>2022</v>
      </c>
      <c r="K2312" t="s">
        <v>189</v>
      </c>
      <c r="O2312">
        <v>2</v>
      </c>
      <c r="P2312" t="s">
        <v>136</v>
      </c>
      <c r="Q2312" t="s">
        <v>137</v>
      </c>
      <c r="R2312" t="s">
        <v>75</v>
      </c>
    </row>
    <row r="2313" spans="1:18" x14ac:dyDescent="0.3">
      <c r="A2313">
        <v>2311</v>
      </c>
      <c r="B2313">
        <v>2689880801</v>
      </c>
      <c r="C2313" s="1">
        <v>43017</v>
      </c>
      <c r="D2313" t="s">
        <v>26</v>
      </c>
      <c r="E2313" t="s">
        <v>71</v>
      </c>
      <c r="F2313" t="s">
        <v>19</v>
      </c>
      <c r="G2313" t="s">
        <v>46</v>
      </c>
      <c r="H2313" t="s">
        <v>28</v>
      </c>
      <c r="I2313">
        <v>2</v>
      </c>
      <c r="J2313" t="s">
        <v>154</v>
      </c>
      <c r="K2313" t="s">
        <v>1013</v>
      </c>
      <c r="P2313" t="s">
        <v>49</v>
      </c>
      <c r="Q2313" t="s">
        <v>50</v>
      </c>
      <c r="R2313" t="s">
        <v>25</v>
      </c>
    </row>
    <row r="2314" spans="1:18" x14ac:dyDescent="0.3">
      <c r="A2314">
        <v>2312</v>
      </c>
      <c r="B2314">
        <v>2676110031</v>
      </c>
      <c r="C2314" s="1">
        <v>43017</v>
      </c>
      <c r="D2314" t="s">
        <v>26</v>
      </c>
      <c r="E2314" t="s">
        <v>4198</v>
      </c>
      <c r="G2314" t="s">
        <v>19</v>
      </c>
      <c r="H2314" t="s">
        <v>20</v>
      </c>
      <c r="I2314">
        <v>2</v>
      </c>
      <c r="J2314" t="s">
        <v>4199</v>
      </c>
      <c r="K2314" t="s">
        <v>22</v>
      </c>
      <c r="P2314" t="s">
        <v>241</v>
      </c>
      <c r="Q2314" t="s">
        <v>50</v>
      </c>
      <c r="R2314" t="s">
        <v>25</v>
      </c>
    </row>
    <row r="2315" spans="1:18" x14ac:dyDescent="0.3">
      <c r="A2315">
        <v>2313</v>
      </c>
      <c r="B2315">
        <v>2677672776</v>
      </c>
      <c r="C2315" s="1">
        <v>43017</v>
      </c>
      <c r="D2315" t="s">
        <v>17</v>
      </c>
      <c r="E2315" t="s">
        <v>130</v>
      </c>
      <c r="F2315" t="s">
        <v>131</v>
      </c>
      <c r="G2315" t="s">
        <v>19</v>
      </c>
      <c r="H2315" t="s">
        <v>67</v>
      </c>
      <c r="I2315">
        <v>4</v>
      </c>
      <c r="J2315" t="s">
        <v>132</v>
      </c>
      <c r="K2315" t="s">
        <v>2277</v>
      </c>
      <c r="P2315" t="s">
        <v>134</v>
      </c>
      <c r="Q2315" t="s">
        <v>35</v>
      </c>
      <c r="R2315" t="s">
        <v>25</v>
      </c>
    </row>
    <row r="2316" spans="1:18" x14ac:dyDescent="0.3">
      <c r="A2316">
        <v>2314</v>
      </c>
      <c r="B2316">
        <v>2688180154</v>
      </c>
      <c r="C2316" s="1">
        <v>43017</v>
      </c>
      <c r="D2316" t="s">
        <v>17</v>
      </c>
      <c r="E2316" t="s">
        <v>391</v>
      </c>
      <c r="G2316" t="s">
        <v>19</v>
      </c>
      <c r="H2316" t="s">
        <v>20</v>
      </c>
      <c r="I2316">
        <v>2</v>
      </c>
      <c r="J2316" t="s">
        <v>4200</v>
      </c>
      <c r="K2316" t="s">
        <v>22</v>
      </c>
      <c r="O2316">
        <v>76</v>
      </c>
      <c r="P2316" t="s">
        <v>4201</v>
      </c>
      <c r="Q2316" t="s">
        <v>50</v>
      </c>
      <c r="R2316" t="s">
        <v>111</v>
      </c>
    </row>
    <row r="2317" spans="1:18" x14ac:dyDescent="0.3">
      <c r="A2317">
        <v>2315</v>
      </c>
      <c r="B2317">
        <v>2707841535</v>
      </c>
      <c r="C2317" s="1">
        <v>43017</v>
      </c>
      <c r="D2317" t="s">
        <v>17</v>
      </c>
      <c r="E2317" t="s">
        <v>294</v>
      </c>
      <c r="F2317" t="s">
        <v>52</v>
      </c>
      <c r="G2317" t="s">
        <v>19</v>
      </c>
      <c r="H2317" t="s">
        <v>28</v>
      </c>
      <c r="I2317">
        <v>5</v>
      </c>
      <c r="J2317" t="s">
        <v>295</v>
      </c>
      <c r="K2317" t="s">
        <v>2241</v>
      </c>
      <c r="O2317">
        <v>1</v>
      </c>
      <c r="P2317" t="s">
        <v>297</v>
      </c>
      <c r="Q2317" t="s">
        <v>56</v>
      </c>
      <c r="R2317" t="s">
        <v>25</v>
      </c>
    </row>
    <row r="2318" spans="1:18" x14ac:dyDescent="0.3">
      <c r="A2318">
        <v>2316</v>
      </c>
      <c r="B2318">
        <v>2722141992</v>
      </c>
      <c r="C2318" s="1">
        <v>43017</v>
      </c>
      <c r="D2318" t="s">
        <v>36</v>
      </c>
      <c r="E2318" t="s">
        <v>36</v>
      </c>
      <c r="G2318" t="s">
        <v>46</v>
      </c>
      <c r="H2318" t="s">
        <v>28</v>
      </c>
      <c r="I2318">
        <v>9</v>
      </c>
      <c r="J2318" t="s">
        <v>4202</v>
      </c>
      <c r="K2318" t="s">
        <v>22</v>
      </c>
      <c r="O2318">
        <v>30</v>
      </c>
      <c r="P2318" t="s">
        <v>987</v>
      </c>
      <c r="Q2318" t="s">
        <v>50</v>
      </c>
      <c r="R2318" t="s">
        <v>57</v>
      </c>
    </row>
    <row r="2319" spans="1:18" x14ac:dyDescent="0.3">
      <c r="A2319">
        <v>2317</v>
      </c>
      <c r="B2319">
        <v>2679877077</v>
      </c>
      <c r="C2319" s="1">
        <v>43017</v>
      </c>
      <c r="D2319" t="s">
        <v>17</v>
      </c>
      <c r="E2319" t="s">
        <v>4203</v>
      </c>
      <c r="G2319" t="s">
        <v>19</v>
      </c>
      <c r="H2319" t="s">
        <v>67</v>
      </c>
      <c r="I2319">
        <v>5</v>
      </c>
      <c r="J2319" t="s">
        <v>4204</v>
      </c>
      <c r="K2319" t="s">
        <v>233</v>
      </c>
      <c r="O2319">
        <v>7</v>
      </c>
      <c r="P2319" t="s">
        <v>4205</v>
      </c>
      <c r="Q2319" t="s">
        <v>24</v>
      </c>
      <c r="R2319" t="s">
        <v>25</v>
      </c>
    </row>
    <row r="2320" spans="1:18" x14ac:dyDescent="0.3">
      <c r="A2320">
        <v>2318</v>
      </c>
      <c r="B2320">
        <v>2586377350</v>
      </c>
      <c r="C2320" s="1">
        <v>43018</v>
      </c>
      <c r="D2320" t="s">
        <v>17</v>
      </c>
      <c r="E2320" t="s">
        <v>4206</v>
      </c>
      <c r="G2320" t="s">
        <v>19</v>
      </c>
      <c r="H2320" t="s">
        <v>67</v>
      </c>
      <c r="I2320">
        <v>6</v>
      </c>
      <c r="J2320" t="s">
        <v>4207</v>
      </c>
      <c r="K2320" t="s">
        <v>1382</v>
      </c>
      <c r="O2320">
        <v>10</v>
      </c>
      <c r="P2320" t="s">
        <v>1047</v>
      </c>
      <c r="Q2320" t="s">
        <v>35</v>
      </c>
      <c r="R2320" t="s">
        <v>147</v>
      </c>
    </row>
    <row r="2321" spans="1:18" x14ac:dyDescent="0.3">
      <c r="A2321">
        <v>2319</v>
      </c>
      <c r="B2321">
        <v>2691429123</v>
      </c>
      <c r="C2321" s="1">
        <v>43018</v>
      </c>
      <c r="D2321" t="s">
        <v>882</v>
      </c>
      <c r="E2321" t="s">
        <v>997</v>
      </c>
      <c r="G2321" t="s">
        <v>19</v>
      </c>
      <c r="H2321" t="s">
        <v>28</v>
      </c>
      <c r="I2321">
        <v>9</v>
      </c>
      <c r="J2321" t="s">
        <v>998</v>
      </c>
      <c r="K2321" t="s">
        <v>455</v>
      </c>
      <c r="O2321">
        <v>1</v>
      </c>
      <c r="P2321" t="s">
        <v>999</v>
      </c>
      <c r="Q2321" t="s">
        <v>56</v>
      </c>
      <c r="R2321" t="s">
        <v>25</v>
      </c>
    </row>
    <row r="2322" spans="1:18" x14ac:dyDescent="0.3">
      <c r="A2322">
        <v>2320</v>
      </c>
      <c r="B2322">
        <v>2676022320</v>
      </c>
      <c r="C2322" s="1">
        <v>43018</v>
      </c>
      <c r="D2322" t="s">
        <v>17</v>
      </c>
      <c r="E2322" t="s">
        <v>3313</v>
      </c>
      <c r="G2322" t="s">
        <v>19</v>
      </c>
      <c r="H2322" t="s">
        <v>67</v>
      </c>
      <c r="I2322">
        <v>3</v>
      </c>
      <c r="J2322" t="s">
        <v>3314</v>
      </c>
      <c r="K2322" t="s">
        <v>22</v>
      </c>
      <c r="P2322" t="s">
        <v>3315</v>
      </c>
      <c r="Q2322" t="s">
        <v>106</v>
      </c>
      <c r="R2322" t="s">
        <v>25</v>
      </c>
    </row>
    <row r="2323" spans="1:18" x14ac:dyDescent="0.3">
      <c r="A2323">
        <v>2321</v>
      </c>
      <c r="B2323">
        <v>2690940777</v>
      </c>
      <c r="C2323" s="1">
        <v>43018</v>
      </c>
      <c r="D2323" t="s">
        <v>97</v>
      </c>
      <c r="E2323" t="s">
        <v>97</v>
      </c>
      <c r="F2323" t="s">
        <v>119</v>
      </c>
      <c r="G2323" t="s">
        <v>46</v>
      </c>
      <c r="H2323" t="s">
        <v>28</v>
      </c>
      <c r="I2323">
        <v>7</v>
      </c>
      <c r="J2323" t="s">
        <v>120</v>
      </c>
      <c r="K2323" t="s">
        <v>2462</v>
      </c>
      <c r="P2323" t="s">
        <v>49</v>
      </c>
      <c r="Q2323" t="s">
        <v>50</v>
      </c>
      <c r="R2323" t="s">
        <v>25</v>
      </c>
    </row>
    <row r="2324" spans="1:18" x14ac:dyDescent="0.3">
      <c r="A2324">
        <v>2322</v>
      </c>
      <c r="B2324">
        <v>2681082620</v>
      </c>
      <c r="C2324" s="1">
        <v>43018</v>
      </c>
      <c r="D2324" t="s">
        <v>190</v>
      </c>
      <c r="E2324" t="s">
        <v>4208</v>
      </c>
      <c r="F2324" t="s">
        <v>634</v>
      </c>
      <c r="G2324" t="s">
        <v>19</v>
      </c>
      <c r="H2324" t="s">
        <v>28</v>
      </c>
      <c r="I2324">
        <v>4</v>
      </c>
      <c r="J2324" t="s">
        <v>4209</v>
      </c>
      <c r="K2324" t="s">
        <v>428</v>
      </c>
      <c r="O2324">
        <v>37</v>
      </c>
      <c r="P2324" t="s">
        <v>1622</v>
      </c>
      <c r="Q2324" t="s">
        <v>178</v>
      </c>
      <c r="R2324" t="s">
        <v>43</v>
      </c>
    </row>
    <row r="2325" spans="1:18" x14ac:dyDescent="0.3">
      <c r="A2325">
        <v>2323</v>
      </c>
      <c r="B2325">
        <v>2709701395</v>
      </c>
      <c r="C2325" s="1">
        <v>43018</v>
      </c>
      <c r="D2325" t="s">
        <v>36</v>
      </c>
      <c r="E2325" t="s">
        <v>457</v>
      </c>
      <c r="F2325" t="s">
        <v>2476</v>
      </c>
      <c r="G2325" t="s">
        <v>19</v>
      </c>
      <c r="H2325" t="s">
        <v>28</v>
      </c>
      <c r="I2325">
        <v>2</v>
      </c>
      <c r="J2325" t="s">
        <v>2031</v>
      </c>
      <c r="K2325" t="s">
        <v>170</v>
      </c>
      <c r="O2325">
        <v>1</v>
      </c>
      <c r="P2325" t="s">
        <v>1081</v>
      </c>
      <c r="Q2325" t="s">
        <v>293</v>
      </c>
      <c r="R2325" t="s">
        <v>25</v>
      </c>
    </row>
    <row r="2326" spans="1:18" x14ac:dyDescent="0.3">
      <c r="A2326">
        <v>2324</v>
      </c>
      <c r="B2326">
        <v>2697752765</v>
      </c>
      <c r="C2326" s="1">
        <v>43018</v>
      </c>
      <c r="D2326" t="s">
        <v>17</v>
      </c>
      <c r="E2326" t="s">
        <v>4210</v>
      </c>
      <c r="G2326" t="s">
        <v>19</v>
      </c>
      <c r="H2326" t="s">
        <v>67</v>
      </c>
      <c r="I2326">
        <v>2</v>
      </c>
      <c r="J2326" t="s">
        <v>4211</v>
      </c>
      <c r="K2326" t="s">
        <v>466</v>
      </c>
      <c r="O2326">
        <v>2</v>
      </c>
      <c r="P2326" t="s">
        <v>1351</v>
      </c>
      <c r="Q2326" t="s">
        <v>106</v>
      </c>
      <c r="R2326" t="s">
        <v>25</v>
      </c>
    </row>
    <row r="2327" spans="1:18" x14ac:dyDescent="0.3">
      <c r="A2327">
        <v>2325</v>
      </c>
      <c r="B2327">
        <v>2739905119</v>
      </c>
      <c r="C2327" s="1">
        <v>43018</v>
      </c>
      <c r="D2327" t="s">
        <v>449</v>
      </c>
      <c r="E2327" t="s">
        <v>4212</v>
      </c>
      <c r="G2327" t="s">
        <v>19</v>
      </c>
      <c r="H2327" t="s">
        <v>67</v>
      </c>
      <c r="I2327">
        <v>2</v>
      </c>
      <c r="J2327" t="s">
        <v>4213</v>
      </c>
      <c r="K2327" t="s">
        <v>22</v>
      </c>
      <c r="O2327">
        <v>6</v>
      </c>
      <c r="P2327" t="s">
        <v>1407</v>
      </c>
      <c r="Q2327" t="s">
        <v>35</v>
      </c>
      <c r="R2327" t="s">
        <v>25</v>
      </c>
    </row>
    <row r="2328" spans="1:18" x14ac:dyDescent="0.3">
      <c r="A2328">
        <v>2326</v>
      </c>
      <c r="B2328">
        <v>2688921818</v>
      </c>
      <c r="C2328" s="1">
        <v>43018</v>
      </c>
      <c r="D2328" t="s">
        <v>26</v>
      </c>
      <c r="E2328" t="s">
        <v>26</v>
      </c>
      <c r="G2328" t="s">
        <v>19</v>
      </c>
      <c r="H2328" t="s">
        <v>28</v>
      </c>
      <c r="I2328">
        <v>9</v>
      </c>
      <c r="J2328" t="s">
        <v>4214</v>
      </c>
      <c r="K2328" t="s">
        <v>466</v>
      </c>
      <c r="P2328" t="s">
        <v>372</v>
      </c>
      <c r="Q2328" t="s">
        <v>137</v>
      </c>
      <c r="R2328" t="s">
        <v>75</v>
      </c>
    </row>
    <row r="2329" spans="1:18" x14ac:dyDescent="0.3">
      <c r="A2329">
        <v>2327</v>
      </c>
      <c r="B2329">
        <v>2744140224</v>
      </c>
      <c r="C2329" s="1">
        <v>43018</v>
      </c>
      <c r="D2329" t="s">
        <v>449</v>
      </c>
      <c r="E2329" t="s">
        <v>3981</v>
      </c>
      <c r="F2329" t="s">
        <v>4215</v>
      </c>
      <c r="G2329" t="s">
        <v>19</v>
      </c>
      <c r="H2329" t="s">
        <v>67</v>
      </c>
      <c r="I2329">
        <v>4</v>
      </c>
      <c r="J2329" t="s">
        <v>3983</v>
      </c>
      <c r="K2329" t="s">
        <v>22</v>
      </c>
      <c r="O2329">
        <v>3</v>
      </c>
      <c r="P2329" t="s">
        <v>1073</v>
      </c>
      <c r="Q2329" t="s">
        <v>56</v>
      </c>
      <c r="R2329" t="s">
        <v>25</v>
      </c>
    </row>
    <row r="2330" spans="1:18" x14ac:dyDescent="0.3">
      <c r="A2330">
        <v>2328</v>
      </c>
      <c r="B2330">
        <v>2732769340</v>
      </c>
      <c r="C2330" s="1">
        <v>43018</v>
      </c>
      <c r="D2330" t="s">
        <v>26</v>
      </c>
      <c r="E2330" t="s">
        <v>26</v>
      </c>
      <c r="F2330" t="s">
        <v>4216</v>
      </c>
      <c r="G2330" t="s">
        <v>19</v>
      </c>
      <c r="H2330" t="s">
        <v>20</v>
      </c>
      <c r="I2330">
        <v>1</v>
      </c>
      <c r="J2330" t="s">
        <v>4217</v>
      </c>
      <c r="K2330" t="s">
        <v>528</v>
      </c>
      <c r="L2330">
        <v>74000</v>
      </c>
      <c r="M2330">
        <v>111000</v>
      </c>
      <c r="N2330" t="s">
        <v>217</v>
      </c>
      <c r="O2330">
        <v>3</v>
      </c>
      <c r="P2330" t="s">
        <v>1107</v>
      </c>
      <c r="Q2330" t="s">
        <v>658</v>
      </c>
      <c r="R2330" t="s">
        <v>43</v>
      </c>
    </row>
    <row r="2331" spans="1:18" x14ac:dyDescent="0.3">
      <c r="A2331">
        <v>2329</v>
      </c>
      <c r="B2331">
        <v>2734400023</v>
      </c>
      <c r="C2331" s="1">
        <v>43018</v>
      </c>
      <c r="D2331" t="s">
        <v>882</v>
      </c>
      <c r="E2331" t="s">
        <v>1223</v>
      </c>
      <c r="G2331" t="s">
        <v>19</v>
      </c>
      <c r="H2331" t="s">
        <v>67</v>
      </c>
      <c r="I2331">
        <v>3</v>
      </c>
      <c r="J2331" t="s">
        <v>4218</v>
      </c>
      <c r="K2331" t="s">
        <v>436</v>
      </c>
      <c r="O2331">
        <v>7</v>
      </c>
      <c r="P2331" t="s">
        <v>317</v>
      </c>
      <c r="Q2331" t="s">
        <v>56</v>
      </c>
      <c r="R2331" t="s">
        <v>43</v>
      </c>
    </row>
    <row r="2332" spans="1:18" x14ac:dyDescent="0.3">
      <c r="A2332">
        <v>2330</v>
      </c>
      <c r="B2332">
        <v>2653649869</v>
      </c>
      <c r="C2332" s="1">
        <v>43019</v>
      </c>
      <c r="D2332" t="s">
        <v>17</v>
      </c>
      <c r="E2332" t="s">
        <v>130</v>
      </c>
      <c r="F2332" t="s">
        <v>364</v>
      </c>
      <c r="G2332" t="s">
        <v>19</v>
      </c>
      <c r="H2332" t="s">
        <v>28</v>
      </c>
      <c r="I2332">
        <v>8</v>
      </c>
      <c r="J2332" t="s">
        <v>365</v>
      </c>
      <c r="K2332" t="s">
        <v>4219</v>
      </c>
      <c r="P2332" t="s">
        <v>367</v>
      </c>
      <c r="Q2332" t="s">
        <v>35</v>
      </c>
      <c r="R2332" t="s">
        <v>57</v>
      </c>
    </row>
    <row r="2333" spans="1:18" x14ac:dyDescent="0.3">
      <c r="A2333">
        <v>2331</v>
      </c>
      <c r="B2333">
        <v>2701065839</v>
      </c>
      <c r="C2333" s="1">
        <v>43019</v>
      </c>
      <c r="D2333" t="s">
        <v>103</v>
      </c>
      <c r="E2333" t="s">
        <v>4220</v>
      </c>
      <c r="G2333" t="s">
        <v>19</v>
      </c>
      <c r="H2333" t="s">
        <v>67</v>
      </c>
      <c r="I2333">
        <v>5</v>
      </c>
      <c r="J2333" t="s">
        <v>1771</v>
      </c>
      <c r="K2333" t="s">
        <v>207</v>
      </c>
      <c r="O2333">
        <v>1</v>
      </c>
      <c r="P2333" t="s">
        <v>3534</v>
      </c>
      <c r="Q2333" t="s">
        <v>91</v>
      </c>
      <c r="R2333" t="s">
        <v>43</v>
      </c>
    </row>
    <row r="2334" spans="1:18" x14ac:dyDescent="0.3">
      <c r="A2334">
        <v>2332</v>
      </c>
      <c r="B2334">
        <v>2681350131</v>
      </c>
      <c r="C2334" s="1">
        <v>43019</v>
      </c>
      <c r="D2334" t="s">
        <v>17</v>
      </c>
      <c r="E2334" t="s">
        <v>4221</v>
      </c>
      <c r="G2334" t="s">
        <v>19</v>
      </c>
      <c r="H2334" t="s">
        <v>67</v>
      </c>
      <c r="I2334">
        <v>4</v>
      </c>
      <c r="J2334" t="s">
        <v>4222</v>
      </c>
      <c r="K2334" t="s">
        <v>583</v>
      </c>
      <c r="O2334">
        <v>4</v>
      </c>
      <c r="P2334" t="s">
        <v>96</v>
      </c>
      <c r="Q2334" t="s">
        <v>35</v>
      </c>
      <c r="R2334" t="s">
        <v>25</v>
      </c>
    </row>
    <row r="2335" spans="1:18" x14ac:dyDescent="0.3">
      <c r="A2335">
        <v>2333</v>
      </c>
      <c r="B2335">
        <v>2683866138</v>
      </c>
      <c r="C2335" s="1">
        <v>43019</v>
      </c>
      <c r="D2335" t="s">
        <v>17</v>
      </c>
      <c r="E2335" t="s">
        <v>4223</v>
      </c>
      <c r="G2335" t="s">
        <v>19</v>
      </c>
      <c r="H2335" t="s">
        <v>67</v>
      </c>
      <c r="I2335">
        <v>4</v>
      </c>
      <c r="J2335" t="s">
        <v>1093</v>
      </c>
      <c r="K2335" t="s">
        <v>22</v>
      </c>
      <c r="O2335">
        <v>1</v>
      </c>
      <c r="P2335" t="s">
        <v>3576</v>
      </c>
      <c r="Q2335" t="s">
        <v>35</v>
      </c>
      <c r="R2335" t="s">
        <v>25</v>
      </c>
    </row>
    <row r="2336" spans="1:18" x14ac:dyDescent="0.3">
      <c r="A2336">
        <v>2334</v>
      </c>
      <c r="B2336">
        <v>2690941138</v>
      </c>
      <c r="C2336" s="1">
        <v>43019</v>
      </c>
      <c r="D2336" t="s">
        <v>26</v>
      </c>
      <c r="E2336" t="s">
        <v>71</v>
      </c>
      <c r="F2336" t="s">
        <v>19</v>
      </c>
      <c r="G2336" t="s">
        <v>46</v>
      </c>
      <c r="H2336" t="s">
        <v>28</v>
      </c>
      <c r="I2336">
        <v>7</v>
      </c>
      <c r="J2336" t="s">
        <v>154</v>
      </c>
      <c r="K2336" t="s">
        <v>357</v>
      </c>
      <c r="P2336" t="s">
        <v>49</v>
      </c>
      <c r="Q2336" t="s">
        <v>50</v>
      </c>
      <c r="R2336" t="s">
        <v>25</v>
      </c>
    </row>
    <row r="2337" spans="1:18" x14ac:dyDescent="0.3">
      <c r="A2337">
        <v>2335</v>
      </c>
      <c r="B2337">
        <v>2717097298</v>
      </c>
      <c r="C2337" s="1">
        <v>43019</v>
      </c>
      <c r="D2337" t="s">
        <v>17</v>
      </c>
      <c r="E2337" t="s">
        <v>280</v>
      </c>
      <c r="F2337" t="s">
        <v>4224</v>
      </c>
      <c r="G2337" t="s">
        <v>19</v>
      </c>
      <c r="H2337" t="s">
        <v>20</v>
      </c>
      <c r="I2337">
        <v>2</v>
      </c>
      <c r="J2337" t="s">
        <v>4225</v>
      </c>
      <c r="K2337" t="s">
        <v>22</v>
      </c>
      <c r="O2337">
        <v>4</v>
      </c>
      <c r="P2337" t="s">
        <v>3607</v>
      </c>
      <c r="Q2337" t="s">
        <v>24</v>
      </c>
      <c r="R2337" t="s">
        <v>57</v>
      </c>
    </row>
    <row r="2338" spans="1:18" x14ac:dyDescent="0.3">
      <c r="A2338">
        <v>2336</v>
      </c>
      <c r="B2338">
        <v>2748272709</v>
      </c>
      <c r="C2338" s="1">
        <v>43019</v>
      </c>
      <c r="D2338" t="s">
        <v>17</v>
      </c>
      <c r="E2338" t="s">
        <v>4226</v>
      </c>
      <c r="F2338" t="s">
        <v>4227</v>
      </c>
      <c r="G2338" t="s">
        <v>19</v>
      </c>
      <c r="H2338" t="s">
        <v>20</v>
      </c>
      <c r="I2338">
        <v>3</v>
      </c>
      <c r="J2338" t="s">
        <v>4228</v>
      </c>
      <c r="K2338" t="s">
        <v>84</v>
      </c>
      <c r="P2338" t="s">
        <v>4229</v>
      </c>
      <c r="Q2338" t="s">
        <v>686</v>
      </c>
      <c r="R2338" t="s">
        <v>43</v>
      </c>
    </row>
    <row r="2339" spans="1:18" x14ac:dyDescent="0.3">
      <c r="A2339">
        <v>2337</v>
      </c>
      <c r="B2339">
        <v>2738024641</v>
      </c>
      <c r="C2339" s="1">
        <v>43019</v>
      </c>
      <c r="D2339" t="s">
        <v>3129</v>
      </c>
      <c r="E2339" t="s">
        <v>3130</v>
      </c>
      <c r="G2339" t="s">
        <v>19</v>
      </c>
      <c r="H2339" t="s">
        <v>67</v>
      </c>
      <c r="I2339">
        <v>6</v>
      </c>
      <c r="J2339" t="s">
        <v>3131</v>
      </c>
      <c r="K2339" t="s">
        <v>669</v>
      </c>
      <c r="P2339" t="s">
        <v>670</v>
      </c>
      <c r="Q2339" t="s">
        <v>146</v>
      </c>
      <c r="R2339" t="s">
        <v>25</v>
      </c>
    </row>
    <row r="2340" spans="1:18" x14ac:dyDescent="0.3">
      <c r="A2340">
        <v>2338</v>
      </c>
      <c r="B2340">
        <v>2710714409</v>
      </c>
      <c r="C2340" s="1">
        <v>43019</v>
      </c>
      <c r="D2340" t="s">
        <v>65</v>
      </c>
      <c r="E2340" t="s">
        <v>65</v>
      </c>
      <c r="G2340" t="s">
        <v>19</v>
      </c>
      <c r="H2340" t="s">
        <v>67</v>
      </c>
      <c r="I2340">
        <v>4</v>
      </c>
      <c r="J2340" t="s">
        <v>120</v>
      </c>
      <c r="K2340" t="s">
        <v>572</v>
      </c>
      <c r="O2340">
        <v>36</v>
      </c>
      <c r="P2340" t="s">
        <v>4230</v>
      </c>
      <c r="Q2340" t="s">
        <v>4231</v>
      </c>
      <c r="R2340" t="s">
        <v>111</v>
      </c>
    </row>
    <row r="2341" spans="1:18" x14ac:dyDescent="0.3">
      <c r="A2341">
        <v>2339</v>
      </c>
      <c r="B2341">
        <v>2555823342</v>
      </c>
      <c r="C2341" s="1">
        <v>43019</v>
      </c>
      <c r="D2341" t="s">
        <v>17</v>
      </c>
      <c r="E2341" t="s">
        <v>4232</v>
      </c>
      <c r="G2341" t="s">
        <v>19</v>
      </c>
      <c r="H2341" t="s">
        <v>28</v>
      </c>
      <c r="I2341">
        <v>4</v>
      </c>
      <c r="J2341" t="s">
        <v>4233</v>
      </c>
      <c r="K2341" t="s">
        <v>598</v>
      </c>
      <c r="O2341">
        <v>2</v>
      </c>
      <c r="P2341" t="s">
        <v>3194</v>
      </c>
      <c r="Q2341" t="s">
        <v>42</v>
      </c>
      <c r="R2341" t="s">
        <v>147</v>
      </c>
    </row>
    <row r="2342" spans="1:18" x14ac:dyDescent="0.3">
      <c r="A2342">
        <v>2340</v>
      </c>
      <c r="B2342">
        <v>2689846563</v>
      </c>
      <c r="C2342" s="1">
        <v>43019</v>
      </c>
      <c r="D2342" t="s">
        <v>17</v>
      </c>
      <c r="E2342" t="s">
        <v>17</v>
      </c>
      <c r="F2342" t="s">
        <v>4234</v>
      </c>
      <c r="G2342" t="s">
        <v>19</v>
      </c>
      <c r="H2342" t="s">
        <v>28</v>
      </c>
      <c r="I2342">
        <v>5</v>
      </c>
      <c r="J2342" t="s">
        <v>4235</v>
      </c>
      <c r="K2342" t="s">
        <v>22</v>
      </c>
      <c r="O2342">
        <v>4</v>
      </c>
      <c r="P2342" t="s">
        <v>4236</v>
      </c>
      <c r="Q2342" t="s">
        <v>35</v>
      </c>
      <c r="R2342" t="s">
        <v>57</v>
      </c>
    </row>
    <row r="2343" spans="1:18" x14ac:dyDescent="0.3">
      <c r="A2343">
        <v>2341</v>
      </c>
      <c r="B2343">
        <v>2742235939</v>
      </c>
      <c r="C2343" s="1">
        <v>43019</v>
      </c>
      <c r="D2343" t="s">
        <v>86</v>
      </c>
      <c r="E2343" t="s">
        <v>86</v>
      </c>
      <c r="G2343" t="s">
        <v>46</v>
      </c>
      <c r="H2343" t="s">
        <v>28</v>
      </c>
      <c r="I2343">
        <v>5</v>
      </c>
      <c r="J2343" t="s">
        <v>101</v>
      </c>
      <c r="K2343" t="s">
        <v>4237</v>
      </c>
      <c r="P2343" t="s">
        <v>49</v>
      </c>
      <c r="Q2343" t="s">
        <v>50</v>
      </c>
      <c r="R2343" t="s">
        <v>25</v>
      </c>
    </row>
    <row r="2344" spans="1:18" x14ac:dyDescent="0.3">
      <c r="A2344">
        <v>2342</v>
      </c>
      <c r="B2344">
        <v>2686125563</v>
      </c>
      <c r="C2344" s="1">
        <v>43020</v>
      </c>
      <c r="D2344" t="s">
        <v>17</v>
      </c>
      <c r="E2344" t="s">
        <v>2388</v>
      </c>
      <c r="G2344" t="s">
        <v>19</v>
      </c>
      <c r="H2344" t="s">
        <v>67</v>
      </c>
      <c r="I2344">
        <v>4</v>
      </c>
      <c r="J2344" t="s">
        <v>4238</v>
      </c>
      <c r="K2344" t="s">
        <v>436</v>
      </c>
      <c r="O2344">
        <v>3</v>
      </c>
      <c r="P2344" t="s">
        <v>2390</v>
      </c>
      <c r="Q2344" t="s">
        <v>35</v>
      </c>
      <c r="R2344" t="s">
        <v>75</v>
      </c>
    </row>
    <row r="2345" spans="1:18" x14ac:dyDescent="0.3">
      <c r="A2345">
        <v>2343</v>
      </c>
      <c r="B2345">
        <v>2705968315</v>
      </c>
      <c r="C2345" s="1">
        <v>43020</v>
      </c>
      <c r="D2345" t="s">
        <v>17</v>
      </c>
      <c r="E2345" t="s">
        <v>17</v>
      </c>
      <c r="F2345" t="s">
        <v>4239</v>
      </c>
      <c r="G2345" t="s">
        <v>19</v>
      </c>
      <c r="H2345" t="s">
        <v>28</v>
      </c>
      <c r="I2345">
        <v>3</v>
      </c>
      <c r="J2345" t="s">
        <v>4240</v>
      </c>
      <c r="K2345" t="s">
        <v>254</v>
      </c>
      <c r="O2345">
        <v>2</v>
      </c>
      <c r="P2345" t="s">
        <v>136</v>
      </c>
      <c r="Q2345" t="s">
        <v>137</v>
      </c>
      <c r="R2345" t="s">
        <v>75</v>
      </c>
    </row>
    <row r="2346" spans="1:18" x14ac:dyDescent="0.3">
      <c r="A2346">
        <v>2344</v>
      </c>
      <c r="B2346">
        <v>2328455719</v>
      </c>
      <c r="C2346" s="1">
        <v>43020</v>
      </c>
      <c r="D2346" t="s">
        <v>65</v>
      </c>
      <c r="E2346" t="s">
        <v>4241</v>
      </c>
      <c r="F2346" t="s">
        <v>4242</v>
      </c>
      <c r="G2346" t="s">
        <v>19</v>
      </c>
      <c r="H2346" t="s">
        <v>20</v>
      </c>
      <c r="I2346">
        <v>0</v>
      </c>
      <c r="J2346" t="s">
        <v>4243</v>
      </c>
      <c r="K2346" t="s">
        <v>4244</v>
      </c>
      <c r="P2346" t="s">
        <v>4245</v>
      </c>
      <c r="Q2346" t="s">
        <v>24</v>
      </c>
      <c r="R2346" t="s">
        <v>25</v>
      </c>
    </row>
    <row r="2347" spans="1:18" x14ac:dyDescent="0.3">
      <c r="A2347">
        <v>2345</v>
      </c>
      <c r="B2347">
        <v>2705318315</v>
      </c>
      <c r="C2347" s="1">
        <v>43020</v>
      </c>
      <c r="D2347" t="s">
        <v>449</v>
      </c>
      <c r="E2347" t="s">
        <v>1736</v>
      </c>
      <c r="G2347" t="s">
        <v>46</v>
      </c>
      <c r="H2347" t="s">
        <v>67</v>
      </c>
      <c r="I2347">
        <v>6</v>
      </c>
      <c r="J2347" t="s">
        <v>4246</v>
      </c>
      <c r="K2347" t="s">
        <v>4247</v>
      </c>
      <c r="O2347">
        <v>4</v>
      </c>
      <c r="P2347" t="s">
        <v>124</v>
      </c>
      <c r="Q2347" t="s">
        <v>56</v>
      </c>
      <c r="R2347" t="s">
        <v>25</v>
      </c>
    </row>
    <row r="2348" spans="1:18" x14ac:dyDescent="0.3">
      <c r="A2348">
        <v>2346</v>
      </c>
      <c r="B2348">
        <v>2680531890</v>
      </c>
      <c r="C2348" s="1">
        <v>43020</v>
      </c>
      <c r="D2348" t="s">
        <v>190</v>
      </c>
      <c r="E2348" t="s">
        <v>4248</v>
      </c>
      <c r="G2348" t="s">
        <v>19</v>
      </c>
      <c r="H2348" t="s">
        <v>67</v>
      </c>
      <c r="I2348">
        <v>4</v>
      </c>
      <c r="J2348" t="s">
        <v>4249</v>
      </c>
      <c r="K2348" t="s">
        <v>22</v>
      </c>
      <c r="O2348">
        <v>24</v>
      </c>
      <c r="P2348" t="s">
        <v>2138</v>
      </c>
      <c r="Q2348" t="s">
        <v>2139</v>
      </c>
      <c r="R2348" t="s">
        <v>174</v>
      </c>
    </row>
    <row r="2349" spans="1:18" x14ac:dyDescent="0.3">
      <c r="A2349">
        <v>2347</v>
      </c>
      <c r="B2349">
        <v>2709255317</v>
      </c>
      <c r="C2349" s="1">
        <v>43020</v>
      </c>
      <c r="D2349" t="s">
        <v>65</v>
      </c>
      <c r="E2349" t="s">
        <v>4250</v>
      </c>
      <c r="F2349" t="s">
        <v>4251</v>
      </c>
      <c r="G2349" t="s">
        <v>19</v>
      </c>
      <c r="H2349" t="s">
        <v>67</v>
      </c>
      <c r="I2349">
        <v>3</v>
      </c>
      <c r="J2349" t="s">
        <v>4252</v>
      </c>
      <c r="K2349" t="s">
        <v>4253</v>
      </c>
      <c r="O2349">
        <v>16</v>
      </c>
      <c r="P2349" t="s">
        <v>4254</v>
      </c>
      <c r="Q2349" t="s">
        <v>106</v>
      </c>
      <c r="R2349" t="s">
        <v>25</v>
      </c>
    </row>
    <row r="2350" spans="1:18" x14ac:dyDescent="0.3">
      <c r="A2350">
        <v>2348</v>
      </c>
      <c r="B2350">
        <v>2540028229</v>
      </c>
      <c r="C2350" s="1">
        <v>43020</v>
      </c>
      <c r="D2350" t="s">
        <v>92</v>
      </c>
      <c r="E2350" t="s">
        <v>4255</v>
      </c>
      <c r="F2350" t="s">
        <v>4256</v>
      </c>
      <c r="G2350" t="s">
        <v>19</v>
      </c>
      <c r="H2350" t="s">
        <v>28</v>
      </c>
      <c r="I2350">
        <v>3</v>
      </c>
      <c r="J2350" t="s">
        <v>4257</v>
      </c>
      <c r="K2350" t="s">
        <v>528</v>
      </c>
      <c r="O2350">
        <v>1</v>
      </c>
      <c r="P2350" t="s">
        <v>96</v>
      </c>
      <c r="Q2350" t="s">
        <v>35</v>
      </c>
      <c r="R2350" t="s">
        <v>25</v>
      </c>
    </row>
    <row r="2351" spans="1:18" x14ac:dyDescent="0.3">
      <c r="A2351">
        <v>2349</v>
      </c>
      <c r="B2351">
        <v>2699864932</v>
      </c>
      <c r="C2351" s="1">
        <v>43020</v>
      </c>
      <c r="D2351" t="s">
        <v>1376</v>
      </c>
      <c r="E2351" t="s">
        <v>1376</v>
      </c>
      <c r="G2351" t="s">
        <v>19</v>
      </c>
      <c r="H2351" t="s">
        <v>67</v>
      </c>
      <c r="I2351">
        <v>5</v>
      </c>
      <c r="J2351" t="s">
        <v>4258</v>
      </c>
      <c r="K2351" t="s">
        <v>643</v>
      </c>
      <c r="L2351">
        <v>75000</v>
      </c>
      <c r="M2351">
        <v>93000</v>
      </c>
      <c r="N2351" t="s">
        <v>217</v>
      </c>
      <c r="O2351">
        <v>5</v>
      </c>
      <c r="P2351" t="s">
        <v>672</v>
      </c>
      <c r="Q2351" t="s">
        <v>56</v>
      </c>
      <c r="R2351" t="s">
        <v>25</v>
      </c>
    </row>
    <row r="2352" spans="1:18" x14ac:dyDescent="0.3">
      <c r="A2352">
        <v>2350</v>
      </c>
      <c r="B2352">
        <v>2735166601</v>
      </c>
      <c r="C2352" s="1">
        <v>43020</v>
      </c>
      <c r="D2352" t="s">
        <v>65</v>
      </c>
      <c r="E2352" t="s">
        <v>112</v>
      </c>
      <c r="G2352" t="s">
        <v>19</v>
      </c>
      <c r="H2352" t="s">
        <v>67</v>
      </c>
      <c r="I2352">
        <v>3</v>
      </c>
      <c r="J2352" t="s">
        <v>4259</v>
      </c>
      <c r="K2352" t="s">
        <v>22</v>
      </c>
      <c r="O2352">
        <v>14</v>
      </c>
      <c r="P2352" t="s">
        <v>1701</v>
      </c>
      <c r="Q2352" t="s">
        <v>774</v>
      </c>
      <c r="R2352" t="s">
        <v>25</v>
      </c>
    </row>
    <row r="2353" spans="1:18" x14ac:dyDescent="0.3">
      <c r="A2353">
        <v>2351</v>
      </c>
      <c r="B2353">
        <v>2723706574</v>
      </c>
      <c r="C2353" s="1">
        <v>43020</v>
      </c>
      <c r="D2353" t="s">
        <v>65</v>
      </c>
      <c r="E2353" t="s">
        <v>4260</v>
      </c>
      <c r="G2353" t="s">
        <v>19</v>
      </c>
      <c r="H2353" t="s">
        <v>28</v>
      </c>
      <c r="I2353">
        <v>8</v>
      </c>
      <c r="J2353" t="s">
        <v>4261</v>
      </c>
      <c r="K2353" t="s">
        <v>22</v>
      </c>
      <c r="O2353">
        <v>41</v>
      </c>
      <c r="P2353" t="s">
        <v>4262</v>
      </c>
      <c r="Q2353" t="s">
        <v>137</v>
      </c>
      <c r="R2353" t="s">
        <v>111</v>
      </c>
    </row>
    <row r="2354" spans="1:18" x14ac:dyDescent="0.3">
      <c r="A2354">
        <v>2352</v>
      </c>
      <c r="B2354">
        <v>2703832445</v>
      </c>
      <c r="C2354" s="1">
        <v>43021</v>
      </c>
      <c r="D2354" t="s">
        <v>17</v>
      </c>
      <c r="E2354" t="s">
        <v>130</v>
      </c>
      <c r="G2354" t="s">
        <v>19</v>
      </c>
      <c r="H2354" t="s">
        <v>28</v>
      </c>
      <c r="I2354">
        <v>5</v>
      </c>
      <c r="J2354" t="s">
        <v>2456</v>
      </c>
      <c r="K2354" t="s">
        <v>832</v>
      </c>
      <c r="O2354">
        <v>1</v>
      </c>
      <c r="P2354" t="s">
        <v>136</v>
      </c>
      <c r="Q2354" t="s">
        <v>137</v>
      </c>
      <c r="R2354" t="s">
        <v>75</v>
      </c>
    </row>
    <row r="2355" spans="1:18" x14ac:dyDescent="0.3">
      <c r="A2355">
        <v>2353</v>
      </c>
      <c r="B2355">
        <v>2656630735</v>
      </c>
      <c r="C2355" s="1">
        <v>43021</v>
      </c>
      <c r="D2355" t="s">
        <v>97</v>
      </c>
      <c r="E2355" t="s">
        <v>97</v>
      </c>
      <c r="F2355" t="s">
        <v>119</v>
      </c>
      <c r="G2355" t="s">
        <v>46</v>
      </c>
      <c r="H2355" t="s">
        <v>28</v>
      </c>
      <c r="I2355">
        <v>7</v>
      </c>
      <c r="J2355" t="s">
        <v>120</v>
      </c>
      <c r="K2355" t="s">
        <v>2717</v>
      </c>
      <c r="O2355">
        <v>3</v>
      </c>
      <c r="P2355" t="s">
        <v>49</v>
      </c>
      <c r="Q2355" t="s">
        <v>50</v>
      </c>
      <c r="R2355" t="s">
        <v>25</v>
      </c>
    </row>
    <row r="2356" spans="1:18" x14ac:dyDescent="0.3">
      <c r="A2356">
        <v>2354</v>
      </c>
      <c r="B2356">
        <v>2704246429</v>
      </c>
      <c r="C2356" s="1">
        <v>43021</v>
      </c>
      <c r="D2356" t="s">
        <v>26</v>
      </c>
      <c r="E2356" t="s">
        <v>4263</v>
      </c>
      <c r="G2356" t="s">
        <v>19</v>
      </c>
      <c r="H2356" t="s">
        <v>20</v>
      </c>
      <c r="I2356">
        <v>1</v>
      </c>
      <c r="J2356" t="s">
        <v>4264</v>
      </c>
      <c r="K2356" t="s">
        <v>1373</v>
      </c>
      <c r="P2356" t="s">
        <v>4265</v>
      </c>
      <c r="Q2356" t="s">
        <v>807</v>
      </c>
      <c r="R2356" t="s">
        <v>25</v>
      </c>
    </row>
    <row r="2357" spans="1:18" x14ac:dyDescent="0.3">
      <c r="A2357">
        <v>2355</v>
      </c>
      <c r="B2357">
        <v>2730895457</v>
      </c>
      <c r="C2357" s="1">
        <v>43021</v>
      </c>
      <c r="D2357" t="s">
        <v>36</v>
      </c>
      <c r="E2357" t="s">
        <v>457</v>
      </c>
      <c r="G2357" t="s">
        <v>19</v>
      </c>
      <c r="H2357" t="s">
        <v>67</v>
      </c>
      <c r="I2357">
        <v>3</v>
      </c>
      <c r="J2357" t="s">
        <v>1238</v>
      </c>
      <c r="K2357" t="s">
        <v>254</v>
      </c>
      <c r="O2357">
        <v>15</v>
      </c>
      <c r="P2357" t="s">
        <v>4266</v>
      </c>
      <c r="Q2357" t="s">
        <v>56</v>
      </c>
      <c r="R2357" t="s">
        <v>57</v>
      </c>
    </row>
    <row r="2358" spans="1:18" x14ac:dyDescent="0.3">
      <c r="A2358">
        <v>2356</v>
      </c>
      <c r="B2358">
        <v>2682674448</v>
      </c>
      <c r="C2358" s="1">
        <v>43021</v>
      </c>
      <c r="D2358" t="s">
        <v>17</v>
      </c>
      <c r="E2358" t="s">
        <v>2585</v>
      </c>
      <c r="G2358" t="s">
        <v>19</v>
      </c>
      <c r="H2358" t="s">
        <v>20</v>
      </c>
      <c r="I2358">
        <v>1</v>
      </c>
      <c r="J2358" t="s">
        <v>4267</v>
      </c>
      <c r="K2358" t="s">
        <v>3077</v>
      </c>
      <c r="O2358">
        <v>7</v>
      </c>
      <c r="P2358" t="s">
        <v>4268</v>
      </c>
      <c r="Q2358" t="s">
        <v>56</v>
      </c>
      <c r="R2358" t="s">
        <v>111</v>
      </c>
    </row>
    <row r="2359" spans="1:18" x14ac:dyDescent="0.3">
      <c r="A2359">
        <v>2357</v>
      </c>
      <c r="B2359">
        <v>2681099903</v>
      </c>
      <c r="C2359" s="1">
        <v>43021</v>
      </c>
      <c r="D2359" t="s">
        <v>190</v>
      </c>
      <c r="E2359" t="s">
        <v>4269</v>
      </c>
      <c r="F2359" t="s">
        <v>52</v>
      </c>
      <c r="G2359" t="s">
        <v>19</v>
      </c>
      <c r="H2359" t="s">
        <v>28</v>
      </c>
      <c r="I2359">
        <v>5</v>
      </c>
      <c r="J2359" t="s">
        <v>4270</v>
      </c>
      <c r="K2359" t="s">
        <v>22</v>
      </c>
      <c r="O2359">
        <v>11</v>
      </c>
      <c r="P2359" t="s">
        <v>4271</v>
      </c>
      <c r="Q2359" t="s">
        <v>3347</v>
      </c>
      <c r="R2359" t="s">
        <v>111</v>
      </c>
    </row>
    <row r="2360" spans="1:18" x14ac:dyDescent="0.3">
      <c r="A2360">
        <v>2358</v>
      </c>
      <c r="B2360">
        <v>2732452977</v>
      </c>
      <c r="C2360" s="1">
        <v>43021</v>
      </c>
      <c r="D2360" t="s">
        <v>65</v>
      </c>
      <c r="E2360" t="s">
        <v>4272</v>
      </c>
      <c r="G2360" t="s">
        <v>19</v>
      </c>
      <c r="H2360" t="s">
        <v>67</v>
      </c>
      <c r="I2360">
        <v>4</v>
      </c>
      <c r="J2360" t="s">
        <v>4273</v>
      </c>
      <c r="K2360" t="s">
        <v>109</v>
      </c>
      <c r="O2360">
        <v>4</v>
      </c>
      <c r="P2360" t="s">
        <v>2778</v>
      </c>
      <c r="Q2360" t="s">
        <v>35</v>
      </c>
      <c r="R2360" t="s">
        <v>75</v>
      </c>
    </row>
    <row r="2361" spans="1:18" x14ac:dyDescent="0.3">
      <c r="A2361">
        <v>2359</v>
      </c>
      <c r="B2361">
        <v>2746225861</v>
      </c>
      <c r="C2361" s="1">
        <v>43021</v>
      </c>
      <c r="D2361" t="s">
        <v>397</v>
      </c>
      <c r="E2361" t="s">
        <v>4274</v>
      </c>
      <c r="G2361" t="s">
        <v>46</v>
      </c>
      <c r="H2361" t="s">
        <v>28</v>
      </c>
      <c r="I2361">
        <v>8</v>
      </c>
      <c r="J2361" t="s">
        <v>4275</v>
      </c>
      <c r="K2361" t="s">
        <v>22</v>
      </c>
      <c r="P2361" t="s">
        <v>4276</v>
      </c>
    </row>
    <row r="2362" spans="1:18" x14ac:dyDescent="0.3">
      <c r="A2362">
        <v>2360</v>
      </c>
      <c r="B2362">
        <v>2725590536</v>
      </c>
      <c r="C2362" s="1">
        <v>43021</v>
      </c>
      <c r="D2362" t="s">
        <v>92</v>
      </c>
      <c r="E2362" t="s">
        <v>3047</v>
      </c>
      <c r="G2362" t="s">
        <v>19</v>
      </c>
      <c r="H2362" t="s">
        <v>67</v>
      </c>
      <c r="I2362">
        <v>3</v>
      </c>
      <c r="J2362" t="s">
        <v>4277</v>
      </c>
      <c r="K2362" t="s">
        <v>366</v>
      </c>
      <c r="O2362">
        <v>2</v>
      </c>
      <c r="P2362" t="s">
        <v>1321</v>
      </c>
      <c r="Q2362" t="s">
        <v>137</v>
      </c>
      <c r="R2362" t="s">
        <v>75</v>
      </c>
    </row>
    <row r="2363" spans="1:18" x14ac:dyDescent="0.3">
      <c r="A2363">
        <v>2361</v>
      </c>
      <c r="B2363">
        <v>2705755296</v>
      </c>
      <c r="C2363" s="1">
        <v>43021</v>
      </c>
      <c r="D2363" t="s">
        <v>17</v>
      </c>
      <c r="E2363" t="s">
        <v>4278</v>
      </c>
      <c r="G2363" t="s">
        <v>19</v>
      </c>
      <c r="H2363" t="s">
        <v>28</v>
      </c>
      <c r="I2363">
        <v>8</v>
      </c>
      <c r="J2363" t="s">
        <v>4279</v>
      </c>
      <c r="K2363" t="s">
        <v>4280</v>
      </c>
      <c r="P2363" t="s">
        <v>4281</v>
      </c>
      <c r="Q2363" t="s">
        <v>35</v>
      </c>
      <c r="R2363" t="s">
        <v>111</v>
      </c>
    </row>
    <row r="2364" spans="1:18" x14ac:dyDescent="0.3">
      <c r="A2364">
        <v>2362</v>
      </c>
      <c r="B2364">
        <v>2689883408</v>
      </c>
      <c r="C2364" s="1">
        <v>43021</v>
      </c>
      <c r="D2364" t="s">
        <v>26</v>
      </c>
      <c r="E2364" t="s">
        <v>71</v>
      </c>
      <c r="F2364" t="s">
        <v>19</v>
      </c>
      <c r="G2364" t="s">
        <v>46</v>
      </c>
      <c r="H2364" t="s">
        <v>28</v>
      </c>
      <c r="I2364">
        <v>8</v>
      </c>
      <c r="J2364" t="s">
        <v>154</v>
      </c>
      <c r="K2364" t="s">
        <v>4282</v>
      </c>
      <c r="P2364" t="s">
        <v>49</v>
      </c>
      <c r="Q2364" t="s">
        <v>50</v>
      </c>
      <c r="R2364" t="s">
        <v>25</v>
      </c>
    </row>
    <row r="2365" spans="1:18" x14ac:dyDescent="0.3">
      <c r="A2365">
        <v>2363</v>
      </c>
      <c r="B2365">
        <v>2743447877</v>
      </c>
      <c r="C2365" s="1">
        <v>43021</v>
      </c>
      <c r="D2365" t="s">
        <v>86</v>
      </c>
      <c r="E2365" t="s">
        <v>86</v>
      </c>
      <c r="G2365" t="s">
        <v>46</v>
      </c>
      <c r="H2365" t="s">
        <v>28</v>
      </c>
      <c r="I2365">
        <v>4</v>
      </c>
      <c r="J2365" t="s">
        <v>101</v>
      </c>
      <c r="K2365" t="s">
        <v>340</v>
      </c>
      <c r="P2365" t="s">
        <v>49</v>
      </c>
      <c r="Q2365" t="s">
        <v>50</v>
      </c>
      <c r="R2365" t="s">
        <v>25</v>
      </c>
    </row>
    <row r="2366" spans="1:18" x14ac:dyDescent="0.3">
      <c r="A2366">
        <v>2364</v>
      </c>
      <c r="B2366">
        <v>2749226442</v>
      </c>
      <c r="C2366" s="1">
        <v>43022</v>
      </c>
      <c r="D2366" t="s">
        <v>36</v>
      </c>
      <c r="E2366" t="s">
        <v>36</v>
      </c>
      <c r="G2366" t="s">
        <v>19</v>
      </c>
      <c r="H2366" t="s">
        <v>28</v>
      </c>
      <c r="I2366">
        <v>5</v>
      </c>
      <c r="J2366" t="s">
        <v>101</v>
      </c>
      <c r="K2366" t="s">
        <v>1834</v>
      </c>
      <c r="P2366" t="s">
        <v>244</v>
      </c>
      <c r="Q2366" t="s">
        <v>56</v>
      </c>
      <c r="R2366" t="s">
        <v>43</v>
      </c>
    </row>
    <row r="2367" spans="1:18" x14ac:dyDescent="0.3">
      <c r="A2367">
        <v>2365</v>
      </c>
      <c r="B2367">
        <v>2725280346</v>
      </c>
      <c r="C2367" s="1">
        <v>43022</v>
      </c>
      <c r="D2367" t="s">
        <v>92</v>
      </c>
      <c r="E2367" t="s">
        <v>175</v>
      </c>
      <c r="F2367" t="s">
        <v>52</v>
      </c>
      <c r="G2367" t="s">
        <v>19</v>
      </c>
      <c r="H2367" t="s">
        <v>28</v>
      </c>
      <c r="I2367">
        <v>6</v>
      </c>
      <c r="J2367" t="s">
        <v>4283</v>
      </c>
      <c r="K2367" t="s">
        <v>212</v>
      </c>
      <c r="O2367">
        <v>11</v>
      </c>
      <c r="P2367" t="s">
        <v>4284</v>
      </c>
      <c r="Q2367" t="s">
        <v>106</v>
      </c>
      <c r="R2367" t="s">
        <v>111</v>
      </c>
    </row>
    <row r="2368" spans="1:18" x14ac:dyDescent="0.3">
      <c r="A2368">
        <v>2366</v>
      </c>
      <c r="B2368">
        <v>2680907350</v>
      </c>
      <c r="C2368" s="1">
        <v>43022</v>
      </c>
      <c r="D2368" t="s">
        <v>991</v>
      </c>
      <c r="E2368" t="s">
        <v>991</v>
      </c>
      <c r="G2368" t="s">
        <v>19</v>
      </c>
      <c r="H2368" t="s">
        <v>798</v>
      </c>
      <c r="I2368">
        <v>10</v>
      </c>
      <c r="J2368" t="s">
        <v>120</v>
      </c>
      <c r="K2368" t="s">
        <v>40</v>
      </c>
      <c r="O2368">
        <v>7</v>
      </c>
      <c r="P2368" t="s">
        <v>4285</v>
      </c>
    </row>
    <row r="2369" spans="1:18" x14ac:dyDescent="0.3">
      <c r="A2369">
        <v>2367</v>
      </c>
      <c r="B2369">
        <v>2646190072</v>
      </c>
      <c r="C2369" s="1">
        <v>43022</v>
      </c>
      <c r="D2369" t="s">
        <v>3187</v>
      </c>
      <c r="E2369" t="s">
        <v>4286</v>
      </c>
      <c r="F2369" t="s">
        <v>4287</v>
      </c>
      <c r="G2369" t="s">
        <v>19</v>
      </c>
      <c r="H2369" t="s">
        <v>67</v>
      </c>
      <c r="I2369">
        <v>3</v>
      </c>
      <c r="J2369" t="s">
        <v>4288</v>
      </c>
      <c r="K2369" t="s">
        <v>254</v>
      </c>
      <c r="O2369">
        <v>18</v>
      </c>
      <c r="P2369" t="s">
        <v>4289</v>
      </c>
      <c r="Q2369" t="s">
        <v>497</v>
      </c>
      <c r="R2369" t="s">
        <v>25</v>
      </c>
    </row>
    <row r="2370" spans="1:18" x14ac:dyDescent="0.3">
      <c r="A2370">
        <v>2368</v>
      </c>
      <c r="B2370">
        <v>2712813734</v>
      </c>
      <c r="C2370" s="1">
        <v>43022</v>
      </c>
      <c r="D2370" t="s">
        <v>17</v>
      </c>
      <c r="E2370" t="s">
        <v>17</v>
      </c>
      <c r="F2370" t="s">
        <v>4290</v>
      </c>
      <c r="G2370" t="s">
        <v>19</v>
      </c>
      <c r="H2370" t="s">
        <v>20</v>
      </c>
      <c r="I2370">
        <v>2</v>
      </c>
      <c r="J2370" t="s">
        <v>4291</v>
      </c>
      <c r="K2370" t="s">
        <v>109</v>
      </c>
      <c r="O2370">
        <v>23</v>
      </c>
      <c r="P2370" t="s">
        <v>2778</v>
      </c>
      <c r="Q2370" t="s">
        <v>35</v>
      </c>
      <c r="R2370" t="s">
        <v>75</v>
      </c>
    </row>
    <row r="2371" spans="1:18" x14ac:dyDescent="0.3">
      <c r="A2371">
        <v>2369</v>
      </c>
      <c r="B2371">
        <v>2681197999</v>
      </c>
      <c r="C2371" s="1">
        <v>43022</v>
      </c>
      <c r="D2371" t="s">
        <v>97</v>
      </c>
      <c r="E2371" t="s">
        <v>4292</v>
      </c>
      <c r="G2371" t="s">
        <v>19</v>
      </c>
      <c r="H2371" t="s">
        <v>67</v>
      </c>
      <c r="I2371">
        <v>5</v>
      </c>
      <c r="J2371" t="s">
        <v>4293</v>
      </c>
      <c r="K2371" t="s">
        <v>4294</v>
      </c>
      <c r="P2371" t="s">
        <v>166</v>
      </c>
      <c r="Q2371" t="s">
        <v>167</v>
      </c>
      <c r="R2371" t="s">
        <v>111</v>
      </c>
    </row>
    <row r="2372" spans="1:18" x14ac:dyDescent="0.3">
      <c r="A2372">
        <v>2370</v>
      </c>
      <c r="B2372">
        <v>2702406182</v>
      </c>
      <c r="C2372" s="1">
        <v>43022</v>
      </c>
      <c r="D2372" t="s">
        <v>44</v>
      </c>
      <c r="E2372" t="s">
        <v>45</v>
      </c>
      <c r="F2372" t="s">
        <v>305</v>
      </c>
      <c r="G2372" t="s">
        <v>46</v>
      </c>
      <c r="H2372" t="s">
        <v>28</v>
      </c>
      <c r="I2372">
        <v>3</v>
      </c>
      <c r="J2372" t="s">
        <v>120</v>
      </c>
      <c r="K2372" t="s">
        <v>2035</v>
      </c>
      <c r="P2372" t="s">
        <v>49</v>
      </c>
      <c r="Q2372" t="s">
        <v>50</v>
      </c>
      <c r="R2372" t="s">
        <v>25</v>
      </c>
    </row>
    <row r="2373" spans="1:18" x14ac:dyDescent="0.3">
      <c r="A2373">
        <v>2371</v>
      </c>
      <c r="B2373">
        <v>2474419923</v>
      </c>
      <c r="C2373" s="1">
        <v>43022</v>
      </c>
      <c r="D2373" t="s">
        <v>17</v>
      </c>
      <c r="E2373" t="s">
        <v>130</v>
      </c>
      <c r="F2373" t="s">
        <v>868</v>
      </c>
      <c r="G2373" t="s">
        <v>19</v>
      </c>
      <c r="H2373" t="s">
        <v>67</v>
      </c>
      <c r="I2373">
        <v>3</v>
      </c>
      <c r="J2373" t="s">
        <v>869</v>
      </c>
      <c r="K2373" t="s">
        <v>222</v>
      </c>
      <c r="O2373">
        <v>1</v>
      </c>
      <c r="P2373" t="s">
        <v>85</v>
      </c>
      <c r="Q2373" t="s">
        <v>35</v>
      </c>
      <c r="R2373" t="s">
        <v>25</v>
      </c>
    </row>
    <row r="2374" spans="1:18" x14ac:dyDescent="0.3">
      <c r="A2374">
        <v>2372</v>
      </c>
      <c r="B2374">
        <v>2726890062</v>
      </c>
      <c r="C2374" s="1">
        <v>43022</v>
      </c>
      <c r="D2374" t="s">
        <v>58</v>
      </c>
      <c r="E2374" t="s">
        <v>4295</v>
      </c>
      <c r="G2374" t="s">
        <v>19</v>
      </c>
      <c r="H2374" t="s">
        <v>67</v>
      </c>
      <c r="I2374">
        <v>4</v>
      </c>
      <c r="J2374" t="s">
        <v>4296</v>
      </c>
      <c r="K2374" t="s">
        <v>415</v>
      </c>
      <c r="O2374">
        <v>32</v>
      </c>
      <c r="P2374" t="s">
        <v>4297</v>
      </c>
      <c r="Q2374" t="s">
        <v>35</v>
      </c>
      <c r="R2374" t="s">
        <v>75</v>
      </c>
    </row>
    <row r="2375" spans="1:18" x14ac:dyDescent="0.3">
      <c r="A2375">
        <v>2373</v>
      </c>
      <c r="B2375">
        <v>2697125161</v>
      </c>
      <c r="C2375" s="1">
        <v>43022</v>
      </c>
      <c r="D2375" t="s">
        <v>17</v>
      </c>
      <c r="E2375" t="s">
        <v>4298</v>
      </c>
      <c r="G2375" t="s">
        <v>19</v>
      </c>
      <c r="H2375" t="s">
        <v>67</v>
      </c>
      <c r="I2375">
        <v>5</v>
      </c>
      <c r="J2375" t="s">
        <v>4299</v>
      </c>
      <c r="K2375" t="s">
        <v>189</v>
      </c>
      <c r="O2375">
        <v>3</v>
      </c>
      <c r="P2375" t="s">
        <v>3203</v>
      </c>
      <c r="Q2375" t="s">
        <v>91</v>
      </c>
      <c r="R2375" t="s">
        <v>174</v>
      </c>
    </row>
    <row r="2376" spans="1:18" x14ac:dyDescent="0.3">
      <c r="A2376">
        <v>2374</v>
      </c>
      <c r="B2376">
        <v>2690053477</v>
      </c>
      <c r="C2376" s="1">
        <v>43022</v>
      </c>
      <c r="D2376" t="s">
        <v>17</v>
      </c>
      <c r="E2376" t="s">
        <v>4300</v>
      </c>
      <c r="G2376" t="s">
        <v>19</v>
      </c>
      <c r="H2376" t="s">
        <v>28</v>
      </c>
      <c r="I2376">
        <v>4</v>
      </c>
      <c r="J2376" t="s">
        <v>2935</v>
      </c>
      <c r="K2376" t="s">
        <v>22</v>
      </c>
      <c r="O2376">
        <v>5</v>
      </c>
      <c r="P2376" t="s">
        <v>2936</v>
      </c>
      <c r="Q2376" t="s">
        <v>293</v>
      </c>
      <c r="R2376" t="s">
        <v>75</v>
      </c>
    </row>
    <row r="2377" spans="1:18" x14ac:dyDescent="0.3">
      <c r="A2377">
        <v>2375</v>
      </c>
      <c r="B2377">
        <v>2701995930</v>
      </c>
      <c r="C2377" s="1">
        <v>43022</v>
      </c>
      <c r="D2377" t="s">
        <v>44</v>
      </c>
      <c r="E2377" t="s">
        <v>45</v>
      </c>
      <c r="F2377" t="s">
        <v>305</v>
      </c>
      <c r="G2377" t="s">
        <v>46</v>
      </c>
      <c r="H2377" t="s">
        <v>28</v>
      </c>
      <c r="I2377">
        <v>1</v>
      </c>
      <c r="J2377" t="s">
        <v>120</v>
      </c>
      <c r="K2377" t="s">
        <v>1180</v>
      </c>
      <c r="P2377" t="s">
        <v>49</v>
      </c>
      <c r="Q2377" t="s">
        <v>50</v>
      </c>
      <c r="R2377" t="s">
        <v>25</v>
      </c>
    </row>
    <row r="2378" spans="1:18" x14ac:dyDescent="0.3">
      <c r="A2378">
        <v>2376</v>
      </c>
      <c r="B2378">
        <v>2719060257</v>
      </c>
      <c r="C2378" s="1">
        <v>43023</v>
      </c>
      <c r="D2378" t="s">
        <v>209</v>
      </c>
      <c r="E2378" t="s">
        <v>568</v>
      </c>
      <c r="G2378" t="s">
        <v>19</v>
      </c>
      <c r="H2378" t="s">
        <v>28</v>
      </c>
      <c r="I2378">
        <v>6</v>
      </c>
      <c r="J2378" t="s">
        <v>4301</v>
      </c>
      <c r="K2378" t="s">
        <v>22</v>
      </c>
      <c r="O2378">
        <v>136</v>
      </c>
      <c r="P2378" t="s">
        <v>4302</v>
      </c>
      <c r="Q2378" t="s">
        <v>1176</v>
      </c>
      <c r="R2378" t="s">
        <v>43</v>
      </c>
    </row>
    <row r="2379" spans="1:18" x14ac:dyDescent="0.3">
      <c r="A2379">
        <v>2377</v>
      </c>
      <c r="B2379">
        <v>2683585560</v>
      </c>
      <c r="C2379" s="1">
        <v>43023</v>
      </c>
      <c r="D2379" t="s">
        <v>97</v>
      </c>
      <c r="E2379" t="s">
        <v>97</v>
      </c>
      <c r="F2379" t="s">
        <v>119</v>
      </c>
      <c r="G2379" t="s">
        <v>46</v>
      </c>
      <c r="H2379" t="s">
        <v>28</v>
      </c>
      <c r="I2379">
        <v>7</v>
      </c>
      <c r="J2379" t="s">
        <v>120</v>
      </c>
      <c r="K2379" t="s">
        <v>1718</v>
      </c>
      <c r="P2379" t="s">
        <v>49</v>
      </c>
      <c r="Q2379" t="s">
        <v>50</v>
      </c>
      <c r="R2379" t="s">
        <v>25</v>
      </c>
    </row>
    <row r="2380" spans="1:18" x14ac:dyDescent="0.3">
      <c r="A2380">
        <v>2378</v>
      </c>
      <c r="B2380">
        <v>2693776541</v>
      </c>
      <c r="C2380" s="1">
        <v>43023</v>
      </c>
      <c r="D2380" t="s">
        <v>26</v>
      </c>
      <c r="E2380" t="s">
        <v>71</v>
      </c>
      <c r="F2380" t="s">
        <v>19</v>
      </c>
      <c r="G2380" t="s">
        <v>46</v>
      </c>
      <c r="H2380" t="s">
        <v>28</v>
      </c>
      <c r="I2380">
        <v>5</v>
      </c>
      <c r="J2380" t="s">
        <v>154</v>
      </c>
      <c r="K2380" t="s">
        <v>2717</v>
      </c>
      <c r="P2380" t="s">
        <v>49</v>
      </c>
      <c r="Q2380" t="s">
        <v>50</v>
      </c>
      <c r="R2380" t="s">
        <v>25</v>
      </c>
    </row>
    <row r="2381" spans="1:18" x14ac:dyDescent="0.3">
      <c r="A2381">
        <v>2379</v>
      </c>
      <c r="B2381">
        <v>2750960415</v>
      </c>
      <c r="C2381" s="1">
        <v>43023</v>
      </c>
      <c r="D2381" t="s">
        <v>65</v>
      </c>
      <c r="E2381" t="s">
        <v>112</v>
      </c>
      <c r="G2381" t="s">
        <v>19</v>
      </c>
      <c r="H2381" t="s">
        <v>28</v>
      </c>
      <c r="I2381">
        <v>5</v>
      </c>
      <c r="J2381" t="s">
        <v>4303</v>
      </c>
      <c r="K2381" t="s">
        <v>54</v>
      </c>
      <c r="O2381">
        <v>1</v>
      </c>
      <c r="P2381" t="s">
        <v>1081</v>
      </c>
      <c r="Q2381" t="s">
        <v>293</v>
      </c>
      <c r="R2381" t="s">
        <v>25</v>
      </c>
    </row>
    <row r="2382" spans="1:18" x14ac:dyDescent="0.3">
      <c r="A2382">
        <v>2380</v>
      </c>
      <c r="B2382">
        <v>2714536060</v>
      </c>
      <c r="C2382" s="1">
        <v>43023</v>
      </c>
      <c r="D2382" t="s">
        <v>76</v>
      </c>
      <c r="E2382" t="s">
        <v>76</v>
      </c>
      <c r="G2382" t="s">
        <v>19</v>
      </c>
      <c r="H2382" t="s">
        <v>28</v>
      </c>
      <c r="I2382">
        <v>4</v>
      </c>
      <c r="J2382" t="s">
        <v>4304</v>
      </c>
      <c r="K2382" t="s">
        <v>229</v>
      </c>
      <c r="O2382">
        <v>33</v>
      </c>
      <c r="P2382" t="s">
        <v>838</v>
      </c>
      <c r="Q2382" t="s">
        <v>146</v>
      </c>
      <c r="R2382" t="s">
        <v>57</v>
      </c>
    </row>
    <row r="2383" spans="1:18" x14ac:dyDescent="0.3">
      <c r="A2383">
        <v>2381</v>
      </c>
      <c r="B2383">
        <v>2717457090</v>
      </c>
      <c r="C2383" s="1">
        <v>43023</v>
      </c>
      <c r="D2383" t="s">
        <v>44</v>
      </c>
      <c r="E2383" t="s">
        <v>1543</v>
      </c>
      <c r="G2383" t="s">
        <v>19</v>
      </c>
      <c r="H2383" t="s">
        <v>28</v>
      </c>
      <c r="I2383">
        <v>6</v>
      </c>
      <c r="J2383" t="s">
        <v>1544</v>
      </c>
      <c r="K2383" t="s">
        <v>189</v>
      </c>
      <c r="P2383" t="s">
        <v>70</v>
      </c>
      <c r="Q2383" t="s">
        <v>56</v>
      </c>
      <c r="R2383" t="s">
        <v>25</v>
      </c>
    </row>
    <row r="2384" spans="1:18" x14ac:dyDescent="0.3">
      <c r="A2384">
        <v>2382</v>
      </c>
      <c r="B2384">
        <v>2590819705</v>
      </c>
      <c r="C2384" s="1">
        <v>43023</v>
      </c>
      <c r="D2384" t="s">
        <v>36</v>
      </c>
      <c r="E2384" t="s">
        <v>457</v>
      </c>
      <c r="G2384" t="s">
        <v>19</v>
      </c>
      <c r="H2384" t="s">
        <v>28</v>
      </c>
      <c r="I2384">
        <v>7</v>
      </c>
      <c r="J2384" t="s">
        <v>1064</v>
      </c>
      <c r="K2384" t="s">
        <v>128</v>
      </c>
      <c r="O2384">
        <v>4</v>
      </c>
      <c r="P2384" t="s">
        <v>4305</v>
      </c>
      <c r="Q2384" t="s">
        <v>56</v>
      </c>
      <c r="R2384" t="s">
        <v>57</v>
      </c>
    </row>
    <row r="2385" spans="1:18" x14ac:dyDescent="0.3">
      <c r="A2385">
        <v>2383</v>
      </c>
      <c r="B2385">
        <v>2714817668</v>
      </c>
      <c r="C2385" s="1">
        <v>43023</v>
      </c>
      <c r="D2385" t="s">
        <v>97</v>
      </c>
      <c r="E2385" t="s">
        <v>2681</v>
      </c>
      <c r="G2385" t="s">
        <v>19</v>
      </c>
      <c r="H2385" t="s">
        <v>28</v>
      </c>
      <c r="I2385">
        <v>5</v>
      </c>
      <c r="J2385" t="s">
        <v>4306</v>
      </c>
      <c r="K2385" t="s">
        <v>832</v>
      </c>
      <c r="O2385">
        <v>13</v>
      </c>
      <c r="P2385" t="s">
        <v>4307</v>
      </c>
      <c r="Q2385" t="s">
        <v>56</v>
      </c>
      <c r="R2385" t="s">
        <v>57</v>
      </c>
    </row>
    <row r="2386" spans="1:18" x14ac:dyDescent="0.3">
      <c r="A2386">
        <v>2384</v>
      </c>
      <c r="B2386">
        <v>2733253793</v>
      </c>
      <c r="C2386" s="1">
        <v>43023</v>
      </c>
      <c r="D2386" t="s">
        <v>17</v>
      </c>
      <c r="E2386" t="s">
        <v>17</v>
      </c>
      <c r="F2386" t="s">
        <v>4308</v>
      </c>
      <c r="G2386" t="s">
        <v>19</v>
      </c>
      <c r="H2386" t="s">
        <v>20</v>
      </c>
      <c r="I2386">
        <v>0</v>
      </c>
      <c r="J2386" t="s">
        <v>4309</v>
      </c>
      <c r="K2386" t="s">
        <v>1215</v>
      </c>
      <c r="L2386">
        <v>66000</v>
      </c>
      <c r="M2386">
        <v>114000</v>
      </c>
      <c r="N2386" t="s">
        <v>217</v>
      </c>
      <c r="O2386">
        <v>3</v>
      </c>
      <c r="P2386" t="s">
        <v>41</v>
      </c>
      <c r="Q2386" t="s">
        <v>42</v>
      </c>
      <c r="R2386" t="s">
        <v>43</v>
      </c>
    </row>
    <row r="2387" spans="1:18" x14ac:dyDescent="0.3">
      <c r="A2387">
        <v>2385</v>
      </c>
      <c r="B2387">
        <v>2713384448</v>
      </c>
      <c r="C2387" s="1">
        <v>43023</v>
      </c>
      <c r="D2387" t="s">
        <v>26</v>
      </c>
      <c r="E2387" t="s">
        <v>71</v>
      </c>
      <c r="G2387" t="s">
        <v>19</v>
      </c>
      <c r="H2387" t="s">
        <v>28</v>
      </c>
      <c r="I2387">
        <v>3</v>
      </c>
      <c r="J2387" t="s">
        <v>4310</v>
      </c>
      <c r="K2387" t="s">
        <v>22</v>
      </c>
      <c r="O2387">
        <v>1</v>
      </c>
      <c r="P2387" t="s">
        <v>4311</v>
      </c>
      <c r="Q2387" t="s">
        <v>50</v>
      </c>
      <c r="R2387" t="s">
        <v>111</v>
      </c>
    </row>
    <row r="2388" spans="1:18" x14ac:dyDescent="0.3">
      <c r="A2388">
        <v>2386</v>
      </c>
      <c r="B2388">
        <v>2749916088</v>
      </c>
      <c r="C2388" s="1">
        <v>43023</v>
      </c>
      <c r="D2388" t="s">
        <v>17</v>
      </c>
      <c r="E2388" t="s">
        <v>17</v>
      </c>
      <c r="G2388" t="s">
        <v>19</v>
      </c>
      <c r="H2388" t="s">
        <v>28</v>
      </c>
      <c r="I2388">
        <v>5</v>
      </c>
      <c r="J2388" t="s">
        <v>4312</v>
      </c>
      <c r="K2388" t="s">
        <v>553</v>
      </c>
      <c r="L2388">
        <v>102000</v>
      </c>
      <c r="M2388">
        <v>161000</v>
      </c>
      <c r="N2388" t="s">
        <v>217</v>
      </c>
      <c r="O2388">
        <v>10</v>
      </c>
      <c r="P2388" t="s">
        <v>662</v>
      </c>
      <c r="Q2388" t="s">
        <v>137</v>
      </c>
      <c r="R2388" t="s">
        <v>147</v>
      </c>
    </row>
    <row r="2389" spans="1:18" x14ac:dyDescent="0.3">
      <c r="A2389">
        <v>2387</v>
      </c>
      <c r="B2389">
        <v>2723103020</v>
      </c>
      <c r="C2389" s="1">
        <v>43024</v>
      </c>
      <c r="D2389" t="s">
        <v>26</v>
      </c>
      <c r="E2389" t="s">
        <v>26</v>
      </c>
      <c r="G2389" t="s">
        <v>19</v>
      </c>
      <c r="H2389" t="s">
        <v>28</v>
      </c>
      <c r="I2389">
        <v>5</v>
      </c>
      <c r="J2389" t="s">
        <v>4313</v>
      </c>
      <c r="K2389" t="s">
        <v>22</v>
      </c>
      <c r="O2389">
        <v>8</v>
      </c>
      <c r="P2389" t="s">
        <v>4314</v>
      </c>
      <c r="Q2389" t="s">
        <v>1185</v>
      </c>
      <c r="R2389" t="s">
        <v>43</v>
      </c>
    </row>
    <row r="2390" spans="1:18" x14ac:dyDescent="0.3">
      <c r="A2390">
        <v>2388</v>
      </c>
      <c r="B2390">
        <v>2679442989</v>
      </c>
      <c r="C2390" s="1">
        <v>43024</v>
      </c>
      <c r="D2390" t="s">
        <v>1376</v>
      </c>
      <c r="E2390" t="s">
        <v>1376</v>
      </c>
      <c r="G2390" t="s">
        <v>46</v>
      </c>
      <c r="H2390" t="s">
        <v>28</v>
      </c>
      <c r="I2390">
        <v>4</v>
      </c>
      <c r="J2390" t="s">
        <v>4315</v>
      </c>
      <c r="K2390" t="s">
        <v>141</v>
      </c>
      <c r="O2390">
        <v>70</v>
      </c>
      <c r="P2390" t="s">
        <v>4316</v>
      </c>
      <c r="Q2390" t="s">
        <v>56</v>
      </c>
      <c r="R2390" t="s">
        <v>174</v>
      </c>
    </row>
    <row r="2391" spans="1:18" x14ac:dyDescent="0.3">
      <c r="A2391">
        <v>2389</v>
      </c>
      <c r="B2391">
        <v>2732498972</v>
      </c>
      <c r="C2391" s="1">
        <v>43024</v>
      </c>
      <c r="D2391" t="s">
        <v>36</v>
      </c>
      <c r="E2391" t="s">
        <v>618</v>
      </c>
      <c r="F2391" t="s">
        <v>619</v>
      </c>
      <c r="G2391" t="s">
        <v>19</v>
      </c>
      <c r="H2391" t="s">
        <v>67</v>
      </c>
      <c r="I2391">
        <v>3</v>
      </c>
      <c r="J2391" t="s">
        <v>342</v>
      </c>
      <c r="K2391" t="s">
        <v>477</v>
      </c>
      <c r="P2391" t="s">
        <v>70</v>
      </c>
      <c r="Q2391" t="s">
        <v>56</v>
      </c>
      <c r="R2391" t="s">
        <v>25</v>
      </c>
    </row>
    <row r="2392" spans="1:18" x14ac:dyDescent="0.3">
      <c r="A2392">
        <v>2390</v>
      </c>
      <c r="B2392">
        <v>2688564191</v>
      </c>
      <c r="C2392" s="1">
        <v>43024</v>
      </c>
      <c r="D2392" t="s">
        <v>464</v>
      </c>
      <c r="E2392" t="s">
        <v>4317</v>
      </c>
      <c r="G2392" t="s">
        <v>19</v>
      </c>
      <c r="H2392" t="s">
        <v>20</v>
      </c>
      <c r="I2392">
        <v>2</v>
      </c>
      <c r="J2392" t="s">
        <v>4318</v>
      </c>
      <c r="K2392" t="s">
        <v>528</v>
      </c>
      <c r="P2392" t="s">
        <v>4319</v>
      </c>
    </row>
    <row r="2393" spans="1:18" x14ac:dyDescent="0.3">
      <c r="A2393">
        <v>2391</v>
      </c>
      <c r="B2393">
        <v>2675124587</v>
      </c>
      <c r="C2393" s="1">
        <v>43024</v>
      </c>
      <c r="D2393" t="s">
        <v>65</v>
      </c>
      <c r="E2393" t="s">
        <v>4320</v>
      </c>
      <c r="G2393" t="s">
        <v>19</v>
      </c>
      <c r="H2393" t="s">
        <v>67</v>
      </c>
      <c r="I2393">
        <v>2</v>
      </c>
      <c r="J2393" t="s">
        <v>4321</v>
      </c>
      <c r="K2393" t="s">
        <v>22</v>
      </c>
      <c r="O2393">
        <v>19</v>
      </c>
      <c r="P2393" t="s">
        <v>4322</v>
      </c>
      <c r="Q2393" t="s">
        <v>284</v>
      </c>
      <c r="R2393" t="s">
        <v>43</v>
      </c>
    </row>
    <row r="2394" spans="1:18" x14ac:dyDescent="0.3">
      <c r="A2394">
        <v>2392</v>
      </c>
      <c r="B2394">
        <v>2695769028</v>
      </c>
      <c r="C2394" s="1">
        <v>43024</v>
      </c>
      <c r="D2394" t="s">
        <v>209</v>
      </c>
      <c r="E2394" t="s">
        <v>3366</v>
      </c>
      <c r="G2394" t="s">
        <v>19</v>
      </c>
      <c r="H2394" t="s">
        <v>28</v>
      </c>
      <c r="I2394">
        <v>3</v>
      </c>
      <c r="J2394" t="s">
        <v>3367</v>
      </c>
      <c r="K2394" t="s">
        <v>4323</v>
      </c>
      <c r="O2394">
        <v>7</v>
      </c>
      <c r="P2394" t="s">
        <v>422</v>
      </c>
      <c r="Q2394" t="s">
        <v>35</v>
      </c>
      <c r="R2394" t="s">
        <v>25</v>
      </c>
    </row>
    <row r="2395" spans="1:18" x14ac:dyDescent="0.3">
      <c r="A2395">
        <v>2393</v>
      </c>
      <c r="B2395">
        <v>2715938008</v>
      </c>
      <c r="C2395" s="1">
        <v>43024</v>
      </c>
      <c r="D2395" t="s">
        <v>58</v>
      </c>
      <c r="E2395" t="s">
        <v>4324</v>
      </c>
      <c r="G2395" t="s">
        <v>19</v>
      </c>
      <c r="H2395" t="s">
        <v>20</v>
      </c>
      <c r="I2395">
        <v>0</v>
      </c>
      <c r="J2395" t="s">
        <v>4325</v>
      </c>
      <c r="K2395" t="s">
        <v>4326</v>
      </c>
      <c r="P2395" t="s">
        <v>166</v>
      </c>
      <c r="Q2395" t="s">
        <v>167</v>
      </c>
      <c r="R2395" t="s">
        <v>111</v>
      </c>
    </row>
    <row r="2396" spans="1:18" x14ac:dyDescent="0.3">
      <c r="A2396">
        <v>2394</v>
      </c>
      <c r="B2396">
        <v>2683566532</v>
      </c>
      <c r="C2396" s="1">
        <v>43024</v>
      </c>
      <c r="D2396" t="s">
        <v>97</v>
      </c>
      <c r="E2396" t="s">
        <v>97</v>
      </c>
      <c r="F2396" t="s">
        <v>119</v>
      </c>
      <c r="G2396" t="s">
        <v>46</v>
      </c>
      <c r="H2396" t="s">
        <v>28</v>
      </c>
      <c r="I2396">
        <v>10</v>
      </c>
      <c r="J2396" t="s">
        <v>120</v>
      </c>
      <c r="K2396" t="s">
        <v>1232</v>
      </c>
      <c r="P2396" t="s">
        <v>49</v>
      </c>
      <c r="Q2396" t="s">
        <v>50</v>
      </c>
      <c r="R2396" t="s">
        <v>25</v>
      </c>
    </row>
    <row r="2397" spans="1:18" x14ac:dyDescent="0.3">
      <c r="A2397">
        <v>2395</v>
      </c>
      <c r="B2397">
        <v>2686988414</v>
      </c>
      <c r="C2397" s="1">
        <v>43024</v>
      </c>
      <c r="D2397" t="s">
        <v>44</v>
      </c>
      <c r="E2397" t="s">
        <v>2983</v>
      </c>
      <c r="G2397" t="s">
        <v>19</v>
      </c>
      <c r="H2397" t="s">
        <v>28</v>
      </c>
      <c r="I2397">
        <v>4</v>
      </c>
      <c r="J2397" t="s">
        <v>2984</v>
      </c>
      <c r="K2397" t="s">
        <v>2378</v>
      </c>
      <c r="O2397">
        <v>5</v>
      </c>
      <c r="P2397" t="s">
        <v>2379</v>
      </c>
      <c r="Q2397" t="s">
        <v>137</v>
      </c>
      <c r="R2397" t="s">
        <v>25</v>
      </c>
    </row>
    <row r="2398" spans="1:18" x14ac:dyDescent="0.3">
      <c r="A2398">
        <v>2396</v>
      </c>
      <c r="B2398">
        <v>2649310229</v>
      </c>
      <c r="C2398" s="1">
        <v>43024</v>
      </c>
      <c r="D2398" t="s">
        <v>17</v>
      </c>
      <c r="E2398" t="s">
        <v>17</v>
      </c>
      <c r="G2398" t="s">
        <v>19</v>
      </c>
      <c r="H2398" t="s">
        <v>67</v>
      </c>
      <c r="I2398">
        <v>4</v>
      </c>
      <c r="J2398" t="s">
        <v>4327</v>
      </c>
      <c r="K2398" t="s">
        <v>22</v>
      </c>
      <c r="O2398">
        <v>43</v>
      </c>
      <c r="P2398" t="s">
        <v>4328</v>
      </c>
      <c r="Q2398" t="s">
        <v>137</v>
      </c>
      <c r="R2398" t="s">
        <v>183</v>
      </c>
    </row>
    <row r="2399" spans="1:18" x14ac:dyDescent="0.3">
      <c r="A2399">
        <v>2397</v>
      </c>
      <c r="B2399">
        <v>2616493506</v>
      </c>
      <c r="C2399" s="1">
        <v>43024</v>
      </c>
      <c r="D2399" t="s">
        <v>17</v>
      </c>
      <c r="E2399" t="s">
        <v>3061</v>
      </c>
      <c r="G2399" t="s">
        <v>19</v>
      </c>
      <c r="H2399" t="s">
        <v>28</v>
      </c>
      <c r="I2399">
        <v>5</v>
      </c>
      <c r="J2399" t="s">
        <v>3062</v>
      </c>
      <c r="K2399" t="s">
        <v>4329</v>
      </c>
      <c r="P2399" t="s">
        <v>3063</v>
      </c>
      <c r="Q2399" t="s">
        <v>35</v>
      </c>
      <c r="R2399" t="s">
        <v>25</v>
      </c>
    </row>
    <row r="2400" spans="1:18" x14ac:dyDescent="0.3">
      <c r="A2400">
        <v>2398</v>
      </c>
      <c r="B2400">
        <v>2735404490</v>
      </c>
      <c r="C2400" s="1">
        <v>43024</v>
      </c>
      <c r="D2400" t="s">
        <v>449</v>
      </c>
      <c r="E2400" t="s">
        <v>1186</v>
      </c>
      <c r="G2400" t="s">
        <v>19</v>
      </c>
      <c r="H2400" t="s">
        <v>67</v>
      </c>
      <c r="I2400">
        <v>3</v>
      </c>
      <c r="J2400" t="s">
        <v>1064</v>
      </c>
      <c r="K2400" t="s">
        <v>598</v>
      </c>
      <c r="P2400" t="s">
        <v>2320</v>
      </c>
      <c r="Q2400" t="s">
        <v>91</v>
      </c>
      <c r="R2400" t="s">
        <v>57</v>
      </c>
    </row>
    <row r="2401" spans="1:18" x14ac:dyDescent="0.3">
      <c r="A2401">
        <v>2399</v>
      </c>
      <c r="B2401">
        <v>2635835445</v>
      </c>
      <c r="C2401" s="1">
        <v>43025</v>
      </c>
      <c r="D2401" t="s">
        <v>17</v>
      </c>
      <c r="E2401" t="s">
        <v>4330</v>
      </c>
      <c r="G2401" t="s">
        <v>19</v>
      </c>
      <c r="H2401" t="s">
        <v>28</v>
      </c>
      <c r="I2401">
        <v>5</v>
      </c>
      <c r="J2401" t="s">
        <v>4331</v>
      </c>
      <c r="K2401" t="s">
        <v>2187</v>
      </c>
      <c r="O2401">
        <v>1</v>
      </c>
      <c r="P2401" t="s">
        <v>1325</v>
      </c>
      <c r="Q2401" t="s">
        <v>24</v>
      </c>
      <c r="R2401" t="s">
        <v>43</v>
      </c>
    </row>
    <row r="2402" spans="1:18" x14ac:dyDescent="0.3">
      <c r="A2402">
        <v>2400</v>
      </c>
      <c r="B2402">
        <v>2712196195</v>
      </c>
      <c r="C2402" s="1">
        <v>43025</v>
      </c>
      <c r="D2402" t="s">
        <v>58</v>
      </c>
      <c r="E2402" t="s">
        <v>58</v>
      </c>
      <c r="G2402" t="s">
        <v>19</v>
      </c>
      <c r="H2402" t="s">
        <v>28</v>
      </c>
      <c r="I2402">
        <v>8</v>
      </c>
      <c r="J2402" t="s">
        <v>4332</v>
      </c>
      <c r="K2402" t="s">
        <v>4333</v>
      </c>
      <c r="O2402">
        <v>7</v>
      </c>
      <c r="P2402" t="s">
        <v>4334</v>
      </c>
      <c r="Q2402" t="s">
        <v>24</v>
      </c>
      <c r="R2402" t="s">
        <v>147</v>
      </c>
    </row>
    <row r="2403" spans="1:18" x14ac:dyDescent="0.3">
      <c r="A2403">
        <v>2401</v>
      </c>
      <c r="B2403">
        <v>2496696402</v>
      </c>
      <c r="C2403" s="1">
        <v>43025</v>
      </c>
      <c r="D2403" t="s">
        <v>17</v>
      </c>
      <c r="E2403" t="s">
        <v>130</v>
      </c>
      <c r="F2403" t="s">
        <v>2080</v>
      </c>
      <c r="G2403" t="s">
        <v>19</v>
      </c>
      <c r="H2403" t="s">
        <v>67</v>
      </c>
      <c r="I2403">
        <v>4</v>
      </c>
      <c r="J2403" t="s">
        <v>2081</v>
      </c>
      <c r="K2403" t="s">
        <v>95</v>
      </c>
      <c r="P2403" t="s">
        <v>85</v>
      </c>
      <c r="Q2403" t="s">
        <v>35</v>
      </c>
      <c r="R2403" t="s">
        <v>25</v>
      </c>
    </row>
    <row r="2404" spans="1:18" x14ac:dyDescent="0.3">
      <c r="A2404">
        <v>2402</v>
      </c>
      <c r="B2404">
        <v>2723339061</v>
      </c>
      <c r="C2404" s="1">
        <v>43025</v>
      </c>
      <c r="D2404" t="s">
        <v>36</v>
      </c>
      <c r="E2404" t="s">
        <v>36</v>
      </c>
      <c r="G2404" t="s">
        <v>19</v>
      </c>
      <c r="H2404" t="s">
        <v>67</v>
      </c>
      <c r="I2404">
        <v>4</v>
      </c>
      <c r="J2404" t="s">
        <v>4335</v>
      </c>
      <c r="K2404" t="s">
        <v>3050</v>
      </c>
      <c r="O2404">
        <v>33</v>
      </c>
      <c r="P2404" t="s">
        <v>4336</v>
      </c>
      <c r="Q2404" t="s">
        <v>248</v>
      </c>
      <c r="R2404" t="s">
        <v>57</v>
      </c>
    </row>
    <row r="2405" spans="1:18" x14ac:dyDescent="0.3">
      <c r="A2405">
        <v>2403</v>
      </c>
      <c r="B2405">
        <v>2733234950</v>
      </c>
      <c r="C2405" s="1">
        <v>43025</v>
      </c>
      <c r="D2405" t="s">
        <v>65</v>
      </c>
      <c r="E2405" t="s">
        <v>324</v>
      </c>
      <c r="F2405" t="s">
        <v>52</v>
      </c>
      <c r="G2405" t="s">
        <v>19</v>
      </c>
      <c r="H2405" t="s">
        <v>67</v>
      </c>
      <c r="I2405">
        <v>5</v>
      </c>
      <c r="J2405" t="s">
        <v>1139</v>
      </c>
      <c r="K2405" t="s">
        <v>128</v>
      </c>
      <c r="O2405">
        <v>7</v>
      </c>
      <c r="P2405" t="s">
        <v>1140</v>
      </c>
      <c r="Q2405" t="s">
        <v>35</v>
      </c>
      <c r="R2405" t="s">
        <v>25</v>
      </c>
    </row>
    <row r="2406" spans="1:18" x14ac:dyDescent="0.3">
      <c r="A2406">
        <v>2404</v>
      </c>
      <c r="B2406">
        <v>2737059824</v>
      </c>
      <c r="C2406" s="1">
        <v>43025</v>
      </c>
      <c r="D2406" t="s">
        <v>26</v>
      </c>
      <c r="E2406" t="s">
        <v>1051</v>
      </c>
      <c r="G2406" t="s">
        <v>46</v>
      </c>
      <c r="H2406" t="s">
        <v>28</v>
      </c>
      <c r="I2406">
        <v>3</v>
      </c>
      <c r="J2406" t="s">
        <v>4337</v>
      </c>
      <c r="K2406" t="s">
        <v>533</v>
      </c>
      <c r="O2406">
        <v>95</v>
      </c>
      <c r="P2406" t="s">
        <v>251</v>
      </c>
      <c r="Q2406" t="s">
        <v>137</v>
      </c>
      <c r="R2406" t="s">
        <v>25</v>
      </c>
    </row>
    <row r="2407" spans="1:18" x14ac:dyDescent="0.3">
      <c r="A2407">
        <v>2405</v>
      </c>
      <c r="B2407">
        <v>2666869464</v>
      </c>
      <c r="C2407" s="1">
        <v>43025</v>
      </c>
      <c r="D2407" t="s">
        <v>17</v>
      </c>
      <c r="E2407" t="s">
        <v>1206</v>
      </c>
      <c r="F2407" t="s">
        <v>907</v>
      </c>
      <c r="G2407" t="s">
        <v>19</v>
      </c>
      <c r="H2407" t="s">
        <v>28</v>
      </c>
      <c r="I2407">
        <v>1</v>
      </c>
      <c r="J2407" t="s">
        <v>2898</v>
      </c>
      <c r="K2407" t="s">
        <v>436</v>
      </c>
      <c r="O2407">
        <v>3</v>
      </c>
      <c r="P2407" t="s">
        <v>909</v>
      </c>
      <c r="Q2407" t="s">
        <v>24</v>
      </c>
      <c r="R2407" t="s">
        <v>43</v>
      </c>
    </row>
    <row r="2408" spans="1:18" x14ac:dyDescent="0.3">
      <c r="A2408">
        <v>2406</v>
      </c>
      <c r="B2408">
        <v>2681780117</v>
      </c>
      <c r="C2408" s="1">
        <v>43025</v>
      </c>
      <c r="D2408" t="s">
        <v>26</v>
      </c>
      <c r="E2408" t="s">
        <v>71</v>
      </c>
      <c r="G2408" t="s">
        <v>19</v>
      </c>
      <c r="H2408" t="s">
        <v>28</v>
      </c>
      <c r="I2408">
        <v>4</v>
      </c>
      <c r="J2408" t="s">
        <v>4338</v>
      </c>
      <c r="K2408" t="s">
        <v>254</v>
      </c>
      <c r="O2408">
        <v>7</v>
      </c>
      <c r="P2408" t="s">
        <v>4339</v>
      </c>
      <c r="Q2408" t="s">
        <v>137</v>
      </c>
      <c r="R2408" t="s">
        <v>75</v>
      </c>
    </row>
    <row r="2409" spans="1:18" x14ac:dyDescent="0.3">
      <c r="A2409">
        <v>2407</v>
      </c>
      <c r="B2409">
        <v>2753081861</v>
      </c>
      <c r="C2409" s="1">
        <v>43025</v>
      </c>
      <c r="D2409" t="s">
        <v>26</v>
      </c>
      <c r="E2409" t="s">
        <v>26</v>
      </c>
      <c r="G2409" t="s">
        <v>19</v>
      </c>
      <c r="H2409" t="s">
        <v>28</v>
      </c>
      <c r="I2409">
        <v>8</v>
      </c>
      <c r="J2409" t="s">
        <v>1729</v>
      </c>
      <c r="K2409" t="s">
        <v>4340</v>
      </c>
      <c r="P2409" t="s">
        <v>393</v>
      </c>
      <c r="Q2409" t="s">
        <v>137</v>
      </c>
      <c r="R2409" t="s">
        <v>111</v>
      </c>
    </row>
    <row r="2410" spans="1:18" x14ac:dyDescent="0.3">
      <c r="A2410">
        <v>2408</v>
      </c>
      <c r="B2410">
        <v>2731806389</v>
      </c>
      <c r="C2410" s="1">
        <v>43025</v>
      </c>
      <c r="D2410" t="s">
        <v>17</v>
      </c>
      <c r="E2410" t="s">
        <v>523</v>
      </c>
      <c r="G2410" t="s">
        <v>19</v>
      </c>
      <c r="H2410" t="s">
        <v>67</v>
      </c>
      <c r="I2410">
        <v>3</v>
      </c>
      <c r="J2410" t="s">
        <v>524</v>
      </c>
      <c r="K2410" t="s">
        <v>22</v>
      </c>
      <c r="P2410" t="s">
        <v>526</v>
      </c>
      <c r="Q2410" t="s">
        <v>35</v>
      </c>
      <c r="R2410" t="s">
        <v>75</v>
      </c>
    </row>
    <row r="2411" spans="1:18" x14ac:dyDescent="0.3">
      <c r="A2411">
        <v>2409</v>
      </c>
      <c r="B2411">
        <v>2657218872</v>
      </c>
      <c r="C2411" s="1">
        <v>43025</v>
      </c>
      <c r="D2411" t="s">
        <v>26</v>
      </c>
      <c r="E2411" t="s">
        <v>71</v>
      </c>
      <c r="F2411" t="s">
        <v>119</v>
      </c>
      <c r="G2411" t="s">
        <v>46</v>
      </c>
      <c r="H2411" t="s">
        <v>28</v>
      </c>
      <c r="I2411">
        <v>5</v>
      </c>
      <c r="J2411" t="s">
        <v>154</v>
      </c>
      <c r="K2411" t="s">
        <v>638</v>
      </c>
      <c r="P2411" t="s">
        <v>49</v>
      </c>
      <c r="Q2411" t="s">
        <v>50</v>
      </c>
      <c r="R2411" t="s">
        <v>25</v>
      </c>
    </row>
    <row r="2412" spans="1:18" x14ac:dyDescent="0.3">
      <c r="A2412">
        <v>2410</v>
      </c>
      <c r="B2412">
        <v>2669260133</v>
      </c>
      <c r="C2412" s="1">
        <v>43025</v>
      </c>
      <c r="D2412" t="s">
        <v>26</v>
      </c>
      <c r="E2412" t="s">
        <v>71</v>
      </c>
      <c r="F2412" t="s">
        <v>699</v>
      </c>
      <c r="G2412" t="s">
        <v>19</v>
      </c>
      <c r="H2412" t="s">
        <v>28</v>
      </c>
      <c r="I2412">
        <v>3</v>
      </c>
      <c r="J2412" t="s">
        <v>4341</v>
      </c>
      <c r="K2412" t="s">
        <v>832</v>
      </c>
      <c r="O2412">
        <v>17</v>
      </c>
      <c r="P2412" t="s">
        <v>3386</v>
      </c>
      <c r="Q2412" t="s">
        <v>137</v>
      </c>
      <c r="R2412" t="s">
        <v>183</v>
      </c>
    </row>
    <row r="2413" spans="1:18" x14ac:dyDescent="0.3">
      <c r="A2413">
        <v>2411</v>
      </c>
      <c r="B2413">
        <v>2712478341</v>
      </c>
      <c r="C2413" s="1">
        <v>43026</v>
      </c>
      <c r="D2413" t="s">
        <v>92</v>
      </c>
      <c r="E2413" t="s">
        <v>808</v>
      </c>
      <c r="F2413" t="s">
        <v>809</v>
      </c>
      <c r="G2413" t="s">
        <v>19</v>
      </c>
      <c r="H2413" t="s">
        <v>28</v>
      </c>
      <c r="I2413">
        <v>6</v>
      </c>
      <c r="J2413" t="s">
        <v>810</v>
      </c>
      <c r="K2413" t="s">
        <v>254</v>
      </c>
      <c r="O2413">
        <v>32</v>
      </c>
      <c r="P2413" t="s">
        <v>811</v>
      </c>
      <c r="Q2413" t="s">
        <v>56</v>
      </c>
      <c r="R2413" t="s">
        <v>25</v>
      </c>
    </row>
    <row r="2414" spans="1:18" x14ac:dyDescent="0.3">
      <c r="A2414">
        <v>2412</v>
      </c>
      <c r="B2414">
        <v>2732463490</v>
      </c>
      <c r="C2414" s="1">
        <v>43026</v>
      </c>
      <c r="D2414" t="s">
        <v>97</v>
      </c>
      <c r="E2414" t="s">
        <v>156</v>
      </c>
      <c r="G2414" t="s">
        <v>19</v>
      </c>
      <c r="H2414" t="s">
        <v>28</v>
      </c>
      <c r="I2414">
        <v>7</v>
      </c>
      <c r="J2414" t="s">
        <v>4342</v>
      </c>
      <c r="K2414" t="s">
        <v>572</v>
      </c>
      <c r="O2414">
        <v>14</v>
      </c>
      <c r="P2414" t="s">
        <v>4343</v>
      </c>
      <c r="Q2414" t="s">
        <v>91</v>
      </c>
      <c r="R2414" t="s">
        <v>147</v>
      </c>
    </row>
    <row r="2415" spans="1:18" x14ac:dyDescent="0.3">
      <c r="A2415">
        <v>2413</v>
      </c>
      <c r="B2415">
        <v>2737341872</v>
      </c>
      <c r="C2415" s="1">
        <v>43026</v>
      </c>
      <c r="D2415" t="s">
        <v>36</v>
      </c>
      <c r="E2415" t="s">
        <v>457</v>
      </c>
      <c r="G2415" t="s">
        <v>19</v>
      </c>
      <c r="H2415" t="s">
        <v>28</v>
      </c>
      <c r="I2415">
        <v>4</v>
      </c>
      <c r="J2415" t="s">
        <v>4344</v>
      </c>
      <c r="K2415" t="s">
        <v>22</v>
      </c>
      <c r="O2415">
        <v>16</v>
      </c>
      <c r="P2415" t="s">
        <v>1786</v>
      </c>
      <c r="Q2415" t="s">
        <v>35</v>
      </c>
      <c r="R2415" t="s">
        <v>43</v>
      </c>
    </row>
    <row r="2416" spans="1:18" x14ac:dyDescent="0.3">
      <c r="A2416">
        <v>2414</v>
      </c>
      <c r="B2416">
        <v>2687547351</v>
      </c>
      <c r="C2416" s="1">
        <v>43026</v>
      </c>
      <c r="D2416" t="s">
        <v>190</v>
      </c>
      <c r="E2416" t="s">
        <v>4345</v>
      </c>
      <c r="F2416" t="s">
        <v>4346</v>
      </c>
      <c r="G2416" t="s">
        <v>19</v>
      </c>
      <c r="H2416" t="s">
        <v>67</v>
      </c>
      <c r="I2416">
        <v>4</v>
      </c>
      <c r="J2416" t="s">
        <v>120</v>
      </c>
      <c r="K2416" t="s">
        <v>22</v>
      </c>
      <c r="O2416">
        <v>3</v>
      </c>
      <c r="P2416" t="s">
        <v>4347</v>
      </c>
      <c r="Q2416" t="s">
        <v>50</v>
      </c>
      <c r="R2416" t="s">
        <v>174</v>
      </c>
    </row>
    <row r="2417" spans="1:18" x14ac:dyDescent="0.3">
      <c r="A2417">
        <v>2415</v>
      </c>
      <c r="B2417">
        <v>2684685401</v>
      </c>
      <c r="C2417" s="1">
        <v>43026</v>
      </c>
      <c r="D2417" t="s">
        <v>609</v>
      </c>
      <c r="E2417" t="s">
        <v>609</v>
      </c>
      <c r="F2417" t="s">
        <v>4348</v>
      </c>
      <c r="G2417" t="s">
        <v>19</v>
      </c>
      <c r="H2417" t="s">
        <v>28</v>
      </c>
      <c r="I2417">
        <v>6</v>
      </c>
      <c r="J2417" t="s">
        <v>4349</v>
      </c>
      <c r="K2417" t="s">
        <v>263</v>
      </c>
      <c r="O2417">
        <v>1</v>
      </c>
      <c r="P2417" t="s">
        <v>662</v>
      </c>
      <c r="Q2417" t="s">
        <v>137</v>
      </c>
      <c r="R2417" t="s">
        <v>147</v>
      </c>
    </row>
    <row r="2418" spans="1:18" x14ac:dyDescent="0.3">
      <c r="A2418">
        <v>2416</v>
      </c>
      <c r="B2418">
        <v>2689019914</v>
      </c>
      <c r="C2418" s="1">
        <v>43026</v>
      </c>
      <c r="D2418" t="s">
        <v>26</v>
      </c>
      <c r="E2418" t="s">
        <v>71</v>
      </c>
      <c r="G2418" t="s">
        <v>46</v>
      </c>
      <c r="H2418" t="s">
        <v>28</v>
      </c>
      <c r="I2418">
        <v>4</v>
      </c>
      <c r="J2418" t="s">
        <v>4350</v>
      </c>
      <c r="K2418" t="s">
        <v>22</v>
      </c>
      <c r="O2418">
        <v>26</v>
      </c>
      <c r="P2418" t="s">
        <v>1336</v>
      </c>
      <c r="Q2418" t="s">
        <v>137</v>
      </c>
      <c r="R2418" t="s">
        <v>147</v>
      </c>
    </row>
    <row r="2419" spans="1:18" x14ac:dyDescent="0.3">
      <c r="A2419">
        <v>2417</v>
      </c>
      <c r="B2419">
        <v>2737559698</v>
      </c>
      <c r="C2419" s="1">
        <v>43026</v>
      </c>
      <c r="D2419" t="s">
        <v>464</v>
      </c>
      <c r="E2419" t="s">
        <v>4351</v>
      </c>
      <c r="G2419" t="s">
        <v>19</v>
      </c>
      <c r="H2419" t="s">
        <v>28</v>
      </c>
      <c r="I2419">
        <v>7</v>
      </c>
      <c r="J2419" t="s">
        <v>4352</v>
      </c>
      <c r="K2419" t="s">
        <v>955</v>
      </c>
      <c r="O2419">
        <v>8</v>
      </c>
      <c r="P2419" t="s">
        <v>956</v>
      </c>
      <c r="Q2419" t="s">
        <v>50</v>
      </c>
      <c r="R2419" t="s">
        <v>25</v>
      </c>
    </row>
    <row r="2420" spans="1:18" x14ac:dyDescent="0.3">
      <c r="A2420">
        <v>2418</v>
      </c>
      <c r="B2420">
        <v>2653676776</v>
      </c>
      <c r="C2420" s="1">
        <v>43026</v>
      </c>
      <c r="D2420" t="s">
        <v>289</v>
      </c>
      <c r="E2420" t="s">
        <v>3636</v>
      </c>
      <c r="G2420" t="s">
        <v>19</v>
      </c>
      <c r="H2420" t="s">
        <v>20</v>
      </c>
      <c r="I2420">
        <v>2</v>
      </c>
      <c r="J2420" t="s">
        <v>3637</v>
      </c>
      <c r="K2420" t="s">
        <v>207</v>
      </c>
      <c r="O2420">
        <v>5</v>
      </c>
      <c r="P2420" t="s">
        <v>506</v>
      </c>
      <c r="Q2420" t="s">
        <v>35</v>
      </c>
      <c r="R2420" t="s">
        <v>147</v>
      </c>
    </row>
    <row r="2421" spans="1:18" x14ac:dyDescent="0.3">
      <c r="A2421">
        <v>2419</v>
      </c>
      <c r="B2421">
        <v>2712482410</v>
      </c>
      <c r="C2421" s="1">
        <v>43026</v>
      </c>
      <c r="D2421" t="s">
        <v>97</v>
      </c>
      <c r="E2421" t="s">
        <v>156</v>
      </c>
      <c r="F2421" t="s">
        <v>4353</v>
      </c>
      <c r="G2421" t="s">
        <v>19</v>
      </c>
      <c r="H2421" t="s">
        <v>67</v>
      </c>
      <c r="I2421">
        <v>3</v>
      </c>
      <c r="J2421" t="s">
        <v>4354</v>
      </c>
      <c r="K2421" t="s">
        <v>3004</v>
      </c>
      <c r="P2421" t="s">
        <v>4355</v>
      </c>
      <c r="Q2421" t="s">
        <v>56</v>
      </c>
      <c r="R2421" t="s">
        <v>43</v>
      </c>
    </row>
    <row r="2422" spans="1:18" x14ac:dyDescent="0.3">
      <c r="A2422">
        <v>2420</v>
      </c>
      <c r="B2422">
        <v>2694258098</v>
      </c>
      <c r="C2422" s="1">
        <v>43026</v>
      </c>
      <c r="D2422" t="s">
        <v>44</v>
      </c>
      <c r="E2422" t="s">
        <v>45</v>
      </c>
      <c r="F2422" t="s">
        <v>305</v>
      </c>
      <c r="G2422" t="s">
        <v>46</v>
      </c>
      <c r="H2422" t="s">
        <v>28</v>
      </c>
      <c r="I2422">
        <v>1</v>
      </c>
      <c r="J2422" t="s">
        <v>120</v>
      </c>
      <c r="K2422" t="s">
        <v>1871</v>
      </c>
      <c r="P2422" t="s">
        <v>49</v>
      </c>
      <c r="Q2422" t="s">
        <v>50</v>
      </c>
      <c r="R2422" t="s">
        <v>25</v>
      </c>
    </row>
    <row r="2423" spans="1:18" x14ac:dyDescent="0.3">
      <c r="A2423">
        <v>2421</v>
      </c>
      <c r="B2423">
        <v>2751593510</v>
      </c>
      <c r="C2423" s="1">
        <v>43026</v>
      </c>
      <c r="D2423" t="s">
        <v>44</v>
      </c>
      <c r="E2423" t="s">
        <v>4356</v>
      </c>
      <c r="G2423" t="s">
        <v>19</v>
      </c>
      <c r="H2423" t="s">
        <v>20</v>
      </c>
      <c r="I2423">
        <v>2</v>
      </c>
      <c r="J2423" t="s">
        <v>4357</v>
      </c>
      <c r="K2423" t="s">
        <v>598</v>
      </c>
      <c r="O2423">
        <v>3</v>
      </c>
      <c r="P2423" t="s">
        <v>4358</v>
      </c>
      <c r="Q2423" t="s">
        <v>91</v>
      </c>
      <c r="R2423" t="s">
        <v>147</v>
      </c>
    </row>
    <row r="2424" spans="1:18" x14ac:dyDescent="0.3">
      <c r="A2424">
        <v>2422</v>
      </c>
      <c r="B2424">
        <v>2691102125</v>
      </c>
      <c r="C2424" s="1">
        <v>43027</v>
      </c>
      <c r="D2424" t="s">
        <v>3187</v>
      </c>
      <c r="E2424" t="s">
        <v>3187</v>
      </c>
      <c r="G2424" t="s">
        <v>19</v>
      </c>
      <c r="H2424" t="s">
        <v>67</v>
      </c>
      <c r="I2424">
        <v>4</v>
      </c>
      <c r="J2424" t="s">
        <v>4359</v>
      </c>
      <c r="K2424" t="s">
        <v>528</v>
      </c>
      <c r="O2424">
        <v>38</v>
      </c>
      <c r="P2424" t="s">
        <v>4360</v>
      </c>
      <c r="Q2424" t="s">
        <v>35</v>
      </c>
      <c r="R2424" t="s">
        <v>57</v>
      </c>
    </row>
    <row r="2425" spans="1:18" x14ac:dyDescent="0.3">
      <c r="A2425">
        <v>2423</v>
      </c>
      <c r="B2425">
        <v>2671544958</v>
      </c>
      <c r="C2425" s="1">
        <v>43027</v>
      </c>
      <c r="D2425" t="s">
        <v>26</v>
      </c>
      <c r="E2425" t="s">
        <v>71</v>
      </c>
      <c r="F2425" t="s">
        <v>334</v>
      </c>
      <c r="G2425" t="s">
        <v>19</v>
      </c>
      <c r="H2425" t="s">
        <v>67</v>
      </c>
      <c r="I2425">
        <v>3</v>
      </c>
      <c r="J2425" t="s">
        <v>1791</v>
      </c>
      <c r="K2425" t="s">
        <v>1001</v>
      </c>
      <c r="O2425">
        <v>1</v>
      </c>
      <c r="P2425" t="s">
        <v>337</v>
      </c>
      <c r="Q2425" t="s">
        <v>56</v>
      </c>
      <c r="R2425" t="s">
        <v>75</v>
      </c>
    </row>
    <row r="2426" spans="1:18" x14ac:dyDescent="0.3">
      <c r="A2426">
        <v>2424</v>
      </c>
      <c r="B2426">
        <v>2736022566</v>
      </c>
      <c r="C2426" s="1">
        <v>43027</v>
      </c>
      <c r="D2426" t="s">
        <v>17</v>
      </c>
      <c r="E2426" t="s">
        <v>1206</v>
      </c>
      <c r="F2426" t="s">
        <v>2169</v>
      </c>
      <c r="G2426" t="s">
        <v>19</v>
      </c>
      <c r="H2426" t="s">
        <v>28</v>
      </c>
      <c r="I2426">
        <v>3</v>
      </c>
      <c r="J2426" t="s">
        <v>4361</v>
      </c>
      <c r="K2426" t="s">
        <v>466</v>
      </c>
      <c r="O2426">
        <v>2</v>
      </c>
      <c r="P2426" t="s">
        <v>136</v>
      </c>
      <c r="Q2426" t="s">
        <v>137</v>
      </c>
      <c r="R2426" t="s">
        <v>75</v>
      </c>
    </row>
    <row r="2427" spans="1:18" x14ac:dyDescent="0.3">
      <c r="A2427">
        <v>2425</v>
      </c>
      <c r="B2427">
        <v>2660723398</v>
      </c>
      <c r="C2427" s="1">
        <v>43027</v>
      </c>
      <c r="D2427" t="s">
        <v>17</v>
      </c>
      <c r="E2427" t="s">
        <v>4362</v>
      </c>
      <c r="G2427" t="s">
        <v>19</v>
      </c>
      <c r="H2427" t="s">
        <v>67</v>
      </c>
      <c r="I2427">
        <v>5</v>
      </c>
      <c r="J2427" t="s">
        <v>4363</v>
      </c>
      <c r="K2427" t="s">
        <v>336</v>
      </c>
      <c r="P2427" t="s">
        <v>96</v>
      </c>
      <c r="Q2427" t="s">
        <v>35</v>
      </c>
      <c r="R2427" t="s">
        <v>25</v>
      </c>
    </row>
    <row r="2428" spans="1:18" x14ac:dyDescent="0.3">
      <c r="A2428">
        <v>2426</v>
      </c>
      <c r="B2428">
        <v>2742241206</v>
      </c>
      <c r="C2428" s="1">
        <v>43027</v>
      </c>
      <c r="D2428" t="s">
        <v>86</v>
      </c>
      <c r="E2428" t="s">
        <v>86</v>
      </c>
      <c r="G2428" t="s">
        <v>46</v>
      </c>
      <c r="H2428" t="s">
        <v>28</v>
      </c>
      <c r="I2428">
        <v>5</v>
      </c>
      <c r="J2428" t="s">
        <v>101</v>
      </c>
      <c r="K2428" t="s">
        <v>2094</v>
      </c>
      <c r="P2428" t="s">
        <v>49</v>
      </c>
      <c r="Q2428" t="s">
        <v>50</v>
      </c>
      <c r="R2428" t="s">
        <v>25</v>
      </c>
    </row>
    <row r="2429" spans="1:18" x14ac:dyDescent="0.3">
      <c r="A2429">
        <v>2427</v>
      </c>
      <c r="B2429">
        <v>2698104362</v>
      </c>
      <c r="C2429" s="1">
        <v>43027</v>
      </c>
      <c r="D2429" t="s">
        <v>58</v>
      </c>
      <c r="E2429" t="s">
        <v>2932</v>
      </c>
      <c r="G2429" t="s">
        <v>19</v>
      </c>
      <c r="H2429" t="s">
        <v>20</v>
      </c>
      <c r="I2429">
        <v>2</v>
      </c>
      <c r="J2429" t="s">
        <v>1480</v>
      </c>
      <c r="K2429" t="s">
        <v>141</v>
      </c>
      <c r="O2429">
        <v>171</v>
      </c>
      <c r="P2429" t="s">
        <v>2933</v>
      </c>
      <c r="Q2429" t="s">
        <v>56</v>
      </c>
      <c r="R2429" t="s">
        <v>57</v>
      </c>
    </row>
    <row r="2430" spans="1:18" x14ac:dyDescent="0.3">
      <c r="A2430">
        <v>2428</v>
      </c>
      <c r="B2430">
        <v>2718517748</v>
      </c>
      <c r="C2430" s="1">
        <v>43027</v>
      </c>
      <c r="D2430" t="s">
        <v>17</v>
      </c>
      <c r="E2430" t="s">
        <v>17</v>
      </c>
      <c r="G2430" t="s">
        <v>19</v>
      </c>
      <c r="H2430" t="s">
        <v>67</v>
      </c>
      <c r="I2430">
        <v>5</v>
      </c>
      <c r="J2430" t="s">
        <v>4364</v>
      </c>
      <c r="K2430" t="s">
        <v>2277</v>
      </c>
      <c r="P2430" t="s">
        <v>996</v>
      </c>
      <c r="Q2430" t="s">
        <v>42</v>
      </c>
      <c r="R2430" t="s">
        <v>43</v>
      </c>
    </row>
    <row r="2431" spans="1:18" x14ac:dyDescent="0.3">
      <c r="A2431">
        <v>2429</v>
      </c>
      <c r="B2431">
        <v>2725587905</v>
      </c>
      <c r="C2431" s="1">
        <v>43027</v>
      </c>
      <c r="D2431" t="s">
        <v>17</v>
      </c>
      <c r="E2431" t="s">
        <v>280</v>
      </c>
      <c r="G2431" t="s">
        <v>19</v>
      </c>
      <c r="H2431" t="s">
        <v>20</v>
      </c>
      <c r="I2431">
        <v>1</v>
      </c>
      <c r="J2431" t="s">
        <v>4365</v>
      </c>
      <c r="K2431" t="s">
        <v>4282</v>
      </c>
      <c r="O2431">
        <v>1</v>
      </c>
      <c r="P2431" t="s">
        <v>1321</v>
      </c>
      <c r="Q2431" t="s">
        <v>137</v>
      </c>
      <c r="R2431" t="s">
        <v>75</v>
      </c>
    </row>
    <row r="2432" spans="1:18" x14ac:dyDescent="0.3">
      <c r="A2432">
        <v>2430</v>
      </c>
      <c r="B2432">
        <v>2693829020</v>
      </c>
      <c r="C2432" s="1">
        <v>43027</v>
      </c>
      <c r="D2432" t="s">
        <v>36</v>
      </c>
      <c r="E2432" t="s">
        <v>4366</v>
      </c>
      <c r="G2432" t="s">
        <v>19</v>
      </c>
      <c r="H2432" t="s">
        <v>28</v>
      </c>
      <c r="I2432">
        <v>2</v>
      </c>
      <c r="J2432" t="s">
        <v>4367</v>
      </c>
      <c r="K2432" t="s">
        <v>22</v>
      </c>
      <c r="L2432">
        <v>84000</v>
      </c>
      <c r="M2432">
        <v>137000</v>
      </c>
      <c r="N2432" t="s">
        <v>217</v>
      </c>
      <c r="O2432">
        <v>12</v>
      </c>
      <c r="P2432" t="s">
        <v>4368</v>
      </c>
      <c r="Q2432" t="s">
        <v>137</v>
      </c>
      <c r="R2432" t="s">
        <v>183</v>
      </c>
    </row>
    <row r="2433" spans="1:18" x14ac:dyDescent="0.3">
      <c r="A2433">
        <v>2431</v>
      </c>
      <c r="B2433">
        <v>2715143887</v>
      </c>
      <c r="C2433" s="1">
        <v>43027</v>
      </c>
      <c r="D2433" t="s">
        <v>65</v>
      </c>
      <c r="E2433" t="s">
        <v>3934</v>
      </c>
      <c r="F2433" t="s">
        <v>52</v>
      </c>
      <c r="G2433" t="s">
        <v>19</v>
      </c>
      <c r="H2433" t="s">
        <v>67</v>
      </c>
      <c r="I2433">
        <v>4</v>
      </c>
      <c r="J2433" t="s">
        <v>3935</v>
      </c>
      <c r="K2433" t="s">
        <v>73</v>
      </c>
      <c r="O2433">
        <v>1</v>
      </c>
      <c r="P2433" t="s">
        <v>1140</v>
      </c>
      <c r="Q2433" t="s">
        <v>35</v>
      </c>
      <c r="R2433" t="s">
        <v>25</v>
      </c>
    </row>
    <row r="2434" spans="1:18" x14ac:dyDescent="0.3">
      <c r="A2434">
        <v>2432</v>
      </c>
      <c r="B2434">
        <v>2654247796</v>
      </c>
      <c r="C2434" s="1">
        <v>43027</v>
      </c>
      <c r="D2434" t="s">
        <v>17</v>
      </c>
      <c r="E2434" t="s">
        <v>130</v>
      </c>
      <c r="F2434" t="s">
        <v>3286</v>
      </c>
      <c r="G2434" t="s">
        <v>19</v>
      </c>
      <c r="H2434" t="s">
        <v>28</v>
      </c>
      <c r="I2434">
        <v>3</v>
      </c>
      <c r="J2434" t="s">
        <v>3287</v>
      </c>
      <c r="K2434" t="s">
        <v>2872</v>
      </c>
      <c r="O2434">
        <v>1</v>
      </c>
      <c r="P2434" t="s">
        <v>367</v>
      </c>
      <c r="Q2434" t="s">
        <v>35</v>
      </c>
      <c r="R2434" t="s">
        <v>57</v>
      </c>
    </row>
    <row r="2435" spans="1:18" x14ac:dyDescent="0.3">
      <c r="A2435">
        <v>2433</v>
      </c>
      <c r="B2435">
        <v>2656641104</v>
      </c>
      <c r="C2435" s="1">
        <v>43028</v>
      </c>
      <c r="D2435" t="s">
        <v>97</v>
      </c>
      <c r="E2435" t="s">
        <v>97</v>
      </c>
      <c r="F2435" t="s">
        <v>119</v>
      </c>
      <c r="G2435" t="s">
        <v>46</v>
      </c>
      <c r="H2435" t="s">
        <v>28</v>
      </c>
      <c r="I2435">
        <v>6</v>
      </c>
      <c r="J2435" t="s">
        <v>120</v>
      </c>
      <c r="K2435" t="s">
        <v>466</v>
      </c>
      <c r="O2435">
        <v>2</v>
      </c>
      <c r="P2435" t="s">
        <v>49</v>
      </c>
      <c r="Q2435" t="s">
        <v>50</v>
      </c>
      <c r="R2435" t="s">
        <v>25</v>
      </c>
    </row>
    <row r="2436" spans="1:18" x14ac:dyDescent="0.3">
      <c r="A2436">
        <v>2434</v>
      </c>
      <c r="B2436">
        <v>2610366085</v>
      </c>
      <c r="C2436" s="1">
        <v>43028</v>
      </c>
      <c r="D2436" t="s">
        <v>103</v>
      </c>
      <c r="E2436" t="s">
        <v>103</v>
      </c>
      <c r="F2436" t="s">
        <v>4369</v>
      </c>
      <c r="G2436" t="s">
        <v>19</v>
      </c>
      <c r="H2436" t="s">
        <v>67</v>
      </c>
      <c r="I2436">
        <v>5</v>
      </c>
      <c r="J2436" t="s">
        <v>4370</v>
      </c>
      <c r="K2436" t="s">
        <v>4371</v>
      </c>
      <c r="O2436">
        <v>32</v>
      </c>
      <c r="P2436" t="s">
        <v>4372</v>
      </c>
      <c r="Q2436" t="s">
        <v>4373</v>
      </c>
      <c r="R2436" t="s">
        <v>43</v>
      </c>
    </row>
    <row r="2437" spans="1:18" x14ac:dyDescent="0.3">
      <c r="A2437">
        <v>2435</v>
      </c>
      <c r="B2437">
        <v>2668333278</v>
      </c>
      <c r="C2437" s="1">
        <v>43028</v>
      </c>
      <c r="D2437" t="s">
        <v>17</v>
      </c>
      <c r="E2437" t="s">
        <v>17</v>
      </c>
      <c r="G2437" t="s">
        <v>19</v>
      </c>
      <c r="H2437" t="s">
        <v>67</v>
      </c>
      <c r="I2437">
        <v>4</v>
      </c>
      <c r="J2437" t="s">
        <v>4374</v>
      </c>
      <c r="K2437" t="s">
        <v>1735</v>
      </c>
      <c r="O2437">
        <v>9</v>
      </c>
      <c r="P2437" t="s">
        <v>4375</v>
      </c>
      <c r="Q2437" t="s">
        <v>24</v>
      </c>
      <c r="R2437" t="s">
        <v>147</v>
      </c>
    </row>
    <row r="2438" spans="1:18" x14ac:dyDescent="0.3">
      <c r="A2438">
        <v>2436</v>
      </c>
      <c r="B2438">
        <v>2718573037</v>
      </c>
      <c r="C2438" s="1">
        <v>43028</v>
      </c>
      <c r="D2438" t="s">
        <v>1376</v>
      </c>
      <c r="E2438" t="s">
        <v>1377</v>
      </c>
      <c r="G2438" t="s">
        <v>19</v>
      </c>
      <c r="H2438" t="s">
        <v>67</v>
      </c>
      <c r="I2438">
        <v>3</v>
      </c>
      <c r="J2438" t="s">
        <v>4376</v>
      </c>
      <c r="K2438" t="s">
        <v>89</v>
      </c>
      <c r="O2438">
        <v>9</v>
      </c>
      <c r="P2438" t="s">
        <v>4377</v>
      </c>
      <c r="Q2438" t="s">
        <v>24</v>
      </c>
      <c r="R2438" t="s">
        <v>147</v>
      </c>
    </row>
    <row r="2439" spans="1:18" x14ac:dyDescent="0.3">
      <c r="A2439">
        <v>2437</v>
      </c>
      <c r="B2439">
        <v>2723989461</v>
      </c>
      <c r="C2439" s="1">
        <v>43028</v>
      </c>
      <c r="D2439" t="s">
        <v>26</v>
      </c>
      <c r="E2439" t="s">
        <v>4378</v>
      </c>
      <c r="G2439" t="s">
        <v>19</v>
      </c>
      <c r="H2439" t="s">
        <v>67</v>
      </c>
      <c r="I2439">
        <v>4</v>
      </c>
      <c r="J2439" t="s">
        <v>4379</v>
      </c>
      <c r="K2439" t="s">
        <v>22</v>
      </c>
      <c r="O2439">
        <v>2</v>
      </c>
      <c r="P2439" t="s">
        <v>4380</v>
      </c>
      <c r="Q2439" t="s">
        <v>4381</v>
      </c>
      <c r="R2439" t="s">
        <v>25</v>
      </c>
    </row>
    <row r="2440" spans="1:18" x14ac:dyDescent="0.3">
      <c r="A2440">
        <v>2438</v>
      </c>
      <c r="B2440">
        <v>2742299353</v>
      </c>
      <c r="C2440" s="1">
        <v>43028</v>
      </c>
      <c r="D2440" t="s">
        <v>86</v>
      </c>
      <c r="E2440" t="s">
        <v>86</v>
      </c>
      <c r="G2440" t="s">
        <v>46</v>
      </c>
      <c r="H2440" t="s">
        <v>28</v>
      </c>
      <c r="I2440">
        <v>2</v>
      </c>
      <c r="J2440" t="s">
        <v>101</v>
      </c>
      <c r="K2440" t="s">
        <v>3663</v>
      </c>
      <c r="P2440" t="s">
        <v>49</v>
      </c>
      <c r="Q2440" t="s">
        <v>50</v>
      </c>
      <c r="R2440" t="s">
        <v>25</v>
      </c>
    </row>
    <row r="2441" spans="1:18" x14ac:dyDescent="0.3">
      <c r="A2441">
        <v>2439</v>
      </c>
      <c r="B2441">
        <v>2736034809</v>
      </c>
      <c r="C2441" s="1">
        <v>43028</v>
      </c>
      <c r="D2441" t="s">
        <v>17</v>
      </c>
      <c r="E2441" t="s">
        <v>107</v>
      </c>
      <c r="G2441" t="s">
        <v>19</v>
      </c>
      <c r="H2441" t="s">
        <v>28</v>
      </c>
      <c r="I2441">
        <v>6</v>
      </c>
      <c r="J2441" t="s">
        <v>4382</v>
      </c>
      <c r="K2441" t="s">
        <v>1866</v>
      </c>
      <c r="P2441" t="s">
        <v>422</v>
      </c>
      <c r="Q2441" t="s">
        <v>35</v>
      </c>
      <c r="R2441" t="s">
        <v>25</v>
      </c>
    </row>
    <row r="2442" spans="1:18" x14ac:dyDescent="0.3">
      <c r="A2442">
        <v>2440</v>
      </c>
      <c r="B2442">
        <v>2706823640</v>
      </c>
      <c r="C2442" s="1">
        <v>43028</v>
      </c>
      <c r="D2442" t="s">
        <v>17</v>
      </c>
      <c r="E2442" t="s">
        <v>17</v>
      </c>
      <c r="F2442" t="s">
        <v>1363</v>
      </c>
      <c r="G2442" t="s">
        <v>19</v>
      </c>
      <c r="H2442" t="s">
        <v>28</v>
      </c>
      <c r="I2442">
        <v>3</v>
      </c>
      <c r="J2442" t="s">
        <v>1364</v>
      </c>
      <c r="K2442" t="s">
        <v>378</v>
      </c>
      <c r="P2442" t="s">
        <v>297</v>
      </c>
      <c r="Q2442" t="s">
        <v>56</v>
      </c>
      <c r="R2442" t="s">
        <v>25</v>
      </c>
    </row>
    <row r="2443" spans="1:18" x14ac:dyDescent="0.3">
      <c r="A2443">
        <v>2441</v>
      </c>
      <c r="B2443">
        <v>2676919237</v>
      </c>
      <c r="C2443" s="1">
        <v>43028</v>
      </c>
      <c r="D2443" t="s">
        <v>17</v>
      </c>
      <c r="E2443" t="s">
        <v>130</v>
      </c>
      <c r="G2443" t="s">
        <v>19</v>
      </c>
      <c r="H2443" t="s">
        <v>67</v>
      </c>
      <c r="I2443">
        <v>5</v>
      </c>
      <c r="J2443" t="s">
        <v>4383</v>
      </c>
      <c r="K2443" t="s">
        <v>263</v>
      </c>
      <c r="O2443">
        <v>3</v>
      </c>
      <c r="P2443" t="s">
        <v>4384</v>
      </c>
      <c r="Q2443" t="s">
        <v>35</v>
      </c>
      <c r="R2443" t="s">
        <v>147</v>
      </c>
    </row>
    <row r="2444" spans="1:18" x14ac:dyDescent="0.3">
      <c r="A2444">
        <v>2442</v>
      </c>
      <c r="B2444">
        <v>2612431371</v>
      </c>
      <c r="C2444" s="1">
        <v>43028</v>
      </c>
      <c r="D2444" t="s">
        <v>17</v>
      </c>
      <c r="E2444" t="s">
        <v>4385</v>
      </c>
      <c r="G2444" t="s">
        <v>19</v>
      </c>
      <c r="H2444" t="s">
        <v>67</v>
      </c>
      <c r="I2444">
        <v>4</v>
      </c>
      <c r="J2444" t="s">
        <v>4386</v>
      </c>
      <c r="K2444" t="s">
        <v>4244</v>
      </c>
      <c r="O2444">
        <v>2</v>
      </c>
      <c r="P2444" t="s">
        <v>514</v>
      </c>
      <c r="Q2444" t="s">
        <v>35</v>
      </c>
      <c r="R2444" t="s">
        <v>25</v>
      </c>
    </row>
    <row r="2445" spans="1:18" x14ac:dyDescent="0.3">
      <c r="A2445">
        <v>2443</v>
      </c>
      <c r="B2445">
        <v>2696929243</v>
      </c>
      <c r="C2445" s="1">
        <v>43029</v>
      </c>
      <c r="D2445" t="s">
        <v>65</v>
      </c>
      <c r="E2445" t="s">
        <v>324</v>
      </c>
      <c r="G2445" t="s">
        <v>19</v>
      </c>
      <c r="H2445" t="s">
        <v>28</v>
      </c>
      <c r="I2445">
        <v>3</v>
      </c>
      <c r="J2445" t="s">
        <v>1590</v>
      </c>
      <c r="K2445" t="s">
        <v>412</v>
      </c>
      <c r="O2445">
        <v>5</v>
      </c>
      <c r="P2445" t="s">
        <v>1591</v>
      </c>
      <c r="Q2445" t="s">
        <v>1592</v>
      </c>
      <c r="R2445" t="s">
        <v>75</v>
      </c>
    </row>
    <row r="2446" spans="1:18" x14ac:dyDescent="0.3">
      <c r="A2446">
        <v>2444</v>
      </c>
      <c r="B2446">
        <v>2676382764</v>
      </c>
      <c r="C2446" s="1">
        <v>43029</v>
      </c>
      <c r="D2446" t="s">
        <v>36</v>
      </c>
      <c r="E2446" t="s">
        <v>36</v>
      </c>
      <c r="F2446" t="s">
        <v>38</v>
      </c>
      <c r="G2446" t="s">
        <v>19</v>
      </c>
      <c r="H2446" t="s">
        <v>67</v>
      </c>
      <c r="I2446">
        <v>4</v>
      </c>
      <c r="J2446" t="s">
        <v>4387</v>
      </c>
      <c r="K2446" t="s">
        <v>795</v>
      </c>
      <c r="O2446">
        <v>22</v>
      </c>
      <c r="P2446" t="s">
        <v>41</v>
      </c>
      <c r="Q2446" t="s">
        <v>42</v>
      </c>
      <c r="R2446" t="s">
        <v>43</v>
      </c>
    </row>
    <row r="2447" spans="1:18" x14ac:dyDescent="0.3">
      <c r="A2447">
        <v>2445</v>
      </c>
      <c r="B2447">
        <v>2744693230</v>
      </c>
      <c r="C2447" s="1">
        <v>43029</v>
      </c>
      <c r="D2447" t="s">
        <v>26</v>
      </c>
      <c r="E2447" t="s">
        <v>71</v>
      </c>
      <c r="G2447" t="s">
        <v>19</v>
      </c>
      <c r="H2447" t="s">
        <v>28</v>
      </c>
      <c r="I2447">
        <v>4</v>
      </c>
      <c r="J2447" t="s">
        <v>4388</v>
      </c>
      <c r="K2447" t="s">
        <v>22</v>
      </c>
      <c r="O2447">
        <v>9</v>
      </c>
      <c r="P2447" t="s">
        <v>4389</v>
      </c>
      <c r="Q2447" t="s">
        <v>50</v>
      </c>
      <c r="R2447" t="s">
        <v>57</v>
      </c>
    </row>
    <row r="2448" spans="1:18" x14ac:dyDescent="0.3">
      <c r="A2448">
        <v>2446</v>
      </c>
      <c r="B2448">
        <v>2697428174</v>
      </c>
      <c r="C2448" s="1">
        <v>43029</v>
      </c>
      <c r="D2448" t="s">
        <v>3396</v>
      </c>
      <c r="E2448" t="s">
        <v>3396</v>
      </c>
      <c r="G2448" t="s">
        <v>19</v>
      </c>
      <c r="H2448" t="s">
        <v>67</v>
      </c>
      <c r="I2448">
        <v>2</v>
      </c>
      <c r="J2448" t="s">
        <v>3397</v>
      </c>
      <c r="K2448" t="s">
        <v>528</v>
      </c>
      <c r="P2448" t="s">
        <v>948</v>
      </c>
      <c r="Q2448" t="s">
        <v>35</v>
      </c>
      <c r="R2448" t="s">
        <v>174</v>
      </c>
    </row>
    <row r="2449" spans="1:18" x14ac:dyDescent="0.3">
      <c r="A2449">
        <v>2447</v>
      </c>
      <c r="B2449">
        <v>2680685390</v>
      </c>
      <c r="C2449" s="1">
        <v>43029</v>
      </c>
      <c r="D2449" t="s">
        <v>17</v>
      </c>
      <c r="E2449" t="s">
        <v>130</v>
      </c>
      <c r="G2449" t="s">
        <v>19</v>
      </c>
      <c r="H2449" t="s">
        <v>28</v>
      </c>
      <c r="I2449">
        <v>1</v>
      </c>
      <c r="J2449" t="s">
        <v>4390</v>
      </c>
      <c r="K2449" t="s">
        <v>22</v>
      </c>
      <c r="O2449">
        <v>5</v>
      </c>
      <c r="P2449" t="s">
        <v>4391</v>
      </c>
      <c r="Q2449" t="s">
        <v>42</v>
      </c>
      <c r="R2449" t="s">
        <v>111</v>
      </c>
    </row>
    <row r="2450" spans="1:18" x14ac:dyDescent="0.3">
      <c r="A2450">
        <v>2448</v>
      </c>
      <c r="B2450">
        <v>2679911725</v>
      </c>
      <c r="C2450" s="1">
        <v>43029</v>
      </c>
      <c r="D2450" t="s">
        <v>17</v>
      </c>
      <c r="E2450" t="s">
        <v>2298</v>
      </c>
      <c r="G2450" t="s">
        <v>46</v>
      </c>
      <c r="H2450" t="s">
        <v>28</v>
      </c>
      <c r="I2450">
        <v>7</v>
      </c>
      <c r="J2450" t="s">
        <v>4392</v>
      </c>
      <c r="K2450" t="s">
        <v>254</v>
      </c>
      <c r="O2450">
        <v>14</v>
      </c>
      <c r="P2450" t="s">
        <v>500</v>
      </c>
      <c r="Q2450" t="s">
        <v>137</v>
      </c>
      <c r="R2450" t="s">
        <v>57</v>
      </c>
    </row>
    <row r="2451" spans="1:18" x14ac:dyDescent="0.3">
      <c r="A2451">
        <v>2449</v>
      </c>
      <c r="B2451">
        <v>2614211376</v>
      </c>
      <c r="C2451" s="1">
        <v>43029</v>
      </c>
      <c r="D2451" t="s">
        <v>17</v>
      </c>
      <c r="E2451" t="s">
        <v>237</v>
      </c>
      <c r="F2451" t="s">
        <v>4393</v>
      </c>
      <c r="G2451" t="s">
        <v>19</v>
      </c>
      <c r="H2451" t="s">
        <v>67</v>
      </c>
      <c r="I2451">
        <v>4</v>
      </c>
      <c r="J2451" t="s">
        <v>4394</v>
      </c>
      <c r="K2451" t="s">
        <v>22</v>
      </c>
      <c r="O2451">
        <v>1</v>
      </c>
      <c r="P2451" t="s">
        <v>4395</v>
      </c>
      <c r="Q2451" t="s">
        <v>774</v>
      </c>
      <c r="R2451" t="s">
        <v>75</v>
      </c>
    </row>
    <row r="2452" spans="1:18" x14ac:dyDescent="0.3">
      <c r="A2452">
        <v>2450</v>
      </c>
      <c r="B2452">
        <v>2749266424</v>
      </c>
      <c r="C2452" s="1">
        <v>43029</v>
      </c>
      <c r="D2452" t="s">
        <v>26</v>
      </c>
      <c r="E2452" t="s">
        <v>26</v>
      </c>
      <c r="G2452" t="s">
        <v>19</v>
      </c>
      <c r="H2452" t="s">
        <v>20</v>
      </c>
      <c r="I2452">
        <v>4</v>
      </c>
      <c r="J2452" t="s">
        <v>3177</v>
      </c>
      <c r="K2452" t="s">
        <v>477</v>
      </c>
      <c r="P2452" t="s">
        <v>1971</v>
      </c>
      <c r="Q2452" t="s">
        <v>293</v>
      </c>
      <c r="R2452" t="s">
        <v>25</v>
      </c>
    </row>
    <row r="2453" spans="1:18" x14ac:dyDescent="0.3">
      <c r="A2453">
        <v>2451</v>
      </c>
      <c r="B2453">
        <v>2694249897</v>
      </c>
      <c r="C2453" s="1">
        <v>43029</v>
      </c>
      <c r="D2453" t="s">
        <v>44</v>
      </c>
      <c r="E2453" t="s">
        <v>45</v>
      </c>
      <c r="F2453" t="s">
        <v>305</v>
      </c>
      <c r="G2453" t="s">
        <v>46</v>
      </c>
      <c r="H2453" t="s">
        <v>28</v>
      </c>
      <c r="I2453">
        <v>6</v>
      </c>
      <c r="J2453" t="s">
        <v>120</v>
      </c>
      <c r="K2453" t="s">
        <v>4396</v>
      </c>
      <c r="P2453" t="s">
        <v>49</v>
      </c>
      <c r="Q2453" t="s">
        <v>50</v>
      </c>
      <c r="R2453" t="s">
        <v>25</v>
      </c>
    </row>
    <row r="2454" spans="1:18" x14ac:dyDescent="0.3">
      <c r="A2454">
        <v>2452</v>
      </c>
      <c r="B2454">
        <v>2703964481</v>
      </c>
      <c r="C2454" s="1">
        <v>43029</v>
      </c>
      <c r="D2454" t="s">
        <v>44</v>
      </c>
      <c r="E2454" t="s">
        <v>1424</v>
      </c>
      <c r="G2454" t="s">
        <v>19</v>
      </c>
      <c r="H2454" t="s">
        <v>20</v>
      </c>
      <c r="I2454">
        <v>1</v>
      </c>
      <c r="J2454" t="s">
        <v>120</v>
      </c>
      <c r="K2454" t="s">
        <v>466</v>
      </c>
      <c r="O2454">
        <v>1</v>
      </c>
      <c r="P2454" t="s">
        <v>241</v>
      </c>
      <c r="Q2454" t="s">
        <v>50</v>
      </c>
      <c r="R2454" t="s">
        <v>25</v>
      </c>
    </row>
    <row r="2455" spans="1:18" x14ac:dyDescent="0.3">
      <c r="A2455">
        <v>2453</v>
      </c>
      <c r="B2455">
        <v>2604297792</v>
      </c>
      <c r="C2455" s="1">
        <v>43029</v>
      </c>
      <c r="D2455" t="s">
        <v>92</v>
      </c>
      <c r="E2455" t="s">
        <v>4397</v>
      </c>
      <c r="F2455" t="s">
        <v>4398</v>
      </c>
      <c r="G2455" t="s">
        <v>19</v>
      </c>
      <c r="H2455" t="s">
        <v>67</v>
      </c>
      <c r="I2455">
        <v>4</v>
      </c>
      <c r="J2455" t="s">
        <v>4399</v>
      </c>
      <c r="K2455" t="s">
        <v>22</v>
      </c>
      <c r="O2455">
        <v>5</v>
      </c>
      <c r="P2455" t="s">
        <v>3907</v>
      </c>
      <c r="Q2455" t="s">
        <v>35</v>
      </c>
      <c r="R2455" t="s">
        <v>147</v>
      </c>
    </row>
    <row r="2456" spans="1:18" x14ac:dyDescent="0.3">
      <c r="A2456">
        <v>2454</v>
      </c>
      <c r="B2456">
        <v>2701998861</v>
      </c>
      <c r="C2456" s="1">
        <v>43030</v>
      </c>
      <c r="D2456" t="s">
        <v>44</v>
      </c>
      <c r="E2456" t="s">
        <v>45</v>
      </c>
      <c r="F2456" t="s">
        <v>305</v>
      </c>
      <c r="G2456" t="s">
        <v>46</v>
      </c>
      <c r="H2456" t="s">
        <v>28</v>
      </c>
      <c r="I2456">
        <v>5</v>
      </c>
      <c r="J2456" t="s">
        <v>120</v>
      </c>
      <c r="K2456" t="s">
        <v>265</v>
      </c>
      <c r="P2456" t="s">
        <v>49</v>
      </c>
      <c r="Q2456" t="s">
        <v>50</v>
      </c>
      <c r="R2456" t="s">
        <v>25</v>
      </c>
    </row>
    <row r="2457" spans="1:18" x14ac:dyDescent="0.3">
      <c r="A2457">
        <v>2455</v>
      </c>
      <c r="B2457">
        <v>2673995130</v>
      </c>
      <c r="C2457" s="1">
        <v>43030</v>
      </c>
      <c r="D2457" t="s">
        <v>991</v>
      </c>
      <c r="E2457" t="s">
        <v>992</v>
      </c>
      <c r="F2457" t="s">
        <v>993</v>
      </c>
      <c r="G2457" t="s">
        <v>19</v>
      </c>
      <c r="H2457" t="s">
        <v>798</v>
      </c>
      <c r="I2457">
        <v>8</v>
      </c>
      <c r="J2457" t="s">
        <v>994</v>
      </c>
      <c r="K2457" t="s">
        <v>1043</v>
      </c>
      <c r="O2457">
        <v>1</v>
      </c>
      <c r="P2457" t="s">
        <v>996</v>
      </c>
      <c r="Q2457" t="s">
        <v>42</v>
      </c>
      <c r="R2457" t="s">
        <v>43</v>
      </c>
    </row>
    <row r="2458" spans="1:18" x14ac:dyDescent="0.3">
      <c r="A2458">
        <v>2456</v>
      </c>
      <c r="B2458">
        <v>2690939486</v>
      </c>
      <c r="C2458" s="1">
        <v>43030</v>
      </c>
      <c r="D2458" t="s">
        <v>97</v>
      </c>
      <c r="E2458" t="s">
        <v>97</v>
      </c>
      <c r="F2458" t="s">
        <v>119</v>
      </c>
      <c r="G2458" t="s">
        <v>46</v>
      </c>
      <c r="H2458" t="s">
        <v>28</v>
      </c>
      <c r="I2458">
        <v>4</v>
      </c>
      <c r="J2458" t="s">
        <v>120</v>
      </c>
      <c r="K2458" t="s">
        <v>3217</v>
      </c>
      <c r="O2458">
        <v>1</v>
      </c>
      <c r="P2458" t="s">
        <v>49</v>
      </c>
      <c r="Q2458" t="s">
        <v>50</v>
      </c>
      <c r="R2458" t="s">
        <v>25</v>
      </c>
    </row>
    <row r="2459" spans="1:18" x14ac:dyDescent="0.3">
      <c r="A2459">
        <v>2457</v>
      </c>
      <c r="B2459">
        <v>2749245501</v>
      </c>
      <c r="C2459" s="1">
        <v>43030</v>
      </c>
      <c r="D2459" t="s">
        <v>26</v>
      </c>
      <c r="E2459" t="s">
        <v>205</v>
      </c>
      <c r="G2459" t="s">
        <v>19</v>
      </c>
      <c r="H2459" t="s">
        <v>28</v>
      </c>
      <c r="I2459">
        <v>2</v>
      </c>
      <c r="J2459" t="s">
        <v>2659</v>
      </c>
      <c r="K2459" t="s">
        <v>436</v>
      </c>
      <c r="P2459" t="s">
        <v>614</v>
      </c>
      <c r="Q2459" t="s">
        <v>56</v>
      </c>
      <c r="R2459" t="s">
        <v>147</v>
      </c>
    </row>
    <row r="2460" spans="1:18" x14ac:dyDescent="0.3">
      <c r="A2460">
        <v>2458</v>
      </c>
      <c r="B2460">
        <v>2701876721</v>
      </c>
      <c r="C2460" s="1">
        <v>43030</v>
      </c>
      <c r="D2460" t="s">
        <v>44</v>
      </c>
      <c r="E2460" t="s">
        <v>179</v>
      </c>
      <c r="F2460" t="s">
        <v>52</v>
      </c>
      <c r="G2460" t="s">
        <v>19</v>
      </c>
      <c r="H2460" t="s">
        <v>28</v>
      </c>
      <c r="I2460">
        <v>4</v>
      </c>
      <c r="J2460" t="s">
        <v>180</v>
      </c>
      <c r="K2460" t="s">
        <v>54</v>
      </c>
      <c r="O2460">
        <v>5</v>
      </c>
      <c r="P2460" t="s">
        <v>182</v>
      </c>
      <c r="Q2460" t="s">
        <v>137</v>
      </c>
      <c r="R2460" t="s">
        <v>183</v>
      </c>
    </row>
    <row r="2461" spans="1:18" x14ac:dyDescent="0.3">
      <c r="A2461">
        <v>2459</v>
      </c>
      <c r="B2461">
        <v>2719080743</v>
      </c>
      <c r="C2461" s="1">
        <v>43030</v>
      </c>
      <c r="D2461" t="s">
        <v>17</v>
      </c>
      <c r="E2461" t="s">
        <v>17</v>
      </c>
      <c r="G2461" t="s">
        <v>19</v>
      </c>
      <c r="H2461" t="s">
        <v>28</v>
      </c>
      <c r="I2461">
        <v>4</v>
      </c>
      <c r="J2461" t="s">
        <v>4400</v>
      </c>
      <c r="K2461" t="s">
        <v>207</v>
      </c>
      <c r="O2461">
        <v>2</v>
      </c>
      <c r="P2461" t="s">
        <v>4401</v>
      </c>
      <c r="Q2461" t="s">
        <v>35</v>
      </c>
      <c r="R2461" t="s">
        <v>111</v>
      </c>
    </row>
    <row r="2462" spans="1:18" x14ac:dyDescent="0.3">
      <c r="A2462">
        <v>2460</v>
      </c>
      <c r="B2462">
        <v>2743630341</v>
      </c>
      <c r="C2462" s="1">
        <v>43030</v>
      </c>
      <c r="D2462" t="s">
        <v>86</v>
      </c>
      <c r="E2462" t="s">
        <v>86</v>
      </c>
      <c r="G2462" t="s">
        <v>46</v>
      </c>
      <c r="H2462" t="s">
        <v>28</v>
      </c>
      <c r="I2462">
        <v>6</v>
      </c>
      <c r="J2462" t="s">
        <v>101</v>
      </c>
      <c r="K2462" t="s">
        <v>2538</v>
      </c>
      <c r="P2462" t="s">
        <v>49</v>
      </c>
      <c r="Q2462" t="s">
        <v>50</v>
      </c>
      <c r="R2462" t="s">
        <v>25</v>
      </c>
    </row>
    <row r="2463" spans="1:18" x14ac:dyDescent="0.3">
      <c r="A2463">
        <v>2461</v>
      </c>
      <c r="B2463">
        <v>2640357424</v>
      </c>
      <c r="C2463" s="1">
        <v>43030</v>
      </c>
      <c r="D2463" t="s">
        <v>17</v>
      </c>
      <c r="E2463" t="s">
        <v>107</v>
      </c>
      <c r="G2463" t="s">
        <v>19</v>
      </c>
      <c r="H2463" t="s">
        <v>28</v>
      </c>
      <c r="I2463">
        <v>5</v>
      </c>
      <c r="J2463" t="s">
        <v>3834</v>
      </c>
      <c r="K2463" t="s">
        <v>207</v>
      </c>
      <c r="P2463" t="s">
        <v>208</v>
      </c>
      <c r="Q2463" t="s">
        <v>146</v>
      </c>
      <c r="R2463" t="s">
        <v>25</v>
      </c>
    </row>
    <row r="2464" spans="1:18" x14ac:dyDescent="0.3">
      <c r="A2464">
        <v>2462</v>
      </c>
      <c r="B2464">
        <v>2673967977</v>
      </c>
      <c r="C2464" s="1">
        <v>43031</v>
      </c>
      <c r="D2464" t="s">
        <v>17</v>
      </c>
      <c r="E2464" t="s">
        <v>130</v>
      </c>
      <c r="F2464" t="s">
        <v>3336</v>
      </c>
      <c r="G2464" t="s">
        <v>19</v>
      </c>
      <c r="H2464" t="s">
        <v>67</v>
      </c>
      <c r="I2464">
        <v>3</v>
      </c>
      <c r="J2464" t="s">
        <v>3337</v>
      </c>
      <c r="K2464" t="s">
        <v>207</v>
      </c>
      <c r="O2464">
        <v>1</v>
      </c>
      <c r="P2464" t="s">
        <v>2147</v>
      </c>
      <c r="Q2464" t="s">
        <v>50</v>
      </c>
      <c r="R2464" t="s">
        <v>25</v>
      </c>
    </row>
    <row r="2465" spans="1:18" x14ac:dyDescent="0.3">
      <c r="A2465">
        <v>2463</v>
      </c>
      <c r="B2465">
        <v>2738024553</v>
      </c>
      <c r="C2465" s="1">
        <v>43031</v>
      </c>
      <c r="D2465" t="s">
        <v>3129</v>
      </c>
      <c r="E2465" t="s">
        <v>3130</v>
      </c>
      <c r="G2465" t="s">
        <v>19</v>
      </c>
      <c r="H2465" t="s">
        <v>67</v>
      </c>
      <c r="I2465">
        <v>2</v>
      </c>
      <c r="J2465" t="s">
        <v>3131</v>
      </c>
      <c r="K2465" t="s">
        <v>4402</v>
      </c>
      <c r="P2465" t="s">
        <v>670</v>
      </c>
      <c r="Q2465" t="s">
        <v>146</v>
      </c>
      <c r="R2465" t="s">
        <v>25</v>
      </c>
    </row>
    <row r="2466" spans="1:18" x14ac:dyDescent="0.3">
      <c r="A2466">
        <v>2464</v>
      </c>
      <c r="B2466">
        <v>2681705976</v>
      </c>
      <c r="C2466" s="1">
        <v>43031</v>
      </c>
      <c r="D2466" t="s">
        <v>17</v>
      </c>
      <c r="E2466" t="s">
        <v>2947</v>
      </c>
      <c r="G2466" t="s">
        <v>19</v>
      </c>
      <c r="H2466" t="s">
        <v>20</v>
      </c>
      <c r="I2466">
        <v>3</v>
      </c>
      <c r="J2466" t="s">
        <v>2948</v>
      </c>
      <c r="K2466" t="s">
        <v>254</v>
      </c>
      <c r="O2466">
        <v>149</v>
      </c>
      <c r="P2466" t="s">
        <v>2949</v>
      </c>
      <c r="Q2466" t="s">
        <v>50</v>
      </c>
      <c r="R2466" t="s">
        <v>75</v>
      </c>
    </row>
    <row r="2467" spans="1:18" x14ac:dyDescent="0.3">
      <c r="A2467">
        <v>2465</v>
      </c>
      <c r="B2467">
        <v>2680668088</v>
      </c>
      <c r="C2467" s="1">
        <v>43031</v>
      </c>
      <c r="D2467" t="s">
        <v>17</v>
      </c>
      <c r="E2467" t="s">
        <v>3119</v>
      </c>
      <c r="G2467" t="s">
        <v>19</v>
      </c>
      <c r="H2467" t="s">
        <v>28</v>
      </c>
      <c r="I2467">
        <v>3</v>
      </c>
      <c r="J2467" t="s">
        <v>4403</v>
      </c>
      <c r="K2467" t="s">
        <v>212</v>
      </c>
      <c r="O2467">
        <v>1</v>
      </c>
      <c r="P2467" t="s">
        <v>4404</v>
      </c>
      <c r="Q2467" t="s">
        <v>35</v>
      </c>
      <c r="R2467" t="s">
        <v>57</v>
      </c>
    </row>
    <row r="2468" spans="1:18" x14ac:dyDescent="0.3">
      <c r="A2468">
        <v>2466</v>
      </c>
      <c r="B2468">
        <v>2707643116</v>
      </c>
      <c r="C2468" s="1">
        <v>43031</v>
      </c>
      <c r="D2468" t="s">
        <v>26</v>
      </c>
      <c r="E2468" t="s">
        <v>71</v>
      </c>
      <c r="F2468" t="s">
        <v>334</v>
      </c>
      <c r="G2468" t="s">
        <v>19</v>
      </c>
      <c r="H2468" t="s">
        <v>67</v>
      </c>
      <c r="I2468">
        <v>4</v>
      </c>
      <c r="J2468" t="s">
        <v>1791</v>
      </c>
      <c r="K2468" t="s">
        <v>207</v>
      </c>
      <c r="O2468">
        <v>1</v>
      </c>
      <c r="P2468" t="s">
        <v>337</v>
      </c>
      <c r="Q2468" t="s">
        <v>56</v>
      </c>
      <c r="R2468" t="s">
        <v>75</v>
      </c>
    </row>
    <row r="2469" spans="1:18" x14ac:dyDescent="0.3">
      <c r="A2469">
        <v>2467</v>
      </c>
      <c r="B2469">
        <v>2717474184</v>
      </c>
      <c r="C2469" s="1">
        <v>43031</v>
      </c>
      <c r="D2469" t="s">
        <v>17</v>
      </c>
      <c r="E2469" t="s">
        <v>17</v>
      </c>
      <c r="F2469" t="s">
        <v>184</v>
      </c>
      <c r="G2469" t="s">
        <v>19</v>
      </c>
      <c r="H2469" t="s">
        <v>28</v>
      </c>
      <c r="I2469">
        <v>4</v>
      </c>
      <c r="J2469" t="s">
        <v>185</v>
      </c>
      <c r="K2469" t="s">
        <v>79</v>
      </c>
      <c r="P2469" t="s">
        <v>186</v>
      </c>
      <c r="Q2469" t="s">
        <v>56</v>
      </c>
      <c r="R2469" t="s">
        <v>147</v>
      </c>
    </row>
    <row r="2470" spans="1:18" x14ac:dyDescent="0.3">
      <c r="A2470">
        <v>2468</v>
      </c>
      <c r="B2470">
        <v>2728650433</v>
      </c>
      <c r="C2470" s="1">
        <v>43031</v>
      </c>
      <c r="D2470" t="s">
        <v>97</v>
      </c>
      <c r="E2470" t="s">
        <v>97</v>
      </c>
      <c r="G2470" t="s">
        <v>19</v>
      </c>
      <c r="H2470" t="s">
        <v>67</v>
      </c>
      <c r="I2470">
        <v>4</v>
      </c>
      <c r="J2470" t="s">
        <v>4405</v>
      </c>
      <c r="K2470" t="s">
        <v>22</v>
      </c>
      <c r="O2470">
        <v>57</v>
      </c>
      <c r="P2470" t="s">
        <v>2758</v>
      </c>
      <c r="Q2470" t="s">
        <v>1251</v>
      </c>
      <c r="R2470" t="s">
        <v>43</v>
      </c>
    </row>
    <row r="2471" spans="1:18" x14ac:dyDescent="0.3">
      <c r="A2471">
        <v>2469</v>
      </c>
      <c r="B2471">
        <v>2687878818</v>
      </c>
      <c r="C2471" s="1">
        <v>43031</v>
      </c>
      <c r="D2471" t="s">
        <v>65</v>
      </c>
      <c r="E2471" t="s">
        <v>324</v>
      </c>
      <c r="G2471" t="s">
        <v>19</v>
      </c>
      <c r="H2471" t="s">
        <v>28</v>
      </c>
      <c r="I2471">
        <v>9</v>
      </c>
      <c r="J2471" t="s">
        <v>4406</v>
      </c>
      <c r="K2471" t="s">
        <v>714</v>
      </c>
      <c r="O2471">
        <v>20</v>
      </c>
      <c r="P2471" t="s">
        <v>4407</v>
      </c>
      <c r="Q2471" t="s">
        <v>56</v>
      </c>
      <c r="R2471" t="s">
        <v>43</v>
      </c>
    </row>
    <row r="2472" spans="1:18" x14ac:dyDescent="0.3">
      <c r="A2472">
        <v>2470</v>
      </c>
      <c r="B2472">
        <v>2710733894</v>
      </c>
      <c r="C2472" s="1">
        <v>43031</v>
      </c>
      <c r="D2472" t="s">
        <v>44</v>
      </c>
      <c r="E2472" t="s">
        <v>4408</v>
      </c>
      <c r="G2472" t="s">
        <v>19</v>
      </c>
      <c r="H2472" t="s">
        <v>28</v>
      </c>
      <c r="I2472">
        <v>5</v>
      </c>
      <c r="J2472" t="s">
        <v>4409</v>
      </c>
      <c r="K2472" t="s">
        <v>628</v>
      </c>
      <c r="L2472">
        <v>107000</v>
      </c>
      <c r="M2472">
        <v>99000</v>
      </c>
      <c r="N2472" t="s">
        <v>217</v>
      </c>
      <c r="O2472">
        <v>8</v>
      </c>
      <c r="P2472" t="s">
        <v>3498</v>
      </c>
      <c r="Q2472" t="s">
        <v>137</v>
      </c>
      <c r="R2472" t="s">
        <v>111</v>
      </c>
    </row>
    <row r="2473" spans="1:18" x14ac:dyDescent="0.3">
      <c r="A2473">
        <v>2471</v>
      </c>
      <c r="B2473">
        <v>2681347719</v>
      </c>
      <c r="C2473" s="1">
        <v>43032</v>
      </c>
      <c r="D2473" t="s">
        <v>17</v>
      </c>
      <c r="E2473" t="s">
        <v>4410</v>
      </c>
      <c r="F2473" t="s">
        <v>52</v>
      </c>
      <c r="G2473" t="s">
        <v>19</v>
      </c>
      <c r="H2473" t="s">
        <v>67</v>
      </c>
      <c r="I2473">
        <v>4</v>
      </c>
      <c r="J2473" t="s">
        <v>4411</v>
      </c>
      <c r="K2473" t="s">
        <v>254</v>
      </c>
      <c r="O2473">
        <v>1</v>
      </c>
      <c r="P2473" t="s">
        <v>4412</v>
      </c>
      <c r="Q2473" t="s">
        <v>56</v>
      </c>
      <c r="R2473" t="s">
        <v>147</v>
      </c>
    </row>
    <row r="2474" spans="1:18" x14ac:dyDescent="0.3">
      <c r="A2474">
        <v>2472</v>
      </c>
      <c r="B2474">
        <v>2719517724</v>
      </c>
      <c r="C2474" s="1">
        <v>43032</v>
      </c>
      <c r="D2474" t="s">
        <v>209</v>
      </c>
      <c r="E2474" t="s">
        <v>568</v>
      </c>
      <c r="G2474" t="s">
        <v>19</v>
      </c>
      <c r="H2474" t="s">
        <v>67</v>
      </c>
      <c r="I2474">
        <v>4</v>
      </c>
      <c r="J2474" t="s">
        <v>4413</v>
      </c>
      <c r="K2474" t="s">
        <v>3050</v>
      </c>
      <c r="P2474" t="s">
        <v>948</v>
      </c>
      <c r="Q2474" t="s">
        <v>35</v>
      </c>
      <c r="R2474" t="s">
        <v>174</v>
      </c>
    </row>
    <row r="2475" spans="1:18" x14ac:dyDescent="0.3">
      <c r="A2475">
        <v>2473</v>
      </c>
      <c r="B2475">
        <v>2676910976</v>
      </c>
      <c r="C2475" s="1">
        <v>43032</v>
      </c>
      <c r="D2475" t="s">
        <v>882</v>
      </c>
      <c r="E2475" t="s">
        <v>2695</v>
      </c>
      <c r="G2475" t="s">
        <v>19</v>
      </c>
      <c r="H2475" t="s">
        <v>67</v>
      </c>
      <c r="I2475">
        <v>5</v>
      </c>
      <c r="J2475" t="s">
        <v>4414</v>
      </c>
      <c r="K2475" t="s">
        <v>102</v>
      </c>
      <c r="O2475">
        <v>2</v>
      </c>
      <c r="P2475" t="s">
        <v>2993</v>
      </c>
      <c r="Q2475" t="s">
        <v>35</v>
      </c>
      <c r="R2475" t="s">
        <v>25</v>
      </c>
    </row>
    <row r="2476" spans="1:18" x14ac:dyDescent="0.3">
      <c r="A2476">
        <v>2474</v>
      </c>
      <c r="B2476">
        <v>2559055530</v>
      </c>
      <c r="C2476" s="1">
        <v>43032</v>
      </c>
      <c r="D2476" t="s">
        <v>609</v>
      </c>
      <c r="E2476" t="s">
        <v>610</v>
      </c>
      <c r="G2476" t="s">
        <v>19</v>
      </c>
      <c r="H2476" t="s">
        <v>28</v>
      </c>
      <c r="I2476">
        <v>6</v>
      </c>
      <c r="J2476" t="s">
        <v>611</v>
      </c>
      <c r="K2476" t="s">
        <v>207</v>
      </c>
      <c r="O2476">
        <v>5</v>
      </c>
      <c r="P2476" t="s">
        <v>70</v>
      </c>
      <c r="Q2476" t="s">
        <v>56</v>
      </c>
      <c r="R2476" t="s">
        <v>25</v>
      </c>
    </row>
    <row r="2477" spans="1:18" x14ac:dyDescent="0.3">
      <c r="A2477">
        <v>2475</v>
      </c>
      <c r="B2477">
        <v>2683708812</v>
      </c>
      <c r="C2477" s="1">
        <v>43032</v>
      </c>
      <c r="D2477" t="s">
        <v>17</v>
      </c>
      <c r="E2477" t="s">
        <v>410</v>
      </c>
      <c r="G2477" t="s">
        <v>19</v>
      </c>
      <c r="H2477" t="s">
        <v>28</v>
      </c>
      <c r="I2477">
        <v>3</v>
      </c>
      <c r="J2477" t="s">
        <v>411</v>
      </c>
      <c r="K2477" t="s">
        <v>528</v>
      </c>
      <c r="O2477">
        <v>1</v>
      </c>
      <c r="P2477" t="s">
        <v>267</v>
      </c>
      <c r="Q2477" t="s">
        <v>24</v>
      </c>
      <c r="R2477" t="s">
        <v>25</v>
      </c>
    </row>
    <row r="2478" spans="1:18" x14ac:dyDescent="0.3">
      <c r="A2478">
        <v>2476</v>
      </c>
      <c r="B2478">
        <v>2593364809</v>
      </c>
      <c r="C2478" s="1">
        <v>43032</v>
      </c>
      <c r="D2478" t="s">
        <v>1074</v>
      </c>
      <c r="E2478" t="s">
        <v>2192</v>
      </c>
      <c r="G2478" t="s">
        <v>19</v>
      </c>
      <c r="H2478" t="s">
        <v>67</v>
      </c>
      <c r="I2478">
        <v>6</v>
      </c>
      <c r="J2478" t="s">
        <v>4415</v>
      </c>
      <c r="K2478" t="s">
        <v>22</v>
      </c>
      <c r="O2478">
        <v>24</v>
      </c>
      <c r="P2478" t="s">
        <v>4416</v>
      </c>
      <c r="Q2478" t="s">
        <v>56</v>
      </c>
      <c r="R2478" t="s">
        <v>147</v>
      </c>
    </row>
    <row r="2479" spans="1:18" x14ac:dyDescent="0.3">
      <c r="A2479">
        <v>2477</v>
      </c>
      <c r="B2479">
        <v>2687224616</v>
      </c>
      <c r="C2479" s="1">
        <v>43032</v>
      </c>
      <c r="D2479" t="s">
        <v>17</v>
      </c>
      <c r="E2479" t="s">
        <v>1915</v>
      </c>
      <c r="F2479" t="s">
        <v>3946</v>
      </c>
      <c r="G2479" t="s">
        <v>19</v>
      </c>
      <c r="H2479" t="s">
        <v>67</v>
      </c>
      <c r="I2479">
        <v>4</v>
      </c>
      <c r="J2479" t="s">
        <v>2430</v>
      </c>
      <c r="K2479" t="s">
        <v>1782</v>
      </c>
      <c r="O2479">
        <v>7</v>
      </c>
      <c r="P2479" t="s">
        <v>136</v>
      </c>
      <c r="Q2479" t="s">
        <v>137</v>
      </c>
      <c r="R2479" t="s">
        <v>75</v>
      </c>
    </row>
    <row r="2480" spans="1:18" x14ac:dyDescent="0.3">
      <c r="A2480">
        <v>2478</v>
      </c>
      <c r="B2480">
        <v>2723144944</v>
      </c>
      <c r="C2480" s="1">
        <v>43032</v>
      </c>
      <c r="D2480" t="s">
        <v>44</v>
      </c>
      <c r="E2480" t="s">
        <v>4417</v>
      </c>
      <c r="G2480" t="s">
        <v>46</v>
      </c>
      <c r="H2480" t="s">
        <v>28</v>
      </c>
      <c r="I2480">
        <v>11</v>
      </c>
      <c r="J2480" t="s">
        <v>4418</v>
      </c>
      <c r="K2480" t="s">
        <v>22</v>
      </c>
      <c r="O2480">
        <v>1</v>
      </c>
      <c r="P2480" t="s">
        <v>1486</v>
      </c>
      <c r="Q2480" t="s">
        <v>56</v>
      </c>
      <c r="R2480" t="s">
        <v>25</v>
      </c>
    </row>
    <row r="2481" spans="1:18" x14ac:dyDescent="0.3">
      <c r="A2481">
        <v>2479</v>
      </c>
      <c r="B2481">
        <v>2681438815</v>
      </c>
      <c r="C2481" s="1">
        <v>43032</v>
      </c>
      <c r="D2481" t="s">
        <v>17</v>
      </c>
      <c r="E2481" t="s">
        <v>4419</v>
      </c>
      <c r="G2481" t="s">
        <v>19</v>
      </c>
      <c r="H2481" t="s">
        <v>67</v>
      </c>
      <c r="I2481">
        <v>5</v>
      </c>
      <c r="J2481" t="s">
        <v>4420</v>
      </c>
      <c r="K2481" t="s">
        <v>22</v>
      </c>
      <c r="O2481">
        <v>2</v>
      </c>
      <c r="P2481" t="s">
        <v>861</v>
      </c>
      <c r="Q2481" t="s">
        <v>430</v>
      </c>
      <c r="R2481" t="s">
        <v>25</v>
      </c>
    </row>
    <row r="2482" spans="1:18" x14ac:dyDescent="0.3">
      <c r="A2482">
        <v>2480</v>
      </c>
      <c r="B2482">
        <v>2681372933</v>
      </c>
      <c r="C2482" s="1">
        <v>43032</v>
      </c>
      <c r="D2482" t="s">
        <v>17</v>
      </c>
      <c r="E2482" t="s">
        <v>130</v>
      </c>
      <c r="F2482" t="s">
        <v>2988</v>
      </c>
      <c r="G2482" t="s">
        <v>19</v>
      </c>
      <c r="H2482" t="s">
        <v>67</v>
      </c>
      <c r="I2482">
        <v>4</v>
      </c>
      <c r="J2482" t="s">
        <v>2989</v>
      </c>
      <c r="K2482" t="s">
        <v>598</v>
      </c>
      <c r="P2482" t="s">
        <v>85</v>
      </c>
      <c r="Q2482" t="s">
        <v>35</v>
      </c>
      <c r="R2482" t="s">
        <v>25</v>
      </c>
    </row>
    <row r="2483" spans="1:18" x14ac:dyDescent="0.3">
      <c r="A2483">
        <v>2481</v>
      </c>
      <c r="B2483">
        <v>2677400686</v>
      </c>
      <c r="C2483" s="1">
        <v>43033</v>
      </c>
      <c r="D2483" t="s">
        <v>17</v>
      </c>
      <c r="E2483" t="s">
        <v>130</v>
      </c>
      <c r="G2483" t="s">
        <v>19</v>
      </c>
      <c r="H2483" t="s">
        <v>28</v>
      </c>
      <c r="I2483">
        <v>6</v>
      </c>
      <c r="J2483" t="s">
        <v>127</v>
      </c>
      <c r="K2483" t="s">
        <v>95</v>
      </c>
      <c r="O2483">
        <v>4</v>
      </c>
      <c r="P2483" t="s">
        <v>136</v>
      </c>
      <c r="Q2483" t="s">
        <v>137</v>
      </c>
      <c r="R2483" t="s">
        <v>75</v>
      </c>
    </row>
    <row r="2484" spans="1:18" x14ac:dyDescent="0.3">
      <c r="A2484">
        <v>2482</v>
      </c>
      <c r="B2484">
        <v>2720065845</v>
      </c>
      <c r="C2484" s="1">
        <v>43033</v>
      </c>
      <c r="D2484" t="s">
        <v>26</v>
      </c>
      <c r="E2484" t="s">
        <v>71</v>
      </c>
      <c r="G2484" t="s">
        <v>19</v>
      </c>
      <c r="H2484" t="s">
        <v>28</v>
      </c>
      <c r="I2484">
        <v>7</v>
      </c>
      <c r="J2484" t="s">
        <v>4421</v>
      </c>
      <c r="K2484" t="s">
        <v>207</v>
      </c>
      <c r="O2484">
        <v>3</v>
      </c>
      <c r="P2484" t="s">
        <v>136</v>
      </c>
      <c r="Q2484" t="s">
        <v>137</v>
      </c>
      <c r="R2484" t="s">
        <v>75</v>
      </c>
    </row>
    <row r="2485" spans="1:18" x14ac:dyDescent="0.3">
      <c r="A2485">
        <v>2483</v>
      </c>
      <c r="B2485">
        <v>2686209450</v>
      </c>
      <c r="C2485" s="1">
        <v>43033</v>
      </c>
      <c r="D2485" t="s">
        <v>103</v>
      </c>
      <c r="E2485" t="s">
        <v>4422</v>
      </c>
      <c r="G2485" t="s">
        <v>19</v>
      </c>
      <c r="H2485" t="s">
        <v>67</v>
      </c>
      <c r="I2485">
        <v>2</v>
      </c>
      <c r="J2485" t="s">
        <v>626</v>
      </c>
      <c r="K2485" t="s">
        <v>378</v>
      </c>
      <c r="P2485" t="s">
        <v>4423</v>
      </c>
      <c r="Q2485" t="s">
        <v>35</v>
      </c>
      <c r="R2485" t="s">
        <v>25</v>
      </c>
    </row>
    <row r="2486" spans="1:18" x14ac:dyDescent="0.3">
      <c r="A2486">
        <v>2484</v>
      </c>
      <c r="B2486">
        <v>2712670338</v>
      </c>
      <c r="C2486" s="1">
        <v>43033</v>
      </c>
      <c r="D2486" t="s">
        <v>58</v>
      </c>
      <c r="E2486" t="s">
        <v>788</v>
      </c>
      <c r="G2486" t="s">
        <v>19</v>
      </c>
      <c r="H2486" t="s">
        <v>20</v>
      </c>
      <c r="I2486">
        <v>3</v>
      </c>
      <c r="J2486" t="s">
        <v>4424</v>
      </c>
      <c r="K2486" t="s">
        <v>790</v>
      </c>
      <c r="P2486" t="s">
        <v>166</v>
      </c>
      <c r="Q2486" t="s">
        <v>167</v>
      </c>
      <c r="R2486" t="s">
        <v>111</v>
      </c>
    </row>
    <row r="2487" spans="1:18" x14ac:dyDescent="0.3">
      <c r="A2487">
        <v>2485</v>
      </c>
      <c r="B2487">
        <v>2703697364</v>
      </c>
      <c r="C2487" s="1">
        <v>43033</v>
      </c>
      <c r="D2487" t="s">
        <v>26</v>
      </c>
      <c r="E2487" t="s">
        <v>71</v>
      </c>
      <c r="G2487" t="s">
        <v>19</v>
      </c>
      <c r="H2487" t="s">
        <v>28</v>
      </c>
      <c r="I2487">
        <v>10</v>
      </c>
      <c r="J2487" t="s">
        <v>4425</v>
      </c>
      <c r="K2487" t="s">
        <v>22</v>
      </c>
      <c r="O2487">
        <v>2</v>
      </c>
      <c r="P2487" t="s">
        <v>4426</v>
      </c>
    </row>
    <row r="2488" spans="1:18" x14ac:dyDescent="0.3">
      <c r="A2488">
        <v>2486</v>
      </c>
      <c r="B2488">
        <v>2737640456</v>
      </c>
      <c r="C2488" s="1">
        <v>43033</v>
      </c>
      <c r="D2488" t="s">
        <v>882</v>
      </c>
      <c r="E2488" t="s">
        <v>2695</v>
      </c>
      <c r="G2488" t="s">
        <v>19</v>
      </c>
      <c r="H2488" t="s">
        <v>28</v>
      </c>
      <c r="I2488">
        <v>2</v>
      </c>
      <c r="J2488" t="s">
        <v>4427</v>
      </c>
      <c r="K2488" t="s">
        <v>170</v>
      </c>
      <c r="O2488">
        <v>7</v>
      </c>
      <c r="P2488" t="s">
        <v>2232</v>
      </c>
      <c r="Q2488" t="s">
        <v>137</v>
      </c>
      <c r="R2488" t="s">
        <v>75</v>
      </c>
    </row>
    <row r="2489" spans="1:18" x14ac:dyDescent="0.3">
      <c r="A2489">
        <v>2487</v>
      </c>
      <c r="B2489">
        <v>2656643173</v>
      </c>
      <c r="C2489" s="1">
        <v>43033</v>
      </c>
      <c r="D2489" t="s">
        <v>97</v>
      </c>
      <c r="E2489" t="s">
        <v>97</v>
      </c>
      <c r="F2489" t="s">
        <v>119</v>
      </c>
      <c r="G2489" t="s">
        <v>46</v>
      </c>
      <c r="H2489" t="s">
        <v>28</v>
      </c>
      <c r="I2489">
        <v>2</v>
      </c>
      <c r="J2489" t="s">
        <v>120</v>
      </c>
      <c r="K2489" t="s">
        <v>528</v>
      </c>
      <c r="O2489">
        <v>3</v>
      </c>
      <c r="P2489" t="s">
        <v>49</v>
      </c>
      <c r="Q2489" t="s">
        <v>50</v>
      </c>
      <c r="R2489" t="s">
        <v>25</v>
      </c>
    </row>
    <row r="2490" spans="1:18" x14ac:dyDescent="0.3">
      <c r="A2490">
        <v>2488</v>
      </c>
      <c r="B2490">
        <v>2683526780</v>
      </c>
      <c r="C2490" s="1">
        <v>43033</v>
      </c>
      <c r="D2490" t="s">
        <v>26</v>
      </c>
      <c r="E2490" t="s">
        <v>71</v>
      </c>
      <c r="F2490" t="s">
        <v>19</v>
      </c>
      <c r="G2490" t="s">
        <v>46</v>
      </c>
      <c r="H2490" t="s">
        <v>28</v>
      </c>
      <c r="I2490">
        <v>7</v>
      </c>
      <c r="J2490" t="s">
        <v>154</v>
      </c>
      <c r="K2490" t="s">
        <v>2615</v>
      </c>
      <c r="P2490" t="s">
        <v>49</v>
      </c>
      <c r="Q2490" t="s">
        <v>50</v>
      </c>
      <c r="R2490" t="s">
        <v>25</v>
      </c>
    </row>
    <row r="2491" spans="1:18" x14ac:dyDescent="0.3">
      <c r="A2491">
        <v>2489</v>
      </c>
      <c r="B2491">
        <v>2744666270</v>
      </c>
      <c r="C2491" s="1">
        <v>43033</v>
      </c>
      <c r="D2491" t="s">
        <v>17</v>
      </c>
      <c r="E2491" t="s">
        <v>130</v>
      </c>
      <c r="G2491" t="s">
        <v>19</v>
      </c>
      <c r="H2491" t="s">
        <v>28</v>
      </c>
      <c r="I2491">
        <v>8</v>
      </c>
      <c r="J2491" t="s">
        <v>4428</v>
      </c>
      <c r="K2491" t="s">
        <v>109</v>
      </c>
      <c r="O2491">
        <v>9</v>
      </c>
      <c r="P2491" t="s">
        <v>3021</v>
      </c>
      <c r="Q2491" t="s">
        <v>137</v>
      </c>
      <c r="R2491" t="s">
        <v>111</v>
      </c>
    </row>
    <row r="2492" spans="1:18" x14ac:dyDescent="0.3">
      <c r="A2492">
        <v>2490</v>
      </c>
      <c r="B2492">
        <v>2720381296</v>
      </c>
      <c r="C2492" s="1">
        <v>43033</v>
      </c>
      <c r="D2492" t="s">
        <v>17</v>
      </c>
      <c r="E2492" t="s">
        <v>130</v>
      </c>
      <c r="G2492" t="s">
        <v>19</v>
      </c>
      <c r="H2492" t="s">
        <v>28</v>
      </c>
      <c r="I2492">
        <v>5</v>
      </c>
      <c r="J2492" t="s">
        <v>3786</v>
      </c>
      <c r="K2492" t="s">
        <v>207</v>
      </c>
      <c r="L2492">
        <v>64000</v>
      </c>
      <c r="M2492">
        <v>103000</v>
      </c>
      <c r="N2492" t="s">
        <v>217</v>
      </c>
      <c r="P2492" t="s">
        <v>4429</v>
      </c>
      <c r="Q2492" t="s">
        <v>1515</v>
      </c>
      <c r="R2492" t="s">
        <v>147</v>
      </c>
    </row>
    <row r="2493" spans="1:18" x14ac:dyDescent="0.3">
      <c r="A2493">
        <v>2491</v>
      </c>
      <c r="B2493">
        <v>2703208651</v>
      </c>
      <c r="C2493" s="1">
        <v>43034</v>
      </c>
      <c r="D2493" t="s">
        <v>17</v>
      </c>
      <c r="E2493" t="s">
        <v>4430</v>
      </c>
      <c r="G2493" t="s">
        <v>19</v>
      </c>
      <c r="H2493" t="s">
        <v>28</v>
      </c>
      <c r="I2493">
        <v>8</v>
      </c>
      <c r="J2493" t="s">
        <v>4431</v>
      </c>
      <c r="K2493" t="s">
        <v>598</v>
      </c>
      <c r="O2493">
        <v>2</v>
      </c>
      <c r="P2493" t="s">
        <v>276</v>
      </c>
      <c r="Q2493" t="s">
        <v>35</v>
      </c>
      <c r="R2493" t="s">
        <v>25</v>
      </c>
    </row>
    <row r="2494" spans="1:18" x14ac:dyDescent="0.3">
      <c r="A2494">
        <v>2492</v>
      </c>
      <c r="B2494">
        <v>2733202944</v>
      </c>
      <c r="C2494" s="1">
        <v>43034</v>
      </c>
      <c r="D2494" t="s">
        <v>26</v>
      </c>
      <c r="E2494" t="s">
        <v>26</v>
      </c>
      <c r="G2494" t="s">
        <v>19</v>
      </c>
      <c r="H2494" t="s">
        <v>20</v>
      </c>
      <c r="I2494">
        <v>1</v>
      </c>
      <c r="J2494" t="s">
        <v>4432</v>
      </c>
      <c r="K2494" t="s">
        <v>22</v>
      </c>
      <c r="O2494">
        <v>10</v>
      </c>
      <c r="P2494" t="s">
        <v>4433</v>
      </c>
      <c r="Q2494" t="s">
        <v>248</v>
      </c>
      <c r="R2494" t="s">
        <v>147</v>
      </c>
    </row>
    <row r="2495" spans="1:18" x14ac:dyDescent="0.3">
      <c r="A2495">
        <v>2493</v>
      </c>
      <c r="B2495">
        <v>2739244689</v>
      </c>
      <c r="C2495" s="1">
        <v>43034</v>
      </c>
      <c r="D2495" t="s">
        <v>86</v>
      </c>
      <c r="E2495" t="s">
        <v>86</v>
      </c>
      <c r="G2495" t="s">
        <v>46</v>
      </c>
      <c r="H2495" t="s">
        <v>28</v>
      </c>
      <c r="I2495">
        <v>5</v>
      </c>
      <c r="J2495" t="s">
        <v>101</v>
      </c>
      <c r="K2495" t="s">
        <v>3344</v>
      </c>
      <c r="P2495" t="s">
        <v>49</v>
      </c>
      <c r="Q2495" t="s">
        <v>50</v>
      </c>
      <c r="R2495" t="s">
        <v>25</v>
      </c>
    </row>
    <row r="2496" spans="1:18" x14ac:dyDescent="0.3">
      <c r="A2496">
        <v>2494</v>
      </c>
      <c r="B2496">
        <v>2694366388</v>
      </c>
      <c r="C2496" s="1">
        <v>43034</v>
      </c>
      <c r="D2496" t="s">
        <v>44</v>
      </c>
      <c r="E2496" t="s">
        <v>3711</v>
      </c>
      <c r="G2496" t="s">
        <v>46</v>
      </c>
      <c r="H2496" t="s">
        <v>28</v>
      </c>
      <c r="I2496">
        <v>5</v>
      </c>
      <c r="J2496" t="s">
        <v>4434</v>
      </c>
      <c r="K2496" t="s">
        <v>22</v>
      </c>
      <c r="O2496">
        <v>5</v>
      </c>
      <c r="P2496" t="s">
        <v>4435</v>
      </c>
      <c r="Q2496" t="s">
        <v>137</v>
      </c>
      <c r="R2496" t="s">
        <v>75</v>
      </c>
    </row>
    <row r="2497" spans="1:18" x14ac:dyDescent="0.3">
      <c r="A2497">
        <v>2495</v>
      </c>
      <c r="B2497">
        <v>2727643099</v>
      </c>
      <c r="C2497" s="1">
        <v>43034</v>
      </c>
      <c r="D2497" t="s">
        <v>17</v>
      </c>
      <c r="E2497" t="s">
        <v>17</v>
      </c>
      <c r="G2497" t="s">
        <v>19</v>
      </c>
      <c r="H2497" t="s">
        <v>28</v>
      </c>
      <c r="I2497">
        <v>6</v>
      </c>
      <c r="J2497" t="s">
        <v>1306</v>
      </c>
      <c r="K2497" t="s">
        <v>871</v>
      </c>
      <c r="P2497" t="s">
        <v>244</v>
      </c>
      <c r="Q2497" t="s">
        <v>56</v>
      </c>
      <c r="R2497" t="s">
        <v>43</v>
      </c>
    </row>
    <row r="2498" spans="1:18" x14ac:dyDescent="0.3">
      <c r="A2498">
        <v>2496</v>
      </c>
      <c r="B2498">
        <v>2673992346</v>
      </c>
      <c r="C2498" s="1">
        <v>43034</v>
      </c>
      <c r="D2498" t="s">
        <v>991</v>
      </c>
      <c r="E2498" t="s">
        <v>992</v>
      </c>
      <c r="F2498" t="s">
        <v>993</v>
      </c>
      <c r="G2498" t="s">
        <v>19</v>
      </c>
      <c r="H2498" t="s">
        <v>798</v>
      </c>
      <c r="I2498">
        <v>10</v>
      </c>
      <c r="J2498" t="s">
        <v>994</v>
      </c>
      <c r="K2498" t="s">
        <v>249</v>
      </c>
      <c r="P2498" t="s">
        <v>996</v>
      </c>
      <c r="Q2498" t="s">
        <v>42</v>
      </c>
      <c r="R2498" t="s">
        <v>43</v>
      </c>
    </row>
    <row r="2499" spans="1:18" x14ac:dyDescent="0.3">
      <c r="A2499">
        <v>2497</v>
      </c>
      <c r="B2499">
        <v>2727653976</v>
      </c>
      <c r="C2499" s="1">
        <v>43034</v>
      </c>
      <c r="D2499" t="s">
        <v>17</v>
      </c>
      <c r="E2499" t="s">
        <v>17</v>
      </c>
      <c r="F2499" t="s">
        <v>4436</v>
      </c>
      <c r="G2499" t="s">
        <v>19</v>
      </c>
      <c r="H2499" t="s">
        <v>28</v>
      </c>
      <c r="I2499">
        <v>6</v>
      </c>
      <c r="J2499" t="s">
        <v>4437</v>
      </c>
      <c r="K2499" t="s">
        <v>243</v>
      </c>
      <c r="P2499" t="s">
        <v>244</v>
      </c>
      <c r="Q2499" t="s">
        <v>56</v>
      </c>
      <c r="R2499" t="s">
        <v>43</v>
      </c>
    </row>
    <row r="2500" spans="1:18" x14ac:dyDescent="0.3">
      <c r="A2500">
        <v>2498</v>
      </c>
      <c r="B2500">
        <v>2714012821</v>
      </c>
      <c r="C2500" s="1">
        <v>43034</v>
      </c>
      <c r="D2500" t="s">
        <v>209</v>
      </c>
      <c r="E2500" t="s">
        <v>568</v>
      </c>
      <c r="G2500" t="s">
        <v>19</v>
      </c>
      <c r="H2500" t="s">
        <v>28</v>
      </c>
      <c r="I2500">
        <v>7</v>
      </c>
      <c r="J2500" t="s">
        <v>917</v>
      </c>
      <c r="K2500" t="s">
        <v>54</v>
      </c>
      <c r="O2500">
        <v>5</v>
      </c>
      <c r="P2500" t="s">
        <v>2106</v>
      </c>
      <c r="Q2500" t="s">
        <v>35</v>
      </c>
      <c r="R2500" t="s">
        <v>25</v>
      </c>
    </row>
    <row r="2501" spans="1:18" x14ac:dyDescent="0.3">
      <c r="A2501">
        <v>2499</v>
      </c>
      <c r="B2501">
        <v>2742512416</v>
      </c>
      <c r="C2501" s="1">
        <v>43034</v>
      </c>
      <c r="D2501" t="s">
        <v>86</v>
      </c>
      <c r="E2501" t="s">
        <v>86</v>
      </c>
      <c r="G2501" t="s">
        <v>46</v>
      </c>
      <c r="H2501" t="s">
        <v>28</v>
      </c>
      <c r="I2501">
        <v>7</v>
      </c>
      <c r="J2501" t="s">
        <v>101</v>
      </c>
      <c r="K2501" t="s">
        <v>109</v>
      </c>
      <c r="P2501" t="s">
        <v>49</v>
      </c>
      <c r="Q2501" t="s">
        <v>50</v>
      </c>
      <c r="R2501" t="s">
        <v>25</v>
      </c>
    </row>
    <row r="2502" spans="1:18" x14ac:dyDescent="0.3">
      <c r="A2502">
        <v>2500</v>
      </c>
      <c r="B2502">
        <v>2398148932</v>
      </c>
      <c r="C2502" s="1">
        <v>43035</v>
      </c>
      <c r="D2502" t="s">
        <v>17</v>
      </c>
      <c r="E2502" t="s">
        <v>17</v>
      </c>
      <c r="F2502" t="s">
        <v>1501</v>
      </c>
      <c r="G2502" t="s">
        <v>19</v>
      </c>
      <c r="H2502" t="s">
        <v>20</v>
      </c>
      <c r="I2502">
        <v>3</v>
      </c>
      <c r="J2502" t="s">
        <v>1502</v>
      </c>
      <c r="K2502" t="s">
        <v>336</v>
      </c>
      <c r="O2502">
        <v>14</v>
      </c>
      <c r="P2502" t="s">
        <v>142</v>
      </c>
      <c r="Q2502" t="s">
        <v>35</v>
      </c>
      <c r="R2502" t="s">
        <v>75</v>
      </c>
    </row>
    <row r="2503" spans="1:18" x14ac:dyDescent="0.3">
      <c r="A2503">
        <v>2501</v>
      </c>
      <c r="B2503">
        <v>2677404580</v>
      </c>
      <c r="C2503" s="1">
        <v>43035</v>
      </c>
      <c r="D2503" t="s">
        <v>97</v>
      </c>
      <c r="E2503" t="s">
        <v>97</v>
      </c>
      <c r="G2503" t="s">
        <v>19</v>
      </c>
      <c r="H2503" t="s">
        <v>28</v>
      </c>
      <c r="I2503">
        <v>2</v>
      </c>
      <c r="J2503" t="s">
        <v>1792</v>
      </c>
      <c r="K2503" t="s">
        <v>466</v>
      </c>
      <c r="O2503">
        <v>47</v>
      </c>
      <c r="P2503" t="s">
        <v>136</v>
      </c>
      <c r="Q2503" t="s">
        <v>137</v>
      </c>
      <c r="R2503" t="s">
        <v>75</v>
      </c>
    </row>
    <row r="2504" spans="1:18" x14ac:dyDescent="0.3">
      <c r="A2504">
        <v>2502</v>
      </c>
      <c r="B2504">
        <v>2702917145</v>
      </c>
      <c r="C2504" s="1">
        <v>43035</v>
      </c>
      <c r="D2504" t="s">
        <v>17</v>
      </c>
      <c r="E2504" t="s">
        <v>4438</v>
      </c>
      <c r="F2504" t="s">
        <v>699</v>
      </c>
      <c r="G2504" t="s">
        <v>19</v>
      </c>
      <c r="H2504" t="s">
        <v>28</v>
      </c>
      <c r="I2504">
        <v>5</v>
      </c>
      <c r="J2504" t="s">
        <v>4439</v>
      </c>
      <c r="K2504" t="s">
        <v>2872</v>
      </c>
      <c r="O2504">
        <v>1</v>
      </c>
      <c r="P2504" t="s">
        <v>1910</v>
      </c>
      <c r="Q2504" t="s">
        <v>56</v>
      </c>
      <c r="R2504" t="s">
        <v>43</v>
      </c>
    </row>
    <row r="2505" spans="1:18" x14ac:dyDescent="0.3">
      <c r="A2505">
        <v>2503</v>
      </c>
      <c r="B2505">
        <v>2721741959</v>
      </c>
      <c r="C2505" s="1">
        <v>43035</v>
      </c>
      <c r="D2505" t="s">
        <v>17</v>
      </c>
      <c r="E2505" t="s">
        <v>3115</v>
      </c>
      <c r="F2505" t="s">
        <v>3116</v>
      </c>
      <c r="G2505" t="s">
        <v>19</v>
      </c>
      <c r="H2505" t="s">
        <v>28</v>
      </c>
      <c r="I2505">
        <v>4</v>
      </c>
      <c r="J2505" t="s">
        <v>3117</v>
      </c>
      <c r="K2505" t="s">
        <v>336</v>
      </c>
      <c r="P2505" t="s">
        <v>267</v>
      </c>
      <c r="Q2505" t="s">
        <v>24</v>
      </c>
      <c r="R2505" t="s">
        <v>25</v>
      </c>
    </row>
    <row r="2506" spans="1:18" x14ac:dyDescent="0.3">
      <c r="A2506">
        <v>2504</v>
      </c>
      <c r="B2506">
        <v>2657033411</v>
      </c>
      <c r="C2506" s="1">
        <v>43035</v>
      </c>
      <c r="D2506" t="s">
        <v>44</v>
      </c>
      <c r="E2506" t="s">
        <v>45</v>
      </c>
      <c r="F2506" t="s">
        <v>305</v>
      </c>
      <c r="G2506" t="s">
        <v>46</v>
      </c>
      <c r="H2506" t="s">
        <v>28</v>
      </c>
      <c r="I2506">
        <v>2</v>
      </c>
      <c r="J2506" t="s">
        <v>120</v>
      </c>
      <c r="K2506" t="s">
        <v>3344</v>
      </c>
      <c r="P2506" t="s">
        <v>49</v>
      </c>
      <c r="Q2506" t="s">
        <v>50</v>
      </c>
      <c r="R2506" t="s">
        <v>25</v>
      </c>
    </row>
    <row r="2507" spans="1:18" x14ac:dyDescent="0.3">
      <c r="A2507">
        <v>2505</v>
      </c>
      <c r="B2507">
        <v>2677214189</v>
      </c>
      <c r="C2507" s="1">
        <v>43035</v>
      </c>
      <c r="D2507" t="s">
        <v>36</v>
      </c>
      <c r="E2507" t="s">
        <v>4440</v>
      </c>
      <c r="F2507" t="s">
        <v>4441</v>
      </c>
      <c r="G2507" t="s">
        <v>46</v>
      </c>
      <c r="H2507" t="s">
        <v>28</v>
      </c>
      <c r="I2507">
        <v>4</v>
      </c>
      <c r="J2507" t="s">
        <v>4442</v>
      </c>
      <c r="K2507" t="s">
        <v>366</v>
      </c>
      <c r="O2507">
        <v>28</v>
      </c>
      <c r="P2507" t="s">
        <v>4443</v>
      </c>
      <c r="Q2507" t="s">
        <v>56</v>
      </c>
      <c r="R2507" t="s">
        <v>57</v>
      </c>
    </row>
    <row r="2508" spans="1:18" x14ac:dyDescent="0.3">
      <c r="A2508">
        <v>2506</v>
      </c>
      <c r="B2508">
        <v>2742516089</v>
      </c>
      <c r="C2508" s="1">
        <v>43035</v>
      </c>
      <c r="D2508" t="s">
        <v>86</v>
      </c>
      <c r="E2508" t="s">
        <v>86</v>
      </c>
      <c r="G2508" t="s">
        <v>46</v>
      </c>
      <c r="H2508" t="s">
        <v>28</v>
      </c>
      <c r="I2508">
        <v>6</v>
      </c>
      <c r="J2508" t="s">
        <v>101</v>
      </c>
      <c r="K2508" t="s">
        <v>95</v>
      </c>
      <c r="P2508" t="s">
        <v>49</v>
      </c>
      <c r="Q2508" t="s">
        <v>50</v>
      </c>
      <c r="R2508" t="s">
        <v>25</v>
      </c>
    </row>
    <row r="2509" spans="1:18" x14ac:dyDescent="0.3">
      <c r="A2509">
        <v>2507</v>
      </c>
      <c r="B2509">
        <v>2705265859</v>
      </c>
      <c r="C2509" s="1">
        <v>43035</v>
      </c>
      <c r="D2509" t="s">
        <v>17</v>
      </c>
      <c r="E2509" t="s">
        <v>17</v>
      </c>
      <c r="F2509" t="s">
        <v>52</v>
      </c>
      <c r="G2509" t="s">
        <v>19</v>
      </c>
      <c r="H2509" t="s">
        <v>28</v>
      </c>
      <c r="I2509">
        <v>5</v>
      </c>
      <c r="J2509" t="s">
        <v>4444</v>
      </c>
      <c r="K2509" t="s">
        <v>1103</v>
      </c>
      <c r="O2509">
        <v>3</v>
      </c>
      <c r="P2509" t="s">
        <v>4445</v>
      </c>
      <c r="Q2509" t="s">
        <v>4446</v>
      </c>
      <c r="R2509" t="s">
        <v>43</v>
      </c>
    </row>
    <row r="2510" spans="1:18" x14ac:dyDescent="0.3">
      <c r="A2510">
        <v>2508</v>
      </c>
      <c r="B2510">
        <v>2702400867</v>
      </c>
      <c r="C2510" s="1">
        <v>43035</v>
      </c>
      <c r="D2510" t="s">
        <v>44</v>
      </c>
      <c r="E2510" t="s">
        <v>45</v>
      </c>
      <c r="F2510" t="s">
        <v>305</v>
      </c>
      <c r="G2510" t="s">
        <v>46</v>
      </c>
      <c r="H2510" t="s">
        <v>28</v>
      </c>
      <c r="I2510">
        <v>10</v>
      </c>
      <c r="J2510" t="s">
        <v>120</v>
      </c>
      <c r="K2510" t="s">
        <v>4447</v>
      </c>
      <c r="P2510" t="s">
        <v>49</v>
      </c>
      <c r="Q2510" t="s">
        <v>50</v>
      </c>
      <c r="R2510" t="s">
        <v>25</v>
      </c>
    </row>
    <row r="2511" spans="1:18" x14ac:dyDescent="0.3">
      <c r="A2511">
        <v>2509</v>
      </c>
      <c r="B2511">
        <v>2709555335</v>
      </c>
      <c r="C2511" s="1">
        <v>43035</v>
      </c>
      <c r="D2511" t="s">
        <v>36</v>
      </c>
      <c r="E2511" t="s">
        <v>36</v>
      </c>
      <c r="G2511" t="s">
        <v>46</v>
      </c>
      <c r="H2511" t="s">
        <v>67</v>
      </c>
      <c r="I2511">
        <v>3</v>
      </c>
      <c r="J2511" t="s">
        <v>4448</v>
      </c>
      <c r="K2511" t="s">
        <v>254</v>
      </c>
      <c r="O2511">
        <v>23</v>
      </c>
      <c r="P2511" t="s">
        <v>4449</v>
      </c>
      <c r="Q2511" t="s">
        <v>146</v>
      </c>
      <c r="R2511" t="s">
        <v>147</v>
      </c>
    </row>
    <row r="2512" spans="1:18" x14ac:dyDescent="0.3">
      <c r="A2512">
        <v>2510</v>
      </c>
      <c r="B2512">
        <v>2751718375</v>
      </c>
      <c r="C2512" s="1">
        <v>43036</v>
      </c>
      <c r="D2512" t="s">
        <v>36</v>
      </c>
      <c r="E2512" t="s">
        <v>4158</v>
      </c>
      <c r="G2512" t="s">
        <v>19</v>
      </c>
      <c r="H2512" t="s">
        <v>28</v>
      </c>
      <c r="I2512">
        <v>6</v>
      </c>
      <c r="J2512" t="s">
        <v>4450</v>
      </c>
      <c r="K2512" t="s">
        <v>254</v>
      </c>
      <c r="O2512">
        <v>3</v>
      </c>
      <c r="P2512" t="s">
        <v>4451</v>
      </c>
      <c r="Q2512" t="s">
        <v>56</v>
      </c>
      <c r="R2512" t="s">
        <v>57</v>
      </c>
    </row>
    <row r="2513" spans="1:18" x14ac:dyDescent="0.3">
      <c r="A2513">
        <v>2511</v>
      </c>
      <c r="B2513">
        <v>2666157123</v>
      </c>
      <c r="C2513" s="1">
        <v>43036</v>
      </c>
      <c r="D2513" t="s">
        <v>17</v>
      </c>
      <c r="E2513" t="s">
        <v>130</v>
      </c>
      <c r="F2513" t="e">
        <f>- Account Takeover</f>
        <v>#NAME?</v>
      </c>
      <c r="G2513" t="s">
        <v>19</v>
      </c>
      <c r="H2513" t="s">
        <v>28</v>
      </c>
      <c r="I2513">
        <v>1</v>
      </c>
      <c r="J2513" t="s">
        <v>4452</v>
      </c>
      <c r="K2513" t="s">
        <v>22</v>
      </c>
      <c r="O2513">
        <v>1</v>
      </c>
      <c r="P2513" t="s">
        <v>4453</v>
      </c>
      <c r="Q2513" t="s">
        <v>293</v>
      </c>
      <c r="R2513" t="s">
        <v>57</v>
      </c>
    </row>
    <row r="2514" spans="1:18" x14ac:dyDescent="0.3">
      <c r="A2514">
        <v>2512</v>
      </c>
      <c r="B2514">
        <v>2734423537</v>
      </c>
      <c r="C2514" s="1">
        <v>43036</v>
      </c>
      <c r="D2514" t="s">
        <v>17</v>
      </c>
      <c r="E2514" t="s">
        <v>17</v>
      </c>
      <c r="F2514" t="s">
        <v>4454</v>
      </c>
      <c r="G2514" t="s">
        <v>19</v>
      </c>
      <c r="H2514" t="s">
        <v>20</v>
      </c>
      <c r="I2514">
        <v>2</v>
      </c>
      <c r="J2514" t="s">
        <v>4455</v>
      </c>
      <c r="K2514" t="s">
        <v>598</v>
      </c>
      <c r="O2514">
        <v>2</v>
      </c>
      <c r="P2514" t="s">
        <v>4456</v>
      </c>
      <c r="Q2514" t="s">
        <v>35</v>
      </c>
      <c r="R2514" t="s">
        <v>75</v>
      </c>
    </row>
    <row r="2515" spans="1:18" x14ac:dyDescent="0.3">
      <c r="A2515">
        <v>2513</v>
      </c>
      <c r="B2515">
        <v>2715179224</v>
      </c>
      <c r="C2515" s="1">
        <v>43036</v>
      </c>
      <c r="D2515" t="s">
        <v>17</v>
      </c>
      <c r="E2515" t="s">
        <v>130</v>
      </c>
      <c r="G2515" t="s">
        <v>19</v>
      </c>
      <c r="H2515" t="s">
        <v>67</v>
      </c>
      <c r="I2515">
        <v>4</v>
      </c>
      <c r="J2515" t="s">
        <v>720</v>
      </c>
      <c r="K2515" t="s">
        <v>4457</v>
      </c>
      <c r="O2515">
        <v>1</v>
      </c>
      <c r="P2515" t="s">
        <v>1892</v>
      </c>
      <c r="Q2515" t="s">
        <v>1893</v>
      </c>
      <c r="R2515" t="s">
        <v>75</v>
      </c>
    </row>
    <row r="2516" spans="1:18" x14ac:dyDescent="0.3">
      <c r="A2516">
        <v>2514</v>
      </c>
      <c r="B2516">
        <v>2688140704</v>
      </c>
      <c r="C2516" s="1">
        <v>43036</v>
      </c>
      <c r="D2516" t="s">
        <v>26</v>
      </c>
      <c r="E2516" t="s">
        <v>4458</v>
      </c>
      <c r="G2516" t="s">
        <v>46</v>
      </c>
      <c r="H2516" t="s">
        <v>28</v>
      </c>
      <c r="I2516">
        <v>4</v>
      </c>
      <c r="J2516" t="s">
        <v>4459</v>
      </c>
      <c r="K2516" t="s">
        <v>22</v>
      </c>
      <c r="O2516">
        <v>69</v>
      </c>
      <c r="P2516" t="s">
        <v>4460</v>
      </c>
      <c r="Q2516" t="s">
        <v>56</v>
      </c>
      <c r="R2516" t="s">
        <v>57</v>
      </c>
    </row>
    <row r="2517" spans="1:18" x14ac:dyDescent="0.3">
      <c r="A2517">
        <v>2515</v>
      </c>
      <c r="B2517">
        <v>2554076232</v>
      </c>
      <c r="C2517" s="1">
        <v>43036</v>
      </c>
      <c r="D2517" t="s">
        <v>268</v>
      </c>
      <c r="E2517" t="s">
        <v>4461</v>
      </c>
      <c r="G2517" t="s">
        <v>19</v>
      </c>
      <c r="H2517" t="s">
        <v>28</v>
      </c>
      <c r="I2517">
        <v>1</v>
      </c>
      <c r="J2517" t="s">
        <v>4462</v>
      </c>
      <c r="K2517" t="s">
        <v>22</v>
      </c>
      <c r="O2517">
        <v>5</v>
      </c>
      <c r="P2517" t="s">
        <v>4463</v>
      </c>
      <c r="Q2517" t="s">
        <v>4464</v>
      </c>
      <c r="R2517" t="s">
        <v>57</v>
      </c>
    </row>
    <row r="2518" spans="1:18" x14ac:dyDescent="0.3">
      <c r="A2518">
        <v>2516</v>
      </c>
      <c r="B2518">
        <v>2745696492</v>
      </c>
      <c r="C2518" s="1">
        <v>43036</v>
      </c>
      <c r="D2518" t="s">
        <v>17</v>
      </c>
      <c r="E2518" t="s">
        <v>3352</v>
      </c>
      <c r="G2518" t="s">
        <v>19</v>
      </c>
      <c r="H2518" t="s">
        <v>67</v>
      </c>
      <c r="I2518">
        <v>4</v>
      </c>
      <c r="J2518" t="s">
        <v>4465</v>
      </c>
      <c r="K2518" t="s">
        <v>572</v>
      </c>
      <c r="P2518" t="s">
        <v>4466</v>
      </c>
      <c r="Q2518" t="s">
        <v>4467</v>
      </c>
      <c r="R2518" t="s">
        <v>111</v>
      </c>
    </row>
    <row r="2519" spans="1:18" x14ac:dyDescent="0.3">
      <c r="A2519">
        <v>2517</v>
      </c>
      <c r="B2519">
        <v>2707295621</v>
      </c>
      <c r="C2519" s="1">
        <v>43036</v>
      </c>
      <c r="D2519" t="s">
        <v>65</v>
      </c>
      <c r="E2519" t="s">
        <v>4468</v>
      </c>
      <c r="G2519" t="s">
        <v>19</v>
      </c>
      <c r="H2519" t="s">
        <v>28</v>
      </c>
      <c r="I2519">
        <v>4</v>
      </c>
      <c r="J2519" t="s">
        <v>4469</v>
      </c>
      <c r="K2519" t="s">
        <v>4125</v>
      </c>
      <c r="O2519">
        <v>6</v>
      </c>
      <c r="P2519" t="s">
        <v>4470</v>
      </c>
      <c r="Q2519" t="s">
        <v>56</v>
      </c>
      <c r="R2519" t="s">
        <v>111</v>
      </c>
    </row>
    <row r="2520" spans="1:18" x14ac:dyDescent="0.3">
      <c r="A2520">
        <v>2518</v>
      </c>
      <c r="B2520">
        <v>2701074224</v>
      </c>
      <c r="C2520" s="1">
        <v>43037</v>
      </c>
      <c r="D2520" t="s">
        <v>26</v>
      </c>
      <c r="E2520" t="s">
        <v>2158</v>
      </c>
      <c r="F2520" t="s">
        <v>4471</v>
      </c>
      <c r="G2520" t="s">
        <v>19</v>
      </c>
      <c r="H2520" t="s">
        <v>28</v>
      </c>
      <c r="I2520">
        <v>3</v>
      </c>
      <c r="J2520" t="s">
        <v>4472</v>
      </c>
      <c r="K2520" t="s">
        <v>22</v>
      </c>
      <c r="L2520">
        <v>155000</v>
      </c>
      <c r="M2520">
        <v>212000</v>
      </c>
      <c r="N2520" t="s">
        <v>217</v>
      </c>
      <c r="O2520">
        <v>2</v>
      </c>
      <c r="P2520" t="s">
        <v>3039</v>
      </c>
      <c r="Q2520" t="s">
        <v>56</v>
      </c>
      <c r="R2520" t="s">
        <v>25</v>
      </c>
    </row>
    <row r="2521" spans="1:18" x14ac:dyDescent="0.3">
      <c r="A2521">
        <v>2519</v>
      </c>
      <c r="B2521">
        <v>2747808162</v>
      </c>
      <c r="C2521" s="1">
        <v>43037</v>
      </c>
      <c r="D2521" t="s">
        <v>26</v>
      </c>
      <c r="E2521" t="s">
        <v>26</v>
      </c>
      <c r="G2521" t="s">
        <v>19</v>
      </c>
      <c r="H2521" t="s">
        <v>20</v>
      </c>
      <c r="I2521">
        <v>1</v>
      </c>
      <c r="J2521" t="s">
        <v>2135</v>
      </c>
      <c r="K2521" t="s">
        <v>95</v>
      </c>
      <c r="O2521">
        <v>2</v>
      </c>
      <c r="P2521" t="s">
        <v>1756</v>
      </c>
      <c r="Q2521" t="s">
        <v>42</v>
      </c>
      <c r="R2521" t="s">
        <v>75</v>
      </c>
    </row>
    <row r="2522" spans="1:18" x14ac:dyDescent="0.3">
      <c r="A2522">
        <v>2520</v>
      </c>
      <c r="B2522">
        <v>2628140472</v>
      </c>
      <c r="C2522" s="1">
        <v>43037</v>
      </c>
      <c r="D2522" t="s">
        <v>17</v>
      </c>
      <c r="E2522" t="s">
        <v>280</v>
      </c>
      <c r="G2522" t="s">
        <v>19</v>
      </c>
      <c r="H2522" t="s">
        <v>20</v>
      </c>
      <c r="I2522">
        <v>1</v>
      </c>
      <c r="J2522" t="s">
        <v>342</v>
      </c>
      <c r="K2522" t="s">
        <v>22</v>
      </c>
      <c r="O2522">
        <v>1</v>
      </c>
      <c r="P2522" t="s">
        <v>1995</v>
      </c>
      <c r="Q2522" t="s">
        <v>497</v>
      </c>
      <c r="R2522" t="s">
        <v>25</v>
      </c>
    </row>
    <row r="2523" spans="1:18" x14ac:dyDescent="0.3">
      <c r="A2523">
        <v>2521</v>
      </c>
      <c r="B2523">
        <v>2558394779</v>
      </c>
      <c r="C2523" s="1">
        <v>43037</v>
      </c>
      <c r="D2523" t="s">
        <v>17</v>
      </c>
      <c r="E2523" t="s">
        <v>4473</v>
      </c>
      <c r="G2523" t="s">
        <v>19</v>
      </c>
      <c r="H2523" t="s">
        <v>67</v>
      </c>
      <c r="I2523">
        <v>4</v>
      </c>
      <c r="J2523" t="s">
        <v>4474</v>
      </c>
      <c r="K2523" t="s">
        <v>22</v>
      </c>
      <c r="O2523">
        <v>1</v>
      </c>
      <c r="P2523" t="s">
        <v>1619</v>
      </c>
      <c r="Q2523" t="s">
        <v>56</v>
      </c>
      <c r="R2523" t="s">
        <v>25</v>
      </c>
    </row>
    <row r="2524" spans="1:18" x14ac:dyDescent="0.3">
      <c r="A2524">
        <v>2522</v>
      </c>
      <c r="B2524">
        <v>2682165095</v>
      </c>
      <c r="C2524" s="1">
        <v>43037</v>
      </c>
      <c r="D2524" t="s">
        <v>530</v>
      </c>
      <c r="E2524" t="s">
        <v>4475</v>
      </c>
      <c r="F2524" t="s">
        <v>52</v>
      </c>
      <c r="G2524" t="s">
        <v>19</v>
      </c>
      <c r="H2524" t="s">
        <v>28</v>
      </c>
      <c r="I2524">
        <v>8</v>
      </c>
      <c r="J2524" t="s">
        <v>4476</v>
      </c>
      <c r="K2524" t="s">
        <v>128</v>
      </c>
      <c r="O2524">
        <v>5</v>
      </c>
      <c r="P2524" t="s">
        <v>4477</v>
      </c>
      <c r="Q2524" t="s">
        <v>91</v>
      </c>
      <c r="R2524" t="s">
        <v>57</v>
      </c>
    </row>
    <row r="2525" spans="1:18" x14ac:dyDescent="0.3">
      <c r="A2525">
        <v>2523</v>
      </c>
      <c r="B2525">
        <v>2660314549</v>
      </c>
      <c r="C2525" s="1">
        <v>43037</v>
      </c>
      <c r="D2525" t="s">
        <v>103</v>
      </c>
      <c r="E2525" t="s">
        <v>4478</v>
      </c>
      <c r="G2525" t="s">
        <v>19</v>
      </c>
      <c r="H2525" t="s">
        <v>28</v>
      </c>
      <c r="I2525">
        <v>6</v>
      </c>
      <c r="J2525" t="s">
        <v>4479</v>
      </c>
      <c r="K2525" t="s">
        <v>1282</v>
      </c>
      <c r="O2525">
        <v>19</v>
      </c>
      <c r="P2525" t="s">
        <v>1283</v>
      </c>
      <c r="Q2525" t="s">
        <v>50</v>
      </c>
      <c r="R2525" t="s">
        <v>75</v>
      </c>
    </row>
    <row r="2526" spans="1:18" x14ac:dyDescent="0.3">
      <c r="A2526">
        <v>2524</v>
      </c>
      <c r="B2526">
        <v>2697532949</v>
      </c>
      <c r="C2526" s="1">
        <v>43037</v>
      </c>
      <c r="D2526" t="s">
        <v>17</v>
      </c>
      <c r="E2526" t="s">
        <v>4480</v>
      </c>
      <c r="G2526" t="s">
        <v>19</v>
      </c>
      <c r="H2526" t="s">
        <v>67</v>
      </c>
      <c r="I2526">
        <v>1</v>
      </c>
      <c r="J2526" t="s">
        <v>4481</v>
      </c>
      <c r="K2526" t="s">
        <v>89</v>
      </c>
      <c r="O2526">
        <v>1</v>
      </c>
      <c r="P2526" t="s">
        <v>794</v>
      </c>
      <c r="Q2526" t="s">
        <v>430</v>
      </c>
      <c r="R2526" t="s">
        <v>43</v>
      </c>
    </row>
    <row r="2527" spans="1:18" x14ac:dyDescent="0.3">
      <c r="A2527">
        <v>2525</v>
      </c>
      <c r="B2527">
        <v>2713735410</v>
      </c>
      <c r="C2527" s="1">
        <v>43037</v>
      </c>
      <c r="D2527" t="s">
        <v>17</v>
      </c>
      <c r="E2527" t="s">
        <v>17</v>
      </c>
      <c r="G2527" t="s">
        <v>19</v>
      </c>
      <c r="H2527" t="s">
        <v>20</v>
      </c>
      <c r="I2527">
        <v>4</v>
      </c>
      <c r="J2527" t="s">
        <v>4482</v>
      </c>
      <c r="K2527" t="s">
        <v>22</v>
      </c>
      <c r="O2527">
        <v>2</v>
      </c>
      <c r="P2527" t="s">
        <v>1144</v>
      </c>
      <c r="Q2527" t="s">
        <v>35</v>
      </c>
      <c r="R2527" t="s">
        <v>25</v>
      </c>
    </row>
    <row r="2528" spans="1:18" x14ac:dyDescent="0.3">
      <c r="A2528">
        <v>2526</v>
      </c>
      <c r="B2528">
        <v>2708119651</v>
      </c>
      <c r="C2528" s="1">
        <v>43038</v>
      </c>
      <c r="D2528" t="s">
        <v>17</v>
      </c>
      <c r="E2528" t="s">
        <v>410</v>
      </c>
      <c r="G2528" t="s">
        <v>19</v>
      </c>
      <c r="H2528" t="s">
        <v>28</v>
      </c>
      <c r="I2528">
        <v>8</v>
      </c>
      <c r="J2528" t="s">
        <v>2840</v>
      </c>
      <c r="K2528" t="s">
        <v>222</v>
      </c>
      <c r="O2528">
        <v>1</v>
      </c>
      <c r="P2528" t="s">
        <v>267</v>
      </c>
      <c r="Q2528" t="s">
        <v>24</v>
      </c>
      <c r="R2528" t="s">
        <v>25</v>
      </c>
    </row>
    <row r="2529" spans="1:18" x14ac:dyDescent="0.3">
      <c r="A2529">
        <v>2527</v>
      </c>
      <c r="B2529">
        <v>2737186903</v>
      </c>
      <c r="C2529" s="1">
        <v>43038</v>
      </c>
      <c r="D2529" t="s">
        <v>464</v>
      </c>
      <c r="E2529" t="s">
        <v>585</v>
      </c>
      <c r="G2529" t="s">
        <v>19</v>
      </c>
      <c r="H2529" t="s">
        <v>28</v>
      </c>
      <c r="I2529">
        <v>6</v>
      </c>
      <c r="J2529" t="s">
        <v>4483</v>
      </c>
      <c r="K2529" t="s">
        <v>22</v>
      </c>
      <c r="O2529">
        <v>13</v>
      </c>
      <c r="P2529" t="s">
        <v>4484</v>
      </c>
      <c r="Q2529" t="s">
        <v>50</v>
      </c>
      <c r="R2529" t="s">
        <v>57</v>
      </c>
    </row>
    <row r="2530" spans="1:18" x14ac:dyDescent="0.3">
      <c r="A2530">
        <v>2528</v>
      </c>
      <c r="B2530">
        <v>2612488339</v>
      </c>
      <c r="C2530" s="1">
        <v>43038</v>
      </c>
      <c r="D2530" t="s">
        <v>17</v>
      </c>
      <c r="E2530" t="s">
        <v>202</v>
      </c>
      <c r="F2530" t="s">
        <v>4485</v>
      </c>
      <c r="G2530" t="s">
        <v>19</v>
      </c>
      <c r="H2530" t="s">
        <v>302</v>
      </c>
      <c r="I2530">
        <v>0</v>
      </c>
      <c r="J2530" t="s">
        <v>4486</v>
      </c>
      <c r="K2530" t="s">
        <v>22</v>
      </c>
      <c r="O2530">
        <v>7</v>
      </c>
      <c r="P2530" t="s">
        <v>4487</v>
      </c>
      <c r="Q2530" t="s">
        <v>35</v>
      </c>
      <c r="R2530" t="s">
        <v>147</v>
      </c>
    </row>
    <row r="2531" spans="1:18" x14ac:dyDescent="0.3">
      <c r="A2531">
        <v>2529</v>
      </c>
      <c r="B2531">
        <v>2700040851</v>
      </c>
      <c r="C2531" s="1">
        <v>43038</v>
      </c>
      <c r="D2531" t="s">
        <v>26</v>
      </c>
      <c r="E2531" t="s">
        <v>26</v>
      </c>
      <c r="G2531" t="s">
        <v>19</v>
      </c>
      <c r="H2531" t="s">
        <v>20</v>
      </c>
      <c r="I2531">
        <v>0</v>
      </c>
      <c r="J2531" t="s">
        <v>4488</v>
      </c>
      <c r="K2531" t="s">
        <v>254</v>
      </c>
      <c r="O2531">
        <v>5</v>
      </c>
      <c r="P2531" t="s">
        <v>1573</v>
      </c>
      <c r="Q2531" t="s">
        <v>42</v>
      </c>
      <c r="R2531" t="s">
        <v>57</v>
      </c>
    </row>
    <row r="2532" spans="1:18" x14ac:dyDescent="0.3">
      <c r="A2532">
        <v>2530</v>
      </c>
      <c r="B2532">
        <v>2656638285</v>
      </c>
      <c r="C2532" s="1">
        <v>43038</v>
      </c>
      <c r="D2532" t="s">
        <v>97</v>
      </c>
      <c r="E2532" t="s">
        <v>97</v>
      </c>
      <c r="F2532" t="s">
        <v>119</v>
      </c>
      <c r="G2532" t="s">
        <v>46</v>
      </c>
      <c r="H2532" t="s">
        <v>28</v>
      </c>
      <c r="I2532">
        <v>6</v>
      </c>
      <c r="J2532" t="s">
        <v>120</v>
      </c>
      <c r="K2532" t="s">
        <v>1303</v>
      </c>
      <c r="O2532">
        <v>1</v>
      </c>
      <c r="P2532" t="s">
        <v>49</v>
      </c>
      <c r="Q2532" t="s">
        <v>50</v>
      </c>
      <c r="R2532" t="s">
        <v>25</v>
      </c>
    </row>
    <row r="2533" spans="1:18" x14ac:dyDescent="0.3">
      <c r="A2533">
        <v>2531</v>
      </c>
      <c r="B2533">
        <v>2694591659</v>
      </c>
      <c r="C2533" s="1">
        <v>43038</v>
      </c>
      <c r="D2533" t="s">
        <v>17</v>
      </c>
      <c r="E2533" t="s">
        <v>4489</v>
      </c>
      <c r="F2533" t="s">
        <v>699</v>
      </c>
      <c r="G2533" t="s">
        <v>19</v>
      </c>
      <c r="H2533" t="s">
        <v>28</v>
      </c>
      <c r="I2533">
        <v>5</v>
      </c>
      <c r="J2533" t="s">
        <v>4490</v>
      </c>
      <c r="K2533" t="s">
        <v>22</v>
      </c>
      <c r="O2533">
        <v>11</v>
      </c>
      <c r="P2533" t="s">
        <v>4491</v>
      </c>
      <c r="Q2533" t="s">
        <v>56</v>
      </c>
      <c r="R2533" t="s">
        <v>57</v>
      </c>
    </row>
    <row r="2534" spans="1:18" x14ac:dyDescent="0.3">
      <c r="A2534">
        <v>2532</v>
      </c>
      <c r="B2534">
        <v>2681331878</v>
      </c>
      <c r="C2534" s="1">
        <v>43038</v>
      </c>
      <c r="D2534" t="s">
        <v>17</v>
      </c>
      <c r="E2534" t="s">
        <v>4492</v>
      </c>
      <c r="G2534" t="s">
        <v>19</v>
      </c>
      <c r="H2534" t="s">
        <v>28</v>
      </c>
      <c r="I2534">
        <v>8</v>
      </c>
      <c r="J2534" t="s">
        <v>4493</v>
      </c>
      <c r="K2534" t="s">
        <v>1518</v>
      </c>
      <c r="O2534">
        <v>1</v>
      </c>
      <c r="P2534" t="s">
        <v>4494</v>
      </c>
      <c r="Q2534" t="s">
        <v>56</v>
      </c>
      <c r="R2534" t="s">
        <v>75</v>
      </c>
    </row>
    <row r="2535" spans="1:18" x14ac:dyDescent="0.3">
      <c r="A2535">
        <v>2533</v>
      </c>
      <c r="B2535">
        <v>2690937928</v>
      </c>
      <c r="C2535" s="1">
        <v>43038</v>
      </c>
      <c r="D2535" t="s">
        <v>26</v>
      </c>
      <c r="E2535" t="s">
        <v>71</v>
      </c>
      <c r="F2535" t="s">
        <v>19</v>
      </c>
      <c r="G2535" t="s">
        <v>46</v>
      </c>
      <c r="H2535" t="s">
        <v>28</v>
      </c>
      <c r="I2535">
        <v>7</v>
      </c>
      <c r="J2535" t="s">
        <v>154</v>
      </c>
      <c r="K2535" t="s">
        <v>4063</v>
      </c>
      <c r="P2535" t="s">
        <v>49</v>
      </c>
      <c r="Q2535" t="s">
        <v>50</v>
      </c>
      <c r="R2535" t="s">
        <v>25</v>
      </c>
    </row>
    <row r="2536" spans="1:18" x14ac:dyDescent="0.3">
      <c r="A2536">
        <v>2534</v>
      </c>
      <c r="B2536">
        <v>2717457093</v>
      </c>
      <c r="C2536" s="1">
        <v>43038</v>
      </c>
      <c r="D2536" t="s">
        <v>44</v>
      </c>
      <c r="E2536" t="s">
        <v>1543</v>
      </c>
      <c r="G2536" t="s">
        <v>19</v>
      </c>
      <c r="H2536" t="s">
        <v>28</v>
      </c>
      <c r="I2536">
        <v>5</v>
      </c>
      <c r="J2536" t="s">
        <v>1544</v>
      </c>
      <c r="K2536" t="s">
        <v>1511</v>
      </c>
      <c r="P2536" t="s">
        <v>70</v>
      </c>
      <c r="Q2536" t="s">
        <v>56</v>
      </c>
      <c r="R2536" t="s">
        <v>25</v>
      </c>
    </row>
    <row r="2537" spans="1:18" x14ac:dyDescent="0.3">
      <c r="A2537">
        <v>2535</v>
      </c>
      <c r="B2537">
        <v>2696931858</v>
      </c>
      <c r="C2537" s="1">
        <v>43038</v>
      </c>
      <c r="D2537" t="s">
        <v>17</v>
      </c>
      <c r="E2537" t="s">
        <v>17</v>
      </c>
      <c r="G2537" t="s">
        <v>19</v>
      </c>
      <c r="H2537" t="s">
        <v>28</v>
      </c>
      <c r="I2537">
        <v>7</v>
      </c>
      <c r="J2537" t="s">
        <v>4495</v>
      </c>
      <c r="K2537" t="s">
        <v>528</v>
      </c>
      <c r="O2537">
        <v>4</v>
      </c>
      <c r="P2537" t="s">
        <v>136</v>
      </c>
      <c r="Q2537" t="s">
        <v>137</v>
      </c>
      <c r="R2537" t="s">
        <v>75</v>
      </c>
    </row>
    <row r="2538" spans="1:18" x14ac:dyDescent="0.3">
      <c r="A2538">
        <v>2536</v>
      </c>
      <c r="B2538">
        <v>2673292376</v>
      </c>
      <c r="C2538" s="1">
        <v>43038</v>
      </c>
      <c r="D2538" t="s">
        <v>26</v>
      </c>
      <c r="E2538" t="s">
        <v>4496</v>
      </c>
      <c r="G2538" t="s">
        <v>19</v>
      </c>
      <c r="H2538" t="s">
        <v>20</v>
      </c>
      <c r="I2538">
        <v>1</v>
      </c>
      <c r="J2538" t="s">
        <v>4497</v>
      </c>
      <c r="K2538" t="s">
        <v>22</v>
      </c>
      <c r="O2538">
        <v>3</v>
      </c>
      <c r="P2538" t="s">
        <v>4498</v>
      </c>
      <c r="Q2538" t="s">
        <v>35</v>
      </c>
      <c r="R2538" t="s">
        <v>75</v>
      </c>
    </row>
    <row r="2539" spans="1:18" x14ac:dyDescent="0.3">
      <c r="A2539">
        <v>2537</v>
      </c>
      <c r="B2539">
        <v>2717487592</v>
      </c>
      <c r="C2539" s="1">
        <v>43039</v>
      </c>
      <c r="D2539" t="s">
        <v>17</v>
      </c>
      <c r="E2539" t="s">
        <v>17</v>
      </c>
      <c r="F2539" t="s">
        <v>4499</v>
      </c>
      <c r="G2539" t="s">
        <v>19</v>
      </c>
      <c r="H2539" t="s">
        <v>67</v>
      </c>
      <c r="I2539">
        <v>3</v>
      </c>
      <c r="J2539" t="s">
        <v>4500</v>
      </c>
      <c r="K2539" t="s">
        <v>735</v>
      </c>
      <c r="O2539">
        <v>2</v>
      </c>
      <c r="P2539" t="s">
        <v>2214</v>
      </c>
      <c r="Q2539" t="s">
        <v>50</v>
      </c>
      <c r="R2539" t="s">
        <v>25</v>
      </c>
    </row>
    <row r="2540" spans="1:18" x14ac:dyDescent="0.3">
      <c r="A2540">
        <v>2538</v>
      </c>
      <c r="B2540">
        <v>2487734187</v>
      </c>
      <c r="C2540" s="1">
        <v>43039</v>
      </c>
      <c r="D2540" t="s">
        <v>17</v>
      </c>
      <c r="E2540" t="s">
        <v>202</v>
      </c>
      <c r="G2540" t="s">
        <v>19</v>
      </c>
      <c r="H2540" t="s">
        <v>67</v>
      </c>
      <c r="I2540">
        <v>3</v>
      </c>
      <c r="J2540" t="s">
        <v>4501</v>
      </c>
      <c r="K2540" t="s">
        <v>466</v>
      </c>
      <c r="O2540">
        <v>1</v>
      </c>
      <c r="P2540" t="s">
        <v>4502</v>
      </c>
      <c r="Q2540" t="s">
        <v>2601</v>
      </c>
      <c r="R2540" t="s">
        <v>147</v>
      </c>
    </row>
    <row r="2541" spans="1:18" x14ac:dyDescent="0.3">
      <c r="A2541">
        <v>2539</v>
      </c>
      <c r="B2541">
        <v>2717431018</v>
      </c>
      <c r="C2541" s="1">
        <v>43039</v>
      </c>
      <c r="D2541" t="s">
        <v>44</v>
      </c>
      <c r="E2541" t="s">
        <v>1704</v>
      </c>
      <c r="G2541" t="s">
        <v>19</v>
      </c>
      <c r="H2541" t="s">
        <v>28</v>
      </c>
      <c r="I2541">
        <v>6</v>
      </c>
      <c r="J2541" t="s">
        <v>4503</v>
      </c>
      <c r="K2541" t="s">
        <v>22</v>
      </c>
      <c r="L2541">
        <v>67000</v>
      </c>
      <c r="M2541">
        <v>66000</v>
      </c>
      <c r="N2541" t="s">
        <v>217</v>
      </c>
      <c r="O2541">
        <v>5</v>
      </c>
      <c r="P2541" t="s">
        <v>251</v>
      </c>
      <c r="Q2541" t="s">
        <v>137</v>
      </c>
      <c r="R2541" t="s">
        <v>25</v>
      </c>
    </row>
    <row r="2542" spans="1:18" x14ac:dyDescent="0.3">
      <c r="A2542">
        <v>2540</v>
      </c>
      <c r="B2542">
        <v>2711956142</v>
      </c>
      <c r="C2542" s="1">
        <v>43039</v>
      </c>
      <c r="D2542" t="s">
        <v>44</v>
      </c>
      <c r="E2542" t="s">
        <v>1164</v>
      </c>
      <c r="F2542" t="s">
        <v>4504</v>
      </c>
      <c r="G2542" t="s">
        <v>19</v>
      </c>
      <c r="H2542" t="s">
        <v>28</v>
      </c>
      <c r="I2542">
        <v>3</v>
      </c>
      <c r="J2542" t="s">
        <v>4505</v>
      </c>
      <c r="K2542" t="s">
        <v>533</v>
      </c>
      <c r="O2542">
        <v>8</v>
      </c>
      <c r="P2542" t="s">
        <v>2956</v>
      </c>
      <c r="Q2542" t="s">
        <v>56</v>
      </c>
      <c r="R2542" t="s">
        <v>147</v>
      </c>
    </row>
    <row r="2543" spans="1:18" x14ac:dyDescent="0.3">
      <c r="A2543">
        <v>2541</v>
      </c>
      <c r="B2543">
        <v>2727641401</v>
      </c>
      <c r="C2543" s="1">
        <v>43039</v>
      </c>
      <c r="D2543" t="s">
        <v>17</v>
      </c>
      <c r="E2543" t="s">
        <v>17</v>
      </c>
      <c r="G2543" t="s">
        <v>19</v>
      </c>
      <c r="H2543" t="s">
        <v>28</v>
      </c>
      <c r="I2543">
        <v>3</v>
      </c>
      <c r="J2543" t="s">
        <v>1306</v>
      </c>
      <c r="K2543" t="s">
        <v>89</v>
      </c>
      <c r="O2543">
        <v>1</v>
      </c>
      <c r="P2543" t="s">
        <v>244</v>
      </c>
      <c r="Q2543" t="s">
        <v>56</v>
      </c>
      <c r="R2543" t="s">
        <v>43</v>
      </c>
    </row>
    <row r="2544" spans="1:18" x14ac:dyDescent="0.3">
      <c r="A2544">
        <v>2542</v>
      </c>
      <c r="B2544">
        <v>2637681728</v>
      </c>
      <c r="C2544" s="1">
        <v>43039</v>
      </c>
      <c r="D2544" t="s">
        <v>768</v>
      </c>
      <c r="E2544" t="s">
        <v>4506</v>
      </c>
      <c r="G2544" t="s">
        <v>19</v>
      </c>
      <c r="H2544" t="s">
        <v>28</v>
      </c>
      <c r="I2544">
        <v>7</v>
      </c>
      <c r="J2544" t="s">
        <v>626</v>
      </c>
      <c r="K2544" t="s">
        <v>4507</v>
      </c>
      <c r="O2544">
        <v>7</v>
      </c>
      <c r="P2544" t="s">
        <v>4508</v>
      </c>
      <c r="Q2544" t="s">
        <v>56</v>
      </c>
      <c r="R2544" t="s">
        <v>111</v>
      </c>
    </row>
    <row r="2545" spans="1:18" x14ac:dyDescent="0.3">
      <c r="A2545">
        <v>2543</v>
      </c>
      <c r="B2545">
        <v>2733204704</v>
      </c>
      <c r="C2545" s="1">
        <v>43039</v>
      </c>
      <c r="D2545" t="s">
        <v>65</v>
      </c>
      <c r="E2545" t="s">
        <v>324</v>
      </c>
      <c r="F2545" t="s">
        <v>52</v>
      </c>
      <c r="G2545" t="s">
        <v>19</v>
      </c>
      <c r="H2545" t="s">
        <v>67</v>
      </c>
      <c r="I2545">
        <v>4</v>
      </c>
      <c r="J2545" t="s">
        <v>1139</v>
      </c>
      <c r="K2545" t="s">
        <v>336</v>
      </c>
      <c r="O2545">
        <v>4</v>
      </c>
      <c r="P2545" t="s">
        <v>1140</v>
      </c>
      <c r="Q2545" t="s">
        <v>35</v>
      </c>
      <c r="R2545" t="s">
        <v>25</v>
      </c>
    </row>
    <row r="2546" spans="1:18" x14ac:dyDescent="0.3">
      <c r="A2546">
        <v>2544</v>
      </c>
      <c r="B2546">
        <v>2739231825</v>
      </c>
      <c r="C2546" s="1">
        <v>43039</v>
      </c>
      <c r="D2546" t="s">
        <v>26</v>
      </c>
      <c r="E2546" t="s">
        <v>26</v>
      </c>
      <c r="G2546" t="s">
        <v>46</v>
      </c>
      <c r="H2546" t="s">
        <v>28</v>
      </c>
      <c r="I2546">
        <v>7</v>
      </c>
      <c r="J2546" t="s">
        <v>4509</v>
      </c>
      <c r="K2546" t="s">
        <v>845</v>
      </c>
      <c r="O2546">
        <v>48</v>
      </c>
      <c r="P2546" t="s">
        <v>4510</v>
      </c>
      <c r="Q2546" t="s">
        <v>56</v>
      </c>
      <c r="R2546" t="s">
        <v>57</v>
      </c>
    </row>
    <row r="2547" spans="1:18" x14ac:dyDescent="0.3">
      <c r="A2547">
        <v>2545</v>
      </c>
      <c r="B2547">
        <v>2688428114</v>
      </c>
      <c r="C2547" s="1">
        <v>43039</v>
      </c>
      <c r="D2547" t="s">
        <v>26</v>
      </c>
      <c r="E2547" t="s">
        <v>26</v>
      </c>
      <c r="G2547" t="s">
        <v>19</v>
      </c>
      <c r="H2547" t="s">
        <v>28</v>
      </c>
      <c r="I2547">
        <v>5</v>
      </c>
      <c r="J2547" t="s">
        <v>4511</v>
      </c>
      <c r="K2547" t="s">
        <v>40</v>
      </c>
      <c r="O2547">
        <v>2</v>
      </c>
      <c r="P2547" t="s">
        <v>136</v>
      </c>
      <c r="Q2547" t="s">
        <v>137</v>
      </c>
      <c r="R2547" t="s">
        <v>75</v>
      </c>
    </row>
    <row r="2548" spans="1:18" x14ac:dyDescent="0.3">
      <c r="A2548">
        <v>2546</v>
      </c>
      <c r="B2548">
        <v>2665838278</v>
      </c>
      <c r="C2548" s="1">
        <v>43040</v>
      </c>
      <c r="D2548" t="s">
        <v>449</v>
      </c>
      <c r="E2548" t="s">
        <v>1186</v>
      </c>
      <c r="F2548" t="s">
        <v>2627</v>
      </c>
      <c r="G2548" t="s">
        <v>19</v>
      </c>
      <c r="H2548" t="s">
        <v>67</v>
      </c>
      <c r="I2548">
        <v>4</v>
      </c>
      <c r="J2548" t="s">
        <v>2628</v>
      </c>
      <c r="K2548" t="s">
        <v>378</v>
      </c>
      <c r="O2548">
        <v>1</v>
      </c>
      <c r="P2548" t="s">
        <v>85</v>
      </c>
      <c r="Q2548" t="s">
        <v>35</v>
      </c>
      <c r="R2548" t="s">
        <v>25</v>
      </c>
    </row>
    <row r="2549" spans="1:18" x14ac:dyDescent="0.3">
      <c r="A2549">
        <v>2547</v>
      </c>
      <c r="B2549">
        <v>2714597773</v>
      </c>
      <c r="C2549" s="1">
        <v>43040</v>
      </c>
      <c r="D2549" t="s">
        <v>654</v>
      </c>
      <c r="E2549" t="s">
        <v>654</v>
      </c>
      <c r="G2549" t="s">
        <v>19</v>
      </c>
      <c r="H2549" t="s">
        <v>28</v>
      </c>
      <c r="I2549">
        <v>6</v>
      </c>
      <c r="J2549" t="s">
        <v>4512</v>
      </c>
      <c r="K2549" t="s">
        <v>128</v>
      </c>
      <c r="O2549">
        <v>7</v>
      </c>
      <c r="P2549" t="s">
        <v>4513</v>
      </c>
      <c r="Q2549" t="s">
        <v>91</v>
      </c>
      <c r="R2549" t="s">
        <v>147</v>
      </c>
    </row>
    <row r="2550" spans="1:18" x14ac:dyDescent="0.3">
      <c r="A2550">
        <v>2548</v>
      </c>
      <c r="B2550">
        <v>2743450350</v>
      </c>
      <c r="C2550" s="1">
        <v>43040</v>
      </c>
      <c r="D2550" t="s">
        <v>86</v>
      </c>
      <c r="E2550" t="s">
        <v>86</v>
      </c>
      <c r="G2550" t="s">
        <v>46</v>
      </c>
      <c r="H2550" t="s">
        <v>28</v>
      </c>
      <c r="I2550">
        <v>3</v>
      </c>
      <c r="J2550" t="s">
        <v>101</v>
      </c>
      <c r="K2550" t="s">
        <v>121</v>
      </c>
      <c r="P2550" t="s">
        <v>49</v>
      </c>
      <c r="Q2550" t="s">
        <v>50</v>
      </c>
      <c r="R2550" t="s">
        <v>25</v>
      </c>
    </row>
    <row r="2551" spans="1:18" x14ac:dyDescent="0.3">
      <c r="A2551">
        <v>2549</v>
      </c>
      <c r="B2551">
        <v>2596294405</v>
      </c>
      <c r="C2551" s="1">
        <v>43040</v>
      </c>
      <c r="D2551" t="s">
        <v>17</v>
      </c>
      <c r="E2551" t="s">
        <v>130</v>
      </c>
      <c r="G2551" t="s">
        <v>19</v>
      </c>
      <c r="H2551" t="s">
        <v>28</v>
      </c>
      <c r="I2551">
        <v>7</v>
      </c>
      <c r="J2551" t="s">
        <v>4514</v>
      </c>
      <c r="K2551" t="s">
        <v>1970</v>
      </c>
      <c r="O2551">
        <v>5</v>
      </c>
      <c r="P2551" t="s">
        <v>1971</v>
      </c>
      <c r="Q2551" t="s">
        <v>293</v>
      </c>
      <c r="R2551" t="s">
        <v>25</v>
      </c>
    </row>
    <row r="2552" spans="1:18" x14ac:dyDescent="0.3">
      <c r="A2552">
        <v>2550</v>
      </c>
      <c r="B2552">
        <v>2702406149</v>
      </c>
      <c r="C2552" s="1">
        <v>43040</v>
      </c>
      <c r="D2552" t="s">
        <v>44</v>
      </c>
      <c r="E2552" t="s">
        <v>45</v>
      </c>
      <c r="F2552" t="s">
        <v>305</v>
      </c>
      <c r="G2552" t="s">
        <v>46</v>
      </c>
      <c r="H2552" t="s">
        <v>28</v>
      </c>
      <c r="I2552">
        <v>6</v>
      </c>
      <c r="J2552" t="s">
        <v>120</v>
      </c>
      <c r="K2552" t="s">
        <v>1334</v>
      </c>
      <c r="P2552" t="s">
        <v>49</v>
      </c>
      <c r="Q2552" t="s">
        <v>50</v>
      </c>
      <c r="R2552" t="s">
        <v>25</v>
      </c>
    </row>
    <row r="2553" spans="1:18" x14ac:dyDescent="0.3">
      <c r="A2553">
        <v>2551</v>
      </c>
      <c r="B2553">
        <v>2717070919</v>
      </c>
      <c r="C2553" s="1">
        <v>43040</v>
      </c>
      <c r="D2553" t="s">
        <v>36</v>
      </c>
      <c r="E2553" t="s">
        <v>3209</v>
      </c>
      <c r="G2553" t="s">
        <v>19</v>
      </c>
      <c r="H2553" t="s">
        <v>28</v>
      </c>
      <c r="I2553">
        <v>8</v>
      </c>
      <c r="J2553" t="s">
        <v>3210</v>
      </c>
      <c r="K2553" t="s">
        <v>4515</v>
      </c>
      <c r="O2553">
        <v>36</v>
      </c>
      <c r="P2553" t="s">
        <v>136</v>
      </c>
      <c r="Q2553" t="s">
        <v>137</v>
      </c>
      <c r="R2553" t="s">
        <v>75</v>
      </c>
    </row>
    <row r="2554" spans="1:18" x14ac:dyDescent="0.3">
      <c r="A2554">
        <v>2552</v>
      </c>
      <c r="B2554">
        <v>2652453738</v>
      </c>
      <c r="C2554" s="1">
        <v>43040</v>
      </c>
      <c r="D2554" t="s">
        <v>44</v>
      </c>
      <c r="E2554" t="s">
        <v>4516</v>
      </c>
      <c r="G2554" t="s">
        <v>19</v>
      </c>
      <c r="H2554" t="s">
        <v>28</v>
      </c>
      <c r="I2554">
        <v>5</v>
      </c>
      <c r="J2554" t="s">
        <v>4517</v>
      </c>
      <c r="K2554" t="s">
        <v>22</v>
      </c>
      <c r="O2554">
        <v>3</v>
      </c>
      <c r="P2554" t="s">
        <v>4518</v>
      </c>
      <c r="Q2554" t="s">
        <v>56</v>
      </c>
      <c r="R2554" t="s">
        <v>75</v>
      </c>
    </row>
    <row r="2555" spans="1:18" x14ac:dyDescent="0.3">
      <c r="A2555">
        <v>2553</v>
      </c>
      <c r="B2555">
        <v>2678756944</v>
      </c>
      <c r="C2555" s="1">
        <v>43040</v>
      </c>
      <c r="D2555" t="s">
        <v>17</v>
      </c>
      <c r="E2555" t="s">
        <v>4519</v>
      </c>
      <c r="G2555" t="s">
        <v>19</v>
      </c>
      <c r="H2555" t="s">
        <v>67</v>
      </c>
      <c r="I2555">
        <v>3</v>
      </c>
      <c r="J2555" t="s">
        <v>4520</v>
      </c>
      <c r="K2555" t="s">
        <v>181</v>
      </c>
      <c r="L2555">
        <v>101000</v>
      </c>
      <c r="M2555">
        <v>125000</v>
      </c>
      <c r="N2555" t="s">
        <v>217</v>
      </c>
      <c r="P2555" t="s">
        <v>547</v>
      </c>
      <c r="Q2555" t="s">
        <v>50</v>
      </c>
      <c r="R2555" t="s">
        <v>25</v>
      </c>
    </row>
    <row r="2556" spans="1:18" x14ac:dyDescent="0.3">
      <c r="A2556">
        <v>2554</v>
      </c>
      <c r="B2556">
        <v>2685874343</v>
      </c>
      <c r="C2556" s="1">
        <v>43040</v>
      </c>
      <c r="D2556" t="s">
        <v>17</v>
      </c>
      <c r="E2556" t="s">
        <v>17</v>
      </c>
      <c r="F2556" t="s">
        <v>4521</v>
      </c>
      <c r="G2556" t="s">
        <v>19</v>
      </c>
      <c r="H2556" t="s">
        <v>20</v>
      </c>
      <c r="I2556">
        <v>3</v>
      </c>
      <c r="J2556" t="s">
        <v>4522</v>
      </c>
      <c r="K2556" t="s">
        <v>316</v>
      </c>
      <c r="O2556">
        <v>12</v>
      </c>
      <c r="P2556" t="s">
        <v>4523</v>
      </c>
      <c r="Q2556" t="s">
        <v>293</v>
      </c>
      <c r="R2556" t="s">
        <v>25</v>
      </c>
    </row>
    <row r="2557" spans="1:18" x14ac:dyDescent="0.3">
      <c r="A2557">
        <v>2555</v>
      </c>
      <c r="B2557">
        <v>2683583664</v>
      </c>
      <c r="C2557" s="1">
        <v>43040</v>
      </c>
      <c r="D2557" t="s">
        <v>26</v>
      </c>
      <c r="E2557" t="s">
        <v>71</v>
      </c>
      <c r="F2557" t="s">
        <v>19</v>
      </c>
      <c r="G2557" t="s">
        <v>46</v>
      </c>
      <c r="H2557" t="s">
        <v>28</v>
      </c>
      <c r="I2557">
        <v>4</v>
      </c>
      <c r="J2557" t="s">
        <v>154</v>
      </c>
      <c r="K2557" t="s">
        <v>40</v>
      </c>
      <c r="P2557" t="s">
        <v>49</v>
      </c>
      <c r="Q2557" t="s">
        <v>50</v>
      </c>
      <c r="R2557" t="s">
        <v>25</v>
      </c>
    </row>
    <row r="2558" spans="1:18" x14ac:dyDescent="0.3">
      <c r="A2558">
        <v>2556</v>
      </c>
      <c r="B2558">
        <v>2681370244</v>
      </c>
      <c r="C2558" s="1">
        <v>43041</v>
      </c>
      <c r="D2558" t="s">
        <v>17</v>
      </c>
      <c r="E2558" t="s">
        <v>4524</v>
      </c>
      <c r="G2558" t="s">
        <v>19</v>
      </c>
      <c r="H2558" t="s">
        <v>28</v>
      </c>
      <c r="I2558">
        <v>5</v>
      </c>
      <c r="J2558" t="s">
        <v>4525</v>
      </c>
      <c r="K2558" t="s">
        <v>22</v>
      </c>
      <c r="P2558" t="s">
        <v>4526</v>
      </c>
      <c r="Q2558" t="s">
        <v>35</v>
      </c>
      <c r="R2558" t="s">
        <v>75</v>
      </c>
    </row>
    <row r="2559" spans="1:18" x14ac:dyDescent="0.3">
      <c r="A2559">
        <v>2557</v>
      </c>
      <c r="B2559">
        <v>2694254877</v>
      </c>
      <c r="C2559" s="1">
        <v>43041</v>
      </c>
      <c r="D2559" t="s">
        <v>44</v>
      </c>
      <c r="E2559" t="s">
        <v>45</v>
      </c>
      <c r="F2559" t="s">
        <v>305</v>
      </c>
      <c r="G2559" t="s">
        <v>46</v>
      </c>
      <c r="H2559" t="s">
        <v>28</v>
      </c>
      <c r="I2559">
        <v>6</v>
      </c>
      <c r="J2559" t="s">
        <v>120</v>
      </c>
      <c r="K2559" t="s">
        <v>771</v>
      </c>
      <c r="P2559" t="s">
        <v>49</v>
      </c>
      <c r="Q2559" t="s">
        <v>50</v>
      </c>
      <c r="R2559" t="s">
        <v>25</v>
      </c>
    </row>
    <row r="2560" spans="1:18" x14ac:dyDescent="0.3">
      <c r="A2560">
        <v>2558</v>
      </c>
      <c r="B2560">
        <v>2681313838</v>
      </c>
      <c r="C2560" s="1">
        <v>43041</v>
      </c>
      <c r="D2560" t="s">
        <v>17</v>
      </c>
      <c r="E2560" t="s">
        <v>130</v>
      </c>
      <c r="G2560" t="s">
        <v>19</v>
      </c>
      <c r="H2560" t="s">
        <v>28</v>
      </c>
      <c r="I2560">
        <v>5</v>
      </c>
      <c r="J2560" t="s">
        <v>4527</v>
      </c>
      <c r="K2560" t="s">
        <v>845</v>
      </c>
      <c r="P2560" t="s">
        <v>136</v>
      </c>
      <c r="Q2560" t="s">
        <v>137</v>
      </c>
      <c r="R2560" t="s">
        <v>75</v>
      </c>
    </row>
    <row r="2561" spans="1:18" x14ac:dyDescent="0.3">
      <c r="A2561">
        <v>2559</v>
      </c>
      <c r="B2561">
        <v>2681790199</v>
      </c>
      <c r="C2561" s="1">
        <v>43041</v>
      </c>
      <c r="D2561" t="s">
        <v>36</v>
      </c>
      <c r="E2561" t="s">
        <v>4528</v>
      </c>
      <c r="G2561" t="s">
        <v>19</v>
      </c>
      <c r="H2561" t="s">
        <v>28</v>
      </c>
      <c r="I2561">
        <v>0</v>
      </c>
      <c r="J2561" t="s">
        <v>120</v>
      </c>
      <c r="K2561" t="s">
        <v>4529</v>
      </c>
      <c r="O2561">
        <v>15</v>
      </c>
      <c r="P2561" t="s">
        <v>251</v>
      </c>
      <c r="Q2561" t="s">
        <v>137</v>
      </c>
      <c r="R2561" t="s">
        <v>25</v>
      </c>
    </row>
    <row r="2562" spans="1:18" x14ac:dyDescent="0.3">
      <c r="A2562">
        <v>2560</v>
      </c>
      <c r="B2562">
        <v>2690940342</v>
      </c>
      <c r="C2562" s="1">
        <v>43041</v>
      </c>
      <c r="D2562" t="s">
        <v>97</v>
      </c>
      <c r="E2562" t="s">
        <v>97</v>
      </c>
      <c r="F2562" t="s">
        <v>119</v>
      </c>
      <c r="G2562" t="s">
        <v>46</v>
      </c>
      <c r="H2562" t="s">
        <v>28</v>
      </c>
      <c r="I2562">
        <v>7</v>
      </c>
      <c r="J2562" t="s">
        <v>120</v>
      </c>
      <c r="K2562" t="s">
        <v>4530</v>
      </c>
      <c r="P2562" t="s">
        <v>49</v>
      </c>
      <c r="Q2562" t="s">
        <v>50</v>
      </c>
      <c r="R2562" t="s">
        <v>25</v>
      </c>
    </row>
    <row r="2563" spans="1:18" x14ac:dyDescent="0.3">
      <c r="A2563">
        <v>2561</v>
      </c>
      <c r="B2563">
        <v>2694251738</v>
      </c>
      <c r="C2563" s="1">
        <v>43041</v>
      </c>
      <c r="D2563" t="s">
        <v>44</v>
      </c>
      <c r="E2563" t="s">
        <v>45</v>
      </c>
      <c r="F2563" t="s">
        <v>305</v>
      </c>
      <c r="G2563" t="s">
        <v>46</v>
      </c>
      <c r="H2563" t="s">
        <v>28</v>
      </c>
      <c r="I2563">
        <v>8</v>
      </c>
      <c r="J2563" t="s">
        <v>120</v>
      </c>
      <c r="K2563" t="s">
        <v>1301</v>
      </c>
      <c r="P2563" t="s">
        <v>49</v>
      </c>
      <c r="Q2563" t="s">
        <v>50</v>
      </c>
      <c r="R2563" t="s">
        <v>25</v>
      </c>
    </row>
    <row r="2564" spans="1:18" x14ac:dyDescent="0.3">
      <c r="A2564">
        <v>2562</v>
      </c>
      <c r="B2564">
        <v>2679300905</v>
      </c>
      <c r="C2564" s="1">
        <v>43041</v>
      </c>
      <c r="D2564" t="s">
        <v>36</v>
      </c>
      <c r="E2564" t="s">
        <v>2028</v>
      </c>
      <c r="G2564" t="s">
        <v>46</v>
      </c>
      <c r="H2564" t="s">
        <v>28</v>
      </c>
      <c r="I2564">
        <v>7</v>
      </c>
      <c r="J2564" t="s">
        <v>4531</v>
      </c>
      <c r="K2564" t="s">
        <v>528</v>
      </c>
      <c r="O2564">
        <v>27</v>
      </c>
      <c r="P2564" t="s">
        <v>4532</v>
      </c>
      <c r="Q2564" t="s">
        <v>24</v>
      </c>
      <c r="R2564" t="s">
        <v>43</v>
      </c>
    </row>
    <row r="2565" spans="1:18" x14ac:dyDescent="0.3">
      <c r="A2565">
        <v>2563</v>
      </c>
      <c r="B2565">
        <v>2677407176</v>
      </c>
      <c r="C2565" s="1">
        <v>43041</v>
      </c>
      <c r="D2565" t="s">
        <v>17</v>
      </c>
      <c r="E2565" t="s">
        <v>17</v>
      </c>
      <c r="G2565" t="s">
        <v>19</v>
      </c>
      <c r="H2565" t="s">
        <v>28</v>
      </c>
      <c r="I2565">
        <v>3</v>
      </c>
      <c r="J2565" t="s">
        <v>972</v>
      </c>
      <c r="K2565" t="s">
        <v>1539</v>
      </c>
      <c r="O2565">
        <v>3</v>
      </c>
      <c r="P2565" t="s">
        <v>136</v>
      </c>
      <c r="Q2565" t="s">
        <v>137</v>
      </c>
      <c r="R2565" t="s">
        <v>75</v>
      </c>
    </row>
    <row r="2566" spans="1:18" x14ac:dyDescent="0.3">
      <c r="A2566">
        <v>2564</v>
      </c>
      <c r="B2566">
        <v>2680681034</v>
      </c>
      <c r="C2566" s="1">
        <v>43041</v>
      </c>
      <c r="D2566" t="s">
        <v>26</v>
      </c>
      <c r="E2566" t="s">
        <v>345</v>
      </c>
      <c r="G2566" t="s">
        <v>19</v>
      </c>
      <c r="H2566" t="s">
        <v>28</v>
      </c>
      <c r="I2566">
        <v>2</v>
      </c>
      <c r="J2566" t="s">
        <v>4533</v>
      </c>
      <c r="K2566" t="s">
        <v>22</v>
      </c>
      <c r="L2566">
        <v>111000</v>
      </c>
      <c r="M2566">
        <v>175000</v>
      </c>
      <c r="N2566" t="s">
        <v>80</v>
      </c>
      <c r="O2566">
        <v>25</v>
      </c>
      <c r="P2566" t="s">
        <v>251</v>
      </c>
      <c r="Q2566" t="s">
        <v>137</v>
      </c>
      <c r="R2566" t="s">
        <v>25</v>
      </c>
    </row>
    <row r="2567" spans="1:18" x14ac:dyDescent="0.3">
      <c r="A2567">
        <v>2565</v>
      </c>
      <c r="B2567">
        <v>2752368821</v>
      </c>
      <c r="C2567" s="1">
        <v>43041</v>
      </c>
      <c r="D2567" t="s">
        <v>190</v>
      </c>
      <c r="E2567" t="s">
        <v>1135</v>
      </c>
      <c r="F2567" t="s">
        <v>4534</v>
      </c>
      <c r="G2567" t="s">
        <v>19</v>
      </c>
      <c r="H2567" t="s">
        <v>67</v>
      </c>
      <c r="I2567">
        <v>5</v>
      </c>
      <c r="J2567" t="s">
        <v>4535</v>
      </c>
      <c r="K2567" t="s">
        <v>22</v>
      </c>
      <c r="O2567">
        <v>4</v>
      </c>
      <c r="P2567" t="s">
        <v>4536</v>
      </c>
      <c r="Q2567" t="s">
        <v>56</v>
      </c>
      <c r="R2567" t="s">
        <v>43</v>
      </c>
    </row>
    <row r="2568" spans="1:18" x14ac:dyDescent="0.3">
      <c r="A2568">
        <v>2566</v>
      </c>
      <c r="B2568">
        <v>2737071942</v>
      </c>
      <c r="C2568" s="1">
        <v>43042</v>
      </c>
      <c r="D2568" t="s">
        <v>464</v>
      </c>
      <c r="E2568" t="s">
        <v>1659</v>
      </c>
      <c r="G2568" t="s">
        <v>19</v>
      </c>
      <c r="H2568" t="s">
        <v>28</v>
      </c>
      <c r="I2568">
        <v>5</v>
      </c>
      <c r="J2568" t="s">
        <v>1660</v>
      </c>
      <c r="K2568" t="s">
        <v>109</v>
      </c>
      <c r="O2568">
        <v>7</v>
      </c>
      <c r="P2568" t="s">
        <v>136</v>
      </c>
      <c r="Q2568" t="s">
        <v>137</v>
      </c>
      <c r="R2568" t="s">
        <v>75</v>
      </c>
    </row>
    <row r="2569" spans="1:18" x14ac:dyDescent="0.3">
      <c r="A2569">
        <v>2567</v>
      </c>
      <c r="B2569">
        <v>2697265074</v>
      </c>
      <c r="C2569" s="1">
        <v>43042</v>
      </c>
      <c r="D2569" t="s">
        <v>26</v>
      </c>
      <c r="E2569" t="s">
        <v>71</v>
      </c>
      <c r="G2569" t="s">
        <v>19</v>
      </c>
      <c r="H2569" t="s">
        <v>28</v>
      </c>
      <c r="I2569">
        <v>3</v>
      </c>
      <c r="J2569" t="s">
        <v>4537</v>
      </c>
      <c r="K2569" t="s">
        <v>109</v>
      </c>
      <c r="O2569">
        <v>8</v>
      </c>
      <c r="P2569" t="s">
        <v>4538</v>
      </c>
      <c r="Q2569" t="s">
        <v>137</v>
      </c>
      <c r="R2569" t="s">
        <v>183</v>
      </c>
    </row>
    <row r="2570" spans="1:18" x14ac:dyDescent="0.3">
      <c r="A2570">
        <v>2568</v>
      </c>
      <c r="B2570">
        <v>2494035864</v>
      </c>
      <c r="C2570" s="1">
        <v>43042</v>
      </c>
      <c r="D2570" t="s">
        <v>190</v>
      </c>
      <c r="E2570" t="s">
        <v>1135</v>
      </c>
      <c r="F2570" t="s">
        <v>3743</v>
      </c>
      <c r="G2570" t="s">
        <v>19</v>
      </c>
      <c r="H2570" t="s">
        <v>28</v>
      </c>
      <c r="I2570">
        <v>4</v>
      </c>
      <c r="J2570" t="s">
        <v>3744</v>
      </c>
      <c r="K2570" t="s">
        <v>165</v>
      </c>
      <c r="O2570">
        <v>3</v>
      </c>
      <c r="P2570" t="s">
        <v>1047</v>
      </c>
      <c r="Q2570" t="s">
        <v>35</v>
      </c>
      <c r="R2570" t="s">
        <v>147</v>
      </c>
    </row>
    <row r="2571" spans="1:18" x14ac:dyDescent="0.3">
      <c r="A2571">
        <v>2569</v>
      </c>
      <c r="B2571">
        <v>2696991016</v>
      </c>
      <c r="C2571" s="1">
        <v>43042</v>
      </c>
      <c r="D2571" t="s">
        <v>58</v>
      </c>
      <c r="E2571" t="s">
        <v>58</v>
      </c>
      <c r="G2571" t="s">
        <v>46</v>
      </c>
      <c r="H2571" t="s">
        <v>28</v>
      </c>
      <c r="I2571">
        <v>9</v>
      </c>
      <c r="J2571" t="s">
        <v>4539</v>
      </c>
      <c r="K2571" t="s">
        <v>22</v>
      </c>
      <c r="O2571">
        <v>3</v>
      </c>
      <c r="P2571" t="s">
        <v>4540</v>
      </c>
      <c r="Q2571" t="s">
        <v>137</v>
      </c>
      <c r="R2571" t="s">
        <v>57</v>
      </c>
    </row>
    <row r="2572" spans="1:18" x14ac:dyDescent="0.3">
      <c r="A2572">
        <v>2570</v>
      </c>
      <c r="B2572">
        <v>2737606301</v>
      </c>
      <c r="C2572" s="1">
        <v>43042</v>
      </c>
      <c r="D2572" t="s">
        <v>26</v>
      </c>
      <c r="E2572" t="s">
        <v>26</v>
      </c>
      <c r="G2572" t="s">
        <v>19</v>
      </c>
      <c r="H2572" t="s">
        <v>28</v>
      </c>
      <c r="I2572">
        <v>3</v>
      </c>
      <c r="J2572" t="s">
        <v>4541</v>
      </c>
      <c r="K2572" t="s">
        <v>22</v>
      </c>
      <c r="L2572">
        <v>158000</v>
      </c>
      <c r="M2572">
        <v>183000</v>
      </c>
      <c r="N2572" t="s">
        <v>217</v>
      </c>
      <c r="O2572">
        <v>16</v>
      </c>
      <c r="P2572" t="s">
        <v>4542</v>
      </c>
      <c r="Q2572" t="s">
        <v>137</v>
      </c>
      <c r="R2572" t="s">
        <v>183</v>
      </c>
    </row>
    <row r="2573" spans="1:18" x14ac:dyDescent="0.3">
      <c r="A2573">
        <v>2571</v>
      </c>
      <c r="B2573">
        <v>2686666880</v>
      </c>
      <c r="C2573" s="1">
        <v>43042</v>
      </c>
      <c r="D2573" t="s">
        <v>3396</v>
      </c>
      <c r="E2573" t="s">
        <v>3396</v>
      </c>
      <c r="G2573" t="s">
        <v>19</v>
      </c>
      <c r="H2573" t="s">
        <v>67</v>
      </c>
      <c r="I2573">
        <v>4</v>
      </c>
      <c r="J2573" t="s">
        <v>3397</v>
      </c>
      <c r="K2573" t="s">
        <v>947</v>
      </c>
      <c r="O2573">
        <v>1</v>
      </c>
      <c r="P2573" t="s">
        <v>948</v>
      </c>
      <c r="Q2573" t="s">
        <v>35</v>
      </c>
      <c r="R2573" t="s">
        <v>174</v>
      </c>
    </row>
    <row r="2574" spans="1:18" x14ac:dyDescent="0.3">
      <c r="A2574">
        <v>2572</v>
      </c>
      <c r="B2574">
        <v>2626883394</v>
      </c>
      <c r="C2574" s="1">
        <v>43042</v>
      </c>
      <c r="D2574" t="s">
        <v>36</v>
      </c>
      <c r="E2574" t="s">
        <v>4543</v>
      </c>
      <c r="G2574" t="s">
        <v>19</v>
      </c>
      <c r="H2574" t="s">
        <v>28</v>
      </c>
      <c r="I2574">
        <v>6</v>
      </c>
      <c r="J2574" t="s">
        <v>4544</v>
      </c>
      <c r="K2574" t="s">
        <v>899</v>
      </c>
      <c r="O2574">
        <v>47</v>
      </c>
      <c r="P2574" t="s">
        <v>4545</v>
      </c>
      <c r="Q2574" t="s">
        <v>137</v>
      </c>
      <c r="R2574" t="s">
        <v>57</v>
      </c>
    </row>
    <row r="2575" spans="1:18" x14ac:dyDescent="0.3">
      <c r="A2575">
        <v>2573</v>
      </c>
      <c r="B2575">
        <v>2694248449</v>
      </c>
      <c r="C2575" s="1">
        <v>43042</v>
      </c>
      <c r="D2575" t="s">
        <v>44</v>
      </c>
      <c r="E2575" t="s">
        <v>45</v>
      </c>
      <c r="F2575" t="s">
        <v>305</v>
      </c>
      <c r="G2575" t="s">
        <v>46</v>
      </c>
      <c r="H2575" t="s">
        <v>28</v>
      </c>
      <c r="I2575">
        <v>5</v>
      </c>
      <c r="J2575" t="s">
        <v>120</v>
      </c>
      <c r="K2575" t="s">
        <v>1013</v>
      </c>
      <c r="P2575" t="s">
        <v>49</v>
      </c>
      <c r="Q2575" t="s">
        <v>50</v>
      </c>
      <c r="R2575" t="s">
        <v>25</v>
      </c>
    </row>
    <row r="2576" spans="1:18" x14ac:dyDescent="0.3">
      <c r="A2576">
        <v>2574</v>
      </c>
      <c r="B2576">
        <v>2679703084</v>
      </c>
      <c r="C2576" s="1">
        <v>43042</v>
      </c>
      <c r="D2576" t="s">
        <v>26</v>
      </c>
      <c r="E2576" t="s">
        <v>71</v>
      </c>
      <c r="G2576" t="s">
        <v>19</v>
      </c>
      <c r="H2576" t="s">
        <v>28</v>
      </c>
      <c r="I2576">
        <v>5</v>
      </c>
      <c r="J2576" t="s">
        <v>4546</v>
      </c>
      <c r="K2576" t="s">
        <v>222</v>
      </c>
      <c r="O2576">
        <v>3</v>
      </c>
      <c r="P2576" t="s">
        <v>136</v>
      </c>
      <c r="Q2576" t="s">
        <v>137</v>
      </c>
      <c r="R2576" t="s">
        <v>75</v>
      </c>
    </row>
    <row r="2577" spans="1:18" x14ac:dyDescent="0.3">
      <c r="A2577">
        <v>2575</v>
      </c>
      <c r="B2577">
        <v>2714309827</v>
      </c>
      <c r="C2577" s="1">
        <v>43042</v>
      </c>
      <c r="D2577" t="s">
        <v>17</v>
      </c>
      <c r="E2577" t="s">
        <v>130</v>
      </c>
      <c r="G2577" t="s">
        <v>19</v>
      </c>
      <c r="H2577" t="s">
        <v>28</v>
      </c>
      <c r="I2577">
        <v>3</v>
      </c>
      <c r="J2577" t="s">
        <v>4547</v>
      </c>
      <c r="K2577" t="s">
        <v>4125</v>
      </c>
      <c r="O2577">
        <v>8</v>
      </c>
      <c r="P2577" t="s">
        <v>4548</v>
      </c>
      <c r="Q2577" t="s">
        <v>56</v>
      </c>
      <c r="R2577" t="s">
        <v>57</v>
      </c>
    </row>
    <row r="2578" spans="1:18" x14ac:dyDescent="0.3">
      <c r="A2578">
        <v>2576</v>
      </c>
      <c r="B2578">
        <v>2690300911</v>
      </c>
      <c r="C2578" s="1">
        <v>43043</v>
      </c>
      <c r="D2578" t="s">
        <v>44</v>
      </c>
      <c r="E2578" t="s">
        <v>45</v>
      </c>
      <c r="F2578" t="s">
        <v>305</v>
      </c>
      <c r="G2578" t="s">
        <v>46</v>
      </c>
      <c r="H2578" t="s">
        <v>28</v>
      </c>
      <c r="I2578">
        <v>5</v>
      </c>
      <c r="J2578" t="s">
        <v>120</v>
      </c>
      <c r="K2578" t="s">
        <v>1552</v>
      </c>
      <c r="P2578" t="s">
        <v>49</v>
      </c>
      <c r="Q2578" t="s">
        <v>50</v>
      </c>
      <c r="R2578" t="s">
        <v>25</v>
      </c>
    </row>
    <row r="2579" spans="1:18" x14ac:dyDescent="0.3">
      <c r="A2579">
        <v>2577</v>
      </c>
      <c r="B2579">
        <v>2741590091</v>
      </c>
      <c r="C2579" s="1">
        <v>43043</v>
      </c>
      <c r="D2579" t="s">
        <v>26</v>
      </c>
      <c r="E2579" t="s">
        <v>26</v>
      </c>
      <c r="G2579" t="s">
        <v>19</v>
      </c>
      <c r="H2579" t="s">
        <v>28</v>
      </c>
      <c r="I2579">
        <v>2</v>
      </c>
      <c r="J2579" t="s">
        <v>4549</v>
      </c>
      <c r="K2579" t="s">
        <v>128</v>
      </c>
      <c r="P2579" t="s">
        <v>136</v>
      </c>
      <c r="Q2579" t="s">
        <v>137</v>
      </c>
      <c r="R2579" t="s">
        <v>75</v>
      </c>
    </row>
    <row r="2580" spans="1:18" x14ac:dyDescent="0.3">
      <c r="A2580">
        <v>2578</v>
      </c>
      <c r="B2580">
        <v>2733611552</v>
      </c>
      <c r="C2580" s="1">
        <v>43043</v>
      </c>
      <c r="D2580" t="s">
        <v>97</v>
      </c>
      <c r="E2580" t="s">
        <v>97</v>
      </c>
      <c r="G2580" t="s">
        <v>46</v>
      </c>
      <c r="H2580" t="s">
        <v>28</v>
      </c>
      <c r="I2580">
        <v>8</v>
      </c>
      <c r="J2580" t="s">
        <v>4550</v>
      </c>
      <c r="K2580" t="s">
        <v>22</v>
      </c>
      <c r="L2580">
        <v>124000</v>
      </c>
      <c r="M2580">
        <v>149000</v>
      </c>
      <c r="N2580" t="s">
        <v>80</v>
      </c>
      <c r="O2580">
        <v>49</v>
      </c>
      <c r="P2580" t="s">
        <v>251</v>
      </c>
      <c r="Q2580" t="s">
        <v>137</v>
      </c>
      <c r="R2580" t="s">
        <v>25</v>
      </c>
    </row>
    <row r="2581" spans="1:18" x14ac:dyDescent="0.3">
      <c r="A2581">
        <v>2579</v>
      </c>
      <c r="B2581">
        <v>2679759188</v>
      </c>
      <c r="C2581" s="1">
        <v>43043</v>
      </c>
      <c r="D2581" t="s">
        <v>17</v>
      </c>
      <c r="E2581" t="s">
        <v>237</v>
      </c>
      <c r="G2581" t="s">
        <v>19</v>
      </c>
      <c r="H2581" t="s">
        <v>28</v>
      </c>
      <c r="I2581">
        <v>3</v>
      </c>
      <c r="J2581" t="s">
        <v>4551</v>
      </c>
      <c r="K2581" t="s">
        <v>378</v>
      </c>
      <c r="O2581">
        <v>1</v>
      </c>
      <c r="P2581" t="s">
        <v>136</v>
      </c>
      <c r="Q2581" t="s">
        <v>137</v>
      </c>
      <c r="R2581" t="s">
        <v>75</v>
      </c>
    </row>
    <row r="2582" spans="1:18" x14ac:dyDescent="0.3">
      <c r="A2582">
        <v>2580</v>
      </c>
      <c r="B2582">
        <v>2616495180</v>
      </c>
      <c r="C2582" s="1">
        <v>43043</v>
      </c>
      <c r="D2582" t="s">
        <v>17</v>
      </c>
      <c r="E2582" t="s">
        <v>3061</v>
      </c>
      <c r="G2582" t="s">
        <v>19</v>
      </c>
      <c r="H2582" t="s">
        <v>28</v>
      </c>
      <c r="I2582">
        <v>5</v>
      </c>
      <c r="J2582" t="s">
        <v>3062</v>
      </c>
      <c r="K2582" t="s">
        <v>576</v>
      </c>
      <c r="P2582" t="s">
        <v>3063</v>
      </c>
      <c r="Q2582" t="s">
        <v>35</v>
      </c>
      <c r="R2582" t="s">
        <v>25</v>
      </c>
    </row>
    <row r="2583" spans="1:18" x14ac:dyDescent="0.3">
      <c r="A2583">
        <v>2581</v>
      </c>
      <c r="B2583">
        <v>2753448566</v>
      </c>
      <c r="C2583" s="1">
        <v>43043</v>
      </c>
      <c r="D2583" t="s">
        <v>1192</v>
      </c>
      <c r="E2583" t="s">
        <v>1192</v>
      </c>
      <c r="G2583" t="s">
        <v>19</v>
      </c>
      <c r="H2583" t="s">
        <v>28</v>
      </c>
      <c r="I2583">
        <v>7</v>
      </c>
      <c r="J2583" t="s">
        <v>1193</v>
      </c>
      <c r="K2583" t="s">
        <v>254</v>
      </c>
      <c r="O2583">
        <v>2</v>
      </c>
      <c r="P2583" t="s">
        <v>1195</v>
      </c>
      <c r="Q2583" t="s">
        <v>35</v>
      </c>
      <c r="R2583" t="s">
        <v>25</v>
      </c>
    </row>
    <row r="2584" spans="1:18" x14ac:dyDescent="0.3">
      <c r="A2584">
        <v>2582</v>
      </c>
      <c r="B2584">
        <v>2716957795</v>
      </c>
      <c r="C2584" s="1">
        <v>43043</v>
      </c>
      <c r="D2584" t="s">
        <v>17</v>
      </c>
      <c r="E2584" t="s">
        <v>130</v>
      </c>
      <c r="F2584" t="s">
        <v>52</v>
      </c>
      <c r="G2584" t="s">
        <v>19</v>
      </c>
      <c r="H2584" t="s">
        <v>28</v>
      </c>
      <c r="I2584">
        <v>6</v>
      </c>
      <c r="J2584" t="s">
        <v>4552</v>
      </c>
      <c r="K2584" t="s">
        <v>212</v>
      </c>
      <c r="O2584">
        <v>2</v>
      </c>
      <c r="P2584" t="s">
        <v>4284</v>
      </c>
      <c r="Q2584" t="s">
        <v>106</v>
      </c>
      <c r="R2584" t="s">
        <v>111</v>
      </c>
    </row>
    <row r="2585" spans="1:18" x14ac:dyDescent="0.3">
      <c r="A2585">
        <v>2583</v>
      </c>
      <c r="B2585">
        <v>2717427426</v>
      </c>
      <c r="C2585" s="1">
        <v>43043</v>
      </c>
      <c r="D2585" t="s">
        <v>44</v>
      </c>
      <c r="E2585" t="s">
        <v>1424</v>
      </c>
      <c r="G2585" t="s">
        <v>19</v>
      </c>
      <c r="H2585" t="s">
        <v>20</v>
      </c>
      <c r="I2585">
        <v>2</v>
      </c>
      <c r="J2585" t="s">
        <v>4553</v>
      </c>
      <c r="K2585" t="s">
        <v>1970</v>
      </c>
      <c r="O2585">
        <v>3</v>
      </c>
      <c r="P2585" t="s">
        <v>1971</v>
      </c>
      <c r="Q2585" t="s">
        <v>293</v>
      </c>
      <c r="R2585" t="s">
        <v>25</v>
      </c>
    </row>
    <row r="2586" spans="1:18" x14ac:dyDescent="0.3">
      <c r="A2586">
        <v>2584</v>
      </c>
      <c r="B2586">
        <v>2716725426</v>
      </c>
      <c r="C2586" s="1">
        <v>43043</v>
      </c>
      <c r="D2586" t="s">
        <v>26</v>
      </c>
      <c r="E2586" t="s">
        <v>71</v>
      </c>
      <c r="G2586" t="s">
        <v>19</v>
      </c>
      <c r="H2586" t="s">
        <v>28</v>
      </c>
      <c r="I2586">
        <v>3</v>
      </c>
      <c r="J2586" t="s">
        <v>1296</v>
      </c>
      <c r="K2586" t="s">
        <v>89</v>
      </c>
      <c r="O2586">
        <v>6</v>
      </c>
      <c r="P2586" t="s">
        <v>1297</v>
      </c>
      <c r="Q2586" t="s">
        <v>56</v>
      </c>
      <c r="R2586" t="s">
        <v>43</v>
      </c>
    </row>
    <row r="2587" spans="1:18" x14ac:dyDescent="0.3">
      <c r="A2587">
        <v>2585</v>
      </c>
      <c r="B2587">
        <v>2690936560</v>
      </c>
      <c r="C2587" s="1">
        <v>43043</v>
      </c>
      <c r="D2587" t="s">
        <v>26</v>
      </c>
      <c r="E2587" t="s">
        <v>71</v>
      </c>
      <c r="F2587" t="s">
        <v>19</v>
      </c>
      <c r="G2587" t="s">
        <v>46</v>
      </c>
      <c r="H2587" t="s">
        <v>28</v>
      </c>
      <c r="I2587">
        <v>4</v>
      </c>
      <c r="J2587" t="s">
        <v>154</v>
      </c>
      <c r="K2587" t="s">
        <v>940</v>
      </c>
      <c r="P2587" t="s">
        <v>49</v>
      </c>
      <c r="Q2587" t="s">
        <v>50</v>
      </c>
      <c r="R2587" t="s">
        <v>25</v>
      </c>
    </row>
    <row r="2588" spans="1:18" x14ac:dyDescent="0.3">
      <c r="A2588">
        <v>2586</v>
      </c>
      <c r="B2588">
        <v>2733323024</v>
      </c>
      <c r="C2588" s="1">
        <v>43044</v>
      </c>
      <c r="D2588" t="s">
        <v>507</v>
      </c>
      <c r="E2588" t="s">
        <v>507</v>
      </c>
      <c r="G2588" t="s">
        <v>19</v>
      </c>
      <c r="H2588" t="s">
        <v>28</v>
      </c>
      <c r="I2588">
        <v>4</v>
      </c>
      <c r="J2588" t="s">
        <v>120</v>
      </c>
      <c r="K2588" t="s">
        <v>550</v>
      </c>
      <c r="O2588">
        <v>44</v>
      </c>
      <c r="P2588" t="s">
        <v>2871</v>
      </c>
      <c r="Q2588" t="s">
        <v>178</v>
      </c>
      <c r="R2588" t="s">
        <v>57</v>
      </c>
    </row>
    <row r="2589" spans="1:18" x14ac:dyDescent="0.3">
      <c r="A2589">
        <v>2587</v>
      </c>
      <c r="B2589">
        <v>2681241941</v>
      </c>
      <c r="C2589" s="1">
        <v>43044</v>
      </c>
      <c r="D2589" t="s">
        <v>26</v>
      </c>
      <c r="E2589" t="s">
        <v>2265</v>
      </c>
      <c r="F2589" t="s">
        <v>4554</v>
      </c>
      <c r="G2589" t="s">
        <v>46</v>
      </c>
      <c r="H2589" t="s">
        <v>20</v>
      </c>
      <c r="I2589">
        <v>2</v>
      </c>
      <c r="J2589" t="s">
        <v>4555</v>
      </c>
      <c r="K2589" t="s">
        <v>22</v>
      </c>
      <c r="O2589">
        <v>2</v>
      </c>
      <c r="P2589" t="s">
        <v>241</v>
      </c>
      <c r="Q2589" t="s">
        <v>50</v>
      </c>
      <c r="R2589" t="s">
        <v>25</v>
      </c>
    </row>
    <row r="2590" spans="1:18" x14ac:dyDescent="0.3">
      <c r="A2590">
        <v>2588</v>
      </c>
      <c r="B2590">
        <v>2621824097</v>
      </c>
      <c r="C2590" s="1">
        <v>43044</v>
      </c>
      <c r="D2590" t="s">
        <v>654</v>
      </c>
      <c r="E2590" t="s">
        <v>654</v>
      </c>
      <c r="G2590" t="s">
        <v>19</v>
      </c>
      <c r="H2590" t="s">
        <v>20</v>
      </c>
      <c r="I2590">
        <v>1</v>
      </c>
      <c r="J2590" t="s">
        <v>920</v>
      </c>
      <c r="K2590" t="s">
        <v>40</v>
      </c>
      <c r="O2590">
        <v>4</v>
      </c>
      <c r="P2590" t="s">
        <v>921</v>
      </c>
      <c r="Q2590" t="s">
        <v>91</v>
      </c>
      <c r="R2590" t="s">
        <v>147</v>
      </c>
    </row>
    <row r="2591" spans="1:18" x14ac:dyDescent="0.3">
      <c r="A2591">
        <v>2589</v>
      </c>
      <c r="B2591">
        <v>2713231113</v>
      </c>
      <c r="C2591" s="1">
        <v>43044</v>
      </c>
      <c r="D2591" t="s">
        <v>449</v>
      </c>
      <c r="E2591" t="s">
        <v>2589</v>
      </c>
      <c r="G2591" t="s">
        <v>19</v>
      </c>
      <c r="H2591" t="s">
        <v>67</v>
      </c>
      <c r="I2591">
        <v>4</v>
      </c>
      <c r="J2591" t="s">
        <v>4556</v>
      </c>
      <c r="K2591" t="s">
        <v>254</v>
      </c>
      <c r="P2591" t="s">
        <v>4557</v>
      </c>
      <c r="Q2591" t="s">
        <v>35</v>
      </c>
      <c r="R2591" t="s">
        <v>57</v>
      </c>
    </row>
    <row r="2592" spans="1:18" x14ac:dyDescent="0.3">
      <c r="A2592">
        <v>2590</v>
      </c>
      <c r="B2592">
        <v>2693078218</v>
      </c>
      <c r="C2592" s="1">
        <v>43044</v>
      </c>
      <c r="D2592" t="s">
        <v>58</v>
      </c>
      <c r="E2592" t="s">
        <v>4558</v>
      </c>
      <c r="F2592" t="s">
        <v>4559</v>
      </c>
      <c r="G2592" t="s">
        <v>19</v>
      </c>
      <c r="H2592" t="s">
        <v>20</v>
      </c>
      <c r="I2592">
        <v>0</v>
      </c>
      <c r="J2592" t="s">
        <v>4560</v>
      </c>
      <c r="K2592" t="s">
        <v>436</v>
      </c>
      <c r="O2592">
        <v>1</v>
      </c>
      <c r="P2592" t="s">
        <v>4561</v>
      </c>
      <c r="Q2592" t="s">
        <v>56</v>
      </c>
      <c r="R2592" t="s">
        <v>57</v>
      </c>
    </row>
    <row r="2593" spans="1:18" x14ac:dyDescent="0.3">
      <c r="A2593">
        <v>2591</v>
      </c>
      <c r="B2593">
        <v>2657209542</v>
      </c>
      <c r="C2593" s="1">
        <v>43044</v>
      </c>
      <c r="D2593" t="s">
        <v>97</v>
      </c>
      <c r="E2593" t="s">
        <v>97</v>
      </c>
      <c r="F2593" t="s">
        <v>119</v>
      </c>
      <c r="G2593" t="s">
        <v>46</v>
      </c>
      <c r="H2593" t="s">
        <v>28</v>
      </c>
      <c r="I2593">
        <v>5</v>
      </c>
      <c r="J2593" t="s">
        <v>120</v>
      </c>
      <c r="K2593" t="s">
        <v>4562</v>
      </c>
      <c r="O2593">
        <v>2</v>
      </c>
      <c r="P2593" t="s">
        <v>49</v>
      </c>
      <c r="Q2593" t="s">
        <v>50</v>
      </c>
      <c r="R2593" t="s">
        <v>25</v>
      </c>
    </row>
    <row r="2594" spans="1:18" x14ac:dyDescent="0.3">
      <c r="A2594">
        <v>2592</v>
      </c>
      <c r="B2594">
        <v>2696930961</v>
      </c>
      <c r="C2594" s="1">
        <v>43044</v>
      </c>
      <c r="D2594" t="s">
        <v>44</v>
      </c>
      <c r="E2594" t="s">
        <v>970</v>
      </c>
      <c r="G2594" t="s">
        <v>19</v>
      </c>
      <c r="H2594" t="s">
        <v>28</v>
      </c>
      <c r="I2594">
        <v>6</v>
      </c>
      <c r="J2594" t="s">
        <v>971</v>
      </c>
      <c r="K2594" t="s">
        <v>189</v>
      </c>
      <c r="O2594">
        <v>4</v>
      </c>
      <c r="P2594" t="s">
        <v>70</v>
      </c>
      <c r="Q2594" t="s">
        <v>56</v>
      </c>
      <c r="R2594" t="s">
        <v>25</v>
      </c>
    </row>
    <row r="2595" spans="1:18" x14ac:dyDescent="0.3">
      <c r="A2595">
        <v>2593</v>
      </c>
      <c r="B2595">
        <v>2737685325</v>
      </c>
      <c r="C2595" s="1">
        <v>43044</v>
      </c>
      <c r="D2595" t="s">
        <v>358</v>
      </c>
      <c r="E2595" t="s">
        <v>358</v>
      </c>
      <c r="G2595" t="s">
        <v>19</v>
      </c>
      <c r="H2595" t="s">
        <v>20</v>
      </c>
      <c r="I2595">
        <v>2</v>
      </c>
      <c r="J2595" t="s">
        <v>250</v>
      </c>
      <c r="K2595" t="s">
        <v>22</v>
      </c>
      <c r="O2595">
        <v>1</v>
      </c>
      <c r="P2595" t="s">
        <v>683</v>
      </c>
      <c r="Q2595" t="s">
        <v>91</v>
      </c>
      <c r="R2595" t="s">
        <v>147</v>
      </c>
    </row>
    <row r="2596" spans="1:18" x14ac:dyDescent="0.3">
      <c r="A2596">
        <v>2594</v>
      </c>
      <c r="B2596">
        <v>2691326519</v>
      </c>
      <c r="C2596" s="1">
        <v>43044</v>
      </c>
      <c r="D2596" t="s">
        <v>97</v>
      </c>
      <c r="E2596" t="s">
        <v>4563</v>
      </c>
      <c r="G2596" t="s">
        <v>19</v>
      </c>
      <c r="H2596" t="s">
        <v>67</v>
      </c>
      <c r="I2596">
        <v>2</v>
      </c>
      <c r="J2596" t="s">
        <v>2658</v>
      </c>
      <c r="K2596" t="s">
        <v>572</v>
      </c>
      <c r="O2596">
        <v>12</v>
      </c>
      <c r="P2596" t="s">
        <v>4564</v>
      </c>
      <c r="Q2596" t="s">
        <v>284</v>
      </c>
      <c r="R2596" t="s">
        <v>111</v>
      </c>
    </row>
    <row r="2597" spans="1:18" x14ac:dyDescent="0.3">
      <c r="A2597">
        <v>2595</v>
      </c>
      <c r="B2597">
        <v>2742569041</v>
      </c>
      <c r="C2597" s="1">
        <v>43044</v>
      </c>
      <c r="D2597" t="s">
        <v>26</v>
      </c>
      <c r="E2597" t="s">
        <v>71</v>
      </c>
      <c r="G2597" t="s">
        <v>19</v>
      </c>
      <c r="H2597" t="s">
        <v>67</v>
      </c>
      <c r="I2597">
        <v>4</v>
      </c>
      <c r="J2597" t="s">
        <v>1347</v>
      </c>
      <c r="K2597" t="s">
        <v>436</v>
      </c>
      <c r="P2597" t="s">
        <v>1348</v>
      </c>
      <c r="Q2597" t="s">
        <v>24</v>
      </c>
      <c r="R2597" t="s">
        <v>75</v>
      </c>
    </row>
    <row r="2598" spans="1:18" x14ac:dyDescent="0.3">
      <c r="A2598">
        <v>2596</v>
      </c>
      <c r="B2598">
        <v>2754594669</v>
      </c>
      <c r="C2598" s="1">
        <v>43045</v>
      </c>
      <c r="D2598" t="s">
        <v>92</v>
      </c>
      <c r="E2598" t="s">
        <v>92</v>
      </c>
      <c r="G2598" t="s">
        <v>19</v>
      </c>
      <c r="H2598" t="s">
        <v>28</v>
      </c>
      <c r="I2598">
        <v>5</v>
      </c>
      <c r="J2598" t="s">
        <v>492</v>
      </c>
      <c r="K2598" t="s">
        <v>22</v>
      </c>
      <c r="O2598">
        <v>19</v>
      </c>
      <c r="P2598" t="s">
        <v>493</v>
      </c>
      <c r="Q2598" t="s">
        <v>56</v>
      </c>
      <c r="R2598" t="s">
        <v>43</v>
      </c>
    </row>
    <row r="2599" spans="1:18" x14ac:dyDescent="0.3">
      <c r="A2599">
        <v>2597</v>
      </c>
      <c r="B2599">
        <v>2738528280</v>
      </c>
      <c r="C2599" s="1">
        <v>43045</v>
      </c>
      <c r="D2599" t="s">
        <v>17</v>
      </c>
      <c r="E2599" t="s">
        <v>130</v>
      </c>
      <c r="G2599" t="s">
        <v>19</v>
      </c>
      <c r="H2599" t="s">
        <v>798</v>
      </c>
      <c r="I2599">
        <v>12</v>
      </c>
      <c r="J2599" t="s">
        <v>4565</v>
      </c>
      <c r="K2599" t="s">
        <v>628</v>
      </c>
      <c r="P2599" t="s">
        <v>4566</v>
      </c>
      <c r="Q2599" t="s">
        <v>35</v>
      </c>
      <c r="R2599" t="s">
        <v>147</v>
      </c>
    </row>
    <row r="2600" spans="1:18" x14ac:dyDescent="0.3">
      <c r="A2600">
        <v>2598</v>
      </c>
      <c r="B2600">
        <v>2411168105</v>
      </c>
      <c r="C2600" s="1">
        <v>43045</v>
      </c>
      <c r="D2600" t="s">
        <v>17</v>
      </c>
      <c r="E2600" t="s">
        <v>2639</v>
      </c>
      <c r="G2600" t="s">
        <v>19</v>
      </c>
      <c r="H2600" t="s">
        <v>67</v>
      </c>
      <c r="I2600">
        <v>5</v>
      </c>
      <c r="J2600" t="s">
        <v>2640</v>
      </c>
      <c r="K2600" t="s">
        <v>2538</v>
      </c>
      <c r="O2600">
        <v>6</v>
      </c>
      <c r="P2600" t="s">
        <v>96</v>
      </c>
      <c r="Q2600" t="s">
        <v>35</v>
      </c>
      <c r="R2600" t="s">
        <v>25</v>
      </c>
    </row>
    <row r="2601" spans="1:18" x14ac:dyDescent="0.3">
      <c r="A2601">
        <v>2599</v>
      </c>
      <c r="B2601">
        <v>2682252886</v>
      </c>
      <c r="C2601" s="1">
        <v>43045</v>
      </c>
      <c r="D2601" t="s">
        <v>17</v>
      </c>
      <c r="E2601" t="s">
        <v>130</v>
      </c>
      <c r="G2601" t="s">
        <v>19</v>
      </c>
      <c r="H2601" t="s">
        <v>28</v>
      </c>
      <c r="I2601">
        <v>6</v>
      </c>
      <c r="J2601" t="s">
        <v>4567</v>
      </c>
      <c r="K2601" t="s">
        <v>4125</v>
      </c>
      <c r="P2601" t="s">
        <v>422</v>
      </c>
      <c r="Q2601" t="s">
        <v>35</v>
      </c>
      <c r="R2601" t="s">
        <v>25</v>
      </c>
    </row>
    <row r="2602" spans="1:18" x14ac:dyDescent="0.3">
      <c r="A2602">
        <v>2600</v>
      </c>
      <c r="B2602">
        <v>2690940155</v>
      </c>
      <c r="C2602" s="1">
        <v>43045</v>
      </c>
      <c r="D2602" t="s">
        <v>97</v>
      </c>
      <c r="E2602" t="s">
        <v>97</v>
      </c>
      <c r="F2602" t="s">
        <v>119</v>
      </c>
      <c r="G2602" t="s">
        <v>46</v>
      </c>
      <c r="H2602" t="s">
        <v>28</v>
      </c>
      <c r="I2602">
        <v>4</v>
      </c>
      <c r="J2602" t="s">
        <v>120</v>
      </c>
      <c r="K2602" t="s">
        <v>832</v>
      </c>
      <c r="P2602" t="s">
        <v>49</v>
      </c>
      <c r="Q2602" t="s">
        <v>50</v>
      </c>
      <c r="R2602" t="s">
        <v>25</v>
      </c>
    </row>
    <row r="2603" spans="1:18" x14ac:dyDescent="0.3">
      <c r="A2603">
        <v>2601</v>
      </c>
      <c r="B2603">
        <v>2732466617</v>
      </c>
      <c r="C2603" s="1">
        <v>43045</v>
      </c>
      <c r="D2603" t="s">
        <v>464</v>
      </c>
      <c r="E2603" t="s">
        <v>585</v>
      </c>
      <c r="F2603" t="s">
        <v>52</v>
      </c>
      <c r="G2603" t="s">
        <v>19</v>
      </c>
      <c r="H2603" t="s">
        <v>67</v>
      </c>
      <c r="I2603">
        <v>4</v>
      </c>
      <c r="J2603" t="s">
        <v>3022</v>
      </c>
      <c r="K2603" t="s">
        <v>254</v>
      </c>
      <c r="P2603" t="s">
        <v>1140</v>
      </c>
      <c r="Q2603" t="s">
        <v>35</v>
      </c>
      <c r="R2603" t="s">
        <v>25</v>
      </c>
    </row>
    <row r="2604" spans="1:18" x14ac:dyDescent="0.3">
      <c r="A2604">
        <v>2602</v>
      </c>
      <c r="B2604">
        <v>2437151559</v>
      </c>
      <c r="C2604" s="1">
        <v>43045</v>
      </c>
      <c r="D2604" t="s">
        <v>17</v>
      </c>
      <c r="E2604" t="s">
        <v>4568</v>
      </c>
      <c r="G2604" t="s">
        <v>19</v>
      </c>
      <c r="H2604" t="s">
        <v>20</v>
      </c>
      <c r="I2604">
        <v>2</v>
      </c>
      <c r="J2604" t="s">
        <v>4569</v>
      </c>
      <c r="K2604" t="s">
        <v>109</v>
      </c>
      <c r="O2604">
        <v>144</v>
      </c>
      <c r="P2604" t="s">
        <v>4570</v>
      </c>
      <c r="Q2604" t="s">
        <v>1715</v>
      </c>
      <c r="R2604" t="s">
        <v>147</v>
      </c>
    </row>
    <row r="2605" spans="1:18" x14ac:dyDescent="0.3">
      <c r="A2605">
        <v>2603</v>
      </c>
      <c r="B2605">
        <v>2714589986</v>
      </c>
      <c r="C2605" s="1">
        <v>43045</v>
      </c>
      <c r="D2605" t="s">
        <v>103</v>
      </c>
      <c r="E2605" t="s">
        <v>754</v>
      </c>
      <c r="G2605" t="s">
        <v>19</v>
      </c>
      <c r="H2605" t="s">
        <v>67</v>
      </c>
      <c r="I2605">
        <v>3</v>
      </c>
      <c r="J2605" t="s">
        <v>755</v>
      </c>
      <c r="K2605" t="s">
        <v>409</v>
      </c>
      <c r="P2605" t="s">
        <v>267</v>
      </c>
      <c r="Q2605" t="s">
        <v>24</v>
      </c>
      <c r="R2605" t="s">
        <v>25</v>
      </c>
    </row>
    <row r="2606" spans="1:18" x14ac:dyDescent="0.3">
      <c r="A2606">
        <v>2604</v>
      </c>
      <c r="B2606">
        <v>2693736649</v>
      </c>
      <c r="C2606" s="1">
        <v>43045</v>
      </c>
      <c r="D2606" t="s">
        <v>17</v>
      </c>
      <c r="E2606" t="s">
        <v>4571</v>
      </c>
      <c r="G2606" t="s">
        <v>19</v>
      </c>
      <c r="H2606" t="s">
        <v>28</v>
      </c>
      <c r="I2606">
        <v>7</v>
      </c>
      <c r="J2606" t="s">
        <v>4572</v>
      </c>
      <c r="K2606" t="s">
        <v>1612</v>
      </c>
      <c r="P2606" t="s">
        <v>4573</v>
      </c>
      <c r="Q2606" t="s">
        <v>50</v>
      </c>
      <c r="R2606" t="s">
        <v>57</v>
      </c>
    </row>
    <row r="2607" spans="1:18" x14ac:dyDescent="0.3">
      <c r="A2607">
        <v>2605</v>
      </c>
      <c r="B2607">
        <v>2683561122</v>
      </c>
      <c r="C2607" s="1">
        <v>43045</v>
      </c>
      <c r="D2607" t="s">
        <v>17</v>
      </c>
      <c r="E2607" t="s">
        <v>4574</v>
      </c>
      <c r="G2607" t="s">
        <v>46</v>
      </c>
      <c r="H2607" t="s">
        <v>28</v>
      </c>
      <c r="I2607">
        <v>8</v>
      </c>
      <c r="J2607" t="s">
        <v>4575</v>
      </c>
      <c r="K2607" t="s">
        <v>22</v>
      </c>
      <c r="P2607" t="s">
        <v>4576</v>
      </c>
      <c r="Q2607" t="s">
        <v>56</v>
      </c>
      <c r="R2607" t="s">
        <v>57</v>
      </c>
    </row>
    <row r="2608" spans="1:18" x14ac:dyDescent="0.3">
      <c r="A2608">
        <v>2606</v>
      </c>
      <c r="B2608">
        <v>2712202260</v>
      </c>
      <c r="C2608" s="1">
        <v>43046</v>
      </c>
      <c r="D2608" t="s">
        <v>449</v>
      </c>
      <c r="E2608" t="s">
        <v>4577</v>
      </c>
      <c r="G2608" t="s">
        <v>19</v>
      </c>
      <c r="H2608" t="s">
        <v>67</v>
      </c>
      <c r="I2608">
        <v>2</v>
      </c>
      <c r="J2608" t="s">
        <v>120</v>
      </c>
      <c r="K2608" t="s">
        <v>4578</v>
      </c>
      <c r="O2608">
        <v>11</v>
      </c>
      <c r="P2608" t="s">
        <v>4579</v>
      </c>
      <c r="Q2608" t="s">
        <v>356</v>
      </c>
      <c r="R2608" t="s">
        <v>43</v>
      </c>
    </row>
    <row r="2609" spans="1:18" x14ac:dyDescent="0.3">
      <c r="A2609">
        <v>2607</v>
      </c>
      <c r="B2609">
        <v>2714593703</v>
      </c>
      <c r="C2609" s="1">
        <v>43046</v>
      </c>
      <c r="D2609" t="s">
        <v>103</v>
      </c>
      <c r="E2609" t="s">
        <v>754</v>
      </c>
      <c r="G2609" t="s">
        <v>19</v>
      </c>
      <c r="H2609" t="s">
        <v>67</v>
      </c>
      <c r="I2609">
        <v>4</v>
      </c>
      <c r="J2609" t="s">
        <v>755</v>
      </c>
      <c r="K2609" t="s">
        <v>366</v>
      </c>
      <c r="P2609" t="s">
        <v>267</v>
      </c>
      <c r="Q2609" t="s">
        <v>24</v>
      </c>
      <c r="R2609" t="s">
        <v>25</v>
      </c>
    </row>
    <row r="2610" spans="1:18" x14ac:dyDescent="0.3">
      <c r="A2610">
        <v>2608</v>
      </c>
      <c r="B2610">
        <v>2685921753</v>
      </c>
      <c r="C2610" s="1">
        <v>43046</v>
      </c>
      <c r="D2610" t="s">
        <v>97</v>
      </c>
      <c r="E2610" t="s">
        <v>1896</v>
      </c>
      <c r="G2610" t="s">
        <v>19</v>
      </c>
      <c r="H2610" t="s">
        <v>28</v>
      </c>
      <c r="I2610">
        <v>4</v>
      </c>
      <c r="J2610" t="s">
        <v>1897</v>
      </c>
      <c r="K2610" t="s">
        <v>207</v>
      </c>
      <c r="O2610">
        <v>42</v>
      </c>
      <c r="P2610" t="s">
        <v>1047</v>
      </c>
      <c r="Q2610" t="s">
        <v>35</v>
      </c>
      <c r="R2610" t="s">
        <v>147</v>
      </c>
    </row>
    <row r="2611" spans="1:18" x14ac:dyDescent="0.3">
      <c r="A2611">
        <v>2609</v>
      </c>
      <c r="B2611">
        <v>2711899337</v>
      </c>
      <c r="C2611" s="1">
        <v>43046</v>
      </c>
      <c r="D2611" t="s">
        <v>17</v>
      </c>
      <c r="E2611" t="s">
        <v>130</v>
      </c>
      <c r="G2611" t="s">
        <v>46</v>
      </c>
      <c r="H2611" t="s">
        <v>28</v>
      </c>
      <c r="I2611">
        <v>3</v>
      </c>
      <c r="J2611" t="s">
        <v>4580</v>
      </c>
      <c r="K2611" t="s">
        <v>1215</v>
      </c>
      <c r="O2611">
        <v>19</v>
      </c>
      <c r="P2611" t="s">
        <v>1021</v>
      </c>
      <c r="Q2611" t="s">
        <v>56</v>
      </c>
      <c r="R2611" t="s">
        <v>25</v>
      </c>
    </row>
    <row r="2612" spans="1:18" x14ac:dyDescent="0.3">
      <c r="A2612">
        <v>2610</v>
      </c>
      <c r="B2612">
        <v>2688424726</v>
      </c>
      <c r="C2612" s="1">
        <v>43046</v>
      </c>
      <c r="D2612" t="s">
        <v>17</v>
      </c>
      <c r="E2612" t="s">
        <v>130</v>
      </c>
      <c r="G2612" t="s">
        <v>19</v>
      </c>
      <c r="H2612" t="s">
        <v>67</v>
      </c>
      <c r="I2612">
        <v>3</v>
      </c>
      <c r="J2612" t="s">
        <v>3049</v>
      </c>
      <c r="K2612" t="s">
        <v>340</v>
      </c>
      <c r="P2612" t="s">
        <v>948</v>
      </c>
      <c r="Q2612" t="s">
        <v>35</v>
      </c>
      <c r="R2612" t="s">
        <v>174</v>
      </c>
    </row>
    <row r="2613" spans="1:18" x14ac:dyDescent="0.3">
      <c r="A2613">
        <v>2611</v>
      </c>
      <c r="B2613">
        <v>2716087412</v>
      </c>
      <c r="C2613" s="1">
        <v>43046</v>
      </c>
      <c r="D2613" t="s">
        <v>36</v>
      </c>
      <c r="E2613" t="s">
        <v>4581</v>
      </c>
      <c r="G2613" t="s">
        <v>19</v>
      </c>
      <c r="H2613" t="s">
        <v>67</v>
      </c>
      <c r="I2613">
        <v>3</v>
      </c>
      <c r="J2613" t="s">
        <v>1696</v>
      </c>
      <c r="K2613" t="s">
        <v>4582</v>
      </c>
      <c r="O2613">
        <v>1</v>
      </c>
      <c r="P2613" t="s">
        <v>241</v>
      </c>
      <c r="Q2613" t="s">
        <v>50</v>
      </c>
      <c r="R2613" t="s">
        <v>25</v>
      </c>
    </row>
    <row r="2614" spans="1:18" x14ac:dyDescent="0.3">
      <c r="A2614">
        <v>2612</v>
      </c>
      <c r="B2614">
        <v>2709218499</v>
      </c>
      <c r="C2614" s="1">
        <v>43046</v>
      </c>
      <c r="D2614" t="s">
        <v>1074</v>
      </c>
      <c r="E2614" t="s">
        <v>2192</v>
      </c>
      <c r="G2614" t="s">
        <v>19</v>
      </c>
      <c r="H2614" t="s">
        <v>28</v>
      </c>
      <c r="I2614">
        <v>8</v>
      </c>
      <c r="J2614" t="s">
        <v>4583</v>
      </c>
      <c r="K2614" t="s">
        <v>22</v>
      </c>
      <c r="O2614">
        <v>9</v>
      </c>
      <c r="P2614" t="s">
        <v>4584</v>
      </c>
      <c r="Q2614" t="s">
        <v>50</v>
      </c>
      <c r="R2614" t="s">
        <v>57</v>
      </c>
    </row>
    <row r="2615" spans="1:18" x14ac:dyDescent="0.3">
      <c r="A2615">
        <v>2613</v>
      </c>
      <c r="B2615">
        <v>2710737432</v>
      </c>
      <c r="C2615" s="1">
        <v>43046</v>
      </c>
      <c r="D2615" t="s">
        <v>36</v>
      </c>
      <c r="E2615" t="s">
        <v>36</v>
      </c>
      <c r="G2615" t="s">
        <v>19</v>
      </c>
      <c r="H2615" t="s">
        <v>28</v>
      </c>
      <c r="I2615">
        <v>6</v>
      </c>
      <c r="J2615" t="s">
        <v>120</v>
      </c>
      <c r="K2615" t="s">
        <v>4585</v>
      </c>
      <c r="O2615">
        <v>9</v>
      </c>
      <c r="P2615" t="s">
        <v>4586</v>
      </c>
      <c r="Q2615" t="s">
        <v>137</v>
      </c>
      <c r="R2615" t="s">
        <v>75</v>
      </c>
    </row>
    <row r="2616" spans="1:18" x14ac:dyDescent="0.3">
      <c r="A2616">
        <v>2614</v>
      </c>
      <c r="B2616">
        <v>2507864632</v>
      </c>
      <c r="C2616" s="1">
        <v>43046</v>
      </c>
      <c r="D2616" t="s">
        <v>17</v>
      </c>
      <c r="E2616" t="s">
        <v>2536</v>
      </c>
      <c r="G2616" t="s">
        <v>19</v>
      </c>
      <c r="H2616" t="s">
        <v>28</v>
      </c>
      <c r="I2616">
        <v>1</v>
      </c>
      <c r="J2616" t="s">
        <v>4587</v>
      </c>
      <c r="K2616" t="s">
        <v>207</v>
      </c>
      <c r="O2616">
        <v>1</v>
      </c>
      <c r="P2616" t="s">
        <v>96</v>
      </c>
      <c r="Q2616" t="s">
        <v>35</v>
      </c>
      <c r="R2616" t="s">
        <v>25</v>
      </c>
    </row>
    <row r="2617" spans="1:18" x14ac:dyDescent="0.3">
      <c r="A2617">
        <v>2615</v>
      </c>
      <c r="B2617">
        <v>2755049035</v>
      </c>
      <c r="C2617" s="1">
        <v>43047</v>
      </c>
      <c r="D2617" t="s">
        <v>426</v>
      </c>
      <c r="E2617" t="s">
        <v>426</v>
      </c>
      <c r="G2617" t="s">
        <v>46</v>
      </c>
      <c r="H2617" t="s">
        <v>28</v>
      </c>
      <c r="I2617">
        <v>6</v>
      </c>
      <c r="J2617" t="s">
        <v>4588</v>
      </c>
      <c r="K2617" t="s">
        <v>22</v>
      </c>
      <c r="O2617">
        <v>26</v>
      </c>
      <c r="P2617" t="s">
        <v>1297</v>
      </c>
      <c r="Q2617" t="s">
        <v>56</v>
      </c>
      <c r="R2617" t="s">
        <v>43</v>
      </c>
    </row>
    <row r="2618" spans="1:18" x14ac:dyDescent="0.3">
      <c r="A2618">
        <v>2616</v>
      </c>
      <c r="B2618">
        <v>2735153915</v>
      </c>
      <c r="C2618" s="1">
        <v>43047</v>
      </c>
      <c r="D2618" t="s">
        <v>103</v>
      </c>
      <c r="E2618" t="s">
        <v>103</v>
      </c>
      <c r="G2618" t="s">
        <v>19</v>
      </c>
      <c r="H2618" t="s">
        <v>28</v>
      </c>
      <c r="I2618">
        <v>9</v>
      </c>
      <c r="J2618" t="s">
        <v>540</v>
      </c>
      <c r="K2618" t="s">
        <v>22</v>
      </c>
      <c r="O2618">
        <v>5</v>
      </c>
      <c r="P2618" t="s">
        <v>541</v>
      </c>
      <c r="Q2618" t="s">
        <v>35</v>
      </c>
      <c r="R2618" t="s">
        <v>25</v>
      </c>
    </row>
    <row r="2619" spans="1:18" x14ac:dyDescent="0.3">
      <c r="A2619">
        <v>2617</v>
      </c>
      <c r="B2619">
        <v>2752065283</v>
      </c>
      <c r="C2619" s="1">
        <v>43047</v>
      </c>
      <c r="D2619" t="s">
        <v>97</v>
      </c>
      <c r="E2619" t="s">
        <v>97</v>
      </c>
      <c r="G2619" t="s">
        <v>46</v>
      </c>
      <c r="H2619" t="s">
        <v>28</v>
      </c>
      <c r="I2619">
        <v>9</v>
      </c>
      <c r="J2619" t="s">
        <v>4079</v>
      </c>
      <c r="K2619" t="s">
        <v>109</v>
      </c>
      <c r="O2619">
        <v>158</v>
      </c>
      <c r="P2619" t="s">
        <v>2303</v>
      </c>
      <c r="Q2619" t="s">
        <v>56</v>
      </c>
      <c r="R2619" t="s">
        <v>57</v>
      </c>
    </row>
    <row r="2620" spans="1:18" x14ac:dyDescent="0.3">
      <c r="A2620">
        <v>2618</v>
      </c>
      <c r="B2620">
        <v>2687271795</v>
      </c>
      <c r="C2620" s="1">
        <v>43047</v>
      </c>
      <c r="D2620" t="s">
        <v>17</v>
      </c>
      <c r="E2620" t="s">
        <v>17</v>
      </c>
      <c r="G2620" t="s">
        <v>19</v>
      </c>
      <c r="H2620" t="s">
        <v>28</v>
      </c>
      <c r="I2620">
        <v>4</v>
      </c>
      <c r="J2620" t="s">
        <v>4589</v>
      </c>
      <c r="K2620" t="s">
        <v>95</v>
      </c>
      <c r="O2620">
        <v>3</v>
      </c>
      <c r="P2620" t="s">
        <v>136</v>
      </c>
      <c r="Q2620" t="s">
        <v>137</v>
      </c>
      <c r="R2620" t="s">
        <v>75</v>
      </c>
    </row>
    <row r="2621" spans="1:18" x14ac:dyDescent="0.3">
      <c r="A2621">
        <v>2619</v>
      </c>
      <c r="B2621">
        <v>2745414930</v>
      </c>
      <c r="C2621" s="1">
        <v>43047</v>
      </c>
      <c r="D2621" t="s">
        <v>44</v>
      </c>
      <c r="E2621" t="s">
        <v>1424</v>
      </c>
      <c r="F2621" t="s">
        <v>699</v>
      </c>
      <c r="G2621" t="s">
        <v>46</v>
      </c>
      <c r="H2621" t="s">
        <v>28</v>
      </c>
      <c r="I2621">
        <v>2</v>
      </c>
      <c r="J2621" t="s">
        <v>120</v>
      </c>
      <c r="K2621" t="s">
        <v>22</v>
      </c>
      <c r="O2621">
        <v>6</v>
      </c>
      <c r="P2621" t="s">
        <v>4590</v>
      </c>
    </row>
    <row r="2622" spans="1:18" x14ac:dyDescent="0.3">
      <c r="A2622">
        <v>2620</v>
      </c>
      <c r="B2622">
        <v>2681446917</v>
      </c>
      <c r="C2622" s="1">
        <v>43047</v>
      </c>
      <c r="D2622" t="s">
        <v>17</v>
      </c>
      <c r="E2622" t="s">
        <v>501</v>
      </c>
      <c r="G2622" t="s">
        <v>19</v>
      </c>
      <c r="H2622" t="s">
        <v>20</v>
      </c>
      <c r="I2622">
        <v>2</v>
      </c>
      <c r="J2622" t="s">
        <v>4591</v>
      </c>
      <c r="K2622" t="s">
        <v>22</v>
      </c>
      <c r="O2622">
        <v>21</v>
      </c>
      <c r="P2622" t="s">
        <v>861</v>
      </c>
      <c r="Q2622" t="s">
        <v>430</v>
      </c>
      <c r="R2622" t="s">
        <v>25</v>
      </c>
    </row>
    <row r="2623" spans="1:18" x14ac:dyDescent="0.3">
      <c r="A2623">
        <v>2621</v>
      </c>
      <c r="B2623">
        <v>2712512000</v>
      </c>
      <c r="C2623" s="1">
        <v>43047</v>
      </c>
      <c r="D2623" t="s">
        <v>44</v>
      </c>
      <c r="E2623" t="s">
        <v>3711</v>
      </c>
      <c r="G2623" t="s">
        <v>19</v>
      </c>
      <c r="H2623" t="s">
        <v>20</v>
      </c>
      <c r="I2623">
        <v>0</v>
      </c>
      <c r="J2623" t="s">
        <v>4592</v>
      </c>
      <c r="K2623" t="s">
        <v>207</v>
      </c>
      <c r="P2623" t="s">
        <v>4593</v>
      </c>
      <c r="Q2623" t="s">
        <v>4087</v>
      </c>
      <c r="R2623" t="s">
        <v>75</v>
      </c>
    </row>
    <row r="2624" spans="1:18" x14ac:dyDescent="0.3">
      <c r="A2624">
        <v>2622</v>
      </c>
      <c r="B2624">
        <v>2702743103</v>
      </c>
      <c r="C2624" s="1">
        <v>43047</v>
      </c>
      <c r="D2624" t="s">
        <v>65</v>
      </c>
      <c r="E2624" t="s">
        <v>65</v>
      </c>
      <c r="F2624" t="s">
        <v>4594</v>
      </c>
      <c r="G2624" t="s">
        <v>19</v>
      </c>
      <c r="H2624" t="s">
        <v>20</v>
      </c>
      <c r="I2624">
        <v>3</v>
      </c>
      <c r="J2624" t="s">
        <v>4595</v>
      </c>
      <c r="K2624" t="s">
        <v>4596</v>
      </c>
      <c r="O2624">
        <v>3</v>
      </c>
      <c r="P2624" t="s">
        <v>4597</v>
      </c>
      <c r="Q2624" t="s">
        <v>42</v>
      </c>
      <c r="R2624" t="s">
        <v>43</v>
      </c>
    </row>
    <row r="2625" spans="1:18" x14ac:dyDescent="0.3">
      <c r="A2625">
        <v>2623</v>
      </c>
      <c r="B2625">
        <v>2691418404</v>
      </c>
      <c r="C2625" s="1">
        <v>43047</v>
      </c>
      <c r="D2625" t="s">
        <v>17</v>
      </c>
      <c r="E2625" t="s">
        <v>4598</v>
      </c>
      <c r="G2625" t="s">
        <v>19</v>
      </c>
      <c r="H2625" t="s">
        <v>67</v>
      </c>
      <c r="I2625">
        <v>3</v>
      </c>
      <c r="J2625" t="s">
        <v>2726</v>
      </c>
      <c r="K2625" t="s">
        <v>189</v>
      </c>
      <c r="P2625" t="s">
        <v>2727</v>
      </c>
      <c r="Q2625" t="s">
        <v>35</v>
      </c>
      <c r="R2625" t="s">
        <v>25</v>
      </c>
    </row>
    <row r="2626" spans="1:18" x14ac:dyDescent="0.3">
      <c r="A2626">
        <v>2624</v>
      </c>
      <c r="B2626">
        <v>2681329214</v>
      </c>
      <c r="C2626" s="1">
        <v>43048</v>
      </c>
      <c r="D2626" t="s">
        <v>17</v>
      </c>
      <c r="E2626" t="s">
        <v>130</v>
      </c>
      <c r="F2626" t="s">
        <v>4599</v>
      </c>
      <c r="G2626" t="s">
        <v>19</v>
      </c>
      <c r="H2626" t="s">
        <v>67</v>
      </c>
      <c r="I2626">
        <v>4</v>
      </c>
      <c r="J2626" t="s">
        <v>4600</v>
      </c>
      <c r="K2626" t="s">
        <v>109</v>
      </c>
      <c r="P2626" t="s">
        <v>2214</v>
      </c>
      <c r="Q2626" t="s">
        <v>50</v>
      </c>
      <c r="R2626" t="s">
        <v>25</v>
      </c>
    </row>
    <row r="2627" spans="1:18" x14ac:dyDescent="0.3">
      <c r="A2627">
        <v>2625</v>
      </c>
      <c r="B2627">
        <v>2692972364</v>
      </c>
      <c r="C2627" s="1">
        <v>43048</v>
      </c>
      <c r="D2627" t="s">
        <v>44</v>
      </c>
      <c r="E2627" t="s">
        <v>1424</v>
      </c>
      <c r="F2627" t="s">
        <v>1425</v>
      </c>
      <c r="G2627" t="s">
        <v>19</v>
      </c>
      <c r="H2627" t="s">
        <v>20</v>
      </c>
      <c r="I2627">
        <v>3</v>
      </c>
      <c r="J2627" t="s">
        <v>1426</v>
      </c>
      <c r="K2627" t="s">
        <v>466</v>
      </c>
      <c r="O2627">
        <v>4</v>
      </c>
      <c r="P2627" t="s">
        <v>1427</v>
      </c>
      <c r="Q2627" t="s">
        <v>146</v>
      </c>
      <c r="R2627" t="s">
        <v>147</v>
      </c>
    </row>
    <row r="2628" spans="1:18" x14ac:dyDescent="0.3">
      <c r="A2628">
        <v>2626</v>
      </c>
      <c r="B2628">
        <v>2675052454</v>
      </c>
      <c r="C2628" s="1">
        <v>43048</v>
      </c>
      <c r="D2628" t="s">
        <v>97</v>
      </c>
      <c r="E2628" t="s">
        <v>419</v>
      </c>
      <c r="G2628" t="s">
        <v>19</v>
      </c>
      <c r="H2628" t="s">
        <v>28</v>
      </c>
      <c r="I2628">
        <v>5</v>
      </c>
      <c r="J2628" t="s">
        <v>420</v>
      </c>
      <c r="K2628" t="s">
        <v>1013</v>
      </c>
      <c r="O2628">
        <v>6</v>
      </c>
      <c r="P2628" t="s">
        <v>422</v>
      </c>
      <c r="Q2628" t="s">
        <v>35</v>
      </c>
      <c r="R2628" t="s">
        <v>25</v>
      </c>
    </row>
    <row r="2629" spans="1:18" x14ac:dyDescent="0.3">
      <c r="A2629">
        <v>2627</v>
      </c>
      <c r="B2629">
        <v>2742235931</v>
      </c>
      <c r="C2629" s="1">
        <v>43048</v>
      </c>
      <c r="D2629" t="s">
        <v>86</v>
      </c>
      <c r="E2629" t="s">
        <v>86</v>
      </c>
      <c r="G2629" t="s">
        <v>46</v>
      </c>
      <c r="H2629" t="s">
        <v>28</v>
      </c>
      <c r="I2629">
        <v>4</v>
      </c>
      <c r="J2629" t="s">
        <v>101</v>
      </c>
      <c r="K2629" t="s">
        <v>4601</v>
      </c>
      <c r="P2629" t="s">
        <v>49</v>
      </c>
      <c r="Q2629" t="s">
        <v>50</v>
      </c>
      <c r="R2629" t="s">
        <v>25</v>
      </c>
    </row>
    <row r="2630" spans="1:18" x14ac:dyDescent="0.3">
      <c r="A2630">
        <v>2628</v>
      </c>
      <c r="B2630">
        <v>2689882689</v>
      </c>
      <c r="C2630" s="1">
        <v>43048</v>
      </c>
      <c r="D2630" t="s">
        <v>26</v>
      </c>
      <c r="E2630" t="s">
        <v>71</v>
      </c>
      <c r="F2630" t="s">
        <v>19</v>
      </c>
      <c r="G2630" t="s">
        <v>46</v>
      </c>
      <c r="H2630" t="s">
        <v>28</v>
      </c>
      <c r="I2630">
        <v>6</v>
      </c>
      <c r="J2630" t="s">
        <v>154</v>
      </c>
      <c r="K2630" t="s">
        <v>968</v>
      </c>
      <c r="P2630" t="s">
        <v>49</v>
      </c>
      <c r="Q2630" t="s">
        <v>50</v>
      </c>
      <c r="R2630" t="s">
        <v>25</v>
      </c>
    </row>
    <row r="2631" spans="1:18" x14ac:dyDescent="0.3">
      <c r="A2631">
        <v>2629</v>
      </c>
      <c r="B2631">
        <v>2374040218</v>
      </c>
      <c r="C2631" s="1">
        <v>43048</v>
      </c>
      <c r="D2631" t="s">
        <v>17</v>
      </c>
      <c r="E2631" t="s">
        <v>4602</v>
      </c>
      <c r="F2631" t="s">
        <v>4603</v>
      </c>
      <c r="G2631" t="s">
        <v>19</v>
      </c>
      <c r="H2631" t="s">
        <v>28</v>
      </c>
      <c r="I2631">
        <v>3</v>
      </c>
      <c r="J2631" t="s">
        <v>4604</v>
      </c>
      <c r="K2631" t="s">
        <v>572</v>
      </c>
      <c r="L2631">
        <v>176000</v>
      </c>
      <c r="M2631">
        <v>222000</v>
      </c>
      <c r="N2631" t="s">
        <v>217</v>
      </c>
      <c r="O2631">
        <v>159</v>
      </c>
      <c r="P2631" t="s">
        <v>4605</v>
      </c>
      <c r="Q2631" t="s">
        <v>137</v>
      </c>
      <c r="R2631" t="s">
        <v>111</v>
      </c>
    </row>
    <row r="2632" spans="1:18" x14ac:dyDescent="0.3">
      <c r="A2632">
        <v>2630</v>
      </c>
      <c r="B2632">
        <v>2710740316</v>
      </c>
      <c r="C2632" s="1">
        <v>43048</v>
      </c>
      <c r="D2632" t="s">
        <v>86</v>
      </c>
      <c r="E2632" t="s">
        <v>86</v>
      </c>
      <c r="G2632" t="s">
        <v>19</v>
      </c>
      <c r="H2632" t="s">
        <v>67</v>
      </c>
      <c r="I2632">
        <v>3</v>
      </c>
      <c r="J2632" t="s">
        <v>2496</v>
      </c>
      <c r="K2632" t="s">
        <v>653</v>
      </c>
      <c r="O2632">
        <v>1</v>
      </c>
      <c r="P2632" t="s">
        <v>1957</v>
      </c>
      <c r="Q2632" t="s">
        <v>50</v>
      </c>
      <c r="R2632" t="s">
        <v>57</v>
      </c>
    </row>
    <row r="2633" spans="1:18" x14ac:dyDescent="0.3">
      <c r="A2633">
        <v>2631</v>
      </c>
      <c r="B2633">
        <v>2720290222</v>
      </c>
      <c r="C2633" s="1">
        <v>43048</v>
      </c>
      <c r="D2633" t="s">
        <v>17</v>
      </c>
      <c r="E2633" t="s">
        <v>4606</v>
      </c>
      <c r="G2633" t="s">
        <v>19</v>
      </c>
      <c r="H2633" t="s">
        <v>28</v>
      </c>
      <c r="I2633">
        <v>3</v>
      </c>
      <c r="J2633" t="s">
        <v>4607</v>
      </c>
      <c r="K2633" t="s">
        <v>109</v>
      </c>
      <c r="O2633">
        <v>4</v>
      </c>
      <c r="P2633" t="s">
        <v>1351</v>
      </c>
      <c r="Q2633" t="s">
        <v>106</v>
      </c>
      <c r="R2633" t="s">
        <v>25</v>
      </c>
    </row>
    <row r="2634" spans="1:18" x14ac:dyDescent="0.3">
      <c r="A2634">
        <v>2632</v>
      </c>
      <c r="B2634">
        <v>2716015402</v>
      </c>
      <c r="C2634" s="1">
        <v>43048</v>
      </c>
      <c r="D2634" t="s">
        <v>190</v>
      </c>
      <c r="E2634" t="s">
        <v>4608</v>
      </c>
      <c r="F2634" t="s">
        <v>634</v>
      </c>
      <c r="G2634" t="s">
        <v>19</v>
      </c>
      <c r="H2634" t="s">
        <v>67</v>
      </c>
      <c r="I2634">
        <v>3</v>
      </c>
      <c r="J2634" t="s">
        <v>4609</v>
      </c>
      <c r="K2634" t="s">
        <v>207</v>
      </c>
      <c r="P2634" t="s">
        <v>4610</v>
      </c>
      <c r="Q2634" t="s">
        <v>271</v>
      </c>
      <c r="R2634" t="s">
        <v>57</v>
      </c>
    </row>
    <row r="2635" spans="1:18" x14ac:dyDescent="0.3">
      <c r="A2635">
        <v>2633</v>
      </c>
      <c r="B2635">
        <v>2681453967</v>
      </c>
      <c r="C2635" s="1">
        <v>43049</v>
      </c>
      <c r="D2635" t="s">
        <v>190</v>
      </c>
      <c r="E2635" t="s">
        <v>4611</v>
      </c>
      <c r="F2635" t="s">
        <v>4612</v>
      </c>
      <c r="G2635" t="s">
        <v>19</v>
      </c>
      <c r="H2635" t="s">
        <v>20</v>
      </c>
      <c r="I2635">
        <v>1</v>
      </c>
      <c r="J2635" t="s">
        <v>120</v>
      </c>
      <c r="K2635" t="s">
        <v>22</v>
      </c>
      <c r="L2635">
        <v>62000</v>
      </c>
      <c r="M2635">
        <v>99000</v>
      </c>
      <c r="N2635" t="s">
        <v>217</v>
      </c>
      <c r="P2635" t="s">
        <v>4613</v>
      </c>
      <c r="Q2635" t="s">
        <v>284</v>
      </c>
      <c r="R2635" t="s">
        <v>111</v>
      </c>
    </row>
    <row r="2636" spans="1:18" x14ac:dyDescent="0.3">
      <c r="A2636">
        <v>2634</v>
      </c>
      <c r="B2636">
        <v>2695759724</v>
      </c>
      <c r="C2636" s="1">
        <v>43049</v>
      </c>
      <c r="D2636" t="s">
        <v>97</v>
      </c>
      <c r="E2636" t="s">
        <v>4614</v>
      </c>
      <c r="F2636">
        <v>695102</v>
      </c>
      <c r="G2636" t="s">
        <v>19</v>
      </c>
      <c r="H2636" t="s">
        <v>20</v>
      </c>
      <c r="I2636">
        <v>1</v>
      </c>
      <c r="J2636" t="s">
        <v>4615</v>
      </c>
      <c r="K2636" t="s">
        <v>378</v>
      </c>
      <c r="O2636">
        <v>6</v>
      </c>
      <c r="P2636" t="s">
        <v>2576</v>
      </c>
      <c r="Q2636" t="s">
        <v>56</v>
      </c>
      <c r="R2636" t="s">
        <v>75</v>
      </c>
    </row>
    <row r="2637" spans="1:18" x14ac:dyDescent="0.3">
      <c r="A2637">
        <v>2635</v>
      </c>
      <c r="B2637">
        <v>2719347037</v>
      </c>
      <c r="C2637" s="1">
        <v>43049</v>
      </c>
      <c r="D2637" t="s">
        <v>17</v>
      </c>
      <c r="E2637" t="s">
        <v>4616</v>
      </c>
      <c r="G2637" t="s">
        <v>19</v>
      </c>
      <c r="H2637" t="s">
        <v>20</v>
      </c>
      <c r="I2637">
        <v>3</v>
      </c>
      <c r="J2637" t="s">
        <v>4617</v>
      </c>
      <c r="K2637" t="s">
        <v>455</v>
      </c>
      <c r="O2637">
        <v>1</v>
      </c>
      <c r="P2637" t="s">
        <v>4618</v>
      </c>
      <c r="Q2637" t="s">
        <v>56</v>
      </c>
      <c r="R2637" t="s">
        <v>57</v>
      </c>
    </row>
    <row r="2638" spans="1:18" x14ac:dyDescent="0.3">
      <c r="A2638">
        <v>2636</v>
      </c>
      <c r="B2638">
        <v>2690592094</v>
      </c>
      <c r="C2638" s="1">
        <v>43049</v>
      </c>
      <c r="D2638" t="s">
        <v>26</v>
      </c>
      <c r="E2638" t="s">
        <v>71</v>
      </c>
      <c r="G2638" t="s">
        <v>19</v>
      </c>
      <c r="H2638" t="s">
        <v>28</v>
      </c>
      <c r="I2638">
        <v>8</v>
      </c>
      <c r="J2638" t="s">
        <v>707</v>
      </c>
      <c r="K2638" t="s">
        <v>477</v>
      </c>
      <c r="O2638">
        <v>3</v>
      </c>
      <c r="P2638" t="s">
        <v>709</v>
      </c>
      <c r="Q2638" t="s">
        <v>56</v>
      </c>
      <c r="R2638" t="s">
        <v>57</v>
      </c>
    </row>
    <row r="2639" spans="1:18" x14ac:dyDescent="0.3">
      <c r="A2639">
        <v>2637</v>
      </c>
      <c r="B2639">
        <v>2642780329</v>
      </c>
      <c r="C2639" s="1">
        <v>43049</v>
      </c>
      <c r="D2639" t="s">
        <v>17</v>
      </c>
      <c r="E2639" t="s">
        <v>130</v>
      </c>
      <c r="F2639" t="s">
        <v>1125</v>
      </c>
      <c r="G2639" t="s">
        <v>19</v>
      </c>
      <c r="H2639" t="s">
        <v>28</v>
      </c>
      <c r="I2639">
        <v>2</v>
      </c>
      <c r="J2639" t="s">
        <v>4619</v>
      </c>
      <c r="K2639" t="s">
        <v>525</v>
      </c>
      <c r="P2639" t="s">
        <v>526</v>
      </c>
      <c r="Q2639" t="s">
        <v>35</v>
      </c>
      <c r="R2639" t="s">
        <v>75</v>
      </c>
    </row>
    <row r="2640" spans="1:18" x14ac:dyDescent="0.3">
      <c r="A2640">
        <v>2638</v>
      </c>
      <c r="B2640">
        <v>2714018131</v>
      </c>
      <c r="C2640" s="1">
        <v>43049</v>
      </c>
      <c r="D2640" t="s">
        <v>209</v>
      </c>
      <c r="E2640" t="s">
        <v>568</v>
      </c>
      <c r="G2640" t="s">
        <v>19</v>
      </c>
      <c r="H2640" t="s">
        <v>28</v>
      </c>
      <c r="I2640">
        <v>9</v>
      </c>
      <c r="J2640" t="s">
        <v>917</v>
      </c>
      <c r="K2640" t="s">
        <v>189</v>
      </c>
      <c r="O2640">
        <v>9</v>
      </c>
      <c r="P2640" t="s">
        <v>2106</v>
      </c>
      <c r="Q2640" t="s">
        <v>35</v>
      </c>
      <c r="R2640" t="s">
        <v>25</v>
      </c>
    </row>
    <row r="2641" spans="1:18" x14ac:dyDescent="0.3">
      <c r="A2641">
        <v>2639</v>
      </c>
      <c r="B2641">
        <v>2559923426</v>
      </c>
      <c r="C2641" s="1">
        <v>43049</v>
      </c>
      <c r="D2641" t="s">
        <v>17</v>
      </c>
      <c r="E2641" t="s">
        <v>4620</v>
      </c>
      <c r="G2641" t="s">
        <v>19</v>
      </c>
      <c r="H2641" t="s">
        <v>28</v>
      </c>
      <c r="I2641">
        <v>10</v>
      </c>
      <c r="J2641" t="s">
        <v>3193</v>
      </c>
      <c r="K2641" t="s">
        <v>598</v>
      </c>
      <c r="O2641">
        <v>1</v>
      </c>
      <c r="P2641" t="s">
        <v>3194</v>
      </c>
      <c r="Q2641" t="s">
        <v>42</v>
      </c>
      <c r="R2641" t="s">
        <v>147</v>
      </c>
    </row>
    <row r="2642" spans="1:18" x14ac:dyDescent="0.3">
      <c r="A2642">
        <v>2640</v>
      </c>
      <c r="B2642">
        <v>2749932500</v>
      </c>
      <c r="C2642" s="1">
        <v>43049</v>
      </c>
      <c r="D2642" t="s">
        <v>17</v>
      </c>
      <c r="E2642" t="s">
        <v>17</v>
      </c>
      <c r="G2642" t="s">
        <v>19</v>
      </c>
      <c r="H2642" t="s">
        <v>28</v>
      </c>
      <c r="I2642">
        <v>4</v>
      </c>
      <c r="J2642" t="s">
        <v>4621</v>
      </c>
      <c r="K2642" t="s">
        <v>2018</v>
      </c>
      <c r="O2642">
        <v>4</v>
      </c>
      <c r="P2642" t="s">
        <v>4622</v>
      </c>
      <c r="Q2642" t="s">
        <v>248</v>
      </c>
      <c r="R2642" t="s">
        <v>57</v>
      </c>
    </row>
    <row r="2643" spans="1:18" x14ac:dyDescent="0.3">
      <c r="A2643">
        <v>2641</v>
      </c>
      <c r="B2643">
        <v>2403543113</v>
      </c>
      <c r="C2643" s="1">
        <v>43049</v>
      </c>
      <c r="D2643" t="s">
        <v>17</v>
      </c>
      <c r="E2643" t="s">
        <v>130</v>
      </c>
      <c r="F2643" t="s">
        <v>4623</v>
      </c>
      <c r="G2643" t="s">
        <v>19</v>
      </c>
      <c r="H2643" t="s">
        <v>67</v>
      </c>
      <c r="I2643">
        <v>5</v>
      </c>
      <c r="J2643" t="s">
        <v>4624</v>
      </c>
      <c r="K2643" t="s">
        <v>22</v>
      </c>
      <c r="O2643">
        <v>1</v>
      </c>
      <c r="P2643" t="s">
        <v>4625</v>
      </c>
      <c r="Q2643" t="s">
        <v>35</v>
      </c>
      <c r="R2643" t="s">
        <v>75</v>
      </c>
    </row>
    <row r="2644" spans="1:18" x14ac:dyDescent="0.3">
      <c r="A2644">
        <v>2642</v>
      </c>
      <c r="B2644">
        <v>2689159871</v>
      </c>
      <c r="C2644" s="1">
        <v>43050</v>
      </c>
      <c r="D2644" t="s">
        <v>26</v>
      </c>
      <c r="E2644" t="s">
        <v>26</v>
      </c>
      <c r="F2644" t="s">
        <v>2652</v>
      </c>
      <c r="G2644" t="s">
        <v>19</v>
      </c>
      <c r="H2644" t="s">
        <v>28</v>
      </c>
      <c r="I2644">
        <v>2</v>
      </c>
      <c r="J2644" t="s">
        <v>2653</v>
      </c>
      <c r="K2644" t="s">
        <v>263</v>
      </c>
      <c r="O2644">
        <v>11</v>
      </c>
      <c r="P2644" t="s">
        <v>136</v>
      </c>
      <c r="Q2644" t="s">
        <v>137</v>
      </c>
      <c r="R2644" t="s">
        <v>75</v>
      </c>
    </row>
    <row r="2645" spans="1:18" x14ac:dyDescent="0.3">
      <c r="A2645">
        <v>2643</v>
      </c>
      <c r="B2645">
        <v>2719342739</v>
      </c>
      <c r="C2645" s="1">
        <v>43050</v>
      </c>
      <c r="D2645" t="s">
        <v>17</v>
      </c>
      <c r="E2645" t="s">
        <v>4626</v>
      </c>
      <c r="F2645" t="s">
        <v>4627</v>
      </c>
      <c r="G2645" t="s">
        <v>19</v>
      </c>
      <c r="H2645" t="s">
        <v>28</v>
      </c>
      <c r="I2645">
        <v>3</v>
      </c>
      <c r="J2645" t="s">
        <v>4628</v>
      </c>
      <c r="K2645" t="s">
        <v>466</v>
      </c>
      <c r="O2645">
        <v>2</v>
      </c>
      <c r="P2645" t="s">
        <v>136</v>
      </c>
      <c r="Q2645" t="s">
        <v>137</v>
      </c>
      <c r="R2645" t="s">
        <v>75</v>
      </c>
    </row>
    <row r="2646" spans="1:18" x14ac:dyDescent="0.3">
      <c r="A2646">
        <v>2644</v>
      </c>
      <c r="B2646">
        <v>2687525504</v>
      </c>
      <c r="C2646" s="1">
        <v>43050</v>
      </c>
      <c r="D2646" t="s">
        <v>17</v>
      </c>
      <c r="E2646" t="s">
        <v>17</v>
      </c>
      <c r="G2646" t="s">
        <v>19</v>
      </c>
      <c r="H2646" t="s">
        <v>28</v>
      </c>
      <c r="I2646">
        <v>3</v>
      </c>
      <c r="J2646" t="s">
        <v>4629</v>
      </c>
      <c r="K2646" t="s">
        <v>22</v>
      </c>
      <c r="O2646">
        <v>23</v>
      </c>
      <c r="P2646" t="s">
        <v>4630</v>
      </c>
      <c r="Q2646" t="s">
        <v>56</v>
      </c>
      <c r="R2646" t="s">
        <v>43</v>
      </c>
    </row>
    <row r="2647" spans="1:18" x14ac:dyDescent="0.3">
      <c r="A2647">
        <v>2645</v>
      </c>
      <c r="B2647">
        <v>2675370361</v>
      </c>
      <c r="C2647" s="1">
        <v>43050</v>
      </c>
      <c r="D2647" t="s">
        <v>190</v>
      </c>
      <c r="E2647" t="s">
        <v>407</v>
      </c>
      <c r="G2647" t="s">
        <v>19</v>
      </c>
      <c r="H2647" t="s">
        <v>28</v>
      </c>
      <c r="I2647">
        <v>6</v>
      </c>
      <c r="J2647" t="s">
        <v>408</v>
      </c>
      <c r="K2647" t="s">
        <v>141</v>
      </c>
      <c r="P2647" t="s">
        <v>267</v>
      </c>
      <c r="Q2647" t="s">
        <v>24</v>
      </c>
      <c r="R2647" t="s">
        <v>25</v>
      </c>
    </row>
    <row r="2648" spans="1:18" x14ac:dyDescent="0.3">
      <c r="A2648">
        <v>2646</v>
      </c>
      <c r="B2648">
        <v>2683563652</v>
      </c>
      <c r="C2648" s="1">
        <v>43050</v>
      </c>
      <c r="D2648" t="s">
        <v>44</v>
      </c>
      <c r="E2648" t="s">
        <v>45</v>
      </c>
      <c r="F2648" t="s">
        <v>305</v>
      </c>
      <c r="G2648" t="s">
        <v>46</v>
      </c>
      <c r="H2648" t="s">
        <v>28</v>
      </c>
      <c r="I2648">
        <v>7</v>
      </c>
      <c r="J2648" t="s">
        <v>120</v>
      </c>
      <c r="K2648" t="s">
        <v>940</v>
      </c>
      <c r="P2648" t="s">
        <v>49</v>
      </c>
      <c r="Q2648" t="s">
        <v>50</v>
      </c>
      <c r="R2648" t="s">
        <v>25</v>
      </c>
    </row>
    <row r="2649" spans="1:18" x14ac:dyDescent="0.3">
      <c r="A2649">
        <v>2647</v>
      </c>
      <c r="B2649">
        <v>2739252181</v>
      </c>
      <c r="C2649" s="1">
        <v>43050</v>
      </c>
      <c r="D2649" t="s">
        <v>86</v>
      </c>
      <c r="E2649" t="s">
        <v>86</v>
      </c>
      <c r="G2649" t="s">
        <v>46</v>
      </c>
      <c r="H2649" t="s">
        <v>28</v>
      </c>
      <c r="I2649">
        <v>5</v>
      </c>
      <c r="J2649" t="s">
        <v>101</v>
      </c>
      <c r="K2649" t="s">
        <v>4631</v>
      </c>
      <c r="P2649" t="s">
        <v>49</v>
      </c>
      <c r="Q2649" t="s">
        <v>50</v>
      </c>
      <c r="R2649" t="s">
        <v>25</v>
      </c>
    </row>
    <row r="2650" spans="1:18" x14ac:dyDescent="0.3">
      <c r="A2650">
        <v>2648</v>
      </c>
      <c r="B2650">
        <v>2727463080</v>
      </c>
      <c r="C2650" s="1">
        <v>43050</v>
      </c>
      <c r="D2650" t="s">
        <v>17</v>
      </c>
      <c r="E2650" t="s">
        <v>4632</v>
      </c>
      <c r="G2650" t="s">
        <v>19</v>
      </c>
      <c r="H2650" t="s">
        <v>20</v>
      </c>
      <c r="I2650">
        <v>4</v>
      </c>
      <c r="J2650" t="s">
        <v>120</v>
      </c>
      <c r="K2650" t="s">
        <v>22</v>
      </c>
      <c r="O2650">
        <v>75</v>
      </c>
      <c r="P2650" t="s">
        <v>3325</v>
      </c>
      <c r="Q2650" t="s">
        <v>31</v>
      </c>
      <c r="R2650" t="s">
        <v>57</v>
      </c>
    </row>
    <row r="2651" spans="1:18" x14ac:dyDescent="0.3">
      <c r="A2651">
        <v>2649</v>
      </c>
      <c r="B2651">
        <v>2589580876</v>
      </c>
      <c r="C2651" s="1">
        <v>43050</v>
      </c>
      <c r="D2651" t="s">
        <v>17</v>
      </c>
      <c r="E2651" t="s">
        <v>17</v>
      </c>
      <c r="F2651" t="s">
        <v>82</v>
      </c>
      <c r="G2651" t="s">
        <v>19</v>
      </c>
      <c r="H2651" t="s">
        <v>20</v>
      </c>
      <c r="I2651">
        <v>2</v>
      </c>
      <c r="J2651" t="s">
        <v>83</v>
      </c>
      <c r="K2651" t="s">
        <v>79</v>
      </c>
      <c r="P2651" t="s">
        <v>85</v>
      </c>
      <c r="Q2651" t="s">
        <v>35</v>
      </c>
      <c r="R2651" t="s">
        <v>25</v>
      </c>
    </row>
    <row r="2652" spans="1:18" x14ac:dyDescent="0.3">
      <c r="A2652">
        <v>2650</v>
      </c>
      <c r="B2652">
        <v>2699867602</v>
      </c>
      <c r="C2652" s="1">
        <v>43050</v>
      </c>
      <c r="D2652" t="s">
        <v>905</v>
      </c>
      <c r="E2652" t="s">
        <v>906</v>
      </c>
      <c r="F2652" t="s">
        <v>907</v>
      </c>
      <c r="G2652" t="s">
        <v>19</v>
      </c>
      <c r="H2652" t="s">
        <v>28</v>
      </c>
      <c r="I2652">
        <v>5</v>
      </c>
      <c r="J2652" t="s">
        <v>908</v>
      </c>
      <c r="K2652" t="s">
        <v>128</v>
      </c>
      <c r="P2652" t="s">
        <v>909</v>
      </c>
      <c r="Q2652" t="s">
        <v>24</v>
      </c>
      <c r="R2652" t="s">
        <v>43</v>
      </c>
    </row>
    <row r="2653" spans="1:18" x14ac:dyDescent="0.3">
      <c r="A2653">
        <v>2651</v>
      </c>
      <c r="B2653">
        <v>2630709952</v>
      </c>
      <c r="C2653" s="1">
        <v>43050</v>
      </c>
      <c r="D2653" t="s">
        <v>659</v>
      </c>
      <c r="E2653" t="s">
        <v>659</v>
      </c>
      <c r="G2653" t="s">
        <v>19</v>
      </c>
      <c r="H2653" t="s">
        <v>67</v>
      </c>
      <c r="I2653">
        <v>4</v>
      </c>
      <c r="J2653" t="s">
        <v>4633</v>
      </c>
      <c r="K2653" t="s">
        <v>222</v>
      </c>
      <c r="O2653">
        <v>27</v>
      </c>
      <c r="P2653" t="s">
        <v>1563</v>
      </c>
      <c r="Q2653" t="s">
        <v>35</v>
      </c>
      <c r="R2653" t="s">
        <v>174</v>
      </c>
    </row>
    <row r="2654" spans="1:18" x14ac:dyDescent="0.3">
      <c r="A2654">
        <v>2652</v>
      </c>
      <c r="B2654">
        <v>2686104595</v>
      </c>
      <c r="C2654" s="1">
        <v>43051</v>
      </c>
      <c r="D2654" t="s">
        <v>17</v>
      </c>
      <c r="E2654" t="s">
        <v>434</v>
      </c>
      <c r="G2654" t="s">
        <v>19</v>
      </c>
      <c r="H2654" t="s">
        <v>67</v>
      </c>
      <c r="I2654">
        <v>3</v>
      </c>
      <c r="J2654" t="s">
        <v>4634</v>
      </c>
      <c r="K2654" t="s">
        <v>466</v>
      </c>
      <c r="O2654">
        <v>1</v>
      </c>
      <c r="P2654" t="s">
        <v>437</v>
      </c>
      <c r="Q2654" t="s">
        <v>50</v>
      </c>
      <c r="R2654" t="s">
        <v>147</v>
      </c>
    </row>
    <row r="2655" spans="1:18" x14ac:dyDescent="0.3">
      <c r="A2655">
        <v>2653</v>
      </c>
      <c r="B2655">
        <v>2740969853</v>
      </c>
      <c r="C2655" s="1">
        <v>43051</v>
      </c>
      <c r="D2655" t="s">
        <v>17</v>
      </c>
      <c r="E2655" t="s">
        <v>446</v>
      </c>
      <c r="G2655" t="s">
        <v>19</v>
      </c>
      <c r="H2655" t="s">
        <v>28</v>
      </c>
      <c r="I2655">
        <v>5</v>
      </c>
      <c r="J2655" t="s">
        <v>3696</v>
      </c>
      <c r="K2655" t="s">
        <v>455</v>
      </c>
      <c r="P2655" t="s">
        <v>267</v>
      </c>
      <c r="Q2655" t="s">
        <v>24</v>
      </c>
      <c r="R2655" t="s">
        <v>25</v>
      </c>
    </row>
    <row r="2656" spans="1:18" x14ac:dyDescent="0.3">
      <c r="A2656">
        <v>2654</v>
      </c>
      <c r="B2656">
        <v>2732482725</v>
      </c>
      <c r="C2656" s="1">
        <v>43051</v>
      </c>
      <c r="D2656" t="s">
        <v>58</v>
      </c>
      <c r="E2656" t="s">
        <v>4635</v>
      </c>
      <c r="G2656" t="s">
        <v>19</v>
      </c>
      <c r="H2656" t="s">
        <v>20</v>
      </c>
      <c r="I2656">
        <v>2</v>
      </c>
      <c r="J2656" t="s">
        <v>4636</v>
      </c>
      <c r="K2656" t="s">
        <v>22</v>
      </c>
      <c r="O2656">
        <v>17</v>
      </c>
      <c r="P2656" t="s">
        <v>1563</v>
      </c>
      <c r="Q2656" t="s">
        <v>35</v>
      </c>
      <c r="R2656" t="s">
        <v>174</v>
      </c>
    </row>
    <row r="2657" spans="1:18" x14ac:dyDescent="0.3">
      <c r="A2657">
        <v>2655</v>
      </c>
      <c r="B2657">
        <v>2663350553</v>
      </c>
      <c r="C2657" s="1">
        <v>43051</v>
      </c>
      <c r="D2657" t="s">
        <v>3187</v>
      </c>
      <c r="E2657" t="s">
        <v>4637</v>
      </c>
      <c r="G2657" t="s">
        <v>19</v>
      </c>
      <c r="H2657" t="s">
        <v>67</v>
      </c>
      <c r="I2657">
        <v>4</v>
      </c>
      <c r="J2657" t="s">
        <v>4638</v>
      </c>
      <c r="K2657" t="s">
        <v>254</v>
      </c>
      <c r="O2657">
        <v>12</v>
      </c>
      <c r="P2657" t="s">
        <v>4289</v>
      </c>
      <c r="Q2657" t="s">
        <v>497</v>
      </c>
      <c r="R2657" t="s">
        <v>25</v>
      </c>
    </row>
    <row r="2658" spans="1:18" x14ac:dyDescent="0.3">
      <c r="A2658">
        <v>2656</v>
      </c>
      <c r="B2658">
        <v>2689883572</v>
      </c>
      <c r="C2658" s="1">
        <v>43051</v>
      </c>
      <c r="D2658" t="s">
        <v>26</v>
      </c>
      <c r="E2658" t="s">
        <v>71</v>
      </c>
      <c r="F2658" t="s">
        <v>19</v>
      </c>
      <c r="G2658" t="s">
        <v>46</v>
      </c>
      <c r="H2658" t="s">
        <v>28</v>
      </c>
      <c r="I2658">
        <v>8</v>
      </c>
      <c r="J2658" t="s">
        <v>154</v>
      </c>
      <c r="K2658" t="s">
        <v>4639</v>
      </c>
      <c r="P2658" t="s">
        <v>49</v>
      </c>
      <c r="Q2658" t="s">
        <v>50</v>
      </c>
      <c r="R2658" t="s">
        <v>25</v>
      </c>
    </row>
    <row r="2659" spans="1:18" x14ac:dyDescent="0.3">
      <c r="A2659">
        <v>2657</v>
      </c>
      <c r="B2659">
        <v>2693777522</v>
      </c>
      <c r="C2659" s="1">
        <v>43051</v>
      </c>
      <c r="D2659" t="s">
        <v>26</v>
      </c>
      <c r="E2659" t="s">
        <v>71</v>
      </c>
      <c r="F2659" t="s">
        <v>19</v>
      </c>
      <c r="G2659" t="s">
        <v>46</v>
      </c>
      <c r="H2659" t="s">
        <v>28</v>
      </c>
      <c r="I2659">
        <v>3</v>
      </c>
      <c r="J2659" t="s">
        <v>154</v>
      </c>
      <c r="K2659" t="s">
        <v>576</v>
      </c>
      <c r="P2659" t="s">
        <v>49</v>
      </c>
      <c r="Q2659" t="s">
        <v>50</v>
      </c>
      <c r="R2659" t="s">
        <v>25</v>
      </c>
    </row>
    <row r="2660" spans="1:18" x14ac:dyDescent="0.3">
      <c r="A2660">
        <v>2658</v>
      </c>
      <c r="B2660">
        <v>2734479631</v>
      </c>
      <c r="C2660" s="1">
        <v>43051</v>
      </c>
      <c r="D2660" t="s">
        <v>103</v>
      </c>
      <c r="E2660" t="s">
        <v>4640</v>
      </c>
      <c r="G2660" t="s">
        <v>19</v>
      </c>
      <c r="H2660" t="s">
        <v>28</v>
      </c>
      <c r="I2660">
        <v>5</v>
      </c>
      <c r="J2660" t="s">
        <v>101</v>
      </c>
      <c r="K2660" t="s">
        <v>409</v>
      </c>
      <c r="O2660">
        <v>9</v>
      </c>
      <c r="P2660" t="s">
        <v>1913</v>
      </c>
      <c r="Q2660" t="s">
        <v>1176</v>
      </c>
      <c r="R2660" t="s">
        <v>174</v>
      </c>
    </row>
    <row r="2661" spans="1:18" x14ac:dyDescent="0.3">
      <c r="A2661">
        <v>2659</v>
      </c>
      <c r="B2661">
        <v>2686248741</v>
      </c>
      <c r="C2661" s="1">
        <v>43051</v>
      </c>
      <c r="D2661" t="s">
        <v>17</v>
      </c>
      <c r="E2661" t="s">
        <v>3014</v>
      </c>
      <c r="F2661" t="s">
        <v>52</v>
      </c>
      <c r="G2661" t="s">
        <v>19</v>
      </c>
      <c r="H2661" t="s">
        <v>20</v>
      </c>
      <c r="I2661">
        <v>1</v>
      </c>
      <c r="J2661" t="s">
        <v>4641</v>
      </c>
      <c r="K2661" t="s">
        <v>1373</v>
      </c>
      <c r="O2661">
        <v>21</v>
      </c>
      <c r="P2661" t="s">
        <v>4642</v>
      </c>
      <c r="Q2661" t="s">
        <v>774</v>
      </c>
      <c r="R2661" t="s">
        <v>174</v>
      </c>
    </row>
    <row r="2662" spans="1:18" x14ac:dyDescent="0.3">
      <c r="A2662">
        <v>2660</v>
      </c>
      <c r="B2662">
        <v>2723312001</v>
      </c>
      <c r="C2662" s="1">
        <v>43051</v>
      </c>
      <c r="D2662" t="s">
        <v>17</v>
      </c>
      <c r="E2662" t="s">
        <v>17</v>
      </c>
      <c r="F2662" t="s">
        <v>1496</v>
      </c>
      <c r="G2662" t="s">
        <v>19</v>
      </c>
      <c r="H2662" t="s">
        <v>20</v>
      </c>
      <c r="I2662">
        <v>2</v>
      </c>
      <c r="J2662" t="s">
        <v>1497</v>
      </c>
      <c r="K2662" t="s">
        <v>505</v>
      </c>
      <c r="O2662">
        <v>2</v>
      </c>
      <c r="P2662" t="s">
        <v>1140</v>
      </c>
      <c r="Q2662" t="s">
        <v>35</v>
      </c>
      <c r="R2662" t="s">
        <v>25</v>
      </c>
    </row>
    <row r="2663" spans="1:18" x14ac:dyDescent="0.3">
      <c r="A2663">
        <v>2661</v>
      </c>
      <c r="B2663">
        <v>2678127726</v>
      </c>
      <c r="C2663" s="1">
        <v>43051</v>
      </c>
      <c r="D2663" t="s">
        <v>44</v>
      </c>
      <c r="E2663" t="s">
        <v>1424</v>
      </c>
      <c r="G2663" t="s">
        <v>46</v>
      </c>
      <c r="H2663" t="s">
        <v>28</v>
      </c>
      <c r="I2663">
        <v>8</v>
      </c>
      <c r="J2663" t="s">
        <v>120</v>
      </c>
      <c r="K2663" t="s">
        <v>436</v>
      </c>
      <c r="O2663">
        <v>12</v>
      </c>
      <c r="P2663" t="s">
        <v>4643</v>
      </c>
      <c r="Q2663" t="s">
        <v>137</v>
      </c>
      <c r="R2663" t="s">
        <v>111</v>
      </c>
    </row>
    <row r="2664" spans="1:18" x14ac:dyDescent="0.3">
      <c r="A2664">
        <v>2662</v>
      </c>
      <c r="B2664">
        <v>2698189088</v>
      </c>
      <c r="C2664" s="1">
        <v>43052</v>
      </c>
      <c r="D2664" t="s">
        <v>92</v>
      </c>
      <c r="E2664" t="s">
        <v>557</v>
      </c>
      <c r="G2664" t="s">
        <v>19</v>
      </c>
      <c r="H2664" t="s">
        <v>28</v>
      </c>
      <c r="I2664">
        <v>4</v>
      </c>
      <c r="J2664" t="s">
        <v>558</v>
      </c>
      <c r="K2664" t="s">
        <v>528</v>
      </c>
      <c r="P2664" t="s">
        <v>96</v>
      </c>
      <c r="Q2664" t="s">
        <v>35</v>
      </c>
      <c r="R2664" t="s">
        <v>25</v>
      </c>
    </row>
    <row r="2665" spans="1:18" x14ac:dyDescent="0.3">
      <c r="A2665">
        <v>2663</v>
      </c>
      <c r="B2665">
        <v>2689883484</v>
      </c>
      <c r="C2665" s="1">
        <v>43052</v>
      </c>
      <c r="D2665" t="s">
        <v>26</v>
      </c>
      <c r="E2665" t="s">
        <v>71</v>
      </c>
      <c r="F2665" t="s">
        <v>19</v>
      </c>
      <c r="G2665" t="s">
        <v>46</v>
      </c>
      <c r="H2665" t="s">
        <v>28</v>
      </c>
      <c r="I2665">
        <v>4</v>
      </c>
      <c r="J2665" t="s">
        <v>154</v>
      </c>
      <c r="K2665" t="s">
        <v>1012</v>
      </c>
      <c r="P2665" t="s">
        <v>49</v>
      </c>
      <c r="Q2665" t="s">
        <v>50</v>
      </c>
      <c r="R2665" t="s">
        <v>25</v>
      </c>
    </row>
    <row r="2666" spans="1:18" x14ac:dyDescent="0.3">
      <c r="A2666">
        <v>2664</v>
      </c>
      <c r="B2666">
        <v>2743855274</v>
      </c>
      <c r="C2666" s="1">
        <v>43052</v>
      </c>
      <c r="D2666" t="s">
        <v>17</v>
      </c>
      <c r="E2666" t="s">
        <v>4644</v>
      </c>
      <c r="F2666" t="s">
        <v>4645</v>
      </c>
      <c r="G2666" t="s">
        <v>19</v>
      </c>
      <c r="H2666" t="s">
        <v>28</v>
      </c>
      <c r="I2666">
        <v>5</v>
      </c>
      <c r="J2666" t="s">
        <v>4646</v>
      </c>
      <c r="K2666" t="s">
        <v>109</v>
      </c>
      <c r="L2666">
        <v>182000</v>
      </c>
      <c r="M2666">
        <v>306000</v>
      </c>
      <c r="N2666" t="s">
        <v>217</v>
      </c>
      <c r="O2666">
        <v>4</v>
      </c>
      <c r="P2666" t="s">
        <v>2774</v>
      </c>
      <c r="Q2666" t="s">
        <v>137</v>
      </c>
      <c r="R2666" t="s">
        <v>183</v>
      </c>
    </row>
    <row r="2667" spans="1:18" x14ac:dyDescent="0.3">
      <c r="A2667">
        <v>2665</v>
      </c>
      <c r="B2667">
        <v>2675036473</v>
      </c>
      <c r="C2667" s="1">
        <v>43052</v>
      </c>
      <c r="D2667" t="s">
        <v>65</v>
      </c>
      <c r="E2667" t="s">
        <v>3582</v>
      </c>
      <c r="G2667" t="s">
        <v>19</v>
      </c>
      <c r="H2667" t="s">
        <v>28</v>
      </c>
      <c r="I2667">
        <v>7</v>
      </c>
      <c r="J2667" t="s">
        <v>3583</v>
      </c>
      <c r="K2667" t="s">
        <v>349</v>
      </c>
      <c r="O2667">
        <v>1</v>
      </c>
      <c r="P2667" t="s">
        <v>350</v>
      </c>
      <c r="Q2667" t="s">
        <v>24</v>
      </c>
      <c r="R2667" t="s">
        <v>25</v>
      </c>
    </row>
    <row r="2668" spans="1:18" x14ac:dyDescent="0.3">
      <c r="A2668">
        <v>2666</v>
      </c>
      <c r="B2668">
        <v>2678931029</v>
      </c>
      <c r="C2668" s="1">
        <v>43052</v>
      </c>
      <c r="D2668" t="s">
        <v>97</v>
      </c>
      <c r="E2668" t="s">
        <v>156</v>
      </c>
      <c r="G2668" t="s">
        <v>19</v>
      </c>
      <c r="H2668" t="s">
        <v>67</v>
      </c>
      <c r="I2668">
        <v>4</v>
      </c>
      <c r="J2668" t="s">
        <v>4647</v>
      </c>
      <c r="K2668" t="s">
        <v>1191</v>
      </c>
      <c r="O2668">
        <v>5</v>
      </c>
      <c r="P2668" t="s">
        <v>3968</v>
      </c>
      <c r="Q2668" t="s">
        <v>774</v>
      </c>
      <c r="R2668" t="s">
        <v>43</v>
      </c>
    </row>
    <row r="2669" spans="1:18" x14ac:dyDescent="0.3">
      <c r="A2669">
        <v>2667</v>
      </c>
      <c r="B2669">
        <v>2715139880</v>
      </c>
      <c r="C2669" s="1">
        <v>43052</v>
      </c>
      <c r="D2669" t="s">
        <v>1074</v>
      </c>
      <c r="E2669" t="s">
        <v>2192</v>
      </c>
      <c r="F2669" t="s">
        <v>4648</v>
      </c>
      <c r="G2669" t="s">
        <v>46</v>
      </c>
      <c r="H2669" t="s">
        <v>28</v>
      </c>
      <c r="I2669">
        <v>7</v>
      </c>
      <c r="J2669" t="s">
        <v>4649</v>
      </c>
      <c r="K2669" t="s">
        <v>109</v>
      </c>
      <c r="O2669">
        <v>2</v>
      </c>
      <c r="P2669" t="s">
        <v>629</v>
      </c>
      <c r="Q2669" t="s">
        <v>137</v>
      </c>
      <c r="R2669" t="s">
        <v>57</v>
      </c>
    </row>
    <row r="2670" spans="1:18" x14ac:dyDescent="0.3">
      <c r="A2670">
        <v>2668</v>
      </c>
      <c r="B2670">
        <v>2695581298</v>
      </c>
      <c r="C2670" s="1">
        <v>43052</v>
      </c>
      <c r="D2670" t="s">
        <v>97</v>
      </c>
      <c r="E2670" t="s">
        <v>156</v>
      </c>
      <c r="F2670" t="s">
        <v>4650</v>
      </c>
      <c r="G2670" t="s">
        <v>19</v>
      </c>
      <c r="H2670" t="s">
        <v>28</v>
      </c>
      <c r="I2670">
        <v>5</v>
      </c>
      <c r="J2670" t="s">
        <v>4651</v>
      </c>
      <c r="K2670" t="s">
        <v>466</v>
      </c>
      <c r="O2670">
        <v>25</v>
      </c>
      <c r="P2670" t="s">
        <v>4652</v>
      </c>
      <c r="Q2670" t="s">
        <v>137</v>
      </c>
      <c r="R2670" t="s">
        <v>111</v>
      </c>
    </row>
    <row r="2671" spans="1:18" x14ac:dyDescent="0.3">
      <c r="A2671">
        <v>2669</v>
      </c>
      <c r="B2671">
        <v>2745338216</v>
      </c>
      <c r="C2671" s="1">
        <v>43052</v>
      </c>
      <c r="D2671" t="s">
        <v>17</v>
      </c>
      <c r="E2671" t="s">
        <v>130</v>
      </c>
      <c r="G2671" t="s">
        <v>19</v>
      </c>
      <c r="H2671" t="s">
        <v>67</v>
      </c>
      <c r="I2671">
        <v>2</v>
      </c>
      <c r="J2671" t="s">
        <v>4653</v>
      </c>
      <c r="K2671" t="s">
        <v>22</v>
      </c>
      <c r="O2671">
        <v>4</v>
      </c>
      <c r="P2671" t="s">
        <v>1262</v>
      </c>
      <c r="Q2671" t="s">
        <v>42</v>
      </c>
      <c r="R2671" t="s">
        <v>25</v>
      </c>
    </row>
    <row r="2672" spans="1:18" x14ac:dyDescent="0.3">
      <c r="A2672">
        <v>2670</v>
      </c>
      <c r="B2672">
        <v>2687897090</v>
      </c>
      <c r="C2672" s="1">
        <v>43052</v>
      </c>
      <c r="D2672" t="s">
        <v>17</v>
      </c>
      <c r="E2672" t="s">
        <v>17</v>
      </c>
      <c r="G2672" t="s">
        <v>19</v>
      </c>
      <c r="H2672" t="s">
        <v>28</v>
      </c>
      <c r="I2672">
        <v>4</v>
      </c>
      <c r="J2672" t="s">
        <v>4654</v>
      </c>
      <c r="K2672" t="s">
        <v>22</v>
      </c>
      <c r="L2672">
        <v>147000</v>
      </c>
      <c r="M2672">
        <v>179000</v>
      </c>
      <c r="N2672" t="s">
        <v>217</v>
      </c>
      <c r="O2672">
        <v>15</v>
      </c>
      <c r="P2672" t="s">
        <v>4655</v>
      </c>
      <c r="Q2672" t="s">
        <v>146</v>
      </c>
      <c r="R2672" t="s">
        <v>57</v>
      </c>
    </row>
    <row r="2673" spans="1:18" x14ac:dyDescent="0.3">
      <c r="A2673">
        <v>2671</v>
      </c>
      <c r="B2673">
        <v>2693793396</v>
      </c>
      <c r="C2673" s="1">
        <v>43053</v>
      </c>
      <c r="D2673" t="s">
        <v>26</v>
      </c>
      <c r="E2673" t="s">
        <v>71</v>
      </c>
      <c r="F2673" t="s">
        <v>19</v>
      </c>
      <c r="G2673" t="s">
        <v>46</v>
      </c>
      <c r="H2673" t="s">
        <v>28</v>
      </c>
      <c r="I2673">
        <v>6</v>
      </c>
      <c r="J2673" t="s">
        <v>154</v>
      </c>
      <c r="K2673" t="s">
        <v>95</v>
      </c>
      <c r="P2673" t="s">
        <v>49</v>
      </c>
      <c r="Q2673" t="s">
        <v>50</v>
      </c>
      <c r="R2673" t="s">
        <v>25</v>
      </c>
    </row>
    <row r="2674" spans="1:18" x14ac:dyDescent="0.3">
      <c r="A2674">
        <v>2672</v>
      </c>
      <c r="B2674">
        <v>2684306010</v>
      </c>
      <c r="C2674" s="1">
        <v>43053</v>
      </c>
      <c r="D2674" t="s">
        <v>17</v>
      </c>
      <c r="E2674" t="s">
        <v>130</v>
      </c>
      <c r="G2674" t="s">
        <v>19</v>
      </c>
      <c r="H2674" t="s">
        <v>67</v>
      </c>
      <c r="I2674">
        <v>2</v>
      </c>
      <c r="J2674" t="s">
        <v>2023</v>
      </c>
      <c r="K2674" t="s">
        <v>254</v>
      </c>
      <c r="P2674" t="s">
        <v>2024</v>
      </c>
      <c r="Q2674" t="s">
        <v>50</v>
      </c>
      <c r="R2674" t="s">
        <v>25</v>
      </c>
    </row>
    <row r="2675" spans="1:18" x14ac:dyDescent="0.3">
      <c r="A2675">
        <v>2673</v>
      </c>
      <c r="B2675">
        <v>2719341163</v>
      </c>
      <c r="C2675" s="1">
        <v>43053</v>
      </c>
      <c r="D2675" t="s">
        <v>17</v>
      </c>
      <c r="E2675" t="s">
        <v>17</v>
      </c>
      <c r="F2675" t="s">
        <v>38</v>
      </c>
      <c r="G2675" t="s">
        <v>19</v>
      </c>
      <c r="H2675" t="s">
        <v>20</v>
      </c>
      <c r="I2675">
        <v>1</v>
      </c>
      <c r="J2675" t="s">
        <v>4656</v>
      </c>
      <c r="K2675" t="s">
        <v>1215</v>
      </c>
      <c r="O2675">
        <v>2</v>
      </c>
      <c r="P2675" t="s">
        <v>41</v>
      </c>
      <c r="Q2675" t="s">
        <v>42</v>
      </c>
      <c r="R2675" t="s">
        <v>43</v>
      </c>
    </row>
    <row r="2676" spans="1:18" x14ac:dyDescent="0.3">
      <c r="A2676">
        <v>2674</v>
      </c>
      <c r="B2676">
        <v>2680822713</v>
      </c>
      <c r="C2676" s="1">
        <v>43053</v>
      </c>
      <c r="D2676" t="s">
        <v>44</v>
      </c>
      <c r="E2676" t="s">
        <v>4657</v>
      </c>
      <c r="G2676" t="s">
        <v>19</v>
      </c>
      <c r="H2676" t="s">
        <v>67</v>
      </c>
      <c r="I2676">
        <v>3</v>
      </c>
      <c r="J2676" t="s">
        <v>4658</v>
      </c>
      <c r="K2676" t="s">
        <v>669</v>
      </c>
      <c r="O2676">
        <v>4</v>
      </c>
      <c r="P2676" t="s">
        <v>4659</v>
      </c>
      <c r="Q2676" t="s">
        <v>56</v>
      </c>
      <c r="R2676" t="s">
        <v>43</v>
      </c>
    </row>
    <row r="2677" spans="1:18" x14ac:dyDescent="0.3">
      <c r="A2677">
        <v>2675</v>
      </c>
      <c r="B2677">
        <v>2651973634</v>
      </c>
      <c r="C2677" s="1">
        <v>43053</v>
      </c>
      <c r="D2677" t="s">
        <v>17</v>
      </c>
      <c r="E2677" t="s">
        <v>17</v>
      </c>
      <c r="G2677" t="s">
        <v>19</v>
      </c>
      <c r="H2677" t="s">
        <v>67</v>
      </c>
      <c r="I2677">
        <v>3</v>
      </c>
      <c r="J2677" t="s">
        <v>4660</v>
      </c>
      <c r="K2677" t="s">
        <v>22</v>
      </c>
      <c r="O2677">
        <v>5</v>
      </c>
      <c r="P2677" t="s">
        <v>4661</v>
      </c>
      <c r="Q2677" t="s">
        <v>331</v>
      </c>
      <c r="R2677" t="s">
        <v>147</v>
      </c>
    </row>
    <row r="2678" spans="1:18" x14ac:dyDescent="0.3">
      <c r="A2678">
        <v>2676</v>
      </c>
      <c r="B2678">
        <v>2754777634</v>
      </c>
      <c r="C2678" s="1">
        <v>43053</v>
      </c>
      <c r="D2678" t="s">
        <v>97</v>
      </c>
      <c r="E2678" t="s">
        <v>156</v>
      </c>
      <c r="G2678" t="s">
        <v>19</v>
      </c>
      <c r="H2678" t="s">
        <v>67</v>
      </c>
      <c r="I2678">
        <v>4</v>
      </c>
      <c r="J2678" t="s">
        <v>4662</v>
      </c>
      <c r="K2678" t="s">
        <v>207</v>
      </c>
      <c r="L2678">
        <v>106000</v>
      </c>
      <c r="M2678">
        <v>143000</v>
      </c>
      <c r="N2678" t="s">
        <v>217</v>
      </c>
      <c r="O2678">
        <v>8</v>
      </c>
      <c r="P2678" t="s">
        <v>4663</v>
      </c>
      <c r="Q2678" t="s">
        <v>35</v>
      </c>
      <c r="R2678" t="s">
        <v>57</v>
      </c>
    </row>
    <row r="2679" spans="1:18" x14ac:dyDescent="0.3">
      <c r="A2679">
        <v>2677</v>
      </c>
      <c r="B2679">
        <v>2706821862</v>
      </c>
      <c r="C2679" s="1">
        <v>43053</v>
      </c>
      <c r="D2679" t="s">
        <v>17</v>
      </c>
      <c r="E2679" t="s">
        <v>294</v>
      </c>
      <c r="F2679" t="s">
        <v>52</v>
      </c>
      <c r="G2679" t="s">
        <v>19</v>
      </c>
      <c r="H2679" t="s">
        <v>28</v>
      </c>
      <c r="I2679">
        <v>4</v>
      </c>
      <c r="J2679" t="s">
        <v>295</v>
      </c>
      <c r="K2679" t="s">
        <v>336</v>
      </c>
      <c r="P2679" t="s">
        <v>297</v>
      </c>
      <c r="Q2679" t="s">
        <v>56</v>
      </c>
      <c r="R2679" t="s">
        <v>25</v>
      </c>
    </row>
    <row r="2680" spans="1:18" x14ac:dyDescent="0.3">
      <c r="A2680">
        <v>2678</v>
      </c>
      <c r="B2680">
        <v>2683585668</v>
      </c>
      <c r="C2680" s="1">
        <v>43053</v>
      </c>
      <c r="D2680" t="s">
        <v>97</v>
      </c>
      <c r="E2680" t="s">
        <v>97</v>
      </c>
      <c r="F2680" t="s">
        <v>119</v>
      </c>
      <c r="G2680" t="s">
        <v>46</v>
      </c>
      <c r="H2680" t="s">
        <v>28</v>
      </c>
      <c r="I2680">
        <v>5</v>
      </c>
      <c r="J2680" t="s">
        <v>120</v>
      </c>
      <c r="K2680" t="s">
        <v>771</v>
      </c>
      <c r="O2680">
        <v>2</v>
      </c>
      <c r="P2680" t="s">
        <v>49</v>
      </c>
      <c r="Q2680" t="s">
        <v>50</v>
      </c>
      <c r="R2680" t="s">
        <v>25</v>
      </c>
    </row>
    <row r="2681" spans="1:18" x14ac:dyDescent="0.3">
      <c r="A2681">
        <v>2679</v>
      </c>
      <c r="B2681">
        <v>2703270501</v>
      </c>
      <c r="C2681" s="1">
        <v>43053</v>
      </c>
      <c r="D2681" t="s">
        <v>17</v>
      </c>
      <c r="E2681" t="s">
        <v>2441</v>
      </c>
      <c r="G2681" t="s">
        <v>19</v>
      </c>
      <c r="H2681" t="s">
        <v>28</v>
      </c>
      <c r="I2681">
        <v>7</v>
      </c>
      <c r="J2681" t="s">
        <v>4664</v>
      </c>
      <c r="K2681" t="s">
        <v>254</v>
      </c>
      <c r="O2681">
        <v>8</v>
      </c>
      <c r="P2681" t="s">
        <v>136</v>
      </c>
      <c r="Q2681" t="s">
        <v>137</v>
      </c>
      <c r="R2681" t="s">
        <v>75</v>
      </c>
    </row>
    <row r="2682" spans="1:18" x14ac:dyDescent="0.3">
      <c r="A2682">
        <v>2680</v>
      </c>
      <c r="B2682">
        <v>2673575028</v>
      </c>
      <c r="C2682" s="1">
        <v>43053</v>
      </c>
      <c r="D2682" t="s">
        <v>58</v>
      </c>
      <c r="E2682" t="s">
        <v>58</v>
      </c>
      <c r="G2682" t="s">
        <v>46</v>
      </c>
      <c r="H2682" t="s">
        <v>20</v>
      </c>
      <c r="I2682">
        <v>1</v>
      </c>
      <c r="J2682" t="s">
        <v>4665</v>
      </c>
      <c r="K2682" t="s">
        <v>22</v>
      </c>
      <c r="O2682">
        <v>20</v>
      </c>
      <c r="P2682" t="s">
        <v>4666</v>
      </c>
      <c r="Q2682" t="s">
        <v>774</v>
      </c>
      <c r="R2682" t="s">
        <v>174</v>
      </c>
    </row>
    <row r="2683" spans="1:18" x14ac:dyDescent="0.3">
      <c r="A2683">
        <v>2681</v>
      </c>
      <c r="B2683">
        <v>2559183366</v>
      </c>
      <c r="C2683" s="1">
        <v>43054</v>
      </c>
      <c r="D2683" t="s">
        <v>17</v>
      </c>
      <c r="E2683" t="s">
        <v>1864</v>
      </c>
      <c r="G2683" t="s">
        <v>19</v>
      </c>
      <c r="H2683" t="s">
        <v>28</v>
      </c>
      <c r="I2683">
        <v>4</v>
      </c>
      <c r="J2683" t="s">
        <v>1865</v>
      </c>
      <c r="K2683" t="s">
        <v>128</v>
      </c>
      <c r="O2683">
        <v>7</v>
      </c>
      <c r="P2683" t="s">
        <v>422</v>
      </c>
      <c r="Q2683" t="s">
        <v>35</v>
      </c>
      <c r="R2683" t="s">
        <v>25</v>
      </c>
    </row>
    <row r="2684" spans="1:18" x14ac:dyDescent="0.3">
      <c r="A2684">
        <v>2682</v>
      </c>
      <c r="B2684">
        <v>2600389997</v>
      </c>
      <c r="C2684" s="1">
        <v>43054</v>
      </c>
      <c r="D2684" t="s">
        <v>97</v>
      </c>
      <c r="E2684" t="s">
        <v>1730</v>
      </c>
      <c r="G2684" t="s">
        <v>19</v>
      </c>
      <c r="H2684" t="s">
        <v>67</v>
      </c>
      <c r="I2684">
        <v>5</v>
      </c>
      <c r="J2684" t="s">
        <v>485</v>
      </c>
      <c r="K2684" t="s">
        <v>207</v>
      </c>
      <c r="O2684">
        <v>94</v>
      </c>
      <c r="P2684" t="s">
        <v>1047</v>
      </c>
      <c r="Q2684" t="s">
        <v>35</v>
      </c>
      <c r="R2684" t="s">
        <v>147</v>
      </c>
    </row>
    <row r="2685" spans="1:18" x14ac:dyDescent="0.3">
      <c r="A2685">
        <v>2683</v>
      </c>
      <c r="B2685">
        <v>2633308407</v>
      </c>
      <c r="C2685" s="1">
        <v>43054</v>
      </c>
      <c r="D2685" t="s">
        <v>92</v>
      </c>
      <c r="E2685" t="s">
        <v>4667</v>
      </c>
      <c r="F2685" t="s">
        <v>4668</v>
      </c>
      <c r="G2685" t="s">
        <v>19</v>
      </c>
      <c r="H2685" t="s">
        <v>67</v>
      </c>
      <c r="I2685">
        <v>3</v>
      </c>
      <c r="J2685" t="s">
        <v>4669</v>
      </c>
      <c r="K2685" t="s">
        <v>22</v>
      </c>
      <c r="O2685">
        <v>11</v>
      </c>
      <c r="P2685" t="s">
        <v>1617</v>
      </c>
      <c r="Q2685" t="s">
        <v>686</v>
      </c>
      <c r="R2685" t="s">
        <v>174</v>
      </c>
    </row>
    <row r="2686" spans="1:18" x14ac:dyDescent="0.3">
      <c r="A2686">
        <v>2684</v>
      </c>
      <c r="B2686">
        <v>2713310077</v>
      </c>
      <c r="C2686" s="1">
        <v>43054</v>
      </c>
      <c r="D2686" t="s">
        <v>17</v>
      </c>
      <c r="E2686" t="s">
        <v>476</v>
      </c>
      <c r="G2686" t="s">
        <v>19</v>
      </c>
      <c r="H2686" t="s">
        <v>28</v>
      </c>
      <c r="I2686">
        <v>11</v>
      </c>
      <c r="J2686" t="s">
        <v>4670</v>
      </c>
      <c r="K2686" t="s">
        <v>572</v>
      </c>
      <c r="O2686">
        <v>138</v>
      </c>
      <c r="P2686" t="s">
        <v>4671</v>
      </c>
      <c r="Q2686" t="s">
        <v>430</v>
      </c>
      <c r="R2686" t="s">
        <v>57</v>
      </c>
    </row>
    <row r="2687" spans="1:18" x14ac:dyDescent="0.3">
      <c r="A2687">
        <v>2685</v>
      </c>
      <c r="B2687">
        <v>2732459648</v>
      </c>
      <c r="C2687" s="1">
        <v>43054</v>
      </c>
      <c r="D2687" t="s">
        <v>26</v>
      </c>
      <c r="E2687" t="s">
        <v>71</v>
      </c>
      <c r="G2687" t="s">
        <v>19</v>
      </c>
      <c r="H2687" t="s">
        <v>28</v>
      </c>
      <c r="I2687">
        <v>3</v>
      </c>
      <c r="J2687" t="s">
        <v>563</v>
      </c>
      <c r="K2687" t="s">
        <v>3503</v>
      </c>
      <c r="P2687" t="s">
        <v>564</v>
      </c>
      <c r="Q2687" t="s">
        <v>35</v>
      </c>
      <c r="R2687" t="s">
        <v>57</v>
      </c>
    </row>
    <row r="2688" spans="1:18" x14ac:dyDescent="0.3">
      <c r="A2688">
        <v>2686</v>
      </c>
      <c r="B2688">
        <v>2741623115</v>
      </c>
      <c r="C2688" s="1">
        <v>43054</v>
      </c>
      <c r="D2688" t="s">
        <v>26</v>
      </c>
      <c r="E2688" t="s">
        <v>71</v>
      </c>
      <c r="G2688" t="s">
        <v>46</v>
      </c>
      <c r="H2688" t="s">
        <v>28</v>
      </c>
      <c r="I2688">
        <v>4</v>
      </c>
      <c r="J2688" t="s">
        <v>4672</v>
      </c>
      <c r="K2688" t="s">
        <v>572</v>
      </c>
      <c r="O2688">
        <v>24</v>
      </c>
      <c r="P2688" t="s">
        <v>1295</v>
      </c>
      <c r="Q2688" t="s">
        <v>56</v>
      </c>
      <c r="R2688" t="s">
        <v>25</v>
      </c>
    </row>
    <row r="2689" spans="1:18" x14ac:dyDescent="0.3">
      <c r="A2689">
        <v>2687</v>
      </c>
      <c r="B2689">
        <v>2741659992</v>
      </c>
      <c r="C2689" s="1">
        <v>43054</v>
      </c>
      <c r="D2689" t="s">
        <v>17</v>
      </c>
      <c r="E2689" t="s">
        <v>17</v>
      </c>
      <c r="G2689" t="s">
        <v>19</v>
      </c>
      <c r="H2689" t="s">
        <v>20</v>
      </c>
      <c r="I2689">
        <v>1</v>
      </c>
      <c r="J2689" t="s">
        <v>4482</v>
      </c>
      <c r="K2689" t="s">
        <v>477</v>
      </c>
      <c r="O2689">
        <v>4</v>
      </c>
      <c r="P2689" t="s">
        <v>1144</v>
      </c>
      <c r="Q2689" t="s">
        <v>35</v>
      </c>
      <c r="R2689" t="s">
        <v>25</v>
      </c>
    </row>
    <row r="2690" spans="1:18" x14ac:dyDescent="0.3">
      <c r="A2690">
        <v>2688</v>
      </c>
      <c r="B2690">
        <v>2694444092</v>
      </c>
      <c r="C2690" s="1">
        <v>43054</v>
      </c>
      <c r="D2690" t="s">
        <v>17</v>
      </c>
      <c r="E2690" t="s">
        <v>476</v>
      </c>
      <c r="G2690" t="s">
        <v>19</v>
      </c>
      <c r="H2690" t="s">
        <v>28</v>
      </c>
      <c r="I2690">
        <v>6</v>
      </c>
      <c r="J2690" t="s">
        <v>4673</v>
      </c>
      <c r="K2690" t="s">
        <v>22</v>
      </c>
      <c r="O2690">
        <v>27</v>
      </c>
      <c r="P2690" t="s">
        <v>4674</v>
      </c>
      <c r="Q2690" t="s">
        <v>35</v>
      </c>
      <c r="R2690" t="s">
        <v>57</v>
      </c>
    </row>
    <row r="2691" spans="1:18" x14ac:dyDescent="0.3">
      <c r="A2691">
        <v>2689</v>
      </c>
      <c r="B2691">
        <v>2665404069</v>
      </c>
      <c r="C2691" s="1">
        <v>43054</v>
      </c>
      <c r="D2691" t="s">
        <v>17</v>
      </c>
      <c r="E2691" t="s">
        <v>130</v>
      </c>
      <c r="F2691" t="s">
        <v>4675</v>
      </c>
      <c r="G2691" t="s">
        <v>19</v>
      </c>
      <c r="H2691" t="s">
        <v>28</v>
      </c>
      <c r="I2691">
        <v>8</v>
      </c>
      <c r="J2691" t="s">
        <v>4676</v>
      </c>
      <c r="K2691" t="s">
        <v>4677</v>
      </c>
      <c r="P2691" t="s">
        <v>173</v>
      </c>
      <c r="Q2691" t="s">
        <v>91</v>
      </c>
      <c r="R2691" t="s">
        <v>174</v>
      </c>
    </row>
    <row r="2692" spans="1:18" x14ac:dyDescent="0.3">
      <c r="A2692">
        <v>2690</v>
      </c>
      <c r="B2692">
        <v>2739912054</v>
      </c>
      <c r="C2692" s="1">
        <v>43054</v>
      </c>
      <c r="D2692" t="s">
        <v>17</v>
      </c>
      <c r="E2692" t="s">
        <v>17</v>
      </c>
      <c r="G2692" t="s">
        <v>19</v>
      </c>
      <c r="H2692" t="s">
        <v>28</v>
      </c>
      <c r="I2692">
        <v>3</v>
      </c>
      <c r="J2692" t="s">
        <v>4678</v>
      </c>
      <c r="K2692" t="s">
        <v>2431</v>
      </c>
      <c r="O2692">
        <v>9</v>
      </c>
      <c r="P2692" t="s">
        <v>4679</v>
      </c>
      <c r="Q2692" t="s">
        <v>35</v>
      </c>
      <c r="R2692" t="s">
        <v>147</v>
      </c>
    </row>
    <row r="2693" spans="1:18" x14ac:dyDescent="0.3">
      <c r="A2693">
        <v>2691</v>
      </c>
      <c r="B2693">
        <v>2737057719</v>
      </c>
      <c r="C2693" s="1">
        <v>43055</v>
      </c>
      <c r="D2693" t="s">
        <v>17</v>
      </c>
      <c r="E2693" t="s">
        <v>2207</v>
      </c>
      <c r="G2693" t="s">
        <v>19</v>
      </c>
      <c r="H2693" t="s">
        <v>28</v>
      </c>
      <c r="I2693">
        <v>8</v>
      </c>
      <c r="J2693" t="s">
        <v>2208</v>
      </c>
      <c r="K2693" t="s">
        <v>170</v>
      </c>
      <c r="P2693" t="s">
        <v>593</v>
      </c>
      <c r="Q2693" t="s">
        <v>293</v>
      </c>
      <c r="R2693" t="s">
        <v>25</v>
      </c>
    </row>
    <row r="2694" spans="1:18" x14ac:dyDescent="0.3">
      <c r="A2694">
        <v>2692</v>
      </c>
      <c r="B2694">
        <v>2714546392</v>
      </c>
      <c r="C2694" s="1">
        <v>43055</v>
      </c>
      <c r="D2694" t="s">
        <v>17</v>
      </c>
      <c r="E2694" t="s">
        <v>1682</v>
      </c>
      <c r="G2694" t="s">
        <v>19</v>
      </c>
      <c r="H2694" t="s">
        <v>20</v>
      </c>
      <c r="I2694">
        <v>3</v>
      </c>
      <c r="J2694" t="s">
        <v>4680</v>
      </c>
      <c r="K2694" t="s">
        <v>22</v>
      </c>
      <c r="O2694">
        <v>92</v>
      </c>
      <c r="P2694" t="s">
        <v>872</v>
      </c>
      <c r="Q2694" t="s">
        <v>56</v>
      </c>
      <c r="R2694" t="s">
        <v>43</v>
      </c>
    </row>
    <row r="2695" spans="1:18" x14ac:dyDescent="0.3">
      <c r="A2695">
        <v>2693</v>
      </c>
      <c r="B2695">
        <v>2647551243</v>
      </c>
      <c r="C2695" s="1">
        <v>43055</v>
      </c>
      <c r="D2695" t="s">
        <v>609</v>
      </c>
      <c r="E2695" t="s">
        <v>609</v>
      </c>
      <c r="F2695" t="s">
        <v>1628</v>
      </c>
      <c r="G2695" t="s">
        <v>19</v>
      </c>
      <c r="H2695" t="s">
        <v>28</v>
      </c>
      <c r="I2695">
        <v>7</v>
      </c>
      <c r="J2695" t="s">
        <v>1629</v>
      </c>
      <c r="K2695" t="s">
        <v>378</v>
      </c>
      <c r="O2695">
        <v>1</v>
      </c>
      <c r="P2695" t="s">
        <v>70</v>
      </c>
      <c r="Q2695" t="s">
        <v>56</v>
      </c>
      <c r="R2695" t="s">
        <v>25</v>
      </c>
    </row>
    <row r="2696" spans="1:18" x14ac:dyDescent="0.3">
      <c r="A2696">
        <v>2694</v>
      </c>
      <c r="B2696">
        <v>2679427778</v>
      </c>
      <c r="C2696" s="1">
        <v>43055</v>
      </c>
      <c r="D2696" t="s">
        <v>190</v>
      </c>
      <c r="E2696" t="s">
        <v>190</v>
      </c>
      <c r="G2696" t="s">
        <v>19</v>
      </c>
      <c r="H2696" t="s">
        <v>20</v>
      </c>
      <c r="I2696">
        <v>1</v>
      </c>
      <c r="J2696" t="s">
        <v>1472</v>
      </c>
      <c r="K2696" t="s">
        <v>109</v>
      </c>
      <c r="O2696">
        <v>43</v>
      </c>
      <c r="P2696" t="s">
        <v>4681</v>
      </c>
      <c r="Q2696" t="s">
        <v>56</v>
      </c>
      <c r="R2696" t="s">
        <v>75</v>
      </c>
    </row>
    <row r="2697" spans="1:18" x14ac:dyDescent="0.3">
      <c r="A2697">
        <v>2695</v>
      </c>
      <c r="B2697">
        <v>2694256944</v>
      </c>
      <c r="C2697" s="1">
        <v>43055</v>
      </c>
      <c r="D2697" t="s">
        <v>26</v>
      </c>
      <c r="E2697" t="s">
        <v>71</v>
      </c>
      <c r="F2697" t="s">
        <v>19</v>
      </c>
      <c r="G2697" t="s">
        <v>46</v>
      </c>
      <c r="H2697" t="s">
        <v>28</v>
      </c>
      <c r="I2697">
        <v>3</v>
      </c>
      <c r="J2697" t="s">
        <v>154</v>
      </c>
      <c r="K2697" t="s">
        <v>477</v>
      </c>
      <c r="P2697" t="s">
        <v>49</v>
      </c>
      <c r="Q2697" t="s">
        <v>50</v>
      </c>
      <c r="R2697" t="s">
        <v>25</v>
      </c>
    </row>
    <row r="2698" spans="1:18" x14ac:dyDescent="0.3">
      <c r="A2698">
        <v>2696</v>
      </c>
      <c r="B2698">
        <v>2685946223</v>
      </c>
      <c r="C2698" s="1">
        <v>43055</v>
      </c>
      <c r="D2698" t="s">
        <v>17</v>
      </c>
      <c r="E2698" t="s">
        <v>2298</v>
      </c>
      <c r="G2698" t="s">
        <v>19</v>
      </c>
      <c r="H2698" t="s">
        <v>20</v>
      </c>
      <c r="I2698">
        <v>0</v>
      </c>
      <c r="J2698" t="s">
        <v>3668</v>
      </c>
      <c r="K2698" t="s">
        <v>141</v>
      </c>
      <c r="O2698">
        <v>3</v>
      </c>
      <c r="P2698" t="s">
        <v>1361</v>
      </c>
      <c r="Q2698" t="s">
        <v>1362</v>
      </c>
      <c r="R2698" t="s">
        <v>147</v>
      </c>
    </row>
    <row r="2699" spans="1:18" x14ac:dyDescent="0.3">
      <c r="A2699">
        <v>2697</v>
      </c>
      <c r="B2699">
        <v>2738037801</v>
      </c>
      <c r="C2699" s="1">
        <v>43055</v>
      </c>
      <c r="D2699" t="s">
        <v>332</v>
      </c>
      <c r="E2699" t="s">
        <v>2707</v>
      </c>
      <c r="G2699" t="s">
        <v>19</v>
      </c>
      <c r="H2699" t="s">
        <v>28</v>
      </c>
      <c r="I2699">
        <v>8</v>
      </c>
      <c r="J2699" t="s">
        <v>443</v>
      </c>
      <c r="K2699" t="s">
        <v>189</v>
      </c>
      <c r="O2699">
        <v>11</v>
      </c>
      <c r="P2699" t="s">
        <v>2903</v>
      </c>
      <c r="Q2699" t="s">
        <v>35</v>
      </c>
      <c r="R2699" t="s">
        <v>25</v>
      </c>
    </row>
    <row r="2700" spans="1:18" x14ac:dyDescent="0.3">
      <c r="A2700">
        <v>2698</v>
      </c>
      <c r="B2700">
        <v>2677648884</v>
      </c>
      <c r="C2700" s="1">
        <v>43055</v>
      </c>
      <c r="D2700" t="s">
        <v>609</v>
      </c>
      <c r="E2700" t="s">
        <v>847</v>
      </c>
      <c r="G2700" t="s">
        <v>19</v>
      </c>
      <c r="H2700" t="s">
        <v>28</v>
      </c>
      <c r="I2700">
        <v>1</v>
      </c>
      <c r="J2700" t="s">
        <v>611</v>
      </c>
      <c r="K2700" t="s">
        <v>2728</v>
      </c>
      <c r="P2700" t="s">
        <v>70</v>
      </c>
      <c r="Q2700" t="s">
        <v>56</v>
      </c>
      <c r="R2700" t="s">
        <v>25</v>
      </c>
    </row>
    <row r="2701" spans="1:18" x14ac:dyDescent="0.3">
      <c r="A2701">
        <v>2699</v>
      </c>
      <c r="B2701">
        <v>2581867424</v>
      </c>
      <c r="C2701" s="1">
        <v>43055</v>
      </c>
      <c r="D2701" t="s">
        <v>17</v>
      </c>
      <c r="E2701" t="s">
        <v>130</v>
      </c>
      <c r="F2701" t="s">
        <v>4682</v>
      </c>
      <c r="G2701" t="s">
        <v>19</v>
      </c>
      <c r="H2701" t="s">
        <v>67</v>
      </c>
      <c r="I2701">
        <v>4</v>
      </c>
      <c r="J2701" t="s">
        <v>4683</v>
      </c>
      <c r="K2701" t="s">
        <v>652</v>
      </c>
      <c r="O2701">
        <v>1</v>
      </c>
      <c r="P2701" t="s">
        <v>85</v>
      </c>
      <c r="Q2701" t="s">
        <v>35</v>
      </c>
      <c r="R2701" t="s">
        <v>25</v>
      </c>
    </row>
    <row r="2702" spans="1:18" x14ac:dyDescent="0.3">
      <c r="A2702">
        <v>2700</v>
      </c>
      <c r="B2702">
        <v>2701850244</v>
      </c>
      <c r="C2702" s="1">
        <v>43056</v>
      </c>
      <c r="D2702" t="s">
        <v>17</v>
      </c>
      <c r="E2702" t="s">
        <v>4684</v>
      </c>
      <c r="G2702" t="s">
        <v>19</v>
      </c>
      <c r="H2702" t="s">
        <v>28</v>
      </c>
      <c r="I2702">
        <v>2</v>
      </c>
      <c r="J2702" t="s">
        <v>4685</v>
      </c>
      <c r="K2702" t="s">
        <v>22</v>
      </c>
      <c r="O2702">
        <v>7</v>
      </c>
      <c r="P2702" t="s">
        <v>4686</v>
      </c>
      <c r="Q2702" t="s">
        <v>91</v>
      </c>
      <c r="R2702" t="s">
        <v>75</v>
      </c>
    </row>
    <row r="2703" spans="1:18" x14ac:dyDescent="0.3">
      <c r="A2703">
        <v>2701</v>
      </c>
      <c r="B2703">
        <v>2668886777</v>
      </c>
      <c r="C2703" s="1">
        <v>43056</v>
      </c>
      <c r="D2703" t="s">
        <v>1240</v>
      </c>
      <c r="E2703" t="s">
        <v>4687</v>
      </c>
      <c r="G2703" t="s">
        <v>19</v>
      </c>
      <c r="H2703" t="s">
        <v>67</v>
      </c>
      <c r="I2703">
        <v>3</v>
      </c>
      <c r="J2703" t="s">
        <v>4688</v>
      </c>
      <c r="K2703" t="s">
        <v>3050</v>
      </c>
      <c r="O2703">
        <v>74</v>
      </c>
      <c r="P2703" t="s">
        <v>4336</v>
      </c>
      <c r="Q2703" t="s">
        <v>248</v>
      </c>
      <c r="R2703" t="s">
        <v>57</v>
      </c>
    </row>
    <row r="2704" spans="1:18" x14ac:dyDescent="0.3">
      <c r="A2704">
        <v>2702</v>
      </c>
      <c r="B2704">
        <v>2710970818</v>
      </c>
      <c r="C2704" s="1">
        <v>43056</v>
      </c>
      <c r="D2704" t="s">
        <v>17</v>
      </c>
      <c r="E2704" t="s">
        <v>4689</v>
      </c>
      <c r="F2704" t="s">
        <v>4690</v>
      </c>
      <c r="G2704" t="s">
        <v>19</v>
      </c>
      <c r="H2704" t="s">
        <v>20</v>
      </c>
      <c r="I2704">
        <v>2</v>
      </c>
      <c r="J2704" t="s">
        <v>3686</v>
      </c>
      <c r="K2704" t="s">
        <v>1029</v>
      </c>
      <c r="P2704" t="s">
        <v>330</v>
      </c>
      <c r="Q2704" t="s">
        <v>331</v>
      </c>
      <c r="R2704" t="s">
        <v>43</v>
      </c>
    </row>
    <row r="2705" spans="1:18" x14ac:dyDescent="0.3">
      <c r="A2705">
        <v>2703</v>
      </c>
      <c r="B2705">
        <v>2692098910</v>
      </c>
      <c r="C2705" s="1">
        <v>43056</v>
      </c>
      <c r="D2705" t="s">
        <v>26</v>
      </c>
      <c r="E2705" t="s">
        <v>26</v>
      </c>
      <c r="G2705" t="s">
        <v>19</v>
      </c>
      <c r="H2705" t="s">
        <v>20</v>
      </c>
      <c r="I2705">
        <v>1</v>
      </c>
      <c r="J2705" t="s">
        <v>1833</v>
      </c>
      <c r="K2705" t="s">
        <v>4691</v>
      </c>
      <c r="O2705">
        <v>2</v>
      </c>
      <c r="P2705" t="s">
        <v>234</v>
      </c>
      <c r="Q2705" t="s">
        <v>35</v>
      </c>
      <c r="R2705" t="s">
        <v>25</v>
      </c>
    </row>
    <row r="2706" spans="1:18" x14ac:dyDescent="0.3">
      <c r="A2706">
        <v>2704</v>
      </c>
      <c r="B2706">
        <v>2727525740</v>
      </c>
      <c r="C2706" s="1">
        <v>43056</v>
      </c>
      <c r="D2706" t="s">
        <v>17</v>
      </c>
      <c r="E2706" t="s">
        <v>17</v>
      </c>
      <c r="G2706" t="s">
        <v>19</v>
      </c>
      <c r="H2706" t="s">
        <v>20</v>
      </c>
      <c r="I2706">
        <v>2</v>
      </c>
      <c r="J2706" t="s">
        <v>4692</v>
      </c>
      <c r="K2706" t="s">
        <v>207</v>
      </c>
      <c r="O2706">
        <v>4</v>
      </c>
      <c r="P2706" t="s">
        <v>4693</v>
      </c>
      <c r="Q2706" t="s">
        <v>248</v>
      </c>
      <c r="R2706" t="s">
        <v>57</v>
      </c>
    </row>
    <row r="2707" spans="1:18" x14ac:dyDescent="0.3">
      <c r="A2707">
        <v>2705</v>
      </c>
      <c r="B2707">
        <v>2734820099</v>
      </c>
      <c r="C2707" s="1">
        <v>43056</v>
      </c>
      <c r="D2707" t="s">
        <v>17</v>
      </c>
      <c r="E2707" t="s">
        <v>4694</v>
      </c>
      <c r="G2707" t="s">
        <v>19</v>
      </c>
      <c r="H2707" t="s">
        <v>28</v>
      </c>
      <c r="I2707">
        <v>7</v>
      </c>
      <c r="J2707" t="s">
        <v>963</v>
      </c>
      <c r="K2707" t="s">
        <v>749</v>
      </c>
      <c r="L2707">
        <v>97000</v>
      </c>
      <c r="M2707">
        <v>104000</v>
      </c>
      <c r="N2707" t="s">
        <v>217</v>
      </c>
      <c r="O2707">
        <v>1</v>
      </c>
      <c r="P2707" t="s">
        <v>251</v>
      </c>
    </row>
    <row r="2708" spans="1:18" x14ac:dyDescent="0.3">
      <c r="A2708">
        <v>2706</v>
      </c>
      <c r="B2708">
        <v>2693796129</v>
      </c>
      <c r="C2708" s="1">
        <v>43056</v>
      </c>
      <c r="D2708" t="s">
        <v>26</v>
      </c>
      <c r="E2708" t="s">
        <v>71</v>
      </c>
      <c r="F2708" t="s">
        <v>19</v>
      </c>
      <c r="G2708" t="s">
        <v>46</v>
      </c>
      <c r="H2708" t="s">
        <v>28</v>
      </c>
      <c r="I2708">
        <v>6</v>
      </c>
      <c r="J2708" t="s">
        <v>154</v>
      </c>
      <c r="K2708" t="s">
        <v>4695</v>
      </c>
      <c r="P2708" t="s">
        <v>49</v>
      </c>
      <c r="Q2708" t="s">
        <v>50</v>
      </c>
      <c r="R2708" t="s">
        <v>25</v>
      </c>
    </row>
    <row r="2709" spans="1:18" x14ac:dyDescent="0.3">
      <c r="A2709">
        <v>2707</v>
      </c>
      <c r="B2709">
        <v>2512515554</v>
      </c>
      <c r="C2709" s="1">
        <v>43056</v>
      </c>
      <c r="D2709" t="s">
        <v>26</v>
      </c>
      <c r="E2709" t="s">
        <v>71</v>
      </c>
      <c r="F2709" t="s">
        <v>4696</v>
      </c>
      <c r="G2709" t="s">
        <v>19</v>
      </c>
      <c r="H2709" t="s">
        <v>28</v>
      </c>
      <c r="I2709">
        <v>4</v>
      </c>
      <c r="J2709" t="s">
        <v>4697</v>
      </c>
      <c r="K2709" t="s">
        <v>22</v>
      </c>
      <c r="O2709">
        <v>4</v>
      </c>
      <c r="P2709" t="s">
        <v>2611</v>
      </c>
      <c r="Q2709" t="s">
        <v>56</v>
      </c>
      <c r="R2709" t="s">
        <v>147</v>
      </c>
    </row>
    <row r="2710" spans="1:18" x14ac:dyDescent="0.3">
      <c r="A2710">
        <v>2708</v>
      </c>
      <c r="B2710">
        <v>2720363065</v>
      </c>
      <c r="C2710" s="1">
        <v>43057</v>
      </c>
      <c r="D2710" t="s">
        <v>36</v>
      </c>
      <c r="E2710" t="s">
        <v>4698</v>
      </c>
      <c r="F2710" t="s">
        <v>3737</v>
      </c>
      <c r="G2710" t="s">
        <v>19</v>
      </c>
      <c r="H2710" t="s">
        <v>798</v>
      </c>
      <c r="I2710">
        <v>8</v>
      </c>
      <c r="J2710" t="s">
        <v>3738</v>
      </c>
      <c r="K2710" t="s">
        <v>141</v>
      </c>
      <c r="O2710">
        <v>68</v>
      </c>
      <c r="P2710" t="s">
        <v>811</v>
      </c>
      <c r="Q2710" t="s">
        <v>56</v>
      </c>
      <c r="R2710" t="s">
        <v>25</v>
      </c>
    </row>
    <row r="2711" spans="1:18" x14ac:dyDescent="0.3">
      <c r="A2711">
        <v>2709</v>
      </c>
      <c r="B2711">
        <v>2725224860</v>
      </c>
      <c r="C2711" s="1">
        <v>43057</v>
      </c>
      <c r="D2711" t="s">
        <v>17</v>
      </c>
      <c r="E2711" t="s">
        <v>4699</v>
      </c>
      <c r="F2711" t="s">
        <v>4700</v>
      </c>
      <c r="G2711" t="s">
        <v>19</v>
      </c>
      <c r="H2711" t="s">
        <v>67</v>
      </c>
      <c r="I2711">
        <v>3</v>
      </c>
      <c r="J2711" t="s">
        <v>4701</v>
      </c>
      <c r="K2711" t="s">
        <v>109</v>
      </c>
      <c r="P2711" t="s">
        <v>1822</v>
      </c>
      <c r="Q2711" t="s">
        <v>50</v>
      </c>
      <c r="R2711" t="s">
        <v>57</v>
      </c>
    </row>
    <row r="2712" spans="1:18" x14ac:dyDescent="0.3">
      <c r="A2712">
        <v>2710</v>
      </c>
      <c r="B2712">
        <v>2658182826</v>
      </c>
      <c r="C2712" s="1">
        <v>43057</v>
      </c>
      <c r="D2712" t="s">
        <v>36</v>
      </c>
      <c r="E2712" t="s">
        <v>4702</v>
      </c>
      <c r="G2712" t="s">
        <v>19</v>
      </c>
      <c r="H2712" t="s">
        <v>28</v>
      </c>
      <c r="I2712">
        <v>5</v>
      </c>
      <c r="J2712" t="s">
        <v>4703</v>
      </c>
      <c r="K2712" t="s">
        <v>1174</v>
      </c>
      <c r="O2712">
        <v>4</v>
      </c>
      <c r="P2712" t="s">
        <v>1175</v>
      </c>
      <c r="Q2712" t="s">
        <v>1176</v>
      </c>
      <c r="R2712" t="s">
        <v>43</v>
      </c>
    </row>
    <row r="2713" spans="1:18" x14ac:dyDescent="0.3">
      <c r="A2713">
        <v>2711</v>
      </c>
      <c r="B2713">
        <v>2743449356</v>
      </c>
      <c r="C2713" s="1">
        <v>43057</v>
      </c>
      <c r="D2713" t="s">
        <v>86</v>
      </c>
      <c r="E2713" t="s">
        <v>86</v>
      </c>
      <c r="G2713" t="s">
        <v>46</v>
      </c>
      <c r="H2713" t="s">
        <v>28</v>
      </c>
      <c r="I2713">
        <v>4</v>
      </c>
      <c r="J2713" t="s">
        <v>101</v>
      </c>
      <c r="K2713" t="s">
        <v>3780</v>
      </c>
      <c r="P2713" t="s">
        <v>49</v>
      </c>
      <c r="Q2713" t="s">
        <v>50</v>
      </c>
      <c r="R2713" t="s">
        <v>25</v>
      </c>
    </row>
    <row r="2714" spans="1:18" x14ac:dyDescent="0.3">
      <c r="A2714">
        <v>2712</v>
      </c>
      <c r="B2714">
        <v>2295911005</v>
      </c>
      <c r="C2714" s="1">
        <v>43057</v>
      </c>
      <c r="D2714" t="s">
        <v>17</v>
      </c>
      <c r="E2714" t="s">
        <v>4704</v>
      </c>
      <c r="F2714" t="s">
        <v>4705</v>
      </c>
      <c r="G2714" t="s">
        <v>19</v>
      </c>
      <c r="H2714" t="s">
        <v>20</v>
      </c>
      <c r="I2714">
        <v>2</v>
      </c>
      <c r="J2714" t="s">
        <v>4706</v>
      </c>
      <c r="K2714" t="s">
        <v>272</v>
      </c>
      <c r="L2714">
        <v>106000</v>
      </c>
      <c r="M2714">
        <v>197000</v>
      </c>
      <c r="N2714" t="s">
        <v>217</v>
      </c>
      <c r="P2714" t="s">
        <v>2334</v>
      </c>
      <c r="Q2714" t="s">
        <v>35</v>
      </c>
      <c r="R2714" t="s">
        <v>25</v>
      </c>
    </row>
    <row r="2715" spans="1:18" x14ac:dyDescent="0.3">
      <c r="A2715">
        <v>2713</v>
      </c>
      <c r="B2715">
        <v>2676394225</v>
      </c>
      <c r="C2715" s="1">
        <v>43057</v>
      </c>
      <c r="D2715" t="s">
        <v>190</v>
      </c>
      <c r="E2715" t="s">
        <v>649</v>
      </c>
      <c r="F2715" t="s">
        <v>650</v>
      </c>
      <c r="G2715" t="s">
        <v>19</v>
      </c>
      <c r="H2715" t="s">
        <v>28</v>
      </c>
      <c r="I2715">
        <v>3</v>
      </c>
      <c r="J2715" t="s">
        <v>651</v>
      </c>
      <c r="K2715" t="s">
        <v>378</v>
      </c>
      <c r="P2715" t="s">
        <v>70</v>
      </c>
      <c r="Q2715" t="s">
        <v>56</v>
      </c>
      <c r="R2715" t="s">
        <v>25</v>
      </c>
    </row>
    <row r="2716" spans="1:18" x14ac:dyDescent="0.3">
      <c r="A2716">
        <v>2714</v>
      </c>
      <c r="B2716">
        <v>2748494765</v>
      </c>
      <c r="C2716" s="1">
        <v>43057</v>
      </c>
      <c r="D2716" t="s">
        <v>97</v>
      </c>
      <c r="E2716" t="s">
        <v>4707</v>
      </c>
      <c r="F2716" t="s">
        <v>38</v>
      </c>
      <c r="G2716" t="s">
        <v>19</v>
      </c>
      <c r="H2716" t="s">
        <v>67</v>
      </c>
      <c r="I2716">
        <v>4</v>
      </c>
      <c r="J2716" t="s">
        <v>4708</v>
      </c>
      <c r="K2716" t="s">
        <v>1215</v>
      </c>
      <c r="O2716">
        <v>1</v>
      </c>
      <c r="P2716" t="s">
        <v>41</v>
      </c>
      <c r="Q2716" t="s">
        <v>42</v>
      </c>
      <c r="R2716" t="s">
        <v>43</v>
      </c>
    </row>
    <row r="2717" spans="1:18" x14ac:dyDescent="0.3">
      <c r="A2717">
        <v>2715</v>
      </c>
      <c r="B2717">
        <v>2689883390</v>
      </c>
      <c r="C2717" s="1">
        <v>43057</v>
      </c>
      <c r="D2717" t="s">
        <v>26</v>
      </c>
      <c r="E2717" t="s">
        <v>71</v>
      </c>
      <c r="F2717" t="s">
        <v>19</v>
      </c>
      <c r="G2717" t="s">
        <v>46</v>
      </c>
      <c r="H2717" t="s">
        <v>28</v>
      </c>
      <c r="I2717">
        <v>4</v>
      </c>
      <c r="J2717" t="s">
        <v>154</v>
      </c>
      <c r="K2717" t="s">
        <v>444</v>
      </c>
      <c r="P2717" t="s">
        <v>49</v>
      </c>
      <c r="Q2717" t="s">
        <v>50</v>
      </c>
      <c r="R2717" t="s">
        <v>25</v>
      </c>
    </row>
    <row r="2718" spans="1:18" x14ac:dyDescent="0.3">
      <c r="A2718">
        <v>2716</v>
      </c>
      <c r="B2718">
        <v>2738023233</v>
      </c>
      <c r="C2718" s="1">
        <v>43057</v>
      </c>
      <c r="D2718" t="s">
        <v>3129</v>
      </c>
      <c r="E2718" t="s">
        <v>3130</v>
      </c>
      <c r="G2718" t="s">
        <v>19</v>
      </c>
      <c r="H2718" t="s">
        <v>67</v>
      </c>
      <c r="I2718">
        <v>4</v>
      </c>
      <c r="J2718" t="s">
        <v>3131</v>
      </c>
      <c r="K2718" t="s">
        <v>436</v>
      </c>
      <c r="P2718" t="s">
        <v>670</v>
      </c>
      <c r="Q2718" t="s">
        <v>146</v>
      </c>
      <c r="R2718" t="s">
        <v>25</v>
      </c>
    </row>
    <row r="2719" spans="1:18" x14ac:dyDescent="0.3">
      <c r="A2719">
        <v>2717</v>
      </c>
      <c r="B2719">
        <v>2685259878</v>
      </c>
      <c r="C2719" s="1">
        <v>43058</v>
      </c>
      <c r="D2719" t="s">
        <v>882</v>
      </c>
      <c r="E2719" t="s">
        <v>4709</v>
      </c>
      <c r="G2719" t="s">
        <v>19</v>
      </c>
      <c r="H2719" t="s">
        <v>67</v>
      </c>
      <c r="I2719">
        <v>4</v>
      </c>
      <c r="J2719" t="s">
        <v>1064</v>
      </c>
      <c r="K2719" t="s">
        <v>4710</v>
      </c>
      <c r="O2719">
        <v>8</v>
      </c>
      <c r="P2719" t="s">
        <v>4711</v>
      </c>
      <c r="Q2719" t="s">
        <v>497</v>
      </c>
      <c r="R2719" t="s">
        <v>25</v>
      </c>
    </row>
    <row r="2720" spans="1:18" x14ac:dyDescent="0.3">
      <c r="A2720">
        <v>2718</v>
      </c>
      <c r="B2720">
        <v>2738143421</v>
      </c>
      <c r="C2720" s="1">
        <v>43058</v>
      </c>
      <c r="D2720" t="s">
        <v>17</v>
      </c>
      <c r="E2720" t="s">
        <v>1389</v>
      </c>
      <c r="G2720" t="s">
        <v>19</v>
      </c>
      <c r="H2720" t="s">
        <v>28</v>
      </c>
      <c r="I2720">
        <v>7</v>
      </c>
      <c r="J2720" t="s">
        <v>1390</v>
      </c>
      <c r="K2720" t="s">
        <v>351</v>
      </c>
      <c r="P2720" t="s">
        <v>267</v>
      </c>
      <c r="Q2720" t="s">
        <v>24</v>
      </c>
      <c r="R2720" t="s">
        <v>25</v>
      </c>
    </row>
    <row r="2721" spans="1:18" x14ac:dyDescent="0.3">
      <c r="A2721">
        <v>2719</v>
      </c>
      <c r="B2721">
        <v>2748640505</v>
      </c>
      <c r="C2721" s="1">
        <v>43058</v>
      </c>
      <c r="D2721" t="s">
        <v>97</v>
      </c>
      <c r="E2721" t="s">
        <v>97</v>
      </c>
      <c r="G2721" t="s">
        <v>19</v>
      </c>
      <c r="H2721" t="s">
        <v>67</v>
      </c>
      <c r="I2721">
        <v>4</v>
      </c>
      <c r="J2721" t="s">
        <v>4712</v>
      </c>
      <c r="K2721" t="s">
        <v>711</v>
      </c>
      <c r="O2721">
        <v>19</v>
      </c>
      <c r="P2721" t="s">
        <v>4713</v>
      </c>
      <c r="Q2721" t="s">
        <v>1362</v>
      </c>
      <c r="R2721" t="s">
        <v>43</v>
      </c>
    </row>
    <row r="2722" spans="1:18" x14ac:dyDescent="0.3">
      <c r="A2722">
        <v>2720</v>
      </c>
      <c r="B2722">
        <v>2683045969</v>
      </c>
      <c r="C2722" s="1">
        <v>43058</v>
      </c>
      <c r="D2722" t="s">
        <v>97</v>
      </c>
      <c r="E2722" t="s">
        <v>156</v>
      </c>
      <c r="G2722" t="s">
        <v>19</v>
      </c>
      <c r="H2722" t="s">
        <v>28</v>
      </c>
      <c r="I2722">
        <v>5</v>
      </c>
      <c r="J2722" t="s">
        <v>4714</v>
      </c>
      <c r="K2722" t="s">
        <v>2015</v>
      </c>
      <c r="O2722">
        <v>9</v>
      </c>
      <c r="P2722" t="s">
        <v>4715</v>
      </c>
      <c r="Q2722" t="s">
        <v>1176</v>
      </c>
      <c r="R2722" t="s">
        <v>174</v>
      </c>
    </row>
    <row r="2723" spans="1:18" x14ac:dyDescent="0.3">
      <c r="A2723">
        <v>2721</v>
      </c>
      <c r="B2723">
        <v>2631312902</v>
      </c>
      <c r="C2723" s="1">
        <v>43058</v>
      </c>
      <c r="D2723" t="s">
        <v>97</v>
      </c>
      <c r="E2723" t="s">
        <v>97</v>
      </c>
      <c r="G2723" t="s">
        <v>19</v>
      </c>
      <c r="H2723" t="s">
        <v>20</v>
      </c>
      <c r="I2723">
        <v>2</v>
      </c>
      <c r="J2723" t="s">
        <v>4716</v>
      </c>
      <c r="K2723" t="s">
        <v>22</v>
      </c>
      <c r="O2723">
        <v>43</v>
      </c>
      <c r="P2723" t="s">
        <v>4717</v>
      </c>
      <c r="Q2723" t="s">
        <v>774</v>
      </c>
      <c r="R2723" t="s">
        <v>147</v>
      </c>
    </row>
    <row r="2724" spans="1:18" x14ac:dyDescent="0.3">
      <c r="A2724">
        <v>2722</v>
      </c>
      <c r="B2724">
        <v>2688426173</v>
      </c>
      <c r="C2724" s="1">
        <v>43058</v>
      </c>
      <c r="D2724" t="s">
        <v>17</v>
      </c>
      <c r="E2724" t="s">
        <v>17</v>
      </c>
      <c r="G2724" t="s">
        <v>19</v>
      </c>
      <c r="H2724" t="s">
        <v>28</v>
      </c>
      <c r="I2724">
        <v>6</v>
      </c>
      <c r="J2724" t="s">
        <v>972</v>
      </c>
      <c r="K2724" t="s">
        <v>845</v>
      </c>
      <c r="P2724" t="s">
        <v>136</v>
      </c>
      <c r="Q2724" t="s">
        <v>137</v>
      </c>
      <c r="R2724" t="s">
        <v>75</v>
      </c>
    </row>
    <row r="2725" spans="1:18" x14ac:dyDescent="0.3">
      <c r="A2725">
        <v>2723</v>
      </c>
      <c r="B2725">
        <v>2589506320</v>
      </c>
      <c r="C2725" s="1">
        <v>43058</v>
      </c>
      <c r="D2725" t="s">
        <v>26</v>
      </c>
      <c r="E2725" t="s">
        <v>2158</v>
      </c>
      <c r="G2725" t="s">
        <v>19</v>
      </c>
      <c r="H2725" t="s">
        <v>28</v>
      </c>
      <c r="I2725">
        <v>7</v>
      </c>
      <c r="J2725" t="s">
        <v>4718</v>
      </c>
      <c r="K2725" t="s">
        <v>22</v>
      </c>
      <c r="O2725">
        <v>10</v>
      </c>
      <c r="P2725" t="s">
        <v>4719</v>
      </c>
      <c r="Q2725" t="s">
        <v>91</v>
      </c>
      <c r="R2725" t="s">
        <v>75</v>
      </c>
    </row>
    <row r="2726" spans="1:18" x14ac:dyDescent="0.3">
      <c r="A2726">
        <v>2724</v>
      </c>
      <c r="B2726">
        <v>2613307751</v>
      </c>
      <c r="C2726" s="1">
        <v>43058</v>
      </c>
      <c r="D2726" t="s">
        <v>397</v>
      </c>
      <c r="E2726" t="s">
        <v>4720</v>
      </c>
      <c r="G2726" t="s">
        <v>19</v>
      </c>
      <c r="H2726" t="s">
        <v>20</v>
      </c>
      <c r="I2726">
        <v>0</v>
      </c>
      <c r="J2726" t="s">
        <v>4721</v>
      </c>
      <c r="K2726" t="s">
        <v>22</v>
      </c>
      <c r="O2726">
        <v>20</v>
      </c>
      <c r="P2726" t="s">
        <v>3007</v>
      </c>
      <c r="Q2726" t="s">
        <v>50</v>
      </c>
      <c r="R2726" t="s">
        <v>25</v>
      </c>
    </row>
    <row r="2727" spans="1:18" x14ac:dyDescent="0.3">
      <c r="A2727">
        <v>2725</v>
      </c>
      <c r="B2727">
        <v>2688703215</v>
      </c>
      <c r="C2727" s="1">
        <v>43058</v>
      </c>
      <c r="D2727" t="s">
        <v>17</v>
      </c>
      <c r="E2727" t="s">
        <v>17</v>
      </c>
      <c r="G2727" t="s">
        <v>19</v>
      </c>
      <c r="H2727" t="s">
        <v>20</v>
      </c>
      <c r="I2727">
        <v>2</v>
      </c>
      <c r="J2727" t="s">
        <v>4722</v>
      </c>
      <c r="K2727" t="s">
        <v>128</v>
      </c>
      <c r="O2727">
        <v>7</v>
      </c>
      <c r="P2727" t="s">
        <v>4723</v>
      </c>
      <c r="Q2727" t="s">
        <v>50</v>
      </c>
      <c r="R2727" t="s">
        <v>75</v>
      </c>
    </row>
    <row r="2728" spans="1:18" x14ac:dyDescent="0.3">
      <c r="A2728">
        <v>2726</v>
      </c>
      <c r="B2728">
        <v>2669937096</v>
      </c>
      <c r="C2728" s="1">
        <v>43059</v>
      </c>
      <c r="D2728" t="s">
        <v>17</v>
      </c>
      <c r="E2728" t="s">
        <v>830</v>
      </c>
      <c r="G2728" t="s">
        <v>19</v>
      </c>
      <c r="H2728" t="s">
        <v>20</v>
      </c>
      <c r="I2728">
        <v>2</v>
      </c>
      <c r="J2728" t="s">
        <v>831</v>
      </c>
      <c r="K2728" t="s">
        <v>477</v>
      </c>
      <c r="P2728" t="s">
        <v>85</v>
      </c>
      <c r="Q2728" t="s">
        <v>35</v>
      </c>
      <c r="R2728" t="s">
        <v>25</v>
      </c>
    </row>
    <row r="2729" spans="1:18" x14ac:dyDescent="0.3">
      <c r="A2729">
        <v>2727</v>
      </c>
      <c r="B2729">
        <v>2716655028</v>
      </c>
      <c r="C2729" s="1">
        <v>43059</v>
      </c>
      <c r="D2729" t="s">
        <v>17</v>
      </c>
      <c r="E2729" t="s">
        <v>1682</v>
      </c>
      <c r="G2729" t="s">
        <v>46</v>
      </c>
      <c r="H2729" t="s">
        <v>67</v>
      </c>
      <c r="I2729">
        <v>3</v>
      </c>
      <c r="J2729" t="s">
        <v>4724</v>
      </c>
      <c r="K2729" t="s">
        <v>647</v>
      </c>
      <c r="O2729">
        <v>11</v>
      </c>
      <c r="P2729" t="s">
        <v>1895</v>
      </c>
      <c r="Q2729" t="s">
        <v>137</v>
      </c>
      <c r="R2729" t="s">
        <v>25</v>
      </c>
    </row>
    <row r="2730" spans="1:18" x14ac:dyDescent="0.3">
      <c r="A2730">
        <v>2728</v>
      </c>
      <c r="B2730">
        <v>2469427332</v>
      </c>
      <c r="C2730" s="1">
        <v>43059</v>
      </c>
      <c r="D2730" t="s">
        <v>17</v>
      </c>
      <c r="E2730" t="s">
        <v>4725</v>
      </c>
      <c r="G2730" t="s">
        <v>19</v>
      </c>
      <c r="H2730" t="s">
        <v>28</v>
      </c>
      <c r="I2730">
        <v>5</v>
      </c>
      <c r="J2730" t="s">
        <v>4726</v>
      </c>
      <c r="K2730" t="s">
        <v>22</v>
      </c>
      <c r="O2730">
        <v>11</v>
      </c>
      <c r="P2730" t="s">
        <v>4727</v>
      </c>
      <c r="Q2730" t="s">
        <v>137</v>
      </c>
      <c r="R2730" t="s">
        <v>111</v>
      </c>
    </row>
    <row r="2731" spans="1:18" x14ac:dyDescent="0.3">
      <c r="A2731">
        <v>2729</v>
      </c>
      <c r="B2731">
        <v>2674740620</v>
      </c>
      <c r="C2731" s="1">
        <v>43059</v>
      </c>
      <c r="D2731" t="s">
        <v>17</v>
      </c>
      <c r="E2731" t="s">
        <v>17</v>
      </c>
      <c r="G2731" t="s">
        <v>19</v>
      </c>
      <c r="H2731" t="s">
        <v>28</v>
      </c>
      <c r="I2731">
        <v>6</v>
      </c>
      <c r="J2731" t="s">
        <v>4728</v>
      </c>
      <c r="K2731" t="s">
        <v>22</v>
      </c>
      <c r="O2731">
        <v>19</v>
      </c>
      <c r="P2731" t="s">
        <v>4729</v>
      </c>
      <c r="Q2731" t="s">
        <v>35</v>
      </c>
      <c r="R2731" t="s">
        <v>183</v>
      </c>
    </row>
    <row r="2732" spans="1:18" x14ac:dyDescent="0.3">
      <c r="A2732">
        <v>2730</v>
      </c>
      <c r="B2732">
        <v>2706579033</v>
      </c>
      <c r="C2732" s="1">
        <v>43059</v>
      </c>
      <c r="D2732" t="s">
        <v>17</v>
      </c>
      <c r="E2732" t="s">
        <v>476</v>
      </c>
      <c r="F2732" t="s">
        <v>4730</v>
      </c>
      <c r="G2732" t="s">
        <v>19</v>
      </c>
      <c r="H2732" t="s">
        <v>67</v>
      </c>
      <c r="I2732">
        <v>5</v>
      </c>
      <c r="J2732" t="s">
        <v>3516</v>
      </c>
      <c r="K2732" t="s">
        <v>436</v>
      </c>
      <c r="O2732">
        <v>7</v>
      </c>
      <c r="P2732" t="s">
        <v>312</v>
      </c>
      <c r="Q2732" t="s">
        <v>42</v>
      </c>
      <c r="R2732" t="s">
        <v>25</v>
      </c>
    </row>
    <row r="2733" spans="1:18" x14ac:dyDescent="0.3">
      <c r="A2733">
        <v>2731</v>
      </c>
      <c r="B2733">
        <v>2688523590</v>
      </c>
      <c r="C2733" s="1">
        <v>43059</v>
      </c>
      <c r="D2733" t="s">
        <v>26</v>
      </c>
      <c r="E2733" t="s">
        <v>1678</v>
      </c>
      <c r="G2733" t="s">
        <v>19</v>
      </c>
      <c r="H2733" t="s">
        <v>20</v>
      </c>
      <c r="I2733">
        <v>1</v>
      </c>
      <c r="J2733" t="s">
        <v>4731</v>
      </c>
      <c r="K2733" t="s">
        <v>22</v>
      </c>
      <c r="O2733">
        <v>14</v>
      </c>
      <c r="P2733" t="s">
        <v>3635</v>
      </c>
      <c r="Q2733" t="s">
        <v>1578</v>
      </c>
      <c r="R2733" t="s">
        <v>25</v>
      </c>
    </row>
    <row r="2734" spans="1:18" x14ac:dyDescent="0.3">
      <c r="A2734">
        <v>2732</v>
      </c>
      <c r="B2734">
        <v>2680319361</v>
      </c>
      <c r="C2734" s="1">
        <v>43059</v>
      </c>
      <c r="D2734" t="s">
        <v>980</v>
      </c>
      <c r="E2734" t="s">
        <v>980</v>
      </c>
      <c r="G2734" t="s">
        <v>19</v>
      </c>
      <c r="H2734" t="s">
        <v>28</v>
      </c>
      <c r="I2734">
        <v>7</v>
      </c>
      <c r="J2734" t="s">
        <v>2111</v>
      </c>
      <c r="K2734" t="s">
        <v>109</v>
      </c>
      <c r="O2734">
        <v>6</v>
      </c>
      <c r="P2734" t="s">
        <v>136</v>
      </c>
      <c r="Q2734" t="s">
        <v>137</v>
      </c>
      <c r="R2734" t="s">
        <v>75</v>
      </c>
    </row>
    <row r="2735" spans="1:18" x14ac:dyDescent="0.3">
      <c r="A2735">
        <v>2733</v>
      </c>
      <c r="B2735">
        <v>2717443373</v>
      </c>
      <c r="C2735" s="1">
        <v>43059</v>
      </c>
      <c r="D2735" t="s">
        <v>17</v>
      </c>
      <c r="E2735" t="s">
        <v>17</v>
      </c>
      <c r="G2735" t="s">
        <v>19</v>
      </c>
      <c r="H2735" t="s">
        <v>28</v>
      </c>
      <c r="I2735">
        <v>3</v>
      </c>
      <c r="J2735" t="s">
        <v>4732</v>
      </c>
      <c r="K2735" t="s">
        <v>109</v>
      </c>
      <c r="O2735">
        <v>5</v>
      </c>
      <c r="P2735" t="s">
        <v>4733</v>
      </c>
      <c r="Q2735" t="s">
        <v>1251</v>
      </c>
      <c r="R2735" t="s">
        <v>57</v>
      </c>
    </row>
    <row r="2736" spans="1:18" x14ac:dyDescent="0.3">
      <c r="A2736">
        <v>2734</v>
      </c>
      <c r="B2736">
        <v>2698125762</v>
      </c>
      <c r="C2736" s="1">
        <v>43059</v>
      </c>
      <c r="D2736" t="s">
        <v>17</v>
      </c>
      <c r="E2736" t="s">
        <v>130</v>
      </c>
      <c r="G2736" t="s">
        <v>19</v>
      </c>
      <c r="H2736" t="s">
        <v>28</v>
      </c>
      <c r="I2736">
        <v>2</v>
      </c>
      <c r="J2736" t="s">
        <v>3227</v>
      </c>
      <c r="K2736" t="s">
        <v>141</v>
      </c>
      <c r="O2736">
        <v>9</v>
      </c>
      <c r="P2736" t="s">
        <v>3228</v>
      </c>
      <c r="Q2736" t="s">
        <v>146</v>
      </c>
      <c r="R2736" t="s">
        <v>57</v>
      </c>
    </row>
    <row r="2737" spans="1:18" x14ac:dyDescent="0.3">
      <c r="A2737">
        <v>2735</v>
      </c>
      <c r="B2737">
        <v>2751571432</v>
      </c>
      <c r="C2737" s="1">
        <v>43060</v>
      </c>
      <c r="D2737" t="s">
        <v>36</v>
      </c>
      <c r="E2737" t="s">
        <v>457</v>
      </c>
      <c r="G2737" t="s">
        <v>19</v>
      </c>
      <c r="H2737" t="s">
        <v>67</v>
      </c>
      <c r="I2737">
        <v>4</v>
      </c>
      <c r="J2737" t="s">
        <v>4344</v>
      </c>
      <c r="K2737" t="s">
        <v>22</v>
      </c>
      <c r="O2737">
        <v>29</v>
      </c>
      <c r="P2737" t="s">
        <v>1786</v>
      </c>
      <c r="Q2737" t="s">
        <v>35</v>
      </c>
      <c r="R2737" t="s">
        <v>43</v>
      </c>
    </row>
    <row r="2738" spans="1:18" x14ac:dyDescent="0.3">
      <c r="A2738">
        <v>2736</v>
      </c>
      <c r="B2738">
        <v>2747808165</v>
      </c>
      <c r="C2738" s="1">
        <v>43060</v>
      </c>
      <c r="D2738" t="s">
        <v>26</v>
      </c>
      <c r="E2738" t="s">
        <v>26</v>
      </c>
      <c r="G2738" t="s">
        <v>19</v>
      </c>
      <c r="H2738" t="s">
        <v>20</v>
      </c>
      <c r="I2738">
        <v>3</v>
      </c>
      <c r="J2738" t="s">
        <v>2135</v>
      </c>
      <c r="K2738" t="s">
        <v>351</v>
      </c>
      <c r="P2738" t="s">
        <v>1756</v>
      </c>
      <c r="Q2738" t="s">
        <v>42</v>
      </c>
      <c r="R2738" t="s">
        <v>75</v>
      </c>
    </row>
    <row r="2739" spans="1:18" x14ac:dyDescent="0.3">
      <c r="A2739">
        <v>2737</v>
      </c>
      <c r="B2739">
        <v>2675392084</v>
      </c>
      <c r="C2739" s="1">
        <v>43060</v>
      </c>
      <c r="D2739" t="s">
        <v>190</v>
      </c>
      <c r="E2739" t="s">
        <v>1716</v>
      </c>
      <c r="G2739" t="s">
        <v>19</v>
      </c>
      <c r="H2739" t="s">
        <v>28</v>
      </c>
      <c r="I2739">
        <v>4</v>
      </c>
      <c r="J2739" t="s">
        <v>1717</v>
      </c>
      <c r="K2739" t="s">
        <v>89</v>
      </c>
      <c r="O2739">
        <v>3</v>
      </c>
      <c r="P2739" t="s">
        <v>1719</v>
      </c>
      <c r="Q2739" t="s">
        <v>35</v>
      </c>
      <c r="R2739" t="s">
        <v>25</v>
      </c>
    </row>
    <row r="2740" spans="1:18" x14ac:dyDescent="0.3">
      <c r="A2740">
        <v>2738</v>
      </c>
      <c r="B2740">
        <v>2654247768</v>
      </c>
      <c r="C2740" s="1">
        <v>43060</v>
      </c>
      <c r="D2740" t="s">
        <v>17</v>
      </c>
      <c r="E2740" t="s">
        <v>130</v>
      </c>
      <c r="F2740" t="s">
        <v>3286</v>
      </c>
      <c r="G2740" t="s">
        <v>19</v>
      </c>
      <c r="H2740" t="s">
        <v>28</v>
      </c>
      <c r="I2740">
        <v>3</v>
      </c>
      <c r="J2740" t="s">
        <v>3287</v>
      </c>
      <c r="K2740" t="s">
        <v>336</v>
      </c>
      <c r="P2740" t="s">
        <v>367</v>
      </c>
      <c r="Q2740" t="s">
        <v>35</v>
      </c>
      <c r="R2740" t="s">
        <v>57</v>
      </c>
    </row>
    <row r="2741" spans="1:18" x14ac:dyDescent="0.3">
      <c r="A2741">
        <v>2739</v>
      </c>
      <c r="B2741">
        <v>2689159915</v>
      </c>
      <c r="C2741" s="1">
        <v>43060</v>
      </c>
      <c r="D2741" t="s">
        <v>26</v>
      </c>
      <c r="E2741" t="s">
        <v>1430</v>
      </c>
      <c r="G2741" t="s">
        <v>19</v>
      </c>
      <c r="H2741" t="s">
        <v>28</v>
      </c>
      <c r="I2741">
        <v>6</v>
      </c>
      <c r="J2741" t="s">
        <v>1431</v>
      </c>
      <c r="K2741" t="s">
        <v>466</v>
      </c>
      <c r="O2741">
        <v>14</v>
      </c>
      <c r="P2741" t="s">
        <v>136</v>
      </c>
      <c r="Q2741" t="s">
        <v>137</v>
      </c>
      <c r="R2741" t="s">
        <v>75</v>
      </c>
    </row>
    <row r="2742" spans="1:18" x14ac:dyDescent="0.3">
      <c r="A2742">
        <v>2740</v>
      </c>
      <c r="B2742">
        <v>2686142751</v>
      </c>
      <c r="C2742" s="1">
        <v>43060</v>
      </c>
      <c r="D2742" t="s">
        <v>17</v>
      </c>
      <c r="E2742" t="s">
        <v>1206</v>
      </c>
      <c r="G2742" t="s">
        <v>19</v>
      </c>
      <c r="H2742" t="s">
        <v>28</v>
      </c>
      <c r="I2742">
        <v>4</v>
      </c>
      <c r="J2742" t="s">
        <v>4734</v>
      </c>
      <c r="K2742" t="s">
        <v>22</v>
      </c>
      <c r="O2742">
        <v>4</v>
      </c>
      <c r="P2742" t="s">
        <v>4735</v>
      </c>
      <c r="Q2742" t="s">
        <v>774</v>
      </c>
      <c r="R2742" t="s">
        <v>43</v>
      </c>
    </row>
    <row r="2743" spans="1:18" x14ac:dyDescent="0.3">
      <c r="A2743">
        <v>2741</v>
      </c>
      <c r="B2743">
        <v>2747741645</v>
      </c>
      <c r="C2743" s="1">
        <v>43060</v>
      </c>
      <c r="D2743" t="s">
        <v>76</v>
      </c>
      <c r="E2743" t="s">
        <v>4736</v>
      </c>
      <c r="G2743" t="s">
        <v>19</v>
      </c>
      <c r="H2743" t="s">
        <v>67</v>
      </c>
      <c r="I2743">
        <v>5</v>
      </c>
      <c r="J2743" t="s">
        <v>4737</v>
      </c>
      <c r="K2743" t="s">
        <v>899</v>
      </c>
      <c r="O2743">
        <v>4</v>
      </c>
      <c r="P2743" t="s">
        <v>4738</v>
      </c>
      <c r="Q2743" t="s">
        <v>1176</v>
      </c>
      <c r="R2743" t="s">
        <v>25</v>
      </c>
    </row>
    <row r="2744" spans="1:18" x14ac:dyDescent="0.3">
      <c r="A2744">
        <v>2742</v>
      </c>
      <c r="B2744">
        <v>2681329227</v>
      </c>
      <c r="C2744" s="1">
        <v>43060</v>
      </c>
      <c r="D2744" t="s">
        <v>17</v>
      </c>
      <c r="E2744" t="s">
        <v>130</v>
      </c>
      <c r="F2744" t="s">
        <v>4739</v>
      </c>
      <c r="G2744" t="s">
        <v>19</v>
      </c>
      <c r="H2744" t="s">
        <v>67</v>
      </c>
      <c r="I2744">
        <v>4</v>
      </c>
      <c r="J2744" t="s">
        <v>4600</v>
      </c>
      <c r="K2744" t="s">
        <v>109</v>
      </c>
      <c r="P2744" t="s">
        <v>2214</v>
      </c>
      <c r="Q2744" t="s">
        <v>50</v>
      </c>
      <c r="R2744" t="s">
        <v>25</v>
      </c>
    </row>
    <row r="2745" spans="1:18" x14ac:dyDescent="0.3">
      <c r="A2745">
        <v>2743</v>
      </c>
      <c r="B2745">
        <v>2712667866</v>
      </c>
      <c r="C2745" s="1">
        <v>43060</v>
      </c>
      <c r="D2745" t="s">
        <v>431</v>
      </c>
      <c r="E2745" t="s">
        <v>4740</v>
      </c>
      <c r="G2745" t="s">
        <v>19</v>
      </c>
      <c r="H2745" t="s">
        <v>20</v>
      </c>
      <c r="I2745">
        <v>1</v>
      </c>
      <c r="J2745" t="s">
        <v>4741</v>
      </c>
      <c r="K2745" t="s">
        <v>4280</v>
      </c>
      <c r="P2745" t="s">
        <v>166</v>
      </c>
      <c r="Q2745" t="s">
        <v>167</v>
      </c>
      <c r="R2745" t="s">
        <v>111</v>
      </c>
    </row>
    <row r="2746" spans="1:18" x14ac:dyDescent="0.3">
      <c r="A2746">
        <v>2744</v>
      </c>
      <c r="B2746">
        <v>2694255526</v>
      </c>
      <c r="C2746" s="1">
        <v>43061</v>
      </c>
      <c r="D2746" t="s">
        <v>44</v>
      </c>
      <c r="E2746" t="s">
        <v>45</v>
      </c>
      <c r="F2746" t="s">
        <v>305</v>
      </c>
      <c r="G2746" t="s">
        <v>46</v>
      </c>
      <c r="H2746" t="s">
        <v>28</v>
      </c>
      <c r="I2746">
        <v>2</v>
      </c>
      <c r="J2746" t="s">
        <v>120</v>
      </c>
      <c r="K2746" t="s">
        <v>3235</v>
      </c>
      <c r="P2746" t="s">
        <v>49</v>
      </c>
      <c r="Q2746" t="s">
        <v>50</v>
      </c>
      <c r="R2746" t="s">
        <v>25</v>
      </c>
    </row>
    <row r="2747" spans="1:18" x14ac:dyDescent="0.3">
      <c r="A2747">
        <v>2745</v>
      </c>
      <c r="B2747">
        <v>2714574168</v>
      </c>
      <c r="C2747" s="1">
        <v>43061</v>
      </c>
      <c r="D2747" t="s">
        <v>2698</v>
      </c>
      <c r="E2747" t="s">
        <v>4742</v>
      </c>
      <c r="G2747" t="s">
        <v>19</v>
      </c>
      <c r="H2747" t="s">
        <v>67</v>
      </c>
      <c r="I2747">
        <v>3</v>
      </c>
      <c r="J2747" t="s">
        <v>120</v>
      </c>
      <c r="K2747" t="s">
        <v>22</v>
      </c>
      <c r="O2747">
        <v>12</v>
      </c>
      <c r="P2747" t="s">
        <v>2472</v>
      </c>
      <c r="Q2747" t="s">
        <v>24</v>
      </c>
      <c r="R2747" t="s">
        <v>174</v>
      </c>
    </row>
    <row r="2748" spans="1:18" x14ac:dyDescent="0.3">
      <c r="A2748">
        <v>2746</v>
      </c>
      <c r="B2748">
        <v>2713388543</v>
      </c>
      <c r="C2748" s="1">
        <v>43061</v>
      </c>
      <c r="D2748" t="s">
        <v>97</v>
      </c>
      <c r="E2748" t="s">
        <v>2347</v>
      </c>
      <c r="G2748" t="s">
        <v>19</v>
      </c>
      <c r="H2748" t="s">
        <v>28</v>
      </c>
      <c r="I2748">
        <v>7</v>
      </c>
      <c r="J2748" t="s">
        <v>2348</v>
      </c>
      <c r="K2748" t="s">
        <v>141</v>
      </c>
      <c r="O2748">
        <v>1</v>
      </c>
      <c r="P2748" t="s">
        <v>1719</v>
      </c>
      <c r="Q2748" t="s">
        <v>35</v>
      </c>
      <c r="R2748" t="s">
        <v>25</v>
      </c>
    </row>
    <row r="2749" spans="1:18" x14ac:dyDescent="0.3">
      <c r="A2749">
        <v>2747</v>
      </c>
      <c r="B2749">
        <v>2616494338</v>
      </c>
      <c r="C2749" s="1">
        <v>43061</v>
      </c>
      <c r="D2749" t="s">
        <v>17</v>
      </c>
      <c r="E2749" t="s">
        <v>3061</v>
      </c>
      <c r="G2749" t="s">
        <v>19</v>
      </c>
      <c r="H2749" t="s">
        <v>28</v>
      </c>
      <c r="I2749">
        <v>2</v>
      </c>
      <c r="J2749" t="s">
        <v>3062</v>
      </c>
      <c r="K2749" t="s">
        <v>466</v>
      </c>
      <c r="O2749">
        <v>2</v>
      </c>
      <c r="P2749" t="s">
        <v>3063</v>
      </c>
      <c r="Q2749" t="s">
        <v>35</v>
      </c>
      <c r="R2749" t="s">
        <v>25</v>
      </c>
    </row>
    <row r="2750" spans="1:18" x14ac:dyDescent="0.3">
      <c r="A2750">
        <v>2748</v>
      </c>
      <c r="B2750">
        <v>2414737873</v>
      </c>
      <c r="C2750" s="1">
        <v>43061</v>
      </c>
      <c r="D2750" t="s">
        <v>17</v>
      </c>
      <c r="E2750" t="s">
        <v>130</v>
      </c>
      <c r="F2750" t="s">
        <v>82</v>
      </c>
      <c r="G2750" t="s">
        <v>19</v>
      </c>
      <c r="H2750" t="s">
        <v>67</v>
      </c>
      <c r="I2750">
        <v>5</v>
      </c>
      <c r="J2750" t="s">
        <v>83</v>
      </c>
      <c r="K2750" t="s">
        <v>832</v>
      </c>
      <c r="O2750">
        <v>1</v>
      </c>
      <c r="P2750" t="s">
        <v>85</v>
      </c>
      <c r="Q2750" t="s">
        <v>35</v>
      </c>
      <c r="R2750" t="s">
        <v>25</v>
      </c>
    </row>
    <row r="2751" spans="1:18" x14ac:dyDescent="0.3">
      <c r="A2751">
        <v>2749</v>
      </c>
      <c r="B2751">
        <v>2711293420</v>
      </c>
      <c r="C2751" s="1">
        <v>43061</v>
      </c>
      <c r="D2751" t="s">
        <v>44</v>
      </c>
      <c r="E2751" t="s">
        <v>4743</v>
      </c>
      <c r="G2751" t="s">
        <v>19</v>
      </c>
      <c r="H2751" t="s">
        <v>28</v>
      </c>
      <c r="I2751">
        <v>8</v>
      </c>
      <c r="J2751" t="s">
        <v>4744</v>
      </c>
      <c r="K2751" t="s">
        <v>22</v>
      </c>
      <c r="O2751">
        <v>2</v>
      </c>
      <c r="P2751" t="s">
        <v>4745</v>
      </c>
    </row>
    <row r="2752" spans="1:18" x14ac:dyDescent="0.3">
      <c r="A2752">
        <v>2750</v>
      </c>
      <c r="B2752">
        <v>2734847606</v>
      </c>
      <c r="C2752" s="1">
        <v>43061</v>
      </c>
      <c r="D2752" t="s">
        <v>17</v>
      </c>
      <c r="E2752" t="s">
        <v>17</v>
      </c>
      <c r="G2752" t="s">
        <v>19</v>
      </c>
      <c r="H2752" t="s">
        <v>28</v>
      </c>
      <c r="I2752">
        <v>6</v>
      </c>
      <c r="J2752" t="s">
        <v>120</v>
      </c>
      <c r="K2752" t="s">
        <v>477</v>
      </c>
      <c r="P2752" t="s">
        <v>267</v>
      </c>
      <c r="Q2752" t="s">
        <v>24</v>
      </c>
      <c r="R2752" t="s">
        <v>25</v>
      </c>
    </row>
    <row r="2753" spans="1:18" x14ac:dyDescent="0.3">
      <c r="A2753">
        <v>2751</v>
      </c>
      <c r="B2753">
        <v>2642068579</v>
      </c>
      <c r="C2753" s="1">
        <v>43062</v>
      </c>
      <c r="D2753" t="s">
        <v>17</v>
      </c>
      <c r="E2753" t="s">
        <v>130</v>
      </c>
      <c r="F2753" t="s">
        <v>4746</v>
      </c>
      <c r="G2753" t="s">
        <v>19</v>
      </c>
      <c r="H2753" t="s">
        <v>67</v>
      </c>
      <c r="I2753">
        <v>4</v>
      </c>
      <c r="J2753" t="s">
        <v>4747</v>
      </c>
      <c r="K2753" t="s">
        <v>102</v>
      </c>
      <c r="L2753">
        <v>137000</v>
      </c>
      <c r="M2753">
        <v>160000</v>
      </c>
      <c r="N2753" t="s">
        <v>217</v>
      </c>
      <c r="O2753">
        <v>1</v>
      </c>
      <c r="P2753" t="s">
        <v>2993</v>
      </c>
      <c r="Q2753" t="s">
        <v>35</v>
      </c>
      <c r="R2753" t="s">
        <v>25</v>
      </c>
    </row>
    <row r="2754" spans="1:18" x14ac:dyDescent="0.3">
      <c r="A2754">
        <v>2752</v>
      </c>
      <c r="B2754">
        <v>2706563545</v>
      </c>
      <c r="C2754" s="1">
        <v>43062</v>
      </c>
      <c r="D2754" t="s">
        <v>97</v>
      </c>
      <c r="E2754" t="s">
        <v>4748</v>
      </c>
      <c r="G2754" t="s">
        <v>19</v>
      </c>
      <c r="H2754" t="s">
        <v>28</v>
      </c>
      <c r="I2754">
        <v>9</v>
      </c>
      <c r="J2754" t="s">
        <v>4749</v>
      </c>
      <c r="K2754" t="s">
        <v>4750</v>
      </c>
      <c r="O2754">
        <v>1</v>
      </c>
      <c r="P2754" t="s">
        <v>136</v>
      </c>
      <c r="Q2754" t="s">
        <v>137</v>
      </c>
      <c r="R2754" t="s">
        <v>75</v>
      </c>
    </row>
    <row r="2755" spans="1:18" x14ac:dyDescent="0.3">
      <c r="A2755">
        <v>2753</v>
      </c>
      <c r="B2755">
        <v>2704684898</v>
      </c>
      <c r="C2755" s="1">
        <v>43062</v>
      </c>
      <c r="D2755" t="s">
        <v>44</v>
      </c>
      <c r="E2755" t="s">
        <v>4751</v>
      </c>
      <c r="G2755" t="s">
        <v>46</v>
      </c>
      <c r="H2755" t="s">
        <v>20</v>
      </c>
      <c r="I2755">
        <v>3</v>
      </c>
      <c r="J2755" t="s">
        <v>4752</v>
      </c>
      <c r="K2755" t="s">
        <v>22</v>
      </c>
      <c r="P2755" t="s">
        <v>241</v>
      </c>
      <c r="Q2755" t="s">
        <v>50</v>
      </c>
      <c r="R2755" t="s">
        <v>25</v>
      </c>
    </row>
    <row r="2756" spans="1:18" x14ac:dyDescent="0.3">
      <c r="A2756">
        <v>2754</v>
      </c>
      <c r="B2756">
        <v>2729056988</v>
      </c>
      <c r="C2756" s="1">
        <v>43062</v>
      </c>
      <c r="D2756" t="s">
        <v>507</v>
      </c>
      <c r="E2756" t="s">
        <v>642</v>
      </c>
      <c r="F2756" t="s">
        <v>52</v>
      </c>
      <c r="G2756" t="s">
        <v>19</v>
      </c>
      <c r="H2756" t="s">
        <v>28</v>
      </c>
      <c r="I2756">
        <v>7</v>
      </c>
      <c r="J2756" t="s">
        <v>120</v>
      </c>
      <c r="K2756" t="s">
        <v>40</v>
      </c>
      <c r="P2756" t="s">
        <v>909</v>
      </c>
      <c r="Q2756" t="s">
        <v>24</v>
      </c>
      <c r="R2756" t="s">
        <v>43</v>
      </c>
    </row>
    <row r="2757" spans="1:18" x14ac:dyDescent="0.3">
      <c r="A2757">
        <v>2755</v>
      </c>
      <c r="B2757">
        <v>2696123931</v>
      </c>
      <c r="C2757" s="1">
        <v>43062</v>
      </c>
      <c r="D2757" t="s">
        <v>26</v>
      </c>
      <c r="E2757" t="s">
        <v>26</v>
      </c>
      <c r="G2757" t="s">
        <v>19</v>
      </c>
      <c r="H2757" t="s">
        <v>28</v>
      </c>
      <c r="I2757">
        <v>9</v>
      </c>
      <c r="J2757" t="s">
        <v>1914</v>
      </c>
      <c r="K2757" t="s">
        <v>4753</v>
      </c>
      <c r="P2757" t="s">
        <v>393</v>
      </c>
      <c r="Q2757" t="s">
        <v>137</v>
      </c>
      <c r="R2757" t="s">
        <v>183</v>
      </c>
    </row>
    <row r="2758" spans="1:18" x14ac:dyDescent="0.3">
      <c r="A2758">
        <v>2756</v>
      </c>
      <c r="B2758">
        <v>2681207551</v>
      </c>
      <c r="C2758" s="1">
        <v>43062</v>
      </c>
      <c r="D2758" t="s">
        <v>190</v>
      </c>
      <c r="E2758" t="s">
        <v>4754</v>
      </c>
      <c r="G2758" t="s">
        <v>19</v>
      </c>
      <c r="H2758" t="s">
        <v>67</v>
      </c>
      <c r="I2758">
        <v>4</v>
      </c>
      <c r="J2758" t="s">
        <v>4755</v>
      </c>
      <c r="K2758" t="s">
        <v>128</v>
      </c>
      <c r="P2758" t="s">
        <v>255</v>
      </c>
      <c r="Q2758" t="s">
        <v>35</v>
      </c>
      <c r="R2758" t="s">
        <v>147</v>
      </c>
    </row>
    <row r="2759" spans="1:18" x14ac:dyDescent="0.3">
      <c r="A2759">
        <v>2757</v>
      </c>
      <c r="B2759">
        <v>2706822815</v>
      </c>
      <c r="C2759" s="1">
        <v>43062</v>
      </c>
      <c r="D2759" t="s">
        <v>17</v>
      </c>
      <c r="E2759" t="s">
        <v>294</v>
      </c>
      <c r="F2759" t="s">
        <v>52</v>
      </c>
      <c r="G2759" t="s">
        <v>19</v>
      </c>
      <c r="H2759" t="s">
        <v>28</v>
      </c>
      <c r="I2759">
        <v>4</v>
      </c>
      <c r="J2759" t="s">
        <v>295</v>
      </c>
      <c r="K2759" t="s">
        <v>222</v>
      </c>
      <c r="P2759" t="s">
        <v>297</v>
      </c>
      <c r="Q2759" t="s">
        <v>56</v>
      </c>
      <c r="R2759" t="s">
        <v>25</v>
      </c>
    </row>
    <row r="2760" spans="1:18" x14ac:dyDescent="0.3">
      <c r="A2760">
        <v>2758</v>
      </c>
      <c r="B2760">
        <v>2719471249</v>
      </c>
      <c r="C2760" s="1">
        <v>43062</v>
      </c>
      <c r="D2760" t="s">
        <v>397</v>
      </c>
      <c r="E2760" t="s">
        <v>2865</v>
      </c>
      <c r="G2760" t="s">
        <v>19</v>
      </c>
      <c r="H2760" t="s">
        <v>28</v>
      </c>
      <c r="I2760">
        <v>6</v>
      </c>
      <c r="J2760" t="s">
        <v>2866</v>
      </c>
      <c r="K2760" t="s">
        <v>336</v>
      </c>
      <c r="P2760" t="s">
        <v>999</v>
      </c>
      <c r="Q2760" t="s">
        <v>56</v>
      </c>
      <c r="R2760" t="s">
        <v>25</v>
      </c>
    </row>
    <row r="2761" spans="1:18" x14ac:dyDescent="0.3">
      <c r="A2761">
        <v>2759</v>
      </c>
      <c r="B2761">
        <v>2718102637</v>
      </c>
      <c r="C2761" s="1">
        <v>43063</v>
      </c>
      <c r="D2761" t="s">
        <v>44</v>
      </c>
      <c r="E2761" t="s">
        <v>1424</v>
      </c>
      <c r="F2761" t="s">
        <v>1425</v>
      </c>
      <c r="G2761" t="s">
        <v>19</v>
      </c>
      <c r="H2761" t="s">
        <v>20</v>
      </c>
      <c r="I2761">
        <v>2</v>
      </c>
      <c r="J2761" t="s">
        <v>1426</v>
      </c>
      <c r="K2761" t="s">
        <v>436</v>
      </c>
      <c r="O2761">
        <v>1</v>
      </c>
      <c r="P2761" t="s">
        <v>1427</v>
      </c>
      <c r="Q2761" t="s">
        <v>146</v>
      </c>
      <c r="R2761" t="s">
        <v>147</v>
      </c>
    </row>
    <row r="2762" spans="1:18" x14ac:dyDescent="0.3">
      <c r="A2762">
        <v>2760</v>
      </c>
      <c r="B2762">
        <v>2690933950</v>
      </c>
      <c r="C2762" s="1">
        <v>43063</v>
      </c>
      <c r="D2762" t="s">
        <v>97</v>
      </c>
      <c r="E2762" t="s">
        <v>97</v>
      </c>
      <c r="F2762" t="s">
        <v>119</v>
      </c>
      <c r="G2762" t="s">
        <v>46</v>
      </c>
      <c r="H2762" t="s">
        <v>28</v>
      </c>
      <c r="I2762">
        <v>8</v>
      </c>
      <c r="J2762" t="s">
        <v>120</v>
      </c>
      <c r="K2762" t="s">
        <v>1608</v>
      </c>
      <c r="P2762" t="s">
        <v>49</v>
      </c>
      <c r="Q2762" t="s">
        <v>50</v>
      </c>
      <c r="R2762" t="s">
        <v>25</v>
      </c>
    </row>
    <row r="2763" spans="1:18" x14ac:dyDescent="0.3">
      <c r="A2763">
        <v>2761</v>
      </c>
      <c r="B2763">
        <v>2680056005</v>
      </c>
      <c r="C2763" s="1">
        <v>43063</v>
      </c>
      <c r="D2763" t="s">
        <v>65</v>
      </c>
      <c r="E2763" t="s">
        <v>4756</v>
      </c>
      <c r="G2763" t="s">
        <v>46</v>
      </c>
      <c r="H2763" t="s">
        <v>20</v>
      </c>
      <c r="I2763">
        <v>1</v>
      </c>
      <c r="J2763" t="s">
        <v>4757</v>
      </c>
      <c r="K2763" t="s">
        <v>54</v>
      </c>
      <c r="P2763" t="s">
        <v>241</v>
      </c>
      <c r="Q2763" t="s">
        <v>50</v>
      </c>
      <c r="R2763" t="s">
        <v>25</v>
      </c>
    </row>
    <row r="2764" spans="1:18" x14ac:dyDescent="0.3">
      <c r="A2764">
        <v>2762</v>
      </c>
      <c r="B2764">
        <v>2659729166</v>
      </c>
      <c r="C2764" s="1">
        <v>43063</v>
      </c>
      <c r="D2764" t="s">
        <v>17</v>
      </c>
      <c r="E2764" t="s">
        <v>4758</v>
      </c>
      <c r="G2764" t="s">
        <v>19</v>
      </c>
      <c r="H2764" t="s">
        <v>67</v>
      </c>
      <c r="I2764">
        <v>4</v>
      </c>
      <c r="J2764" t="s">
        <v>4759</v>
      </c>
      <c r="K2764" t="s">
        <v>22</v>
      </c>
      <c r="O2764">
        <v>1</v>
      </c>
      <c r="P2764" t="s">
        <v>1636</v>
      </c>
      <c r="Q2764" t="s">
        <v>24</v>
      </c>
      <c r="R2764" t="s">
        <v>25</v>
      </c>
    </row>
    <row r="2765" spans="1:18" x14ac:dyDescent="0.3">
      <c r="A2765">
        <v>2763</v>
      </c>
      <c r="B2765">
        <v>2712482568</v>
      </c>
      <c r="C2765" s="1">
        <v>43063</v>
      </c>
      <c r="D2765" t="s">
        <v>92</v>
      </c>
      <c r="E2765" t="s">
        <v>808</v>
      </c>
      <c r="F2765" t="s">
        <v>809</v>
      </c>
      <c r="G2765" t="s">
        <v>19</v>
      </c>
      <c r="H2765" t="s">
        <v>28</v>
      </c>
      <c r="I2765">
        <v>4</v>
      </c>
      <c r="J2765" t="s">
        <v>810</v>
      </c>
      <c r="K2765" t="s">
        <v>207</v>
      </c>
      <c r="O2765">
        <v>28</v>
      </c>
      <c r="P2765" t="s">
        <v>811</v>
      </c>
      <c r="Q2765" t="s">
        <v>56</v>
      </c>
      <c r="R2765" t="s">
        <v>25</v>
      </c>
    </row>
    <row r="2766" spans="1:18" x14ac:dyDescent="0.3">
      <c r="A2766">
        <v>2764</v>
      </c>
      <c r="B2766">
        <v>2695654779</v>
      </c>
      <c r="C2766" s="1">
        <v>43063</v>
      </c>
      <c r="D2766" t="s">
        <v>58</v>
      </c>
      <c r="E2766" t="s">
        <v>58</v>
      </c>
      <c r="G2766" t="s">
        <v>19</v>
      </c>
      <c r="H2766" t="s">
        <v>28</v>
      </c>
      <c r="I2766">
        <v>6</v>
      </c>
      <c r="J2766" t="s">
        <v>4760</v>
      </c>
      <c r="K2766" t="s">
        <v>4761</v>
      </c>
      <c r="O2766">
        <v>2</v>
      </c>
      <c r="P2766" t="s">
        <v>136</v>
      </c>
      <c r="Q2766" t="s">
        <v>137</v>
      </c>
      <c r="R2766" t="s">
        <v>75</v>
      </c>
    </row>
    <row r="2767" spans="1:18" x14ac:dyDescent="0.3">
      <c r="A2767">
        <v>2765</v>
      </c>
      <c r="B2767">
        <v>2727659097</v>
      </c>
      <c r="C2767" s="1">
        <v>43063</v>
      </c>
      <c r="D2767" t="s">
        <v>17</v>
      </c>
      <c r="E2767" t="s">
        <v>17</v>
      </c>
      <c r="G2767" t="s">
        <v>19</v>
      </c>
      <c r="H2767" t="s">
        <v>28</v>
      </c>
      <c r="I2767">
        <v>9</v>
      </c>
      <c r="J2767" t="s">
        <v>242</v>
      </c>
      <c r="K2767" t="s">
        <v>871</v>
      </c>
      <c r="P2767" t="s">
        <v>244</v>
      </c>
      <c r="Q2767" t="s">
        <v>56</v>
      </c>
      <c r="R2767" t="s">
        <v>43</v>
      </c>
    </row>
    <row r="2768" spans="1:18" x14ac:dyDescent="0.3">
      <c r="A2768">
        <v>2766</v>
      </c>
      <c r="B2768">
        <v>2708163427</v>
      </c>
      <c r="C2768" s="1">
        <v>43063</v>
      </c>
      <c r="D2768" t="s">
        <v>65</v>
      </c>
      <c r="E2768" t="s">
        <v>1090</v>
      </c>
      <c r="G2768" t="s">
        <v>19</v>
      </c>
      <c r="H2768" t="s">
        <v>20</v>
      </c>
      <c r="I2768">
        <v>1</v>
      </c>
      <c r="J2768" t="s">
        <v>704</v>
      </c>
      <c r="K2768" t="s">
        <v>3440</v>
      </c>
      <c r="O2768">
        <v>13</v>
      </c>
      <c r="P2768" t="s">
        <v>166</v>
      </c>
      <c r="Q2768" t="s">
        <v>167</v>
      </c>
      <c r="R2768" t="s">
        <v>111</v>
      </c>
    </row>
    <row r="2769" spans="1:18" x14ac:dyDescent="0.3">
      <c r="A2769">
        <v>2767</v>
      </c>
      <c r="B2769">
        <v>2683586182</v>
      </c>
      <c r="C2769" s="1">
        <v>43064</v>
      </c>
      <c r="D2769" t="s">
        <v>26</v>
      </c>
      <c r="E2769" t="s">
        <v>71</v>
      </c>
      <c r="F2769" t="s">
        <v>19</v>
      </c>
      <c r="G2769" t="s">
        <v>46</v>
      </c>
      <c r="H2769" t="s">
        <v>28</v>
      </c>
      <c r="I2769">
        <v>2</v>
      </c>
      <c r="J2769" t="s">
        <v>154</v>
      </c>
      <c r="K2769" t="s">
        <v>409</v>
      </c>
      <c r="P2769" t="s">
        <v>49</v>
      </c>
      <c r="Q2769" t="s">
        <v>50</v>
      </c>
      <c r="R2769" t="s">
        <v>25</v>
      </c>
    </row>
    <row r="2770" spans="1:18" x14ac:dyDescent="0.3">
      <c r="A2770">
        <v>2768</v>
      </c>
      <c r="B2770">
        <v>2704789277</v>
      </c>
      <c r="C2770" s="1">
        <v>43064</v>
      </c>
      <c r="D2770" t="s">
        <v>332</v>
      </c>
      <c r="E2770" t="s">
        <v>333</v>
      </c>
      <c r="G2770" t="s">
        <v>46</v>
      </c>
      <c r="H2770" t="s">
        <v>28</v>
      </c>
      <c r="I2770">
        <v>5</v>
      </c>
      <c r="J2770" t="s">
        <v>4762</v>
      </c>
      <c r="K2770" t="s">
        <v>943</v>
      </c>
      <c r="O2770">
        <v>14</v>
      </c>
      <c r="P2770" t="s">
        <v>4763</v>
      </c>
      <c r="Q2770" t="s">
        <v>56</v>
      </c>
      <c r="R2770" t="s">
        <v>75</v>
      </c>
    </row>
    <row r="2771" spans="1:18" x14ac:dyDescent="0.3">
      <c r="A2771">
        <v>2769</v>
      </c>
      <c r="B2771">
        <v>2592164069</v>
      </c>
      <c r="C2771" s="1">
        <v>43064</v>
      </c>
      <c r="D2771" t="s">
        <v>17</v>
      </c>
      <c r="E2771" t="s">
        <v>17</v>
      </c>
      <c r="F2771" t="s">
        <v>1825</v>
      </c>
      <c r="G2771" t="s">
        <v>19</v>
      </c>
      <c r="H2771" t="s">
        <v>28</v>
      </c>
      <c r="I2771">
        <v>5</v>
      </c>
      <c r="J2771" t="s">
        <v>120</v>
      </c>
      <c r="K2771" t="s">
        <v>572</v>
      </c>
      <c r="O2771">
        <v>15</v>
      </c>
      <c r="P2771" t="s">
        <v>1826</v>
      </c>
      <c r="Q2771" t="s">
        <v>35</v>
      </c>
      <c r="R2771" t="s">
        <v>147</v>
      </c>
    </row>
    <row r="2772" spans="1:18" x14ac:dyDescent="0.3">
      <c r="A2772">
        <v>2770</v>
      </c>
      <c r="B2772">
        <v>2749624507</v>
      </c>
      <c r="C2772" s="1">
        <v>43064</v>
      </c>
      <c r="D2772" t="s">
        <v>26</v>
      </c>
      <c r="E2772" t="s">
        <v>26</v>
      </c>
      <c r="G2772" t="s">
        <v>19</v>
      </c>
      <c r="H2772" t="s">
        <v>28</v>
      </c>
      <c r="I2772">
        <v>7</v>
      </c>
      <c r="J2772" t="s">
        <v>4764</v>
      </c>
      <c r="K2772" t="s">
        <v>1612</v>
      </c>
      <c r="O2772">
        <v>14</v>
      </c>
      <c r="P2772" t="s">
        <v>1613</v>
      </c>
      <c r="Q2772" t="s">
        <v>56</v>
      </c>
      <c r="R2772" t="s">
        <v>111</v>
      </c>
    </row>
    <row r="2773" spans="1:18" x14ac:dyDescent="0.3">
      <c r="A2773">
        <v>2771</v>
      </c>
      <c r="B2773">
        <v>2717998962</v>
      </c>
      <c r="C2773" s="1">
        <v>43064</v>
      </c>
      <c r="D2773" t="s">
        <v>44</v>
      </c>
      <c r="E2773" t="s">
        <v>1424</v>
      </c>
      <c r="F2773" t="s">
        <v>1425</v>
      </c>
      <c r="G2773" t="s">
        <v>19</v>
      </c>
      <c r="H2773" t="s">
        <v>20</v>
      </c>
      <c r="I2773">
        <v>3</v>
      </c>
      <c r="J2773" t="s">
        <v>1426</v>
      </c>
      <c r="K2773" t="s">
        <v>316</v>
      </c>
      <c r="O2773">
        <v>3</v>
      </c>
      <c r="P2773" t="s">
        <v>1427</v>
      </c>
      <c r="Q2773" t="s">
        <v>146</v>
      </c>
      <c r="R2773" t="s">
        <v>147</v>
      </c>
    </row>
    <row r="2774" spans="1:18" x14ac:dyDescent="0.3">
      <c r="A2774">
        <v>2772</v>
      </c>
      <c r="B2774">
        <v>2689885479</v>
      </c>
      <c r="C2774" s="1">
        <v>43064</v>
      </c>
      <c r="D2774" t="s">
        <v>26</v>
      </c>
      <c r="E2774" t="s">
        <v>71</v>
      </c>
      <c r="F2774" t="s">
        <v>19</v>
      </c>
      <c r="G2774" t="s">
        <v>46</v>
      </c>
      <c r="H2774" t="s">
        <v>28</v>
      </c>
      <c r="I2774">
        <v>5</v>
      </c>
      <c r="J2774" t="s">
        <v>154</v>
      </c>
      <c r="K2774" t="s">
        <v>4765</v>
      </c>
      <c r="P2774" t="s">
        <v>49</v>
      </c>
      <c r="Q2774" t="s">
        <v>50</v>
      </c>
      <c r="R2774" t="s">
        <v>25</v>
      </c>
    </row>
    <row r="2775" spans="1:18" x14ac:dyDescent="0.3">
      <c r="A2775">
        <v>2773</v>
      </c>
      <c r="B2775">
        <v>2692466898</v>
      </c>
      <c r="C2775" s="1">
        <v>43064</v>
      </c>
      <c r="D2775" t="s">
        <v>36</v>
      </c>
      <c r="E2775" t="s">
        <v>36</v>
      </c>
      <c r="F2775" t="s">
        <v>4766</v>
      </c>
      <c r="G2775" t="s">
        <v>19</v>
      </c>
      <c r="H2775" t="s">
        <v>67</v>
      </c>
      <c r="I2775">
        <v>4</v>
      </c>
      <c r="J2775" t="s">
        <v>458</v>
      </c>
      <c r="K2775" t="s">
        <v>22</v>
      </c>
      <c r="O2775">
        <v>16</v>
      </c>
      <c r="P2775" t="s">
        <v>4767</v>
      </c>
      <c r="Q2775" t="s">
        <v>4446</v>
      </c>
      <c r="R2775" t="s">
        <v>25</v>
      </c>
    </row>
    <row r="2776" spans="1:18" x14ac:dyDescent="0.3">
      <c r="A2776">
        <v>2774</v>
      </c>
      <c r="B2776">
        <v>2680220003</v>
      </c>
      <c r="C2776" s="1">
        <v>43064</v>
      </c>
      <c r="D2776" t="s">
        <v>17</v>
      </c>
      <c r="E2776" t="s">
        <v>17</v>
      </c>
      <c r="F2776" t="s">
        <v>4768</v>
      </c>
      <c r="G2776" t="s">
        <v>19</v>
      </c>
      <c r="H2776" t="s">
        <v>28</v>
      </c>
      <c r="I2776">
        <v>4</v>
      </c>
      <c r="J2776" t="s">
        <v>4769</v>
      </c>
      <c r="K2776" t="s">
        <v>222</v>
      </c>
      <c r="P2776" t="s">
        <v>811</v>
      </c>
      <c r="Q2776" t="s">
        <v>56</v>
      </c>
      <c r="R2776" t="s">
        <v>25</v>
      </c>
    </row>
    <row r="2777" spans="1:18" x14ac:dyDescent="0.3">
      <c r="A2777">
        <v>2775</v>
      </c>
      <c r="B2777">
        <v>2496511566</v>
      </c>
      <c r="C2777" s="1">
        <v>43064</v>
      </c>
      <c r="D2777" t="s">
        <v>17</v>
      </c>
      <c r="E2777" t="s">
        <v>17</v>
      </c>
      <c r="F2777" t="s">
        <v>252</v>
      </c>
      <c r="G2777" t="s">
        <v>19</v>
      </c>
      <c r="H2777" t="s">
        <v>20</v>
      </c>
      <c r="I2777">
        <v>3</v>
      </c>
      <c r="J2777" t="s">
        <v>253</v>
      </c>
      <c r="K2777" t="s">
        <v>128</v>
      </c>
      <c r="O2777">
        <v>8</v>
      </c>
      <c r="P2777" t="s">
        <v>255</v>
      </c>
      <c r="Q2777" t="s">
        <v>35</v>
      </c>
      <c r="R2777" t="s">
        <v>147</v>
      </c>
    </row>
    <row r="2778" spans="1:18" x14ac:dyDescent="0.3">
      <c r="A2778">
        <v>2776</v>
      </c>
      <c r="B2778">
        <v>2702402413</v>
      </c>
      <c r="C2778" s="1">
        <v>43064</v>
      </c>
      <c r="D2778" t="s">
        <v>44</v>
      </c>
      <c r="E2778" t="s">
        <v>45</v>
      </c>
      <c r="F2778" t="s">
        <v>305</v>
      </c>
      <c r="G2778" t="s">
        <v>46</v>
      </c>
      <c r="H2778" t="s">
        <v>28</v>
      </c>
      <c r="I2778">
        <v>7</v>
      </c>
      <c r="J2778" t="s">
        <v>120</v>
      </c>
      <c r="K2778" t="s">
        <v>522</v>
      </c>
      <c r="P2778" t="s">
        <v>49</v>
      </c>
      <c r="Q2778" t="s">
        <v>50</v>
      </c>
      <c r="R2778" t="s">
        <v>25</v>
      </c>
    </row>
    <row r="2779" spans="1:18" x14ac:dyDescent="0.3">
      <c r="A2779">
        <v>2777</v>
      </c>
      <c r="B2779">
        <v>2683534256</v>
      </c>
      <c r="C2779" s="1">
        <v>43065</v>
      </c>
      <c r="D2779" t="s">
        <v>26</v>
      </c>
      <c r="E2779" t="s">
        <v>71</v>
      </c>
      <c r="F2779" t="s">
        <v>19</v>
      </c>
      <c r="G2779" t="s">
        <v>46</v>
      </c>
      <c r="H2779" t="s">
        <v>28</v>
      </c>
      <c r="I2779">
        <v>6</v>
      </c>
      <c r="J2779" t="s">
        <v>154</v>
      </c>
      <c r="K2779" t="s">
        <v>943</v>
      </c>
      <c r="O2779">
        <v>1</v>
      </c>
      <c r="P2779" t="s">
        <v>49</v>
      </c>
      <c r="Q2779" t="s">
        <v>50</v>
      </c>
      <c r="R2779" t="s">
        <v>25</v>
      </c>
    </row>
    <row r="2780" spans="1:18" x14ac:dyDescent="0.3">
      <c r="A2780">
        <v>2778</v>
      </c>
      <c r="B2780">
        <v>2716399893</v>
      </c>
      <c r="C2780" s="1">
        <v>43065</v>
      </c>
      <c r="D2780" t="s">
        <v>2050</v>
      </c>
      <c r="E2780" t="s">
        <v>2050</v>
      </c>
      <c r="G2780" t="s">
        <v>19</v>
      </c>
      <c r="H2780" t="s">
        <v>28</v>
      </c>
      <c r="I2780">
        <v>4</v>
      </c>
      <c r="J2780" t="s">
        <v>4770</v>
      </c>
      <c r="K2780" t="s">
        <v>263</v>
      </c>
      <c r="O2780">
        <v>6</v>
      </c>
      <c r="P2780" t="s">
        <v>1813</v>
      </c>
      <c r="Q2780" t="s">
        <v>774</v>
      </c>
      <c r="R2780" t="s">
        <v>174</v>
      </c>
    </row>
    <row r="2781" spans="1:18" x14ac:dyDescent="0.3">
      <c r="A2781">
        <v>2779</v>
      </c>
      <c r="B2781">
        <v>2737035748</v>
      </c>
      <c r="C2781" s="1">
        <v>43065</v>
      </c>
      <c r="D2781" t="s">
        <v>17</v>
      </c>
      <c r="E2781" t="s">
        <v>17</v>
      </c>
      <c r="G2781" t="s">
        <v>19</v>
      </c>
      <c r="H2781" t="s">
        <v>67</v>
      </c>
      <c r="I2781">
        <v>4</v>
      </c>
      <c r="J2781" t="s">
        <v>2162</v>
      </c>
      <c r="K2781" t="s">
        <v>4771</v>
      </c>
      <c r="O2781">
        <v>1</v>
      </c>
      <c r="P2781" t="s">
        <v>614</v>
      </c>
      <c r="Q2781" t="s">
        <v>56</v>
      </c>
      <c r="R2781" t="s">
        <v>147</v>
      </c>
    </row>
    <row r="2782" spans="1:18" x14ac:dyDescent="0.3">
      <c r="A2782">
        <v>2780</v>
      </c>
      <c r="B2782">
        <v>2429236858</v>
      </c>
      <c r="C2782" s="1">
        <v>43065</v>
      </c>
      <c r="D2782" t="s">
        <v>17</v>
      </c>
      <c r="E2782" t="s">
        <v>4772</v>
      </c>
      <c r="G2782" t="s">
        <v>19</v>
      </c>
      <c r="H2782" t="s">
        <v>67</v>
      </c>
      <c r="I2782">
        <v>4</v>
      </c>
      <c r="J2782" t="s">
        <v>4773</v>
      </c>
      <c r="K2782" t="s">
        <v>79</v>
      </c>
      <c r="O2782">
        <v>6</v>
      </c>
      <c r="P2782" t="s">
        <v>4774</v>
      </c>
      <c r="Q2782" t="s">
        <v>35</v>
      </c>
      <c r="R2782" t="s">
        <v>75</v>
      </c>
    </row>
    <row r="2783" spans="1:18" x14ac:dyDescent="0.3">
      <c r="A2783">
        <v>2781</v>
      </c>
      <c r="B2783">
        <v>2696994525</v>
      </c>
      <c r="C2783" s="1">
        <v>43065</v>
      </c>
      <c r="D2783" t="s">
        <v>17</v>
      </c>
      <c r="E2783" t="s">
        <v>4775</v>
      </c>
      <c r="F2783" t="s">
        <v>4776</v>
      </c>
      <c r="G2783" t="s">
        <v>19</v>
      </c>
      <c r="H2783" t="s">
        <v>20</v>
      </c>
      <c r="I2783">
        <v>1</v>
      </c>
      <c r="J2783" t="s">
        <v>4777</v>
      </c>
      <c r="K2783" t="s">
        <v>4778</v>
      </c>
      <c r="P2783" t="s">
        <v>166</v>
      </c>
      <c r="Q2783" t="s">
        <v>167</v>
      </c>
      <c r="R2783" t="s">
        <v>111</v>
      </c>
    </row>
    <row r="2784" spans="1:18" x14ac:dyDescent="0.3">
      <c r="A2784">
        <v>2782</v>
      </c>
      <c r="B2784">
        <v>2656608098</v>
      </c>
      <c r="C2784" s="1">
        <v>43065</v>
      </c>
      <c r="D2784" t="s">
        <v>97</v>
      </c>
      <c r="E2784" t="s">
        <v>97</v>
      </c>
      <c r="F2784" t="s">
        <v>119</v>
      </c>
      <c r="G2784" t="s">
        <v>46</v>
      </c>
      <c r="H2784" t="s">
        <v>28</v>
      </c>
      <c r="I2784">
        <v>6</v>
      </c>
      <c r="J2784" t="s">
        <v>120</v>
      </c>
      <c r="K2784" t="s">
        <v>1918</v>
      </c>
      <c r="O2784">
        <v>2</v>
      </c>
      <c r="P2784" t="s">
        <v>49</v>
      </c>
      <c r="Q2784" t="s">
        <v>50</v>
      </c>
      <c r="R2784" t="s">
        <v>25</v>
      </c>
    </row>
    <row r="2785" spans="1:18" x14ac:dyDescent="0.3">
      <c r="A2785">
        <v>2783</v>
      </c>
      <c r="B2785">
        <v>2716698386</v>
      </c>
      <c r="C2785" s="1">
        <v>43065</v>
      </c>
      <c r="D2785" t="s">
        <v>97</v>
      </c>
      <c r="E2785" t="s">
        <v>2681</v>
      </c>
      <c r="F2785" t="s">
        <v>4779</v>
      </c>
      <c r="G2785" t="s">
        <v>19</v>
      </c>
      <c r="H2785" t="s">
        <v>67</v>
      </c>
      <c r="I2785">
        <v>3</v>
      </c>
      <c r="J2785" t="s">
        <v>4780</v>
      </c>
      <c r="K2785" t="s">
        <v>4781</v>
      </c>
      <c r="Q2785" t="s">
        <v>137</v>
      </c>
      <c r="R2785" t="s">
        <v>43</v>
      </c>
    </row>
    <row r="2786" spans="1:18" x14ac:dyDescent="0.3">
      <c r="A2786">
        <v>2784</v>
      </c>
      <c r="B2786">
        <v>2729090992</v>
      </c>
      <c r="C2786" s="1">
        <v>43065</v>
      </c>
      <c r="D2786" t="s">
        <v>17</v>
      </c>
      <c r="E2786" t="s">
        <v>130</v>
      </c>
      <c r="F2786" t="s">
        <v>4782</v>
      </c>
      <c r="G2786" t="s">
        <v>19</v>
      </c>
      <c r="H2786" t="s">
        <v>28</v>
      </c>
      <c r="I2786">
        <v>7</v>
      </c>
      <c r="J2786" t="s">
        <v>4783</v>
      </c>
      <c r="K2786" t="s">
        <v>22</v>
      </c>
      <c r="L2786">
        <v>153000</v>
      </c>
      <c r="M2786">
        <v>124000</v>
      </c>
      <c r="N2786" t="s">
        <v>217</v>
      </c>
      <c r="O2786">
        <v>8</v>
      </c>
      <c r="P2786" t="s">
        <v>3208</v>
      </c>
      <c r="Q2786" t="s">
        <v>137</v>
      </c>
      <c r="R2786" t="s">
        <v>57</v>
      </c>
    </row>
    <row r="2787" spans="1:18" x14ac:dyDescent="0.3">
      <c r="A2787">
        <v>2785</v>
      </c>
      <c r="B2787">
        <v>2709529122</v>
      </c>
      <c r="C2787" s="1">
        <v>43065</v>
      </c>
      <c r="D2787" t="s">
        <v>17</v>
      </c>
      <c r="E2787" t="s">
        <v>237</v>
      </c>
      <c r="G2787" t="s">
        <v>19</v>
      </c>
      <c r="H2787" t="s">
        <v>67</v>
      </c>
      <c r="I2787">
        <v>4</v>
      </c>
      <c r="J2787" t="s">
        <v>4784</v>
      </c>
      <c r="K2787" t="s">
        <v>4785</v>
      </c>
      <c r="O2787">
        <v>1</v>
      </c>
      <c r="P2787" t="s">
        <v>4786</v>
      </c>
      <c r="Q2787" t="s">
        <v>56</v>
      </c>
      <c r="R2787" t="s">
        <v>147</v>
      </c>
    </row>
    <row r="2788" spans="1:18" x14ac:dyDescent="0.3">
      <c r="A2788">
        <v>2786</v>
      </c>
      <c r="B2788">
        <v>2696369131</v>
      </c>
      <c r="C2788" s="1">
        <v>43066</v>
      </c>
      <c r="D2788" t="s">
        <v>17</v>
      </c>
      <c r="E2788" t="s">
        <v>4787</v>
      </c>
      <c r="G2788" t="s">
        <v>19</v>
      </c>
      <c r="H2788" t="s">
        <v>28</v>
      </c>
      <c r="I2788">
        <v>4</v>
      </c>
      <c r="J2788" t="s">
        <v>4788</v>
      </c>
      <c r="K2788" t="s">
        <v>340</v>
      </c>
      <c r="O2788">
        <v>7</v>
      </c>
      <c r="P2788" t="s">
        <v>4789</v>
      </c>
      <c r="Q2788" t="s">
        <v>35</v>
      </c>
      <c r="R2788" t="s">
        <v>25</v>
      </c>
    </row>
    <row r="2789" spans="1:18" x14ac:dyDescent="0.3">
      <c r="A2789">
        <v>2787</v>
      </c>
      <c r="B2789">
        <v>2739156844</v>
      </c>
      <c r="C2789" s="1">
        <v>43066</v>
      </c>
      <c r="D2789" t="s">
        <v>97</v>
      </c>
      <c r="E2789" t="s">
        <v>156</v>
      </c>
      <c r="G2789" t="s">
        <v>19</v>
      </c>
      <c r="H2789" t="s">
        <v>67</v>
      </c>
      <c r="I2789">
        <v>3</v>
      </c>
      <c r="J2789" t="s">
        <v>4790</v>
      </c>
      <c r="K2789" t="s">
        <v>796</v>
      </c>
      <c r="O2789">
        <v>1</v>
      </c>
      <c r="P2789" t="s">
        <v>355</v>
      </c>
      <c r="Q2789" t="s">
        <v>356</v>
      </c>
      <c r="R2789" t="s">
        <v>43</v>
      </c>
    </row>
    <row r="2790" spans="1:18" x14ac:dyDescent="0.3">
      <c r="A2790">
        <v>2788</v>
      </c>
      <c r="B2790">
        <v>2701998922</v>
      </c>
      <c r="C2790" s="1">
        <v>43066</v>
      </c>
      <c r="D2790" t="s">
        <v>44</v>
      </c>
      <c r="E2790" t="s">
        <v>45</v>
      </c>
      <c r="F2790" t="s">
        <v>305</v>
      </c>
      <c r="G2790" t="s">
        <v>46</v>
      </c>
      <c r="H2790" t="s">
        <v>28</v>
      </c>
      <c r="I2790">
        <v>1</v>
      </c>
      <c r="J2790" t="s">
        <v>120</v>
      </c>
      <c r="K2790" t="s">
        <v>574</v>
      </c>
      <c r="P2790" t="s">
        <v>49</v>
      </c>
      <c r="Q2790" t="s">
        <v>50</v>
      </c>
      <c r="R2790" t="s">
        <v>25</v>
      </c>
    </row>
    <row r="2791" spans="1:18" x14ac:dyDescent="0.3">
      <c r="A2791">
        <v>2789</v>
      </c>
      <c r="B2791">
        <v>2722211802</v>
      </c>
      <c r="C2791" s="1">
        <v>43066</v>
      </c>
      <c r="D2791" t="s">
        <v>209</v>
      </c>
      <c r="E2791" t="s">
        <v>568</v>
      </c>
      <c r="G2791" t="s">
        <v>19</v>
      </c>
      <c r="H2791" t="s">
        <v>28</v>
      </c>
      <c r="I2791">
        <v>3</v>
      </c>
      <c r="J2791" t="s">
        <v>4791</v>
      </c>
      <c r="K2791" t="s">
        <v>652</v>
      </c>
      <c r="O2791">
        <v>3</v>
      </c>
      <c r="P2791" t="s">
        <v>4792</v>
      </c>
      <c r="Q2791" t="s">
        <v>56</v>
      </c>
      <c r="R2791" t="s">
        <v>25</v>
      </c>
    </row>
    <row r="2792" spans="1:18" x14ac:dyDescent="0.3">
      <c r="A2792">
        <v>2790</v>
      </c>
      <c r="B2792">
        <v>2702411051</v>
      </c>
      <c r="C2792" s="1">
        <v>43066</v>
      </c>
      <c r="D2792" t="s">
        <v>65</v>
      </c>
      <c r="E2792" t="s">
        <v>65</v>
      </c>
      <c r="G2792" t="s">
        <v>19</v>
      </c>
      <c r="H2792" t="s">
        <v>20</v>
      </c>
      <c r="I2792">
        <v>1</v>
      </c>
      <c r="J2792" t="s">
        <v>1147</v>
      </c>
      <c r="K2792" t="s">
        <v>22</v>
      </c>
      <c r="O2792">
        <v>65</v>
      </c>
      <c r="P2792" t="s">
        <v>2443</v>
      </c>
      <c r="Q2792" t="s">
        <v>56</v>
      </c>
      <c r="R2792" t="s">
        <v>57</v>
      </c>
    </row>
    <row r="2793" spans="1:18" x14ac:dyDescent="0.3">
      <c r="A2793">
        <v>2791</v>
      </c>
      <c r="B2793">
        <v>2703672230</v>
      </c>
      <c r="C2793" s="1">
        <v>43066</v>
      </c>
      <c r="D2793" t="s">
        <v>17</v>
      </c>
      <c r="E2793" t="s">
        <v>1066</v>
      </c>
      <c r="G2793" t="s">
        <v>19</v>
      </c>
      <c r="H2793" t="s">
        <v>28</v>
      </c>
      <c r="I2793">
        <v>3</v>
      </c>
      <c r="J2793" t="s">
        <v>4793</v>
      </c>
      <c r="K2793" t="s">
        <v>22</v>
      </c>
      <c r="L2793">
        <v>57000</v>
      </c>
      <c r="M2793">
        <v>70000</v>
      </c>
      <c r="N2793" t="s">
        <v>217</v>
      </c>
      <c r="O2793">
        <v>31</v>
      </c>
      <c r="P2793" t="s">
        <v>4368</v>
      </c>
      <c r="Q2793" t="s">
        <v>137</v>
      </c>
      <c r="R2793" t="s">
        <v>183</v>
      </c>
    </row>
    <row r="2794" spans="1:18" x14ac:dyDescent="0.3">
      <c r="A2794">
        <v>2792</v>
      </c>
      <c r="B2794">
        <v>2710689752</v>
      </c>
      <c r="C2794" s="1">
        <v>43066</v>
      </c>
      <c r="D2794" t="s">
        <v>17</v>
      </c>
      <c r="E2794" t="s">
        <v>17</v>
      </c>
      <c r="F2794" t="s">
        <v>52</v>
      </c>
      <c r="G2794" t="s">
        <v>19</v>
      </c>
      <c r="H2794" t="s">
        <v>20</v>
      </c>
      <c r="I2794">
        <v>2</v>
      </c>
      <c r="J2794" t="s">
        <v>3125</v>
      </c>
      <c r="K2794" t="s">
        <v>4794</v>
      </c>
      <c r="O2794">
        <v>1</v>
      </c>
      <c r="P2794" t="s">
        <v>3127</v>
      </c>
      <c r="Q2794" t="s">
        <v>56</v>
      </c>
      <c r="R2794" t="s">
        <v>57</v>
      </c>
    </row>
    <row r="2795" spans="1:18" x14ac:dyDescent="0.3">
      <c r="A2795">
        <v>2793</v>
      </c>
      <c r="B2795">
        <v>2704662935</v>
      </c>
      <c r="C2795" s="1">
        <v>43066</v>
      </c>
      <c r="D2795" t="s">
        <v>26</v>
      </c>
      <c r="E2795" t="s">
        <v>4795</v>
      </c>
      <c r="G2795" t="s">
        <v>19</v>
      </c>
      <c r="H2795" t="s">
        <v>20</v>
      </c>
      <c r="I2795">
        <v>1</v>
      </c>
      <c r="J2795" t="s">
        <v>4796</v>
      </c>
      <c r="K2795" t="s">
        <v>207</v>
      </c>
      <c r="P2795" t="s">
        <v>241</v>
      </c>
      <c r="Q2795" t="s">
        <v>50</v>
      </c>
      <c r="R2795" t="s">
        <v>25</v>
      </c>
    </row>
    <row r="2796" spans="1:18" x14ac:dyDescent="0.3">
      <c r="A2796">
        <v>2794</v>
      </c>
      <c r="B2796">
        <v>2626491065</v>
      </c>
      <c r="C2796" s="1">
        <v>43066</v>
      </c>
      <c r="D2796" t="s">
        <v>1244</v>
      </c>
      <c r="E2796" t="s">
        <v>1245</v>
      </c>
      <c r="G2796" t="s">
        <v>19</v>
      </c>
      <c r="H2796" t="s">
        <v>28</v>
      </c>
      <c r="I2796">
        <v>5</v>
      </c>
      <c r="J2796" t="s">
        <v>1883</v>
      </c>
      <c r="K2796" t="s">
        <v>4797</v>
      </c>
      <c r="P2796" t="s">
        <v>234</v>
      </c>
      <c r="Q2796" t="s">
        <v>35</v>
      </c>
      <c r="R2796" t="s">
        <v>25</v>
      </c>
    </row>
    <row r="2797" spans="1:18" x14ac:dyDescent="0.3">
      <c r="A2797">
        <v>2795</v>
      </c>
      <c r="B2797">
        <v>2703849605</v>
      </c>
      <c r="C2797" s="1">
        <v>43066</v>
      </c>
      <c r="D2797" t="s">
        <v>17</v>
      </c>
      <c r="E2797" t="s">
        <v>4798</v>
      </c>
      <c r="G2797" t="s">
        <v>19</v>
      </c>
      <c r="H2797" t="s">
        <v>67</v>
      </c>
      <c r="I2797">
        <v>5</v>
      </c>
      <c r="J2797" t="s">
        <v>518</v>
      </c>
      <c r="K2797" t="s">
        <v>22</v>
      </c>
      <c r="P2797" t="s">
        <v>134</v>
      </c>
      <c r="Q2797" t="s">
        <v>35</v>
      </c>
      <c r="R2797" t="s">
        <v>25</v>
      </c>
    </row>
    <row r="2798" spans="1:18" x14ac:dyDescent="0.3">
      <c r="A2798">
        <v>2796</v>
      </c>
      <c r="B2798">
        <v>2686194973</v>
      </c>
      <c r="C2798" s="1">
        <v>43067</v>
      </c>
      <c r="D2798" t="s">
        <v>17</v>
      </c>
      <c r="E2798" t="s">
        <v>375</v>
      </c>
      <c r="F2798" t="s">
        <v>376</v>
      </c>
      <c r="G2798" t="s">
        <v>19</v>
      </c>
      <c r="H2798" t="s">
        <v>20</v>
      </c>
      <c r="I2798">
        <v>1</v>
      </c>
      <c r="J2798" t="s">
        <v>377</v>
      </c>
      <c r="K2798" t="s">
        <v>229</v>
      </c>
      <c r="P2798" t="s">
        <v>379</v>
      </c>
      <c r="Q2798" t="s">
        <v>137</v>
      </c>
      <c r="R2798" t="s">
        <v>183</v>
      </c>
    </row>
    <row r="2799" spans="1:18" x14ac:dyDescent="0.3">
      <c r="A2799">
        <v>2797</v>
      </c>
      <c r="B2799">
        <v>2707413238</v>
      </c>
      <c r="C2799" s="1">
        <v>43067</v>
      </c>
      <c r="D2799" t="s">
        <v>92</v>
      </c>
      <c r="E2799" t="s">
        <v>808</v>
      </c>
      <c r="F2799" t="s">
        <v>809</v>
      </c>
      <c r="G2799" t="s">
        <v>19</v>
      </c>
      <c r="H2799" t="s">
        <v>28</v>
      </c>
      <c r="I2799">
        <v>3</v>
      </c>
      <c r="J2799" t="s">
        <v>810</v>
      </c>
      <c r="K2799" t="s">
        <v>897</v>
      </c>
      <c r="O2799">
        <v>6</v>
      </c>
      <c r="P2799" t="s">
        <v>811</v>
      </c>
      <c r="Q2799" t="s">
        <v>56</v>
      </c>
      <c r="R2799" t="s">
        <v>25</v>
      </c>
    </row>
    <row r="2800" spans="1:18" x14ac:dyDescent="0.3">
      <c r="A2800">
        <v>2798</v>
      </c>
      <c r="B2800">
        <v>2719466559</v>
      </c>
      <c r="C2800" s="1">
        <v>43067</v>
      </c>
      <c r="D2800" t="s">
        <v>397</v>
      </c>
      <c r="E2800" t="s">
        <v>2865</v>
      </c>
      <c r="G2800" t="s">
        <v>19</v>
      </c>
      <c r="H2800" t="s">
        <v>28</v>
      </c>
      <c r="I2800">
        <v>6</v>
      </c>
      <c r="J2800" t="s">
        <v>2866</v>
      </c>
      <c r="K2800" t="s">
        <v>3780</v>
      </c>
      <c r="P2800" t="s">
        <v>999</v>
      </c>
      <c r="Q2800" t="s">
        <v>56</v>
      </c>
      <c r="R2800" t="s">
        <v>25</v>
      </c>
    </row>
    <row r="2801" spans="1:18" x14ac:dyDescent="0.3">
      <c r="A2801">
        <v>2799</v>
      </c>
      <c r="B2801">
        <v>2504917067</v>
      </c>
      <c r="C2801" s="1">
        <v>43067</v>
      </c>
      <c r="D2801" t="s">
        <v>103</v>
      </c>
      <c r="E2801" t="s">
        <v>2403</v>
      </c>
      <c r="G2801" t="s">
        <v>19</v>
      </c>
      <c r="H2801" t="s">
        <v>67</v>
      </c>
      <c r="I2801">
        <v>6</v>
      </c>
      <c r="J2801" t="s">
        <v>2404</v>
      </c>
      <c r="K2801" t="s">
        <v>193</v>
      </c>
      <c r="O2801">
        <v>15</v>
      </c>
      <c r="P2801" t="s">
        <v>2405</v>
      </c>
      <c r="Q2801" t="s">
        <v>35</v>
      </c>
      <c r="R2801" t="s">
        <v>75</v>
      </c>
    </row>
    <row r="2802" spans="1:18" x14ac:dyDescent="0.3">
      <c r="A2802">
        <v>2800</v>
      </c>
      <c r="B2802">
        <v>2680716748</v>
      </c>
      <c r="C2802" s="1">
        <v>43067</v>
      </c>
      <c r="D2802" t="s">
        <v>190</v>
      </c>
      <c r="E2802" t="s">
        <v>1135</v>
      </c>
      <c r="G2802" t="s">
        <v>19</v>
      </c>
      <c r="H2802" t="s">
        <v>67</v>
      </c>
      <c r="I2802">
        <v>4</v>
      </c>
      <c r="J2802" t="s">
        <v>1238</v>
      </c>
      <c r="K2802" t="s">
        <v>22</v>
      </c>
      <c r="O2802">
        <v>14</v>
      </c>
      <c r="P2802" t="s">
        <v>4799</v>
      </c>
      <c r="Q2802" t="s">
        <v>35</v>
      </c>
      <c r="R2802" t="s">
        <v>25</v>
      </c>
    </row>
    <row r="2803" spans="1:18" x14ac:dyDescent="0.3">
      <c r="A2803">
        <v>2801</v>
      </c>
      <c r="B2803">
        <v>2727512602</v>
      </c>
      <c r="C2803" s="1">
        <v>43067</v>
      </c>
      <c r="D2803" t="s">
        <v>97</v>
      </c>
      <c r="E2803" t="s">
        <v>97</v>
      </c>
      <c r="G2803" t="s">
        <v>19</v>
      </c>
      <c r="H2803" t="s">
        <v>28</v>
      </c>
      <c r="I2803">
        <v>8</v>
      </c>
      <c r="J2803" t="s">
        <v>4800</v>
      </c>
      <c r="K2803" t="s">
        <v>1029</v>
      </c>
      <c r="O2803">
        <v>3</v>
      </c>
      <c r="P2803" t="s">
        <v>350</v>
      </c>
      <c r="Q2803" t="s">
        <v>24</v>
      </c>
      <c r="R2803" t="s">
        <v>25</v>
      </c>
    </row>
    <row r="2804" spans="1:18" x14ac:dyDescent="0.3">
      <c r="A2804">
        <v>2802</v>
      </c>
      <c r="B2804">
        <v>2690975545</v>
      </c>
      <c r="C2804" s="1">
        <v>43067</v>
      </c>
      <c r="D2804" t="s">
        <v>17</v>
      </c>
      <c r="E2804" t="s">
        <v>4801</v>
      </c>
      <c r="F2804" t="s">
        <v>189</v>
      </c>
      <c r="G2804" t="s">
        <v>19</v>
      </c>
      <c r="H2804" t="s">
        <v>20</v>
      </c>
      <c r="I2804">
        <v>0</v>
      </c>
      <c r="J2804" t="s">
        <v>4802</v>
      </c>
      <c r="K2804" t="s">
        <v>189</v>
      </c>
      <c r="O2804">
        <v>20</v>
      </c>
      <c r="P2804" t="s">
        <v>4803</v>
      </c>
      <c r="Q2804" t="s">
        <v>50</v>
      </c>
      <c r="R2804" t="s">
        <v>57</v>
      </c>
    </row>
    <row r="2805" spans="1:18" x14ac:dyDescent="0.3">
      <c r="A2805">
        <v>2803</v>
      </c>
      <c r="B2805">
        <v>2617943081</v>
      </c>
      <c r="C2805" s="1">
        <v>43068</v>
      </c>
      <c r="D2805" t="s">
        <v>36</v>
      </c>
      <c r="E2805" t="s">
        <v>4804</v>
      </c>
      <c r="G2805" t="s">
        <v>19</v>
      </c>
      <c r="H2805" t="s">
        <v>67</v>
      </c>
      <c r="I2805">
        <v>3</v>
      </c>
      <c r="J2805" t="s">
        <v>4805</v>
      </c>
      <c r="K2805" t="s">
        <v>1752</v>
      </c>
      <c r="O2805">
        <v>53</v>
      </c>
      <c r="P2805" t="s">
        <v>4806</v>
      </c>
      <c r="Q2805" t="s">
        <v>56</v>
      </c>
      <c r="R2805" t="s">
        <v>57</v>
      </c>
    </row>
    <row r="2806" spans="1:18" x14ac:dyDescent="0.3">
      <c r="A2806">
        <v>2804</v>
      </c>
      <c r="B2806">
        <v>2737026938</v>
      </c>
      <c r="C2806" s="1">
        <v>43068</v>
      </c>
      <c r="D2806" t="s">
        <v>17</v>
      </c>
      <c r="E2806" t="s">
        <v>17</v>
      </c>
      <c r="G2806" t="s">
        <v>19</v>
      </c>
      <c r="H2806" t="s">
        <v>67</v>
      </c>
      <c r="I2806">
        <v>5</v>
      </c>
      <c r="J2806" t="s">
        <v>612</v>
      </c>
      <c r="K2806" t="s">
        <v>1307</v>
      </c>
      <c r="O2806">
        <v>1</v>
      </c>
      <c r="P2806" t="s">
        <v>614</v>
      </c>
      <c r="Q2806" t="s">
        <v>56</v>
      </c>
      <c r="R2806" t="s">
        <v>147</v>
      </c>
    </row>
    <row r="2807" spans="1:18" x14ac:dyDescent="0.3">
      <c r="A2807">
        <v>2805</v>
      </c>
      <c r="B2807">
        <v>2707405637</v>
      </c>
      <c r="C2807" s="1">
        <v>43068</v>
      </c>
      <c r="D2807" t="s">
        <v>26</v>
      </c>
      <c r="E2807" t="s">
        <v>71</v>
      </c>
      <c r="G2807" t="s">
        <v>19</v>
      </c>
      <c r="H2807" t="s">
        <v>28</v>
      </c>
      <c r="I2807">
        <v>6</v>
      </c>
      <c r="J2807" t="s">
        <v>4807</v>
      </c>
      <c r="K2807" t="s">
        <v>4808</v>
      </c>
      <c r="O2807">
        <v>6</v>
      </c>
      <c r="P2807" t="s">
        <v>3321</v>
      </c>
      <c r="Q2807" t="s">
        <v>56</v>
      </c>
      <c r="R2807" t="s">
        <v>75</v>
      </c>
    </row>
    <row r="2808" spans="1:18" x14ac:dyDescent="0.3">
      <c r="A2808">
        <v>2806</v>
      </c>
      <c r="B2808">
        <v>2701604660</v>
      </c>
      <c r="C2808" s="1">
        <v>43068</v>
      </c>
      <c r="D2808" t="s">
        <v>17</v>
      </c>
      <c r="E2808" t="s">
        <v>4809</v>
      </c>
      <c r="G2808" t="s">
        <v>19</v>
      </c>
      <c r="H2808" t="s">
        <v>28</v>
      </c>
      <c r="I2808">
        <v>4</v>
      </c>
      <c r="J2808" t="s">
        <v>4810</v>
      </c>
      <c r="K2808" t="s">
        <v>296</v>
      </c>
      <c r="O2808">
        <v>1</v>
      </c>
      <c r="P2808" t="s">
        <v>4811</v>
      </c>
      <c r="Q2808" t="s">
        <v>56</v>
      </c>
      <c r="R2808" t="s">
        <v>75</v>
      </c>
    </row>
    <row r="2809" spans="1:18" x14ac:dyDescent="0.3">
      <c r="A2809">
        <v>2807</v>
      </c>
      <c r="B2809">
        <v>2689854927</v>
      </c>
      <c r="C2809" s="1">
        <v>43068</v>
      </c>
      <c r="D2809" t="s">
        <v>97</v>
      </c>
      <c r="E2809" t="s">
        <v>168</v>
      </c>
      <c r="G2809" t="s">
        <v>19</v>
      </c>
      <c r="H2809" t="s">
        <v>28</v>
      </c>
      <c r="I2809">
        <v>8</v>
      </c>
      <c r="J2809" t="s">
        <v>169</v>
      </c>
      <c r="K2809" t="s">
        <v>263</v>
      </c>
      <c r="O2809">
        <v>10</v>
      </c>
      <c r="P2809" t="s">
        <v>136</v>
      </c>
      <c r="Q2809" t="s">
        <v>137</v>
      </c>
      <c r="R2809" t="s">
        <v>75</v>
      </c>
    </row>
    <row r="2810" spans="1:18" x14ac:dyDescent="0.3">
      <c r="A2810">
        <v>2808</v>
      </c>
      <c r="B2810">
        <v>2733117324</v>
      </c>
      <c r="C2810" s="1">
        <v>43068</v>
      </c>
      <c r="D2810" t="s">
        <v>17</v>
      </c>
      <c r="E2810" t="s">
        <v>202</v>
      </c>
      <c r="G2810" t="s">
        <v>19</v>
      </c>
      <c r="H2810" t="s">
        <v>28</v>
      </c>
      <c r="I2810">
        <v>4</v>
      </c>
      <c r="J2810" t="s">
        <v>4812</v>
      </c>
      <c r="K2810" t="s">
        <v>22</v>
      </c>
      <c r="L2810">
        <v>138000</v>
      </c>
      <c r="M2810">
        <v>211000</v>
      </c>
      <c r="N2810" t="s">
        <v>217</v>
      </c>
      <c r="O2810">
        <v>15</v>
      </c>
      <c r="P2810" t="s">
        <v>4813</v>
      </c>
      <c r="Q2810" t="s">
        <v>35</v>
      </c>
      <c r="R2810" t="s">
        <v>57</v>
      </c>
    </row>
    <row r="2811" spans="1:18" x14ac:dyDescent="0.3">
      <c r="A2811">
        <v>2809</v>
      </c>
      <c r="B2811">
        <v>2738090142</v>
      </c>
      <c r="C2811" s="1">
        <v>43068</v>
      </c>
      <c r="D2811" t="s">
        <v>17</v>
      </c>
      <c r="E2811" t="s">
        <v>130</v>
      </c>
      <c r="F2811" t="s">
        <v>4814</v>
      </c>
      <c r="G2811" t="s">
        <v>19</v>
      </c>
      <c r="H2811" t="s">
        <v>28</v>
      </c>
      <c r="I2811">
        <v>7</v>
      </c>
      <c r="J2811" t="s">
        <v>4815</v>
      </c>
      <c r="K2811" t="s">
        <v>128</v>
      </c>
      <c r="O2811">
        <v>1</v>
      </c>
      <c r="P2811" t="s">
        <v>4816</v>
      </c>
      <c r="Q2811" t="s">
        <v>35</v>
      </c>
      <c r="R2811" t="s">
        <v>25</v>
      </c>
    </row>
    <row r="2812" spans="1:18" x14ac:dyDescent="0.3">
      <c r="A2812">
        <v>2810</v>
      </c>
      <c r="B2812">
        <v>2708121537</v>
      </c>
      <c r="C2812" s="1">
        <v>43069</v>
      </c>
      <c r="D2812" t="s">
        <v>17</v>
      </c>
      <c r="E2812" t="s">
        <v>410</v>
      </c>
      <c r="G2812" t="s">
        <v>19</v>
      </c>
      <c r="H2812" t="s">
        <v>28</v>
      </c>
      <c r="I2812">
        <v>6</v>
      </c>
      <c r="J2812" t="s">
        <v>2840</v>
      </c>
      <c r="K2812" t="s">
        <v>189</v>
      </c>
      <c r="O2812">
        <v>2</v>
      </c>
      <c r="P2812" t="s">
        <v>267</v>
      </c>
      <c r="Q2812" t="s">
        <v>24</v>
      </c>
      <c r="R2812" t="s">
        <v>25</v>
      </c>
    </row>
    <row r="2813" spans="1:18" x14ac:dyDescent="0.3">
      <c r="A2813">
        <v>2811</v>
      </c>
      <c r="B2813">
        <v>2684226026</v>
      </c>
      <c r="C2813" s="1">
        <v>43069</v>
      </c>
      <c r="D2813" t="s">
        <v>26</v>
      </c>
      <c r="E2813" t="s">
        <v>26</v>
      </c>
      <c r="G2813" t="s">
        <v>19</v>
      </c>
      <c r="H2813" t="s">
        <v>67</v>
      </c>
      <c r="I2813">
        <v>5</v>
      </c>
      <c r="J2813" t="s">
        <v>4817</v>
      </c>
      <c r="K2813" t="s">
        <v>528</v>
      </c>
      <c r="O2813">
        <v>11</v>
      </c>
      <c r="P2813" t="s">
        <v>1476</v>
      </c>
      <c r="Q2813" t="s">
        <v>137</v>
      </c>
      <c r="R2813" t="s">
        <v>25</v>
      </c>
    </row>
    <row r="2814" spans="1:18" x14ac:dyDescent="0.3">
      <c r="A2814">
        <v>2812</v>
      </c>
      <c r="B2814">
        <v>2676830129</v>
      </c>
      <c r="C2814" s="1">
        <v>43069</v>
      </c>
      <c r="D2814" t="s">
        <v>36</v>
      </c>
      <c r="E2814" t="s">
        <v>4818</v>
      </c>
      <c r="G2814" t="s">
        <v>46</v>
      </c>
      <c r="H2814" t="s">
        <v>67</v>
      </c>
      <c r="I2814">
        <v>4</v>
      </c>
      <c r="J2814" t="s">
        <v>120</v>
      </c>
      <c r="K2814" t="s">
        <v>128</v>
      </c>
      <c r="O2814">
        <v>1</v>
      </c>
      <c r="P2814" t="s">
        <v>241</v>
      </c>
      <c r="Q2814" t="s">
        <v>50</v>
      </c>
      <c r="R2814" t="s">
        <v>25</v>
      </c>
    </row>
    <row r="2815" spans="1:18" x14ac:dyDescent="0.3">
      <c r="A2815">
        <v>2813</v>
      </c>
      <c r="B2815">
        <v>2690934921</v>
      </c>
      <c r="C2815" s="1">
        <v>43069</v>
      </c>
      <c r="D2815" t="s">
        <v>26</v>
      </c>
      <c r="E2815" t="s">
        <v>71</v>
      </c>
      <c r="F2815" t="s">
        <v>19</v>
      </c>
      <c r="G2815" t="s">
        <v>46</v>
      </c>
      <c r="H2815" t="s">
        <v>28</v>
      </c>
      <c r="I2815">
        <v>4</v>
      </c>
      <c r="J2815" t="s">
        <v>154</v>
      </c>
      <c r="K2815" t="s">
        <v>4447</v>
      </c>
      <c r="P2815" t="s">
        <v>49</v>
      </c>
      <c r="Q2815" t="s">
        <v>50</v>
      </c>
      <c r="R2815" t="s">
        <v>25</v>
      </c>
    </row>
    <row r="2816" spans="1:18" x14ac:dyDescent="0.3">
      <c r="A2816">
        <v>2814</v>
      </c>
      <c r="B2816">
        <v>2737736663</v>
      </c>
      <c r="C2816" s="1">
        <v>43069</v>
      </c>
      <c r="D2816" t="s">
        <v>97</v>
      </c>
      <c r="E2816" t="s">
        <v>97</v>
      </c>
      <c r="G2816" t="s">
        <v>19</v>
      </c>
      <c r="H2816" t="s">
        <v>28</v>
      </c>
      <c r="I2816">
        <v>8</v>
      </c>
      <c r="J2816" t="s">
        <v>4819</v>
      </c>
      <c r="K2816" t="s">
        <v>296</v>
      </c>
      <c r="O2816">
        <v>45</v>
      </c>
      <c r="P2816" t="s">
        <v>2303</v>
      </c>
      <c r="Q2816" t="s">
        <v>56</v>
      </c>
      <c r="R2816" t="s">
        <v>57</v>
      </c>
    </row>
    <row r="2817" spans="1:18" x14ac:dyDescent="0.3">
      <c r="A2817">
        <v>2815</v>
      </c>
      <c r="B2817">
        <v>2718976482</v>
      </c>
      <c r="C2817" s="1">
        <v>43069</v>
      </c>
      <c r="D2817" t="s">
        <v>17</v>
      </c>
      <c r="E2817" t="s">
        <v>391</v>
      </c>
      <c r="G2817" t="s">
        <v>19</v>
      </c>
      <c r="H2817" t="s">
        <v>28</v>
      </c>
      <c r="I2817">
        <v>9</v>
      </c>
      <c r="J2817" t="s">
        <v>392</v>
      </c>
      <c r="K2817" t="s">
        <v>1909</v>
      </c>
      <c r="P2817" t="s">
        <v>393</v>
      </c>
      <c r="Q2817" t="s">
        <v>137</v>
      </c>
      <c r="R2817" t="s">
        <v>111</v>
      </c>
    </row>
    <row r="2818" spans="1:18" x14ac:dyDescent="0.3">
      <c r="A2818">
        <v>2816</v>
      </c>
      <c r="B2818">
        <v>2398155168</v>
      </c>
      <c r="C2818" s="1">
        <v>43069</v>
      </c>
      <c r="D2818" t="s">
        <v>17</v>
      </c>
      <c r="E2818" t="s">
        <v>17</v>
      </c>
      <c r="F2818" t="s">
        <v>1501</v>
      </c>
      <c r="G2818" t="s">
        <v>19</v>
      </c>
      <c r="H2818" t="s">
        <v>20</v>
      </c>
      <c r="I2818">
        <v>2</v>
      </c>
      <c r="J2818" t="s">
        <v>1502</v>
      </c>
      <c r="K2818" t="s">
        <v>170</v>
      </c>
      <c r="O2818">
        <v>30</v>
      </c>
      <c r="P2818" t="s">
        <v>142</v>
      </c>
      <c r="Q2818" t="s">
        <v>35</v>
      </c>
      <c r="R2818" t="s">
        <v>75</v>
      </c>
    </row>
    <row r="2819" spans="1:18" x14ac:dyDescent="0.3">
      <c r="A2819">
        <v>2817</v>
      </c>
      <c r="B2819">
        <v>2727514766</v>
      </c>
      <c r="C2819" s="1">
        <v>43069</v>
      </c>
      <c r="D2819" t="s">
        <v>58</v>
      </c>
      <c r="E2819" t="s">
        <v>4820</v>
      </c>
      <c r="G2819" t="s">
        <v>19</v>
      </c>
      <c r="H2819" t="s">
        <v>67</v>
      </c>
      <c r="I2819">
        <v>5</v>
      </c>
      <c r="J2819" t="s">
        <v>4821</v>
      </c>
      <c r="K2819" t="s">
        <v>1103</v>
      </c>
      <c r="O2819">
        <v>12</v>
      </c>
      <c r="P2819" t="s">
        <v>1813</v>
      </c>
      <c r="Q2819" t="s">
        <v>774</v>
      </c>
      <c r="R2819" t="s">
        <v>174</v>
      </c>
    </row>
    <row r="2820" spans="1:18" x14ac:dyDescent="0.3">
      <c r="A2820">
        <v>2818</v>
      </c>
      <c r="B2820">
        <v>2702003724</v>
      </c>
      <c r="C2820" s="1">
        <v>43070</v>
      </c>
      <c r="D2820" t="s">
        <v>44</v>
      </c>
      <c r="E2820" t="s">
        <v>179</v>
      </c>
      <c r="F2820" t="s">
        <v>52</v>
      </c>
      <c r="G2820" t="s">
        <v>19</v>
      </c>
      <c r="H2820" t="s">
        <v>28</v>
      </c>
      <c r="I2820">
        <v>5</v>
      </c>
      <c r="J2820" t="s">
        <v>180</v>
      </c>
      <c r="K2820" t="s">
        <v>1812</v>
      </c>
      <c r="P2820" t="s">
        <v>182</v>
      </c>
      <c r="Q2820" t="s">
        <v>137</v>
      </c>
      <c r="R2820" t="s">
        <v>183</v>
      </c>
    </row>
    <row r="2821" spans="1:18" x14ac:dyDescent="0.3">
      <c r="A2821">
        <v>2819</v>
      </c>
      <c r="B2821">
        <v>2735614538</v>
      </c>
      <c r="C2821" s="1">
        <v>43070</v>
      </c>
      <c r="D2821" t="s">
        <v>36</v>
      </c>
      <c r="E2821" t="s">
        <v>895</v>
      </c>
      <c r="G2821" t="s">
        <v>19</v>
      </c>
      <c r="H2821" t="s">
        <v>67</v>
      </c>
      <c r="I2821">
        <v>3</v>
      </c>
      <c r="J2821" t="s">
        <v>896</v>
      </c>
      <c r="K2821" t="s">
        <v>973</v>
      </c>
      <c r="P2821" t="s">
        <v>70</v>
      </c>
      <c r="Q2821" t="s">
        <v>56</v>
      </c>
      <c r="R2821" t="s">
        <v>25</v>
      </c>
    </row>
    <row r="2822" spans="1:18" x14ac:dyDescent="0.3">
      <c r="A2822">
        <v>2820</v>
      </c>
      <c r="B2822">
        <v>2681041318</v>
      </c>
      <c r="C2822" s="1">
        <v>43070</v>
      </c>
      <c r="D2822" t="s">
        <v>190</v>
      </c>
      <c r="E2822" t="s">
        <v>190</v>
      </c>
      <c r="F2822" t="s">
        <v>4822</v>
      </c>
      <c r="G2822" t="s">
        <v>19</v>
      </c>
      <c r="H2822" t="s">
        <v>20</v>
      </c>
      <c r="I2822">
        <v>3</v>
      </c>
      <c r="J2822" t="s">
        <v>2430</v>
      </c>
      <c r="K2822" t="s">
        <v>466</v>
      </c>
      <c r="O2822">
        <v>6</v>
      </c>
      <c r="P2822" t="s">
        <v>4823</v>
      </c>
      <c r="Q2822" t="s">
        <v>24</v>
      </c>
      <c r="R2822" t="s">
        <v>111</v>
      </c>
    </row>
    <row r="2823" spans="1:18" x14ac:dyDescent="0.3">
      <c r="A2823">
        <v>2821</v>
      </c>
      <c r="B2823">
        <v>2735634057</v>
      </c>
      <c r="C2823" s="1">
        <v>43070</v>
      </c>
      <c r="D2823" t="s">
        <v>464</v>
      </c>
      <c r="E2823" t="s">
        <v>4078</v>
      </c>
      <c r="G2823" t="s">
        <v>19</v>
      </c>
      <c r="H2823" t="s">
        <v>28</v>
      </c>
      <c r="I2823">
        <v>7</v>
      </c>
      <c r="J2823" t="s">
        <v>4079</v>
      </c>
      <c r="K2823" t="s">
        <v>54</v>
      </c>
      <c r="O2823">
        <v>55</v>
      </c>
      <c r="P2823" t="s">
        <v>662</v>
      </c>
      <c r="Q2823" t="s">
        <v>137</v>
      </c>
      <c r="R2823" t="s">
        <v>147</v>
      </c>
    </row>
    <row r="2824" spans="1:18" x14ac:dyDescent="0.3">
      <c r="A2824">
        <v>2822</v>
      </c>
      <c r="B2824">
        <v>2720171719</v>
      </c>
      <c r="C2824" s="1">
        <v>43070</v>
      </c>
      <c r="D2824" t="s">
        <v>17</v>
      </c>
      <c r="E2824" t="s">
        <v>130</v>
      </c>
      <c r="G2824" t="s">
        <v>19</v>
      </c>
      <c r="H2824" t="s">
        <v>28</v>
      </c>
      <c r="I2824">
        <v>4</v>
      </c>
      <c r="J2824" t="s">
        <v>4824</v>
      </c>
      <c r="K2824" t="s">
        <v>181</v>
      </c>
      <c r="O2824">
        <v>3</v>
      </c>
      <c r="P2824" t="s">
        <v>4825</v>
      </c>
      <c r="Q2824" t="s">
        <v>284</v>
      </c>
      <c r="R2824" t="s">
        <v>111</v>
      </c>
    </row>
    <row r="2825" spans="1:18" x14ac:dyDescent="0.3">
      <c r="A2825">
        <v>2823</v>
      </c>
      <c r="B2825">
        <v>2723121227</v>
      </c>
      <c r="C2825" s="1">
        <v>43070</v>
      </c>
      <c r="D2825" t="s">
        <v>65</v>
      </c>
      <c r="E2825" t="s">
        <v>4826</v>
      </c>
      <c r="F2825" t="s">
        <v>52</v>
      </c>
      <c r="G2825" t="s">
        <v>19</v>
      </c>
      <c r="H2825" t="s">
        <v>67</v>
      </c>
      <c r="I2825">
        <v>5</v>
      </c>
      <c r="J2825" t="s">
        <v>4827</v>
      </c>
      <c r="K2825" t="s">
        <v>4828</v>
      </c>
      <c r="O2825">
        <v>10</v>
      </c>
      <c r="P2825" t="s">
        <v>1175</v>
      </c>
      <c r="Q2825" t="s">
        <v>1176</v>
      </c>
      <c r="R2825" t="s">
        <v>43</v>
      </c>
    </row>
    <row r="2826" spans="1:18" x14ac:dyDescent="0.3">
      <c r="A2826">
        <v>2824</v>
      </c>
      <c r="B2826">
        <v>2694251409</v>
      </c>
      <c r="C2826" s="1">
        <v>43070</v>
      </c>
      <c r="D2826" t="s">
        <v>44</v>
      </c>
      <c r="E2826" t="s">
        <v>45</v>
      </c>
      <c r="F2826" t="s">
        <v>305</v>
      </c>
      <c r="G2826" t="s">
        <v>46</v>
      </c>
      <c r="H2826" t="s">
        <v>28</v>
      </c>
      <c r="I2826">
        <v>4</v>
      </c>
      <c r="J2826" t="s">
        <v>120</v>
      </c>
      <c r="K2826" t="s">
        <v>3984</v>
      </c>
      <c r="P2826" t="s">
        <v>49</v>
      </c>
      <c r="Q2826" t="s">
        <v>50</v>
      </c>
      <c r="R2826" t="s">
        <v>25</v>
      </c>
    </row>
    <row r="2827" spans="1:18" x14ac:dyDescent="0.3">
      <c r="A2827">
        <v>2825</v>
      </c>
      <c r="B2827">
        <v>2683587390</v>
      </c>
      <c r="C2827" s="1">
        <v>43070</v>
      </c>
      <c r="D2827" t="s">
        <v>26</v>
      </c>
      <c r="E2827" t="s">
        <v>71</v>
      </c>
      <c r="F2827" t="s">
        <v>19</v>
      </c>
      <c r="G2827" t="s">
        <v>46</v>
      </c>
      <c r="H2827" t="s">
        <v>28</v>
      </c>
      <c r="I2827">
        <v>3</v>
      </c>
      <c r="J2827" t="s">
        <v>154</v>
      </c>
      <c r="K2827" t="s">
        <v>343</v>
      </c>
      <c r="P2827" t="s">
        <v>49</v>
      </c>
      <c r="Q2827" t="s">
        <v>50</v>
      </c>
      <c r="R2827" t="s">
        <v>25</v>
      </c>
    </row>
    <row r="2828" spans="1:18" x14ac:dyDescent="0.3">
      <c r="A2828">
        <v>2826</v>
      </c>
      <c r="B2828">
        <v>2724398841</v>
      </c>
      <c r="C2828" s="1">
        <v>43070</v>
      </c>
      <c r="D2828" t="s">
        <v>17</v>
      </c>
      <c r="E2828" t="s">
        <v>4829</v>
      </c>
      <c r="F2828">
        <v>712596</v>
      </c>
      <c r="G2828" t="s">
        <v>19</v>
      </c>
      <c r="H2828" t="s">
        <v>20</v>
      </c>
      <c r="I2828">
        <v>1</v>
      </c>
      <c r="J2828" t="s">
        <v>4830</v>
      </c>
      <c r="K2828" t="s">
        <v>22</v>
      </c>
      <c r="O2828">
        <v>3</v>
      </c>
      <c r="P2828" t="s">
        <v>2576</v>
      </c>
      <c r="Q2828" t="s">
        <v>56</v>
      </c>
      <c r="R2828" t="s">
        <v>75</v>
      </c>
    </row>
    <row r="2829" spans="1:18" x14ac:dyDescent="0.3">
      <c r="A2829">
        <v>2827</v>
      </c>
      <c r="B2829">
        <v>2675049707</v>
      </c>
      <c r="C2829" s="1">
        <v>43070</v>
      </c>
      <c r="D2829" t="s">
        <v>65</v>
      </c>
      <c r="E2829" t="s">
        <v>1039</v>
      </c>
      <c r="G2829" t="s">
        <v>19</v>
      </c>
      <c r="H2829" t="s">
        <v>28</v>
      </c>
      <c r="I2829">
        <v>4</v>
      </c>
      <c r="J2829" t="s">
        <v>1040</v>
      </c>
      <c r="K2829" t="s">
        <v>943</v>
      </c>
      <c r="O2829">
        <v>6</v>
      </c>
      <c r="P2829" t="s">
        <v>422</v>
      </c>
      <c r="Q2829" t="s">
        <v>35</v>
      </c>
      <c r="R2829" t="s">
        <v>25</v>
      </c>
    </row>
    <row r="2830" spans="1:18" x14ac:dyDescent="0.3">
      <c r="A2830">
        <v>2828</v>
      </c>
      <c r="B2830">
        <v>2696125714</v>
      </c>
      <c r="C2830" s="1">
        <v>43071</v>
      </c>
      <c r="D2830" t="s">
        <v>26</v>
      </c>
      <c r="E2830" t="s">
        <v>26</v>
      </c>
      <c r="G2830" t="s">
        <v>19</v>
      </c>
      <c r="H2830" t="s">
        <v>28</v>
      </c>
      <c r="I2830">
        <v>7</v>
      </c>
      <c r="J2830" t="s">
        <v>1914</v>
      </c>
      <c r="K2830" t="s">
        <v>795</v>
      </c>
      <c r="P2830" t="s">
        <v>393</v>
      </c>
      <c r="Q2830" t="s">
        <v>137</v>
      </c>
      <c r="R2830" t="s">
        <v>183</v>
      </c>
    </row>
    <row r="2831" spans="1:18" x14ac:dyDescent="0.3">
      <c r="A2831">
        <v>2829</v>
      </c>
      <c r="B2831">
        <v>2686506360</v>
      </c>
      <c r="C2831" s="1">
        <v>43071</v>
      </c>
      <c r="D2831" t="s">
        <v>44</v>
      </c>
      <c r="E2831" t="s">
        <v>3711</v>
      </c>
      <c r="G2831" t="s">
        <v>19</v>
      </c>
      <c r="H2831" t="s">
        <v>28</v>
      </c>
      <c r="I2831">
        <v>7</v>
      </c>
      <c r="J2831" t="s">
        <v>4831</v>
      </c>
      <c r="K2831" t="s">
        <v>207</v>
      </c>
      <c r="O2831">
        <v>1</v>
      </c>
      <c r="P2831" t="s">
        <v>4832</v>
      </c>
      <c r="Q2831" t="s">
        <v>137</v>
      </c>
      <c r="R2831" t="s">
        <v>111</v>
      </c>
    </row>
    <row r="2832" spans="1:18" x14ac:dyDescent="0.3">
      <c r="A2832">
        <v>2830</v>
      </c>
      <c r="B2832">
        <v>2700597126</v>
      </c>
      <c r="C2832" s="1">
        <v>43071</v>
      </c>
      <c r="D2832" t="s">
        <v>17</v>
      </c>
      <c r="E2832" t="s">
        <v>202</v>
      </c>
      <c r="F2832" t="s">
        <v>4833</v>
      </c>
      <c r="G2832" t="s">
        <v>19</v>
      </c>
      <c r="H2832" t="s">
        <v>67</v>
      </c>
      <c r="I2832">
        <v>4</v>
      </c>
      <c r="J2832" t="s">
        <v>4834</v>
      </c>
      <c r="K2832" t="s">
        <v>109</v>
      </c>
      <c r="O2832">
        <v>1</v>
      </c>
      <c r="P2832" t="s">
        <v>1822</v>
      </c>
      <c r="Q2832" t="s">
        <v>50</v>
      </c>
      <c r="R2832" t="s">
        <v>57</v>
      </c>
    </row>
    <row r="2833" spans="1:18" x14ac:dyDescent="0.3">
      <c r="A2833">
        <v>2831</v>
      </c>
      <c r="B2833">
        <v>2709417756</v>
      </c>
      <c r="C2833" s="1">
        <v>43071</v>
      </c>
      <c r="D2833" t="s">
        <v>97</v>
      </c>
      <c r="E2833" t="s">
        <v>97</v>
      </c>
      <c r="F2833" t="s">
        <v>4835</v>
      </c>
      <c r="G2833" t="s">
        <v>46</v>
      </c>
      <c r="H2833" t="s">
        <v>20</v>
      </c>
      <c r="I2833">
        <v>1</v>
      </c>
      <c r="J2833" t="s">
        <v>4836</v>
      </c>
      <c r="K2833" t="s">
        <v>102</v>
      </c>
      <c r="O2833">
        <v>1</v>
      </c>
      <c r="P2833" t="s">
        <v>241</v>
      </c>
      <c r="Q2833" t="s">
        <v>50</v>
      </c>
      <c r="R2833" t="s">
        <v>25</v>
      </c>
    </row>
    <row r="2834" spans="1:18" x14ac:dyDescent="0.3">
      <c r="A2834">
        <v>2832</v>
      </c>
      <c r="B2834">
        <v>2707639736</v>
      </c>
      <c r="C2834" s="1">
        <v>43071</v>
      </c>
      <c r="D2834" t="s">
        <v>26</v>
      </c>
      <c r="E2834" t="s">
        <v>71</v>
      </c>
      <c r="F2834" t="s">
        <v>334</v>
      </c>
      <c r="G2834" t="s">
        <v>19</v>
      </c>
      <c r="H2834" t="s">
        <v>67</v>
      </c>
      <c r="I2834">
        <v>5</v>
      </c>
      <c r="J2834" t="s">
        <v>1791</v>
      </c>
      <c r="K2834" t="s">
        <v>79</v>
      </c>
      <c r="P2834" t="s">
        <v>337</v>
      </c>
      <c r="Q2834" t="s">
        <v>56</v>
      </c>
      <c r="R2834" t="s">
        <v>75</v>
      </c>
    </row>
    <row r="2835" spans="1:18" x14ac:dyDescent="0.3">
      <c r="A2835">
        <v>2833</v>
      </c>
      <c r="B2835">
        <v>2690681247</v>
      </c>
      <c r="C2835" s="1">
        <v>43071</v>
      </c>
      <c r="D2835" t="s">
        <v>44</v>
      </c>
      <c r="E2835" t="s">
        <v>2273</v>
      </c>
      <c r="F2835" t="s">
        <v>52</v>
      </c>
      <c r="G2835" t="s">
        <v>19</v>
      </c>
      <c r="H2835" t="s">
        <v>20</v>
      </c>
      <c r="I2835">
        <v>1</v>
      </c>
      <c r="J2835" t="s">
        <v>2274</v>
      </c>
      <c r="K2835" t="s">
        <v>576</v>
      </c>
      <c r="O2835">
        <v>1</v>
      </c>
      <c r="P2835" t="s">
        <v>1314</v>
      </c>
      <c r="Q2835" t="s">
        <v>293</v>
      </c>
      <c r="R2835" t="s">
        <v>75</v>
      </c>
    </row>
    <row r="2836" spans="1:18" x14ac:dyDescent="0.3">
      <c r="A2836">
        <v>2834</v>
      </c>
      <c r="B2836">
        <v>2703997357</v>
      </c>
      <c r="C2836" s="1">
        <v>43071</v>
      </c>
      <c r="D2836" t="s">
        <v>36</v>
      </c>
      <c r="E2836" t="s">
        <v>36</v>
      </c>
      <c r="G2836" t="s">
        <v>19</v>
      </c>
      <c r="H2836" t="s">
        <v>20</v>
      </c>
      <c r="I2836">
        <v>1</v>
      </c>
      <c r="J2836" t="s">
        <v>4837</v>
      </c>
      <c r="K2836" t="s">
        <v>1909</v>
      </c>
      <c r="O2836">
        <v>4</v>
      </c>
      <c r="P2836" t="s">
        <v>4838</v>
      </c>
      <c r="Q2836" t="s">
        <v>430</v>
      </c>
      <c r="R2836" t="s">
        <v>57</v>
      </c>
    </row>
    <row r="2837" spans="1:18" x14ac:dyDescent="0.3">
      <c r="A2837">
        <v>2835</v>
      </c>
      <c r="B2837">
        <v>2714628928</v>
      </c>
      <c r="C2837" s="1">
        <v>43071</v>
      </c>
      <c r="D2837" t="s">
        <v>65</v>
      </c>
      <c r="E2837" t="s">
        <v>324</v>
      </c>
      <c r="G2837" t="s">
        <v>19</v>
      </c>
      <c r="H2837" t="s">
        <v>67</v>
      </c>
      <c r="I2837">
        <v>4</v>
      </c>
      <c r="J2837" t="s">
        <v>4839</v>
      </c>
      <c r="K2837" t="s">
        <v>109</v>
      </c>
      <c r="O2837">
        <v>9</v>
      </c>
      <c r="P2837" t="s">
        <v>2778</v>
      </c>
      <c r="Q2837" t="s">
        <v>35</v>
      </c>
      <c r="R2837" t="s">
        <v>75</v>
      </c>
    </row>
    <row r="2838" spans="1:18" x14ac:dyDescent="0.3">
      <c r="A2838">
        <v>2836</v>
      </c>
      <c r="B2838">
        <v>2740931327</v>
      </c>
      <c r="C2838" s="1">
        <v>43071</v>
      </c>
      <c r="D2838" t="s">
        <v>17</v>
      </c>
      <c r="E2838" t="s">
        <v>4840</v>
      </c>
      <c r="G2838" t="s">
        <v>1668</v>
      </c>
      <c r="H2838" t="s">
        <v>67</v>
      </c>
      <c r="I2838">
        <v>4</v>
      </c>
      <c r="J2838" t="s">
        <v>4841</v>
      </c>
      <c r="K2838" t="s">
        <v>336</v>
      </c>
      <c r="O2838">
        <v>2</v>
      </c>
      <c r="P2838" t="s">
        <v>4842</v>
      </c>
      <c r="Q2838" t="s">
        <v>42</v>
      </c>
      <c r="R2838" t="s">
        <v>43</v>
      </c>
    </row>
    <row r="2839" spans="1:18" x14ac:dyDescent="0.3">
      <c r="A2839">
        <v>2837</v>
      </c>
      <c r="B2839">
        <v>2712445724</v>
      </c>
      <c r="C2839" s="1">
        <v>43072</v>
      </c>
      <c r="D2839" t="s">
        <v>36</v>
      </c>
      <c r="E2839" t="s">
        <v>256</v>
      </c>
      <c r="G2839" t="s">
        <v>46</v>
      </c>
      <c r="H2839" t="s">
        <v>67</v>
      </c>
      <c r="I2839">
        <v>2</v>
      </c>
      <c r="J2839" t="s">
        <v>120</v>
      </c>
      <c r="K2839" t="s">
        <v>22</v>
      </c>
      <c r="O2839">
        <v>5</v>
      </c>
      <c r="P2839" t="s">
        <v>241</v>
      </c>
      <c r="Q2839" t="s">
        <v>50</v>
      </c>
      <c r="R2839" t="s">
        <v>25</v>
      </c>
    </row>
    <row r="2840" spans="1:18" x14ac:dyDescent="0.3">
      <c r="A2840">
        <v>2838</v>
      </c>
      <c r="B2840">
        <v>2671406784</v>
      </c>
      <c r="C2840" s="1">
        <v>43072</v>
      </c>
      <c r="D2840" t="s">
        <v>3129</v>
      </c>
      <c r="E2840" t="s">
        <v>3151</v>
      </c>
      <c r="G2840" t="s">
        <v>19</v>
      </c>
      <c r="H2840" t="s">
        <v>28</v>
      </c>
      <c r="I2840">
        <v>4</v>
      </c>
      <c r="J2840" t="s">
        <v>4843</v>
      </c>
      <c r="K2840" t="s">
        <v>2277</v>
      </c>
      <c r="P2840" t="s">
        <v>1030</v>
      </c>
      <c r="Q2840" t="s">
        <v>35</v>
      </c>
      <c r="R2840" t="s">
        <v>57</v>
      </c>
    </row>
    <row r="2841" spans="1:18" x14ac:dyDescent="0.3">
      <c r="A2841">
        <v>2839</v>
      </c>
      <c r="B2841">
        <v>2695670904</v>
      </c>
      <c r="C2841" s="1">
        <v>43072</v>
      </c>
      <c r="D2841" t="s">
        <v>17</v>
      </c>
      <c r="E2841" t="s">
        <v>202</v>
      </c>
      <c r="G2841" t="s">
        <v>19</v>
      </c>
      <c r="H2841" t="s">
        <v>67</v>
      </c>
      <c r="I2841">
        <v>3</v>
      </c>
      <c r="J2841" t="s">
        <v>3508</v>
      </c>
      <c r="K2841" t="s">
        <v>3509</v>
      </c>
      <c r="O2841">
        <v>3</v>
      </c>
      <c r="P2841" t="s">
        <v>3510</v>
      </c>
      <c r="Q2841" t="s">
        <v>901</v>
      </c>
      <c r="R2841" t="s">
        <v>25</v>
      </c>
    </row>
    <row r="2842" spans="1:18" x14ac:dyDescent="0.3">
      <c r="A2842">
        <v>2840</v>
      </c>
      <c r="B2842">
        <v>2684306145</v>
      </c>
      <c r="C2842" s="1">
        <v>43072</v>
      </c>
      <c r="D2842" t="s">
        <v>92</v>
      </c>
      <c r="E2842" t="s">
        <v>4844</v>
      </c>
      <c r="G2842" t="s">
        <v>19</v>
      </c>
      <c r="H2842" t="s">
        <v>67</v>
      </c>
      <c r="I2842">
        <v>5</v>
      </c>
      <c r="J2842" t="s">
        <v>4845</v>
      </c>
      <c r="K2842" t="s">
        <v>95</v>
      </c>
      <c r="L2842">
        <v>84000</v>
      </c>
      <c r="M2842">
        <v>128000</v>
      </c>
      <c r="N2842" t="s">
        <v>217</v>
      </c>
      <c r="P2842" t="s">
        <v>4846</v>
      </c>
      <c r="Q2842" t="s">
        <v>35</v>
      </c>
      <c r="R2842" t="s">
        <v>57</v>
      </c>
    </row>
    <row r="2843" spans="1:18" x14ac:dyDescent="0.3">
      <c r="A2843">
        <v>2841</v>
      </c>
      <c r="B2843">
        <v>2739246782</v>
      </c>
      <c r="C2843" s="1">
        <v>43072</v>
      </c>
      <c r="D2843" t="s">
        <v>86</v>
      </c>
      <c r="E2843" t="s">
        <v>86</v>
      </c>
      <c r="G2843" t="s">
        <v>46</v>
      </c>
      <c r="H2843" t="s">
        <v>28</v>
      </c>
      <c r="I2843">
        <v>7</v>
      </c>
      <c r="J2843" t="s">
        <v>101</v>
      </c>
      <c r="K2843" t="s">
        <v>1650</v>
      </c>
      <c r="P2843" t="s">
        <v>49</v>
      </c>
      <c r="Q2843" t="s">
        <v>50</v>
      </c>
      <c r="R2843" t="s">
        <v>25</v>
      </c>
    </row>
    <row r="2844" spans="1:18" x14ac:dyDescent="0.3">
      <c r="A2844">
        <v>2842</v>
      </c>
      <c r="B2844">
        <v>2669920738</v>
      </c>
      <c r="C2844" s="1">
        <v>43072</v>
      </c>
      <c r="D2844" t="s">
        <v>65</v>
      </c>
      <c r="E2844" t="s">
        <v>3196</v>
      </c>
      <c r="G2844" t="s">
        <v>19</v>
      </c>
      <c r="H2844" t="s">
        <v>28</v>
      </c>
      <c r="I2844">
        <v>5</v>
      </c>
      <c r="J2844" t="s">
        <v>3197</v>
      </c>
      <c r="K2844" t="s">
        <v>207</v>
      </c>
      <c r="O2844">
        <v>27</v>
      </c>
      <c r="P2844" t="s">
        <v>1047</v>
      </c>
      <c r="Q2844" t="s">
        <v>35</v>
      </c>
      <c r="R2844" t="s">
        <v>147</v>
      </c>
    </row>
    <row r="2845" spans="1:18" x14ac:dyDescent="0.3">
      <c r="A2845">
        <v>2843</v>
      </c>
      <c r="B2845">
        <v>2711782606</v>
      </c>
      <c r="C2845" s="1">
        <v>43073</v>
      </c>
      <c r="D2845" t="s">
        <v>17</v>
      </c>
      <c r="E2845" t="s">
        <v>1206</v>
      </c>
      <c r="F2845" t="s">
        <v>334</v>
      </c>
      <c r="G2845" t="s">
        <v>19</v>
      </c>
      <c r="H2845" t="s">
        <v>67</v>
      </c>
      <c r="I2845">
        <v>3</v>
      </c>
      <c r="J2845" t="s">
        <v>4847</v>
      </c>
      <c r="K2845" t="s">
        <v>22</v>
      </c>
      <c r="L2845">
        <v>76000</v>
      </c>
      <c r="M2845">
        <v>106000</v>
      </c>
      <c r="N2845" t="s">
        <v>217</v>
      </c>
      <c r="P2845" t="s">
        <v>4848</v>
      </c>
      <c r="Q2845" t="s">
        <v>42</v>
      </c>
      <c r="R2845" t="s">
        <v>25</v>
      </c>
    </row>
    <row r="2846" spans="1:18" x14ac:dyDescent="0.3">
      <c r="A2846">
        <v>2844</v>
      </c>
      <c r="B2846">
        <v>2719518520</v>
      </c>
      <c r="C2846" s="1">
        <v>43073</v>
      </c>
      <c r="D2846" t="s">
        <v>58</v>
      </c>
      <c r="E2846" t="s">
        <v>58</v>
      </c>
      <c r="F2846" t="s">
        <v>4849</v>
      </c>
      <c r="G2846" t="s">
        <v>19</v>
      </c>
      <c r="H2846" t="s">
        <v>20</v>
      </c>
      <c r="I2846">
        <v>1</v>
      </c>
      <c r="J2846" t="s">
        <v>4850</v>
      </c>
      <c r="K2846" t="s">
        <v>2717</v>
      </c>
      <c r="O2846">
        <v>2</v>
      </c>
      <c r="P2846" t="s">
        <v>195</v>
      </c>
      <c r="Q2846" t="s">
        <v>137</v>
      </c>
      <c r="R2846" t="s">
        <v>25</v>
      </c>
    </row>
    <row r="2847" spans="1:18" x14ac:dyDescent="0.3">
      <c r="A2847">
        <v>2845</v>
      </c>
      <c r="B2847">
        <v>2690936519</v>
      </c>
      <c r="C2847" s="1">
        <v>43073</v>
      </c>
      <c r="D2847" t="s">
        <v>26</v>
      </c>
      <c r="E2847" t="s">
        <v>71</v>
      </c>
      <c r="F2847" t="s">
        <v>19</v>
      </c>
      <c r="G2847" t="s">
        <v>46</v>
      </c>
      <c r="H2847" t="s">
        <v>28</v>
      </c>
      <c r="I2847">
        <v>4</v>
      </c>
      <c r="J2847" t="s">
        <v>154</v>
      </c>
      <c r="K2847" t="s">
        <v>4695</v>
      </c>
      <c r="P2847" t="s">
        <v>49</v>
      </c>
      <c r="Q2847" t="s">
        <v>50</v>
      </c>
      <c r="R2847" t="s">
        <v>25</v>
      </c>
    </row>
    <row r="2848" spans="1:18" x14ac:dyDescent="0.3">
      <c r="A2848">
        <v>2846</v>
      </c>
      <c r="B2848">
        <v>2674790781</v>
      </c>
      <c r="C2848" s="1">
        <v>43073</v>
      </c>
      <c r="D2848" t="s">
        <v>65</v>
      </c>
      <c r="E2848" t="s">
        <v>65</v>
      </c>
      <c r="G2848" t="s">
        <v>19</v>
      </c>
      <c r="H2848" t="s">
        <v>20</v>
      </c>
      <c r="I2848">
        <v>3</v>
      </c>
      <c r="J2848" t="s">
        <v>4851</v>
      </c>
      <c r="K2848" t="s">
        <v>3077</v>
      </c>
      <c r="L2848">
        <v>61000</v>
      </c>
      <c r="M2848">
        <v>78000</v>
      </c>
      <c r="N2848" t="s">
        <v>217</v>
      </c>
      <c r="O2848">
        <v>7</v>
      </c>
      <c r="P2848" t="s">
        <v>4852</v>
      </c>
      <c r="Q2848" t="s">
        <v>137</v>
      </c>
      <c r="R2848" t="s">
        <v>75</v>
      </c>
    </row>
    <row r="2849" spans="1:18" x14ac:dyDescent="0.3">
      <c r="A2849">
        <v>2847</v>
      </c>
      <c r="B2849">
        <v>2744688135</v>
      </c>
      <c r="C2849" s="1">
        <v>43073</v>
      </c>
      <c r="D2849" t="s">
        <v>17</v>
      </c>
      <c r="E2849" t="s">
        <v>130</v>
      </c>
      <c r="G2849" t="s">
        <v>19</v>
      </c>
      <c r="H2849" t="s">
        <v>28</v>
      </c>
      <c r="I2849">
        <v>7</v>
      </c>
      <c r="J2849" t="s">
        <v>2544</v>
      </c>
      <c r="K2849" t="s">
        <v>628</v>
      </c>
      <c r="P2849" t="s">
        <v>614</v>
      </c>
      <c r="Q2849" t="s">
        <v>56</v>
      </c>
      <c r="R2849" t="s">
        <v>147</v>
      </c>
    </row>
    <row r="2850" spans="1:18" x14ac:dyDescent="0.3">
      <c r="A2850">
        <v>2848</v>
      </c>
      <c r="B2850">
        <v>2702428827</v>
      </c>
      <c r="C2850" s="1">
        <v>43073</v>
      </c>
      <c r="D2850" t="s">
        <v>449</v>
      </c>
      <c r="E2850" t="s">
        <v>4853</v>
      </c>
      <c r="G2850" t="s">
        <v>19</v>
      </c>
      <c r="H2850" t="s">
        <v>28</v>
      </c>
      <c r="I2850">
        <v>6</v>
      </c>
      <c r="J2850" t="s">
        <v>1238</v>
      </c>
      <c r="K2850" t="s">
        <v>2925</v>
      </c>
      <c r="O2850">
        <v>1</v>
      </c>
      <c r="P2850" t="s">
        <v>2106</v>
      </c>
      <c r="Q2850" t="s">
        <v>35</v>
      </c>
      <c r="R2850" t="s">
        <v>25</v>
      </c>
    </row>
    <row r="2851" spans="1:18" x14ac:dyDescent="0.3">
      <c r="A2851">
        <v>2849</v>
      </c>
      <c r="B2851">
        <v>2741426945</v>
      </c>
      <c r="C2851" s="1">
        <v>43073</v>
      </c>
      <c r="D2851" t="s">
        <v>97</v>
      </c>
      <c r="E2851" t="s">
        <v>4854</v>
      </c>
      <c r="G2851" t="s">
        <v>19</v>
      </c>
      <c r="H2851" t="s">
        <v>20</v>
      </c>
      <c r="I2851">
        <v>0</v>
      </c>
      <c r="J2851" t="s">
        <v>4855</v>
      </c>
      <c r="K2851" t="s">
        <v>109</v>
      </c>
      <c r="O2851">
        <v>7</v>
      </c>
      <c r="P2851" t="s">
        <v>4856</v>
      </c>
      <c r="Q2851" t="s">
        <v>24</v>
      </c>
      <c r="R2851" t="s">
        <v>111</v>
      </c>
    </row>
    <row r="2852" spans="1:18" x14ac:dyDescent="0.3">
      <c r="A2852">
        <v>2850</v>
      </c>
      <c r="B2852">
        <v>2678759611</v>
      </c>
      <c r="C2852" s="1">
        <v>43074</v>
      </c>
      <c r="D2852" t="s">
        <v>17</v>
      </c>
      <c r="E2852" t="s">
        <v>4519</v>
      </c>
      <c r="G2852" t="s">
        <v>19</v>
      </c>
      <c r="H2852" t="s">
        <v>67</v>
      </c>
      <c r="I2852">
        <v>5</v>
      </c>
      <c r="J2852" t="s">
        <v>4520</v>
      </c>
      <c r="K2852" t="s">
        <v>109</v>
      </c>
      <c r="L2852">
        <v>115000</v>
      </c>
      <c r="M2852">
        <v>187000</v>
      </c>
      <c r="N2852" t="s">
        <v>217</v>
      </c>
      <c r="O2852">
        <v>4</v>
      </c>
      <c r="P2852" t="s">
        <v>547</v>
      </c>
      <c r="Q2852" t="s">
        <v>50</v>
      </c>
      <c r="R2852" t="s">
        <v>25</v>
      </c>
    </row>
    <row r="2853" spans="1:18" x14ac:dyDescent="0.3">
      <c r="A2853">
        <v>2851</v>
      </c>
      <c r="B2853">
        <v>2718974633</v>
      </c>
      <c r="C2853" s="1">
        <v>43074</v>
      </c>
      <c r="D2853" t="s">
        <v>17</v>
      </c>
      <c r="E2853" t="s">
        <v>391</v>
      </c>
      <c r="G2853" t="s">
        <v>19</v>
      </c>
      <c r="H2853" t="s">
        <v>28</v>
      </c>
      <c r="I2853">
        <v>5</v>
      </c>
      <c r="J2853" t="s">
        <v>392</v>
      </c>
      <c r="K2853" t="s">
        <v>2053</v>
      </c>
      <c r="P2853" t="s">
        <v>393</v>
      </c>
      <c r="Q2853" t="s">
        <v>137</v>
      </c>
      <c r="R2853" t="s">
        <v>111</v>
      </c>
    </row>
    <row r="2854" spans="1:18" x14ac:dyDescent="0.3">
      <c r="A2854">
        <v>2852</v>
      </c>
      <c r="B2854">
        <v>2702459747</v>
      </c>
      <c r="C2854" s="1">
        <v>43074</v>
      </c>
      <c r="D2854" t="s">
        <v>86</v>
      </c>
      <c r="E2854" t="s">
        <v>86</v>
      </c>
      <c r="G2854" t="s">
        <v>19</v>
      </c>
      <c r="H2854" t="s">
        <v>67</v>
      </c>
      <c r="I2854">
        <v>4</v>
      </c>
      <c r="J2854" t="s">
        <v>120</v>
      </c>
      <c r="K2854" t="s">
        <v>22</v>
      </c>
      <c r="O2854">
        <v>34</v>
      </c>
      <c r="P2854" t="s">
        <v>4671</v>
      </c>
      <c r="Q2854" t="s">
        <v>430</v>
      </c>
      <c r="R2854" t="s">
        <v>57</v>
      </c>
    </row>
    <row r="2855" spans="1:18" x14ac:dyDescent="0.3">
      <c r="A2855">
        <v>2853</v>
      </c>
      <c r="B2855">
        <v>2693147214</v>
      </c>
      <c r="C2855" s="1">
        <v>43074</v>
      </c>
      <c r="D2855" t="s">
        <v>17</v>
      </c>
      <c r="E2855" t="s">
        <v>17</v>
      </c>
      <c r="F2855" t="s">
        <v>3697</v>
      </c>
      <c r="G2855" t="s">
        <v>19</v>
      </c>
      <c r="H2855" t="s">
        <v>20</v>
      </c>
      <c r="I2855">
        <v>2</v>
      </c>
      <c r="J2855" t="s">
        <v>3698</v>
      </c>
      <c r="K2855" t="s">
        <v>272</v>
      </c>
      <c r="O2855">
        <v>7</v>
      </c>
      <c r="P2855" t="s">
        <v>142</v>
      </c>
      <c r="Q2855" t="s">
        <v>35</v>
      </c>
      <c r="R2855" t="s">
        <v>75</v>
      </c>
    </row>
    <row r="2856" spans="1:18" x14ac:dyDescent="0.3">
      <c r="A2856">
        <v>2854</v>
      </c>
      <c r="B2856">
        <v>2632993772</v>
      </c>
      <c r="C2856" s="1">
        <v>43074</v>
      </c>
      <c r="D2856" t="s">
        <v>17</v>
      </c>
      <c r="E2856" t="s">
        <v>2298</v>
      </c>
      <c r="G2856" t="s">
        <v>19</v>
      </c>
      <c r="H2856" t="s">
        <v>28</v>
      </c>
      <c r="I2856">
        <v>7</v>
      </c>
      <c r="J2856" t="s">
        <v>4857</v>
      </c>
      <c r="K2856" t="s">
        <v>22</v>
      </c>
      <c r="O2856">
        <v>14</v>
      </c>
      <c r="P2856" t="s">
        <v>4858</v>
      </c>
      <c r="Q2856" t="s">
        <v>35</v>
      </c>
      <c r="R2856" t="s">
        <v>147</v>
      </c>
    </row>
    <row r="2857" spans="1:18" x14ac:dyDescent="0.3">
      <c r="A2857">
        <v>2855</v>
      </c>
      <c r="B2857">
        <v>2703205921</v>
      </c>
      <c r="C2857" s="1">
        <v>43074</v>
      </c>
      <c r="D2857" t="s">
        <v>17</v>
      </c>
      <c r="E2857" t="s">
        <v>17</v>
      </c>
      <c r="F2857" t="s">
        <v>38</v>
      </c>
      <c r="G2857" t="s">
        <v>19</v>
      </c>
      <c r="H2857" t="s">
        <v>20</v>
      </c>
      <c r="I2857">
        <v>2</v>
      </c>
      <c r="J2857" t="s">
        <v>4859</v>
      </c>
      <c r="K2857" t="s">
        <v>4860</v>
      </c>
      <c r="L2857">
        <v>74000</v>
      </c>
      <c r="M2857">
        <v>112000</v>
      </c>
      <c r="N2857" t="s">
        <v>217</v>
      </c>
      <c r="P2857" t="s">
        <v>1801</v>
      </c>
      <c r="Q2857" t="s">
        <v>159</v>
      </c>
      <c r="R2857" t="s">
        <v>43</v>
      </c>
    </row>
    <row r="2858" spans="1:18" x14ac:dyDescent="0.3">
      <c r="A2858">
        <v>2856</v>
      </c>
      <c r="B2858">
        <v>2647570348</v>
      </c>
      <c r="C2858" s="1">
        <v>43074</v>
      </c>
      <c r="D2858" t="s">
        <v>289</v>
      </c>
      <c r="E2858" t="s">
        <v>289</v>
      </c>
      <c r="G2858" t="s">
        <v>19</v>
      </c>
      <c r="H2858" t="s">
        <v>20</v>
      </c>
      <c r="I2858">
        <v>2</v>
      </c>
      <c r="J2858" t="s">
        <v>4861</v>
      </c>
      <c r="K2858" t="s">
        <v>366</v>
      </c>
      <c r="O2858">
        <v>6</v>
      </c>
      <c r="P2858" t="s">
        <v>506</v>
      </c>
      <c r="Q2858" t="s">
        <v>35</v>
      </c>
      <c r="R2858" t="s">
        <v>147</v>
      </c>
    </row>
    <row r="2859" spans="1:18" x14ac:dyDescent="0.3">
      <c r="A2859">
        <v>2857</v>
      </c>
      <c r="B2859">
        <v>2712195163</v>
      </c>
      <c r="C2859" s="1">
        <v>43075</v>
      </c>
      <c r="D2859" t="s">
        <v>26</v>
      </c>
      <c r="E2859" t="s">
        <v>71</v>
      </c>
      <c r="G2859" t="s">
        <v>19</v>
      </c>
      <c r="H2859" t="s">
        <v>28</v>
      </c>
      <c r="I2859">
        <v>5</v>
      </c>
      <c r="J2859" t="s">
        <v>4862</v>
      </c>
      <c r="K2859" t="s">
        <v>22</v>
      </c>
      <c r="O2859">
        <v>4</v>
      </c>
      <c r="P2859" t="s">
        <v>4863</v>
      </c>
      <c r="Q2859" t="s">
        <v>50</v>
      </c>
      <c r="R2859" t="s">
        <v>75</v>
      </c>
    </row>
    <row r="2860" spans="1:18" x14ac:dyDescent="0.3">
      <c r="A2860">
        <v>2858</v>
      </c>
      <c r="B2860">
        <v>2677475614</v>
      </c>
      <c r="C2860" s="1">
        <v>43075</v>
      </c>
      <c r="D2860" t="s">
        <v>26</v>
      </c>
      <c r="E2860" t="s">
        <v>26</v>
      </c>
      <c r="G2860" t="s">
        <v>19</v>
      </c>
      <c r="H2860" t="s">
        <v>28</v>
      </c>
      <c r="I2860">
        <v>11</v>
      </c>
      <c r="J2860" t="s">
        <v>4864</v>
      </c>
      <c r="K2860" t="s">
        <v>22</v>
      </c>
      <c r="O2860">
        <v>5</v>
      </c>
      <c r="P2860" t="s">
        <v>1467</v>
      </c>
      <c r="Q2860" t="s">
        <v>356</v>
      </c>
      <c r="R2860" t="s">
        <v>147</v>
      </c>
    </row>
    <row r="2861" spans="1:18" x14ac:dyDescent="0.3">
      <c r="A2861">
        <v>2859</v>
      </c>
      <c r="B2861">
        <v>2680065410</v>
      </c>
      <c r="C2861" s="1">
        <v>43075</v>
      </c>
      <c r="D2861" t="s">
        <v>36</v>
      </c>
      <c r="E2861" t="s">
        <v>36</v>
      </c>
      <c r="G2861" t="s">
        <v>46</v>
      </c>
      <c r="H2861" t="s">
        <v>28</v>
      </c>
      <c r="I2861">
        <v>6</v>
      </c>
      <c r="J2861" t="s">
        <v>3825</v>
      </c>
      <c r="K2861" t="s">
        <v>22</v>
      </c>
      <c r="O2861">
        <v>20</v>
      </c>
      <c r="P2861" t="s">
        <v>3826</v>
      </c>
      <c r="Q2861" t="s">
        <v>1893</v>
      </c>
      <c r="R2861" t="s">
        <v>25</v>
      </c>
    </row>
    <row r="2862" spans="1:18" x14ac:dyDescent="0.3">
      <c r="A2862">
        <v>2860</v>
      </c>
      <c r="B2862">
        <v>2710349636</v>
      </c>
      <c r="C2862" s="1">
        <v>43075</v>
      </c>
      <c r="D2862" t="s">
        <v>65</v>
      </c>
      <c r="E2862" t="s">
        <v>65</v>
      </c>
      <c r="G2862" t="s">
        <v>46</v>
      </c>
      <c r="H2862" t="s">
        <v>28</v>
      </c>
      <c r="I2862">
        <v>6</v>
      </c>
      <c r="J2862" t="s">
        <v>4865</v>
      </c>
      <c r="K2862" t="s">
        <v>1608</v>
      </c>
      <c r="O2862">
        <v>68</v>
      </c>
      <c r="P2862" t="s">
        <v>4866</v>
      </c>
      <c r="Q2862" t="s">
        <v>56</v>
      </c>
      <c r="R2862" t="s">
        <v>75</v>
      </c>
    </row>
    <row r="2863" spans="1:18" x14ac:dyDescent="0.3">
      <c r="A2863">
        <v>2861</v>
      </c>
      <c r="B2863">
        <v>2710915921</v>
      </c>
      <c r="C2863" s="1">
        <v>43075</v>
      </c>
      <c r="D2863" t="s">
        <v>36</v>
      </c>
      <c r="E2863" t="s">
        <v>4867</v>
      </c>
      <c r="G2863" t="s">
        <v>46</v>
      </c>
      <c r="H2863" t="s">
        <v>28</v>
      </c>
      <c r="I2863">
        <v>5</v>
      </c>
      <c r="J2863" t="s">
        <v>120</v>
      </c>
      <c r="K2863" t="s">
        <v>366</v>
      </c>
      <c r="O2863">
        <v>3</v>
      </c>
      <c r="P2863" t="s">
        <v>3444</v>
      </c>
    </row>
    <row r="2864" spans="1:18" x14ac:dyDescent="0.3">
      <c r="A2864">
        <v>2862</v>
      </c>
      <c r="B2864">
        <v>2674700357</v>
      </c>
      <c r="C2864" s="1">
        <v>43075</v>
      </c>
      <c r="D2864" t="s">
        <v>65</v>
      </c>
      <c r="E2864" t="s">
        <v>4868</v>
      </c>
      <c r="G2864" t="s">
        <v>19</v>
      </c>
      <c r="H2864" t="s">
        <v>20</v>
      </c>
      <c r="I2864">
        <v>2</v>
      </c>
      <c r="J2864" t="s">
        <v>120</v>
      </c>
      <c r="K2864" t="s">
        <v>95</v>
      </c>
      <c r="O2864">
        <v>42</v>
      </c>
      <c r="P2864" t="s">
        <v>142</v>
      </c>
      <c r="Q2864" t="s">
        <v>35</v>
      </c>
      <c r="R2864" t="s">
        <v>75</v>
      </c>
    </row>
    <row r="2865" spans="1:18" x14ac:dyDescent="0.3">
      <c r="A2865">
        <v>2863</v>
      </c>
      <c r="B2865">
        <v>2745075621</v>
      </c>
      <c r="C2865" s="1">
        <v>43075</v>
      </c>
      <c r="D2865" t="s">
        <v>268</v>
      </c>
      <c r="E2865" t="s">
        <v>902</v>
      </c>
      <c r="G2865" t="s">
        <v>19</v>
      </c>
      <c r="H2865" t="s">
        <v>28</v>
      </c>
      <c r="I2865">
        <v>6</v>
      </c>
      <c r="J2865" t="s">
        <v>4869</v>
      </c>
      <c r="K2865" t="s">
        <v>4870</v>
      </c>
      <c r="L2865">
        <v>72000</v>
      </c>
      <c r="M2865">
        <v>105000</v>
      </c>
      <c r="N2865" t="s">
        <v>217</v>
      </c>
      <c r="O2865">
        <v>5</v>
      </c>
      <c r="P2865" t="s">
        <v>4871</v>
      </c>
      <c r="Q2865" t="s">
        <v>137</v>
      </c>
      <c r="R2865" t="s">
        <v>111</v>
      </c>
    </row>
    <row r="2866" spans="1:18" x14ac:dyDescent="0.3">
      <c r="A2866">
        <v>2864</v>
      </c>
      <c r="B2866">
        <v>2695672980</v>
      </c>
      <c r="C2866" s="1">
        <v>43075</v>
      </c>
      <c r="D2866" t="s">
        <v>17</v>
      </c>
      <c r="E2866" t="s">
        <v>130</v>
      </c>
      <c r="G2866" t="s">
        <v>19</v>
      </c>
      <c r="H2866" t="s">
        <v>67</v>
      </c>
      <c r="I2866">
        <v>4</v>
      </c>
      <c r="J2866" t="s">
        <v>4872</v>
      </c>
      <c r="K2866" t="s">
        <v>22</v>
      </c>
      <c r="O2866">
        <v>1</v>
      </c>
      <c r="P2866" t="s">
        <v>3315</v>
      </c>
      <c r="Q2866" t="s">
        <v>106</v>
      </c>
      <c r="R2866" t="s">
        <v>25</v>
      </c>
    </row>
    <row r="2867" spans="1:18" x14ac:dyDescent="0.3">
      <c r="A2867">
        <v>2865</v>
      </c>
      <c r="B2867">
        <v>2692170701</v>
      </c>
      <c r="C2867" s="1">
        <v>43076</v>
      </c>
      <c r="D2867" t="s">
        <v>36</v>
      </c>
      <c r="E2867" t="s">
        <v>4873</v>
      </c>
      <c r="G2867" t="s">
        <v>19</v>
      </c>
      <c r="H2867" t="s">
        <v>28</v>
      </c>
      <c r="I2867">
        <v>8</v>
      </c>
      <c r="J2867" t="s">
        <v>342</v>
      </c>
      <c r="K2867" t="s">
        <v>1143</v>
      </c>
      <c r="O2867">
        <v>20</v>
      </c>
      <c r="P2867" t="s">
        <v>4874</v>
      </c>
      <c r="Q2867" t="s">
        <v>56</v>
      </c>
      <c r="R2867" t="s">
        <v>57</v>
      </c>
    </row>
    <row r="2868" spans="1:18" x14ac:dyDescent="0.3">
      <c r="A2868">
        <v>2866</v>
      </c>
      <c r="B2868">
        <v>2702849963</v>
      </c>
      <c r="C2868" s="1">
        <v>43076</v>
      </c>
      <c r="D2868" t="s">
        <v>36</v>
      </c>
      <c r="E2868" t="s">
        <v>457</v>
      </c>
      <c r="G2868" t="s">
        <v>19</v>
      </c>
      <c r="H2868" t="s">
        <v>28</v>
      </c>
      <c r="I2868">
        <v>8</v>
      </c>
      <c r="J2868" t="s">
        <v>4875</v>
      </c>
      <c r="K2868" t="s">
        <v>22</v>
      </c>
      <c r="O2868">
        <v>13</v>
      </c>
      <c r="P2868" t="s">
        <v>3707</v>
      </c>
      <c r="Q2868" t="s">
        <v>56</v>
      </c>
      <c r="R2868" t="s">
        <v>147</v>
      </c>
    </row>
    <row r="2869" spans="1:18" x14ac:dyDescent="0.3">
      <c r="A2869">
        <v>2867</v>
      </c>
      <c r="B2869">
        <v>2694005781</v>
      </c>
      <c r="C2869" s="1">
        <v>43076</v>
      </c>
      <c r="D2869" t="s">
        <v>17</v>
      </c>
      <c r="E2869" t="s">
        <v>17</v>
      </c>
      <c r="F2869" t="s">
        <v>4876</v>
      </c>
      <c r="G2869" t="s">
        <v>19</v>
      </c>
      <c r="H2869" t="s">
        <v>28</v>
      </c>
      <c r="I2869">
        <v>5</v>
      </c>
      <c r="J2869" t="s">
        <v>4877</v>
      </c>
      <c r="K2869" t="s">
        <v>109</v>
      </c>
      <c r="L2869">
        <v>110000</v>
      </c>
      <c r="M2869">
        <v>206000</v>
      </c>
      <c r="N2869" t="s">
        <v>217</v>
      </c>
      <c r="O2869">
        <v>18</v>
      </c>
      <c r="P2869" t="s">
        <v>2161</v>
      </c>
      <c r="Q2869" t="s">
        <v>35</v>
      </c>
      <c r="R2869" t="s">
        <v>147</v>
      </c>
    </row>
    <row r="2870" spans="1:18" x14ac:dyDescent="0.3">
      <c r="A2870">
        <v>2868</v>
      </c>
      <c r="B2870">
        <v>2707845196</v>
      </c>
      <c r="C2870" s="1">
        <v>43076</v>
      </c>
      <c r="D2870" t="s">
        <v>17</v>
      </c>
      <c r="E2870" t="s">
        <v>130</v>
      </c>
      <c r="F2870" t="s">
        <v>2204</v>
      </c>
      <c r="G2870" t="s">
        <v>19</v>
      </c>
      <c r="H2870" t="s">
        <v>28</v>
      </c>
      <c r="I2870">
        <v>7</v>
      </c>
      <c r="J2870" t="s">
        <v>1364</v>
      </c>
      <c r="K2870" t="s">
        <v>22</v>
      </c>
      <c r="O2870">
        <v>2</v>
      </c>
      <c r="P2870" t="s">
        <v>297</v>
      </c>
      <c r="Q2870" t="s">
        <v>56</v>
      </c>
      <c r="R2870" t="s">
        <v>25</v>
      </c>
    </row>
    <row r="2871" spans="1:18" x14ac:dyDescent="0.3">
      <c r="A2871">
        <v>2869</v>
      </c>
      <c r="B2871">
        <v>2752528332</v>
      </c>
      <c r="C2871" s="1">
        <v>43076</v>
      </c>
      <c r="D2871" t="s">
        <v>36</v>
      </c>
      <c r="E2871" t="s">
        <v>36</v>
      </c>
      <c r="G2871" t="s">
        <v>46</v>
      </c>
      <c r="H2871" t="s">
        <v>28</v>
      </c>
      <c r="I2871">
        <v>3</v>
      </c>
      <c r="J2871" t="s">
        <v>4878</v>
      </c>
      <c r="K2871" t="s">
        <v>4879</v>
      </c>
      <c r="O2871">
        <v>16</v>
      </c>
      <c r="P2871" t="s">
        <v>198</v>
      </c>
      <c r="Q2871" t="s">
        <v>137</v>
      </c>
      <c r="R2871" t="s">
        <v>75</v>
      </c>
    </row>
    <row r="2872" spans="1:18" x14ac:dyDescent="0.3">
      <c r="A2872">
        <v>2870</v>
      </c>
      <c r="B2872">
        <v>2725006319</v>
      </c>
      <c r="C2872" s="1">
        <v>43076</v>
      </c>
      <c r="D2872" t="s">
        <v>17</v>
      </c>
      <c r="E2872" t="s">
        <v>130</v>
      </c>
      <c r="F2872" t="s">
        <v>52</v>
      </c>
      <c r="G2872" t="s">
        <v>19</v>
      </c>
      <c r="H2872" t="s">
        <v>67</v>
      </c>
      <c r="I2872">
        <v>8</v>
      </c>
      <c r="J2872" t="s">
        <v>4880</v>
      </c>
      <c r="K2872" t="s">
        <v>1518</v>
      </c>
      <c r="O2872">
        <v>2</v>
      </c>
      <c r="P2872" t="s">
        <v>4881</v>
      </c>
      <c r="Q2872" t="s">
        <v>35</v>
      </c>
      <c r="R2872" t="s">
        <v>57</v>
      </c>
    </row>
    <row r="2873" spans="1:18" x14ac:dyDescent="0.3">
      <c r="A2873">
        <v>2871</v>
      </c>
      <c r="B2873">
        <v>2682676641</v>
      </c>
      <c r="C2873" s="1">
        <v>43076</v>
      </c>
      <c r="D2873" t="s">
        <v>17</v>
      </c>
      <c r="E2873" t="s">
        <v>4882</v>
      </c>
      <c r="G2873" t="s">
        <v>19</v>
      </c>
      <c r="H2873" t="s">
        <v>20</v>
      </c>
      <c r="I2873">
        <v>2</v>
      </c>
      <c r="J2873" t="s">
        <v>4883</v>
      </c>
      <c r="K2873" t="s">
        <v>4884</v>
      </c>
      <c r="O2873">
        <v>156</v>
      </c>
      <c r="P2873" t="s">
        <v>4885</v>
      </c>
      <c r="Q2873" t="s">
        <v>1362</v>
      </c>
      <c r="R2873" t="s">
        <v>57</v>
      </c>
    </row>
    <row r="2874" spans="1:18" x14ac:dyDescent="0.3">
      <c r="A2874">
        <v>2872</v>
      </c>
      <c r="B2874">
        <v>2714807575</v>
      </c>
      <c r="C2874" s="1">
        <v>43077</v>
      </c>
      <c r="D2874" t="s">
        <v>26</v>
      </c>
      <c r="E2874" t="s">
        <v>26</v>
      </c>
      <c r="G2874" t="s">
        <v>19</v>
      </c>
      <c r="H2874" t="s">
        <v>28</v>
      </c>
      <c r="I2874">
        <v>4</v>
      </c>
      <c r="J2874" t="s">
        <v>4886</v>
      </c>
      <c r="K2874" t="s">
        <v>128</v>
      </c>
      <c r="O2874">
        <v>25</v>
      </c>
      <c r="P2874" t="s">
        <v>4887</v>
      </c>
      <c r="Q2874" t="s">
        <v>24</v>
      </c>
      <c r="R2874" t="s">
        <v>75</v>
      </c>
    </row>
    <row r="2875" spans="1:18" x14ac:dyDescent="0.3">
      <c r="A2875">
        <v>2873</v>
      </c>
      <c r="B2875">
        <v>2748255114</v>
      </c>
      <c r="C2875" s="1">
        <v>43077</v>
      </c>
      <c r="D2875" t="s">
        <v>3187</v>
      </c>
      <c r="E2875" t="s">
        <v>4888</v>
      </c>
      <c r="G2875" t="s">
        <v>46</v>
      </c>
      <c r="H2875" t="s">
        <v>28</v>
      </c>
      <c r="I2875">
        <v>6</v>
      </c>
      <c r="J2875" t="s">
        <v>4889</v>
      </c>
      <c r="K2875" t="s">
        <v>802</v>
      </c>
      <c r="O2875">
        <v>3</v>
      </c>
      <c r="P2875" t="s">
        <v>4890</v>
      </c>
      <c r="Q2875" t="s">
        <v>137</v>
      </c>
      <c r="R2875" t="s">
        <v>75</v>
      </c>
    </row>
    <row r="2876" spans="1:18" x14ac:dyDescent="0.3">
      <c r="A2876">
        <v>2874</v>
      </c>
      <c r="B2876">
        <v>2688431994</v>
      </c>
      <c r="C2876" s="1">
        <v>43077</v>
      </c>
      <c r="D2876" t="s">
        <v>44</v>
      </c>
      <c r="E2876" t="s">
        <v>1230</v>
      </c>
      <c r="F2876" t="s">
        <v>305</v>
      </c>
      <c r="G2876" t="s">
        <v>46</v>
      </c>
      <c r="H2876" t="s">
        <v>28</v>
      </c>
      <c r="I2876">
        <v>12</v>
      </c>
      <c r="J2876" t="s">
        <v>120</v>
      </c>
      <c r="K2876" t="s">
        <v>4891</v>
      </c>
      <c r="P2876" t="s">
        <v>49</v>
      </c>
      <c r="Q2876" t="s">
        <v>50</v>
      </c>
      <c r="R2876" t="s">
        <v>25</v>
      </c>
    </row>
    <row r="2877" spans="1:18" x14ac:dyDescent="0.3">
      <c r="A2877">
        <v>2875</v>
      </c>
      <c r="B2877">
        <v>2601880806</v>
      </c>
      <c r="C2877" s="1">
        <v>43077</v>
      </c>
      <c r="D2877" t="s">
        <v>97</v>
      </c>
      <c r="E2877" t="s">
        <v>4892</v>
      </c>
      <c r="G2877" t="s">
        <v>46</v>
      </c>
      <c r="H2877" t="s">
        <v>67</v>
      </c>
      <c r="I2877">
        <v>4</v>
      </c>
      <c r="J2877" t="s">
        <v>4893</v>
      </c>
      <c r="K2877" t="s">
        <v>846</v>
      </c>
      <c r="O2877">
        <v>13</v>
      </c>
      <c r="P2877" t="s">
        <v>388</v>
      </c>
      <c r="Q2877" t="s">
        <v>50</v>
      </c>
      <c r="R2877" t="s">
        <v>147</v>
      </c>
    </row>
    <row r="2878" spans="1:18" x14ac:dyDescent="0.3">
      <c r="A2878">
        <v>2876</v>
      </c>
      <c r="B2878">
        <v>2715141866</v>
      </c>
      <c r="C2878" s="1">
        <v>43077</v>
      </c>
      <c r="D2878" t="s">
        <v>65</v>
      </c>
      <c r="E2878" t="s">
        <v>4894</v>
      </c>
      <c r="G2878" t="s">
        <v>19</v>
      </c>
      <c r="H2878" t="s">
        <v>67</v>
      </c>
      <c r="I2878">
        <v>3</v>
      </c>
      <c r="J2878" t="s">
        <v>4895</v>
      </c>
      <c r="K2878" t="s">
        <v>22</v>
      </c>
      <c r="O2878">
        <v>17</v>
      </c>
      <c r="P2878" t="s">
        <v>4896</v>
      </c>
      <c r="Q2878" t="s">
        <v>178</v>
      </c>
      <c r="R2878" t="s">
        <v>43</v>
      </c>
    </row>
    <row r="2879" spans="1:18" x14ac:dyDescent="0.3">
      <c r="A2879">
        <v>2877</v>
      </c>
      <c r="B2879">
        <v>2687916985</v>
      </c>
      <c r="C2879" s="1">
        <v>43077</v>
      </c>
      <c r="D2879" t="s">
        <v>76</v>
      </c>
      <c r="E2879" t="s">
        <v>4897</v>
      </c>
      <c r="F2879" t="s">
        <v>4898</v>
      </c>
      <c r="G2879" t="s">
        <v>19</v>
      </c>
      <c r="H2879" t="s">
        <v>67</v>
      </c>
      <c r="I2879">
        <v>6</v>
      </c>
      <c r="J2879" t="s">
        <v>4899</v>
      </c>
      <c r="K2879" t="s">
        <v>22</v>
      </c>
      <c r="O2879">
        <v>5</v>
      </c>
      <c r="P2879" t="s">
        <v>701</v>
      </c>
      <c r="Q2879" t="s">
        <v>56</v>
      </c>
      <c r="R2879" t="s">
        <v>43</v>
      </c>
    </row>
    <row r="2880" spans="1:18" x14ac:dyDescent="0.3">
      <c r="A2880">
        <v>2878</v>
      </c>
      <c r="B2880">
        <v>2681754368</v>
      </c>
      <c r="C2880" s="1">
        <v>43077</v>
      </c>
      <c r="D2880" t="s">
        <v>542</v>
      </c>
      <c r="E2880" t="s">
        <v>542</v>
      </c>
      <c r="G2880" t="s">
        <v>19</v>
      </c>
      <c r="H2880" t="s">
        <v>28</v>
      </c>
      <c r="I2880">
        <v>9</v>
      </c>
      <c r="J2880" t="s">
        <v>101</v>
      </c>
      <c r="K2880" t="s">
        <v>598</v>
      </c>
      <c r="O2880">
        <v>29</v>
      </c>
      <c r="P2880" t="s">
        <v>4900</v>
      </c>
      <c r="Q2880" t="s">
        <v>56</v>
      </c>
      <c r="R2880" t="s">
        <v>147</v>
      </c>
    </row>
    <row r="2881" spans="1:18" x14ac:dyDescent="0.3">
      <c r="A2881">
        <v>2879</v>
      </c>
      <c r="B2881">
        <v>2679682668</v>
      </c>
      <c r="C2881" s="1">
        <v>43077</v>
      </c>
      <c r="D2881" t="s">
        <v>26</v>
      </c>
      <c r="E2881" t="s">
        <v>4901</v>
      </c>
      <c r="G2881" t="s">
        <v>19</v>
      </c>
      <c r="H2881" t="s">
        <v>20</v>
      </c>
      <c r="I2881">
        <v>3</v>
      </c>
      <c r="J2881" t="s">
        <v>4902</v>
      </c>
      <c r="K2881" t="s">
        <v>436</v>
      </c>
      <c r="P2881" t="s">
        <v>4903</v>
      </c>
      <c r="Q2881" t="s">
        <v>137</v>
      </c>
      <c r="R2881" t="s">
        <v>57</v>
      </c>
    </row>
    <row r="2882" spans="1:18" x14ac:dyDescent="0.3">
      <c r="A2882">
        <v>2880</v>
      </c>
      <c r="B2882">
        <v>2738359733</v>
      </c>
      <c r="C2882" s="1">
        <v>43078</v>
      </c>
      <c r="D2882" t="s">
        <v>86</v>
      </c>
      <c r="E2882" t="s">
        <v>86</v>
      </c>
      <c r="G2882" t="s">
        <v>46</v>
      </c>
      <c r="H2882" t="s">
        <v>28</v>
      </c>
      <c r="I2882">
        <v>4</v>
      </c>
      <c r="J2882" t="s">
        <v>101</v>
      </c>
      <c r="K2882" t="s">
        <v>985</v>
      </c>
      <c r="P2882" t="s">
        <v>49</v>
      </c>
      <c r="Q2882" t="s">
        <v>50</v>
      </c>
      <c r="R2882" t="s">
        <v>25</v>
      </c>
    </row>
    <row r="2883" spans="1:18" x14ac:dyDescent="0.3">
      <c r="A2883">
        <v>2881</v>
      </c>
      <c r="B2883">
        <v>2738373731</v>
      </c>
      <c r="C2883" s="1">
        <v>43078</v>
      </c>
      <c r="D2883" t="s">
        <v>86</v>
      </c>
      <c r="E2883" t="s">
        <v>86</v>
      </c>
      <c r="G2883" t="s">
        <v>46</v>
      </c>
      <c r="H2883" t="s">
        <v>28</v>
      </c>
      <c r="I2883">
        <v>7</v>
      </c>
      <c r="J2883" t="s">
        <v>101</v>
      </c>
      <c r="K2883" t="s">
        <v>1301</v>
      </c>
      <c r="P2883" t="s">
        <v>49</v>
      </c>
      <c r="Q2883" t="s">
        <v>50</v>
      </c>
      <c r="R2883" t="s">
        <v>25</v>
      </c>
    </row>
    <row r="2884" spans="1:18" x14ac:dyDescent="0.3">
      <c r="A2884">
        <v>2882</v>
      </c>
      <c r="B2884">
        <v>2693783031</v>
      </c>
      <c r="C2884" s="1">
        <v>43078</v>
      </c>
      <c r="D2884" t="s">
        <v>26</v>
      </c>
      <c r="E2884" t="s">
        <v>71</v>
      </c>
      <c r="F2884" t="s">
        <v>19</v>
      </c>
      <c r="G2884" t="s">
        <v>46</v>
      </c>
      <c r="H2884" t="s">
        <v>28</v>
      </c>
      <c r="I2884">
        <v>5</v>
      </c>
      <c r="J2884" t="s">
        <v>154</v>
      </c>
      <c r="K2884" t="s">
        <v>505</v>
      </c>
      <c r="P2884" t="s">
        <v>49</v>
      </c>
      <c r="Q2884" t="s">
        <v>50</v>
      </c>
      <c r="R2884" t="s">
        <v>25</v>
      </c>
    </row>
    <row r="2885" spans="1:18" x14ac:dyDescent="0.3">
      <c r="A2885">
        <v>2883</v>
      </c>
      <c r="B2885">
        <v>2687457281</v>
      </c>
      <c r="C2885" s="1">
        <v>43078</v>
      </c>
      <c r="D2885" t="s">
        <v>17</v>
      </c>
      <c r="E2885" t="s">
        <v>17</v>
      </c>
      <c r="G2885" t="s">
        <v>46</v>
      </c>
      <c r="H2885" t="s">
        <v>28</v>
      </c>
      <c r="I2885">
        <v>4</v>
      </c>
      <c r="J2885" t="s">
        <v>3881</v>
      </c>
      <c r="K2885" t="s">
        <v>3882</v>
      </c>
      <c r="O2885">
        <v>1</v>
      </c>
      <c r="P2885" t="s">
        <v>3883</v>
      </c>
      <c r="Q2885" t="s">
        <v>50</v>
      </c>
      <c r="R2885" t="s">
        <v>57</v>
      </c>
    </row>
    <row r="2886" spans="1:18" x14ac:dyDescent="0.3">
      <c r="A2886">
        <v>2884</v>
      </c>
      <c r="B2886">
        <v>2726239024</v>
      </c>
      <c r="C2886" s="1">
        <v>43078</v>
      </c>
      <c r="D2886" t="s">
        <v>17</v>
      </c>
      <c r="E2886" t="s">
        <v>17</v>
      </c>
      <c r="F2886" t="s">
        <v>52</v>
      </c>
      <c r="G2886" t="s">
        <v>19</v>
      </c>
      <c r="H2886" t="s">
        <v>20</v>
      </c>
      <c r="I2886">
        <v>2</v>
      </c>
      <c r="J2886" t="s">
        <v>4904</v>
      </c>
      <c r="K2886" t="s">
        <v>4905</v>
      </c>
      <c r="O2886">
        <v>13</v>
      </c>
      <c r="P2886" t="s">
        <v>4906</v>
      </c>
      <c r="Q2886" t="s">
        <v>56</v>
      </c>
      <c r="R2886" t="s">
        <v>57</v>
      </c>
    </row>
    <row r="2887" spans="1:18" x14ac:dyDescent="0.3">
      <c r="A2887">
        <v>2885</v>
      </c>
      <c r="B2887">
        <v>2516504469</v>
      </c>
      <c r="C2887" s="1">
        <v>43078</v>
      </c>
      <c r="D2887" t="s">
        <v>17</v>
      </c>
      <c r="E2887" t="s">
        <v>280</v>
      </c>
      <c r="F2887" t="s">
        <v>4907</v>
      </c>
      <c r="G2887" t="s">
        <v>19</v>
      </c>
      <c r="H2887" t="s">
        <v>20</v>
      </c>
      <c r="I2887">
        <v>3</v>
      </c>
      <c r="J2887" t="s">
        <v>4908</v>
      </c>
      <c r="K2887" t="s">
        <v>102</v>
      </c>
      <c r="L2887">
        <v>73000</v>
      </c>
      <c r="M2887">
        <v>137000</v>
      </c>
      <c r="N2887" t="s">
        <v>217</v>
      </c>
      <c r="O2887">
        <v>7</v>
      </c>
      <c r="P2887" t="s">
        <v>2993</v>
      </c>
      <c r="Q2887" t="s">
        <v>35</v>
      </c>
      <c r="R2887" t="s">
        <v>25</v>
      </c>
    </row>
    <row r="2888" spans="1:18" x14ac:dyDescent="0.3">
      <c r="A2888">
        <v>2886</v>
      </c>
      <c r="B2888">
        <v>2685926490</v>
      </c>
      <c r="C2888" s="1">
        <v>43078</v>
      </c>
      <c r="D2888" t="s">
        <v>65</v>
      </c>
      <c r="E2888" t="s">
        <v>4909</v>
      </c>
      <c r="G2888" t="s">
        <v>19</v>
      </c>
      <c r="H2888" t="s">
        <v>28</v>
      </c>
      <c r="I2888">
        <v>6</v>
      </c>
      <c r="J2888" t="s">
        <v>4910</v>
      </c>
      <c r="K2888" t="s">
        <v>222</v>
      </c>
      <c r="P2888" t="s">
        <v>2567</v>
      </c>
      <c r="Q2888" t="s">
        <v>31</v>
      </c>
      <c r="R2888" t="s">
        <v>57</v>
      </c>
    </row>
    <row r="2889" spans="1:18" x14ac:dyDescent="0.3">
      <c r="A2889">
        <v>2887</v>
      </c>
      <c r="B2889">
        <v>2741587485</v>
      </c>
      <c r="C2889" s="1">
        <v>43078</v>
      </c>
      <c r="D2889" t="s">
        <v>65</v>
      </c>
      <c r="E2889" t="s">
        <v>65</v>
      </c>
      <c r="G2889" t="s">
        <v>19</v>
      </c>
      <c r="H2889" t="s">
        <v>67</v>
      </c>
      <c r="I2889">
        <v>4</v>
      </c>
      <c r="J2889" t="s">
        <v>4911</v>
      </c>
      <c r="K2889" t="s">
        <v>73</v>
      </c>
      <c r="P2889" t="s">
        <v>136</v>
      </c>
      <c r="Q2889" t="s">
        <v>137</v>
      </c>
      <c r="R2889" t="s">
        <v>75</v>
      </c>
    </row>
    <row r="2890" spans="1:18" x14ac:dyDescent="0.3">
      <c r="A2890">
        <v>2888</v>
      </c>
      <c r="B2890">
        <v>2741447113</v>
      </c>
      <c r="C2890" s="1">
        <v>43079</v>
      </c>
      <c r="D2890" t="s">
        <v>289</v>
      </c>
      <c r="E2890" t="s">
        <v>289</v>
      </c>
      <c r="G2890" t="s">
        <v>19</v>
      </c>
      <c r="H2890" t="s">
        <v>20</v>
      </c>
      <c r="I2890">
        <v>1</v>
      </c>
      <c r="J2890" t="s">
        <v>342</v>
      </c>
      <c r="K2890" t="s">
        <v>189</v>
      </c>
      <c r="O2890">
        <v>2</v>
      </c>
      <c r="P2890" t="s">
        <v>4912</v>
      </c>
      <c r="Q2890" t="s">
        <v>50</v>
      </c>
      <c r="R2890" t="s">
        <v>75</v>
      </c>
    </row>
    <row r="2891" spans="1:18" x14ac:dyDescent="0.3">
      <c r="A2891">
        <v>2889</v>
      </c>
      <c r="B2891">
        <v>2727653309</v>
      </c>
      <c r="C2891" s="1">
        <v>43079</v>
      </c>
      <c r="D2891" t="s">
        <v>17</v>
      </c>
      <c r="E2891" t="s">
        <v>17</v>
      </c>
      <c r="G2891" t="s">
        <v>19</v>
      </c>
      <c r="H2891" t="s">
        <v>28</v>
      </c>
      <c r="I2891">
        <v>5</v>
      </c>
      <c r="J2891" t="s">
        <v>555</v>
      </c>
      <c r="K2891" t="s">
        <v>22</v>
      </c>
      <c r="P2891" t="s">
        <v>244</v>
      </c>
      <c r="Q2891" t="s">
        <v>56</v>
      </c>
      <c r="R2891" t="s">
        <v>43</v>
      </c>
    </row>
    <row r="2892" spans="1:18" x14ac:dyDescent="0.3">
      <c r="A2892">
        <v>2890</v>
      </c>
      <c r="B2892">
        <v>2682256433</v>
      </c>
      <c r="C2892" s="1">
        <v>43079</v>
      </c>
      <c r="D2892" t="s">
        <v>17</v>
      </c>
      <c r="E2892" t="s">
        <v>130</v>
      </c>
      <c r="G2892" t="s">
        <v>19</v>
      </c>
      <c r="H2892" t="s">
        <v>28</v>
      </c>
      <c r="I2892">
        <v>8</v>
      </c>
      <c r="J2892" t="s">
        <v>4567</v>
      </c>
      <c r="K2892" t="s">
        <v>4913</v>
      </c>
      <c r="P2892" t="s">
        <v>422</v>
      </c>
      <c r="Q2892" t="s">
        <v>35</v>
      </c>
      <c r="R2892" t="s">
        <v>25</v>
      </c>
    </row>
    <row r="2893" spans="1:18" x14ac:dyDescent="0.3">
      <c r="A2893">
        <v>2891</v>
      </c>
      <c r="B2893">
        <v>2705282263</v>
      </c>
      <c r="C2893" s="1">
        <v>43079</v>
      </c>
      <c r="D2893" t="s">
        <v>17</v>
      </c>
      <c r="E2893" t="s">
        <v>130</v>
      </c>
      <c r="G2893" t="s">
        <v>19</v>
      </c>
      <c r="H2893" t="s">
        <v>28</v>
      </c>
      <c r="I2893">
        <v>2</v>
      </c>
      <c r="J2893" t="s">
        <v>4914</v>
      </c>
      <c r="K2893" t="s">
        <v>436</v>
      </c>
      <c r="P2893" t="s">
        <v>136</v>
      </c>
      <c r="Q2893" t="s">
        <v>137</v>
      </c>
      <c r="R2893" t="s">
        <v>75</v>
      </c>
    </row>
    <row r="2894" spans="1:18" x14ac:dyDescent="0.3">
      <c r="A2894">
        <v>2892</v>
      </c>
      <c r="B2894">
        <v>2696923797</v>
      </c>
      <c r="C2894" s="1">
        <v>43079</v>
      </c>
      <c r="D2894" t="s">
        <v>65</v>
      </c>
      <c r="E2894" t="s">
        <v>324</v>
      </c>
      <c r="G2894" t="s">
        <v>19</v>
      </c>
      <c r="H2894" t="s">
        <v>28</v>
      </c>
      <c r="I2894">
        <v>5</v>
      </c>
      <c r="J2894" t="s">
        <v>1590</v>
      </c>
      <c r="K2894" t="s">
        <v>193</v>
      </c>
      <c r="O2894">
        <v>6</v>
      </c>
      <c r="P2894" t="s">
        <v>1591</v>
      </c>
      <c r="Q2894" t="s">
        <v>1592</v>
      </c>
      <c r="R2894" t="s">
        <v>75</v>
      </c>
    </row>
    <row r="2895" spans="1:18" x14ac:dyDescent="0.3">
      <c r="A2895">
        <v>2893</v>
      </c>
      <c r="B2895">
        <v>2716045596</v>
      </c>
      <c r="C2895" s="1">
        <v>43079</v>
      </c>
      <c r="D2895" t="s">
        <v>97</v>
      </c>
      <c r="E2895" t="s">
        <v>2681</v>
      </c>
      <c r="G2895" t="s">
        <v>19</v>
      </c>
      <c r="H2895" t="s">
        <v>28</v>
      </c>
      <c r="I2895">
        <v>10</v>
      </c>
      <c r="J2895" t="s">
        <v>4915</v>
      </c>
      <c r="K2895" t="s">
        <v>22</v>
      </c>
      <c r="P2895" t="s">
        <v>2817</v>
      </c>
      <c r="Q2895" t="s">
        <v>56</v>
      </c>
      <c r="R2895" t="s">
        <v>43</v>
      </c>
    </row>
    <row r="2896" spans="1:18" x14ac:dyDescent="0.3">
      <c r="A2896">
        <v>2894</v>
      </c>
      <c r="B2896">
        <v>2657222500</v>
      </c>
      <c r="C2896" s="1">
        <v>43079</v>
      </c>
      <c r="D2896" t="s">
        <v>26</v>
      </c>
      <c r="E2896" t="s">
        <v>71</v>
      </c>
      <c r="F2896" t="s">
        <v>119</v>
      </c>
      <c r="G2896" t="s">
        <v>46</v>
      </c>
      <c r="H2896" t="s">
        <v>28</v>
      </c>
      <c r="I2896">
        <v>8</v>
      </c>
      <c r="J2896" t="s">
        <v>154</v>
      </c>
      <c r="K2896" t="s">
        <v>4916</v>
      </c>
      <c r="O2896">
        <v>1</v>
      </c>
      <c r="P2896" t="s">
        <v>49</v>
      </c>
      <c r="Q2896" t="s">
        <v>50</v>
      </c>
      <c r="R2896" t="s">
        <v>25</v>
      </c>
    </row>
    <row r="2897" spans="1:18" x14ac:dyDescent="0.3">
      <c r="A2897">
        <v>2895</v>
      </c>
      <c r="B2897">
        <v>2702513942</v>
      </c>
      <c r="C2897" s="1">
        <v>43080</v>
      </c>
      <c r="D2897" t="s">
        <v>26</v>
      </c>
      <c r="E2897" t="s">
        <v>2265</v>
      </c>
      <c r="F2897" t="s">
        <v>4917</v>
      </c>
      <c r="G2897" t="s">
        <v>46</v>
      </c>
      <c r="H2897" t="s">
        <v>67</v>
      </c>
      <c r="I2897">
        <v>4</v>
      </c>
      <c r="J2897" t="s">
        <v>4918</v>
      </c>
      <c r="K2897" t="s">
        <v>1183</v>
      </c>
      <c r="O2897">
        <v>11</v>
      </c>
      <c r="P2897" t="s">
        <v>241</v>
      </c>
      <c r="Q2897" t="s">
        <v>50</v>
      </c>
      <c r="R2897" t="s">
        <v>25</v>
      </c>
    </row>
    <row r="2898" spans="1:18" x14ac:dyDescent="0.3">
      <c r="A2898">
        <v>2896</v>
      </c>
      <c r="B2898">
        <v>2742515017</v>
      </c>
      <c r="C2898" s="1">
        <v>43080</v>
      </c>
      <c r="D2898" t="s">
        <v>86</v>
      </c>
      <c r="E2898" t="s">
        <v>86</v>
      </c>
      <c r="G2898" t="s">
        <v>46</v>
      </c>
      <c r="H2898" t="s">
        <v>28</v>
      </c>
      <c r="I2898">
        <v>4</v>
      </c>
      <c r="J2898" t="s">
        <v>101</v>
      </c>
      <c r="K2898" t="s">
        <v>1542</v>
      </c>
      <c r="P2898" t="s">
        <v>49</v>
      </c>
      <c r="Q2898" t="s">
        <v>50</v>
      </c>
      <c r="R2898" t="s">
        <v>25</v>
      </c>
    </row>
    <row r="2899" spans="1:18" x14ac:dyDescent="0.3">
      <c r="A2899">
        <v>2897</v>
      </c>
      <c r="B2899">
        <v>2743453054</v>
      </c>
      <c r="C2899" s="1">
        <v>43080</v>
      </c>
      <c r="D2899" t="s">
        <v>86</v>
      </c>
      <c r="E2899" t="s">
        <v>86</v>
      </c>
      <c r="G2899" t="s">
        <v>46</v>
      </c>
      <c r="H2899" t="s">
        <v>28</v>
      </c>
      <c r="I2899">
        <v>5</v>
      </c>
      <c r="J2899" t="s">
        <v>101</v>
      </c>
      <c r="K2899" t="s">
        <v>4765</v>
      </c>
      <c r="P2899" t="s">
        <v>49</v>
      </c>
      <c r="Q2899" t="s">
        <v>50</v>
      </c>
      <c r="R2899" t="s">
        <v>25</v>
      </c>
    </row>
    <row r="2900" spans="1:18" x14ac:dyDescent="0.3">
      <c r="A2900">
        <v>2898</v>
      </c>
      <c r="B2900">
        <v>2693776633</v>
      </c>
      <c r="C2900" s="1">
        <v>43080</v>
      </c>
      <c r="D2900" t="s">
        <v>26</v>
      </c>
      <c r="E2900" t="s">
        <v>71</v>
      </c>
      <c r="F2900" t="s">
        <v>19</v>
      </c>
      <c r="G2900" t="s">
        <v>46</v>
      </c>
      <c r="H2900" t="s">
        <v>28</v>
      </c>
      <c r="I2900">
        <v>8</v>
      </c>
      <c r="J2900" t="s">
        <v>154</v>
      </c>
      <c r="K2900" t="s">
        <v>4905</v>
      </c>
      <c r="P2900" t="s">
        <v>49</v>
      </c>
      <c r="Q2900" t="s">
        <v>50</v>
      </c>
      <c r="R2900" t="s">
        <v>25</v>
      </c>
    </row>
    <row r="2901" spans="1:18" x14ac:dyDescent="0.3">
      <c r="A2901">
        <v>2899</v>
      </c>
      <c r="B2901">
        <v>2732463134</v>
      </c>
      <c r="C2901" s="1">
        <v>43080</v>
      </c>
      <c r="D2901" t="s">
        <v>26</v>
      </c>
      <c r="E2901" t="s">
        <v>71</v>
      </c>
      <c r="G2901" t="s">
        <v>19</v>
      </c>
      <c r="H2901" t="s">
        <v>28</v>
      </c>
      <c r="I2901">
        <v>7</v>
      </c>
      <c r="J2901" t="s">
        <v>563</v>
      </c>
      <c r="K2901" t="s">
        <v>181</v>
      </c>
      <c r="P2901" t="s">
        <v>564</v>
      </c>
      <c r="Q2901" t="s">
        <v>35</v>
      </c>
      <c r="R2901" t="s">
        <v>57</v>
      </c>
    </row>
    <row r="2902" spans="1:18" x14ac:dyDescent="0.3">
      <c r="A2902">
        <v>2900</v>
      </c>
      <c r="B2902">
        <v>2703663452</v>
      </c>
      <c r="C2902" s="1">
        <v>43080</v>
      </c>
      <c r="D2902" t="s">
        <v>44</v>
      </c>
      <c r="E2902" t="s">
        <v>4919</v>
      </c>
      <c r="G2902" t="s">
        <v>19</v>
      </c>
      <c r="H2902" t="s">
        <v>28</v>
      </c>
      <c r="I2902">
        <v>8</v>
      </c>
      <c r="J2902" t="s">
        <v>4920</v>
      </c>
      <c r="K2902" t="s">
        <v>22</v>
      </c>
      <c r="O2902">
        <v>2</v>
      </c>
      <c r="P2902" t="s">
        <v>4921</v>
      </c>
      <c r="Q2902" t="s">
        <v>56</v>
      </c>
      <c r="R2902" t="s">
        <v>57</v>
      </c>
    </row>
    <row r="2903" spans="1:18" x14ac:dyDescent="0.3">
      <c r="A2903">
        <v>2901</v>
      </c>
      <c r="B2903">
        <v>2671792259</v>
      </c>
      <c r="C2903" s="1">
        <v>43081</v>
      </c>
      <c r="D2903" t="s">
        <v>17</v>
      </c>
      <c r="E2903" t="s">
        <v>1066</v>
      </c>
      <c r="F2903" t="s">
        <v>3943</v>
      </c>
      <c r="G2903" t="s">
        <v>19</v>
      </c>
      <c r="H2903" t="s">
        <v>28</v>
      </c>
      <c r="I2903">
        <v>11</v>
      </c>
      <c r="J2903" t="s">
        <v>4922</v>
      </c>
      <c r="K2903" t="s">
        <v>22</v>
      </c>
      <c r="O2903">
        <v>12</v>
      </c>
      <c r="P2903" t="s">
        <v>1645</v>
      </c>
      <c r="Q2903" t="s">
        <v>137</v>
      </c>
      <c r="R2903" t="s">
        <v>183</v>
      </c>
    </row>
    <row r="2904" spans="1:18" x14ac:dyDescent="0.3">
      <c r="A2904">
        <v>2902</v>
      </c>
      <c r="B2904">
        <v>2657072583</v>
      </c>
      <c r="C2904" s="1">
        <v>43081</v>
      </c>
      <c r="D2904" t="s">
        <v>44</v>
      </c>
      <c r="E2904" t="s">
        <v>45</v>
      </c>
      <c r="F2904" t="s">
        <v>305</v>
      </c>
      <c r="G2904" t="s">
        <v>46</v>
      </c>
      <c r="H2904" t="s">
        <v>28</v>
      </c>
      <c r="I2904">
        <v>5</v>
      </c>
      <c r="J2904" t="s">
        <v>120</v>
      </c>
      <c r="K2904" t="s">
        <v>1505</v>
      </c>
      <c r="P2904" t="s">
        <v>49</v>
      </c>
      <c r="Q2904" t="s">
        <v>50</v>
      </c>
      <c r="R2904" t="s">
        <v>25</v>
      </c>
    </row>
    <row r="2905" spans="1:18" x14ac:dyDescent="0.3">
      <c r="A2905">
        <v>2903</v>
      </c>
      <c r="B2905">
        <v>2676073159</v>
      </c>
      <c r="C2905" s="1">
        <v>43081</v>
      </c>
      <c r="D2905" t="s">
        <v>17</v>
      </c>
      <c r="E2905" t="s">
        <v>17</v>
      </c>
      <c r="G2905" t="s">
        <v>19</v>
      </c>
      <c r="H2905" t="s">
        <v>20</v>
      </c>
      <c r="I2905">
        <v>1</v>
      </c>
      <c r="J2905" t="s">
        <v>870</v>
      </c>
      <c r="K2905" t="s">
        <v>1282</v>
      </c>
      <c r="O2905">
        <v>109</v>
      </c>
      <c r="P2905" t="s">
        <v>872</v>
      </c>
      <c r="Q2905" t="s">
        <v>56</v>
      </c>
      <c r="R2905" t="s">
        <v>43</v>
      </c>
    </row>
    <row r="2906" spans="1:18" x14ac:dyDescent="0.3">
      <c r="A2906">
        <v>2904</v>
      </c>
      <c r="B2906">
        <v>2646501175</v>
      </c>
      <c r="C2906" s="1">
        <v>43081</v>
      </c>
      <c r="D2906" t="s">
        <v>17</v>
      </c>
      <c r="E2906" t="s">
        <v>17</v>
      </c>
      <c r="F2906" t="s">
        <v>812</v>
      </c>
      <c r="G2906" t="s">
        <v>19</v>
      </c>
      <c r="H2906" t="s">
        <v>20</v>
      </c>
      <c r="I2906">
        <v>2</v>
      </c>
      <c r="J2906" t="s">
        <v>813</v>
      </c>
      <c r="K2906" t="s">
        <v>254</v>
      </c>
      <c r="O2906">
        <v>6</v>
      </c>
      <c r="P2906" t="s">
        <v>814</v>
      </c>
      <c r="Q2906" t="s">
        <v>35</v>
      </c>
      <c r="R2906" t="s">
        <v>25</v>
      </c>
    </row>
    <row r="2907" spans="1:18" x14ac:dyDescent="0.3">
      <c r="A2907">
        <v>2905</v>
      </c>
      <c r="B2907">
        <v>2559921669</v>
      </c>
      <c r="C2907" s="1">
        <v>43081</v>
      </c>
      <c r="D2907" t="s">
        <v>17</v>
      </c>
      <c r="E2907" t="s">
        <v>4620</v>
      </c>
      <c r="G2907" t="s">
        <v>19</v>
      </c>
      <c r="H2907" t="s">
        <v>28</v>
      </c>
      <c r="I2907">
        <v>8</v>
      </c>
      <c r="J2907" t="s">
        <v>3193</v>
      </c>
      <c r="K2907" t="s">
        <v>222</v>
      </c>
      <c r="O2907">
        <v>6</v>
      </c>
      <c r="P2907" t="s">
        <v>3194</v>
      </c>
      <c r="Q2907" t="s">
        <v>42</v>
      </c>
      <c r="R2907" t="s">
        <v>147</v>
      </c>
    </row>
    <row r="2908" spans="1:18" x14ac:dyDescent="0.3">
      <c r="A2908">
        <v>2906</v>
      </c>
      <c r="B2908">
        <v>2685917729</v>
      </c>
      <c r="C2908" s="1">
        <v>43081</v>
      </c>
      <c r="D2908" t="s">
        <v>449</v>
      </c>
      <c r="E2908" t="s">
        <v>1079</v>
      </c>
      <c r="G2908" t="s">
        <v>19</v>
      </c>
      <c r="H2908" t="s">
        <v>28</v>
      </c>
      <c r="I2908">
        <v>6</v>
      </c>
      <c r="J2908" t="s">
        <v>1080</v>
      </c>
      <c r="K2908" t="s">
        <v>109</v>
      </c>
      <c r="P2908" t="s">
        <v>1081</v>
      </c>
      <c r="Q2908" t="s">
        <v>293</v>
      </c>
      <c r="R2908" t="s">
        <v>25</v>
      </c>
    </row>
    <row r="2909" spans="1:18" x14ac:dyDescent="0.3">
      <c r="A2909">
        <v>2907</v>
      </c>
      <c r="B2909">
        <v>2706514169</v>
      </c>
      <c r="C2909" s="1">
        <v>43082</v>
      </c>
      <c r="D2909" t="s">
        <v>36</v>
      </c>
      <c r="E2909" t="s">
        <v>3355</v>
      </c>
      <c r="G2909" t="s">
        <v>19</v>
      </c>
      <c r="H2909" t="s">
        <v>67</v>
      </c>
      <c r="I2909">
        <v>4</v>
      </c>
      <c r="J2909" t="s">
        <v>3356</v>
      </c>
      <c r="K2909" t="s">
        <v>22</v>
      </c>
      <c r="O2909">
        <v>8</v>
      </c>
      <c r="P2909" t="s">
        <v>3357</v>
      </c>
      <c r="Q2909" t="s">
        <v>680</v>
      </c>
      <c r="R2909" t="s">
        <v>174</v>
      </c>
    </row>
    <row r="2910" spans="1:18" x14ac:dyDescent="0.3">
      <c r="A2910">
        <v>2908</v>
      </c>
      <c r="B2910">
        <v>2555838048</v>
      </c>
      <c r="C2910" s="1">
        <v>43082</v>
      </c>
      <c r="D2910" t="s">
        <v>17</v>
      </c>
      <c r="E2910" t="s">
        <v>4923</v>
      </c>
      <c r="G2910" t="s">
        <v>19</v>
      </c>
      <c r="H2910" t="s">
        <v>28</v>
      </c>
      <c r="I2910">
        <v>3</v>
      </c>
      <c r="J2910" t="s">
        <v>4924</v>
      </c>
      <c r="K2910" t="s">
        <v>109</v>
      </c>
      <c r="O2910">
        <v>2</v>
      </c>
      <c r="P2910" t="s">
        <v>3194</v>
      </c>
      <c r="Q2910" t="s">
        <v>42</v>
      </c>
      <c r="R2910" t="s">
        <v>147</v>
      </c>
    </row>
    <row r="2911" spans="1:18" x14ac:dyDescent="0.3">
      <c r="A2911">
        <v>2909</v>
      </c>
      <c r="B2911">
        <v>2690302602</v>
      </c>
      <c r="C2911" s="1">
        <v>43082</v>
      </c>
      <c r="D2911" t="s">
        <v>44</v>
      </c>
      <c r="E2911" t="s">
        <v>45</v>
      </c>
      <c r="F2911" t="s">
        <v>305</v>
      </c>
      <c r="G2911" t="s">
        <v>46</v>
      </c>
      <c r="H2911" t="s">
        <v>28</v>
      </c>
      <c r="I2911">
        <v>9</v>
      </c>
      <c r="J2911" t="s">
        <v>120</v>
      </c>
      <c r="K2911" t="s">
        <v>1404</v>
      </c>
      <c r="P2911" t="s">
        <v>49</v>
      </c>
      <c r="Q2911" t="s">
        <v>50</v>
      </c>
      <c r="R2911" t="s">
        <v>25</v>
      </c>
    </row>
    <row r="2912" spans="1:18" x14ac:dyDescent="0.3">
      <c r="A2912">
        <v>2910</v>
      </c>
      <c r="B2912">
        <v>2698122071</v>
      </c>
      <c r="C2912" s="1">
        <v>43082</v>
      </c>
      <c r="D2912" t="s">
        <v>36</v>
      </c>
      <c r="E2912" t="s">
        <v>256</v>
      </c>
      <c r="F2912" t="s">
        <v>4925</v>
      </c>
      <c r="G2912" t="s">
        <v>46</v>
      </c>
      <c r="H2912" t="s">
        <v>28</v>
      </c>
      <c r="I2912">
        <v>7</v>
      </c>
      <c r="J2912" t="s">
        <v>660</v>
      </c>
      <c r="K2912" t="s">
        <v>528</v>
      </c>
      <c r="L2912">
        <v>96000</v>
      </c>
      <c r="M2912">
        <v>87000</v>
      </c>
      <c r="N2912" t="s">
        <v>80</v>
      </c>
      <c r="O2912">
        <v>107</v>
      </c>
      <c r="P2912" t="s">
        <v>672</v>
      </c>
      <c r="Q2912" t="s">
        <v>56</v>
      </c>
      <c r="R2912" t="s">
        <v>25</v>
      </c>
    </row>
    <row r="2913" spans="1:18" x14ac:dyDescent="0.3">
      <c r="A2913">
        <v>2911</v>
      </c>
      <c r="B2913">
        <v>2626473486</v>
      </c>
      <c r="C2913" s="1">
        <v>43082</v>
      </c>
      <c r="D2913" t="s">
        <v>507</v>
      </c>
      <c r="E2913" t="s">
        <v>642</v>
      </c>
      <c r="G2913" t="s">
        <v>19</v>
      </c>
      <c r="H2913" t="s">
        <v>28</v>
      </c>
      <c r="I2913">
        <v>5</v>
      </c>
      <c r="J2913" t="s">
        <v>342</v>
      </c>
      <c r="K2913" t="s">
        <v>1307</v>
      </c>
      <c r="P2913" t="s">
        <v>234</v>
      </c>
      <c r="Q2913" t="s">
        <v>35</v>
      </c>
      <c r="R2913" t="s">
        <v>25</v>
      </c>
    </row>
    <row r="2914" spans="1:18" x14ac:dyDescent="0.3">
      <c r="A2914">
        <v>2912</v>
      </c>
      <c r="B2914">
        <v>2680047598</v>
      </c>
      <c r="C2914" s="1">
        <v>43082</v>
      </c>
      <c r="D2914" t="s">
        <v>44</v>
      </c>
      <c r="E2914" t="s">
        <v>1424</v>
      </c>
      <c r="G2914" t="s">
        <v>46</v>
      </c>
      <c r="H2914" t="s">
        <v>28</v>
      </c>
      <c r="I2914">
        <v>2</v>
      </c>
      <c r="J2914" t="s">
        <v>4926</v>
      </c>
      <c r="K2914" t="s">
        <v>521</v>
      </c>
      <c r="O2914">
        <v>6</v>
      </c>
      <c r="P2914" t="s">
        <v>1073</v>
      </c>
      <c r="Q2914" t="s">
        <v>56</v>
      </c>
      <c r="R2914" t="s">
        <v>25</v>
      </c>
    </row>
    <row r="2915" spans="1:18" x14ac:dyDescent="0.3">
      <c r="A2915">
        <v>2913</v>
      </c>
      <c r="B2915">
        <v>2737658436</v>
      </c>
      <c r="C2915" s="1">
        <v>43082</v>
      </c>
      <c r="D2915" t="s">
        <v>36</v>
      </c>
      <c r="E2915" t="s">
        <v>2741</v>
      </c>
      <c r="G2915" t="s">
        <v>19</v>
      </c>
      <c r="H2915" t="s">
        <v>67</v>
      </c>
      <c r="I2915">
        <v>2</v>
      </c>
      <c r="J2915" t="s">
        <v>342</v>
      </c>
      <c r="K2915" t="s">
        <v>2053</v>
      </c>
      <c r="P2915" t="s">
        <v>70</v>
      </c>
      <c r="Q2915" t="s">
        <v>56</v>
      </c>
      <c r="R2915" t="s">
        <v>25</v>
      </c>
    </row>
    <row r="2916" spans="1:18" x14ac:dyDescent="0.3">
      <c r="A2916">
        <v>2914</v>
      </c>
      <c r="B2916">
        <v>2747814800</v>
      </c>
      <c r="C2916" s="1">
        <v>43083</v>
      </c>
      <c r="D2916" t="s">
        <v>190</v>
      </c>
      <c r="E2916" t="s">
        <v>4927</v>
      </c>
      <c r="G2916" t="s">
        <v>19</v>
      </c>
      <c r="H2916" t="s">
        <v>28</v>
      </c>
      <c r="I2916">
        <v>7</v>
      </c>
      <c r="J2916" t="s">
        <v>4928</v>
      </c>
      <c r="K2916" t="s">
        <v>955</v>
      </c>
      <c r="O2916">
        <v>13</v>
      </c>
      <c r="P2916" t="s">
        <v>956</v>
      </c>
      <c r="Q2916" t="s">
        <v>50</v>
      </c>
      <c r="R2916" t="s">
        <v>25</v>
      </c>
    </row>
    <row r="2917" spans="1:18" x14ac:dyDescent="0.3">
      <c r="A2917">
        <v>2915</v>
      </c>
      <c r="B2917">
        <v>2748413352</v>
      </c>
      <c r="C2917" s="1">
        <v>43083</v>
      </c>
      <c r="D2917" t="s">
        <v>76</v>
      </c>
      <c r="E2917" t="s">
        <v>4929</v>
      </c>
      <c r="G2917" t="s">
        <v>19</v>
      </c>
      <c r="H2917" t="s">
        <v>28</v>
      </c>
      <c r="I2917">
        <v>2</v>
      </c>
      <c r="J2917" t="s">
        <v>3757</v>
      </c>
      <c r="K2917" t="s">
        <v>22</v>
      </c>
      <c r="O2917">
        <v>1</v>
      </c>
      <c r="P2917" t="s">
        <v>2106</v>
      </c>
      <c r="Q2917" t="s">
        <v>35</v>
      </c>
      <c r="R2917" t="s">
        <v>25</v>
      </c>
    </row>
    <row r="2918" spans="1:18" x14ac:dyDescent="0.3">
      <c r="A2918">
        <v>2916</v>
      </c>
      <c r="B2918">
        <v>2719055774</v>
      </c>
      <c r="C2918" s="1">
        <v>43083</v>
      </c>
      <c r="D2918" t="s">
        <v>17</v>
      </c>
      <c r="E2918" t="s">
        <v>4930</v>
      </c>
      <c r="G2918" t="s">
        <v>19</v>
      </c>
      <c r="H2918" t="s">
        <v>28</v>
      </c>
      <c r="I2918">
        <v>5</v>
      </c>
      <c r="J2918" t="s">
        <v>1644</v>
      </c>
      <c r="K2918" t="s">
        <v>550</v>
      </c>
      <c r="O2918">
        <v>5</v>
      </c>
      <c r="P2918" t="s">
        <v>4931</v>
      </c>
      <c r="Q2918" t="s">
        <v>42</v>
      </c>
      <c r="R2918" t="s">
        <v>57</v>
      </c>
    </row>
    <row r="2919" spans="1:18" x14ac:dyDescent="0.3">
      <c r="A2919">
        <v>2917</v>
      </c>
      <c r="B2919">
        <v>2701731523</v>
      </c>
      <c r="C2919" s="1">
        <v>43083</v>
      </c>
      <c r="D2919" t="s">
        <v>17</v>
      </c>
      <c r="E2919" t="s">
        <v>17</v>
      </c>
      <c r="G2919" t="s">
        <v>46</v>
      </c>
      <c r="H2919" t="s">
        <v>67</v>
      </c>
      <c r="I2919">
        <v>4</v>
      </c>
      <c r="J2919" t="s">
        <v>3446</v>
      </c>
      <c r="K2919" t="s">
        <v>22</v>
      </c>
      <c r="O2919">
        <v>28</v>
      </c>
      <c r="P2919" t="s">
        <v>987</v>
      </c>
      <c r="Q2919" t="s">
        <v>50</v>
      </c>
      <c r="R2919" t="s">
        <v>57</v>
      </c>
    </row>
    <row r="2920" spans="1:18" x14ac:dyDescent="0.3">
      <c r="A2920">
        <v>2918</v>
      </c>
      <c r="B2920">
        <v>2718734669</v>
      </c>
      <c r="C2920" s="1">
        <v>43083</v>
      </c>
      <c r="D2920" t="s">
        <v>17</v>
      </c>
      <c r="E2920" t="s">
        <v>17</v>
      </c>
      <c r="G2920" t="s">
        <v>19</v>
      </c>
      <c r="H2920" t="s">
        <v>67</v>
      </c>
      <c r="I2920">
        <v>4</v>
      </c>
      <c r="J2920" t="s">
        <v>4660</v>
      </c>
      <c r="K2920" t="s">
        <v>22</v>
      </c>
      <c r="O2920">
        <v>9</v>
      </c>
      <c r="P2920" t="s">
        <v>4661</v>
      </c>
      <c r="Q2920" t="s">
        <v>331</v>
      </c>
      <c r="R2920" t="s">
        <v>147</v>
      </c>
    </row>
    <row r="2921" spans="1:18" x14ac:dyDescent="0.3">
      <c r="A2921">
        <v>2919</v>
      </c>
      <c r="B2921">
        <v>2717458418</v>
      </c>
      <c r="C2921" s="1">
        <v>43083</v>
      </c>
      <c r="D2921" t="s">
        <v>44</v>
      </c>
      <c r="E2921" t="s">
        <v>1543</v>
      </c>
      <c r="G2921" t="s">
        <v>19</v>
      </c>
      <c r="H2921" t="s">
        <v>28</v>
      </c>
      <c r="I2921">
        <v>4</v>
      </c>
      <c r="J2921" t="s">
        <v>1544</v>
      </c>
      <c r="K2921" t="s">
        <v>109</v>
      </c>
      <c r="P2921" t="s">
        <v>70</v>
      </c>
      <c r="Q2921" t="s">
        <v>56</v>
      </c>
      <c r="R2921" t="s">
        <v>25</v>
      </c>
    </row>
    <row r="2922" spans="1:18" x14ac:dyDescent="0.3">
      <c r="A2922">
        <v>2920</v>
      </c>
      <c r="B2922">
        <v>2713335530</v>
      </c>
      <c r="C2922" s="1">
        <v>43084</v>
      </c>
      <c r="D2922" t="s">
        <v>36</v>
      </c>
      <c r="E2922" t="s">
        <v>618</v>
      </c>
      <c r="F2922" t="s">
        <v>619</v>
      </c>
      <c r="G2922" t="s">
        <v>19</v>
      </c>
      <c r="H2922" t="s">
        <v>67</v>
      </c>
      <c r="I2922">
        <v>3</v>
      </c>
      <c r="J2922" t="s">
        <v>342</v>
      </c>
      <c r="K2922" t="s">
        <v>477</v>
      </c>
      <c r="P2922" t="s">
        <v>70</v>
      </c>
      <c r="Q2922" t="s">
        <v>56</v>
      </c>
      <c r="R2922" t="s">
        <v>25</v>
      </c>
    </row>
    <row r="2923" spans="1:18" x14ac:dyDescent="0.3">
      <c r="A2923">
        <v>2921</v>
      </c>
      <c r="B2923">
        <v>2680068276</v>
      </c>
      <c r="C2923" s="1">
        <v>43084</v>
      </c>
      <c r="D2923" t="s">
        <v>97</v>
      </c>
      <c r="E2923" t="s">
        <v>97</v>
      </c>
      <c r="F2923" t="s">
        <v>4932</v>
      </c>
      <c r="G2923" t="s">
        <v>46</v>
      </c>
      <c r="H2923" t="s">
        <v>20</v>
      </c>
      <c r="I2923">
        <v>1</v>
      </c>
      <c r="J2923" t="s">
        <v>4933</v>
      </c>
      <c r="K2923" t="s">
        <v>22</v>
      </c>
      <c r="O2923">
        <v>3</v>
      </c>
      <c r="P2923" t="s">
        <v>241</v>
      </c>
      <c r="Q2923" t="s">
        <v>50</v>
      </c>
      <c r="R2923" t="s">
        <v>25</v>
      </c>
    </row>
    <row r="2924" spans="1:18" x14ac:dyDescent="0.3">
      <c r="A2924">
        <v>2922</v>
      </c>
      <c r="B2924">
        <v>2752663725</v>
      </c>
      <c r="C2924" s="1">
        <v>43084</v>
      </c>
      <c r="D2924" t="s">
        <v>44</v>
      </c>
      <c r="E2924" t="s">
        <v>3711</v>
      </c>
      <c r="G2924" t="s">
        <v>19</v>
      </c>
      <c r="H2924" t="s">
        <v>28</v>
      </c>
      <c r="I2924">
        <v>1</v>
      </c>
      <c r="J2924" t="s">
        <v>1973</v>
      </c>
      <c r="K2924" t="s">
        <v>336</v>
      </c>
      <c r="O2924">
        <v>3</v>
      </c>
      <c r="P2924" t="s">
        <v>4934</v>
      </c>
      <c r="Q2924" t="s">
        <v>56</v>
      </c>
      <c r="R2924" t="s">
        <v>57</v>
      </c>
    </row>
    <row r="2925" spans="1:18" x14ac:dyDescent="0.3">
      <c r="A2925">
        <v>2923</v>
      </c>
      <c r="B2925">
        <v>2678716899</v>
      </c>
      <c r="C2925" s="1">
        <v>43084</v>
      </c>
      <c r="D2925" t="s">
        <v>17</v>
      </c>
      <c r="E2925" t="s">
        <v>17</v>
      </c>
      <c r="G2925" t="s">
        <v>19</v>
      </c>
      <c r="H2925" t="s">
        <v>28</v>
      </c>
      <c r="I2925">
        <v>2</v>
      </c>
      <c r="J2925" t="s">
        <v>972</v>
      </c>
      <c r="K2925" t="s">
        <v>123</v>
      </c>
      <c r="O2925">
        <v>1</v>
      </c>
      <c r="P2925" t="s">
        <v>136</v>
      </c>
      <c r="Q2925" t="s">
        <v>137</v>
      </c>
      <c r="R2925" t="s">
        <v>75</v>
      </c>
    </row>
    <row r="2926" spans="1:18" x14ac:dyDescent="0.3">
      <c r="A2926">
        <v>2924</v>
      </c>
      <c r="B2926">
        <v>2703475142</v>
      </c>
      <c r="C2926" s="1">
        <v>43084</v>
      </c>
      <c r="D2926" t="s">
        <v>26</v>
      </c>
      <c r="E2926" t="s">
        <v>26</v>
      </c>
      <c r="G2926" t="s">
        <v>46</v>
      </c>
      <c r="H2926" t="s">
        <v>28</v>
      </c>
      <c r="I2926">
        <v>6</v>
      </c>
      <c r="J2926" t="s">
        <v>4935</v>
      </c>
      <c r="K2926" t="s">
        <v>714</v>
      </c>
      <c r="O2926">
        <v>30</v>
      </c>
      <c r="P2926" t="s">
        <v>3025</v>
      </c>
      <c r="Q2926" t="s">
        <v>137</v>
      </c>
      <c r="R2926" t="s">
        <v>111</v>
      </c>
    </row>
    <row r="2927" spans="1:18" x14ac:dyDescent="0.3">
      <c r="A2927">
        <v>2925</v>
      </c>
      <c r="B2927">
        <v>2738703106</v>
      </c>
      <c r="C2927" s="1">
        <v>43085</v>
      </c>
      <c r="D2927" t="s">
        <v>17</v>
      </c>
      <c r="E2927" t="s">
        <v>17</v>
      </c>
      <c r="G2927" t="s">
        <v>19</v>
      </c>
      <c r="H2927" t="s">
        <v>28</v>
      </c>
      <c r="I2927">
        <v>3</v>
      </c>
      <c r="J2927" t="s">
        <v>4936</v>
      </c>
      <c r="K2927" t="s">
        <v>1859</v>
      </c>
      <c r="O2927">
        <v>9</v>
      </c>
      <c r="P2927" t="s">
        <v>4937</v>
      </c>
      <c r="Q2927" t="s">
        <v>137</v>
      </c>
      <c r="R2927" t="s">
        <v>183</v>
      </c>
    </row>
    <row r="2928" spans="1:18" x14ac:dyDescent="0.3">
      <c r="A2928">
        <v>2926</v>
      </c>
      <c r="B2928">
        <v>2743947530</v>
      </c>
      <c r="C2928" s="1">
        <v>43085</v>
      </c>
      <c r="D2928" t="s">
        <v>92</v>
      </c>
      <c r="E2928" t="s">
        <v>3047</v>
      </c>
      <c r="G2928" t="s">
        <v>19</v>
      </c>
      <c r="H2928" t="s">
        <v>67</v>
      </c>
      <c r="I2928">
        <v>5</v>
      </c>
      <c r="J2928" t="s">
        <v>4277</v>
      </c>
      <c r="K2928" t="s">
        <v>4938</v>
      </c>
      <c r="O2928">
        <v>1</v>
      </c>
      <c r="P2928" t="s">
        <v>696</v>
      </c>
      <c r="Q2928" t="s">
        <v>697</v>
      </c>
      <c r="R2928" t="s">
        <v>25</v>
      </c>
    </row>
    <row r="2929" spans="1:18" x14ac:dyDescent="0.3">
      <c r="A2929">
        <v>2927</v>
      </c>
      <c r="B2929">
        <v>2680053155</v>
      </c>
      <c r="C2929" s="1">
        <v>43085</v>
      </c>
      <c r="D2929" t="s">
        <v>65</v>
      </c>
      <c r="E2929" t="s">
        <v>1039</v>
      </c>
      <c r="G2929" t="s">
        <v>19</v>
      </c>
      <c r="H2929" t="s">
        <v>28</v>
      </c>
      <c r="I2929">
        <v>5</v>
      </c>
      <c r="J2929" t="s">
        <v>4939</v>
      </c>
      <c r="K2929" t="s">
        <v>436</v>
      </c>
      <c r="O2929">
        <v>4</v>
      </c>
      <c r="P2929" t="s">
        <v>422</v>
      </c>
      <c r="Q2929" t="s">
        <v>35</v>
      </c>
      <c r="R2929" t="s">
        <v>25</v>
      </c>
    </row>
    <row r="2930" spans="1:18" x14ac:dyDescent="0.3">
      <c r="A2930">
        <v>2928</v>
      </c>
      <c r="B2930">
        <v>2683585585</v>
      </c>
      <c r="C2930" s="1">
        <v>43085</v>
      </c>
      <c r="D2930" t="s">
        <v>97</v>
      </c>
      <c r="E2930" t="s">
        <v>97</v>
      </c>
      <c r="F2930" t="s">
        <v>119</v>
      </c>
      <c r="G2930" t="s">
        <v>46</v>
      </c>
      <c r="H2930" t="s">
        <v>28</v>
      </c>
      <c r="I2930">
        <v>7</v>
      </c>
      <c r="J2930" t="s">
        <v>120</v>
      </c>
      <c r="K2930" t="s">
        <v>598</v>
      </c>
      <c r="O2930">
        <v>1</v>
      </c>
      <c r="P2930" t="s">
        <v>49</v>
      </c>
      <c r="Q2930" t="s">
        <v>50</v>
      </c>
      <c r="R2930" t="s">
        <v>25</v>
      </c>
    </row>
    <row r="2931" spans="1:18" x14ac:dyDescent="0.3">
      <c r="A2931">
        <v>2929</v>
      </c>
      <c r="B2931">
        <v>2677402330</v>
      </c>
      <c r="C2931" s="1">
        <v>43085</v>
      </c>
      <c r="D2931" t="s">
        <v>17</v>
      </c>
      <c r="E2931" t="s">
        <v>130</v>
      </c>
      <c r="G2931" t="s">
        <v>19</v>
      </c>
      <c r="H2931" t="s">
        <v>28</v>
      </c>
      <c r="I2931">
        <v>9</v>
      </c>
      <c r="J2931" t="s">
        <v>238</v>
      </c>
      <c r="K2931" t="s">
        <v>109</v>
      </c>
      <c r="O2931">
        <v>2</v>
      </c>
      <c r="P2931" t="s">
        <v>136</v>
      </c>
      <c r="Q2931" t="s">
        <v>137</v>
      </c>
      <c r="R2931" t="s">
        <v>75</v>
      </c>
    </row>
    <row r="2932" spans="1:18" x14ac:dyDescent="0.3">
      <c r="A2932">
        <v>2930</v>
      </c>
      <c r="B2932">
        <v>2681091538</v>
      </c>
      <c r="C2932" s="1">
        <v>43085</v>
      </c>
      <c r="D2932" t="s">
        <v>449</v>
      </c>
      <c r="E2932" t="s">
        <v>450</v>
      </c>
      <c r="G2932" t="s">
        <v>19</v>
      </c>
      <c r="H2932" t="s">
        <v>28</v>
      </c>
      <c r="I2932">
        <v>7</v>
      </c>
      <c r="J2932" t="s">
        <v>4940</v>
      </c>
      <c r="K2932" t="s">
        <v>943</v>
      </c>
      <c r="O2932">
        <v>2</v>
      </c>
      <c r="P2932" t="s">
        <v>422</v>
      </c>
      <c r="Q2932" t="s">
        <v>35</v>
      </c>
      <c r="R2932" t="s">
        <v>25</v>
      </c>
    </row>
    <row r="2933" spans="1:18" x14ac:dyDescent="0.3">
      <c r="A2933">
        <v>2931</v>
      </c>
      <c r="B2933">
        <v>2687888161</v>
      </c>
      <c r="C2933" s="1">
        <v>43086</v>
      </c>
      <c r="D2933" t="s">
        <v>17</v>
      </c>
      <c r="E2933" t="s">
        <v>17</v>
      </c>
      <c r="G2933" t="s">
        <v>19</v>
      </c>
      <c r="H2933" t="s">
        <v>20</v>
      </c>
      <c r="I2933">
        <v>0</v>
      </c>
      <c r="J2933" t="s">
        <v>4941</v>
      </c>
      <c r="K2933" t="s">
        <v>73</v>
      </c>
      <c r="O2933">
        <v>10</v>
      </c>
      <c r="P2933" t="s">
        <v>2447</v>
      </c>
      <c r="Q2933" t="s">
        <v>137</v>
      </c>
      <c r="R2933" t="s">
        <v>43</v>
      </c>
    </row>
    <row r="2934" spans="1:18" x14ac:dyDescent="0.3">
      <c r="A2934">
        <v>2932</v>
      </c>
      <c r="B2934">
        <v>2743909411</v>
      </c>
      <c r="C2934" s="1">
        <v>43086</v>
      </c>
      <c r="D2934" t="s">
        <v>464</v>
      </c>
      <c r="E2934" t="s">
        <v>1615</v>
      </c>
      <c r="G2934" t="s">
        <v>19</v>
      </c>
      <c r="H2934" t="s">
        <v>67</v>
      </c>
      <c r="I2934">
        <v>2</v>
      </c>
      <c r="J2934" t="s">
        <v>1616</v>
      </c>
      <c r="K2934" t="s">
        <v>22</v>
      </c>
      <c r="O2934">
        <v>8</v>
      </c>
      <c r="P2934" t="s">
        <v>1617</v>
      </c>
      <c r="Q2934" t="s">
        <v>686</v>
      </c>
      <c r="R2934" t="s">
        <v>174</v>
      </c>
    </row>
    <row r="2935" spans="1:18" x14ac:dyDescent="0.3">
      <c r="A2935">
        <v>2933</v>
      </c>
      <c r="B2935">
        <v>2720372324</v>
      </c>
      <c r="C2935" s="1">
        <v>43086</v>
      </c>
      <c r="D2935" t="s">
        <v>92</v>
      </c>
      <c r="E2935" t="s">
        <v>808</v>
      </c>
      <c r="F2935" t="s">
        <v>809</v>
      </c>
      <c r="G2935" t="s">
        <v>19</v>
      </c>
      <c r="H2935" t="s">
        <v>28</v>
      </c>
      <c r="I2935">
        <v>1</v>
      </c>
      <c r="J2935" t="s">
        <v>810</v>
      </c>
      <c r="K2935" t="s">
        <v>128</v>
      </c>
      <c r="O2935">
        <v>11</v>
      </c>
      <c r="P2935" t="s">
        <v>811</v>
      </c>
      <c r="Q2935" t="s">
        <v>56</v>
      </c>
      <c r="R2935" t="s">
        <v>25</v>
      </c>
    </row>
    <row r="2936" spans="1:18" x14ac:dyDescent="0.3">
      <c r="A2936">
        <v>2934</v>
      </c>
      <c r="B2936">
        <v>2731803316</v>
      </c>
      <c r="C2936" s="1">
        <v>43086</v>
      </c>
      <c r="D2936" t="s">
        <v>97</v>
      </c>
      <c r="E2936" t="s">
        <v>2681</v>
      </c>
      <c r="G2936" t="s">
        <v>19</v>
      </c>
      <c r="H2936" t="s">
        <v>67</v>
      </c>
      <c r="I2936">
        <v>5</v>
      </c>
      <c r="J2936" t="s">
        <v>3085</v>
      </c>
      <c r="K2936" t="s">
        <v>1305</v>
      </c>
      <c r="P2936" t="s">
        <v>2438</v>
      </c>
      <c r="Q2936" t="s">
        <v>2396</v>
      </c>
      <c r="R2936" t="s">
        <v>25</v>
      </c>
    </row>
    <row r="2937" spans="1:18" x14ac:dyDescent="0.3">
      <c r="A2937">
        <v>2935</v>
      </c>
      <c r="B2937">
        <v>2696126577</v>
      </c>
      <c r="C2937" s="1">
        <v>43086</v>
      </c>
      <c r="D2937" t="s">
        <v>26</v>
      </c>
      <c r="E2937" t="s">
        <v>26</v>
      </c>
      <c r="G2937" t="s">
        <v>19</v>
      </c>
      <c r="H2937" t="s">
        <v>28</v>
      </c>
      <c r="I2937">
        <v>4</v>
      </c>
      <c r="J2937" t="s">
        <v>1914</v>
      </c>
      <c r="K2937" t="s">
        <v>4942</v>
      </c>
      <c r="P2937" t="s">
        <v>393</v>
      </c>
      <c r="Q2937" t="s">
        <v>137</v>
      </c>
      <c r="R2937" t="s">
        <v>183</v>
      </c>
    </row>
    <row r="2938" spans="1:18" x14ac:dyDescent="0.3">
      <c r="A2938">
        <v>2936</v>
      </c>
      <c r="B2938">
        <v>2737662491</v>
      </c>
      <c r="C2938" s="1">
        <v>43086</v>
      </c>
      <c r="D2938" t="s">
        <v>36</v>
      </c>
      <c r="E2938" t="s">
        <v>2741</v>
      </c>
      <c r="G2938" t="s">
        <v>19</v>
      </c>
      <c r="H2938" t="s">
        <v>67</v>
      </c>
      <c r="I2938">
        <v>4</v>
      </c>
      <c r="J2938" t="s">
        <v>342</v>
      </c>
      <c r="K2938" t="s">
        <v>109</v>
      </c>
      <c r="P2938" t="s">
        <v>70</v>
      </c>
      <c r="Q2938" t="s">
        <v>56</v>
      </c>
      <c r="R2938" t="s">
        <v>25</v>
      </c>
    </row>
    <row r="2939" spans="1:18" x14ac:dyDescent="0.3">
      <c r="A2939">
        <v>2937</v>
      </c>
      <c r="B2939">
        <v>2702401483</v>
      </c>
      <c r="C2939" s="1">
        <v>43087</v>
      </c>
      <c r="D2939" t="s">
        <v>44</v>
      </c>
      <c r="E2939" t="s">
        <v>45</v>
      </c>
      <c r="F2939" t="s">
        <v>305</v>
      </c>
      <c r="G2939" t="s">
        <v>46</v>
      </c>
      <c r="H2939" t="s">
        <v>28</v>
      </c>
      <c r="I2939">
        <v>8</v>
      </c>
      <c r="J2939" t="s">
        <v>120</v>
      </c>
      <c r="K2939" t="s">
        <v>4943</v>
      </c>
      <c r="P2939" t="s">
        <v>49</v>
      </c>
      <c r="Q2939" t="s">
        <v>50</v>
      </c>
      <c r="R2939" t="s">
        <v>25</v>
      </c>
    </row>
    <row r="2940" spans="1:18" x14ac:dyDescent="0.3">
      <c r="A2940">
        <v>2938</v>
      </c>
      <c r="B2940">
        <v>2742574879</v>
      </c>
      <c r="C2940" s="1">
        <v>43087</v>
      </c>
      <c r="D2940" t="s">
        <v>86</v>
      </c>
      <c r="E2940" t="s">
        <v>86</v>
      </c>
      <c r="G2940" t="s">
        <v>46</v>
      </c>
      <c r="H2940" t="s">
        <v>28</v>
      </c>
      <c r="I2940">
        <v>3</v>
      </c>
      <c r="J2940" t="s">
        <v>101</v>
      </c>
      <c r="K2940" t="s">
        <v>4944</v>
      </c>
      <c r="P2940" t="s">
        <v>49</v>
      </c>
      <c r="Q2940" t="s">
        <v>50</v>
      </c>
      <c r="R2940" t="s">
        <v>25</v>
      </c>
    </row>
    <row r="2941" spans="1:18" x14ac:dyDescent="0.3">
      <c r="A2941">
        <v>2939</v>
      </c>
      <c r="B2941">
        <v>2687726596</v>
      </c>
      <c r="C2941" s="1">
        <v>43087</v>
      </c>
      <c r="D2941" t="s">
        <v>17</v>
      </c>
      <c r="E2941" t="s">
        <v>17</v>
      </c>
      <c r="G2941" t="s">
        <v>19</v>
      </c>
      <c r="H2941" t="s">
        <v>20</v>
      </c>
      <c r="I2941">
        <v>4</v>
      </c>
      <c r="J2941" t="s">
        <v>438</v>
      </c>
      <c r="K2941" t="s">
        <v>141</v>
      </c>
      <c r="O2941">
        <v>13</v>
      </c>
      <c r="P2941" t="s">
        <v>439</v>
      </c>
      <c r="Q2941" t="s">
        <v>440</v>
      </c>
      <c r="R2941" t="s">
        <v>43</v>
      </c>
    </row>
    <row r="2942" spans="1:18" x14ac:dyDescent="0.3">
      <c r="A2942">
        <v>2940</v>
      </c>
      <c r="B2942">
        <v>2702400524</v>
      </c>
      <c r="C2942" s="1">
        <v>43087</v>
      </c>
      <c r="D2942" t="s">
        <v>44</v>
      </c>
      <c r="E2942" t="s">
        <v>45</v>
      </c>
      <c r="F2942" t="s">
        <v>305</v>
      </c>
      <c r="G2942" t="s">
        <v>46</v>
      </c>
      <c r="H2942" t="s">
        <v>28</v>
      </c>
      <c r="I2942">
        <v>8</v>
      </c>
      <c r="J2942" t="s">
        <v>120</v>
      </c>
      <c r="K2942" t="s">
        <v>747</v>
      </c>
      <c r="P2942" t="s">
        <v>49</v>
      </c>
      <c r="Q2942" t="s">
        <v>50</v>
      </c>
      <c r="R2942" t="s">
        <v>25</v>
      </c>
    </row>
    <row r="2943" spans="1:18" x14ac:dyDescent="0.3">
      <c r="A2943">
        <v>2941</v>
      </c>
      <c r="B2943">
        <v>2751592881</v>
      </c>
      <c r="C2943" s="1">
        <v>43087</v>
      </c>
      <c r="D2943" t="s">
        <v>507</v>
      </c>
      <c r="E2943" t="s">
        <v>507</v>
      </c>
      <c r="G2943" t="s">
        <v>46</v>
      </c>
      <c r="H2943" t="s">
        <v>28</v>
      </c>
      <c r="I2943">
        <v>5</v>
      </c>
      <c r="J2943" t="s">
        <v>4945</v>
      </c>
      <c r="K2943" t="s">
        <v>207</v>
      </c>
      <c r="O2943">
        <v>9</v>
      </c>
      <c r="P2943" t="s">
        <v>4946</v>
      </c>
      <c r="Q2943" t="s">
        <v>137</v>
      </c>
      <c r="R2943" t="s">
        <v>111</v>
      </c>
    </row>
    <row r="2944" spans="1:18" x14ac:dyDescent="0.3">
      <c r="A2944">
        <v>2942</v>
      </c>
      <c r="B2944">
        <v>2689881731</v>
      </c>
      <c r="C2944" s="1">
        <v>43088</v>
      </c>
      <c r="D2944" t="s">
        <v>26</v>
      </c>
      <c r="E2944" t="s">
        <v>71</v>
      </c>
      <c r="F2944" t="s">
        <v>19</v>
      </c>
      <c r="G2944" t="s">
        <v>46</v>
      </c>
      <c r="H2944" t="s">
        <v>28</v>
      </c>
      <c r="I2944">
        <v>5</v>
      </c>
      <c r="J2944" t="s">
        <v>154</v>
      </c>
      <c r="K2944" t="s">
        <v>777</v>
      </c>
      <c r="P2944" t="s">
        <v>49</v>
      </c>
      <c r="Q2944" t="s">
        <v>50</v>
      </c>
      <c r="R2944" t="s">
        <v>25</v>
      </c>
    </row>
    <row r="2945" spans="1:18" x14ac:dyDescent="0.3">
      <c r="A2945">
        <v>2943</v>
      </c>
      <c r="B2945">
        <v>2692435705</v>
      </c>
      <c r="C2945" s="1">
        <v>43088</v>
      </c>
      <c r="D2945" t="s">
        <v>17</v>
      </c>
      <c r="E2945" t="s">
        <v>1915</v>
      </c>
      <c r="G2945" t="s">
        <v>46</v>
      </c>
      <c r="H2945" t="s">
        <v>67</v>
      </c>
      <c r="I2945">
        <v>2</v>
      </c>
      <c r="J2945" t="s">
        <v>4947</v>
      </c>
      <c r="K2945" t="s">
        <v>428</v>
      </c>
      <c r="O2945">
        <v>14</v>
      </c>
      <c r="P2945" t="s">
        <v>672</v>
      </c>
      <c r="Q2945" t="s">
        <v>56</v>
      </c>
      <c r="R2945" t="s">
        <v>25</v>
      </c>
    </row>
    <row r="2946" spans="1:18" x14ac:dyDescent="0.3">
      <c r="A2946">
        <v>2944</v>
      </c>
      <c r="B2946">
        <v>2652029299</v>
      </c>
      <c r="C2946" s="1">
        <v>43088</v>
      </c>
      <c r="D2946" t="s">
        <v>17</v>
      </c>
      <c r="E2946" t="s">
        <v>472</v>
      </c>
      <c r="G2946" t="s">
        <v>19</v>
      </c>
      <c r="H2946" t="s">
        <v>28</v>
      </c>
      <c r="I2946">
        <v>7</v>
      </c>
      <c r="J2946" t="s">
        <v>4948</v>
      </c>
      <c r="K2946" t="s">
        <v>128</v>
      </c>
      <c r="O2946">
        <v>3</v>
      </c>
      <c r="P2946" t="s">
        <v>2727</v>
      </c>
      <c r="Q2946" t="s">
        <v>35</v>
      </c>
      <c r="R2946" t="s">
        <v>25</v>
      </c>
    </row>
    <row r="2947" spans="1:18" x14ac:dyDescent="0.3">
      <c r="A2947">
        <v>2945</v>
      </c>
      <c r="B2947">
        <v>2718979108</v>
      </c>
      <c r="C2947" s="1">
        <v>43088</v>
      </c>
      <c r="D2947" t="s">
        <v>17</v>
      </c>
      <c r="E2947" t="s">
        <v>391</v>
      </c>
      <c r="G2947" t="s">
        <v>19</v>
      </c>
      <c r="H2947" t="s">
        <v>28</v>
      </c>
      <c r="I2947">
        <v>5</v>
      </c>
      <c r="J2947" t="s">
        <v>392</v>
      </c>
      <c r="K2947" t="s">
        <v>212</v>
      </c>
      <c r="P2947" t="s">
        <v>393</v>
      </c>
      <c r="Q2947" t="s">
        <v>137</v>
      </c>
      <c r="R2947" t="s">
        <v>111</v>
      </c>
    </row>
    <row r="2948" spans="1:18" x14ac:dyDescent="0.3">
      <c r="A2948">
        <v>2946</v>
      </c>
      <c r="B2948">
        <v>2744112936</v>
      </c>
      <c r="C2948" s="1">
        <v>43088</v>
      </c>
      <c r="D2948" t="s">
        <v>97</v>
      </c>
      <c r="E2948" t="s">
        <v>97</v>
      </c>
      <c r="G2948" t="s">
        <v>19</v>
      </c>
      <c r="H2948" t="s">
        <v>28</v>
      </c>
      <c r="I2948">
        <v>1</v>
      </c>
      <c r="J2948" t="s">
        <v>4949</v>
      </c>
      <c r="K2948" t="s">
        <v>2819</v>
      </c>
      <c r="O2948">
        <v>11</v>
      </c>
      <c r="P2948" t="s">
        <v>4950</v>
      </c>
      <c r="Q2948" t="s">
        <v>35</v>
      </c>
      <c r="R2948" t="s">
        <v>147</v>
      </c>
    </row>
    <row r="2949" spans="1:18" x14ac:dyDescent="0.3">
      <c r="A2949">
        <v>2947</v>
      </c>
      <c r="B2949">
        <v>2475122505</v>
      </c>
      <c r="C2949" s="1">
        <v>43089</v>
      </c>
      <c r="D2949" t="s">
        <v>17</v>
      </c>
      <c r="E2949" t="s">
        <v>17</v>
      </c>
      <c r="G2949" t="s">
        <v>19</v>
      </c>
      <c r="H2949" t="s">
        <v>20</v>
      </c>
      <c r="I2949">
        <v>1</v>
      </c>
      <c r="J2949" t="s">
        <v>4951</v>
      </c>
      <c r="K2949" t="s">
        <v>899</v>
      </c>
      <c r="O2949">
        <v>26</v>
      </c>
      <c r="P2949" t="s">
        <v>2147</v>
      </c>
      <c r="Q2949" t="s">
        <v>50</v>
      </c>
      <c r="R2949" t="s">
        <v>25</v>
      </c>
    </row>
    <row r="2950" spans="1:18" x14ac:dyDescent="0.3">
      <c r="A2950">
        <v>2948</v>
      </c>
      <c r="B2950">
        <v>2727520790</v>
      </c>
      <c r="C2950" s="1">
        <v>43089</v>
      </c>
      <c r="D2950" t="s">
        <v>58</v>
      </c>
      <c r="E2950" t="s">
        <v>3100</v>
      </c>
      <c r="G2950" t="s">
        <v>19</v>
      </c>
      <c r="H2950" t="s">
        <v>28</v>
      </c>
      <c r="I2950">
        <v>5</v>
      </c>
      <c r="J2950" t="s">
        <v>4952</v>
      </c>
      <c r="K2950" t="s">
        <v>1103</v>
      </c>
      <c r="L2950">
        <v>47000</v>
      </c>
      <c r="M2950">
        <v>60000</v>
      </c>
      <c r="N2950" t="s">
        <v>217</v>
      </c>
      <c r="O2950">
        <v>2</v>
      </c>
      <c r="P2950" t="s">
        <v>1813</v>
      </c>
      <c r="Q2950" t="s">
        <v>774</v>
      </c>
      <c r="R2950" t="s">
        <v>174</v>
      </c>
    </row>
    <row r="2951" spans="1:18" x14ac:dyDescent="0.3">
      <c r="A2951">
        <v>2949</v>
      </c>
      <c r="B2951">
        <v>2651941259</v>
      </c>
      <c r="C2951" s="1">
        <v>43089</v>
      </c>
      <c r="D2951" t="s">
        <v>464</v>
      </c>
      <c r="E2951" t="s">
        <v>585</v>
      </c>
      <c r="G2951" t="s">
        <v>19</v>
      </c>
      <c r="H2951" t="s">
        <v>28</v>
      </c>
      <c r="I2951">
        <v>5</v>
      </c>
      <c r="J2951" t="s">
        <v>836</v>
      </c>
      <c r="K2951" t="s">
        <v>553</v>
      </c>
      <c r="L2951">
        <v>147000</v>
      </c>
      <c r="M2951">
        <v>157000</v>
      </c>
      <c r="N2951" t="s">
        <v>217</v>
      </c>
      <c r="O2951">
        <v>8</v>
      </c>
      <c r="P2951" t="s">
        <v>629</v>
      </c>
      <c r="Q2951" t="s">
        <v>137</v>
      </c>
      <c r="R2951" t="s">
        <v>57</v>
      </c>
    </row>
    <row r="2952" spans="1:18" x14ac:dyDescent="0.3">
      <c r="A2952">
        <v>2950</v>
      </c>
      <c r="B2952">
        <v>2677408252</v>
      </c>
      <c r="C2952" s="1">
        <v>43089</v>
      </c>
      <c r="D2952" t="s">
        <v>26</v>
      </c>
      <c r="E2952" t="s">
        <v>26</v>
      </c>
      <c r="G2952" t="s">
        <v>19</v>
      </c>
      <c r="H2952" t="s">
        <v>28</v>
      </c>
      <c r="I2952">
        <v>7</v>
      </c>
      <c r="J2952" t="s">
        <v>597</v>
      </c>
      <c r="K2952" t="s">
        <v>598</v>
      </c>
      <c r="O2952">
        <v>7</v>
      </c>
      <c r="P2952" t="s">
        <v>136</v>
      </c>
      <c r="Q2952" t="s">
        <v>137</v>
      </c>
      <c r="R2952" t="s">
        <v>75</v>
      </c>
    </row>
    <row r="2953" spans="1:18" x14ac:dyDescent="0.3">
      <c r="A2953">
        <v>2951</v>
      </c>
      <c r="B2953">
        <v>2654254123</v>
      </c>
      <c r="C2953" s="1">
        <v>43089</v>
      </c>
      <c r="D2953" t="s">
        <v>17</v>
      </c>
      <c r="E2953" t="s">
        <v>130</v>
      </c>
      <c r="F2953" t="s">
        <v>3286</v>
      </c>
      <c r="G2953" t="s">
        <v>19</v>
      </c>
      <c r="H2953" t="s">
        <v>28</v>
      </c>
      <c r="I2953">
        <v>4</v>
      </c>
      <c r="J2953" t="s">
        <v>3287</v>
      </c>
      <c r="K2953" t="s">
        <v>469</v>
      </c>
      <c r="P2953" t="s">
        <v>367</v>
      </c>
      <c r="Q2953" t="s">
        <v>35</v>
      </c>
      <c r="R2953" t="s">
        <v>57</v>
      </c>
    </row>
    <row r="2954" spans="1:18" x14ac:dyDescent="0.3">
      <c r="A2954">
        <v>2952</v>
      </c>
      <c r="B2954">
        <v>2669018123</v>
      </c>
      <c r="C2954" s="1">
        <v>43090</v>
      </c>
      <c r="D2954" t="s">
        <v>17</v>
      </c>
      <c r="E2954" t="s">
        <v>17</v>
      </c>
      <c r="F2954" t="s">
        <v>4953</v>
      </c>
      <c r="G2954" t="s">
        <v>19</v>
      </c>
      <c r="H2954" t="s">
        <v>20</v>
      </c>
      <c r="I2954">
        <v>2</v>
      </c>
      <c r="J2954" t="s">
        <v>4857</v>
      </c>
      <c r="K2954" t="s">
        <v>22</v>
      </c>
      <c r="O2954">
        <v>14</v>
      </c>
      <c r="P2954" t="s">
        <v>4858</v>
      </c>
      <c r="Q2954" t="s">
        <v>35</v>
      </c>
      <c r="R2954" t="s">
        <v>147</v>
      </c>
    </row>
    <row r="2955" spans="1:18" x14ac:dyDescent="0.3">
      <c r="A2955">
        <v>2953</v>
      </c>
      <c r="B2955">
        <v>2683584508</v>
      </c>
      <c r="C2955" s="1">
        <v>43090</v>
      </c>
      <c r="D2955" t="s">
        <v>97</v>
      </c>
      <c r="E2955" t="s">
        <v>97</v>
      </c>
      <c r="F2955" t="s">
        <v>119</v>
      </c>
      <c r="G2955" t="s">
        <v>46</v>
      </c>
      <c r="H2955" t="s">
        <v>28</v>
      </c>
      <c r="I2955">
        <v>4</v>
      </c>
      <c r="J2955" t="s">
        <v>120</v>
      </c>
      <c r="K2955" t="s">
        <v>272</v>
      </c>
      <c r="P2955" t="s">
        <v>49</v>
      </c>
      <c r="Q2955" t="s">
        <v>50</v>
      </c>
      <c r="R2955" t="s">
        <v>25</v>
      </c>
    </row>
    <row r="2956" spans="1:18" x14ac:dyDescent="0.3">
      <c r="A2956">
        <v>2954</v>
      </c>
      <c r="B2956">
        <v>2680548761</v>
      </c>
      <c r="C2956" s="1">
        <v>43090</v>
      </c>
      <c r="D2956" t="s">
        <v>17</v>
      </c>
      <c r="E2956" t="s">
        <v>130</v>
      </c>
      <c r="F2956" t="s">
        <v>467</v>
      </c>
      <c r="G2956" t="s">
        <v>19</v>
      </c>
      <c r="H2956" t="s">
        <v>67</v>
      </c>
      <c r="I2956">
        <v>5</v>
      </c>
      <c r="J2956" t="s">
        <v>468</v>
      </c>
      <c r="K2956" t="s">
        <v>128</v>
      </c>
      <c r="P2956" t="s">
        <v>470</v>
      </c>
      <c r="Q2956" t="s">
        <v>35</v>
      </c>
      <c r="R2956" t="s">
        <v>147</v>
      </c>
    </row>
    <row r="2957" spans="1:18" x14ac:dyDescent="0.3">
      <c r="A2957">
        <v>2955</v>
      </c>
      <c r="B2957">
        <v>2722160205</v>
      </c>
      <c r="C2957" s="1">
        <v>43090</v>
      </c>
      <c r="D2957" t="s">
        <v>17</v>
      </c>
      <c r="E2957" t="s">
        <v>4954</v>
      </c>
      <c r="G2957" t="s">
        <v>19</v>
      </c>
      <c r="H2957" t="s">
        <v>20</v>
      </c>
      <c r="I2957">
        <v>0</v>
      </c>
      <c r="J2957" t="s">
        <v>4955</v>
      </c>
      <c r="K2957" t="s">
        <v>254</v>
      </c>
      <c r="O2957">
        <v>3</v>
      </c>
      <c r="P2957" t="s">
        <v>470</v>
      </c>
      <c r="Q2957" t="s">
        <v>35</v>
      </c>
      <c r="R2957" t="s">
        <v>147</v>
      </c>
    </row>
    <row r="2958" spans="1:18" x14ac:dyDescent="0.3">
      <c r="A2958">
        <v>2956</v>
      </c>
      <c r="B2958">
        <v>2685299424</v>
      </c>
      <c r="C2958" s="1">
        <v>43091</v>
      </c>
      <c r="D2958" t="s">
        <v>26</v>
      </c>
      <c r="E2958" t="s">
        <v>26</v>
      </c>
      <c r="G2958" t="s">
        <v>19</v>
      </c>
      <c r="H2958" t="s">
        <v>28</v>
      </c>
      <c r="I2958">
        <v>1</v>
      </c>
      <c r="J2958" t="s">
        <v>3027</v>
      </c>
      <c r="K2958" t="s">
        <v>296</v>
      </c>
      <c r="O2958">
        <v>3</v>
      </c>
      <c r="P2958" t="s">
        <v>136</v>
      </c>
      <c r="Q2958" t="s">
        <v>137</v>
      </c>
      <c r="R2958" t="s">
        <v>75</v>
      </c>
    </row>
    <row r="2959" spans="1:18" x14ac:dyDescent="0.3">
      <c r="A2959">
        <v>2957</v>
      </c>
      <c r="B2959">
        <v>2713368765</v>
      </c>
      <c r="C2959" s="1">
        <v>43091</v>
      </c>
      <c r="D2959" t="s">
        <v>1244</v>
      </c>
      <c r="E2959" t="s">
        <v>4956</v>
      </c>
      <c r="G2959" t="s">
        <v>19</v>
      </c>
      <c r="H2959" t="s">
        <v>20</v>
      </c>
      <c r="I2959">
        <v>1</v>
      </c>
      <c r="J2959" t="s">
        <v>4957</v>
      </c>
      <c r="K2959" t="s">
        <v>22</v>
      </c>
      <c r="O2959">
        <v>3</v>
      </c>
      <c r="P2959" t="s">
        <v>4153</v>
      </c>
      <c r="Q2959" t="s">
        <v>24</v>
      </c>
      <c r="R2959" t="s">
        <v>57</v>
      </c>
    </row>
    <row r="2960" spans="1:18" x14ac:dyDescent="0.3">
      <c r="A2960">
        <v>2958</v>
      </c>
      <c r="B2960">
        <v>2675383256</v>
      </c>
      <c r="C2960" s="1">
        <v>43091</v>
      </c>
      <c r="D2960" t="s">
        <v>190</v>
      </c>
      <c r="E2960" t="s">
        <v>191</v>
      </c>
      <c r="G2960" t="s">
        <v>19</v>
      </c>
      <c r="H2960" t="s">
        <v>20</v>
      </c>
      <c r="I2960">
        <v>2</v>
      </c>
      <c r="J2960" t="s">
        <v>192</v>
      </c>
      <c r="K2960" t="s">
        <v>181</v>
      </c>
      <c r="O2960">
        <v>1</v>
      </c>
      <c r="P2960" t="s">
        <v>85</v>
      </c>
      <c r="Q2960" t="s">
        <v>35</v>
      </c>
      <c r="R2960" t="s">
        <v>25</v>
      </c>
    </row>
    <row r="2961" spans="1:18" x14ac:dyDescent="0.3">
      <c r="A2961">
        <v>2959</v>
      </c>
      <c r="B2961">
        <v>2684234445</v>
      </c>
      <c r="C2961" s="1">
        <v>43091</v>
      </c>
      <c r="D2961" t="s">
        <v>17</v>
      </c>
      <c r="E2961" t="s">
        <v>130</v>
      </c>
      <c r="F2961" t="s">
        <v>4958</v>
      </c>
      <c r="G2961" t="s">
        <v>19</v>
      </c>
      <c r="H2961" t="s">
        <v>67</v>
      </c>
      <c r="I2961">
        <v>5</v>
      </c>
      <c r="J2961" t="s">
        <v>4959</v>
      </c>
      <c r="K2961" t="s">
        <v>581</v>
      </c>
      <c r="P2961" t="s">
        <v>4960</v>
      </c>
      <c r="Q2961" t="s">
        <v>50</v>
      </c>
      <c r="R2961" t="s">
        <v>43</v>
      </c>
    </row>
    <row r="2962" spans="1:18" x14ac:dyDescent="0.3">
      <c r="A2962">
        <v>2960</v>
      </c>
      <c r="B2962">
        <v>2724769455</v>
      </c>
      <c r="C2962" s="1">
        <v>43091</v>
      </c>
      <c r="D2962" t="s">
        <v>97</v>
      </c>
      <c r="E2962" t="s">
        <v>834</v>
      </c>
      <c r="G2962" t="s">
        <v>19</v>
      </c>
      <c r="H2962" t="s">
        <v>20</v>
      </c>
      <c r="I2962">
        <v>3</v>
      </c>
      <c r="J2962" t="s">
        <v>4961</v>
      </c>
      <c r="K2962" t="s">
        <v>22</v>
      </c>
      <c r="P2962" t="s">
        <v>4347</v>
      </c>
      <c r="Q2962" t="s">
        <v>50</v>
      </c>
      <c r="R2962" t="s">
        <v>174</v>
      </c>
    </row>
    <row r="2963" spans="1:18" x14ac:dyDescent="0.3">
      <c r="A2963">
        <v>2961</v>
      </c>
      <c r="B2963">
        <v>2706535070</v>
      </c>
      <c r="C2963" s="1">
        <v>43092</v>
      </c>
      <c r="D2963" t="s">
        <v>97</v>
      </c>
      <c r="E2963" t="s">
        <v>97</v>
      </c>
      <c r="G2963" t="s">
        <v>19</v>
      </c>
      <c r="H2963" t="s">
        <v>28</v>
      </c>
      <c r="I2963">
        <v>5</v>
      </c>
      <c r="J2963" t="s">
        <v>4962</v>
      </c>
      <c r="K2963" t="s">
        <v>1841</v>
      </c>
      <c r="O2963">
        <v>21</v>
      </c>
      <c r="P2963" t="s">
        <v>4963</v>
      </c>
      <c r="Q2963" t="s">
        <v>1362</v>
      </c>
      <c r="R2963" t="s">
        <v>57</v>
      </c>
    </row>
    <row r="2964" spans="1:18" x14ac:dyDescent="0.3">
      <c r="A2964">
        <v>2962</v>
      </c>
      <c r="B2964">
        <v>2632820000</v>
      </c>
      <c r="C2964" s="1">
        <v>43092</v>
      </c>
      <c r="D2964" t="s">
        <v>65</v>
      </c>
      <c r="E2964" t="s">
        <v>4964</v>
      </c>
      <c r="G2964" t="s">
        <v>19</v>
      </c>
      <c r="H2964" t="s">
        <v>20</v>
      </c>
      <c r="I2964">
        <v>1</v>
      </c>
      <c r="J2964" t="s">
        <v>4965</v>
      </c>
      <c r="K2964" t="s">
        <v>466</v>
      </c>
      <c r="O2964">
        <v>109</v>
      </c>
      <c r="P2964" t="s">
        <v>4966</v>
      </c>
      <c r="Q2964" t="s">
        <v>35</v>
      </c>
      <c r="R2964" t="s">
        <v>57</v>
      </c>
    </row>
    <row r="2965" spans="1:18" x14ac:dyDescent="0.3">
      <c r="A2965">
        <v>2963</v>
      </c>
      <c r="B2965">
        <v>2679184352</v>
      </c>
      <c r="C2965" s="1">
        <v>43092</v>
      </c>
      <c r="D2965" t="s">
        <v>449</v>
      </c>
      <c r="E2965" t="s">
        <v>1186</v>
      </c>
      <c r="G2965" t="s">
        <v>19</v>
      </c>
      <c r="H2965" t="s">
        <v>28</v>
      </c>
      <c r="I2965">
        <v>4</v>
      </c>
      <c r="J2965" t="s">
        <v>4967</v>
      </c>
      <c r="K2965" t="s">
        <v>123</v>
      </c>
      <c r="L2965">
        <v>69000</v>
      </c>
      <c r="M2965">
        <v>76000</v>
      </c>
      <c r="N2965" t="s">
        <v>217</v>
      </c>
      <c r="O2965">
        <v>36</v>
      </c>
      <c r="P2965" t="s">
        <v>1297</v>
      </c>
      <c r="Q2965" t="s">
        <v>56</v>
      </c>
      <c r="R2965" t="s">
        <v>43</v>
      </c>
    </row>
    <row r="2966" spans="1:18" x14ac:dyDescent="0.3">
      <c r="A2966">
        <v>2964</v>
      </c>
      <c r="B2966">
        <v>2681372943</v>
      </c>
      <c r="C2966" s="1">
        <v>43092</v>
      </c>
      <c r="D2966" t="s">
        <v>17</v>
      </c>
      <c r="E2966" t="s">
        <v>3373</v>
      </c>
      <c r="G2966" t="s">
        <v>19</v>
      </c>
      <c r="H2966" t="s">
        <v>67</v>
      </c>
      <c r="I2966">
        <v>4</v>
      </c>
      <c r="J2966" t="s">
        <v>831</v>
      </c>
      <c r="K2966" t="s">
        <v>189</v>
      </c>
      <c r="P2966" t="s">
        <v>85</v>
      </c>
      <c r="Q2966" t="s">
        <v>35</v>
      </c>
      <c r="R2966" t="s">
        <v>25</v>
      </c>
    </row>
    <row r="2967" spans="1:18" x14ac:dyDescent="0.3">
      <c r="A2967">
        <v>2965</v>
      </c>
      <c r="B2967">
        <v>2714557562</v>
      </c>
      <c r="C2967" s="1">
        <v>43092</v>
      </c>
      <c r="D2967" t="s">
        <v>17</v>
      </c>
      <c r="E2967" t="s">
        <v>107</v>
      </c>
      <c r="G2967" t="s">
        <v>19</v>
      </c>
      <c r="H2967" t="s">
        <v>798</v>
      </c>
      <c r="I2967">
        <v>12</v>
      </c>
      <c r="J2967" t="s">
        <v>342</v>
      </c>
      <c r="K2967" t="s">
        <v>22</v>
      </c>
      <c r="O2967">
        <v>2</v>
      </c>
      <c r="P2967" t="s">
        <v>4968</v>
      </c>
      <c r="Q2967" t="s">
        <v>56</v>
      </c>
      <c r="R2967" t="s">
        <v>147</v>
      </c>
    </row>
    <row r="2968" spans="1:18" x14ac:dyDescent="0.3">
      <c r="A2968">
        <v>2966</v>
      </c>
      <c r="B2968">
        <v>2710395793</v>
      </c>
      <c r="C2968" s="1">
        <v>43093</v>
      </c>
      <c r="D2968" t="s">
        <v>17</v>
      </c>
      <c r="E2968" t="s">
        <v>501</v>
      </c>
      <c r="F2968" t="s">
        <v>4969</v>
      </c>
      <c r="G2968" t="s">
        <v>19</v>
      </c>
      <c r="H2968" t="s">
        <v>20</v>
      </c>
      <c r="I2968">
        <v>2</v>
      </c>
      <c r="J2968" t="s">
        <v>4970</v>
      </c>
      <c r="K2968" t="s">
        <v>1013</v>
      </c>
      <c r="O2968">
        <v>16</v>
      </c>
      <c r="P2968" t="s">
        <v>247</v>
      </c>
      <c r="Q2968" t="s">
        <v>248</v>
      </c>
      <c r="R2968" t="s">
        <v>25</v>
      </c>
    </row>
    <row r="2969" spans="1:18" x14ac:dyDescent="0.3">
      <c r="A2969">
        <v>2967</v>
      </c>
      <c r="B2969">
        <v>2684607582</v>
      </c>
      <c r="C2969" s="1">
        <v>43093</v>
      </c>
      <c r="D2969" t="s">
        <v>17</v>
      </c>
      <c r="E2969" t="s">
        <v>202</v>
      </c>
      <c r="G2969" t="s">
        <v>19</v>
      </c>
      <c r="H2969" t="s">
        <v>28</v>
      </c>
      <c r="I2969">
        <v>3</v>
      </c>
      <c r="J2969" t="s">
        <v>4971</v>
      </c>
      <c r="K2969" t="s">
        <v>466</v>
      </c>
      <c r="O2969">
        <v>1</v>
      </c>
      <c r="P2969" t="s">
        <v>136</v>
      </c>
      <c r="Q2969" t="s">
        <v>137</v>
      </c>
      <c r="R2969" t="s">
        <v>75</v>
      </c>
    </row>
    <row r="2970" spans="1:18" x14ac:dyDescent="0.3">
      <c r="A2970">
        <v>2968</v>
      </c>
      <c r="B2970">
        <v>2681716083</v>
      </c>
      <c r="C2970" s="1">
        <v>43093</v>
      </c>
      <c r="D2970" t="s">
        <v>65</v>
      </c>
      <c r="E2970" t="s">
        <v>2335</v>
      </c>
      <c r="F2970" t="s">
        <v>4972</v>
      </c>
      <c r="G2970" t="s">
        <v>19</v>
      </c>
      <c r="H2970" t="s">
        <v>67</v>
      </c>
      <c r="I2970">
        <v>4</v>
      </c>
      <c r="J2970" t="s">
        <v>4973</v>
      </c>
      <c r="K2970" t="s">
        <v>1215</v>
      </c>
      <c r="L2970">
        <v>45000</v>
      </c>
      <c r="M2970">
        <v>120000</v>
      </c>
      <c r="N2970" t="s">
        <v>217</v>
      </c>
      <c r="O2970">
        <v>1</v>
      </c>
      <c r="P2970" t="s">
        <v>41</v>
      </c>
      <c r="Q2970" t="s">
        <v>42</v>
      </c>
      <c r="R2970" t="s">
        <v>43</v>
      </c>
    </row>
    <row r="2971" spans="1:18" x14ac:dyDescent="0.3">
      <c r="A2971">
        <v>2969</v>
      </c>
      <c r="B2971">
        <v>2554019497</v>
      </c>
      <c r="C2971" s="1">
        <v>43093</v>
      </c>
      <c r="D2971" t="s">
        <v>17</v>
      </c>
      <c r="E2971" t="s">
        <v>130</v>
      </c>
      <c r="F2971" t="s">
        <v>347</v>
      </c>
      <c r="G2971" t="s">
        <v>19</v>
      </c>
      <c r="H2971" t="s">
        <v>67</v>
      </c>
      <c r="I2971">
        <v>4</v>
      </c>
      <c r="J2971" t="s">
        <v>348</v>
      </c>
      <c r="K2971" t="s">
        <v>95</v>
      </c>
      <c r="P2971" t="s">
        <v>85</v>
      </c>
      <c r="Q2971" t="s">
        <v>35</v>
      </c>
      <c r="R2971" t="s">
        <v>25</v>
      </c>
    </row>
    <row r="2972" spans="1:18" x14ac:dyDescent="0.3">
      <c r="A2972">
        <v>2970</v>
      </c>
      <c r="B2972">
        <v>2690935889</v>
      </c>
      <c r="C2972" s="1">
        <v>43093</v>
      </c>
      <c r="D2972" t="s">
        <v>26</v>
      </c>
      <c r="E2972" t="s">
        <v>71</v>
      </c>
      <c r="F2972" t="s">
        <v>19</v>
      </c>
      <c r="G2972" t="s">
        <v>46</v>
      </c>
      <c r="H2972" t="s">
        <v>28</v>
      </c>
      <c r="I2972">
        <v>6</v>
      </c>
      <c r="J2972" t="s">
        <v>154</v>
      </c>
      <c r="K2972" t="s">
        <v>1509</v>
      </c>
      <c r="P2972" t="s">
        <v>49</v>
      </c>
      <c r="Q2972" t="s">
        <v>50</v>
      </c>
      <c r="R2972" t="s">
        <v>25</v>
      </c>
    </row>
    <row r="2973" spans="1:18" x14ac:dyDescent="0.3">
      <c r="A2973">
        <v>2971</v>
      </c>
      <c r="B2973">
        <v>2678728345</v>
      </c>
      <c r="C2973" s="1">
        <v>43094</v>
      </c>
      <c r="D2973" t="s">
        <v>26</v>
      </c>
      <c r="E2973" t="s">
        <v>26</v>
      </c>
      <c r="G2973" t="s">
        <v>19</v>
      </c>
      <c r="H2973" t="s">
        <v>28</v>
      </c>
      <c r="I2973">
        <v>5</v>
      </c>
      <c r="J2973" t="s">
        <v>4511</v>
      </c>
      <c r="K2973" t="s">
        <v>40</v>
      </c>
      <c r="O2973">
        <v>1</v>
      </c>
      <c r="P2973" t="s">
        <v>136</v>
      </c>
      <c r="Q2973" t="s">
        <v>137</v>
      </c>
      <c r="R2973" t="s">
        <v>75</v>
      </c>
    </row>
    <row r="2974" spans="1:18" x14ac:dyDescent="0.3">
      <c r="A2974">
        <v>2972</v>
      </c>
      <c r="B2974">
        <v>2717574847</v>
      </c>
      <c r="C2974" s="1">
        <v>43094</v>
      </c>
      <c r="D2974" t="s">
        <v>449</v>
      </c>
      <c r="E2974" t="s">
        <v>4974</v>
      </c>
      <c r="G2974" t="s">
        <v>19</v>
      </c>
      <c r="H2974" t="s">
        <v>28</v>
      </c>
      <c r="I2974">
        <v>7</v>
      </c>
      <c r="J2974" t="s">
        <v>120</v>
      </c>
      <c r="K2974" t="s">
        <v>109</v>
      </c>
      <c r="P2974" t="s">
        <v>909</v>
      </c>
      <c r="Q2974" t="s">
        <v>24</v>
      </c>
      <c r="R2974" t="s">
        <v>43</v>
      </c>
    </row>
    <row r="2975" spans="1:18" x14ac:dyDescent="0.3">
      <c r="A2975">
        <v>2973</v>
      </c>
      <c r="B2975">
        <v>2720221171</v>
      </c>
      <c r="C2975" s="1">
        <v>43094</v>
      </c>
      <c r="D2975" t="s">
        <v>190</v>
      </c>
      <c r="E2975" t="s">
        <v>4975</v>
      </c>
      <c r="G2975" t="s">
        <v>19</v>
      </c>
      <c r="H2975" t="s">
        <v>28</v>
      </c>
      <c r="I2975">
        <v>6</v>
      </c>
      <c r="J2975" t="s">
        <v>4976</v>
      </c>
      <c r="K2975" t="s">
        <v>254</v>
      </c>
      <c r="O2975">
        <v>10</v>
      </c>
      <c r="P2975" t="s">
        <v>803</v>
      </c>
      <c r="Q2975" t="s">
        <v>50</v>
      </c>
      <c r="R2975" t="s">
        <v>25</v>
      </c>
    </row>
    <row r="2976" spans="1:18" x14ac:dyDescent="0.3">
      <c r="A2976">
        <v>2974</v>
      </c>
      <c r="B2976">
        <v>2674788148</v>
      </c>
      <c r="C2976" s="1">
        <v>43094</v>
      </c>
      <c r="D2976" t="s">
        <v>36</v>
      </c>
      <c r="E2976" t="s">
        <v>36</v>
      </c>
      <c r="G2976" t="s">
        <v>19</v>
      </c>
      <c r="H2976" t="s">
        <v>67</v>
      </c>
      <c r="I2976">
        <v>4</v>
      </c>
      <c r="J2976" t="s">
        <v>3870</v>
      </c>
      <c r="K2976" t="s">
        <v>899</v>
      </c>
      <c r="O2976">
        <v>50</v>
      </c>
      <c r="P2976" t="s">
        <v>4977</v>
      </c>
      <c r="Q2976" t="s">
        <v>697</v>
      </c>
      <c r="R2976" t="s">
        <v>147</v>
      </c>
    </row>
    <row r="2977" spans="1:18" x14ac:dyDescent="0.3">
      <c r="A2977">
        <v>2975</v>
      </c>
      <c r="B2977">
        <v>2742298504</v>
      </c>
      <c r="C2977" s="1">
        <v>43094</v>
      </c>
      <c r="D2977" t="s">
        <v>86</v>
      </c>
      <c r="E2977" t="s">
        <v>86</v>
      </c>
      <c r="G2977" t="s">
        <v>46</v>
      </c>
      <c r="H2977" t="s">
        <v>28</v>
      </c>
      <c r="I2977">
        <v>5</v>
      </c>
      <c r="J2977" t="s">
        <v>101</v>
      </c>
      <c r="K2977" t="s">
        <v>1646</v>
      </c>
      <c r="P2977" t="s">
        <v>49</v>
      </c>
      <c r="Q2977" t="s">
        <v>50</v>
      </c>
      <c r="R2977" t="s">
        <v>25</v>
      </c>
    </row>
    <row r="2978" spans="1:18" x14ac:dyDescent="0.3">
      <c r="A2978">
        <v>2976</v>
      </c>
      <c r="B2978">
        <v>2699795919</v>
      </c>
      <c r="C2978" s="1">
        <v>43095</v>
      </c>
      <c r="D2978" t="s">
        <v>17</v>
      </c>
      <c r="E2978" t="s">
        <v>1206</v>
      </c>
      <c r="F2978" t="s">
        <v>907</v>
      </c>
      <c r="G2978" t="s">
        <v>19</v>
      </c>
      <c r="H2978" t="s">
        <v>28</v>
      </c>
      <c r="I2978">
        <v>7</v>
      </c>
      <c r="J2978" t="s">
        <v>2898</v>
      </c>
      <c r="K2978" t="s">
        <v>340</v>
      </c>
      <c r="O2978">
        <v>1</v>
      </c>
      <c r="P2978" t="s">
        <v>909</v>
      </c>
      <c r="Q2978" t="s">
        <v>24</v>
      </c>
      <c r="R2978" t="s">
        <v>43</v>
      </c>
    </row>
    <row r="2979" spans="1:18" x14ac:dyDescent="0.3">
      <c r="A2979">
        <v>2977</v>
      </c>
      <c r="B2979">
        <v>2705279652</v>
      </c>
      <c r="C2979" s="1">
        <v>43095</v>
      </c>
      <c r="D2979" t="s">
        <v>17</v>
      </c>
      <c r="E2979" t="s">
        <v>2953</v>
      </c>
      <c r="G2979" t="s">
        <v>19</v>
      </c>
      <c r="H2979" t="s">
        <v>28</v>
      </c>
      <c r="I2979">
        <v>4</v>
      </c>
      <c r="J2979" t="s">
        <v>2954</v>
      </c>
      <c r="K2979" t="s">
        <v>340</v>
      </c>
      <c r="P2979" t="s">
        <v>136</v>
      </c>
      <c r="Q2979" t="s">
        <v>137</v>
      </c>
      <c r="R2979" t="s">
        <v>75</v>
      </c>
    </row>
    <row r="2980" spans="1:18" x14ac:dyDescent="0.3">
      <c r="A2980">
        <v>2978</v>
      </c>
      <c r="B2980">
        <v>2713365957</v>
      </c>
      <c r="C2980" s="1">
        <v>43095</v>
      </c>
      <c r="D2980" t="s">
        <v>86</v>
      </c>
      <c r="E2980" t="s">
        <v>413</v>
      </c>
      <c r="G2980" t="s">
        <v>46</v>
      </c>
      <c r="H2980" t="s">
        <v>28</v>
      </c>
      <c r="I2980">
        <v>6</v>
      </c>
      <c r="J2980" t="s">
        <v>120</v>
      </c>
      <c r="K2980" t="s">
        <v>550</v>
      </c>
      <c r="L2980">
        <v>122000</v>
      </c>
      <c r="M2980">
        <v>153000</v>
      </c>
      <c r="N2980" t="s">
        <v>80</v>
      </c>
      <c r="O2980">
        <v>3</v>
      </c>
      <c r="P2980" t="s">
        <v>4978</v>
      </c>
      <c r="Q2980" t="s">
        <v>137</v>
      </c>
      <c r="R2980" t="s">
        <v>75</v>
      </c>
    </row>
    <row r="2981" spans="1:18" x14ac:dyDescent="0.3">
      <c r="A2981">
        <v>2979</v>
      </c>
      <c r="B2981">
        <v>2702272150</v>
      </c>
      <c r="C2981" s="1">
        <v>43095</v>
      </c>
      <c r="D2981" t="s">
        <v>289</v>
      </c>
      <c r="E2981" t="s">
        <v>4979</v>
      </c>
      <c r="G2981" t="s">
        <v>19</v>
      </c>
      <c r="H2981" t="s">
        <v>28</v>
      </c>
      <c r="I2981">
        <v>7</v>
      </c>
      <c r="J2981" t="s">
        <v>4980</v>
      </c>
      <c r="K2981" t="s">
        <v>189</v>
      </c>
      <c r="P2981" t="s">
        <v>4423</v>
      </c>
      <c r="Q2981" t="s">
        <v>35</v>
      </c>
      <c r="R2981" t="s">
        <v>25</v>
      </c>
    </row>
    <row r="2982" spans="1:18" x14ac:dyDescent="0.3">
      <c r="A2982">
        <v>2980</v>
      </c>
      <c r="B2982">
        <v>2669939231</v>
      </c>
      <c r="C2982" s="1">
        <v>43096</v>
      </c>
      <c r="D2982" t="s">
        <v>86</v>
      </c>
      <c r="E2982" t="s">
        <v>4981</v>
      </c>
      <c r="G2982" t="s">
        <v>19</v>
      </c>
      <c r="H2982" t="s">
        <v>67</v>
      </c>
      <c r="I2982">
        <v>3</v>
      </c>
      <c r="J2982" t="s">
        <v>120</v>
      </c>
      <c r="K2982" t="s">
        <v>22</v>
      </c>
      <c r="O2982">
        <v>25</v>
      </c>
      <c r="P2982" t="s">
        <v>4982</v>
      </c>
      <c r="Q2982" t="s">
        <v>430</v>
      </c>
      <c r="R2982" t="s">
        <v>147</v>
      </c>
    </row>
    <row r="2983" spans="1:18" x14ac:dyDescent="0.3">
      <c r="A2983">
        <v>2981</v>
      </c>
      <c r="B2983">
        <v>2737008498</v>
      </c>
      <c r="C2983" s="1">
        <v>43096</v>
      </c>
      <c r="D2983" t="s">
        <v>17</v>
      </c>
      <c r="E2983" t="s">
        <v>3894</v>
      </c>
      <c r="G2983" t="s">
        <v>19</v>
      </c>
      <c r="H2983" t="s">
        <v>20</v>
      </c>
      <c r="I2983">
        <v>2</v>
      </c>
      <c r="J2983" t="s">
        <v>4983</v>
      </c>
      <c r="K2983" t="s">
        <v>22</v>
      </c>
      <c r="O2983">
        <v>2</v>
      </c>
      <c r="P2983" t="s">
        <v>2946</v>
      </c>
      <c r="Q2983" t="s">
        <v>42</v>
      </c>
      <c r="R2983" t="s">
        <v>57</v>
      </c>
    </row>
    <row r="2984" spans="1:18" x14ac:dyDescent="0.3">
      <c r="A2984">
        <v>2982</v>
      </c>
      <c r="B2984">
        <v>2696935251</v>
      </c>
      <c r="C2984" s="1">
        <v>43096</v>
      </c>
      <c r="D2984" t="s">
        <v>44</v>
      </c>
      <c r="E2984" t="s">
        <v>970</v>
      </c>
      <c r="G2984" t="s">
        <v>19</v>
      </c>
      <c r="H2984" t="s">
        <v>28</v>
      </c>
      <c r="I2984">
        <v>5</v>
      </c>
      <c r="J2984" t="s">
        <v>971</v>
      </c>
      <c r="K2984" t="s">
        <v>1334</v>
      </c>
      <c r="O2984">
        <v>1</v>
      </c>
      <c r="P2984" t="s">
        <v>70</v>
      </c>
      <c r="Q2984" t="s">
        <v>56</v>
      </c>
      <c r="R2984" t="s">
        <v>25</v>
      </c>
    </row>
    <row r="2985" spans="1:18" x14ac:dyDescent="0.3">
      <c r="A2985">
        <v>2983</v>
      </c>
      <c r="B2985">
        <v>2681070879</v>
      </c>
      <c r="C2985" s="1">
        <v>43096</v>
      </c>
      <c r="D2985" t="s">
        <v>97</v>
      </c>
      <c r="E2985" t="s">
        <v>97</v>
      </c>
      <c r="G2985" t="s">
        <v>46</v>
      </c>
      <c r="H2985" t="s">
        <v>28</v>
      </c>
      <c r="I2985">
        <v>5</v>
      </c>
      <c r="J2985" t="s">
        <v>963</v>
      </c>
      <c r="K2985" t="s">
        <v>22</v>
      </c>
      <c r="O2985">
        <v>18</v>
      </c>
      <c r="P2985" t="s">
        <v>4984</v>
      </c>
      <c r="Q2985" t="s">
        <v>137</v>
      </c>
      <c r="R2985" t="s">
        <v>147</v>
      </c>
    </row>
    <row r="2986" spans="1:18" x14ac:dyDescent="0.3">
      <c r="A2986">
        <v>2984</v>
      </c>
      <c r="B2986">
        <v>2745740511</v>
      </c>
      <c r="C2986" s="1">
        <v>43097</v>
      </c>
      <c r="D2986" t="s">
        <v>92</v>
      </c>
      <c r="E2986" t="s">
        <v>92</v>
      </c>
      <c r="G2986" t="s">
        <v>19</v>
      </c>
      <c r="H2986" t="s">
        <v>20</v>
      </c>
      <c r="I2986">
        <v>4</v>
      </c>
      <c r="J2986" t="s">
        <v>4985</v>
      </c>
      <c r="K2986" t="s">
        <v>636</v>
      </c>
      <c r="O2986">
        <v>2</v>
      </c>
      <c r="P2986" t="s">
        <v>429</v>
      </c>
      <c r="Q2986" t="s">
        <v>430</v>
      </c>
      <c r="R2986" t="s">
        <v>43</v>
      </c>
    </row>
    <row r="2987" spans="1:18" x14ac:dyDescent="0.3">
      <c r="A2987">
        <v>2985</v>
      </c>
      <c r="B2987">
        <v>2699829679</v>
      </c>
      <c r="C2987" s="1">
        <v>43097</v>
      </c>
      <c r="D2987" t="s">
        <v>26</v>
      </c>
      <c r="E2987" t="s">
        <v>26</v>
      </c>
      <c r="G2987" t="s">
        <v>19</v>
      </c>
      <c r="H2987" t="s">
        <v>28</v>
      </c>
      <c r="I2987">
        <v>6</v>
      </c>
      <c r="J2987" t="s">
        <v>4986</v>
      </c>
      <c r="K2987" t="s">
        <v>899</v>
      </c>
      <c r="L2987">
        <v>66000</v>
      </c>
      <c r="M2987">
        <v>77000</v>
      </c>
      <c r="N2987" t="s">
        <v>217</v>
      </c>
      <c r="O2987">
        <v>8</v>
      </c>
      <c r="P2987" t="s">
        <v>4987</v>
      </c>
      <c r="Q2987" t="s">
        <v>91</v>
      </c>
      <c r="R2987" t="s">
        <v>57</v>
      </c>
    </row>
    <row r="2988" spans="1:18" x14ac:dyDescent="0.3">
      <c r="A2988">
        <v>2986</v>
      </c>
      <c r="B2988">
        <v>2678795693</v>
      </c>
      <c r="C2988" s="1">
        <v>43097</v>
      </c>
      <c r="D2988" t="s">
        <v>17</v>
      </c>
      <c r="E2988" t="s">
        <v>4988</v>
      </c>
      <c r="G2988" t="s">
        <v>19</v>
      </c>
      <c r="H2988" t="s">
        <v>28</v>
      </c>
      <c r="I2988">
        <v>10</v>
      </c>
      <c r="J2988" t="s">
        <v>120</v>
      </c>
      <c r="K2988" t="s">
        <v>412</v>
      </c>
      <c r="O2988">
        <v>2</v>
      </c>
      <c r="P2988" t="s">
        <v>136</v>
      </c>
      <c r="Q2988" t="s">
        <v>137</v>
      </c>
      <c r="R2988" t="s">
        <v>75</v>
      </c>
    </row>
    <row r="2989" spans="1:18" x14ac:dyDescent="0.3">
      <c r="A2989">
        <v>2987</v>
      </c>
      <c r="B2989">
        <v>2690938393</v>
      </c>
      <c r="C2989" s="1">
        <v>43097</v>
      </c>
      <c r="D2989" t="s">
        <v>97</v>
      </c>
      <c r="E2989" t="s">
        <v>97</v>
      </c>
      <c r="F2989" t="s">
        <v>119</v>
      </c>
      <c r="G2989" t="s">
        <v>46</v>
      </c>
      <c r="H2989" t="s">
        <v>28</v>
      </c>
      <c r="I2989">
        <v>7</v>
      </c>
      <c r="J2989" t="s">
        <v>120</v>
      </c>
      <c r="K2989" t="s">
        <v>4765</v>
      </c>
      <c r="P2989" t="s">
        <v>49</v>
      </c>
      <c r="Q2989" t="s">
        <v>50</v>
      </c>
      <c r="R2989" t="s">
        <v>25</v>
      </c>
    </row>
    <row r="2990" spans="1:18" x14ac:dyDescent="0.3">
      <c r="A2990">
        <v>2988</v>
      </c>
      <c r="B2990">
        <v>2709741197</v>
      </c>
      <c r="C2990" s="1">
        <v>43098</v>
      </c>
      <c r="D2990" t="s">
        <v>464</v>
      </c>
      <c r="E2990" t="s">
        <v>464</v>
      </c>
      <c r="F2990" t="s">
        <v>52</v>
      </c>
      <c r="G2990" t="s">
        <v>19</v>
      </c>
      <c r="H2990" t="s">
        <v>28</v>
      </c>
      <c r="I2990">
        <v>5</v>
      </c>
      <c r="J2990" t="s">
        <v>4989</v>
      </c>
      <c r="K2990" t="s">
        <v>79</v>
      </c>
      <c r="P2990" t="s">
        <v>4990</v>
      </c>
      <c r="Q2990" t="s">
        <v>56</v>
      </c>
      <c r="R2990" t="s">
        <v>147</v>
      </c>
    </row>
    <row r="2991" spans="1:18" x14ac:dyDescent="0.3">
      <c r="A2991">
        <v>2989</v>
      </c>
      <c r="B2991">
        <v>2660716714</v>
      </c>
      <c r="C2991" s="1">
        <v>43098</v>
      </c>
      <c r="D2991" t="s">
        <v>17</v>
      </c>
      <c r="E2991" t="s">
        <v>130</v>
      </c>
      <c r="F2991" t="s">
        <v>4991</v>
      </c>
      <c r="G2991" t="s">
        <v>19</v>
      </c>
      <c r="H2991" t="s">
        <v>28</v>
      </c>
      <c r="I2991">
        <v>3</v>
      </c>
      <c r="J2991" t="s">
        <v>4992</v>
      </c>
      <c r="K2991" t="s">
        <v>22</v>
      </c>
      <c r="O2991">
        <v>1</v>
      </c>
      <c r="P2991" t="s">
        <v>4993</v>
      </c>
      <c r="Q2991" t="s">
        <v>35</v>
      </c>
      <c r="R2991" t="s">
        <v>147</v>
      </c>
    </row>
    <row r="2992" spans="1:18" x14ac:dyDescent="0.3">
      <c r="A2992">
        <v>2990</v>
      </c>
      <c r="B2992">
        <v>2735172925</v>
      </c>
      <c r="C2992" s="1">
        <v>43098</v>
      </c>
      <c r="D2992" t="s">
        <v>26</v>
      </c>
      <c r="E2992" t="s">
        <v>4994</v>
      </c>
      <c r="G2992" t="s">
        <v>19</v>
      </c>
      <c r="H2992" t="s">
        <v>67</v>
      </c>
      <c r="I2992">
        <v>4</v>
      </c>
      <c r="J2992" t="s">
        <v>4995</v>
      </c>
      <c r="K2992" t="s">
        <v>22</v>
      </c>
      <c r="O2992">
        <v>8</v>
      </c>
      <c r="P2992" t="s">
        <v>1077</v>
      </c>
      <c r="Q2992" t="s">
        <v>24</v>
      </c>
      <c r="R2992" t="s">
        <v>75</v>
      </c>
    </row>
    <row r="2993" spans="1:18" x14ac:dyDescent="0.3">
      <c r="A2993">
        <v>2991</v>
      </c>
      <c r="B2993">
        <v>2735139452</v>
      </c>
      <c r="C2993" s="1">
        <v>43098</v>
      </c>
      <c r="D2993" t="s">
        <v>36</v>
      </c>
      <c r="E2993" t="s">
        <v>1337</v>
      </c>
      <c r="G2993" t="s">
        <v>46</v>
      </c>
      <c r="H2993" t="s">
        <v>20</v>
      </c>
      <c r="I2993">
        <v>1</v>
      </c>
      <c r="J2993" t="s">
        <v>4996</v>
      </c>
      <c r="K2993" t="s">
        <v>973</v>
      </c>
      <c r="O2993">
        <v>37</v>
      </c>
      <c r="P2993" t="s">
        <v>829</v>
      </c>
    </row>
    <row r="2994" spans="1:18" x14ac:dyDescent="0.3">
      <c r="A2994">
        <v>2992</v>
      </c>
      <c r="B2994">
        <v>2734874764</v>
      </c>
      <c r="C2994" s="1">
        <v>43099</v>
      </c>
      <c r="D2994" t="s">
        <v>26</v>
      </c>
      <c r="E2994" t="s">
        <v>71</v>
      </c>
      <c r="G2994" t="s">
        <v>19</v>
      </c>
      <c r="H2994" t="s">
        <v>28</v>
      </c>
      <c r="I2994">
        <v>9</v>
      </c>
      <c r="J2994" t="s">
        <v>563</v>
      </c>
      <c r="K2994" t="s">
        <v>22</v>
      </c>
      <c r="O2994">
        <v>1</v>
      </c>
      <c r="P2994" t="s">
        <v>564</v>
      </c>
      <c r="Q2994" t="s">
        <v>35</v>
      </c>
      <c r="R2994" t="s">
        <v>57</v>
      </c>
    </row>
    <row r="2995" spans="1:18" x14ac:dyDescent="0.3">
      <c r="A2995">
        <v>2993</v>
      </c>
      <c r="B2995">
        <v>2715135722</v>
      </c>
      <c r="C2995" s="1">
        <v>43099</v>
      </c>
      <c r="D2995" t="s">
        <v>17</v>
      </c>
      <c r="E2995" t="s">
        <v>2365</v>
      </c>
      <c r="F2995" t="s">
        <v>2366</v>
      </c>
      <c r="G2995" t="s">
        <v>19</v>
      </c>
      <c r="H2995" t="s">
        <v>20</v>
      </c>
      <c r="I2995">
        <v>3</v>
      </c>
      <c r="J2995" t="s">
        <v>2367</v>
      </c>
      <c r="K2995" t="s">
        <v>466</v>
      </c>
      <c r="P2995" t="s">
        <v>1140</v>
      </c>
      <c r="Q2995" t="s">
        <v>35</v>
      </c>
      <c r="R2995" t="s">
        <v>25</v>
      </c>
    </row>
    <row r="2996" spans="1:18" x14ac:dyDescent="0.3">
      <c r="A2996">
        <v>2994</v>
      </c>
      <c r="B2996">
        <v>2594383953</v>
      </c>
      <c r="C2996" s="1">
        <v>43099</v>
      </c>
      <c r="D2996" t="s">
        <v>26</v>
      </c>
      <c r="E2996" t="s">
        <v>71</v>
      </c>
      <c r="G2996" t="s">
        <v>19</v>
      </c>
      <c r="H2996" t="s">
        <v>67</v>
      </c>
      <c r="I2996">
        <v>2</v>
      </c>
      <c r="J2996" t="s">
        <v>4997</v>
      </c>
      <c r="K2996" t="s">
        <v>222</v>
      </c>
      <c r="O2996">
        <v>5</v>
      </c>
      <c r="P2996" t="s">
        <v>4998</v>
      </c>
      <c r="Q2996" t="s">
        <v>50</v>
      </c>
      <c r="R2996" t="s">
        <v>75</v>
      </c>
    </row>
    <row r="2997" spans="1:18" x14ac:dyDescent="0.3">
      <c r="A2997">
        <v>2995</v>
      </c>
      <c r="B2997">
        <v>2675368458</v>
      </c>
      <c r="C2997" s="1">
        <v>43099</v>
      </c>
      <c r="D2997" t="s">
        <v>358</v>
      </c>
      <c r="E2997" t="s">
        <v>4999</v>
      </c>
      <c r="F2997" t="s">
        <v>52</v>
      </c>
      <c r="G2997" t="s">
        <v>19</v>
      </c>
      <c r="H2997" t="s">
        <v>28</v>
      </c>
      <c r="I2997">
        <v>6</v>
      </c>
      <c r="J2997" t="s">
        <v>5000</v>
      </c>
      <c r="K2997" t="s">
        <v>243</v>
      </c>
      <c r="P2997" t="s">
        <v>5001</v>
      </c>
      <c r="Q2997" t="s">
        <v>56</v>
      </c>
      <c r="R2997" t="s">
        <v>43</v>
      </c>
    </row>
    <row r="2998" spans="1:18" x14ac:dyDescent="0.3">
      <c r="A2998">
        <v>2996</v>
      </c>
      <c r="B2998">
        <v>2731400594</v>
      </c>
      <c r="C2998" s="1">
        <v>43100</v>
      </c>
      <c r="D2998" t="s">
        <v>97</v>
      </c>
      <c r="E2998" t="s">
        <v>97</v>
      </c>
      <c r="G2998" t="s">
        <v>46</v>
      </c>
      <c r="H2998" t="s">
        <v>28</v>
      </c>
      <c r="I2998">
        <v>7</v>
      </c>
      <c r="J2998" t="s">
        <v>963</v>
      </c>
      <c r="K2998" t="s">
        <v>22</v>
      </c>
      <c r="O2998">
        <v>39</v>
      </c>
      <c r="P2998" t="s">
        <v>662</v>
      </c>
    </row>
    <row r="2999" spans="1:18" x14ac:dyDescent="0.3">
      <c r="A2999">
        <v>2997</v>
      </c>
      <c r="B2999">
        <v>2711910945</v>
      </c>
      <c r="C2999" s="1">
        <v>43100</v>
      </c>
      <c r="D2999" t="s">
        <v>36</v>
      </c>
      <c r="E2999" t="s">
        <v>5002</v>
      </c>
      <c r="G2999" t="s">
        <v>19</v>
      </c>
      <c r="H2999" t="s">
        <v>67</v>
      </c>
      <c r="I2999">
        <v>4</v>
      </c>
      <c r="J2999" t="s">
        <v>120</v>
      </c>
      <c r="K2999" t="s">
        <v>652</v>
      </c>
      <c r="O2999">
        <v>6</v>
      </c>
      <c r="P2999" t="s">
        <v>241</v>
      </c>
      <c r="Q2999" t="s">
        <v>50</v>
      </c>
      <c r="R2999" t="s">
        <v>25</v>
      </c>
    </row>
    <row r="3000" spans="1:18" x14ac:dyDescent="0.3">
      <c r="A3000">
        <v>2998</v>
      </c>
      <c r="B3000">
        <v>2683586360</v>
      </c>
      <c r="C3000" s="1">
        <v>43100</v>
      </c>
      <c r="D3000" t="s">
        <v>97</v>
      </c>
      <c r="E3000" t="s">
        <v>97</v>
      </c>
      <c r="F3000" t="s">
        <v>119</v>
      </c>
      <c r="G3000" t="s">
        <v>46</v>
      </c>
      <c r="H3000" t="s">
        <v>28</v>
      </c>
      <c r="I3000">
        <v>3</v>
      </c>
      <c r="J3000" t="s">
        <v>120</v>
      </c>
      <c r="K3000" t="s">
        <v>3780</v>
      </c>
      <c r="P3000" t="s">
        <v>49</v>
      </c>
      <c r="Q3000" t="s">
        <v>50</v>
      </c>
      <c r="R3000" t="s">
        <v>25</v>
      </c>
    </row>
    <row r="3001" spans="1:18" x14ac:dyDescent="0.3">
      <c r="A3001">
        <v>2999</v>
      </c>
      <c r="B3001">
        <v>2683584335</v>
      </c>
      <c r="C3001" s="1">
        <v>43100</v>
      </c>
      <c r="D3001" t="s">
        <v>97</v>
      </c>
      <c r="E3001" t="s">
        <v>97</v>
      </c>
      <c r="F3001" t="s">
        <v>119</v>
      </c>
      <c r="G3001" t="s">
        <v>46</v>
      </c>
      <c r="H3001" t="s">
        <v>28</v>
      </c>
      <c r="I3001">
        <v>7</v>
      </c>
      <c r="J3001" t="s">
        <v>120</v>
      </c>
      <c r="K3001" t="s">
        <v>947</v>
      </c>
      <c r="P3001" t="s">
        <v>49</v>
      </c>
      <c r="Q3001" t="s">
        <v>50</v>
      </c>
      <c r="R3001" t="s">
        <v>25</v>
      </c>
    </row>
    <row r="3002" spans="1:18" x14ac:dyDescent="0.3">
      <c r="A3002">
        <v>3000</v>
      </c>
      <c r="B3002">
        <v>2700043089</v>
      </c>
      <c r="C3002" s="1">
        <v>43100</v>
      </c>
      <c r="D3002" t="s">
        <v>17</v>
      </c>
      <c r="E3002" t="s">
        <v>17</v>
      </c>
      <c r="F3002" t="s">
        <v>2960</v>
      </c>
      <c r="G3002" t="s">
        <v>19</v>
      </c>
      <c r="H3002" t="s">
        <v>20</v>
      </c>
      <c r="I3002">
        <v>0</v>
      </c>
      <c r="J3002" t="s">
        <v>2961</v>
      </c>
      <c r="K3002" t="s">
        <v>378</v>
      </c>
      <c r="P3002" t="s">
        <v>470</v>
      </c>
      <c r="Q3002" t="s">
        <v>35</v>
      </c>
      <c r="R3002" t="s">
        <v>147</v>
      </c>
    </row>
    <row r="3003" spans="1:18" x14ac:dyDescent="0.3">
      <c r="A3003">
        <v>3001</v>
      </c>
      <c r="B3003">
        <v>2690905467</v>
      </c>
      <c r="C3003" s="1">
        <v>43101</v>
      </c>
      <c r="D3003" t="s">
        <v>26</v>
      </c>
      <c r="E3003" t="s">
        <v>26</v>
      </c>
      <c r="G3003" t="s">
        <v>19</v>
      </c>
      <c r="H3003" t="s">
        <v>28</v>
      </c>
      <c r="I3003">
        <v>6</v>
      </c>
      <c r="J3003" t="s">
        <v>5003</v>
      </c>
      <c r="K3003" t="s">
        <v>254</v>
      </c>
      <c r="O3003">
        <v>21</v>
      </c>
      <c r="P3003" t="s">
        <v>629</v>
      </c>
      <c r="Q3003" t="s">
        <v>137</v>
      </c>
      <c r="R3003" t="s">
        <v>57</v>
      </c>
    </row>
    <row r="3004" spans="1:18" x14ac:dyDescent="0.3">
      <c r="A3004">
        <v>3002</v>
      </c>
      <c r="B3004">
        <v>2721110744</v>
      </c>
      <c r="C3004" s="1">
        <v>43101</v>
      </c>
      <c r="D3004" t="s">
        <v>58</v>
      </c>
      <c r="E3004" t="s">
        <v>5004</v>
      </c>
      <c r="G3004" t="s">
        <v>19</v>
      </c>
      <c r="H3004" t="s">
        <v>28</v>
      </c>
      <c r="I3004">
        <v>5</v>
      </c>
      <c r="J3004" t="s">
        <v>5005</v>
      </c>
      <c r="K3004" t="s">
        <v>263</v>
      </c>
      <c r="P3004" t="s">
        <v>136</v>
      </c>
      <c r="Q3004" t="s">
        <v>137</v>
      </c>
      <c r="R3004" t="s">
        <v>75</v>
      </c>
    </row>
    <row r="3005" spans="1:18" x14ac:dyDescent="0.3">
      <c r="A3005">
        <v>3003</v>
      </c>
      <c r="B3005">
        <v>2739904135</v>
      </c>
      <c r="C3005" s="1">
        <v>43101</v>
      </c>
      <c r="D3005" t="s">
        <v>17</v>
      </c>
      <c r="E3005" t="s">
        <v>5006</v>
      </c>
      <c r="G3005" t="s">
        <v>19</v>
      </c>
      <c r="H3005" t="s">
        <v>28</v>
      </c>
      <c r="I3005">
        <v>4</v>
      </c>
      <c r="J3005" t="s">
        <v>5007</v>
      </c>
      <c r="K3005" t="s">
        <v>22</v>
      </c>
      <c r="O3005">
        <v>11</v>
      </c>
      <c r="P3005" t="s">
        <v>1407</v>
      </c>
      <c r="Q3005" t="s">
        <v>35</v>
      </c>
      <c r="R3005" t="s">
        <v>25</v>
      </c>
    </row>
    <row r="3006" spans="1:18" x14ac:dyDescent="0.3">
      <c r="A3006">
        <v>3004</v>
      </c>
      <c r="B3006">
        <v>2654206546</v>
      </c>
      <c r="C3006" s="1">
        <v>43101</v>
      </c>
      <c r="D3006" t="s">
        <v>17</v>
      </c>
      <c r="E3006" t="s">
        <v>5008</v>
      </c>
      <c r="G3006" t="s">
        <v>19</v>
      </c>
      <c r="H3006" t="s">
        <v>28</v>
      </c>
      <c r="I3006">
        <v>5</v>
      </c>
      <c r="J3006" t="s">
        <v>5009</v>
      </c>
      <c r="K3006" t="s">
        <v>466</v>
      </c>
      <c r="P3006" t="s">
        <v>1081</v>
      </c>
      <c r="Q3006" t="s">
        <v>293</v>
      </c>
      <c r="R3006" t="s">
        <v>25</v>
      </c>
    </row>
    <row r="3007" spans="1:18" x14ac:dyDescent="0.3">
      <c r="A3007">
        <v>3005</v>
      </c>
      <c r="B3007">
        <v>2749762142</v>
      </c>
      <c r="C3007" s="1">
        <v>43102</v>
      </c>
      <c r="D3007" t="s">
        <v>17</v>
      </c>
      <c r="E3007" t="s">
        <v>17</v>
      </c>
      <c r="G3007" t="s">
        <v>19</v>
      </c>
      <c r="H3007" t="s">
        <v>28</v>
      </c>
      <c r="I3007">
        <v>9</v>
      </c>
      <c r="J3007" t="s">
        <v>5010</v>
      </c>
      <c r="K3007" t="s">
        <v>22</v>
      </c>
      <c r="L3007">
        <v>93000</v>
      </c>
      <c r="M3007">
        <v>125000</v>
      </c>
      <c r="N3007" t="s">
        <v>217</v>
      </c>
      <c r="O3007">
        <v>63</v>
      </c>
      <c r="P3007" t="s">
        <v>5011</v>
      </c>
      <c r="Q3007" t="s">
        <v>293</v>
      </c>
      <c r="R3007" t="s">
        <v>57</v>
      </c>
    </row>
    <row r="3008" spans="1:18" x14ac:dyDescent="0.3">
      <c r="A3008">
        <v>3006</v>
      </c>
      <c r="B3008">
        <v>2714241820</v>
      </c>
      <c r="C3008" s="1">
        <v>43102</v>
      </c>
      <c r="D3008" t="s">
        <v>36</v>
      </c>
      <c r="E3008" t="s">
        <v>5002</v>
      </c>
      <c r="G3008" t="s">
        <v>19</v>
      </c>
      <c r="H3008" t="s">
        <v>67</v>
      </c>
      <c r="I3008">
        <v>5</v>
      </c>
      <c r="J3008" t="s">
        <v>5012</v>
      </c>
      <c r="K3008" t="s">
        <v>466</v>
      </c>
      <c r="P3008" t="s">
        <v>5013</v>
      </c>
      <c r="Q3008" t="s">
        <v>56</v>
      </c>
      <c r="R3008" t="s">
        <v>57</v>
      </c>
    </row>
    <row r="3009" spans="1:18" x14ac:dyDescent="0.3">
      <c r="A3009">
        <v>3007</v>
      </c>
      <c r="B3009">
        <v>2676999590</v>
      </c>
      <c r="C3009" s="1">
        <v>43102</v>
      </c>
      <c r="D3009" t="s">
        <v>17</v>
      </c>
      <c r="E3009" t="s">
        <v>5014</v>
      </c>
      <c r="F3009" t="s">
        <v>5015</v>
      </c>
      <c r="G3009" t="s">
        <v>19</v>
      </c>
      <c r="H3009" t="s">
        <v>28</v>
      </c>
      <c r="I3009">
        <v>8</v>
      </c>
      <c r="J3009" t="s">
        <v>5016</v>
      </c>
      <c r="K3009" t="s">
        <v>207</v>
      </c>
      <c r="O3009">
        <v>1</v>
      </c>
      <c r="P3009" t="s">
        <v>136</v>
      </c>
      <c r="Q3009" t="s">
        <v>137</v>
      </c>
      <c r="R3009" t="s">
        <v>75</v>
      </c>
    </row>
    <row r="3010" spans="1:18" x14ac:dyDescent="0.3">
      <c r="A3010">
        <v>3008</v>
      </c>
      <c r="B3010">
        <v>2671886866</v>
      </c>
      <c r="C3010" s="1">
        <v>43102</v>
      </c>
      <c r="D3010" t="s">
        <v>17</v>
      </c>
      <c r="E3010" t="s">
        <v>5017</v>
      </c>
      <c r="G3010" t="s">
        <v>19</v>
      </c>
      <c r="H3010" t="s">
        <v>28</v>
      </c>
      <c r="I3010">
        <v>7</v>
      </c>
      <c r="J3010" t="s">
        <v>5018</v>
      </c>
      <c r="K3010" t="s">
        <v>22</v>
      </c>
      <c r="P3010" t="s">
        <v>936</v>
      </c>
      <c r="Q3010" t="s">
        <v>31</v>
      </c>
      <c r="R3010" t="s">
        <v>25</v>
      </c>
    </row>
    <row r="3011" spans="1:18" x14ac:dyDescent="0.3">
      <c r="A3011">
        <v>3009</v>
      </c>
      <c r="B3011">
        <v>2642022658</v>
      </c>
      <c r="C3011" s="1">
        <v>43102</v>
      </c>
      <c r="D3011" t="s">
        <v>17</v>
      </c>
      <c r="E3011" t="s">
        <v>17</v>
      </c>
      <c r="F3011" t="s">
        <v>5019</v>
      </c>
      <c r="G3011" t="s">
        <v>19</v>
      </c>
      <c r="H3011" t="s">
        <v>28</v>
      </c>
      <c r="I3011">
        <v>5</v>
      </c>
      <c r="J3011" t="s">
        <v>5020</v>
      </c>
      <c r="K3011" t="s">
        <v>343</v>
      </c>
      <c r="O3011">
        <v>15</v>
      </c>
      <c r="P3011" t="s">
        <v>1069</v>
      </c>
      <c r="Q3011" t="s">
        <v>56</v>
      </c>
      <c r="R3011" t="s">
        <v>43</v>
      </c>
    </row>
    <row r="3012" spans="1:18" x14ac:dyDescent="0.3">
      <c r="A3012">
        <v>3010</v>
      </c>
      <c r="B3012">
        <v>2692479736</v>
      </c>
      <c r="C3012" s="1">
        <v>43102</v>
      </c>
      <c r="D3012" t="s">
        <v>65</v>
      </c>
      <c r="E3012" t="s">
        <v>5021</v>
      </c>
      <c r="G3012" t="s">
        <v>19</v>
      </c>
      <c r="H3012" t="s">
        <v>28</v>
      </c>
      <c r="I3012">
        <v>6</v>
      </c>
      <c r="J3012" t="s">
        <v>250</v>
      </c>
      <c r="K3012" t="s">
        <v>572</v>
      </c>
      <c r="O3012">
        <v>66</v>
      </c>
      <c r="P3012" t="s">
        <v>5022</v>
      </c>
      <c r="Q3012" t="s">
        <v>56</v>
      </c>
      <c r="R3012" t="s">
        <v>147</v>
      </c>
    </row>
    <row r="3013" spans="1:18" x14ac:dyDescent="0.3">
      <c r="A3013">
        <v>3011</v>
      </c>
      <c r="B3013">
        <v>2722496745</v>
      </c>
      <c r="C3013" s="1">
        <v>43103</v>
      </c>
      <c r="D3013" t="s">
        <v>17</v>
      </c>
      <c r="E3013" t="s">
        <v>5023</v>
      </c>
      <c r="G3013" t="s">
        <v>19</v>
      </c>
      <c r="H3013" t="s">
        <v>28</v>
      </c>
      <c r="I3013">
        <v>9</v>
      </c>
      <c r="J3013" t="s">
        <v>5024</v>
      </c>
      <c r="K3013" t="s">
        <v>212</v>
      </c>
      <c r="O3013">
        <v>7</v>
      </c>
      <c r="P3013" t="s">
        <v>5025</v>
      </c>
      <c r="Q3013" t="s">
        <v>137</v>
      </c>
      <c r="R3013" t="s">
        <v>57</v>
      </c>
    </row>
    <row r="3014" spans="1:18" x14ac:dyDescent="0.3">
      <c r="A3014">
        <v>3012</v>
      </c>
      <c r="B3014">
        <v>2741645436</v>
      </c>
      <c r="C3014" s="1">
        <v>43103</v>
      </c>
      <c r="D3014" t="s">
        <v>65</v>
      </c>
      <c r="E3014" t="s">
        <v>5026</v>
      </c>
      <c r="F3014" t="s">
        <v>5027</v>
      </c>
      <c r="G3014" t="s">
        <v>46</v>
      </c>
      <c r="H3014" t="s">
        <v>20</v>
      </c>
      <c r="I3014">
        <v>2</v>
      </c>
      <c r="J3014" t="s">
        <v>5028</v>
      </c>
      <c r="K3014" t="s">
        <v>1495</v>
      </c>
      <c r="O3014">
        <v>1</v>
      </c>
      <c r="P3014" t="s">
        <v>241</v>
      </c>
      <c r="Q3014" t="s">
        <v>50</v>
      </c>
      <c r="R3014" t="s">
        <v>25</v>
      </c>
    </row>
    <row r="3015" spans="1:18" x14ac:dyDescent="0.3">
      <c r="A3015">
        <v>3013</v>
      </c>
      <c r="B3015">
        <v>2633088808</v>
      </c>
      <c r="C3015" s="1">
        <v>43103</v>
      </c>
      <c r="D3015" t="s">
        <v>26</v>
      </c>
      <c r="E3015" t="s">
        <v>205</v>
      </c>
      <c r="G3015" t="s">
        <v>19</v>
      </c>
      <c r="H3015" t="s">
        <v>67</v>
      </c>
      <c r="I3015">
        <v>3</v>
      </c>
      <c r="J3015" t="s">
        <v>5029</v>
      </c>
      <c r="K3015" t="s">
        <v>477</v>
      </c>
      <c r="O3015">
        <v>2</v>
      </c>
      <c r="P3015" t="s">
        <v>1144</v>
      </c>
      <c r="Q3015" t="s">
        <v>35</v>
      </c>
      <c r="R3015" t="s">
        <v>25</v>
      </c>
    </row>
    <row r="3016" spans="1:18" x14ac:dyDescent="0.3">
      <c r="A3016">
        <v>3014</v>
      </c>
      <c r="B3016">
        <v>2702430729</v>
      </c>
      <c r="C3016" s="1">
        <v>43103</v>
      </c>
      <c r="D3016" t="s">
        <v>17</v>
      </c>
      <c r="E3016" t="s">
        <v>472</v>
      </c>
      <c r="G3016" t="s">
        <v>19</v>
      </c>
      <c r="H3016" t="s">
        <v>28</v>
      </c>
      <c r="I3016">
        <v>7</v>
      </c>
      <c r="J3016" t="s">
        <v>5030</v>
      </c>
      <c r="K3016" t="s">
        <v>2925</v>
      </c>
      <c r="P3016" t="s">
        <v>2106</v>
      </c>
      <c r="Q3016" t="s">
        <v>35</v>
      </c>
      <c r="R3016" t="s">
        <v>25</v>
      </c>
    </row>
    <row r="3017" spans="1:18" x14ac:dyDescent="0.3">
      <c r="A3017">
        <v>3015</v>
      </c>
      <c r="B3017">
        <v>2747705156</v>
      </c>
      <c r="C3017" s="1">
        <v>43103</v>
      </c>
      <c r="D3017" t="s">
        <v>36</v>
      </c>
      <c r="E3017" t="s">
        <v>5031</v>
      </c>
      <c r="G3017" t="s">
        <v>46</v>
      </c>
      <c r="H3017" t="s">
        <v>28</v>
      </c>
      <c r="I3017">
        <v>3</v>
      </c>
      <c r="J3017" t="s">
        <v>730</v>
      </c>
      <c r="K3017" t="s">
        <v>2872</v>
      </c>
      <c r="O3017">
        <v>20</v>
      </c>
      <c r="P3017" t="s">
        <v>3473</v>
      </c>
      <c r="Q3017" t="s">
        <v>56</v>
      </c>
      <c r="R3017" t="s">
        <v>111</v>
      </c>
    </row>
    <row r="3018" spans="1:18" x14ac:dyDescent="0.3">
      <c r="A3018">
        <v>3016</v>
      </c>
      <c r="B3018">
        <v>2648281060</v>
      </c>
      <c r="C3018" s="1">
        <v>43103</v>
      </c>
      <c r="D3018" t="s">
        <v>26</v>
      </c>
      <c r="E3018" t="s">
        <v>71</v>
      </c>
      <c r="G3018" t="s">
        <v>19</v>
      </c>
      <c r="H3018" t="s">
        <v>28</v>
      </c>
      <c r="I3018">
        <v>3</v>
      </c>
      <c r="J3018" t="s">
        <v>5032</v>
      </c>
      <c r="K3018" t="s">
        <v>22</v>
      </c>
      <c r="O3018">
        <v>2</v>
      </c>
      <c r="P3018" t="s">
        <v>3460</v>
      </c>
      <c r="Q3018" t="s">
        <v>50</v>
      </c>
      <c r="R3018" t="s">
        <v>75</v>
      </c>
    </row>
    <row r="3019" spans="1:18" x14ac:dyDescent="0.3">
      <c r="A3019">
        <v>3017</v>
      </c>
      <c r="B3019">
        <v>2754749435</v>
      </c>
      <c r="C3019" s="1">
        <v>43104</v>
      </c>
      <c r="D3019" t="s">
        <v>397</v>
      </c>
      <c r="E3019" t="s">
        <v>5033</v>
      </c>
      <c r="G3019" t="s">
        <v>46</v>
      </c>
      <c r="H3019" t="s">
        <v>28</v>
      </c>
      <c r="I3019">
        <v>6</v>
      </c>
      <c r="J3019" t="s">
        <v>5034</v>
      </c>
      <c r="K3019" t="s">
        <v>22</v>
      </c>
      <c r="O3019">
        <v>7</v>
      </c>
      <c r="P3019" t="s">
        <v>1700</v>
      </c>
      <c r="Q3019" t="s">
        <v>56</v>
      </c>
      <c r="R3019" t="s">
        <v>57</v>
      </c>
    </row>
    <row r="3020" spans="1:18" x14ac:dyDescent="0.3">
      <c r="A3020">
        <v>3018</v>
      </c>
      <c r="B3020">
        <v>2682251779</v>
      </c>
      <c r="C3020" s="1">
        <v>43104</v>
      </c>
      <c r="D3020" t="s">
        <v>44</v>
      </c>
      <c r="E3020" t="s">
        <v>970</v>
      </c>
      <c r="G3020" t="s">
        <v>46</v>
      </c>
      <c r="H3020" t="s">
        <v>835</v>
      </c>
      <c r="I3020">
        <v>20</v>
      </c>
      <c r="J3020" t="s">
        <v>5035</v>
      </c>
      <c r="K3020" t="s">
        <v>340</v>
      </c>
      <c r="O3020">
        <v>6</v>
      </c>
      <c r="P3020" t="s">
        <v>3566</v>
      </c>
      <c r="Q3020" t="s">
        <v>56</v>
      </c>
      <c r="R3020" t="s">
        <v>174</v>
      </c>
    </row>
    <row r="3021" spans="1:18" x14ac:dyDescent="0.3">
      <c r="A3021">
        <v>3019</v>
      </c>
      <c r="B3021">
        <v>2683509323</v>
      </c>
      <c r="C3021" s="1">
        <v>43104</v>
      </c>
      <c r="D3021" t="s">
        <v>97</v>
      </c>
      <c r="E3021" t="s">
        <v>97</v>
      </c>
      <c r="F3021" t="s">
        <v>119</v>
      </c>
      <c r="G3021" t="s">
        <v>46</v>
      </c>
      <c r="H3021" t="s">
        <v>28</v>
      </c>
      <c r="I3021">
        <v>6</v>
      </c>
      <c r="J3021" t="s">
        <v>120</v>
      </c>
      <c r="K3021" t="s">
        <v>5036</v>
      </c>
      <c r="O3021">
        <v>1</v>
      </c>
      <c r="P3021" t="s">
        <v>49</v>
      </c>
      <c r="Q3021" t="s">
        <v>50</v>
      </c>
      <c r="R3021" t="s">
        <v>25</v>
      </c>
    </row>
    <row r="3022" spans="1:18" x14ac:dyDescent="0.3">
      <c r="A3022">
        <v>3020</v>
      </c>
      <c r="B3022">
        <v>2713206038</v>
      </c>
      <c r="C3022" s="1">
        <v>43104</v>
      </c>
      <c r="D3022" t="s">
        <v>332</v>
      </c>
      <c r="E3022" t="s">
        <v>333</v>
      </c>
      <c r="F3022" t="s">
        <v>334</v>
      </c>
      <c r="G3022" t="s">
        <v>19</v>
      </c>
      <c r="H3022" t="s">
        <v>20</v>
      </c>
      <c r="I3022">
        <v>3</v>
      </c>
      <c r="J3022" t="s">
        <v>335</v>
      </c>
      <c r="K3022" t="s">
        <v>54</v>
      </c>
      <c r="O3022">
        <v>5</v>
      </c>
      <c r="P3022" t="s">
        <v>337</v>
      </c>
      <c r="Q3022" t="s">
        <v>56</v>
      </c>
      <c r="R3022" t="s">
        <v>75</v>
      </c>
    </row>
    <row r="3023" spans="1:18" x14ac:dyDescent="0.3">
      <c r="A3023">
        <v>3021</v>
      </c>
      <c r="B3023">
        <v>2741437802</v>
      </c>
      <c r="C3023" s="1">
        <v>43104</v>
      </c>
      <c r="D3023" t="s">
        <v>36</v>
      </c>
      <c r="E3023" t="s">
        <v>115</v>
      </c>
      <c r="F3023" t="s">
        <v>5037</v>
      </c>
      <c r="G3023" t="s">
        <v>19</v>
      </c>
      <c r="H3023" t="s">
        <v>67</v>
      </c>
      <c r="I3023">
        <v>2</v>
      </c>
      <c r="J3023" t="s">
        <v>5038</v>
      </c>
      <c r="K3023" t="s">
        <v>229</v>
      </c>
      <c r="O3023">
        <v>1</v>
      </c>
      <c r="P3023" t="s">
        <v>1819</v>
      </c>
      <c r="Q3023" t="s">
        <v>56</v>
      </c>
      <c r="R3023" t="s">
        <v>43</v>
      </c>
    </row>
    <row r="3024" spans="1:18" x14ac:dyDescent="0.3">
      <c r="A3024">
        <v>3022</v>
      </c>
      <c r="B3024">
        <v>2719039596</v>
      </c>
      <c r="C3024" s="1">
        <v>43104</v>
      </c>
      <c r="D3024" t="s">
        <v>26</v>
      </c>
      <c r="E3024" t="s">
        <v>2972</v>
      </c>
      <c r="G3024" t="s">
        <v>19</v>
      </c>
      <c r="H3024" t="s">
        <v>67</v>
      </c>
      <c r="I3024">
        <v>4</v>
      </c>
      <c r="J3024" t="s">
        <v>5039</v>
      </c>
      <c r="K3024" t="s">
        <v>647</v>
      </c>
      <c r="O3024">
        <v>7</v>
      </c>
      <c r="P3024" t="s">
        <v>5040</v>
      </c>
      <c r="Q3024" t="s">
        <v>56</v>
      </c>
      <c r="R3024" t="s">
        <v>111</v>
      </c>
    </row>
    <row r="3025" spans="1:18" x14ac:dyDescent="0.3">
      <c r="A3025">
        <v>3023</v>
      </c>
      <c r="B3025">
        <v>2675733738</v>
      </c>
      <c r="C3025" s="1">
        <v>43105</v>
      </c>
      <c r="D3025" t="s">
        <v>882</v>
      </c>
      <c r="E3025" t="s">
        <v>2473</v>
      </c>
      <c r="F3025" t="s">
        <v>334</v>
      </c>
      <c r="G3025" t="s">
        <v>19</v>
      </c>
      <c r="H3025" t="s">
        <v>67</v>
      </c>
      <c r="I3025">
        <v>3</v>
      </c>
      <c r="J3025" t="s">
        <v>2901</v>
      </c>
      <c r="K3025" t="s">
        <v>336</v>
      </c>
      <c r="O3025">
        <v>1</v>
      </c>
      <c r="P3025" t="s">
        <v>337</v>
      </c>
      <c r="Q3025" t="s">
        <v>56</v>
      </c>
      <c r="R3025" t="s">
        <v>75</v>
      </c>
    </row>
    <row r="3026" spans="1:18" x14ac:dyDescent="0.3">
      <c r="A3026">
        <v>3024</v>
      </c>
      <c r="B3026">
        <v>2743448594</v>
      </c>
      <c r="C3026" s="1">
        <v>43105</v>
      </c>
      <c r="D3026" t="s">
        <v>86</v>
      </c>
      <c r="E3026" t="s">
        <v>86</v>
      </c>
      <c r="G3026" t="s">
        <v>46</v>
      </c>
      <c r="H3026" t="s">
        <v>28</v>
      </c>
      <c r="I3026">
        <v>6</v>
      </c>
      <c r="J3026" t="s">
        <v>101</v>
      </c>
      <c r="K3026" t="s">
        <v>528</v>
      </c>
      <c r="P3026" t="s">
        <v>49</v>
      </c>
      <c r="Q3026" t="s">
        <v>50</v>
      </c>
      <c r="R3026" t="s">
        <v>25</v>
      </c>
    </row>
    <row r="3027" spans="1:18" x14ac:dyDescent="0.3">
      <c r="A3027">
        <v>3025</v>
      </c>
      <c r="B3027">
        <v>2684314021</v>
      </c>
      <c r="C3027" s="1">
        <v>43105</v>
      </c>
      <c r="D3027" t="s">
        <v>26</v>
      </c>
      <c r="E3027" t="s">
        <v>5041</v>
      </c>
      <c r="G3027" t="s">
        <v>19</v>
      </c>
      <c r="H3027" t="s">
        <v>20</v>
      </c>
      <c r="I3027">
        <v>1</v>
      </c>
      <c r="J3027" t="s">
        <v>5042</v>
      </c>
      <c r="K3027" t="s">
        <v>349</v>
      </c>
      <c r="O3027">
        <v>3</v>
      </c>
      <c r="P3027" t="s">
        <v>241</v>
      </c>
      <c r="Q3027" t="s">
        <v>50</v>
      </c>
      <c r="R3027" t="s">
        <v>25</v>
      </c>
    </row>
    <row r="3028" spans="1:18" x14ac:dyDescent="0.3">
      <c r="A3028">
        <v>3026</v>
      </c>
      <c r="B3028">
        <v>2741673750</v>
      </c>
      <c r="C3028" s="1">
        <v>43105</v>
      </c>
      <c r="D3028" t="s">
        <v>36</v>
      </c>
      <c r="E3028" t="s">
        <v>256</v>
      </c>
      <c r="G3028" t="s">
        <v>46</v>
      </c>
      <c r="H3028" t="s">
        <v>28</v>
      </c>
      <c r="I3028">
        <v>5</v>
      </c>
      <c r="J3028" t="s">
        <v>120</v>
      </c>
      <c r="K3028" t="s">
        <v>550</v>
      </c>
      <c r="O3028">
        <v>9</v>
      </c>
      <c r="P3028" t="s">
        <v>1895</v>
      </c>
      <c r="Q3028" t="s">
        <v>137</v>
      </c>
      <c r="R3028" t="s">
        <v>25</v>
      </c>
    </row>
    <row r="3029" spans="1:18" x14ac:dyDescent="0.3">
      <c r="A3029">
        <v>3027</v>
      </c>
      <c r="B3029">
        <v>2732421486</v>
      </c>
      <c r="C3029" s="1">
        <v>43105</v>
      </c>
      <c r="D3029" t="s">
        <v>17</v>
      </c>
      <c r="E3029" t="s">
        <v>2128</v>
      </c>
      <c r="F3029" t="s">
        <v>5043</v>
      </c>
      <c r="G3029" t="s">
        <v>302</v>
      </c>
      <c r="H3029" t="s">
        <v>302</v>
      </c>
      <c r="I3029">
        <v>0</v>
      </c>
      <c r="J3029" t="s">
        <v>5044</v>
      </c>
      <c r="K3029" t="s">
        <v>254</v>
      </c>
      <c r="O3029">
        <v>6</v>
      </c>
      <c r="P3029" t="s">
        <v>142</v>
      </c>
      <c r="Q3029" t="s">
        <v>35</v>
      </c>
      <c r="R3029" t="s">
        <v>75</v>
      </c>
    </row>
    <row r="3030" spans="1:18" x14ac:dyDescent="0.3">
      <c r="A3030">
        <v>3028</v>
      </c>
      <c r="B3030">
        <v>2644251063</v>
      </c>
      <c r="C3030" s="1">
        <v>43105</v>
      </c>
      <c r="D3030" t="s">
        <v>209</v>
      </c>
      <c r="E3030" t="s">
        <v>568</v>
      </c>
      <c r="G3030" t="s">
        <v>19</v>
      </c>
      <c r="H3030" t="s">
        <v>67</v>
      </c>
      <c r="I3030">
        <v>5</v>
      </c>
      <c r="J3030" t="s">
        <v>3162</v>
      </c>
      <c r="K3030" t="s">
        <v>207</v>
      </c>
      <c r="O3030">
        <v>10</v>
      </c>
      <c r="P3030" t="s">
        <v>3163</v>
      </c>
      <c r="Q3030" t="s">
        <v>56</v>
      </c>
      <c r="R3030" t="s">
        <v>75</v>
      </c>
    </row>
    <row r="3031" spans="1:18" x14ac:dyDescent="0.3">
      <c r="A3031">
        <v>3029</v>
      </c>
      <c r="B3031">
        <v>2690936739</v>
      </c>
      <c r="C3031" s="1">
        <v>43105</v>
      </c>
      <c r="D3031" t="s">
        <v>26</v>
      </c>
      <c r="E3031" t="s">
        <v>71</v>
      </c>
      <c r="F3031" t="s">
        <v>19</v>
      </c>
      <c r="G3031" t="s">
        <v>46</v>
      </c>
      <c r="H3031" t="s">
        <v>28</v>
      </c>
      <c r="I3031">
        <v>7</v>
      </c>
      <c r="J3031" t="s">
        <v>154</v>
      </c>
      <c r="K3031" t="s">
        <v>229</v>
      </c>
      <c r="P3031" t="s">
        <v>49</v>
      </c>
      <c r="Q3031" t="s">
        <v>50</v>
      </c>
      <c r="R3031" t="s">
        <v>25</v>
      </c>
    </row>
    <row r="3032" spans="1:18" x14ac:dyDescent="0.3">
      <c r="A3032">
        <v>3030</v>
      </c>
      <c r="B3032">
        <v>2604233717</v>
      </c>
      <c r="C3032" s="1">
        <v>43106</v>
      </c>
      <c r="D3032" t="s">
        <v>190</v>
      </c>
      <c r="E3032" t="s">
        <v>1135</v>
      </c>
      <c r="G3032" t="s">
        <v>19</v>
      </c>
      <c r="H3032" t="s">
        <v>28</v>
      </c>
      <c r="I3032">
        <v>7</v>
      </c>
      <c r="J3032" t="s">
        <v>120</v>
      </c>
      <c r="K3032" t="s">
        <v>832</v>
      </c>
      <c r="O3032">
        <v>6</v>
      </c>
      <c r="P3032" t="s">
        <v>5045</v>
      </c>
      <c r="Q3032" t="s">
        <v>106</v>
      </c>
      <c r="R3032" t="s">
        <v>57</v>
      </c>
    </row>
    <row r="3033" spans="1:18" x14ac:dyDescent="0.3">
      <c r="A3033">
        <v>3031</v>
      </c>
      <c r="B3033">
        <v>2748707287</v>
      </c>
      <c r="C3033" s="1">
        <v>43106</v>
      </c>
      <c r="D3033" t="s">
        <v>58</v>
      </c>
      <c r="E3033" t="s">
        <v>58</v>
      </c>
      <c r="G3033" t="s">
        <v>19</v>
      </c>
      <c r="H3033" t="s">
        <v>20</v>
      </c>
      <c r="I3033">
        <v>2</v>
      </c>
      <c r="J3033" t="s">
        <v>5046</v>
      </c>
      <c r="K3033" t="s">
        <v>436</v>
      </c>
      <c r="O3033">
        <v>1</v>
      </c>
      <c r="P3033" t="s">
        <v>5047</v>
      </c>
      <c r="Q3033" t="s">
        <v>137</v>
      </c>
      <c r="R3033" t="s">
        <v>183</v>
      </c>
    </row>
    <row r="3034" spans="1:18" x14ac:dyDescent="0.3">
      <c r="A3034">
        <v>3032</v>
      </c>
      <c r="B3034">
        <v>2702491112</v>
      </c>
      <c r="C3034" s="1">
        <v>43106</v>
      </c>
      <c r="D3034" t="s">
        <v>882</v>
      </c>
      <c r="E3034" t="s">
        <v>2256</v>
      </c>
      <c r="F3034" t="s">
        <v>2257</v>
      </c>
      <c r="G3034" t="s">
        <v>19</v>
      </c>
      <c r="H3034" t="s">
        <v>20</v>
      </c>
      <c r="I3034">
        <v>1</v>
      </c>
      <c r="J3034" t="s">
        <v>2258</v>
      </c>
      <c r="K3034" t="s">
        <v>3309</v>
      </c>
      <c r="P3034" t="s">
        <v>506</v>
      </c>
      <c r="Q3034" t="s">
        <v>35</v>
      </c>
      <c r="R3034" t="s">
        <v>147</v>
      </c>
    </row>
    <row r="3035" spans="1:18" x14ac:dyDescent="0.3">
      <c r="A3035">
        <v>3033</v>
      </c>
      <c r="B3035">
        <v>2656640592</v>
      </c>
      <c r="C3035" s="1">
        <v>43106</v>
      </c>
      <c r="D3035" t="s">
        <v>26</v>
      </c>
      <c r="E3035" t="s">
        <v>71</v>
      </c>
      <c r="F3035" t="s">
        <v>119</v>
      </c>
      <c r="G3035" t="s">
        <v>46</v>
      </c>
      <c r="H3035" t="s">
        <v>28</v>
      </c>
      <c r="I3035">
        <v>8</v>
      </c>
      <c r="J3035" t="s">
        <v>154</v>
      </c>
      <c r="K3035" t="s">
        <v>4942</v>
      </c>
      <c r="P3035" t="s">
        <v>49</v>
      </c>
      <c r="Q3035" t="s">
        <v>50</v>
      </c>
      <c r="R3035" t="s">
        <v>25</v>
      </c>
    </row>
    <row r="3036" spans="1:18" x14ac:dyDescent="0.3">
      <c r="A3036">
        <v>3034</v>
      </c>
      <c r="B3036">
        <v>2743952067</v>
      </c>
      <c r="C3036" s="1">
        <v>43106</v>
      </c>
      <c r="D3036" t="s">
        <v>26</v>
      </c>
      <c r="E3036" t="s">
        <v>26</v>
      </c>
      <c r="G3036" t="s">
        <v>19</v>
      </c>
      <c r="H3036" t="s">
        <v>28</v>
      </c>
      <c r="I3036">
        <v>6</v>
      </c>
      <c r="J3036" t="s">
        <v>4549</v>
      </c>
      <c r="K3036" t="s">
        <v>1033</v>
      </c>
      <c r="O3036">
        <v>5</v>
      </c>
      <c r="P3036" t="s">
        <v>136</v>
      </c>
      <c r="Q3036" t="s">
        <v>137</v>
      </c>
      <c r="R3036" t="s">
        <v>75</v>
      </c>
    </row>
    <row r="3037" spans="1:18" x14ac:dyDescent="0.3">
      <c r="A3037">
        <v>3035</v>
      </c>
      <c r="B3037">
        <v>2715141224</v>
      </c>
      <c r="C3037" s="1">
        <v>43106</v>
      </c>
      <c r="D3037" t="s">
        <v>17</v>
      </c>
      <c r="E3037" t="s">
        <v>130</v>
      </c>
      <c r="F3037" t="s">
        <v>5048</v>
      </c>
      <c r="G3037" t="s">
        <v>19</v>
      </c>
      <c r="H3037" t="s">
        <v>67</v>
      </c>
      <c r="I3037">
        <v>3</v>
      </c>
      <c r="J3037" t="s">
        <v>5049</v>
      </c>
      <c r="K3037" t="s">
        <v>412</v>
      </c>
      <c r="P3037" t="s">
        <v>1140</v>
      </c>
      <c r="Q3037" t="s">
        <v>35</v>
      </c>
      <c r="R3037" t="s">
        <v>25</v>
      </c>
    </row>
    <row r="3038" spans="1:18" x14ac:dyDescent="0.3">
      <c r="A3038">
        <v>3036</v>
      </c>
      <c r="B3038">
        <v>2741554994</v>
      </c>
      <c r="C3038" s="1">
        <v>43107</v>
      </c>
      <c r="D3038" t="s">
        <v>97</v>
      </c>
      <c r="E3038" t="s">
        <v>5050</v>
      </c>
      <c r="G3038" t="s">
        <v>19</v>
      </c>
      <c r="H3038" t="s">
        <v>798</v>
      </c>
      <c r="I3038">
        <v>8</v>
      </c>
      <c r="J3038" t="s">
        <v>5051</v>
      </c>
      <c r="K3038" t="s">
        <v>170</v>
      </c>
      <c r="P3038" t="s">
        <v>208</v>
      </c>
      <c r="Q3038" t="s">
        <v>146</v>
      </c>
      <c r="R3038" t="s">
        <v>25</v>
      </c>
    </row>
    <row r="3039" spans="1:18" x14ac:dyDescent="0.3">
      <c r="A3039">
        <v>3037</v>
      </c>
      <c r="B3039">
        <v>2676316679</v>
      </c>
      <c r="C3039" s="1">
        <v>43107</v>
      </c>
      <c r="D3039" t="s">
        <v>190</v>
      </c>
      <c r="E3039" t="s">
        <v>5052</v>
      </c>
      <c r="G3039" t="s">
        <v>19</v>
      </c>
      <c r="H3039" t="s">
        <v>28</v>
      </c>
      <c r="I3039">
        <v>5</v>
      </c>
      <c r="J3039" t="s">
        <v>120</v>
      </c>
      <c r="K3039" t="s">
        <v>511</v>
      </c>
      <c r="L3039">
        <v>92000</v>
      </c>
      <c r="M3039">
        <v>103000</v>
      </c>
      <c r="N3039" t="s">
        <v>217</v>
      </c>
      <c r="O3039">
        <v>4</v>
      </c>
      <c r="P3039" t="s">
        <v>4978</v>
      </c>
      <c r="Q3039" t="s">
        <v>137</v>
      </c>
      <c r="R3039" t="s">
        <v>75</v>
      </c>
    </row>
    <row r="3040" spans="1:18" x14ac:dyDescent="0.3">
      <c r="A3040">
        <v>3038</v>
      </c>
      <c r="B3040">
        <v>2701996900</v>
      </c>
      <c r="C3040" s="1">
        <v>43107</v>
      </c>
      <c r="D3040" t="s">
        <v>44</v>
      </c>
      <c r="E3040" t="s">
        <v>45</v>
      </c>
      <c r="F3040" t="s">
        <v>305</v>
      </c>
      <c r="G3040" t="s">
        <v>46</v>
      </c>
      <c r="H3040" t="s">
        <v>28</v>
      </c>
      <c r="I3040">
        <v>3</v>
      </c>
      <c r="J3040" t="s">
        <v>120</v>
      </c>
      <c r="K3040" t="s">
        <v>1646</v>
      </c>
      <c r="P3040" t="s">
        <v>49</v>
      </c>
      <c r="Q3040" t="s">
        <v>50</v>
      </c>
      <c r="R3040" t="s">
        <v>25</v>
      </c>
    </row>
    <row r="3041" spans="1:18" x14ac:dyDescent="0.3">
      <c r="A3041">
        <v>3039</v>
      </c>
      <c r="B3041">
        <v>2722866397</v>
      </c>
      <c r="C3041" s="1">
        <v>43107</v>
      </c>
      <c r="D3041" t="s">
        <v>36</v>
      </c>
      <c r="E3041" t="s">
        <v>36</v>
      </c>
      <c r="G3041" t="s">
        <v>46</v>
      </c>
      <c r="H3041" t="s">
        <v>28</v>
      </c>
      <c r="I3041">
        <v>7</v>
      </c>
      <c r="J3041" t="s">
        <v>5053</v>
      </c>
      <c r="K3041" t="s">
        <v>5054</v>
      </c>
      <c r="O3041">
        <v>32</v>
      </c>
      <c r="P3041" t="s">
        <v>5055</v>
      </c>
      <c r="Q3041" t="s">
        <v>56</v>
      </c>
      <c r="R3041" t="s">
        <v>75</v>
      </c>
    </row>
    <row r="3042" spans="1:18" x14ac:dyDescent="0.3">
      <c r="A3042">
        <v>3040</v>
      </c>
      <c r="B3042">
        <v>2723784426</v>
      </c>
      <c r="C3042" s="1">
        <v>43107</v>
      </c>
      <c r="D3042" t="s">
        <v>26</v>
      </c>
      <c r="E3042" t="s">
        <v>205</v>
      </c>
      <c r="G3042" t="s">
        <v>19</v>
      </c>
      <c r="H3042" t="s">
        <v>67</v>
      </c>
      <c r="I3042">
        <v>4</v>
      </c>
      <c r="J3042" t="s">
        <v>5056</v>
      </c>
      <c r="K3042" t="s">
        <v>22</v>
      </c>
      <c r="O3042">
        <v>2</v>
      </c>
      <c r="P3042" t="s">
        <v>241</v>
      </c>
      <c r="Q3042" t="s">
        <v>50</v>
      </c>
      <c r="R3042" t="s">
        <v>25</v>
      </c>
    </row>
    <row r="3043" spans="1:18" x14ac:dyDescent="0.3">
      <c r="A3043">
        <v>3041</v>
      </c>
      <c r="B3043">
        <v>2688122597</v>
      </c>
      <c r="C3043" s="1">
        <v>43107</v>
      </c>
      <c r="D3043" t="s">
        <v>65</v>
      </c>
      <c r="E3043" t="s">
        <v>1108</v>
      </c>
      <c r="G3043" t="s">
        <v>19</v>
      </c>
      <c r="H3043" t="s">
        <v>28</v>
      </c>
      <c r="I3043">
        <v>7</v>
      </c>
      <c r="J3043" t="s">
        <v>5057</v>
      </c>
      <c r="K3043" t="s">
        <v>708</v>
      </c>
      <c r="O3043">
        <v>71</v>
      </c>
      <c r="P3043" t="s">
        <v>1021</v>
      </c>
      <c r="Q3043" t="s">
        <v>56</v>
      </c>
      <c r="R3043" t="s">
        <v>25</v>
      </c>
    </row>
    <row r="3044" spans="1:18" x14ac:dyDescent="0.3">
      <c r="A3044">
        <v>3042</v>
      </c>
      <c r="B3044">
        <v>2718968609</v>
      </c>
      <c r="C3044" s="1">
        <v>43108</v>
      </c>
      <c r="D3044" t="s">
        <v>65</v>
      </c>
      <c r="E3044" t="s">
        <v>3875</v>
      </c>
      <c r="G3044" t="s">
        <v>19</v>
      </c>
      <c r="H3044" t="s">
        <v>67</v>
      </c>
      <c r="I3044">
        <v>4</v>
      </c>
      <c r="J3044" t="s">
        <v>5058</v>
      </c>
      <c r="K3044" t="s">
        <v>2244</v>
      </c>
      <c r="O3044">
        <v>3</v>
      </c>
      <c r="P3044" t="s">
        <v>2245</v>
      </c>
      <c r="Q3044" t="s">
        <v>56</v>
      </c>
      <c r="R3044" t="s">
        <v>57</v>
      </c>
    </row>
    <row r="3045" spans="1:18" x14ac:dyDescent="0.3">
      <c r="A3045">
        <v>3043</v>
      </c>
      <c r="B3045">
        <v>2708125004</v>
      </c>
      <c r="C3045" s="1">
        <v>43108</v>
      </c>
      <c r="D3045" t="s">
        <v>17</v>
      </c>
      <c r="E3045" t="s">
        <v>410</v>
      </c>
      <c r="G3045" t="s">
        <v>19</v>
      </c>
      <c r="H3045" t="s">
        <v>28</v>
      </c>
      <c r="I3045">
        <v>6</v>
      </c>
      <c r="J3045" t="s">
        <v>2840</v>
      </c>
      <c r="K3045" t="s">
        <v>340</v>
      </c>
      <c r="O3045">
        <v>1</v>
      </c>
      <c r="P3045" t="s">
        <v>267</v>
      </c>
      <c r="Q3045" t="s">
        <v>24</v>
      </c>
      <c r="R3045" t="s">
        <v>25</v>
      </c>
    </row>
    <row r="3046" spans="1:18" x14ac:dyDescent="0.3">
      <c r="A3046">
        <v>3044</v>
      </c>
      <c r="B3046">
        <v>2715020786</v>
      </c>
      <c r="C3046" s="1">
        <v>43108</v>
      </c>
      <c r="D3046" t="s">
        <v>17</v>
      </c>
      <c r="E3046" t="s">
        <v>501</v>
      </c>
      <c r="F3046" t="s">
        <v>5059</v>
      </c>
      <c r="G3046" t="s">
        <v>19</v>
      </c>
      <c r="H3046" t="s">
        <v>20</v>
      </c>
      <c r="I3046">
        <v>2</v>
      </c>
      <c r="J3046" t="s">
        <v>3586</v>
      </c>
      <c r="K3046" t="s">
        <v>254</v>
      </c>
      <c r="O3046">
        <v>1</v>
      </c>
      <c r="P3046" t="s">
        <v>2485</v>
      </c>
      <c r="Q3046" t="s">
        <v>137</v>
      </c>
      <c r="R3046" t="s">
        <v>174</v>
      </c>
    </row>
    <row r="3047" spans="1:18" x14ac:dyDescent="0.3">
      <c r="A3047">
        <v>3045</v>
      </c>
      <c r="B3047">
        <v>2677671951</v>
      </c>
      <c r="C3047" s="1">
        <v>43108</v>
      </c>
      <c r="D3047" t="s">
        <v>17</v>
      </c>
      <c r="E3047" t="s">
        <v>130</v>
      </c>
      <c r="F3047" t="s">
        <v>131</v>
      </c>
      <c r="G3047" t="s">
        <v>19</v>
      </c>
      <c r="H3047" t="s">
        <v>67</v>
      </c>
      <c r="I3047">
        <v>4</v>
      </c>
      <c r="J3047" t="s">
        <v>132</v>
      </c>
      <c r="K3047" t="s">
        <v>249</v>
      </c>
      <c r="P3047" t="s">
        <v>134</v>
      </c>
      <c r="Q3047" t="s">
        <v>35</v>
      </c>
      <c r="R3047" t="s">
        <v>25</v>
      </c>
    </row>
    <row r="3048" spans="1:18" x14ac:dyDescent="0.3">
      <c r="A3048">
        <v>3046</v>
      </c>
      <c r="B3048">
        <v>2743984446</v>
      </c>
      <c r="C3048" s="1">
        <v>43108</v>
      </c>
      <c r="D3048" t="s">
        <v>17</v>
      </c>
      <c r="E3048" t="s">
        <v>17</v>
      </c>
      <c r="G3048" t="s">
        <v>19</v>
      </c>
      <c r="H3048" t="s">
        <v>28</v>
      </c>
      <c r="I3048">
        <v>7</v>
      </c>
      <c r="J3048" t="s">
        <v>5060</v>
      </c>
      <c r="K3048" t="s">
        <v>54</v>
      </c>
      <c r="O3048">
        <v>3</v>
      </c>
      <c r="P3048" t="s">
        <v>136</v>
      </c>
      <c r="Q3048" t="s">
        <v>137</v>
      </c>
      <c r="R3048" t="s">
        <v>75</v>
      </c>
    </row>
    <row r="3049" spans="1:18" x14ac:dyDescent="0.3">
      <c r="A3049">
        <v>3047</v>
      </c>
      <c r="B3049">
        <v>2665871205</v>
      </c>
      <c r="C3049" s="1">
        <v>43108</v>
      </c>
      <c r="D3049" t="s">
        <v>905</v>
      </c>
      <c r="E3049" t="s">
        <v>906</v>
      </c>
      <c r="F3049" t="s">
        <v>907</v>
      </c>
      <c r="G3049" t="s">
        <v>19</v>
      </c>
      <c r="H3049" t="s">
        <v>28</v>
      </c>
      <c r="I3049">
        <v>6</v>
      </c>
      <c r="J3049" t="s">
        <v>908</v>
      </c>
      <c r="K3049" t="s">
        <v>109</v>
      </c>
      <c r="O3049">
        <v>3</v>
      </c>
      <c r="P3049" t="s">
        <v>909</v>
      </c>
      <c r="Q3049" t="s">
        <v>24</v>
      </c>
      <c r="R3049" t="s">
        <v>43</v>
      </c>
    </row>
    <row r="3050" spans="1:18" x14ac:dyDescent="0.3">
      <c r="A3050">
        <v>3048</v>
      </c>
      <c r="B3050">
        <v>2697662983</v>
      </c>
      <c r="C3050" s="1">
        <v>43108</v>
      </c>
      <c r="D3050" t="s">
        <v>17</v>
      </c>
      <c r="E3050" t="s">
        <v>5061</v>
      </c>
      <c r="G3050" t="s">
        <v>19</v>
      </c>
      <c r="H3050" t="s">
        <v>28</v>
      </c>
      <c r="I3050">
        <v>7</v>
      </c>
      <c r="J3050" t="s">
        <v>852</v>
      </c>
      <c r="K3050" t="s">
        <v>207</v>
      </c>
      <c r="P3050" t="s">
        <v>136</v>
      </c>
      <c r="Q3050" t="s">
        <v>137</v>
      </c>
      <c r="R3050" t="s">
        <v>75</v>
      </c>
    </row>
    <row r="3051" spans="1:18" x14ac:dyDescent="0.3">
      <c r="A3051">
        <v>3049</v>
      </c>
      <c r="B3051">
        <v>2735617131</v>
      </c>
      <c r="C3051" s="1">
        <v>43108</v>
      </c>
      <c r="D3051" t="s">
        <v>36</v>
      </c>
      <c r="E3051" t="s">
        <v>895</v>
      </c>
      <c r="G3051" t="s">
        <v>19</v>
      </c>
      <c r="H3051" t="s">
        <v>67</v>
      </c>
      <c r="I3051">
        <v>3</v>
      </c>
      <c r="J3051" t="s">
        <v>896</v>
      </c>
      <c r="K3051" t="s">
        <v>436</v>
      </c>
      <c r="O3051">
        <v>1</v>
      </c>
      <c r="P3051" t="s">
        <v>70</v>
      </c>
      <c r="Q3051" t="s">
        <v>56</v>
      </c>
      <c r="R3051" t="s">
        <v>25</v>
      </c>
    </row>
    <row r="3052" spans="1:18" x14ac:dyDescent="0.3">
      <c r="A3052">
        <v>3050</v>
      </c>
      <c r="B3052">
        <v>2674767262</v>
      </c>
      <c r="C3052" s="1">
        <v>43108</v>
      </c>
      <c r="D3052" t="s">
        <v>17</v>
      </c>
      <c r="E3052" t="s">
        <v>5062</v>
      </c>
      <c r="G3052" t="s">
        <v>19</v>
      </c>
      <c r="H3052" t="s">
        <v>28</v>
      </c>
      <c r="I3052">
        <v>5</v>
      </c>
      <c r="J3052" t="s">
        <v>5063</v>
      </c>
      <c r="K3052" t="s">
        <v>22</v>
      </c>
      <c r="O3052">
        <v>3</v>
      </c>
      <c r="P3052" t="s">
        <v>5064</v>
      </c>
      <c r="Q3052" t="s">
        <v>4231</v>
      </c>
      <c r="R3052" t="s">
        <v>25</v>
      </c>
    </row>
    <row r="3053" spans="1:18" x14ac:dyDescent="0.3">
      <c r="A3053">
        <v>3051</v>
      </c>
      <c r="B3053">
        <v>2687275307</v>
      </c>
      <c r="C3053" s="1">
        <v>43109</v>
      </c>
      <c r="D3053" t="s">
        <v>17</v>
      </c>
      <c r="E3053" t="s">
        <v>5014</v>
      </c>
      <c r="F3053" t="s">
        <v>5015</v>
      </c>
      <c r="G3053" t="s">
        <v>19</v>
      </c>
      <c r="H3053" t="s">
        <v>28</v>
      </c>
      <c r="I3053">
        <v>5</v>
      </c>
      <c r="J3053" t="s">
        <v>5016</v>
      </c>
      <c r="K3053" t="s">
        <v>207</v>
      </c>
      <c r="P3053" t="s">
        <v>136</v>
      </c>
      <c r="Q3053" t="s">
        <v>137</v>
      </c>
      <c r="R3053" t="s">
        <v>75</v>
      </c>
    </row>
    <row r="3054" spans="1:18" x14ac:dyDescent="0.3">
      <c r="A3054">
        <v>3052</v>
      </c>
      <c r="B3054">
        <v>2693789682</v>
      </c>
      <c r="C3054" s="1">
        <v>43109</v>
      </c>
      <c r="D3054" t="s">
        <v>92</v>
      </c>
      <c r="E3054" t="s">
        <v>92</v>
      </c>
      <c r="F3054" t="s">
        <v>122</v>
      </c>
      <c r="G3054" t="s">
        <v>19</v>
      </c>
      <c r="H3054" t="s">
        <v>20</v>
      </c>
      <c r="I3054">
        <v>1</v>
      </c>
      <c r="J3054" t="s">
        <v>5065</v>
      </c>
      <c r="K3054" t="s">
        <v>2127</v>
      </c>
      <c r="P3054" t="s">
        <v>696</v>
      </c>
      <c r="Q3054" t="s">
        <v>697</v>
      </c>
      <c r="R3054" t="s">
        <v>25</v>
      </c>
    </row>
    <row r="3055" spans="1:18" x14ac:dyDescent="0.3">
      <c r="A3055">
        <v>3053</v>
      </c>
      <c r="B3055">
        <v>2589595369</v>
      </c>
      <c r="C3055" s="1">
        <v>43109</v>
      </c>
      <c r="D3055" t="s">
        <v>209</v>
      </c>
      <c r="E3055" t="s">
        <v>568</v>
      </c>
      <c r="F3055" t="s">
        <v>5066</v>
      </c>
      <c r="G3055" t="s">
        <v>19</v>
      </c>
      <c r="H3055" t="s">
        <v>28</v>
      </c>
      <c r="I3055">
        <v>7</v>
      </c>
      <c r="J3055" t="s">
        <v>5067</v>
      </c>
      <c r="K3055" t="s">
        <v>54</v>
      </c>
      <c r="O3055">
        <v>36</v>
      </c>
      <c r="P3055" t="s">
        <v>5068</v>
      </c>
      <c r="Q3055" t="s">
        <v>56</v>
      </c>
      <c r="R3055" t="s">
        <v>25</v>
      </c>
    </row>
    <row r="3056" spans="1:18" x14ac:dyDescent="0.3">
      <c r="A3056">
        <v>3054</v>
      </c>
      <c r="B3056">
        <v>2646743736</v>
      </c>
      <c r="C3056" s="1">
        <v>43109</v>
      </c>
      <c r="D3056" t="s">
        <v>44</v>
      </c>
      <c r="E3056" t="s">
        <v>5069</v>
      </c>
      <c r="G3056" t="s">
        <v>46</v>
      </c>
      <c r="H3056" t="s">
        <v>28</v>
      </c>
      <c r="I3056">
        <v>8</v>
      </c>
      <c r="J3056" t="s">
        <v>120</v>
      </c>
      <c r="K3056" t="s">
        <v>22</v>
      </c>
      <c r="O3056">
        <v>7</v>
      </c>
      <c r="P3056" t="s">
        <v>5070</v>
      </c>
      <c r="Q3056" t="s">
        <v>137</v>
      </c>
      <c r="R3056" t="s">
        <v>111</v>
      </c>
    </row>
    <row r="3057" spans="1:18" x14ac:dyDescent="0.3">
      <c r="A3057">
        <v>3055</v>
      </c>
      <c r="B3057">
        <v>2737039366</v>
      </c>
      <c r="C3057" s="1">
        <v>43109</v>
      </c>
      <c r="D3057" t="s">
        <v>17</v>
      </c>
      <c r="E3057" t="s">
        <v>17</v>
      </c>
      <c r="G3057" t="s">
        <v>19</v>
      </c>
      <c r="H3057" t="s">
        <v>67</v>
      </c>
      <c r="I3057">
        <v>2</v>
      </c>
      <c r="J3057" t="s">
        <v>3023</v>
      </c>
      <c r="K3057" t="s">
        <v>2269</v>
      </c>
      <c r="P3057" t="s">
        <v>614</v>
      </c>
      <c r="Q3057" t="s">
        <v>56</v>
      </c>
      <c r="R3057" t="s">
        <v>147</v>
      </c>
    </row>
    <row r="3058" spans="1:18" x14ac:dyDescent="0.3">
      <c r="A3058">
        <v>3056</v>
      </c>
      <c r="B3058">
        <v>2693139099</v>
      </c>
      <c r="C3058" s="1">
        <v>43109</v>
      </c>
      <c r="D3058" t="s">
        <v>97</v>
      </c>
      <c r="E3058" t="s">
        <v>156</v>
      </c>
      <c r="G3058" t="s">
        <v>19</v>
      </c>
      <c r="H3058" t="s">
        <v>28</v>
      </c>
      <c r="I3058">
        <v>7</v>
      </c>
      <c r="J3058" t="s">
        <v>5071</v>
      </c>
      <c r="K3058" t="s">
        <v>109</v>
      </c>
      <c r="O3058">
        <v>28</v>
      </c>
      <c r="P3058" t="s">
        <v>1591</v>
      </c>
      <c r="Q3058" t="s">
        <v>1592</v>
      </c>
      <c r="R3058" t="s">
        <v>75</v>
      </c>
    </row>
    <row r="3059" spans="1:18" x14ac:dyDescent="0.3">
      <c r="A3059">
        <v>3057</v>
      </c>
      <c r="B3059">
        <v>2716822213</v>
      </c>
      <c r="C3059" s="1">
        <v>43109</v>
      </c>
      <c r="D3059" t="s">
        <v>17</v>
      </c>
      <c r="E3059" t="s">
        <v>1206</v>
      </c>
      <c r="G3059" t="s">
        <v>19</v>
      </c>
      <c r="H3059" t="s">
        <v>67</v>
      </c>
      <c r="I3059">
        <v>5</v>
      </c>
      <c r="J3059" t="s">
        <v>1385</v>
      </c>
      <c r="K3059" t="s">
        <v>141</v>
      </c>
      <c r="O3059">
        <v>3</v>
      </c>
      <c r="P3059" t="s">
        <v>1386</v>
      </c>
      <c r="Q3059" t="s">
        <v>35</v>
      </c>
      <c r="R3059" t="s">
        <v>25</v>
      </c>
    </row>
    <row r="3060" spans="1:18" x14ac:dyDescent="0.3">
      <c r="A3060">
        <v>3058</v>
      </c>
      <c r="B3060">
        <v>2637158355</v>
      </c>
      <c r="C3060" s="1">
        <v>43109</v>
      </c>
      <c r="D3060" t="s">
        <v>97</v>
      </c>
      <c r="E3060" t="s">
        <v>5072</v>
      </c>
      <c r="G3060" t="s">
        <v>19</v>
      </c>
      <c r="H3060" t="s">
        <v>20</v>
      </c>
      <c r="I3060">
        <v>2</v>
      </c>
      <c r="J3060" t="s">
        <v>5073</v>
      </c>
      <c r="K3060" t="s">
        <v>378</v>
      </c>
      <c r="O3060">
        <v>23</v>
      </c>
      <c r="P3060" t="s">
        <v>1784</v>
      </c>
      <c r="Q3060" t="s">
        <v>774</v>
      </c>
      <c r="R3060" t="s">
        <v>147</v>
      </c>
    </row>
    <row r="3061" spans="1:18" x14ac:dyDescent="0.3">
      <c r="A3061">
        <v>3059</v>
      </c>
      <c r="B3061">
        <v>2723199609</v>
      </c>
      <c r="C3061" s="1">
        <v>43110</v>
      </c>
      <c r="D3061" t="s">
        <v>17</v>
      </c>
      <c r="E3061" t="s">
        <v>5074</v>
      </c>
      <c r="G3061" t="s">
        <v>19</v>
      </c>
      <c r="H3061" t="s">
        <v>67</v>
      </c>
      <c r="I3061">
        <v>3</v>
      </c>
      <c r="J3061" t="s">
        <v>5075</v>
      </c>
      <c r="K3061" t="s">
        <v>436</v>
      </c>
      <c r="O3061">
        <v>2</v>
      </c>
      <c r="P3061" t="s">
        <v>2390</v>
      </c>
      <c r="Q3061" t="s">
        <v>35</v>
      </c>
      <c r="R3061" t="s">
        <v>75</v>
      </c>
    </row>
    <row r="3062" spans="1:18" x14ac:dyDescent="0.3">
      <c r="A3062">
        <v>3060</v>
      </c>
      <c r="B3062">
        <v>2716316923</v>
      </c>
      <c r="C3062" s="1">
        <v>43110</v>
      </c>
      <c r="D3062" t="s">
        <v>17</v>
      </c>
      <c r="E3062" t="s">
        <v>130</v>
      </c>
      <c r="G3062" t="s">
        <v>19</v>
      </c>
      <c r="H3062" t="s">
        <v>67</v>
      </c>
      <c r="I3062">
        <v>3</v>
      </c>
      <c r="J3062" t="s">
        <v>5076</v>
      </c>
      <c r="K3062" t="s">
        <v>1460</v>
      </c>
      <c r="O3062">
        <v>2</v>
      </c>
      <c r="P3062" t="s">
        <v>1047</v>
      </c>
      <c r="Q3062" t="s">
        <v>35</v>
      </c>
      <c r="R3062" t="s">
        <v>147</v>
      </c>
    </row>
    <row r="3063" spans="1:18" x14ac:dyDescent="0.3">
      <c r="A3063">
        <v>3061</v>
      </c>
      <c r="B3063">
        <v>2739249583</v>
      </c>
      <c r="C3063" s="1">
        <v>43110</v>
      </c>
      <c r="D3063" t="s">
        <v>86</v>
      </c>
      <c r="E3063" t="s">
        <v>86</v>
      </c>
      <c r="G3063" t="s">
        <v>46</v>
      </c>
      <c r="H3063" t="s">
        <v>28</v>
      </c>
      <c r="I3063">
        <v>5</v>
      </c>
      <c r="J3063" t="s">
        <v>101</v>
      </c>
      <c r="K3063" t="s">
        <v>2538</v>
      </c>
      <c r="P3063" t="s">
        <v>49</v>
      </c>
      <c r="Q3063" t="s">
        <v>50</v>
      </c>
      <c r="R3063" t="s">
        <v>25</v>
      </c>
    </row>
    <row r="3064" spans="1:18" x14ac:dyDescent="0.3">
      <c r="A3064">
        <v>3062</v>
      </c>
      <c r="B3064">
        <v>2752357828</v>
      </c>
      <c r="C3064" s="1">
        <v>43110</v>
      </c>
      <c r="D3064" t="s">
        <v>17</v>
      </c>
      <c r="E3064" t="s">
        <v>280</v>
      </c>
      <c r="G3064" t="s">
        <v>19</v>
      </c>
      <c r="H3064" t="s">
        <v>20</v>
      </c>
      <c r="I3064">
        <v>4</v>
      </c>
      <c r="J3064" t="s">
        <v>4365</v>
      </c>
      <c r="K3064" t="s">
        <v>2127</v>
      </c>
      <c r="O3064">
        <v>4</v>
      </c>
      <c r="P3064" t="s">
        <v>696</v>
      </c>
      <c r="Q3064" t="s">
        <v>697</v>
      </c>
      <c r="R3064" t="s">
        <v>25</v>
      </c>
    </row>
    <row r="3065" spans="1:18" x14ac:dyDescent="0.3">
      <c r="A3065">
        <v>3063</v>
      </c>
      <c r="B3065">
        <v>2714621298</v>
      </c>
      <c r="C3065" s="1">
        <v>43110</v>
      </c>
      <c r="D3065" t="s">
        <v>26</v>
      </c>
      <c r="E3065" t="s">
        <v>26</v>
      </c>
      <c r="G3065" t="s">
        <v>19</v>
      </c>
      <c r="H3065" t="s">
        <v>28</v>
      </c>
      <c r="I3065">
        <v>8</v>
      </c>
      <c r="J3065" t="s">
        <v>5077</v>
      </c>
      <c r="K3065" t="s">
        <v>5078</v>
      </c>
      <c r="O3065">
        <v>9</v>
      </c>
      <c r="P3065" t="s">
        <v>1606</v>
      </c>
      <c r="Q3065" t="s">
        <v>137</v>
      </c>
      <c r="R3065" t="s">
        <v>75</v>
      </c>
    </row>
    <row r="3066" spans="1:18" x14ac:dyDescent="0.3">
      <c r="A3066">
        <v>3064</v>
      </c>
      <c r="B3066">
        <v>2496508812</v>
      </c>
      <c r="C3066" s="1">
        <v>43110</v>
      </c>
      <c r="D3066" t="s">
        <v>17</v>
      </c>
      <c r="E3066" t="s">
        <v>17</v>
      </c>
      <c r="F3066" t="s">
        <v>252</v>
      </c>
      <c r="G3066" t="s">
        <v>19</v>
      </c>
      <c r="H3066" t="s">
        <v>20</v>
      </c>
      <c r="I3066">
        <v>2</v>
      </c>
      <c r="J3066" t="s">
        <v>253</v>
      </c>
      <c r="K3066" t="s">
        <v>366</v>
      </c>
      <c r="O3066">
        <v>17</v>
      </c>
      <c r="P3066" t="s">
        <v>255</v>
      </c>
      <c r="Q3066" t="s">
        <v>35</v>
      </c>
      <c r="R3066" t="s">
        <v>147</v>
      </c>
    </row>
    <row r="3067" spans="1:18" x14ac:dyDescent="0.3">
      <c r="A3067">
        <v>3065</v>
      </c>
      <c r="B3067">
        <v>2710957315</v>
      </c>
      <c r="C3067" s="1">
        <v>43110</v>
      </c>
      <c r="D3067" t="s">
        <v>17</v>
      </c>
      <c r="E3067" t="s">
        <v>17</v>
      </c>
      <c r="G3067" t="s">
        <v>19</v>
      </c>
      <c r="H3067" t="s">
        <v>20</v>
      </c>
      <c r="I3067">
        <v>2</v>
      </c>
      <c r="J3067" t="s">
        <v>2795</v>
      </c>
      <c r="K3067" t="s">
        <v>141</v>
      </c>
      <c r="P3067" t="s">
        <v>2744</v>
      </c>
      <c r="Q3067" t="s">
        <v>24</v>
      </c>
      <c r="R3067" t="s">
        <v>25</v>
      </c>
    </row>
    <row r="3068" spans="1:18" x14ac:dyDescent="0.3">
      <c r="A3068">
        <v>3066</v>
      </c>
      <c r="B3068">
        <v>2714008441</v>
      </c>
      <c r="C3068" s="1">
        <v>43110</v>
      </c>
      <c r="D3068" t="s">
        <v>449</v>
      </c>
      <c r="E3068" t="s">
        <v>1186</v>
      </c>
      <c r="F3068" t="s">
        <v>5079</v>
      </c>
      <c r="G3068" t="s">
        <v>19</v>
      </c>
      <c r="H3068" t="s">
        <v>67</v>
      </c>
      <c r="I3068">
        <v>2</v>
      </c>
      <c r="J3068" t="s">
        <v>5080</v>
      </c>
      <c r="K3068" t="s">
        <v>1215</v>
      </c>
      <c r="P3068" t="s">
        <v>41</v>
      </c>
      <c r="Q3068" t="s">
        <v>42</v>
      </c>
      <c r="R3068" t="s">
        <v>43</v>
      </c>
    </row>
    <row r="3069" spans="1:18" x14ac:dyDescent="0.3">
      <c r="A3069">
        <v>3067</v>
      </c>
      <c r="B3069">
        <v>2738366190</v>
      </c>
      <c r="C3069" s="1">
        <v>43111</v>
      </c>
      <c r="D3069" t="s">
        <v>36</v>
      </c>
      <c r="E3069" t="s">
        <v>4698</v>
      </c>
      <c r="F3069" t="s">
        <v>3737</v>
      </c>
      <c r="G3069" t="s">
        <v>19</v>
      </c>
      <c r="H3069" t="s">
        <v>798</v>
      </c>
      <c r="I3069">
        <v>8</v>
      </c>
      <c r="J3069" t="s">
        <v>3738</v>
      </c>
      <c r="K3069" t="s">
        <v>725</v>
      </c>
      <c r="O3069">
        <v>53</v>
      </c>
      <c r="P3069" t="s">
        <v>811</v>
      </c>
      <c r="Q3069" t="s">
        <v>56</v>
      </c>
      <c r="R3069" t="s">
        <v>25</v>
      </c>
    </row>
    <row r="3070" spans="1:18" x14ac:dyDescent="0.3">
      <c r="A3070">
        <v>3068</v>
      </c>
      <c r="B3070">
        <v>2751721043</v>
      </c>
      <c r="C3070" s="1">
        <v>43111</v>
      </c>
      <c r="D3070" t="s">
        <v>17</v>
      </c>
      <c r="E3070" t="s">
        <v>17</v>
      </c>
      <c r="G3070" t="s">
        <v>19</v>
      </c>
      <c r="H3070" t="s">
        <v>20</v>
      </c>
      <c r="I3070">
        <v>2</v>
      </c>
      <c r="J3070" t="s">
        <v>5081</v>
      </c>
      <c r="K3070" t="s">
        <v>128</v>
      </c>
      <c r="O3070">
        <v>9</v>
      </c>
      <c r="P3070" t="s">
        <v>129</v>
      </c>
      <c r="Q3070" t="s">
        <v>56</v>
      </c>
      <c r="R3070" t="s">
        <v>57</v>
      </c>
    </row>
    <row r="3071" spans="1:18" x14ac:dyDescent="0.3">
      <c r="A3071">
        <v>3069</v>
      </c>
      <c r="B3071">
        <v>2677649731</v>
      </c>
      <c r="C3071" s="1">
        <v>43111</v>
      </c>
      <c r="D3071" t="s">
        <v>609</v>
      </c>
      <c r="E3071" t="s">
        <v>847</v>
      </c>
      <c r="G3071" t="s">
        <v>19</v>
      </c>
      <c r="H3071" t="s">
        <v>28</v>
      </c>
      <c r="I3071">
        <v>3</v>
      </c>
      <c r="J3071" t="s">
        <v>611</v>
      </c>
      <c r="K3071" t="s">
        <v>436</v>
      </c>
      <c r="O3071">
        <v>2</v>
      </c>
      <c r="P3071" t="s">
        <v>70</v>
      </c>
      <c r="Q3071" t="s">
        <v>56</v>
      </c>
      <c r="R3071" t="s">
        <v>25</v>
      </c>
    </row>
    <row r="3072" spans="1:18" x14ac:dyDescent="0.3">
      <c r="A3072">
        <v>3070</v>
      </c>
      <c r="B3072">
        <v>2713366612</v>
      </c>
      <c r="C3072" s="1">
        <v>43111</v>
      </c>
      <c r="D3072" t="s">
        <v>268</v>
      </c>
      <c r="E3072" t="s">
        <v>5082</v>
      </c>
      <c r="G3072" t="s">
        <v>1668</v>
      </c>
      <c r="H3072" t="s">
        <v>67</v>
      </c>
      <c r="I3072">
        <v>3</v>
      </c>
      <c r="J3072" t="s">
        <v>101</v>
      </c>
      <c r="K3072" t="s">
        <v>525</v>
      </c>
      <c r="O3072">
        <v>8</v>
      </c>
      <c r="P3072" t="s">
        <v>5083</v>
      </c>
      <c r="Q3072" t="s">
        <v>137</v>
      </c>
      <c r="R3072" t="s">
        <v>57</v>
      </c>
    </row>
    <row r="3073" spans="1:18" x14ac:dyDescent="0.3">
      <c r="A3073">
        <v>3071</v>
      </c>
      <c r="B3073">
        <v>2662755633</v>
      </c>
      <c r="C3073" s="1">
        <v>43111</v>
      </c>
      <c r="D3073" t="s">
        <v>17</v>
      </c>
      <c r="E3073" t="s">
        <v>17</v>
      </c>
      <c r="F3073" t="s">
        <v>5084</v>
      </c>
      <c r="G3073" t="s">
        <v>19</v>
      </c>
      <c r="H3073" t="s">
        <v>28</v>
      </c>
      <c r="I3073">
        <v>7</v>
      </c>
      <c r="J3073" t="s">
        <v>5085</v>
      </c>
      <c r="K3073" t="s">
        <v>466</v>
      </c>
      <c r="O3073">
        <v>16</v>
      </c>
      <c r="P3073" t="s">
        <v>5086</v>
      </c>
      <c r="Q3073" t="s">
        <v>35</v>
      </c>
      <c r="R3073" t="s">
        <v>25</v>
      </c>
    </row>
    <row r="3074" spans="1:18" x14ac:dyDescent="0.3">
      <c r="A3074">
        <v>3072</v>
      </c>
      <c r="B3074">
        <v>2667444792</v>
      </c>
      <c r="C3074" s="1">
        <v>43111</v>
      </c>
      <c r="D3074" t="s">
        <v>17</v>
      </c>
      <c r="E3074" t="s">
        <v>130</v>
      </c>
      <c r="F3074" t="s">
        <v>5087</v>
      </c>
      <c r="G3074" t="s">
        <v>19</v>
      </c>
      <c r="H3074" t="s">
        <v>28</v>
      </c>
      <c r="I3074">
        <v>2</v>
      </c>
      <c r="J3074" t="s">
        <v>5088</v>
      </c>
      <c r="K3074" t="s">
        <v>550</v>
      </c>
      <c r="O3074">
        <v>6</v>
      </c>
      <c r="P3074" t="s">
        <v>2871</v>
      </c>
      <c r="Q3074" t="s">
        <v>178</v>
      </c>
      <c r="R3074" t="s">
        <v>57</v>
      </c>
    </row>
    <row r="3075" spans="1:18" x14ac:dyDescent="0.3">
      <c r="A3075">
        <v>3073</v>
      </c>
      <c r="B3075">
        <v>2657077735</v>
      </c>
      <c r="C3075" s="1">
        <v>43111</v>
      </c>
      <c r="D3075" t="s">
        <v>44</v>
      </c>
      <c r="E3075" t="s">
        <v>45</v>
      </c>
      <c r="F3075" t="s">
        <v>305</v>
      </c>
      <c r="G3075" t="s">
        <v>46</v>
      </c>
      <c r="H3075" t="s">
        <v>28</v>
      </c>
      <c r="I3075">
        <v>9</v>
      </c>
      <c r="J3075" t="s">
        <v>120</v>
      </c>
      <c r="K3075" t="s">
        <v>505</v>
      </c>
      <c r="P3075" t="s">
        <v>49</v>
      </c>
      <c r="Q3075" t="s">
        <v>50</v>
      </c>
      <c r="R3075" t="s">
        <v>25</v>
      </c>
    </row>
    <row r="3076" spans="1:18" x14ac:dyDescent="0.3">
      <c r="A3076">
        <v>3074</v>
      </c>
      <c r="B3076">
        <v>2693740899</v>
      </c>
      <c r="C3076" s="1">
        <v>43112</v>
      </c>
      <c r="D3076" t="s">
        <v>542</v>
      </c>
      <c r="E3076" t="s">
        <v>1873</v>
      </c>
      <c r="G3076" t="s">
        <v>19</v>
      </c>
      <c r="H3076" t="s">
        <v>28</v>
      </c>
      <c r="I3076">
        <v>8</v>
      </c>
      <c r="J3076" t="s">
        <v>5089</v>
      </c>
      <c r="K3076" t="s">
        <v>22</v>
      </c>
      <c r="O3076">
        <v>50</v>
      </c>
      <c r="P3076" t="s">
        <v>5090</v>
      </c>
      <c r="Q3076" t="s">
        <v>35</v>
      </c>
      <c r="R3076" t="s">
        <v>57</v>
      </c>
    </row>
    <row r="3077" spans="1:18" x14ac:dyDescent="0.3">
      <c r="A3077">
        <v>3075</v>
      </c>
      <c r="B3077">
        <v>2737501051</v>
      </c>
      <c r="C3077" s="1">
        <v>43112</v>
      </c>
      <c r="D3077" t="s">
        <v>17</v>
      </c>
      <c r="E3077" t="s">
        <v>5091</v>
      </c>
      <c r="G3077" t="s">
        <v>19</v>
      </c>
      <c r="H3077" t="s">
        <v>28</v>
      </c>
      <c r="I3077">
        <v>6</v>
      </c>
      <c r="J3077" t="s">
        <v>5092</v>
      </c>
      <c r="K3077" t="s">
        <v>846</v>
      </c>
      <c r="O3077">
        <v>5</v>
      </c>
      <c r="P3077" t="s">
        <v>5093</v>
      </c>
      <c r="Q3077" t="s">
        <v>1362</v>
      </c>
      <c r="R3077" t="s">
        <v>75</v>
      </c>
    </row>
    <row r="3078" spans="1:18" x14ac:dyDescent="0.3">
      <c r="A3078">
        <v>3076</v>
      </c>
      <c r="B3078">
        <v>2738378521</v>
      </c>
      <c r="C3078" s="1">
        <v>43112</v>
      </c>
      <c r="D3078" t="s">
        <v>86</v>
      </c>
      <c r="E3078" t="s">
        <v>86</v>
      </c>
      <c r="G3078" t="s">
        <v>46</v>
      </c>
      <c r="H3078" t="s">
        <v>28</v>
      </c>
      <c r="I3078">
        <v>5</v>
      </c>
      <c r="J3078" t="s">
        <v>101</v>
      </c>
      <c r="K3078" t="s">
        <v>1718</v>
      </c>
      <c r="P3078" t="s">
        <v>49</v>
      </c>
      <c r="Q3078" t="s">
        <v>50</v>
      </c>
      <c r="R3078" t="s">
        <v>25</v>
      </c>
    </row>
    <row r="3079" spans="1:18" x14ac:dyDescent="0.3">
      <c r="A3079">
        <v>3077</v>
      </c>
      <c r="B3079">
        <v>2737667704</v>
      </c>
      <c r="C3079" s="1">
        <v>43112</v>
      </c>
      <c r="D3079" t="s">
        <v>97</v>
      </c>
      <c r="E3079" t="s">
        <v>97</v>
      </c>
      <c r="G3079" t="s">
        <v>19</v>
      </c>
      <c r="H3079" t="s">
        <v>20</v>
      </c>
      <c r="I3079">
        <v>2</v>
      </c>
      <c r="J3079" t="s">
        <v>5094</v>
      </c>
      <c r="K3079" t="s">
        <v>22</v>
      </c>
      <c r="O3079">
        <v>20</v>
      </c>
      <c r="P3079" t="s">
        <v>709</v>
      </c>
      <c r="Q3079" t="s">
        <v>56</v>
      </c>
      <c r="R3079" t="s">
        <v>57</v>
      </c>
    </row>
    <row r="3080" spans="1:18" x14ac:dyDescent="0.3">
      <c r="A3080">
        <v>3078</v>
      </c>
      <c r="B3080">
        <v>2706573078</v>
      </c>
      <c r="C3080" s="1">
        <v>43112</v>
      </c>
      <c r="D3080" t="s">
        <v>65</v>
      </c>
      <c r="E3080" t="s">
        <v>2421</v>
      </c>
      <c r="G3080" t="s">
        <v>19</v>
      </c>
      <c r="H3080" t="s">
        <v>28</v>
      </c>
      <c r="I3080">
        <v>6</v>
      </c>
      <c r="J3080" t="s">
        <v>5095</v>
      </c>
      <c r="K3080" t="s">
        <v>22</v>
      </c>
      <c r="O3080">
        <v>10</v>
      </c>
      <c r="P3080" t="s">
        <v>5096</v>
      </c>
      <c r="Q3080" t="s">
        <v>24</v>
      </c>
      <c r="R3080" t="s">
        <v>147</v>
      </c>
    </row>
    <row r="3081" spans="1:18" x14ac:dyDescent="0.3">
      <c r="A3081">
        <v>3079</v>
      </c>
      <c r="B3081">
        <v>2682235579</v>
      </c>
      <c r="C3081" s="1">
        <v>43112</v>
      </c>
      <c r="D3081" t="s">
        <v>17</v>
      </c>
      <c r="E3081" t="s">
        <v>17</v>
      </c>
      <c r="F3081" t="s">
        <v>5097</v>
      </c>
      <c r="G3081" t="s">
        <v>19</v>
      </c>
      <c r="H3081" t="s">
        <v>20</v>
      </c>
      <c r="I3081">
        <v>2</v>
      </c>
      <c r="J3081" t="s">
        <v>5098</v>
      </c>
      <c r="K3081" t="s">
        <v>22</v>
      </c>
      <c r="O3081">
        <v>7</v>
      </c>
      <c r="P3081" t="s">
        <v>2029</v>
      </c>
      <c r="Q3081" t="s">
        <v>35</v>
      </c>
      <c r="R3081" t="s">
        <v>25</v>
      </c>
    </row>
    <row r="3082" spans="1:18" x14ac:dyDescent="0.3">
      <c r="A3082">
        <v>3080</v>
      </c>
      <c r="B3082">
        <v>2739996872</v>
      </c>
      <c r="C3082" s="1">
        <v>43112</v>
      </c>
      <c r="D3082" t="s">
        <v>507</v>
      </c>
      <c r="E3082" t="s">
        <v>507</v>
      </c>
      <c r="G3082" t="s">
        <v>19</v>
      </c>
      <c r="H3082" t="s">
        <v>28</v>
      </c>
      <c r="I3082">
        <v>8</v>
      </c>
      <c r="J3082" t="s">
        <v>5099</v>
      </c>
      <c r="K3082" t="s">
        <v>2872</v>
      </c>
      <c r="O3082">
        <v>1</v>
      </c>
      <c r="P3082" t="s">
        <v>5100</v>
      </c>
    </row>
    <row r="3083" spans="1:18" x14ac:dyDescent="0.3">
      <c r="A3083">
        <v>3081</v>
      </c>
      <c r="B3083">
        <v>2680318691</v>
      </c>
      <c r="C3083" s="1">
        <v>43112</v>
      </c>
      <c r="D3083" t="s">
        <v>36</v>
      </c>
      <c r="E3083" t="s">
        <v>115</v>
      </c>
      <c r="G3083" t="s">
        <v>19</v>
      </c>
      <c r="H3083" t="s">
        <v>28</v>
      </c>
      <c r="I3083">
        <v>5</v>
      </c>
      <c r="J3083" t="s">
        <v>5101</v>
      </c>
      <c r="K3083" t="s">
        <v>95</v>
      </c>
      <c r="O3083">
        <v>7</v>
      </c>
      <c r="P3083" t="s">
        <v>136</v>
      </c>
      <c r="Q3083" t="s">
        <v>137</v>
      </c>
      <c r="R3083" t="s">
        <v>75</v>
      </c>
    </row>
    <row r="3084" spans="1:18" x14ac:dyDescent="0.3">
      <c r="A3084">
        <v>3082</v>
      </c>
      <c r="B3084">
        <v>2691342430</v>
      </c>
      <c r="C3084" s="1">
        <v>43112</v>
      </c>
      <c r="D3084" t="s">
        <v>36</v>
      </c>
      <c r="E3084" t="s">
        <v>5102</v>
      </c>
      <c r="F3084" t="s">
        <v>52</v>
      </c>
      <c r="G3084" t="s">
        <v>19</v>
      </c>
      <c r="H3084" t="s">
        <v>67</v>
      </c>
      <c r="I3084">
        <v>3</v>
      </c>
      <c r="J3084" t="s">
        <v>342</v>
      </c>
      <c r="K3084" t="s">
        <v>3565</v>
      </c>
      <c r="P3084" t="s">
        <v>5103</v>
      </c>
      <c r="Q3084" t="s">
        <v>42</v>
      </c>
      <c r="R3084" t="s">
        <v>43</v>
      </c>
    </row>
    <row r="3085" spans="1:18" x14ac:dyDescent="0.3">
      <c r="A3085">
        <v>3083</v>
      </c>
      <c r="B3085">
        <v>2715042090</v>
      </c>
      <c r="C3085" s="1">
        <v>43112</v>
      </c>
      <c r="D3085" t="s">
        <v>17</v>
      </c>
      <c r="E3085" t="s">
        <v>17</v>
      </c>
      <c r="G3085" t="s">
        <v>19</v>
      </c>
      <c r="H3085" t="s">
        <v>20</v>
      </c>
      <c r="I3085">
        <v>2</v>
      </c>
      <c r="J3085" t="s">
        <v>5104</v>
      </c>
      <c r="K3085" t="s">
        <v>54</v>
      </c>
      <c r="O3085">
        <v>12</v>
      </c>
      <c r="P3085" t="s">
        <v>1573</v>
      </c>
      <c r="Q3085" t="s">
        <v>42</v>
      </c>
      <c r="R3085" t="s">
        <v>57</v>
      </c>
    </row>
    <row r="3086" spans="1:18" x14ac:dyDescent="0.3">
      <c r="A3086">
        <v>3084</v>
      </c>
      <c r="B3086">
        <v>2715152719</v>
      </c>
      <c r="C3086" s="1">
        <v>43112</v>
      </c>
      <c r="D3086" t="s">
        <v>209</v>
      </c>
      <c r="E3086" t="s">
        <v>5105</v>
      </c>
      <c r="G3086" t="s">
        <v>19</v>
      </c>
      <c r="H3086" t="s">
        <v>67</v>
      </c>
      <c r="I3086">
        <v>3</v>
      </c>
      <c r="J3086" t="s">
        <v>5106</v>
      </c>
      <c r="K3086" t="s">
        <v>128</v>
      </c>
      <c r="O3086">
        <v>8</v>
      </c>
      <c r="P3086" t="s">
        <v>1140</v>
      </c>
      <c r="Q3086" t="s">
        <v>35</v>
      </c>
      <c r="R3086" t="s">
        <v>25</v>
      </c>
    </row>
    <row r="3087" spans="1:18" x14ac:dyDescent="0.3">
      <c r="A3087">
        <v>3085</v>
      </c>
      <c r="B3087">
        <v>2649185026</v>
      </c>
      <c r="C3087" s="1">
        <v>43113</v>
      </c>
      <c r="D3087" t="s">
        <v>17</v>
      </c>
      <c r="E3087" t="s">
        <v>3014</v>
      </c>
      <c r="G3087" t="s">
        <v>19</v>
      </c>
      <c r="H3087" t="s">
        <v>28</v>
      </c>
      <c r="I3087">
        <v>3</v>
      </c>
      <c r="J3087" t="s">
        <v>5107</v>
      </c>
      <c r="K3087" t="s">
        <v>572</v>
      </c>
      <c r="O3087">
        <v>61</v>
      </c>
      <c r="P3087" t="s">
        <v>4727</v>
      </c>
      <c r="Q3087" t="s">
        <v>137</v>
      </c>
      <c r="R3087" t="s">
        <v>111</v>
      </c>
    </row>
    <row r="3088" spans="1:18" x14ac:dyDescent="0.3">
      <c r="A3088">
        <v>3086</v>
      </c>
      <c r="B3088">
        <v>2708919238</v>
      </c>
      <c r="C3088" s="1">
        <v>43113</v>
      </c>
      <c r="D3088" t="s">
        <v>17</v>
      </c>
      <c r="E3088" t="s">
        <v>5108</v>
      </c>
      <c r="G3088" t="s">
        <v>19</v>
      </c>
      <c r="H3088" t="s">
        <v>67</v>
      </c>
      <c r="I3088">
        <v>4</v>
      </c>
      <c r="J3088" t="s">
        <v>5109</v>
      </c>
      <c r="K3088" t="s">
        <v>2819</v>
      </c>
      <c r="P3088" t="s">
        <v>5110</v>
      </c>
      <c r="Q3088" t="s">
        <v>137</v>
      </c>
      <c r="R3088" t="s">
        <v>147</v>
      </c>
    </row>
    <row r="3089" spans="1:18" x14ac:dyDescent="0.3">
      <c r="A3089">
        <v>3087</v>
      </c>
      <c r="B3089">
        <v>2647565999</v>
      </c>
      <c r="C3089" s="1">
        <v>43113</v>
      </c>
      <c r="D3089" t="s">
        <v>289</v>
      </c>
      <c r="E3089" t="s">
        <v>289</v>
      </c>
      <c r="G3089" t="s">
        <v>19</v>
      </c>
      <c r="H3089" t="s">
        <v>20</v>
      </c>
      <c r="I3089">
        <v>1</v>
      </c>
      <c r="J3089" t="s">
        <v>4861</v>
      </c>
      <c r="K3089" t="s">
        <v>207</v>
      </c>
      <c r="O3089">
        <v>2</v>
      </c>
      <c r="P3089" t="s">
        <v>506</v>
      </c>
      <c r="Q3089" t="s">
        <v>35</v>
      </c>
      <c r="R3089" t="s">
        <v>147</v>
      </c>
    </row>
    <row r="3090" spans="1:18" x14ac:dyDescent="0.3">
      <c r="A3090">
        <v>3088</v>
      </c>
      <c r="B3090">
        <v>2633730262</v>
      </c>
      <c r="C3090" s="1">
        <v>43113</v>
      </c>
      <c r="D3090" t="s">
        <v>26</v>
      </c>
      <c r="E3090" t="s">
        <v>71</v>
      </c>
      <c r="G3090" t="s">
        <v>19</v>
      </c>
      <c r="H3090" t="s">
        <v>28</v>
      </c>
      <c r="I3090">
        <v>6</v>
      </c>
      <c r="J3090" t="s">
        <v>967</v>
      </c>
      <c r="K3090" t="s">
        <v>436</v>
      </c>
      <c r="O3090">
        <v>6</v>
      </c>
      <c r="P3090" t="s">
        <v>312</v>
      </c>
      <c r="Q3090" t="s">
        <v>42</v>
      </c>
      <c r="R3090" t="s">
        <v>25</v>
      </c>
    </row>
    <row r="3091" spans="1:18" x14ac:dyDescent="0.3">
      <c r="A3091">
        <v>3089</v>
      </c>
      <c r="B3091">
        <v>2616020821</v>
      </c>
      <c r="C3091" s="1">
        <v>43113</v>
      </c>
      <c r="D3091" t="s">
        <v>103</v>
      </c>
      <c r="E3091" t="s">
        <v>5111</v>
      </c>
      <c r="G3091" t="s">
        <v>19</v>
      </c>
      <c r="H3091" t="s">
        <v>67</v>
      </c>
      <c r="I3091">
        <v>3</v>
      </c>
      <c r="J3091" t="s">
        <v>101</v>
      </c>
      <c r="K3091" t="s">
        <v>22</v>
      </c>
      <c r="O3091">
        <v>5</v>
      </c>
      <c r="P3091" t="s">
        <v>5112</v>
      </c>
      <c r="Q3091" t="s">
        <v>807</v>
      </c>
      <c r="R3091" t="s">
        <v>43</v>
      </c>
    </row>
    <row r="3092" spans="1:18" x14ac:dyDescent="0.3">
      <c r="A3092">
        <v>3090</v>
      </c>
      <c r="B3092">
        <v>2698193022</v>
      </c>
      <c r="C3092" s="1">
        <v>43113</v>
      </c>
      <c r="D3092" t="s">
        <v>36</v>
      </c>
      <c r="E3092" t="s">
        <v>36</v>
      </c>
      <c r="G3092" t="s">
        <v>19</v>
      </c>
      <c r="H3092" t="s">
        <v>67</v>
      </c>
      <c r="I3092">
        <v>2</v>
      </c>
      <c r="J3092" t="s">
        <v>120</v>
      </c>
      <c r="K3092" t="s">
        <v>22</v>
      </c>
      <c r="O3092">
        <v>2</v>
      </c>
      <c r="P3092" t="s">
        <v>784</v>
      </c>
      <c r="Q3092" t="s">
        <v>24</v>
      </c>
      <c r="R3092" t="s">
        <v>75</v>
      </c>
    </row>
    <row r="3093" spans="1:18" x14ac:dyDescent="0.3">
      <c r="A3093">
        <v>3091</v>
      </c>
      <c r="B3093">
        <v>2698127390</v>
      </c>
      <c r="C3093" s="1">
        <v>43113</v>
      </c>
      <c r="D3093" t="s">
        <v>659</v>
      </c>
      <c r="E3093" t="s">
        <v>5113</v>
      </c>
      <c r="G3093" t="s">
        <v>19</v>
      </c>
      <c r="H3093" t="s">
        <v>67</v>
      </c>
      <c r="I3093">
        <v>4</v>
      </c>
      <c r="J3093" t="s">
        <v>5114</v>
      </c>
      <c r="K3093" t="s">
        <v>22</v>
      </c>
      <c r="O3093">
        <v>7</v>
      </c>
      <c r="P3093" t="s">
        <v>5115</v>
      </c>
      <c r="Q3093" t="s">
        <v>42</v>
      </c>
      <c r="R3093" t="s">
        <v>147</v>
      </c>
    </row>
    <row r="3094" spans="1:18" x14ac:dyDescent="0.3">
      <c r="A3094">
        <v>3092</v>
      </c>
      <c r="B3094">
        <v>2749248120</v>
      </c>
      <c r="C3094" s="1">
        <v>43113</v>
      </c>
      <c r="D3094" t="s">
        <v>36</v>
      </c>
      <c r="E3094" t="s">
        <v>36</v>
      </c>
      <c r="G3094" t="s">
        <v>19</v>
      </c>
      <c r="H3094" t="s">
        <v>28</v>
      </c>
      <c r="I3094">
        <v>4</v>
      </c>
      <c r="J3094" t="s">
        <v>101</v>
      </c>
      <c r="K3094" t="s">
        <v>643</v>
      </c>
      <c r="O3094">
        <v>3</v>
      </c>
      <c r="P3094" t="s">
        <v>244</v>
      </c>
      <c r="Q3094" t="s">
        <v>56</v>
      </c>
      <c r="R3094" t="s">
        <v>43</v>
      </c>
    </row>
    <row r="3095" spans="1:18" x14ac:dyDescent="0.3">
      <c r="A3095">
        <v>3093</v>
      </c>
      <c r="B3095">
        <v>2737409213</v>
      </c>
      <c r="C3095" s="1">
        <v>43113</v>
      </c>
      <c r="D3095" t="s">
        <v>882</v>
      </c>
      <c r="E3095" t="s">
        <v>5116</v>
      </c>
      <c r="G3095" t="s">
        <v>19</v>
      </c>
      <c r="H3095" t="s">
        <v>67</v>
      </c>
      <c r="I3095">
        <v>4</v>
      </c>
      <c r="J3095" t="s">
        <v>5117</v>
      </c>
      <c r="K3095" t="s">
        <v>598</v>
      </c>
      <c r="O3095">
        <v>2</v>
      </c>
      <c r="P3095" t="s">
        <v>5118</v>
      </c>
      <c r="Q3095" t="s">
        <v>5119</v>
      </c>
      <c r="R3095" t="s">
        <v>147</v>
      </c>
    </row>
    <row r="3096" spans="1:18" x14ac:dyDescent="0.3">
      <c r="A3096">
        <v>3094</v>
      </c>
      <c r="B3096">
        <v>2698113286</v>
      </c>
      <c r="C3096" s="1">
        <v>43113</v>
      </c>
      <c r="D3096" t="s">
        <v>3187</v>
      </c>
      <c r="E3096" t="s">
        <v>5120</v>
      </c>
      <c r="G3096" t="s">
        <v>46</v>
      </c>
      <c r="H3096" t="s">
        <v>28</v>
      </c>
      <c r="I3096">
        <v>5</v>
      </c>
      <c r="J3096" t="s">
        <v>2658</v>
      </c>
      <c r="K3096" t="s">
        <v>5121</v>
      </c>
      <c r="O3096">
        <v>11</v>
      </c>
      <c r="P3096" t="s">
        <v>5122</v>
      </c>
      <c r="Q3096" t="s">
        <v>146</v>
      </c>
      <c r="R3096" t="s">
        <v>57</v>
      </c>
    </row>
    <row r="3097" spans="1:18" x14ac:dyDescent="0.3">
      <c r="A3097">
        <v>3095</v>
      </c>
      <c r="B3097">
        <v>2721102994</v>
      </c>
      <c r="C3097" s="1">
        <v>43113</v>
      </c>
      <c r="D3097" t="s">
        <v>92</v>
      </c>
      <c r="E3097" t="s">
        <v>5123</v>
      </c>
      <c r="G3097" t="s">
        <v>19</v>
      </c>
      <c r="H3097" t="s">
        <v>67</v>
      </c>
      <c r="I3097">
        <v>3</v>
      </c>
      <c r="J3097" t="s">
        <v>5124</v>
      </c>
      <c r="K3097" t="s">
        <v>1029</v>
      </c>
      <c r="O3097">
        <v>5</v>
      </c>
      <c r="P3097" t="s">
        <v>1617</v>
      </c>
      <c r="Q3097" t="s">
        <v>686</v>
      </c>
      <c r="R3097" t="s">
        <v>174</v>
      </c>
    </row>
    <row r="3098" spans="1:18" x14ac:dyDescent="0.3">
      <c r="A3098">
        <v>3096</v>
      </c>
      <c r="B3098">
        <v>2738359563</v>
      </c>
      <c r="C3098" s="1">
        <v>43114</v>
      </c>
      <c r="D3098" t="s">
        <v>86</v>
      </c>
      <c r="E3098" t="s">
        <v>86</v>
      </c>
      <c r="G3098" t="s">
        <v>46</v>
      </c>
      <c r="H3098" t="s">
        <v>28</v>
      </c>
      <c r="I3098">
        <v>10</v>
      </c>
      <c r="J3098" t="s">
        <v>101</v>
      </c>
      <c r="K3098" t="s">
        <v>858</v>
      </c>
      <c r="P3098" t="s">
        <v>49</v>
      </c>
      <c r="Q3098" t="s">
        <v>50</v>
      </c>
      <c r="R3098" t="s">
        <v>25</v>
      </c>
    </row>
    <row r="3099" spans="1:18" x14ac:dyDescent="0.3">
      <c r="A3099">
        <v>3097</v>
      </c>
      <c r="B3099">
        <v>2698181784</v>
      </c>
      <c r="C3099" s="1">
        <v>43114</v>
      </c>
      <c r="D3099" t="s">
        <v>58</v>
      </c>
      <c r="E3099" t="s">
        <v>58</v>
      </c>
      <c r="G3099" t="s">
        <v>46</v>
      </c>
      <c r="H3099" t="s">
        <v>20</v>
      </c>
      <c r="I3099">
        <v>2</v>
      </c>
      <c r="J3099" t="s">
        <v>5125</v>
      </c>
      <c r="K3099" t="s">
        <v>1183</v>
      </c>
      <c r="O3099">
        <v>12</v>
      </c>
      <c r="P3099" t="s">
        <v>5126</v>
      </c>
      <c r="Q3099" t="s">
        <v>35</v>
      </c>
      <c r="R3099" t="s">
        <v>75</v>
      </c>
    </row>
    <row r="3100" spans="1:18" x14ac:dyDescent="0.3">
      <c r="A3100">
        <v>3098</v>
      </c>
      <c r="B3100">
        <v>2706512400</v>
      </c>
      <c r="C3100" s="1">
        <v>43114</v>
      </c>
      <c r="D3100" t="s">
        <v>17</v>
      </c>
      <c r="E3100" t="s">
        <v>5127</v>
      </c>
      <c r="G3100" t="s">
        <v>19</v>
      </c>
      <c r="H3100" t="s">
        <v>28</v>
      </c>
      <c r="I3100">
        <v>6</v>
      </c>
      <c r="J3100" t="s">
        <v>5128</v>
      </c>
      <c r="K3100" t="s">
        <v>22</v>
      </c>
      <c r="O3100">
        <v>11</v>
      </c>
      <c r="P3100" t="s">
        <v>5129</v>
      </c>
    </row>
    <row r="3101" spans="1:18" x14ac:dyDescent="0.3">
      <c r="A3101">
        <v>3099</v>
      </c>
      <c r="B3101">
        <v>2703700249</v>
      </c>
      <c r="C3101" s="1">
        <v>43114</v>
      </c>
      <c r="D3101" t="s">
        <v>209</v>
      </c>
      <c r="E3101" t="s">
        <v>5130</v>
      </c>
      <c r="G3101" t="s">
        <v>19</v>
      </c>
      <c r="H3101" t="s">
        <v>67</v>
      </c>
      <c r="I3101">
        <v>4</v>
      </c>
      <c r="J3101" t="s">
        <v>5131</v>
      </c>
      <c r="K3101" t="s">
        <v>1596</v>
      </c>
      <c r="O3101">
        <v>16</v>
      </c>
      <c r="P3101" t="s">
        <v>5132</v>
      </c>
      <c r="Q3101" t="s">
        <v>56</v>
      </c>
      <c r="R3101" t="s">
        <v>75</v>
      </c>
    </row>
    <row r="3102" spans="1:18" x14ac:dyDescent="0.3">
      <c r="A3102">
        <v>3100</v>
      </c>
      <c r="B3102">
        <v>2739248647</v>
      </c>
      <c r="C3102" s="1">
        <v>43114</v>
      </c>
      <c r="D3102" t="s">
        <v>86</v>
      </c>
      <c r="E3102" t="s">
        <v>86</v>
      </c>
      <c r="G3102" t="s">
        <v>46</v>
      </c>
      <c r="H3102" t="s">
        <v>28</v>
      </c>
      <c r="I3102">
        <v>4</v>
      </c>
      <c r="J3102" t="s">
        <v>101</v>
      </c>
      <c r="K3102" t="s">
        <v>1470</v>
      </c>
      <c r="P3102" t="s">
        <v>49</v>
      </c>
      <c r="Q3102" t="s">
        <v>50</v>
      </c>
      <c r="R3102" t="s">
        <v>25</v>
      </c>
    </row>
    <row r="3103" spans="1:18" x14ac:dyDescent="0.3">
      <c r="A3103">
        <v>3101</v>
      </c>
      <c r="B3103">
        <v>2678477732</v>
      </c>
      <c r="C3103" s="1">
        <v>43114</v>
      </c>
      <c r="D3103" t="s">
        <v>103</v>
      </c>
      <c r="E3103" t="s">
        <v>5133</v>
      </c>
      <c r="G3103" t="s">
        <v>19</v>
      </c>
      <c r="H3103" t="s">
        <v>28</v>
      </c>
      <c r="I3103">
        <v>7</v>
      </c>
      <c r="J3103" t="s">
        <v>120</v>
      </c>
      <c r="K3103" t="s">
        <v>222</v>
      </c>
      <c r="O3103">
        <v>1</v>
      </c>
      <c r="P3103" t="s">
        <v>3194</v>
      </c>
      <c r="Q3103" t="s">
        <v>42</v>
      </c>
      <c r="R3103" t="s">
        <v>147</v>
      </c>
    </row>
    <row r="3104" spans="1:18" x14ac:dyDescent="0.3">
      <c r="A3104">
        <v>3102</v>
      </c>
      <c r="B3104">
        <v>2709586407</v>
      </c>
      <c r="C3104" s="1">
        <v>43114</v>
      </c>
      <c r="D3104" t="s">
        <v>26</v>
      </c>
      <c r="E3104" t="s">
        <v>5134</v>
      </c>
      <c r="G3104" t="s">
        <v>2911</v>
      </c>
      <c r="H3104" t="s">
        <v>20</v>
      </c>
      <c r="I3104">
        <v>3</v>
      </c>
      <c r="J3104" t="s">
        <v>5135</v>
      </c>
      <c r="K3104" t="s">
        <v>22</v>
      </c>
      <c r="O3104">
        <v>1</v>
      </c>
      <c r="P3104" t="s">
        <v>5136</v>
      </c>
      <c r="Q3104" t="s">
        <v>42</v>
      </c>
      <c r="R3104" t="s">
        <v>25</v>
      </c>
    </row>
    <row r="3105" spans="1:18" x14ac:dyDescent="0.3">
      <c r="A3105">
        <v>3103</v>
      </c>
      <c r="B3105">
        <v>2684240671</v>
      </c>
      <c r="C3105" s="1">
        <v>43114</v>
      </c>
      <c r="D3105" t="s">
        <v>17</v>
      </c>
      <c r="E3105" t="s">
        <v>130</v>
      </c>
      <c r="G3105" t="s">
        <v>19</v>
      </c>
      <c r="H3105" t="s">
        <v>20</v>
      </c>
      <c r="I3105">
        <v>1</v>
      </c>
      <c r="J3105" t="s">
        <v>120</v>
      </c>
      <c r="K3105" t="s">
        <v>109</v>
      </c>
      <c r="O3105">
        <v>2</v>
      </c>
      <c r="P3105" t="s">
        <v>5137</v>
      </c>
      <c r="Q3105" t="s">
        <v>35</v>
      </c>
      <c r="R3105" t="s">
        <v>183</v>
      </c>
    </row>
    <row r="3106" spans="1:18" x14ac:dyDescent="0.3">
      <c r="A3106">
        <v>3104</v>
      </c>
      <c r="B3106">
        <v>2658170838</v>
      </c>
      <c r="C3106" s="1">
        <v>43114</v>
      </c>
      <c r="D3106" t="s">
        <v>26</v>
      </c>
      <c r="E3106" t="s">
        <v>5138</v>
      </c>
      <c r="F3106" t="s">
        <v>5139</v>
      </c>
      <c r="G3106" t="s">
        <v>46</v>
      </c>
      <c r="H3106" t="s">
        <v>67</v>
      </c>
      <c r="I3106">
        <v>5</v>
      </c>
      <c r="J3106" t="s">
        <v>5140</v>
      </c>
      <c r="K3106" t="s">
        <v>22</v>
      </c>
      <c r="O3106">
        <v>5</v>
      </c>
      <c r="P3106" t="s">
        <v>241</v>
      </c>
      <c r="Q3106" t="s">
        <v>50</v>
      </c>
      <c r="R3106" t="s">
        <v>25</v>
      </c>
    </row>
    <row r="3107" spans="1:18" x14ac:dyDescent="0.3">
      <c r="A3107">
        <v>3105</v>
      </c>
      <c r="B3107">
        <v>2727657114</v>
      </c>
      <c r="C3107" s="1">
        <v>43115</v>
      </c>
      <c r="D3107" t="s">
        <v>17</v>
      </c>
      <c r="E3107" t="s">
        <v>17</v>
      </c>
      <c r="G3107" t="s">
        <v>19</v>
      </c>
      <c r="H3107" t="s">
        <v>28</v>
      </c>
      <c r="I3107">
        <v>6</v>
      </c>
      <c r="J3107" t="s">
        <v>555</v>
      </c>
      <c r="K3107" t="s">
        <v>22</v>
      </c>
      <c r="P3107" t="s">
        <v>244</v>
      </c>
      <c r="Q3107" t="s">
        <v>56</v>
      </c>
      <c r="R3107" t="s">
        <v>43</v>
      </c>
    </row>
    <row r="3108" spans="1:18" x14ac:dyDescent="0.3">
      <c r="A3108">
        <v>3106</v>
      </c>
      <c r="B3108">
        <v>2687268994</v>
      </c>
      <c r="C3108" s="1">
        <v>43115</v>
      </c>
      <c r="D3108" t="s">
        <v>26</v>
      </c>
      <c r="E3108" t="s">
        <v>71</v>
      </c>
      <c r="G3108" t="s">
        <v>19</v>
      </c>
      <c r="H3108" t="s">
        <v>28</v>
      </c>
      <c r="I3108">
        <v>7</v>
      </c>
      <c r="J3108" t="s">
        <v>853</v>
      </c>
      <c r="K3108" t="s">
        <v>109</v>
      </c>
      <c r="P3108" t="s">
        <v>136</v>
      </c>
      <c r="Q3108" t="s">
        <v>137</v>
      </c>
      <c r="R3108" t="s">
        <v>75</v>
      </c>
    </row>
    <row r="3109" spans="1:18" x14ac:dyDescent="0.3">
      <c r="A3109">
        <v>3107</v>
      </c>
      <c r="B3109">
        <v>2393657700</v>
      </c>
      <c r="C3109" s="1">
        <v>43115</v>
      </c>
      <c r="D3109" t="s">
        <v>97</v>
      </c>
      <c r="E3109" t="s">
        <v>97</v>
      </c>
      <c r="G3109" t="s">
        <v>19</v>
      </c>
      <c r="H3109" t="s">
        <v>28</v>
      </c>
      <c r="I3109">
        <v>3</v>
      </c>
      <c r="J3109" t="s">
        <v>5141</v>
      </c>
      <c r="K3109" t="s">
        <v>128</v>
      </c>
      <c r="O3109">
        <v>41</v>
      </c>
      <c r="P3109" t="s">
        <v>96</v>
      </c>
      <c r="Q3109" t="s">
        <v>35</v>
      </c>
      <c r="R3109" t="s">
        <v>25</v>
      </c>
    </row>
    <row r="3110" spans="1:18" x14ac:dyDescent="0.3">
      <c r="A3110">
        <v>3108</v>
      </c>
      <c r="B3110">
        <v>2702025907</v>
      </c>
      <c r="C3110" s="1">
        <v>43115</v>
      </c>
      <c r="D3110" t="s">
        <v>36</v>
      </c>
      <c r="E3110" t="s">
        <v>36</v>
      </c>
      <c r="F3110" t="s">
        <v>5142</v>
      </c>
      <c r="G3110" t="s">
        <v>46</v>
      </c>
      <c r="H3110" t="s">
        <v>28</v>
      </c>
      <c r="I3110">
        <v>5</v>
      </c>
      <c r="J3110" t="s">
        <v>5143</v>
      </c>
      <c r="K3110" t="s">
        <v>466</v>
      </c>
      <c r="O3110">
        <v>26</v>
      </c>
      <c r="P3110" t="s">
        <v>1366</v>
      </c>
      <c r="Q3110" t="s">
        <v>35</v>
      </c>
      <c r="R3110" t="s">
        <v>57</v>
      </c>
    </row>
    <row r="3111" spans="1:18" x14ac:dyDescent="0.3">
      <c r="A3111">
        <v>3109</v>
      </c>
      <c r="B3111">
        <v>2689882560</v>
      </c>
      <c r="C3111" s="1">
        <v>43115</v>
      </c>
      <c r="D3111" t="s">
        <v>26</v>
      </c>
      <c r="E3111" t="s">
        <v>71</v>
      </c>
      <c r="F3111" t="s">
        <v>19</v>
      </c>
      <c r="G3111" t="s">
        <v>46</v>
      </c>
      <c r="H3111" t="s">
        <v>28</v>
      </c>
      <c r="I3111">
        <v>4</v>
      </c>
      <c r="J3111" t="s">
        <v>154</v>
      </c>
      <c r="K3111" t="s">
        <v>3503</v>
      </c>
      <c r="P3111" t="s">
        <v>49</v>
      </c>
      <c r="Q3111" t="s">
        <v>50</v>
      </c>
      <c r="R3111" t="s">
        <v>25</v>
      </c>
    </row>
    <row r="3112" spans="1:18" x14ac:dyDescent="0.3">
      <c r="A3112">
        <v>3110</v>
      </c>
      <c r="B3112">
        <v>2682267260</v>
      </c>
      <c r="C3112" s="1">
        <v>43115</v>
      </c>
      <c r="D3112" t="s">
        <v>17</v>
      </c>
      <c r="E3112" t="s">
        <v>2191</v>
      </c>
      <c r="F3112" t="s">
        <v>5144</v>
      </c>
      <c r="G3112" t="s">
        <v>19</v>
      </c>
      <c r="H3112" t="s">
        <v>28</v>
      </c>
      <c r="I3112">
        <v>3</v>
      </c>
      <c r="J3112" t="s">
        <v>5145</v>
      </c>
      <c r="K3112" t="s">
        <v>22</v>
      </c>
      <c r="O3112">
        <v>2</v>
      </c>
      <c r="P3112" t="s">
        <v>5146</v>
      </c>
      <c r="Q3112" t="s">
        <v>35</v>
      </c>
      <c r="R3112" t="s">
        <v>57</v>
      </c>
    </row>
    <row r="3113" spans="1:18" x14ac:dyDescent="0.3">
      <c r="A3113">
        <v>3111</v>
      </c>
      <c r="B3113">
        <v>2535581221</v>
      </c>
      <c r="C3113" s="1">
        <v>43115</v>
      </c>
      <c r="D3113" t="s">
        <v>17</v>
      </c>
      <c r="E3113" t="s">
        <v>130</v>
      </c>
      <c r="F3113" t="s">
        <v>5147</v>
      </c>
      <c r="G3113" t="s">
        <v>19</v>
      </c>
      <c r="H3113" t="s">
        <v>28</v>
      </c>
      <c r="I3113">
        <v>8</v>
      </c>
      <c r="J3113" t="s">
        <v>5148</v>
      </c>
      <c r="K3113" t="s">
        <v>22</v>
      </c>
      <c r="O3113">
        <v>13</v>
      </c>
      <c r="P3113" t="s">
        <v>177</v>
      </c>
      <c r="Q3113" t="s">
        <v>178</v>
      </c>
      <c r="R3113" t="s">
        <v>43</v>
      </c>
    </row>
    <row r="3114" spans="1:18" x14ac:dyDescent="0.3">
      <c r="A3114">
        <v>3112</v>
      </c>
      <c r="B3114">
        <v>2679396887</v>
      </c>
      <c r="C3114" s="1">
        <v>43115</v>
      </c>
      <c r="D3114" t="s">
        <v>1041</v>
      </c>
      <c r="E3114" t="s">
        <v>1041</v>
      </c>
      <c r="G3114" t="s">
        <v>19</v>
      </c>
      <c r="H3114" t="s">
        <v>67</v>
      </c>
      <c r="I3114">
        <v>3</v>
      </c>
      <c r="J3114" t="s">
        <v>1042</v>
      </c>
      <c r="K3114" t="s">
        <v>1607</v>
      </c>
      <c r="P3114" t="s">
        <v>234</v>
      </c>
      <c r="Q3114" t="s">
        <v>35</v>
      </c>
      <c r="R3114" t="s">
        <v>25</v>
      </c>
    </row>
    <row r="3115" spans="1:18" x14ac:dyDescent="0.3">
      <c r="A3115">
        <v>3113</v>
      </c>
      <c r="B3115">
        <v>2680695402</v>
      </c>
      <c r="C3115" s="1">
        <v>43115</v>
      </c>
      <c r="D3115" t="s">
        <v>17</v>
      </c>
      <c r="E3115" t="s">
        <v>5149</v>
      </c>
      <c r="F3115" t="s">
        <v>52</v>
      </c>
      <c r="G3115" t="s">
        <v>19</v>
      </c>
      <c r="H3115" t="s">
        <v>28</v>
      </c>
      <c r="I3115">
        <v>4</v>
      </c>
      <c r="J3115" t="s">
        <v>5150</v>
      </c>
      <c r="K3115" t="s">
        <v>1859</v>
      </c>
      <c r="O3115">
        <v>1</v>
      </c>
      <c r="P3115" t="s">
        <v>5151</v>
      </c>
      <c r="Q3115" t="s">
        <v>56</v>
      </c>
      <c r="R3115" t="s">
        <v>75</v>
      </c>
    </row>
    <row r="3116" spans="1:18" x14ac:dyDescent="0.3">
      <c r="A3116">
        <v>3114</v>
      </c>
      <c r="B3116">
        <v>2715149191</v>
      </c>
      <c r="C3116" s="1">
        <v>43115</v>
      </c>
      <c r="D3116" t="s">
        <v>65</v>
      </c>
      <c r="E3116" t="s">
        <v>3934</v>
      </c>
      <c r="F3116" t="s">
        <v>52</v>
      </c>
      <c r="G3116" t="s">
        <v>19</v>
      </c>
      <c r="H3116" t="s">
        <v>67</v>
      </c>
      <c r="I3116">
        <v>4</v>
      </c>
      <c r="J3116" t="s">
        <v>3935</v>
      </c>
      <c r="K3116" t="s">
        <v>222</v>
      </c>
      <c r="O3116">
        <v>1</v>
      </c>
      <c r="P3116" t="s">
        <v>1140</v>
      </c>
      <c r="Q3116" t="s">
        <v>35</v>
      </c>
      <c r="R3116" t="s">
        <v>25</v>
      </c>
    </row>
    <row r="3117" spans="1:18" x14ac:dyDescent="0.3">
      <c r="A3117">
        <v>3115</v>
      </c>
      <c r="B3117">
        <v>2746606388</v>
      </c>
      <c r="C3117" s="1">
        <v>43115</v>
      </c>
      <c r="D3117" t="s">
        <v>97</v>
      </c>
      <c r="E3117" t="s">
        <v>97</v>
      </c>
      <c r="G3117" t="s">
        <v>19</v>
      </c>
      <c r="H3117" t="s">
        <v>28</v>
      </c>
      <c r="I3117">
        <v>2</v>
      </c>
      <c r="J3117" t="s">
        <v>5152</v>
      </c>
      <c r="K3117" t="s">
        <v>95</v>
      </c>
      <c r="O3117">
        <v>23</v>
      </c>
      <c r="P3117" t="s">
        <v>5153</v>
      </c>
      <c r="Q3117" t="s">
        <v>91</v>
      </c>
      <c r="R3117" t="s">
        <v>183</v>
      </c>
    </row>
    <row r="3118" spans="1:18" x14ac:dyDescent="0.3">
      <c r="A3118">
        <v>3116</v>
      </c>
      <c r="B3118">
        <v>2681372937</v>
      </c>
      <c r="C3118" s="1">
        <v>43115</v>
      </c>
      <c r="D3118" t="s">
        <v>17</v>
      </c>
      <c r="E3118" t="s">
        <v>130</v>
      </c>
      <c r="F3118" t="s">
        <v>2988</v>
      </c>
      <c r="G3118" t="s">
        <v>19</v>
      </c>
      <c r="H3118" t="s">
        <v>67</v>
      </c>
      <c r="I3118">
        <v>3</v>
      </c>
      <c r="J3118" t="s">
        <v>2989</v>
      </c>
      <c r="K3118" t="s">
        <v>477</v>
      </c>
      <c r="P3118" t="s">
        <v>85</v>
      </c>
      <c r="Q3118" t="s">
        <v>35</v>
      </c>
      <c r="R3118" t="s">
        <v>25</v>
      </c>
    </row>
    <row r="3119" spans="1:18" x14ac:dyDescent="0.3">
      <c r="A3119">
        <v>3117</v>
      </c>
      <c r="B3119">
        <v>2681553685</v>
      </c>
      <c r="C3119" s="1">
        <v>43116</v>
      </c>
      <c r="D3119" t="s">
        <v>17</v>
      </c>
      <c r="E3119" t="s">
        <v>472</v>
      </c>
      <c r="F3119" t="s">
        <v>791</v>
      </c>
      <c r="G3119" t="s">
        <v>19</v>
      </c>
      <c r="H3119" t="s">
        <v>28</v>
      </c>
      <c r="I3119">
        <v>3</v>
      </c>
      <c r="J3119" t="s">
        <v>919</v>
      </c>
      <c r="K3119" t="s">
        <v>995</v>
      </c>
      <c r="P3119" t="s">
        <v>234</v>
      </c>
      <c r="Q3119" t="s">
        <v>35</v>
      </c>
      <c r="R3119" t="s">
        <v>25</v>
      </c>
    </row>
    <row r="3120" spans="1:18" x14ac:dyDescent="0.3">
      <c r="A3120">
        <v>3118</v>
      </c>
      <c r="B3120">
        <v>2707717311</v>
      </c>
      <c r="C3120" s="1">
        <v>43116</v>
      </c>
      <c r="D3120" t="s">
        <v>36</v>
      </c>
      <c r="E3120" t="s">
        <v>5154</v>
      </c>
      <c r="G3120" t="s">
        <v>19</v>
      </c>
      <c r="H3120" t="s">
        <v>67</v>
      </c>
      <c r="I3120">
        <v>5</v>
      </c>
      <c r="J3120" t="s">
        <v>120</v>
      </c>
      <c r="K3120" t="s">
        <v>771</v>
      </c>
      <c r="O3120">
        <v>3</v>
      </c>
      <c r="P3120" t="s">
        <v>355</v>
      </c>
      <c r="Q3120" t="s">
        <v>356</v>
      </c>
      <c r="R3120" t="s">
        <v>43</v>
      </c>
    </row>
    <row r="3121" spans="1:18" x14ac:dyDescent="0.3">
      <c r="A3121">
        <v>3119</v>
      </c>
      <c r="B3121">
        <v>2688292374</v>
      </c>
      <c r="C3121" s="1">
        <v>43116</v>
      </c>
      <c r="D3121" t="s">
        <v>36</v>
      </c>
      <c r="E3121" t="s">
        <v>5155</v>
      </c>
      <c r="G3121" t="s">
        <v>19</v>
      </c>
      <c r="H3121" t="s">
        <v>28</v>
      </c>
      <c r="I3121">
        <v>7</v>
      </c>
      <c r="J3121" t="s">
        <v>720</v>
      </c>
      <c r="K3121" t="s">
        <v>22</v>
      </c>
      <c r="O3121">
        <v>9</v>
      </c>
      <c r="P3121" t="s">
        <v>5156</v>
      </c>
      <c r="Q3121" t="s">
        <v>35</v>
      </c>
      <c r="R3121" t="s">
        <v>147</v>
      </c>
    </row>
    <row r="3122" spans="1:18" x14ac:dyDescent="0.3">
      <c r="A3122">
        <v>3120</v>
      </c>
      <c r="B3122">
        <v>2712509902</v>
      </c>
      <c r="C3122" s="1">
        <v>43116</v>
      </c>
      <c r="D3122" t="s">
        <v>397</v>
      </c>
      <c r="E3122" t="s">
        <v>397</v>
      </c>
      <c r="G3122" t="s">
        <v>19</v>
      </c>
      <c r="H3122" t="s">
        <v>20</v>
      </c>
      <c r="I3122">
        <v>3</v>
      </c>
      <c r="J3122" t="s">
        <v>5157</v>
      </c>
      <c r="K3122" t="s">
        <v>466</v>
      </c>
      <c r="O3122">
        <v>16</v>
      </c>
      <c r="P3122" t="s">
        <v>5158</v>
      </c>
      <c r="Q3122" t="s">
        <v>774</v>
      </c>
      <c r="R3122" t="s">
        <v>75</v>
      </c>
    </row>
    <row r="3123" spans="1:18" x14ac:dyDescent="0.3">
      <c r="A3123">
        <v>3121</v>
      </c>
      <c r="B3123">
        <v>2708757248</v>
      </c>
      <c r="C3123" s="1">
        <v>43116</v>
      </c>
      <c r="D3123" t="s">
        <v>17</v>
      </c>
      <c r="E3123" t="s">
        <v>202</v>
      </c>
      <c r="G3123" t="s">
        <v>19</v>
      </c>
      <c r="H3123" t="s">
        <v>28</v>
      </c>
      <c r="I3123">
        <v>6</v>
      </c>
      <c r="J3123" t="s">
        <v>5159</v>
      </c>
      <c r="K3123" t="s">
        <v>22</v>
      </c>
      <c r="O3123">
        <v>1</v>
      </c>
      <c r="P3123" t="s">
        <v>5160</v>
      </c>
      <c r="Q3123" t="s">
        <v>56</v>
      </c>
      <c r="R3123" t="s">
        <v>25</v>
      </c>
    </row>
    <row r="3124" spans="1:18" x14ac:dyDescent="0.3">
      <c r="A3124">
        <v>3122</v>
      </c>
      <c r="B3124">
        <v>2710307300</v>
      </c>
      <c r="C3124" s="1">
        <v>43116</v>
      </c>
      <c r="D3124" t="s">
        <v>58</v>
      </c>
      <c r="E3124" t="s">
        <v>58</v>
      </c>
      <c r="F3124" t="s">
        <v>52</v>
      </c>
      <c r="G3124" t="s">
        <v>19</v>
      </c>
      <c r="H3124" t="s">
        <v>20</v>
      </c>
      <c r="I3124">
        <v>2</v>
      </c>
      <c r="J3124" t="s">
        <v>5161</v>
      </c>
      <c r="K3124" t="s">
        <v>1287</v>
      </c>
      <c r="L3124">
        <v>39000</v>
      </c>
      <c r="M3124">
        <v>102000</v>
      </c>
      <c r="N3124" t="s">
        <v>217</v>
      </c>
      <c r="O3124">
        <v>1</v>
      </c>
      <c r="P3124" t="s">
        <v>5162</v>
      </c>
      <c r="Q3124" t="s">
        <v>35</v>
      </c>
      <c r="R3124" t="s">
        <v>25</v>
      </c>
    </row>
    <row r="3125" spans="1:18" x14ac:dyDescent="0.3">
      <c r="A3125">
        <v>3123</v>
      </c>
      <c r="B3125">
        <v>2727493580</v>
      </c>
      <c r="C3125" s="1">
        <v>43116</v>
      </c>
      <c r="D3125" t="s">
        <v>17</v>
      </c>
      <c r="E3125" t="s">
        <v>5163</v>
      </c>
      <c r="G3125" t="s">
        <v>19</v>
      </c>
      <c r="H3125" t="s">
        <v>20</v>
      </c>
      <c r="I3125">
        <v>3</v>
      </c>
      <c r="J3125" t="s">
        <v>5164</v>
      </c>
      <c r="K3125" t="s">
        <v>22</v>
      </c>
      <c r="O3125">
        <v>29</v>
      </c>
      <c r="P3125" t="s">
        <v>5165</v>
      </c>
      <c r="Q3125" t="s">
        <v>2352</v>
      </c>
      <c r="R3125" t="s">
        <v>57</v>
      </c>
    </row>
    <row r="3126" spans="1:18" x14ac:dyDescent="0.3">
      <c r="A3126">
        <v>3124</v>
      </c>
      <c r="B3126">
        <v>2622960530</v>
      </c>
      <c r="C3126" s="1">
        <v>43116</v>
      </c>
      <c r="D3126" t="s">
        <v>97</v>
      </c>
      <c r="E3126" t="s">
        <v>156</v>
      </c>
      <c r="G3126" t="s">
        <v>19</v>
      </c>
      <c r="H3126" t="s">
        <v>67</v>
      </c>
      <c r="I3126">
        <v>5</v>
      </c>
      <c r="J3126" t="s">
        <v>5166</v>
      </c>
      <c r="K3126" t="s">
        <v>22</v>
      </c>
      <c r="O3126">
        <v>5</v>
      </c>
      <c r="P3126" t="s">
        <v>1073</v>
      </c>
      <c r="Q3126" t="s">
        <v>56</v>
      </c>
      <c r="R3126" t="s">
        <v>25</v>
      </c>
    </row>
    <row r="3127" spans="1:18" x14ac:dyDescent="0.3">
      <c r="A3127">
        <v>3125</v>
      </c>
      <c r="B3127">
        <v>2438750496</v>
      </c>
      <c r="C3127" s="1">
        <v>43116</v>
      </c>
      <c r="D3127" t="s">
        <v>17</v>
      </c>
      <c r="E3127" t="s">
        <v>2930</v>
      </c>
      <c r="G3127" t="s">
        <v>19</v>
      </c>
      <c r="H3127" t="s">
        <v>28</v>
      </c>
      <c r="I3127">
        <v>6</v>
      </c>
      <c r="J3127" t="s">
        <v>2931</v>
      </c>
      <c r="K3127" t="s">
        <v>1460</v>
      </c>
      <c r="O3127">
        <v>12</v>
      </c>
      <c r="P3127" t="s">
        <v>1047</v>
      </c>
      <c r="Q3127" t="s">
        <v>35</v>
      </c>
      <c r="R3127" t="s">
        <v>147</v>
      </c>
    </row>
    <row r="3128" spans="1:18" x14ac:dyDescent="0.3">
      <c r="A3128">
        <v>3126</v>
      </c>
      <c r="B3128">
        <v>2732457310</v>
      </c>
      <c r="C3128" s="1">
        <v>43116</v>
      </c>
      <c r="D3128" t="s">
        <v>17</v>
      </c>
      <c r="E3128" t="s">
        <v>202</v>
      </c>
      <c r="F3128" t="s">
        <v>5167</v>
      </c>
      <c r="G3128" t="s">
        <v>19</v>
      </c>
      <c r="H3128" t="s">
        <v>67</v>
      </c>
      <c r="I3128">
        <v>5</v>
      </c>
      <c r="J3128" t="s">
        <v>5168</v>
      </c>
      <c r="K3128" t="s">
        <v>109</v>
      </c>
      <c r="O3128">
        <v>7</v>
      </c>
      <c r="P3128" t="s">
        <v>2778</v>
      </c>
      <c r="Q3128" t="s">
        <v>35</v>
      </c>
      <c r="R3128" t="s">
        <v>75</v>
      </c>
    </row>
    <row r="3129" spans="1:18" x14ac:dyDescent="0.3">
      <c r="A3129">
        <v>3127</v>
      </c>
      <c r="B3129">
        <v>2681551764</v>
      </c>
      <c r="C3129" s="1">
        <v>43116</v>
      </c>
      <c r="D3129" t="s">
        <v>17</v>
      </c>
      <c r="E3129" t="s">
        <v>472</v>
      </c>
      <c r="F3129" t="s">
        <v>791</v>
      </c>
      <c r="G3129" t="s">
        <v>19</v>
      </c>
      <c r="H3129" t="s">
        <v>28</v>
      </c>
      <c r="I3129">
        <v>7</v>
      </c>
      <c r="J3129" t="s">
        <v>919</v>
      </c>
      <c r="K3129" t="s">
        <v>329</v>
      </c>
      <c r="P3129" t="s">
        <v>234</v>
      </c>
      <c r="Q3129" t="s">
        <v>35</v>
      </c>
      <c r="R3129" t="s">
        <v>25</v>
      </c>
    </row>
    <row r="3130" spans="1:18" x14ac:dyDescent="0.3">
      <c r="A3130">
        <v>3128</v>
      </c>
      <c r="B3130">
        <v>2689159873</v>
      </c>
      <c r="C3130" s="1">
        <v>43116</v>
      </c>
      <c r="D3130" t="s">
        <v>26</v>
      </c>
      <c r="E3130" t="s">
        <v>26</v>
      </c>
      <c r="F3130" t="s">
        <v>2652</v>
      </c>
      <c r="G3130" t="s">
        <v>19</v>
      </c>
      <c r="H3130" t="s">
        <v>28</v>
      </c>
      <c r="I3130">
        <v>8</v>
      </c>
      <c r="J3130" t="s">
        <v>2653</v>
      </c>
      <c r="K3130" t="s">
        <v>207</v>
      </c>
      <c r="O3130">
        <v>12</v>
      </c>
      <c r="P3130" t="s">
        <v>136</v>
      </c>
      <c r="Q3130" t="s">
        <v>137</v>
      </c>
      <c r="R3130" t="s">
        <v>75</v>
      </c>
    </row>
    <row r="3131" spans="1:18" x14ac:dyDescent="0.3">
      <c r="A3131">
        <v>3129</v>
      </c>
      <c r="B3131">
        <v>2675934052</v>
      </c>
      <c r="C3131" s="1">
        <v>43116</v>
      </c>
      <c r="D3131" t="s">
        <v>58</v>
      </c>
      <c r="E3131" t="s">
        <v>5169</v>
      </c>
      <c r="G3131" t="s">
        <v>19</v>
      </c>
      <c r="H3131" t="s">
        <v>28</v>
      </c>
      <c r="I3131">
        <v>7</v>
      </c>
      <c r="J3131" t="s">
        <v>5170</v>
      </c>
      <c r="K3131" t="s">
        <v>4870</v>
      </c>
      <c r="O3131">
        <v>5</v>
      </c>
      <c r="P3131" t="s">
        <v>5171</v>
      </c>
      <c r="Q3131" t="s">
        <v>865</v>
      </c>
      <c r="R3131" t="s">
        <v>43</v>
      </c>
    </row>
    <row r="3132" spans="1:18" x14ac:dyDescent="0.3">
      <c r="A3132">
        <v>3130</v>
      </c>
      <c r="B3132">
        <v>2709745734</v>
      </c>
      <c r="C3132" s="1">
        <v>43116</v>
      </c>
      <c r="D3132" t="s">
        <v>464</v>
      </c>
      <c r="E3132" t="s">
        <v>585</v>
      </c>
      <c r="G3132" t="s">
        <v>19</v>
      </c>
      <c r="H3132" t="s">
        <v>28</v>
      </c>
      <c r="I3132">
        <v>9</v>
      </c>
      <c r="J3132" t="s">
        <v>5172</v>
      </c>
      <c r="K3132" t="s">
        <v>22</v>
      </c>
      <c r="O3132">
        <v>19</v>
      </c>
      <c r="P3132" t="s">
        <v>1318</v>
      </c>
      <c r="Q3132" t="s">
        <v>50</v>
      </c>
      <c r="R3132" t="s">
        <v>25</v>
      </c>
    </row>
    <row r="3133" spans="1:18" x14ac:dyDescent="0.3">
      <c r="A3133">
        <v>3131</v>
      </c>
      <c r="B3133">
        <v>2715041022</v>
      </c>
      <c r="C3133" s="1">
        <v>43117</v>
      </c>
      <c r="D3133" t="s">
        <v>65</v>
      </c>
      <c r="E3133" t="s">
        <v>3945</v>
      </c>
      <c r="G3133" t="s">
        <v>19</v>
      </c>
      <c r="H3133" t="s">
        <v>67</v>
      </c>
      <c r="I3133">
        <v>3</v>
      </c>
      <c r="J3133" t="s">
        <v>5173</v>
      </c>
      <c r="K3133" t="s">
        <v>54</v>
      </c>
      <c r="O3133">
        <v>101</v>
      </c>
      <c r="P3133" t="s">
        <v>5174</v>
      </c>
      <c r="Q3133" t="s">
        <v>178</v>
      </c>
      <c r="R3133" t="s">
        <v>57</v>
      </c>
    </row>
    <row r="3134" spans="1:18" x14ac:dyDescent="0.3">
      <c r="A3134">
        <v>3132</v>
      </c>
      <c r="B3134">
        <v>2650080414</v>
      </c>
      <c r="C3134" s="1">
        <v>43117</v>
      </c>
      <c r="D3134" t="s">
        <v>97</v>
      </c>
      <c r="E3134" t="s">
        <v>5175</v>
      </c>
      <c r="G3134" t="s">
        <v>19</v>
      </c>
      <c r="H3134" t="s">
        <v>28</v>
      </c>
      <c r="I3134">
        <v>7</v>
      </c>
      <c r="J3134" t="s">
        <v>5176</v>
      </c>
      <c r="K3134" t="s">
        <v>2097</v>
      </c>
      <c r="O3134">
        <v>20</v>
      </c>
      <c r="P3134" t="s">
        <v>5177</v>
      </c>
      <c r="Q3134" t="s">
        <v>137</v>
      </c>
      <c r="R3134" t="s">
        <v>75</v>
      </c>
    </row>
    <row r="3135" spans="1:18" x14ac:dyDescent="0.3">
      <c r="A3135">
        <v>3133</v>
      </c>
      <c r="B3135">
        <v>2738022251</v>
      </c>
      <c r="C3135" s="1">
        <v>43117</v>
      </c>
      <c r="D3135" t="s">
        <v>3129</v>
      </c>
      <c r="E3135" t="s">
        <v>3130</v>
      </c>
      <c r="G3135" t="s">
        <v>19</v>
      </c>
      <c r="H3135" t="s">
        <v>67</v>
      </c>
      <c r="I3135">
        <v>4</v>
      </c>
      <c r="J3135" t="s">
        <v>3131</v>
      </c>
      <c r="K3135" t="s">
        <v>233</v>
      </c>
      <c r="P3135" t="s">
        <v>670</v>
      </c>
      <c r="Q3135" t="s">
        <v>146</v>
      </c>
      <c r="R3135" t="s">
        <v>25</v>
      </c>
    </row>
    <row r="3136" spans="1:18" x14ac:dyDescent="0.3">
      <c r="A3136">
        <v>3134</v>
      </c>
      <c r="B3136">
        <v>2746680767</v>
      </c>
      <c r="C3136" s="1">
        <v>43117</v>
      </c>
      <c r="D3136" t="s">
        <v>97</v>
      </c>
      <c r="E3136" t="s">
        <v>97</v>
      </c>
      <c r="G3136" t="s">
        <v>19</v>
      </c>
      <c r="H3136" t="s">
        <v>20</v>
      </c>
      <c r="I3136">
        <v>0</v>
      </c>
      <c r="J3136" t="s">
        <v>5178</v>
      </c>
      <c r="K3136" t="s">
        <v>22</v>
      </c>
      <c r="O3136">
        <v>50</v>
      </c>
      <c r="P3136" t="s">
        <v>5179</v>
      </c>
      <c r="Q3136" t="s">
        <v>1362</v>
      </c>
      <c r="R3136" t="s">
        <v>57</v>
      </c>
    </row>
    <row r="3137" spans="1:18" x14ac:dyDescent="0.3">
      <c r="A3137">
        <v>3135</v>
      </c>
      <c r="B3137">
        <v>2681842818</v>
      </c>
      <c r="C3137" s="1">
        <v>43117</v>
      </c>
      <c r="D3137" t="s">
        <v>36</v>
      </c>
      <c r="E3137" t="s">
        <v>36</v>
      </c>
      <c r="G3137" t="s">
        <v>19</v>
      </c>
      <c r="H3137" t="s">
        <v>28</v>
      </c>
      <c r="I3137">
        <v>5</v>
      </c>
      <c r="J3137" t="s">
        <v>1660</v>
      </c>
      <c r="K3137" t="s">
        <v>477</v>
      </c>
      <c r="O3137">
        <v>53</v>
      </c>
      <c r="P3137" t="s">
        <v>709</v>
      </c>
      <c r="Q3137" t="s">
        <v>56</v>
      </c>
      <c r="R3137" t="s">
        <v>57</v>
      </c>
    </row>
    <row r="3138" spans="1:18" x14ac:dyDescent="0.3">
      <c r="A3138">
        <v>3136</v>
      </c>
      <c r="B3138">
        <v>2691681455</v>
      </c>
      <c r="C3138" s="1">
        <v>43117</v>
      </c>
      <c r="D3138" t="s">
        <v>26</v>
      </c>
      <c r="E3138" t="s">
        <v>5180</v>
      </c>
      <c r="G3138" t="s">
        <v>19</v>
      </c>
      <c r="H3138" t="s">
        <v>20</v>
      </c>
      <c r="I3138">
        <v>1</v>
      </c>
      <c r="J3138" t="s">
        <v>5181</v>
      </c>
      <c r="K3138" t="s">
        <v>366</v>
      </c>
      <c r="P3138" t="s">
        <v>1700</v>
      </c>
      <c r="Q3138" t="s">
        <v>56</v>
      </c>
      <c r="R3138" t="s">
        <v>57</v>
      </c>
    </row>
    <row r="3139" spans="1:18" x14ac:dyDescent="0.3">
      <c r="A3139">
        <v>3137</v>
      </c>
      <c r="B3139">
        <v>2681357789</v>
      </c>
      <c r="C3139" s="1">
        <v>43117</v>
      </c>
      <c r="D3139" t="s">
        <v>76</v>
      </c>
      <c r="E3139" t="s">
        <v>4929</v>
      </c>
      <c r="G3139" t="s">
        <v>19</v>
      </c>
      <c r="H3139" t="s">
        <v>67</v>
      </c>
      <c r="I3139">
        <v>3</v>
      </c>
      <c r="J3139" t="s">
        <v>1147</v>
      </c>
      <c r="K3139" t="s">
        <v>22</v>
      </c>
      <c r="O3139">
        <v>2</v>
      </c>
      <c r="P3139" t="s">
        <v>2106</v>
      </c>
      <c r="Q3139" t="s">
        <v>35</v>
      </c>
      <c r="R3139" t="s">
        <v>25</v>
      </c>
    </row>
    <row r="3140" spans="1:18" x14ac:dyDescent="0.3">
      <c r="A3140">
        <v>3138</v>
      </c>
      <c r="B3140">
        <v>2677717657</v>
      </c>
      <c r="C3140" s="1">
        <v>43117</v>
      </c>
      <c r="D3140" t="s">
        <v>659</v>
      </c>
      <c r="E3140" t="s">
        <v>5182</v>
      </c>
      <c r="G3140" t="s">
        <v>19</v>
      </c>
      <c r="H3140" t="s">
        <v>28</v>
      </c>
      <c r="I3140">
        <v>7</v>
      </c>
      <c r="J3140" t="s">
        <v>5183</v>
      </c>
      <c r="K3140" t="s">
        <v>207</v>
      </c>
      <c r="O3140">
        <v>11</v>
      </c>
      <c r="P3140" t="s">
        <v>1813</v>
      </c>
      <c r="Q3140" t="s">
        <v>774</v>
      </c>
      <c r="R3140" t="s">
        <v>174</v>
      </c>
    </row>
    <row r="3141" spans="1:18" x14ac:dyDescent="0.3">
      <c r="A3141">
        <v>3139</v>
      </c>
      <c r="B3141">
        <v>2678708846</v>
      </c>
      <c r="C3141" s="1">
        <v>43117</v>
      </c>
      <c r="D3141" t="s">
        <v>209</v>
      </c>
      <c r="E3141" t="s">
        <v>3423</v>
      </c>
      <c r="G3141" t="s">
        <v>19</v>
      </c>
      <c r="H3141" t="s">
        <v>67</v>
      </c>
      <c r="I3141">
        <v>5</v>
      </c>
      <c r="J3141" t="s">
        <v>3424</v>
      </c>
      <c r="K3141" t="s">
        <v>22</v>
      </c>
      <c r="O3141">
        <v>3</v>
      </c>
      <c r="P3141" t="s">
        <v>1333</v>
      </c>
      <c r="Q3141" t="s">
        <v>901</v>
      </c>
      <c r="R3141" t="s">
        <v>174</v>
      </c>
    </row>
    <row r="3142" spans="1:18" x14ac:dyDescent="0.3">
      <c r="A3142">
        <v>3140</v>
      </c>
      <c r="B3142">
        <v>2750929175</v>
      </c>
      <c r="C3142" s="1">
        <v>43117</v>
      </c>
      <c r="D3142" t="s">
        <v>36</v>
      </c>
      <c r="E3142" t="s">
        <v>36</v>
      </c>
      <c r="G3142" t="s">
        <v>19</v>
      </c>
      <c r="H3142" t="s">
        <v>67</v>
      </c>
      <c r="I3142">
        <v>2</v>
      </c>
      <c r="J3142" t="s">
        <v>3488</v>
      </c>
      <c r="K3142" t="s">
        <v>455</v>
      </c>
      <c r="O3142">
        <v>5</v>
      </c>
      <c r="P3142" t="s">
        <v>3489</v>
      </c>
      <c r="Q3142" t="s">
        <v>42</v>
      </c>
      <c r="R3142" t="s">
        <v>43</v>
      </c>
    </row>
    <row r="3143" spans="1:18" x14ac:dyDescent="0.3">
      <c r="A3143">
        <v>3141</v>
      </c>
      <c r="B3143">
        <v>2701081563</v>
      </c>
      <c r="C3143" s="1">
        <v>43117</v>
      </c>
      <c r="D3143" t="s">
        <v>36</v>
      </c>
      <c r="E3143" t="s">
        <v>5184</v>
      </c>
      <c r="G3143" t="s">
        <v>46</v>
      </c>
      <c r="H3143" t="s">
        <v>67</v>
      </c>
      <c r="I3143">
        <v>4</v>
      </c>
      <c r="J3143" t="s">
        <v>5185</v>
      </c>
      <c r="K3143" t="s">
        <v>22</v>
      </c>
      <c r="O3143">
        <v>25</v>
      </c>
      <c r="P3143" t="s">
        <v>1693</v>
      </c>
      <c r="Q3143" t="s">
        <v>146</v>
      </c>
      <c r="R3143" t="s">
        <v>57</v>
      </c>
    </row>
    <row r="3144" spans="1:18" x14ac:dyDescent="0.3">
      <c r="A3144">
        <v>3142</v>
      </c>
      <c r="B3144">
        <v>2738249415</v>
      </c>
      <c r="C3144" s="1">
        <v>43117</v>
      </c>
      <c r="D3144" t="s">
        <v>26</v>
      </c>
      <c r="E3144" t="s">
        <v>5186</v>
      </c>
      <c r="G3144" t="s">
        <v>19</v>
      </c>
      <c r="H3144" t="s">
        <v>20</v>
      </c>
      <c r="I3144">
        <v>1</v>
      </c>
      <c r="J3144" t="s">
        <v>5187</v>
      </c>
      <c r="K3144" t="s">
        <v>22</v>
      </c>
      <c r="O3144">
        <v>1</v>
      </c>
      <c r="P3144" t="s">
        <v>5188</v>
      </c>
      <c r="Q3144" t="s">
        <v>1830</v>
      </c>
      <c r="R3144" t="s">
        <v>25</v>
      </c>
    </row>
    <row r="3145" spans="1:18" x14ac:dyDescent="0.3">
      <c r="A3145">
        <v>3143</v>
      </c>
      <c r="B3145">
        <v>2690943350</v>
      </c>
      <c r="C3145" s="1">
        <v>43118</v>
      </c>
      <c r="D3145" t="s">
        <v>97</v>
      </c>
      <c r="E3145" t="s">
        <v>97</v>
      </c>
      <c r="F3145" t="s">
        <v>119</v>
      </c>
      <c r="G3145" t="s">
        <v>46</v>
      </c>
      <c r="H3145" t="s">
        <v>28</v>
      </c>
      <c r="I3145">
        <v>7</v>
      </c>
      <c r="J3145" t="s">
        <v>120</v>
      </c>
      <c r="K3145" t="s">
        <v>2802</v>
      </c>
      <c r="P3145" t="s">
        <v>49</v>
      </c>
      <c r="Q3145" t="s">
        <v>50</v>
      </c>
      <c r="R3145" t="s">
        <v>25</v>
      </c>
    </row>
    <row r="3146" spans="1:18" x14ac:dyDescent="0.3">
      <c r="A3146">
        <v>3144</v>
      </c>
      <c r="B3146">
        <v>2701614093</v>
      </c>
      <c r="C3146" s="1">
        <v>43118</v>
      </c>
      <c r="D3146" t="s">
        <v>17</v>
      </c>
      <c r="E3146" t="s">
        <v>5189</v>
      </c>
      <c r="G3146" t="s">
        <v>19</v>
      </c>
      <c r="H3146" t="s">
        <v>28</v>
      </c>
      <c r="I3146">
        <v>8</v>
      </c>
      <c r="J3146" t="s">
        <v>5190</v>
      </c>
      <c r="K3146" t="s">
        <v>955</v>
      </c>
      <c r="P3146" t="s">
        <v>956</v>
      </c>
      <c r="Q3146" t="s">
        <v>50</v>
      </c>
      <c r="R3146" t="s">
        <v>25</v>
      </c>
    </row>
    <row r="3147" spans="1:18" x14ac:dyDescent="0.3">
      <c r="A3147">
        <v>3145</v>
      </c>
      <c r="B3147">
        <v>2713561179</v>
      </c>
      <c r="C3147" s="1">
        <v>43118</v>
      </c>
      <c r="D3147" t="s">
        <v>26</v>
      </c>
      <c r="E3147" t="s">
        <v>71</v>
      </c>
      <c r="G3147" t="s">
        <v>19</v>
      </c>
      <c r="H3147" t="s">
        <v>28</v>
      </c>
      <c r="I3147">
        <v>2</v>
      </c>
      <c r="J3147" t="s">
        <v>3688</v>
      </c>
      <c r="K3147" t="s">
        <v>22</v>
      </c>
      <c r="O3147">
        <v>2</v>
      </c>
      <c r="P3147" t="s">
        <v>491</v>
      </c>
      <c r="Q3147" t="s">
        <v>50</v>
      </c>
      <c r="R3147" t="s">
        <v>75</v>
      </c>
    </row>
    <row r="3148" spans="1:18" x14ac:dyDescent="0.3">
      <c r="A3148">
        <v>3146</v>
      </c>
      <c r="B3148">
        <v>2697071118</v>
      </c>
      <c r="C3148" s="1">
        <v>43118</v>
      </c>
      <c r="D3148" t="s">
        <v>230</v>
      </c>
      <c r="E3148" t="s">
        <v>2849</v>
      </c>
      <c r="G3148" t="s">
        <v>19</v>
      </c>
      <c r="H3148" t="s">
        <v>28</v>
      </c>
      <c r="I3148">
        <v>4</v>
      </c>
      <c r="J3148" t="s">
        <v>5191</v>
      </c>
      <c r="K3148" t="s">
        <v>123</v>
      </c>
      <c r="O3148">
        <v>6</v>
      </c>
      <c r="P3148" t="s">
        <v>5192</v>
      </c>
      <c r="Q3148" t="s">
        <v>56</v>
      </c>
      <c r="R3148" t="s">
        <v>174</v>
      </c>
    </row>
    <row r="3149" spans="1:18" x14ac:dyDescent="0.3">
      <c r="A3149">
        <v>3147</v>
      </c>
      <c r="B3149">
        <v>2547542458</v>
      </c>
      <c r="C3149" s="1">
        <v>43118</v>
      </c>
      <c r="D3149" t="s">
        <v>17</v>
      </c>
      <c r="E3149" t="s">
        <v>5193</v>
      </c>
      <c r="G3149" t="s">
        <v>19</v>
      </c>
      <c r="H3149" t="s">
        <v>28</v>
      </c>
      <c r="I3149">
        <v>4</v>
      </c>
      <c r="J3149" t="s">
        <v>5194</v>
      </c>
      <c r="K3149" t="s">
        <v>22</v>
      </c>
      <c r="O3149">
        <v>15</v>
      </c>
      <c r="P3149" t="s">
        <v>1069</v>
      </c>
      <c r="Q3149" t="s">
        <v>56</v>
      </c>
      <c r="R3149" t="s">
        <v>43</v>
      </c>
    </row>
    <row r="3150" spans="1:18" x14ac:dyDescent="0.3">
      <c r="A3150">
        <v>3148</v>
      </c>
      <c r="B3150">
        <v>2677403229</v>
      </c>
      <c r="C3150" s="1">
        <v>43118</v>
      </c>
      <c r="D3150" t="s">
        <v>97</v>
      </c>
      <c r="E3150" t="s">
        <v>97</v>
      </c>
      <c r="F3150" t="s">
        <v>119</v>
      </c>
      <c r="G3150" t="s">
        <v>46</v>
      </c>
      <c r="H3150" t="s">
        <v>28</v>
      </c>
      <c r="I3150">
        <v>3</v>
      </c>
      <c r="J3150" t="s">
        <v>120</v>
      </c>
      <c r="K3150" t="s">
        <v>955</v>
      </c>
      <c r="O3150">
        <v>7</v>
      </c>
      <c r="P3150" t="s">
        <v>49</v>
      </c>
      <c r="Q3150" t="s">
        <v>50</v>
      </c>
      <c r="R3150" t="s">
        <v>25</v>
      </c>
    </row>
    <row r="3151" spans="1:18" x14ac:dyDescent="0.3">
      <c r="A3151">
        <v>3149</v>
      </c>
      <c r="B3151">
        <v>2684611017</v>
      </c>
      <c r="C3151" s="1">
        <v>43118</v>
      </c>
      <c r="D3151" t="s">
        <v>44</v>
      </c>
      <c r="E3151" t="s">
        <v>5195</v>
      </c>
      <c r="G3151" t="s">
        <v>19</v>
      </c>
      <c r="H3151" t="s">
        <v>28</v>
      </c>
      <c r="I3151">
        <v>6</v>
      </c>
      <c r="J3151" t="s">
        <v>5196</v>
      </c>
      <c r="K3151" t="s">
        <v>3004</v>
      </c>
      <c r="P3151" t="s">
        <v>136</v>
      </c>
      <c r="Q3151" t="s">
        <v>137</v>
      </c>
      <c r="R3151" t="s">
        <v>75</v>
      </c>
    </row>
    <row r="3152" spans="1:18" x14ac:dyDescent="0.3">
      <c r="A3152">
        <v>3150</v>
      </c>
      <c r="B3152">
        <v>2663798773</v>
      </c>
      <c r="C3152" s="1">
        <v>43118</v>
      </c>
      <c r="D3152" t="s">
        <v>65</v>
      </c>
      <c r="E3152" t="s">
        <v>5197</v>
      </c>
      <c r="G3152" t="s">
        <v>19</v>
      </c>
      <c r="H3152" t="s">
        <v>28</v>
      </c>
      <c r="I3152">
        <v>6</v>
      </c>
      <c r="J3152" t="s">
        <v>5198</v>
      </c>
      <c r="K3152" t="s">
        <v>254</v>
      </c>
      <c r="L3152">
        <v>83000</v>
      </c>
      <c r="M3152">
        <v>96000</v>
      </c>
      <c r="N3152" t="s">
        <v>217</v>
      </c>
      <c r="O3152">
        <v>47</v>
      </c>
      <c r="P3152" t="s">
        <v>2885</v>
      </c>
      <c r="Q3152" t="s">
        <v>137</v>
      </c>
      <c r="R3152" t="s">
        <v>111</v>
      </c>
    </row>
    <row r="3153" spans="1:18" x14ac:dyDescent="0.3">
      <c r="A3153">
        <v>3151</v>
      </c>
      <c r="B3153">
        <v>2755116595</v>
      </c>
      <c r="C3153" s="1">
        <v>43118</v>
      </c>
      <c r="D3153" t="s">
        <v>464</v>
      </c>
      <c r="E3153" t="s">
        <v>464</v>
      </c>
      <c r="G3153" t="s">
        <v>19</v>
      </c>
      <c r="H3153" t="s">
        <v>28</v>
      </c>
      <c r="I3153">
        <v>6</v>
      </c>
      <c r="J3153" t="s">
        <v>5199</v>
      </c>
      <c r="K3153" t="s">
        <v>22</v>
      </c>
      <c r="O3153">
        <v>37</v>
      </c>
      <c r="P3153" t="s">
        <v>5200</v>
      </c>
      <c r="Q3153" t="s">
        <v>137</v>
      </c>
      <c r="R3153" t="s">
        <v>183</v>
      </c>
    </row>
    <row r="3154" spans="1:18" x14ac:dyDescent="0.3">
      <c r="A3154">
        <v>3152</v>
      </c>
      <c r="B3154">
        <v>2715155752</v>
      </c>
      <c r="C3154" s="1">
        <v>43118</v>
      </c>
      <c r="D3154" t="s">
        <v>103</v>
      </c>
      <c r="E3154" t="s">
        <v>2403</v>
      </c>
      <c r="G3154" t="s">
        <v>19</v>
      </c>
      <c r="H3154" t="s">
        <v>67</v>
      </c>
      <c r="I3154">
        <v>4</v>
      </c>
      <c r="J3154" t="s">
        <v>2404</v>
      </c>
      <c r="K3154" t="s">
        <v>193</v>
      </c>
      <c r="P3154" t="s">
        <v>2405</v>
      </c>
      <c r="Q3154" t="s">
        <v>35</v>
      </c>
      <c r="R3154" t="s">
        <v>75</v>
      </c>
    </row>
    <row r="3155" spans="1:18" x14ac:dyDescent="0.3">
      <c r="A3155">
        <v>3153</v>
      </c>
      <c r="B3155">
        <v>2710911334</v>
      </c>
      <c r="C3155" s="1">
        <v>43118</v>
      </c>
      <c r="D3155" t="s">
        <v>26</v>
      </c>
      <c r="E3155" t="s">
        <v>27</v>
      </c>
      <c r="G3155" t="s">
        <v>19</v>
      </c>
      <c r="H3155" t="s">
        <v>28</v>
      </c>
      <c r="I3155">
        <v>4</v>
      </c>
      <c r="J3155" t="s">
        <v>5201</v>
      </c>
      <c r="K3155" t="s">
        <v>5202</v>
      </c>
      <c r="O3155">
        <v>4</v>
      </c>
      <c r="P3155" t="s">
        <v>5203</v>
      </c>
      <c r="Q3155" t="s">
        <v>604</v>
      </c>
      <c r="R3155" t="s">
        <v>75</v>
      </c>
    </row>
    <row r="3156" spans="1:18" x14ac:dyDescent="0.3">
      <c r="A3156">
        <v>3154</v>
      </c>
      <c r="B3156">
        <v>2600394672</v>
      </c>
      <c r="C3156" s="1">
        <v>43119</v>
      </c>
      <c r="D3156" t="s">
        <v>97</v>
      </c>
      <c r="E3156" t="s">
        <v>1730</v>
      </c>
      <c r="G3156" t="s">
        <v>19</v>
      </c>
      <c r="H3156" t="s">
        <v>67</v>
      </c>
      <c r="I3156">
        <v>4</v>
      </c>
      <c r="J3156" t="s">
        <v>485</v>
      </c>
      <c r="K3156" t="s">
        <v>366</v>
      </c>
      <c r="O3156">
        <v>85</v>
      </c>
      <c r="P3156" t="s">
        <v>1047</v>
      </c>
      <c r="Q3156" t="s">
        <v>35</v>
      </c>
      <c r="R3156" t="s">
        <v>147</v>
      </c>
    </row>
    <row r="3157" spans="1:18" x14ac:dyDescent="0.3">
      <c r="A3157">
        <v>3155</v>
      </c>
      <c r="B3157">
        <v>2749269180</v>
      </c>
      <c r="C3157" s="1">
        <v>43119</v>
      </c>
      <c r="D3157" t="s">
        <v>26</v>
      </c>
      <c r="E3157" t="s">
        <v>26</v>
      </c>
      <c r="G3157" t="s">
        <v>19</v>
      </c>
      <c r="H3157" t="s">
        <v>20</v>
      </c>
      <c r="I3157">
        <v>1</v>
      </c>
      <c r="J3157" t="s">
        <v>3177</v>
      </c>
      <c r="K3157" t="s">
        <v>2260</v>
      </c>
      <c r="P3157" t="s">
        <v>1971</v>
      </c>
      <c r="Q3157" t="s">
        <v>293</v>
      </c>
      <c r="R3157" t="s">
        <v>25</v>
      </c>
    </row>
    <row r="3158" spans="1:18" x14ac:dyDescent="0.3">
      <c r="A3158">
        <v>3156</v>
      </c>
      <c r="B3158">
        <v>2675374472</v>
      </c>
      <c r="C3158" s="1">
        <v>43119</v>
      </c>
      <c r="D3158" t="s">
        <v>97</v>
      </c>
      <c r="E3158" t="s">
        <v>5204</v>
      </c>
      <c r="G3158" t="s">
        <v>19</v>
      </c>
      <c r="H3158" t="s">
        <v>20</v>
      </c>
      <c r="I3158">
        <v>2</v>
      </c>
      <c r="J3158" t="s">
        <v>5205</v>
      </c>
      <c r="K3158" t="s">
        <v>1884</v>
      </c>
      <c r="O3158">
        <v>7</v>
      </c>
      <c r="P3158" t="s">
        <v>2355</v>
      </c>
      <c r="Q3158" t="s">
        <v>91</v>
      </c>
      <c r="R3158" t="s">
        <v>147</v>
      </c>
    </row>
    <row r="3159" spans="1:18" x14ac:dyDescent="0.3">
      <c r="A3159">
        <v>3157</v>
      </c>
      <c r="B3159">
        <v>2738375344</v>
      </c>
      <c r="C3159" s="1">
        <v>43119</v>
      </c>
      <c r="D3159" t="s">
        <v>86</v>
      </c>
      <c r="E3159" t="s">
        <v>86</v>
      </c>
      <c r="G3159" t="s">
        <v>46</v>
      </c>
      <c r="H3159" t="s">
        <v>28</v>
      </c>
      <c r="I3159">
        <v>8</v>
      </c>
      <c r="J3159" t="s">
        <v>101</v>
      </c>
      <c r="K3159" t="s">
        <v>2779</v>
      </c>
      <c r="O3159">
        <v>1</v>
      </c>
      <c r="P3159" t="s">
        <v>49</v>
      </c>
      <c r="Q3159" t="s">
        <v>50</v>
      </c>
      <c r="R3159" t="s">
        <v>25</v>
      </c>
    </row>
    <row r="3160" spans="1:18" x14ac:dyDescent="0.3">
      <c r="A3160">
        <v>3158</v>
      </c>
      <c r="B3160">
        <v>2697597051</v>
      </c>
      <c r="C3160" s="1">
        <v>43119</v>
      </c>
      <c r="D3160" t="s">
        <v>17</v>
      </c>
      <c r="E3160" t="s">
        <v>130</v>
      </c>
      <c r="F3160" t="s">
        <v>1323</v>
      </c>
      <c r="G3160" t="s">
        <v>19</v>
      </c>
      <c r="H3160" t="s">
        <v>67</v>
      </c>
      <c r="I3160">
        <v>3</v>
      </c>
      <c r="J3160" t="s">
        <v>5206</v>
      </c>
      <c r="K3160" t="s">
        <v>22</v>
      </c>
      <c r="P3160" t="s">
        <v>5207</v>
      </c>
      <c r="Q3160" t="s">
        <v>35</v>
      </c>
      <c r="R3160" t="s">
        <v>25</v>
      </c>
    </row>
    <row r="3161" spans="1:18" x14ac:dyDescent="0.3">
      <c r="A3161">
        <v>3159</v>
      </c>
      <c r="B3161">
        <v>2676355366</v>
      </c>
      <c r="C3161" s="1">
        <v>43119</v>
      </c>
      <c r="D3161" t="s">
        <v>26</v>
      </c>
      <c r="E3161" t="s">
        <v>26</v>
      </c>
      <c r="G3161" t="s">
        <v>19</v>
      </c>
      <c r="H3161" t="s">
        <v>28</v>
      </c>
      <c r="I3161">
        <v>2</v>
      </c>
      <c r="J3161" t="s">
        <v>5208</v>
      </c>
      <c r="K3161" t="s">
        <v>22</v>
      </c>
      <c r="P3161" t="s">
        <v>5209</v>
      </c>
      <c r="Q3161" t="s">
        <v>35</v>
      </c>
      <c r="R3161" t="s">
        <v>111</v>
      </c>
    </row>
    <row r="3162" spans="1:18" x14ac:dyDescent="0.3">
      <c r="A3162">
        <v>3160</v>
      </c>
      <c r="B3162">
        <v>2696382865</v>
      </c>
      <c r="C3162" s="1">
        <v>43119</v>
      </c>
      <c r="D3162" t="s">
        <v>44</v>
      </c>
      <c r="E3162" t="s">
        <v>970</v>
      </c>
      <c r="G3162" t="s">
        <v>19</v>
      </c>
      <c r="H3162" t="s">
        <v>20</v>
      </c>
      <c r="I3162">
        <v>2</v>
      </c>
      <c r="J3162" t="s">
        <v>971</v>
      </c>
      <c r="K3162" t="s">
        <v>848</v>
      </c>
      <c r="O3162">
        <v>3</v>
      </c>
      <c r="P3162" t="s">
        <v>70</v>
      </c>
      <c r="Q3162" t="s">
        <v>56</v>
      </c>
      <c r="R3162" t="s">
        <v>25</v>
      </c>
    </row>
    <row r="3163" spans="1:18" x14ac:dyDescent="0.3">
      <c r="A3163">
        <v>3161</v>
      </c>
      <c r="B3163">
        <v>2490581023</v>
      </c>
      <c r="C3163" s="1">
        <v>43119</v>
      </c>
      <c r="D3163" t="s">
        <v>17</v>
      </c>
      <c r="E3163" t="s">
        <v>5210</v>
      </c>
      <c r="F3163" t="s">
        <v>5211</v>
      </c>
      <c r="G3163" t="s">
        <v>46</v>
      </c>
      <c r="H3163" t="s">
        <v>20</v>
      </c>
      <c r="I3163">
        <v>1</v>
      </c>
      <c r="J3163" t="s">
        <v>5212</v>
      </c>
      <c r="K3163" t="s">
        <v>466</v>
      </c>
      <c r="O3163">
        <v>40</v>
      </c>
      <c r="P3163" t="s">
        <v>3092</v>
      </c>
      <c r="Q3163" t="s">
        <v>24</v>
      </c>
      <c r="R3163" t="s">
        <v>57</v>
      </c>
    </row>
    <row r="3164" spans="1:18" x14ac:dyDescent="0.3">
      <c r="A3164">
        <v>3162</v>
      </c>
      <c r="B3164">
        <v>2721744525</v>
      </c>
      <c r="C3164" s="1">
        <v>43119</v>
      </c>
      <c r="D3164" t="s">
        <v>17</v>
      </c>
      <c r="E3164" t="s">
        <v>3115</v>
      </c>
      <c r="F3164" t="s">
        <v>3116</v>
      </c>
      <c r="G3164" t="s">
        <v>19</v>
      </c>
      <c r="H3164" t="s">
        <v>28</v>
      </c>
      <c r="I3164">
        <v>3</v>
      </c>
      <c r="J3164" t="s">
        <v>3117</v>
      </c>
      <c r="K3164" t="s">
        <v>207</v>
      </c>
      <c r="P3164" t="s">
        <v>267</v>
      </c>
      <c r="Q3164" t="s">
        <v>24</v>
      </c>
      <c r="R3164" t="s">
        <v>25</v>
      </c>
    </row>
    <row r="3165" spans="1:18" x14ac:dyDescent="0.3">
      <c r="A3165">
        <v>3163</v>
      </c>
      <c r="B3165">
        <v>2694252290</v>
      </c>
      <c r="C3165" s="1">
        <v>43119</v>
      </c>
      <c r="D3165" t="s">
        <v>44</v>
      </c>
      <c r="E3165" t="s">
        <v>45</v>
      </c>
      <c r="F3165" t="s">
        <v>305</v>
      </c>
      <c r="G3165" t="s">
        <v>46</v>
      </c>
      <c r="H3165" t="s">
        <v>28</v>
      </c>
      <c r="I3165">
        <v>7</v>
      </c>
      <c r="J3165" t="s">
        <v>120</v>
      </c>
      <c r="K3165" t="s">
        <v>5213</v>
      </c>
      <c r="P3165" t="s">
        <v>49</v>
      </c>
      <c r="Q3165" t="s">
        <v>50</v>
      </c>
      <c r="R3165" t="s">
        <v>25</v>
      </c>
    </row>
    <row r="3166" spans="1:18" x14ac:dyDescent="0.3">
      <c r="A3166">
        <v>3164</v>
      </c>
      <c r="B3166">
        <v>2708243307</v>
      </c>
      <c r="C3166" s="1">
        <v>43119</v>
      </c>
      <c r="D3166" t="s">
        <v>36</v>
      </c>
      <c r="E3166" t="s">
        <v>5214</v>
      </c>
      <c r="G3166" t="s">
        <v>19</v>
      </c>
      <c r="H3166" t="s">
        <v>67</v>
      </c>
      <c r="I3166">
        <v>4</v>
      </c>
      <c r="J3166" t="s">
        <v>5215</v>
      </c>
      <c r="K3166" t="s">
        <v>466</v>
      </c>
      <c r="O3166">
        <v>54</v>
      </c>
      <c r="P3166" t="s">
        <v>5216</v>
      </c>
      <c r="Q3166" t="s">
        <v>56</v>
      </c>
      <c r="R3166" t="s">
        <v>183</v>
      </c>
    </row>
    <row r="3167" spans="1:18" x14ac:dyDescent="0.3">
      <c r="A3167">
        <v>3165</v>
      </c>
      <c r="B3167">
        <v>2685922675</v>
      </c>
      <c r="C3167" s="1">
        <v>43119</v>
      </c>
      <c r="D3167" t="s">
        <v>17</v>
      </c>
      <c r="E3167" t="s">
        <v>5217</v>
      </c>
      <c r="G3167" t="s">
        <v>19</v>
      </c>
      <c r="H3167" t="s">
        <v>28</v>
      </c>
      <c r="I3167">
        <v>4</v>
      </c>
      <c r="J3167" t="s">
        <v>896</v>
      </c>
      <c r="K3167" t="s">
        <v>95</v>
      </c>
      <c r="P3167" t="s">
        <v>267</v>
      </c>
      <c r="Q3167" t="s">
        <v>24</v>
      </c>
      <c r="R3167" t="s">
        <v>25</v>
      </c>
    </row>
    <row r="3168" spans="1:18" x14ac:dyDescent="0.3">
      <c r="A3168">
        <v>3166</v>
      </c>
      <c r="B3168">
        <v>2675372707</v>
      </c>
      <c r="C3168" s="1">
        <v>43119</v>
      </c>
      <c r="D3168" t="s">
        <v>17</v>
      </c>
      <c r="E3168" t="s">
        <v>5218</v>
      </c>
      <c r="G3168" t="s">
        <v>19</v>
      </c>
      <c r="H3168" t="s">
        <v>67</v>
      </c>
      <c r="I3168">
        <v>2</v>
      </c>
      <c r="J3168" t="s">
        <v>5219</v>
      </c>
      <c r="K3168" t="s">
        <v>89</v>
      </c>
      <c r="O3168">
        <v>1</v>
      </c>
      <c r="P3168" t="s">
        <v>2355</v>
      </c>
      <c r="Q3168" t="s">
        <v>91</v>
      </c>
      <c r="R3168" t="s">
        <v>147</v>
      </c>
    </row>
    <row r="3169" spans="1:18" x14ac:dyDescent="0.3">
      <c r="A3169">
        <v>3167</v>
      </c>
      <c r="B3169">
        <v>2626471514</v>
      </c>
      <c r="C3169" s="1">
        <v>43119</v>
      </c>
      <c r="D3169" t="s">
        <v>507</v>
      </c>
      <c r="E3169" t="s">
        <v>642</v>
      </c>
      <c r="G3169" t="s">
        <v>19</v>
      </c>
      <c r="H3169" t="s">
        <v>28</v>
      </c>
      <c r="I3169">
        <v>6</v>
      </c>
      <c r="J3169" t="s">
        <v>342</v>
      </c>
      <c r="K3169" t="s">
        <v>415</v>
      </c>
      <c r="P3169" t="s">
        <v>234</v>
      </c>
      <c r="Q3169" t="s">
        <v>35</v>
      </c>
      <c r="R3169" t="s">
        <v>25</v>
      </c>
    </row>
    <row r="3170" spans="1:18" x14ac:dyDescent="0.3">
      <c r="A3170">
        <v>3168</v>
      </c>
      <c r="B3170">
        <v>2683582381</v>
      </c>
      <c r="C3170" s="1">
        <v>43120</v>
      </c>
      <c r="D3170" t="s">
        <v>26</v>
      </c>
      <c r="E3170" t="s">
        <v>71</v>
      </c>
      <c r="F3170" t="s">
        <v>19</v>
      </c>
      <c r="G3170" t="s">
        <v>46</v>
      </c>
      <c r="H3170" t="s">
        <v>28</v>
      </c>
      <c r="I3170">
        <v>1</v>
      </c>
      <c r="J3170" t="s">
        <v>154</v>
      </c>
      <c r="K3170" t="s">
        <v>2728</v>
      </c>
      <c r="P3170" t="s">
        <v>49</v>
      </c>
      <c r="Q3170" t="s">
        <v>50</v>
      </c>
      <c r="R3170" t="s">
        <v>25</v>
      </c>
    </row>
    <row r="3171" spans="1:18" x14ac:dyDescent="0.3">
      <c r="A3171">
        <v>3169</v>
      </c>
      <c r="B3171">
        <v>2693774560</v>
      </c>
      <c r="C3171" s="1">
        <v>43120</v>
      </c>
      <c r="D3171" t="s">
        <v>26</v>
      </c>
      <c r="E3171" t="s">
        <v>71</v>
      </c>
      <c r="F3171" t="s">
        <v>19</v>
      </c>
      <c r="G3171" t="s">
        <v>46</v>
      </c>
      <c r="H3171" t="s">
        <v>28</v>
      </c>
      <c r="I3171">
        <v>4</v>
      </c>
      <c r="J3171" t="s">
        <v>154</v>
      </c>
      <c r="K3171" t="s">
        <v>1232</v>
      </c>
      <c r="P3171" t="s">
        <v>49</v>
      </c>
      <c r="Q3171" t="s">
        <v>50</v>
      </c>
      <c r="R3171" t="s">
        <v>25</v>
      </c>
    </row>
    <row r="3172" spans="1:18" x14ac:dyDescent="0.3">
      <c r="A3172">
        <v>3170</v>
      </c>
      <c r="B3172">
        <v>2588024288</v>
      </c>
      <c r="C3172" s="1">
        <v>43120</v>
      </c>
      <c r="D3172" t="s">
        <v>17</v>
      </c>
      <c r="E3172" t="s">
        <v>280</v>
      </c>
      <c r="G3172" t="s">
        <v>19</v>
      </c>
      <c r="H3172" t="s">
        <v>20</v>
      </c>
      <c r="I3172">
        <v>3</v>
      </c>
      <c r="J3172" t="s">
        <v>5220</v>
      </c>
      <c r="K3172" t="s">
        <v>22</v>
      </c>
      <c r="O3172">
        <v>6</v>
      </c>
      <c r="P3172" t="s">
        <v>34</v>
      </c>
      <c r="Q3172" t="s">
        <v>35</v>
      </c>
      <c r="R3172" t="s">
        <v>25</v>
      </c>
    </row>
    <row r="3173" spans="1:18" x14ac:dyDescent="0.3">
      <c r="A3173">
        <v>3171</v>
      </c>
      <c r="B3173">
        <v>2737034866</v>
      </c>
      <c r="C3173" s="1">
        <v>43120</v>
      </c>
      <c r="D3173" t="s">
        <v>17</v>
      </c>
      <c r="E3173" t="s">
        <v>17</v>
      </c>
      <c r="G3173" t="s">
        <v>19</v>
      </c>
      <c r="H3173" t="s">
        <v>67</v>
      </c>
      <c r="I3173">
        <v>4</v>
      </c>
      <c r="J3173" t="s">
        <v>3023</v>
      </c>
      <c r="K3173" t="s">
        <v>5221</v>
      </c>
      <c r="P3173" t="s">
        <v>614</v>
      </c>
      <c r="Q3173" t="s">
        <v>56</v>
      </c>
      <c r="R3173" t="s">
        <v>147</v>
      </c>
    </row>
    <row r="3174" spans="1:18" x14ac:dyDescent="0.3">
      <c r="A3174">
        <v>3172</v>
      </c>
      <c r="B3174">
        <v>2677253475</v>
      </c>
      <c r="C3174" s="1">
        <v>43120</v>
      </c>
      <c r="D3174" t="s">
        <v>36</v>
      </c>
      <c r="E3174" t="s">
        <v>5222</v>
      </c>
      <c r="G3174" t="s">
        <v>19</v>
      </c>
      <c r="H3174" t="s">
        <v>28</v>
      </c>
      <c r="I3174">
        <v>3</v>
      </c>
      <c r="J3174" t="s">
        <v>5223</v>
      </c>
      <c r="K3174" t="s">
        <v>22</v>
      </c>
      <c r="O3174">
        <v>9</v>
      </c>
      <c r="P3174" t="s">
        <v>5224</v>
      </c>
      <c r="Q3174" t="s">
        <v>56</v>
      </c>
      <c r="R3174" t="s">
        <v>147</v>
      </c>
    </row>
    <row r="3175" spans="1:18" x14ac:dyDescent="0.3">
      <c r="A3175">
        <v>3173</v>
      </c>
      <c r="B3175">
        <v>2702966071</v>
      </c>
      <c r="C3175" s="1">
        <v>43120</v>
      </c>
      <c r="D3175" t="s">
        <v>103</v>
      </c>
      <c r="E3175" t="s">
        <v>666</v>
      </c>
      <c r="F3175" t="s">
        <v>667</v>
      </c>
      <c r="G3175" t="s">
        <v>19</v>
      </c>
      <c r="H3175" t="s">
        <v>67</v>
      </c>
      <c r="I3175">
        <v>3</v>
      </c>
      <c r="J3175" t="s">
        <v>668</v>
      </c>
      <c r="K3175" t="s">
        <v>3214</v>
      </c>
      <c r="P3175" t="s">
        <v>670</v>
      </c>
      <c r="Q3175" t="s">
        <v>146</v>
      </c>
      <c r="R3175" t="s">
        <v>25</v>
      </c>
    </row>
    <row r="3176" spans="1:18" x14ac:dyDescent="0.3">
      <c r="A3176">
        <v>3174</v>
      </c>
      <c r="B3176">
        <v>2721662501</v>
      </c>
      <c r="C3176" s="1">
        <v>43120</v>
      </c>
      <c r="D3176" t="s">
        <v>26</v>
      </c>
      <c r="E3176" t="s">
        <v>5225</v>
      </c>
      <c r="G3176" t="s">
        <v>19</v>
      </c>
      <c r="H3176" t="s">
        <v>67</v>
      </c>
      <c r="I3176">
        <v>4</v>
      </c>
      <c r="J3176" t="s">
        <v>5226</v>
      </c>
      <c r="K3176" t="s">
        <v>343</v>
      </c>
      <c r="O3176">
        <v>1</v>
      </c>
      <c r="P3176" t="s">
        <v>1047</v>
      </c>
      <c r="Q3176" t="s">
        <v>35</v>
      </c>
      <c r="R3176" t="s">
        <v>147</v>
      </c>
    </row>
    <row r="3177" spans="1:18" x14ac:dyDescent="0.3">
      <c r="A3177">
        <v>3175</v>
      </c>
      <c r="B3177">
        <v>2681015536</v>
      </c>
      <c r="C3177" s="1">
        <v>43120</v>
      </c>
      <c r="D3177" t="s">
        <v>97</v>
      </c>
      <c r="E3177" t="s">
        <v>97</v>
      </c>
      <c r="G3177" t="s">
        <v>19</v>
      </c>
      <c r="H3177" t="s">
        <v>20</v>
      </c>
      <c r="I3177">
        <v>1</v>
      </c>
      <c r="J3177" t="s">
        <v>5227</v>
      </c>
      <c r="K3177" t="s">
        <v>22</v>
      </c>
      <c r="O3177">
        <v>46</v>
      </c>
      <c r="P3177" t="s">
        <v>2731</v>
      </c>
      <c r="Q3177" t="s">
        <v>604</v>
      </c>
      <c r="R3177" t="s">
        <v>147</v>
      </c>
    </row>
    <row r="3178" spans="1:18" x14ac:dyDescent="0.3">
      <c r="A3178">
        <v>3176</v>
      </c>
      <c r="B3178">
        <v>2532254282</v>
      </c>
      <c r="C3178" s="1">
        <v>43120</v>
      </c>
      <c r="D3178" t="s">
        <v>17</v>
      </c>
      <c r="E3178" t="s">
        <v>130</v>
      </c>
      <c r="G3178" t="s">
        <v>19</v>
      </c>
      <c r="H3178" t="s">
        <v>67</v>
      </c>
      <c r="I3178">
        <v>0</v>
      </c>
      <c r="J3178" t="s">
        <v>5228</v>
      </c>
      <c r="K3178" t="s">
        <v>207</v>
      </c>
      <c r="O3178">
        <v>11</v>
      </c>
      <c r="P3178" t="s">
        <v>1892</v>
      </c>
      <c r="Q3178" t="s">
        <v>1893</v>
      </c>
      <c r="R3178" t="s">
        <v>75</v>
      </c>
    </row>
    <row r="3179" spans="1:18" x14ac:dyDescent="0.3">
      <c r="A3179">
        <v>3177</v>
      </c>
      <c r="B3179">
        <v>2675958544</v>
      </c>
      <c r="C3179" s="1">
        <v>43120</v>
      </c>
      <c r="D3179" t="s">
        <v>991</v>
      </c>
      <c r="E3179" t="s">
        <v>5229</v>
      </c>
      <c r="F3179" t="s">
        <v>5230</v>
      </c>
      <c r="G3179" t="s">
        <v>19</v>
      </c>
      <c r="H3179" t="s">
        <v>28</v>
      </c>
      <c r="I3179">
        <v>5</v>
      </c>
      <c r="J3179" t="s">
        <v>5231</v>
      </c>
      <c r="K3179" t="s">
        <v>22</v>
      </c>
      <c r="L3179">
        <v>103000</v>
      </c>
      <c r="M3179">
        <v>108000</v>
      </c>
      <c r="N3179" t="s">
        <v>217</v>
      </c>
      <c r="O3179">
        <v>10</v>
      </c>
      <c r="P3179" t="s">
        <v>5232</v>
      </c>
      <c r="Q3179" t="s">
        <v>56</v>
      </c>
      <c r="R3179" t="s">
        <v>111</v>
      </c>
    </row>
    <row r="3180" spans="1:18" x14ac:dyDescent="0.3">
      <c r="A3180">
        <v>3178</v>
      </c>
      <c r="B3180">
        <v>2691339355</v>
      </c>
      <c r="C3180" s="1">
        <v>43120</v>
      </c>
      <c r="D3180" t="s">
        <v>17</v>
      </c>
      <c r="E3180" t="s">
        <v>17</v>
      </c>
      <c r="F3180" t="s">
        <v>5233</v>
      </c>
      <c r="G3180" t="s">
        <v>19</v>
      </c>
      <c r="H3180" t="s">
        <v>28</v>
      </c>
      <c r="I3180">
        <v>2</v>
      </c>
      <c r="J3180" t="s">
        <v>5234</v>
      </c>
      <c r="K3180" t="s">
        <v>22</v>
      </c>
      <c r="O3180">
        <v>2</v>
      </c>
      <c r="P3180" t="s">
        <v>2734</v>
      </c>
      <c r="Q3180" t="s">
        <v>35</v>
      </c>
      <c r="R3180" t="s">
        <v>75</v>
      </c>
    </row>
    <row r="3181" spans="1:18" x14ac:dyDescent="0.3">
      <c r="A3181">
        <v>3179</v>
      </c>
      <c r="B3181">
        <v>2718031189</v>
      </c>
      <c r="C3181" s="1">
        <v>43120</v>
      </c>
      <c r="D3181" t="s">
        <v>65</v>
      </c>
      <c r="E3181" t="s">
        <v>65</v>
      </c>
      <c r="G3181" t="s">
        <v>19</v>
      </c>
      <c r="H3181" t="s">
        <v>20</v>
      </c>
      <c r="I3181">
        <v>4</v>
      </c>
      <c r="J3181" t="s">
        <v>1147</v>
      </c>
      <c r="K3181" t="s">
        <v>669</v>
      </c>
      <c r="O3181">
        <v>32</v>
      </c>
      <c r="P3181" t="s">
        <v>1148</v>
      </c>
      <c r="Q3181" t="s">
        <v>1149</v>
      </c>
      <c r="R3181" t="s">
        <v>57</v>
      </c>
    </row>
    <row r="3182" spans="1:18" x14ac:dyDescent="0.3">
      <c r="A3182">
        <v>3180</v>
      </c>
      <c r="B3182">
        <v>2474421643</v>
      </c>
      <c r="C3182" s="1">
        <v>43121</v>
      </c>
      <c r="D3182" t="s">
        <v>17</v>
      </c>
      <c r="E3182" t="s">
        <v>130</v>
      </c>
      <c r="F3182" t="s">
        <v>868</v>
      </c>
      <c r="G3182" t="s">
        <v>19</v>
      </c>
      <c r="H3182" t="s">
        <v>67</v>
      </c>
      <c r="I3182">
        <v>4</v>
      </c>
      <c r="J3182" t="s">
        <v>869</v>
      </c>
      <c r="K3182" t="s">
        <v>95</v>
      </c>
      <c r="O3182">
        <v>1</v>
      </c>
      <c r="P3182" t="s">
        <v>85</v>
      </c>
      <c r="Q3182" t="s">
        <v>35</v>
      </c>
      <c r="R3182" t="s">
        <v>25</v>
      </c>
    </row>
    <row r="3183" spans="1:18" x14ac:dyDescent="0.3">
      <c r="A3183">
        <v>3181</v>
      </c>
      <c r="B3183">
        <v>2744662085</v>
      </c>
      <c r="C3183" s="1">
        <v>43121</v>
      </c>
      <c r="D3183" t="s">
        <v>17</v>
      </c>
      <c r="E3183" t="s">
        <v>17</v>
      </c>
      <c r="G3183" t="s">
        <v>19</v>
      </c>
      <c r="H3183" t="s">
        <v>67</v>
      </c>
      <c r="I3183">
        <v>4</v>
      </c>
      <c r="J3183" t="s">
        <v>5235</v>
      </c>
      <c r="K3183" t="s">
        <v>628</v>
      </c>
      <c r="L3183">
        <v>122000</v>
      </c>
      <c r="M3183">
        <v>130000</v>
      </c>
      <c r="N3183" t="s">
        <v>217</v>
      </c>
      <c r="O3183">
        <v>35</v>
      </c>
      <c r="P3183" t="s">
        <v>629</v>
      </c>
      <c r="Q3183" t="s">
        <v>137</v>
      </c>
      <c r="R3183" t="s">
        <v>57</v>
      </c>
    </row>
    <row r="3184" spans="1:18" x14ac:dyDescent="0.3">
      <c r="A3184">
        <v>3182</v>
      </c>
      <c r="B3184">
        <v>2700597102</v>
      </c>
      <c r="C3184" s="1">
        <v>43121</v>
      </c>
      <c r="D3184" t="s">
        <v>36</v>
      </c>
      <c r="E3184" t="s">
        <v>5236</v>
      </c>
      <c r="G3184" t="s">
        <v>19</v>
      </c>
      <c r="H3184" t="s">
        <v>67</v>
      </c>
      <c r="I3184">
        <v>3</v>
      </c>
      <c r="J3184" t="s">
        <v>5237</v>
      </c>
      <c r="K3184" t="s">
        <v>170</v>
      </c>
      <c r="L3184">
        <v>57000</v>
      </c>
      <c r="M3184">
        <v>89000</v>
      </c>
      <c r="N3184" t="s">
        <v>217</v>
      </c>
      <c r="P3184" t="s">
        <v>5238</v>
      </c>
      <c r="Q3184" t="s">
        <v>1176</v>
      </c>
      <c r="R3184" t="s">
        <v>147</v>
      </c>
    </row>
    <row r="3185" spans="1:18" x14ac:dyDescent="0.3">
      <c r="A3185">
        <v>3183</v>
      </c>
      <c r="B3185">
        <v>2660787166</v>
      </c>
      <c r="C3185" s="1">
        <v>43121</v>
      </c>
      <c r="D3185" t="s">
        <v>289</v>
      </c>
      <c r="E3185" t="s">
        <v>3412</v>
      </c>
      <c r="G3185" t="s">
        <v>19</v>
      </c>
      <c r="H3185" t="s">
        <v>28</v>
      </c>
      <c r="I3185">
        <v>5</v>
      </c>
      <c r="J3185" t="s">
        <v>3413</v>
      </c>
      <c r="K3185" t="s">
        <v>3309</v>
      </c>
      <c r="P3185" t="s">
        <v>506</v>
      </c>
      <c r="Q3185" t="s">
        <v>35</v>
      </c>
      <c r="R3185" t="s">
        <v>147</v>
      </c>
    </row>
    <row r="3186" spans="1:18" x14ac:dyDescent="0.3">
      <c r="A3186">
        <v>3184</v>
      </c>
      <c r="B3186">
        <v>2702496476</v>
      </c>
      <c r="C3186" s="1">
        <v>43121</v>
      </c>
      <c r="D3186" t="s">
        <v>449</v>
      </c>
      <c r="E3186" t="s">
        <v>4853</v>
      </c>
      <c r="F3186" t="s">
        <v>38</v>
      </c>
      <c r="G3186" t="s">
        <v>19</v>
      </c>
      <c r="H3186" t="s">
        <v>67</v>
      </c>
      <c r="I3186">
        <v>2</v>
      </c>
      <c r="J3186" t="s">
        <v>120</v>
      </c>
      <c r="K3186" t="s">
        <v>1460</v>
      </c>
      <c r="L3186">
        <v>53000</v>
      </c>
      <c r="M3186">
        <v>94000</v>
      </c>
      <c r="N3186" t="s">
        <v>217</v>
      </c>
      <c r="P3186" t="s">
        <v>2834</v>
      </c>
      <c r="Q3186" t="s">
        <v>42</v>
      </c>
      <c r="R3186" t="s">
        <v>43</v>
      </c>
    </row>
    <row r="3187" spans="1:18" x14ac:dyDescent="0.3">
      <c r="A3187">
        <v>3185</v>
      </c>
      <c r="B3187">
        <v>2698164340</v>
      </c>
      <c r="C3187" s="1">
        <v>43121</v>
      </c>
      <c r="D3187" t="s">
        <v>17</v>
      </c>
      <c r="E3187" t="s">
        <v>130</v>
      </c>
      <c r="G3187" t="s">
        <v>19</v>
      </c>
      <c r="H3187" t="s">
        <v>28</v>
      </c>
      <c r="I3187">
        <v>2</v>
      </c>
      <c r="J3187" t="s">
        <v>5239</v>
      </c>
      <c r="K3187" t="s">
        <v>254</v>
      </c>
      <c r="O3187">
        <v>7</v>
      </c>
      <c r="P3187" t="s">
        <v>5240</v>
      </c>
      <c r="Q3187" t="s">
        <v>3927</v>
      </c>
      <c r="R3187" t="s">
        <v>57</v>
      </c>
    </row>
    <row r="3188" spans="1:18" x14ac:dyDescent="0.3">
      <c r="A3188">
        <v>3186</v>
      </c>
      <c r="B3188">
        <v>2748480189</v>
      </c>
      <c r="C3188" s="1">
        <v>43121</v>
      </c>
      <c r="D3188" t="s">
        <v>17</v>
      </c>
      <c r="E3188" t="s">
        <v>501</v>
      </c>
      <c r="F3188" t="s">
        <v>139</v>
      </c>
      <c r="G3188" t="s">
        <v>19</v>
      </c>
      <c r="H3188" t="s">
        <v>20</v>
      </c>
      <c r="I3188">
        <v>3</v>
      </c>
      <c r="J3188" t="s">
        <v>120</v>
      </c>
      <c r="K3188" t="s">
        <v>254</v>
      </c>
      <c r="P3188" t="s">
        <v>142</v>
      </c>
      <c r="Q3188" t="s">
        <v>35</v>
      </c>
      <c r="R3188" t="s">
        <v>75</v>
      </c>
    </row>
    <row r="3189" spans="1:18" x14ac:dyDescent="0.3">
      <c r="A3189">
        <v>3187</v>
      </c>
      <c r="B3189">
        <v>2732416867</v>
      </c>
      <c r="C3189" s="1">
        <v>43121</v>
      </c>
      <c r="D3189" t="s">
        <v>17</v>
      </c>
      <c r="E3189" t="s">
        <v>2128</v>
      </c>
      <c r="F3189" t="s">
        <v>5241</v>
      </c>
      <c r="G3189" t="s">
        <v>302</v>
      </c>
      <c r="H3189" t="s">
        <v>302</v>
      </c>
      <c r="I3189">
        <v>1</v>
      </c>
      <c r="J3189" t="s">
        <v>5242</v>
      </c>
      <c r="K3189" t="s">
        <v>170</v>
      </c>
      <c r="O3189">
        <v>5</v>
      </c>
      <c r="P3189" t="s">
        <v>142</v>
      </c>
      <c r="Q3189" t="s">
        <v>35</v>
      </c>
      <c r="R3189" t="s">
        <v>75</v>
      </c>
    </row>
    <row r="3190" spans="1:18" x14ac:dyDescent="0.3">
      <c r="A3190">
        <v>3188</v>
      </c>
      <c r="B3190">
        <v>2748269429</v>
      </c>
      <c r="C3190" s="1">
        <v>43121</v>
      </c>
      <c r="D3190" t="s">
        <v>17</v>
      </c>
      <c r="E3190" t="s">
        <v>17</v>
      </c>
      <c r="G3190" t="s">
        <v>46</v>
      </c>
      <c r="H3190" t="s">
        <v>67</v>
      </c>
      <c r="I3190">
        <v>4</v>
      </c>
      <c r="J3190" t="s">
        <v>120</v>
      </c>
      <c r="K3190" t="s">
        <v>22</v>
      </c>
      <c r="O3190">
        <v>3</v>
      </c>
      <c r="P3190" t="s">
        <v>5243</v>
      </c>
    </row>
    <row r="3191" spans="1:18" x14ac:dyDescent="0.3">
      <c r="A3191">
        <v>3189</v>
      </c>
      <c r="B3191">
        <v>2642768225</v>
      </c>
      <c r="C3191" s="1">
        <v>43121</v>
      </c>
      <c r="D3191" t="s">
        <v>17</v>
      </c>
      <c r="E3191" t="s">
        <v>130</v>
      </c>
      <c r="F3191" t="s">
        <v>1125</v>
      </c>
      <c r="G3191" t="s">
        <v>19</v>
      </c>
      <c r="H3191" t="s">
        <v>28</v>
      </c>
      <c r="I3191">
        <v>4</v>
      </c>
      <c r="J3191" t="s">
        <v>4619</v>
      </c>
      <c r="K3191" t="s">
        <v>197</v>
      </c>
      <c r="P3191" t="s">
        <v>526</v>
      </c>
      <c r="Q3191" t="s">
        <v>35</v>
      </c>
      <c r="R3191" t="s">
        <v>75</v>
      </c>
    </row>
    <row r="3192" spans="1:18" x14ac:dyDescent="0.3">
      <c r="A3192">
        <v>3190</v>
      </c>
      <c r="B3192">
        <v>2673968755</v>
      </c>
      <c r="C3192" s="1">
        <v>43121</v>
      </c>
      <c r="D3192" t="s">
        <v>97</v>
      </c>
      <c r="E3192" t="s">
        <v>156</v>
      </c>
      <c r="G3192" t="s">
        <v>19</v>
      </c>
      <c r="H3192" t="s">
        <v>28</v>
      </c>
      <c r="I3192">
        <v>5</v>
      </c>
      <c r="J3192" t="s">
        <v>2496</v>
      </c>
      <c r="K3192" t="s">
        <v>22</v>
      </c>
      <c r="O3192">
        <v>19</v>
      </c>
      <c r="P3192" t="s">
        <v>5244</v>
      </c>
      <c r="Q3192" t="s">
        <v>56</v>
      </c>
      <c r="R3192" t="s">
        <v>111</v>
      </c>
    </row>
    <row r="3193" spans="1:18" x14ac:dyDescent="0.3">
      <c r="A3193">
        <v>3191</v>
      </c>
      <c r="B3193">
        <v>2720082825</v>
      </c>
      <c r="C3193" s="1">
        <v>43121</v>
      </c>
      <c r="D3193" t="s">
        <v>17</v>
      </c>
      <c r="E3193" t="s">
        <v>130</v>
      </c>
      <c r="G3193" t="s">
        <v>19</v>
      </c>
      <c r="H3193" t="s">
        <v>67</v>
      </c>
      <c r="I3193">
        <v>3</v>
      </c>
      <c r="J3193" t="s">
        <v>5245</v>
      </c>
      <c r="K3193" t="s">
        <v>22</v>
      </c>
      <c r="P3193" t="s">
        <v>3315</v>
      </c>
      <c r="Q3193" t="s">
        <v>106</v>
      </c>
      <c r="R3193" t="s">
        <v>25</v>
      </c>
    </row>
    <row r="3194" spans="1:18" x14ac:dyDescent="0.3">
      <c r="A3194">
        <v>3192</v>
      </c>
      <c r="B3194">
        <v>2718978244</v>
      </c>
      <c r="C3194" s="1">
        <v>43121</v>
      </c>
      <c r="D3194" t="s">
        <v>17</v>
      </c>
      <c r="E3194" t="s">
        <v>391</v>
      </c>
      <c r="G3194" t="s">
        <v>19</v>
      </c>
      <c r="H3194" t="s">
        <v>28</v>
      </c>
      <c r="I3194">
        <v>4</v>
      </c>
      <c r="J3194" t="s">
        <v>392</v>
      </c>
      <c r="K3194" t="s">
        <v>3958</v>
      </c>
      <c r="P3194" t="s">
        <v>393</v>
      </c>
      <c r="Q3194" t="s">
        <v>137</v>
      </c>
      <c r="R3194" t="s">
        <v>111</v>
      </c>
    </row>
    <row r="3195" spans="1:18" x14ac:dyDescent="0.3">
      <c r="A3195">
        <v>3193</v>
      </c>
      <c r="B3195">
        <v>2702959659</v>
      </c>
      <c r="C3195" s="1">
        <v>43121</v>
      </c>
      <c r="D3195" t="s">
        <v>103</v>
      </c>
      <c r="E3195" t="s">
        <v>666</v>
      </c>
      <c r="F3195" t="s">
        <v>667</v>
      </c>
      <c r="G3195" t="s">
        <v>19</v>
      </c>
      <c r="H3195" t="s">
        <v>67</v>
      </c>
      <c r="I3195">
        <v>5</v>
      </c>
      <c r="J3195" t="s">
        <v>668</v>
      </c>
      <c r="K3195" t="s">
        <v>802</v>
      </c>
      <c r="P3195" t="s">
        <v>670</v>
      </c>
      <c r="Q3195" t="s">
        <v>146</v>
      </c>
      <c r="R3195" t="s">
        <v>25</v>
      </c>
    </row>
    <row r="3196" spans="1:18" x14ac:dyDescent="0.3">
      <c r="A3196">
        <v>3194</v>
      </c>
      <c r="B3196">
        <v>2665837352</v>
      </c>
      <c r="C3196" s="1">
        <v>43121</v>
      </c>
      <c r="D3196" t="s">
        <v>449</v>
      </c>
      <c r="E3196" t="s">
        <v>1186</v>
      </c>
      <c r="F3196" t="s">
        <v>2627</v>
      </c>
      <c r="G3196" t="s">
        <v>19</v>
      </c>
      <c r="H3196" t="s">
        <v>67</v>
      </c>
      <c r="I3196">
        <v>5</v>
      </c>
      <c r="J3196" t="s">
        <v>2628</v>
      </c>
      <c r="K3196" t="s">
        <v>73</v>
      </c>
      <c r="O3196">
        <v>1</v>
      </c>
      <c r="P3196" t="s">
        <v>85</v>
      </c>
      <c r="Q3196" t="s">
        <v>35</v>
      </c>
      <c r="R3196" t="s">
        <v>25</v>
      </c>
    </row>
    <row r="3197" spans="1:18" x14ac:dyDescent="0.3">
      <c r="A3197">
        <v>3195</v>
      </c>
      <c r="B3197">
        <v>2742407099</v>
      </c>
      <c r="C3197" s="1">
        <v>43122</v>
      </c>
      <c r="D3197" t="s">
        <v>17</v>
      </c>
      <c r="E3197" t="s">
        <v>501</v>
      </c>
      <c r="G3197" t="s">
        <v>19</v>
      </c>
      <c r="H3197" t="s">
        <v>28</v>
      </c>
      <c r="I3197">
        <v>7</v>
      </c>
      <c r="J3197" t="s">
        <v>502</v>
      </c>
      <c r="K3197" t="s">
        <v>947</v>
      </c>
      <c r="O3197">
        <v>5</v>
      </c>
      <c r="P3197" t="s">
        <v>503</v>
      </c>
      <c r="Q3197" t="s">
        <v>137</v>
      </c>
      <c r="R3197" t="s">
        <v>111</v>
      </c>
    </row>
    <row r="3198" spans="1:18" x14ac:dyDescent="0.3">
      <c r="A3198">
        <v>3196</v>
      </c>
      <c r="B3198">
        <v>2633310307</v>
      </c>
      <c r="C3198" s="1">
        <v>43122</v>
      </c>
      <c r="D3198" t="s">
        <v>17</v>
      </c>
      <c r="E3198" t="s">
        <v>4923</v>
      </c>
      <c r="G3198" t="s">
        <v>19</v>
      </c>
      <c r="H3198" t="s">
        <v>67</v>
      </c>
      <c r="I3198">
        <v>3</v>
      </c>
      <c r="J3198" t="s">
        <v>5246</v>
      </c>
      <c r="K3198" t="s">
        <v>653</v>
      </c>
      <c r="O3198">
        <v>1</v>
      </c>
      <c r="P3198" t="s">
        <v>1750</v>
      </c>
      <c r="Q3198" t="s">
        <v>1751</v>
      </c>
      <c r="R3198" t="s">
        <v>75</v>
      </c>
    </row>
    <row r="3199" spans="1:18" x14ac:dyDescent="0.3">
      <c r="A3199">
        <v>3197</v>
      </c>
      <c r="B3199">
        <v>2701135926</v>
      </c>
      <c r="C3199" s="1">
        <v>43122</v>
      </c>
      <c r="D3199" t="s">
        <v>44</v>
      </c>
      <c r="E3199" t="s">
        <v>1424</v>
      </c>
      <c r="F3199" t="s">
        <v>1425</v>
      </c>
      <c r="G3199" t="s">
        <v>19</v>
      </c>
      <c r="H3199" t="s">
        <v>20</v>
      </c>
      <c r="I3199">
        <v>2</v>
      </c>
      <c r="J3199" t="s">
        <v>1426</v>
      </c>
      <c r="K3199" t="s">
        <v>973</v>
      </c>
      <c r="O3199">
        <v>3</v>
      </c>
      <c r="P3199" t="s">
        <v>1427</v>
      </c>
      <c r="Q3199" t="s">
        <v>146</v>
      </c>
      <c r="R3199" t="s">
        <v>147</v>
      </c>
    </row>
    <row r="3200" spans="1:18" x14ac:dyDescent="0.3">
      <c r="A3200">
        <v>3198</v>
      </c>
      <c r="B3200">
        <v>2741612569</v>
      </c>
      <c r="C3200" s="1">
        <v>43122</v>
      </c>
      <c r="D3200" t="s">
        <v>36</v>
      </c>
      <c r="E3200" t="s">
        <v>457</v>
      </c>
      <c r="F3200" t="s">
        <v>5247</v>
      </c>
      <c r="G3200" t="s">
        <v>46</v>
      </c>
      <c r="H3200" t="s">
        <v>67</v>
      </c>
      <c r="I3200">
        <v>5</v>
      </c>
      <c r="J3200" t="s">
        <v>959</v>
      </c>
      <c r="K3200" t="s">
        <v>466</v>
      </c>
      <c r="O3200">
        <v>2</v>
      </c>
      <c r="P3200" t="s">
        <v>241</v>
      </c>
      <c r="Q3200" t="s">
        <v>50</v>
      </c>
      <c r="R3200" t="s">
        <v>25</v>
      </c>
    </row>
    <row r="3201" spans="1:18" x14ac:dyDescent="0.3">
      <c r="A3201">
        <v>3199</v>
      </c>
      <c r="B3201">
        <v>2686804983</v>
      </c>
      <c r="C3201" s="1">
        <v>43122</v>
      </c>
      <c r="D3201" t="s">
        <v>86</v>
      </c>
      <c r="E3201" t="s">
        <v>413</v>
      </c>
      <c r="G3201" t="s">
        <v>19</v>
      </c>
      <c r="H3201" t="s">
        <v>28</v>
      </c>
      <c r="I3201">
        <v>4</v>
      </c>
      <c r="J3201" t="s">
        <v>414</v>
      </c>
      <c r="K3201" t="s">
        <v>415</v>
      </c>
      <c r="O3201">
        <v>2</v>
      </c>
      <c r="P3201" t="s">
        <v>388</v>
      </c>
      <c r="Q3201" t="s">
        <v>50</v>
      </c>
      <c r="R3201" t="s">
        <v>147</v>
      </c>
    </row>
    <row r="3202" spans="1:18" x14ac:dyDescent="0.3">
      <c r="A3202">
        <v>3200</v>
      </c>
      <c r="B3202">
        <v>2749924534</v>
      </c>
      <c r="C3202" s="1">
        <v>43122</v>
      </c>
      <c r="D3202" t="s">
        <v>17</v>
      </c>
      <c r="E3202" t="s">
        <v>850</v>
      </c>
      <c r="G3202" t="s">
        <v>19</v>
      </c>
      <c r="H3202" t="s">
        <v>28</v>
      </c>
      <c r="I3202">
        <v>4</v>
      </c>
      <c r="J3202" t="s">
        <v>5248</v>
      </c>
      <c r="K3202" t="s">
        <v>22</v>
      </c>
      <c r="P3202" t="s">
        <v>5249</v>
      </c>
      <c r="Q3202" t="s">
        <v>56</v>
      </c>
      <c r="R3202" t="s">
        <v>43</v>
      </c>
    </row>
    <row r="3203" spans="1:18" x14ac:dyDescent="0.3">
      <c r="A3203">
        <v>3201</v>
      </c>
      <c r="B3203">
        <v>2618620160</v>
      </c>
      <c r="C3203" s="1">
        <v>43122</v>
      </c>
      <c r="D3203" t="s">
        <v>26</v>
      </c>
      <c r="E3203" t="s">
        <v>5250</v>
      </c>
      <c r="G3203" t="s">
        <v>19</v>
      </c>
      <c r="H3203" t="s">
        <v>28</v>
      </c>
      <c r="I3203">
        <v>7</v>
      </c>
      <c r="J3203" t="s">
        <v>5251</v>
      </c>
      <c r="K3203" t="s">
        <v>22</v>
      </c>
      <c r="O3203">
        <v>25</v>
      </c>
      <c r="P3203" t="s">
        <v>780</v>
      </c>
      <c r="Q3203" t="s">
        <v>56</v>
      </c>
      <c r="R3203" t="s">
        <v>43</v>
      </c>
    </row>
    <row r="3204" spans="1:18" x14ac:dyDescent="0.3">
      <c r="A3204">
        <v>3202</v>
      </c>
      <c r="B3204">
        <v>2657218655</v>
      </c>
      <c r="C3204" s="1">
        <v>43122</v>
      </c>
      <c r="D3204" t="s">
        <v>26</v>
      </c>
      <c r="E3204" t="s">
        <v>71</v>
      </c>
      <c r="F3204" t="s">
        <v>119</v>
      </c>
      <c r="G3204" t="s">
        <v>46</v>
      </c>
      <c r="H3204" t="s">
        <v>28</v>
      </c>
      <c r="I3204">
        <v>6</v>
      </c>
      <c r="J3204" t="s">
        <v>154</v>
      </c>
      <c r="K3204" t="s">
        <v>5252</v>
      </c>
      <c r="P3204" t="s">
        <v>49</v>
      </c>
      <c r="Q3204" t="s">
        <v>50</v>
      </c>
      <c r="R3204" t="s">
        <v>25</v>
      </c>
    </row>
    <row r="3205" spans="1:18" x14ac:dyDescent="0.3">
      <c r="A3205">
        <v>3203</v>
      </c>
      <c r="B3205">
        <v>2731882211</v>
      </c>
      <c r="C3205" s="1">
        <v>43122</v>
      </c>
      <c r="D3205" t="s">
        <v>65</v>
      </c>
      <c r="E3205" t="s">
        <v>5253</v>
      </c>
      <c r="G3205" t="s">
        <v>19</v>
      </c>
      <c r="H3205" t="s">
        <v>67</v>
      </c>
      <c r="I3205">
        <v>3</v>
      </c>
      <c r="J3205" t="s">
        <v>5254</v>
      </c>
      <c r="K3205" t="s">
        <v>22</v>
      </c>
      <c r="O3205">
        <v>200</v>
      </c>
      <c r="P3205" t="s">
        <v>5255</v>
      </c>
      <c r="Q3205" t="s">
        <v>91</v>
      </c>
      <c r="R3205" t="s">
        <v>57</v>
      </c>
    </row>
    <row r="3206" spans="1:18" x14ac:dyDescent="0.3">
      <c r="A3206">
        <v>3204</v>
      </c>
      <c r="B3206">
        <v>2690941130</v>
      </c>
      <c r="C3206" s="1">
        <v>43122</v>
      </c>
      <c r="D3206" t="s">
        <v>26</v>
      </c>
      <c r="E3206" t="s">
        <v>71</v>
      </c>
      <c r="F3206" t="s">
        <v>19</v>
      </c>
      <c r="G3206" t="s">
        <v>46</v>
      </c>
      <c r="H3206" t="s">
        <v>28</v>
      </c>
      <c r="I3206">
        <v>7</v>
      </c>
      <c r="J3206" t="s">
        <v>154</v>
      </c>
      <c r="K3206" t="s">
        <v>1191</v>
      </c>
      <c r="P3206" t="s">
        <v>49</v>
      </c>
      <c r="Q3206" t="s">
        <v>50</v>
      </c>
      <c r="R3206" t="s">
        <v>25</v>
      </c>
    </row>
    <row r="3207" spans="1:18" x14ac:dyDescent="0.3">
      <c r="A3207">
        <v>3205</v>
      </c>
      <c r="B3207">
        <v>2692450159</v>
      </c>
      <c r="C3207" s="1">
        <v>43122</v>
      </c>
      <c r="D3207" t="s">
        <v>17</v>
      </c>
      <c r="E3207" t="s">
        <v>17</v>
      </c>
      <c r="G3207" t="s">
        <v>19</v>
      </c>
      <c r="H3207" t="s">
        <v>28</v>
      </c>
      <c r="I3207">
        <v>9</v>
      </c>
      <c r="J3207" t="s">
        <v>5256</v>
      </c>
      <c r="K3207" t="s">
        <v>263</v>
      </c>
      <c r="O3207">
        <v>9</v>
      </c>
      <c r="P3207" t="s">
        <v>136</v>
      </c>
      <c r="Q3207" t="s">
        <v>137</v>
      </c>
      <c r="R3207" t="s">
        <v>75</v>
      </c>
    </row>
    <row r="3208" spans="1:18" x14ac:dyDescent="0.3">
      <c r="A3208">
        <v>3206</v>
      </c>
      <c r="B3208">
        <v>2733286540</v>
      </c>
      <c r="C3208" s="1">
        <v>43122</v>
      </c>
      <c r="D3208" t="s">
        <v>36</v>
      </c>
      <c r="E3208" t="s">
        <v>5257</v>
      </c>
      <c r="G3208" t="s">
        <v>19</v>
      </c>
      <c r="H3208" t="s">
        <v>28</v>
      </c>
      <c r="I3208">
        <v>7</v>
      </c>
      <c r="J3208" t="s">
        <v>2163</v>
      </c>
      <c r="K3208" t="s">
        <v>5258</v>
      </c>
      <c r="O3208">
        <v>43</v>
      </c>
      <c r="P3208" t="s">
        <v>251</v>
      </c>
      <c r="Q3208" t="s">
        <v>137</v>
      </c>
      <c r="R3208" t="s">
        <v>25</v>
      </c>
    </row>
    <row r="3209" spans="1:18" x14ac:dyDescent="0.3">
      <c r="A3209">
        <v>3207</v>
      </c>
      <c r="B3209">
        <v>2675336460</v>
      </c>
      <c r="C3209" s="1">
        <v>43122</v>
      </c>
      <c r="D3209" t="s">
        <v>26</v>
      </c>
      <c r="E3209" t="s">
        <v>71</v>
      </c>
      <c r="G3209" t="s">
        <v>19</v>
      </c>
      <c r="H3209" t="s">
        <v>28</v>
      </c>
      <c r="I3209">
        <v>8</v>
      </c>
      <c r="J3209" t="s">
        <v>5259</v>
      </c>
      <c r="K3209" t="s">
        <v>189</v>
      </c>
      <c r="O3209">
        <v>2</v>
      </c>
      <c r="P3209" t="s">
        <v>136</v>
      </c>
      <c r="Q3209" t="s">
        <v>137</v>
      </c>
      <c r="R3209" t="s">
        <v>75</v>
      </c>
    </row>
    <row r="3210" spans="1:18" x14ac:dyDescent="0.3">
      <c r="A3210">
        <v>3208</v>
      </c>
      <c r="B3210">
        <v>2708119653</v>
      </c>
      <c r="C3210" s="1">
        <v>43122</v>
      </c>
      <c r="D3210" t="s">
        <v>17</v>
      </c>
      <c r="E3210" t="s">
        <v>410</v>
      </c>
      <c r="G3210" t="s">
        <v>19</v>
      </c>
      <c r="H3210" t="s">
        <v>28</v>
      </c>
      <c r="I3210">
        <v>6</v>
      </c>
      <c r="J3210" t="s">
        <v>2840</v>
      </c>
      <c r="K3210" t="s">
        <v>254</v>
      </c>
      <c r="P3210" t="s">
        <v>267</v>
      </c>
      <c r="Q3210" t="s">
        <v>24</v>
      </c>
      <c r="R3210" t="s">
        <v>25</v>
      </c>
    </row>
    <row r="3211" spans="1:18" x14ac:dyDescent="0.3">
      <c r="A3211">
        <v>3209</v>
      </c>
      <c r="B3211">
        <v>2740929283</v>
      </c>
      <c r="C3211" s="1">
        <v>43122</v>
      </c>
      <c r="D3211" t="s">
        <v>654</v>
      </c>
      <c r="E3211" t="s">
        <v>654</v>
      </c>
      <c r="G3211" t="s">
        <v>46</v>
      </c>
      <c r="H3211" t="s">
        <v>67</v>
      </c>
      <c r="I3211">
        <v>5</v>
      </c>
      <c r="J3211" t="s">
        <v>5260</v>
      </c>
      <c r="K3211" t="s">
        <v>428</v>
      </c>
      <c r="O3211">
        <v>10</v>
      </c>
      <c r="P3211" t="s">
        <v>5261</v>
      </c>
      <c r="Q3211" t="s">
        <v>137</v>
      </c>
      <c r="R3211" t="s">
        <v>57</v>
      </c>
    </row>
    <row r="3212" spans="1:18" x14ac:dyDescent="0.3">
      <c r="A3212">
        <v>3210</v>
      </c>
      <c r="B3212">
        <v>2642444813</v>
      </c>
      <c r="C3212" s="1">
        <v>43122</v>
      </c>
      <c r="D3212" t="s">
        <v>17</v>
      </c>
      <c r="E3212" t="s">
        <v>472</v>
      </c>
      <c r="G3212" t="s">
        <v>19</v>
      </c>
      <c r="H3212" t="s">
        <v>28</v>
      </c>
      <c r="I3212">
        <v>4</v>
      </c>
      <c r="J3212" t="s">
        <v>5262</v>
      </c>
      <c r="K3212" t="s">
        <v>5263</v>
      </c>
      <c r="P3212" t="s">
        <v>234</v>
      </c>
      <c r="Q3212" t="s">
        <v>35</v>
      </c>
      <c r="R3212" t="s">
        <v>25</v>
      </c>
    </row>
    <row r="3213" spans="1:18" x14ac:dyDescent="0.3">
      <c r="A3213">
        <v>3211</v>
      </c>
      <c r="B3213">
        <v>2738376635</v>
      </c>
      <c r="C3213" s="1">
        <v>43122</v>
      </c>
      <c r="D3213" t="s">
        <v>86</v>
      </c>
      <c r="E3213" t="s">
        <v>86</v>
      </c>
      <c r="G3213" t="s">
        <v>46</v>
      </c>
      <c r="H3213" t="s">
        <v>28</v>
      </c>
      <c r="I3213">
        <v>5</v>
      </c>
      <c r="J3213" t="s">
        <v>101</v>
      </c>
      <c r="K3213" t="s">
        <v>40</v>
      </c>
      <c r="P3213" t="s">
        <v>49</v>
      </c>
      <c r="Q3213" t="s">
        <v>50</v>
      </c>
      <c r="R3213" t="s">
        <v>25</v>
      </c>
    </row>
    <row r="3214" spans="1:18" x14ac:dyDescent="0.3">
      <c r="A3214">
        <v>3212</v>
      </c>
      <c r="B3214">
        <v>2393662183</v>
      </c>
      <c r="C3214" s="1">
        <v>43123</v>
      </c>
      <c r="D3214" t="s">
        <v>17</v>
      </c>
      <c r="E3214" t="s">
        <v>515</v>
      </c>
      <c r="G3214" t="s">
        <v>19</v>
      </c>
      <c r="H3214" t="s">
        <v>67</v>
      </c>
      <c r="I3214">
        <v>3</v>
      </c>
      <c r="J3214" t="s">
        <v>516</v>
      </c>
      <c r="K3214" t="s">
        <v>505</v>
      </c>
      <c r="O3214">
        <v>3</v>
      </c>
      <c r="P3214" t="s">
        <v>96</v>
      </c>
      <c r="Q3214" t="s">
        <v>35</v>
      </c>
      <c r="R3214" t="s">
        <v>25</v>
      </c>
    </row>
    <row r="3215" spans="1:18" x14ac:dyDescent="0.3">
      <c r="A3215">
        <v>3213</v>
      </c>
      <c r="B3215">
        <v>2718029590</v>
      </c>
      <c r="C3215" s="1">
        <v>43123</v>
      </c>
      <c r="D3215" t="s">
        <v>65</v>
      </c>
      <c r="E3215" t="s">
        <v>65</v>
      </c>
      <c r="G3215" t="s">
        <v>19</v>
      </c>
      <c r="H3215" t="s">
        <v>20</v>
      </c>
      <c r="I3215">
        <v>2</v>
      </c>
      <c r="J3215" t="s">
        <v>1147</v>
      </c>
      <c r="K3215" t="s">
        <v>415</v>
      </c>
      <c r="O3215">
        <v>28</v>
      </c>
      <c r="P3215" t="s">
        <v>1148</v>
      </c>
      <c r="Q3215" t="s">
        <v>1149</v>
      </c>
      <c r="R3215" t="s">
        <v>57</v>
      </c>
    </row>
    <row r="3216" spans="1:18" x14ac:dyDescent="0.3">
      <c r="A3216">
        <v>3214</v>
      </c>
      <c r="B3216">
        <v>2690305684</v>
      </c>
      <c r="C3216" s="1">
        <v>43123</v>
      </c>
      <c r="D3216" t="s">
        <v>44</v>
      </c>
      <c r="E3216" t="s">
        <v>45</v>
      </c>
      <c r="F3216" t="s">
        <v>305</v>
      </c>
      <c r="G3216" t="s">
        <v>46</v>
      </c>
      <c r="H3216" t="s">
        <v>28</v>
      </c>
      <c r="I3216">
        <v>6</v>
      </c>
      <c r="J3216" t="s">
        <v>120</v>
      </c>
      <c r="K3216" t="s">
        <v>2802</v>
      </c>
      <c r="P3216" t="s">
        <v>49</v>
      </c>
      <c r="Q3216" t="s">
        <v>50</v>
      </c>
      <c r="R3216" t="s">
        <v>25</v>
      </c>
    </row>
    <row r="3217" spans="1:18" x14ac:dyDescent="0.3">
      <c r="A3217">
        <v>3215</v>
      </c>
      <c r="B3217">
        <v>2710899266</v>
      </c>
      <c r="C3217" s="1">
        <v>43123</v>
      </c>
      <c r="D3217" t="s">
        <v>26</v>
      </c>
      <c r="E3217" t="s">
        <v>26</v>
      </c>
      <c r="G3217" t="s">
        <v>19</v>
      </c>
      <c r="H3217" t="s">
        <v>20</v>
      </c>
      <c r="I3217">
        <v>3</v>
      </c>
      <c r="J3217" t="s">
        <v>5264</v>
      </c>
      <c r="K3217" t="s">
        <v>22</v>
      </c>
      <c r="O3217">
        <v>7</v>
      </c>
      <c r="P3217" t="s">
        <v>5265</v>
      </c>
      <c r="Q3217" t="s">
        <v>35</v>
      </c>
      <c r="R3217" t="s">
        <v>111</v>
      </c>
    </row>
    <row r="3218" spans="1:18" x14ac:dyDescent="0.3">
      <c r="A3218">
        <v>3216</v>
      </c>
      <c r="B3218">
        <v>2708674568</v>
      </c>
      <c r="C3218" s="1">
        <v>43123</v>
      </c>
      <c r="D3218" t="s">
        <v>97</v>
      </c>
      <c r="E3218" t="s">
        <v>156</v>
      </c>
      <c r="G3218" t="s">
        <v>46</v>
      </c>
      <c r="H3218" t="s">
        <v>28</v>
      </c>
      <c r="I3218">
        <v>9</v>
      </c>
      <c r="J3218" t="s">
        <v>5266</v>
      </c>
      <c r="K3218" t="s">
        <v>1532</v>
      </c>
      <c r="L3218">
        <v>160000</v>
      </c>
      <c r="M3218">
        <v>142000</v>
      </c>
      <c r="N3218" t="s">
        <v>80</v>
      </c>
      <c r="O3218">
        <v>50</v>
      </c>
      <c r="P3218" t="s">
        <v>251</v>
      </c>
      <c r="Q3218" t="s">
        <v>137</v>
      </c>
      <c r="R3218" t="s">
        <v>25</v>
      </c>
    </row>
    <row r="3219" spans="1:18" x14ac:dyDescent="0.3">
      <c r="A3219">
        <v>3217</v>
      </c>
      <c r="B3219">
        <v>2748520576</v>
      </c>
      <c r="C3219" s="1">
        <v>43123</v>
      </c>
      <c r="D3219" t="s">
        <v>26</v>
      </c>
      <c r="E3219" t="s">
        <v>71</v>
      </c>
      <c r="G3219" t="s">
        <v>19</v>
      </c>
      <c r="H3219" t="s">
        <v>67</v>
      </c>
      <c r="I3219">
        <v>4</v>
      </c>
      <c r="J3219" t="s">
        <v>5267</v>
      </c>
      <c r="K3219" t="s">
        <v>22</v>
      </c>
      <c r="O3219">
        <v>1</v>
      </c>
      <c r="P3219" t="s">
        <v>5268</v>
      </c>
      <c r="Q3219" t="s">
        <v>50</v>
      </c>
      <c r="R3219" t="s">
        <v>57</v>
      </c>
    </row>
    <row r="3220" spans="1:18" x14ac:dyDescent="0.3">
      <c r="A3220">
        <v>3218</v>
      </c>
      <c r="B3220">
        <v>2736065873</v>
      </c>
      <c r="C3220" s="1">
        <v>43123</v>
      </c>
      <c r="D3220" t="s">
        <v>26</v>
      </c>
      <c r="E3220" t="s">
        <v>26</v>
      </c>
      <c r="G3220" t="s">
        <v>19</v>
      </c>
      <c r="H3220" t="s">
        <v>28</v>
      </c>
      <c r="I3220">
        <v>4</v>
      </c>
      <c r="J3220" t="s">
        <v>5269</v>
      </c>
      <c r="K3220" t="s">
        <v>899</v>
      </c>
      <c r="O3220">
        <v>1</v>
      </c>
      <c r="P3220" t="s">
        <v>136</v>
      </c>
      <c r="Q3220" t="s">
        <v>137</v>
      </c>
      <c r="R3220" t="s">
        <v>75</v>
      </c>
    </row>
    <row r="3221" spans="1:18" x14ac:dyDescent="0.3">
      <c r="A3221">
        <v>3219</v>
      </c>
      <c r="B3221">
        <v>2716502460</v>
      </c>
      <c r="C3221" s="1">
        <v>43123</v>
      </c>
      <c r="D3221" t="s">
        <v>26</v>
      </c>
      <c r="E3221" t="s">
        <v>26</v>
      </c>
      <c r="G3221" t="s">
        <v>19</v>
      </c>
      <c r="H3221" t="s">
        <v>67</v>
      </c>
      <c r="I3221">
        <v>3</v>
      </c>
      <c r="J3221" t="s">
        <v>5270</v>
      </c>
      <c r="K3221" t="s">
        <v>790</v>
      </c>
      <c r="O3221">
        <v>3</v>
      </c>
      <c r="P3221" t="s">
        <v>3246</v>
      </c>
      <c r="Q3221" t="s">
        <v>50</v>
      </c>
      <c r="R3221" t="s">
        <v>57</v>
      </c>
    </row>
    <row r="3222" spans="1:18" x14ac:dyDescent="0.3">
      <c r="A3222">
        <v>3220</v>
      </c>
      <c r="B3222">
        <v>2682414625</v>
      </c>
      <c r="C3222" s="1">
        <v>43123</v>
      </c>
      <c r="D3222" t="s">
        <v>17</v>
      </c>
      <c r="E3222" t="s">
        <v>130</v>
      </c>
      <c r="G3222" t="s">
        <v>19</v>
      </c>
      <c r="H3222" t="s">
        <v>28</v>
      </c>
      <c r="I3222">
        <v>4</v>
      </c>
      <c r="J3222" t="s">
        <v>5271</v>
      </c>
      <c r="K3222" t="s">
        <v>22</v>
      </c>
      <c r="O3222">
        <v>1</v>
      </c>
      <c r="P3222" t="s">
        <v>5272</v>
      </c>
      <c r="Q3222" t="s">
        <v>1893</v>
      </c>
      <c r="R3222" t="s">
        <v>111</v>
      </c>
    </row>
    <row r="3223" spans="1:18" x14ac:dyDescent="0.3">
      <c r="A3223">
        <v>3221</v>
      </c>
      <c r="B3223">
        <v>2682160895</v>
      </c>
      <c r="C3223" s="1">
        <v>43123</v>
      </c>
      <c r="D3223" t="s">
        <v>17</v>
      </c>
      <c r="E3223" t="s">
        <v>5273</v>
      </c>
      <c r="F3223" t="s">
        <v>5274</v>
      </c>
      <c r="G3223" t="s">
        <v>19</v>
      </c>
      <c r="H3223" t="s">
        <v>20</v>
      </c>
      <c r="I3223">
        <v>1</v>
      </c>
      <c r="J3223" t="s">
        <v>5275</v>
      </c>
      <c r="K3223" t="s">
        <v>109</v>
      </c>
      <c r="O3223">
        <v>3</v>
      </c>
      <c r="P3223" t="s">
        <v>5276</v>
      </c>
      <c r="Q3223" t="s">
        <v>56</v>
      </c>
      <c r="R3223" t="s">
        <v>75</v>
      </c>
    </row>
    <row r="3224" spans="1:18" x14ac:dyDescent="0.3">
      <c r="A3224">
        <v>3222</v>
      </c>
      <c r="B3224">
        <v>2707883714</v>
      </c>
      <c r="C3224" s="1">
        <v>43123</v>
      </c>
      <c r="D3224" t="s">
        <v>92</v>
      </c>
      <c r="E3224" t="s">
        <v>3047</v>
      </c>
      <c r="F3224" t="s">
        <v>1323</v>
      </c>
      <c r="G3224" t="s">
        <v>19</v>
      </c>
      <c r="H3224" t="s">
        <v>67</v>
      </c>
      <c r="I3224">
        <v>4</v>
      </c>
      <c r="J3224" t="s">
        <v>5277</v>
      </c>
      <c r="K3224" t="s">
        <v>22</v>
      </c>
      <c r="O3224">
        <v>1</v>
      </c>
      <c r="P3224" t="s">
        <v>5278</v>
      </c>
      <c r="Q3224" t="s">
        <v>35</v>
      </c>
      <c r="R3224" t="s">
        <v>111</v>
      </c>
    </row>
    <row r="3225" spans="1:18" x14ac:dyDescent="0.3">
      <c r="A3225">
        <v>3223</v>
      </c>
      <c r="B3225">
        <v>2690934953</v>
      </c>
      <c r="C3225" s="1">
        <v>43123</v>
      </c>
      <c r="D3225" t="s">
        <v>97</v>
      </c>
      <c r="E3225" t="s">
        <v>97</v>
      </c>
      <c r="F3225" t="s">
        <v>119</v>
      </c>
      <c r="G3225" t="s">
        <v>46</v>
      </c>
      <c r="H3225" t="s">
        <v>28</v>
      </c>
      <c r="I3225">
        <v>7</v>
      </c>
      <c r="J3225" t="s">
        <v>120</v>
      </c>
      <c r="K3225" t="s">
        <v>1303</v>
      </c>
      <c r="P3225" t="s">
        <v>49</v>
      </c>
      <c r="Q3225" t="s">
        <v>50</v>
      </c>
      <c r="R3225" t="s">
        <v>25</v>
      </c>
    </row>
    <row r="3226" spans="1:18" x14ac:dyDescent="0.3">
      <c r="A3226">
        <v>3224</v>
      </c>
      <c r="B3226">
        <v>2742569035</v>
      </c>
      <c r="C3226" s="1">
        <v>43123</v>
      </c>
      <c r="D3226" t="s">
        <v>26</v>
      </c>
      <c r="E3226" t="s">
        <v>26</v>
      </c>
      <c r="G3226" t="s">
        <v>19</v>
      </c>
      <c r="H3226" t="s">
        <v>20</v>
      </c>
      <c r="I3226">
        <v>2</v>
      </c>
      <c r="J3226" t="s">
        <v>1347</v>
      </c>
      <c r="K3226" t="s">
        <v>436</v>
      </c>
      <c r="P3226" t="s">
        <v>1348</v>
      </c>
      <c r="Q3226" t="s">
        <v>24</v>
      </c>
      <c r="R3226" t="s">
        <v>75</v>
      </c>
    </row>
    <row r="3227" spans="1:18" x14ac:dyDescent="0.3">
      <c r="A3227">
        <v>3225</v>
      </c>
      <c r="B3227">
        <v>2737459234</v>
      </c>
      <c r="C3227" s="1">
        <v>43123</v>
      </c>
      <c r="D3227" t="s">
        <v>26</v>
      </c>
      <c r="E3227" t="s">
        <v>205</v>
      </c>
      <c r="F3227" t="s">
        <v>5279</v>
      </c>
      <c r="G3227" t="s">
        <v>19</v>
      </c>
      <c r="H3227" t="s">
        <v>28</v>
      </c>
      <c r="I3227">
        <v>9</v>
      </c>
      <c r="J3227" t="s">
        <v>5280</v>
      </c>
      <c r="K3227" t="s">
        <v>22</v>
      </c>
      <c r="O3227">
        <v>7</v>
      </c>
      <c r="P3227" t="s">
        <v>5281</v>
      </c>
      <c r="Q3227" t="s">
        <v>1893</v>
      </c>
      <c r="R3227" t="s">
        <v>43</v>
      </c>
    </row>
    <row r="3228" spans="1:18" x14ac:dyDescent="0.3">
      <c r="A3228">
        <v>3226</v>
      </c>
      <c r="B3228">
        <v>2681008994</v>
      </c>
      <c r="C3228" s="1">
        <v>43123</v>
      </c>
      <c r="D3228" t="s">
        <v>659</v>
      </c>
      <c r="E3228" t="s">
        <v>659</v>
      </c>
      <c r="G3228" t="s">
        <v>19</v>
      </c>
      <c r="H3228" t="s">
        <v>67</v>
      </c>
      <c r="I3228">
        <v>3</v>
      </c>
      <c r="J3228" t="s">
        <v>3507</v>
      </c>
      <c r="K3228" t="s">
        <v>477</v>
      </c>
      <c r="O3228">
        <v>11</v>
      </c>
      <c r="P3228" t="s">
        <v>5282</v>
      </c>
      <c r="Q3228" t="s">
        <v>35</v>
      </c>
      <c r="R3228" t="s">
        <v>75</v>
      </c>
    </row>
    <row r="3229" spans="1:18" x14ac:dyDescent="0.3">
      <c r="A3229">
        <v>3227</v>
      </c>
      <c r="B3229">
        <v>2687373308</v>
      </c>
      <c r="C3229" s="1">
        <v>43123</v>
      </c>
      <c r="D3229" t="s">
        <v>449</v>
      </c>
      <c r="E3229" t="s">
        <v>5283</v>
      </c>
      <c r="G3229" t="s">
        <v>19</v>
      </c>
      <c r="H3229" t="s">
        <v>67</v>
      </c>
      <c r="I3229">
        <v>2</v>
      </c>
      <c r="J3229" t="s">
        <v>5284</v>
      </c>
      <c r="K3229" t="s">
        <v>54</v>
      </c>
      <c r="O3229">
        <v>55</v>
      </c>
      <c r="P3229" t="s">
        <v>1336</v>
      </c>
      <c r="Q3229" t="s">
        <v>137</v>
      </c>
      <c r="R3229" t="s">
        <v>147</v>
      </c>
    </row>
    <row r="3230" spans="1:18" x14ac:dyDescent="0.3">
      <c r="A3230">
        <v>3228</v>
      </c>
      <c r="B3230">
        <v>2690944228</v>
      </c>
      <c r="C3230" s="1">
        <v>43123</v>
      </c>
      <c r="D3230" t="s">
        <v>26</v>
      </c>
      <c r="E3230" t="s">
        <v>71</v>
      </c>
      <c r="F3230" t="s">
        <v>19</v>
      </c>
      <c r="G3230" t="s">
        <v>46</v>
      </c>
      <c r="H3230" t="s">
        <v>28</v>
      </c>
      <c r="I3230">
        <v>6</v>
      </c>
      <c r="J3230" t="s">
        <v>154</v>
      </c>
      <c r="K3230" t="s">
        <v>858</v>
      </c>
      <c r="O3230">
        <v>1</v>
      </c>
      <c r="P3230" t="s">
        <v>49</v>
      </c>
      <c r="Q3230" t="s">
        <v>50</v>
      </c>
      <c r="R3230" t="s">
        <v>25</v>
      </c>
    </row>
    <row r="3231" spans="1:18" x14ac:dyDescent="0.3">
      <c r="A3231">
        <v>3229</v>
      </c>
      <c r="B3231">
        <v>2677409007</v>
      </c>
      <c r="C3231" s="1">
        <v>43124</v>
      </c>
      <c r="D3231" t="s">
        <v>17</v>
      </c>
      <c r="E3231" t="s">
        <v>130</v>
      </c>
      <c r="G3231" t="s">
        <v>19</v>
      </c>
      <c r="H3231" t="s">
        <v>28</v>
      </c>
      <c r="I3231">
        <v>7</v>
      </c>
      <c r="J3231" t="s">
        <v>1848</v>
      </c>
      <c r="K3231" t="s">
        <v>228</v>
      </c>
      <c r="O3231">
        <v>1</v>
      </c>
      <c r="P3231" t="s">
        <v>136</v>
      </c>
      <c r="Q3231" t="s">
        <v>137</v>
      </c>
      <c r="R3231" t="s">
        <v>75</v>
      </c>
    </row>
    <row r="3232" spans="1:18" x14ac:dyDescent="0.3">
      <c r="A3232">
        <v>3230</v>
      </c>
      <c r="B3232">
        <v>2752417912</v>
      </c>
      <c r="C3232" s="1">
        <v>43124</v>
      </c>
      <c r="D3232" t="s">
        <v>65</v>
      </c>
      <c r="E3232" t="s">
        <v>65</v>
      </c>
      <c r="F3232" t="s">
        <v>52</v>
      </c>
      <c r="G3232" t="s">
        <v>46</v>
      </c>
      <c r="H3232" t="s">
        <v>67</v>
      </c>
      <c r="I3232">
        <v>3</v>
      </c>
      <c r="J3232" t="s">
        <v>5285</v>
      </c>
      <c r="K3232" t="s">
        <v>5286</v>
      </c>
      <c r="O3232">
        <v>7</v>
      </c>
      <c r="P3232" t="s">
        <v>124</v>
      </c>
      <c r="Q3232" t="s">
        <v>56</v>
      </c>
      <c r="R3232" t="s">
        <v>25</v>
      </c>
    </row>
    <row r="3233" spans="1:18" x14ac:dyDescent="0.3">
      <c r="A3233">
        <v>3231</v>
      </c>
      <c r="B3233">
        <v>2674758325</v>
      </c>
      <c r="C3233" s="1">
        <v>43124</v>
      </c>
      <c r="D3233" t="s">
        <v>17</v>
      </c>
      <c r="E3233" t="s">
        <v>130</v>
      </c>
      <c r="G3233" t="s">
        <v>19</v>
      </c>
      <c r="H3233" t="s">
        <v>28</v>
      </c>
      <c r="I3233">
        <v>6</v>
      </c>
      <c r="J3233" t="s">
        <v>5287</v>
      </c>
      <c r="K3233" t="s">
        <v>22</v>
      </c>
      <c r="O3233">
        <v>15</v>
      </c>
      <c r="P3233" t="s">
        <v>5288</v>
      </c>
      <c r="Q3233" t="s">
        <v>42</v>
      </c>
      <c r="R3233" t="s">
        <v>57</v>
      </c>
    </row>
    <row r="3234" spans="1:18" x14ac:dyDescent="0.3">
      <c r="A3234">
        <v>3232</v>
      </c>
      <c r="B3234">
        <v>2674082387</v>
      </c>
      <c r="C3234" s="1">
        <v>43124</v>
      </c>
      <c r="D3234" t="s">
        <v>97</v>
      </c>
      <c r="E3234" t="s">
        <v>97</v>
      </c>
      <c r="G3234" t="s">
        <v>19</v>
      </c>
      <c r="H3234" t="s">
        <v>28</v>
      </c>
      <c r="I3234">
        <v>9</v>
      </c>
      <c r="J3234" t="s">
        <v>5289</v>
      </c>
      <c r="K3234" t="s">
        <v>263</v>
      </c>
      <c r="O3234">
        <v>73</v>
      </c>
      <c r="P3234" t="s">
        <v>5290</v>
      </c>
      <c r="Q3234" t="s">
        <v>56</v>
      </c>
      <c r="R3234" t="s">
        <v>25</v>
      </c>
    </row>
    <row r="3235" spans="1:18" x14ac:dyDescent="0.3">
      <c r="A3235">
        <v>3233</v>
      </c>
      <c r="B3235">
        <v>2686927703</v>
      </c>
      <c r="C3235" s="1">
        <v>43124</v>
      </c>
      <c r="D3235" t="s">
        <v>1376</v>
      </c>
      <c r="E3235" t="s">
        <v>1376</v>
      </c>
      <c r="G3235" t="s">
        <v>46</v>
      </c>
      <c r="H3235" t="s">
        <v>28</v>
      </c>
      <c r="I3235">
        <v>3</v>
      </c>
      <c r="J3235" t="s">
        <v>1480</v>
      </c>
      <c r="K3235" t="s">
        <v>1608</v>
      </c>
      <c r="L3235">
        <v>89000</v>
      </c>
      <c r="M3235">
        <v>103000</v>
      </c>
      <c r="N3235" t="s">
        <v>80</v>
      </c>
      <c r="O3235">
        <v>61</v>
      </c>
      <c r="P3235" t="s">
        <v>987</v>
      </c>
      <c r="Q3235" t="s">
        <v>50</v>
      </c>
      <c r="R3235" t="s">
        <v>57</v>
      </c>
    </row>
    <row r="3236" spans="1:18" x14ac:dyDescent="0.3">
      <c r="A3236">
        <v>3234</v>
      </c>
      <c r="B3236">
        <v>2720616829</v>
      </c>
      <c r="C3236" s="1">
        <v>43124</v>
      </c>
      <c r="D3236" t="s">
        <v>17</v>
      </c>
      <c r="E3236" t="s">
        <v>501</v>
      </c>
      <c r="G3236" t="s">
        <v>19</v>
      </c>
      <c r="H3236" t="s">
        <v>67</v>
      </c>
      <c r="I3236">
        <v>3</v>
      </c>
      <c r="J3236" t="s">
        <v>3634</v>
      </c>
      <c r="K3236" t="s">
        <v>5291</v>
      </c>
      <c r="O3236">
        <v>1</v>
      </c>
      <c r="P3236" t="s">
        <v>3635</v>
      </c>
      <c r="Q3236" t="s">
        <v>1578</v>
      </c>
      <c r="R3236" t="s">
        <v>25</v>
      </c>
    </row>
    <row r="3237" spans="1:18" x14ac:dyDescent="0.3">
      <c r="A3237">
        <v>3235</v>
      </c>
      <c r="B3237">
        <v>2694262357</v>
      </c>
      <c r="C3237" s="1">
        <v>43124</v>
      </c>
      <c r="D3237" t="s">
        <v>26</v>
      </c>
      <c r="E3237" t="s">
        <v>71</v>
      </c>
      <c r="F3237" t="s">
        <v>19</v>
      </c>
      <c r="G3237" t="s">
        <v>46</v>
      </c>
      <c r="H3237" t="s">
        <v>28</v>
      </c>
      <c r="I3237">
        <v>5</v>
      </c>
      <c r="J3237" t="s">
        <v>154</v>
      </c>
      <c r="K3237" t="s">
        <v>973</v>
      </c>
      <c r="P3237" t="s">
        <v>49</v>
      </c>
      <c r="Q3237" t="s">
        <v>50</v>
      </c>
      <c r="R3237" t="s">
        <v>25</v>
      </c>
    </row>
    <row r="3238" spans="1:18" x14ac:dyDescent="0.3">
      <c r="A3238">
        <v>3236</v>
      </c>
      <c r="B3238">
        <v>2714540220</v>
      </c>
      <c r="C3238" s="1">
        <v>43124</v>
      </c>
      <c r="D3238" t="s">
        <v>3822</v>
      </c>
      <c r="E3238" t="s">
        <v>5292</v>
      </c>
      <c r="G3238" t="s">
        <v>19</v>
      </c>
      <c r="H3238" t="s">
        <v>798</v>
      </c>
      <c r="I3238">
        <v>8</v>
      </c>
      <c r="J3238" t="s">
        <v>5293</v>
      </c>
      <c r="K3238" t="s">
        <v>22</v>
      </c>
      <c r="O3238">
        <v>1</v>
      </c>
      <c r="P3238" t="s">
        <v>5294</v>
      </c>
      <c r="Q3238" t="s">
        <v>42</v>
      </c>
      <c r="R3238" t="s">
        <v>25</v>
      </c>
    </row>
    <row r="3239" spans="1:18" x14ac:dyDescent="0.3">
      <c r="A3239">
        <v>3237</v>
      </c>
      <c r="B3239">
        <v>2696989064</v>
      </c>
      <c r="C3239" s="1">
        <v>43124</v>
      </c>
      <c r="D3239" t="s">
        <v>26</v>
      </c>
      <c r="E3239" t="s">
        <v>26</v>
      </c>
      <c r="G3239" t="s">
        <v>19</v>
      </c>
      <c r="H3239" t="s">
        <v>20</v>
      </c>
      <c r="I3239">
        <v>1</v>
      </c>
      <c r="J3239" t="s">
        <v>5295</v>
      </c>
      <c r="K3239" t="s">
        <v>22</v>
      </c>
      <c r="O3239">
        <v>9</v>
      </c>
      <c r="P3239" t="s">
        <v>5296</v>
      </c>
      <c r="Q3239" t="s">
        <v>35</v>
      </c>
      <c r="R3239" t="s">
        <v>25</v>
      </c>
    </row>
    <row r="3240" spans="1:18" x14ac:dyDescent="0.3">
      <c r="A3240">
        <v>3238</v>
      </c>
      <c r="B3240">
        <v>2715399795</v>
      </c>
      <c r="C3240" s="1">
        <v>43124</v>
      </c>
      <c r="D3240" t="s">
        <v>44</v>
      </c>
      <c r="E3240" t="s">
        <v>5297</v>
      </c>
      <c r="G3240" t="s">
        <v>46</v>
      </c>
      <c r="H3240" t="s">
        <v>28</v>
      </c>
      <c r="I3240">
        <v>2</v>
      </c>
      <c r="J3240" t="s">
        <v>120</v>
      </c>
      <c r="K3240" t="s">
        <v>2241</v>
      </c>
      <c r="O3240">
        <v>4</v>
      </c>
      <c r="P3240" t="s">
        <v>5298</v>
      </c>
      <c r="Q3240" t="s">
        <v>137</v>
      </c>
      <c r="R3240" t="s">
        <v>25</v>
      </c>
    </row>
    <row r="3241" spans="1:18" x14ac:dyDescent="0.3">
      <c r="A3241">
        <v>3239</v>
      </c>
      <c r="B3241">
        <v>2675342036</v>
      </c>
      <c r="C3241" s="1">
        <v>43124</v>
      </c>
      <c r="D3241" t="s">
        <v>358</v>
      </c>
      <c r="E3241" t="s">
        <v>5299</v>
      </c>
      <c r="G3241" t="s">
        <v>19</v>
      </c>
      <c r="H3241" t="s">
        <v>28</v>
      </c>
      <c r="I3241">
        <v>6</v>
      </c>
      <c r="J3241" t="s">
        <v>120</v>
      </c>
      <c r="K3241" t="s">
        <v>89</v>
      </c>
      <c r="P3241" t="s">
        <v>1719</v>
      </c>
      <c r="Q3241" t="s">
        <v>35</v>
      </c>
      <c r="R3241" t="s">
        <v>25</v>
      </c>
    </row>
    <row r="3242" spans="1:18" x14ac:dyDescent="0.3">
      <c r="A3242">
        <v>3240</v>
      </c>
      <c r="B3242">
        <v>2711942143</v>
      </c>
      <c r="C3242" s="1">
        <v>43124</v>
      </c>
      <c r="D3242" t="s">
        <v>65</v>
      </c>
      <c r="E3242" t="s">
        <v>65</v>
      </c>
      <c r="G3242" t="s">
        <v>19</v>
      </c>
      <c r="H3242" t="s">
        <v>28</v>
      </c>
      <c r="I3242">
        <v>9</v>
      </c>
      <c r="J3242" t="s">
        <v>5300</v>
      </c>
      <c r="K3242" t="s">
        <v>22</v>
      </c>
      <c r="O3242">
        <v>105</v>
      </c>
      <c r="P3242" t="s">
        <v>5301</v>
      </c>
      <c r="Q3242" t="s">
        <v>56</v>
      </c>
      <c r="R3242" t="s">
        <v>111</v>
      </c>
    </row>
    <row r="3243" spans="1:18" x14ac:dyDescent="0.3">
      <c r="A3243">
        <v>3241</v>
      </c>
      <c r="B3243">
        <v>2686921143</v>
      </c>
      <c r="C3243" s="1">
        <v>43124</v>
      </c>
      <c r="D3243" t="s">
        <v>36</v>
      </c>
      <c r="E3243" t="s">
        <v>5302</v>
      </c>
      <c r="G3243" t="s">
        <v>19</v>
      </c>
      <c r="H3243" t="s">
        <v>28</v>
      </c>
      <c r="I3243">
        <v>2</v>
      </c>
      <c r="J3243" t="s">
        <v>5303</v>
      </c>
      <c r="K3243" t="s">
        <v>229</v>
      </c>
      <c r="O3243">
        <v>2</v>
      </c>
      <c r="P3243" t="s">
        <v>5304</v>
      </c>
      <c r="Q3243" t="s">
        <v>774</v>
      </c>
      <c r="R3243" t="s">
        <v>75</v>
      </c>
    </row>
    <row r="3244" spans="1:18" x14ac:dyDescent="0.3">
      <c r="A3244">
        <v>3242</v>
      </c>
      <c r="B3244">
        <v>2693756418</v>
      </c>
      <c r="C3244" s="1">
        <v>43124</v>
      </c>
      <c r="D3244" t="s">
        <v>17</v>
      </c>
      <c r="E3244" t="s">
        <v>130</v>
      </c>
      <c r="F3244" t="s">
        <v>5305</v>
      </c>
      <c r="G3244" t="s">
        <v>19</v>
      </c>
      <c r="H3244" t="s">
        <v>67</v>
      </c>
      <c r="I3244">
        <v>4</v>
      </c>
      <c r="J3244" t="s">
        <v>5306</v>
      </c>
      <c r="K3244" t="s">
        <v>207</v>
      </c>
      <c r="P3244" t="s">
        <v>2147</v>
      </c>
      <c r="Q3244" t="s">
        <v>50</v>
      </c>
      <c r="R3244" t="s">
        <v>25</v>
      </c>
    </row>
    <row r="3245" spans="1:18" x14ac:dyDescent="0.3">
      <c r="A3245">
        <v>3243</v>
      </c>
      <c r="B3245">
        <v>2629756771</v>
      </c>
      <c r="C3245" s="1">
        <v>43124</v>
      </c>
      <c r="D3245" t="s">
        <v>36</v>
      </c>
      <c r="E3245" t="s">
        <v>36</v>
      </c>
      <c r="G3245" t="s">
        <v>19</v>
      </c>
      <c r="H3245" t="s">
        <v>67</v>
      </c>
      <c r="I3245">
        <v>3</v>
      </c>
      <c r="J3245" t="s">
        <v>5307</v>
      </c>
      <c r="K3245" t="s">
        <v>89</v>
      </c>
      <c r="O3245">
        <v>37</v>
      </c>
      <c r="P3245" t="s">
        <v>5308</v>
      </c>
      <c r="Q3245" t="s">
        <v>686</v>
      </c>
      <c r="R3245" t="s">
        <v>75</v>
      </c>
    </row>
    <row r="3246" spans="1:18" x14ac:dyDescent="0.3">
      <c r="A3246">
        <v>3244</v>
      </c>
      <c r="B3246">
        <v>2690306080</v>
      </c>
      <c r="C3246" s="1">
        <v>43124</v>
      </c>
      <c r="D3246" t="s">
        <v>44</v>
      </c>
      <c r="E3246" t="s">
        <v>45</v>
      </c>
      <c r="F3246" t="s">
        <v>305</v>
      </c>
      <c r="G3246" t="s">
        <v>46</v>
      </c>
      <c r="H3246" t="s">
        <v>28</v>
      </c>
      <c r="I3246">
        <v>8</v>
      </c>
      <c r="J3246" t="s">
        <v>120</v>
      </c>
      <c r="K3246" t="s">
        <v>483</v>
      </c>
      <c r="P3246" t="s">
        <v>49</v>
      </c>
      <c r="Q3246" t="s">
        <v>50</v>
      </c>
      <c r="R3246" t="s">
        <v>25</v>
      </c>
    </row>
    <row r="3247" spans="1:18" x14ac:dyDescent="0.3">
      <c r="A3247">
        <v>3245</v>
      </c>
      <c r="B3247">
        <v>2705237974</v>
      </c>
      <c r="C3247" s="1">
        <v>43125</v>
      </c>
      <c r="D3247" t="s">
        <v>17</v>
      </c>
      <c r="E3247" t="s">
        <v>130</v>
      </c>
      <c r="G3247" t="s">
        <v>19</v>
      </c>
      <c r="H3247" t="s">
        <v>28</v>
      </c>
      <c r="I3247">
        <v>7</v>
      </c>
      <c r="J3247" t="s">
        <v>5309</v>
      </c>
      <c r="K3247" t="s">
        <v>22</v>
      </c>
      <c r="O3247">
        <v>3</v>
      </c>
      <c r="P3247" t="s">
        <v>5310</v>
      </c>
      <c r="Q3247" t="s">
        <v>35</v>
      </c>
      <c r="R3247" t="s">
        <v>25</v>
      </c>
    </row>
    <row r="3248" spans="1:18" x14ac:dyDescent="0.3">
      <c r="A3248">
        <v>3246</v>
      </c>
      <c r="B3248">
        <v>2595442704</v>
      </c>
      <c r="C3248" s="1">
        <v>43125</v>
      </c>
      <c r="D3248" t="s">
        <v>92</v>
      </c>
      <c r="E3248" t="s">
        <v>1906</v>
      </c>
      <c r="F3248" t="s">
        <v>1907</v>
      </c>
      <c r="G3248" t="s">
        <v>19</v>
      </c>
      <c r="H3248" t="s">
        <v>28</v>
      </c>
      <c r="I3248">
        <v>6</v>
      </c>
      <c r="J3248" t="s">
        <v>3172</v>
      </c>
      <c r="K3248" t="s">
        <v>5311</v>
      </c>
      <c r="O3248">
        <v>2</v>
      </c>
      <c r="P3248" t="s">
        <v>1910</v>
      </c>
      <c r="Q3248" t="s">
        <v>56</v>
      </c>
      <c r="R3248" t="s">
        <v>43</v>
      </c>
    </row>
    <row r="3249" spans="1:18" x14ac:dyDescent="0.3">
      <c r="A3249">
        <v>3247</v>
      </c>
      <c r="B3249">
        <v>2680941192</v>
      </c>
      <c r="C3249" s="1">
        <v>43125</v>
      </c>
      <c r="D3249" t="s">
        <v>17</v>
      </c>
      <c r="E3249" t="s">
        <v>17</v>
      </c>
      <c r="F3249" t="s">
        <v>5312</v>
      </c>
      <c r="G3249" t="s">
        <v>46</v>
      </c>
      <c r="H3249" t="s">
        <v>28</v>
      </c>
      <c r="I3249">
        <v>6</v>
      </c>
      <c r="J3249" t="s">
        <v>5313</v>
      </c>
      <c r="K3249" t="s">
        <v>22</v>
      </c>
      <c r="O3249">
        <v>5</v>
      </c>
      <c r="P3249" t="s">
        <v>987</v>
      </c>
      <c r="Q3249" t="s">
        <v>50</v>
      </c>
      <c r="R3249" t="s">
        <v>57</v>
      </c>
    </row>
    <row r="3250" spans="1:18" x14ac:dyDescent="0.3">
      <c r="A3250">
        <v>3248</v>
      </c>
      <c r="B3250">
        <v>2682983783</v>
      </c>
      <c r="C3250" s="1">
        <v>43125</v>
      </c>
      <c r="D3250" t="s">
        <v>97</v>
      </c>
      <c r="E3250" t="s">
        <v>97</v>
      </c>
      <c r="F3250" t="s">
        <v>119</v>
      </c>
      <c r="G3250" t="s">
        <v>46</v>
      </c>
      <c r="H3250" t="s">
        <v>28</v>
      </c>
      <c r="I3250">
        <v>5</v>
      </c>
      <c r="J3250" t="s">
        <v>120</v>
      </c>
      <c r="K3250" t="s">
        <v>351</v>
      </c>
      <c r="P3250" t="s">
        <v>49</v>
      </c>
      <c r="Q3250" t="s">
        <v>50</v>
      </c>
      <c r="R3250" t="s">
        <v>25</v>
      </c>
    </row>
    <row r="3251" spans="1:18" x14ac:dyDescent="0.3">
      <c r="A3251">
        <v>3249</v>
      </c>
      <c r="B3251">
        <v>2716732814</v>
      </c>
      <c r="C3251" s="1">
        <v>43125</v>
      </c>
      <c r="D3251" t="s">
        <v>26</v>
      </c>
      <c r="E3251" t="s">
        <v>5314</v>
      </c>
      <c r="G3251" t="s">
        <v>46</v>
      </c>
      <c r="H3251" t="s">
        <v>798</v>
      </c>
      <c r="I3251">
        <v>8</v>
      </c>
      <c r="J3251" t="s">
        <v>5315</v>
      </c>
      <c r="K3251" t="s">
        <v>22</v>
      </c>
      <c r="O3251">
        <v>89</v>
      </c>
      <c r="P3251" t="s">
        <v>4091</v>
      </c>
      <c r="Q3251" t="s">
        <v>137</v>
      </c>
      <c r="R3251" t="s">
        <v>57</v>
      </c>
    </row>
    <row r="3252" spans="1:18" x14ac:dyDescent="0.3">
      <c r="A3252">
        <v>3250</v>
      </c>
      <c r="B3252">
        <v>2681799827</v>
      </c>
      <c r="C3252" s="1">
        <v>43125</v>
      </c>
      <c r="D3252" t="s">
        <v>103</v>
      </c>
      <c r="E3252" t="s">
        <v>2533</v>
      </c>
      <c r="F3252" t="s">
        <v>2095</v>
      </c>
      <c r="G3252" t="s">
        <v>19</v>
      </c>
      <c r="H3252" t="s">
        <v>67</v>
      </c>
      <c r="I3252">
        <v>3</v>
      </c>
      <c r="J3252" t="s">
        <v>2534</v>
      </c>
      <c r="K3252" t="s">
        <v>141</v>
      </c>
      <c r="O3252">
        <v>4</v>
      </c>
      <c r="P3252" t="s">
        <v>2535</v>
      </c>
      <c r="Q3252" t="s">
        <v>50</v>
      </c>
      <c r="R3252" t="s">
        <v>147</v>
      </c>
    </row>
    <row r="3253" spans="1:18" x14ac:dyDescent="0.3">
      <c r="A3253">
        <v>3251</v>
      </c>
      <c r="B3253">
        <v>2674708315</v>
      </c>
      <c r="C3253" s="1">
        <v>43125</v>
      </c>
      <c r="D3253" t="s">
        <v>190</v>
      </c>
      <c r="E3253" t="s">
        <v>5316</v>
      </c>
      <c r="G3253" t="s">
        <v>19</v>
      </c>
      <c r="H3253" t="s">
        <v>28</v>
      </c>
      <c r="I3253">
        <v>5</v>
      </c>
      <c r="J3253" t="s">
        <v>1238</v>
      </c>
      <c r="K3253" t="s">
        <v>22</v>
      </c>
      <c r="L3253">
        <v>59000</v>
      </c>
      <c r="M3253">
        <v>105000</v>
      </c>
      <c r="N3253" t="s">
        <v>217</v>
      </c>
      <c r="O3253">
        <v>5</v>
      </c>
      <c r="P3253" t="s">
        <v>2505</v>
      </c>
      <c r="Q3253" t="s">
        <v>686</v>
      </c>
      <c r="R3253" t="s">
        <v>75</v>
      </c>
    </row>
    <row r="3254" spans="1:18" x14ac:dyDescent="0.3">
      <c r="A3254">
        <v>3252</v>
      </c>
      <c r="B3254">
        <v>2692439312</v>
      </c>
      <c r="C3254" s="1">
        <v>43125</v>
      </c>
      <c r="D3254" t="s">
        <v>65</v>
      </c>
      <c r="E3254" t="s">
        <v>324</v>
      </c>
      <c r="G3254" t="s">
        <v>19</v>
      </c>
      <c r="H3254" t="s">
        <v>28</v>
      </c>
      <c r="I3254">
        <v>7</v>
      </c>
      <c r="J3254" t="s">
        <v>5317</v>
      </c>
      <c r="K3254" t="s">
        <v>22</v>
      </c>
      <c r="O3254">
        <v>6</v>
      </c>
      <c r="P3254" t="s">
        <v>5318</v>
      </c>
      <c r="Q3254" t="s">
        <v>42</v>
      </c>
      <c r="R3254" t="s">
        <v>75</v>
      </c>
    </row>
    <row r="3255" spans="1:18" x14ac:dyDescent="0.3">
      <c r="A3255">
        <v>3253</v>
      </c>
      <c r="B3255">
        <v>2705970100</v>
      </c>
      <c r="C3255" s="1">
        <v>43125</v>
      </c>
      <c r="D3255" t="s">
        <v>26</v>
      </c>
      <c r="E3255" t="s">
        <v>1430</v>
      </c>
      <c r="G3255" t="s">
        <v>19</v>
      </c>
      <c r="H3255" t="s">
        <v>28</v>
      </c>
      <c r="I3255">
        <v>3</v>
      </c>
      <c r="J3255" t="s">
        <v>1431</v>
      </c>
      <c r="K3255" t="s">
        <v>109</v>
      </c>
      <c r="O3255">
        <v>18</v>
      </c>
      <c r="P3255" t="s">
        <v>136</v>
      </c>
      <c r="Q3255" t="s">
        <v>137</v>
      </c>
      <c r="R3255" t="s">
        <v>75</v>
      </c>
    </row>
    <row r="3256" spans="1:18" x14ac:dyDescent="0.3">
      <c r="A3256">
        <v>3254</v>
      </c>
      <c r="B3256">
        <v>2691430118</v>
      </c>
      <c r="C3256" s="1">
        <v>43125</v>
      </c>
      <c r="D3256" t="s">
        <v>882</v>
      </c>
      <c r="E3256" t="s">
        <v>997</v>
      </c>
      <c r="G3256" t="s">
        <v>19</v>
      </c>
      <c r="H3256" t="s">
        <v>28</v>
      </c>
      <c r="I3256">
        <v>7</v>
      </c>
      <c r="J3256" t="s">
        <v>998</v>
      </c>
      <c r="K3256" t="s">
        <v>1489</v>
      </c>
      <c r="O3256">
        <v>2</v>
      </c>
      <c r="P3256" t="s">
        <v>999</v>
      </c>
      <c r="Q3256" t="s">
        <v>56</v>
      </c>
      <c r="R3256" t="s">
        <v>25</v>
      </c>
    </row>
    <row r="3257" spans="1:18" x14ac:dyDescent="0.3">
      <c r="A3257">
        <v>3255</v>
      </c>
      <c r="B3257">
        <v>2695605071</v>
      </c>
      <c r="C3257" s="1">
        <v>43125</v>
      </c>
      <c r="D3257" t="s">
        <v>17</v>
      </c>
      <c r="E3257" t="s">
        <v>4798</v>
      </c>
      <c r="G3257" t="s">
        <v>19</v>
      </c>
      <c r="H3257" t="s">
        <v>67</v>
      </c>
      <c r="I3257">
        <v>5</v>
      </c>
      <c r="J3257" t="s">
        <v>518</v>
      </c>
      <c r="K3257" t="s">
        <v>22</v>
      </c>
      <c r="P3257" t="s">
        <v>134</v>
      </c>
      <c r="Q3257" t="s">
        <v>35</v>
      </c>
      <c r="R3257" t="s">
        <v>25</v>
      </c>
    </row>
    <row r="3258" spans="1:18" x14ac:dyDescent="0.3">
      <c r="A3258">
        <v>3256</v>
      </c>
      <c r="B3258">
        <v>2713335451</v>
      </c>
      <c r="C3258" s="1">
        <v>43125</v>
      </c>
      <c r="D3258" t="s">
        <v>36</v>
      </c>
      <c r="E3258" t="s">
        <v>618</v>
      </c>
      <c r="F3258" t="s">
        <v>619</v>
      </c>
      <c r="G3258" t="s">
        <v>19</v>
      </c>
      <c r="H3258" t="s">
        <v>67</v>
      </c>
      <c r="I3258">
        <v>5</v>
      </c>
      <c r="J3258" t="s">
        <v>342</v>
      </c>
      <c r="K3258" t="s">
        <v>69</v>
      </c>
      <c r="P3258" t="s">
        <v>70</v>
      </c>
      <c r="Q3258" t="s">
        <v>56</v>
      </c>
      <c r="R3258" t="s">
        <v>25</v>
      </c>
    </row>
    <row r="3259" spans="1:18" x14ac:dyDescent="0.3">
      <c r="A3259">
        <v>3257</v>
      </c>
      <c r="B3259">
        <v>2680583288</v>
      </c>
      <c r="C3259" s="1">
        <v>43125</v>
      </c>
      <c r="D3259" t="s">
        <v>36</v>
      </c>
      <c r="E3259" t="s">
        <v>457</v>
      </c>
      <c r="G3259" t="s">
        <v>19</v>
      </c>
      <c r="H3259" t="s">
        <v>28</v>
      </c>
      <c r="I3259">
        <v>6</v>
      </c>
      <c r="J3259" t="s">
        <v>5319</v>
      </c>
      <c r="K3259" t="s">
        <v>22</v>
      </c>
      <c r="O3259">
        <v>6</v>
      </c>
      <c r="P3259" t="s">
        <v>1586</v>
      </c>
      <c r="Q3259" t="s">
        <v>56</v>
      </c>
      <c r="R3259" t="s">
        <v>43</v>
      </c>
    </row>
    <row r="3260" spans="1:18" x14ac:dyDescent="0.3">
      <c r="A3260">
        <v>3258</v>
      </c>
      <c r="B3260">
        <v>2700269738</v>
      </c>
      <c r="C3260" s="1">
        <v>43125</v>
      </c>
      <c r="D3260" t="s">
        <v>230</v>
      </c>
      <c r="E3260" t="s">
        <v>231</v>
      </c>
      <c r="G3260" t="s">
        <v>19</v>
      </c>
      <c r="H3260" t="s">
        <v>28</v>
      </c>
      <c r="I3260">
        <v>3</v>
      </c>
      <c r="J3260" t="s">
        <v>232</v>
      </c>
      <c r="K3260" t="s">
        <v>5320</v>
      </c>
      <c r="P3260" t="s">
        <v>234</v>
      </c>
      <c r="Q3260" t="s">
        <v>35</v>
      </c>
      <c r="R3260" t="s">
        <v>25</v>
      </c>
    </row>
    <row r="3261" spans="1:18" x14ac:dyDescent="0.3">
      <c r="A3261">
        <v>3259</v>
      </c>
      <c r="B3261">
        <v>2656634899</v>
      </c>
      <c r="C3261" s="1">
        <v>43125</v>
      </c>
      <c r="D3261" t="s">
        <v>97</v>
      </c>
      <c r="E3261" t="s">
        <v>97</v>
      </c>
      <c r="F3261" t="s">
        <v>119</v>
      </c>
      <c r="G3261" t="s">
        <v>46</v>
      </c>
      <c r="H3261" t="s">
        <v>28</v>
      </c>
      <c r="I3261">
        <v>8</v>
      </c>
      <c r="J3261" t="s">
        <v>120</v>
      </c>
      <c r="K3261" t="s">
        <v>4396</v>
      </c>
      <c r="O3261">
        <v>7</v>
      </c>
      <c r="P3261" t="s">
        <v>49</v>
      </c>
      <c r="Q3261" t="s">
        <v>50</v>
      </c>
      <c r="R3261" t="s">
        <v>25</v>
      </c>
    </row>
    <row r="3262" spans="1:18" x14ac:dyDescent="0.3">
      <c r="A3262">
        <v>3260</v>
      </c>
      <c r="B3262">
        <v>2689887195</v>
      </c>
      <c r="C3262" s="1">
        <v>43126</v>
      </c>
      <c r="D3262" t="s">
        <v>26</v>
      </c>
      <c r="E3262" t="s">
        <v>71</v>
      </c>
      <c r="F3262" t="s">
        <v>19</v>
      </c>
      <c r="G3262" t="s">
        <v>46</v>
      </c>
      <c r="H3262" t="s">
        <v>28</v>
      </c>
      <c r="I3262">
        <v>5</v>
      </c>
      <c r="J3262" t="s">
        <v>154</v>
      </c>
      <c r="K3262" t="s">
        <v>1639</v>
      </c>
      <c r="P3262" t="s">
        <v>49</v>
      </c>
      <c r="Q3262" t="s">
        <v>50</v>
      </c>
      <c r="R3262" t="s">
        <v>25</v>
      </c>
    </row>
    <row r="3263" spans="1:18" x14ac:dyDescent="0.3">
      <c r="A3263">
        <v>3261</v>
      </c>
      <c r="B3263">
        <v>2690303520</v>
      </c>
      <c r="C3263" s="1">
        <v>43126</v>
      </c>
      <c r="D3263" t="s">
        <v>44</v>
      </c>
      <c r="E3263" t="s">
        <v>45</v>
      </c>
      <c r="F3263" t="s">
        <v>305</v>
      </c>
      <c r="G3263" t="s">
        <v>46</v>
      </c>
      <c r="H3263" t="s">
        <v>28</v>
      </c>
      <c r="I3263">
        <v>11</v>
      </c>
      <c r="J3263" t="s">
        <v>120</v>
      </c>
      <c r="K3263" t="s">
        <v>544</v>
      </c>
      <c r="P3263" t="s">
        <v>49</v>
      </c>
      <c r="Q3263" t="s">
        <v>50</v>
      </c>
      <c r="R3263" t="s">
        <v>25</v>
      </c>
    </row>
    <row r="3264" spans="1:18" x14ac:dyDescent="0.3">
      <c r="A3264">
        <v>3262</v>
      </c>
      <c r="B3264">
        <v>2653653380</v>
      </c>
      <c r="C3264" s="1">
        <v>43126</v>
      </c>
      <c r="D3264" t="s">
        <v>17</v>
      </c>
      <c r="E3264" t="s">
        <v>130</v>
      </c>
      <c r="F3264" t="s">
        <v>364</v>
      </c>
      <c r="G3264" t="s">
        <v>19</v>
      </c>
      <c r="H3264" t="s">
        <v>28</v>
      </c>
      <c r="I3264">
        <v>5</v>
      </c>
      <c r="J3264" t="s">
        <v>365</v>
      </c>
      <c r="K3264" t="s">
        <v>343</v>
      </c>
      <c r="P3264" t="s">
        <v>367</v>
      </c>
      <c r="Q3264" t="s">
        <v>35</v>
      </c>
      <c r="R3264" t="s">
        <v>57</v>
      </c>
    </row>
    <row r="3265" spans="1:18" x14ac:dyDescent="0.3">
      <c r="A3265">
        <v>3263</v>
      </c>
      <c r="B3265">
        <v>2748462447</v>
      </c>
      <c r="C3265" s="1">
        <v>43126</v>
      </c>
      <c r="D3265" t="s">
        <v>76</v>
      </c>
      <c r="E3265" t="s">
        <v>224</v>
      </c>
      <c r="G3265" t="s">
        <v>19</v>
      </c>
      <c r="H3265" t="s">
        <v>67</v>
      </c>
      <c r="I3265">
        <v>5</v>
      </c>
      <c r="J3265" t="s">
        <v>5321</v>
      </c>
      <c r="K3265" t="s">
        <v>89</v>
      </c>
      <c r="O3265">
        <v>22</v>
      </c>
      <c r="P3265" t="s">
        <v>5322</v>
      </c>
      <c r="Q3265" t="s">
        <v>35</v>
      </c>
      <c r="R3265" t="s">
        <v>25</v>
      </c>
    </row>
    <row r="3266" spans="1:18" x14ac:dyDescent="0.3">
      <c r="A3266">
        <v>3264</v>
      </c>
      <c r="B3266">
        <v>2702962262</v>
      </c>
      <c r="C3266" s="1">
        <v>43126</v>
      </c>
      <c r="D3266" t="s">
        <v>26</v>
      </c>
      <c r="E3266" t="s">
        <v>26</v>
      </c>
      <c r="G3266" t="s">
        <v>19</v>
      </c>
      <c r="H3266" t="s">
        <v>67</v>
      </c>
      <c r="I3266">
        <v>5</v>
      </c>
      <c r="J3266" t="s">
        <v>2735</v>
      </c>
      <c r="K3266" t="s">
        <v>222</v>
      </c>
      <c r="O3266">
        <v>6</v>
      </c>
      <c r="P3266" t="s">
        <v>2736</v>
      </c>
      <c r="Q3266" t="s">
        <v>50</v>
      </c>
      <c r="R3266" t="s">
        <v>111</v>
      </c>
    </row>
    <row r="3267" spans="1:18" x14ac:dyDescent="0.3">
      <c r="A3267">
        <v>3265</v>
      </c>
      <c r="B3267">
        <v>2675018658</v>
      </c>
      <c r="C3267" s="1">
        <v>43126</v>
      </c>
      <c r="D3267" t="s">
        <v>65</v>
      </c>
      <c r="E3267" t="s">
        <v>5323</v>
      </c>
      <c r="G3267" t="s">
        <v>19</v>
      </c>
      <c r="H3267" t="s">
        <v>28</v>
      </c>
      <c r="I3267">
        <v>8</v>
      </c>
      <c r="J3267" t="s">
        <v>5324</v>
      </c>
      <c r="K3267" t="s">
        <v>628</v>
      </c>
      <c r="O3267">
        <v>4</v>
      </c>
      <c r="P3267" t="s">
        <v>350</v>
      </c>
      <c r="Q3267" t="s">
        <v>24</v>
      </c>
      <c r="R3267" t="s">
        <v>25</v>
      </c>
    </row>
    <row r="3268" spans="1:18" x14ac:dyDescent="0.3">
      <c r="A3268">
        <v>3266</v>
      </c>
      <c r="B3268">
        <v>2670346968</v>
      </c>
      <c r="C3268" s="1">
        <v>43126</v>
      </c>
      <c r="D3268" t="s">
        <v>17</v>
      </c>
      <c r="E3268" t="s">
        <v>2841</v>
      </c>
      <c r="G3268" t="s">
        <v>19</v>
      </c>
      <c r="H3268" t="s">
        <v>20</v>
      </c>
      <c r="I3268">
        <v>1</v>
      </c>
      <c r="J3268" t="s">
        <v>2842</v>
      </c>
      <c r="K3268" t="s">
        <v>193</v>
      </c>
      <c r="O3268">
        <v>3</v>
      </c>
      <c r="P3268" t="s">
        <v>85</v>
      </c>
      <c r="Q3268" t="s">
        <v>35</v>
      </c>
      <c r="R3268" t="s">
        <v>25</v>
      </c>
    </row>
    <row r="3269" spans="1:18" x14ac:dyDescent="0.3">
      <c r="A3269">
        <v>3267</v>
      </c>
      <c r="B3269">
        <v>2667112801</v>
      </c>
      <c r="C3269" s="1">
        <v>43126</v>
      </c>
      <c r="D3269" t="s">
        <v>97</v>
      </c>
      <c r="E3269" t="s">
        <v>3241</v>
      </c>
      <c r="F3269" t="s">
        <v>1291</v>
      </c>
      <c r="G3269" t="s">
        <v>19</v>
      </c>
      <c r="H3269" t="s">
        <v>67</v>
      </c>
      <c r="I3269">
        <v>3</v>
      </c>
      <c r="J3269" t="s">
        <v>3242</v>
      </c>
      <c r="K3269" t="s">
        <v>349</v>
      </c>
      <c r="O3269">
        <v>3</v>
      </c>
      <c r="P3269" t="s">
        <v>996</v>
      </c>
      <c r="Q3269" t="s">
        <v>42</v>
      </c>
      <c r="R3269" t="s">
        <v>43</v>
      </c>
    </row>
    <row r="3270" spans="1:18" x14ac:dyDescent="0.3">
      <c r="A3270">
        <v>3268</v>
      </c>
      <c r="B3270">
        <v>2753085330</v>
      </c>
      <c r="C3270" s="1">
        <v>43126</v>
      </c>
      <c r="D3270" t="s">
        <v>26</v>
      </c>
      <c r="E3270" t="s">
        <v>26</v>
      </c>
      <c r="G3270" t="s">
        <v>19</v>
      </c>
      <c r="H3270" t="s">
        <v>28</v>
      </c>
      <c r="I3270">
        <v>7</v>
      </c>
      <c r="J3270" t="s">
        <v>1729</v>
      </c>
      <c r="K3270" t="s">
        <v>1970</v>
      </c>
      <c r="P3270" t="s">
        <v>393</v>
      </c>
      <c r="Q3270" t="s">
        <v>137</v>
      </c>
      <c r="R3270" t="s">
        <v>111</v>
      </c>
    </row>
    <row r="3271" spans="1:18" x14ac:dyDescent="0.3">
      <c r="A3271">
        <v>3269</v>
      </c>
      <c r="B3271">
        <v>2701246548</v>
      </c>
      <c r="C3271" s="1">
        <v>43126</v>
      </c>
      <c r="D3271" t="s">
        <v>76</v>
      </c>
      <c r="E3271" t="s">
        <v>76</v>
      </c>
      <c r="G3271" t="s">
        <v>19</v>
      </c>
      <c r="H3271" t="s">
        <v>67</v>
      </c>
      <c r="I3271">
        <v>2</v>
      </c>
      <c r="J3271" t="s">
        <v>1281</v>
      </c>
      <c r="K3271" t="s">
        <v>3050</v>
      </c>
      <c r="L3271">
        <v>57000</v>
      </c>
      <c r="M3271">
        <v>100000</v>
      </c>
      <c r="N3271" t="s">
        <v>217</v>
      </c>
      <c r="O3271">
        <v>1</v>
      </c>
      <c r="P3271" t="s">
        <v>5325</v>
      </c>
      <c r="Q3271" t="s">
        <v>293</v>
      </c>
      <c r="R3271" t="s">
        <v>75</v>
      </c>
    </row>
    <row r="3272" spans="1:18" x14ac:dyDescent="0.3">
      <c r="A3272">
        <v>3270</v>
      </c>
      <c r="B3272">
        <v>2559050916</v>
      </c>
      <c r="C3272" s="1">
        <v>43126</v>
      </c>
      <c r="D3272" t="s">
        <v>609</v>
      </c>
      <c r="E3272" t="s">
        <v>610</v>
      </c>
      <c r="G3272" t="s">
        <v>19</v>
      </c>
      <c r="H3272" t="s">
        <v>28</v>
      </c>
      <c r="I3272">
        <v>6</v>
      </c>
      <c r="J3272" t="s">
        <v>611</v>
      </c>
      <c r="K3272" t="s">
        <v>5326</v>
      </c>
      <c r="O3272">
        <v>2</v>
      </c>
      <c r="P3272" t="s">
        <v>70</v>
      </c>
      <c r="Q3272" t="s">
        <v>56</v>
      </c>
      <c r="R3272" t="s">
        <v>25</v>
      </c>
    </row>
    <row r="3273" spans="1:18" x14ac:dyDescent="0.3">
      <c r="A3273">
        <v>3271</v>
      </c>
      <c r="B3273">
        <v>2605879086</v>
      </c>
      <c r="C3273" s="1">
        <v>43126</v>
      </c>
      <c r="D3273" t="s">
        <v>26</v>
      </c>
      <c r="E3273" t="s">
        <v>26</v>
      </c>
      <c r="G3273" t="s">
        <v>19</v>
      </c>
      <c r="H3273" t="s">
        <v>20</v>
      </c>
      <c r="I3273">
        <v>2</v>
      </c>
      <c r="J3273" t="s">
        <v>5327</v>
      </c>
      <c r="K3273" t="s">
        <v>466</v>
      </c>
      <c r="O3273">
        <v>12</v>
      </c>
      <c r="P3273" t="s">
        <v>5328</v>
      </c>
      <c r="Q3273" t="s">
        <v>356</v>
      </c>
      <c r="R3273" t="s">
        <v>75</v>
      </c>
    </row>
    <row r="3274" spans="1:18" x14ac:dyDescent="0.3">
      <c r="A3274">
        <v>3272</v>
      </c>
      <c r="B3274">
        <v>2647546799</v>
      </c>
      <c r="C3274" s="1">
        <v>43126</v>
      </c>
      <c r="D3274" t="s">
        <v>609</v>
      </c>
      <c r="E3274" t="s">
        <v>609</v>
      </c>
      <c r="F3274" t="s">
        <v>1628</v>
      </c>
      <c r="G3274" t="s">
        <v>19</v>
      </c>
      <c r="H3274" t="s">
        <v>28</v>
      </c>
      <c r="I3274">
        <v>2</v>
      </c>
      <c r="J3274" t="s">
        <v>1629</v>
      </c>
      <c r="K3274" t="s">
        <v>5329</v>
      </c>
      <c r="P3274" t="s">
        <v>70</v>
      </c>
      <c r="Q3274" t="s">
        <v>56</v>
      </c>
      <c r="R3274" t="s">
        <v>25</v>
      </c>
    </row>
    <row r="3275" spans="1:18" x14ac:dyDescent="0.3">
      <c r="A3275">
        <v>3273</v>
      </c>
      <c r="B3275">
        <v>2688455045</v>
      </c>
      <c r="C3275" s="1">
        <v>43127</v>
      </c>
      <c r="D3275" t="s">
        <v>17</v>
      </c>
      <c r="E3275" t="s">
        <v>5330</v>
      </c>
      <c r="G3275" t="s">
        <v>19</v>
      </c>
      <c r="H3275" t="s">
        <v>20</v>
      </c>
      <c r="I3275">
        <v>1</v>
      </c>
      <c r="J3275" t="s">
        <v>5331</v>
      </c>
      <c r="K3275" t="s">
        <v>54</v>
      </c>
      <c r="O3275">
        <v>10</v>
      </c>
      <c r="P3275" t="s">
        <v>1047</v>
      </c>
      <c r="Q3275" t="s">
        <v>35</v>
      </c>
      <c r="R3275" t="s">
        <v>147</v>
      </c>
    </row>
    <row r="3276" spans="1:18" x14ac:dyDescent="0.3">
      <c r="A3276">
        <v>3274</v>
      </c>
      <c r="B3276">
        <v>2686644687</v>
      </c>
      <c r="C3276" s="1">
        <v>43127</v>
      </c>
      <c r="D3276" t="s">
        <v>65</v>
      </c>
      <c r="E3276" t="s">
        <v>4094</v>
      </c>
      <c r="G3276" t="s">
        <v>19</v>
      </c>
      <c r="H3276" t="s">
        <v>67</v>
      </c>
      <c r="I3276">
        <v>4</v>
      </c>
      <c r="J3276" t="s">
        <v>4095</v>
      </c>
      <c r="K3276" t="s">
        <v>207</v>
      </c>
      <c r="P3276" t="s">
        <v>672</v>
      </c>
      <c r="Q3276" t="s">
        <v>56</v>
      </c>
      <c r="R3276" t="s">
        <v>25</v>
      </c>
    </row>
    <row r="3277" spans="1:18" x14ac:dyDescent="0.3">
      <c r="A3277">
        <v>3275</v>
      </c>
      <c r="B3277">
        <v>2742501749</v>
      </c>
      <c r="C3277" s="1">
        <v>43127</v>
      </c>
      <c r="D3277" t="s">
        <v>86</v>
      </c>
      <c r="E3277" t="s">
        <v>86</v>
      </c>
      <c r="G3277" t="s">
        <v>46</v>
      </c>
      <c r="H3277" t="s">
        <v>28</v>
      </c>
      <c r="I3277">
        <v>5</v>
      </c>
      <c r="J3277" t="s">
        <v>101</v>
      </c>
      <c r="K3277" t="s">
        <v>747</v>
      </c>
      <c r="P3277" t="s">
        <v>49</v>
      </c>
      <c r="Q3277" t="s">
        <v>50</v>
      </c>
      <c r="R3277" t="s">
        <v>25</v>
      </c>
    </row>
    <row r="3278" spans="1:18" x14ac:dyDescent="0.3">
      <c r="A3278">
        <v>3276</v>
      </c>
      <c r="B3278">
        <v>2742187002</v>
      </c>
      <c r="C3278" s="1">
        <v>43127</v>
      </c>
      <c r="D3278" t="s">
        <v>65</v>
      </c>
      <c r="E3278" t="s">
        <v>65</v>
      </c>
      <c r="G3278" t="s">
        <v>19</v>
      </c>
      <c r="H3278" t="s">
        <v>67</v>
      </c>
      <c r="I3278">
        <v>4</v>
      </c>
      <c r="J3278" t="s">
        <v>5332</v>
      </c>
      <c r="K3278" t="s">
        <v>553</v>
      </c>
      <c r="O3278">
        <v>39</v>
      </c>
      <c r="P3278" t="s">
        <v>5333</v>
      </c>
      <c r="Q3278" t="s">
        <v>807</v>
      </c>
      <c r="R3278" t="s">
        <v>57</v>
      </c>
    </row>
    <row r="3279" spans="1:18" x14ac:dyDescent="0.3">
      <c r="A3279">
        <v>3277</v>
      </c>
      <c r="B3279">
        <v>2650916563</v>
      </c>
      <c r="C3279" s="1">
        <v>43127</v>
      </c>
      <c r="D3279" t="s">
        <v>17</v>
      </c>
      <c r="E3279" t="s">
        <v>280</v>
      </c>
      <c r="G3279" t="s">
        <v>19</v>
      </c>
      <c r="H3279" t="s">
        <v>20</v>
      </c>
      <c r="I3279">
        <v>3</v>
      </c>
      <c r="J3279" t="s">
        <v>5334</v>
      </c>
      <c r="K3279" t="s">
        <v>22</v>
      </c>
      <c r="O3279">
        <v>17</v>
      </c>
      <c r="P3279" t="s">
        <v>5335</v>
      </c>
      <c r="Q3279" t="s">
        <v>1893</v>
      </c>
      <c r="R3279" t="s">
        <v>147</v>
      </c>
    </row>
    <row r="3280" spans="1:18" x14ac:dyDescent="0.3">
      <c r="A3280">
        <v>3278</v>
      </c>
      <c r="B3280">
        <v>2608531756</v>
      </c>
      <c r="C3280" s="1">
        <v>43127</v>
      </c>
      <c r="D3280" t="s">
        <v>17</v>
      </c>
      <c r="E3280" t="s">
        <v>17</v>
      </c>
      <c r="F3280" t="s">
        <v>5336</v>
      </c>
      <c r="G3280" t="s">
        <v>19</v>
      </c>
      <c r="H3280" t="s">
        <v>28</v>
      </c>
      <c r="I3280">
        <v>7</v>
      </c>
      <c r="J3280" t="s">
        <v>5337</v>
      </c>
      <c r="K3280" t="s">
        <v>22</v>
      </c>
      <c r="O3280">
        <v>3</v>
      </c>
      <c r="P3280" t="s">
        <v>1601</v>
      </c>
      <c r="Q3280" t="s">
        <v>56</v>
      </c>
      <c r="R3280" t="s">
        <v>75</v>
      </c>
    </row>
    <row r="3281" spans="1:18" x14ac:dyDescent="0.3">
      <c r="A3281">
        <v>3279</v>
      </c>
      <c r="B3281">
        <v>2678776345</v>
      </c>
      <c r="C3281" s="1">
        <v>43127</v>
      </c>
      <c r="D3281" t="s">
        <v>17</v>
      </c>
      <c r="E3281" t="s">
        <v>130</v>
      </c>
      <c r="G3281" t="s">
        <v>19</v>
      </c>
      <c r="H3281" t="s">
        <v>28</v>
      </c>
      <c r="I3281">
        <v>7</v>
      </c>
      <c r="J3281" t="s">
        <v>3240</v>
      </c>
      <c r="K3281" t="s">
        <v>349</v>
      </c>
      <c r="P3281" t="s">
        <v>1030</v>
      </c>
      <c r="Q3281" t="s">
        <v>35</v>
      </c>
      <c r="R3281" t="s">
        <v>57</v>
      </c>
    </row>
    <row r="3282" spans="1:18" x14ac:dyDescent="0.3">
      <c r="A3282">
        <v>3280</v>
      </c>
      <c r="B3282">
        <v>2703154805</v>
      </c>
      <c r="C3282" s="1">
        <v>43127</v>
      </c>
      <c r="D3282" t="s">
        <v>44</v>
      </c>
      <c r="E3282" t="s">
        <v>3610</v>
      </c>
      <c r="F3282" t="s">
        <v>52</v>
      </c>
      <c r="G3282" t="s">
        <v>19</v>
      </c>
      <c r="H3282" t="s">
        <v>28</v>
      </c>
      <c r="I3282">
        <v>5</v>
      </c>
      <c r="J3282" t="s">
        <v>5338</v>
      </c>
      <c r="K3282" t="s">
        <v>22</v>
      </c>
      <c r="P3282" t="s">
        <v>1314</v>
      </c>
      <c r="Q3282" t="s">
        <v>293</v>
      </c>
      <c r="R3282" t="s">
        <v>75</v>
      </c>
    </row>
    <row r="3283" spans="1:18" x14ac:dyDescent="0.3">
      <c r="A3283">
        <v>3281</v>
      </c>
      <c r="B3283">
        <v>2718980103</v>
      </c>
      <c r="C3283" s="1">
        <v>43127</v>
      </c>
      <c r="D3283" t="s">
        <v>17</v>
      </c>
      <c r="E3283" t="s">
        <v>391</v>
      </c>
      <c r="G3283" t="s">
        <v>19</v>
      </c>
      <c r="H3283" t="s">
        <v>28</v>
      </c>
      <c r="I3283">
        <v>8</v>
      </c>
      <c r="J3283" t="s">
        <v>392</v>
      </c>
      <c r="K3283" t="s">
        <v>5339</v>
      </c>
      <c r="P3283" t="s">
        <v>393</v>
      </c>
      <c r="Q3283" t="s">
        <v>137</v>
      </c>
      <c r="R3283" t="s">
        <v>111</v>
      </c>
    </row>
    <row r="3284" spans="1:18" x14ac:dyDescent="0.3">
      <c r="A3284">
        <v>3282</v>
      </c>
      <c r="B3284">
        <v>2706801498</v>
      </c>
      <c r="C3284" s="1">
        <v>43127</v>
      </c>
      <c r="D3284" t="s">
        <v>36</v>
      </c>
      <c r="E3284" t="s">
        <v>36</v>
      </c>
      <c r="F3284" t="s">
        <v>5340</v>
      </c>
      <c r="G3284" t="s">
        <v>19</v>
      </c>
      <c r="H3284" t="s">
        <v>67</v>
      </c>
      <c r="I3284">
        <v>4</v>
      </c>
      <c r="J3284" t="s">
        <v>5341</v>
      </c>
      <c r="K3284" t="s">
        <v>436</v>
      </c>
      <c r="O3284">
        <v>3</v>
      </c>
      <c r="P3284" t="s">
        <v>2892</v>
      </c>
      <c r="Q3284" t="s">
        <v>2893</v>
      </c>
      <c r="R3284" t="s">
        <v>25</v>
      </c>
    </row>
    <row r="3285" spans="1:18" x14ac:dyDescent="0.3">
      <c r="A3285">
        <v>3283</v>
      </c>
      <c r="B3285">
        <v>2731289923</v>
      </c>
      <c r="C3285" s="1">
        <v>43127</v>
      </c>
      <c r="D3285" t="s">
        <v>44</v>
      </c>
      <c r="E3285" t="s">
        <v>5342</v>
      </c>
      <c r="G3285" t="s">
        <v>46</v>
      </c>
      <c r="H3285" t="s">
        <v>28</v>
      </c>
      <c r="I3285">
        <v>8</v>
      </c>
      <c r="J3285" t="s">
        <v>5343</v>
      </c>
      <c r="K3285" t="s">
        <v>937</v>
      </c>
      <c r="O3285">
        <v>16</v>
      </c>
      <c r="P3285" t="s">
        <v>5344</v>
      </c>
      <c r="Q3285" t="s">
        <v>56</v>
      </c>
      <c r="R3285" t="s">
        <v>57</v>
      </c>
    </row>
    <row r="3286" spans="1:18" x14ac:dyDescent="0.3">
      <c r="A3286">
        <v>3284</v>
      </c>
      <c r="B3286">
        <v>2678777308</v>
      </c>
      <c r="C3286" s="1">
        <v>43127</v>
      </c>
      <c r="D3286" t="s">
        <v>17</v>
      </c>
      <c r="E3286" t="s">
        <v>130</v>
      </c>
      <c r="F3286" t="s">
        <v>5345</v>
      </c>
      <c r="G3286" t="s">
        <v>19</v>
      </c>
      <c r="H3286" t="s">
        <v>67</v>
      </c>
      <c r="I3286">
        <v>3</v>
      </c>
      <c r="J3286" t="s">
        <v>5346</v>
      </c>
      <c r="K3286" t="s">
        <v>128</v>
      </c>
      <c r="P3286" t="s">
        <v>2214</v>
      </c>
      <c r="Q3286" t="s">
        <v>50</v>
      </c>
      <c r="R3286" t="s">
        <v>25</v>
      </c>
    </row>
    <row r="3287" spans="1:18" x14ac:dyDescent="0.3">
      <c r="A3287">
        <v>3285</v>
      </c>
      <c r="B3287">
        <v>2737034313</v>
      </c>
      <c r="C3287" s="1">
        <v>43127</v>
      </c>
      <c r="D3287" t="s">
        <v>991</v>
      </c>
      <c r="E3287" t="s">
        <v>991</v>
      </c>
      <c r="F3287" t="s">
        <v>5347</v>
      </c>
      <c r="G3287" t="s">
        <v>19</v>
      </c>
      <c r="H3287" t="s">
        <v>798</v>
      </c>
      <c r="I3287">
        <v>10</v>
      </c>
      <c r="J3287" t="s">
        <v>5348</v>
      </c>
      <c r="K3287" t="s">
        <v>5349</v>
      </c>
      <c r="O3287">
        <v>1</v>
      </c>
      <c r="P3287" t="s">
        <v>1259</v>
      </c>
      <c r="Q3287" t="s">
        <v>42</v>
      </c>
      <c r="R3287" t="s">
        <v>43</v>
      </c>
    </row>
    <row r="3288" spans="1:18" x14ac:dyDescent="0.3">
      <c r="A3288">
        <v>3286</v>
      </c>
      <c r="B3288">
        <v>2653681174</v>
      </c>
      <c r="C3288" s="1">
        <v>43127</v>
      </c>
      <c r="D3288" t="s">
        <v>289</v>
      </c>
      <c r="E3288" t="s">
        <v>3636</v>
      </c>
      <c r="G3288" t="s">
        <v>19</v>
      </c>
      <c r="H3288" t="s">
        <v>20</v>
      </c>
      <c r="I3288">
        <v>1</v>
      </c>
      <c r="J3288" t="s">
        <v>3637</v>
      </c>
      <c r="K3288" t="s">
        <v>40</v>
      </c>
      <c r="O3288">
        <v>6</v>
      </c>
      <c r="P3288" t="s">
        <v>506</v>
      </c>
      <c r="Q3288" t="s">
        <v>35</v>
      </c>
      <c r="R3288" t="s">
        <v>147</v>
      </c>
    </row>
    <row r="3289" spans="1:18" x14ac:dyDescent="0.3">
      <c r="A3289">
        <v>3287</v>
      </c>
      <c r="B3289">
        <v>2678466249</v>
      </c>
      <c r="C3289" s="1">
        <v>43127</v>
      </c>
      <c r="D3289" t="s">
        <v>17</v>
      </c>
      <c r="E3289" t="s">
        <v>5350</v>
      </c>
      <c r="G3289" t="s">
        <v>19</v>
      </c>
      <c r="H3289" t="s">
        <v>20</v>
      </c>
      <c r="I3289">
        <v>0</v>
      </c>
      <c r="J3289" t="s">
        <v>5351</v>
      </c>
      <c r="K3289" t="s">
        <v>22</v>
      </c>
      <c r="O3289">
        <v>4</v>
      </c>
      <c r="P3289" t="s">
        <v>134</v>
      </c>
      <c r="Q3289" t="s">
        <v>35</v>
      </c>
      <c r="R3289" t="s">
        <v>25</v>
      </c>
    </row>
    <row r="3290" spans="1:18" x14ac:dyDescent="0.3">
      <c r="A3290">
        <v>3288</v>
      </c>
      <c r="B3290">
        <v>2706554239</v>
      </c>
      <c r="C3290" s="1">
        <v>43127</v>
      </c>
      <c r="D3290" t="s">
        <v>882</v>
      </c>
      <c r="E3290" t="s">
        <v>5352</v>
      </c>
      <c r="G3290" t="s">
        <v>19</v>
      </c>
      <c r="H3290" t="s">
        <v>28</v>
      </c>
      <c r="I3290">
        <v>7</v>
      </c>
      <c r="J3290" t="s">
        <v>5353</v>
      </c>
      <c r="K3290" t="s">
        <v>22</v>
      </c>
      <c r="O3290">
        <v>12</v>
      </c>
      <c r="P3290" t="s">
        <v>5354</v>
      </c>
      <c r="Q3290" t="s">
        <v>50</v>
      </c>
      <c r="R3290" t="s">
        <v>75</v>
      </c>
    </row>
    <row r="3291" spans="1:18" x14ac:dyDescent="0.3">
      <c r="A3291">
        <v>3289</v>
      </c>
      <c r="B3291">
        <v>2647572931</v>
      </c>
      <c r="C3291" s="1">
        <v>43127</v>
      </c>
      <c r="D3291" t="s">
        <v>92</v>
      </c>
      <c r="E3291" t="s">
        <v>175</v>
      </c>
      <c r="G3291" t="s">
        <v>19</v>
      </c>
      <c r="H3291" t="s">
        <v>67</v>
      </c>
      <c r="I3291">
        <v>5</v>
      </c>
      <c r="J3291" t="s">
        <v>5355</v>
      </c>
      <c r="K3291" t="s">
        <v>22</v>
      </c>
      <c r="O3291">
        <v>3</v>
      </c>
      <c r="P3291" t="s">
        <v>5356</v>
      </c>
      <c r="Q3291" t="s">
        <v>50</v>
      </c>
      <c r="R3291" t="s">
        <v>57</v>
      </c>
    </row>
    <row r="3292" spans="1:18" x14ac:dyDescent="0.3">
      <c r="A3292">
        <v>3290</v>
      </c>
      <c r="B3292">
        <v>2727651993</v>
      </c>
      <c r="C3292" s="1">
        <v>43127</v>
      </c>
      <c r="D3292" t="s">
        <v>17</v>
      </c>
      <c r="E3292" t="s">
        <v>17</v>
      </c>
      <c r="G3292" t="s">
        <v>19</v>
      </c>
      <c r="H3292" t="s">
        <v>28</v>
      </c>
      <c r="I3292">
        <v>6</v>
      </c>
      <c r="J3292" t="s">
        <v>2990</v>
      </c>
      <c r="K3292" t="s">
        <v>802</v>
      </c>
      <c r="P3292" t="s">
        <v>244</v>
      </c>
      <c r="Q3292" t="s">
        <v>56</v>
      </c>
      <c r="R3292" t="s">
        <v>43</v>
      </c>
    </row>
    <row r="3293" spans="1:18" x14ac:dyDescent="0.3">
      <c r="A3293">
        <v>3291</v>
      </c>
      <c r="B3293">
        <v>2722364814</v>
      </c>
      <c r="C3293" s="1">
        <v>43127</v>
      </c>
      <c r="D3293" t="s">
        <v>65</v>
      </c>
      <c r="E3293" t="s">
        <v>65</v>
      </c>
      <c r="F3293" t="s">
        <v>5357</v>
      </c>
      <c r="G3293" t="s">
        <v>46</v>
      </c>
      <c r="H3293" t="s">
        <v>28</v>
      </c>
      <c r="I3293">
        <v>6</v>
      </c>
      <c r="J3293" t="s">
        <v>5358</v>
      </c>
      <c r="K3293" t="s">
        <v>5359</v>
      </c>
      <c r="O3293">
        <v>9</v>
      </c>
      <c r="P3293" t="s">
        <v>5360</v>
      </c>
      <c r="Q3293" t="s">
        <v>56</v>
      </c>
      <c r="R3293" t="s">
        <v>174</v>
      </c>
    </row>
    <row r="3294" spans="1:18" x14ac:dyDescent="0.3">
      <c r="A3294">
        <v>3292</v>
      </c>
      <c r="B3294">
        <v>2707994569</v>
      </c>
      <c r="C3294" s="1">
        <v>43128</v>
      </c>
      <c r="D3294" t="s">
        <v>36</v>
      </c>
      <c r="E3294" t="s">
        <v>5361</v>
      </c>
      <c r="G3294" t="s">
        <v>46</v>
      </c>
      <c r="H3294" t="s">
        <v>20</v>
      </c>
      <c r="I3294">
        <v>2</v>
      </c>
      <c r="J3294" t="s">
        <v>342</v>
      </c>
      <c r="K3294" t="s">
        <v>5362</v>
      </c>
      <c r="O3294">
        <v>6</v>
      </c>
      <c r="P3294" t="s">
        <v>5363</v>
      </c>
      <c r="Q3294" t="s">
        <v>137</v>
      </c>
      <c r="R3294" t="s">
        <v>147</v>
      </c>
    </row>
    <row r="3295" spans="1:18" x14ac:dyDescent="0.3">
      <c r="A3295">
        <v>3293</v>
      </c>
      <c r="B3295">
        <v>2681746137</v>
      </c>
      <c r="C3295" s="1">
        <v>43128</v>
      </c>
      <c r="D3295" t="s">
        <v>86</v>
      </c>
      <c r="E3295" t="s">
        <v>86</v>
      </c>
      <c r="G3295" t="s">
        <v>19</v>
      </c>
      <c r="H3295" t="s">
        <v>67</v>
      </c>
      <c r="I3295">
        <v>4</v>
      </c>
      <c r="J3295" t="s">
        <v>5364</v>
      </c>
      <c r="K3295" t="s">
        <v>22</v>
      </c>
      <c r="O3295">
        <v>13</v>
      </c>
      <c r="P3295" t="s">
        <v>5365</v>
      </c>
      <c r="Q3295" t="s">
        <v>35</v>
      </c>
      <c r="R3295" t="s">
        <v>147</v>
      </c>
    </row>
    <row r="3296" spans="1:18" x14ac:dyDescent="0.3">
      <c r="A3296">
        <v>3294</v>
      </c>
      <c r="B3296">
        <v>2706504732</v>
      </c>
      <c r="C3296" s="1">
        <v>43128</v>
      </c>
      <c r="D3296" t="s">
        <v>632</v>
      </c>
      <c r="E3296" t="s">
        <v>632</v>
      </c>
      <c r="G3296" t="s">
        <v>19</v>
      </c>
      <c r="H3296" t="s">
        <v>28</v>
      </c>
      <c r="I3296">
        <v>6</v>
      </c>
      <c r="J3296" t="s">
        <v>5366</v>
      </c>
      <c r="K3296" t="s">
        <v>22</v>
      </c>
      <c r="O3296">
        <v>41</v>
      </c>
      <c r="P3296" t="s">
        <v>5367</v>
      </c>
      <c r="Q3296" t="s">
        <v>35</v>
      </c>
      <c r="R3296" t="s">
        <v>57</v>
      </c>
    </row>
    <row r="3297" spans="1:18" x14ac:dyDescent="0.3">
      <c r="A3297">
        <v>3295</v>
      </c>
      <c r="B3297">
        <v>2745560691</v>
      </c>
      <c r="C3297" s="1">
        <v>43128</v>
      </c>
      <c r="D3297" t="s">
        <v>44</v>
      </c>
      <c r="E3297" t="s">
        <v>1704</v>
      </c>
      <c r="G3297" t="s">
        <v>19</v>
      </c>
      <c r="H3297" t="s">
        <v>28</v>
      </c>
      <c r="I3297">
        <v>6</v>
      </c>
      <c r="J3297" t="s">
        <v>1705</v>
      </c>
      <c r="K3297" t="s">
        <v>79</v>
      </c>
      <c r="P3297" t="s">
        <v>1706</v>
      </c>
      <c r="Q3297" t="s">
        <v>56</v>
      </c>
      <c r="R3297" t="s">
        <v>111</v>
      </c>
    </row>
    <row r="3298" spans="1:18" x14ac:dyDescent="0.3">
      <c r="A3298">
        <v>3296</v>
      </c>
      <c r="B3298">
        <v>2722627341</v>
      </c>
      <c r="C3298" s="1">
        <v>43128</v>
      </c>
      <c r="D3298" t="s">
        <v>65</v>
      </c>
      <c r="E3298" t="s">
        <v>65</v>
      </c>
      <c r="F3298" t="s">
        <v>4594</v>
      </c>
      <c r="G3298" t="s">
        <v>19</v>
      </c>
      <c r="H3298" t="s">
        <v>20</v>
      </c>
      <c r="I3298">
        <v>2</v>
      </c>
      <c r="J3298" t="s">
        <v>4595</v>
      </c>
      <c r="K3298" t="s">
        <v>4596</v>
      </c>
      <c r="O3298">
        <v>6</v>
      </c>
      <c r="Q3298" t="s">
        <v>42</v>
      </c>
      <c r="R3298" t="s">
        <v>174</v>
      </c>
    </row>
    <row r="3299" spans="1:18" x14ac:dyDescent="0.3">
      <c r="A3299">
        <v>3297</v>
      </c>
      <c r="B3299">
        <v>2726007280</v>
      </c>
      <c r="C3299" s="1">
        <v>43128</v>
      </c>
      <c r="D3299" t="s">
        <v>97</v>
      </c>
      <c r="E3299" t="s">
        <v>5368</v>
      </c>
      <c r="F3299" t="s">
        <v>52</v>
      </c>
      <c r="G3299" t="s">
        <v>19</v>
      </c>
      <c r="H3299" t="s">
        <v>67</v>
      </c>
      <c r="I3299">
        <v>4</v>
      </c>
      <c r="J3299" t="s">
        <v>5369</v>
      </c>
      <c r="K3299" t="s">
        <v>366</v>
      </c>
      <c r="O3299">
        <v>1</v>
      </c>
      <c r="P3299" t="s">
        <v>5370</v>
      </c>
      <c r="Q3299" t="s">
        <v>35</v>
      </c>
      <c r="R3299" t="s">
        <v>57</v>
      </c>
    </row>
    <row r="3300" spans="1:18" x14ac:dyDescent="0.3">
      <c r="A3300">
        <v>3298</v>
      </c>
      <c r="B3300">
        <v>2738024633</v>
      </c>
      <c r="C3300" s="1">
        <v>43128</v>
      </c>
      <c r="D3300" t="s">
        <v>3129</v>
      </c>
      <c r="E3300" t="s">
        <v>3130</v>
      </c>
      <c r="G3300" t="s">
        <v>19</v>
      </c>
      <c r="H3300" t="s">
        <v>67</v>
      </c>
      <c r="I3300">
        <v>4</v>
      </c>
      <c r="J3300" t="s">
        <v>3131</v>
      </c>
      <c r="K3300" t="s">
        <v>436</v>
      </c>
      <c r="P3300" t="s">
        <v>670</v>
      </c>
      <c r="Q3300" t="s">
        <v>146</v>
      </c>
      <c r="R3300" t="s">
        <v>25</v>
      </c>
    </row>
    <row r="3301" spans="1:18" x14ac:dyDescent="0.3">
      <c r="A3301">
        <v>3299</v>
      </c>
      <c r="B3301">
        <v>2735611452</v>
      </c>
      <c r="C3301" s="1">
        <v>43128</v>
      </c>
      <c r="D3301" t="s">
        <v>36</v>
      </c>
      <c r="E3301" t="s">
        <v>2294</v>
      </c>
      <c r="G3301" t="s">
        <v>19</v>
      </c>
      <c r="H3301" t="s">
        <v>67</v>
      </c>
      <c r="I3301">
        <v>4</v>
      </c>
      <c r="J3301" t="s">
        <v>5371</v>
      </c>
      <c r="K3301" t="s">
        <v>22</v>
      </c>
      <c r="P3301" t="s">
        <v>5372</v>
      </c>
      <c r="Q3301" t="s">
        <v>146</v>
      </c>
      <c r="R3301" t="s">
        <v>25</v>
      </c>
    </row>
    <row r="3302" spans="1:18" x14ac:dyDescent="0.3">
      <c r="A3302">
        <v>3300</v>
      </c>
      <c r="B3302">
        <v>2738758221</v>
      </c>
      <c r="C3302" s="1">
        <v>43128</v>
      </c>
      <c r="D3302" t="s">
        <v>65</v>
      </c>
      <c r="E3302" t="s">
        <v>65</v>
      </c>
      <c r="G3302" t="s">
        <v>46</v>
      </c>
      <c r="H3302" t="s">
        <v>28</v>
      </c>
      <c r="I3302">
        <v>4</v>
      </c>
      <c r="J3302" t="s">
        <v>5373</v>
      </c>
      <c r="K3302" t="s">
        <v>222</v>
      </c>
      <c r="O3302">
        <v>44</v>
      </c>
      <c r="P3302" t="s">
        <v>1021</v>
      </c>
      <c r="Q3302" t="s">
        <v>56</v>
      </c>
      <c r="R3302" t="s">
        <v>25</v>
      </c>
    </row>
    <row r="3303" spans="1:18" x14ac:dyDescent="0.3">
      <c r="A3303">
        <v>3301</v>
      </c>
      <c r="B3303">
        <v>2734851064</v>
      </c>
      <c r="C3303" s="1">
        <v>43128</v>
      </c>
      <c r="D3303" t="s">
        <v>17</v>
      </c>
      <c r="E3303" t="s">
        <v>17</v>
      </c>
      <c r="G3303" t="s">
        <v>19</v>
      </c>
      <c r="H3303" t="s">
        <v>28</v>
      </c>
      <c r="I3303">
        <v>4</v>
      </c>
      <c r="J3303" t="s">
        <v>120</v>
      </c>
      <c r="K3303" t="s">
        <v>899</v>
      </c>
      <c r="O3303">
        <v>2</v>
      </c>
      <c r="P3303" t="s">
        <v>267</v>
      </c>
      <c r="Q3303" t="s">
        <v>24</v>
      </c>
      <c r="R3303" t="s">
        <v>25</v>
      </c>
    </row>
    <row r="3304" spans="1:18" x14ac:dyDescent="0.3">
      <c r="A3304">
        <v>3302</v>
      </c>
      <c r="B3304">
        <v>2677597060</v>
      </c>
      <c r="C3304" s="1">
        <v>43128</v>
      </c>
      <c r="D3304" t="s">
        <v>17</v>
      </c>
      <c r="E3304" t="s">
        <v>130</v>
      </c>
      <c r="F3304" t="s">
        <v>5374</v>
      </c>
      <c r="G3304" t="s">
        <v>19</v>
      </c>
      <c r="H3304" t="s">
        <v>67</v>
      </c>
      <c r="I3304">
        <v>4</v>
      </c>
      <c r="J3304" t="s">
        <v>5375</v>
      </c>
      <c r="K3304" t="s">
        <v>321</v>
      </c>
      <c r="L3304">
        <v>90000</v>
      </c>
      <c r="M3304">
        <v>90000</v>
      </c>
      <c r="N3304" t="s">
        <v>217</v>
      </c>
      <c r="O3304">
        <v>6</v>
      </c>
      <c r="P3304" t="s">
        <v>5376</v>
      </c>
      <c r="Q3304" t="s">
        <v>2396</v>
      </c>
      <c r="R3304" t="s">
        <v>43</v>
      </c>
    </row>
    <row r="3305" spans="1:18" x14ac:dyDescent="0.3">
      <c r="A3305">
        <v>3303</v>
      </c>
      <c r="B3305">
        <v>2692498178</v>
      </c>
      <c r="C3305" s="1">
        <v>43128</v>
      </c>
      <c r="D3305" t="s">
        <v>17</v>
      </c>
      <c r="E3305" t="s">
        <v>5377</v>
      </c>
      <c r="G3305" t="s">
        <v>19</v>
      </c>
      <c r="H3305" t="s">
        <v>28</v>
      </c>
      <c r="I3305">
        <v>5</v>
      </c>
      <c r="J3305" t="s">
        <v>5378</v>
      </c>
      <c r="K3305" t="s">
        <v>54</v>
      </c>
      <c r="O3305">
        <v>7</v>
      </c>
      <c r="P3305" t="s">
        <v>276</v>
      </c>
      <c r="Q3305" t="s">
        <v>35</v>
      </c>
      <c r="R3305" t="s">
        <v>25</v>
      </c>
    </row>
    <row r="3306" spans="1:18" x14ac:dyDescent="0.3">
      <c r="A3306">
        <v>3304</v>
      </c>
      <c r="B3306">
        <v>2692440039</v>
      </c>
      <c r="C3306" s="1">
        <v>43128</v>
      </c>
      <c r="D3306" t="s">
        <v>17</v>
      </c>
      <c r="E3306" t="s">
        <v>5379</v>
      </c>
      <c r="G3306" t="s">
        <v>19</v>
      </c>
      <c r="H3306" t="s">
        <v>28</v>
      </c>
      <c r="I3306">
        <v>5</v>
      </c>
      <c r="J3306" t="s">
        <v>5380</v>
      </c>
      <c r="K3306" t="s">
        <v>22</v>
      </c>
      <c r="L3306">
        <v>69000</v>
      </c>
      <c r="M3306">
        <v>84000</v>
      </c>
      <c r="N3306" t="s">
        <v>217</v>
      </c>
      <c r="O3306">
        <v>1</v>
      </c>
      <c r="P3306" t="s">
        <v>5381</v>
      </c>
      <c r="Q3306" t="s">
        <v>35</v>
      </c>
      <c r="R3306" t="s">
        <v>25</v>
      </c>
    </row>
    <row r="3307" spans="1:18" x14ac:dyDescent="0.3">
      <c r="A3307">
        <v>3305</v>
      </c>
      <c r="B3307">
        <v>2697170272</v>
      </c>
      <c r="C3307" s="1">
        <v>43128</v>
      </c>
      <c r="D3307" t="s">
        <v>17</v>
      </c>
      <c r="E3307" t="s">
        <v>130</v>
      </c>
      <c r="G3307" t="s">
        <v>19</v>
      </c>
      <c r="H3307" t="s">
        <v>28</v>
      </c>
      <c r="I3307">
        <v>8</v>
      </c>
      <c r="J3307" t="s">
        <v>5382</v>
      </c>
      <c r="K3307" t="s">
        <v>22</v>
      </c>
      <c r="L3307">
        <v>112000</v>
      </c>
      <c r="M3307">
        <v>110000</v>
      </c>
      <c r="N3307" t="s">
        <v>217</v>
      </c>
      <c r="O3307">
        <v>5</v>
      </c>
      <c r="P3307" t="s">
        <v>5383</v>
      </c>
      <c r="Q3307" t="s">
        <v>137</v>
      </c>
      <c r="R3307" t="s">
        <v>57</v>
      </c>
    </row>
    <row r="3308" spans="1:18" x14ac:dyDescent="0.3">
      <c r="A3308">
        <v>3306</v>
      </c>
      <c r="B3308">
        <v>2506798816</v>
      </c>
      <c r="C3308" s="1">
        <v>43128</v>
      </c>
      <c r="D3308" t="s">
        <v>17</v>
      </c>
      <c r="E3308" t="s">
        <v>130</v>
      </c>
      <c r="G3308" t="s">
        <v>19</v>
      </c>
      <c r="H3308" t="s">
        <v>28</v>
      </c>
      <c r="I3308">
        <v>5</v>
      </c>
      <c r="J3308" t="s">
        <v>5384</v>
      </c>
      <c r="K3308" t="s">
        <v>22</v>
      </c>
      <c r="O3308">
        <v>6</v>
      </c>
      <c r="P3308" t="s">
        <v>287</v>
      </c>
      <c r="Q3308" t="s">
        <v>288</v>
      </c>
      <c r="R3308" t="s">
        <v>25</v>
      </c>
    </row>
    <row r="3309" spans="1:18" x14ac:dyDescent="0.3">
      <c r="A3309">
        <v>3307</v>
      </c>
      <c r="B3309">
        <v>2608517164</v>
      </c>
      <c r="C3309" s="1">
        <v>43128</v>
      </c>
      <c r="D3309" t="s">
        <v>65</v>
      </c>
      <c r="E3309" t="s">
        <v>65</v>
      </c>
      <c r="G3309" t="s">
        <v>19</v>
      </c>
      <c r="H3309" t="s">
        <v>20</v>
      </c>
      <c r="I3309">
        <v>1</v>
      </c>
      <c r="J3309" t="s">
        <v>5385</v>
      </c>
      <c r="K3309" t="s">
        <v>22</v>
      </c>
      <c r="P3309" t="s">
        <v>1769</v>
      </c>
      <c r="Q3309" t="s">
        <v>686</v>
      </c>
      <c r="R3309" t="s">
        <v>57</v>
      </c>
    </row>
    <row r="3310" spans="1:18" x14ac:dyDescent="0.3">
      <c r="A3310">
        <v>3308</v>
      </c>
      <c r="B3310">
        <v>2696987425</v>
      </c>
      <c r="C3310" s="1">
        <v>43128</v>
      </c>
      <c r="D3310" t="s">
        <v>26</v>
      </c>
      <c r="E3310" t="s">
        <v>1678</v>
      </c>
      <c r="G3310" t="s">
        <v>19</v>
      </c>
      <c r="H3310" t="s">
        <v>67</v>
      </c>
      <c r="I3310">
        <v>2</v>
      </c>
      <c r="J3310" t="s">
        <v>5386</v>
      </c>
      <c r="K3310" t="s">
        <v>22</v>
      </c>
      <c r="O3310">
        <v>7</v>
      </c>
      <c r="P3310" t="s">
        <v>5296</v>
      </c>
      <c r="Q3310" t="s">
        <v>35</v>
      </c>
      <c r="R3310" t="s">
        <v>25</v>
      </c>
    </row>
    <row r="3311" spans="1:18" x14ac:dyDescent="0.3">
      <c r="A3311">
        <v>3309</v>
      </c>
      <c r="B3311">
        <v>2698148030</v>
      </c>
      <c r="C3311" s="1">
        <v>43128</v>
      </c>
      <c r="D3311" t="s">
        <v>26</v>
      </c>
      <c r="E3311" t="s">
        <v>71</v>
      </c>
      <c r="G3311" t="s">
        <v>19</v>
      </c>
      <c r="H3311" t="s">
        <v>28</v>
      </c>
      <c r="I3311">
        <v>7</v>
      </c>
      <c r="J3311" t="s">
        <v>5387</v>
      </c>
      <c r="K3311" t="s">
        <v>22</v>
      </c>
      <c r="O3311">
        <v>8</v>
      </c>
      <c r="P3311" t="s">
        <v>1540</v>
      </c>
      <c r="Q3311" t="s">
        <v>35</v>
      </c>
      <c r="R3311" t="s">
        <v>25</v>
      </c>
    </row>
    <row r="3312" spans="1:18" x14ac:dyDescent="0.3">
      <c r="A3312">
        <v>3310</v>
      </c>
      <c r="B3312">
        <v>2721746315</v>
      </c>
      <c r="C3312" s="1">
        <v>43128</v>
      </c>
      <c r="D3312" t="s">
        <v>17</v>
      </c>
      <c r="E3312" t="s">
        <v>3115</v>
      </c>
      <c r="F3312" t="s">
        <v>3116</v>
      </c>
      <c r="G3312" t="s">
        <v>19</v>
      </c>
      <c r="H3312" t="s">
        <v>28</v>
      </c>
      <c r="I3312">
        <v>8</v>
      </c>
      <c r="J3312" t="s">
        <v>3117</v>
      </c>
      <c r="K3312" t="s">
        <v>477</v>
      </c>
      <c r="P3312" t="s">
        <v>267</v>
      </c>
      <c r="Q3312" t="s">
        <v>24</v>
      </c>
      <c r="R3312" t="s">
        <v>25</v>
      </c>
    </row>
    <row r="3313" spans="1:18" x14ac:dyDescent="0.3">
      <c r="A3313">
        <v>3311</v>
      </c>
      <c r="B3313">
        <v>2680806173</v>
      </c>
      <c r="C3313" s="1">
        <v>43128</v>
      </c>
      <c r="D3313" t="s">
        <v>17</v>
      </c>
      <c r="E3313" t="s">
        <v>3628</v>
      </c>
      <c r="G3313" t="s">
        <v>19</v>
      </c>
      <c r="H3313" t="s">
        <v>302</v>
      </c>
      <c r="I3313">
        <v>0</v>
      </c>
      <c r="J3313" t="s">
        <v>5388</v>
      </c>
      <c r="K3313" t="s">
        <v>22</v>
      </c>
      <c r="O3313">
        <v>29</v>
      </c>
      <c r="P3313" t="s">
        <v>3630</v>
      </c>
      <c r="Q3313" t="s">
        <v>50</v>
      </c>
      <c r="R3313" t="s">
        <v>43</v>
      </c>
    </row>
    <row r="3314" spans="1:18" x14ac:dyDescent="0.3">
      <c r="A3314">
        <v>3312</v>
      </c>
      <c r="B3314">
        <v>2690378818</v>
      </c>
      <c r="C3314" s="1">
        <v>43129</v>
      </c>
      <c r="D3314" t="s">
        <v>36</v>
      </c>
      <c r="E3314" t="s">
        <v>36</v>
      </c>
      <c r="G3314" t="s">
        <v>19</v>
      </c>
      <c r="H3314" t="s">
        <v>28</v>
      </c>
      <c r="I3314">
        <v>7</v>
      </c>
      <c r="J3314" t="s">
        <v>5389</v>
      </c>
      <c r="K3314" t="s">
        <v>141</v>
      </c>
      <c r="O3314">
        <v>10</v>
      </c>
      <c r="P3314" t="s">
        <v>136</v>
      </c>
      <c r="Q3314" t="s">
        <v>137</v>
      </c>
      <c r="R3314" t="s">
        <v>75</v>
      </c>
    </row>
    <row r="3315" spans="1:18" x14ac:dyDescent="0.3">
      <c r="A3315">
        <v>3313</v>
      </c>
      <c r="B3315">
        <v>2693727688</v>
      </c>
      <c r="C3315" s="1">
        <v>43129</v>
      </c>
      <c r="D3315" t="s">
        <v>26</v>
      </c>
      <c r="E3315" t="s">
        <v>71</v>
      </c>
      <c r="G3315" t="s">
        <v>46</v>
      </c>
      <c r="H3315" t="s">
        <v>28</v>
      </c>
      <c r="I3315">
        <v>6</v>
      </c>
      <c r="J3315" t="s">
        <v>5390</v>
      </c>
      <c r="K3315" t="s">
        <v>22</v>
      </c>
      <c r="O3315">
        <v>10</v>
      </c>
      <c r="P3315" t="s">
        <v>5391</v>
      </c>
      <c r="Q3315" t="s">
        <v>137</v>
      </c>
      <c r="R3315" t="s">
        <v>111</v>
      </c>
    </row>
    <row r="3316" spans="1:18" x14ac:dyDescent="0.3">
      <c r="A3316">
        <v>3314</v>
      </c>
      <c r="B3316">
        <v>1990013524</v>
      </c>
      <c r="C3316" s="1">
        <v>43129</v>
      </c>
      <c r="D3316" t="s">
        <v>17</v>
      </c>
      <c r="E3316" t="s">
        <v>5392</v>
      </c>
      <c r="F3316" t="s">
        <v>804</v>
      </c>
      <c r="G3316" t="s">
        <v>19</v>
      </c>
      <c r="H3316" t="s">
        <v>67</v>
      </c>
      <c r="I3316">
        <v>5</v>
      </c>
      <c r="J3316" t="s">
        <v>140</v>
      </c>
      <c r="K3316" t="s">
        <v>22</v>
      </c>
      <c r="O3316">
        <v>58</v>
      </c>
      <c r="P3316" t="s">
        <v>3007</v>
      </c>
      <c r="Q3316" t="s">
        <v>50</v>
      </c>
      <c r="R3316" t="s">
        <v>25</v>
      </c>
    </row>
    <row r="3317" spans="1:18" x14ac:dyDescent="0.3">
      <c r="A3317">
        <v>3315</v>
      </c>
      <c r="B3317">
        <v>2665407085</v>
      </c>
      <c r="C3317" s="1">
        <v>43129</v>
      </c>
      <c r="D3317" t="s">
        <v>17</v>
      </c>
      <c r="E3317" t="s">
        <v>5393</v>
      </c>
      <c r="G3317" t="s">
        <v>19</v>
      </c>
      <c r="H3317" t="s">
        <v>28</v>
      </c>
      <c r="I3317">
        <v>4</v>
      </c>
      <c r="J3317" t="s">
        <v>5394</v>
      </c>
      <c r="K3317" t="s">
        <v>5395</v>
      </c>
      <c r="P3317" t="s">
        <v>936</v>
      </c>
      <c r="Q3317" t="s">
        <v>31</v>
      </c>
      <c r="R3317" t="s">
        <v>25</v>
      </c>
    </row>
    <row r="3318" spans="1:18" x14ac:dyDescent="0.3">
      <c r="A3318">
        <v>3316</v>
      </c>
      <c r="B3318">
        <v>2705608462</v>
      </c>
      <c r="C3318" s="1">
        <v>43129</v>
      </c>
      <c r="D3318" t="s">
        <v>209</v>
      </c>
      <c r="E3318" t="s">
        <v>5396</v>
      </c>
      <c r="G3318" t="s">
        <v>19</v>
      </c>
      <c r="H3318" t="s">
        <v>28</v>
      </c>
      <c r="I3318">
        <v>8</v>
      </c>
      <c r="J3318" t="s">
        <v>5397</v>
      </c>
      <c r="K3318" t="s">
        <v>1013</v>
      </c>
      <c r="O3318">
        <v>4</v>
      </c>
      <c r="P3318" t="s">
        <v>422</v>
      </c>
      <c r="Q3318" t="s">
        <v>35</v>
      </c>
      <c r="R3318" t="s">
        <v>25</v>
      </c>
    </row>
    <row r="3319" spans="1:18" x14ac:dyDescent="0.3">
      <c r="A3319">
        <v>3317</v>
      </c>
      <c r="B3319">
        <v>2695019350</v>
      </c>
      <c r="C3319" s="1">
        <v>43129</v>
      </c>
      <c r="D3319" t="s">
        <v>44</v>
      </c>
      <c r="E3319" t="s">
        <v>5398</v>
      </c>
      <c r="G3319" t="s">
        <v>19</v>
      </c>
      <c r="H3319" t="s">
        <v>28</v>
      </c>
      <c r="I3319">
        <v>5</v>
      </c>
      <c r="J3319" t="s">
        <v>5399</v>
      </c>
      <c r="K3319" t="s">
        <v>54</v>
      </c>
      <c r="O3319">
        <v>4</v>
      </c>
      <c r="P3319" t="s">
        <v>136</v>
      </c>
      <c r="Q3319" t="s">
        <v>137</v>
      </c>
      <c r="R3319" t="s">
        <v>75</v>
      </c>
    </row>
    <row r="3320" spans="1:18" x14ac:dyDescent="0.3">
      <c r="A3320">
        <v>3318</v>
      </c>
      <c r="B3320">
        <v>2714354848</v>
      </c>
      <c r="C3320" s="1">
        <v>43129</v>
      </c>
      <c r="D3320" t="s">
        <v>103</v>
      </c>
      <c r="E3320" t="s">
        <v>5400</v>
      </c>
      <c r="G3320" t="s">
        <v>19</v>
      </c>
      <c r="H3320" t="s">
        <v>67</v>
      </c>
      <c r="I3320">
        <v>2</v>
      </c>
      <c r="J3320" t="s">
        <v>101</v>
      </c>
      <c r="K3320" t="s">
        <v>5401</v>
      </c>
      <c r="O3320">
        <v>125</v>
      </c>
      <c r="P3320" t="s">
        <v>5402</v>
      </c>
      <c r="Q3320" t="s">
        <v>4381</v>
      </c>
      <c r="R3320" t="s">
        <v>43</v>
      </c>
    </row>
    <row r="3321" spans="1:18" x14ac:dyDescent="0.3">
      <c r="A3321">
        <v>3319</v>
      </c>
      <c r="B3321">
        <v>2734849384</v>
      </c>
      <c r="C3321" s="1">
        <v>43129</v>
      </c>
      <c r="D3321" t="s">
        <v>17</v>
      </c>
      <c r="E3321" t="s">
        <v>523</v>
      </c>
      <c r="G3321" t="s">
        <v>19</v>
      </c>
      <c r="H3321" t="s">
        <v>67</v>
      </c>
      <c r="I3321">
        <v>4</v>
      </c>
      <c r="J3321" t="s">
        <v>524</v>
      </c>
      <c r="K3321" t="s">
        <v>5403</v>
      </c>
      <c r="P3321" t="s">
        <v>526</v>
      </c>
      <c r="Q3321" t="s">
        <v>35</v>
      </c>
      <c r="R3321" t="s">
        <v>75</v>
      </c>
    </row>
    <row r="3322" spans="1:18" x14ac:dyDescent="0.3">
      <c r="A3322">
        <v>3320</v>
      </c>
      <c r="B3322">
        <v>2710996134</v>
      </c>
      <c r="C3322" s="1">
        <v>43129</v>
      </c>
      <c r="D3322" t="s">
        <v>431</v>
      </c>
      <c r="E3322" t="s">
        <v>431</v>
      </c>
      <c r="G3322" t="s">
        <v>19</v>
      </c>
      <c r="H3322" t="s">
        <v>20</v>
      </c>
      <c r="I3322">
        <v>2</v>
      </c>
      <c r="J3322" t="s">
        <v>730</v>
      </c>
      <c r="K3322" t="s">
        <v>5404</v>
      </c>
      <c r="P3322" t="s">
        <v>732</v>
      </c>
      <c r="Q3322" t="s">
        <v>56</v>
      </c>
      <c r="R3322" t="s">
        <v>43</v>
      </c>
    </row>
    <row r="3323" spans="1:18" x14ac:dyDescent="0.3">
      <c r="A3323">
        <v>3321</v>
      </c>
      <c r="B3323">
        <v>2683551570</v>
      </c>
      <c r="C3323" s="1">
        <v>43129</v>
      </c>
      <c r="D3323" t="s">
        <v>97</v>
      </c>
      <c r="E3323" t="s">
        <v>1024</v>
      </c>
      <c r="G3323" t="s">
        <v>19</v>
      </c>
      <c r="H3323" t="s">
        <v>28</v>
      </c>
      <c r="I3323">
        <v>5</v>
      </c>
      <c r="J3323" t="s">
        <v>5405</v>
      </c>
      <c r="K3323" t="s">
        <v>1936</v>
      </c>
      <c r="O3323">
        <v>11</v>
      </c>
      <c r="P3323" t="s">
        <v>5406</v>
      </c>
      <c r="Q3323" t="s">
        <v>774</v>
      </c>
      <c r="R3323" t="s">
        <v>57</v>
      </c>
    </row>
    <row r="3324" spans="1:18" x14ac:dyDescent="0.3">
      <c r="A3324">
        <v>3322</v>
      </c>
      <c r="B3324">
        <v>2716496864</v>
      </c>
      <c r="C3324" s="1">
        <v>43129</v>
      </c>
      <c r="D3324" t="s">
        <v>464</v>
      </c>
      <c r="E3324" t="s">
        <v>5407</v>
      </c>
      <c r="G3324" t="s">
        <v>19</v>
      </c>
      <c r="H3324" t="s">
        <v>20</v>
      </c>
      <c r="I3324">
        <v>2</v>
      </c>
      <c r="J3324" t="s">
        <v>1660</v>
      </c>
      <c r="K3324" t="s">
        <v>189</v>
      </c>
      <c r="O3324">
        <v>1</v>
      </c>
      <c r="P3324" t="s">
        <v>4319</v>
      </c>
    </row>
    <row r="3325" spans="1:18" x14ac:dyDescent="0.3">
      <c r="A3325">
        <v>3323</v>
      </c>
      <c r="B3325">
        <v>2713738949</v>
      </c>
      <c r="C3325" s="1">
        <v>43129</v>
      </c>
      <c r="D3325" t="s">
        <v>17</v>
      </c>
      <c r="E3325" t="s">
        <v>5408</v>
      </c>
      <c r="G3325" t="s">
        <v>19</v>
      </c>
      <c r="H3325" t="s">
        <v>20</v>
      </c>
      <c r="I3325">
        <v>2</v>
      </c>
      <c r="J3325" t="s">
        <v>5409</v>
      </c>
      <c r="K3325" t="s">
        <v>466</v>
      </c>
      <c r="P3325" t="s">
        <v>1277</v>
      </c>
      <c r="Q3325" t="s">
        <v>50</v>
      </c>
      <c r="R3325" t="s">
        <v>75</v>
      </c>
    </row>
    <row r="3326" spans="1:18" x14ac:dyDescent="0.3">
      <c r="A3326">
        <v>3324</v>
      </c>
      <c r="B3326">
        <v>2686928925</v>
      </c>
      <c r="C3326" s="1">
        <v>43129</v>
      </c>
      <c r="D3326" t="s">
        <v>17</v>
      </c>
      <c r="E3326" t="s">
        <v>5410</v>
      </c>
      <c r="G3326" t="s">
        <v>19</v>
      </c>
      <c r="H3326" t="s">
        <v>28</v>
      </c>
      <c r="I3326">
        <v>7</v>
      </c>
      <c r="J3326" t="s">
        <v>1456</v>
      </c>
      <c r="K3326" t="s">
        <v>207</v>
      </c>
      <c r="O3326">
        <v>11</v>
      </c>
      <c r="P3326" t="s">
        <v>1457</v>
      </c>
      <c r="Q3326" t="s">
        <v>35</v>
      </c>
      <c r="R3326" t="s">
        <v>57</v>
      </c>
    </row>
    <row r="3327" spans="1:18" x14ac:dyDescent="0.3">
      <c r="A3327">
        <v>3325</v>
      </c>
      <c r="B3327">
        <v>2706525662</v>
      </c>
      <c r="C3327" s="1">
        <v>43129</v>
      </c>
      <c r="D3327" t="s">
        <v>441</v>
      </c>
      <c r="E3327" t="s">
        <v>441</v>
      </c>
      <c r="G3327" t="s">
        <v>19</v>
      </c>
      <c r="H3327" t="s">
        <v>28</v>
      </c>
      <c r="I3327">
        <v>10</v>
      </c>
      <c r="J3327" t="s">
        <v>2407</v>
      </c>
      <c r="K3327" t="s">
        <v>533</v>
      </c>
      <c r="L3327">
        <v>42000</v>
      </c>
      <c r="M3327">
        <v>78000</v>
      </c>
      <c r="N3327" t="s">
        <v>217</v>
      </c>
      <c r="O3327">
        <v>47</v>
      </c>
      <c r="P3327" t="s">
        <v>1832</v>
      </c>
      <c r="Q3327" t="s">
        <v>137</v>
      </c>
      <c r="R3327" t="s">
        <v>57</v>
      </c>
    </row>
    <row r="3328" spans="1:18" x14ac:dyDescent="0.3">
      <c r="A3328">
        <v>3326</v>
      </c>
      <c r="B3328">
        <v>2737013689</v>
      </c>
      <c r="C3328" s="1">
        <v>43129</v>
      </c>
      <c r="D3328" t="s">
        <v>26</v>
      </c>
      <c r="E3328" t="s">
        <v>26</v>
      </c>
      <c r="G3328" t="s">
        <v>46</v>
      </c>
      <c r="H3328" t="s">
        <v>28</v>
      </c>
      <c r="I3328">
        <v>7</v>
      </c>
      <c r="J3328" t="s">
        <v>5411</v>
      </c>
      <c r="K3328" t="s">
        <v>22</v>
      </c>
      <c r="O3328">
        <v>59</v>
      </c>
      <c r="P3328" t="s">
        <v>1053</v>
      </c>
      <c r="Q3328" t="s">
        <v>35</v>
      </c>
      <c r="R3328" t="s">
        <v>111</v>
      </c>
    </row>
    <row r="3329" spans="1:18" x14ac:dyDescent="0.3">
      <c r="A3329">
        <v>3327</v>
      </c>
      <c r="B3329">
        <v>2434063269</v>
      </c>
      <c r="C3329" s="1">
        <v>43129</v>
      </c>
      <c r="D3329" t="s">
        <v>17</v>
      </c>
      <c r="E3329" t="s">
        <v>130</v>
      </c>
      <c r="G3329" t="s">
        <v>19</v>
      </c>
      <c r="H3329" t="s">
        <v>28</v>
      </c>
      <c r="I3329">
        <v>7</v>
      </c>
      <c r="J3329" t="s">
        <v>5412</v>
      </c>
      <c r="K3329" t="s">
        <v>22</v>
      </c>
      <c r="O3329">
        <v>20</v>
      </c>
      <c r="P3329" t="s">
        <v>4858</v>
      </c>
      <c r="Q3329" t="s">
        <v>35</v>
      </c>
      <c r="R3329" t="s">
        <v>147</v>
      </c>
    </row>
    <row r="3330" spans="1:18" x14ac:dyDescent="0.3">
      <c r="A3330">
        <v>3328</v>
      </c>
      <c r="B3330">
        <v>2748648594</v>
      </c>
      <c r="C3330" s="1">
        <v>43129</v>
      </c>
      <c r="D3330" t="s">
        <v>17</v>
      </c>
      <c r="E3330" t="s">
        <v>280</v>
      </c>
      <c r="F3330" t="s">
        <v>5413</v>
      </c>
      <c r="G3330" t="s">
        <v>19</v>
      </c>
      <c r="H3330" t="s">
        <v>67</v>
      </c>
      <c r="I3330">
        <v>4</v>
      </c>
      <c r="J3330" t="s">
        <v>5414</v>
      </c>
      <c r="K3330" t="s">
        <v>2021</v>
      </c>
      <c r="L3330">
        <v>124000</v>
      </c>
      <c r="M3330">
        <v>135000</v>
      </c>
      <c r="N3330" t="s">
        <v>217</v>
      </c>
      <c r="O3330">
        <v>28</v>
      </c>
      <c r="P3330" t="s">
        <v>5415</v>
      </c>
      <c r="Q3330" t="s">
        <v>1251</v>
      </c>
      <c r="R3330" t="s">
        <v>43</v>
      </c>
    </row>
    <row r="3331" spans="1:18" x14ac:dyDescent="0.3">
      <c r="A3331">
        <v>3329</v>
      </c>
      <c r="B3331">
        <v>2680957390</v>
      </c>
      <c r="C3331" s="1">
        <v>43129</v>
      </c>
      <c r="D3331" t="s">
        <v>609</v>
      </c>
      <c r="E3331" t="s">
        <v>609</v>
      </c>
      <c r="G3331" t="s">
        <v>46</v>
      </c>
      <c r="H3331" t="s">
        <v>67</v>
      </c>
      <c r="I3331">
        <v>3</v>
      </c>
      <c r="J3331" t="s">
        <v>5416</v>
      </c>
      <c r="K3331" t="s">
        <v>22</v>
      </c>
      <c r="O3331">
        <v>21</v>
      </c>
      <c r="P3331" t="s">
        <v>1693</v>
      </c>
      <c r="Q3331" t="s">
        <v>146</v>
      </c>
      <c r="R3331" t="s">
        <v>57</v>
      </c>
    </row>
    <row r="3332" spans="1:18" x14ac:dyDescent="0.3">
      <c r="A3332">
        <v>3330</v>
      </c>
      <c r="B3332">
        <v>2693124212</v>
      </c>
      <c r="C3332" s="1">
        <v>43129</v>
      </c>
      <c r="D3332" t="s">
        <v>464</v>
      </c>
      <c r="E3332" t="s">
        <v>464</v>
      </c>
      <c r="G3332" t="s">
        <v>19</v>
      </c>
      <c r="H3332" t="s">
        <v>28</v>
      </c>
      <c r="I3332">
        <v>8</v>
      </c>
      <c r="J3332" t="s">
        <v>5417</v>
      </c>
      <c r="K3332" t="s">
        <v>22</v>
      </c>
      <c r="O3332">
        <v>85</v>
      </c>
      <c r="P3332" t="s">
        <v>5418</v>
      </c>
      <c r="Q3332" t="s">
        <v>686</v>
      </c>
      <c r="R3332" t="s">
        <v>57</v>
      </c>
    </row>
    <row r="3333" spans="1:18" x14ac:dyDescent="0.3">
      <c r="A3333">
        <v>3331</v>
      </c>
      <c r="B3333">
        <v>2446454602</v>
      </c>
      <c r="C3333" s="1">
        <v>43129</v>
      </c>
      <c r="D3333" t="s">
        <v>17</v>
      </c>
      <c r="E3333" t="s">
        <v>17</v>
      </c>
      <c r="G3333" t="s">
        <v>19</v>
      </c>
      <c r="H3333" t="s">
        <v>20</v>
      </c>
      <c r="I3333">
        <v>2</v>
      </c>
      <c r="J3333" t="s">
        <v>5419</v>
      </c>
      <c r="K3333" t="s">
        <v>466</v>
      </c>
      <c r="O3333">
        <v>82</v>
      </c>
      <c r="P3333" t="s">
        <v>1636</v>
      </c>
      <c r="Q3333" t="s">
        <v>24</v>
      </c>
      <c r="R3333" t="s">
        <v>25</v>
      </c>
    </row>
    <row r="3334" spans="1:18" x14ac:dyDescent="0.3">
      <c r="A3334">
        <v>3332</v>
      </c>
      <c r="B3334">
        <v>2708102924</v>
      </c>
      <c r="C3334" s="1">
        <v>43130</v>
      </c>
      <c r="D3334" t="s">
        <v>103</v>
      </c>
      <c r="E3334" t="s">
        <v>5420</v>
      </c>
      <c r="G3334" t="s">
        <v>19</v>
      </c>
      <c r="H3334" t="s">
        <v>67</v>
      </c>
      <c r="I3334">
        <v>3</v>
      </c>
      <c r="J3334" t="s">
        <v>5421</v>
      </c>
      <c r="K3334" t="s">
        <v>553</v>
      </c>
      <c r="O3334">
        <v>3</v>
      </c>
      <c r="P3334" t="s">
        <v>4343</v>
      </c>
      <c r="Q3334" t="s">
        <v>91</v>
      </c>
      <c r="R3334" t="s">
        <v>147</v>
      </c>
    </row>
    <row r="3335" spans="1:18" x14ac:dyDescent="0.3">
      <c r="A3335">
        <v>3333</v>
      </c>
      <c r="B3335">
        <v>2678775008</v>
      </c>
      <c r="C3335" s="1">
        <v>43130</v>
      </c>
      <c r="D3335" t="s">
        <v>97</v>
      </c>
      <c r="E3335" t="s">
        <v>97</v>
      </c>
      <c r="G3335" t="s">
        <v>19</v>
      </c>
      <c r="H3335" t="s">
        <v>20</v>
      </c>
      <c r="I3335">
        <v>1</v>
      </c>
      <c r="J3335" t="s">
        <v>5422</v>
      </c>
      <c r="K3335" t="s">
        <v>254</v>
      </c>
      <c r="O3335">
        <v>28</v>
      </c>
      <c r="P3335" t="s">
        <v>5423</v>
      </c>
      <c r="Q3335" t="s">
        <v>1578</v>
      </c>
      <c r="R3335" t="s">
        <v>75</v>
      </c>
    </row>
    <row r="3336" spans="1:18" x14ac:dyDescent="0.3">
      <c r="A3336">
        <v>3334</v>
      </c>
      <c r="B3336">
        <v>2678432725</v>
      </c>
      <c r="C3336" s="1">
        <v>43130</v>
      </c>
      <c r="D3336" t="s">
        <v>65</v>
      </c>
      <c r="E3336" t="s">
        <v>5424</v>
      </c>
      <c r="F3336" t="s">
        <v>5425</v>
      </c>
      <c r="G3336" t="s">
        <v>46</v>
      </c>
      <c r="H3336" t="s">
        <v>28</v>
      </c>
      <c r="I3336">
        <v>4</v>
      </c>
      <c r="J3336" t="s">
        <v>5426</v>
      </c>
      <c r="K3336" t="s">
        <v>628</v>
      </c>
      <c r="O3336">
        <v>45</v>
      </c>
      <c r="P3336" t="s">
        <v>5427</v>
      </c>
      <c r="Q3336" t="s">
        <v>137</v>
      </c>
      <c r="R3336" t="s">
        <v>57</v>
      </c>
    </row>
    <row r="3337" spans="1:18" x14ac:dyDescent="0.3">
      <c r="A3337">
        <v>3335</v>
      </c>
      <c r="B3337">
        <v>2720345658</v>
      </c>
      <c r="C3337" s="1">
        <v>43130</v>
      </c>
      <c r="D3337" t="s">
        <v>36</v>
      </c>
      <c r="E3337" t="s">
        <v>36</v>
      </c>
      <c r="G3337" t="s">
        <v>19</v>
      </c>
      <c r="H3337" t="s">
        <v>67</v>
      </c>
      <c r="I3337">
        <v>4</v>
      </c>
      <c r="J3337" t="s">
        <v>5428</v>
      </c>
      <c r="K3337" t="s">
        <v>576</v>
      </c>
      <c r="L3337">
        <v>54000</v>
      </c>
      <c r="M3337">
        <v>53000</v>
      </c>
      <c r="N3337" t="s">
        <v>80</v>
      </c>
      <c r="O3337">
        <v>21</v>
      </c>
      <c r="P3337" t="s">
        <v>5429</v>
      </c>
      <c r="Q3337" t="s">
        <v>137</v>
      </c>
      <c r="R3337" t="s">
        <v>75</v>
      </c>
    </row>
    <row r="3338" spans="1:18" x14ac:dyDescent="0.3">
      <c r="A3338">
        <v>3336</v>
      </c>
      <c r="B3338">
        <v>2718088425</v>
      </c>
      <c r="C3338" s="1">
        <v>43130</v>
      </c>
      <c r="D3338" t="s">
        <v>26</v>
      </c>
      <c r="E3338" t="s">
        <v>26</v>
      </c>
      <c r="G3338" t="s">
        <v>19</v>
      </c>
      <c r="H3338" t="s">
        <v>20</v>
      </c>
      <c r="I3338">
        <v>2</v>
      </c>
      <c r="J3338" t="s">
        <v>5430</v>
      </c>
      <c r="K3338" t="s">
        <v>366</v>
      </c>
      <c r="O3338">
        <v>20</v>
      </c>
      <c r="P3338" t="s">
        <v>5431</v>
      </c>
      <c r="Q3338" t="s">
        <v>56</v>
      </c>
      <c r="R3338" t="s">
        <v>147</v>
      </c>
    </row>
    <row r="3339" spans="1:18" x14ac:dyDescent="0.3">
      <c r="A3339">
        <v>3337</v>
      </c>
      <c r="B3339">
        <v>2656623608</v>
      </c>
      <c r="C3339" s="1">
        <v>43130</v>
      </c>
      <c r="D3339" t="s">
        <v>97</v>
      </c>
      <c r="E3339" t="s">
        <v>97</v>
      </c>
      <c r="F3339" t="s">
        <v>119</v>
      </c>
      <c r="G3339" t="s">
        <v>46</v>
      </c>
      <c r="H3339" t="s">
        <v>28</v>
      </c>
      <c r="I3339">
        <v>7</v>
      </c>
      <c r="J3339" t="s">
        <v>120</v>
      </c>
      <c r="K3339" t="s">
        <v>412</v>
      </c>
      <c r="O3339">
        <v>1</v>
      </c>
      <c r="P3339" t="s">
        <v>49</v>
      </c>
      <c r="Q3339" t="s">
        <v>50</v>
      </c>
      <c r="R3339" t="s">
        <v>25</v>
      </c>
    </row>
    <row r="3340" spans="1:18" x14ac:dyDescent="0.3">
      <c r="A3340">
        <v>3338</v>
      </c>
      <c r="B3340">
        <v>2680667254</v>
      </c>
      <c r="C3340" s="1">
        <v>43130</v>
      </c>
      <c r="D3340" t="s">
        <v>44</v>
      </c>
      <c r="E3340" t="s">
        <v>5432</v>
      </c>
      <c r="G3340" t="s">
        <v>46</v>
      </c>
      <c r="H3340" t="s">
        <v>20</v>
      </c>
      <c r="I3340">
        <v>1</v>
      </c>
      <c r="J3340" t="s">
        <v>5433</v>
      </c>
      <c r="K3340" t="s">
        <v>79</v>
      </c>
      <c r="L3340">
        <v>52000</v>
      </c>
      <c r="M3340">
        <v>63000</v>
      </c>
      <c r="N3340" t="s">
        <v>80</v>
      </c>
      <c r="O3340">
        <v>65</v>
      </c>
      <c r="P3340" t="s">
        <v>672</v>
      </c>
      <c r="Q3340" t="s">
        <v>56</v>
      </c>
      <c r="R3340" t="s">
        <v>25</v>
      </c>
    </row>
    <row r="3341" spans="1:18" x14ac:dyDescent="0.3">
      <c r="A3341">
        <v>3339</v>
      </c>
      <c r="B3341">
        <v>2689886068</v>
      </c>
      <c r="C3341" s="1">
        <v>43130</v>
      </c>
      <c r="D3341" t="s">
        <v>26</v>
      </c>
      <c r="E3341" t="s">
        <v>71</v>
      </c>
      <c r="F3341" t="s">
        <v>19</v>
      </c>
      <c r="G3341" t="s">
        <v>46</v>
      </c>
      <c r="H3341" t="s">
        <v>28</v>
      </c>
      <c r="I3341">
        <v>4</v>
      </c>
      <c r="J3341" t="s">
        <v>154</v>
      </c>
      <c r="K3341" t="s">
        <v>1694</v>
      </c>
      <c r="P3341" t="s">
        <v>49</v>
      </c>
      <c r="Q3341" t="s">
        <v>50</v>
      </c>
      <c r="R3341" t="s">
        <v>25</v>
      </c>
    </row>
    <row r="3342" spans="1:18" x14ac:dyDescent="0.3">
      <c r="A3342">
        <v>3340</v>
      </c>
      <c r="B3342">
        <v>2677672795</v>
      </c>
      <c r="C3342" s="1">
        <v>43130</v>
      </c>
      <c r="D3342" t="s">
        <v>17</v>
      </c>
      <c r="E3342" t="s">
        <v>130</v>
      </c>
      <c r="F3342" t="s">
        <v>131</v>
      </c>
      <c r="G3342" t="s">
        <v>19</v>
      </c>
      <c r="H3342" t="s">
        <v>67</v>
      </c>
      <c r="I3342">
        <v>3</v>
      </c>
      <c r="J3342" t="s">
        <v>132</v>
      </c>
      <c r="K3342" t="s">
        <v>1029</v>
      </c>
      <c r="P3342" t="s">
        <v>134</v>
      </c>
      <c r="Q3342" t="s">
        <v>35</v>
      </c>
      <c r="R3342" t="s">
        <v>25</v>
      </c>
    </row>
    <row r="3343" spans="1:18" x14ac:dyDescent="0.3">
      <c r="A3343">
        <v>3341</v>
      </c>
      <c r="B3343">
        <v>2681060173</v>
      </c>
      <c r="C3343" s="1">
        <v>43130</v>
      </c>
      <c r="D3343" t="s">
        <v>65</v>
      </c>
      <c r="E3343" t="s">
        <v>5434</v>
      </c>
      <c r="F3343" t="s">
        <v>3484</v>
      </c>
      <c r="G3343" t="s">
        <v>19</v>
      </c>
      <c r="H3343" t="s">
        <v>67</v>
      </c>
      <c r="I3343">
        <v>5</v>
      </c>
      <c r="J3343" t="s">
        <v>5371</v>
      </c>
      <c r="K3343" t="s">
        <v>5435</v>
      </c>
      <c r="O3343">
        <v>9</v>
      </c>
      <c r="P3343" t="s">
        <v>5436</v>
      </c>
      <c r="Q3343" t="s">
        <v>5437</v>
      </c>
      <c r="R3343" t="s">
        <v>43</v>
      </c>
    </row>
    <row r="3344" spans="1:18" x14ac:dyDescent="0.3">
      <c r="A3344">
        <v>3342</v>
      </c>
      <c r="B3344">
        <v>2647552189</v>
      </c>
      <c r="C3344" s="1">
        <v>43130</v>
      </c>
      <c r="D3344" t="s">
        <v>609</v>
      </c>
      <c r="E3344" t="s">
        <v>609</v>
      </c>
      <c r="F3344" t="s">
        <v>1628</v>
      </c>
      <c r="G3344" t="s">
        <v>19</v>
      </c>
      <c r="H3344" t="s">
        <v>28</v>
      </c>
      <c r="I3344">
        <v>4</v>
      </c>
      <c r="J3344" t="s">
        <v>1629</v>
      </c>
      <c r="K3344" t="s">
        <v>321</v>
      </c>
      <c r="O3344">
        <v>2</v>
      </c>
      <c r="P3344" t="s">
        <v>70</v>
      </c>
      <c r="Q3344" t="s">
        <v>56</v>
      </c>
      <c r="R3344" t="s">
        <v>25</v>
      </c>
    </row>
    <row r="3345" spans="1:18" x14ac:dyDescent="0.3">
      <c r="A3345">
        <v>3343</v>
      </c>
      <c r="B3345">
        <v>2711907645</v>
      </c>
      <c r="C3345" s="1">
        <v>43130</v>
      </c>
      <c r="D3345" t="s">
        <v>58</v>
      </c>
      <c r="E3345" t="s">
        <v>58</v>
      </c>
      <c r="G3345" t="s">
        <v>19</v>
      </c>
      <c r="H3345" t="s">
        <v>20</v>
      </c>
      <c r="I3345">
        <v>1</v>
      </c>
      <c r="J3345" t="s">
        <v>5438</v>
      </c>
      <c r="K3345" t="s">
        <v>22</v>
      </c>
      <c r="O3345">
        <v>18</v>
      </c>
      <c r="P3345" t="s">
        <v>701</v>
      </c>
      <c r="Q3345" t="s">
        <v>56</v>
      </c>
      <c r="R3345" t="s">
        <v>43</v>
      </c>
    </row>
    <row r="3346" spans="1:18" x14ac:dyDescent="0.3">
      <c r="A3346">
        <v>3344</v>
      </c>
      <c r="B3346">
        <v>2702588990</v>
      </c>
      <c r="C3346" s="1">
        <v>43130</v>
      </c>
      <c r="D3346" t="s">
        <v>17</v>
      </c>
      <c r="E3346" t="s">
        <v>17</v>
      </c>
      <c r="F3346" t="s">
        <v>5439</v>
      </c>
      <c r="G3346" t="s">
        <v>19</v>
      </c>
      <c r="H3346" t="s">
        <v>28</v>
      </c>
      <c r="I3346">
        <v>6</v>
      </c>
      <c r="J3346" t="s">
        <v>5440</v>
      </c>
      <c r="K3346" t="s">
        <v>533</v>
      </c>
      <c r="O3346">
        <v>7</v>
      </c>
      <c r="P3346" t="s">
        <v>5441</v>
      </c>
      <c r="Q3346" t="s">
        <v>137</v>
      </c>
      <c r="R3346" t="s">
        <v>111</v>
      </c>
    </row>
    <row r="3347" spans="1:18" x14ac:dyDescent="0.3">
      <c r="A3347">
        <v>3345</v>
      </c>
      <c r="B3347">
        <v>2496509697</v>
      </c>
      <c r="C3347" s="1">
        <v>43130</v>
      </c>
      <c r="D3347" t="s">
        <v>17</v>
      </c>
      <c r="E3347" t="s">
        <v>17</v>
      </c>
      <c r="F3347" t="s">
        <v>252</v>
      </c>
      <c r="G3347" t="s">
        <v>19</v>
      </c>
      <c r="H3347" t="s">
        <v>20</v>
      </c>
      <c r="I3347">
        <v>1</v>
      </c>
      <c r="J3347" t="s">
        <v>253</v>
      </c>
      <c r="K3347" t="s">
        <v>436</v>
      </c>
      <c r="O3347">
        <v>9</v>
      </c>
      <c r="P3347" t="s">
        <v>255</v>
      </c>
      <c r="Q3347" t="s">
        <v>35</v>
      </c>
      <c r="R3347" t="s">
        <v>147</v>
      </c>
    </row>
    <row r="3348" spans="1:18" x14ac:dyDescent="0.3">
      <c r="A3348">
        <v>3346</v>
      </c>
      <c r="B3348">
        <v>2398154354</v>
      </c>
      <c r="C3348" s="1">
        <v>43130</v>
      </c>
      <c r="D3348" t="s">
        <v>17</v>
      </c>
      <c r="E3348" t="s">
        <v>3894</v>
      </c>
      <c r="G3348" t="s">
        <v>19</v>
      </c>
      <c r="H3348" t="s">
        <v>20</v>
      </c>
      <c r="I3348">
        <v>1</v>
      </c>
      <c r="J3348" t="s">
        <v>3895</v>
      </c>
      <c r="K3348" t="s">
        <v>272</v>
      </c>
      <c r="O3348">
        <v>147</v>
      </c>
      <c r="P3348" t="s">
        <v>142</v>
      </c>
      <c r="Q3348" t="s">
        <v>35</v>
      </c>
      <c r="R3348" t="s">
        <v>75</v>
      </c>
    </row>
    <row r="3349" spans="1:18" x14ac:dyDescent="0.3">
      <c r="A3349">
        <v>3347</v>
      </c>
      <c r="B3349">
        <v>2679020958</v>
      </c>
      <c r="C3349" s="1">
        <v>43130</v>
      </c>
      <c r="D3349" t="s">
        <v>441</v>
      </c>
      <c r="E3349" t="s">
        <v>5442</v>
      </c>
      <c r="G3349" t="s">
        <v>19</v>
      </c>
      <c r="H3349" t="s">
        <v>28</v>
      </c>
      <c r="I3349">
        <v>6</v>
      </c>
      <c r="J3349" t="s">
        <v>730</v>
      </c>
      <c r="K3349" t="s">
        <v>5202</v>
      </c>
      <c r="O3349">
        <v>47</v>
      </c>
      <c r="P3349" t="s">
        <v>1813</v>
      </c>
      <c r="Q3349" t="s">
        <v>774</v>
      </c>
      <c r="R3349" t="s">
        <v>174</v>
      </c>
    </row>
    <row r="3350" spans="1:18" x14ac:dyDescent="0.3">
      <c r="A3350">
        <v>3348</v>
      </c>
      <c r="B3350">
        <v>2668885708</v>
      </c>
      <c r="C3350" s="1">
        <v>43130</v>
      </c>
      <c r="D3350" t="s">
        <v>464</v>
      </c>
      <c r="E3350" t="s">
        <v>464</v>
      </c>
      <c r="G3350" t="s">
        <v>19</v>
      </c>
      <c r="H3350" t="s">
        <v>28</v>
      </c>
      <c r="I3350">
        <v>4</v>
      </c>
      <c r="J3350" t="s">
        <v>5443</v>
      </c>
      <c r="K3350" t="s">
        <v>22</v>
      </c>
      <c r="O3350">
        <v>34</v>
      </c>
      <c r="P3350" t="s">
        <v>5444</v>
      </c>
      <c r="Q3350" t="s">
        <v>24</v>
      </c>
      <c r="R3350" t="s">
        <v>111</v>
      </c>
    </row>
    <row r="3351" spans="1:18" x14ac:dyDescent="0.3">
      <c r="A3351">
        <v>3349</v>
      </c>
      <c r="B3351">
        <v>2687266969</v>
      </c>
      <c r="C3351" s="1">
        <v>43130</v>
      </c>
      <c r="D3351" t="s">
        <v>36</v>
      </c>
      <c r="E3351" t="s">
        <v>36</v>
      </c>
      <c r="G3351" t="s">
        <v>46</v>
      </c>
      <c r="H3351" t="s">
        <v>67</v>
      </c>
      <c r="I3351">
        <v>3</v>
      </c>
      <c r="J3351" t="s">
        <v>120</v>
      </c>
      <c r="K3351" t="s">
        <v>189</v>
      </c>
      <c r="O3351">
        <v>60</v>
      </c>
      <c r="P3351" t="s">
        <v>323</v>
      </c>
      <c r="Q3351" t="s">
        <v>56</v>
      </c>
      <c r="R3351" t="s">
        <v>147</v>
      </c>
    </row>
    <row r="3352" spans="1:18" x14ac:dyDescent="0.3">
      <c r="A3352">
        <v>3350</v>
      </c>
      <c r="B3352">
        <v>2681372958</v>
      </c>
      <c r="C3352" s="1">
        <v>43130</v>
      </c>
      <c r="D3352" t="s">
        <v>17</v>
      </c>
      <c r="E3352" t="s">
        <v>2573</v>
      </c>
      <c r="G3352" t="s">
        <v>19</v>
      </c>
      <c r="H3352" t="s">
        <v>67</v>
      </c>
      <c r="I3352">
        <v>5</v>
      </c>
      <c r="J3352" t="s">
        <v>831</v>
      </c>
      <c r="K3352" t="s">
        <v>378</v>
      </c>
      <c r="P3352" t="s">
        <v>85</v>
      </c>
      <c r="Q3352" t="s">
        <v>35</v>
      </c>
      <c r="R3352" t="s">
        <v>25</v>
      </c>
    </row>
    <row r="3353" spans="1:18" x14ac:dyDescent="0.3">
      <c r="A3353">
        <v>3351</v>
      </c>
      <c r="B3353">
        <v>2676395455</v>
      </c>
      <c r="C3353" s="1">
        <v>43130</v>
      </c>
      <c r="D3353" t="s">
        <v>17</v>
      </c>
      <c r="E3353" t="s">
        <v>1267</v>
      </c>
      <c r="G3353" t="s">
        <v>19</v>
      </c>
      <c r="H3353" t="s">
        <v>28</v>
      </c>
      <c r="I3353">
        <v>6</v>
      </c>
      <c r="J3353" t="s">
        <v>120</v>
      </c>
      <c r="K3353" t="s">
        <v>79</v>
      </c>
      <c r="P3353" t="s">
        <v>267</v>
      </c>
      <c r="Q3353" t="s">
        <v>24</v>
      </c>
      <c r="R3353" t="s">
        <v>25</v>
      </c>
    </row>
    <row r="3354" spans="1:18" x14ac:dyDescent="0.3">
      <c r="A3354">
        <v>3352</v>
      </c>
      <c r="B3354">
        <v>2503801515</v>
      </c>
      <c r="C3354" s="1">
        <v>43131</v>
      </c>
      <c r="D3354" t="s">
        <v>36</v>
      </c>
      <c r="E3354" t="s">
        <v>5445</v>
      </c>
      <c r="G3354" t="s">
        <v>19</v>
      </c>
      <c r="H3354" t="s">
        <v>67</v>
      </c>
      <c r="I3354">
        <v>4</v>
      </c>
      <c r="J3354" t="s">
        <v>120</v>
      </c>
      <c r="K3354" t="s">
        <v>22</v>
      </c>
      <c r="O3354">
        <v>24</v>
      </c>
      <c r="P3354" t="s">
        <v>4289</v>
      </c>
      <c r="Q3354" t="s">
        <v>497</v>
      </c>
      <c r="R3354" t="s">
        <v>25</v>
      </c>
    </row>
    <row r="3355" spans="1:18" x14ac:dyDescent="0.3">
      <c r="A3355">
        <v>3353</v>
      </c>
      <c r="B3355">
        <v>2682199749</v>
      </c>
      <c r="C3355" s="1">
        <v>43131</v>
      </c>
      <c r="D3355" t="s">
        <v>17</v>
      </c>
      <c r="E3355" t="s">
        <v>130</v>
      </c>
      <c r="G3355" t="s">
        <v>19</v>
      </c>
      <c r="H3355" t="s">
        <v>67</v>
      </c>
      <c r="I3355">
        <v>3</v>
      </c>
      <c r="J3355" t="s">
        <v>5446</v>
      </c>
      <c r="K3355" t="s">
        <v>5447</v>
      </c>
      <c r="P3355" t="s">
        <v>5448</v>
      </c>
      <c r="Q3355" t="s">
        <v>56</v>
      </c>
      <c r="R3355" t="s">
        <v>183</v>
      </c>
    </row>
    <row r="3356" spans="1:18" x14ac:dyDescent="0.3">
      <c r="A3356">
        <v>3354</v>
      </c>
      <c r="B3356">
        <v>2596255357</v>
      </c>
      <c r="C3356" s="1">
        <v>43131</v>
      </c>
      <c r="D3356" t="s">
        <v>86</v>
      </c>
      <c r="E3356" t="s">
        <v>3751</v>
      </c>
      <c r="G3356" t="s">
        <v>19</v>
      </c>
      <c r="H3356" t="s">
        <v>28</v>
      </c>
      <c r="I3356">
        <v>5</v>
      </c>
      <c r="J3356" t="s">
        <v>3752</v>
      </c>
      <c r="K3356" t="s">
        <v>128</v>
      </c>
      <c r="O3356">
        <v>1</v>
      </c>
      <c r="P3356" t="s">
        <v>422</v>
      </c>
      <c r="Q3356" t="s">
        <v>35</v>
      </c>
      <c r="R3356" t="s">
        <v>25</v>
      </c>
    </row>
    <row r="3357" spans="1:18" x14ac:dyDescent="0.3">
      <c r="A3357">
        <v>3355</v>
      </c>
      <c r="B3357">
        <v>2685282544</v>
      </c>
      <c r="C3357" s="1">
        <v>43131</v>
      </c>
      <c r="D3357" t="s">
        <v>17</v>
      </c>
      <c r="E3357" t="s">
        <v>17</v>
      </c>
      <c r="G3357" t="s">
        <v>19</v>
      </c>
      <c r="H3357" t="s">
        <v>20</v>
      </c>
      <c r="I3357">
        <v>1</v>
      </c>
      <c r="J3357" t="s">
        <v>5449</v>
      </c>
      <c r="K3357" t="s">
        <v>54</v>
      </c>
      <c r="O3357">
        <v>23</v>
      </c>
      <c r="P3357" t="s">
        <v>5356</v>
      </c>
      <c r="Q3357" t="s">
        <v>50</v>
      </c>
      <c r="R3357" t="s">
        <v>57</v>
      </c>
    </row>
    <row r="3358" spans="1:18" x14ac:dyDescent="0.3">
      <c r="A3358">
        <v>3356</v>
      </c>
      <c r="B3358">
        <v>2732774016</v>
      </c>
      <c r="C3358" s="1">
        <v>43131</v>
      </c>
      <c r="D3358" t="s">
        <v>26</v>
      </c>
      <c r="E3358" t="s">
        <v>26</v>
      </c>
      <c r="F3358" t="s">
        <v>4216</v>
      </c>
      <c r="G3358" t="s">
        <v>19</v>
      </c>
      <c r="H3358" t="s">
        <v>20</v>
      </c>
      <c r="I3358">
        <v>1</v>
      </c>
      <c r="J3358" t="s">
        <v>4217</v>
      </c>
      <c r="K3358" t="s">
        <v>141</v>
      </c>
      <c r="L3358">
        <v>56000</v>
      </c>
      <c r="M3358">
        <v>97000</v>
      </c>
      <c r="N3358" t="s">
        <v>217</v>
      </c>
      <c r="O3358">
        <v>5</v>
      </c>
      <c r="P3358" t="s">
        <v>1107</v>
      </c>
      <c r="Q3358" t="s">
        <v>658</v>
      </c>
      <c r="R3358" t="s">
        <v>43</v>
      </c>
    </row>
    <row r="3359" spans="1:18" x14ac:dyDescent="0.3">
      <c r="A3359">
        <v>3357</v>
      </c>
      <c r="B3359">
        <v>2683706990</v>
      </c>
      <c r="C3359" s="1">
        <v>43131</v>
      </c>
      <c r="D3359" t="s">
        <v>17</v>
      </c>
      <c r="E3359" t="s">
        <v>410</v>
      </c>
      <c r="G3359" t="s">
        <v>19</v>
      </c>
      <c r="H3359" t="s">
        <v>28</v>
      </c>
      <c r="I3359">
        <v>6</v>
      </c>
      <c r="J3359" t="s">
        <v>411</v>
      </c>
      <c r="K3359" t="s">
        <v>95</v>
      </c>
      <c r="P3359" t="s">
        <v>267</v>
      </c>
      <c r="Q3359" t="s">
        <v>24</v>
      </c>
      <c r="R3359" t="s">
        <v>25</v>
      </c>
    </row>
    <row r="3360" spans="1:18" x14ac:dyDescent="0.3">
      <c r="A3360">
        <v>3358</v>
      </c>
      <c r="B3360">
        <v>2474420924</v>
      </c>
      <c r="C3360" s="1">
        <v>43131</v>
      </c>
      <c r="D3360" t="s">
        <v>17</v>
      </c>
      <c r="E3360" t="s">
        <v>130</v>
      </c>
      <c r="F3360" t="s">
        <v>868</v>
      </c>
      <c r="G3360" t="s">
        <v>19</v>
      </c>
      <c r="H3360" t="s">
        <v>67</v>
      </c>
      <c r="I3360">
        <v>2</v>
      </c>
      <c r="J3360" t="s">
        <v>869</v>
      </c>
      <c r="K3360" t="s">
        <v>528</v>
      </c>
      <c r="O3360">
        <v>2</v>
      </c>
      <c r="P3360" t="s">
        <v>85</v>
      </c>
      <c r="Q3360" t="s">
        <v>35</v>
      </c>
      <c r="R3360" t="s">
        <v>25</v>
      </c>
    </row>
    <row r="3361" spans="1:18" x14ac:dyDescent="0.3">
      <c r="A3361">
        <v>3359</v>
      </c>
      <c r="B3361">
        <v>2701594864</v>
      </c>
      <c r="C3361" s="1">
        <v>43131</v>
      </c>
      <c r="D3361" t="s">
        <v>44</v>
      </c>
      <c r="E3361" t="s">
        <v>5450</v>
      </c>
      <c r="G3361" t="s">
        <v>19</v>
      </c>
      <c r="H3361" t="s">
        <v>28</v>
      </c>
      <c r="I3361">
        <v>5</v>
      </c>
      <c r="J3361" t="s">
        <v>5451</v>
      </c>
      <c r="K3361" t="s">
        <v>1539</v>
      </c>
      <c r="O3361">
        <v>11</v>
      </c>
      <c r="P3361" t="s">
        <v>5452</v>
      </c>
      <c r="Q3361" t="s">
        <v>56</v>
      </c>
      <c r="R3361" t="s">
        <v>57</v>
      </c>
    </row>
    <row r="3362" spans="1:18" x14ac:dyDescent="0.3">
      <c r="A3362">
        <v>3360</v>
      </c>
      <c r="B3362">
        <v>2738756952</v>
      </c>
      <c r="C3362" s="1">
        <v>43131</v>
      </c>
      <c r="D3362" t="s">
        <v>97</v>
      </c>
      <c r="E3362" t="s">
        <v>97</v>
      </c>
      <c r="G3362" t="s">
        <v>19</v>
      </c>
      <c r="H3362" t="s">
        <v>28</v>
      </c>
      <c r="I3362">
        <v>7</v>
      </c>
      <c r="J3362" t="s">
        <v>5453</v>
      </c>
      <c r="K3362" t="s">
        <v>207</v>
      </c>
      <c r="O3362">
        <v>1</v>
      </c>
      <c r="P3362" t="s">
        <v>5454</v>
      </c>
      <c r="Q3362" t="s">
        <v>284</v>
      </c>
      <c r="R3362" t="s">
        <v>111</v>
      </c>
    </row>
    <row r="3363" spans="1:18" x14ac:dyDescent="0.3">
      <c r="A3363">
        <v>3361</v>
      </c>
      <c r="B3363">
        <v>2712167928</v>
      </c>
      <c r="C3363" s="1">
        <v>43131</v>
      </c>
      <c r="D3363" t="s">
        <v>17</v>
      </c>
      <c r="E3363" t="s">
        <v>472</v>
      </c>
      <c r="G3363" t="s">
        <v>19</v>
      </c>
      <c r="H3363" t="s">
        <v>67</v>
      </c>
      <c r="I3363">
        <v>3</v>
      </c>
      <c r="J3363" t="s">
        <v>5455</v>
      </c>
      <c r="K3363" t="s">
        <v>22</v>
      </c>
      <c r="O3363">
        <v>1</v>
      </c>
      <c r="P3363" t="s">
        <v>1784</v>
      </c>
      <c r="Q3363" t="s">
        <v>774</v>
      </c>
      <c r="R3363" t="s">
        <v>147</v>
      </c>
    </row>
    <row r="3364" spans="1:18" x14ac:dyDescent="0.3">
      <c r="A3364">
        <v>3362</v>
      </c>
      <c r="B3364">
        <v>2751609688</v>
      </c>
      <c r="C3364" s="1">
        <v>43131</v>
      </c>
      <c r="D3364" t="s">
        <v>76</v>
      </c>
      <c r="E3364" t="s">
        <v>76</v>
      </c>
      <c r="G3364" t="s">
        <v>19</v>
      </c>
      <c r="H3364" t="s">
        <v>67</v>
      </c>
      <c r="I3364">
        <v>4</v>
      </c>
      <c r="J3364" t="s">
        <v>5456</v>
      </c>
      <c r="K3364" t="s">
        <v>54</v>
      </c>
      <c r="O3364">
        <v>18</v>
      </c>
      <c r="P3364" t="s">
        <v>5457</v>
      </c>
      <c r="Q3364" t="s">
        <v>50</v>
      </c>
      <c r="R3364" t="s">
        <v>57</v>
      </c>
    </row>
    <row r="3365" spans="1:18" x14ac:dyDescent="0.3">
      <c r="A3365">
        <v>3363</v>
      </c>
      <c r="B3365">
        <v>2676393722</v>
      </c>
      <c r="C3365" s="1">
        <v>43131</v>
      </c>
      <c r="D3365" t="s">
        <v>17</v>
      </c>
      <c r="E3365" t="s">
        <v>410</v>
      </c>
      <c r="G3365" t="s">
        <v>19</v>
      </c>
      <c r="H3365" t="s">
        <v>28</v>
      </c>
      <c r="I3365">
        <v>2</v>
      </c>
      <c r="J3365" t="s">
        <v>120</v>
      </c>
      <c r="K3365" t="s">
        <v>1511</v>
      </c>
      <c r="P3365" t="s">
        <v>267</v>
      </c>
      <c r="Q3365" t="s">
        <v>24</v>
      </c>
      <c r="R3365" t="s">
        <v>25</v>
      </c>
    </row>
    <row r="3366" spans="1:18" x14ac:dyDescent="0.3">
      <c r="A3366">
        <v>3364</v>
      </c>
      <c r="B3366">
        <v>2676084897</v>
      </c>
      <c r="C3366" s="1">
        <v>43131</v>
      </c>
      <c r="D3366" t="s">
        <v>44</v>
      </c>
      <c r="E3366" t="s">
        <v>3711</v>
      </c>
      <c r="G3366" t="s">
        <v>19</v>
      </c>
      <c r="H3366" t="s">
        <v>28</v>
      </c>
      <c r="I3366">
        <v>6</v>
      </c>
      <c r="J3366" t="s">
        <v>5458</v>
      </c>
      <c r="K3366" t="s">
        <v>296</v>
      </c>
      <c r="O3366">
        <v>12</v>
      </c>
      <c r="P3366" t="s">
        <v>5459</v>
      </c>
      <c r="Q3366" t="s">
        <v>137</v>
      </c>
      <c r="R3366" t="s">
        <v>57</v>
      </c>
    </row>
    <row r="3367" spans="1:18" x14ac:dyDescent="0.3">
      <c r="A3367">
        <v>3365</v>
      </c>
      <c r="B3367">
        <v>2693720071</v>
      </c>
      <c r="C3367" s="1">
        <v>43131</v>
      </c>
      <c r="D3367" t="s">
        <v>44</v>
      </c>
      <c r="E3367" t="s">
        <v>970</v>
      </c>
      <c r="G3367" t="s">
        <v>19</v>
      </c>
      <c r="H3367" t="s">
        <v>28</v>
      </c>
      <c r="I3367">
        <v>4</v>
      </c>
      <c r="J3367" t="s">
        <v>5460</v>
      </c>
      <c r="K3367" t="s">
        <v>1282</v>
      </c>
      <c r="O3367">
        <v>13</v>
      </c>
      <c r="P3367" t="s">
        <v>1476</v>
      </c>
      <c r="Q3367" t="s">
        <v>137</v>
      </c>
      <c r="R3367" t="s">
        <v>25</v>
      </c>
    </row>
    <row r="3368" spans="1:18" x14ac:dyDescent="0.3">
      <c r="A3368">
        <v>3366</v>
      </c>
      <c r="B3368">
        <v>2717071043</v>
      </c>
      <c r="C3368" s="1">
        <v>43131</v>
      </c>
      <c r="D3368" t="s">
        <v>65</v>
      </c>
      <c r="E3368" t="s">
        <v>5461</v>
      </c>
      <c r="G3368" t="s">
        <v>19</v>
      </c>
      <c r="H3368" t="s">
        <v>28</v>
      </c>
      <c r="I3368">
        <v>10</v>
      </c>
      <c r="J3368" t="s">
        <v>5462</v>
      </c>
      <c r="K3368" t="s">
        <v>428</v>
      </c>
      <c r="O3368">
        <v>54</v>
      </c>
      <c r="P3368" t="s">
        <v>5463</v>
      </c>
      <c r="Q3368" t="s">
        <v>56</v>
      </c>
      <c r="R3368" t="s">
        <v>75</v>
      </c>
    </row>
    <row r="3369" spans="1:18" x14ac:dyDescent="0.3">
      <c r="A3369">
        <v>3367</v>
      </c>
      <c r="B3369">
        <v>2656613962</v>
      </c>
      <c r="C3369" s="1">
        <v>43131</v>
      </c>
      <c r="D3369" t="s">
        <v>97</v>
      </c>
      <c r="E3369" t="s">
        <v>97</v>
      </c>
      <c r="F3369" t="s">
        <v>119</v>
      </c>
      <c r="G3369" t="s">
        <v>46</v>
      </c>
      <c r="H3369" t="s">
        <v>28</v>
      </c>
      <c r="I3369">
        <v>5</v>
      </c>
      <c r="J3369" t="s">
        <v>120</v>
      </c>
      <c r="K3369" t="s">
        <v>4530</v>
      </c>
      <c r="P3369" t="s">
        <v>49</v>
      </c>
      <c r="Q3369" t="s">
        <v>50</v>
      </c>
      <c r="R3369" t="s">
        <v>25</v>
      </c>
    </row>
    <row r="3370" spans="1:18" x14ac:dyDescent="0.3">
      <c r="A3370">
        <v>3368</v>
      </c>
      <c r="B3370">
        <v>2681557321</v>
      </c>
      <c r="C3370" s="1">
        <v>43131</v>
      </c>
      <c r="D3370" t="s">
        <v>17</v>
      </c>
      <c r="E3370" t="s">
        <v>472</v>
      </c>
      <c r="F3370" t="s">
        <v>791</v>
      </c>
      <c r="G3370" t="s">
        <v>19</v>
      </c>
      <c r="H3370" t="s">
        <v>28</v>
      </c>
      <c r="I3370">
        <v>8</v>
      </c>
      <c r="J3370" t="s">
        <v>919</v>
      </c>
      <c r="K3370" t="s">
        <v>2775</v>
      </c>
      <c r="P3370" t="s">
        <v>234</v>
      </c>
      <c r="Q3370" t="s">
        <v>35</v>
      </c>
      <c r="R3370" t="s">
        <v>25</v>
      </c>
    </row>
    <row r="3371" spans="1:18" x14ac:dyDescent="0.3">
      <c r="A3371">
        <v>3369</v>
      </c>
      <c r="B3371">
        <v>2719466556</v>
      </c>
      <c r="C3371" s="1">
        <v>43131</v>
      </c>
      <c r="D3371" t="s">
        <v>397</v>
      </c>
      <c r="E3371" t="s">
        <v>2865</v>
      </c>
      <c r="G3371" t="s">
        <v>19</v>
      </c>
      <c r="H3371" t="s">
        <v>28</v>
      </c>
      <c r="I3371">
        <v>8</v>
      </c>
      <c r="J3371" t="s">
        <v>2866</v>
      </c>
      <c r="K3371" t="s">
        <v>1068</v>
      </c>
      <c r="P3371" t="s">
        <v>999</v>
      </c>
      <c r="Q3371" t="s">
        <v>56</v>
      </c>
      <c r="R3371" t="s">
        <v>25</v>
      </c>
    </row>
    <row r="3372" spans="1:18" x14ac:dyDescent="0.3">
      <c r="A3372">
        <v>3370</v>
      </c>
      <c r="B3372">
        <v>2690940362</v>
      </c>
      <c r="C3372" s="1">
        <v>43131</v>
      </c>
      <c r="D3372" t="s">
        <v>26</v>
      </c>
      <c r="E3372" t="s">
        <v>71</v>
      </c>
      <c r="F3372" t="s">
        <v>19</v>
      </c>
      <c r="G3372" t="s">
        <v>46</v>
      </c>
      <c r="H3372" t="s">
        <v>28</v>
      </c>
      <c r="I3372">
        <v>4</v>
      </c>
      <c r="J3372" t="s">
        <v>154</v>
      </c>
      <c r="K3372" t="s">
        <v>1694</v>
      </c>
      <c r="P3372" t="s">
        <v>49</v>
      </c>
      <c r="Q3372" t="s">
        <v>50</v>
      </c>
      <c r="R3372" t="s">
        <v>25</v>
      </c>
    </row>
    <row r="3373" spans="1:18" x14ac:dyDescent="0.3">
      <c r="A3373">
        <v>3371</v>
      </c>
      <c r="B3373">
        <v>2705703603</v>
      </c>
      <c r="C3373" s="1">
        <v>43132</v>
      </c>
      <c r="D3373" t="s">
        <v>44</v>
      </c>
      <c r="E3373" t="s">
        <v>5464</v>
      </c>
      <c r="G3373" t="s">
        <v>19</v>
      </c>
      <c r="H3373" t="s">
        <v>20</v>
      </c>
      <c r="I3373">
        <v>2</v>
      </c>
      <c r="J3373" t="s">
        <v>5465</v>
      </c>
      <c r="K3373" t="s">
        <v>495</v>
      </c>
      <c r="P3373" t="s">
        <v>166</v>
      </c>
      <c r="Q3373" t="s">
        <v>167</v>
      </c>
      <c r="R3373" t="s">
        <v>111</v>
      </c>
    </row>
    <row r="3374" spans="1:18" x14ac:dyDescent="0.3">
      <c r="A3374">
        <v>3372</v>
      </c>
      <c r="B3374">
        <v>2716100749</v>
      </c>
      <c r="C3374" s="1">
        <v>43132</v>
      </c>
      <c r="D3374" t="s">
        <v>36</v>
      </c>
      <c r="E3374" t="s">
        <v>3209</v>
      </c>
      <c r="G3374" t="s">
        <v>19</v>
      </c>
      <c r="H3374" t="s">
        <v>28</v>
      </c>
      <c r="I3374">
        <v>3</v>
      </c>
      <c r="J3374" t="s">
        <v>3210</v>
      </c>
      <c r="K3374" t="s">
        <v>40</v>
      </c>
      <c r="O3374">
        <v>46</v>
      </c>
      <c r="P3374" t="s">
        <v>136</v>
      </c>
      <c r="Q3374" t="s">
        <v>137</v>
      </c>
      <c r="R3374" t="s">
        <v>75</v>
      </c>
    </row>
    <row r="3375" spans="1:18" x14ac:dyDescent="0.3">
      <c r="A3375">
        <v>3373</v>
      </c>
      <c r="B3375">
        <v>2720636828</v>
      </c>
      <c r="C3375" s="1">
        <v>43132</v>
      </c>
      <c r="D3375" t="s">
        <v>97</v>
      </c>
      <c r="E3375" t="s">
        <v>97</v>
      </c>
      <c r="G3375" t="s">
        <v>19</v>
      </c>
      <c r="H3375" t="s">
        <v>28</v>
      </c>
      <c r="I3375">
        <v>6</v>
      </c>
      <c r="J3375" t="s">
        <v>5466</v>
      </c>
      <c r="K3375" t="s">
        <v>207</v>
      </c>
      <c r="O3375">
        <v>54</v>
      </c>
      <c r="P3375" t="s">
        <v>1297</v>
      </c>
      <c r="Q3375" t="s">
        <v>56</v>
      </c>
      <c r="R3375" t="s">
        <v>43</v>
      </c>
    </row>
    <row r="3376" spans="1:18" x14ac:dyDescent="0.3">
      <c r="A3376">
        <v>3374</v>
      </c>
      <c r="B3376">
        <v>2559054493</v>
      </c>
      <c r="C3376" s="1">
        <v>43132</v>
      </c>
      <c r="D3376" t="s">
        <v>609</v>
      </c>
      <c r="E3376" t="s">
        <v>610</v>
      </c>
      <c r="G3376" t="s">
        <v>19</v>
      </c>
      <c r="H3376" t="s">
        <v>28</v>
      </c>
      <c r="I3376">
        <v>2</v>
      </c>
      <c r="J3376" t="s">
        <v>611</v>
      </c>
      <c r="K3376" t="s">
        <v>714</v>
      </c>
      <c r="O3376">
        <v>6</v>
      </c>
      <c r="P3376" t="s">
        <v>70</v>
      </c>
      <c r="Q3376" t="s">
        <v>56</v>
      </c>
      <c r="R3376" t="s">
        <v>25</v>
      </c>
    </row>
    <row r="3377" spans="1:18" x14ac:dyDescent="0.3">
      <c r="A3377">
        <v>3375</v>
      </c>
      <c r="B3377">
        <v>2718290564</v>
      </c>
      <c r="C3377" s="1">
        <v>43132</v>
      </c>
      <c r="D3377" t="s">
        <v>36</v>
      </c>
      <c r="E3377" t="s">
        <v>36</v>
      </c>
      <c r="G3377" t="s">
        <v>46</v>
      </c>
      <c r="H3377" t="s">
        <v>28</v>
      </c>
      <c r="I3377">
        <v>7</v>
      </c>
      <c r="J3377" t="s">
        <v>403</v>
      </c>
      <c r="K3377" t="s">
        <v>22</v>
      </c>
      <c r="O3377">
        <v>19</v>
      </c>
      <c r="P3377" t="s">
        <v>2713</v>
      </c>
      <c r="Q3377" t="s">
        <v>56</v>
      </c>
      <c r="R3377" t="s">
        <v>57</v>
      </c>
    </row>
    <row r="3378" spans="1:18" x14ac:dyDescent="0.3">
      <c r="A3378">
        <v>3376</v>
      </c>
      <c r="B3378">
        <v>2694811352</v>
      </c>
      <c r="C3378" s="1">
        <v>43132</v>
      </c>
      <c r="D3378" t="s">
        <v>36</v>
      </c>
      <c r="E3378" t="s">
        <v>36</v>
      </c>
      <c r="F3378" t="s">
        <v>5467</v>
      </c>
      <c r="G3378" t="s">
        <v>19</v>
      </c>
      <c r="H3378" t="s">
        <v>67</v>
      </c>
      <c r="I3378">
        <v>5</v>
      </c>
      <c r="J3378" t="s">
        <v>5468</v>
      </c>
      <c r="K3378" t="s">
        <v>222</v>
      </c>
      <c r="O3378">
        <v>17</v>
      </c>
      <c r="P3378" t="s">
        <v>690</v>
      </c>
      <c r="Q3378" t="s">
        <v>56</v>
      </c>
      <c r="R3378" t="s">
        <v>57</v>
      </c>
    </row>
    <row r="3379" spans="1:18" x14ac:dyDescent="0.3">
      <c r="A3379">
        <v>3377</v>
      </c>
      <c r="B3379">
        <v>2732481056</v>
      </c>
      <c r="C3379" s="1">
        <v>43132</v>
      </c>
      <c r="D3379" t="s">
        <v>17</v>
      </c>
      <c r="E3379" t="s">
        <v>17</v>
      </c>
      <c r="G3379" t="s">
        <v>46</v>
      </c>
      <c r="H3379" t="s">
        <v>28</v>
      </c>
      <c r="I3379">
        <v>7</v>
      </c>
      <c r="J3379" t="s">
        <v>5469</v>
      </c>
      <c r="K3379" t="s">
        <v>706</v>
      </c>
      <c r="O3379">
        <v>5</v>
      </c>
      <c r="P3379" t="s">
        <v>2447</v>
      </c>
      <c r="Q3379" t="s">
        <v>137</v>
      </c>
      <c r="R3379" t="s">
        <v>43</v>
      </c>
    </row>
    <row r="3380" spans="1:18" x14ac:dyDescent="0.3">
      <c r="A3380">
        <v>3378</v>
      </c>
      <c r="B3380">
        <v>2679911756</v>
      </c>
      <c r="C3380" s="1">
        <v>43132</v>
      </c>
      <c r="D3380" t="s">
        <v>209</v>
      </c>
      <c r="E3380" t="s">
        <v>5470</v>
      </c>
      <c r="G3380" t="s">
        <v>19</v>
      </c>
      <c r="H3380" t="s">
        <v>67</v>
      </c>
      <c r="I3380">
        <v>4</v>
      </c>
      <c r="J3380" t="s">
        <v>5471</v>
      </c>
      <c r="K3380" t="s">
        <v>5472</v>
      </c>
      <c r="O3380">
        <v>14</v>
      </c>
      <c r="P3380" t="s">
        <v>5473</v>
      </c>
      <c r="Q3380" t="s">
        <v>137</v>
      </c>
      <c r="R3380" t="s">
        <v>75</v>
      </c>
    </row>
    <row r="3381" spans="1:18" x14ac:dyDescent="0.3">
      <c r="A3381">
        <v>3379</v>
      </c>
      <c r="B3381">
        <v>2698753099</v>
      </c>
      <c r="C3381" s="1">
        <v>43132</v>
      </c>
      <c r="D3381" t="s">
        <v>97</v>
      </c>
      <c r="E3381" t="s">
        <v>1024</v>
      </c>
      <c r="G3381" t="s">
        <v>19</v>
      </c>
      <c r="H3381" t="s">
        <v>20</v>
      </c>
      <c r="I3381">
        <v>0</v>
      </c>
      <c r="J3381" t="s">
        <v>3463</v>
      </c>
      <c r="K3381" t="s">
        <v>22</v>
      </c>
      <c r="O3381">
        <v>13</v>
      </c>
      <c r="P3381" t="s">
        <v>158</v>
      </c>
      <c r="Q3381" t="s">
        <v>159</v>
      </c>
      <c r="R3381" t="s">
        <v>147</v>
      </c>
    </row>
    <row r="3382" spans="1:18" x14ac:dyDescent="0.3">
      <c r="A3382">
        <v>3380</v>
      </c>
      <c r="B3382">
        <v>2748503612</v>
      </c>
      <c r="C3382" s="1">
        <v>43132</v>
      </c>
      <c r="D3382" t="s">
        <v>17</v>
      </c>
      <c r="E3382" t="s">
        <v>130</v>
      </c>
      <c r="F3382" t="s">
        <v>5474</v>
      </c>
      <c r="G3382" t="s">
        <v>19</v>
      </c>
      <c r="H3382" t="s">
        <v>67</v>
      </c>
      <c r="I3382">
        <v>4</v>
      </c>
      <c r="J3382" t="s">
        <v>5475</v>
      </c>
      <c r="K3382" t="s">
        <v>84</v>
      </c>
      <c r="L3382">
        <v>124000</v>
      </c>
      <c r="M3382">
        <v>161000</v>
      </c>
      <c r="N3382" t="s">
        <v>80</v>
      </c>
      <c r="P3382" t="s">
        <v>4229</v>
      </c>
      <c r="Q3382" t="s">
        <v>686</v>
      </c>
      <c r="R3382" t="s">
        <v>43</v>
      </c>
    </row>
    <row r="3383" spans="1:18" x14ac:dyDescent="0.3">
      <c r="A3383">
        <v>3381</v>
      </c>
      <c r="B3383">
        <v>2689882288</v>
      </c>
      <c r="C3383" s="1">
        <v>43132</v>
      </c>
      <c r="D3383" t="s">
        <v>97</v>
      </c>
      <c r="E3383" t="s">
        <v>5476</v>
      </c>
      <c r="F3383" t="s">
        <v>5477</v>
      </c>
      <c r="G3383" t="s">
        <v>19</v>
      </c>
      <c r="H3383" t="s">
        <v>28</v>
      </c>
      <c r="I3383">
        <v>3</v>
      </c>
      <c r="J3383" t="s">
        <v>5478</v>
      </c>
      <c r="K3383" t="s">
        <v>189</v>
      </c>
      <c r="P3383" t="s">
        <v>1081</v>
      </c>
      <c r="Q3383" t="s">
        <v>293</v>
      </c>
      <c r="R3383" t="s">
        <v>25</v>
      </c>
    </row>
    <row r="3384" spans="1:18" x14ac:dyDescent="0.3">
      <c r="A3384">
        <v>3382</v>
      </c>
      <c r="B3384">
        <v>2742508686</v>
      </c>
      <c r="C3384" s="1">
        <v>43132</v>
      </c>
      <c r="D3384" t="s">
        <v>86</v>
      </c>
      <c r="E3384" t="s">
        <v>86</v>
      </c>
      <c r="G3384" t="s">
        <v>46</v>
      </c>
      <c r="H3384" t="s">
        <v>28</v>
      </c>
      <c r="I3384">
        <v>6</v>
      </c>
      <c r="J3384" t="s">
        <v>101</v>
      </c>
      <c r="K3384" t="s">
        <v>2116</v>
      </c>
      <c r="P3384" t="s">
        <v>49</v>
      </c>
      <c r="Q3384" t="s">
        <v>50</v>
      </c>
      <c r="R3384" t="s">
        <v>25</v>
      </c>
    </row>
    <row r="3385" spans="1:18" x14ac:dyDescent="0.3">
      <c r="A3385">
        <v>3383</v>
      </c>
      <c r="B3385">
        <v>2753082892</v>
      </c>
      <c r="C3385" s="1">
        <v>43132</v>
      </c>
      <c r="D3385" t="s">
        <v>26</v>
      </c>
      <c r="E3385" t="s">
        <v>26</v>
      </c>
      <c r="G3385" t="s">
        <v>19</v>
      </c>
      <c r="H3385" t="s">
        <v>28</v>
      </c>
      <c r="I3385">
        <v>2</v>
      </c>
      <c r="J3385" t="s">
        <v>1729</v>
      </c>
      <c r="K3385" t="s">
        <v>412</v>
      </c>
      <c r="P3385" t="s">
        <v>393</v>
      </c>
      <c r="Q3385" t="s">
        <v>137</v>
      </c>
      <c r="R3385" t="s">
        <v>111</v>
      </c>
    </row>
    <row r="3386" spans="1:18" x14ac:dyDescent="0.3">
      <c r="A3386">
        <v>3384</v>
      </c>
      <c r="B3386">
        <v>2656611338</v>
      </c>
      <c r="C3386" s="1">
        <v>43132</v>
      </c>
      <c r="D3386" t="s">
        <v>97</v>
      </c>
      <c r="E3386" t="s">
        <v>97</v>
      </c>
      <c r="F3386" t="s">
        <v>119</v>
      </c>
      <c r="G3386" t="s">
        <v>46</v>
      </c>
      <c r="H3386" t="s">
        <v>28</v>
      </c>
      <c r="I3386">
        <v>5</v>
      </c>
      <c r="J3386" t="s">
        <v>120</v>
      </c>
      <c r="K3386" t="s">
        <v>2183</v>
      </c>
      <c r="P3386" t="s">
        <v>49</v>
      </c>
      <c r="Q3386" t="s">
        <v>50</v>
      </c>
      <c r="R3386" t="s">
        <v>25</v>
      </c>
    </row>
    <row r="3387" spans="1:18" x14ac:dyDescent="0.3">
      <c r="A3387">
        <v>3385</v>
      </c>
      <c r="B3387">
        <v>2717147783</v>
      </c>
      <c r="C3387" s="1">
        <v>43132</v>
      </c>
      <c r="D3387" t="s">
        <v>17</v>
      </c>
      <c r="E3387" t="s">
        <v>5479</v>
      </c>
      <c r="G3387" t="s">
        <v>19</v>
      </c>
      <c r="H3387" t="s">
        <v>67</v>
      </c>
      <c r="I3387">
        <v>4</v>
      </c>
      <c r="J3387" t="s">
        <v>5480</v>
      </c>
      <c r="K3387" t="s">
        <v>5481</v>
      </c>
      <c r="P3387" t="s">
        <v>355</v>
      </c>
      <c r="Q3387" t="s">
        <v>356</v>
      </c>
      <c r="R3387" t="s">
        <v>43</v>
      </c>
    </row>
    <row r="3388" spans="1:18" x14ac:dyDescent="0.3">
      <c r="A3388">
        <v>3386</v>
      </c>
      <c r="B3388">
        <v>2720264219</v>
      </c>
      <c r="C3388" s="1">
        <v>43132</v>
      </c>
      <c r="D3388" t="s">
        <v>65</v>
      </c>
      <c r="E3388" t="s">
        <v>3496</v>
      </c>
      <c r="G3388" t="s">
        <v>19</v>
      </c>
      <c r="H3388" t="s">
        <v>28</v>
      </c>
      <c r="I3388">
        <v>7</v>
      </c>
      <c r="J3388" t="s">
        <v>3497</v>
      </c>
      <c r="K3388" t="s">
        <v>771</v>
      </c>
      <c r="L3388">
        <v>80000</v>
      </c>
      <c r="M3388">
        <v>84000</v>
      </c>
      <c r="N3388" t="s">
        <v>217</v>
      </c>
      <c r="O3388">
        <v>18</v>
      </c>
      <c r="P3388" t="s">
        <v>3498</v>
      </c>
      <c r="Q3388" t="s">
        <v>137</v>
      </c>
      <c r="R3388" t="s">
        <v>111</v>
      </c>
    </row>
    <row r="3389" spans="1:18" x14ac:dyDescent="0.3">
      <c r="A3389">
        <v>3387</v>
      </c>
      <c r="B3389">
        <v>2734880124</v>
      </c>
      <c r="C3389" s="1">
        <v>43132</v>
      </c>
      <c r="D3389" t="s">
        <v>65</v>
      </c>
      <c r="E3389" t="s">
        <v>65</v>
      </c>
      <c r="G3389" t="s">
        <v>19</v>
      </c>
      <c r="H3389" t="s">
        <v>20</v>
      </c>
      <c r="I3389">
        <v>1</v>
      </c>
      <c r="J3389" t="s">
        <v>5482</v>
      </c>
      <c r="K3389" t="s">
        <v>553</v>
      </c>
      <c r="O3389">
        <v>28</v>
      </c>
      <c r="P3389" t="s">
        <v>5483</v>
      </c>
      <c r="Q3389" t="s">
        <v>24</v>
      </c>
      <c r="R3389" t="s">
        <v>57</v>
      </c>
    </row>
    <row r="3390" spans="1:18" x14ac:dyDescent="0.3">
      <c r="A3390">
        <v>3388</v>
      </c>
      <c r="B3390">
        <v>2683915322</v>
      </c>
      <c r="C3390" s="1">
        <v>43132</v>
      </c>
      <c r="D3390" t="s">
        <v>103</v>
      </c>
      <c r="E3390" t="s">
        <v>5484</v>
      </c>
      <c r="G3390" t="s">
        <v>19</v>
      </c>
      <c r="H3390" t="s">
        <v>67</v>
      </c>
      <c r="I3390">
        <v>4</v>
      </c>
      <c r="J3390" t="s">
        <v>5485</v>
      </c>
      <c r="K3390" t="s">
        <v>1183</v>
      </c>
      <c r="O3390">
        <v>45</v>
      </c>
      <c r="P3390" t="s">
        <v>5486</v>
      </c>
      <c r="Q3390" t="s">
        <v>686</v>
      </c>
      <c r="R3390" t="s">
        <v>174</v>
      </c>
    </row>
    <row r="3391" spans="1:18" x14ac:dyDescent="0.3">
      <c r="A3391">
        <v>3389</v>
      </c>
      <c r="B3391">
        <v>2680668925</v>
      </c>
      <c r="C3391" s="1">
        <v>43132</v>
      </c>
      <c r="D3391" t="s">
        <v>44</v>
      </c>
      <c r="E3391" t="s">
        <v>5487</v>
      </c>
      <c r="G3391" t="s">
        <v>19</v>
      </c>
      <c r="H3391" t="s">
        <v>28</v>
      </c>
      <c r="I3391">
        <v>3</v>
      </c>
      <c r="J3391" t="s">
        <v>5488</v>
      </c>
      <c r="K3391" t="s">
        <v>5489</v>
      </c>
      <c r="O3391">
        <v>4</v>
      </c>
      <c r="P3391" t="s">
        <v>5490</v>
      </c>
      <c r="Q3391" t="s">
        <v>56</v>
      </c>
      <c r="R3391" t="s">
        <v>75</v>
      </c>
    </row>
    <row r="3392" spans="1:18" x14ac:dyDescent="0.3">
      <c r="A3392">
        <v>3390</v>
      </c>
      <c r="B3392">
        <v>2689885408</v>
      </c>
      <c r="C3392" s="1">
        <v>43132</v>
      </c>
      <c r="D3392" t="s">
        <v>26</v>
      </c>
      <c r="E3392" t="s">
        <v>71</v>
      </c>
      <c r="F3392" t="s">
        <v>19</v>
      </c>
      <c r="G3392" t="s">
        <v>46</v>
      </c>
      <c r="H3392" t="s">
        <v>28</v>
      </c>
      <c r="I3392">
        <v>8</v>
      </c>
      <c r="J3392" t="s">
        <v>154</v>
      </c>
      <c r="K3392" t="s">
        <v>5329</v>
      </c>
      <c r="P3392" t="s">
        <v>49</v>
      </c>
      <c r="Q3392" t="s">
        <v>50</v>
      </c>
      <c r="R3392" t="s">
        <v>25</v>
      </c>
    </row>
    <row r="3393" spans="1:18" x14ac:dyDescent="0.3">
      <c r="A3393">
        <v>3391</v>
      </c>
      <c r="B3393">
        <v>2745523745</v>
      </c>
      <c r="C3393" s="1">
        <v>43132</v>
      </c>
      <c r="D3393" t="s">
        <v>882</v>
      </c>
      <c r="E3393" t="s">
        <v>5491</v>
      </c>
      <c r="G3393" t="s">
        <v>19</v>
      </c>
      <c r="H3393" t="s">
        <v>28</v>
      </c>
      <c r="I3393">
        <v>3</v>
      </c>
      <c r="J3393" t="s">
        <v>5492</v>
      </c>
      <c r="K3393" t="s">
        <v>22</v>
      </c>
      <c r="O3393">
        <v>5</v>
      </c>
      <c r="P3393" t="s">
        <v>5493</v>
      </c>
      <c r="Q3393" t="s">
        <v>35</v>
      </c>
      <c r="R3393" t="s">
        <v>75</v>
      </c>
    </row>
    <row r="3394" spans="1:18" x14ac:dyDescent="0.3">
      <c r="A3394">
        <v>3392</v>
      </c>
      <c r="B3394">
        <v>2681379015</v>
      </c>
      <c r="C3394" s="1">
        <v>43132</v>
      </c>
      <c r="D3394" t="s">
        <v>17</v>
      </c>
      <c r="E3394" t="s">
        <v>2573</v>
      </c>
      <c r="G3394" t="s">
        <v>19</v>
      </c>
      <c r="H3394" t="s">
        <v>67</v>
      </c>
      <c r="I3394">
        <v>5</v>
      </c>
      <c r="J3394" t="s">
        <v>831</v>
      </c>
      <c r="K3394" t="s">
        <v>899</v>
      </c>
      <c r="P3394" t="s">
        <v>85</v>
      </c>
      <c r="Q3394" t="s">
        <v>35</v>
      </c>
      <c r="R3394" t="s">
        <v>25</v>
      </c>
    </row>
    <row r="3395" spans="1:18" x14ac:dyDescent="0.3">
      <c r="A3395">
        <v>3393</v>
      </c>
      <c r="B3395">
        <v>2721706359</v>
      </c>
      <c r="C3395" s="1">
        <v>43133</v>
      </c>
      <c r="D3395" t="s">
        <v>17</v>
      </c>
      <c r="E3395" t="s">
        <v>280</v>
      </c>
      <c r="G3395" t="s">
        <v>19</v>
      </c>
      <c r="H3395" t="s">
        <v>20</v>
      </c>
      <c r="I3395">
        <v>3</v>
      </c>
      <c r="J3395" t="s">
        <v>4365</v>
      </c>
      <c r="K3395" t="s">
        <v>2127</v>
      </c>
      <c r="O3395">
        <v>3</v>
      </c>
      <c r="P3395" t="s">
        <v>696</v>
      </c>
      <c r="Q3395" t="s">
        <v>697</v>
      </c>
      <c r="R3395" t="s">
        <v>25</v>
      </c>
    </row>
    <row r="3396" spans="1:18" x14ac:dyDescent="0.3">
      <c r="A3396">
        <v>3394</v>
      </c>
      <c r="B3396">
        <v>2672735274</v>
      </c>
      <c r="C3396" s="1">
        <v>43133</v>
      </c>
      <c r="D3396" t="s">
        <v>17</v>
      </c>
      <c r="E3396" t="s">
        <v>17</v>
      </c>
      <c r="F3396" t="e">
        <f>- Remote</f>
        <v>#NAME?</v>
      </c>
      <c r="G3396" t="s">
        <v>19</v>
      </c>
      <c r="H3396" t="s">
        <v>67</v>
      </c>
      <c r="I3396">
        <v>4</v>
      </c>
      <c r="J3396" t="s">
        <v>5494</v>
      </c>
      <c r="K3396" t="s">
        <v>832</v>
      </c>
      <c r="O3396">
        <v>1</v>
      </c>
      <c r="P3396" t="s">
        <v>5495</v>
      </c>
      <c r="Q3396" t="s">
        <v>56</v>
      </c>
      <c r="R3396" t="s">
        <v>43</v>
      </c>
    </row>
    <row r="3397" spans="1:18" x14ac:dyDescent="0.3">
      <c r="A3397">
        <v>3395</v>
      </c>
      <c r="B3397">
        <v>2657221559</v>
      </c>
      <c r="C3397" s="1">
        <v>43133</v>
      </c>
      <c r="D3397" t="s">
        <v>26</v>
      </c>
      <c r="E3397" t="s">
        <v>71</v>
      </c>
      <c r="F3397" t="s">
        <v>119</v>
      </c>
      <c r="G3397" t="s">
        <v>46</v>
      </c>
      <c r="H3397" t="s">
        <v>28</v>
      </c>
      <c r="I3397">
        <v>8</v>
      </c>
      <c r="J3397" t="s">
        <v>154</v>
      </c>
      <c r="K3397" t="s">
        <v>4905</v>
      </c>
      <c r="P3397" t="s">
        <v>49</v>
      </c>
      <c r="Q3397" t="s">
        <v>50</v>
      </c>
      <c r="R3397" t="s">
        <v>25</v>
      </c>
    </row>
    <row r="3398" spans="1:18" x14ac:dyDescent="0.3">
      <c r="A3398">
        <v>3396</v>
      </c>
      <c r="B3398">
        <v>2732770152</v>
      </c>
      <c r="C3398" s="1">
        <v>43133</v>
      </c>
      <c r="D3398" t="s">
        <v>26</v>
      </c>
      <c r="E3398" t="s">
        <v>26</v>
      </c>
      <c r="F3398" t="s">
        <v>4216</v>
      </c>
      <c r="G3398" t="s">
        <v>19</v>
      </c>
      <c r="H3398" t="s">
        <v>20</v>
      </c>
      <c r="I3398">
        <v>1</v>
      </c>
      <c r="J3398" t="s">
        <v>4217</v>
      </c>
      <c r="K3398" t="s">
        <v>340</v>
      </c>
      <c r="L3398">
        <v>73000</v>
      </c>
      <c r="M3398">
        <v>107000</v>
      </c>
      <c r="N3398" t="s">
        <v>217</v>
      </c>
      <c r="O3398">
        <v>5</v>
      </c>
      <c r="P3398" t="s">
        <v>1107</v>
      </c>
      <c r="Q3398" t="s">
        <v>658</v>
      </c>
      <c r="R3398" t="s">
        <v>43</v>
      </c>
    </row>
    <row r="3399" spans="1:18" x14ac:dyDescent="0.3">
      <c r="A3399">
        <v>3397</v>
      </c>
      <c r="B3399">
        <v>2678781591</v>
      </c>
      <c r="C3399" s="1">
        <v>43133</v>
      </c>
      <c r="D3399" t="s">
        <v>103</v>
      </c>
      <c r="E3399" t="s">
        <v>5496</v>
      </c>
      <c r="G3399" t="s">
        <v>19</v>
      </c>
      <c r="H3399" t="s">
        <v>28</v>
      </c>
      <c r="I3399">
        <v>6</v>
      </c>
      <c r="J3399" t="s">
        <v>120</v>
      </c>
      <c r="K3399" t="s">
        <v>109</v>
      </c>
      <c r="O3399">
        <v>2</v>
      </c>
      <c r="P3399" t="s">
        <v>3194</v>
      </c>
      <c r="Q3399" t="s">
        <v>42</v>
      </c>
      <c r="R3399" t="s">
        <v>147</v>
      </c>
    </row>
    <row r="3400" spans="1:18" x14ac:dyDescent="0.3">
      <c r="A3400">
        <v>3398</v>
      </c>
      <c r="B3400">
        <v>2727640723</v>
      </c>
      <c r="C3400" s="1">
        <v>43133</v>
      </c>
      <c r="D3400" t="s">
        <v>17</v>
      </c>
      <c r="E3400" t="s">
        <v>17</v>
      </c>
      <c r="G3400" t="s">
        <v>19</v>
      </c>
      <c r="H3400" t="s">
        <v>28</v>
      </c>
      <c r="I3400">
        <v>4</v>
      </c>
      <c r="J3400" t="s">
        <v>1306</v>
      </c>
      <c r="K3400" t="s">
        <v>22</v>
      </c>
      <c r="O3400">
        <v>1</v>
      </c>
      <c r="P3400" t="s">
        <v>244</v>
      </c>
      <c r="Q3400" t="s">
        <v>56</v>
      </c>
      <c r="R3400" t="s">
        <v>43</v>
      </c>
    </row>
    <row r="3401" spans="1:18" x14ac:dyDescent="0.3">
      <c r="A3401">
        <v>3399</v>
      </c>
      <c r="B3401">
        <v>2574133163</v>
      </c>
      <c r="C3401" s="1">
        <v>43133</v>
      </c>
      <c r="D3401" t="s">
        <v>17</v>
      </c>
      <c r="E3401" t="s">
        <v>130</v>
      </c>
      <c r="F3401" t="s">
        <v>866</v>
      </c>
      <c r="G3401" t="s">
        <v>19</v>
      </c>
      <c r="H3401" t="s">
        <v>67</v>
      </c>
      <c r="I3401">
        <v>4</v>
      </c>
      <c r="J3401" t="s">
        <v>867</v>
      </c>
      <c r="K3401" t="s">
        <v>832</v>
      </c>
      <c r="P3401" t="s">
        <v>85</v>
      </c>
      <c r="Q3401" t="s">
        <v>35</v>
      </c>
      <c r="R3401" t="s">
        <v>25</v>
      </c>
    </row>
    <row r="3402" spans="1:18" x14ac:dyDescent="0.3">
      <c r="A3402">
        <v>3400</v>
      </c>
      <c r="B3402">
        <v>2715131879</v>
      </c>
      <c r="C3402" s="1">
        <v>43133</v>
      </c>
      <c r="D3402" t="s">
        <v>17</v>
      </c>
      <c r="E3402" t="s">
        <v>1682</v>
      </c>
      <c r="G3402" t="s">
        <v>19</v>
      </c>
      <c r="H3402" t="s">
        <v>20</v>
      </c>
      <c r="I3402">
        <v>2</v>
      </c>
      <c r="J3402" t="s">
        <v>4126</v>
      </c>
      <c r="K3402" t="s">
        <v>109</v>
      </c>
      <c r="O3402">
        <v>8</v>
      </c>
      <c r="P3402" t="s">
        <v>1140</v>
      </c>
      <c r="Q3402" t="s">
        <v>35</v>
      </c>
      <c r="R3402" t="s">
        <v>25</v>
      </c>
    </row>
    <row r="3403" spans="1:18" x14ac:dyDescent="0.3">
      <c r="A3403">
        <v>3401</v>
      </c>
      <c r="B3403">
        <v>2717077018</v>
      </c>
      <c r="C3403" s="1">
        <v>43133</v>
      </c>
      <c r="D3403" t="s">
        <v>2698</v>
      </c>
      <c r="E3403" t="s">
        <v>5497</v>
      </c>
      <c r="G3403" t="s">
        <v>19</v>
      </c>
      <c r="H3403" t="s">
        <v>28</v>
      </c>
      <c r="I3403">
        <v>5</v>
      </c>
      <c r="J3403" t="s">
        <v>120</v>
      </c>
      <c r="K3403" t="s">
        <v>5498</v>
      </c>
      <c r="O3403">
        <v>5</v>
      </c>
      <c r="P3403" t="s">
        <v>136</v>
      </c>
      <c r="Q3403" t="s">
        <v>137</v>
      </c>
      <c r="R3403" t="s">
        <v>75</v>
      </c>
    </row>
    <row r="3404" spans="1:18" x14ac:dyDescent="0.3">
      <c r="A3404">
        <v>3402</v>
      </c>
      <c r="B3404">
        <v>2734489852</v>
      </c>
      <c r="C3404" s="1">
        <v>43133</v>
      </c>
      <c r="D3404" t="s">
        <v>26</v>
      </c>
      <c r="E3404" t="s">
        <v>5499</v>
      </c>
      <c r="G3404" t="s">
        <v>46</v>
      </c>
      <c r="H3404" t="s">
        <v>28</v>
      </c>
      <c r="I3404">
        <v>7</v>
      </c>
      <c r="J3404" t="s">
        <v>5500</v>
      </c>
      <c r="K3404" t="s">
        <v>5501</v>
      </c>
      <c r="L3404">
        <v>130000</v>
      </c>
      <c r="M3404">
        <v>108000</v>
      </c>
      <c r="N3404" t="s">
        <v>80</v>
      </c>
      <c r="O3404">
        <v>20</v>
      </c>
      <c r="P3404" t="s">
        <v>251</v>
      </c>
      <c r="Q3404" t="s">
        <v>137</v>
      </c>
      <c r="R3404" t="s">
        <v>25</v>
      </c>
    </row>
    <row r="3405" spans="1:18" x14ac:dyDescent="0.3">
      <c r="A3405">
        <v>3403</v>
      </c>
      <c r="B3405">
        <v>2677600269</v>
      </c>
      <c r="C3405" s="1">
        <v>43133</v>
      </c>
      <c r="D3405" t="s">
        <v>65</v>
      </c>
      <c r="E3405" t="s">
        <v>1108</v>
      </c>
      <c r="G3405" t="s">
        <v>46</v>
      </c>
      <c r="H3405" t="s">
        <v>28</v>
      </c>
      <c r="I3405">
        <v>5</v>
      </c>
      <c r="J3405" t="s">
        <v>5502</v>
      </c>
      <c r="K3405" t="s">
        <v>22</v>
      </c>
      <c r="O3405">
        <v>14</v>
      </c>
      <c r="P3405" t="s">
        <v>5503</v>
      </c>
      <c r="Q3405" t="s">
        <v>137</v>
      </c>
      <c r="R3405" t="s">
        <v>57</v>
      </c>
    </row>
    <row r="3406" spans="1:18" x14ac:dyDescent="0.3">
      <c r="A3406">
        <v>3404</v>
      </c>
      <c r="B3406">
        <v>2661755192</v>
      </c>
      <c r="C3406" s="1">
        <v>43133</v>
      </c>
      <c r="D3406" t="s">
        <v>65</v>
      </c>
      <c r="E3406" t="s">
        <v>324</v>
      </c>
      <c r="G3406" t="s">
        <v>19</v>
      </c>
      <c r="H3406" t="s">
        <v>28</v>
      </c>
      <c r="I3406">
        <v>4</v>
      </c>
      <c r="J3406" t="s">
        <v>5504</v>
      </c>
      <c r="K3406" t="s">
        <v>899</v>
      </c>
      <c r="O3406">
        <v>48</v>
      </c>
      <c r="P3406" t="s">
        <v>5505</v>
      </c>
      <c r="Q3406" t="s">
        <v>35</v>
      </c>
      <c r="R3406" t="s">
        <v>75</v>
      </c>
    </row>
    <row r="3407" spans="1:18" x14ac:dyDescent="0.3">
      <c r="A3407">
        <v>3405</v>
      </c>
      <c r="B3407">
        <v>2739895283</v>
      </c>
      <c r="C3407" s="1">
        <v>43133</v>
      </c>
      <c r="D3407" t="s">
        <v>209</v>
      </c>
      <c r="E3407" t="s">
        <v>210</v>
      </c>
      <c r="G3407" t="s">
        <v>19</v>
      </c>
      <c r="H3407" t="s">
        <v>67</v>
      </c>
      <c r="I3407">
        <v>4</v>
      </c>
      <c r="J3407" t="s">
        <v>5506</v>
      </c>
      <c r="K3407" t="s">
        <v>22</v>
      </c>
      <c r="O3407">
        <v>13</v>
      </c>
      <c r="P3407" t="s">
        <v>5507</v>
      </c>
      <c r="Q3407" t="s">
        <v>56</v>
      </c>
      <c r="R3407" t="s">
        <v>57</v>
      </c>
    </row>
    <row r="3408" spans="1:18" x14ac:dyDescent="0.3">
      <c r="A3408">
        <v>3406</v>
      </c>
      <c r="B3408">
        <v>2737476294</v>
      </c>
      <c r="C3408" s="1">
        <v>43133</v>
      </c>
      <c r="D3408" t="s">
        <v>26</v>
      </c>
      <c r="E3408" t="s">
        <v>3687</v>
      </c>
      <c r="G3408" t="s">
        <v>19</v>
      </c>
      <c r="H3408" t="s">
        <v>67</v>
      </c>
      <c r="I3408">
        <v>5</v>
      </c>
      <c r="J3408" t="s">
        <v>5508</v>
      </c>
      <c r="K3408" t="s">
        <v>466</v>
      </c>
      <c r="P3408" t="s">
        <v>5509</v>
      </c>
      <c r="Q3408" t="s">
        <v>35</v>
      </c>
      <c r="R3408" t="s">
        <v>57</v>
      </c>
    </row>
    <row r="3409" spans="1:18" x14ac:dyDescent="0.3">
      <c r="A3409">
        <v>3407</v>
      </c>
      <c r="B3409">
        <v>2712325477</v>
      </c>
      <c r="C3409" s="1">
        <v>43133</v>
      </c>
      <c r="D3409" t="s">
        <v>17</v>
      </c>
      <c r="E3409" t="s">
        <v>17</v>
      </c>
      <c r="G3409" t="s">
        <v>19</v>
      </c>
      <c r="H3409" t="s">
        <v>28</v>
      </c>
      <c r="I3409">
        <v>7</v>
      </c>
      <c r="J3409" t="s">
        <v>5510</v>
      </c>
      <c r="K3409" t="s">
        <v>1688</v>
      </c>
      <c r="L3409">
        <v>74000</v>
      </c>
      <c r="M3409">
        <v>91000</v>
      </c>
      <c r="N3409" t="s">
        <v>217</v>
      </c>
      <c r="O3409">
        <v>11</v>
      </c>
      <c r="P3409" t="s">
        <v>5511</v>
      </c>
      <c r="Q3409" t="s">
        <v>293</v>
      </c>
      <c r="R3409" t="s">
        <v>57</v>
      </c>
    </row>
    <row r="3410" spans="1:18" x14ac:dyDescent="0.3">
      <c r="A3410">
        <v>3408</v>
      </c>
      <c r="B3410">
        <v>2683849907</v>
      </c>
      <c r="C3410" s="1">
        <v>43133</v>
      </c>
      <c r="D3410" t="s">
        <v>17</v>
      </c>
      <c r="E3410" t="s">
        <v>130</v>
      </c>
      <c r="G3410" t="s">
        <v>19</v>
      </c>
      <c r="H3410" t="s">
        <v>67</v>
      </c>
      <c r="I3410">
        <v>5</v>
      </c>
      <c r="J3410" t="s">
        <v>5512</v>
      </c>
      <c r="K3410" t="s">
        <v>5513</v>
      </c>
      <c r="P3410" t="s">
        <v>5514</v>
      </c>
      <c r="Q3410" t="s">
        <v>56</v>
      </c>
      <c r="R3410" t="s">
        <v>147</v>
      </c>
    </row>
    <row r="3411" spans="1:18" x14ac:dyDescent="0.3">
      <c r="A3411">
        <v>3409</v>
      </c>
      <c r="B3411">
        <v>2665424583</v>
      </c>
      <c r="C3411" s="1">
        <v>43133</v>
      </c>
      <c r="D3411" t="s">
        <v>26</v>
      </c>
      <c r="E3411" t="s">
        <v>5515</v>
      </c>
      <c r="G3411" t="s">
        <v>19</v>
      </c>
      <c r="H3411" t="s">
        <v>28</v>
      </c>
      <c r="I3411">
        <v>6</v>
      </c>
      <c r="J3411" t="s">
        <v>5516</v>
      </c>
      <c r="K3411" t="s">
        <v>22</v>
      </c>
      <c r="O3411">
        <v>4</v>
      </c>
      <c r="P3411" t="s">
        <v>4487</v>
      </c>
      <c r="Q3411" t="s">
        <v>35</v>
      </c>
      <c r="R3411" t="s">
        <v>147</v>
      </c>
    </row>
    <row r="3412" spans="1:18" x14ac:dyDescent="0.3">
      <c r="A3412">
        <v>3410</v>
      </c>
      <c r="B3412">
        <v>2733678036</v>
      </c>
      <c r="C3412" s="1">
        <v>43133</v>
      </c>
      <c r="D3412" t="s">
        <v>268</v>
      </c>
      <c r="E3412" t="s">
        <v>902</v>
      </c>
      <c r="G3412" t="s">
        <v>19</v>
      </c>
      <c r="H3412" t="s">
        <v>67</v>
      </c>
      <c r="I3412">
        <v>3</v>
      </c>
      <c r="J3412" t="s">
        <v>1147</v>
      </c>
      <c r="K3412" t="s">
        <v>141</v>
      </c>
      <c r="P3412" t="s">
        <v>2438</v>
      </c>
      <c r="Q3412" t="s">
        <v>2396</v>
      </c>
      <c r="R3412" t="s">
        <v>25</v>
      </c>
    </row>
    <row r="3413" spans="1:18" x14ac:dyDescent="0.3">
      <c r="A3413">
        <v>3411</v>
      </c>
      <c r="B3413">
        <v>2712802557</v>
      </c>
      <c r="C3413" s="1">
        <v>43133</v>
      </c>
      <c r="D3413" t="s">
        <v>97</v>
      </c>
      <c r="E3413" t="s">
        <v>5517</v>
      </c>
      <c r="F3413" t="s">
        <v>5518</v>
      </c>
      <c r="G3413" t="s">
        <v>19</v>
      </c>
      <c r="H3413" t="s">
        <v>28</v>
      </c>
      <c r="I3413">
        <v>4</v>
      </c>
      <c r="J3413" t="s">
        <v>5519</v>
      </c>
      <c r="K3413" t="s">
        <v>128</v>
      </c>
      <c r="O3413">
        <v>4</v>
      </c>
      <c r="P3413" t="s">
        <v>136</v>
      </c>
      <c r="Q3413" t="s">
        <v>137</v>
      </c>
      <c r="R3413" t="s">
        <v>75</v>
      </c>
    </row>
    <row r="3414" spans="1:18" x14ac:dyDescent="0.3">
      <c r="A3414">
        <v>3412</v>
      </c>
      <c r="B3414">
        <v>2740411971</v>
      </c>
      <c r="C3414" s="1">
        <v>43134</v>
      </c>
      <c r="D3414" t="s">
        <v>17</v>
      </c>
      <c r="E3414" t="s">
        <v>17</v>
      </c>
      <c r="G3414" t="s">
        <v>19</v>
      </c>
      <c r="H3414" t="s">
        <v>20</v>
      </c>
      <c r="I3414">
        <v>1</v>
      </c>
      <c r="J3414" t="s">
        <v>5520</v>
      </c>
      <c r="K3414" t="s">
        <v>845</v>
      </c>
      <c r="O3414">
        <v>1</v>
      </c>
      <c r="P3414" t="s">
        <v>5521</v>
      </c>
      <c r="Q3414" t="s">
        <v>167</v>
      </c>
      <c r="R3414" t="s">
        <v>174</v>
      </c>
    </row>
    <row r="3415" spans="1:18" x14ac:dyDescent="0.3">
      <c r="A3415">
        <v>3413</v>
      </c>
      <c r="B3415">
        <v>2732765280</v>
      </c>
      <c r="C3415" s="1">
        <v>43134</v>
      </c>
      <c r="D3415" t="s">
        <v>36</v>
      </c>
      <c r="E3415" t="s">
        <v>36</v>
      </c>
      <c r="F3415" t="s">
        <v>5522</v>
      </c>
      <c r="G3415" t="s">
        <v>19</v>
      </c>
      <c r="H3415" t="s">
        <v>67</v>
      </c>
      <c r="I3415">
        <v>3</v>
      </c>
      <c r="J3415" t="s">
        <v>5523</v>
      </c>
      <c r="K3415" t="s">
        <v>22</v>
      </c>
      <c r="O3415">
        <v>21</v>
      </c>
      <c r="P3415" t="s">
        <v>1107</v>
      </c>
      <c r="Q3415" t="s">
        <v>658</v>
      </c>
      <c r="R3415" t="s">
        <v>43</v>
      </c>
    </row>
    <row r="3416" spans="1:18" x14ac:dyDescent="0.3">
      <c r="A3416">
        <v>3414</v>
      </c>
      <c r="B3416">
        <v>2699365957</v>
      </c>
      <c r="C3416" s="1">
        <v>43134</v>
      </c>
      <c r="D3416" t="s">
        <v>65</v>
      </c>
      <c r="E3416" t="s">
        <v>65</v>
      </c>
      <c r="G3416" t="s">
        <v>19</v>
      </c>
      <c r="H3416" t="s">
        <v>67</v>
      </c>
      <c r="I3416">
        <v>3</v>
      </c>
      <c r="J3416" t="s">
        <v>5524</v>
      </c>
      <c r="K3416" t="s">
        <v>628</v>
      </c>
      <c r="O3416">
        <v>60</v>
      </c>
      <c r="P3416" t="s">
        <v>1163</v>
      </c>
      <c r="Q3416" t="s">
        <v>146</v>
      </c>
      <c r="R3416" t="s">
        <v>183</v>
      </c>
    </row>
    <row r="3417" spans="1:18" x14ac:dyDescent="0.3">
      <c r="A3417">
        <v>3415</v>
      </c>
      <c r="B3417">
        <v>2706516541</v>
      </c>
      <c r="C3417" s="1">
        <v>43134</v>
      </c>
      <c r="D3417" t="s">
        <v>17</v>
      </c>
      <c r="E3417" t="s">
        <v>130</v>
      </c>
      <c r="G3417" t="s">
        <v>19</v>
      </c>
      <c r="H3417" t="s">
        <v>28</v>
      </c>
      <c r="I3417">
        <v>5</v>
      </c>
      <c r="J3417" t="s">
        <v>4654</v>
      </c>
      <c r="K3417" t="s">
        <v>22</v>
      </c>
      <c r="L3417">
        <v>150000</v>
      </c>
      <c r="M3417">
        <v>220000</v>
      </c>
      <c r="N3417" t="s">
        <v>217</v>
      </c>
      <c r="O3417">
        <v>4</v>
      </c>
      <c r="P3417" t="s">
        <v>4655</v>
      </c>
      <c r="Q3417" t="s">
        <v>146</v>
      </c>
      <c r="R3417" t="s">
        <v>57</v>
      </c>
    </row>
    <row r="3418" spans="1:18" x14ac:dyDescent="0.3">
      <c r="A3418">
        <v>3416</v>
      </c>
      <c r="B3418">
        <v>2657219664</v>
      </c>
      <c r="C3418" s="1">
        <v>43134</v>
      </c>
      <c r="D3418" t="s">
        <v>26</v>
      </c>
      <c r="E3418" t="s">
        <v>71</v>
      </c>
      <c r="F3418" t="s">
        <v>119</v>
      </c>
      <c r="G3418" t="s">
        <v>46</v>
      </c>
      <c r="H3418" t="s">
        <v>28</v>
      </c>
      <c r="I3418">
        <v>9</v>
      </c>
      <c r="J3418" t="s">
        <v>154</v>
      </c>
      <c r="K3418" t="s">
        <v>1880</v>
      </c>
      <c r="O3418">
        <v>1</v>
      </c>
      <c r="P3418" t="s">
        <v>49</v>
      </c>
      <c r="Q3418" t="s">
        <v>50</v>
      </c>
      <c r="R3418" t="s">
        <v>25</v>
      </c>
    </row>
    <row r="3419" spans="1:18" x14ac:dyDescent="0.3">
      <c r="A3419">
        <v>3417</v>
      </c>
      <c r="B3419">
        <v>2696126575</v>
      </c>
      <c r="C3419" s="1">
        <v>43134</v>
      </c>
      <c r="D3419" t="s">
        <v>26</v>
      </c>
      <c r="E3419" t="s">
        <v>26</v>
      </c>
      <c r="G3419" t="s">
        <v>19</v>
      </c>
      <c r="H3419" t="s">
        <v>28</v>
      </c>
      <c r="I3419">
        <v>5</v>
      </c>
      <c r="J3419" t="s">
        <v>1914</v>
      </c>
      <c r="K3419" t="s">
        <v>2302</v>
      </c>
      <c r="P3419" t="s">
        <v>393</v>
      </c>
      <c r="Q3419" t="s">
        <v>137</v>
      </c>
      <c r="R3419" t="s">
        <v>183</v>
      </c>
    </row>
    <row r="3420" spans="1:18" x14ac:dyDescent="0.3">
      <c r="A3420">
        <v>3418</v>
      </c>
      <c r="B3420">
        <v>2687523517</v>
      </c>
      <c r="C3420" s="1">
        <v>43134</v>
      </c>
      <c r="D3420" t="s">
        <v>97</v>
      </c>
      <c r="E3420" t="s">
        <v>5525</v>
      </c>
      <c r="G3420" t="s">
        <v>19</v>
      </c>
      <c r="H3420" t="s">
        <v>28</v>
      </c>
      <c r="I3420">
        <v>6</v>
      </c>
      <c r="J3420" t="s">
        <v>5526</v>
      </c>
      <c r="K3420" t="s">
        <v>5527</v>
      </c>
      <c r="O3420">
        <v>28</v>
      </c>
      <c r="P3420" t="s">
        <v>5528</v>
      </c>
      <c r="Q3420" t="s">
        <v>91</v>
      </c>
      <c r="R3420" t="s">
        <v>25</v>
      </c>
    </row>
    <row r="3421" spans="1:18" x14ac:dyDescent="0.3">
      <c r="A3421">
        <v>3419</v>
      </c>
      <c r="B3421">
        <v>2559050922</v>
      </c>
      <c r="C3421" s="1">
        <v>43134</v>
      </c>
      <c r="D3421" t="s">
        <v>609</v>
      </c>
      <c r="E3421" t="s">
        <v>610</v>
      </c>
      <c r="G3421" t="s">
        <v>19</v>
      </c>
      <c r="H3421" t="s">
        <v>28</v>
      </c>
      <c r="I3421">
        <v>6</v>
      </c>
      <c r="J3421" t="s">
        <v>611</v>
      </c>
      <c r="K3421" t="s">
        <v>263</v>
      </c>
      <c r="O3421">
        <v>4</v>
      </c>
      <c r="P3421" t="s">
        <v>70</v>
      </c>
      <c r="Q3421" t="s">
        <v>56</v>
      </c>
      <c r="R3421" t="s">
        <v>25</v>
      </c>
    </row>
    <row r="3422" spans="1:18" x14ac:dyDescent="0.3">
      <c r="A3422">
        <v>3420</v>
      </c>
      <c r="B3422">
        <v>2737033813</v>
      </c>
      <c r="C3422" s="1">
        <v>43134</v>
      </c>
      <c r="D3422" t="s">
        <v>17</v>
      </c>
      <c r="E3422" t="s">
        <v>280</v>
      </c>
      <c r="G3422" t="s">
        <v>19</v>
      </c>
      <c r="H3422" t="s">
        <v>67</v>
      </c>
      <c r="I3422">
        <v>2</v>
      </c>
      <c r="J3422" t="s">
        <v>1372</v>
      </c>
      <c r="K3422" t="s">
        <v>1120</v>
      </c>
      <c r="P3422" t="s">
        <v>614</v>
      </c>
      <c r="Q3422" t="s">
        <v>56</v>
      </c>
      <c r="R3422" t="s">
        <v>147</v>
      </c>
    </row>
    <row r="3423" spans="1:18" x14ac:dyDescent="0.3">
      <c r="A3423">
        <v>3421</v>
      </c>
      <c r="B3423">
        <v>2755028985</v>
      </c>
      <c r="C3423" s="1">
        <v>43134</v>
      </c>
      <c r="D3423" t="s">
        <v>17</v>
      </c>
      <c r="E3423" t="s">
        <v>17</v>
      </c>
      <c r="F3423" t="s">
        <v>5529</v>
      </c>
      <c r="G3423" t="s">
        <v>19</v>
      </c>
      <c r="H3423" t="s">
        <v>28</v>
      </c>
      <c r="I3423">
        <v>8</v>
      </c>
      <c r="J3423" t="s">
        <v>5530</v>
      </c>
      <c r="K3423" t="s">
        <v>22</v>
      </c>
      <c r="L3423">
        <v>118000</v>
      </c>
      <c r="M3423">
        <v>166000</v>
      </c>
      <c r="N3423" t="s">
        <v>217</v>
      </c>
      <c r="O3423">
        <v>11</v>
      </c>
      <c r="P3423" t="s">
        <v>5531</v>
      </c>
      <c r="Q3423" t="s">
        <v>137</v>
      </c>
      <c r="R3423" t="s">
        <v>57</v>
      </c>
    </row>
    <row r="3424" spans="1:18" x14ac:dyDescent="0.3">
      <c r="A3424">
        <v>3422</v>
      </c>
      <c r="B3424">
        <v>2682981766</v>
      </c>
      <c r="C3424" s="1">
        <v>43134</v>
      </c>
      <c r="D3424" t="s">
        <v>97</v>
      </c>
      <c r="E3424" t="s">
        <v>97</v>
      </c>
      <c r="F3424" t="s">
        <v>119</v>
      </c>
      <c r="G3424" t="s">
        <v>46</v>
      </c>
      <c r="H3424" t="s">
        <v>28</v>
      </c>
      <c r="I3424">
        <v>7</v>
      </c>
      <c r="J3424" t="s">
        <v>120</v>
      </c>
      <c r="K3424" t="s">
        <v>336</v>
      </c>
      <c r="P3424" t="s">
        <v>49</v>
      </c>
      <c r="Q3424" t="s">
        <v>50</v>
      </c>
      <c r="R3424" t="s">
        <v>25</v>
      </c>
    </row>
    <row r="3425" spans="1:18" x14ac:dyDescent="0.3">
      <c r="A3425">
        <v>3423</v>
      </c>
      <c r="B3425">
        <v>2512575685</v>
      </c>
      <c r="C3425" s="1">
        <v>43134</v>
      </c>
      <c r="D3425" t="s">
        <v>17</v>
      </c>
      <c r="E3425" t="s">
        <v>130</v>
      </c>
      <c r="F3425" t="s">
        <v>5532</v>
      </c>
      <c r="G3425" t="s">
        <v>19</v>
      </c>
      <c r="H3425" t="s">
        <v>28</v>
      </c>
      <c r="I3425">
        <v>4</v>
      </c>
      <c r="J3425" t="s">
        <v>5533</v>
      </c>
      <c r="K3425" t="s">
        <v>1970</v>
      </c>
      <c r="O3425">
        <v>15</v>
      </c>
      <c r="P3425" t="s">
        <v>1971</v>
      </c>
      <c r="Q3425" t="s">
        <v>293</v>
      </c>
      <c r="R3425" t="s">
        <v>25</v>
      </c>
    </row>
    <row r="3426" spans="1:18" x14ac:dyDescent="0.3">
      <c r="A3426">
        <v>3424</v>
      </c>
      <c r="B3426">
        <v>2737585660</v>
      </c>
      <c r="C3426" s="1">
        <v>43134</v>
      </c>
      <c r="D3426" t="s">
        <v>358</v>
      </c>
      <c r="E3426" t="s">
        <v>5534</v>
      </c>
      <c r="G3426" t="s">
        <v>19</v>
      </c>
      <c r="H3426" t="s">
        <v>67</v>
      </c>
      <c r="I3426">
        <v>2</v>
      </c>
      <c r="J3426" t="s">
        <v>359</v>
      </c>
      <c r="K3426" t="s">
        <v>22</v>
      </c>
      <c r="P3426" t="s">
        <v>360</v>
      </c>
      <c r="Q3426" t="s">
        <v>56</v>
      </c>
      <c r="R3426" t="s">
        <v>57</v>
      </c>
    </row>
    <row r="3427" spans="1:18" x14ac:dyDescent="0.3">
      <c r="A3427">
        <v>3425</v>
      </c>
      <c r="B3427">
        <v>2681424143</v>
      </c>
      <c r="C3427" s="1">
        <v>43134</v>
      </c>
      <c r="D3427" t="s">
        <v>882</v>
      </c>
      <c r="E3427" t="s">
        <v>5535</v>
      </c>
      <c r="G3427" t="s">
        <v>19</v>
      </c>
      <c r="H3427" t="s">
        <v>67</v>
      </c>
      <c r="I3427">
        <v>3</v>
      </c>
      <c r="J3427" t="s">
        <v>5523</v>
      </c>
      <c r="K3427" t="s">
        <v>22</v>
      </c>
      <c r="O3427">
        <v>6</v>
      </c>
      <c r="P3427" t="s">
        <v>5536</v>
      </c>
      <c r="Q3427" t="s">
        <v>5537</v>
      </c>
      <c r="R3427" t="s">
        <v>43</v>
      </c>
    </row>
    <row r="3428" spans="1:18" x14ac:dyDescent="0.3">
      <c r="A3428">
        <v>3426</v>
      </c>
      <c r="B3428">
        <v>2721616317</v>
      </c>
      <c r="C3428" s="1">
        <v>43134</v>
      </c>
      <c r="D3428" t="s">
        <v>65</v>
      </c>
      <c r="E3428" t="s">
        <v>5538</v>
      </c>
      <c r="G3428" t="s">
        <v>46</v>
      </c>
      <c r="H3428" t="s">
        <v>28</v>
      </c>
      <c r="I3428">
        <v>7</v>
      </c>
      <c r="J3428" t="s">
        <v>5539</v>
      </c>
      <c r="K3428" t="s">
        <v>79</v>
      </c>
      <c r="O3428">
        <v>14</v>
      </c>
      <c r="P3428" t="s">
        <v>1482</v>
      </c>
      <c r="Q3428" t="s">
        <v>137</v>
      </c>
      <c r="R3428" t="s">
        <v>25</v>
      </c>
    </row>
    <row r="3429" spans="1:18" x14ac:dyDescent="0.3">
      <c r="A3429">
        <v>3427</v>
      </c>
      <c r="B3429">
        <v>2706527196</v>
      </c>
      <c r="C3429" s="1">
        <v>43134</v>
      </c>
      <c r="D3429" t="s">
        <v>44</v>
      </c>
      <c r="E3429" t="s">
        <v>5540</v>
      </c>
      <c r="G3429" t="s">
        <v>46</v>
      </c>
      <c r="H3429" t="s">
        <v>28</v>
      </c>
      <c r="I3429">
        <v>5</v>
      </c>
      <c r="J3429" t="s">
        <v>5541</v>
      </c>
      <c r="K3429" t="s">
        <v>22</v>
      </c>
      <c r="O3429">
        <v>2</v>
      </c>
      <c r="P3429" t="s">
        <v>2297</v>
      </c>
      <c r="Q3429" t="s">
        <v>56</v>
      </c>
      <c r="R3429" t="s">
        <v>57</v>
      </c>
    </row>
    <row r="3430" spans="1:18" x14ac:dyDescent="0.3">
      <c r="A3430">
        <v>3428</v>
      </c>
      <c r="B3430">
        <v>2679876959</v>
      </c>
      <c r="C3430" s="1">
        <v>43134</v>
      </c>
      <c r="D3430" t="s">
        <v>17</v>
      </c>
      <c r="E3430" t="s">
        <v>130</v>
      </c>
      <c r="F3430" t="s">
        <v>5542</v>
      </c>
      <c r="G3430" t="s">
        <v>19</v>
      </c>
      <c r="H3430" t="s">
        <v>67</v>
      </c>
      <c r="I3430">
        <v>3</v>
      </c>
      <c r="J3430" t="s">
        <v>5543</v>
      </c>
      <c r="K3430" t="s">
        <v>5544</v>
      </c>
      <c r="P3430" t="s">
        <v>5545</v>
      </c>
      <c r="Q3430" t="s">
        <v>1830</v>
      </c>
      <c r="R3430" t="s">
        <v>75</v>
      </c>
    </row>
    <row r="3431" spans="1:18" x14ac:dyDescent="0.3">
      <c r="A3431">
        <v>3429</v>
      </c>
      <c r="B3431">
        <v>2713177547</v>
      </c>
      <c r="C3431" s="1">
        <v>43134</v>
      </c>
      <c r="D3431" t="s">
        <v>65</v>
      </c>
      <c r="E3431" t="s">
        <v>65</v>
      </c>
      <c r="G3431" t="s">
        <v>19</v>
      </c>
      <c r="H3431" t="s">
        <v>67</v>
      </c>
      <c r="I3431">
        <v>4</v>
      </c>
      <c r="J3431" t="s">
        <v>5546</v>
      </c>
      <c r="K3431" t="s">
        <v>477</v>
      </c>
      <c r="O3431">
        <v>2</v>
      </c>
      <c r="P3431" t="s">
        <v>5547</v>
      </c>
      <c r="Q3431" t="s">
        <v>4231</v>
      </c>
      <c r="R3431" t="s">
        <v>25</v>
      </c>
    </row>
    <row r="3432" spans="1:18" x14ac:dyDescent="0.3">
      <c r="A3432">
        <v>3430</v>
      </c>
      <c r="B3432">
        <v>2681067388</v>
      </c>
      <c r="C3432" s="1">
        <v>43134</v>
      </c>
      <c r="D3432" t="s">
        <v>17</v>
      </c>
      <c r="E3432" t="s">
        <v>17</v>
      </c>
      <c r="F3432" t="s">
        <v>5097</v>
      </c>
      <c r="G3432" t="s">
        <v>19</v>
      </c>
      <c r="H3432" t="s">
        <v>28</v>
      </c>
      <c r="I3432">
        <v>3</v>
      </c>
      <c r="J3432" t="s">
        <v>5098</v>
      </c>
      <c r="K3432" t="s">
        <v>22</v>
      </c>
      <c r="O3432">
        <v>3</v>
      </c>
      <c r="P3432" t="s">
        <v>2029</v>
      </c>
      <c r="Q3432" t="s">
        <v>35</v>
      </c>
      <c r="R3432" t="s">
        <v>25</v>
      </c>
    </row>
    <row r="3433" spans="1:18" x14ac:dyDescent="0.3">
      <c r="A3433">
        <v>3431</v>
      </c>
      <c r="B3433">
        <v>2733104396</v>
      </c>
      <c r="C3433" s="1">
        <v>43134</v>
      </c>
      <c r="D3433" t="s">
        <v>17</v>
      </c>
      <c r="E3433" t="s">
        <v>17</v>
      </c>
      <c r="F3433" t="s">
        <v>5548</v>
      </c>
      <c r="G3433" t="s">
        <v>19</v>
      </c>
      <c r="H3433" t="s">
        <v>20</v>
      </c>
      <c r="I3433">
        <v>1</v>
      </c>
      <c r="J3433" t="s">
        <v>5549</v>
      </c>
      <c r="K3433" t="s">
        <v>576</v>
      </c>
      <c r="L3433">
        <v>62000</v>
      </c>
      <c r="M3433">
        <v>87000</v>
      </c>
      <c r="N3433" t="s">
        <v>217</v>
      </c>
      <c r="O3433">
        <v>3</v>
      </c>
      <c r="P3433" t="s">
        <v>4002</v>
      </c>
      <c r="Q3433" t="s">
        <v>24</v>
      </c>
      <c r="R3433" t="s">
        <v>43</v>
      </c>
    </row>
    <row r="3434" spans="1:18" x14ac:dyDescent="0.3">
      <c r="A3434">
        <v>3432</v>
      </c>
      <c r="B3434">
        <v>2688483074</v>
      </c>
      <c r="C3434" s="1">
        <v>43135</v>
      </c>
      <c r="D3434" t="s">
        <v>65</v>
      </c>
      <c r="E3434" t="s">
        <v>324</v>
      </c>
      <c r="G3434" t="s">
        <v>19</v>
      </c>
      <c r="H3434" t="s">
        <v>28</v>
      </c>
      <c r="I3434">
        <v>7</v>
      </c>
      <c r="J3434" t="s">
        <v>5550</v>
      </c>
      <c r="K3434" t="s">
        <v>222</v>
      </c>
      <c r="O3434">
        <v>47</v>
      </c>
      <c r="P3434" t="s">
        <v>1591</v>
      </c>
      <c r="Q3434" t="s">
        <v>1592</v>
      </c>
      <c r="R3434" t="s">
        <v>75</v>
      </c>
    </row>
    <row r="3435" spans="1:18" x14ac:dyDescent="0.3">
      <c r="A3435">
        <v>3433</v>
      </c>
      <c r="B3435">
        <v>2719467409</v>
      </c>
      <c r="C3435" s="1">
        <v>43135</v>
      </c>
      <c r="D3435" t="s">
        <v>397</v>
      </c>
      <c r="E3435" t="s">
        <v>2865</v>
      </c>
      <c r="G3435" t="s">
        <v>19</v>
      </c>
      <c r="H3435" t="s">
        <v>28</v>
      </c>
      <c r="I3435">
        <v>3</v>
      </c>
      <c r="J3435" t="s">
        <v>2866</v>
      </c>
      <c r="K3435" t="s">
        <v>79</v>
      </c>
      <c r="P3435" t="s">
        <v>999</v>
      </c>
      <c r="Q3435" t="s">
        <v>56</v>
      </c>
      <c r="R3435" t="s">
        <v>25</v>
      </c>
    </row>
    <row r="3436" spans="1:18" x14ac:dyDescent="0.3">
      <c r="A3436">
        <v>3434</v>
      </c>
      <c r="B3436">
        <v>2675382069</v>
      </c>
      <c r="C3436" s="1">
        <v>43135</v>
      </c>
      <c r="D3436" t="s">
        <v>464</v>
      </c>
      <c r="E3436" t="s">
        <v>464</v>
      </c>
      <c r="F3436" t="s">
        <v>5551</v>
      </c>
      <c r="G3436" t="s">
        <v>19</v>
      </c>
      <c r="H3436" t="s">
        <v>67</v>
      </c>
      <c r="I3436">
        <v>5</v>
      </c>
      <c r="J3436" t="s">
        <v>5552</v>
      </c>
      <c r="K3436" t="s">
        <v>128</v>
      </c>
      <c r="O3436">
        <v>4</v>
      </c>
      <c r="P3436" t="s">
        <v>547</v>
      </c>
      <c r="Q3436" t="s">
        <v>50</v>
      </c>
      <c r="R3436" t="s">
        <v>25</v>
      </c>
    </row>
    <row r="3437" spans="1:18" x14ac:dyDescent="0.3">
      <c r="A3437">
        <v>3435</v>
      </c>
      <c r="B3437">
        <v>2723074942</v>
      </c>
      <c r="C3437" s="1">
        <v>43135</v>
      </c>
      <c r="D3437" t="s">
        <v>36</v>
      </c>
      <c r="E3437" t="s">
        <v>5553</v>
      </c>
      <c r="F3437" t="s">
        <v>5554</v>
      </c>
      <c r="G3437" t="s">
        <v>19</v>
      </c>
      <c r="H3437" t="s">
        <v>67</v>
      </c>
      <c r="I3437">
        <v>3</v>
      </c>
      <c r="J3437" t="s">
        <v>120</v>
      </c>
      <c r="K3437" t="s">
        <v>22</v>
      </c>
      <c r="O3437">
        <v>3</v>
      </c>
      <c r="P3437" t="s">
        <v>241</v>
      </c>
      <c r="Q3437" t="s">
        <v>50</v>
      </c>
      <c r="R3437" t="s">
        <v>25</v>
      </c>
    </row>
    <row r="3438" spans="1:18" x14ac:dyDescent="0.3">
      <c r="A3438">
        <v>3436</v>
      </c>
      <c r="B3438">
        <v>2731455861</v>
      </c>
      <c r="C3438" s="1">
        <v>43135</v>
      </c>
      <c r="D3438" t="s">
        <v>36</v>
      </c>
      <c r="E3438" t="s">
        <v>36</v>
      </c>
      <c r="G3438" t="s">
        <v>19</v>
      </c>
      <c r="H3438" t="s">
        <v>28</v>
      </c>
      <c r="I3438">
        <v>6</v>
      </c>
      <c r="J3438" t="s">
        <v>5555</v>
      </c>
      <c r="K3438" t="s">
        <v>22</v>
      </c>
      <c r="O3438">
        <v>34</v>
      </c>
      <c r="P3438" t="s">
        <v>5556</v>
      </c>
      <c r="Q3438" t="s">
        <v>137</v>
      </c>
      <c r="R3438" t="s">
        <v>75</v>
      </c>
    </row>
    <row r="3439" spans="1:18" x14ac:dyDescent="0.3">
      <c r="A3439">
        <v>3437</v>
      </c>
      <c r="B3439">
        <v>2693780304</v>
      </c>
      <c r="C3439" s="1">
        <v>43135</v>
      </c>
      <c r="D3439" t="s">
        <v>26</v>
      </c>
      <c r="E3439" t="s">
        <v>71</v>
      </c>
      <c r="F3439" t="s">
        <v>19</v>
      </c>
      <c r="G3439" t="s">
        <v>46</v>
      </c>
      <c r="H3439" t="s">
        <v>28</v>
      </c>
      <c r="I3439">
        <v>3</v>
      </c>
      <c r="J3439" t="s">
        <v>154</v>
      </c>
      <c r="K3439" t="s">
        <v>1647</v>
      </c>
      <c r="P3439" t="s">
        <v>49</v>
      </c>
      <c r="Q3439" t="s">
        <v>50</v>
      </c>
      <c r="R3439" t="s">
        <v>25</v>
      </c>
    </row>
    <row r="3440" spans="1:18" x14ac:dyDescent="0.3">
      <c r="A3440">
        <v>3438</v>
      </c>
      <c r="B3440">
        <v>2712804156</v>
      </c>
      <c r="C3440" s="1">
        <v>43135</v>
      </c>
      <c r="D3440" t="s">
        <v>464</v>
      </c>
      <c r="E3440" t="s">
        <v>1659</v>
      </c>
      <c r="G3440" t="s">
        <v>19</v>
      </c>
      <c r="H3440" t="s">
        <v>28</v>
      </c>
      <c r="I3440">
        <v>9</v>
      </c>
      <c r="J3440" t="s">
        <v>1660</v>
      </c>
      <c r="K3440" t="s">
        <v>109</v>
      </c>
      <c r="O3440">
        <v>2</v>
      </c>
      <c r="P3440" t="s">
        <v>136</v>
      </c>
      <c r="Q3440" t="s">
        <v>137</v>
      </c>
      <c r="R3440" t="s">
        <v>75</v>
      </c>
    </row>
    <row r="3441" spans="1:18" x14ac:dyDescent="0.3">
      <c r="A3441">
        <v>3439</v>
      </c>
      <c r="B3441">
        <v>2707846051</v>
      </c>
      <c r="C3441" s="1">
        <v>43135</v>
      </c>
      <c r="D3441" t="s">
        <v>17</v>
      </c>
      <c r="E3441" t="s">
        <v>294</v>
      </c>
      <c r="F3441" t="s">
        <v>52</v>
      </c>
      <c r="G3441" t="s">
        <v>19</v>
      </c>
      <c r="H3441" t="s">
        <v>28</v>
      </c>
      <c r="I3441">
        <v>6</v>
      </c>
      <c r="J3441" t="s">
        <v>295</v>
      </c>
      <c r="K3441" t="s">
        <v>222</v>
      </c>
      <c r="O3441">
        <v>1</v>
      </c>
      <c r="P3441" t="s">
        <v>297</v>
      </c>
      <c r="Q3441" t="s">
        <v>56</v>
      </c>
      <c r="R3441" t="s">
        <v>25</v>
      </c>
    </row>
    <row r="3442" spans="1:18" x14ac:dyDescent="0.3">
      <c r="A3442">
        <v>3440</v>
      </c>
      <c r="B3442">
        <v>2741988689</v>
      </c>
      <c r="C3442" s="1">
        <v>43135</v>
      </c>
      <c r="D3442" t="s">
        <v>17</v>
      </c>
      <c r="E3442" t="s">
        <v>138</v>
      </c>
      <c r="G3442" t="s">
        <v>19</v>
      </c>
      <c r="H3442" t="s">
        <v>28</v>
      </c>
      <c r="I3442">
        <v>3</v>
      </c>
      <c r="J3442" t="s">
        <v>1408</v>
      </c>
      <c r="K3442" t="s">
        <v>109</v>
      </c>
      <c r="O3442">
        <v>7</v>
      </c>
      <c r="P3442" t="s">
        <v>1409</v>
      </c>
      <c r="Q3442" t="s">
        <v>137</v>
      </c>
      <c r="R3442" t="s">
        <v>111</v>
      </c>
    </row>
    <row r="3443" spans="1:18" x14ac:dyDescent="0.3">
      <c r="A3443">
        <v>3441</v>
      </c>
      <c r="B3443">
        <v>2668559694</v>
      </c>
      <c r="C3443" s="1">
        <v>43135</v>
      </c>
      <c r="D3443" t="s">
        <v>17</v>
      </c>
      <c r="E3443" t="s">
        <v>130</v>
      </c>
      <c r="G3443" t="s">
        <v>19</v>
      </c>
      <c r="H3443" t="s">
        <v>28</v>
      </c>
      <c r="I3443">
        <v>8</v>
      </c>
      <c r="J3443" t="s">
        <v>5557</v>
      </c>
      <c r="K3443" t="s">
        <v>128</v>
      </c>
      <c r="O3443">
        <v>22</v>
      </c>
      <c r="P3443" t="s">
        <v>5558</v>
      </c>
      <c r="Q3443" t="s">
        <v>56</v>
      </c>
      <c r="R3443" t="s">
        <v>75</v>
      </c>
    </row>
    <row r="3444" spans="1:18" x14ac:dyDescent="0.3">
      <c r="A3444">
        <v>3442</v>
      </c>
      <c r="B3444">
        <v>2656637622</v>
      </c>
      <c r="C3444" s="1">
        <v>43135</v>
      </c>
      <c r="D3444" t="s">
        <v>97</v>
      </c>
      <c r="E3444" t="s">
        <v>97</v>
      </c>
      <c r="F3444" t="s">
        <v>119</v>
      </c>
      <c r="G3444" t="s">
        <v>46</v>
      </c>
      <c r="H3444" t="s">
        <v>28</v>
      </c>
      <c r="I3444">
        <v>8</v>
      </c>
      <c r="J3444" t="s">
        <v>120</v>
      </c>
      <c r="K3444" t="s">
        <v>1688</v>
      </c>
      <c r="O3444">
        <v>1</v>
      </c>
      <c r="P3444" t="s">
        <v>49</v>
      </c>
      <c r="Q3444" t="s">
        <v>50</v>
      </c>
      <c r="R3444" t="s">
        <v>25</v>
      </c>
    </row>
    <row r="3445" spans="1:18" x14ac:dyDescent="0.3">
      <c r="A3445">
        <v>3443</v>
      </c>
      <c r="B3445">
        <v>2734845801</v>
      </c>
      <c r="C3445" s="1">
        <v>43135</v>
      </c>
      <c r="D3445" t="s">
        <v>17</v>
      </c>
      <c r="E3445" t="s">
        <v>17</v>
      </c>
      <c r="G3445" t="s">
        <v>19</v>
      </c>
      <c r="H3445" t="s">
        <v>28</v>
      </c>
      <c r="I3445">
        <v>1</v>
      </c>
      <c r="J3445" t="s">
        <v>120</v>
      </c>
      <c r="K3445" t="s">
        <v>1511</v>
      </c>
      <c r="P3445" t="s">
        <v>267</v>
      </c>
      <c r="Q3445" t="s">
        <v>24</v>
      </c>
      <c r="R3445" t="s">
        <v>25</v>
      </c>
    </row>
    <row r="3446" spans="1:18" x14ac:dyDescent="0.3">
      <c r="A3446">
        <v>3444</v>
      </c>
      <c r="B3446">
        <v>2691248519</v>
      </c>
      <c r="C3446" s="1">
        <v>43135</v>
      </c>
      <c r="D3446" t="s">
        <v>36</v>
      </c>
      <c r="E3446" t="s">
        <v>5559</v>
      </c>
      <c r="G3446" t="s">
        <v>46</v>
      </c>
      <c r="H3446" t="s">
        <v>28</v>
      </c>
      <c r="I3446">
        <v>3</v>
      </c>
      <c r="J3446" t="s">
        <v>3870</v>
      </c>
      <c r="K3446" t="s">
        <v>128</v>
      </c>
      <c r="O3446">
        <v>14</v>
      </c>
      <c r="P3446" t="s">
        <v>5560</v>
      </c>
      <c r="Q3446" t="s">
        <v>56</v>
      </c>
      <c r="R3446" t="s">
        <v>57</v>
      </c>
    </row>
    <row r="3447" spans="1:18" x14ac:dyDescent="0.3">
      <c r="A3447">
        <v>3445</v>
      </c>
      <c r="B3447">
        <v>2678173314</v>
      </c>
      <c r="C3447" s="1">
        <v>43135</v>
      </c>
      <c r="D3447" t="s">
        <v>3187</v>
      </c>
      <c r="E3447" t="s">
        <v>3187</v>
      </c>
      <c r="F3447" t="e">
        <f>- Protein Expression &amp; Conjugation</f>
        <v>#NAME?</v>
      </c>
      <c r="G3447" t="s">
        <v>19</v>
      </c>
      <c r="H3447" t="s">
        <v>67</v>
      </c>
      <c r="I3447">
        <v>4</v>
      </c>
      <c r="J3447" t="s">
        <v>120</v>
      </c>
      <c r="K3447" t="s">
        <v>22</v>
      </c>
      <c r="P3447" t="s">
        <v>5561</v>
      </c>
      <c r="Q3447" t="s">
        <v>497</v>
      </c>
      <c r="R3447" t="s">
        <v>25</v>
      </c>
    </row>
    <row r="3448" spans="1:18" x14ac:dyDescent="0.3">
      <c r="A3448">
        <v>3446</v>
      </c>
      <c r="B3448">
        <v>2680024052</v>
      </c>
      <c r="C3448" s="1">
        <v>43135</v>
      </c>
      <c r="D3448" t="s">
        <v>86</v>
      </c>
      <c r="E3448" t="s">
        <v>86</v>
      </c>
      <c r="G3448" t="s">
        <v>19</v>
      </c>
      <c r="H3448" t="s">
        <v>67</v>
      </c>
      <c r="I3448">
        <v>5</v>
      </c>
      <c r="J3448" t="s">
        <v>414</v>
      </c>
      <c r="K3448" t="s">
        <v>22</v>
      </c>
      <c r="O3448">
        <v>3</v>
      </c>
      <c r="P3448" t="s">
        <v>5562</v>
      </c>
      <c r="Q3448" t="s">
        <v>3898</v>
      </c>
      <c r="R3448" t="s">
        <v>111</v>
      </c>
    </row>
    <row r="3449" spans="1:18" x14ac:dyDescent="0.3">
      <c r="A3449">
        <v>3447</v>
      </c>
      <c r="B3449">
        <v>2619857326</v>
      </c>
      <c r="C3449" s="1">
        <v>43135</v>
      </c>
      <c r="D3449" t="s">
        <v>17</v>
      </c>
      <c r="E3449" t="s">
        <v>5563</v>
      </c>
      <c r="G3449" t="s">
        <v>19</v>
      </c>
      <c r="H3449" t="s">
        <v>28</v>
      </c>
      <c r="I3449">
        <v>9</v>
      </c>
      <c r="J3449" t="s">
        <v>4924</v>
      </c>
      <c r="K3449" t="s">
        <v>254</v>
      </c>
      <c r="O3449">
        <v>2</v>
      </c>
      <c r="P3449" t="s">
        <v>3194</v>
      </c>
      <c r="Q3449" t="s">
        <v>42</v>
      </c>
      <c r="R3449" t="s">
        <v>147</v>
      </c>
    </row>
    <row r="3450" spans="1:18" x14ac:dyDescent="0.3">
      <c r="A3450">
        <v>3448</v>
      </c>
      <c r="B3450">
        <v>2679237880</v>
      </c>
      <c r="C3450" s="1">
        <v>43135</v>
      </c>
      <c r="D3450" t="s">
        <v>17</v>
      </c>
      <c r="E3450" t="s">
        <v>5564</v>
      </c>
      <c r="G3450" t="s">
        <v>19</v>
      </c>
      <c r="H3450" t="s">
        <v>67</v>
      </c>
      <c r="I3450">
        <v>2</v>
      </c>
      <c r="J3450" t="s">
        <v>5565</v>
      </c>
      <c r="K3450" t="s">
        <v>22</v>
      </c>
      <c r="O3450">
        <v>1</v>
      </c>
      <c r="P3450" t="s">
        <v>4686</v>
      </c>
      <c r="Q3450" t="s">
        <v>91</v>
      </c>
      <c r="R3450" t="s">
        <v>75</v>
      </c>
    </row>
    <row r="3451" spans="1:18" x14ac:dyDescent="0.3">
      <c r="A3451">
        <v>3449</v>
      </c>
      <c r="B3451">
        <v>2705280871</v>
      </c>
      <c r="C3451" s="1">
        <v>43135</v>
      </c>
      <c r="D3451" t="s">
        <v>65</v>
      </c>
      <c r="E3451" t="s">
        <v>5566</v>
      </c>
      <c r="F3451" t="s">
        <v>5567</v>
      </c>
      <c r="G3451" t="s">
        <v>19</v>
      </c>
      <c r="H3451" t="s">
        <v>67</v>
      </c>
      <c r="I3451">
        <v>3</v>
      </c>
      <c r="J3451" t="s">
        <v>5568</v>
      </c>
      <c r="K3451" t="s">
        <v>1718</v>
      </c>
      <c r="O3451">
        <v>12</v>
      </c>
      <c r="P3451" t="s">
        <v>136</v>
      </c>
      <c r="Q3451" t="s">
        <v>137</v>
      </c>
      <c r="R3451" t="s">
        <v>75</v>
      </c>
    </row>
    <row r="3452" spans="1:18" x14ac:dyDescent="0.3">
      <c r="A3452">
        <v>3450</v>
      </c>
      <c r="B3452">
        <v>2716043622</v>
      </c>
      <c r="C3452" s="1">
        <v>43135</v>
      </c>
      <c r="D3452" t="s">
        <v>65</v>
      </c>
      <c r="E3452" t="s">
        <v>65</v>
      </c>
      <c r="G3452" t="s">
        <v>19</v>
      </c>
      <c r="H3452" t="s">
        <v>67</v>
      </c>
      <c r="I3452">
        <v>4</v>
      </c>
      <c r="J3452" t="s">
        <v>5569</v>
      </c>
      <c r="K3452" t="s">
        <v>22</v>
      </c>
      <c r="O3452">
        <v>18</v>
      </c>
      <c r="P3452" t="s">
        <v>5570</v>
      </c>
      <c r="Q3452" t="s">
        <v>284</v>
      </c>
      <c r="R3452" t="s">
        <v>43</v>
      </c>
    </row>
    <row r="3453" spans="1:18" x14ac:dyDescent="0.3">
      <c r="A3453">
        <v>3451</v>
      </c>
      <c r="B3453">
        <v>2748915552</v>
      </c>
      <c r="C3453" s="1">
        <v>43135</v>
      </c>
      <c r="D3453" t="s">
        <v>92</v>
      </c>
      <c r="E3453" t="s">
        <v>1201</v>
      </c>
      <c r="G3453" t="s">
        <v>19</v>
      </c>
      <c r="H3453" t="s">
        <v>28</v>
      </c>
      <c r="I3453">
        <v>3</v>
      </c>
      <c r="J3453" t="s">
        <v>5571</v>
      </c>
      <c r="K3453" t="s">
        <v>22</v>
      </c>
      <c r="O3453">
        <v>1</v>
      </c>
      <c r="P3453" t="s">
        <v>5572</v>
      </c>
      <c r="Q3453" t="s">
        <v>35</v>
      </c>
      <c r="R3453" t="s">
        <v>75</v>
      </c>
    </row>
    <row r="3454" spans="1:18" x14ac:dyDescent="0.3">
      <c r="A3454">
        <v>3452</v>
      </c>
      <c r="B3454">
        <v>2694253519</v>
      </c>
      <c r="C3454" s="1">
        <v>43135</v>
      </c>
      <c r="D3454" t="s">
        <v>44</v>
      </c>
      <c r="E3454" t="s">
        <v>45</v>
      </c>
      <c r="F3454" t="s">
        <v>305</v>
      </c>
      <c r="G3454" t="s">
        <v>46</v>
      </c>
      <c r="H3454" t="s">
        <v>28</v>
      </c>
      <c r="I3454">
        <v>6</v>
      </c>
      <c r="J3454" t="s">
        <v>120</v>
      </c>
      <c r="K3454" t="s">
        <v>79</v>
      </c>
      <c r="P3454" t="s">
        <v>49</v>
      </c>
      <c r="Q3454" t="s">
        <v>50</v>
      </c>
      <c r="R3454" t="s">
        <v>25</v>
      </c>
    </row>
    <row r="3455" spans="1:18" x14ac:dyDescent="0.3">
      <c r="A3455">
        <v>3453</v>
      </c>
      <c r="B3455">
        <v>2669196106</v>
      </c>
      <c r="C3455" s="1">
        <v>43135</v>
      </c>
      <c r="D3455" t="s">
        <v>26</v>
      </c>
      <c r="E3455" t="s">
        <v>71</v>
      </c>
      <c r="G3455" t="s">
        <v>19</v>
      </c>
      <c r="H3455" t="s">
        <v>28</v>
      </c>
      <c r="I3455">
        <v>5</v>
      </c>
      <c r="J3455" t="s">
        <v>5573</v>
      </c>
      <c r="K3455" t="s">
        <v>22</v>
      </c>
      <c r="O3455">
        <v>1</v>
      </c>
      <c r="P3455" t="s">
        <v>1586</v>
      </c>
      <c r="Q3455" t="s">
        <v>56</v>
      </c>
      <c r="R3455" t="s">
        <v>43</v>
      </c>
    </row>
    <row r="3456" spans="1:18" x14ac:dyDescent="0.3">
      <c r="A3456">
        <v>3454</v>
      </c>
      <c r="B3456">
        <v>2753779028</v>
      </c>
      <c r="C3456" s="1">
        <v>43135</v>
      </c>
      <c r="D3456" t="s">
        <v>103</v>
      </c>
      <c r="E3456" t="s">
        <v>5574</v>
      </c>
      <c r="G3456" t="s">
        <v>19</v>
      </c>
      <c r="H3456" t="s">
        <v>67</v>
      </c>
      <c r="I3456">
        <v>4</v>
      </c>
      <c r="J3456" t="s">
        <v>120</v>
      </c>
      <c r="K3456" t="s">
        <v>109</v>
      </c>
      <c r="O3456">
        <v>3</v>
      </c>
      <c r="P3456" t="s">
        <v>5575</v>
      </c>
      <c r="Q3456" t="s">
        <v>56</v>
      </c>
      <c r="R3456" t="s">
        <v>75</v>
      </c>
    </row>
    <row r="3457" spans="1:18" x14ac:dyDescent="0.3">
      <c r="A3457">
        <v>3455</v>
      </c>
      <c r="B3457">
        <v>2702491106</v>
      </c>
      <c r="C3457" s="1">
        <v>43136</v>
      </c>
      <c r="D3457" t="s">
        <v>882</v>
      </c>
      <c r="E3457" t="s">
        <v>2256</v>
      </c>
      <c r="F3457" t="s">
        <v>2257</v>
      </c>
      <c r="G3457" t="s">
        <v>19</v>
      </c>
      <c r="H3457" t="s">
        <v>20</v>
      </c>
      <c r="I3457">
        <v>0</v>
      </c>
      <c r="J3457" t="s">
        <v>2258</v>
      </c>
      <c r="K3457" t="s">
        <v>95</v>
      </c>
      <c r="O3457">
        <v>2</v>
      </c>
      <c r="P3457" t="s">
        <v>506</v>
      </c>
      <c r="Q3457" t="s">
        <v>35</v>
      </c>
      <c r="R3457" t="s">
        <v>147</v>
      </c>
    </row>
    <row r="3458" spans="1:18" x14ac:dyDescent="0.3">
      <c r="A3458">
        <v>3456</v>
      </c>
      <c r="B3458">
        <v>2656629914</v>
      </c>
      <c r="C3458" s="1">
        <v>43136</v>
      </c>
      <c r="D3458" t="s">
        <v>97</v>
      </c>
      <c r="E3458" t="s">
        <v>97</v>
      </c>
      <c r="F3458" t="s">
        <v>119</v>
      </c>
      <c r="G3458" t="s">
        <v>46</v>
      </c>
      <c r="H3458" t="s">
        <v>28</v>
      </c>
      <c r="I3458">
        <v>5</v>
      </c>
      <c r="J3458" t="s">
        <v>120</v>
      </c>
      <c r="K3458" t="s">
        <v>5576</v>
      </c>
      <c r="O3458">
        <v>3</v>
      </c>
      <c r="P3458" t="s">
        <v>49</v>
      </c>
      <c r="Q3458" t="s">
        <v>50</v>
      </c>
      <c r="R3458" t="s">
        <v>25</v>
      </c>
    </row>
    <row r="3459" spans="1:18" x14ac:dyDescent="0.3">
      <c r="A3459">
        <v>3457</v>
      </c>
      <c r="B3459">
        <v>2661783063</v>
      </c>
      <c r="C3459" s="1">
        <v>43136</v>
      </c>
      <c r="D3459" t="s">
        <v>17</v>
      </c>
      <c r="E3459" t="s">
        <v>17</v>
      </c>
      <c r="F3459" t="s">
        <v>5577</v>
      </c>
      <c r="G3459" t="s">
        <v>19</v>
      </c>
      <c r="H3459" t="s">
        <v>28</v>
      </c>
      <c r="I3459">
        <v>7</v>
      </c>
      <c r="J3459" t="s">
        <v>5578</v>
      </c>
      <c r="K3459" t="s">
        <v>2802</v>
      </c>
      <c r="O3459">
        <v>6</v>
      </c>
      <c r="P3459" t="s">
        <v>4098</v>
      </c>
      <c r="Q3459" t="s">
        <v>35</v>
      </c>
      <c r="R3459" t="s">
        <v>57</v>
      </c>
    </row>
    <row r="3460" spans="1:18" x14ac:dyDescent="0.3">
      <c r="A3460">
        <v>3458</v>
      </c>
      <c r="B3460">
        <v>2752546641</v>
      </c>
      <c r="C3460" s="1">
        <v>43136</v>
      </c>
      <c r="D3460" t="s">
        <v>44</v>
      </c>
      <c r="E3460" t="s">
        <v>179</v>
      </c>
      <c r="G3460" t="s">
        <v>19</v>
      </c>
      <c r="H3460" t="s">
        <v>67</v>
      </c>
      <c r="I3460">
        <v>4</v>
      </c>
      <c r="J3460" t="s">
        <v>5579</v>
      </c>
      <c r="K3460" t="s">
        <v>477</v>
      </c>
      <c r="O3460">
        <v>1</v>
      </c>
      <c r="P3460" t="s">
        <v>5580</v>
      </c>
      <c r="Q3460" t="s">
        <v>35</v>
      </c>
      <c r="R3460" t="s">
        <v>111</v>
      </c>
    </row>
    <row r="3461" spans="1:18" x14ac:dyDescent="0.3">
      <c r="A3461">
        <v>3459</v>
      </c>
      <c r="B3461">
        <v>2482875540</v>
      </c>
      <c r="C3461" s="1">
        <v>43136</v>
      </c>
      <c r="D3461" t="s">
        <v>26</v>
      </c>
      <c r="E3461" t="s">
        <v>26</v>
      </c>
      <c r="G3461" t="s">
        <v>19</v>
      </c>
      <c r="H3461" t="s">
        <v>20</v>
      </c>
      <c r="I3461">
        <v>2</v>
      </c>
      <c r="J3461" t="s">
        <v>1856</v>
      </c>
      <c r="K3461" t="s">
        <v>5581</v>
      </c>
      <c r="O3461">
        <v>12</v>
      </c>
      <c r="P3461" t="s">
        <v>1619</v>
      </c>
      <c r="Q3461" t="s">
        <v>56</v>
      </c>
      <c r="R3461" t="s">
        <v>25</v>
      </c>
    </row>
    <row r="3462" spans="1:18" x14ac:dyDescent="0.3">
      <c r="A3462">
        <v>3460</v>
      </c>
      <c r="B3462">
        <v>2732440518</v>
      </c>
      <c r="C3462" s="1">
        <v>43136</v>
      </c>
      <c r="D3462" t="s">
        <v>36</v>
      </c>
      <c r="E3462" t="s">
        <v>5582</v>
      </c>
      <c r="G3462" t="s">
        <v>19</v>
      </c>
      <c r="H3462" t="s">
        <v>20</v>
      </c>
      <c r="I3462">
        <v>0</v>
      </c>
      <c r="J3462" t="s">
        <v>2163</v>
      </c>
      <c r="K3462" t="s">
        <v>5583</v>
      </c>
      <c r="O3462">
        <v>11</v>
      </c>
      <c r="P3462" t="s">
        <v>3280</v>
      </c>
      <c r="Q3462" t="s">
        <v>1578</v>
      </c>
      <c r="R3462" t="s">
        <v>75</v>
      </c>
    </row>
    <row r="3463" spans="1:18" x14ac:dyDescent="0.3">
      <c r="A3463">
        <v>3461</v>
      </c>
      <c r="B3463">
        <v>2739250077</v>
      </c>
      <c r="C3463" s="1">
        <v>43136</v>
      </c>
      <c r="D3463" t="s">
        <v>86</v>
      </c>
      <c r="E3463" t="s">
        <v>86</v>
      </c>
      <c r="G3463" t="s">
        <v>46</v>
      </c>
      <c r="H3463" t="s">
        <v>28</v>
      </c>
      <c r="I3463">
        <v>5</v>
      </c>
      <c r="J3463" t="s">
        <v>101</v>
      </c>
      <c r="K3463" t="s">
        <v>3565</v>
      </c>
      <c r="P3463" t="s">
        <v>49</v>
      </c>
      <c r="Q3463" t="s">
        <v>50</v>
      </c>
      <c r="R3463" t="s">
        <v>25</v>
      </c>
    </row>
    <row r="3464" spans="1:18" x14ac:dyDescent="0.3">
      <c r="A3464">
        <v>3462</v>
      </c>
      <c r="B3464">
        <v>2749243335</v>
      </c>
      <c r="C3464" s="1">
        <v>43136</v>
      </c>
      <c r="D3464" t="s">
        <v>768</v>
      </c>
      <c r="E3464" t="s">
        <v>769</v>
      </c>
      <c r="G3464" t="s">
        <v>19</v>
      </c>
      <c r="H3464" t="s">
        <v>28</v>
      </c>
      <c r="I3464">
        <v>6</v>
      </c>
      <c r="J3464" t="s">
        <v>770</v>
      </c>
      <c r="K3464" t="s">
        <v>1043</v>
      </c>
      <c r="P3464" t="s">
        <v>276</v>
      </c>
      <c r="Q3464" t="s">
        <v>35</v>
      </c>
      <c r="R3464" t="s">
        <v>25</v>
      </c>
    </row>
    <row r="3465" spans="1:18" x14ac:dyDescent="0.3">
      <c r="A3465">
        <v>3463</v>
      </c>
      <c r="B3465">
        <v>2679704077</v>
      </c>
      <c r="C3465" s="1">
        <v>43136</v>
      </c>
      <c r="D3465" t="s">
        <v>17</v>
      </c>
      <c r="E3465" t="s">
        <v>5584</v>
      </c>
      <c r="G3465" t="s">
        <v>19</v>
      </c>
      <c r="H3465" t="s">
        <v>28</v>
      </c>
      <c r="I3465">
        <v>7</v>
      </c>
      <c r="J3465" t="s">
        <v>5585</v>
      </c>
      <c r="K3465" t="s">
        <v>598</v>
      </c>
      <c r="O3465">
        <v>4</v>
      </c>
      <c r="P3465" t="s">
        <v>136</v>
      </c>
      <c r="Q3465" t="s">
        <v>137</v>
      </c>
      <c r="R3465" t="s">
        <v>75</v>
      </c>
    </row>
    <row r="3466" spans="1:18" x14ac:dyDescent="0.3">
      <c r="A3466">
        <v>3464</v>
      </c>
      <c r="B3466">
        <v>2690937600</v>
      </c>
      <c r="C3466" s="1">
        <v>43136</v>
      </c>
      <c r="D3466" t="s">
        <v>97</v>
      </c>
      <c r="E3466" t="s">
        <v>97</v>
      </c>
      <c r="F3466" t="s">
        <v>119</v>
      </c>
      <c r="G3466" t="s">
        <v>46</v>
      </c>
      <c r="H3466" t="s">
        <v>28</v>
      </c>
      <c r="I3466">
        <v>1</v>
      </c>
      <c r="J3466" t="s">
        <v>120</v>
      </c>
      <c r="K3466" t="s">
        <v>796</v>
      </c>
      <c r="P3466" t="s">
        <v>49</v>
      </c>
      <c r="Q3466" t="s">
        <v>50</v>
      </c>
      <c r="R3466" t="s">
        <v>25</v>
      </c>
    </row>
    <row r="3467" spans="1:18" x14ac:dyDescent="0.3">
      <c r="A3467">
        <v>3465</v>
      </c>
      <c r="B3467">
        <v>2688691129</v>
      </c>
      <c r="C3467" s="1">
        <v>43136</v>
      </c>
      <c r="D3467" t="s">
        <v>17</v>
      </c>
      <c r="E3467" t="s">
        <v>5586</v>
      </c>
      <c r="G3467" t="s">
        <v>19</v>
      </c>
      <c r="H3467" t="s">
        <v>20</v>
      </c>
      <c r="I3467">
        <v>1</v>
      </c>
      <c r="J3467" t="s">
        <v>5587</v>
      </c>
      <c r="K3467" t="s">
        <v>1518</v>
      </c>
      <c r="O3467">
        <v>30</v>
      </c>
      <c r="P3467" t="s">
        <v>5588</v>
      </c>
      <c r="Q3467" t="s">
        <v>293</v>
      </c>
      <c r="R3467" t="s">
        <v>75</v>
      </c>
    </row>
    <row r="3468" spans="1:18" x14ac:dyDescent="0.3">
      <c r="A3468">
        <v>3466</v>
      </c>
      <c r="B3468">
        <v>2654254141</v>
      </c>
      <c r="C3468" s="1">
        <v>43136</v>
      </c>
      <c r="D3468" t="s">
        <v>17</v>
      </c>
      <c r="E3468" t="s">
        <v>130</v>
      </c>
      <c r="F3468" t="s">
        <v>3286</v>
      </c>
      <c r="G3468" t="s">
        <v>19</v>
      </c>
      <c r="H3468" t="s">
        <v>28</v>
      </c>
      <c r="I3468">
        <v>6</v>
      </c>
      <c r="J3468" t="s">
        <v>3287</v>
      </c>
      <c r="K3468" t="s">
        <v>1334</v>
      </c>
      <c r="O3468">
        <v>1</v>
      </c>
      <c r="P3468" t="s">
        <v>367</v>
      </c>
      <c r="Q3468" t="s">
        <v>35</v>
      </c>
      <c r="R3468" t="s">
        <v>57</v>
      </c>
    </row>
    <row r="3469" spans="1:18" x14ac:dyDescent="0.3">
      <c r="A3469">
        <v>3467</v>
      </c>
      <c r="B3469">
        <v>2690933946</v>
      </c>
      <c r="C3469" s="1">
        <v>43136</v>
      </c>
      <c r="D3469" t="s">
        <v>97</v>
      </c>
      <c r="E3469" t="s">
        <v>97</v>
      </c>
      <c r="F3469" t="s">
        <v>119</v>
      </c>
      <c r="G3469" t="s">
        <v>46</v>
      </c>
      <c r="H3469" t="s">
        <v>28</v>
      </c>
      <c r="I3469">
        <v>7</v>
      </c>
      <c r="J3469" t="s">
        <v>120</v>
      </c>
      <c r="K3469" t="s">
        <v>777</v>
      </c>
      <c r="P3469" t="s">
        <v>49</v>
      </c>
      <c r="Q3469" t="s">
        <v>50</v>
      </c>
      <c r="R3469" t="s">
        <v>25</v>
      </c>
    </row>
    <row r="3470" spans="1:18" x14ac:dyDescent="0.3">
      <c r="A3470">
        <v>3468</v>
      </c>
      <c r="B3470">
        <v>2690158053</v>
      </c>
      <c r="C3470" s="1">
        <v>43136</v>
      </c>
      <c r="D3470" t="s">
        <v>26</v>
      </c>
      <c r="E3470" t="s">
        <v>4901</v>
      </c>
      <c r="G3470" t="s">
        <v>19</v>
      </c>
      <c r="H3470" t="s">
        <v>20</v>
      </c>
      <c r="I3470">
        <v>3</v>
      </c>
      <c r="J3470" t="s">
        <v>5589</v>
      </c>
      <c r="K3470" t="s">
        <v>22</v>
      </c>
      <c r="P3470" t="s">
        <v>5590</v>
      </c>
      <c r="Q3470" t="s">
        <v>56</v>
      </c>
      <c r="R3470" t="s">
        <v>147</v>
      </c>
    </row>
    <row r="3471" spans="1:18" x14ac:dyDescent="0.3">
      <c r="A3471">
        <v>3469</v>
      </c>
      <c r="B3471">
        <v>2446372398</v>
      </c>
      <c r="C3471" s="1">
        <v>43136</v>
      </c>
      <c r="D3471" t="s">
        <v>92</v>
      </c>
      <c r="E3471" t="s">
        <v>5591</v>
      </c>
      <c r="G3471" t="s">
        <v>19</v>
      </c>
      <c r="H3471" t="s">
        <v>20</v>
      </c>
      <c r="I3471">
        <v>0</v>
      </c>
      <c r="J3471" t="s">
        <v>5592</v>
      </c>
      <c r="K3471" t="s">
        <v>22</v>
      </c>
      <c r="O3471">
        <v>64</v>
      </c>
      <c r="P3471" t="s">
        <v>1617</v>
      </c>
      <c r="Q3471" t="s">
        <v>686</v>
      </c>
      <c r="R3471" t="s">
        <v>174</v>
      </c>
    </row>
    <row r="3472" spans="1:18" x14ac:dyDescent="0.3">
      <c r="A3472">
        <v>3470</v>
      </c>
      <c r="B3472">
        <v>2705979765</v>
      </c>
      <c r="C3472" s="1">
        <v>43136</v>
      </c>
      <c r="D3472" t="s">
        <v>36</v>
      </c>
      <c r="E3472" t="s">
        <v>36</v>
      </c>
      <c r="F3472" t="s">
        <v>5593</v>
      </c>
      <c r="G3472" t="s">
        <v>19</v>
      </c>
      <c r="H3472" t="s">
        <v>28</v>
      </c>
      <c r="I3472">
        <v>2</v>
      </c>
      <c r="J3472" t="s">
        <v>3870</v>
      </c>
      <c r="K3472" t="s">
        <v>22</v>
      </c>
      <c r="O3472">
        <v>68</v>
      </c>
      <c r="P3472" t="s">
        <v>5594</v>
      </c>
      <c r="Q3472" t="s">
        <v>440</v>
      </c>
      <c r="R3472" t="s">
        <v>174</v>
      </c>
    </row>
    <row r="3473" spans="1:18" x14ac:dyDescent="0.3">
      <c r="A3473">
        <v>3471</v>
      </c>
      <c r="B3473">
        <v>2696933444</v>
      </c>
      <c r="C3473" s="1">
        <v>43136</v>
      </c>
      <c r="D3473" t="s">
        <v>44</v>
      </c>
      <c r="E3473" t="s">
        <v>970</v>
      </c>
      <c r="G3473" t="s">
        <v>19</v>
      </c>
      <c r="H3473" t="s">
        <v>28</v>
      </c>
      <c r="I3473">
        <v>6</v>
      </c>
      <c r="J3473" t="s">
        <v>971</v>
      </c>
      <c r="K3473" t="s">
        <v>455</v>
      </c>
      <c r="P3473" t="s">
        <v>70</v>
      </c>
      <c r="Q3473" t="s">
        <v>56</v>
      </c>
      <c r="R3473" t="s">
        <v>25</v>
      </c>
    </row>
    <row r="3474" spans="1:18" x14ac:dyDescent="0.3">
      <c r="A3474">
        <v>3472</v>
      </c>
      <c r="B3474">
        <v>2738197408</v>
      </c>
      <c r="C3474" s="1">
        <v>43136</v>
      </c>
      <c r="D3474" t="s">
        <v>65</v>
      </c>
      <c r="E3474" t="s">
        <v>324</v>
      </c>
      <c r="F3474" t="s">
        <v>38</v>
      </c>
      <c r="G3474" t="s">
        <v>19</v>
      </c>
      <c r="H3474" t="s">
        <v>67</v>
      </c>
      <c r="I3474">
        <v>3</v>
      </c>
      <c r="J3474" t="s">
        <v>5595</v>
      </c>
      <c r="K3474" t="s">
        <v>1215</v>
      </c>
      <c r="L3474">
        <v>53000</v>
      </c>
      <c r="M3474">
        <v>101000</v>
      </c>
      <c r="N3474" t="s">
        <v>217</v>
      </c>
      <c r="O3474">
        <v>3</v>
      </c>
      <c r="P3474" t="s">
        <v>41</v>
      </c>
      <c r="Q3474" t="s">
        <v>42</v>
      </c>
      <c r="R3474" t="s">
        <v>43</v>
      </c>
    </row>
    <row r="3475" spans="1:18" x14ac:dyDescent="0.3">
      <c r="A3475">
        <v>3473</v>
      </c>
      <c r="B3475">
        <v>2676391888</v>
      </c>
      <c r="C3475" s="1">
        <v>43136</v>
      </c>
      <c r="D3475" t="s">
        <v>17</v>
      </c>
      <c r="E3475" t="s">
        <v>476</v>
      </c>
      <c r="G3475" t="s">
        <v>19</v>
      </c>
      <c r="H3475" t="s">
        <v>28</v>
      </c>
      <c r="I3475">
        <v>5</v>
      </c>
      <c r="J3475" t="s">
        <v>120</v>
      </c>
      <c r="K3475" t="s">
        <v>54</v>
      </c>
      <c r="O3475">
        <v>4</v>
      </c>
      <c r="P3475" t="s">
        <v>267</v>
      </c>
      <c r="Q3475" t="s">
        <v>24</v>
      </c>
      <c r="R3475" t="s">
        <v>25</v>
      </c>
    </row>
    <row r="3476" spans="1:18" x14ac:dyDescent="0.3">
      <c r="A3476">
        <v>3474</v>
      </c>
      <c r="B3476">
        <v>2673228741</v>
      </c>
      <c r="C3476" s="1">
        <v>43137</v>
      </c>
      <c r="D3476" t="s">
        <v>17</v>
      </c>
      <c r="E3476" t="s">
        <v>17</v>
      </c>
      <c r="F3476" t="s">
        <v>5596</v>
      </c>
      <c r="G3476" t="s">
        <v>19</v>
      </c>
      <c r="H3476" t="s">
        <v>28</v>
      </c>
      <c r="I3476">
        <v>7</v>
      </c>
      <c r="J3476" t="s">
        <v>5597</v>
      </c>
      <c r="K3476" t="s">
        <v>22</v>
      </c>
      <c r="O3476">
        <v>18</v>
      </c>
      <c r="P3476" t="s">
        <v>1069</v>
      </c>
      <c r="Q3476" t="s">
        <v>56</v>
      </c>
      <c r="R3476" t="s">
        <v>43</v>
      </c>
    </row>
    <row r="3477" spans="1:18" x14ac:dyDescent="0.3">
      <c r="A3477">
        <v>3475</v>
      </c>
      <c r="B3477">
        <v>2741526036</v>
      </c>
      <c r="C3477" s="1">
        <v>43137</v>
      </c>
      <c r="D3477" t="s">
        <v>17</v>
      </c>
      <c r="E3477" t="s">
        <v>5598</v>
      </c>
      <c r="G3477" t="s">
        <v>19</v>
      </c>
      <c r="H3477" t="s">
        <v>67</v>
      </c>
      <c r="I3477">
        <v>3</v>
      </c>
      <c r="J3477" t="s">
        <v>5599</v>
      </c>
      <c r="K3477" t="s">
        <v>22</v>
      </c>
      <c r="P3477" t="s">
        <v>5600</v>
      </c>
      <c r="Q3477" t="s">
        <v>35</v>
      </c>
      <c r="R3477" t="s">
        <v>25</v>
      </c>
    </row>
    <row r="3478" spans="1:18" x14ac:dyDescent="0.3">
      <c r="A3478">
        <v>3476</v>
      </c>
      <c r="B3478">
        <v>2690939669</v>
      </c>
      <c r="C3478" s="1">
        <v>43137</v>
      </c>
      <c r="D3478" t="s">
        <v>26</v>
      </c>
      <c r="E3478" t="s">
        <v>71</v>
      </c>
      <c r="F3478" t="s">
        <v>19</v>
      </c>
      <c r="G3478" t="s">
        <v>46</v>
      </c>
      <c r="H3478" t="s">
        <v>28</v>
      </c>
      <c r="I3478">
        <v>4</v>
      </c>
      <c r="J3478" t="s">
        <v>154</v>
      </c>
      <c r="K3478" t="s">
        <v>5601</v>
      </c>
      <c r="P3478" t="s">
        <v>49</v>
      </c>
      <c r="Q3478" t="s">
        <v>50</v>
      </c>
      <c r="R3478" t="s">
        <v>25</v>
      </c>
    </row>
    <row r="3479" spans="1:18" x14ac:dyDescent="0.3">
      <c r="A3479">
        <v>3477</v>
      </c>
      <c r="B3479">
        <v>2681814757</v>
      </c>
      <c r="C3479" s="1">
        <v>43137</v>
      </c>
      <c r="D3479" t="s">
        <v>36</v>
      </c>
      <c r="E3479" t="s">
        <v>457</v>
      </c>
      <c r="G3479" t="s">
        <v>19</v>
      </c>
      <c r="H3479" t="s">
        <v>28</v>
      </c>
      <c r="I3479">
        <v>3</v>
      </c>
      <c r="J3479" t="s">
        <v>5602</v>
      </c>
      <c r="K3479" t="s">
        <v>22</v>
      </c>
      <c r="O3479">
        <v>61</v>
      </c>
      <c r="P3479" t="s">
        <v>5603</v>
      </c>
      <c r="Q3479" t="s">
        <v>56</v>
      </c>
      <c r="R3479" t="s">
        <v>57</v>
      </c>
    </row>
    <row r="3480" spans="1:18" x14ac:dyDescent="0.3">
      <c r="A3480">
        <v>3478</v>
      </c>
      <c r="B3480">
        <v>2719516735</v>
      </c>
      <c r="C3480" s="1">
        <v>43137</v>
      </c>
      <c r="D3480" t="s">
        <v>209</v>
      </c>
      <c r="E3480" t="s">
        <v>568</v>
      </c>
      <c r="G3480" t="s">
        <v>19</v>
      </c>
      <c r="H3480" t="s">
        <v>67</v>
      </c>
      <c r="I3480">
        <v>5</v>
      </c>
      <c r="J3480" t="s">
        <v>4413</v>
      </c>
      <c r="K3480" t="s">
        <v>1981</v>
      </c>
      <c r="P3480" t="s">
        <v>948</v>
      </c>
      <c r="Q3480" t="s">
        <v>35</v>
      </c>
      <c r="R3480" t="s">
        <v>174</v>
      </c>
    </row>
    <row r="3481" spans="1:18" x14ac:dyDescent="0.3">
      <c r="A3481">
        <v>3479</v>
      </c>
      <c r="B3481">
        <v>2722226579</v>
      </c>
      <c r="C3481" s="1">
        <v>43137</v>
      </c>
      <c r="D3481" t="s">
        <v>26</v>
      </c>
      <c r="E3481" t="s">
        <v>71</v>
      </c>
      <c r="G3481" t="s">
        <v>19</v>
      </c>
      <c r="H3481" t="s">
        <v>28</v>
      </c>
      <c r="I3481">
        <v>6</v>
      </c>
      <c r="J3481" t="s">
        <v>1134</v>
      </c>
      <c r="K3481" t="s">
        <v>254</v>
      </c>
      <c r="P3481" t="s">
        <v>136</v>
      </c>
      <c r="Q3481" t="s">
        <v>137</v>
      </c>
      <c r="R3481" t="s">
        <v>75</v>
      </c>
    </row>
    <row r="3482" spans="1:18" x14ac:dyDescent="0.3">
      <c r="A3482">
        <v>3480</v>
      </c>
      <c r="B3482">
        <v>2741295358</v>
      </c>
      <c r="C3482" s="1">
        <v>43137</v>
      </c>
      <c r="D3482" t="s">
        <v>26</v>
      </c>
      <c r="E3482" t="s">
        <v>26</v>
      </c>
      <c r="F3482" t="s">
        <v>5604</v>
      </c>
      <c r="G3482" t="s">
        <v>19</v>
      </c>
      <c r="H3482" t="s">
        <v>20</v>
      </c>
      <c r="I3482">
        <v>1</v>
      </c>
      <c r="J3482" t="s">
        <v>5605</v>
      </c>
      <c r="K3482" t="s">
        <v>436</v>
      </c>
      <c r="P3482" t="s">
        <v>223</v>
      </c>
      <c r="Q3482" t="s">
        <v>24</v>
      </c>
      <c r="R3482" t="s">
        <v>57</v>
      </c>
    </row>
    <row r="3483" spans="1:18" x14ac:dyDescent="0.3">
      <c r="A3483">
        <v>3481</v>
      </c>
      <c r="B3483">
        <v>2656639780</v>
      </c>
      <c r="C3483" s="1">
        <v>43137</v>
      </c>
      <c r="D3483" t="s">
        <v>97</v>
      </c>
      <c r="E3483" t="s">
        <v>97</v>
      </c>
      <c r="F3483" t="s">
        <v>119</v>
      </c>
      <c r="G3483" t="s">
        <v>46</v>
      </c>
      <c r="H3483" t="s">
        <v>28</v>
      </c>
      <c r="I3483">
        <v>6</v>
      </c>
      <c r="J3483" t="s">
        <v>120</v>
      </c>
      <c r="K3483" t="s">
        <v>771</v>
      </c>
      <c r="O3483">
        <v>1</v>
      </c>
      <c r="P3483" t="s">
        <v>49</v>
      </c>
      <c r="Q3483" t="s">
        <v>50</v>
      </c>
      <c r="R3483" t="s">
        <v>25</v>
      </c>
    </row>
    <row r="3484" spans="1:18" x14ac:dyDescent="0.3">
      <c r="A3484">
        <v>3482</v>
      </c>
      <c r="B3484">
        <v>2754327871</v>
      </c>
      <c r="C3484" s="1">
        <v>43137</v>
      </c>
      <c r="D3484" t="s">
        <v>97</v>
      </c>
      <c r="E3484" t="s">
        <v>156</v>
      </c>
      <c r="G3484" t="s">
        <v>19</v>
      </c>
      <c r="H3484" t="s">
        <v>67</v>
      </c>
      <c r="I3484">
        <v>3</v>
      </c>
      <c r="J3484" t="s">
        <v>5606</v>
      </c>
      <c r="K3484" t="s">
        <v>109</v>
      </c>
      <c r="O3484">
        <v>2</v>
      </c>
      <c r="P3484" t="s">
        <v>5607</v>
      </c>
      <c r="Q3484" t="s">
        <v>35</v>
      </c>
      <c r="R3484" t="s">
        <v>183</v>
      </c>
    </row>
    <row r="3485" spans="1:18" x14ac:dyDescent="0.3">
      <c r="A3485">
        <v>3483</v>
      </c>
      <c r="B3485">
        <v>2688223683</v>
      </c>
      <c r="C3485" s="1">
        <v>43137</v>
      </c>
      <c r="D3485" t="s">
        <v>97</v>
      </c>
      <c r="E3485" t="s">
        <v>97</v>
      </c>
      <c r="G3485" t="s">
        <v>19</v>
      </c>
      <c r="H3485" t="s">
        <v>28</v>
      </c>
      <c r="I3485">
        <v>4</v>
      </c>
      <c r="J3485" t="s">
        <v>5608</v>
      </c>
      <c r="K3485" t="s">
        <v>207</v>
      </c>
      <c r="O3485">
        <v>99</v>
      </c>
      <c r="P3485" t="s">
        <v>5609</v>
      </c>
      <c r="Q3485" t="s">
        <v>35</v>
      </c>
      <c r="R3485" t="s">
        <v>75</v>
      </c>
    </row>
    <row r="3486" spans="1:18" x14ac:dyDescent="0.3">
      <c r="A3486">
        <v>3484</v>
      </c>
      <c r="B3486">
        <v>2712151761</v>
      </c>
      <c r="C3486" s="1">
        <v>43137</v>
      </c>
      <c r="D3486" t="s">
        <v>3187</v>
      </c>
      <c r="E3486" t="s">
        <v>5610</v>
      </c>
      <c r="F3486" t="s">
        <v>5611</v>
      </c>
      <c r="G3486" t="s">
        <v>19</v>
      </c>
      <c r="H3486" t="s">
        <v>28</v>
      </c>
      <c r="I3486">
        <v>6</v>
      </c>
      <c r="J3486" t="s">
        <v>5612</v>
      </c>
      <c r="K3486" t="s">
        <v>477</v>
      </c>
      <c r="O3486">
        <v>3</v>
      </c>
      <c r="P3486" t="s">
        <v>5613</v>
      </c>
      <c r="Q3486" t="s">
        <v>178</v>
      </c>
      <c r="R3486" t="s">
        <v>43</v>
      </c>
    </row>
    <row r="3487" spans="1:18" x14ac:dyDescent="0.3">
      <c r="A3487">
        <v>3485</v>
      </c>
      <c r="B3487">
        <v>2745600965</v>
      </c>
      <c r="C3487" s="1">
        <v>43137</v>
      </c>
      <c r="D3487" t="s">
        <v>17</v>
      </c>
      <c r="E3487" t="s">
        <v>472</v>
      </c>
      <c r="F3487" t="s">
        <v>5614</v>
      </c>
      <c r="G3487" t="s">
        <v>19</v>
      </c>
      <c r="H3487" t="s">
        <v>28</v>
      </c>
      <c r="I3487">
        <v>5</v>
      </c>
      <c r="J3487" t="s">
        <v>5615</v>
      </c>
      <c r="K3487" t="s">
        <v>22</v>
      </c>
      <c r="O3487">
        <v>2</v>
      </c>
      <c r="P3487" t="s">
        <v>5616</v>
      </c>
      <c r="Q3487" t="s">
        <v>35</v>
      </c>
      <c r="R3487" t="s">
        <v>75</v>
      </c>
    </row>
    <row r="3488" spans="1:18" x14ac:dyDescent="0.3">
      <c r="A3488">
        <v>3486</v>
      </c>
      <c r="B3488">
        <v>2688132338</v>
      </c>
      <c r="C3488" s="1">
        <v>43137</v>
      </c>
      <c r="D3488" t="s">
        <v>36</v>
      </c>
      <c r="E3488" t="s">
        <v>36</v>
      </c>
      <c r="G3488" t="s">
        <v>19</v>
      </c>
      <c r="H3488" t="s">
        <v>67</v>
      </c>
      <c r="I3488">
        <v>4</v>
      </c>
      <c r="J3488" t="s">
        <v>120</v>
      </c>
      <c r="K3488" t="s">
        <v>466</v>
      </c>
      <c r="O3488">
        <v>29</v>
      </c>
      <c r="P3488" t="s">
        <v>3305</v>
      </c>
      <c r="Q3488" t="s">
        <v>460</v>
      </c>
      <c r="R3488" t="s">
        <v>25</v>
      </c>
    </row>
    <row r="3489" spans="1:18" x14ac:dyDescent="0.3">
      <c r="A3489">
        <v>3487</v>
      </c>
      <c r="B3489">
        <v>2737602871</v>
      </c>
      <c r="C3489" s="1">
        <v>43137</v>
      </c>
      <c r="D3489" t="s">
        <v>659</v>
      </c>
      <c r="E3489" t="s">
        <v>659</v>
      </c>
      <c r="G3489" t="s">
        <v>19</v>
      </c>
      <c r="H3489" t="s">
        <v>67</v>
      </c>
      <c r="I3489">
        <v>4</v>
      </c>
      <c r="J3489" t="s">
        <v>2848</v>
      </c>
      <c r="K3489" t="s">
        <v>845</v>
      </c>
      <c r="O3489">
        <v>7</v>
      </c>
      <c r="P3489" t="s">
        <v>2744</v>
      </c>
      <c r="Q3489" t="s">
        <v>24</v>
      </c>
      <c r="R3489" t="s">
        <v>25</v>
      </c>
    </row>
    <row r="3490" spans="1:18" x14ac:dyDescent="0.3">
      <c r="A3490">
        <v>3488</v>
      </c>
      <c r="B3490">
        <v>2683561193</v>
      </c>
      <c r="C3490" s="1">
        <v>43137</v>
      </c>
      <c r="D3490" t="s">
        <v>76</v>
      </c>
      <c r="E3490" t="s">
        <v>5617</v>
      </c>
      <c r="G3490" t="s">
        <v>19</v>
      </c>
      <c r="H3490" t="s">
        <v>67</v>
      </c>
      <c r="I3490">
        <v>5</v>
      </c>
      <c r="J3490" t="s">
        <v>5618</v>
      </c>
      <c r="K3490" t="s">
        <v>22</v>
      </c>
      <c r="O3490">
        <v>4</v>
      </c>
      <c r="P3490" t="s">
        <v>5619</v>
      </c>
      <c r="Q3490" t="s">
        <v>56</v>
      </c>
      <c r="R3490" t="s">
        <v>25</v>
      </c>
    </row>
    <row r="3491" spans="1:18" x14ac:dyDescent="0.3">
      <c r="A3491">
        <v>3489</v>
      </c>
      <c r="B3491">
        <v>2751537236</v>
      </c>
      <c r="C3491" s="1">
        <v>43137</v>
      </c>
      <c r="D3491" t="s">
        <v>209</v>
      </c>
      <c r="E3491" t="s">
        <v>5620</v>
      </c>
      <c r="F3491" t="s">
        <v>5621</v>
      </c>
      <c r="G3491" t="s">
        <v>19</v>
      </c>
      <c r="H3491" t="s">
        <v>28</v>
      </c>
      <c r="I3491">
        <v>5</v>
      </c>
      <c r="J3491" t="s">
        <v>5622</v>
      </c>
      <c r="K3491" t="s">
        <v>22</v>
      </c>
      <c r="O3491">
        <v>152</v>
      </c>
      <c r="P3491" t="s">
        <v>5623</v>
      </c>
      <c r="Q3491" t="s">
        <v>56</v>
      </c>
      <c r="R3491" t="s">
        <v>25</v>
      </c>
    </row>
    <row r="3492" spans="1:18" x14ac:dyDescent="0.3">
      <c r="A3492">
        <v>3490</v>
      </c>
      <c r="B3492">
        <v>2720210365</v>
      </c>
      <c r="C3492" s="1">
        <v>43137</v>
      </c>
      <c r="D3492" t="s">
        <v>65</v>
      </c>
      <c r="E3492" t="s">
        <v>1090</v>
      </c>
      <c r="G3492" t="s">
        <v>19</v>
      </c>
      <c r="H3492" t="s">
        <v>20</v>
      </c>
      <c r="I3492">
        <v>2</v>
      </c>
      <c r="J3492" t="s">
        <v>1091</v>
      </c>
      <c r="K3492" t="s">
        <v>607</v>
      </c>
      <c r="O3492">
        <v>6</v>
      </c>
      <c r="P3492" t="s">
        <v>166</v>
      </c>
      <c r="Q3492" t="s">
        <v>167</v>
      </c>
      <c r="R3492" t="s">
        <v>111</v>
      </c>
    </row>
    <row r="3493" spans="1:18" x14ac:dyDescent="0.3">
      <c r="A3493">
        <v>3491</v>
      </c>
      <c r="B3493">
        <v>2675370354</v>
      </c>
      <c r="C3493" s="1">
        <v>43137</v>
      </c>
      <c r="D3493" t="s">
        <v>190</v>
      </c>
      <c r="E3493" t="s">
        <v>407</v>
      </c>
      <c r="G3493" t="s">
        <v>19</v>
      </c>
      <c r="H3493" t="s">
        <v>28</v>
      </c>
      <c r="I3493">
        <v>5</v>
      </c>
      <c r="J3493" t="s">
        <v>408</v>
      </c>
      <c r="K3493" t="s">
        <v>336</v>
      </c>
      <c r="P3493" t="s">
        <v>267</v>
      </c>
      <c r="Q3493" t="s">
        <v>24</v>
      </c>
      <c r="R3493" t="s">
        <v>25</v>
      </c>
    </row>
    <row r="3494" spans="1:18" x14ac:dyDescent="0.3">
      <c r="A3494">
        <v>3492</v>
      </c>
      <c r="B3494">
        <v>2739951227</v>
      </c>
      <c r="C3494" s="1">
        <v>43137</v>
      </c>
      <c r="D3494" t="s">
        <v>36</v>
      </c>
      <c r="E3494" t="s">
        <v>2294</v>
      </c>
      <c r="F3494" t="s">
        <v>3484</v>
      </c>
      <c r="G3494" t="s">
        <v>19</v>
      </c>
      <c r="H3494" t="s">
        <v>67</v>
      </c>
      <c r="I3494">
        <v>3</v>
      </c>
      <c r="J3494" t="s">
        <v>4544</v>
      </c>
      <c r="K3494" t="s">
        <v>5624</v>
      </c>
      <c r="O3494">
        <v>2</v>
      </c>
      <c r="P3494" t="s">
        <v>5625</v>
      </c>
      <c r="Q3494" t="s">
        <v>2224</v>
      </c>
      <c r="R3494" t="s">
        <v>43</v>
      </c>
    </row>
    <row r="3495" spans="1:18" x14ac:dyDescent="0.3">
      <c r="A3495">
        <v>3493</v>
      </c>
      <c r="B3495">
        <v>2737391038</v>
      </c>
      <c r="C3495" s="1">
        <v>43138</v>
      </c>
      <c r="D3495" t="s">
        <v>26</v>
      </c>
      <c r="E3495" t="s">
        <v>26</v>
      </c>
      <c r="F3495" t="s">
        <v>52</v>
      </c>
      <c r="G3495" t="s">
        <v>19</v>
      </c>
      <c r="H3495" t="s">
        <v>20</v>
      </c>
      <c r="I3495">
        <v>3</v>
      </c>
      <c r="J3495" t="s">
        <v>5626</v>
      </c>
      <c r="K3495" t="s">
        <v>5627</v>
      </c>
      <c r="O3495">
        <v>2</v>
      </c>
      <c r="P3495" t="s">
        <v>5628</v>
      </c>
      <c r="Q3495" t="s">
        <v>497</v>
      </c>
      <c r="R3495" t="s">
        <v>57</v>
      </c>
    </row>
    <row r="3496" spans="1:18" x14ac:dyDescent="0.3">
      <c r="A3496">
        <v>3494</v>
      </c>
      <c r="B3496">
        <v>2678166387</v>
      </c>
      <c r="C3496" s="1">
        <v>43138</v>
      </c>
      <c r="D3496" t="s">
        <v>17</v>
      </c>
      <c r="E3496" t="s">
        <v>2286</v>
      </c>
      <c r="G3496" t="s">
        <v>46</v>
      </c>
      <c r="H3496" t="s">
        <v>28</v>
      </c>
      <c r="I3496">
        <v>7</v>
      </c>
      <c r="J3496" t="s">
        <v>5629</v>
      </c>
      <c r="K3496" t="s">
        <v>22</v>
      </c>
      <c r="O3496">
        <v>9</v>
      </c>
      <c r="P3496" t="s">
        <v>2287</v>
      </c>
      <c r="Q3496" t="s">
        <v>137</v>
      </c>
      <c r="R3496" t="s">
        <v>75</v>
      </c>
    </row>
    <row r="3497" spans="1:18" x14ac:dyDescent="0.3">
      <c r="A3497">
        <v>3495</v>
      </c>
      <c r="B3497">
        <v>2689879970</v>
      </c>
      <c r="C3497" s="1">
        <v>43138</v>
      </c>
      <c r="D3497" t="s">
        <v>26</v>
      </c>
      <c r="E3497" t="s">
        <v>71</v>
      </c>
      <c r="F3497" t="s">
        <v>19</v>
      </c>
      <c r="G3497" t="s">
        <v>46</v>
      </c>
      <c r="H3497" t="s">
        <v>28</v>
      </c>
      <c r="I3497">
        <v>4</v>
      </c>
      <c r="J3497" t="s">
        <v>154</v>
      </c>
      <c r="K3497" t="s">
        <v>2041</v>
      </c>
      <c r="P3497" t="s">
        <v>49</v>
      </c>
      <c r="Q3497" t="s">
        <v>50</v>
      </c>
      <c r="R3497" t="s">
        <v>25</v>
      </c>
    </row>
    <row r="3498" spans="1:18" x14ac:dyDescent="0.3">
      <c r="A3498">
        <v>3496</v>
      </c>
      <c r="B3498">
        <v>2581047249</v>
      </c>
      <c r="C3498" s="1">
        <v>43138</v>
      </c>
      <c r="D3498" t="s">
        <v>190</v>
      </c>
      <c r="E3498" t="s">
        <v>190</v>
      </c>
      <c r="G3498" t="s">
        <v>19</v>
      </c>
      <c r="H3498" t="s">
        <v>20</v>
      </c>
      <c r="I3498">
        <v>0</v>
      </c>
      <c r="J3498" t="s">
        <v>342</v>
      </c>
      <c r="K3498" t="s">
        <v>436</v>
      </c>
      <c r="O3498">
        <v>7</v>
      </c>
      <c r="P3498" t="s">
        <v>5630</v>
      </c>
      <c r="Q3498" t="s">
        <v>56</v>
      </c>
      <c r="R3498" t="s">
        <v>57</v>
      </c>
    </row>
    <row r="3499" spans="1:18" x14ac:dyDescent="0.3">
      <c r="A3499">
        <v>3497</v>
      </c>
      <c r="B3499">
        <v>2703717504</v>
      </c>
      <c r="C3499" s="1">
        <v>43138</v>
      </c>
      <c r="D3499" t="s">
        <v>17</v>
      </c>
      <c r="E3499" t="s">
        <v>501</v>
      </c>
      <c r="G3499" t="s">
        <v>19</v>
      </c>
      <c r="H3499" t="s">
        <v>67</v>
      </c>
      <c r="I3499">
        <v>4</v>
      </c>
      <c r="J3499" t="s">
        <v>5631</v>
      </c>
      <c r="K3499" t="s">
        <v>2053</v>
      </c>
      <c r="O3499">
        <v>12</v>
      </c>
      <c r="P3499" t="s">
        <v>5632</v>
      </c>
      <c r="Q3499" t="s">
        <v>106</v>
      </c>
      <c r="R3499" t="s">
        <v>111</v>
      </c>
    </row>
    <row r="3500" spans="1:18" x14ac:dyDescent="0.3">
      <c r="A3500">
        <v>3498</v>
      </c>
      <c r="B3500">
        <v>2690936700</v>
      </c>
      <c r="C3500" s="1">
        <v>43138</v>
      </c>
      <c r="D3500" t="s">
        <v>26</v>
      </c>
      <c r="E3500" t="s">
        <v>71</v>
      </c>
      <c r="F3500" t="s">
        <v>19</v>
      </c>
      <c r="G3500" t="s">
        <v>46</v>
      </c>
      <c r="H3500" t="s">
        <v>28</v>
      </c>
      <c r="I3500">
        <v>5</v>
      </c>
      <c r="J3500" t="s">
        <v>154</v>
      </c>
      <c r="K3500" t="s">
        <v>5633</v>
      </c>
      <c r="P3500" t="s">
        <v>49</v>
      </c>
      <c r="Q3500" t="s">
        <v>50</v>
      </c>
      <c r="R3500" t="s">
        <v>25</v>
      </c>
    </row>
    <row r="3501" spans="1:18" x14ac:dyDescent="0.3">
      <c r="A3501">
        <v>3499</v>
      </c>
      <c r="B3501">
        <v>2679176662</v>
      </c>
      <c r="C3501" s="1">
        <v>43138</v>
      </c>
      <c r="D3501" t="s">
        <v>103</v>
      </c>
      <c r="E3501" t="s">
        <v>103</v>
      </c>
      <c r="G3501" t="s">
        <v>19</v>
      </c>
      <c r="H3501" t="s">
        <v>28</v>
      </c>
      <c r="I3501">
        <v>5</v>
      </c>
      <c r="J3501" t="s">
        <v>120</v>
      </c>
      <c r="K3501" t="s">
        <v>628</v>
      </c>
      <c r="L3501">
        <v>92000</v>
      </c>
      <c r="M3501">
        <v>126000</v>
      </c>
      <c r="N3501" t="s">
        <v>217</v>
      </c>
      <c r="O3501">
        <v>21</v>
      </c>
      <c r="P3501" t="s">
        <v>5634</v>
      </c>
      <c r="Q3501" t="s">
        <v>137</v>
      </c>
      <c r="R3501" t="s">
        <v>183</v>
      </c>
    </row>
    <row r="3502" spans="1:18" x14ac:dyDescent="0.3">
      <c r="A3502">
        <v>3500</v>
      </c>
      <c r="B3502">
        <v>2739258886</v>
      </c>
      <c r="C3502" s="1">
        <v>43138</v>
      </c>
      <c r="D3502" t="s">
        <v>26</v>
      </c>
      <c r="E3502" t="s">
        <v>5635</v>
      </c>
      <c r="F3502" t="s">
        <v>52</v>
      </c>
      <c r="G3502" t="s">
        <v>19</v>
      </c>
      <c r="H3502" t="s">
        <v>798</v>
      </c>
      <c r="I3502">
        <v>12</v>
      </c>
      <c r="J3502" t="s">
        <v>5636</v>
      </c>
      <c r="K3502" t="s">
        <v>2368</v>
      </c>
      <c r="P3502" t="s">
        <v>5637</v>
      </c>
      <c r="Q3502" t="s">
        <v>774</v>
      </c>
      <c r="R3502" t="s">
        <v>43</v>
      </c>
    </row>
    <row r="3503" spans="1:18" x14ac:dyDescent="0.3">
      <c r="A3503">
        <v>3501</v>
      </c>
      <c r="B3503">
        <v>2731452055</v>
      </c>
      <c r="C3503" s="1">
        <v>43138</v>
      </c>
      <c r="D3503" t="s">
        <v>44</v>
      </c>
      <c r="E3503" t="s">
        <v>5638</v>
      </c>
      <c r="G3503" t="s">
        <v>46</v>
      </c>
      <c r="H3503" t="s">
        <v>28</v>
      </c>
      <c r="I3503">
        <v>6</v>
      </c>
      <c r="J3503" t="s">
        <v>5639</v>
      </c>
      <c r="K3503" t="s">
        <v>222</v>
      </c>
      <c r="L3503">
        <v>109000</v>
      </c>
      <c r="M3503">
        <v>164000</v>
      </c>
      <c r="N3503" t="s">
        <v>80</v>
      </c>
      <c r="O3503">
        <v>25</v>
      </c>
      <c r="P3503" t="s">
        <v>251</v>
      </c>
      <c r="Q3503" t="s">
        <v>137</v>
      </c>
      <c r="R3503" t="s">
        <v>25</v>
      </c>
    </row>
    <row r="3504" spans="1:18" x14ac:dyDescent="0.3">
      <c r="A3504">
        <v>3502</v>
      </c>
      <c r="B3504">
        <v>2683506757</v>
      </c>
      <c r="C3504" s="1">
        <v>43138</v>
      </c>
      <c r="D3504" t="s">
        <v>97</v>
      </c>
      <c r="E3504" t="s">
        <v>97</v>
      </c>
      <c r="F3504" t="s">
        <v>119</v>
      </c>
      <c r="G3504" t="s">
        <v>46</v>
      </c>
      <c r="H3504" t="s">
        <v>28</v>
      </c>
      <c r="I3504">
        <v>9</v>
      </c>
      <c r="J3504" t="s">
        <v>120</v>
      </c>
      <c r="K3504" t="s">
        <v>777</v>
      </c>
      <c r="P3504" t="s">
        <v>49</v>
      </c>
      <c r="Q3504" t="s">
        <v>50</v>
      </c>
      <c r="R3504" t="s">
        <v>25</v>
      </c>
    </row>
    <row r="3505" spans="1:18" x14ac:dyDescent="0.3">
      <c r="A3505">
        <v>3503</v>
      </c>
      <c r="B3505">
        <v>2749964581</v>
      </c>
      <c r="C3505" s="1">
        <v>43138</v>
      </c>
      <c r="D3505" t="s">
        <v>17</v>
      </c>
      <c r="E3505" t="s">
        <v>130</v>
      </c>
      <c r="G3505" t="s">
        <v>19</v>
      </c>
      <c r="H3505" t="s">
        <v>28</v>
      </c>
      <c r="I3505">
        <v>6</v>
      </c>
      <c r="J3505" t="s">
        <v>5640</v>
      </c>
      <c r="K3505" t="s">
        <v>428</v>
      </c>
      <c r="O3505">
        <v>1</v>
      </c>
      <c r="P3505" t="s">
        <v>5641</v>
      </c>
      <c r="Q3505" t="s">
        <v>1893</v>
      </c>
      <c r="R3505" t="s">
        <v>25</v>
      </c>
    </row>
    <row r="3506" spans="1:18" x14ac:dyDescent="0.3">
      <c r="A3506">
        <v>3504</v>
      </c>
      <c r="B3506">
        <v>2705281518</v>
      </c>
      <c r="C3506" s="1">
        <v>43138</v>
      </c>
      <c r="D3506" t="s">
        <v>17</v>
      </c>
      <c r="E3506" t="s">
        <v>17</v>
      </c>
      <c r="G3506" t="s">
        <v>19</v>
      </c>
      <c r="H3506" t="s">
        <v>28</v>
      </c>
      <c r="I3506">
        <v>2</v>
      </c>
      <c r="J3506" t="s">
        <v>972</v>
      </c>
      <c r="K3506" t="s">
        <v>123</v>
      </c>
      <c r="P3506" t="s">
        <v>136</v>
      </c>
      <c r="Q3506" t="s">
        <v>137</v>
      </c>
      <c r="R3506" t="s">
        <v>75</v>
      </c>
    </row>
    <row r="3507" spans="1:18" x14ac:dyDescent="0.3">
      <c r="A3507">
        <v>3505</v>
      </c>
      <c r="B3507">
        <v>2685922526</v>
      </c>
      <c r="C3507" s="1">
        <v>43138</v>
      </c>
      <c r="D3507" t="s">
        <v>97</v>
      </c>
      <c r="E3507" t="s">
        <v>1896</v>
      </c>
      <c r="G3507" t="s">
        <v>19</v>
      </c>
      <c r="H3507" t="s">
        <v>28</v>
      </c>
      <c r="I3507">
        <v>5</v>
      </c>
      <c r="J3507" t="s">
        <v>1897</v>
      </c>
      <c r="K3507" t="s">
        <v>366</v>
      </c>
      <c r="O3507">
        <v>43</v>
      </c>
      <c r="P3507" t="s">
        <v>1047</v>
      </c>
      <c r="Q3507" t="s">
        <v>35</v>
      </c>
      <c r="R3507" t="s">
        <v>147</v>
      </c>
    </row>
    <row r="3508" spans="1:18" x14ac:dyDescent="0.3">
      <c r="A3508">
        <v>3506</v>
      </c>
      <c r="B3508">
        <v>2496669755</v>
      </c>
      <c r="C3508" s="1">
        <v>43138</v>
      </c>
      <c r="D3508" t="s">
        <v>97</v>
      </c>
      <c r="E3508" t="s">
        <v>156</v>
      </c>
      <c r="G3508" t="s">
        <v>19</v>
      </c>
      <c r="H3508" t="s">
        <v>67</v>
      </c>
      <c r="I3508">
        <v>3</v>
      </c>
      <c r="J3508" t="s">
        <v>2146</v>
      </c>
      <c r="K3508" t="s">
        <v>229</v>
      </c>
      <c r="O3508">
        <v>2</v>
      </c>
      <c r="P3508" t="s">
        <v>2147</v>
      </c>
      <c r="Q3508" t="s">
        <v>50</v>
      </c>
      <c r="R3508" t="s">
        <v>25</v>
      </c>
    </row>
    <row r="3509" spans="1:18" x14ac:dyDescent="0.3">
      <c r="A3509">
        <v>3507</v>
      </c>
      <c r="B3509">
        <v>2723283228</v>
      </c>
      <c r="C3509" s="1">
        <v>43138</v>
      </c>
      <c r="D3509" t="s">
        <v>97</v>
      </c>
      <c r="E3509" t="s">
        <v>97</v>
      </c>
      <c r="G3509" t="s">
        <v>19</v>
      </c>
      <c r="H3509" t="s">
        <v>20</v>
      </c>
      <c r="I3509">
        <v>2</v>
      </c>
      <c r="J3509" t="s">
        <v>5642</v>
      </c>
      <c r="K3509" t="s">
        <v>54</v>
      </c>
      <c r="O3509">
        <v>31</v>
      </c>
      <c r="P3509" t="s">
        <v>5643</v>
      </c>
      <c r="Q3509" t="s">
        <v>50</v>
      </c>
      <c r="R3509" t="s">
        <v>147</v>
      </c>
    </row>
    <row r="3510" spans="1:18" x14ac:dyDescent="0.3">
      <c r="A3510">
        <v>3508</v>
      </c>
      <c r="B3510">
        <v>2729091735</v>
      </c>
      <c r="C3510" s="1">
        <v>43138</v>
      </c>
      <c r="D3510" t="s">
        <v>17</v>
      </c>
      <c r="E3510" t="s">
        <v>130</v>
      </c>
      <c r="F3510" t="s">
        <v>5644</v>
      </c>
      <c r="G3510" t="s">
        <v>19</v>
      </c>
      <c r="H3510" t="s">
        <v>28</v>
      </c>
      <c r="I3510">
        <v>4</v>
      </c>
      <c r="J3510" t="s">
        <v>3207</v>
      </c>
      <c r="K3510" t="s">
        <v>22</v>
      </c>
      <c r="L3510">
        <v>153000</v>
      </c>
      <c r="M3510">
        <v>150000</v>
      </c>
      <c r="N3510" t="s">
        <v>217</v>
      </c>
      <c r="O3510">
        <v>6</v>
      </c>
      <c r="P3510" t="s">
        <v>3208</v>
      </c>
      <c r="Q3510" t="s">
        <v>137</v>
      </c>
      <c r="R3510" t="s">
        <v>57</v>
      </c>
    </row>
    <row r="3511" spans="1:18" x14ac:dyDescent="0.3">
      <c r="A3511">
        <v>3509</v>
      </c>
      <c r="B3511">
        <v>2676377445</v>
      </c>
      <c r="C3511" s="1">
        <v>43138</v>
      </c>
      <c r="D3511" t="s">
        <v>190</v>
      </c>
      <c r="E3511" t="s">
        <v>5645</v>
      </c>
      <c r="F3511" t="s">
        <v>5646</v>
      </c>
      <c r="G3511" t="s">
        <v>19</v>
      </c>
      <c r="H3511" t="s">
        <v>67</v>
      </c>
      <c r="I3511">
        <v>4</v>
      </c>
      <c r="J3511" t="s">
        <v>5647</v>
      </c>
      <c r="K3511" t="s">
        <v>22</v>
      </c>
      <c r="O3511">
        <v>1</v>
      </c>
      <c r="P3511" t="s">
        <v>3315</v>
      </c>
      <c r="Q3511" t="s">
        <v>106</v>
      </c>
      <c r="R3511" t="s">
        <v>25</v>
      </c>
    </row>
    <row r="3512" spans="1:18" x14ac:dyDescent="0.3">
      <c r="A3512">
        <v>3510</v>
      </c>
      <c r="B3512">
        <v>2735177085</v>
      </c>
      <c r="C3512" s="1">
        <v>43138</v>
      </c>
      <c r="D3512" t="s">
        <v>26</v>
      </c>
      <c r="E3512" t="s">
        <v>5648</v>
      </c>
      <c r="G3512" t="s">
        <v>19</v>
      </c>
      <c r="H3512" t="s">
        <v>67</v>
      </c>
      <c r="I3512">
        <v>4</v>
      </c>
      <c r="J3512" t="s">
        <v>5649</v>
      </c>
      <c r="K3512" t="s">
        <v>22</v>
      </c>
      <c r="O3512">
        <v>5</v>
      </c>
      <c r="P3512" t="s">
        <v>1077</v>
      </c>
      <c r="Q3512" t="s">
        <v>24</v>
      </c>
      <c r="R3512" t="s">
        <v>75</v>
      </c>
    </row>
    <row r="3513" spans="1:18" x14ac:dyDescent="0.3">
      <c r="A3513">
        <v>3511</v>
      </c>
      <c r="B3513">
        <v>2702889797</v>
      </c>
      <c r="C3513" s="1">
        <v>43138</v>
      </c>
      <c r="D3513" t="s">
        <v>44</v>
      </c>
      <c r="E3513" t="s">
        <v>5650</v>
      </c>
      <c r="G3513" t="s">
        <v>19</v>
      </c>
      <c r="H3513" t="s">
        <v>798</v>
      </c>
      <c r="I3513">
        <v>8</v>
      </c>
      <c r="J3513" t="s">
        <v>5651</v>
      </c>
      <c r="K3513" t="s">
        <v>22</v>
      </c>
      <c r="O3513">
        <v>8</v>
      </c>
      <c r="P3513" t="s">
        <v>1920</v>
      </c>
      <c r="Q3513" t="s">
        <v>137</v>
      </c>
      <c r="R3513" t="s">
        <v>57</v>
      </c>
    </row>
    <row r="3514" spans="1:18" x14ac:dyDescent="0.3">
      <c r="A3514">
        <v>3512</v>
      </c>
      <c r="B3514">
        <v>2716257568</v>
      </c>
      <c r="C3514" s="1">
        <v>43138</v>
      </c>
      <c r="D3514" t="s">
        <v>97</v>
      </c>
      <c r="E3514" t="s">
        <v>834</v>
      </c>
      <c r="G3514" t="s">
        <v>19</v>
      </c>
      <c r="H3514" t="s">
        <v>20</v>
      </c>
      <c r="I3514">
        <v>2</v>
      </c>
      <c r="J3514" t="s">
        <v>5652</v>
      </c>
      <c r="K3514" t="s">
        <v>607</v>
      </c>
      <c r="L3514">
        <v>83000</v>
      </c>
      <c r="M3514">
        <v>142000</v>
      </c>
      <c r="N3514" t="s">
        <v>217</v>
      </c>
      <c r="P3514" t="s">
        <v>2088</v>
      </c>
      <c r="Q3514" t="s">
        <v>35</v>
      </c>
      <c r="R3514" t="s">
        <v>57</v>
      </c>
    </row>
    <row r="3515" spans="1:18" x14ac:dyDescent="0.3">
      <c r="A3515">
        <v>3513</v>
      </c>
      <c r="B3515">
        <v>2679481073</v>
      </c>
      <c r="C3515" s="1">
        <v>43138</v>
      </c>
      <c r="D3515" t="s">
        <v>449</v>
      </c>
      <c r="E3515" t="s">
        <v>5653</v>
      </c>
      <c r="G3515" t="s">
        <v>19</v>
      </c>
      <c r="H3515" t="s">
        <v>67</v>
      </c>
      <c r="I3515">
        <v>5</v>
      </c>
      <c r="J3515" t="s">
        <v>5654</v>
      </c>
      <c r="K3515" t="s">
        <v>2872</v>
      </c>
      <c r="O3515">
        <v>58</v>
      </c>
      <c r="P3515" t="s">
        <v>2250</v>
      </c>
      <c r="Q3515" t="s">
        <v>91</v>
      </c>
      <c r="R3515" t="s">
        <v>174</v>
      </c>
    </row>
    <row r="3516" spans="1:18" x14ac:dyDescent="0.3">
      <c r="A3516">
        <v>3514</v>
      </c>
      <c r="B3516">
        <v>2693786992</v>
      </c>
      <c r="C3516" s="1">
        <v>43139</v>
      </c>
      <c r="D3516" t="s">
        <v>26</v>
      </c>
      <c r="E3516" t="s">
        <v>71</v>
      </c>
      <c r="F3516" t="s">
        <v>19</v>
      </c>
      <c r="G3516" t="s">
        <v>46</v>
      </c>
      <c r="H3516" t="s">
        <v>28</v>
      </c>
      <c r="I3516">
        <v>4</v>
      </c>
      <c r="J3516" t="s">
        <v>154</v>
      </c>
      <c r="K3516" t="s">
        <v>4765</v>
      </c>
      <c r="P3516" t="s">
        <v>49</v>
      </c>
      <c r="Q3516" t="s">
        <v>50</v>
      </c>
      <c r="R3516" t="s">
        <v>25</v>
      </c>
    </row>
    <row r="3517" spans="1:18" x14ac:dyDescent="0.3">
      <c r="A3517">
        <v>3515</v>
      </c>
      <c r="B3517">
        <v>2713105799</v>
      </c>
      <c r="C3517" s="1">
        <v>43139</v>
      </c>
      <c r="D3517" t="s">
        <v>1244</v>
      </c>
      <c r="E3517" t="s">
        <v>5655</v>
      </c>
      <c r="G3517" t="s">
        <v>1668</v>
      </c>
      <c r="H3517" t="s">
        <v>67</v>
      </c>
      <c r="I3517">
        <v>4</v>
      </c>
      <c r="J3517" t="s">
        <v>3356</v>
      </c>
      <c r="K3517" t="s">
        <v>22</v>
      </c>
      <c r="O3517">
        <v>3</v>
      </c>
      <c r="P3517" t="s">
        <v>5656</v>
      </c>
      <c r="Q3517" t="s">
        <v>497</v>
      </c>
      <c r="R3517" t="s">
        <v>174</v>
      </c>
    </row>
    <row r="3518" spans="1:18" x14ac:dyDescent="0.3">
      <c r="A3518">
        <v>3516</v>
      </c>
      <c r="B3518">
        <v>2740949167</v>
      </c>
      <c r="C3518" s="1">
        <v>43139</v>
      </c>
      <c r="D3518" t="s">
        <v>26</v>
      </c>
      <c r="E3518" t="s">
        <v>26</v>
      </c>
      <c r="G3518" t="s">
        <v>19</v>
      </c>
      <c r="H3518" t="s">
        <v>28</v>
      </c>
      <c r="I3518">
        <v>6</v>
      </c>
      <c r="J3518" t="s">
        <v>5657</v>
      </c>
      <c r="K3518" t="s">
        <v>22</v>
      </c>
      <c r="O3518">
        <v>8</v>
      </c>
      <c r="P3518" t="s">
        <v>5658</v>
      </c>
      <c r="Q3518" t="s">
        <v>56</v>
      </c>
      <c r="R3518" t="s">
        <v>57</v>
      </c>
    </row>
    <row r="3519" spans="1:18" x14ac:dyDescent="0.3">
      <c r="A3519">
        <v>3517</v>
      </c>
      <c r="B3519">
        <v>2753501054</v>
      </c>
      <c r="C3519" s="1">
        <v>43139</v>
      </c>
      <c r="D3519" t="s">
        <v>97</v>
      </c>
      <c r="E3519" t="s">
        <v>97</v>
      </c>
      <c r="G3519" t="s">
        <v>19</v>
      </c>
      <c r="H3519" t="s">
        <v>20</v>
      </c>
      <c r="I3519">
        <v>3</v>
      </c>
      <c r="J3519" t="s">
        <v>5659</v>
      </c>
      <c r="K3519" t="s">
        <v>54</v>
      </c>
      <c r="O3519">
        <v>3</v>
      </c>
      <c r="P3519" t="s">
        <v>5660</v>
      </c>
      <c r="Q3519" t="s">
        <v>50</v>
      </c>
      <c r="R3519" t="s">
        <v>111</v>
      </c>
    </row>
    <row r="3520" spans="1:18" x14ac:dyDescent="0.3">
      <c r="A3520">
        <v>3518</v>
      </c>
      <c r="B3520">
        <v>2702403054</v>
      </c>
      <c r="C3520" s="1">
        <v>43139</v>
      </c>
      <c r="D3520" t="s">
        <v>44</v>
      </c>
      <c r="E3520" t="s">
        <v>45</v>
      </c>
      <c r="F3520" t="s">
        <v>305</v>
      </c>
      <c r="G3520" t="s">
        <v>46</v>
      </c>
      <c r="H3520" t="s">
        <v>28</v>
      </c>
      <c r="I3520">
        <v>4</v>
      </c>
      <c r="J3520" t="s">
        <v>120</v>
      </c>
      <c r="K3520" t="s">
        <v>5661</v>
      </c>
      <c r="P3520" t="s">
        <v>49</v>
      </c>
      <c r="Q3520" t="s">
        <v>50</v>
      </c>
      <c r="R3520" t="s">
        <v>25</v>
      </c>
    </row>
    <row r="3521" spans="1:18" x14ac:dyDescent="0.3">
      <c r="A3521">
        <v>3519</v>
      </c>
      <c r="B3521">
        <v>2752327335</v>
      </c>
      <c r="C3521" s="1">
        <v>43139</v>
      </c>
      <c r="D3521" t="s">
        <v>882</v>
      </c>
      <c r="E3521" t="s">
        <v>5662</v>
      </c>
      <c r="G3521" t="s">
        <v>19</v>
      </c>
      <c r="H3521" t="s">
        <v>28</v>
      </c>
      <c r="I3521">
        <v>9</v>
      </c>
      <c r="J3521" t="s">
        <v>5663</v>
      </c>
      <c r="K3521" t="s">
        <v>22</v>
      </c>
      <c r="O3521">
        <v>47</v>
      </c>
      <c r="P3521" t="s">
        <v>514</v>
      </c>
      <c r="Q3521" t="s">
        <v>35</v>
      </c>
      <c r="R3521" t="s">
        <v>25</v>
      </c>
    </row>
    <row r="3522" spans="1:18" x14ac:dyDescent="0.3">
      <c r="A3522">
        <v>3520</v>
      </c>
      <c r="B3522">
        <v>2696987199</v>
      </c>
      <c r="C3522" s="1">
        <v>43139</v>
      </c>
      <c r="D3522" t="s">
        <v>17</v>
      </c>
      <c r="E3522" t="s">
        <v>17</v>
      </c>
      <c r="F3522" t="s">
        <v>5664</v>
      </c>
      <c r="G3522" t="s">
        <v>19</v>
      </c>
      <c r="H3522" t="s">
        <v>67</v>
      </c>
      <c r="I3522">
        <v>1</v>
      </c>
      <c r="J3522" t="s">
        <v>5665</v>
      </c>
      <c r="K3522" t="s">
        <v>109</v>
      </c>
      <c r="L3522">
        <v>119000</v>
      </c>
      <c r="M3522">
        <v>141000</v>
      </c>
      <c r="N3522" t="s">
        <v>217</v>
      </c>
      <c r="O3522">
        <v>6</v>
      </c>
      <c r="P3522" t="s">
        <v>367</v>
      </c>
      <c r="Q3522" t="s">
        <v>35</v>
      </c>
      <c r="R3522" t="s">
        <v>57</v>
      </c>
    </row>
    <row r="3523" spans="1:18" x14ac:dyDescent="0.3">
      <c r="A3523">
        <v>3521</v>
      </c>
      <c r="B3523">
        <v>2625740219</v>
      </c>
      <c r="C3523" s="1">
        <v>43139</v>
      </c>
      <c r="D3523" t="s">
        <v>209</v>
      </c>
      <c r="E3523" t="s">
        <v>568</v>
      </c>
      <c r="F3523" t="s">
        <v>5666</v>
      </c>
      <c r="G3523" t="s">
        <v>19</v>
      </c>
      <c r="H3523" t="s">
        <v>28</v>
      </c>
      <c r="I3523">
        <v>3</v>
      </c>
      <c r="J3523" t="s">
        <v>101</v>
      </c>
      <c r="K3523" t="s">
        <v>207</v>
      </c>
      <c r="O3523">
        <v>3</v>
      </c>
      <c r="P3523" t="s">
        <v>388</v>
      </c>
      <c r="Q3523" t="s">
        <v>50</v>
      </c>
      <c r="R3523" t="s">
        <v>147</v>
      </c>
    </row>
    <row r="3524" spans="1:18" x14ac:dyDescent="0.3">
      <c r="A3524">
        <v>3522</v>
      </c>
      <c r="B3524">
        <v>2706896251</v>
      </c>
      <c r="C3524" s="1">
        <v>43139</v>
      </c>
      <c r="D3524" t="s">
        <v>92</v>
      </c>
      <c r="E3524" t="s">
        <v>4255</v>
      </c>
      <c r="F3524" t="s">
        <v>4256</v>
      </c>
      <c r="G3524" t="s">
        <v>19</v>
      </c>
      <c r="H3524" t="s">
        <v>28</v>
      </c>
      <c r="I3524">
        <v>3</v>
      </c>
      <c r="J3524" t="s">
        <v>4257</v>
      </c>
      <c r="K3524" t="s">
        <v>559</v>
      </c>
      <c r="P3524" t="s">
        <v>96</v>
      </c>
      <c r="Q3524" t="s">
        <v>35</v>
      </c>
      <c r="R3524" t="s">
        <v>25</v>
      </c>
    </row>
    <row r="3525" spans="1:18" x14ac:dyDescent="0.3">
      <c r="A3525">
        <v>3523</v>
      </c>
      <c r="B3525">
        <v>2752430997</v>
      </c>
      <c r="C3525" s="1">
        <v>43139</v>
      </c>
      <c r="D3525" t="s">
        <v>58</v>
      </c>
      <c r="E3525" t="s">
        <v>58</v>
      </c>
      <c r="F3525" t="s">
        <v>5667</v>
      </c>
      <c r="G3525" t="s">
        <v>19</v>
      </c>
      <c r="H3525" t="s">
        <v>20</v>
      </c>
      <c r="I3525">
        <v>3</v>
      </c>
      <c r="J3525" t="s">
        <v>5668</v>
      </c>
      <c r="K3525" t="s">
        <v>229</v>
      </c>
      <c r="O3525">
        <v>7</v>
      </c>
      <c r="P3525" t="s">
        <v>5669</v>
      </c>
      <c r="Q3525" t="s">
        <v>137</v>
      </c>
      <c r="R3525" t="s">
        <v>183</v>
      </c>
    </row>
    <row r="3526" spans="1:18" x14ac:dyDescent="0.3">
      <c r="A3526">
        <v>3524</v>
      </c>
      <c r="B3526">
        <v>2745052039</v>
      </c>
      <c r="C3526" s="1">
        <v>43139</v>
      </c>
      <c r="D3526" t="s">
        <v>17</v>
      </c>
      <c r="E3526" t="s">
        <v>17</v>
      </c>
      <c r="G3526" t="s">
        <v>19</v>
      </c>
      <c r="H3526" t="s">
        <v>28</v>
      </c>
      <c r="I3526">
        <v>4</v>
      </c>
      <c r="J3526" t="s">
        <v>2596</v>
      </c>
      <c r="K3526" t="s">
        <v>207</v>
      </c>
      <c r="O3526">
        <v>1</v>
      </c>
      <c r="P3526" t="s">
        <v>2597</v>
      </c>
      <c r="Q3526" t="s">
        <v>35</v>
      </c>
      <c r="R3526" t="s">
        <v>57</v>
      </c>
    </row>
    <row r="3527" spans="1:18" x14ac:dyDescent="0.3">
      <c r="A3527">
        <v>3525</v>
      </c>
      <c r="B3527">
        <v>2698726376</v>
      </c>
      <c r="C3527" s="1">
        <v>43139</v>
      </c>
      <c r="D3527" t="s">
        <v>980</v>
      </c>
      <c r="E3527" t="s">
        <v>980</v>
      </c>
      <c r="G3527" t="s">
        <v>19</v>
      </c>
      <c r="H3527" t="s">
        <v>67</v>
      </c>
      <c r="I3527">
        <v>3</v>
      </c>
      <c r="J3527" t="s">
        <v>5670</v>
      </c>
      <c r="K3527" t="s">
        <v>22</v>
      </c>
      <c r="O3527">
        <v>2</v>
      </c>
      <c r="P3527" t="s">
        <v>369</v>
      </c>
      <c r="Q3527" t="s">
        <v>50</v>
      </c>
      <c r="R3527" t="s">
        <v>25</v>
      </c>
    </row>
    <row r="3528" spans="1:18" x14ac:dyDescent="0.3">
      <c r="A3528">
        <v>3526</v>
      </c>
      <c r="B3528">
        <v>2741269116</v>
      </c>
      <c r="C3528" s="1">
        <v>43139</v>
      </c>
      <c r="D3528" t="s">
        <v>36</v>
      </c>
      <c r="E3528" t="s">
        <v>36</v>
      </c>
      <c r="F3528" t="s">
        <v>5671</v>
      </c>
      <c r="G3528" t="s">
        <v>19</v>
      </c>
      <c r="H3528" t="s">
        <v>67</v>
      </c>
      <c r="I3528">
        <v>3</v>
      </c>
      <c r="J3528" t="s">
        <v>5672</v>
      </c>
      <c r="K3528" t="s">
        <v>5673</v>
      </c>
      <c r="O3528">
        <v>2</v>
      </c>
      <c r="P3528" t="s">
        <v>5674</v>
      </c>
      <c r="Q3528" t="s">
        <v>774</v>
      </c>
      <c r="R3528" t="s">
        <v>25</v>
      </c>
    </row>
    <row r="3529" spans="1:18" x14ac:dyDescent="0.3">
      <c r="A3529">
        <v>3527</v>
      </c>
      <c r="B3529">
        <v>2710909650</v>
      </c>
      <c r="C3529" s="1">
        <v>43139</v>
      </c>
      <c r="D3529" t="s">
        <v>58</v>
      </c>
      <c r="E3529" t="s">
        <v>58</v>
      </c>
      <c r="G3529" t="s">
        <v>46</v>
      </c>
      <c r="H3529" t="s">
        <v>20</v>
      </c>
      <c r="I3529">
        <v>0</v>
      </c>
      <c r="J3529" t="s">
        <v>5675</v>
      </c>
      <c r="K3529" t="s">
        <v>5676</v>
      </c>
      <c r="O3529">
        <v>1</v>
      </c>
      <c r="P3529" t="s">
        <v>317</v>
      </c>
      <c r="Q3529" t="s">
        <v>56</v>
      </c>
      <c r="R3529" t="s">
        <v>43</v>
      </c>
    </row>
    <row r="3530" spans="1:18" x14ac:dyDescent="0.3">
      <c r="A3530">
        <v>3528</v>
      </c>
      <c r="B3530">
        <v>2714592784</v>
      </c>
      <c r="C3530" s="1">
        <v>43139</v>
      </c>
      <c r="D3530" t="s">
        <v>103</v>
      </c>
      <c r="E3530" t="s">
        <v>754</v>
      </c>
      <c r="G3530" t="s">
        <v>19</v>
      </c>
      <c r="H3530" t="s">
        <v>67</v>
      </c>
      <c r="I3530">
        <v>5</v>
      </c>
      <c r="J3530" t="s">
        <v>755</v>
      </c>
      <c r="K3530" t="s">
        <v>254</v>
      </c>
      <c r="O3530">
        <v>1</v>
      </c>
      <c r="P3530" t="s">
        <v>267</v>
      </c>
      <c r="Q3530" t="s">
        <v>24</v>
      </c>
      <c r="R3530" t="s">
        <v>25</v>
      </c>
    </row>
    <row r="3531" spans="1:18" x14ac:dyDescent="0.3">
      <c r="A3531">
        <v>3529</v>
      </c>
      <c r="B3531">
        <v>2702405329</v>
      </c>
      <c r="C3531" s="1">
        <v>43139</v>
      </c>
      <c r="D3531" t="s">
        <v>44</v>
      </c>
      <c r="E3531" t="s">
        <v>45</v>
      </c>
      <c r="F3531" t="s">
        <v>305</v>
      </c>
      <c r="G3531" t="s">
        <v>46</v>
      </c>
      <c r="H3531" t="s">
        <v>28</v>
      </c>
      <c r="I3531">
        <v>5</v>
      </c>
      <c r="J3531" t="s">
        <v>120</v>
      </c>
      <c r="K3531" t="s">
        <v>771</v>
      </c>
      <c r="O3531">
        <v>1</v>
      </c>
      <c r="P3531" t="s">
        <v>49</v>
      </c>
      <c r="Q3531" t="s">
        <v>50</v>
      </c>
      <c r="R3531" t="s">
        <v>25</v>
      </c>
    </row>
    <row r="3532" spans="1:18" x14ac:dyDescent="0.3">
      <c r="A3532">
        <v>3530</v>
      </c>
      <c r="B3532">
        <v>2702524087</v>
      </c>
      <c r="C3532" s="1">
        <v>43139</v>
      </c>
      <c r="D3532" t="s">
        <v>426</v>
      </c>
      <c r="E3532" t="s">
        <v>3316</v>
      </c>
      <c r="G3532" t="s">
        <v>19</v>
      </c>
      <c r="H3532" t="s">
        <v>28</v>
      </c>
      <c r="I3532">
        <v>6</v>
      </c>
      <c r="J3532" t="s">
        <v>5677</v>
      </c>
      <c r="K3532" t="s">
        <v>141</v>
      </c>
      <c r="O3532">
        <v>7</v>
      </c>
      <c r="P3532" t="s">
        <v>5678</v>
      </c>
      <c r="Q3532" t="s">
        <v>4231</v>
      </c>
      <c r="R3532" t="s">
        <v>174</v>
      </c>
    </row>
    <row r="3533" spans="1:18" x14ac:dyDescent="0.3">
      <c r="A3533">
        <v>3531</v>
      </c>
      <c r="B3533">
        <v>2693745598</v>
      </c>
      <c r="C3533" s="1">
        <v>43139</v>
      </c>
      <c r="D3533" t="s">
        <v>441</v>
      </c>
      <c r="E3533" t="s">
        <v>441</v>
      </c>
      <c r="G3533" t="s">
        <v>19</v>
      </c>
      <c r="H3533" t="s">
        <v>28</v>
      </c>
      <c r="I3533">
        <v>7</v>
      </c>
      <c r="J3533" t="s">
        <v>5679</v>
      </c>
      <c r="K3533" t="s">
        <v>5680</v>
      </c>
      <c r="O3533">
        <v>1</v>
      </c>
      <c r="P3533" t="s">
        <v>2447</v>
      </c>
      <c r="Q3533" t="s">
        <v>137</v>
      </c>
      <c r="R3533" t="s">
        <v>43</v>
      </c>
    </row>
    <row r="3534" spans="1:18" x14ac:dyDescent="0.3">
      <c r="A3534">
        <v>3532</v>
      </c>
      <c r="B3534">
        <v>2693780430</v>
      </c>
      <c r="C3534" s="1">
        <v>43139</v>
      </c>
      <c r="D3534" t="s">
        <v>26</v>
      </c>
      <c r="E3534" t="s">
        <v>71</v>
      </c>
      <c r="F3534" t="s">
        <v>19</v>
      </c>
      <c r="G3534" t="s">
        <v>46</v>
      </c>
      <c r="H3534" t="s">
        <v>28</v>
      </c>
      <c r="I3534">
        <v>7</v>
      </c>
      <c r="J3534" t="s">
        <v>154</v>
      </c>
      <c r="K3534" t="s">
        <v>125</v>
      </c>
      <c r="P3534" t="s">
        <v>49</v>
      </c>
      <c r="Q3534" t="s">
        <v>50</v>
      </c>
      <c r="R3534" t="s">
        <v>25</v>
      </c>
    </row>
    <row r="3535" spans="1:18" x14ac:dyDescent="0.3">
      <c r="A3535">
        <v>3533</v>
      </c>
      <c r="B3535">
        <v>2742220384</v>
      </c>
      <c r="C3535" s="1">
        <v>43140</v>
      </c>
      <c r="D3535" t="s">
        <v>76</v>
      </c>
      <c r="E3535" t="s">
        <v>76</v>
      </c>
      <c r="F3535" t="s">
        <v>38</v>
      </c>
      <c r="G3535" t="s">
        <v>19</v>
      </c>
      <c r="H3535" t="s">
        <v>67</v>
      </c>
      <c r="I3535">
        <v>3</v>
      </c>
      <c r="J3535" t="s">
        <v>5681</v>
      </c>
      <c r="K3535" t="s">
        <v>598</v>
      </c>
      <c r="L3535">
        <v>74000</v>
      </c>
      <c r="M3535">
        <v>101000</v>
      </c>
      <c r="N3535" t="s">
        <v>217</v>
      </c>
      <c r="P3535" t="s">
        <v>1801</v>
      </c>
      <c r="Q3535" t="s">
        <v>159</v>
      </c>
      <c r="R3535" t="s">
        <v>43</v>
      </c>
    </row>
    <row r="3536" spans="1:18" x14ac:dyDescent="0.3">
      <c r="A3536">
        <v>3534</v>
      </c>
      <c r="B3536">
        <v>2685918977</v>
      </c>
      <c r="C3536" s="1">
        <v>43140</v>
      </c>
      <c r="D3536" t="s">
        <v>17</v>
      </c>
      <c r="E3536" t="s">
        <v>5217</v>
      </c>
      <c r="G3536" t="s">
        <v>19</v>
      </c>
      <c r="H3536" t="s">
        <v>28</v>
      </c>
      <c r="I3536">
        <v>7</v>
      </c>
      <c r="J3536" t="s">
        <v>896</v>
      </c>
      <c r="K3536" t="s">
        <v>343</v>
      </c>
      <c r="P3536" t="s">
        <v>267</v>
      </c>
      <c r="Q3536" t="s">
        <v>24</v>
      </c>
      <c r="R3536" t="s">
        <v>25</v>
      </c>
    </row>
    <row r="3537" spans="1:18" x14ac:dyDescent="0.3">
      <c r="A3537">
        <v>3535</v>
      </c>
      <c r="B3537">
        <v>2706622607</v>
      </c>
      <c r="C3537" s="1">
        <v>43140</v>
      </c>
      <c r="D3537" t="s">
        <v>17</v>
      </c>
      <c r="E3537" t="s">
        <v>17</v>
      </c>
      <c r="G3537" t="s">
        <v>19</v>
      </c>
      <c r="H3537" t="s">
        <v>28</v>
      </c>
      <c r="I3537">
        <v>5</v>
      </c>
      <c r="J3537" t="s">
        <v>5682</v>
      </c>
      <c r="K3537" t="s">
        <v>1112</v>
      </c>
      <c r="O3537">
        <v>9</v>
      </c>
      <c r="P3537" t="s">
        <v>5683</v>
      </c>
      <c r="Q3537" t="s">
        <v>35</v>
      </c>
      <c r="R3537" t="s">
        <v>147</v>
      </c>
    </row>
    <row r="3538" spans="1:18" x14ac:dyDescent="0.3">
      <c r="A3538">
        <v>3536</v>
      </c>
      <c r="B3538">
        <v>2693197128</v>
      </c>
      <c r="C3538" s="1">
        <v>43140</v>
      </c>
      <c r="D3538" t="s">
        <v>17</v>
      </c>
      <c r="E3538" t="s">
        <v>17</v>
      </c>
      <c r="G3538" t="s">
        <v>19</v>
      </c>
      <c r="H3538" t="s">
        <v>28</v>
      </c>
      <c r="I3538">
        <v>5</v>
      </c>
      <c r="J3538" t="s">
        <v>5684</v>
      </c>
      <c r="K3538" t="s">
        <v>207</v>
      </c>
      <c r="O3538">
        <v>6</v>
      </c>
      <c r="P3538" t="s">
        <v>136</v>
      </c>
      <c r="Q3538" t="s">
        <v>137</v>
      </c>
      <c r="R3538" t="s">
        <v>75</v>
      </c>
    </row>
    <row r="3539" spans="1:18" x14ac:dyDescent="0.3">
      <c r="A3539">
        <v>3537</v>
      </c>
      <c r="B3539">
        <v>2642036977</v>
      </c>
      <c r="C3539" s="1">
        <v>43140</v>
      </c>
      <c r="D3539" t="s">
        <v>542</v>
      </c>
      <c r="E3539" t="s">
        <v>5685</v>
      </c>
      <c r="G3539" t="s">
        <v>19</v>
      </c>
      <c r="H3539" t="s">
        <v>28</v>
      </c>
      <c r="I3539">
        <v>6</v>
      </c>
      <c r="J3539" t="s">
        <v>5686</v>
      </c>
      <c r="K3539" t="s">
        <v>22</v>
      </c>
      <c r="O3539">
        <v>24</v>
      </c>
      <c r="P3539" t="s">
        <v>5687</v>
      </c>
      <c r="Q3539" t="s">
        <v>50</v>
      </c>
      <c r="R3539" t="s">
        <v>57</v>
      </c>
    </row>
    <row r="3540" spans="1:18" x14ac:dyDescent="0.3">
      <c r="A3540">
        <v>3538</v>
      </c>
      <c r="B3540">
        <v>2713339154</v>
      </c>
      <c r="C3540" s="1">
        <v>43140</v>
      </c>
      <c r="D3540" t="s">
        <v>449</v>
      </c>
      <c r="E3540" t="s">
        <v>4853</v>
      </c>
      <c r="G3540" t="s">
        <v>19</v>
      </c>
      <c r="H3540" t="s">
        <v>28</v>
      </c>
      <c r="I3540">
        <v>9</v>
      </c>
      <c r="J3540" t="s">
        <v>5688</v>
      </c>
      <c r="K3540" t="s">
        <v>5689</v>
      </c>
      <c r="O3540">
        <v>9</v>
      </c>
      <c r="P3540" t="s">
        <v>5690</v>
      </c>
      <c r="Q3540" t="s">
        <v>137</v>
      </c>
      <c r="R3540" t="s">
        <v>111</v>
      </c>
    </row>
    <row r="3541" spans="1:18" x14ac:dyDescent="0.3">
      <c r="A3541">
        <v>3539</v>
      </c>
      <c r="B3541">
        <v>2749225616</v>
      </c>
      <c r="C3541" s="1">
        <v>43140</v>
      </c>
      <c r="D3541" t="s">
        <v>36</v>
      </c>
      <c r="E3541" t="s">
        <v>36</v>
      </c>
      <c r="G3541" t="s">
        <v>19</v>
      </c>
      <c r="H3541" t="s">
        <v>28</v>
      </c>
      <c r="I3541">
        <v>6</v>
      </c>
      <c r="J3541" t="s">
        <v>101</v>
      </c>
      <c r="K3541" t="s">
        <v>1143</v>
      </c>
      <c r="O3541">
        <v>1</v>
      </c>
      <c r="P3541" t="s">
        <v>244</v>
      </c>
      <c r="Q3541" t="s">
        <v>56</v>
      </c>
      <c r="R3541" t="s">
        <v>43</v>
      </c>
    </row>
    <row r="3542" spans="1:18" x14ac:dyDescent="0.3">
      <c r="A3542">
        <v>3540</v>
      </c>
      <c r="B3542">
        <v>2714001340</v>
      </c>
      <c r="C3542" s="1">
        <v>43140</v>
      </c>
      <c r="D3542" t="s">
        <v>17</v>
      </c>
      <c r="E3542" t="s">
        <v>130</v>
      </c>
      <c r="F3542" t="s">
        <v>5691</v>
      </c>
      <c r="G3542" t="s">
        <v>19</v>
      </c>
      <c r="H3542" t="s">
        <v>28</v>
      </c>
      <c r="I3542">
        <v>3</v>
      </c>
      <c r="J3542" t="s">
        <v>5692</v>
      </c>
      <c r="K3542" t="s">
        <v>22</v>
      </c>
      <c r="O3542">
        <v>1</v>
      </c>
      <c r="P3542" t="s">
        <v>5693</v>
      </c>
      <c r="Q3542" t="s">
        <v>35</v>
      </c>
      <c r="R3542" t="s">
        <v>25</v>
      </c>
    </row>
    <row r="3543" spans="1:18" x14ac:dyDescent="0.3">
      <c r="A3543">
        <v>3541</v>
      </c>
      <c r="B3543">
        <v>2705215435</v>
      </c>
      <c r="C3543" s="1">
        <v>43140</v>
      </c>
      <c r="D3543" t="s">
        <v>17</v>
      </c>
      <c r="E3543" t="s">
        <v>17</v>
      </c>
      <c r="G3543" t="s">
        <v>19</v>
      </c>
      <c r="H3543" t="s">
        <v>28</v>
      </c>
      <c r="I3543">
        <v>6</v>
      </c>
      <c r="J3543" t="s">
        <v>5694</v>
      </c>
      <c r="K3543" t="s">
        <v>3077</v>
      </c>
      <c r="O3543">
        <v>8</v>
      </c>
      <c r="P3543" t="s">
        <v>136</v>
      </c>
      <c r="Q3543" t="s">
        <v>137</v>
      </c>
      <c r="R3543" t="s">
        <v>75</v>
      </c>
    </row>
    <row r="3544" spans="1:18" x14ac:dyDescent="0.3">
      <c r="A3544">
        <v>3542</v>
      </c>
      <c r="B3544">
        <v>2674757351</v>
      </c>
      <c r="C3544" s="1">
        <v>43140</v>
      </c>
      <c r="D3544" t="s">
        <v>1391</v>
      </c>
      <c r="E3544" t="s">
        <v>1392</v>
      </c>
      <c r="G3544" t="s">
        <v>19</v>
      </c>
      <c r="H3544" t="s">
        <v>28</v>
      </c>
      <c r="I3544">
        <v>7</v>
      </c>
      <c r="J3544" t="s">
        <v>1393</v>
      </c>
      <c r="K3544" t="s">
        <v>477</v>
      </c>
      <c r="O3544">
        <v>1</v>
      </c>
      <c r="P3544" t="s">
        <v>201</v>
      </c>
      <c r="Q3544" t="s">
        <v>50</v>
      </c>
      <c r="R3544" t="s">
        <v>174</v>
      </c>
    </row>
    <row r="3545" spans="1:18" x14ac:dyDescent="0.3">
      <c r="A3545">
        <v>3543</v>
      </c>
      <c r="B3545">
        <v>2707846074</v>
      </c>
      <c r="C3545" s="1">
        <v>43140</v>
      </c>
      <c r="D3545" t="s">
        <v>17</v>
      </c>
      <c r="E3545" t="s">
        <v>130</v>
      </c>
      <c r="F3545" t="s">
        <v>2204</v>
      </c>
      <c r="G3545" t="s">
        <v>19</v>
      </c>
      <c r="H3545" t="s">
        <v>28</v>
      </c>
      <c r="I3545">
        <v>6</v>
      </c>
      <c r="J3545" t="s">
        <v>1364</v>
      </c>
      <c r="K3545" t="s">
        <v>1610</v>
      </c>
      <c r="O3545">
        <v>1</v>
      </c>
      <c r="P3545" t="s">
        <v>297</v>
      </c>
      <c r="Q3545" t="s">
        <v>56</v>
      </c>
      <c r="R3545" t="s">
        <v>25</v>
      </c>
    </row>
    <row r="3546" spans="1:18" x14ac:dyDescent="0.3">
      <c r="A3546">
        <v>3544</v>
      </c>
      <c r="B3546">
        <v>2730084174</v>
      </c>
      <c r="C3546" s="1">
        <v>43140</v>
      </c>
      <c r="D3546" t="s">
        <v>230</v>
      </c>
      <c r="E3546" t="s">
        <v>2849</v>
      </c>
      <c r="F3546" t="s">
        <v>52</v>
      </c>
      <c r="G3546" t="s">
        <v>19</v>
      </c>
      <c r="H3546" t="s">
        <v>67</v>
      </c>
      <c r="I3546">
        <v>2</v>
      </c>
      <c r="J3546" t="s">
        <v>101</v>
      </c>
      <c r="K3546" t="s">
        <v>735</v>
      </c>
      <c r="O3546">
        <v>1</v>
      </c>
      <c r="P3546" t="s">
        <v>34</v>
      </c>
      <c r="Q3546" t="s">
        <v>35</v>
      </c>
      <c r="R3546" t="s">
        <v>25</v>
      </c>
    </row>
    <row r="3547" spans="1:18" x14ac:dyDescent="0.3">
      <c r="A3547">
        <v>3545</v>
      </c>
      <c r="B3547">
        <v>2750949350</v>
      </c>
      <c r="C3547" s="1">
        <v>43140</v>
      </c>
      <c r="D3547" t="s">
        <v>1240</v>
      </c>
      <c r="E3547" t="s">
        <v>3492</v>
      </c>
      <c r="G3547" t="s">
        <v>19</v>
      </c>
      <c r="H3547" t="s">
        <v>67</v>
      </c>
      <c r="I3547">
        <v>5</v>
      </c>
      <c r="J3547" t="s">
        <v>5695</v>
      </c>
      <c r="K3547" t="s">
        <v>22</v>
      </c>
      <c r="O3547">
        <v>36</v>
      </c>
      <c r="P3547" t="s">
        <v>5696</v>
      </c>
      <c r="Q3547" t="s">
        <v>91</v>
      </c>
      <c r="R3547" t="s">
        <v>25</v>
      </c>
    </row>
    <row r="3548" spans="1:18" x14ac:dyDescent="0.3">
      <c r="A3548">
        <v>3546</v>
      </c>
      <c r="B3548">
        <v>2688450437</v>
      </c>
      <c r="C3548" s="1">
        <v>43140</v>
      </c>
      <c r="D3548" t="s">
        <v>17</v>
      </c>
      <c r="E3548" t="s">
        <v>5330</v>
      </c>
      <c r="G3548" t="s">
        <v>19</v>
      </c>
      <c r="H3548" t="s">
        <v>20</v>
      </c>
      <c r="I3548">
        <v>2</v>
      </c>
      <c r="J3548" t="s">
        <v>5331</v>
      </c>
      <c r="K3548" t="s">
        <v>343</v>
      </c>
      <c r="O3548">
        <v>1</v>
      </c>
      <c r="P3548" t="s">
        <v>1047</v>
      </c>
      <c r="Q3548" t="s">
        <v>35</v>
      </c>
      <c r="R3548" t="s">
        <v>147</v>
      </c>
    </row>
    <row r="3549" spans="1:18" x14ac:dyDescent="0.3">
      <c r="A3549">
        <v>3547</v>
      </c>
      <c r="B3549">
        <v>2712899544</v>
      </c>
      <c r="C3549" s="1">
        <v>43140</v>
      </c>
      <c r="D3549" t="s">
        <v>36</v>
      </c>
      <c r="E3549" t="s">
        <v>5697</v>
      </c>
      <c r="G3549" t="s">
        <v>46</v>
      </c>
      <c r="H3549" t="s">
        <v>67</v>
      </c>
      <c r="I3549">
        <v>3</v>
      </c>
      <c r="J3549" t="s">
        <v>120</v>
      </c>
      <c r="K3549" t="s">
        <v>5698</v>
      </c>
      <c r="O3549">
        <v>16</v>
      </c>
      <c r="P3549" t="s">
        <v>5699</v>
      </c>
      <c r="Q3549" t="s">
        <v>146</v>
      </c>
      <c r="R3549" t="s">
        <v>43</v>
      </c>
    </row>
    <row r="3550" spans="1:18" x14ac:dyDescent="0.3">
      <c r="A3550">
        <v>3548</v>
      </c>
      <c r="B3550">
        <v>2715140276</v>
      </c>
      <c r="C3550" s="1">
        <v>43140</v>
      </c>
      <c r="D3550" t="s">
        <v>17</v>
      </c>
      <c r="E3550" t="s">
        <v>130</v>
      </c>
      <c r="F3550" t="s">
        <v>5048</v>
      </c>
      <c r="G3550" t="s">
        <v>19</v>
      </c>
      <c r="H3550" t="s">
        <v>67</v>
      </c>
      <c r="I3550">
        <v>3</v>
      </c>
      <c r="J3550" t="s">
        <v>5049</v>
      </c>
      <c r="K3550" t="s">
        <v>863</v>
      </c>
      <c r="P3550" t="s">
        <v>1140</v>
      </c>
      <c r="Q3550" t="s">
        <v>35</v>
      </c>
      <c r="R3550" t="s">
        <v>25</v>
      </c>
    </row>
    <row r="3551" spans="1:18" x14ac:dyDescent="0.3">
      <c r="A3551">
        <v>3549</v>
      </c>
      <c r="B3551">
        <v>2702484143</v>
      </c>
      <c r="C3551" s="1">
        <v>43140</v>
      </c>
      <c r="D3551" t="s">
        <v>17</v>
      </c>
      <c r="E3551" t="s">
        <v>280</v>
      </c>
      <c r="G3551" t="s">
        <v>19</v>
      </c>
      <c r="H3551" t="s">
        <v>20</v>
      </c>
      <c r="I3551">
        <v>3</v>
      </c>
      <c r="J3551" t="s">
        <v>2126</v>
      </c>
      <c r="K3551" t="s">
        <v>2127</v>
      </c>
      <c r="P3551" t="s">
        <v>696</v>
      </c>
      <c r="Q3551" t="s">
        <v>697</v>
      </c>
      <c r="R3551" t="s">
        <v>25</v>
      </c>
    </row>
    <row r="3552" spans="1:18" x14ac:dyDescent="0.3">
      <c r="A3552">
        <v>3550</v>
      </c>
      <c r="B3552">
        <v>2555831785</v>
      </c>
      <c r="C3552" s="1">
        <v>43140</v>
      </c>
      <c r="D3552" t="s">
        <v>97</v>
      </c>
      <c r="E3552" t="s">
        <v>5700</v>
      </c>
      <c r="G3552" t="s">
        <v>19</v>
      </c>
      <c r="H3552" t="s">
        <v>28</v>
      </c>
      <c r="I3552">
        <v>4</v>
      </c>
      <c r="J3552" t="s">
        <v>5701</v>
      </c>
      <c r="K3552" t="s">
        <v>466</v>
      </c>
      <c r="O3552">
        <v>10</v>
      </c>
      <c r="P3552" t="s">
        <v>3194</v>
      </c>
      <c r="Q3552" t="s">
        <v>42</v>
      </c>
      <c r="R3552" t="s">
        <v>147</v>
      </c>
    </row>
    <row r="3553" spans="1:18" x14ac:dyDescent="0.3">
      <c r="A3553">
        <v>3551</v>
      </c>
      <c r="B3553">
        <v>2677244669</v>
      </c>
      <c r="C3553" s="1">
        <v>43140</v>
      </c>
      <c r="D3553" t="s">
        <v>36</v>
      </c>
      <c r="E3553" t="s">
        <v>2028</v>
      </c>
      <c r="G3553" t="s">
        <v>19</v>
      </c>
      <c r="H3553" t="s">
        <v>28</v>
      </c>
      <c r="I3553">
        <v>3</v>
      </c>
      <c r="J3553" t="s">
        <v>720</v>
      </c>
      <c r="K3553" t="s">
        <v>4371</v>
      </c>
      <c r="O3553">
        <v>8</v>
      </c>
      <c r="P3553" t="s">
        <v>5702</v>
      </c>
      <c r="Q3553" t="s">
        <v>331</v>
      </c>
      <c r="R3553" t="s">
        <v>43</v>
      </c>
    </row>
    <row r="3554" spans="1:18" x14ac:dyDescent="0.3">
      <c r="A3554">
        <v>3552</v>
      </c>
      <c r="B3554">
        <v>2718740701</v>
      </c>
      <c r="C3554" s="1">
        <v>43140</v>
      </c>
      <c r="D3554" t="s">
        <v>97</v>
      </c>
      <c r="E3554" t="s">
        <v>156</v>
      </c>
      <c r="F3554" t="s">
        <v>1720</v>
      </c>
      <c r="G3554" t="s">
        <v>19</v>
      </c>
      <c r="H3554" t="s">
        <v>28</v>
      </c>
      <c r="I3554">
        <v>9</v>
      </c>
      <c r="J3554" t="s">
        <v>1721</v>
      </c>
      <c r="K3554" t="s">
        <v>22</v>
      </c>
      <c r="P3554" t="s">
        <v>1722</v>
      </c>
      <c r="Q3554" t="s">
        <v>50</v>
      </c>
      <c r="R3554" t="s">
        <v>174</v>
      </c>
    </row>
    <row r="3555" spans="1:18" x14ac:dyDescent="0.3">
      <c r="A3555">
        <v>3553</v>
      </c>
      <c r="B3555">
        <v>2682055227</v>
      </c>
      <c r="C3555" s="1">
        <v>43141</v>
      </c>
      <c r="D3555" t="s">
        <v>17</v>
      </c>
      <c r="E3555" t="s">
        <v>17</v>
      </c>
      <c r="G3555" t="s">
        <v>19</v>
      </c>
      <c r="H3555" t="s">
        <v>20</v>
      </c>
      <c r="I3555">
        <v>2</v>
      </c>
      <c r="J3555" t="s">
        <v>5703</v>
      </c>
      <c r="K3555" t="s">
        <v>22</v>
      </c>
      <c r="O3555">
        <v>1</v>
      </c>
      <c r="P3555" t="s">
        <v>5704</v>
      </c>
      <c r="Q3555" t="s">
        <v>35</v>
      </c>
      <c r="R3555" t="s">
        <v>75</v>
      </c>
    </row>
    <row r="3556" spans="1:18" x14ac:dyDescent="0.3">
      <c r="A3556">
        <v>3554</v>
      </c>
      <c r="B3556">
        <v>2710919629</v>
      </c>
      <c r="C3556" s="1">
        <v>43141</v>
      </c>
      <c r="D3556" t="s">
        <v>44</v>
      </c>
      <c r="E3556" t="s">
        <v>5705</v>
      </c>
      <c r="F3556" t="s">
        <v>5706</v>
      </c>
      <c r="G3556" t="s">
        <v>19</v>
      </c>
      <c r="H3556" t="s">
        <v>28</v>
      </c>
      <c r="I3556">
        <v>8</v>
      </c>
      <c r="J3556" t="s">
        <v>5707</v>
      </c>
      <c r="K3556" t="s">
        <v>54</v>
      </c>
      <c r="O3556">
        <v>7</v>
      </c>
      <c r="P3556" t="s">
        <v>5708</v>
      </c>
      <c r="Q3556" t="s">
        <v>137</v>
      </c>
      <c r="R3556" t="s">
        <v>111</v>
      </c>
    </row>
    <row r="3557" spans="1:18" x14ac:dyDescent="0.3">
      <c r="A3557">
        <v>3555</v>
      </c>
      <c r="B3557">
        <v>2743641000</v>
      </c>
      <c r="C3557" s="1">
        <v>43141</v>
      </c>
      <c r="D3557" t="s">
        <v>44</v>
      </c>
      <c r="E3557" t="s">
        <v>1230</v>
      </c>
      <c r="G3557" t="s">
        <v>46</v>
      </c>
      <c r="H3557" t="s">
        <v>28</v>
      </c>
      <c r="I3557">
        <v>5</v>
      </c>
      <c r="J3557" t="s">
        <v>1231</v>
      </c>
      <c r="K3557" t="s">
        <v>5709</v>
      </c>
      <c r="O3557">
        <v>1</v>
      </c>
      <c r="P3557" t="s">
        <v>49</v>
      </c>
      <c r="Q3557" t="s">
        <v>50</v>
      </c>
      <c r="R3557" t="s">
        <v>25</v>
      </c>
    </row>
    <row r="3558" spans="1:18" x14ac:dyDescent="0.3">
      <c r="A3558">
        <v>3556</v>
      </c>
      <c r="B3558">
        <v>2721977580</v>
      </c>
      <c r="C3558" s="1">
        <v>43141</v>
      </c>
      <c r="D3558" t="s">
        <v>209</v>
      </c>
      <c r="E3558" t="s">
        <v>5710</v>
      </c>
      <c r="G3558" t="s">
        <v>19</v>
      </c>
      <c r="H3558" t="s">
        <v>67</v>
      </c>
      <c r="I3558">
        <v>4</v>
      </c>
      <c r="J3558" t="s">
        <v>120</v>
      </c>
      <c r="K3558" t="s">
        <v>1495</v>
      </c>
      <c r="O3558">
        <v>4</v>
      </c>
      <c r="P3558" t="s">
        <v>5711</v>
      </c>
      <c r="Q3558" t="s">
        <v>137</v>
      </c>
      <c r="R3558" t="s">
        <v>111</v>
      </c>
    </row>
    <row r="3559" spans="1:18" x14ac:dyDescent="0.3">
      <c r="A3559">
        <v>3557</v>
      </c>
      <c r="B3559">
        <v>2682253861</v>
      </c>
      <c r="C3559" s="1">
        <v>43141</v>
      </c>
      <c r="D3559" t="s">
        <v>17</v>
      </c>
      <c r="E3559" t="s">
        <v>130</v>
      </c>
      <c r="G3559" t="s">
        <v>19</v>
      </c>
      <c r="H3559" t="s">
        <v>28</v>
      </c>
      <c r="I3559">
        <v>6</v>
      </c>
      <c r="J3559" t="s">
        <v>3839</v>
      </c>
      <c r="K3559" t="s">
        <v>1866</v>
      </c>
      <c r="P3559" t="s">
        <v>422</v>
      </c>
      <c r="Q3559" t="s">
        <v>35</v>
      </c>
      <c r="R3559" t="s">
        <v>25</v>
      </c>
    </row>
    <row r="3560" spans="1:18" x14ac:dyDescent="0.3">
      <c r="A3560">
        <v>3558</v>
      </c>
      <c r="B3560">
        <v>2737034893</v>
      </c>
      <c r="C3560" s="1">
        <v>43141</v>
      </c>
      <c r="D3560" t="s">
        <v>17</v>
      </c>
      <c r="E3560" t="s">
        <v>17</v>
      </c>
      <c r="G3560" t="s">
        <v>19</v>
      </c>
      <c r="H3560" t="s">
        <v>67</v>
      </c>
      <c r="I3560">
        <v>3</v>
      </c>
      <c r="J3560" t="s">
        <v>2162</v>
      </c>
      <c r="K3560" t="s">
        <v>3403</v>
      </c>
      <c r="P3560" t="s">
        <v>614</v>
      </c>
      <c r="Q3560" t="s">
        <v>56</v>
      </c>
      <c r="R3560" t="s">
        <v>147</v>
      </c>
    </row>
    <row r="3561" spans="1:18" x14ac:dyDescent="0.3">
      <c r="A3561">
        <v>3559</v>
      </c>
      <c r="B3561">
        <v>2717450783</v>
      </c>
      <c r="C3561" s="1">
        <v>43141</v>
      </c>
      <c r="D3561" t="s">
        <v>26</v>
      </c>
      <c r="E3561" t="s">
        <v>26</v>
      </c>
      <c r="G3561" t="s">
        <v>19</v>
      </c>
      <c r="H3561" t="s">
        <v>20</v>
      </c>
      <c r="I3561">
        <v>1</v>
      </c>
      <c r="J3561" t="s">
        <v>480</v>
      </c>
      <c r="K3561" t="s">
        <v>5712</v>
      </c>
      <c r="P3561" t="s">
        <v>208</v>
      </c>
      <c r="Q3561" t="s">
        <v>146</v>
      </c>
      <c r="R3561" t="s">
        <v>25</v>
      </c>
    </row>
    <row r="3562" spans="1:18" x14ac:dyDescent="0.3">
      <c r="A3562">
        <v>3560</v>
      </c>
      <c r="B3562">
        <v>2738375242</v>
      </c>
      <c r="C3562" s="1">
        <v>43141</v>
      </c>
      <c r="D3562" t="s">
        <v>86</v>
      </c>
      <c r="E3562" t="s">
        <v>86</v>
      </c>
      <c r="G3562" t="s">
        <v>46</v>
      </c>
      <c r="H3562" t="s">
        <v>28</v>
      </c>
      <c r="I3562">
        <v>5</v>
      </c>
      <c r="J3562" t="s">
        <v>101</v>
      </c>
      <c r="K3562" t="s">
        <v>5713</v>
      </c>
      <c r="P3562" t="s">
        <v>49</v>
      </c>
      <c r="Q3562" t="s">
        <v>50</v>
      </c>
      <c r="R3562" t="s">
        <v>25</v>
      </c>
    </row>
    <row r="3563" spans="1:18" x14ac:dyDescent="0.3">
      <c r="A3563">
        <v>3561</v>
      </c>
      <c r="B3563">
        <v>2696934495</v>
      </c>
      <c r="C3563" s="1">
        <v>43141</v>
      </c>
      <c r="D3563" t="s">
        <v>44</v>
      </c>
      <c r="E3563" t="s">
        <v>970</v>
      </c>
      <c r="G3563" t="s">
        <v>19</v>
      </c>
      <c r="H3563" t="s">
        <v>28</v>
      </c>
      <c r="I3563">
        <v>3</v>
      </c>
      <c r="J3563" t="s">
        <v>971</v>
      </c>
      <c r="K3563" t="s">
        <v>207</v>
      </c>
      <c r="P3563" t="s">
        <v>70</v>
      </c>
      <c r="Q3563" t="s">
        <v>56</v>
      </c>
      <c r="R3563" t="s">
        <v>25</v>
      </c>
    </row>
    <row r="3564" spans="1:18" x14ac:dyDescent="0.3">
      <c r="A3564">
        <v>3562</v>
      </c>
      <c r="B3564">
        <v>2749224696</v>
      </c>
      <c r="C3564" s="1">
        <v>43141</v>
      </c>
      <c r="D3564" t="s">
        <v>17</v>
      </c>
      <c r="E3564" t="s">
        <v>17</v>
      </c>
      <c r="G3564" t="s">
        <v>19</v>
      </c>
      <c r="H3564" t="s">
        <v>67</v>
      </c>
      <c r="I3564">
        <v>3</v>
      </c>
      <c r="J3564" t="s">
        <v>2162</v>
      </c>
      <c r="K3564" t="s">
        <v>1208</v>
      </c>
      <c r="P3564" t="s">
        <v>614</v>
      </c>
      <c r="Q3564" t="s">
        <v>56</v>
      </c>
      <c r="R3564" t="s">
        <v>147</v>
      </c>
    </row>
    <row r="3565" spans="1:18" x14ac:dyDescent="0.3">
      <c r="A3565">
        <v>3563</v>
      </c>
      <c r="B3565">
        <v>2694259859</v>
      </c>
      <c r="C3565" s="1">
        <v>43141</v>
      </c>
      <c r="D3565" t="s">
        <v>26</v>
      </c>
      <c r="E3565" t="s">
        <v>71</v>
      </c>
      <c r="F3565" t="s">
        <v>19</v>
      </c>
      <c r="G3565" t="s">
        <v>46</v>
      </c>
      <c r="H3565" t="s">
        <v>28</v>
      </c>
      <c r="I3565">
        <v>4</v>
      </c>
      <c r="J3565" t="s">
        <v>154</v>
      </c>
      <c r="K3565" t="s">
        <v>380</v>
      </c>
      <c r="P3565" t="s">
        <v>49</v>
      </c>
      <c r="Q3565" t="s">
        <v>50</v>
      </c>
      <c r="R3565" t="s">
        <v>25</v>
      </c>
    </row>
    <row r="3566" spans="1:18" x14ac:dyDescent="0.3">
      <c r="A3566">
        <v>3564</v>
      </c>
      <c r="B3566">
        <v>2657213075</v>
      </c>
      <c r="C3566" s="1">
        <v>43141</v>
      </c>
      <c r="D3566" t="s">
        <v>97</v>
      </c>
      <c r="E3566" t="s">
        <v>97</v>
      </c>
      <c r="F3566" t="s">
        <v>119</v>
      </c>
      <c r="G3566" t="s">
        <v>46</v>
      </c>
      <c r="H3566" t="s">
        <v>28</v>
      </c>
      <c r="I3566">
        <v>5</v>
      </c>
      <c r="J3566" t="s">
        <v>120</v>
      </c>
      <c r="K3566" t="s">
        <v>2462</v>
      </c>
      <c r="O3566">
        <v>3</v>
      </c>
      <c r="P3566" t="s">
        <v>49</v>
      </c>
      <c r="Q3566" t="s">
        <v>50</v>
      </c>
      <c r="R3566" t="s">
        <v>25</v>
      </c>
    </row>
    <row r="3567" spans="1:18" x14ac:dyDescent="0.3">
      <c r="A3567">
        <v>3565</v>
      </c>
      <c r="B3567">
        <v>2642446683</v>
      </c>
      <c r="C3567" s="1">
        <v>43141</v>
      </c>
      <c r="D3567" t="s">
        <v>17</v>
      </c>
      <c r="E3567" t="s">
        <v>130</v>
      </c>
      <c r="G3567" t="s">
        <v>19</v>
      </c>
      <c r="H3567" t="s">
        <v>28</v>
      </c>
      <c r="I3567">
        <v>7</v>
      </c>
      <c r="J3567" t="s">
        <v>395</v>
      </c>
      <c r="K3567" t="s">
        <v>1307</v>
      </c>
      <c r="P3567" t="s">
        <v>234</v>
      </c>
      <c r="Q3567" t="s">
        <v>35</v>
      </c>
      <c r="R3567" t="s">
        <v>25</v>
      </c>
    </row>
    <row r="3568" spans="1:18" x14ac:dyDescent="0.3">
      <c r="A3568">
        <v>3566</v>
      </c>
      <c r="B3568">
        <v>2700273221</v>
      </c>
      <c r="C3568" s="1">
        <v>43141</v>
      </c>
      <c r="D3568" t="s">
        <v>230</v>
      </c>
      <c r="E3568" t="s">
        <v>231</v>
      </c>
      <c r="G3568" t="s">
        <v>19</v>
      </c>
      <c r="H3568" t="s">
        <v>28</v>
      </c>
      <c r="I3568">
        <v>6</v>
      </c>
      <c r="J3568" t="s">
        <v>232</v>
      </c>
      <c r="K3568" t="s">
        <v>421</v>
      </c>
      <c r="O3568">
        <v>2</v>
      </c>
      <c r="P3568" t="s">
        <v>234</v>
      </c>
      <c r="Q3568" t="s">
        <v>35</v>
      </c>
      <c r="R3568" t="s">
        <v>25</v>
      </c>
    </row>
    <row r="3569" spans="1:18" x14ac:dyDescent="0.3">
      <c r="A3569">
        <v>3567</v>
      </c>
      <c r="B3569">
        <v>2733203513</v>
      </c>
      <c r="C3569" s="1">
        <v>43141</v>
      </c>
      <c r="D3569" t="s">
        <v>36</v>
      </c>
      <c r="E3569" t="s">
        <v>618</v>
      </c>
      <c r="F3569" t="s">
        <v>619</v>
      </c>
      <c r="G3569" t="s">
        <v>19</v>
      </c>
      <c r="H3569" t="s">
        <v>67</v>
      </c>
      <c r="I3569">
        <v>4</v>
      </c>
      <c r="J3569" t="s">
        <v>342</v>
      </c>
      <c r="K3569" t="s">
        <v>354</v>
      </c>
      <c r="P3569" t="s">
        <v>70</v>
      </c>
      <c r="Q3569" t="s">
        <v>56</v>
      </c>
      <c r="R3569" t="s">
        <v>25</v>
      </c>
    </row>
    <row r="3570" spans="1:18" x14ac:dyDescent="0.3">
      <c r="A3570">
        <v>3568</v>
      </c>
      <c r="B3570">
        <v>2679871485</v>
      </c>
      <c r="C3570" s="1">
        <v>43141</v>
      </c>
      <c r="D3570" t="s">
        <v>92</v>
      </c>
      <c r="E3570" t="s">
        <v>175</v>
      </c>
      <c r="F3570" t="s">
        <v>5714</v>
      </c>
      <c r="G3570" t="s">
        <v>19</v>
      </c>
      <c r="H3570" t="s">
        <v>67</v>
      </c>
      <c r="I3570">
        <v>4</v>
      </c>
      <c r="J3570" t="s">
        <v>5715</v>
      </c>
      <c r="K3570" t="s">
        <v>22</v>
      </c>
      <c r="O3570">
        <v>3</v>
      </c>
      <c r="P3570" t="s">
        <v>1144</v>
      </c>
      <c r="Q3570" t="s">
        <v>35</v>
      </c>
      <c r="R3570" t="s">
        <v>25</v>
      </c>
    </row>
    <row r="3571" spans="1:18" x14ac:dyDescent="0.3">
      <c r="A3571">
        <v>3569</v>
      </c>
      <c r="B3571">
        <v>2693105989</v>
      </c>
      <c r="C3571" s="1">
        <v>43141</v>
      </c>
      <c r="D3571" t="s">
        <v>26</v>
      </c>
      <c r="E3571" t="s">
        <v>71</v>
      </c>
      <c r="F3571" t="s">
        <v>1095</v>
      </c>
      <c r="G3571" t="s">
        <v>19</v>
      </c>
      <c r="H3571" t="s">
        <v>67</v>
      </c>
      <c r="I3571">
        <v>4</v>
      </c>
      <c r="J3571" t="s">
        <v>1753</v>
      </c>
      <c r="K3571" t="s">
        <v>181</v>
      </c>
      <c r="P3571" t="s">
        <v>85</v>
      </c>
      <c r="Q3571" t="s">
        <v>35</v>
      </c>
      <c r="R3571" t="s">
        <v>25</v>
      </c>
    </row>
    <row r="3572" spans="1:18" x14ac:dyDescent="0.3">
      <c r="A3572">
        <v>3570</v>
      </c>
      <c r="B3572">
        <v>2676069206</v>
      </c>
      <c r="C3572" s="1">
        <v>43141</v>
      </c>
      <c r="D3572" t="s">
        <v>209</v>
      </c>
      <c r="E3572" t="s">
        <v>5716</v>
      </c>
      <c r="G3572" t="s">
        <v>19</v>
      </c>
      <c r="H3572" t="s">
        <v>28</v>
      </c>
      <c r="I3572">
        <v>6</v>
      </c>
      <c r="J3572" t="s">
        <v>5717</v>
      </c>
      <c r="K3572" t="s">
        <v>1478</v>
      </c>
      <c r="O3572">
        <v>28</v>
      </c>
      <c r="P3572" t="s">
        <v>5718</v>
      </c>
      <c r="Q3572" t="s">
        <v>5719</v>
      </c>
      <c r="R3572" t="s">
        <v>43</v>
      </c>
    </row>
    <row r="3573" spans="1:18" x14ac:dyDescent="0.3">
      <c r="A3573">
        <v>3571</v>
      </c>
      <c r="B3573">
        <v>2677224797</v>
      </c>
      <c r="C3573" s="1">
        <v>43142</v>
      </c>
      <c r="D3573" t="s">
        <v>190</v>
      </c>
      <c r="E3573" t="s">
        <v>1135</v>
      </c>
      <c r="G3573" t="s">
        <v>19</v>
      </c>
      <c r="H3573" t="s">
        <v>67</v>
      </c>
      <c r="I3573">
        <v>4</v>
      </c>
      <c r="J3573" t="s">
        <v>120</v>
      </c>
      <c r="K3573" t="s">
        <v>22</v>
      </c>
      <c r="O3573">
        <v>2</v>
      </c>
      <c r="P3573" t="s">
        <v>5720</v>
      </c>
      <c r="Q3573" t="s">
        <v>35</v>
      </c>
      <c r="R3573" t="s">
        <v>57</v>
      </c>
    </row>
    <row r="3574" spans="1:18" x14ac:dyDescent="0.3">
      <c r="A3574">
        <v>3572</v>
      </c>
      <c r="B3574">
        <v>2718926431</v>
      </c>
      <c r="C3574" s="1">
        <v>43142</v>
      </c>
      <c r="D3574" t="s">
        <v>26</v>
      </c>
      <c r="E3574" t="s">
        <v>26</v>
      </c>
      <c r="G3574" t="s">
        <v>19</v>
      </c>
      <c r="H3574" t="s">
        <v>28</v>
      </c>
      <c r="I3574">
        <v>7</v>
      </c>
      <c r="J3574" t="s">
        <v>5721</v>
      </c>
      <c r="K3574" t="s">
        <v>22</v>
      </c>
      <c r="L3574">
        <v>119000</v>
      </c>
      <c r="M3574">
        <v>125000</v>
      </c>
      <c r="N3574" t="s">
        <v>217</v>
      </c>
      <c r="O3574">
        <v>3</v>
      </c>
      <c r="P3574" t="s">
        <v>5722</v>
      </c>
      <c r="Q3574" t="s">
        <v>56</v>
      </c>
      <c r="R3574" t="s">
        <v>183</v>
      </c>
    </row>
    <row r="3575" spans="1:18" x14ac:dyDescent="0.3">
      <c r="A3575">
        <v>3573</v>
      </c>
      <c r="B3575">
        <v>2717865545</v>
      </c>
      <c r="C3575" s="1">
        <v>43142</v>
      </c>
      <c r="D3575" t="s">
        <v>92</v>
      </c>
      <c r="E3575" t="s">
        <v>3047</v>
      </c>
      <c r="G3575" t="s">
        <v>19</v>
      </c>
      <c r="H3575" t="s">
        <v>67</v>
      </c>
      <c r="I3575">
        <v>5</v>
      </c>
      <c r="J3575" t="s">
        <v>5723</v>
      </c>
      <c r="K3575" t="s">
        <v>636</v>
      </c>
      <c r="O3575">
        <v>2</v>
      </c>
      <c r="P3575" t="s">
        <v>429</v>
      </c>
      <c r="Q3575" t="s">
        <v>430</v>
      </c>
      <c r="R3575" t="s">
        <v>43</v>
      </c>
    </row>
    <row r="3576" spans="1:18" x14ac:dyDescent="0.3">
      <c r="A3576">
        <v>3574</v>
      </c>
      <c r="B3576">
        <v>2708595038</v>
      </c>
      <c r="C3576" s="1">
        <v>43142</v>
      </c>
      <c r="D3576" t="s">
        <v>17</v>
      </c>
      <c r="E3576" t="s">
        <v>17</v>
      </c>
      <c r="G3576" t="s">
        <v>46</v>
      </c>
      <c r="H3576" t="s">
        <v>28</v>
      </c>
      <c r="I3576">
        <v>8</v>
      </c>
      <c r="J3576" t="s">
        <v>5724</v>
      </c>
      <c r="K3576" t="s">
        <v>254</v>
      </c>
      <c r="O3576">
        <v>4</v>
      </c>
      <c r="P3576" t="s">
        <v>5725</v>
      </c>
      <c r="Q3576" t="s">
        <v>56</v>
      </c>
      <c r="R3576" t="s">
        <v>75</v>
      </c>
    </row>
    <row r="3577" spans="1:18" x14ac:dyDescent="0.3">
      <c r="A3577">
        <v>3575</v>
      </c>
      <c r="B3577">
        <v>2540028259</v>
      </c>
      <c r="C3577" s="1">
        <v>43142</v>
      </c>
      <c r="D3577" t="s">
        <v>332</v>
      </c>
      <c r="E3577" t="s">
        <v>5726</v>
      </c>
      <c r="G3577" t="s">
        <v>19</v>
      </c>
      <c r="H3577" t="s">
        <v>28</v>
      </c>
      <c r="I3577">
        <v>4</v>
      </c>
      <c r="J3577" t="s">
        <v>5727</v>
      </c>
      <c r="K3577" t="s">
        <v>832</v>
      </c>
      <c r="P3577" t="s">
        <v>96</v>
      </c>
      <c r="Q3577" t="s">
        <v>35</v>
      </c>
      <c r="R3577" t="s">
        <v>25</v>
      </c>
    </row>
    <row r="3578" spans="1:18" x14ac:dyDescent="0.3">
      <c r="A3578">
        <v>3576</v>
      </c>
      <c r="B3578">
        <v>2740951803</v>
      </c>
      <c r="C3578" s="1">
        <v>43142</v>
      </c>
      <c r="D3578" t="s">
        <v>17</v>
      </c>
      <c r="E3578" t="s">
        <v>130</v>
      </c>
      <c r="G3578" t="s">
        <v>19</v>
      </c>
      <c r="H3578" t="s">
        <v>67</v>
      </c>
      <c r="I3578">
        <v>3</v>
      </c>
      <c r="J3578" t="s">
        <v>5728</v>
      </c>
      <c r="K3578" t="s">
        <v>263</v>
      </c>
      <c r="P3578" t="s">
        <v>5729</v>
      </c>
      <c r="Q3578" t="s">
        <v>901</v>
      </c>
      <c r="R3578" t="s">
        <v>25</v>
      </c>
    </row>
    <row r="3579" spans="1:18" x14ac:dyDescent="0.3">
      <c r="A3579">
        <v>3577</v>
      </c>
      <c r="B3579">
        <v>2730878610</v>
      </c>
      <c r="C3579" s="1">
        <v>43142</v>
      </c>
      <c r="D3579" t="s">
        <v>36</v>
      </c>
      <c r="E3579" t="s">
        <v>5730</v>
      </c>
      <c r="G3579" t="s">
        <v>19</v>
      </c>
      <c r="H3579" t="s">
        <v>28</v>
      </c>
      <c r="I3579">
        <v>4</v>
      </c>
      <c r="J3579" t="s">
        <v>120</v>
      </c>
      <c r="K3579" t="s">
        <v>5731</v>
      </c>
      <c r="O3579">
        <v>12</v>
      </c>
      <c r="P3579" t="s">
        <v>2223</v>
      </c>
      <c r="Q3579" t="s">
        <v>2224</v>
      </c>
      <c r="R3579" t="s">
        <v>43</v>
      </c>
    </row>
    <row r="3580" spans="1:18" x14ac:dyDescent="0.3">
      <c r="A3580">
        <v>3578</v>
      </c>
      <c r="B3580">
        <v>2683586607</v>
      </c>
      <c r="C3580" s="1">
        <v>43142</v>
      </c>
      <c r="D3580" t="s">
        <v>26</v>
      </c>
      <c r="E3580" t="s">
        <v>71</v>
      </c>
      <c r="F3580" t="s">
        <v>19</v>
      </c>
      <c r="G3580" t="s">
        <v>46</v>
      </c>
      <c r="H3580" t="s">
        <v>28</v>
      </c>
      <c r="I3580">
        <v>2</v>
      </c>
      <c r="J3580" t="s">
        <v>154</v>
      </c>
      <c r="K3580" t="s">
        <v>189</v>
      </c>
      <c r="P3580" t="s">
        <v>49</v>
      </c>
      <c r="Q3580" t="s">
        <v>50</v>
      </c>
      <c r="R3580" t="s">
        <v>25</v>
      </c>
    </row>
    <row r="3581" spans="1:18" x14ac:dyDescent="0.3">
      <c r="A3581">
        <v>3579</v>
      </c>
      <c r="B3581">
        <v>2694253667</v>
      </c>
      <c r="C3581" s="1">
        <v>43142</v>
      </c>
      <c r="D3581" t="s">
        <v>449</v>
      </c>
      <c r="E3581" t="s">
        <v>2858</v>
      </c>
      <c r="G3581" t="s">
        <v>19</v>
      </c>
      <c r="H3581" t="s">
        <v>28</v>
      </c>
      <c r="I3581">
        <v>7</v>
      </c>
      <c r="J3581" t="s">
        <v>1080</v>
      </c>
      <c r="K3581" t="s">
        <v>109</v>
      </c>
      <c r="P3581" t="s">
        <v>1081</v>
      </c>
      <c r="Q3581" t="s">
        <v>293</v>
      </c>
      <c r="R3581" t="s">
        <v>25</v>
      </c>
    </row>
    <row r="3582" spans="1:18" x14ac:dyDescent="0.3">
      <c r="A3582">
        <v>3580</v>
      </c>
      <c r="B3582">
        <v>2689881656</v>
      </c>
      <c r="C3582" s="1">
        <v>43142</v>
      </c>
      <c r="D3582" t="s">
        <v>26</v>
      </c>
      <c r="E3582" t="s">
        <v>71</v>
      </c>
      <c r="F3582" t="s">
        <v>19</v>
      </c>
      <c r="G3582" t="s">
        <v>46</v>
      </c>
      <c r="H3582" t="s">
        <v>28</v>
      </c>
      <c r="I3582">
        <v>4</v>
      </c>
      <c r="J3582" t="s">
        <v>154</v>
      </c>
      <c r="K3582" t="s">
        <v>4631</v>
      </c>
      <c r="P3582" t="s">
        <v>49</v>
      </c>
      <c r="Q3582" t="s">
        <v>50</v>
      </c>
      <c r="R3582" t="s">
        <v>25</v>
      </c>
    </row>
    <row r="3583" spans="1:18" x14ac:dyDescent="0.3">
      <c r="A3583">
        <v>3581</v>
      </c>
      <c r="B3583">
        <v>2753087194</v>
      </c>
      <c r="C3583" s="1">
        <v>43142</v>
      </c>
      <c r="D3583" t="s">
        <v>26</v>
      </c>
      <c r="E3583" t="s">
        <v>26</v>
      </c>
      <c r="G3583" t="s">
        <v>19</v>
      </c>
      <c r="H3583" t="s">
        <v>28</v>
      </c>
      <c r="I3583">
        <v>9</v>
      </c>
      <c r="J3583" t="s">
        <v>1729</v>
      </c>
      <c r="K3583" t="s">
        <v>5732</v>
      </c>
      <c r="P3583" t="s">
        <v>393</v>
      </c>
      <c r="Q3583" t="s">
        <v>137</v>
      </c>
      <c r="R3583" t="s">
        <v>111</v>
      </c>
    </row>
    <row r="3584" spans="1:18" x14ac:dyDescent="0.3">
      <c r="A3584">
        <v>3582</v>
      </c>
      <c r="B3584">
        <v>2745304255</v>
      </c>
      <c r="C3584" s="1">
        <v>43142</v>
      </c>
      <c r="D3584" t="s">
        <v>65</v>
      </c>
      <c r="E3584" t="s">
        <v>65</v>
      </c>
      <c r="G3584" t="s">
        <v>19</v>
      </c>
      <c r="H3584" t="s">
        <v>28</v>
      </c>
      <c r="I3584">
        <v>7</v>
      </c>
      <c r="J3584" t="s">
        <v>5733</v>
      </c>
      <c r="K3584" t="s">
        <v>22</v>
      </c>
      <c r="O3584">
        <v>46</v>
      </c>
      <c r="P3584" t="s">
        <v>5734</v>
      </c>
      <c r="Q3584" t="s">
        <v>64</v>
      </c>
      <c r="R3584" t="s">
        <v>57</v>
      </c>
    </row>
    <row r="3585" spans="1:18" x14ac:dyDescent="0.3">
      <c r="A3585">
        <v>3583</v>
      </c>
      <c r="B3585">
        <v>2722181769</v>
      </c>
      <c r="C3585" s="1">
        <v>43142</v>
      </c>
      <c r="D3585" t="s">
        <v>882</v>
      </c>
      <c r="E3585" t="s">
        <v>5735</v>
      </c>
      <c r="G3585" t="s">
        <v>46</v>
      </c>
      <c r="H3585" t="s">
        <v>67</v>
      </c>
      <c r="I3585">
        <v>5</v>
      </c>
      <c r="J3585" t="s">
        <v>5736</v>
      </c>
      <c r="K3585" t="s">
        <v>22</v>
      </c>
      <c r="O3585">
        <v>33</v>
      </c>
      <c r="P3585" t="s">
        <v>1417</v>
      </c>
      <c r="Q3585" t="s">
        <v>56</v>
      </c>
      <c r="R3585" t="s">
        <v>25</v>
      </c>
    </row>
    <row r="3586" spans="1:18" x14ac:dyDescent="0.3">
      <c r="A3586">
        <v>3584</v>
      </c>
      <c r="B3586">
        <v>2699848687</v>
      </c>
      <c r="C3586" s="1">
        <v>43142</v>
      </c>
      <c r="D3586" t="s">
        <v>97</v>
      </c>
      <c r="E3586" t="s">
        <v>97</v>
      </c>
      <c r="G3586" t="s">
        <v>19</v>
      </c>
      <c r="H3586" t="s">
        <v>28</v>
      </c>
      <c r="I3586">
        <v>4</v>
      </c>
      <c r="J3586" t="s">
        <v>5737</v>
      </c>
      <c r="K3586" t="s">
        <v>22</v>
      </c>
      <c r="O3586">
        <v>18</v>
      </c>
      <c r="P3586" t="s">
        <v>279</v>
      </c>
      <c r="Q3586" t="s">
        <v>137</v>
      </c>
      <c r="R3586" t="s">
        <v>183</v>
      </c>
    </row>
    <row r="3587" spans="1:18" x14ac:dyDescent="0.3">
      <c r="A3587">
        <v>3585</v>
      </c>
      <c r="B3587">
        <v>2676992467</v>
      </c>
      <c r="C3587" s="1">
        <v>43142</v>
      </c>
      <c r="D3587" t="s">
        <v>17</v>
      </c>
      <c r="E3587" t="s">
        <v>107</v>
      </c>
      <c r="F3587" t="s">
        <v>52</v>
      </c>
      <c r="G3587" t="s">
        <v>19</v>
      </c>
      <c r="H3587" t="s">
        <v>28</v>
      </c>
      <c r="I3587">
        <v>1</v>
      </c>
      <c r="J3587" t="s">
        <v>776</v>
      </c>
      <c r="K3587" t="s">
        <v>84</v>
      </c>
      <c r="P3587" t="s">
        <v>136</v>
      </c>
      <c r="Q3587" t="s">
        <v>137</v>
      </c>
      <c r="R3587" t="s">
        <v>75</v>
      </c>
    </row>
    <row r="3588" spans="1:18" x14ac:dyDescent="0.3">
      <c r="A3588">
        <v>3586</v>
      </c>
      <c r="B3588">
        <v>2676397293</v>
      </c>
      <c r="C3588" s="1">
        <v>43142</v>
      </c>
      <c r="D3588" t="s">
        <v>17</v>
      </c>
      <c r="E3588" t="s">
        <v>410</v>
      </c>
      <c r="G3588" t="s">
        <v>19</v>
      </c>
      <c r="H3588" t="s">
        <v>28</v>
      </c>
      <c r="I3588">
        <v>2</v>
      </c>
      <c r="J3588" t="s">
        <v>120</v>
      </c>
      <c r="K3588" t="s">
        <v>170</v>
      </c>
      <c r="O3588">
        <v>1</v>
      </c>
      <c r="P3588" t="s">
        <v>267</v>
      </c>
      <c r="Q3588" t="s">
        <v>24</v>
      </c>
      <c r="R3588" t="s">
        <v>25</v>
      </c>
    </row>
    <row r="3589" spans="1:18" x14ac:dyDescent="0.3">
      <c r="A3589">
        <v>3587</v>
      </c>
      <c r="B3589">
        <v>2600753419</v>
      </c>
      <c r="C3589" s="1">
        <v>43142</v>
      </c>
      <c r="D3589" t="s">
        <v>36</v>
      </c>
      <c r="E3589" t="s">
        <v>36</v>
      </c>
      <c r="F3589" t="s">
        <v>1216</v>
      </c>
      <c r="G3589" t="s">
        <v>19</v>
      </c>
      <c r="H3589" t="s">
        <v>67</v>
      </c>
      <c r="I3589">
        <v>4</v>
      </c>
      <c r="J3589" t="s">
        <v>1217</v>
      </c>
      <c r="K3589" t="s">
        <v>735</v>
      </c>
      <c r="O3589">
        <v>3</v>
      </c>
      <c r="P3589" t="s">
        <v>49</v>
      </c>
      <c r="Q3589" t="s">
        <v>50</v>
      </c>
      <c r="R3589" t="s">
        <v>25</v>
      </c>
    </row>
    <row r="3590" spans="1:18" x14ac:dyDescent="0.3">
      <c r="A3590">
        <v>3588</v>
      </c>
      <c r="B3590">
        <v>2739247653</v>
      </c>
      <c r="C3590" s="1">
        <v>43142</v>
      </c>
      <c r="D3590" t="s">
        <v>86</v>
      </c>
      <c r="E3590" t="s">
        <v>86</v>
      </c>
      <c r="G3590" t="s">
        <v>46</v>
      </c>
      <c r="H3590" t="s">
        <v>28</v>
      </c>
      <c r="I3590">
        <v>5</v>
      </c>
      <c r="J3590" t="s">
        <v>101</v>
      </c>
      <c r="K3590" t="s">
        <v>1941</v>
      </c>
      <c r="P3590" t="s">
        <v>49</v>
      </c>
      <c r="Q3590" t="s">
        <v>50</v>
      </c>
      <c r="R3590" t="s">
        <v>25</v>
      </c>
    </row>
    <row r="3591" spans="1:18" x14ac:dyDescent="0.3">
      <c r="A3591">
        <v>3589</v>
      </c>
      <c r="B3591">
        <v>2642449698</v>
      </c>
      <c r="C3591" s="1">
        <v>43142</v>
      </c>
      <c r="D3591" t="s">
        <v>17</v>
      </c>
      <c r="E3591" t="s">
        <v>472</v>
      </c>
      <c r="F3591" t="s">
        <v>473</v>
      </c>
      <c r="G3591" t="s">
        <v>19</v>
      </c>
      <c r="H3591" t="s">
        <v>28</v>
      </c>
      <c r="I3591">
        <v>6</v>
      </c>
      <c r="J3591" t="s">
        <v>474</v>
      </c>
      <c r="K3591" t="s">
        <v>329</v>
      </c>
      <c r="P3591" t="s">
        <v>234</v>
      </c>
      <c r="Q3591" t="s">
        <v>35</v>
      </c>
      <c r="R3591" t="s">
        <v>25</v>
      </c>
    </row>
    <row r="3592" spans="1:18" x14ac:dyDescent="0.3">
      <c r="A3592">
        <v>3590</v>
      </c>
      <c r="B3592">
        <v>2693751714</v>
      </c>
      <c r="C3592" s="1">
        <v>43142</v>
      </c>
      <c r="D3592" t="s">
        <v>17</v>
      </c>
      <c r="E3592" t="s">
        <v>1027</v>
      </c>
      <c r="G3592" t="s">
        <v>19</v>
      </c>
      <c r="H3592" t="s">
        <v>67</v>
      </c>
      <c r="I3592">
        <v>5</v>
      </c>
      <c r="J3592" t="s">
        <v>1028</v>
      </c>
      <c r="K3592" t="s">
        <v>846</v>
      </c>
      <c r="P3592" t="s">
        <v>1030</v>
      </c>
      <c r="Q3592" t="s">
        <v>35</v>
      </c>
      <c r="R3592" t="s">
        <v>57</v>
      </c>
    </row>
    <row r="3593" spans="1:18" x14ac:dyDescent="0.3">
      <c r="A3593">
        <v>3591</v>
      </c>
      <c r="B3593">
        <v>2676023890</v>
      </c>
      <c r="C3593" s="1">
        <v>43143</v>
      </c>
      <c r="D3593" t="s">
        <v>190</v>
      </c>
      <c r="E3593" t="s">
        <v>649</v>
      </c>
      <c r="F3593" t="s">
        <v>650</v>
      </c>
      <c r="G3593" t="s">
        <v>19</v>
      </c>
      <c r="H3593" t="s">
        <v>28</v>
      </c>
      <c r="I3593">
        <v>3</v>
      </c>
      <c r="J3593" t="s">
        <v>651</v>
      </c>
      <c r="K3593" t="s">
        <v>771</v>
      </c>
      <c r="P3593" t="s">
        <v>70</v>
      </c>
      <c r="Q3593" t="s">
        <v>56</v>
      </c>
      <c r="R3593" t="s">
        <v>25</v>
      </c>
    </row>
    <row r="3594" spans="1:18" x14ac:dyDescent="0.3">
      <c r="A3594">
        <v>3592</v>
      </c>
      <c r="B3594">
        <v>2717437286</v>
      </c>
      <c r="C3594" s="1">
        <v>43143</v>
      </c>
      <c r="D3594" t="s">
        <v>17</v>
      </c>
      <c r="E3594" t="s">
        <v>17</v>
      </c>
      <c r="G3594" t="s">
        <v>19</v>
      </c>
      <c r="H3594" t="s">
        <v>20</v>
      </c>
      <c r="I3594">
        <v>3</v>
      </c>
      <c r="J3594" t="s">
        <v>5738</v>
      </c>
      <c r="K3594" t="s">
        <v>22</v>
      </c>
      <c r="O3594">
        <v>21</v>
      </c>
      <c r="P3594" t="s">
        <v>5739</v>
      </c>
      <c r="Q3594" t="s">
        <v>56</v>
      </c>
      <c r="R3594" t="s">
        <v>75</v>
      </c>
    </row>
    <row r="3595" spans="1:18" x14ac:dyDescent="0.3">
      <c r="A3595">
        <v>3593</v>
      </c>
      <c r="B3595">
        <v>2726588727</v>
      </c>
      <c r="C3595" s="1">
        <v>43143</v>
      </c>
      <c r="D3595" t="s">
        <v>26</v>
      </c>
      <c r="E3595" t="s">
        <v>71</v>
      </c>
      <c r="G3595" t="s">
        <v>19</v>
      </c>
      <c r="H3595" t="s">
        <v>28</v>
      </c>
      <c r="I3595">
        <v>5</v>
      </c>
      <c r="J3595" t="s">
        <v>5740</v>
      </c>
      <c r="K3595" t="s">
        <v>409</v>
      </c>
      <c r="O3595">
        <v>9</v>
      </c>
      <c r="P3595" t="s">
        <v>5741</v>
      </c>
      <c r="Q3595" t="s">
        <v>56</v>
      </c>
      <c r="R3595" t="s">
        <v>57</v>
      </c>
    </row>
    <row r="3596" spans="1:18" x14ac:dyDescent="0.3">
      <c r="A3596">
        <v>3594</v>
      </c>
      <c r="B3596">
        <v>2696142618</v>
      </c>
      <c r="C3596" s="1">
        <v>43143</v>
      </c>
      <c r="D3596" t="s">
        <v>26</v>
      </c>
      <c r="E3596" t="s">
        <v>26</v>
      </c>
      <c r="F3596" t="s">
        <v>52</v>
      </c>
      <c r="G3596" t="s">
        <v>19</v>
      </c>
      <c r="H3596" t="s">
        <v>28</v>
      </c>
      <c r="I3596">
        <v>3</v>
      </c>
      <c r="J3596" t="s">
        <v>5742</v>
      </c>
      <c r="K3596" t="s">
        <v>79</v>
      </c>
      <c r="P3596" t="s">
        <v>4990</v>
      </c>
      <c r="Q3596" t="s">
        <v>56</v>
      </c>
      <c r="R3596" t="s">
        <v>147</v>
      </c>
    </row>
    <row r="3597" spans="1:18" x14ac:dyDescent="0.3">
      <c r="A3597">
        <v>3595</v>
      </c>
      <c r="B3597">
        <v>2684137164</v>
      </c>
      <c r="C3597" s="1">
        <v>43143</v>
      </c>
      <c r="D3597" t="s">
        <v>17</v>
      </c>
      <c r="E3597" t="s">
        <v>17</v>
      </c>
      <c r="G3597" t="s">
        <v>19</v>
      </c>
      <c r="H3597" t="s">
        <v>28</v>
      </c>
      <c r="I3597">
        <v>4</v>
      </c>
      <c r="J3597" t="s">
        <v>5743</v>
      </c>
      <c r="K3597" t="s">
        <v>197</v>
      </c>
      <c r="L3597">
        <v>58000</v>
      </c>
      <c r="M3597">
        <v>91000</v>
      </c>
      <c r="N3597" t="s">
        <v>217</v>
      </c>
      <c r="O3597">
        <v>3</v>
      </c>
      <c r="P3597" t="s">
        <v>422</v>
      </c>
      <c r="Q3597" t="s">
        <v>35</v>
      </c>
      <c r="R3597" t="s">
        <v>25</v>
      </c>
    </row>
    <row r="3598" spans="1:18" x14ac:dyDescent="0.3">
      <c r="A3598">
        <v>3596</v>
      </c>
      <c r="B3598">
        <v>2676068853</v>
      </c>
      <c r="C3598" s="1">
        <v>43143</v>
      </c>
      <c r="D3598" t="s">
        <v>190</v>
      </c>
      <c r="E3598" t="s">
        <v>5744</v>
      </c>
      <c r="G3598" t="s">
        <v>19</v>
      </c>
      <c r="H3598" t="s">
        <v>28</v>
      </c>
      <c r="I3598">
        <v>4</v>
      </c>
      <c r="J3598" t="s">
        <v>5745</v>
      </c>
      <c r="K3598" t="s">
        <v>3509</v>
      </c>
      <c r="O3598">
        <v>49</v>
      </c>
      <c r="P3598" t="s">
        <v>5746</v>
      </c>
      <c r="Q3598" t="s">
        <v>1149</v>
      </c>
      <c r="R3598" t="s">
        <v>75</v>
      </c>
    </row>
    <row r="3599" spans="1:18" x14ac:dyDescent="0.3">
      <c r="A3599">
        <v>3597</v>
      </c>
      <c r="B3599">
        <v>2681270041</v>
      </c>
      <c r="C3599" s="1">
        <v>43143</v>
      </c>
      <c r="D3599" t="s">
        <v>991</v>
      </c>
      <c r="E3599" t="s">
        <v>5747</v>
      </c>
      <c r="F3599" t="s">
        <v>5748</v>
      </c>
      <c r="G3599" t="s">
        <v>19</v>
      </c>
      <c r="H3599" t="s">
        <v>798</v>
      </c>
      <c r="I3599">
        <v>8</v>
      </c>
      <c r="J3599" t="s">
        <v>39</v>
      </c>
      <c r="K3599" t="s">
        <v>3954</v>
      </c>
      <c r="O3599">
        <v>2</v>
      </c>
      <c r="P3599" t="s">
        <v>1819</v>
      </c>
      <c r="Q3599" t="s">
        <v>56</v>
      </c>
      <c r="R3599" t="s">
        <v>43</v>
      </c>
    </row>
    <row r="3600" spans="1:18" x14ac:dyDescent="0.3">
      <c r="A3600">
        <v>3598</v>
      </c>
      <c r="B3600">
        <v>2730826165</v>
      </c>
      <c r="C3600" s="1">
        <v>43143</v>
      </c>
      <c r="D3600" t="s">
        <v>17</v>
      </c>
      <c r="E3600" t="s">
        <v>5749</v>
      </c>
      <c r="G3600" t="s">
        <v>19</v>
      </c>
      <c r="H3600" t="s">
        <v>67</v>
      </c>
      <c r="I3600">
        <v>6</v>
      </c>
      <c r="J3600" t="s">
        <v>5750</v>
      </c>
      <c r="K3600" t="s">
        <v>222</v>
      </c>
      <c r="O3600">
        <v>20</v>
      </c>
      <c r="P3600" t="s">
        <v>547</v>
      </c>
      <c r="Q3600" t="s">
        <v>50</v>
      </c>
      <c r="R3600" t="s">
        <v>25</v>
      </c>
    </row>
    <row r="3601" spans="1:18" x14ac:dyDescent="0.3">
      <c r="A3601">
        <v>3599</v>
      </c>
      <c r="B3601">
        <v>2718452481</v>
      </c>
      <c r="C3601" s="1">
        <v>43143</v>
      </c>
      <c r="D3601" t="s">
        <v>1117</v>
      </c>
      <c r="E3601" t="s">
        <v>1118</v>
      </c>
      <c r="G3601" t="s">
        <v>19</v>
      </c>
      <c r="H3601" t="s">
        <v>28</v>
      </c>
      <c r="I3601">
        <v>5</v>
      </c>
      <c r="J3601" t="s">
        <v>5751</v>
      </c>
      <c r="K3601" t="s">
        <v>2717</v>
      </c>
      <c r="O3601">
        <v>4</v>
      </c>
      <c r="P3601" t="s">
        <v>4066</v>
      </c>
      <c r="Q3601" t="s">
        <v>35</v>
      </c>
      <c r="R3601" t="s">
        <v>147</v>
      </c>
    </row>
    <row r="3602" spans="1:18" x14ac:dyDescent="0.3">
      <c r="A3602">
        <v>3600</v>
      </c>
      <c r="B3602">
        <v>2715176391</v>
      </c>
      <c r="C3602" s="1">
        <v>43143</v>
      </c>
      <c r="D3602" t="s">
        <v>397</v>
      </c>
      <c r="E3602" t="s">
        <v>5752</v>
      </c>
      <c r="G3602" t="s">
        <v>19</v>
      </c>
      <c r="H3602" t="s">
        <v>28</v>
      </c>
      <c r="I3602">
        <v>9</v>
      </c>
      <c r="J3602" t="s">
        <v>5753</v>
      </c>
      <c r="K3602" t="s">
        <v>466</v>
      </c>
      <c r="O3602">
        <v>2</v>
      </c>
      <c r="P3602" t="s">
        <v>136</v>
      </c>
      <c r="Q3602" t="s">
        <v>137</v>
      </c>
      <c r="R3602" t="s">
        <v>75</v>
      </c>
    </row>
    <row r="3603" spans="1:18" x14ac:dyDescent="0.3">
      <c r="A3603">
        <v>3601</v>
      </c>
      <c r="B3603">
        <v>2694449730</v>
      </c>
      <c r="C3603" s="1">
        <v>43143</v>
      </c>
      <c r="D3603" t="s">
        <v>86</v>
      </c>
      <c r="E3603" t="s">
        <v>413</v>
      </c>
      <c r="G3603" t="s">
        <v>19</v>
      </c>
      <c r="H3603" t="s">
        <v>28</v>
      </c>
      <c r="I3603">
        <v>6</v>
      </c>
      <c r="J3603" t="s">
        <v>2658</v>
      </c>
      <c r="K3603" t="s">
        <v>22</v>
      </c>
      <c r="O3603">
        <v>4</v>
      </c>
      <c r="P3603" t="s">
        <v>5754</v>
      </c>
      <c r="Q3603" t="s">
        <v>50</v>
      </c>
      <c r="R3603" t="s">
        <v>57</v>
      </c>
    </row>
    <row r="3604" spans="1:18" x14ac:dyDescent="0.3">
      <c r="A3604">
        <v>3602</v>
      </c>
      <c r="B3604">
        <v>2731810912</v>
      </c>
      <c r="C3604" s="1">
        <v>43143</v>
      </c>
      <c r="D3604" t="s">
        <v>17</v>
      </c>
      <c r="E3604" t="s">
        <v>1066</v>
      </c>
      <c r="G3604" t="s">
        <v>46</v>
      </c>
      <c r="H3604" t="s">
        <v>28</v>
      </c>
      <c r="I3604">
        <v>7</v>
      </c>
      <c r="J3604" t="s">
        <v>5755</v>
      </c>
      <c r="K3604" t="s">
        <v>22</v>
      </c>
      <c r="O3604">
        <v>6</v>
      </c>
      <c r="P3604" t="s">
        <v>672</v>
      </c>
      <c r="Q3604" t="s">
        <v>56</v>
      </c>
      <c r="R3604" t="s">
        <v>25</v>
      </c>
    </row>
    <row r="3605" spans="1:18" x14ac:dyDescent="0.3">
      <c r="A3605">
        <v>3603</v>
      </c>
      <c r="B3605">
        <v>2690304938</v>
      </c>
      <c r="C3605" s="1">
        <v>43143</v>
      </c>
      <c r="D3605" t="s">
        <v>44</v>
      </c>
      <c r="E3605" t="s">
        <v>45</v>
      </c>
      <c r="F3605" t="s">
        <v>305</v>
      </c>
      <c r="G3605" t="s">
        <v>46</v>
      </c>
      <c r="H3605" t="s">
        <v>28</v>
      </c>
      <c r="I3605">
        <v>5</v>
      </c>
      <c r="J3605" t="s">
        <v>120</v>
      </c>
      <c r="K3605" t="s">
        <v>1313</v>
      </c>
      <c r="P3605" t="s">
        <v>49</v>
      </c>
      <c r="Q3605" t="s">
        <v>50</v>
      </c>
      <c r="R3605" t="s">
        <v>25</v>
      </c>
    </row>
    <row r="3606" spans="1:18" x14ac:dyDescent="0.3">
      <c r="A3606">
        <v>3604</v>
      </c>
      <c r="B3606">
        <v>2700592793</v>
      </c>
      <c r="C3606" s="1">
        <v>43144</v>
      </c>
      <c r="D3606" t="s">
        <v>36</v>
      </c>
      <c r="E3606" t="s">
        <v>5236</v>
      </c>
      <c r="G3606" t="s">
        <v>19</v>
      </c>
      <c r="H3606" t="s">
        <v>67</v>
      </c>
      <c r="I3606">
        <v>6</v>
      </c>
      <c r="J3606" t="s">
        <v>5237</v>
      </c>
      <c r="K3606" t="s">
        <v>189</v>
      </c>
      <c r="L3606">
        <v>60000</v>
      </c>
      <c r="M3606">
        <v>83000</v>
      </c>
      <c r="N3606" t="s">
        <v>217</v>
      </c>
      <c r="O3606">
        <v>1</v>
      </c>
      <c r="P3606" t="s">
        <v>5238</v>
      </c>
      <c r="Q3606" t="s">
        <v>1176</v>
      </c>
      <c r="R3606" t="s">
        <v>147</v>
      </c>
    </row>
    <row r="3607" spans="1:18" x14ac:dyDescent="0.3">
      <c r="A3607">
        <v>3605</v>
      </c>
      <c r="B3607">
        <v>2669932486</v>
      </c>
      <c r="C3607" s="1">
        <v>43144</v>
      </c>
      <c r="D3607" t="s">
        <v>17</v>
      </c>
      <c r="E3607" t="s">
        <v>830</v>
      </c>
      <c r="G3607" t="s">
        <v>19</v>
      </c>
      <c r="H3607" t="s">
        <v>20</v>
      </c>
      <c r="I3607">
        <v>2</v>
      </c>
      <c r="J3607" t="s">
        <v>831</v>
      </c>
      <c r="K3607" t="s">
        <v>254</v>
      </c>
      <c r="O3607">
        <v>1</v>
      </c>
      <c r="P3607" t="s">
        <v>85</v>
      </c>
      <c r="Q3607" t="s">
        <v>35</v>
      </c>
      <c r="R3607" t="s">
        <v>25</v>
      </c>
    </row>
    <row r="3608" spans="1:18" x14ac:dyDescent="0.3">
      <c r="A3608">
        <v>3606</v>
      </c>
      <c r="B3608">
        <v>2694253981</v>
      </c>
      <c r="C3608" s="1">
        <v>43144</v>
      </c>
      <c r="D3608" t="s">
        <v>44</v>
      </c>
      <c r="E3608" t="s">
        <v>45</v>
      </c>
      <c r="F3608" t="s">
        <v>305</v>
      </c>
      <c r="G3608" t="s">
        <v>46</v>
      </c>
      <c r="H3608" t="s">
        <v>28</v>
      </c>
      <c r="I3608">
        <v>5</v>
      </c>
      <c r="J3608" t="s">
        <v>120</v>
      </c>
      <c r="K3608" t="s">
        <v>528</v>
      </c>
      <c r="P3608" t="s">
        <v>49</v>
      </c>
      <c r="Q3608" t="s">
        <v>50</v>
      </c>
      <c r="R3608" t="s">
        <v>25</v>
      </c>
    </row>
    <row r="3609" spans="1:18" x14ac:dyDescent="0.3">
      <c r="A3609">
        <v>3607</v>
      </c>
      <c r="B3609">
        <v>2684820724</v>
      </c>
      <c r="C3609" s="1">
        <v>43144</v>
      </c>
      <c r="D3609" t="s">
        <v>17</v>
      </c>
      <c r="E3609" t="s">
        <v>1257</v>
      </c>
      <c r="G3609" t="s">
        <v>19</v>
      </c>
      <c r="H3609" t="s">
        <v>20</v>
      </c>
      <c r="I3609">
        <v>1</v>
      </c>
      <c r="J3609" t="s">
        <v>5756</v>
      </c>
      <c r="K3609" t="s">
        <v>22</v>
      </c>
      <c r="O3609">
        <v>64</v>
      </c>
      <c r="P3609" t="s">
        <v>3635</v>
      </c>
      <c r="Q3609" t="s">
        <v>1578</v>
      </c>
      <c r="R3609" t="s">
        <v>25</v>
      </c>
    </row>
    <row r="3610" spans="1:18" x14ac:dyDescent="0.3">
      <c r="A3610">
        <v>3608</v>
      </c>
      <c r="B3610">
        <v>2679279273</v>
      </c>
      <c r="C3610" s="1">
        <v>43144</v>
      </c>
      <c r="D3610" t="s">
        <v>36</v>
      </c>
      <c r="E3610" t="s">
        <v>36</v>
      </c>
      <c r="F3610" t="s">
        <v>5757</v>
      </c>
      <c r="G3610" t="s">
        <v>19</v>
      </c>
      <c r="H3610" t="s">
        <v>67</v>
      </c>
      <c r="I3610">
        <v>3</v>
      </c>
      <c r="J3610" t="s">
        <v>5758</v>
      </c>
      <c r="K3610" t="s">
        <v>207</v>
      </c>
      <c r="L3610">
        <v>42000</v>
      </c>
      <c r="M3610">
        <v>83000</v>
      </c>
      <c r="N3610" t="s">
        <v>217</v>
      </c>
      <c r="O3610">
        <v>23</v>
      </c>
      <c r="P3610" t="s">
        <v>5759</v>
      </c>
      <c r="Q3610" t="s">
        <v>42</v>
      </c>
      <c r="R3610" t="s">
        <v>174</v>
      </c>
    </row>
    <row r="3611" spans="1:18" x14ac:dyDescent="0.3">
      <c r="A3611">
        <v>3609</v>
      </c>
      <c r="B3611">
        <v>2713234686</v>
      </c>
      <c r="C3611" s="1">
        <v>43144</v>
      </c>
      <c r="D3611" t="s">
        <v>36</v>
      </c>
      <c r="E3611" t="s">
        <v>5760</v>
      </c>
      <c r="G3611" t="s">
        <v>19</v>
      </c>
      <c r="H3611" t="s">
        <v>67</v>
      </c>
      <c r="I3611">
        <v>3</v>
      </c>
      <c r="J3611" t="s">
        <v>5761</v>
      </c>
      <c r="K3611" t="s">
        <v>553</v>
      </c>
      <c r="L3611">
        <v>81000</v>
      </c>
      <c r="M3611">
        <v>117000</v>
      </c>
      <c r="N3611" t="s">
        <v>217</v>
      </c>
      <c r="O3611">
        <v>15</v>
      </c>
      <c r="P3611" t="s">
        <v>5762</v>
      </c>
      <c r="Q3611" t="s">
        <v>137</v>
      </c>
      <c r="R3611" t="s">
        <v>183</v>
      </c>
    </row>
    <row r="3612" spans="1:18" x14ac:dyDescent="0.3">
      <c r="A3612">
        <v>3610</v>
      </c>
      <c r="B3612">
        <v>2690943244</v>
      </c>
      <c r="C3612" s="1">
        <v>43144</v>
      </c>
      <c r="D3612" t="s">
        <v>26</v>
      </c>
      <c r="E3612" t="s">
        <v>71</v>
      </c>
      <c r="F3612" t="s">
        <v>19</v>
      </c>
      <c r="G3612" t="s">
        <v>46</v>
      </c>
      <c r="H3612" t="s">
        <v>28</v>
      </c>
      <c r="I3612">
        <v>6</v>
      </c>
      <c r="J3612" t="s">
        <v>154</v>
      </c>
      <c r="K3612" t="s">
        <v>2699</v>
      </c>
      <c r="P3612" t="s">
        <v>49</v>
      </c>
      <c r="Q3612" t="s">
        <v>50</v>
      </c>
      <c r="R3612" t="s">
        <v>25</v>
      </c>
    </row>
    <row r="3613" spans="1:18" x14ac:dyDescent="0.3">
      <c r="A3613">
        <v>3611</v>
      </c>
      <c r="B3613">
        <v>2590970286</v>
      </c>
      <c r="C3613" s="1">
        <v>43144</v>
      </c>
      <c r="D3613" t="s">
        <v>26</v>
      </c>
      <c r="E3613" t="s">
        <v>26</v>
      </c>
      <c r="G3613" t="s">
        <v>19</v>
      </c>
      <c r="H3613" t="s">
        <v>20</v>
      </c>
      <c r="I3613">
        <v>5</v>
      </c>
      <c r="J3613" t="s">
        <v>5763</v>
      </c>
      <c r="K3613" t="s">
        <v>409</v>
      </c>
      <c r="O3613">
        <v>119</v>
      </c>
      <c r="P3613" t="s">
        <v>486</v>
      </c>
      <c r="Q3613" t="s">
        <v>24</v>
      </c>
      <c r="R3613" t="s">
        <v>75</v>
      </c>
    </row>
    <row r="3614" spans="1:18" x14ac:dyDescent="0.3">
      <c r="A3614">
        <v>3612</v>
      </c>
      <c r="B3614">
        <v>2682255369</v>
      </c>
      <c r="C3614" s="1">
        <v>43144</v>
      </c>
      <c r="D3614" t="s">
        <v>17</v>
      </c>
      <c r="E3614" t="s">
        <v>1014</v>
      </c>
      <c r="G3614" t="s">
        <v>19</v>
      </c>
      <c r="H3614" t="s">
        <v>28</v>
      </c>
      <c r="I3614">
        <v>2</v>
      </c>
      <c r="J3614" t="s">
        <v>5764</v>
      </c>
      <c r="K3614" t="s">
        <v>22</v>
      </c>
      <c r="O3614">
        <v>6</v>
      </c>
      <c r="P3614" t="s">
        <v>5765</v>
      </c>
      <c r="Q3614" t="s">
        <v>430</v>
      </c>
      <c r="R3614" t="s">
        <v>57</v>
      </c>
    </row>
    <row r="3615" spans="1:18" x14ac:dyDescent="0.3">
      <c r="A3615">
        <v>3613</v>
      </c>
      <c r="B3615">
        <v>2677404572</v>
      </c>
      <c r="C3615" s="1">
        <v>43144</v>
      </c>
      <c r="D3615" t="s">
        <v>26</v>
      </c>
      <c r="E3615" t="s">
        <v>5766</v>
      </c>
      <c r="G3615" t="s">
        <v>19</v>
      </c>
      <c r="H3615" t="s">
        <v>28</v>
      </c>
      <c r="I3615">
        <v>4</v>
      </c>
      <c r="J3615" t="s">
        <v>5767</v>
      </c>
      <c r="K3615" t="s">
        <v>340</v>
      </c>
      <c r="O3615">
        <v>14</v>
      </c>
      <c r="P3615" t="s">
        <v>136</v>
      </c>
      <c r="Q3615" t="s">
        <v>137</v>
      </c>
      <c r="R3615" t="s">
        <v>75</v>
      </c>
    </row>
    <row r="3616" spans="1:18" x14ac:dyDescent="0.3">
      <c r="A3616">
        <v>3614</v>
      </c>
      <c r="B3616">
        <v>2744688548</v>
      </c>
      <c r="C3616" s="1">
        <v>43144</v>
      </c>
      <c r="D3616" t="s">
        <v>86</v>
      </c>
      <c r="E3616" t="s">
        <v>86</v>
      </c>
      <c r="G3616" t="s">
        <v>46</v>
      </c>
      <c r="H3616" t="s">
        <v>28</v>
      </c>
      <c r="I3616">
        <v>5</v>
      </c>
      <c r="J3616" t="s">
        <v>120</v>
      </c>
      <c r="K3616" t="s">
        <v>1478</v>
      </c>
      <c r="O3616">
        <v>13</v>
      </c>
      <c r="P3616" t="s">
        <v>4024</v>
      </c>
      <c r="Q3616" t="s">
        <v>56</v>
      </c>
      <c r="R3616" t="s">
        <v>57</v>
      </c>
    </row>
    <row r="3617" spans="1:18" x14ac:dyDescent="0.3">
      <c r="A3617">
        <v>3615</v>
      </c>
      <c r="B3617">
        <v>2608296467</v>
      </c>
      <c r="C3617" s="1">
        <v>43144</v>
      </c>
      <c r="D3617" t="s">
        <v>26</v>
      </c>
      <c r="E3617" t="s">
        <v>26</v>
      </c>
      <c r="G3617" t="s">
        <v>19</v>
      </c>
      <c r="H3617" t="s">
        <v>20</v>
      </c>
      <c r="I3617">
        <v>3</v>
      </c>
      <c r="J3617" t="s">
        <v>5768</v>
      </c>
      <c r="K3617" t="s">
        <v>109</v>
      </c>
      <c r="O3617">
        <v>34</v>
      </c>
      <c r="P3617" t="s">
        <v>1624</v>
      </c>
      <c r="Q3617" t="s">
        <v>50</v>
      </c>
      <c r="R3617" t="s">
        <v>57</v>
      </c>
    </row>
    <row r="3618" spans="1:18" x14ac:dyDescent="0.3">
      <c r="A3618">
        <v>3616</v>
      </c>
      <c r="B3618">
        <v>2707884136</v>
      </c>
      <c r="C3618" s="1">
        <v>43144</v>
      </c>
      <c r="D3618" t="s">
        <v>86</v>
      </c>
      <c r="E3618" t="s">
        <v>5769</v>
      </c>
      <c r="G3618" t="s">
        <v>19</v>
      </c>
      <c r="H3618" t="s">
        <v>28</v>
      </c>
      <c r="I3618">
        <v>4</v>
      </c>
      <c r="J3618" t="s">
        <v>5770</v>
      </c>
      <c r="K3618" t="s">
        <v>22</v>
      </c>
      <c r="O3618">
        <v>1</v>
      </c>
      <c r="P3618" t="s">
        <v>201</v>
      </c>
      <c r="Q3618" t="s">
        <v>50</v>
      </c>
      <c r="R3618" t="s">
        <v>174</v>
      </c>
    </row>
    <row r="3619" spans="1:18" x14ac:dyDescent="0.3">
      <c r="A3619">
        <v>3617</v>
      </c>
      <c r="B3619">
        <v>2506784175</v>
      </c>
      <c r="C3619" s="1">
        <v>43144</v>
      </c>
      <c r="D3619" t="s">
        <v>17</v>
      </c>
      <c r="E3619" t="s">
        <v>130</v>
      </c>
      <c r="G3619" t="s">
        <v>19</v>
      </c>
      <c r="H3619" t="s">
        <v>28</v>
      </c>
      <c r="I3619">
        <v>6</v>
      </c>
      <c r="J3619" t="s">
        <v>5771</v>
      </c>
      <c r="K3619" t="s">
        <v>477</v>
      </c>
      <c r="O3619">
        <v>20</v>
      </c>
      <c r="P3619" t="s">
        <v>5772</v>
      </c>
      <c r="Q3619" t="s">
        <v>31</v>
      </c>
      <c r="R3619" t="s">
        <v>75</v>
      </c>
    </row>
    <row r="3620" spans="1:18" x14ac:dyDescent="0.3">
      <c r="A3620">
        <v>3618</v>
      </c>
      <c r="B3620">
        <v>2738017738</v>
      </c>
      <c r="C3620" s="1">
        <v>43144</v>
      </c>
      <c r="D3620" t="s">
        <v>3129</v>
      </c>
      <c r="E3620" t="s">
        <v>3130</v>
      </c>
      <c r="G3620" t="s">
        <v>19</v>
      </c>
      <c r="H3620" t="s">
        <v>67</v>
      </c>
      <c r="I3620">
        <v>5</v>
      </c>
      <c r="J3620" t="s">
        <v>3131</v>
      </c>
      <c r="K3620" t="s">
        <v>556</v>
      </c>
      <c r="P3620" t="s">
        <v>670</v>
      </c>
      <c r="Q3620" t="s">
        <v>146</v>
      </c>
      <c r="R3620" t="s">
        <v>25</v>
      </c>
    </row>
    <row r="3621" spans="1:18" x14ac:dyDescent="0.3">
      <c r="A3621">
        <v>3619</v>
      </c>
      <c r="B3621">
        <v>2634298868</v>
      </c>
      <c r="C3621" s="1">
        <v>43144</v>
      </c>
      <c r="D3621" t="s">
        <v>17</v>
      </c>
      <c r="E3621" t="s">
        <v>17</v>
      </c>
      <c r="F3621" t="s">
        <v>1323</v>
      </c>
      <c r="G3621" t="s">
        <v>19</v>
      </c>
      <c r="H3621" t="s">
        <v>20</v>
      </c>
      <c r="I3621">
        <v>1</v>
      </c>
      <c r="J3621" t="s">
        <v>5206</v>
      </c>
      <c r="K3621" t="s">
        <v>22</v>
      </c>
      <c r="O3621">
        <v>13</v>
      </c>
      <c r="P3621" t="s">
        <v>5207</v>
      </c>
      <c r="Q3621" t="s">
        <v>35</v>
      </c>
      <c r="R3621" t="s">
        <v>25</v>
      </c>
    </row>
    <row r="3622" spans="1:18" x14ac:dyDescent="0.3">
      <c r="A3622">
        <v>3620</v>
      </c>
      <c r="B3622">
        <v>2721694124</v>
      </c>
      <c r="C3622" s="1">
        <v>43145</v>
      </c>
      <c r="D3622" t="s">
        <v>17</v>
      </c>
      <c r="E3622" t="s">
        <v>130</v>
      </c>
      <c r="F3622" t="s">
        <v>5773</v>
      </c>
      <c r="G3622" t="s">
        <v>19</v>
      </c>
      <c r="H3622" t="s">
        <v>67</v>
      </c>
      <c r="I3622">
        <v>5</v>
      </c>
      <c r="J3622" t="s">
        <v>1292</v>
      </c>
      <c r="K3622" t="s">
        <v>643</v>
      </c>
      <c r="P3622" t="s">
        <v>996</v>
      </c>
      <c r="Q3622" t="s">
        <v>42</v>
      </c>
      <c r="R3622" t="s">
        <v>43</v>
      </c>
    </row>
    <row r="3623" spans="1:18" x14ac:dyDescent="0.3">
      <c r="A3623">
        <v>3621</v>
      </c>
      <c r="B3623">
        <v>2453003426</v>
      </c>
      <c r="C3623" s="1">
        <v>43145</v>
      </c>
      <c r="D3623" t="s">
        <v>17</v>
      </c>
      <c r="E3623" t="s">
        <v>501</v>
      </c>
      <c r="F3623" t="s">
        <v>5774</v>
      </c>
      <c r="G3623" t="s">
        <v>19</v>
      </c>
      <c r="H3623" t="s">
        <v>28</v>
      </c>
      <c r="I3623">
        <v>5</v>
      </c>
      <c r="J3623" t="s">
        <v>5775</v>
      </c>
      <c r="K3623" t="s">
        <v>572</v>
      </c>
      <c r="O3623">
        <v>85</v>
      </c>
      <c r="P3623" t="s">
        <v>5776</v>
      </c>
      <c r="Q3623" t="s">
        <v>137</v>
      </c>
      <c r="R3623" t="s">
        <v>111</v>
      </c>
    </row>
    <row r="3624" spans="1:18" x14ac:dyDescent="0.3">
      <c r="A3624">
        <v>3622</v>
      </c>
      <c r="B3624">
        <v>2753451412</v>
      </c>
      <c r="C3624" s="1">
        <v>43145</v>
      </c>
      <c r="D3624" t="s">
        <v>1192</v>
      </c>
      <c r="E3624" t="s">
        <v>1192</v>
      </c>
      <c r="G3624" t="s">
        <v>19</v>
      </c>
      <c r="H3624" t="s">
        <v>28</v>
      </c>
      <c r="I3624">
        <v>7</v>
      </c>
      <c r="J3624" t="s">
        <v>1193</v>
      </c>
      <c r="K3624" t="s">
        <v>1598</v>
      </c>
      <c r="P3624" t="s">
        <v>1195</v>
      </c>
      <c r="Q3624" t="s">
        <v>35</v>
      </c>
      <c r="R3624" t="s">
        <v>25</v>
      </c>
    </row>
    <row r="3625" spans="1:18" x14ac:dyDescent="0.3">
      <c r="A3625">
        <v>3623</v>
      </c>
      <c r="B3625">
        <v>2739231912</v>
      </c>
      <c r="C3625" s="1">
        <v>43145</v>
      </c>
      <c r="D3625" t="s">
        <v>44</v>
      </c>
      <c r="E3625" t="s">
        <v>45</v>
      </c>
      <c r="G3625" t="s">
        <v>46</v>
      </c>
      <c r="H3625" t="s">
        <v>28</v>
      </c>
      <c r="I3625">
        <v>4</v>
      </c>
      <c r="J3625" t="s">
        <v>47</v>
      </c>
      <c r="K3625" t="s">
        <v>5709</v>
      </c>
      <c r="P3625" t="s">
        <v>49</v>
      </c>
      <c r="Q3625" t="s">
        <v>50</v>
      </c>
      <c r="R3625" t="s">
        <v>25</v>
      </c>
    </row>
    <row r="3626" spans="1:18" x14ac:dyDescent="0.3">
      <c r="A3626">
        <v>3624</v>
      </c>
      <c r="B3626">
        <v>2719460264</v>
      </c>
      <c r="C3626" s="1">
        <v>43145</v>
      </c>
      <c r="D3626" t="s">
        <v>17</v>
      </c>
      <c r="E3626" t="s">
        <v>5777</v>
      </c>
      <c r="G3626" t="s">
        <v>19</v>
      </c>
      <c r="H3626" t="s">
        <v>20</v>
      </c>
      <c r="I3626">
        <v>0</v>
      </c>
      <c r="J3626" t="s">
        <v>5778</v>
      </c>
      <c r="K3626" t="s">
        <v>436</v>
      </c>
      <c r="O3626">
        <v>81</v>
      </c>
      <c r="P3626" t="s">
        <v>5779</v>
      </c>
      <c r="Q3626" t="s">
        <v>293</v>
      </c>
      <c r="R3626" t="s">
        <v>111</v>
      </c>
    </row>
    <row r="3627" spans="1:18" x14ac:dyDescent="0.3">
      <c r="A3627">
        <v>3625</v>
      </c>
      <c r="B3627">
        <v>2732797878</v>
      </c>
      <c r="C3627" s="1">
        <v>43145</v>
      </c>
      <c r="D3627" t="s">
        <v>17</v>
      </c>
      <c r="E3627" t="s">
        <v>280</v>
      </c>
      <c r="G3627" t="s">
        <v>19</v>
      </c>
      <c r="H3627" t="s">
        <v>20</v>
      </c>
      <c r="I3627">
        <v>2</v>
      </c>
      <c r="J3627" t="s">
        <v>342</v>
      </c>
      <c r="K3627" t="s">
        <v>5780</v>
      </c>
      <c r="O3627">
        <v>1</v>
      </c>
      <c r="P3627" t="s">
        <v>1995</v>
      </c>
      <c r="Q3627" t="s">
        <v>497</v>
      </c>
      <c r="R3627" t="s">
        <v>25</v>
      </c>
    </row>
    <row r="3628" spans="1:18" x14ac:dyDescent="0.3">
      <c r="A3628">
        <v>3626</v>
      </c>
      <c r="B3628">
        <v>2703705969</v>
      </c>
      <c r="C3628" s="1">
        <v>43145</v>
      </c>
      <c r="D3628" t="s">
        <v>36</v>
      </c>
      <c r="E3628" t="s">
        <v>36</v>
      </c>
      <c r="G3628" t="s">
        <v>19</v>
      </c>
      <c r="H3628" t="s">
        <v>28</v>
      </c>
      <c r="I3628">
        <v>5</v>
      </c>
      <c r="J3628" t="s">
        <v>5053</v>
      </c>
      <c r="K3628" t="s">
        <v>832</v>
      </c>
      <c r="L3628">
        <v>46000</v>
      </c>
      <c r="M3628">
        <v>94000</v>
      </c>
      <c r="N3628" t="s">
        <v>217</v>
      </c>
      <c r="O3628">
        <v>50</v>
      </c>
      <c r="P3628" t="s">
        <v>5781</v>
      </c>
      <c r="Q3628" t="s">
        <v>137</v>
      </c>
      <c r="R3628" t="s">
        <v>147</v>
      </c>
    </row>
    <row r="3629" spans="1:18" x14ac:dyDescent="0.3">
      <c r="A3629">
        <v>3627</v>
      </c>
      <c r="B3629">
        <v>2707854022</v>
      </c>
      <c r="C3629" s="1">
        <v>43145</v>
      </c>
      <c r="D3629" t="s">
        <v>97</v>
      </c>
      <c r="E3629" t="s">
        <v>5782</v>
      </c>
      <c r="G3629" t="s">
        <v>19</v>
      </c>
      <c r="H3629" t="s">
        <v>28</v>
      </c>
      <c r="I3629">
        <v>8</v>
      </c>
      <c r="J3629" t="s">
        <v>5783</v>
      </c>
      <c r="K3629" t="s">
        <v>89</v>
      </c>
      <c r="O3629">
        <v>2</v>
      </c>
      <c r="P3629" t="s">
        <v>5784</v>
      </c>
      <c r="Q3629" t="s">
        <v>50</v>
      </c>
      <c r="R3629" t="s">
        <v>75</v>
      </c>
    </row>
    <row r="3630" spans="1:18" x14ac:dyDescent="0.3">
      <c r="A3630">
        <v>3628</v>
      </c>
      <c r="B3630">
        <v>2720050544</v>
      </c>
      <c r="C3630" s="1">
        <v>43145</v>
      </c>
      <c r="D3630" t="s">
        <v>92</v>
      </c>
      <c r="E3630" t="s">
        <v>5785</v>
      </c>
      <c r="F3630" t="s">
        <v>1323</v>
      </c>
      <c r="G3630" t="s">
        <v>19</v>
      </c>
      <c r="H3630" t="s">
        <v>20</v>
      </c>
      <c r="I3630">
        <v>3</v>
      </c>
      <c r="J3630" t="s">
        <v>5786</v>
      </c>
      <c r="K3630" t="s">
        <v>832</v>
      </c>
      <c r="O3630">
        <v>7</v>
      </c>
      <c r="P3630" t="s">
        <v>5787</v>
      </c>
      <c r="Q3630" t="s">
        <v>288</v>
      </c>
      <c r="R3630" t="s">
        <v>25</v>
      </c>
    </row>
    <row r="3631" spans="1:18" x14ac:dyDescent="0.3">
      <c r="A3631">
        <v>3629</v>
      </c>
      <c r="B3631">
        <v>2682968990</v>
      </c>
      <c r="C3631" s="1">
        <v>43145</v>
      </c>
      <c r="D3631" t="s">
        <v>3396</v>
      </c>
      <c r="E3631" t="s">
        <v>3396</v>
      </c>
      <c r="G3631" t="s">
        <v>19</v>
      </c>
      <c r="H3631" t="s">
        <v>67</v>
      </c>
      <c r="I3631">
        <v>7</v>
      </c>
      <c r="J3631" t="s">
        <v>3397</v>
      </c>
      <c r="K3631" t="s">
        <v>528</v>
      </c>
      <c r="O3631">
        <v>3</v>
      </c>
      <c r="P3631" t="s">
        <v>948</v>
      </c>
      <c r="Q3631" t="s">
        <v>35</v>
      </c>
      <c r="R3631" t="s">
        <v>174</v>
      </c>
    </row>
    <row r="3632" spans="1:18" x14ac:dyDescent="0.3">
      <c r="A3632">
        <v>3630</v>
      </c>
      <c r="B3632">
        <v>2733188395</v>
      </c>
      <c r="C3632" s="1">
        <v>43145</v>
      </c>
      <c r="D3632" t="s">
        <v>17</v>
      </c>
      <c r="E3632" t="s">
        <v>4882</v>
      </c>
      <c r="G3632" t="s">
        <v>19</v>
      </c>
      <c r="H3632" t="s">
        <v>20</v>
      </c>
      <c r="I3632">
        <v>0</v>
      </c>
      <c r="J3632" t="s">
        <v>5788</v>
      </c>
      <c r="K3632" t="s">
        <v>343</v>
      </c>
      <c r="O3632">
        <v>100</v>
      </c>
      <c r="P3632" t="s">
        <v>5789</v>
      </c>
      <c r="Q3632" t="s">
        <v>35</v>
      </c>
      <c r="R3632" t="s">
        <v>57</v>
      </c>
    </row>
    <row r="3633" spans="1:18" x14ac:dyDescent="0.3">
      <c r="A3633">
        <v>3631</v>
      </c>
      <c r="B3633">
        <v>2279972188</v>
      </c>
      <c r="C3633" s="1">
        <v>43145</v>
      </c>
      <c r="D3633" t="s">
        <v>97</v>
      </c>
      <c r="E3633" t="s">
        <v>156</v>
      </c>
      <c r="G3633" t="s">
        <v>19</v>
      </c>
      <c r="H3633" t="s">
        <v>67</v>
      </c>
      <c r="I3633">
        <v>3</v>
      </c>
      <c r="J3633" t="s">
        <v>5790</v>
      </c>
      <c r="K3633" t="s">
        <v>409</v>
      </c>
      <c r="P3633" t="s">
        <v>486</v>
      </c>
      <c r="Q3633" t="s">
        <v>24</v>
      </c>
      <c r="R3633" t="s">
        <v>75</v>
      </c>
    </row>
    <row r="3634" spans="1:18" x14ac:dyDescent="0.3">
      <c r="A3634">
        <v>3632</v>
      </c>
      <c r="B3634">
        <v>2718994268</v>
      </c>
      <c r="C3634" s="1">
        <v>43145</v>
      </c>
      <c r="D3634" t="s">
        <v>17</v>
      </c>
      <c r="E3634" t="s">
        <v>17</v>
      </c>
      <c r="F3634" t="s">
        <v>5791</v>
      </c>
      <c r="G3634" t="s">
        <v>19</v>
      </c>
      <c r="H3634" t="s">
        <v>20</v>
      </c>
      <c r="I3634">
        <v>3</v>
      </c>
      <c r="J3634" t="s">
        <v>5792</v>
      </c>
      <c r="K3634" t="s">
        <v>5793</v>
      </c>
      <c r="L3634">
        <v>49000</v>
      </c>
      <c r="M3634">
        <v>90000</v>
      </c>
      <c r="N3634" t="s">
        <v>217</v>
      </c>
      <c r="O3634">
        <v>2</v>
      </c>
      <c r="P3634" t="s">
        <v>5794</v>
      </c>
      <c r="Q3634" t="s">
        <v>24</v>
      </c>
      <c r="R3634" t="s">
        <v>174</v>
      </c>
    </row>
    <row r="3635" spans="1:18" x14ac:dyDescent="0.3">
      <c r="A3635">
        <v>3633</v>
      </c>
      <c r="B3635">
        <v>2682252882</v>
      </c>
      <c r="C3635" s="1">
        <v>43145</v>
      </c>
      <c r="D3635" t="s">
        <v>17</v>
      </c>
      <c r="E3635" t="s">
        <v>130</v>
      </c>
      <c r="G3635" t="s">
        <v>19</v>
      </c>
      <c r="H3635" t="s">
        <v>28</v>
      </c>
      <c r="I3635">
        <v>5</v>
      </c>
      <c r="J3635" t="s">
        <v>4567</v>
      </c>
      <c r="K3635" t="s">
        <v>5795</v>
      </c>
      <c r="O3635">
        <v>1</v>
      </c>
      <c r="P3635" t="s">
        <v>422</v>
      </c>
      <c r="Q3635" t="s">
        <v>35</v>
      </c>
      <c r="R3635" t="s">
        <v>25</v>
      </c>
    </row>
    <row r="3636" spans="1:18" x14ac:dyDescent="0.3">
      <c r="A3636">
        <v>3634</v>
      </c>
      <c r="B3636">
        <v>2733022056</v>
      </c>
      <c r="C3636" s="1">
        <v>43145</v>
      </c>
      <c r="D3636" t="s">
        <v>92</v>
      </c>
      <c r="E3636" t="s">
        <v>5796</v>
      </c>
      <c r="G3636" t="s">
        <v>19</v>
      </c>
      <c r="H3636" t="s">
        <v>67</v>
      </c>
      <c r="I3636">
        <v>5</v>
      </c>
      <c r="J3636" t="s">
        <v>5797</v>
      </c>
      <c r="K3636" t="s">
        <v>22</v>
      </c>
      <c r="O3636">
        <v>16</v>
      </c>
      <c r="P3636" t="s">
        <v>5798</v>
      </c>
      <c r="Q3636" t="s">
        <v>24</v>
      </c>
      <c r="R3636" t="s">
        <v>43</v>
      </c>
    </row>
    <row r="3637" spans="1:18" x14ac:dyDescent="0.3">
      <c r="A3637">
        <v>3635</v>
      </c>
      <c r="B3637">
        <v>2564245050</v>
      </c>
      <c r="C3637" s="1">
        <v>43146</v>
      </c>
      <c r="D3637" t="s">
        <v>76</v>
      </c>
      <c r="E3637" t="s">
        <v>224</v>
      </c>
      <c r="G3637" t="s">
        <v>19</v>
      </c>
      <c r="H3637" t="s">
        <v>67</v>
      </c>
      <c r="I3637">
        <v>5</v>
      </c>
      <c r="J3637" t="s">
        <v>5799</v>
      </c>
      <c r="K3637" t="s">
        <v>5800</v>
      </c>
      <c r="O3637">
        <v>18</v>
      </c>
      <c r="P3637" t="s">
        <v>496</v>
      </c>
      <c r="Q3637" t="s">
        <v>497</v>
      </c>
      <c r="R3637" t="s">
        <v>147</v>
      </c>
    </row>
    <row r="3638" spans="1:18" x14ac:dyDescent="0.3">
      <c r="A3638">
        <v>3636</v>
      </c>
      <c r="B3638">
        <v>2749926100</v>
      </c>
      <c r="C3638" s="1">
        <v>43146</v>
      </c>
      <c r="D3638" t="s">
        <v>17</v>
      </c>
      <c r="E3638" t="s">
        <v>472</v>
      </c>
      <c r="G3638" t="s">
        <v>19</v>
      </c>
      <c r="H3638" t="s">
        <v>67</v>
      </c>
      <c r="I3638">
        <v>5</v>
      </c>
      <c r="J3638" t="s">
        <v>5801</v>
      </c>
      <c r="K3638" t="s">
        <v>22</v>
      </c>
      <c r="P3638" t="s">
        <v>580</v>
      </c>
      <c r="Q3638" t="s">
        <v>35</v>
      </c>
      <c r="R3638" t="s">
        <v>147</v>
      </c>
    </row>
    <row r="3639" spans="1:18" x14ac:dyDescent="0.3">
      <c r="A3639">
        <v>3637</v>
      </c>
      <c r="B3639">
        <v>2731480802</v>
      </c>
      <c r="C3639" s="1">
        <v>43146</v>
      </c>
      <c r="D3639" t="s">
        <v>36</v>
      </c>
      <c r="E3639" t="s">
        <v>5802</v>
      </c>
      <c r="G3639" t="s">
        <v>19</v>
      </c>
      <c r="H3639" t="s">
        <v>28</v>
      </c>
      <c r="I3639">
        <v>6</v>
      </c>
      <c r="J3639" t="s">
        <v>5803</v>
      </c>
      <c r="K3639" t="s">
        <v>3195</v>
      </c>
      <c r="O3639">
        <v>1</v>
      </c>
      <c r="P3639" t="s">
        <v>5804</v>
      </c>
      <c r="Q3639" t="s">
        <v>3650</v>
      </c>
      <c r="R3639" t="s">
        <v>25</v>
      </c>
    </row>
    <row r="3640" spans="1:18" x14ac:dyDescent="0.3">
      <c r="A3640">
        <v>3638</v>
      </c>
      <c r="B3640">
        <v>2735667474</v>
      </c>
      <c r="C3640" s="1">
        <v>43146</v>
      </c>
      <c r="D3640" t="s">
        <v>17</v>
      </c>
      <c r="E3640" t="s">
        <v>280</v>
      </c>
      <c r="G3640" t="s">
        <v>19</v>
      </c>
      <c r="H3640" t="s">
        <v>20</v>
      </c>
      <c r="I3640">
        <v>4</v>
      </c>
      <c r="J3640" t="s">
        <v>4365</v>
      </c>
      <c r="K3640" t="s">
        <v>2127</v>
      </c>
      <c r="O3640">
        <v>2</v>
      </c>
      <c r="P3640" t="s">
        <v>696</v>
      </c>
      <c r="Q3640" t="s">
        <v>697</v>
      </c>
      <c r="R3640" t="s">
        <v>25</v>
      </c>
    </row>
    <row r="3641" spans="1:18" x14ac:dyDescent="0.3">
      <c r="A3641">
        <v>3639</v>
      </c>
      <c r="B3641">
        <v>2714409891</v>
      </c>
      <c r="C3641" s="1">
        <v>43146</v>
      </c>
      <c r="D3641" t="s">
        <v>17</v>
      </c>
      <c r="E3641" t="s">
        <v>5805</v>
      </c>
      <c r="G3641" t="s">
        <v>19</v>
      </c>
      <c r="H3641" t="s">
        <v>67</v>
      </c>
      <c r="I3641">
        <v>4</v>
      </c>
      <c r="J3641" t="s">
        <v>5806</v>
      </c>
      <c r="K3641" t="s">
        <v>22</v>
      </c>
      <c r="O3641">
        <v>16</v>
      </c>
      <c r="P3641" t="s">
        <v>5807</v>
      </c>
      <c r="Q3641" t="s">
        <v>50</v>
      </c>
      <c r="R3641" t="s">
        <v>25</v>
      </c>
    </row>
    <row r="3642" spans="1:18" x14ac:dyDescent="0.3">
      <c r="A3642">
        <v>3640</v>
      </c>
      <c r="B3642">
        <v>2682685116</v>
      </c>
      <c r="C3642" s="1">
        <v>43146</v>
      </c>
      <c r="D3642" t="s">
        <v>44</v>
      </c>
      <c r="E3642" t="s">
        <v>5808</v>
      </c>
      <c r="G3642" t="s">
        <v>46</v>
      </c>
      <c r="H3642" t="s">
        <v>20</v>
      </c>
      <c r="I3642">
        <v>1</v>
      </c>
      <c r="J3642" t="s">
        <v>120</v>
      </c>
      <c r="K3642" t="s">
        <v>128</v>
      </c>
      <c r="O3642">
        <v>1</v>
      </c>
      <c r="P3642" t="s">
        <v>241</v>
      </c>
      <c r="Q3642" t="s">
        <v>50</v>
      </c>
      <c r="R3642" t="s">
        <v>25</v>
      </c>
    </row>
    <row r="3643" spans="1:18" x14ac:dyDescent="0.3">
      <c r="A3643">
        <v>3641</v>
      </c>
      <c r="B3643">
        <v>2734034164</v>
      </c>
      <c r="C3643" s="1">
        <v>43146</v>
      </c>
      <c r="D3643" t="s">
        <v>97</v>
      </c>
      <c r="E3643" t="s">
        <v>97</v>
      </c>
      <c r="G3643" t="s">
        <v>19</v>
      </c>
      <c r="H3643" t="s">
        <v>28</v>
      </c>
      <c r="I3643">
        <v>6</v>
      </c>
      <c r="J3643" t="s">
        <v>5809</v>
      </c>
      <c r="K3643" t="s">
        <v>22</v>
      </c>
      <c r="O3643">
        <v>34</v>
      </c>
      <c r="P3643" t="s">
        <v>5810</v>
      </c>
      <c r="Q3643" t="s">
        <v>56</v>
      </c>
      <c r="R3643" t="s">
        <v>57</v>
      </c>
    </row>
    <row r="3644" spans="1:18" x14ac:dyDescent="0.3">
      <c r="A3644">
        <v>3642</v>
      </c>
      <c r="B3644">
        <v>2713118703</v>
      </c>
      <c r="C3644" s="1">
        <v>43146</v>
      </c>
      <c r="D3644" t="s">
        <v>17</v>
      </c>
      <c r="E3644" t="s">
        <v>5811</v>
      </c>
      <c r="G3644" t="s">
        <v>19</v>
      </c>
      <c r="H3644" t="s">
        <v>67</v>
      </c>
      <c r="I3644">
        <v>2</v>
      </c>
      <c r="J3644" t="s">
        <v>5812</v>
      </c>
      <c r="K3644" t="s">
        <v>340</v>
      </c>
      <c r="P3644" t="s">
        <v>939</v>
      </c>
      <c r="Q3644" t="s">
        <v>50</v>
      </c>
      <c r="R3644" t="s">
        <v>57</v>
      </c>
    </row>
    <row r="3645" spans="1:18" x14ac:dyDescent="0.3">
      <c r="A3645">
        <v>3643</v>
      </c>
      <c r="B3645">
        <v>2596258623</v>
      </c>
      <c r="C3645" s="1">
        <v>43146</v>
      </c>
      <c r="D3645" t="s">
        <v>17</v>
      </c>
      <c r="E3645" t="s">
        <v>130</v>
      </c>
      <c r="F3645" t="s">
        <v>2202</v>
      </c>
      <c r="G3645" t="s">
        <v>19</v>
      </c>
      <c r="H3645" t="s">
        <v>67</v>
      </c>
      <c r="I3645">
        <v>5</v>
      </c>
      <c r="J3645" t="s">
        <v>2110</v>
      </c>
      <c r="K3645" t="s">
        <v>466</v>
      </c>
      <c r="P3645" t="s">
        <v>85</v>
      </c>
      <c r="Q3645" t="s">
        <v>35</v>
      </c>
      <c r="R3645" t="s">
        <v>25</v>
      </c>
    </row>
    <row r="3646" spans="1:18" x14ac:dyDescent="0.3">
      <c r="A3646">
        <v>3644</v>
      </c>
      <c r="B3646">
        <v>2741519781</v>
      </c>
      <c r="C3646" s="1">
        <v>43146</v>
      </c>
      <c r="D3646" t="s">
        <v>17</v>
      </c>
      <c r="E3646" t="s">
        <v>310</v>
      </c>
      <c r="G3646" t="s">
        <v>19</v>
      </c>
      <c r="H3646" t="s">
        <v>28</v>
      </c>
      <c r="I3646">
        <v>4</v>
      </c>
      <c r="J3646" t="s">
        <v>5813</v>
      </c>
      <c r="K3646" t="s">
        <v>5814</v>
      </c>
      <c r="P3646" t="s">
        <v>5815</v>
      </c>
      <c r="Q3646" t="s">
        <v>50</v>
      </c>
      <c r="R3646" t="s">
        <v>75</v>
      </c>
    </row>
    <row r="3647" spans="1:18" x14ac:dyDescent="0.3">
      <c r="A3647">
        <v>3645</v>
      </c>
      <c r="B3647">
        <v>2690946018</v>
      </c>
      <c r="C3647" s="1">
        <v>43146</v>
      </c>
      <c r="D3647" t="s">
        <v>26</v>
      </c>
      <c r="E3647" t="s">
        <v>71</v>
      </c>
      <c r="F3647" t="s">
        <v>19</v>
      </c>
      <c r="G3647" t="s">
        <v>46</v>
      </c>
      <c r="H3647" t="s">
        <v>28</v>
      </c>
      <c r="I3647">
        <v>7</v>
      </c>
      <c r="J3647" t="s">
        <v>154</v>
      </c>
      <c r="K3647" t="s">
        <v>5816</v>
      </c>
      <c r="P3647" t="s">
        <v>49</v>
      </c>
      <c r="Q3647" t="s">
        <v>50</v>
      </c>
      <c r="R3647" t="s">
        <v>25</v>
      </c>
    </row>
    <row r="3648" spans="1:18" x14ac:dyDescent="0.3">
      <c r="A3648">
        <v>3646</v>
      </c>
      <c r="B3648">
        <v>2721874204</v>
      </c>
      <c r="C3648" s="1">
        <v>43146</v>
      </c>
      <c r="D3648" t="s">
        <v>36</v>
      </c>
      <c r="E3648" t="s">
        <v>1984</v>
      </c>
      <c r="F3648" t="s">
        <v>5817</v>
      </c>
      <c r="G3648" t="s">
        <v>19</v>
      </c>
      <c r="H3648" t="s">
        <v>67</v>
      </c>
      <c r="I3648">
        <v>5</v>
      </c>
      <c r="J3648" t="s">
        <v>1986</v>
      </c>
      <c r="K3648" t="s">
        <v>2053</v>
      </c>
      <c r="P3648" t="s">
        <v>1987</v>
      </c>
      <c r="Q3648" t="s">
        <v>35</v>
      </c>
      <c r="R3648" t="s">
        <v>111</v>
      </c>
    </row>
    <row r="3649" spans="1:18" x14ac:dyDescent="0.3">
      <c r="A3649">
        <v>3647</v>
      </c>
      <c r="B3649">
        <v>2724776821</v>
      </c>
      <c r="C3649" s="1">
        <v>43146</v>
      </c>
      <c r="D3649" t="s">
        <v>65</v>
      </c>
      <c r="E3649" t="s">
        <v>65</v>
      </c>
      <c r="F3649" t="s">
        <v>5818</v>
      </c>
      <c r="G3649" t="s">
        <v>46</v>
      </c>
      <c r="H3649" t="s">
        <v>28</v>
      </c>
      <c r="I3649">
        <v>6</v>
      </c>
      <c r="J3649" t="s">
        <v>5819</v>
      </c>
      <c r="K3649" t="s">
        <v>22</v>
      </c>
      <c r="O3649">
        <v>21</v>
      </c>
      <c r="P3649" t="s">
        <v>5820</v>
      </c>
      <c r="Q3649" t="s">
        <v>137</v>
      </c>
      <c r="R3649" t="s">
        <v>75</v>
      </c>
    </row>
    <row r="3650" spans="1:18" x14ac:dyDescent="0.3">
      <c r="A3650">
        <v>3648</v>
      </c>
      <c r="B3650">
        <v>2656634952</v>
      </c>
      <c r="C3650" s="1">
        <v>43146</v>
      </c>
      <c r="D3650" t="s">
        <v>97</v>
      </c>
      <c r="E3650" t="s">
        <v>97</v>
      </c>
      <c r="F3650" t="s">
        <v>119</v>
      </c>
      <c r="G3650" t="s">
        <v>46</v>
      </c>
      <c r="H3650" t="s">
        <v>28</v>
      </c>
      <c r="I3650">
        <v>5</v>
      </c>
      <c r="J3650" t="s">
        <v>120</v>
      </c>
      <c r="K3650" t="s">
        <v>2317</v>
      </c>
      <c r="O3650">
        <v>1</v>
      </c>
      <c r="P3650" t="s">
        <v>49</v>
      </c>
      <c r="Q3650" t="s">
        <v>50</v>
      </c>
      <c r="R3650" t="s">
        <v>25</v>
      </c>
    </row>
    <row r="3651" spans="1:18" x14ac:dyDescent="0.3">
      <c r="A3651">
        <v>3649</v>
      </c>
      <c r="B3651">
        <v>2737630779</v>
      </c>
      <c r="C3651" s="1">
        <v>43146</v>
      </c>
      <c r="D3651" t="s">
        <v>26</v>
      </c>
      <c r="E3651" t="s">
        <v>71</v>
      </c>
      <c r="G3651" t="s">
        <v>19</v>
      </c>
      <c r="H3651" t="s">
        <v>28</v>
      </c>
      <c r="I3651">
        <v>7</v>
      </c>
      <c r="J3651" t="s">
        <v>5821</v>
      </c>
      <c r="K3651" t="s">
        <v>207</v>
      </c>
      <c r="O3651">
        <v>2</v>
      </c>
      <c r="P3651" t="s">
        <v>672</v>
      </c>
      <c r="Q3651" t="s">
        <v>56</v>
      </c>
      <c r="R3651" t="s">
        <v>25</v>
      </c>
    </row>
    <row r="3652" spans="1:18" x14ac:dyDescent="0.3">
      <c r="A3652">
        <v>3650</v>
      </c>
      <c r="B3652">
        <v>2668827713</v>
      </c>
      <c r="C3652" s="1">
        <v>43146</v>
      </c>
      <c r="D3652" t="s">
        <v>97</v>
      </c>
      <c r="E3652" t="s">
        <v>97</v>
      </c>
      <c r="F3652" t="s">
        <v>1428</v>
      </c>
      <c r="G3652" t="s">
        <v>19</v>
      </c>
      <c r="H3652" t="s">
        <v>20</v>
      </c>
      <c r="I3652">
        <v>2</v>
      </c>
      <c r="J3652" t="s">
        <v>1429</v>
      </c>
      <c r="K3652" t="s">
        <v>22</v>
      </c>
      <c r="O3652">
        <v>34</v>
      </c>
      <c r="P3652" t="s">
        <v>1333</v>
      </c>
      <c r="Q3652" t="s">
        <v>901</v>
      </c>
      <c r="R3652" t="s">
        <v>174</v>
      </c>
    </row>
    <row r="3653" spans="1:18" x14ac:dyDescent="0.3">
      <c r="A3653">
        <v>3651</v>
      </c>
      <c r="B3653">
        <v>2718739412</v>
      </c>
      <c r="C3653" s="1">
        <v>43147</v>
      </c>
      <c r="D3653" t="s">
        <v>65</v>
      </c>
      <c r="E3653" t="s">
        <v>65</v>
      </c>
      <c r="G3653" t="s">
        <v>46</v>
      </c>
      <c r="H3653" t="s">
        <v>28</v>
      </c>
      <c r="I3653">
        <v>3</v>
      </c>
      <c r="J3653" t="s">
        <v>5822</v>
      </c>
      <c r="K3653" t="s">
        <v>79</v>
      </c>
      <c r="O3653">
        <v>37</v>
      </c>
      <c r="P3653" t="s">
        <v>3444</v>
      </c>
      <c r="Q3653" t="s">
        <v>56</v>
      </c>
      <c r="R3653" t="s">
        <v>25</v>
      </c>
    </row>
    <row r="3654" spans="1:18" x14ac:dyDescent="0.3">
      <c r="A3654">
        <v>3652</v>
      </c>
      <c r="B3654">
        <v>2723168378</v>
      </c>
      <c r="C3654" s="1">
        <v>43147</v>
      </c>
      <c r="D3654" t="s">
        <v>36</v>
      </c>
      <c r="E3654" t="s">
        <v>5823</v>
      </c>
      <c r="G3654" t="s">
        <v>19</v>
      </c>
      <c r="H3654" t="s">
        <v>28</v>
      </c>
      <c r="I3654">
        <v>6</v>
      </c>
      <c r="J3654" t="s">
        <v>120</v>
      </c>
      <c r="K3654" t="s">
        <v>525</v>
      </c>
      <c r="O3654">
        <v>18</v>
      </c>
      <c r="P3654" t="s">
        <v>5824</v>
      </c>
      <c r="Q3654" t="s">
        <v>146</v>
      </c>
      <c r="R3654" t="s">
        <v>75</v>
      </c>
    </row>
    <row r="3655" spans="1:18" x14ac:dyDescent="0.3">
      <c r="A3655">
        <v>3653</v>
      </c>
      <c r="B3655">
        <v>2705704491</v>
      </c>
      <c r="C3655" s="1">
        <v>43147</v>
      </c>
      <c r="D3655" t="s">
        <v>17</v>
      </c>
      <c r="E3655" t="s">
        <v>17</v>
      </c>
      <c r="F3655" t="s">
        <v>5825</v>
      </c>
      <c r="G3655" t="s">
        <v>19</v>
      </c>
      <c r="H3655" t="s">
        <v>20</v>
      </c>
      <c r="I3655">
        <v>1</v>
      </c>
      <c r="J3655" t="s">
        <v>120</v>
      </c>
      <c r="K3655" t="s">
        <v>1532</v>
      </c>
      <c r="P3655" t="s">
        <v>166</v>
      </c>
      <c r="Q3655" t="s">
        <v>167</v>
      </c>
      <c r="R3655" t="s">
        <v>111</v>
      </c>
    </row>
    <row r="3656" spans="1:18" x14ac:dyDescent="0.3">
      <c r="A3656">
        <v>3654</v>
      </c>
      <c r="B3656">
        <v>2668548662</v>
      </c>
      <c r="C3656" s="1">
        <v>43147</v>
      </c>
      <c r="D3656" t="s">
        <v>65</v>
      </c>
      <c r="E3656" t="s">
        <v>65</v>
      </c>
      <c r="F3656" t="s">
        <v>5826</v>
      </c>
      <c r="G3656" t="s">
        <v>46</v>
      </c>
      <c r="H3656" t="s">
        <v>28</v>
      </c>
      <c r="I3656">
        <v>5</v>
      </c>
      <c r="J3656" t="s">
        <v>5827</v>
      </c>
      <c r="K3656" t="s">
        <v>22</v>
      </c>
      <c r="O3656">
        <v>80</v>
      </c>
      <c r="P3656" t="s">
        <v>5828</v>
      </c>
      <c r="Q3656" t="s">
        <v>137</v>
      </c>
      <c r="R3656" t="s">
        <v>57</v>
      </c>
    </row>
    <row r="3657" spans="1:18" x14ac:dyDescent="0.3">
      <c r="A3657">
        <v>3655</v>
      </c>
      <c r="B3657">
        <v>2733766745</v>
      </c>
      <c r="C3657" s="1">
        <v>43147</v>
      </c>
      <c r="D3657" t="s">
        <v>58</v>
      </c>
      <c r="E3657" t="s">
        <v>5829</v>
      </c>
      <c r="G3657" t="s">
        <v>19</v>
      </c>
      <c r="H3657" t="s">
        <v>20</v>
      </c>
      <c r="I3657">
        <v>0</v>
      </c>
      <c r="J3657" t="s">
        <v>5830</v>
      </c>
      <c r="K3657" t="s">
        <v>141</v>
      </c>
      <c r="P3657" t="s">
        <v>1789</v>
      </c>
      <c r="Q3657" t="s">
        <v>137</v>
      </c>
      <c r="R3657" t="s">
        <v>75</v>
      </c>
    </row>
    <row r="3658" spans="1:18" x14ac:dyDescent="0.3">
      <c r="A3658">
        <v>3656</v>
      </c>
      <c r="B3658">
        <v>2681316552</v>
      </c>
      <c r="C3658" s="1">
        <v>43147</v>
      </c>
      <c r="D3658" t="s">
        <v>17</v>
      </c>
      <c r="E3658" t="s">
        <v>472</v>
      </c>
      <c r="G3658" t="s">
        <v>19</v>
      </c>
      <c r="H3658" t="s">
        <v>28</v>
      </c>
      <c r="I3658">
        <v>6</v>
      </c>
      <c r="J3658" t="s">
        <v>5831</v>
      </c>
      <c r="K3658" t="s">
        <v>79</v>
      </c>
      <c r="P3658" t="s">
        <v>136</v>
      </c>
      <c r="Q3658" t="s">
        <v>137</v>
      </c>
      <c r="R3658" t="s">
        <v>75</v>
      </c>
    </row>
    <row r="3659" spans="1:18" x14ac:dyDescent="0.3">
      <c r="A3659">
        <v>3657</v>
      </c>
      <c r="B3659">
        <v>2600007305</v>
      </c>
      <c r="C3659" s="1">
        <v>43147</v>
      </c>
      <c r="D3659" t="s">
        <v>65</v>
      </c>
      <c r="E3659" t="s">
        <v>5832</v>
      </c>
      <c r="G3659" t="s">
        <v>46</v>
      </c>
      <c r="H3659" t="s">
        <v>67</v>
      </c>
      <c r="I3659">
        <v>5</v>
      </c>
      <c r="J3659" t="s">
        <v>5833</v>
      </c>
      <c r="K3659" t="s">
        <v>415</v>
      </c>
      <c r="O3659">
        <v>19</v>
      </c>
      <c r="P3659" t="s">
        <v>388</v>
      </c>
      <c r="Q3659" t="s">
        <v>50</v>
      </c>
      <c r="R3659" t="s">
        <v>147</v>
      </c>
    </row>
    <row r="3660" spans="1:18" x14ac:dyDescent="0.3">
      <c r="A3660">
        <v>3658</v>
      </c>
      <c r="B3660">
        <v>2414741072</v>
      </c>
      <c r="C3660" s="1">
        <v>43147</v>
      </c>
      <c r="D3660" t="s">
        <v>17</v>
      </c>
      <c r="E3660" t="s">
        <v>130</v>
      </c>
      <c r="F3660" t="s">
        <v>82</v>
      </c>
      <c r="G3660" t="s">
        <v>19</v>
      </c>
      <c r="H3660" t="s">
        <v>67</v>
      </c>
      <c r="I3660">
        <v>5</v>
      </c>
      <c r="J3660" t="s">
        <v>83</v>
      </c>
      <c r="K3660" t="s">
        <v>1812</v>
      </c>
      <c r="P3660" t="s">
        <v>85</v>
      </c>
      <c r="Q3660" t="s">
        <v>35</v>
      </c>
      <c r="R3660" t="s">
        <v>25</v>
      </c>
    </row>
    <row r="3661" spans="1:18" x14ac:dyDescent="0.3">
      <c r="A3661">
        <v>3659</v>
      </c>
      <c r="B3661">
        <v>2702401931</v>
      </c>
      <c r="C3661" s="1">
        <v>43147</v>
      </c>
      <c r="D3661" t="s">
        <v>44</v>
      </c>
      <c r="E3661" t="s">
        <v>45</v>
      </c>
      <c r="F3661" t="s">
        <v>305</v>
      </c>
      <c r="G3661" t="s">
        <v>46</v>
      </c>
      <c r="H3661" t="s">
        <v>28</v>
      </c>
      <c r="I3661">
        <v>5</v>
      </c>
      <c r="J3661" t="s">
        <v>120</v>
      </c>
      <c r="K3661" t="s">
        <v>1233</v>
      </c>
      <c r="P3661" t="s">
        <v>49</v>
      </c>
      <c r="Q3661" t="s">
        <v>50</v>
      </c>
      <c r="R3661" t="s">
        <v>25</v>
      </c>
    </row>
    <row r="3662" spans="1:18" x14ac:dyDescent="0.3">
      <c r="A3662">
        <v>3660</v>
      </c>
      <c r="B3662">
        <v>2741575378</v>
      </c>
      <c r="C3662" s="1">
        <v>43147</v>
      </c>
      <c r="D3662" t="s">
        <v>92</v>
      </c>
      <c r="E3662" t="s">
        <v>5834</v>
      </c>
      <c r="G3662" t="s">
        <v>19</v>
      </c>
      <c r="H3662" t="s">
        <v>28</v>
      </c>
      <c r="I3662">
        <v>3</v>
      </c>
      <c r="J3662" t="s">
        <v>5835</v>
      </c>
      <c r="K3662" t="s">
        <v>263</v>
      </c>
      <c r="P3662" t="s">
        <v>1558</v>
      </c>
      <c r="Q3662" t="s">
        <v>178</v>
      </c>
      <c r="R3662" t="s">
        <v>25</v>
      </c>
    </row>
    <row r="3663" spans="1:18" x14ac:dyDescent="0.3">
      <c r="A3663">
        <v>3661</v>
      </c>
      <c r="B3663">
        <v>2691310270</v>
      </c>
      <c r="C3663" s="1">
        <v>43147</v>
      </c>
      <c r="D3663" t="s">
        <v>26</v>
      </c>
      <c r="E3663" t="s">
        <v>5836</v>
      </c>
      <c r="G3663" t="s">
        <v>46</v>
      </c>
      <c r="H3663" t="s">
        <v>28</v>
      </c>
      <c r="I3663">
        <v>6</v>
      </c>
      <c r="J3663" t="s">
        <v>5837</v>
      </c>
      <c r="K3663" t="s">
        <v>141</v>
      </c>
      <c r="O3663">
        <v>10</v>
      </c>
      <c r="P3663" t="s">
        <v>2933</v>
      </c>
      <c r="Q3663" t="s">
        <v>56</v>
      </c>
      <c r="R3663" t="s">
        <v>57</v>
      </c>
    </row>
    <row r="3664" spans="1:18" x14ac:dyDescent="0.3">
      <c r="A3664">
        <v>3662</v>
      </c>
      <c r="B3664">
        <v>2732450307</v>
      </c>
      <c r="C3664" s="1">
        <v>43147</v>
      </c>
      <c r="D3664" t="s">
        <v>36</v>
      </c>
      <c r="E3664" t="s">
        <v>5838</v>
      </c>
      <c r="G3664" t="s">
        <v>19</v>
      </c>
      <c r="H3664" t="s">
        <v>28</v>
      </c>
      <c r="I3664">
        <v>4</v>
      </c>
      <c r="J3664" t="s">
        <v>5839</v>
      </c>
      <c r="K3664" t="s">
        <v>5840</v>
      </c>
      <c r="O3664">
        <v>6</v>
      </c>
      <c r="P3664" t="s">
        <v>5841</v>
      </c>
      <c r="Q3664" t="s">
        <v>56</v>
      </c>
      <c r="R3664" t="s">
        <v>147</v>
      </c>
    </row>
    <row r="3665" spans="1:18" x14ac:dyDescent="0.3">
      <c r="A3665">
        <v>3663</v>
      </c>
      <c r="B3665">
        <v>2741607502</v>
      </c>
      <c r="C3665" s="1">
        <v>43147</v>
      </c>
      <c r="D3665" t="s">
        <v>26</v>
      </c>
      <c r="E3665" t="s">
        <v>51</v>
      </c>
      <c r="F3665" t="s">
        <v>699</v>
      </c>
      <c r="G3665" t="s">
        <v>46</v>
      </c>
      <c r="H3665" t="s">
        <v>20</v>
      </c>
      <c r="I3665">
        <v>2</v>
      </c>
      <c r="J3665" t="s">
        <v>5842</v>
      </c>
      <c r="K3665" t="s">
        <v>207</v>
      </c>
      <c r="P3665" t="s">
        <v>241</v>
      </c>
      <c r="Q3665" t="s">
        <v>50</v>
      </c>
      <c r="R3665" t="s">
        <v>25</v>
      </c>
    </row>
    <row r="3666" spans="1:18" x14ac:dyDescent="0.3">
      <c r="A3666">
        <v>3664</v>
      </c>
      <c r="B3666">
        <v>2712823539</v>
      </c>
      <c r="C3666" s="1">
        <v>43147</v>
      </c>
      <c r="D3666" t="s">
        <v>92</v>
      </c>
      <c r="E3666" t="s">
        <v>175</v>
      </c>
      <c r="G3666" t="s">
        <v>19</v>
      </c>
      <c r="H3666" t="s">
        <v>28</v>
      </c>
      <c r="I3666">
        <v>6</v>
      </c>
      <c r="J3666" t="s">
        <v>5843</v>
      </c>
      <c r="K3666" t="s">
        <v>272</v>
      </c>
      <c r="O3666">
        <v>3</v>
      </c>
      <c r="P3666" t="s">
        <v>136</v>
      </c>
      <c r="Q3666" t="s">
        <v>137</v>
      </c>
      <c r="R3666" t="s">
        <v>75</v>
      </c>
    </row>
    <row r="3667" spans="1:18" x14ac:dyDescent="0.3">
      <c r="A3667">
        <v>3665</v>
      </c>
      <c r="B3667">
        <v>2707862020</v>
      </c>
      <c r="C3667" s="1">
        <v>43147</v>
      </c>
      <c r="D3667" t="s">
        <v>17</v>
      </c>
      <c r="E3667" t="s">
        <v>3352</v>
      </c>
      <c r="G3667" t="s">
        <v>19</v>
      </c>
      <c r="H3667" t="s">
        <v>67</v>
      </c>
      <c r="I3667">
        <v>5</v>
      </c>
      <c r="J3667" t="s">
        <v>4465</v>
      </c>
      <c r="K3667" t="s">
        <v>572</v>
      </c>
      <c r="P3667" t="s">
        <v>4466</v>
      </c>
      <c r="Q3667" t="s">
        <v>4467</v>
      </c>
      <c r="R3667" t="s">
        <v>111</v>
      </c>
    </row>
    <row r="3668" spans="1:18" x14ac:dyDescent="0.3">
      <c r="A3668">
        <v>3666</v>
      </c>
      <c r="B3668">
        <v>2678125640</v>
      </c>
      <c r="C3668" s="1">
        <v>43147</v>
      </c>
      <c r="D3668" t="s">
        <v>17</v>
      </c>
      <c r="E3668" t="s">
        <v>5844</v>
      </c>
      <c r="F3668" t="s">
        <v>5845</v>
      </c>
      <c r="G3668" t="s">
        <v>19</v>
      </c>
      <c r="H3668" t="s">
        <v>28</v>
      </c>
      <c r="I3668">
        <v>4</v>
      </c>
      <c r="J3668" t="s">
        <v>5846</v>
      </c>
      <c r="K3668" t="s">
        <v>572</v>
      </c>
      <c r="O3668">
        <v>20</v>
      </c>
      <c r="P3668" t="s">
        <v>5847</v>
      </c>
      <c r="Q3668" t="s">
        <v>137</v>
      </c>
      <c r="R3668" t="s">
        <v>111</v>
      </c>
    </row>
    <row r="3669" spans="1:18" x14ac:dyDescent="0.3">
      <c r="A3669">
        <v>3667</v>
      </c>
      <c r="B3669">
        <v>2726231617</v>
      </c>
      <c r="C3669" s="1">
        <v>43147</v>
      </c>
      <c r="D3669" t="s">
        <v>17</v>
      </c>
      <c r="E3669" t="s">
        <v>5848</v>
      </c>
      <c r="F3669" t="s">
        <v>52</v>
      </c>
      <c r="G3669" t="s">
        <v>19</v>
      </c>
      <c r="H3669" t="s">
        <v>20</v>
      </c>
      <c r="I3669">
        <v>1</v>
      </c>
      <c r="J3669" t="s">
        <v>5849</v>
      </c>
      <c r="K3669" t="s">
        <v>229</v>
      </c>
      <c r="O3669">
        <v>3</v>
      </c>
      <c r="P3669" t="s">
        <v>5850</v>
      </c>
      <c r="Q3669" t="s">
        <v>42</v>
      </c>
      <c r="R3669" t="s">
        <v>75</v>
      </c>
    </row>
    <row r="3670" spans="1:18" x14ac:dyDescent="0.3">
      <c r="A3670">
        <v>3668</v>
      </c>
      <c r="B3670">
        <v>2732474598</v>
      </c>
      <c r="C3670" s="1">
        <v>43148</v>
      </c>
      <c r="D3670" t="s">
        <v>26</v>
      </c>
      <c r="E3670" t="s">
        <v>5851</v>
      </c>
      <c r="G3670" t="s">
        <v>46</v>
      </c>
      <c r="H3670" t="s">
        <v>28</v>
      </c>
      <c r="I3670">
        <v>5</v>
      </c>
      <c r="J3670" t="s">
        <v>5852</v>
      </c>
      <c r="K3670" t="s">
        <v>109</v>
      </c>
      <c r="O3670">
        <v>26</v>
      </c>
      <c r="P3670" t="s">
        <v>5853</v>
      </c>
    </row>
    <row r="3671" spans="1:18" x14ac:dyDescent="0.3">
      <c r="A3671">
        <v>3669</v>
      </c>
      <c r="B3671">
        <v>2737086569</v>
      </c>
      <c r="C3671" s="1">
        <v>43148</v>
      </c>
      <c r="D3671" t="s">
        <v>17</v>
      </c>
      <c r="E3671" t="s">
        <v>5854</v>
      </c>
      <c r="G3671" t="s">
        <v>19</v>
      </c>
      <c r="H3671" t="s">
        <v>28</v>
      </c>
      <c r="I3671">
        <v>5</v>
      </c>
      <c r="J3671" t="s">
        <v>5855</v>
      </c>
      <c r="K3671" t="s">
        <v>22</v>
      </c>
      <c r="O3671">
        <v>4</v>
      </c>
      <c r="P3671" t="s">
        <v>1722</v>
      </c>
      <c r="Q3671" t="s">
        <v>50</v>
      </c>
      <c r="R3671" t="s">
        <v>174</v>
      </c>
    </row>
    <row r="3672" spans="1:18" x14ac:dyDescent="0.3">
      <c r="A3672">
        <v>3670</v>
      </c>
      <c r="B3672">
        <v>2680596151</v>
      </c>
      <c r="C3672" s="1">
        <v>43148</v>
      </c>
      <c r="D3672" t="s">
        <v>103</v>
      </c>
      <c r="E3672" t="s">
        <v>5856</v>
      </c>
      <c r="G3672" t="s">
        <v>19</v>
      </c>
      <c r="H3672" t="s">
        <v>28</v>
      </c>
      <c r="I3672">
        <v>6</v>
      </c>
      <c r="J3672" t="s">
        <v>5857</v>
      </c>
      <c r="K3672" t="s">
        <v>5858</v>
      </c>
      <c r="O3672">
        <v>10</v>
      </c>
      <c r="P3672" t="s">
        <v>5859</v>
      </c>
      <c r="Q3672" t="s">
        <v>178</v>
      </c>
      <c r="R3672" t="s">
        <v>43</v>
      </c>
    </row>
    <row r="3673" spans="1:18" x14ac:dyDescent="0.3">
      <c r="A3673">
        <v>3671</v>
      </c>
      <c r="B3673">
        <v>2532292824</v>
      </c>
      <c r="C3673" s="1">
        <v>43148</v>
      </c>
      <c r="D3673" t="s">
        <v>17</v>
      </c>
      <c r="E3673" t="s">
        <v>5860</v>
      </c>
      <c r="G3673" t="s">
        <v>19</v>
      </c>
      <c r="H3673" t="s">
        <v>20</v>
      </c>
      <c r="I3673">
        <v>1</v>
      </c>
      <c r="J3673" t="s">
        <v>5861</v>
      </c>
      <c r="K3673" t="s">
        <v>22</v>
      </c>
      <c r="O3673">
        <v>101</v>
      </c>
      <c r="P3673" t="s">
        <v>418</v>
      </c>
      <c r="Q3673" t="s">
        <v>24</v>
      </c>
      <c r="R3673" t="s">
        <v>147</v>
      </c>
    </row>
    <row r="3674" spans="1:18" x14ac:dyDescent="0.3">
      <c r="A3674">
        <v>3672</v>
      </c>
      <c r="B3674">
        <v>2686345492</v>
      </c>
      <c r="C3674" s="1">
        <v>43148</v>
      </c>
      <c r="D3674" t="s">
        <v>97</v>
      </c>
      <c r="E3674" t="s">
        <v>97</v>
      </c>
      <c r="G3674" t="s">
        <v>19</v>
      </c>
      <c r="H3674" t="s">
        <v>20</v>
      </c>
      <c r="I3674">
        <v>2</v>
      </c>
      <c r="J3674" t="s">
        <v>5862</v>
      </c>
      <c r="K3674" t="s">
        <v>2018</v>
      </c>
      <c r="O3674">
        <v>46</v>
      </c>
      <c r="P3674" t="s">
        <v>5863</v>
      </c>
      <c r="Q3674" t="s">
        <v>35</v>
      </c>
      <c r="R3674" t="s">
        <v>25</v>
      </c>
    </row>
    <row r="3675" spans="1:18" x14ac:dyDescent="0.3">
      <c r="A3675">
        <v>3673</v>
      </c>
      <c r="B3675">
        <v>2707838578</v>
      </c>
      <c r="C3675" s="1">
        <v>43148</v>
      </c>
      <c r="D3675" t="s">
        <v>26</v>
      </c>
      <c r="E3675" t="s">
        <v>51</v>
      </c>
      <c r="G3675" t="s">
        <v>46</v>
      </c>
      <c r="H3675" t="s">
        <v>28</v>
      </c>
      <c r="I3675">
        <v>5</v>
      </c>
      <c r="J3675" t="s">
        <v>5864</v>
      </c>
      <c r="K3675" t="s">
        <v>3083</v>
      </c>
      <c r="O3675">
        <v>27</v>
      </c>
      <c r="P3675" t="s">
        <v>251</v>
      </c>
      <c r="Q3675" t="s">
        <v>137</v>
      </c>
      <c r="R3675" t="s">
        <v>25</v>
      </c>
    </row>
    <row r="3676" spans="1:18" x14ac:dyDescent="0.3">
      <c r="A3676">
        <v>3674</v>
      </c>
      <c r="B3676">
        <v>2688421654</v>
      </c>
      <c r="C3676" s="1">
        <v>43148</v>
      </c>
      <c r="D3676" t="s">
        <v>44</v>
      </c>
      <c r="E3676" t="s">
        <v>3854</v>
      </c>
      <c r="G3676" t="s">
        <v>19</v>
      </c>
      <c r="H3676" t="s">
        <v>28</v>
      </c>
      <c r="I3676">
        <v>4</v>
      </c>
      <c r="J3676" t="s">
        <v>3855</v>
      </c>
      <c r="K3676" t="s">
        <v>222</v>
      </c>
      <c r="O3676">
        <v>9</v>
      </c>
      <c r="P3676" t="s">
        <v>136</v>
      </c>
      <c r="Q3676" t="s">
        <v>137</v>
      </c>
      <c r="R3676" t="s">
        <v>75</v>
      </c>
    </row>
    <row r="3677" spans="1:18" x14ac:dyDescent="0.3">
      <c r="A3677">
        <v>3675</v>
      </c>
      <c r="B3677">
        <v>2753593131</v>
      </c>
      <c r="C3677" s="1">
        <v>43148</v>
      </c>
      <c r="D3677" t="s">
        <v>76</v>
      </c>
      <c r="E3677" t="s">
        <v>224</v>
      </c>
      <c r="F3677" t="s">
        <v>5865</v>
      </c>
      <c r="G3677" t="s">
        <v>19</v>
      </c>
      <c r="H3677" t="s">
        <v>28</v>
      </c>
      <c r="I3677">
        <v>6</v>
      </c>
      <c r="J3677" t="s">
        <v>5866</v>
      </c>
      <c r="K3677" t="s">
        <v>189</v>
      </c>
      <c r="L3677">
        <v>57000</v>
      </c>
      <c r="M3677">
        <v>84000</v>
      </c>
      <c r="N3677" t="s">
        <v>217</v>
      </c>
      <c r="O3677">
        <v>6</v>
      </c>
      <c r="P3677" t="s">
        <v>5867</v>
      </c>
      <c r="Q3677" t="s">
        <v>50</v>
      </c>
      <c r="R3677" t="s">
        <v>57</v>
      </c>
    </row>
    <row r="3678" spans="1:18" x14ac:dyDescent="0.3">
      <c r="A3678">
        <v>3676</v>
      </c>
      <c r="B3678">
        <v>2731414556</v>
      </c>
      <c r="C3678" s="1">
        <v>43148</v>
      </c>
      <c r="D3678" t="s">
        <v>190</v>
      </c>
      <c r="E3678" t="s">
        <v>190</v>
      </c>
      <c r="G3678" t="s">
        <v>19</v>
      </c>
      <c r="H3678" t="s">
        <v>28</v>
      </c>
      <c r="I3678">
        <v>4</v>
      </c>
      <c r="J3678" t="s">
        <v>5868</v>
      </c>
      <c r="K3678" t="s">
        <v>22</v>
      </c>
      <c r="O3678">
        <v>20</v>
      </c>
      <c r="P3678" t="s">
        <v>5869</v>
      </c>
      <c r="Q3678" t="s">
        <v>42</v>
      </c>
      <c r="R3678" t="s">
        <v>57</v>
      </c>
    </row>
    <row r="3679" spans="1:18" x14ac:dyDescent="0.3">
      <c r="A3679">
        <v>3677</v>
      </c>
      <c r="B3679">
        <v>2753444983</v>
      </c>
      <c r="C3679" s="1">
        <v>43148</v>
      </c>
      <c r="D3679" t="s">
        <v>1192</v>
      </c>
      <c r="E3679" t="s">
        <v>1192</v>
      </c>
      <c r="G3679" t="s">
        <v>19</v>
      </c>
      <c r="H3679" t="s">
        <v>28</v>
      </c>
      <c r="I3679">
        <v>6</v>
      </c>
      <c r="J3679" t="s">
        <v>1193</v>
      </c>
      <c r="K3679" t="s">
        <v>207</v>
      </c>
      <c r="O3679">
        <v>6</v>
      </c>
      <c r="P3679" t="s">
        <v>1195</v>
      </c>
      <c r="Q3679" t="s">
        <v>35</v>
      </c>
      <c r="R3679" t="s">
        <v>25</v>
      </c>
    </row>
    <row r="3680" spans="1:18" x14ac:dyDescent="0.3">
      <c r="A3680">
        <v>3678</v>
      </c>
      <c r="B3680">
        <v>2743453096</v>
      </c>
      <c r="C3680" s="1">
        <v>43148</v>
      </c>
      <c r="D3680" t="s">
        <v>86</v>
      </c>
      <c r="E3680" t="s">
        <v>86</v>
      </c>
      <c r="G3680" t="s">
        <v>46</v>
      </c>
      <c r="H3680" t="s">
        <v>28</v>
      </c>
      <c r="I3680">
        <v>8</v>
      </c>
      <c r="J3680" t="s">
        <v>101</v>
      </c>
      <c r="K3680" t="s">
        <v>1718</v>
      </c>
      <c r="P3680" t="s">
        <v>49</v>
      </c>
      <c r="Q3680" t="s">
        <v>50</v>
      </c>
      <c r="R3680" t="s">
        <v>25</v>
      </c>
    </row>
    <row r="3681" spans="1:18" x14ac:dyDescent="0.3">
      <c r="A3681">
        <v>3679</v>
      </c>
      <c r="B3681">
        <v>2688530116</v>
      </c>
      <c r="C3681" s="1">
        <v>43148</v>
      </c>
      <c r="D3681" t="s">
        <v>17</v>
      </c>
      <c r="E3681" t="s">
        <v>280</v>
      </c>
      <c r="G3681" t="s">
        <v>19</v>
      </c>
      <c r="H3681" t="s">
        <v>20</v>
      </c>
      <c r="I3681">
        <v>2</v>
      </c>
      <c r="J3681" t="s">
        <v>793</v>
      </c>
      <c r="K3681" t="s">
        <v>475</v>
      </c>
      <c r="O3681">
        <v>3</v>
      </c>
      <c r="P3681" t="s">
        <v>794</v>
      </c>
      <c r="Q3681" t="s">
        <v>430</v>
      </c>
      <c r="R3681" t="s">
        <v>43</v>
      </c>
    </row>
    <row r="3682" spans="1:18" x14ac:dyDescent="0.3">
      <c r="A3682">
        <v>3680</v>
      </c>
      <c r="B3682">
        <v>2694249595</v>
      </c>
      <c r="C3682" s="1">
        <v>43148</v>
      </c>
      <c r="D3682" t="s">
        <v>44</v>
      </c>
      <c r="E3682" t="s">
        <v>45</v>
      </c>
      <c r="F3682" t="s">
        <v>305</v>
      </c>
      <c r="G3682" t="s">
        <v>46</v>
      </c>
      <c r="H3682" t="s">
        <v>28</v>
      </c>
      <c r="I3682">
        <v>5</v>
      </c>
      <c r="J3682" t="s">
        <v>120</v>
      </c>
      <c r="K3682" t="s">
        <v>1673</v>
      </c>
      <c r="P3682" t="s">
        <v>49</v>
      </c>
      <c r="Q3682" t="s">
        <v>50</v>
      </c>
      <c r="R3682" t="s">
        <v>25</v>
      </c>
    </row>
    <row r="3683" spans="1:18" x14ac:dyDescent="0.3">
      <c r="A3683">
        <v>3681</v>
      </c>
      <c r="B3683">
        <v>2676097439</v>
      </c>
      <c r="C3683" s="1">
        <v>43148</v>
      </c>
      <c r="D3683" t="s">
        <v>991</v>
      </c>
      <c r="E3683" t="s">
        <v>5870</v>
      </c>
      <c r="F3683" t="s">
        <v>5871</v>
      </c>
      <c r="G3683" t="s">
        <v>19</v>
      </c>
      <c r="H3683" t="s">
        <v>798</v>
      </c>
      <c r="I3683">
        <v>8</v>
      </c>
      <c r="J3683" t="s">
        <v>5872</v>
      </c>
      <c r="K3683" t="s">
        <v>189</v>
      </c>
      <c r="O3683">
        <v>1</v>
      </c>
      <c r="P3683" t="s">
        <v>2238</v>
      </c>
      <c r="Q3683" t="s">
        <v>807</v>
      </c>
      <c r="R3683" t="s">
        <v>174</v>
      </c>
    </row>
    <row r="3684" spans="1:18" x14ac:dyDescent="0.3">
      <c r="A3684">
        <v>3682</v>
      </c>
      <c r="B3684">
        <v>2588013893</v>
      </c>
      <c r="C3684" s="1">
        <v>43149</v>
      </c>
      <c r="D3684" t="s">
        <v>17</v>
      </c>
      <c r="E3684" t="s">
        <v>5873</v>
      </c>
      <c r="G3684" t="s">
        <v>19</v>
      </c>
      <c r="H3684" t="s">
        <v>28</v>
      </c>
      <c r="I3684">
        <v>1</v>
      </c>
      <c r="J3684" t="s">
        <v>5874</v>
      </c>
      <c r="K3684" t="s">
        <v>22</v>
      </c>
      <c r="O3684">
        <v>1</v>
      </c>
      <c r="P3684" t="s">
        <v>936</v>
      </c>
      <c r="Q3684" t="s">
        <v>31</v>
      </c>
      <c r="R3684" t="s">
        <v>25</v>
      </c>
    </row>
    <row r="3685" spans="1:18" x14ac:dyDescent="0.3">
      <c r="A3685">
        <v>3683</v>
      </c>
      <c r="B3685">
        <v>2702759114</v>
      </c>
      <c r="C3685" s="1">
        <v>43149</v>
      </c>
      <c r="D3685" t="s">
        <v>36</v>
      </c>
      <c r="E3685" t="s">
        <v>5875</v>
      </c>
      <c r="G3685" t="s">
        <v>19</v>
      </c>
      <c r="H3685" t="s">
        <v>67</v>
      </c>
      <c r="I3685">
        <v>4</v>
      </c>
      <c r="J3685" t="s">
        <v>120</v>
      </c>
      <c r="K3685" t="s">
        <v>366</v>
      </c>
      <c r="O3685">
        <v>32</v>
      </c>
      <c r="P3685" t="s">
        <v>5536</v>
      </c>
      <c r="Q3685" t="s">
        <v>5537</v>
      </c>
      <c r="R3685" t="s">
        <v>43</v>
      </c>
    </row>
    <row r="3686" spans="1:18" x14ac:dyDescent="0.3">
      <c r="A3686">
        <v>3684</v>
      </c>
      <c r="B3686">
        <v>2725593302</v>
      </c>
      <c r="C3686" s="1">
        <v>43149</v>
      </c>
      <c r="D3686" t="s">
        <v>17</v>
      </c>
      <c r="E3686" t="s">
        <v>280</v>
      </c>
      <c r="G3686" t="s">
        <v>19</v>
      </c>
      <c r="H3686" t="s">
        <v>20</v>
      </c>
      <c r="I3686">
        <v>1</v>
      </c>
      <c r="J3686" t="s">
        <v>4365</v>
      </c>
      <c r="K3686" t="s">
        <v>4219</v>
      </c>
      <c r="O3686">
        <v>1</v>
      </c>
      <c r="P3686" t="s">
        <v>1321</v>
      </c>
      <c r="Q3686" t="s">
        <v>137</v>
      </c>
      <c r="R3686" t="s">
        <v>75</v>
      </c>
    </row>
    <row r="3687" spans="1:18" x14ac:dyDescent="0.3">
      <c r="A3687">
        <v>3685</v>
      </c>
      <c r="B3687">
        <v>2752632449</v>
      </c>
      <c r="C3687" s="1">
        <v>43149</v>
      </c>
      <c r="D3687" t="s">
        <v>268</v>
      </c>
      <c r="E3687" t="s">
        <v>268</v>
      </c>
      <c r="G3687" t="s">
        <v>19</v>
      </c>
      <c r="H3687" t="s">
        <v>67</v>
      </c>
      <c r="I3687">
        <v>5</v>
      </c>
      <c r="J3687" t="s">
        <v>2199</v>
      </c>
      <c r="K3687" t="s">
        <v>436</v>
      </c>
      <c r="L3687">
        <v>54000</v>
      </c>
      <c r="M3687">
        <v>79000</v>
      </c>
      <c r="N3687" t="s">
        <v>217</v>
      </c>
      <c r="P3687" t="s">
        <v>270</v>
      </c>
      <c r="Q3687" t="s">
        <v>271</v>
      </c>
      <c r="R3687" t="s">
        <v>111</v>
      </c>
    </row>
    <row r="3688" spans="1:18" x14ac:dyDescent="0.3">
      <c r="A3688">
        <v>3686</v>
      </c>
      <c r="B3688">
        <v>2418214869</v>
      </c>
      <c r="C3688" s="1">
        <v>43149</v>
      </c>
      <c r="D3688" t="s">
        <v>17</v>
      </c>
      <c r="E3688" t="s">
        <v>17</v>
      </c>
      <c r="F3688" t="s">
        <v>187</v>
      </c>
      <c r="G3688" t="s">
        <v>19</v>
      </c>
      <c r="H3688" t="s">
        <v>20</v>
      </c>
      <c r="I3688">
        <v>2</v>
      </c>
      <c r="J3688" t="s">
        <v>188</v>
      </c>
      <c r="K3688" t="s">
        <v>340</v>
      </c>
      <c r="O3688">
        <v>10</v>
      </c>
      <c r="P3688" t="s">
        <v>85</v>
      </c>
      <c r="Q3688" t="s">
        <v>35</v>
      </c>
      <c r="R3688" t="s">
        <v>25</v>
      </c>
    </row>
    <row r="3689" spans="1:18" x14ac:dyDescent="0.3">
      <c r="A3689">
        <v>3687</v>
      </c>
      <c r="B3689">
        <v>2656845547</v>
      </c>
      <c r="C3689" s="1">
        <v>43149</v>
      </c>
      <c r="D3689" t="s">
        <v>17</v>
      </c>
      <c r="E3689" t="s">
        <v>17</v>
      </c>
      <c r="F3689" t="s">
        <v>5876</v>
      </c>
      <c r="G3689" t="s">
        <v>19</v>
      </c>
      <c r="H3689" t="s">
        <v>20</v>
      </c>
      <c r="I3689">
        <v>1</v>
      </c>
      <c r="J3689" t="s">
        <v>5877</v>
      </c>
      <c r="K3689" t="s">
        <v>95</v>
      </c>
      <c r="P3689" t="s">
        <v>142</v>
      </c>
      <c r="Q3689" t="s">
        <v>35</v>
      </c>
      <c r="R3689" t="s">
        <v>75</v>
      </c>
    </row>
    <row r="3690" spans="1:18" x14ac:dyDescent="0.3">
      <c r="A3690">
        <v>3688</v>
      </c>
      <c r="B3690">
        <v>2565046256</v>
      </c>
      <c r="C3690" s="1">
        <v>43149</v>
      </c>
      <c r="D3690" t="s">
        <v>17</v>
      </c>
      <c r="E3690" t="s">
        <v>130</v>
      </c>
      <c r="F3690" t="s">
        <v>5878</v>
      </c>
      <c r="G3690" t="s">
        <v>19</v>
      </c>
      <c r="H3690" t="s">
        <v>28</v>
      </c>
      <c r="I3690">
        <v>6</v>
      </c>
      <c r="J3690" t="s">
        <v>5879</v>
      </c>
      <c r="K3690" t="s">
        <v>109</v>
      </c>
      <c r="O3690">
        <v>7</v>
      </c>
      <c r="P3690" t="s">
        <v>2161</v>
      </c>
      <c r="Q3690" t="s">
        <v>35</v>
      </c>
      <c r="R3690" t="s">
        <v>147</v>
      </c>
    </row>
    <row r="3691" spans="1:18" x14ac:dyDescent="0.3">
      <c r="A3691">
        <v>3689</v>
      </c>
      <c r="B3691">
        <v>2656629751</v>
      </c>
      <c r="C3691" s="1">
        <v>43149</v>
      </c>
      <c r="D3691" t="s">
        <v>97</v>
      </c>
      <c r="E3691" t="s">
        <v>97</v>
      </c>
      <c r="F3691" t="s">
        <v>119</v>
      </c>
      <c r="G3691" t="s">
        <v>46</v>
      </c>
      <c r="H3691" t="s">
        <v>28</v>
      </c>
      <c r="I3691">
        <v>2</v>
      </c>
      <c r="J3691" t="s">
        <v>120</v>
      </c>
      <c r="K3691" t="s">
        <v>84</v>
      </c>
      <c r="O3691">
        <v>1</v>
      </c>
      <c r="P3691" t="s">
        <v>49</v>
      </c>
      <c r="Q3691" t="s">
        <v>50</v>
      </c>
      <c r="R3691" t="s">
        <v>25</v>
      </c>
    </row>
    <row r="3692" spans="1:18" x14ac:dyDescent="0.3">
      <c r="A3692">
        <v>3690</v>
      </c>
      <c r="B3692">
        <v>2688430108</v>
      </c>
      <c r="C3692" s="1">
        <v>43149</v>
      </c>
      <c r="D3692" t="s">
        <v>17</v>
      </c>
      <c r="E3692" t="s">
        <v>130</v>
      </c>
      <c r="G3692" t="s">
        <v>19</v>
      </c>
      <c r="H3692" t="s">
        <v>67</v>
      </c>
      <c r="I3692">
        <v>3</v>
      </c>
      <c r="J3692" t="s">
        <v>3049</v>
      </c>
      <c r="K3692" t="s">
        <v>40</v>
      </c>
      <c r="O3692">
        <v>1</v>
      </c>
      <c r="P3692" t="s">
        <v>948</v>
      </c>
      <c r="Q3692" t="s">
        <v>35</v>
      </c>
      <c r="R3692" t="s">
        <v>174</v>
      </c>
    </row>
    <row r="3693" spans="1:18" x14ac:dyDescent="0.3">
      <c r="A3693">
        <v>3691</v>
      </c>
      <c r="B3693">
        <v>2700268803</v>
      </c>
      <c r="C3693" s="1">
        <v>43149</v>
      </c>
      <c r="D3693" t="s">
        <v>230</v>
      </c>
      <c r="E3693" t="s">
        <v>231</v>
      </c>
      <c r="G3693" t="s">
        <v>19</v>
      </c>
      <c r="H3693" t="s">
        <v>28</v>
      </c>
      <c r="I3693">
        <v>6</v>
      </c>
      <c r="J3693" t="s">
        <v>232</v>
      </c>
      <c r="K3693" t="s">
        <v>661</v>
      </c>
      <c r="P3693" t="s">
        <v>234</v>
      </c>
      <c r="Q3693" t="s">
        <v>35</v>
      </c>
      <c r="R3693" t="s">
        <v>25</v>
      </c>
    </row>
    <row r="3694" spans="1:18" x14ac:dyDescent="0.3">
      <c r="A3694">
        <v>3692</v>
      </c>
      <c r="B3694">
        <v>2707286468</v>
      </c>
      <c r="C3694" s="1">
        <v>43149</v>
      </c>
      <c r="D3694" t="s">
        <v>36</v>
      </c>
      <c r="E3694" t="s">
        <v>36</v>
      </c>
      <c r="G3694" t="s">
        <v>19</v>
      </c>
      <c r="H3694" t="s">
        <v>67</v>
      </c>
      <c r="I3694">
        <v>4</v>
      </c>
      <c r="J3694" t="s">
        <v>120</v>
      </c>
      <c r="K3694" t="s">
        <v>415</v>
      </c>
      <c r="O3694">
        <v>16</v>
      </c>
      <c r="P3694" t="s">
        <v>5880</v>
      </c>
      <c r="Q3694" t="s">
        <v>56</v>
      </c>
      <c r="R3694" t="s">
        <v>43</v>
      </c>
    </row>
    <row r="3695" spans="1:18" x14ac:dyDescent="0.3">
      <c r="A3695">
        <v>3693</v>
      </c>
      <c r="B3695">
        <v>2694269736</v>
      </c>
      <c r="C3695" s="1">
        <v>43149</v>
      </c>
      <c r="D3695" t="s">
        <v>44</v>
      </c>
      <c r="E3695" t="s">
        <v>45</v>
      </c>
      <c r="F3695" t="s">
        <v>305</v>
      </c>
      <c r="G3695" t="s">
        <v>46</v>
      </c>
      <c r="H3695" t="s">
        <v>28</v>
      </c>
      <c r="I3695">
        <v>8</v>
      </c>
      <c r="J3695" t="s">
        <v>120</v>
      </c>
      <c r="K3695" t="s">
        <v>3344</v>
      </c>
      <c r="P3695" t="s">
        <v>49</v>
      </c>
      <c r="Q3695" t="s">
        <v>50</v>
      </c>
      <c r="R3695" t="s">
        <v>25</v>
      </c>
    </row>
    <row r="3696" spans="1:18" x14ac:dyDescent="0.3">
      <c r="A3696">
        <v>3694</v>
      </c>
      <c r="B3696">
        <v>2675338403</v>
      </c>
      <c r="C3696" s="1">
        <v>43149</v>
      </c>
      <c r="D3696" t="s">
        <v>17</v>
      </c>
      <c r="E3696" t="s">
        <v>107</v>
      </c>
      <c r="G3696" t="s">
        <v>19</v>
      </c>
      <c r="H3696" t="s">
        <v>28</v>
      </c>
      <c r="I3696">
        <v>6</v>
      </c>
      <c r="J3696" t="s">
        <v>5881</v>
      </c>
      <c r="K3696" t="s">
        <v>22</v>
      </c>
      <c r="O3696">
        <v>1</v>
      </c>
      <c r="P3696" t="s">
        <v>5882</v>
      </c>
      <c r="Q3696" t="s">
        <v>137</v>
      </c>
      <c r="R3696" t="s">
        <v>111</v>
      </c>
    </row>
    <row r="3697" spans="1:18" x14ac:dyDescent="0.3">
      <c r="A3697">
        <v>3695</v>
      </c>
      <c r="B3697">
        <v>2691394040</v>
      </c>
      <c r="C3697" s="1">
        <v>43149</v>
      </c>
      <c r="D3697" t="s">
        <v>17</v>
      </c>
      <c r="E3697" t="s">
        <v>5883</v>
      </c>
      <c r="G3697" t="s">
        <v>19</v>
      </c>
      <c r="H3697" t="s">
        <v>20</v>
      </c>
      <c r="I3697">
        <v>1</v>
      </c>
      <c r="J3697" t="s">
        <v>5884</v>
      </c>
      <c r="K3697" t="s">
        <v>790</v>
      </c>
      <c r="O3697">
        <v>9</v>
      </c>
      <c r="P3697" t="s">
        <v>3246</v>
      </c>
      <c r="Q3697" t="s">
        <v>50</v>
      </c>
      <c r="R3697" t="s">
        <v>25</v>
      </c>
    </row>
    <row r="3698" spans="1:18" x14ac:dyDescent="0.3">
      <c r="A3698">
        <v>3696</v>
      </c>
      <c r="B3698">
        <v>2710788355</v>
      </c>
      <c r="C3698" s="1">
        <v>43150</v>
      </c>
      <c r="D3698" t="s">
        <v>654</v>
      </c>
      <c r="E3698" t="s">
        <v>654</v>
      </c>
      <c r="G3698" t="s">
        <v>19</v>
      </c>
      <c r="H3698" t="s">
        <v>20</v>
      </c>
      <c r="I3698">
        <v>2</v>
      </c>
      <c r="J3698" t="s">
        <v>342</v>
      </c>
      <c r="K3698" t="s">
        <v>5885</v>
      </c>
      <c r="O3698">
        <v>1</v>
      </c>
      <c r="P3698" t="s">
        <v>5886</v>
      </c>
      <c r="Q3698" t="s">
        <v>24</v>
      </c>
      <c r="R3698" t="s">
        <v>25</v>
      </c>
    </row>
    <row r="3699" spans="1:18" x14ac:dyDescent="0.3">
      <c r="A3699">
        <v>3697</v>
      </c>
      <c r="B3699">
        <v>2656930303</v>
      </c>
      <c r="C3699" s="1">
        <v>43150</v>
      </c>
      <c r="D3699" t="s">
        <v>26</v>
      </c>
      <c r="E3699" t="s">
        <v>71</v>
      </c>
      <c r="G3699" t="s">
        <v>19</v>
      </c>
      <c r="H3699" t="s">
        <v>28</v>
      </c>
      <c r="I3699">
        <v>5</v>
      </c>
      <c r="J3699" t="s">
        <v>5887</v>
      </c>
      <c r="K3699" t="s">
        <v>2420</v>
      </c>
      <c r="O3699">
        <v>1</v>
      </c>
      <c r="P3699" t="s">
        <v>234</v>
      </c>
      <c r="Q3699" t="s">
        <v>35</v>
      </c>
      <c r="R3699" t="s">
        <v>25</v>
      </c>
    </row>
    <row r="3700" spans="1:18" x14ac:dyDescent="0.3">
      <c r="A3700">
        <v>3698</v>
      </c>
      <c r="B3700">
        <v>2696911138</v>
      </c>
      <c r="C3700" s="1">
        <v>43150</v>
      </c>
      <c r="D3700" t="s">
        <v>92</v>
      </c>
      <c r="E3700" t="s">
        <v>2019</v>
      </c>
      <c r="G3700" t="s">
        <v>19</v>
      </c>
      <c r="H3700" t="s">
        <v>28</v>
      </c>
      <c r="I3700">
        <v>3</v>
      </c>
      <c r="J3700" t="s">
        <v>1557</v>
      </c>
      <c r="K3700" t="s">
        <v>1373</v>
      </c>
      <c r="O3700">
        <v>1</v>
      </c>
      <c r="P3700" t="s">
        <v>1558</v>
      </c>
      <c r="Q3700" t="s">
        <v>178</v>
      </c>
      <c r="R3700" t="s">
        <v>25</v>
      </c>
    </row>
    <row r="3701" spans="1:18" x14ac:dyDescent="0.3">
      <c r="A3701">
        <v>3699</v>
      </c>
      <c r="B3701">
        <v>2600750725</v>
      </c>
      <c r="C3701" s="1">
        <v>43150</v>
      </c>
      <c r="D3701" t="s">
        <v>36</v>
      </c>
      <c r="E3701" t="s">
        <v>36</v>
      </c>
      <c r="F3701" t="s">
        <v>1216</v>
      </c>
      <c r="G3701" t="s">
        <v>19</v>
      </c>
      <c r="H3701" t="s">
        <v>67</v>
      </c>
      <c r="I3701">
        <v>3</v>
      </c>
      <c r="J3701" t="s">
        <v>1217</v>
      </c>
      <c r="K3701" t="s">
        <v>1981</v>
      </c>
      <c r="O3701">
        <v>6</v>
      </c>
      <c r="P3701" t="s">
        <v>49</v>
      </c>
      <c r="Q3701" t="s">
        <v>50</v>
      </c>
      <c r="R3701" t="s">
        <v>25</v>
      </c>
    </row>
    <row r="3702" spans="1:18" x14ac:dyDescent="0.3">
      <c r="A3702">
        <v>3700</v>
      </c>
      <c r="B3702">
        <v>2712027800</v>
      </c>
      <c r="C3702" s="1">
        <v>43150</v>
      </c>
      <c r="D3702" t="s">
        <v>358</v>
      </c>
      <c r="E3702" t="s">
        <v>5888</v>
      </c>
      <c r="F3702" t="s">
        <v>52</v>
      </c>
      <c r="G3702" t="s">
        <v>19</v>
      </c>
      <c r="H3702" t="s">
        <v>67</v>
      </c>
      <c r="I3702">
        <v>3</v>
      </c>
      <c r="J3702" t="s">
        <v>5889</v>
      </c>
      <c r="K3702" t="s">
        <v>254</v>
      </c>
      <c r="P3702" t="s">
        <v>3163</v>
      </c>
      <c r="Q3702" t="s">
        <v>56</v>
      </c>
      <c r="R3702" t="s">
        <v>75</v>
      </c>
    </row>
    <row r="3703" spans="1:18" x14ac:dyDescent="0.3">
      <c r="A3703">
        <v>3701</v>
      </c>
      <c r="B3703">
        <v>2694257455</v>
      </c>
      <c r="C3703" s="1">
        <v>43150</v>
      </c>
      <c r="D3703" t="s">
        <v>26</v>
      </c>
      <c r="E3703" t="s">
        <v>71</v>
      </c>
      <c r="F3703" t="s">
        <v>19</v>
      </c>
      <c r="G3703" t="s">
        <v>46</v>
      </c>
      <c r="H3703" t="s">
        <v>28</v>
      </c>
      <c r="I3703">
        <v>4</v>
      </c>
      <c r="J3703" t="s">
        <v>154</v>
      </c>
      <c r="K3703" t="s">
        <v>272</v>
      </c>
      <c r="P3703" t="s">
        <v>49</v>
      </c>
      <c r="Q3703" t="s">
        <v>50</v>
      </c>
      <c r="R3703" t="s">
        <v>25</v>
      </c>
    </row>
    <row r="3704" spans="1:18" x14ac:dyDescent="0.3">
      <c r="A3704">
        <v>3702</v>
      </c>
      <c r="B3704">
        <v>2601880803</v>
      </c>
      <c r="C3704" s="1">
        <v>43150</v>
      </c>
      <c r="D3704" t="s">
        <v>97</v>
      </c>
      <c r="E3704" t="s">
        <v>4892</v>
      </c>
      <c r="G3704" t="s">
        <v>46</v>
      </c>
      <c r="H3704" t="s">
        <v>67</v>
      </c>
      <c r="I3704">
        <v>2</v>
      </c>
      <c r="J3704" t="s">
        <v>4893</v>
      </c>
      <c r="K3704" t="s">
        <v>89</v>
      </c>
      <c r="O3704">
        <v>19</v>
      </c>
      <c r="P3704" t="s">
        <v>388</v>
      </c>
      <c r="Q3704" t="s">
        <v>50</v>
      </c>
      <c r="R3704" t="s">
        <v>147</v>
      </c>
    </row>
    <row r="3705" spans="1:18" x14ac:dyDescent="0.3">
      <c r="A3705">
        <v>3703</v>
      </c>
      <c r="B3705">
        <v>2717076020</v>
      </c>
      <c r="C3705" s="1">
        <v>43150</v>
      </c>
      <c r="D3705" t="s">
        <v>92</v>
      </c>
      <c r="E3705" t="s">
        <v>5890</v>
      </c>
      <c r="G3705" t="s">
        <v>19</v>
      </c>
      <c r="H3705" t="s">
        <v>28</v>
      </c>
      <c r="I3705">
        <v>5</v>
      </c>
      <c r="J3705" t="s">
        <v>5891</v>
      </c>
      <c r="K3705" t="s">
        <v>296</v>
      </c>
      <c r="L3705">
        <v>151000</v>
      </c>
      <c r="M3705">
        <v>179000</v>
      </c>
      <c r="N3705" t="s">
        <v>217</v>
      </c>
      <c r="O3705">
        <v>2</v>
      </c>
      <c r="P3705" t="s">
        <v>5892</v>
      </c>
      <c r="Q3705" t="s">
        <v>137</v>
      </c>
      <c r="R3705" t="s">
        <v>111</v>
      </c>
    </row>
    <row r="3706" spans="1:18" x14ac:dyDescent="0.3">
      <c r="A3706">
        <v>3704</v>
      </c>
      <c r="B3706">
        <v>2683935107</v>
      </c>
      <c r="C3706" s="1">
        <v>43150</v>
      </c>
      <c r="D3706" t="s">
        <v>36</v>
      </c>
      <c r="E3706" t="s">
        <v>5893</v>
      </c>
      <c r="G3706" t="s">
        <v>46</v>
      </c>
      <c r="H3706" t="s">
        <v>67</v>
      </c>
      <c r="I3706">
        <v>4</v>
      </c>
      <c r="J3706" t="s">
        <v>5894</v>
      </c>
      <c r="K3706" t="s">
        <v>22</v>
      </c>
      <c r="L3706">
        <v>79000</v>
      </c>
      <c r="M3706">
        <v>91000</v>
      </c>
      <c r="N3706" t="s">
        <v>80</v>
      </c>
      <c r="O3706">
        <v>17</v>
      </c>
      <c r="P3706" t="s">
        <v>1989</v>
      </c>
      <c r="Q3706" t="s">
        <v>56</v>
      </c>
      <c r="R3706" t="s">
        <v>75</v>
      </c>
    </row>
    <row r="3707" spans="1:18" x14ac:dyDescent="0.3">
      <c r="A3707">
        <v>3705</v>
      </c>
      <c r="B3707">
        <v>2632509408</v>
      </c>
      <c r="C3707" s="1">
        <v>43150</v>
      </c>
      <c r="D3707" t="s">
        <v>449</v>
      </c>
      <c r="E3707" t="s">
        <v>5895</v>
      </c>
      <c r="G3707" t="s">
        <v>19</v>
      </c>
      <c r="H3707" t="s">
        <v>67</v>
      </c>
      <c r="I3707">
        <v>2</v>
      </c>
      <c r="J3707" t="s">
        <v>2386</v>
      </c>
      <c r="K3707" t="s">
        <v>121</v>
      </c>
      <c r="O3707">
        <v>16</v>
      </c>
      <c r="P3707" t="s">
        <v>2387</v>
      </c>
      <c r="Q3707" t="s">
        <v>24</v>
      </c>
      <c r="R3707" t="s">
        <v>25</v>
      </c>
    </row>
    <row r="3708" spans="1:18" x14ac:dyDescent="0.3">
      <c r="A3708">
        <v>3706</v>
      </c>
      <c r="B3708">
        <v>2641395535</v>
      </c>
      <c r="C3708" s="1">
        <v>43150</v>
      </c>
      <c r="D3708" t="s">
        <v>397</v>
      </c>
      <c r="E3708" t="s">
        <v>3232</v>
      </c>
      <c r="G3708" t="s">
        <v>19</v>
      </c>
      <c r="H3708" t="s">
        <v>20</v>
      </c>
      <c r="I3708">
        <v>3</v>
      </c>
      <c r="J3708" t="s">
        <v>5896</v>
      </c>
      <c r="K3708" t="s">
        <v>466</v>
      </c>
      <c r="O3708">
        <v>52</v>
      </c>
      <c r="P3708" t="s">
        <v>4039</v>
      </c>
      <c r="Q3708" t="s">
        <v>248</v>
      </c>
      <c r="R3708" t="s">
        <v>57</v>
      </c>
    </row>
    <row r="3709" spans="1:18" x14ac:dyDescent="0.3">
      <c r="A3709">
        <v>3707</v>
      </c>
      <c r="B3709">
        <v>2716081612</v>
      </c>
      <c r="C3709" s="1">
        <v>43151</v>
      </c>
      <c r="D3709" t="s">
        <v>17</v>
      </c>
      <c r="E3709" t="s">
        <v>1290</v>
      </c>
      <c r="F3709" t="s">
        <v>1291</v>
      </c>
      <c r="G3709" t="s">
        <v>19</v>
      </c>
      <c r="H3709" t="s">
        <v>67</v>
      </c>
      <c r="I3709">
        <v>4</v>
      </c>
      <c r="J3709" t="s">
        <v>1292</v>
      </c>
      <c r="K3709" t="s">
        <v>3243</v>
      </c>
      <c r="P3709" t="s">
        <v>996</v>
      </c>
      <c r="Q3709" t="s">
        <v>42</v>
      </c>
      <c r="R3709" t="s">
        <v>43</v>
      </c>
    </row>
    <row r="3710" spans="1:18" x14ac:dyDescent="0.3">
      <c r="A3710">
        <v>3708</v>
      </c>
      <c r="B3710">
        <v>2695961413</v>
      </c>
      <c r="C3710" s="1">
        <v>43151</v>
      </c>
      <c r="D3710" t="s">
        <v>97</v>
      </c>
      <c r="E3710" t="s">
        <v>97</v>
      </c>
      <c r="G3710" t="s">
        <v>19</v>
      </c>
      <c r="H3710" t="s">
        <v>67</v>
      </c>
      <c r="I3710">
        <v>4</v>
      </c>
      <c r="J3710" t="s">
        <v>120</v>
      </c>
      <c r="K3710" t="s">
        <v>550</v>
      </c>
      <c r="O3710">
        <v>104</v>
      </c>
      <c r="P3710" t="s">
        <v>5897</v>
      </c>
      <c r="Q3710" t="s">
        <v>24</v>
      </c>
      <c r="R3710" t="s">
        <v>57</v>
      </c>
    </row>
    <row r="3711" spans="1:18" x14ac:dyDescent="0.3">
      <c r="A3711">
        <v>3709</v>
      </c>
      <c r="B3711">
        <v>2717460318</v>
      </c>
      <c r="C3711" s="1">
        <v>43151</v>
      </c>
      <c r="D3711" t="s">
        <v>36</v>
      </c>
      <c r="E3711" t="s">
        <v>36</v>
      </c>
      <c r="G3711" t="s">
        <v>46</v>
      </c>
      <c r="H3711" t="s">
        <v>67</v>
      </c>
      <c r="I3711">
        <v>3</v>
      </c>
      <c r="J3711" t="s">
        <v>120</v>
      </c>
      <c r="K3711" t="s">
        <v>22</v>
      </c>
      <c r="O3711">
        <v>25</v>
      </c>
      <c r="P3711" t="s">
        <v>5898</v>
      </c>
      <c r="Q3711" t="s">
        <v>3898</v>
      </c>
      <c r="R3711" t="s">
        <v>147</v>
      </c>
    </row>
    <row r="3712" spans="1:18" x14ac:dyDescent="0.3">
      <c r="A3712">
        <v>3710</v>
      </c>
      <c r="B3712">
        <v>2657073488</v>
      </c>
      <c r="C3712" s="1">
        <v>43151</v>
      </c>
      <c r="D3712" t="s">
        <v>44</v>
      </c>
      <c r="E3712" t="s">
        <v>45</v>
      </c>
      <c r="F3712" t="s">
        <v>305</v>
      </c>
      <c r="G3712" t="s">
        <v>46</v>
      </c>
      <c r="H3712" t="s">
        <v>28</v>
      </c>
      <c r="I3712">
        <v>4</v>
      </c>
      <c r="J3712" t="s">
        <v>120</v>
      </c>
      <c r="K3712" t="s">
        <v>5899</v>
      </c>
      <c r="O3712">
        <v>1</v>
      </c>
      <c r="P3712" t="s">
        <v>49</v>
      </c>
      <c r="Q3712" t="s">
        <v>50</v>
      </c>
      <c r="R3712" t="s">
        <v>25</v>
      </c>
    </row>
    <row r="3713" spans="1:18" x14ac:dyDescent="0.3">
      <c r="A3713">
        <v>3711</v>
      </c>
      <c r="B3713">
        <v>2677612250</v>
      </c>
      <c r="C3713" s="1">
        <v>43151</v>
      </c>
      <c r="D3713" t="s">
        <v>103</v>
      </c>
      <c r="E3713" t="s">
        <v>5900</v>
      </c>
      <c r="F3713" t="s">
        <v>1291</v>
      </c>
      <c r="G3713" t="s">
        <v>19</v>
      </c>
      <c r="H3713" t="s">
        <v>20</v>
      </c>
      <c r="I3713">
        <v>3</v>
      </c>
      <c r="J3713" t="s">
        <v>5901</v>
      </c>
      <c r="K3713" t="s">
        <v>22</v>
      </c>
      <c r="P3713" t="s">
        <v>996</v>
      </c>
      <c r="Q3713" t="s">
        <v>42</v>
      </c>
      <c r="R3713" t="s">
        <v>43</v>
      </c>
    </row>
    <row r="3714" spans="1:18" x14ac:dyDescent="0.3">
      <c r="A3714">
        <v>3712</v>
      </c>
      <c r="B3714">
        <v>2692442385</v>
      </c>
      <c r="C3714" s="1">
        <v>43151</v>
      </c>
      <c r="D3714" t="s">
        <v>44</v>
      </c>
      <c r="E3714" t="s">
        <v>5902</v>
      </c>
      <c r="G3714" t="s">
        <v>19</v>
      </c>
      <c r="H3714" t="s">
        <v>28</v>
      </c>
      <c r="I3714">
        <v>3</v>
      </c>
      <c r="J3714" t="s">
        <v>5903</v>
      </c>
      <c r="K3714" t="s">
        <v>1639</v>
      </c>
      <c r="O3714">
        <v>8</v>
      </c>
      <c r="P3714" t="s">
        <v>5904</v>
      </c>
      <c r="Q3714" t="s">
        <v>774</v>
      </c>
      <c r="R3714" t="s">
        <v>57</v>
      </c>
    </row>
    <row r="3715" spans="1:18" x14ac:dyDescent="0.3">
      <c r="A3715">
        <v>3713</v>
      </c>
      <c r="B3715">
        <v>2737037488</v>
      </c>
      <c r="C3715" s="1">
        <v>43151</v>
      </c>
      <c r="D3715" t="s">
        <v>17</v>
      </c>
      <c r="E3715" t="s">
        <v>17</v>
      </c>
      <c r="G3715" t="s">
        <v>19</v>
      </c>
      <c r="H3715" t="s">
        <v>67</v>
      </c>
      <c r="I3715">
        <v>4</v>
      </c>
      <c r="J3715" t="s">
        <v>3023</v>
      </c>
      <c r="K3715" t="s">
        <v>5905</v>
      </c>
      <c r="O3715">
        <v>1</v>
      </c>
      <c r="P3715" t="s">
        <v>614</v>
      </c>
      <c r="Q3715" t="s">
        <v>56</v>
      </c>
      <c r="R3715" t="s">
        <v>147</v>
      </c>
    </row>
    <row r="3716" spans="1:18" x14ac:dyDescent="0.3">
      <c r="A3716">
        <v>3714</v>
      </c>
      <c r="B3716">
        <v>2690938367</v>
      </c>
      <c r="C3716" s="1">
        <v>43151</v>
      </c>
      <c r="D3716" t="s">
        <v>26</v>
      </c>
      <c r="E3716" t="s">
        <v>71</v>
      </c>
      <c r="F3716" t="s">
        <v>19</v>
      </c>
      <c r="G3716" t="s">
        <v>46</v>
      </c>
      <c r="H3716" t="s">
        <v>28</v>
      </c>
      <c r="I3716">
        <v>6</v>
      </c>
      <c r="J3716" t="s">
        <v>154</v>
      </c>
      <c r="K3716" t="s">
        <v>102</v>
      </c>
      <c r="P3716" t="s">
        <v>49</v>
      </c>
      <c r="Q3716" t="s">
        <v>50</v>
      </c>
      <c r="R3716" t="s">
        <v>25</v>
      </c>
    </row>
    <row r="3717" spans="1:18" x14ac:dyDescent="0.3">
      <c r="A3717">
        <v>3715</v>
      </c>
      <c r="B3717">
        <v>2702914689</v>
      </c>
      <c r="C3717" s="1">
        <v>43151</v>
      </c>
      <c r="D3717" t="s">
        <v>26</v>
      </c>
      <c r="E3717" t="s">
        <v>26</v>
      </c>
      <c r="G3717" t="s">
        <v>19</v>
      </c>
      <c r="H3717" t="s">
        <v>20</v>
      </c>
      <c r="I3717">
        <v>1</v>
      </c>
      <c r="J3717" t="s">
        <v>5906</v>
      </c>
      <c r="K3717" t="s">
        <v>3362</v>
      </c>
      <c r="O3717">
        <v>1</v>
      </c>
      <c r="P3717" t="s">
        <v>5907</v>
      </c>
      <c r="Q3717" t="s">
        <v>35</v>
      </c>
      <c r="R3717" t="s">
        <v>57</v>
      </c>
    </row>
    <row r="3718" spans="1:18" x14ac:dyDescent="0.3">
      <c r="A3718">
        <v>3716</v>
      </c>
      <c r="B3718">
        <v>2735695852</v>
      </c>
      <c r="C3718" s="1">
        <v>43151</v>
      </c>
      <c r="D3718" t="s">
        <v>1240</v>
      </c>
      <c r="E3718" t="s">
        <v>1284</v>
      </c>
      <c r="G3718" t="s">
        <v>19</v>
      </c>
      <c r="H3718" t="s">
        <v>28</v>
      </c>
      <c r="I3718">
        <v>5</v>
      </c>
      <c r="J3718" t="s">
        <v>5908</v>
      </c>
      <c r="K3718" t="s">
        <v>1183</v>
      </c>
      <c r="O3718">
        <v>3</v>
      </c>
      <c r="P3718" t="s">
        <v>5909</v>
      </c>
      <c r="Q3718" t="s">
        <v>293</v>
      </c>
      <c r="R3718" t="s">
        <v>174</v>
      </c>
    </row>
    <row r="3719" spans="1:18" x14ac:dyDescent="0.3">
      <c r="A3719">
        <v>3717</v>
      </c>
      <c r="B3719">
        <v>2737783184</v>
      </c>
      <c r="C3719" s="1">
        <v>43151</v>
      </c>
      <c r="D3719" t="s">
        <v>190</v>
      </c>
      <c r="E3719" t="s">
        <v>4019</v>
      </c>
      <c r="G3719" t="s">
        <v>19</v>
      </c>
      <c r="H3719" t="s">
        <v>28</v>
      </c>
      <c r="I3719">
        <v>4</v>
      </c>
      <c r="J3719" t="s">
        <v>5910</v>
      </c>
      <c r="K3719" t="s">
        <v>22</v>
      </c>
      <c r="O3719">
        <v>7</v>
      </c>
      <c r="P3719" t="s">
        <v>701</v>
      </c>
      <c r="Q3719" t="s">
        <v>56</v>
      </c>
      <c r="R3719" t="s">
        <v>43</v>
      </c>
    </row>
    <row r="3720" spans="1:18" x14ac:dyDescent="0.3">
      <c r="A3720">
        <v>3718</v>
      </c>
      <c r="B3720">
        <v>2682603079</v>
      </c>
      <c r="C3720" s="1">
        <v>43151</v>
      </c>
      <c r="D3720" t="s">
        <v>17</v>
      </c>
      <c r="E3720" t="s">
        <v>1915</v>
      </c>
      <c r="G3720" t="s">
        <v>19</v>
      </c>
      <c r="H3720" t="s">
        <v>67</v>
      </c>
      <c r="I3720">
        <v>5</v>
      </c>
      <c r="J3720" t="s">
        <v>5911</v>
      </c>
      <c r="K3720" t="s">
        <v>428</v>
      </c>
      <c r="O3720">
        <v>5</v>
      </c>
      <c r="P3720" t="s">
        <v>5912</v>
      </c>
      <c r="Q3720" t="s">
        <v>284</v>
      </c>
      <c r="R3720" t="s">
        <v>25</v>
      </c>
    </row>
    <row r="3721" spans="1:18" x14ac:dyDescent="0.3">
      <c r="A3721">
        <v>3719</v>
      </c>
      <c r="B3721">
        <v>2723224274</v>
      </c>
      <c r="C3721" s="1">
        <v>43151</v>
      </c>
      <c r="D3721" t="s">
        <v>65</v>
      </c>
      <c r="E3721" t="s">
        <v>1019</v>
      </c>
      <c r="G3721" t="s">
        <v>19</v>
      </c>
      <c r="H3721" t="s">
        <v>67</v>
      </c>
      <c r="I3721">
        <v>3</v>
      </c>
      <c r="J3721" t="s">
        <v>5913</v>
      </c>
      <c r="K3721" t="s">
        <v>22</v>
      </c>
      <c r="O3721">
        <v>38</v>
      </c>
      <c r="P3721" t="s">
        <v>5914</v>
      </c>
      <c r="Q3721" t="s">
        <v>35</v>
      </c>
      <c r="R3721" t="s">
        <v>25</v>
      </c>
    </row>
    <row r="3722" spans="1:18" x14ac:dyDescent="0.3">
      <c r="A3722">
        <v>3720</v>
      </c>
      <c r="B3722">
        <v>2690942043</v>
      </c>
      <c r="C3722" s="1">
        <v>43151</v>
      </c>
      <c r="D3722" t="s">
        <v>97</v>
      </c>
      <c r="E3722" t="s">
        <v>97</v>
      </c>
      <c r="F3722" t="s">
        <v>119</v>
      </c>
      <c r="G3722" t="s">
        <v>46</v>
      </c>
      <c r="H3722" t="s">
        <v>28</v>
      </c>
      <c r="I3722">
        <v>8</v>
      </c>
      <c r="J3722" t="s">
        <v>120</v>
      </c>
      <c r="K3722" t="s">
        <v>5915</v>
      </c>
      <c r="P3722" t="s">
        <v>49</v>
      </c>
      <c r="Q3722" t="s">
        <v>50</v>
      </c>
      <c r="R3722" t="s">
        <v>25</v>
      </c>
    </row>
    <row r="3723" spans="1:18" x14ac:dyDescent="0.3">
      <c r="A3723">
        <v>3721</v>
      </c>
      <c r="B3723">
        <v>2688922195</v>
      </c>
      <c r="C3723" s="1">
        <v>43151</v>
      </c>
      <c r="D3723" t="s">
        <v>449</v>
      </c>
      <c r="E3723" t="s">
        <v>1186</v>
      </c>
      <c r="G3723" t="s">
        <v>19</v>
      </c>
      <c r="H3723" t="s">
        <v>67</v>
      </c>
      <c r="I3723">
        <v>3</v>
      </c>
      <c r="J3723" t="s">
        <v>678</v>
      </c>
      <c r="K3723" t="s">
        <v>1970</v>
      </c>
      <c r="P3723" t="s">
        <v>1957</v>
      </c>
      <c r="Q3723" t="s">
        <v>50</v>
      </c>
      <c r="R3723" t="s">
        <v>57</v>
      </c>
    </row>
    <row r="3724" spans="1:18" x14ac:dyDescent="0.3">
      <c r="A3724">
        <v>3722</v>
      </c>
      <c r="B3724">
        <v>2675391899</v>
      </c>
      <c r="C3724" s="1">
        <v>43152</v>
      </c>
      <c r="D3724" t="s">
        <v>103</v>
      </c>
      <c r="E3724" t="s">
        <v>5916</v>
      </c>
      <c r="G3724" t="s">
        <v>19</v>
      </c>
      <c r="H3724" t="s">
        <v>20</v>
      </c>
      <c r="I3724">
        <v>2</v>
      </c>
      <c r="J3724" t="s">
        <v>120</v>
      </c>
      <c r="K3724" t="s">
        <v>617</v>
      </c>
      <c r="O3724">
        <v>6</v>
      </c>
      <c r="P3724" t="s">
        <v>996</v>
      </c>
      <c r="Q3724" t="s">
        <v>42</v>
      </c>
      <c r="R3724" t="s">
        <v>43</v>
      </c>
    </row>
    <row r="3725" spans="1:18" x14ac:dyDescent="0.3">
      <c r="A3725">
        <v>3723</v>
      </c>
      <c r="B3725">
        <v>2690959352</v>
      </c>
      <c r="C3725" s="1">
        <v>43152</v>
      </c>
      <c r="D3725" t="s">
        <v>36</v>
      </c>
      <c r="E3725" t="s">
        <v>457</v>
      </c>
      <c r="G3725" t="s">
        <v>19</v>
      </c>
      <c r="H3725" t="s">
        <v>28</v>
      </c>
      <c r="I3725">
        <v>7</v>
      </c>
      <c r="J3725" t="s">
        <v>5917</v>
      </c>
      <c r="K3725" t="s">
        <v>22</v>
      </c>
      <c r="O3725">
        <v>44</v>
      </c>
      <c r="P3725" t="s">
        <v>5918</v>
      </c>
      <c r="Q3725" t="s">
        <v>146</v>
      </c>
      <c r="R3725" t="s">
        <v>57</v>
      </c>
    </row>
    <row r="3726" spans="1:18" x14ac:dyDescent="0.3">
      <c r="A3726">
        <v>3724</v>
      </c>
      <c r="B3726">
        <v>2689566165</v>
      </c>
      <c r="C3726" s="1">
        <v>43152</v>
      </c>
      <c r="D3726" t="s">
        <v>17</v>
      </c>
      <c r="E3726" t="s">
        <v>17</v>
      </c>
      <c r="F3726" t="s">
        <v>235</v>
      </c>
      <c r="G3726" t="s">
        <v>19</v>
      </c>
      <c r="H3726" t="s">
        <v>20</v>
      </c>
      <c r="I3726">
        <v>3</v>
      </c>
      <c r="J3726" t="s">
        <v>132</v>
      </c>
      <c r="K3726" t="s">
        <v>1043</v>
      </c>
      <c r="O3726">
        <v>2</v>
      </c>
      <c r="P3726" t="s">
        <v>134</v>
      </c>
      <c r="Q3726" t="s">
        <v>35</v>
      </c>
      <c r="R3726" t="s">
        <v>25</v>
      </c>
    </row>
    <row r="3727" spans="1:18" x14ac:dyDescent="0.3">
      <c r="A3727">
        <v>3725</v>
      </c>
      <c r="B3727">
        <v>2715035746</v>
      </c>
      <c r="C3727" s="1">
        <v>43152</v>
      </c>
      <c r="D3727" t="s">
        <v>17</v>
      </c>
      <c r="E3727" t="s">
        <v>2441</v>
      </c>
      <c r="G3727" t="s">
        <v>19</v>
      </c>
      <c r="H3727" t="s">
        <v>20</v>
      </c>
      <c r="I3727">
        <v>3</v>
      </c>
      <c r="J3727" t="s">
        <v>5919</v>
      </c>
      <c r="K3727" t="s">
        <v>109</v>
      </c>
      <c r="O3727">
        <v>20</v>
      </c>
      <c r="P3727" t="s">
        <v>5920</v>
      </c>
      <c r="Q3727" t="s">
        <v>24</v>
      </c>
      <c r="R3727" t="s">
        <v>111</v>
      </c>
    </row>
    <row r="3728" spans="1:18" x14ac:dyDescent="0.3">
      <c r="A3728">
        <v>3726</v>
      </c>
      <c r="B3728">
        <v>2706558613</v>
      </c>
      <c r="C3728" s="1">
        <v>43152</v>
      </c>
      <c r="D3728" t="s">
        <v>17</v>
      </c>
      <c r="E3728" t="s">
        <v>17</v>
      </c>
      <c r="G3728" t="s">
        <v>19</v>
      </c>
      <c r="H3728" t="s">
        <v>28</v>
      </c>
      <c r="I3728">
        <v>7</v>
      </c>
      <c r="J3728" t="s">
        <v>972</v>
      </c>
      <c r="K3728" t="s">
        <v>832</v>
      </c>
      <c r="P3728" t="s">
        <v>136</v>
      </c>
      <c r="Q3728" t="s">
        <v>137</v>
      </c>
      <c r="R3728" t="s">
        <v>75</v>
      </c>
    </row>
    <row r="3729" spans="1:18" x14ac:dyDescent="0.3">
      <c r="A3729">
        <v>3727</v>
      </c>
      <c r="B3729">
        <v>2682153140</v>
      </c>
      <c r="C3729" s="1">
        <v>43152</v>
      </c>
      <c r="D3729" t="s">
        <v>17</v>
      </c>
      <c r="E3729" t="s">
        <v>130</v>
      </c>
      <c r="F3729" t="s">
        <v>5921</v>
      </c>
      <c r="G3729" t="s">
        <v>19</v>
      </c>
      <c r="H3729" t="s">
        <v>67</v>
      </c>
      <c r="I3729">
        <v>3</v>
      </c>
      <c r="J3729" t="s">
        <v>5922</v>
      </c>
      <c r="K3729" t="s">
        <v>141</v>
      </c>
      <c r="O3729">
        <v>1</v>
      </c>
      <c r="P3729" t="s">
        <v>5923</v>
      </c>
      <c r="Q3729" t="s">
        <v>430</v>
      </c>
      <c r="R3729" t="s">
        <v>57</v>
      </c>
    </row>
    <row r="3730" spans="1:18" x14ac:dyDescent="0.3">
      <c r="A3730">
        <v>3728</v>
      </c>
      <c r="B3730">
        <v>2673089711</v>
      </c>
      <c r="C3730" s="1">
        <v>43152</v>
      </c>
      <c r="D3730" t="s">
        <v>17</v>
      </c>
      <c r="E3730" t="s">
        <v>17</v>
      </c>
      <c r="G3730" t="s">
        <v>19</v>
      </c>
      <c r="H3730" t="s">
        <v>28</v>
      </c>
      <c r="I3730">
        <v>8</v>
      </c>
      <c r="J3730" t="s">
        <v>5924</v>
      </c>
      <c r="K3730" t="s">
        <v>2431</v>
      </c>
      <c r="O3730">
        <v>11</v>
      </c>
      <c r="P3730" t="s">
        <v>4679</v>
      </c>
      <c r="Q3730" t="s">
        <v>35</v>
      </c>
      <c r="R3730" t="s">
        <v>147</v>
      </c>
    </row>
    <row r="3731" spans="1:18" x14ac:dyDescent="0.3">
      <c r="A3731">
        <v>3729</v>
      </c>
      <c r="B3731">
        <v>2727652608</v>
      </c>
      <c r="C3731" s="1">
        <v>43152</v>
      </c>
      <c r="D3731" t="s">
        <v>17</v>
      </c>
      <c r="E3731" t="s">
        <v>17</v>
      </c>
      <c r="G3731" t="s">
        <v>19</v>
      </c>
      <c r="H3731" t="s">
        <v>28</v>
      </c>
      <c r="I3731">
        <v>8</v>
      </c>
      <c r="J3731" t="s">
        <v>1306</v>
      </c>
      <c r="K3731" t="s">
        <v>846</v>
      </c>
      <c r="O3731">
        <v>1</v>
      </c>
      <c r="P3731" t="s">
        <v>244</v>
      </c>
      <c r="Q3731" t="s">
        <v>56</v>
      </c>
      <c r="R3731" t="s">
        <v>43</v>
      </c>
    </row>
    <row r="3732" spans="1:18" x14ac:dyDescent="0.3">
      <c r="A3732">
        <v>3730</v>
      </c>
      <c r="B3732">
        <v>2683528877</v>
      </c>
      <c r="C3732" s="1">
        <v>43152</v>
      </c>
      <c r="D3732" t="s">
        <v>26</v>
      </c>
      <c r="E3732" t="s">
        <v>71</v>
      </c>
      <c r="F3732" t="s">
        <v>19</v>
      </c>
      <c r="G3732" t="s">
        <v>46</v>
      </c>
      <c r="H3732" t="s">
        <v>28</v>
      </c>
      <c r="I3732">
        <v>7</v>
      </c>
      <c r="J3732" t="s">
        <v>154</v>
      </c>
      <c r="K3732" t="s">
        <v>5925</v>
      </c>
      <c r="P3732" t="s">
        <v>49</v>
      </c>
      <c r="Q3732" t="s">
        <v>50</v>
      </c>
      <c r="R3732" t="s">
        <v>25</v>
      </c>
    </row>
    <row r="3733" spans="1:18" x14ac:dyDescent="0.3">
      <c r="A3733">
        <v>3731</v>
      </c>
      <c r="B3733">
        <v>2703163604</v>
      </c>
      <c r="C3733" s="1">
        <v>43152</v>
      </c>
      <c r="D3733" t="s">
        <v>36</v>
      </c>
      <c r="E3733" t="s">
        <v>457</v>
      </c>
      <c r="G3733" t="s">
        <v>19</v>
      </c>
      <c r="H3733" t="s">
        <v>28</v>
      </c>
      <c r="I3733">
        <v>8</v>
      </c>
      <c r="J3733" t="s">
        <v>5926</v>
      </c>
      <c r="K3733" t="s">
        <v>436</v>
      </c>
      <c r="O3733">
        <v>59</v>
      </c>
      <c r="P3733" t="s">
        <v>5927</v>
      </c>
      <c r="Q3733" t="s">
        <v>56</v>
      </c>
      <c r="R3733" t="s">
        <v>57</v>
      </c>
    </row>
    <row r="3734" spans="1:18" x14ac:dyDescent="0.3">
      <c r="A3734">
        <v>3732</v>
      </c>
      <c r="B3734">
        <v>2706510742</v>
      </c>
      <c r="C3734" s="1">
        <v>43152</v>
      </c>
      <c r="D3734" t="s">
        <v>65</v>
      </c>
      <c r="E3734" t="s">
        <v>5928</v>
      </c>
      <c r="F3734" t="s">
        <v>5929</v>
      </c>
      <c r="G3734" t="s">
        <v>46</v>
      </c>
      <c r="H3734" t="s">
        <v>28</v>
      </c>
      <c r="I3734">
        <v>5</v>
      </c>
      <c r="J3734" t="s">
        <v>5930</v>
      </c>
      <c r="K3734" t="s">
        <v>366</v>
      </c>
      <c r="O3734">
        <v>43</v>
      </c>
      <c r="P3734" t="s">
        <v>5931</v>
      </c>
      <c r="Q3734" t="s">
        <v>137</v>
      </c>
      <c r="R3734" t="s">
        <v>75</v>
      </c>
    </row>
    <row r="3735" spans="1:18" x14ac:dyDescent="0.3">
      <c r="A3735">
        <v>3733</v>
      </c>
      <c r="B3735">
        <v>2733663091</v>
      </c>
      <c r="C3735" s="1">
        <v>43152</v>
      </c>
      <c r="D3735" t="s">
        <v>190</v>
      </c>
      <c r="E3735" t="s">
        <v>190</v>
      </c>
      <c r="G3735" t="s">
        <v>19</v>
      </c>
      <c r="H3735" t="s">
        <v>67</v>
      </c>
      <c r="I3735">
        <v>4</v>
      </c>
      <c r="J3735" t="s">
        <v>5932</v>
      </c>
      <c r="K3735" t="s">
        <v>22</v>
      </c>
      <c r="L3735">
        <v>111000</v>
      </c>
      <c r="M3735">
        <v>158000</v>
      </c>
      <c r="N3735" t="s">
        <v>217</v>
      </c>
      <c r="O3735">
        <v>13</v>
      </c>
      <c r="P3735" t="s">
        <v>5933</v>
      </c>
      <c r="Q3735" t="s">
        <v>35</v>
      </c>
      <c r="R3735" t="s">
        <v>111</v>
      </c>
    </row>
    <row r="3736" spans="1:18" x14ac:dyDescent="0.3">
      <c r="A3736">
        <v>3734</v>
      </c>
      <c r="B3736">
        <v>2568346988</v>
      </c>
      <c r="C3736" s="1">
        <v>43153</v>
      </c>
      <c r="D3736" t="s">
        <v>17</v>
      </c>
      <c r="E3736" t="s">
        <v>17</v>
      </c>
      <c r="G3736" t="s">
        <v>19</v>
      </c>
      <c r="H3736" t="s">
        <v>20</v>
      </c>
      <c r="I3736">
        <v>2</v>
      </c>
      <c r="J3736" t="s">
        <v>5934</v>
      </c>
      <c r="K3736" t="s">
        <v>22</v>
      </c>
      <c r="O3736">
        <v>52</v>
      </c>
      <c r="P3736" t="s">
        <v>950</v>
      </c>
      <c r="Q3736" t="s">
        <v>35</v>
      </c>
      <c r="R3736" t="s">
        <v>147</v>
      </c>
    </row>
    <row r="3737" spans="1:18" x14ac:dyDescent="0.3">
      <c r="A3737">
        <v>3735</v>
      </c>
      <c r="B3737">
        <v>2716980876</v>
      </c>
      <c r="C3737" s="1">
        <v>43153</v>
      </c>
      <c r="D3737" t="s">
        <v>449</v>
      </c>
      <c r="E3737" t="s">
        <v>5935</v>
      </c>
      <c r="G3737" t="s">
        <v>46</v>
      </c>
      <c r="H3737" t="s">
        <v>20</v>
      </c>
      <c r="I3737">
        <v>3</v>
      </c>
      <c r="J3737" t="s">
        <v>5936</v>
      </c>
      <c r="K3737" t="s">
        <v>5258</v>
      </c>
      <c r="O3737">
        <v>3</v>
      </c>
      <c r="P3737" t="s">
        <v>241</v>
      </c>
      <c r="Q3737" t="s">
        <v>50</v>
      </c>
      <c r="R3737" t="s">
        <v>25</v>
      </c>
    </row>
    <row r="3738" spans="1:18" x14ac:dyDescent="0.3">
      <c r="A3738">
        <v>3736</v>
      </c>
      <c r="B3738">
        <v>2738377131</v>
      </c>
      <c r="C3738" s="1">
        <v>43153</v>
      </c>
      <c r="D3738" t="s">
        <v>86</v>
      </c>
      <c r="E3738" t="s">
        <v>86</v>
      </c>
      <c r="G3738" t="s">
        <v>46</v>
      </c>
      <c r="H3738" t="s">
        <v>28</v>
      </c>
      <c r="I3738">
        <v>7</v>
      </c>
      <c r="J3738" t="s">
        <v>101</v>
      </c>
      <c r="K3738" t="s">
        <v>638</v>
      </c>
      <c r="P3738" t="s">
        <v>49</v>
      </c>
      <c r="Q3738" t="s">
        <v>50</v>
      </c>
      <c r="R3738" t="s">
        <v>25</v>
      </c>
    </row>
    <row r="3739" spans="1:18" x14ac:dyDescent="0.3">
      <c r="A3739">
        <v>3737</v>
      </c>
      <c r="B3739">
        <v>2393662208</v>
      </c>
      <c r="C3739" s="1">
        <v>43153</v>
      </c>
      <c r="D3739" t="s">
        <v>97</v>
      </c>
      <c r="E3739" t="s">
        <v>97</v>
      </c>
      <c r="G3739" t="s">
        <v>19</v>
      </c>
      <c r="H3739" t="s">
        <v>28</v>
      </c>
      <c r="I3739">
        <v>5</v>
      </c>
      <c r="J3739" t="s">
        <v>5141</v>
      </c>
      <c r="K3739" t="s">
        <v>598</v>
      </c>
      <c r="O3739">
        <v>38</v>
      </c>
      <c r="P3739" t="s">
        <v>96</v>
      </c>
      <c r="Q3739" t="s">
        <v>35</v>
      </c>
      <c r="R3739" t="s">
        <v>25</v>
      </c>
    </row>
    <row r="3740" spans="1:18" x14ac:dyDescent="0.3">
      <c r="A3740">
        <v>3738</v>
      </c>
      <c r="B3740">
        <v>2742237871</v>
      </c>
      <c r="C3740" s="1">
        <v>43153</v>
      </c>
      <c r="D3740" t="s">
        <v>86</v>
      </c>
      <c r="E3740" t="s">
        <v>86</v>
      </c>
      <c r="G3740" t="s">
        <v>46</v>
      </c>
      <c r="H3740" t="s">
        <v>28</v>
      </c>
      <c r="I3740">
        <v>6</v>
      </c>
      <c r="J3740" t="s">
        <v>101</v>
      </c>
      <c r="K3740" t="s">
        <v>2699</v>
      </c>
      <c r="P3740" t="s">
        <v>49</v>
      </c>
      <c r="Q3740" t="s">
        <v>50</v>
      </c>
      <c r="R3740" t="s">
        <v>25</v>
      </c>
    </row>
    <row r="3741" spans="1:18" x14ac:dyDescent="0.3">
      <c r="A3741">
        <v>3739</v>
      </c>
      <c r="B3741">
        <v>2717095651</v>
      </c>
      <c r="C3741" s="1">
        <v>43153</v>
      </c>
      <c r="D3741" t="s">
        <v>1391</v>
      </c>
      <c r="E3741" t="s">
        <v>1391</v>
      </c>
      <c r="G3741" t="s">
        <v>19</v>
      </c>
      <c r="H3741" t="s">
        <v>28</v>
      </c>
      <c r="I3741">
        <v>4</v>
      </c>
      <c r="J3741" t="s">
        <v>5937</v>
      </c>
      <c r="K3741" t="s">
        <v>340</v>
      </c>
      <c r="O3741">
        <v>5</v>
      </c>
      <c r="P3741" t="s">
        <v>5938</v>
      </c>
      <c r="Q3741" t="s">
        <v>91</v>
      </c>
      <c r="R3741" t="s">
        <v>57</v>
      </c>
    </row>
    <row r="3742" spans="1:18" x14ac:dyDescent="0.3">
      <c r="A3742">
        <v>3740</v>
      </c>
      <c r="B3742">
        <v>2737622592</v>
      </c>
      <c r="C3742" s="1">
        <v>43153</v>
      </c>
      <c r="D3742" t="s">
        <v>65</v>
      </c>
      <c r="E3742" t="s">
        <v>65</v>
      </c>
      <c r="G3742" t="s">
        <v>19</v>
      </c>
      <c r="H3742" t="s">
        <v>20</v>
      </c>
      <c r="I3742">
        <v>3</v>
      </c>
      <c r="J3742" t="s">
        <v>5939</v>
      </c>
      <c r="K3742" t="s">
        <v>212</v>
      </c>
      <c r="O3742">
        <v>59</v>
      </c>
      <c r="P3742" t="s">
        <v>5940</v>
      </c>
      <c r="Q3742" t="s">
        <v>686</v>
      </c>
      <c r="R3742" t="s">
        <v>57</v>
      </c>
    </row>
    <row r="3743" spans="1:18" x14ac:dyDescent="0.3">
      <c r="A3743">
        <v>3741</v>
      </c>
      <c r="B3743">
        <v>2674799205</v>
      </c>
      <c r="C3743" s="1">
        <v>43153</v>
      </c>
      <c r="D3743" t="s">
        <v>17</v>
      </c>
      <c r="E3743" t="s">
        <v>280</v>
      </c>
      <c r="F3743" t="s">
        <v>1095</v>
      </c>
      <c r="G3743" t="s">
        <v>19</v>
      </c>
      <c r="H3743" t="s">
        <v>20</v>
      </c>
      <c r="I3743">
        <v>3</v>
      </c>
      <c r="J3743" t="s">
        <v>1096</v>
      </c>
      <c r="K3743" t="s">
        <v>340</v>
      </c>
      <c r="P3743" t="s">
        <v>85</v>
      </c>
      <c r="Q3743" t="s">
        <v>35</v>
      </c>
      <c r="R3743" t="s">
        <v>25</v>
      </c>
    </row>
    <row r="3744" spans="1:18" x14ac:dyDescent="0.3">
      <c r="A3744">
        <v>3742</v>
      </c>
      <c r="B3744">
        <v>2733202724</v>
      </c>
      <c r="C3744" s="1">
        <v>43153</v>
      </c>
      <c r="D3744" t="s">
        <v>36</v>
      </c>
      <c r="E3744" t="s">
        <v>618</v>
      </c>
      <c r="F3744" t="s">
        <v>619</v>
      </c>
      <c r="G3744" t="s">
        <v>19</v>
      </c>
      <c r="H3744" t="s">
        <v>67</v>
      </c>
      <c r="I3744">
        <v>3</v>
      </c>
      <c r="J3744" t="s">
        <v>342</v>
      </c>
      <c r="K3744" t="s">
        <v>40</v>
      </c>
      <c r="O3744">
        <v>1</v>
      </c>
      <c r="P3744" t="s">
        <v>70</v>
      </c>
      <c r="Q3744" t="s">
        <v>56</v>
      </c>
      <c r="R3744" t="s">
        <v>25</v>
      </c>
    </row>
    <row r="3745" spans="1:18" x14ac:dyDescent="0.3">
      <c r="A3745">
        <v>3743</v>
      </c>
      <c r="B3745">
        <v>2677216794</v>
      </c>
      <c r="C3745" s="1">
        <v>43153</v>
      </c>
      <c r="D3745" t="s">
        <v>44</v>
      </c>
      <c r="E3745" t="s">
        <v>5941</v>
      </c>
      <c r="G3745" t="s">
        <v>19</v>
      </c>
      <c r="H3745" t="s">
        <v>28</v>
      </c>
      <c r="I3745">
        <v>5</v>
      </c>
      <c r="J3745" t="s">
        <v>5942</v>
      </c>
      <c r="K3745" t="s">
        <v>750</v>
      </c>
      <c r="O3745">
        <v>9</v>
      </c>
      <c r="P3745" t="s">
        <v>5943</v>
      </c>
      <c r="Q3745" t="s">
        <v>137</v>
      </c>
      <c r="R3745" t="s">
        <v>183</v>
      </c>
    </row>
    <row r="3746" spans="1:18" x14ac:dyDescent="0.3">
      <c r="A3746">
        <v>3744</v>
      </c>
      <c r="B3746">
        <v>2690945099</v>
      </c>
      <c r="C3746" s="1">
        <v>43153</v>
      </c>
      <c r="D3746" t="s">
        <v>97</v>
      </c>
      <c r="E3746" t="s">
        <v>97</v>
      </c>
      <c r="F3746" t="s">
        <v>119</v>
      </c>
      <c r="G3746" t="s">
        <v>46</v>
      </c>
      <c r="H3746" t="s">
        <v>28</v>
      </c>
      <c r="I3746">
        <v>5</v>
      </c>
      <c r="J3746" t="s">
        <v>120</v>
      </c>
      <c r="K3746" t="s">
        <v>1828</v>
      </c>
      <c r="P3746" t="s">
        <v>49</v>
      </c>
      <c r="Q3746" t="s">
        <v>50</v>
      </c>
      <c r="R3746" t="s">
        <v>25</v>
      </c>
    </row>
    <row r="3747" spans="1:18" x14ac:dyDescent="0.3">
      <c r="A3747">
        <v>3745</v>
      </c>
      <c r="B3747">
        <v>2745601250</v>
      </c>
      <c r="C3747" s="1">
        <v>43153</v>
      </c>
      <c r="D3747" t="s">
        <v>26</v>
      </c>
      <c r="E3747" t="s">
        <v>5944</v>
      </c>
      <c r="F3747" t="s">
        <v>52</v>
      </c>
      <c r="G3747" t="s">
        <v>19</v>
      </c>
      <c r="H3747" t="s">
        <v>20</v>
      </c>
      <c r="I3747">
        <v>0</v>
      </c>
      <c r="J3747" t="s">
        <v>5945</v>
      </c>
      <c r="K3747" t="s">
        <v>22</v>
      </c>
      <c r="O3747">
        <v>12</v>
      </c>
      <c r="P3747" t="s">
        <v>5946</v>
      </c>
      <c r="Q3747" t="s">
        <v>56</v>
      </c>
      <c r="R3747" t="s">
        <v>147</v>
      </c>
    </row>
    <row r="3748" spans="1:18" x14ac:dyDescent="0.3">
      <c r="A3748">
        <v>3746</v>
      </c>
      <c r="B3748">
        <v>2731840758</v>
      </c>
      <c r="C3748" s="1">
        <v>43153</v>
      </c>
      <c r="D3748" t="s">
        <v>17</v>
      </c>
      <c r="E3748" t="s">
        <v>280</v>
      </c>
      <c r="G3748" t="s">
        <v>19</v>
      </c>
      <c r="H3748" t="s">
        <v>20</v>
      </c>
      <c r="I3748">
        <v>1</v>
      </c>
      <c r="J3748" t="s">
        <v>5947</v>
      </c>
      <c r="K3748" t="s">
        <v>22</v>
      </c>
      <c r="O3748">
        <v>2</v>
      </c>
      <c r="P3748" t="s">
        <v>1123</v>
      </c>
      <c r="Q3748" t="s">
        <v>1124</v>
      </c>
      <c r="R3748" t="s">
        <v>57</v>
      </c>
    </row>
    <row r="3749" spans="1:18" x14ac:dyDescent="0.3">
      <c r="A3749">
        <v>3747</v>
      </c>
      <c r="B3749">
        <v>2680615619</v>
      </c>
      <c r="C3749" s="1">
        <v>43154</v>
      </c>
      <c r="D3749" t="s">
        <v>17</v>
      </c>
      <c r="E3749" t="s">
        <v>5948</v>
      </c>
      <c r="G3749" t="s">
        <v>19</v>
      </c>
      <c r="H3749" t="s">
        <v>67</v>
      </c>
      <c r="I3749">
        <v>4</v>
      </c>
      <c r="J3749" t="s">
        <v>5949</v>
      </c>
      <c r="K3749" t="s">
        <v>193</v>
      </c>
      <c r="O3749">
        <v>1</v>
      </c>
      <c r="P3749" t="s">
        <v>2405</v>
      </c>
      <c r="Q3749" t="s">
        <v>35</v>
      </c>
      <c r="R3749" t="s">
        <v>75</v>
      </c>
    </row>
    <row r="3750" spans="1:18" x14ac:dyDescent="0.3">
      <c r="A3750">
        <v>3748</v>
      </c>
      <c r="B3750">
        <v>2702120979</v>
      </c>
      <c r="C3750" s="1">
        <v>43154</v>
      </c>
      <c r="D3750" t="s">
        <v>44</v>
      </c>
      <c r="E3750" t="s">
        <v>179</v>
      </c>
      <c r="F3750" t="s">
        <v>52</v>
      </c>
      <c r="G3750" t="s">
        <v>19</v>
      </c>
      <c r="H3750" t="s">
        <v>28</v>
      </c>
      <c r="I3750">
        <v>9</v>
      </c>
      <c r="J3750" t="s">
        <v>180</v>
      </c>
      <c r="K3750" t="s">
        <v>1650</v>
      </c>
      <c r="O3750">
        <v>3</v>
      </c>
      <c r="P3750" t="s">
        <v>182</v>
      </c>
      <c r="Q3750" t="s">
        <v>137</v>
      </c>
      <c r="R3750" t="s">
        <v>183</v>
      </c>
    </row>
    <row r="3751" spans="1:18" x14ac:dyDescent="0.3">
      <c r="A3751">
        <v>3749</v>
      </c>
      <c r="B3751">
        <v>2752301828</v>
      </c>
      <c r="C3751" s="1">
        <v>43154</v>
      </c>
      <c r="D3751" t="s">
        <v>17</v>
      </c>
      <c r="E3751" t="s">
        <v>280</v>
      </c>
      <c r="G3751" t="s">
        <v>1668</v>
      </c>
      <c r="H3751" t="s">
        <v>20</v>
      </c>
      <c r="I3751">
        <v>1</v>
      </c>
      <c r="J3751" t="s">
        <v>5950</v>
      </c>
      <c r="K3751" t="s">
        <v>5951</v>
      </c>
      <c r="O3751">
        <v>3</v>
      </c>
      <c r="P3751" t="s">
        <v>5952</v>
      </c>
      <c r="Q3751" t="s">
        <v>604</v>
      </c>
      <c r="R3751" t="s">
        <v>57</v>
      </c>
    </row>
    <row r="3752" spans="1:18" x14ac:dyDescent="0.3">
      <c r="A3752">
        <v>3750</v>
      </c>
      <c r="B3752">
        <v>2678773819</v>
      </c>
      <c r="C3752" s="1">
        <v>43154</v>
      </c>
      <c r="D3752" t="s">
        <v>17</v>
      </c>
      <c r="E3752" t="s">
        <v>130</v>
      </c>
      <c r="F3752" t="s">
        <v>5953</v>
      </c>
      <c r="G3752" t="s">
        <v>19</v>
      </c>
      <c r="H3752" t="s">
        <v>67</v>
      </c>
      <c r="I3752">
        <v>5</v>
      </c>
      <c r="J3752" t="s">
        <v>5954</v>
      </c>
      <c r="K3752" t="s">
        <v>189</v>
      </c>
      <c r="O3752">
        <v>1</v>
      </c>
      <c r="P3752" t="s">
        <v>2214</v>
      </c>
      <c r="Q3752" t="s">
        <v>50</v>
      </c>
      <c r="R3752" t="s">
        <v>25</v>
      </c>
    </row>
    <row r="3753" spans="1:18" x14ac:dyDescent="0.3">
      <c r="A3753">
        <v>3751</v>
      </c>
      <c r="B3753">
        <v>2694249547</v>
      </c>
      <c r="C3753" s="1">
        <v>43154</v>
      </c>
      <c r="D3753" t="s">
        <v>44</v>
      </c>
      <c r="E3753" t="s">
        <v>45</v>
      </c>
      <c r="F3753" t="s">
        <v>305</v>
      </c>
      <c r="G3753" t="s">
        <v>46</v>
      </c>
      <c r="H3753" t="s">
        <v>28</v>
      </c>
      <c r="I3753">
        <v>8</v>
      </c>
      <c r="J3753" t="s">
        <v>120</v>
      </c>
      <c r="K3753" t="s">
        <v>1694</v>
      </c>
      <c r="P3753" t="s">
        <v>49</v>
      </c>
      <c r="Q3753" t="s">
        <v>50</v>
      </c>
      <c r="R3753" t="s">
        <v>25</v>
      </c>
    </row>
    <row r="3754" spans="1:18" x14ac:dyDescent="0.3">
      <c r="A3754">
        <v>3752</v>
      </c>
      <c r="B3754">
        <v>2690945037</v>
      </c>
      <c r="C3754" s="1">
        <v>43154</v>
      </c>
      <c r="D3754" t="s">
        <v>97</v>
      </c>
      <c r="E3754" t="s">
        <v>97</v>
      </c>
      <c r="F3754" t="s">
        <v>119</v>
      </c>
      <c r="G3754" t="s">
        <v>46</v>
      </c>
      <c r="H3754" t="s">
        <v>28</v>
      </c>
      <c r="I3754">
        <v>8</v>
      </c>
      <c r="J3754" t="s">
        <v>120</v>
      </c>
      <c r="K3754" t="s">
        <v>5955</v>
      </c>
      <c r="P3754" t="s">
        <v>49</v>
      </c>
      <c r="Q3754" t="s">
        <v>50</v>
      </c>
      <c r="R3754" t="s">
        <v>25</v>
      </c>
    </row>
    <row r="3755" spans="1:18" x14ac:dyDescent="0.3">
      <c r="A3755">
        <v>3753</v>
      </c>
      <c r="B3755">
        <v>2719518662</v>
      </c>
      <c r="C3755" s="1">
        <v>43154</v>
      </c>
      <c r="D3755" t="s">
        <v>3396</v>
      </c>
      <c r="E3755" t="s">
        <v>3396</v>
      </c>
      <c r="G3755" t="s">
        <v>19</v>
      </c>
      <c r="H3755" t="s">
        <v>67</v>
      </c>
      <c r="I3755">
        <v>5</v>
      </c>
      <c r="J3755" t="s">
        <v>3397</v>
      </c>
      <c r="K3755" t="s">
        <v>378</v>
      </c>
      <c r="O3755">
        <v>1</v>
      </c>
      <c r="P3755" t="s">
        <v>948</v>
      </c>
      <c r="Q3755" t="s">
        <v>35</v>
      </c>
      <c r="R3755" t="s">
        <v>174</v>
      </c>
    </row>
    <row r="3756" spans="1:18" x14ac:dyDescent="0.3">
      <c r="A3756">
        <v>3754</v>
      </c>
      <c r="B3756">
        <v>2739253817</v>
      </c>
      <c r="C3756" s="1">
        <v>43154</v>
      </c>
      <c r="D3756" t="s">
        <v>86</v>
      </c>
      <c r="E3756" t="s">
        <v>86</v>
      </c>
      <c r="G3756" t="s">
        <v>46</v>
      </c>
      <c r="H3756" t="s">
        <v>28</v>
      </c>
      <c r="I3756">
        <v>5</v>
      </c>
      <c r="J3756" t="s">
        <v>101</v>
      </c>
      <c r="K3756" t="s">
        <v>1287</v>
      </c>
      <c r="P3756" t="s">
        <v>49</v>
      </c>
      <c r="Q3756" t="s">
        <v>50</v>
      </c>
      <c r="R3756" t="s">
        <v>25</v>
      </c>
    </row>
    <row r="3757" spans="1:18" x14ac:dyDescent="0.3">
      <c r="A3757">
        <v>3755</v>
      </c>
      <c r="B3757">
        <v>2716143359</v>
      </c>
      <c r="C3757" s="1">
        <v>43154</v>
      </c>
      <c r="D3757" t="s">
        <v>26</v>
      </c>
      <c r="E3757" t="s">
        <v>26</v>
      </c>
      <c r="G3757" t="s">
        <v>46</v>
      </c>
      <c r="H3757" t="s">
        <v>28</v>
      </c>
      <c r="I3757">
        <v>6</v>
      </c>
      <c r="J3757" t="s">
        <v>5956</v>
      </c>
      <c r="K3757" t="s">
        <v>336</v>
      </c>
      <c r="L3757">
        <v>117000</v>
      </c>
      <c r="M3757">
        <v>120000</v>
      </c>
      <c r="N3757" t="s">
        <v>80</v>
      </c>
      <c r="O3757">
        <v>23</v>
      </c>
      <c r="P3757" t="s">
        <v>5957</v>
      </c>
      <c r="Q3757" t="s">
        <v>137</v>
      </c>
      <c r="R3757" t="s">
        <v>57</v>
      </c>
    </row>
    <row r="3758" spans="1:18" x14ac:dyDescent="0.3">
      <c r="A3758">
        <v>3756</v>
      </c>
      <c r="B3758">
        <v>2424298904</v>
      </c>
      <c r="C3758" s="1">
        <v>43154</v>
      </c>
      <c r="D3758" t="s">
        <v>92</v>
      </c>
      <c r="E3758" t="s">
        <v>5958</v>
      </c>
      <c r="G3758" t="s">
        <v>19</v>
      </c>
      <c r="H3758" t="s">
        <v>67</v>
      </c>
      <c r="I3758">
        <v>5</v>
      </c>
      <c r="J3758" t="s">
        <v>5959</v>
      </c>
      <c r="K3758" t="s">
        <v>321</v>
      </c>
      <c r="O3758">
        <v>2</v>
      </c>
      <c r="P3758" t="s">
        <v>96</v>
      </c>
      <c r="Q3758" t="s">
        <v>35</v>
      </c>
      <c r="R3758" t="s">
        <v>25</v>
      </c>
    </row>
    <row r="3759" spans="1:18" x14ac:dyDescent="0.3">
      <c r="A3759">
        <v>3757</v>
      </c>
      <c r="B3759">
        <v>2496696406</v>
      </c>
      <c r="C3759" s="1">
        <v>43155</v>
      </c>
      <c r="D3759" t="s">
        <v>17</v>
      </c>
      <c r="E3759" t="s">
        <v>130</v>
      </c>
      <c r="F3759" t="s">
        <v>2080</v>
      </c>
      <c r="G3759" t="s">
        <v>19</v>
      </c>
      <c r="H3759" t="s">
        <v>67</v>
      </c>
      <c r="I3759">
        <v>4</v>
      </c>
      <c r="J3759" t="s">
        <v>2081</v>
      </c>
      <c r="K3759" t="s">
        <v>652</v>
      </c>
      <c r="P3759" t="s">
        <v>85</v>
      </c>
      <c r="Q3759" t="s">
        <v>35</v>
      </c>
      <c r="R3759" t="s">
        <v>25</v>
      </c>
    </row>
    <row r="3760" spans="1:18" x14ac:dyDescent="0.3">
      <c r="A3760">
        <v>3758</v>
      </c>
      <c r="B3760">
        <v>2681925536</v>
      </c>
      <c r="C3760" s="1">
        <v>43155</v>
      </c>
      <c r="D3760" t="s">
        <v>1240</v>
      </c>
      <c r="E3760" t="s">
        <v>1240</v>
      </c>
      <c r="G3760" t="s">
        <v>19</v>
      </c>
      <c r="H3760" t="s">
        <v>28</v>
      </c>
      <c r="I3760">
        <v>8</v>
      </c>
      <c r="J3760" t="s">
        <v>5960</v>
      </c>
      <c r="K3760" t="s">
        <v>2173</v>
      </c>
      <c r="P3760" t="s">
        <v>5961</v>
      </c>
      <c r="Q3760" t="s">
        <v>807</v>
      </c>
      <c r="R3760" t="s">
        <v>57</v>
      </c>
    </row>
    <row r="3761" spans="1:18" x14ac:dyDescent="0.3">
      <c r="A3761">
        <v>3759</v>
      </c>
      <c r="B3761">
        <v>2688425377</v>
      </c>
      <c r="C3761" s="1">
        <v>43155</v>
      </c>
      <c r="D3761" t="s">
        <v>17</v>
      </c>
      <c r="E3761" t="s">
        <v>130</v>
      </c>
      <c r="G3761" t="s">
        <v>19</v>
      </c>
      <c r="H3761" t="s">
        <v>67</v>
      </c>
      <c r="I3761">
        <v>3</v>
      </c>
      <c r="J3761" t="s">
        <v>3049</v>
      </c>
      <c r="K3761" t="s">
        <v>832</v>
      </c>
      <c r="P3761" t="s">
        <v>948</v>
      </c>
      <c r="Q3761" t="s">
        <v>35</v>
      </c>
      <c r="R3761" t="s">
        <v>174</v>
      </c>
    </row>
    <row r="3762" spans="1:18" x14ac:dyDescent="0.3">
      <c r="A3762">
        <v>3760</v>
      </c>
      <c r="B3762">
        <v>2703854016</v>
      </c>
      <c r="C3762" s="1">
        <v>43155</v>
      </c>
      <c r="D3762" t="s">
        <v>17</v>
      </c>
      <c r="E3762" t="s">
        <v>5962</v>
      </c>
      <c r="G3762" t="s">
        <v>19</v>
      </c>
      <c r="H3762" t="s">
        <v>67</v>
      </c>
      <c r="I3762">
        <v>2</v>
      </c>
      <c r="J3762" t="s">
        <v>5963</v>
      </c>
      <c r="K3762" t="s">
        <v>109</v>
      </c>
      <c r="P3762" t="s">
        <v>5964</v>
      </c>
      <c r="Q3762" t="s">
        <v>35</v>
      </c>
      <c r="R3762" t="s">
        <v>57</v>
      </c>
    </row>
    <row r="3763" spans="1:18" x14ac:dyDescent="0.3">
      <c r="A3763">
        <v>3761</v>
      </c>
      <c r="B3763">
        <v>2700041234</v>
      </c>
      <c r="C3763" s="1">
        <v>43155</v>
      </c>
      <c r="D3763" t="s">
        <v>17</v>
      </c>
      <c r="E3763" t="s">
        <v>17</v>
      </c>
      <c r="F3763" t="s">
        <v>2960</v>
      </c>
      <c r="G3763" t="s">
        <v>19</v>
      </c>
      <c r="H3763" t="s">
        <v>20</v>
      </c>
      <c r="I3763">
        <v>3</v>
      </c>
      <c r="J3763" t="s">
        <v>2961</v>
      </c>
      <c r="K3763" t="s">
        <v>207</v>
      </c>
      <c r="P3763" t="s">
        <v>470</v>
      </c>
      <c r="Q3763" t="s">
        <v>35</v>
      </c>
      <c r="R3763" t="s">
        <v>147</v>
      </c>
    </row>
    <row r="3764" spans="1:18" x14ac:dyDescent="0.3">
      <c r="A3764">
        <v>3762</v>
      </c>
      <c r="B3764">
        <v>2612439256</v>
      </c>
      <c r="C3764" s="1">
        <v>43155</v>
      </c>
      <c r="D3764" t="s">
        <v>1074</v>
      </c>
      <c r="E3764" t="s">
        <v>1074</v>
      </c>
      <c r="G3764" t="s">
        <v>19</v>
      </c>
      <c r="H3764" t="s">
        <v>20</v>
      </c>
      <c r="I3764">
        <v>0</v>
      </c>
      <c r="J3764" t="s">
        <v>5965</v>
      </c>
      <c r="K3764" t="s">
        <v>466</v>
      </c>
      <c r="O3764">
        <v>156</v>
      </c>
      <c r="P3764" t="s">
        <v>5966</v>
      </c>
      <c r="Q3764" t="s">
        <v>35</v>
      </c>
      <c r="R3764" t="s">
        <v>57</v>
      </c>
    </row>
    <row r="3765" spans="1:18" x14ac:dyDescent="0.3">
      <c r="A3765">
        <v>3763</v>
      </c>
      <c r="B3765">
        <v>2589581470</v>
      </c>
      <c r="C3765" s="1">
        <v>43155</v>
      </c>
      <c r="D3765" t="s">
        <v>17</v>
      </c>
      <c r="E3765" t="s">
        <v>17</v>
      </c>
      <c r="F3765" t="s">
        <v>82</v>
      </c>
      <c r="G3765" t="s">
        <v>19</v>
      </c>
      <c r="H3765" t="s">
        <v>20</v>
      </c>
      <c r="I3765">
        <v>2</v>
      </c>
      <c r="J3765" t="s">
        <v>83</v>
      </c>
      <c r="K3765" t="s">
        <v>340</v>
      </c>
      <c r="P3765" t="s">
        <v>85</v>
      </c>
      <c r="Q3765" t="s">
        <v>35</v>
      </c>
      <c r="R3765" t="s">
        <v>25</v>
      </c>
    </row>
    <row r="3766" spans="1:18" x14ac:dyDescent="0.3">
      <c r="A3766">
        <v>3764</v>
      </c>
      <c r="B3766">
        <v>2748476584</v>
      </c>
      <c r="C3766" s="1">
        <v>43155</v>
      </c>
      <c r="D3766" t="s">
        <v>17</v>
      </c>
      <c r="E3766" t="s">
        <v>501</v>
      </c>
      <c r="F3766" t="s">
        <v>139</v>
      </c>
      <c r="G3766" t="s">
        <v>19</v>
      </c>
      <c r="H3766" t="s">
        <v>20</v>
      </c>
      <c r="I3766">
        <v>1</v>
      </c>
      <c r="J3766" t="s">
        <v>120</v>
      </c>
      <c r="K3766" t="s">
        <v>207</v>
      </c>
      <c r="P3766" t="s">
        <v>142</v>
      </c>
      <c r="Q3766" t="s">
        <v>35</v>
      </c>
      <c r="R3766" t="s">
        <v>75</v>
      </c>
    </row>
    <row r="3767" spans="1:18" x14ac:dyDescent="0.3">
      <c r="A3767">
        <v>3765</v>
      </c>
      <c r="B3767">
        <v>2702964117</v>
      </c>
      <c r="C3767" s="1">
        <v>43155</v>
      </c>
      <c r="D3767" t="s">
        <v>103</v>
      </c>
      <c r="E3767" t="s">
        <v>666</v>
      </c>
      <c r="F3767" t="s">
        <v>667</v>
      </c>
      <c r="G3767" t="s">
        <v>19</v>
      </c>
      <c r="H3767" t="s">
        <v>67</v>
      </c>
      <c r="I3767">
        <v>5</v>
      </c>
      <c r="J3767" t="s">
        <v>668</v>
      </c>
      <c r="K3767" t="s">
        <v>243</v>
      </c>
      <c r="O3767">
        <v>1</v>
      </c>
      <c r="P3767" t="s">
        <v>670</v>
      </c>
      <c r="Q3767" t="s">
        <v>146</v>
      </c>
      <c r="R3767" t="s">
        <v>25</v>
      </c>
    </row>
    <row r="3768" spans="1:18" x14ac:dyDescent="0.3">
      <c r="A3768">
        <v>3766</v>
      </c>
      <c r="B3768">
        <v>2683591593</v>
      </c>
      <c r="C3768" s="1">
        <v>43155</v>
      </c>
      <c r="D3768" t="s">
        <v>26</v>
      </c>
      <c r="E3768" t="s">
        <v>71</v>
      </c>
      <c r="F3768" t="s">
        <v>19</v>
      </c>
      <c r="G3768" t="s">
        <v>46</v>
      </c>
      <c r="H3768" t="s">
        <v>28</v>
      </c>
      <c r="I3768">
        <v>5</v>
      </c>
      <c r="J3768" t="s">
        <v>154</v>
      </c>
      <c r="K3768" t="s">
        <v>763</v>
      </c>
      <c r="P3768" t="s">
        <v>49</v>
      </c>
      <c r="Q3768" t="s">
        <v>50</v>
      </c>
      <c r="R3768" t="s">
        <v>25</v>
      </c>
    </row>
    <row r="3769" spans="1:18" x14ac:dyDescent="0.3">
      <c r="A3769">
        <v>3767</v>
      </c>
      <c r="B3769">
        <v>2697679670</v>
      </c>
      <c r="C3769" s="1">
        <v>43155</v>
      </c>
      <c r="D3769" t="s">
        <v>92</v>
      </c>
      <c r="E3769" t="s">
        <v>5967</v>
      </c>
      <c r="G3769" t="s">
        <v>19</v>
      </c>
      <c r="H3769" t="s">
        <v>28</v>
      </c>
      <c r="I3769">
        <v>12</v>
      </c>
      <c r="J3769" t="s">
        <v>5727</v>
      </c>
      <c r="K3769" t="s">
        <v>528</v>
      </c>
      <c r="P3769" t="s">
        <v>96</v>
      </c>
      <c r="Q3769" t="s">
        <v>35</v>
      </c>
      <c r="R3769" t="s">
        <v>25</v>
      </c>
    </row>
    <row r="3770" spans="1:18" x14ac:dyDescent="0.3">
      <c r="A3770">
        <v>3768</v>
      </c>
      <c r="B3770">
        <v>2687881813</v>
      </c>
      <c r="C3770" s="1">
        <v>43156</v>
      </c>
      <c r="D3770" t="s">
        <v>86</v>
      </c>
      <c r="E3770" t="s">
        <v>86</v>
      </c>
      <c r="G3770" t="s">
        <v>19</v>
      </c>
      <c r="H3770" t="s">
        <v>28</v>
      </c>
      <c r="I3770">
        <v>1</v>
      </c>
      <c r="J3770" t="s">
        <v>120</v>
      </c>
      <c r="K3770" t="s">
        <v>511</v>
      </c>
      <c r="L3770">
        <v>97000</v>
      </c>
      <c r="M3770">
        <v>203000</v>
      </c>
      <c r="N3770" t="s">
        <v>80</v>
      </c>
      <c r="O3770">
        <v>49</v>
      </c>
      <c r="P3770" t="s">
        <v>800</v>
      </c>
      <c r="Q3770" t="s">
        <v>137</v>
      </c>
      <c r="R3770" t="s">
        <v>43</v>
      </c>
    </row>
    <row r="3771" spans="1:18" x14ac:dyDescent="0.3">
      <c r="A3771">
        <v>3769</v>
      </c>
      <c r="B3771">
        <v>2679870865</v>
      </c>
      <c r="C3771" s="1">
        <v>43156</v>
      </c>
      <c r="D3771" t="s">
        <v>36</v>
      </c>
      <c r="E3771" t="s">
        <v>36</v>
      </c>
      <c r="G3771" t="s">
        <v>19</v>
      </c>
      <c r="H3771" t="s">
        <v>67</v>
      </c>
      <c r="I3771">
        <v>3</v>
      </c>
      <c r="J3771" t="s">
        <v>5968</v>
      </c>
      <c r="K3771" t="s">
        <v>343</v>
      </c>
      <c r="O3771">
        <v>14</v>
      </c>
      <c r="P3771" t="s">
        <v>5969</v>
      </c>
      <c r="Q3771" t="s">
        <v>35</v>
      </c>
      <c r="R3771" t="s">
        <v>75</v>
      </c>
    </row>
    <row r="3772" spans="1:18" x14ac:dyDescent="0.3">
      <c r="A3772">
        <v>3770</v>
      </c>
      <c r="B3772">
        <v>2638072441</v>
      </c>
      <c r="C3772" s="1">
        <v>43156</v>
      </c>
      <c r="D3772" t="s">
        <v>26</v>
      </c>
      <c r="E3772" t="s">
        <v>1787</v>
      </c>
      <c r="G3772" t="s">
        <v>19</v>
      </c>
      <c r="H3772" t="s">
        <v>28</v>
      </c>
      <c r="I3772">
        <v>3</v>
      </c>
      <c r="J3772" t="s">
        <v>1788</v>
      </c>
      <c r="K3772" t="s">
        <v>521</v>
      </c>
      <c r="O3772">
        <v>7</v>
      </c>
      <c r="P3772" t="s">
        <v>5970</v>
      </c>
      <c r="Q3772" t="s">
        <v>604</v>
      </c>
      <c r="R3772" t="s">
        <v>43</v>
      </c>
    </row>
    <row r="3773" spans="1:18" x14ac:dyDescent="0.3">
      <c r="A3773">
        <v>3771</v>
      </c>
      <c r="B3773">
        <v>2669986214</v>
      </c>
      <c r="C3773" s="1">
        <v>43156</v>
      </c>
      <c r="D3773" t="s">
        <v>65</v>
      </c>
      <c r="E3773" t="s">
        <v>65</v>
      </c>
      <c r="F3773" t="s">
        <v>52</v>
      </c>
      <c r="G3773" t="s">
        <v>19</v>
      </c>
      <c r="H3773" t="s">
        <v>20</v>
      </c>
      <c r="I3773">
        <v>2</v>
      </c>
      <c r="J3773" t="s">
        <v>5971</v>
      </c>
      <c r="K3773" t="s">
        <v>109</v>
      </c>
      <c r="O3773">
        <v>100</v>
      </c>
      <c r="P3773" t="s">
        <v>1140</v>
      </c>
      <c r="Q3773" t="s">
        <v>35</v>
      </c>
      <c r="R3773" t="s">
        <v>25</v>
      </c>
    </row>
    <row r="3774" spans="1:18" x14ac:dyDescent="0.3">
      <c r="A3774">
        <v>3772</v>
      </c>
      <c r="B3774">
        <v>2656639600</v>
      </c>
      <c r="C3774" s="1">
        <v>43156</v>
      </c>
      <c r="D3774" t="s">
        <v>97</v>
      </c>
      <c r="E3774" t="s">
        <v>97</v>
      </c>
      <c r="F3774" t="s">
        <v>119</v>
      </c>
      <c r="G3774" t="s">
        <v>46</v>
      </c>
      <c r="H3774" t="s">
        <v>28</v>
      </c>
      <c r="I3774">
        <v>4</v>
      </c>
      <c r="J3774" t="s">
        <v>120</v>
      </c>
      <c r="K3774" t="s">
        <v>899</v>
      </c>
      <c r="P3774" t="s">
        <v>49</v>
      </c>
      <c r="Q3774" t="s">
        <v>50</v>
      </c>
      <c r="R3774" t="s">
        <v>25</v>
      </c>
    </row>
    <row r="3775" spans="1:18" x14ac:dyDescent="0.3">
      <c r="A3775">
        <v>3773</v>
      </c>
      <c r="B3775">
        <v>2731814538</v>
      </c>
      <c r="C3775" s="1">
        <v>43156</v>
      </c>
      <c r="D3775" t="s">
        <v>26</v>
      </c>
      <c r="E3775" t="s">
        <v>5972</v>
      </c>
      <c r="G3775" t="s">
        <v>19</v>
      </c>
      <c r="H3775" t="s">
        <v>28</v>
      </c>
      <c r="I3775">
        <v>3</v>
      </c>
      <c r="J3775" t="s">
        <v>5973</v>
      </c>
      <c r="K3775" t="s">
        <v>436</v>
      </c>
      <c r="O3775">
        <v>8</v>
      </c>
      <c r="P3775" t="s">
        <v>136</v>
      </c>
      <c r="Q3775" t="s">
        <v>137</v>
      </c>
      <c r="R3775" t="s">
        <v>75</v>
      </c>
    </row>
    <row r="3776" spans="1:18" x14ac:dyDescent="0.3">
      <c r="A3776">
        <v>3774</v>
      </c>
      <c r="B3776">
        <v>2684306079</v>
      </c>
      <c r="C3776" s="1">
        <v>43156</v>
      </c>
      <c r="D3776" t="s">
        <v>17</v>
      </c>
      <c r="E3776" t="s">
        <v>130</v>
      </c>
      <c r="G3776" t="s">
        <v>19</v>
      </c>
      <c r="H3776" t="s">
        <v>67</v>
      </c>
      <c r="I3776">
        <v>3</v>
      </c>
      <c r="J3776" t="s">
        <v>5974</v>
      </c>
      <c r="K3776" t="s">
        <v>109</v>
      </c>
      <c r="P3776" t="s">
        <v>5975</v>
      </c>
      <c r="Q3776" t="s">
        <v>56</v>
      </c>
      <c r="R3776" t="s">
        <v>111</v>
      </c>
    </row>
    <row r="3777" spans="1:18" x14ac:dyDescent="0.3">
      <c r="A3777">
        <v>3775</v>
      </c>
      <c r="B3777">
        <v>2710932309</v>
      </c>
      <c r="C3777" s="1">
        <v>43156</v>
      </c>
      <c r="D3777" t="s">
        <v>190</v>
      </c>
      <c r="E3777" t="s">
        <v>5976</v>
      </c>
      <c r="G3777" t="s">
        <v>19</v>
      </c>
      <c r="H3777" t="s">
        <v>67</v>
      </c>
      <c r="I3777">
        <v>5</v>
      </c>
      <c r="J3777" t="s">
        <v>5977</v>
      </c>
      <c r="K3777" t="s">
        <v>436</v>
      </c>
      <c r="P3777" t="s">
        <v>2355</v>
      </c>
      <c r="Q3777" t="s">
        <v>91</v>
      </c>
      <c r="R3777" t="s">
        <v>147</v>
      </c>
    </row>
    <row r="3778" spans="1:18" x14ac:dyDescent="0.3">
      <c r="A3778">
        <v>3776</v>
      </c>
      <c r="B3778">
        <v>2706699487</v>
      </c>
      <c r="C3778" s="1">
        <v>43156</v>
      </c>
      <c r="D3778" t="s">
        <v>17</v>
      </c>
      <c r="E3778" t="s">
        <v>130</v>
      </c>
      <c r="F3778" t="s">
        <v>5978</v>
      </c>
      <c r="G3778" t="s">
        <v>19</v>
      </c>
      <c r="H3778" t="s">
        <v>67</v>
      </c>
      <c r="I3778">
        <v>5</v>
      </c>
      <c r="J3778" t="s">
        <v>5979</v>
      </c>
      <c r="K3778" t="s">
        <v>22</v>
      </c>
      <c r="P3778" t="s">
        <v>5980</v>
      </c>
      <c r="Q3778" t="s">
        <v>35</v>
      </c>
      <c r="R3778" t="s">
        <v>147</v>
      </c>
    </row>
    <row r="3779" spans="1:18" x14ac:dyDescent="0.3">
      <c r="A3779">
        <v>3777</v>
      </c>
      <c r="B3779">
        <v>2719467413</v>
      </c>
      <c r="C3779" s="1">
        <v>43157</v>
      </c>
      <c r="D3779" t="s">
        <v>397</v>
      </c>
      <c r="E3779" t="s">
        <v>2865</v>
      </c>
      <c r="G3779" t="s">
        <v>19</v>
      </c>
      <c r="H3779" t="s">
        <v>28</v>
      </c>
      <c r="I3779">
        <v>6</v>
      </c>
      <c r="J3779" t="s">
        <v>2866</v>
      </c>
      <c r="K3779" t="s">
        <v>95</v>
      </c>
      <c r="P3779" t="s">
        <v>999</v>
      </c>
      <c r="Q3779" t="s">
        <v>56</v>
      </c>
      <c r="R3779" t="s">
        <v>25</v>
      </c>
    </row>
    <row r="3780" spans="1:18" x14ac:dyDescent="0.3">
      <c r="A3780">
        <v>3778</v>
      </c>
      <c r="B3780">
        <v>2741569434</v>
      </c>
      <c r="C3780" s="1">
        <v>43157</v>
      </c>
      <c r="D3780" t="s">
        <v>17</v>
      </c>
      <c r="E3780" t="s">
        <v>130</v>
      </c>
      <c r="G3780" t="s">
        <v>19</v>
      </c>
      <c r="H3780" t="s">
        <v>67</v>
      </c>
      <c r="I3780">
        <v>5</v>
      </c>
      <c r="J3780" t="s">
        <v>5981</v>
      </c>
      <c r="K3780" t="s">
        <v>22</v>
      </c>
      <c r="P3780" t="s">
        <v>4858</v>
      </c>
      <c r="Q3780" t="s">
        <v>35</v>
      </c>
      <c r="R3780" t="s">
        <v>147</v>
      </c>
    </row>
    <row r="3781" spans="1:18" x14ac:dyDescent="0.3">
      <c r="A3781">
        <v>3779</v>
      </c>
      <c r="B3781">
        <v>2693761610</v>
      </c>
      <c r="C3781" s="1">
        <v>43157</v>
      </c>
      <c r="D3781" t="s">
        <v>507</v>
      </c>
      <c r="E3781" t="s">
        <v>642</v>
      </c>
      <c r="G3781" t="s">
        <v>19</v>
      </c>
      <c r="H3781" t="s">
        <v>67</v>
      </c>
      <c r="I3781">
        <v>4</v>
      </c>
      <c r="J3781" t="s">
        <v>5982</v>
      </c>
      <c r="K3781" t="s">
        <v>109</v>
      </c>
      <c r="P3781" t="s">
        <v>5983</v>
      </c>
      <c r="Q3781" t="s">
        <v>56</v>
      </c>
      <c r="R3781" t="s">
        <v>75</v>
      </c>
    </row>
    <row r="3782" spans="1:18" x14ac:dyDescent="0.3">
      <c r="A3782">
        <v>3780</v>
      </c>
      <c r="B3782">
        <v>2512688781</v>
      </c>
      <c r="C3782" s="1">
        <v>43157</v>
      </c>
      <c r="D3782" t="s">
        <v>92</v>
      </c>
      <c r="E3782" t="s">
        <v>175</v>
      </c>
      <c r="G3782" t="s">
        <v>19</v>
      </c>
      <c r="H3782" t="s">
        <v>67</v>
      </c>
      <c r="I3782">
        <v>6</v>
      </c>
      <c r="J3782" t="s">
        <v>5984</v>
      </c>
      <c r="K3782" t="s">
        <v>254</v>
      </c>
      <c r="O3782">
        <v>9</v>
      </c>
      <c r="P3782" t="s">
        <v>1047</v>
      </c>
      <c r="Q3782" t="s">
        <v>35</v>
      </c>
      <c r="R3782" t="s">
        <v>147</v>
      </c>
    </row>
    <row r="3783" spans="1:18" x14ac:dyDescent="0.3">
      <c r="A3783">
        <v>3781</v>
      </c>
      <c r="B3783">
        <v>2657220408</v>
      </c>
      <c r="C3783" s="1">
        <v>43157</v>
      </c>
      <c r="D3783" t="s">
        <v>26</v>
      </c>
      <c r="E3783" t="s">
        <v>71</v>
      </c>
      <c r="F3783" t="s">
        <v>119</v>
      </c>
      <c r="G3783" t="s">
        <v>46</v>
      </c>
      <c r="H3783" t="s">
        <v>28</v>
      </c>
      <c r="I3783">
        <v>6</v>
      </c>
      <c r="J3783" t="s">
        <v>154</v>
      </c>
      <c r="K3783" t="s">
        <v>3594</v>
      </c>
      <c r="P3783" t="s">
        <v>49</v>
      </c>
      <c r="Q3783" t="s">
        <v>50</v>
      </c>
      <c r="R3783" t="s">
        <v>25</v>
      </c>
    </row>
    <row r="3784" spans="1:18" x14ac:dyDescent="0.3">
      <c r="A3784">
        <v>3782</v>
      </c>
      <c r="B3784">
        <v>2724691617</v>
      </c>
      <c r="C3784" s="1">
        <v>43157</v>
      </c>
      <c r="D3784" t="s">
        <v>332</v>
      </c>
      <c r="E3784" t="s">
        <v>5985</v>
      </c>
      <c r="G3784" t="s">
        <v>19</v>
      </c>
      <c r="H3784" t="s">
        <v>67</v>
      </c>
      <c r="I3784">
        <v>4</v>
      </c>
      <c r="J3784" t="s">
        <v>4544</v>
      </c>
      <c r="K3784" t="s">
        <v>22</v>
      </c>
      <c r="O3784">
        <v>12</v>
      </c>
      <c r="P3784" t="s">
        <v>5986</v>
      </c>
      <c r="Q3784" t="s">
        <v>1515</v>
      </c>
      <c r="R3784" t="s">
        <v>25</v>
      </c>
    </row>
    <row r="3785" spans="1:18" x14ac:dyDescent="0.3">
      <c r="A3785">
        <v>3783</v>
      </c>
      <c r="B3785">
        <v>2734858039</v>
      </c>
      <c r="C3785" s="1">
        <v>43157</v>
      </c>
      <c r="D3785" t="s">
        <v>397</v>
      </c>
      <c r="E3785" t="s">
        <v>5987</v>
      </c>
      <c r="F3785" t="s">
        <v>5988</v>
      </c>
      <c r="G3785" t="s">
        <v>19</v>
      </c>
      <c r="H3785" t="s">
        <v>67</v>
      </c>
      <c r="I3785">
        <v>2</v>
      </c>
      <c r="J3785" t="s">
        <v>5989</v>
      </c>
      <c r="K3785" t="s">
        <v>2418</v>
      </c>
      <c r="O3785">
        <v>1</v>
      </c>
      <c r="P3785" t="s">
        <v>2419</v>
      </c>
      <c r="Q3785" t="s">
        <v>178</v>
      </c>
      <c r="R3785" t="s">
        <v>43</v>
      </c>
    </row>
    <row r="3786" spans="1:18" x14ac:dyDescent="0.3">
      <c r="A3786">
        <v>3784</v>
      </c>
      <c r="B3786">
        <v>2634272506</v>
      </c>
      <c r="C3786" s="1">
        <v>43157</v>
      </c>
      <c r="D3786" t="s">
        <v>17</v>
      </c>
      <c r="E3786" t="s">
        <v>5990</v>
      </c>
      <c r="G3786" t="s">
        <v>19</v>
      </c>
      <c r="H3786" t="s">
        <v>28</v>
      </c>
      <c r="I3786">
        <v>3</v>
      </c>
      <c r="J3786" t="s">
        <v>5991</v>
      </c>
      <c r="K3786" t="s">
        <v>141</v>
      </c>
      <c r="P3786" t="s">
        <v>936</v>
      </c>
      <c r="Q3786" t="s">
        <v>31</v>
      </c>
      <c r="R3786" t="s">
        <v>25</v>
      </c>
    </row>
    <row r="3787" spans="1:18" x14ac:dyDescent="0.3">
      <c r="A3787">
        <v>3785</v>
      </c>
      <c r="B3787">
        <v>2695568272</v>
      </c>
      <c r="C3787" s="1">
        <v>43157</v>
      </c>
      <c r="D3787" t="s">
        <v>3187</v>
      </c>
      <c r="E3787" t="s">
        <v>5992</v>
      </c>
      <c r="G3787" t="s">
        <v>19</v>
      </c>
      <c r="H3787" t="s">
        <v>67</v>
      </c>
      <c r="I3787">
        <v>4</v>
      </c>
      <c r="J3787" t="s">
        <v>1660</v>
      </c>
      <c r="K3787" t="s">
        <v>22</v>
      </c>
      <c r="O3787">
        <v>2</v>
      </c>
      <c r="P3787" t="s">
        <v>5993</v>
      </c>
      <c r="Q3787" t="s">
        <v>430</v>
      </c>
      <c r="R3787" t="s">
        <v>111</v>
      </c>
    </row>
    <row r="3788" spans="1:18" x14ac:dyDescent="0.3">
      <c r="A3788">
        <v>3786</v>
      </c>
      <c r="B3788">
        <v>2652737254</v>
      </c>
      <c r="C3788" s="1">
        <v>43157</v>
      </c>
      <c r="D3788" t="s">
        <v>17</v>
      </c>
      <c r="E3788" t="s">
        <v>5994</v>
      </c>
      <c r="G3788" t="s">
        <v>19</v>
      </c>
      <c r="H3788" t="s">
        <v>20</v>
      </c>
      <c r="I3788">
        <v>3</v>
      </c>
      <c r="J3788" t="s">
        <v>5995</v>
      </c>
      <c r="K3788" t="s">
        <v>22</v>
      </c>
      <c r="O3788">
        <v>41</v>
      </c>
      <c r="P3788" t="s">
        <v>5996</v>
      </c>
      <c r="Q3788" t="s">
        <v>91</v>
      </c>
      <c r="R3788" t="s">
        <v>75</v>
      </c>
    </row>
    <row r="3789" spans="1:18" x14ac:dyDescent="0.3">
      <c r="A3789">
        <v>3787</v>
      </c>
      <c r="B3789">
        <v>2683548144</v>
      </c>
      <c r="C3789" s="1">
        <v>43157</v>
      </c>
      <c r="D3789" t="s">
        <v>65</v>
      </c>
      <c r="E3789" t="s">
        <v>5997</v>
      </c>
      <c r="G3789" t="s">
        <v>19</v>
      </c>
      <c r="H3789" t="s">
        <v>67</v>
      </c>
      <c r="I3789">
        <v>4</v>
      </c>
      <c r="J3789" t="s">
        <v>5998</v>
      </c>
      <c r="K3789" t="s">
        <v>2499</v>
      </c>
      <c r="P3789" t="s">
        <v>166</v>
      </c>
      <c r="Q3789" t="s">
        <v>167</v>
      </c>
      <c r="R3789" t="s">
        <v>111</v>
      </c>
    </row>
    <row r="3790" spans="1:18" x14ac:dyDescent="0.3">
      <c r="A3790">
        <v>3788</v>
      </c>
      <c r="B3790">
        <v>2437151560</v>
      </c>
      <c r="C3790" s="1">
        <v>43158</v>
      </c>
      <c r="D3790" t="s">
        <v>17</v>
      </c>
      <c r="E3790" t="s">
        <v>5999</v>
      </c>
      <c r="G3790" t="s">
        <v>19</v>
      </c>
      <c r="H3790" t="s">
        <v>20</v>
      </c>
      <c r="I3790">
        <v>1</v>
      </c>
      <c r="J3790" t="s">
        <v>6000</v>
      </c>
      <c r="K3790" t="s">
        <v>109</v>
      </c>
      <c r="O3790">
        <v>90</v>
      </c>
      <c r="P3790" t="s">
        <v>4570</v>
      </c>
      <c r="Q3790" t="s">
        <v>1715</v>
      </c>
      <c r="R3790" t="s">
        <v>147</v>
      </c>
    </row>
    <row r="3791" spans="1:18" x14ac:dyDescent="0.3">
      <c r="A3791">
        <v>3789</v>
      </c>
      <c r="B3791">
        <v>2739254543</v>
      </c>
      <c r="C3791" s="1">
        <v>43158</v>
      </c>
      <c r="D3791" t="s">
        <v>86</v>
      </c>
      <c r="E3791" t="s">
        <v>86</v>
      </c>
      <c r="G3791" t="s">
        <v>46</v>
      </c>
      <c r="H3791" t="s">
        <v>28</v>
      </c>
      <c r="I3791">
        <v>4</v>
      </c>
      <c r="J3791" t="s">
        <v>101</v>
      </c>
      <c r="K3791" t="s">
        <v>777</v>
      </c>
      <c r="P3791" t="s">
        <v>49</v>
      </c>
      <c r="Q3791" t="s">
        <v>50</v>
      </c>
      <c r="R3791" t="s">
        <v>25</v>
      </c>
    </row>
    <row r="3792" spans="1:18" x14ac:dyDescent="0.3">
      <c r="A3792">
        <v>3790</v>
      </c>
      <c r="B3792">
        <v>2738365065</v>
      </c>
      <c r="C3792" s="1">
        <v>43158</v>
      </c>
      <c r="D3792" t="s">
        <v>86</v>
      </c>
      <c r="E3792" t="s">
        <v>86</v>
      </c>
      <c r="G3792" t="s">
        <v>46</v>
      </c>
      <c r="H3792" t="s">
        <v>28</v>
      </c>
      <c r="I3792">
        <v>7</v>
      </c>
      <c r="J3792" t="s">
        <v>101</v>
      </c>
      <c r="K3792" t="s">
        <v>6001</v>
      </c>
      <c r="P3792" t="s">
        <v>49</v>
      </c>
      <c r="Q3792" t="s">
        <v>50</v>
      </c>
      <c r="R3792" t="s">
        <v>25</v>
      </c>
    </row>
    <row r="3793" spans="1:18" x14ac:dyDescent="0.3">
      <c r="A3793">
        <v>3791</v>
      </c>
      <c r="B3793">
        <v>2706823363</v>
      </c>
      <c r="C3793" s="1">
        <v>43158</v>
      </c>
      <c r="D3793" t="s">
        <v>17</v>
      </c>
      <c r="E3793" t="s">
        <v>17</v>
      </c>
      <c r="F3793" t="s">
        <v>1363</v>
      </c>
      <c r="G3793" t="s">
        <v>19</v>
      </c>
      <c r="H3793" t="s">
        <v>28</v>
      </c>
      <c r="I3793">
        <v>2</v>
      </c>
      <c r="J3793" t="s">
        <v>1364</v>
      </c>
      <c r="K3793" t="s">
        <v>6002</v>
      </c>
      <c r="P3793" t="s">
        <v>297</v>
      </c>
      <c r="Q3793" t="s">
        <v>56</v>
      </c>
      <c r="R3793" t="s">
        <v>25</v>
      </c>
    </row>
    <row r="3794" spans="1:18" x14ac:dyDescent="0.3">
      <c r="A3794">
        <v>3792</v>
      </c>
      <c r="B3794">
        <v>2689252638</v>
      </c>
      <c r="C3794" s="1">
        <v>43158</v>
      </c>
      <c r="D3794" t="s">
        <v>58</v>
      </c>
      <c r="E3794" t="s">
        <v>1556</v>
      </c>
      <c r="G3794" t="s">
        <v>19</v>
      </c>
      <c r="H3794" t="s">
        <v>28</v>
      </c>
      <c r="I3794">
        <v>8</v>
      </c>
      <c r="J3794" t="s">
        <v>6003</v>
      </c>
      <c r="K3794" t="s">
        <v>22</v>
      </c>
      <c r="O3794">
        <v>4</v>
      </c>
      <c r="P3794" t="s">
        <v>6004</v>
      </c>
      <c r="Q3794" t="s">
        <v>807</v>
      </c>
      <c r="R3794" t="s">
        <v>25</v>
      </c>
    </row>
    <row r="3795" spans="1:18" x14ac:dyDescent="0.3">
      <c r="A3795">
        <v>3793</v>
      </c>
      <c r="B3795">
        <v>2642451565</v>
      </c>
      <c r="C3795" s="1">
        <v>43158</v>
      </c>
      <c r="D3795" t="s">
        <v>17</v>
      </c>
      <c r="E3795" t="s">
        <v>472</v>
      </c>
      <c r="F3795" t="s">
        <v>473</v>
      </c>
      <c r="G3795" t="s">
        <v>19</v>
      </c>
      <c r="H3795" t="s">
        <v>28</v>
      </c>
      <c r="I3795">
        <v>5</v>
      </c>
      <c r="J3795" t="s">
        <v>474</v>
      </c>
      <c r="K3795" t="s">
        <v>871</v>
      </c>
      <c r="P3795" t="s">
        <v>234</v>
      </c>
      <c r="Q3795" t="s">
        <v>35</v>
      </c>
      <c r="R3795" t="s">
        <v>25</v>
      </c>
    </row>
    <row r="3796" spans="1:18" x14ac:dyDescent="0.3">
      <c r="A3796">
        <v>3794</v>
      </c>
      <c r="B3796">
        <v>2706537692</v>
      </c>
      <c r="C3796" s="1">
        <v>43158</v>
      </c>
      <c r="D3796" t="s">
        <v>103</v>
      </c>
      <c r="E3796" t="s">
        <v>2089</v>
      </c>
      <c r="G3796" t="s">
        <v>19</v>
      </c>
      <c r="H3796" t="s">
        <v>67</v>
      </c>
      <c r="I3796">
        <v>4</v>
      </c>
      <c r="J3796" t="s">
        <v>2090</v>
      </c>
      <c r="K3796" t="s">
        <v>412</v>
      </c>
      <c r="O3796">
        <v>2</v>
      </c>
      <c r="P3796" t="s">
        <v>267</v>
      </c>
      <c r="Q3796" t="s">
        <v>24</v>
      </c>
      <c r="R3796" t="s">
        <v>25</v>
      </c>
    </row>
    <row r="3797" spans="1:18" x14ac:dyDescent="0.3">
      <c r="A3797">
        <v>3795</v>
      </c>
      <c r="B3797">
        <v>2708988185</v>
      </c>
      <c r="C3797" s="1">
        <v>43158</v>
      </c>
      <c r="D3797" t="s">
        <v>17</v>
      </c>
      <c r="E3797" t="s">
        <v>501</v>
      </c>
      <c r="G3797" t="s">
        <v>19</v>
      </c>
      <c r="H3797" t="s">
        <v>20</v>
      </c>
      <c r="I3797">
        <v>2</v>
      </c>
      <c r="J3797" t="s">
        <v>6005</v>
      </c>
      <c r="K3797" t="s">
        <v>340</v>
      </c>
      <c r="O3797">
        <v>6</v>
      </c>
      <c r="P3797" t="s">
        <v>6006</v>
      </c>
      <c r="Q3797" t="s">
        <v>1578</v>
      </c>
      <c r="R3797" t="s">
        <v>111</v>
      </c>
    </row>
    <row r="3798" spans="1:18" x14ac:dyDescent="0.3">
      <c r="A3798">
        <v>3796</v>
      </c>
      <c r="B3798">
        <v>2585241729</v>
      </c>
      <c r="C3798" s="1">
        <v>43158</v>
      </c>
      <c r="D3798" t="s">
        <v>17</v>
      </c>
      <c r="E3798" t="s">
        <v>130</v>
      </c>
      <c r="F3798" t="s">
        <v>866</v>
      </c>
      <c r="G3798" t="s">
        <v>19</v>
      </c>
      <c r="H3798" t="s">
        <v>67</v>
      </c>
      <c r="I3798">
        <v>4</v>
      </c>
      <c r="J3798" t="s">
        <v>867</v>
      </c>
      <c r="K3798" t="s">
        <v>343</v>
      </c>
      <c r="P3798" t="s">
        <v>85</v>
      </c>
      <c r="Q3798" t="s">
        <v>35</v>
      </c>
      <c r="R3798" t="s">
        <v>25</v>
      </c>
    </row>
    <row r="3799" spans="1:18" x14ac:dyDescent="0.3">
      <c r="A3799">
        <v>3797</v>
      </c>
      <c r="B3799">
        <v>2684413262</v>
      </c>
      <c r="C3799" s="1">
        <v>43158</v>
      </c>
      <c r="D3799" t="s">
        <v>3187</v>
      </c>
      <c r="E3799" t="s">
        <v>6007</v>
      </c>
      <c r="G3799" t="s">
        <v>19</v>
      </c>
      <c r="H3799" t="s">
        <v>67</v>
      </c>
      <c r="I3799">
        <v>6</v>
      </c>
      <c r="J3799" t="s">
        <v>6008</v>
      </c>
      <c r="K3799" t="s">
        <v>272</v>
      </c>
      <c r="O3799">
        <v>22</v>
      </c>
      <c r="P3799" t="s">
        <v>6009</v>
      </c>
      <c r="Q3799" t="s">
        <v>4231</v>
      </c>
      <c r="R3799" t="s">
        <v>43</v>
      </c>
    </row>
    <row r="3800" spans="1:18" x14ac:dyDescent="0.3">
      <c r="A3800">
        <v>3798</v>
      </c>
      <c r="B3800">
        <v>2458208894</v>
      </c>
      <c r="C3800" s="1">
        <v>43159</v>
      </c>
      <c r="D3800" t="s">
        <v>17</v>
      </c>
      <c r="E3800" t="s">
        <v>6010</v>
      </c>
      <c r="G3800" t="s">
        <v>19</v>
      </c>
      <c r="H3800" t="s">
        <v>20</v>
      </c>
      <c r="I3800">
        <v>2</v>
      </c>
      <c r="J3800" t="s">
        <v>6011</v>
      </c>
      <c r="K3800" t="s">
        <v>1518</v>
      </c>
      <c r="P3800" t="s">
        <v>1519</v>
      </c>
      <c r="Q3800" t="s">
        <v>35</v>
      </c>
      <c r="R3800" t="s">
        <v>57</v>
      </c>
    </row>
    <row r="3801" spans="1:18" x14ac:dyDescent="0.3">
      <c r="A3801">
        <v>3799</v>
      </c>
      <c r="B3801">
        <v>2583626415</v>
      </c>
      <c r="C3801" s="1">
        <v>43159</v>
      </c>
      <c r="D3801" t="s">
        <v>97</v>
      </c>
      <c r="E3801" t="s">
        <v>6012</v>
      </c>
      <c r="G3801" t="s">
        <v>19</v>
      </c>
      <c r="H3801" t="s">
        <v>28</v>
      </c>
      <c r="I3801">
        <v>7</v>
      </c>
      <c r="J3801" t="s">
        <v>6013</v>
      </c>
      <c r="K3801" t="s">
        <v>22</v>
      </c>
      <c r="O3801">
        <v>37</v>
      </c>
      <c r="P3801" t="s">
        <v>6014</v>
      </c>
      <c r="Q3801" t="s">
        <v>716</v>
      </c>
      <c r="R3801" t="s">
        <v>25</v>
      </c>
    </row>
    <row r="3802" spans="1:18" x14ac:dyDescent="0.3">
      <c r="A3802">
        <v>3800</v>
      </c>
      <c r="B3802">
        <v>2702475547</v>
      </c>
      <c r="C3802" s="1">
        <v>43159</v>
      </c>
      <c r="D3802" t="s">
        <v>97</v>
      </c>
      <c r="E3802" t="s">
        <v>2681</v>
      </c>
      <c r="G3802" t="s">
        <v>19</v>
      </c>
      <c r="H3802" t="s">
        <v>28</v>
      </c>
      <c r="I3802">
        <v>6</v>
      </c>
      <c r="J3802" t="s">
        <v>3472</v>
      </c>
      <c r="K3802" t="s">
        <v>553</v>
      </c>
      <c r="O3802">
        <v>4</v>
      </c>
      <c r="P3802" t="s">
        <v>629</v>
      </c>
      <c r="Q3802" t="s">
        <v>137</v>
      </c>
      <c r="R3802" t="s">
        <v>57</v>
      </c>
    </row>
    <row r="3803" spans="1:18" x14ac:dyDescent="0.3">
      <c r="A3803">
        <v>3801</v>
      </c>
      <c r="B3803">
        <v>2418221050</v>
      </c>
      <c r="C3803" s="1">
        <v>43159</v>
      </c>
      <c r="D3803" t="s">
        <v>17</v>
      </c>
      <c r="E3803" t="s">
        <v>17</v>
      </c>
      <c r="F3803" t="s">
        <v>187</v>
      </c>
      <c r="G3803" t="s">
        <v>19</v>
      </c>
      <c r="H3803" t="s">
        <v>20</v>
      </c>
      <c r="I3803">
        <v>2</v>
      </c>
      <c r="J3803" t="s">
        <v>188</v>
      </c>
      <c r="K3803" t="s">
        <v>254</v>
      </c>
      <c r="O3803">
        <v>19</v>
      </c>
      <c r="P3803" t="s">
        <v>85</v>
      </c>
      <c r="Q3803" t="s">
        <v>35</v>
      </c>
      <c r="R3803" t="s">
        <v>25</v>
      </c>
    </row>
    <row r="3804" spans="1:18" x14ac:dyDescent="0.3">
      <c r="A3804">
        <v>3802</v>
      </c>
      <c r="B3804">
        <v>2628573394</v>
      </c>
      <c r="C3804" s="1">
        <v>43159</v>
      </c>
      <c r="D3804" t="s">
        <v>65</v>
      </c>
      <c r="E3804" t="s">
        <v>66</v>
      </c>
      <c r="G3804" t="s">
        <v>19</v>
      </c>
      <c r="H3804" t="s">
        <v>67</v>
      </c>
      <c r="I3804">
        <v>4</v>
      </c>
      <c r="J3804" t="s">
        <v>68</v>
      </c>
      <c r="K3804" t="s">
        <v>3273</v>
      </c>
      <c r="O3804">
        <v>19</v>
      </c>
      <c r="P3804" t="s">
        <v>70</v>
      </c>
      <c r="Q3804" t="s">
        <v>56</v>
      </c>
      <c r="R3804" t="s">
        <v>25</v>
      </c>
    </row>
    <row r="3805" spans="1:18" x14ac:dyDescent="0.3">
      <c r="A3805">
        <v>3803</v>
      </c>
      <c r="B3805">
        <v>2741527002</v>
      </c>
      <c r="C3805" s="1">
        <v>43159</v>
      </c>
      <c r="D3805" t="s">
        <v>17</v>
      </c>
      <c r="E3805" t="s">
        <v>5598</v>
      </c>
      <c r="G3805" t="s">
        <v>19</v>
      </c>
      <c r="H3805" t="s">
        <v>67</v>
      </c>
      <c r="I3805">
        <v>3</v>
      </c>
      <c r="J3805" t="s">
        <v>5599</v>
      </c>
      <c r="K3805" t="s">
        <v>4765</v>
      </c>
      <c r="O3805">
        <v>1</v>
      </c>
      <c r="P3805" t="s">
        <v>5600</v>
      </c>
      <c r="Q3805" t="s">
        <v>35</v>
      </c>
      <c r="R3805" t="s">
        <v>25</v>
      </c>
    </row>
    <row r="3806" spans="1:18" x14ac:dyDescent="0.3">
      <c r="A3806">
        <v>3804</v>
      </c>
      <c r="B3806">
        <v>2678780102</v>
      </c>
      <c r="C3806" s="1">
        <v>43159</v>
      </c>
      <c r="D3806" t="s">
        <v>1041</v>
      </c>
      <c r="E3806" t="s">
        <v>6015</v>
      </c>
      <c r="G3806" t="s">
        <v>19</v>
      </c>
      <c r="H3806" t="s">
        <v>67</v>
      </c>
      <c r="I3806">
        <v>5</v>
      </c>
      <c r="J3806" t="s">
        <v>120</v>
      </c>
      <c r="K3806" t="s">
        <v>249</v>
      </c>
      <c r="O3806">
        <v>3</v>
      </c>
      <c r="P3806" t="s">
        <v>996</v>
      </c>
      <c r="Q3806" t="s">
        <v>42</v>
      </c>
      <c r="R3806" t="s">
        <v>43</v>
      </c>
    </row>
    <row r="3807" spans="1:18" x14ac:dyDescent="0.3">
      <c r="A3807">
        <v>3805</v>
      </c>
      <c r="B3807">
        <v>2718556058</v>
      </c>
      <c r="C3807" s="1">
        <v>43159</v>
      </c>
      <c r="D3807" t="s">
        <v>36</v>
      </c>
      <c r="E3807" t="s">
        <v>457</v>
      </c>
      <c r="G3807" t="s">
        <v>19</v>
      </c>
      <c r="H3807" t="s">
        <v>67</v>
      </c>
      <c r="I3807">
        <v>3</v>
      </c>
      <c r="J3807" t="s">
        <v>5012</v>
      </c>
      <c r="K3807" t="s">
        <v>73</v>
      </c>
      <c r="O3807">
        <v>1</v>
      </c>
      <c r="P3807" t="s">
        <v>5013</v>
      </c>
      <c r="Q3807" t="s">
        <v>56</v>
      </c>
      <c r="R3807" t="s">
        <v>57</v>
      </c>
    </row>
    <row r="3808" spans="1:18" x14ac:dyDescent="0.3">
      <c r="A3808">
        <v>3806</v>
      </c>
      <c r="B3808">
        <v>2749270095</v>
      </c>
      <c r="C3808" s="1">
        <v>43159</v>
      </c>
      <c r="D3808" t="s">
        <v>26</v>
      </c>
      <c r="E3808" t="s">
        <v>26</v>
      </c>
      <c r="G3808" t="s">
        <v>19</v>
      </c>
      <c r="H3808" t="s">
        <v>28</v>
      </c>
      <c r="I3808">
        <v>7</v>
      </c>
      <c r="J3808" t="s">
        <v>6016</v>
      </c>
      <c r="K3808" t="s">
        <v>6017</v>
      </c>
      <c r="P3808" t="s">
        <v>136</v>
      </c>
      <c r="Q3808" t="s">
        <v>137</v>
      </c>
      <c r="R3808" t="s">
        <v>75</v>
      </c>
    </row>
    <row r="3809" spans="1:18" x14ac:dyDescent="0.3">
      <c r="A3809">
        <v>3807</v>
      </c>
      <c r="B3809">
        <v>2690935698</v>
      </c>
      <c r="C3809" s="1">
        <v>43159</v>
      </c>
      <c r="D3809" t="s">
        <v>26</v>
      </c>
      <c r="E3809" t="s">
        <v>71</v>
      </c>
      <c r="F3809" t="s">
        <v>19</v>
      </c>
      <c r="G3809" t="s">
        <v>46</v>
      </c>
      <c r="H3809" t="s">
        <v>28</v>
      </c>
      <c r="I3809">
        <v>7</v>
      </c>
      <c r="J3809" t="s">
        <v>154</v>
      </c>
      <c r="K3809" t="s">
        <v>1688</v>
      </c>
      <c r="P3809" t="s">
        <v>49</v>
      </c>
      <c r="Q3809" t="s">
        <v>50</v>
      </c>
      <c r="R3809" t="s">
        <v>25</v>
      </c>
    </row>
    <row r="3810" spans="1:18" x14ac:dyDescent="0.3">
      <c r="A3810">
        <v>3808</v>
      </c>
      <c r="B3810">
        <v>2694552113</v>
      </c>
      <c r="C3810" s="1">
        <v>43160</v>
      </c>
      <c r="D3810" t="s">
        <v>3187</v>
      </c>
      <c r="E3810" t="s">
        <v>3187</v>
      </c>
      <c r="F3810" t="s">
        <v>6018</v>
      </c>
      <c r="G3810" t="s">
        <v>19</v>
      </c>
      <c r="H3810" t="s">
        <v>302</v>
      </c>
      <c r="I3810">
        <v>1</v>
      </c>
      <c r="J3810" t="s">
        <v>6019</v>
      </c>
      <c r="K3810" t="s">
        <v>22</v>
      </c>
      <c r="P3810" t="s">
        <v>3630</v>
      </c>
      <c r="Q3810" t="s">
        <v>50</v>
      </c>
      <c r="R3810" t="s">
        <v>43</v>
      </c>
    </row>
    <row r="3811" spans="1:18" x14ac:dyDescent="0.3">
      <c r="A3811">
        <v>3809</v>
      </c>
      <c r="B3811">
        <v>2685909264</v>
      </c>
      <c r="C3811" s="1">
        <v>43160</v>
      </c>
      <c r="D3811" t="s">
        <v>26</v>
      </c>
      <c r="E3811" t="s">
        <v>71</v>
      </c>
      <c r="G3811" t="s">
        <v>19</v>
      </c>
      <c r="H3811" t="s">
        <v>67</v>
      </c>
      <c r="I3811">
        <v>4</v>
      </c>
      <c r="J3811" t="s">
        <v>6020</v>
      </c>
      <c r="K3811" t="s">
        <v>207</v>
      </c>
      <c r="O3811">
        <v>1</v>
      </c>
      <c r="P3811" t="s">
        <v>2364</v>
      </c>
      <c r="Q3811" t="s">
        <v>35</v>
      </c>
      <c r="R3811" t="s">
        <v>147</v>
      </c>
    </row>
    <row r="3812" spans="1:18" x14ac:dyDescent="0.3">
      <c r="A3812">
        <v>3810</v>
      </c>
      <c r="B3812">
        <v>2692482588</v>
      </c>
      <c r="C3812" s="1">
        <v>43160</v>
      </c>
      <c r="D3812" t="s">
        <v>26</v>
      </c>
      <c r="E3812" t="s">
        <v>71</v>
      </c>
      <c r="G3812" t="s">
        <v>19</v>
      </c>
      <c r="H3812" t="s">
        <v>28</v>
      </c>
      <c r="I3812">
        <v>4</v>
      </c>
      <c r="J3812" t="s">
        <v>6021</v>
      </c>
      <c r="K3812" t="s">
        <v>779</v>
      </c>
      <c r="O3812">
        <v>13</v>
      </c>
      <c r="P3812" t="s">
        <v>6022</v>
      </c>
      <c r="Q3812" t="s">
        <v>56</v>
      </c>
      <c r="R3812" t="s">
        <v>57</v>
      </c>
    </row>
    <row r="3813" spans="1:18" x14ac:dyDescent="0.3">
      <c r="A3813">
        <v>3811</v>
      </c>
      <c r="B3813">
        <v>2689864034</v>
      </c>
      <c r="C3813" s="1">
        <v>43160</v>
      </c>
      <c r="D3813" t="s">
        <v>17</v>
      </c>
      <c r="E3813" t="s">
        <v>1915</v>
      </c>
      <c r="G3813" t="s">
        <v>19</v>
      </c>
      <c r="H3813" t="s">
        <v>67</v>
      </c>
      <c r="I3813">
        <v>4</v>
      </c>
      <c r="J3813" t="s">
        <v>6023</v>
      </c>
      <c r="K3813" t="s">
        <v>254</v>
      </c>
      <c r="O3813">
        <v>3</v>
      </c>
      <c r="P3813" t="s">
        <v>136</v>
      </c>
      <c r="Q3813" t="s">
        <v>137</v>
      </c>
      <c r="R3813" t="s">
        <v>75</v>
      </c>
    </row>
    <row r="3814" spans="1:18" x14ac:dyDescent="0.3">
      <c r="A3814">
        <v>3812</v>
      </c>
      <c r="B3814">
        <v>2738254533</v>
      </c>
      <c r="C3814" s="1">
        <v>43160</v>
      </c>
      <c r="D3814" t="s">
        <v>97</v>
      </c>
      <c r="E3814" t="s">
        <v>97</v>
      </c>
      <c r="F3814" t="s">
        <v>6024</v>
      </c>
      <c r="G3814" t="s">
        <v>19</v>
      </c>
      <c r="H3814" t="s">
        <v>20</v>
      </c>
      <c r="I3814">
        <v>2</v>
      </c>
      <c r="J3814" t="s">
        <v>6025</v>
      </c>
      <c r="K3814" t="s">
        <v>22</v>
      </c>
      <c r="O3814">
        <v>5</v>
      </c>
      <c r="P3814" t="s">
        <v>6026</v>
      </c>
      <c r="Q3814" t="s">
        <v>901</v>
      </c>
      <c r="R3814" t="s">
        <v>57</v>
      </c>
    </row>
    <row r="3815" spans="1:18" x14ac:dyDescent="0.3">
      <c r="A3815">
        <v>3813</v>
      </c>
      <c r="B3815">
        <v>2738670557</v>
      </c>
      <c r="C3815" s="1">
        <v>43160</v>
      </c>
      <c r="D3815" t="s">
        <v>97</v>
      </c>
      <c r="E3815" t="s">
        <v>97</v>
      </c>
      <c r="G3815" t="s">
        <v>19</v>
      </c>
      <c r="H3815" t="s">
        <v>28</v>
      </c>
      <c r="I3815">
        <v>3</v>
      </c>
      <c r="J3815" t="s">
        <v>6027</v>
      </c>
      <c r="K3815" t="s">
        <v>22</v>
      </c>
      <c r="O3815">
        <v>19</v>
      </c>
      <c r="P3815" t="s">
        <v>2100</v>
      </c>
    </row>
    <row r="3816" spans="1:18" x14ac:dyDescent="0.3">
      <c r="A3816">
        <v>3814</v>
      </c>
      <c r="B3816">
        <v>2673995141</v>
      </c>
      <c r="C3816" s="1">
        <v>43160</v>
      </c>
      <c r="D3816" t="s">
        <v>991</v>
      </c>
      <c r="E3816" t="s">
        <v>992</v>
      </c>
      <c r="F3816" t="s">
        <v>993</v>
      </c>
      <c r="G3816" t="s">
        <v>19</v>
      </c>
      <c r="H3816" t="s">
        <v>798</v>
      </c>
      <c r="I3816">
        <v>8</v>
      </c>
      <c r="J3816" t="s">
        <v>994</v>
      </c>
      <c r="K3816" t="s">
        <v>243</v>
      </c>
      <c r="O3816">
        <v>5</v>
      </c>
      <c r="P3816" t="s">
        <v>996</v>
      </c>
      <c r="Q3816" t="s">
        <v>42</v>
      </c>
      <c r="R3816" t="s">
        <v>43</v>
      </c>
    </row>
    <row r="3817" spans="1:18" x14ac:dyDescent="0.3">
      <c r="A3817">
        <v>3815</v>
      </c>
      <c r="B3817">
        <v>2685908166</v>
      </c>
      <c r="C3817" s="1">
        <v>43160</v>
      </c>
      <c r="D3817" t="s">
        <v>17</v>
      </c>
      <c r="E3817" t="s">
        <v>280</v>
      </c>
      <c r="F3817" t="s">
        <v>6028</v>
      </c>
      <c r="G3817" t="s">
        <v>19</v>
      </c>
      <c r="H3817" t="s">
        <v>67</v>
      </c>
      <c r="I3817">
        <v>4</v>
      </c>
      <c r="J3817" t="s">
        <v>6029</v>
      </c>
      <c r="K3817" t="s">
        <v>1068</v>
      </c>
      <c r="L3817">
        <v>100000</v>
      </c>
      <c r="M3817">
        <v>124000</v>
      </c>
      <c r="N3817" t="s">
        <v>217</v>
      </c>
      <c r="O3817">
        <v>1</v>
      </c>
      <c r="P3817" t="s">
        <v>6030</v>
      </c>
      <c r="Q3817" t="s">
        <v>288</v>
      </c>
      <c r="R3817" t="s">
        <v>75</v>
      </c>
    </row>
    <row r="3818" spans="1:18" x14ac:dyDescent="0.3">
      <c r="A3818">
        <v>3816</v>
      </c>
      <c r="B3818">
        <v>2646783088</v>
      </c>
      <c r="C3818" s="1">
        <v>43160</v>
      </c>
      <c r="D3818" t="s">
        <v>26</v>
      </c>
      <c r="E3818" t="s">
        <v>71</v>
      </c>
      <c r="G3818" t="s">
        <v>19</v>
      </c>
      <c r="H3818" t="s">
        <v>28</v>
      </c>
      <c r="I3818">
        <v>6</v>
      </c>
      <c r="J3818" t="s">
        <v>3300</v>
      </c>
      <c r="K3818" t="s">
        <v>189</v>
      </c>
      <c r="O3818">
        <v>5</v>
      </c>
      <c r="P3818" t="s">
        <v>3301</v>
      </c>
      <c r="Q3818" t="s">
        <v>50</v>
      </c>
      <c r="R3818" t="s">
        <v>75</v>
      </c>
    </row>
    <row r="3819" spans="1:18" x14ac:dyDescent="0.3">
      <c r="A3819">
        <v>3817</v>
      </c>
      <c r="B3819">
        <v>2678722917</v>
      </c>
      <c r="C3819" s="1">
        <v>43161</v>
      </c>
      <c r="D3819" t="s">
        <v>86</v>
      </c>
      <c r="E3819" t="s">
        <v>86</v>
      </c>
      <c r="G3819" t="s">
        <v>19</v>
      </c>
      <c r="H3819" t="s">
        <v>28</v>
      </c>
      <c r="I3819">
        <v>8</v>
      </c>
      <c r="J3819" t="s">
        <v>120</v>
      </c>
      <c r="K3819" t="s">
        <v>189</v>
      </c>
      <c r="O3819">
        <v>5</v>
      </c>
      <c r="P3819" t="s">
        <v>136</v>
      </c>
      <c r="Q3819" t="s">
        <v>137</v>
      </c>
      <c r="R3819" t="s">
        <v>75</v>
      </c>
    </row>
    <row r="3820" spans="1:18" x14ac:dyDescent="0.3">
      <c r="A3820">
        <v>3818</v>
      </c>
      <c r="B3820">
        <v>2690996000</v>
      </c>
      <c r="C3820" s="1">
        <v>43161</v>
      </c>
      <c r="D3820" t="s">
        <v>17</v>
      </c>
      <c r="E3820" t="s">
        <v>17</v>
      </c>
      <c r="F3820" t="s">
        <v>855</v>
      </c>
      <c r="G3820" t="s">
        <v>19</v>
      </c>
      <c r="H3820" t="s">
        <v>20</v>
      </c>
      <c r="I3820">
        <v>4</v>
      </c>
      <c r="J3820" t="s">
        <v>856</v>
      </c>
      <c r="K3820" t="s">
        <v>79</v>
      </c>
      <c r="P3820" t="s">
        <v>85</v>
      </c>
      <c r="Q3820" t="s">
        <v>35</v>
      </c>
      <c r="R3820" t="s">
        <v>25</v>
      </c>
    </row>
    <row r="3821" spans="1:18" x14ac:dyDescent="0.3">
      <c r="A3821">
        <v>3819</v>
      </c>
      <c r="B3821">
        <v>2706594164</v>
      </c>
      <c r="C3821" s="1">
        <v>43161</v>
      </c>
      <c r="D3821" t="s">
        <v>86</v>
      </c>
      <c r="E3821" t="s">
        <v>413</v>
      </c>
      <c r="G3821" t="s">
        <v>19</v>
      </c>
      <c r="H3821" t="s">
        <v>28</v>
      </c>
      <c r="I3821">
        <v>6</v>
      </c>
      <c r="J3821" t="s">
        <v>120</v>
      </c>
      <c r="K3821" t="s">
        <v>189</v>
      </c>
      <c r="O3821">
        <v>4</v>
      </c>
      <c r="P3821" t="s">
        <v>2106</v>
      </c>
      <c r="Q3821" t="s">
        <v>35</v>
      </c>
      <c r="R3821" t="s">
        <v>25</v>
      </c>
    </row>
    <row r="3822" spans="1:18" x14ac:dyDescent="0.3">
      <c r="A3822">
        <v>3820</v>
      </c>
      <c r="B3822">
        <v>2685254857</v>
      </c>
      <c r="C3822" s="1">
        <v>43161</v>
      </c>
      <c r="D3822" t="s">
        <v>17</v>
      </c>
      <c r="E3822" t="s">
        <v>202</v>
      </c>
      <c r="F3822" t="s">
        <v>6031</v>
      </c>
      <c r="G3822" t="s">
        <v>19</v>
      </c>
      <c r="H3822" t="s">
        <v>67</v>
      </c>
      <c r="I3822">
        <v>6</v>
      </c>
      <c r="J3822" t="s">
        <v>6032</v>
      </c>
      <c r="K3822" t="s">
        <v>1489</v>
      </c>
      <c r="O3822">
        <v>3</v>
      </c>
      <c r="P3822" t="s">
        <v>1490</v>
      </c>
      <c r="Q3822" t="s">
        <v>24</v>
      </c>
      <c r="R3822" t="s">
        <v>75</v>
      </c>
    </row>
    <row r="3823" spans="1:18" x14ac:dyDescent="0.3">
      <c r="A3823">
        <v>3821</v>
      </c>
      <c r="B3823">
        <v>2658964008</v>
      </c>
      <c r="C3823" s="1">
        <v>43161</v>
      </c>
      <c r="D3823" t="s">
        <v>58</v>
      </c>
      <c r="E3823" t="s">
        <v>58</v>
      </c>
      <c r="F3823" t="s">
        <v>6033</v>
      </c>
      <c r="G3823" t="s">
        <v>19</v>
      </c>
      <c r="H3823" t="s">
        <v>67</v>
      </c>
      <c r="I3823">
        <v>6</v>
      </c>
      <c r="J3823" t="s">
        <v>6034</v>
      </c>
      <c r="K3823" t="s">
        <v>2056</v>
      </c>
      <c r="O3823">
        <v>6</v>
      </c>
      <c r="P3823" t="s">
        <v>2057</v>
      </c>
      <c r="Q3823" t="s">
        <v>774</v>
      </c>
      <c r="R3823" t="s">
        <v>25</v>
      </c>
    </row>
    <row r="3824" spans="1:18" x14ac:dyDescent="0.3">
      <c r="A3824">
        <v>3822</v>
      </c>
      <c r="B3824">
        <v>2686432652</v>
      </c>
      <c r="C3824" s="1">
        <v>43161</v>
      </c>
      <c r="D3824" t="s">
        <v>26</v>
      </c>
      <c r="E3824" t="s">
        <v>26</v>
      </c>
      <c r="G3824" t="s">
        <v>19</v>
      </c>
      <c r="H3824" t="s">
        <v>28</v>
      </c>
      <c r="I3824">
        <v>9</v>
      </c>
      <c r="J3824" t="s">
        <v>6035</v>
      </c>
      <c r="K3824" t="s">
        <v>628</v>
      </c>
      <c r="L3824">
        <v>102000</v>
      </c>
      <c r="M3824">
        <v>155000</v>
      </c>
      <c r="N3824" t="s">
        <v>217</v>
      </c>
      <c r="O3824">
        <v>61</v>
      </c>
      <c r="P3824" t="s">
        <v>6036</v>
      </c>
      <c r="Q3824" t="s">
        <v>137</v>
      </c>
      <c r="R3824" t="s">
        <v>183</v>
      </c>
    </row>
    <row r="3825" spans="1:18" x14ac:dyDescent="0.3">
      <c r="A3825">
        <v>3823</v>
      </c>
      <c r="B3825">
        <v>2739259308</v>
      </c>
      <c r="C3825" s="1">
        <v>43161</v>
      </c>
      <c r="D3825" t="s">
        <v>86</v>
      </c>
      <c r="E3825" t="s">
        <v>86</v>
      </c>
      <c r="G3825" t="s">
        <v>46</v>
      </c>
      <c r="H3825" t="s">
        <v>28</v>
      </c>
      <c r="I3825">
        <v>4</v>
      </c>
      <c r="J3825" t="s">
        <v>101</v>
      </c>
      <c r="K3825" t="s">
        <v>54</v>
      </c>
      <c r="P3825" t="s">
        <v>49</v>
      </c>
      <c r="Q3825" t="s">
        <v>50</v>
      </c>
      <c r="R3825" t="s">
        <v>25</v>
      </c>
    </row>
    <row r="3826" spans="1:18" x14ac:dyDescent="0.3">
      <c r="A3826">
        <v>3824</v>
      </c>
      <c r="B3826">
        <v>2690940579</v>
      </c>
      <c r="C3826" s="1">
        <v>43161</v>
      </c>
      <c r="D3826" t="s">
        <v>26</v>
      </c>
      <c r="E3826" t="s">
        <v>71</v>
      </c>
      <c r="F3826" t="s">
        <v>19</v>
      </c>
      <c r="G3826" t="s">
        <v>46</v>
      </c>
      <c r="H3826" t="s">
        <v>28</v>
      </c>
      <c r="I3826">
        <v>9</v>
      </c>
      <c r="J3826" t="s">
        <v>154</v>
      </c>
      <c r="K3826" t="s">
        <v>2455</v>
      </c>
      <c r="P3826" t="s">
        <v>49</v>
      </c>
      <c r="Q3826" t="s">
        <v>50</v>
      </c>
      <c r="R3826" t="s">
        <v>25</v>
      </c>
    </row>
    <row r="3827" spans="1:18" x14ac:dyDescent="0.3">
      <c r="A3827">
        <v>3825</v>
      </c>
      <c r="B3827">
        <v>2686137707</v>
      </c>
      <c r="C3827" s="1">
        <v>43161</v>
      </c>
      <c r="D3827" t="s">
        <v>17</v>
      </c>
      <c r="E3827" t="s">
        <v>17</v>
      </c>
      <c r="F3827" t="s">
        <v>6037</v>
      </c>
      <c r="G3827" t="s">
        <v>19</v>
      </c>
      <c r="H3827" t="s">
        <v>28</v>
      </c>
      <c r="I3827">
        <v>7</v>
      </c>
      <c r="J3827" t="s">
        <v>6038</v>
      </c>
      <c r="K3827" t="s">
        <v>22</v>
      </c>
      <c r="O3827">
        <v>7</v>
      </c>
      <c r="P3827" t="s">
        <v>6039</v>
      </c>
      <c r="Q3827" t="s">
        <v>56</v>
      </c>
      <c r="R3827" t="s">
        <v>57</v>
      </c>
    </row>
    <row r="3828" spans="1:18" x14ac:dyDescent="0.3">
      <c r="A3828">
        <v>3826</v>
      </c>
      <c r="B3828">
        <v>2709782694</v>
      </c>
      <c r="C3828" s="1">
        <v>43162</v>
      </c>
      <c r="D3828" t="s">
        <v>17</v>
      </c>
      <c r="E3828" t="s">
        <v>17</v>
      </c>
      <c r="G3828" t="s">
        <v>46</v>
      </c>
      <c r="H3828" t="s">
        <v>67</v>
      </c>
      <c r="I3828">
        <v>3</v>
      </c>
      <c r="J3828" t="s">
        <v>3446</v>
      </c>
      <c r="K3828" t="s">
        <v>22</v>
      </c>
      <c r="O3828">
        <v>13</v>
      </c>
      <c r="P3828" t="s">
        <v>987</v>
      </c>
      <c r="Q3828" t="s">
        <v>50</v>
      </c>
      <c r="R3828" t="s">
        <v>57</v>
      </c>
    </row>
    <row r="3829" spans="1:18" x14ac:dyDescent="0.3">
      <c r="A3829">
        <v>3827</v>
      </c>
      <c r="B3829">
        <v>2690934723</v>
      </c>
      <c r="C3829" s="1">
        <v>43162</v>
      </c>
      <c r="D3829" t="s">
        <v>97</v>
      </c>
      <c r="E3829" t="s">
        <v>97</v>
      </c>
      <c r="F3829" t="s">
        <v>119</v>
      </c>
      <c r="G3829" t="s">
        <v>46</v>
      </c>
      <c r="H3829" t="s">
        <v>28</v>
      </c>
      <c r="I3829">
        <v>5</v>
      </c>
      <c r="J3829" t="s">
        <v>120</v>
      </c>
      <c r="K3829" t="s">
        <v>940</v>
      </c>
      <c r="P3829" t="s">
        <v>49</v>
      </c>
      <c r="Q3829" t="s">
        <v>50</v>
      </c>
      <c r="R3829" t="s">
        <v>25</v>
      </c>
    </row>
    <row r="3830" spans="1:18" x14ac:dyDescent="0.3">
      <c r="A3830">
        <v>3828</v>
      </c>
      <c r="B3830">
        <v>2739251428</v>
      </c>
      <c r="C3830" s="1">
        <v>43162</v>
      </c>
      <c r="D3830" t="s">
        <v>86</v>
      </c>
      <c r="E3830" t="s">
        <v>86</v>
      </c>
      <c r="G3830" t="s">
        <v>46</v>
      </c>
      <c r="H3830" t="s">
        <v>28</v>
      </c>
      <c r="I3830">
        <v>6</v>
      </c>
      <c r="J3830" t="s">
        <v>101</v>
      </c>
      <c r="K3830" t="s">
        <v>4530</v>
      </c>
      <c r="P3830" t="s">
        <v>49</v>
      </c>
      <c r="Q3830" t="s">
        <v>50</v>
      </c>
      <c r="R3830" t="s">
        <v>25</v>
      </c>
    </row>
    <row r="3831" spans="1:18" x14ac:dyDescent="0.3">
      <c r="A3831">
        <v>3829</v>
      </c>
      <c r="B3831">
        <v>2631317420</v>
      </c>
      <c r="C3831" s="1">
        <v>43162</v>
      </c>
      <c r="D3831" t="s">
        <v>17</v>
      </c>
      <c r="E3831" t="s">
        <v>130</v>
      </c>
      <c r="G3831" t="s">
        <v>19</v>
      </c>
      <c r="H3831" t="s">
        <v>28</v>
      </c>
      <c r="I3831">
        <v>2</v>
      </c>
      <c r="J3831" t="s">
        <v>6040</v>
      </c>
      <c r="K3831" t="s">
        <v>409</v>
      </c>
      <c r="O3831">
        <v>1</v>
      </c>
      <c r="P3831" t="s">
        <v>422</v>
      </c>
      <c r="Q3831" t="s">
        <v>35</v>
      </c>
      <c r="R3831" t="s">
        <v>25</v>
      </c>
    </row>
    <row r="3832" spans="1:18" x14ac:dyDescent="0.3">
      <c r="A3832">
        <v>3830</v>
      </c>
      <c r="B3832">
        <v>2714198067</v>
      </c>
      <c r="C3832" s="1">
        <v>43162</v>
      </c>
      <c r="D3832" t="s">
        <v>97</v>
      </c>
      <c r="E3832" t="s">
        <v>834</v>
      </c>
      <c r="G3832" t="s">
        <v>19</v>
      </c>
      <c r="H3832" t="s">
        <v>28</v>
      </c>
      <c r="I3832">
        <v>6</v>
      </c>
      <c r="J3832" t="s">
        <v>6041</v>
      </c>
      <c r="K3832" t="s">
        <v>22</v>
      </c>
      <c r="O3832">
        <v>20</v>
      </c>
      <c r="P3832" t="s">
        <v>6042</v>
      </c>
      <c r="Q3832" t="s">
        <v>137</v>
      </c>
      <c r="R3832" t="s">
        <v>111</v>
      </c>
    </row>
    <row r="3833" spans="1:18" x14ac:dyDescent="0.3">
      <c r="A3833">
        <v>3831</v>
      </c>
      <c r="B3833">
        <v>2681255717</v>
      </c>
      <c r="C3833" s="1">
        <v>43162</v>
      </c>
      <c r="D3833" t="s">
        <v>190</v>
      </c>
      <c r="E3833" t="s">
        <v>6043</v>
      </c>
      <c r="G3833" t="s">
        <v>19</v>
      </c>
      <c r="H3833" t="s">
        <v>28</v>
      </c>
      <c r="I3833">
        <v>5</v>
      </c>
      <c r="J3833" t="s">
        <v>120</v>
      </c>
      <c r="K3833" t="s">
        <v>22</v>
      </c>
      <c r="L3833">
        <v>115000</v>
      </c>
      <c r="M3833">
        <v>140000</v>
      </c>
      <c r="N3833" t="s">
        <v>217</v>
      </c>
      <c r="O3833">
        <v>7</v>
      </c>
      <c r="P3833" t="s">
        <v>6044</v>
      </c>
      <c r="Q3833" t="s">
        <v>137</v>
      </c>
      <c r="R3833" t="s">
        <v>111</v>
      </c>
    </row>
    <row r="3834" spans="1:18" x14ac:dyDescent="0.3">
      <c r="A3834">
        <v>3832</v>
      </c>
      <c r="B3834">
        <v>2661985720</v>
      </c>
      <c r="C3834" s="1">
        <v>43162</v>
      </c>
      <c r="D3834" t="s">
        <v>44</v>
      </c>
      <c r="E3834" t="s">
        <v>6045</v>
      </c>
      <c r="G3834" t="s">
        <v>19</v>
      </c>
      <c r="H3834" t="s">
        <v>20</v>
      </c>
      <c r="I3834">
        <v>1</v>
      </c>
      <c r="J3834" t="s">
        <v>6046</v>
      </c>
      <c r="K3834" t="s">
        <v>1033</v>
      </c>
      <c r="P3834" t="s">
        <v>317</v>
      </c>
      <c r="Q3834" t="s">
        <v>56</v>
      </c>
      <c r="R3834" t="s">
        <v>43</v>
      </c>
    </row>
    <row r="3835" spans="1:18" x14ac:dyDescent="0.3">
      <c r="A3835">
        <v>3833</v>
      </c>
      <c r="B3835">
        <v>2540029152</v>
      </c>
      <c r="C3835" s="1">
        <v>43162</v>
      </c>
      <c r="D3835" t="s">
        <v>332</v>
      </c>
      <c r="E3835" t="s">
        <v>5726</v>
      </c>
      <c r="G3835" t="s">
        <v>19</v>
      </c>
      <c r="H3835" t="s">
        <v>28</v>
      </c>
      <c r="I3835">
        <v>8</v>
      </c>
      <c r="J3835" t="s">
        <v>5727</v>
      </c>
      <c r="K3835" t="s">
        <v>2538</v>
      </c>
      <c r="O3835">
        <v>2</v>
      </c>
      <c r="P3835" t="s">
        <v>96</v>
      </c>
      <c r="Q3835" t="s">
        <v>35</v>
      </c>
      <c r="R3835" t="s">
        <v>25</v>
      </c>
    </row>
    <row r="3836" spans="1:18" x14ac:dyDescent="0.3">
      <c r="A3836">
        <v>3834</v>
      </c>
      <c r="B3836">
        <v>2689883442</v>
      </c>
      <c r="C3836" s="1">
        <v>43162</v>
      </c>
      <c r="D3836" t="s">
        <v>26</v>
      </c>
      <c r="E3836" t="s">
        <v>71</v>
      </c>
      <c r="F3836" t="s">
        <v>19</v>
      </c>
      <c r="G3836" t="s">
        <v>46</v>
      </c>
      <c r="H3836" t="s">
        <v>28</v>
      </c>
      <c r="I3836">
        <v>6</v>
      </c>
      <c r="J3836" t="s">
        <v>154</v>
      </c>
      <c r="K3836" t="s">
        <v>1470</v>
      </c>
      <c r="P3836" t="s">
        <v>49</v>
      </c>
      <c r="Q3836" t="s">
        <v>50</v>
      </c>
      <c r="R3836" t="s">
        <v>25</v>
      </c>
    </row>
    <row r="3837" spans="1:18" x14ac:dyDescent="0.3">
      <c r="A3837">
        <v>3835</v>
      </c>
      <c r="B3837">
        <v>2618376942</v>
      </c>
      <c r="C3837" s="1">
        <v>43163</v>
      </c>
      <c r="D3837" t="s">
        <v>17</v>
      </c>
      <c r="E3837" t="s">
        <v>3908</v>
      </c>
      <c r="G3837" t="s">
        <v>19</v>
      </c>
      <c r="H3837" t="s">
        <v>20</v>
      </c>
      <c r="I3837">
        <v>2</v>
      </c>
      <c r="J3837" t="s">
        <v>6047</v>
      </c>
      <c r="K3837" t="s">
        <v>22</v>
      </c>
      <c r="O3837">
        <v>67</v>
      </c>
      <c r="P3837" t="s">
        <v>6048</v>
      </c>
      <c r="Q3837" t="s">
        <v>35</v>
      </c>
      <c r="R3837" t="s">
        <v>75</v>
      </c>
    </row>
    <row r="3838" spans="1:18" x14ac:dyDescent="0.3">
      <c r="A3838">
        <v>3836</v>
      </c>
      <c r="B3838">
        <v>2744662504</v>
      </c>
      <c r="C3838" s="1">
        <v>43163</v>
      </c>
      <c r="D3838" t="s">
        <v>507</v>
      </c>
      <c r="E3838" t="s">
        <v>507</v>
      </c>
      <c r="G3838" t="s">
        <v>19</v>
      </c>
      <c r="H3838" t="s">
        <v>67</v>
      </c>
      <c r="I3838">
        <v>4</v>
      </c>
      <c r="J3838" t="s">
        <v>120</v>
      </c>
      <c r="K3838" t="s">
        <v>22</v>
      </c>
      <c r="O3838">
        <v>48</v>
      </c>
      <c r="P3838" t="s">
        <v>162</v>
      </c>
      <c r="Q3838" t="s">
        <v>35</v>
      </c>
      <c r="R3838" t="s">
        <v>25</v>
      </c>
    </row>
    <row r="3839" spans="1:18" x14ac:dyDescent="0.3">
      <c r="A3839">
        <v>3837</v>
      </c>
      <c r="B3839">
        <v>2718807372</v>
      </c>
      <c r="C3839" s="1">
        <v>43163</v>
      </c>
      <c r="D3839" t="s">
        <v>36</v>
      </c>
      <c r="E3839" t="s">
        <v>36</v>
      </c>
      <c r="G3839" t="s">
        <v>19</v>
      </c>
      <c r="H3839" t="s">
        <v>67</v>
      </c>
      <c r="I3839">
        <v>3</v>
      </c>
      <c r="J3839" t="s">
        <v>660</v>
      </c>
      <c r="K3839" t="s">
        <v>6049</v>
      </c>
      <c r="O3839">
        <v>26</v>
      </c>
      <c r="P3839" t="s">
        <v>6050</v>
      </c>
      <c r="Q3839" t="s">
        <v>3927</v>
      </c>
      <c r="R3839" t="s">
        <v>57</v>
      </c>
    </row>
    <row r="3840" spans="1:18" x14ac:dyDescent="0.3">
      <c r="A3840">
        <v>3838</v>
      </c>
      <c r="B3840">
        <v>2698158228</v>
      </c>
      <c r="C3840" s="1">
        <v>43163</v>
      </c>
      <c r="D3840" t="s">
        <v>26</v>
      </c>
      <c r="E3840" t="s">
        <v>26</v>
      </c>
      <c r="G3840" t="s">
        <v>19</v>
      </c>
      <c r="H3840" t="s">
        <v>67</v>
      </c>
      <c r="I3840">
        <v>3</v>
      </c>
      <c r="J3840" t="s">
        <v>3421</v>
      </c>
      <c r="K3840" t="s">
        <v>22</v>
      </c>
      <c r="O3840">
        <v>43</v>
      </c>
      <c r="P3840" t="s">
        <v>3422</v>
      </c>
      <c r="Q3840" t="s">
        <v>56</v>
      </c>
      <c r="R3840" t="s">
        <v>183</v>
      </c>
    </row>
    <row r="3841" spans="1:18" x14ac:dyDescent="0.3">
      <c r="A3841">
        <v>3839</v>
      </c>
      <c r="B3841">
        <v>2737695207</v>
      </c>
      <c r="C3841" s="1">
        <v>43163</v>
      </c>
      <c r="D3841" t="s">
        <v>17</v>
      </c>
      <c r="E3841" t="s">
        <v>1389</v>
      </c>
      <c r="G3841" t="s">
        <v>19</v>
      </c>
      <c r="H3841" t="s">
        <v>28</v>
      </c>
      <c r="I3841">
        <v>3</v>
      </c>
      <c r="J3841" t="s">
        <v>1390</v>
      </c>
      <c r="K3841" t="s">
        <v>1511</v>
      </c>
      <c r="P3841" t="s">
        <v>267</v>
      </c>
      <c r="Q3841" t="s">
        <v>24</v>
      </c>
      <c r="R3841" t="s">
        <v>25</v>
      </c>
    </row>
    <row r="3842" spans="1:18" x14ac:dyDescent="0.3">
      <c r="A3842">
        <v>3840</v>
      </c>
      <c r="B3842">
        <v>2678150873</v>
      </c>
      <c r="C3842" s="1">
        <v>43163</v>
      </c>
      <c r="D3842" t="s">
        <v>17</v>
      </c>
      <c r="E3842" t="s">
        <v>202</v>
      </c>
      <c r="F3842" t="s">
        <v>6051</v>
      </c>
      <c r="G3842" t="s">
        <v>19</v>
      </c>
      <c r="H3842" t="s">
        <v>28</v>
      </c>
      <c r="I3842">
        <v>7</v>
      </c>
      <c r="J3842" t="s">
        <v>6052</v>
      </c>
      <c r="K3842" t="s">
        <v>22</v>
      </c>
      <c r="O3842">
        <v>4</v>
      </c>
      <c r="P3842" t="s">
        <v>6053</v>
      </c>
      <c r="Q3842" t="s">
        <v>293</v>
      </c>
      <c r="R3842" t="s">
        <v>75</v>
      </c>
    </row>
    <row r="3843" spans="1:18" x14ac:dyDescent="0.3">
      <c r="A3843">
        <v>3841</v>
      </c>
      <c r="B3843">
        <v>2648296188</v>
      </c>
      <c r="C3843" s="1">
        <v>43163</v>
      </c>
      <c r="D3843" t="s">
        <v>17</v>
      </c>
      <c r="E3843" t="s">
        <v>130</v>
      </c>
      <c r="G3843" t="s">
        <v>19</v>
      </c>
      <c r="H3843" t="s">
        <v>28</v>
      </c>
      <c r="I3843">
        <v>5</v>
      </c>
      <c r="J3843" t="s">
        <v>6054</v>
      </c>
      <c r="K3843" t="s">
        <v>1688</v>
      </c>
      <c r="L3843">
        <v>84000</v>
      </c>
      <c r="M3843">
        <v>123000</v>
      </c>
      <c r="N3843" t="s">
        <v>217</v>
      </c>
      <c r="O3843">
        <v>21</v>
      </c>
      <c r="P3843" t="s">
        <v>6055</v>
      </c>
      <c r="Q3843" t="s">
        <v>137</v>
      </c>
      <c r="R3843" t="s">
        <v>183</v>
      </c>
    </row>
    <row r="3844" spans="1:18" x14ac:dyDescent="0.3">
      <c r="A3844">
        <v>3842</v>
      </c>
      <c r="B3844">
        <v>2689885436</v>
      </c>
      <c r="C3844" s="1">
        <v>43163</v>
      </c>
      <c r="D3844" t="s">
        <v>26</v>
      </c>
      <c r="E3844" t="s">
        <v>71</v>
      </c>
      <c r="F3844" t="s">
        <v>19</v>
      </c>
      <c r="G3844" t="s">
        <v>46</v>
      </c>
      <c r="H3844" t="s">
        <v>28</v>
      </c>
      <c r="I3844">
        <v>5</v>
      </c>
      <c r="J3844" t="s">
        <v>154</v>
      </c>
      <c r="K3844" t="s">
        <v>1305</v>
      </c>
      <c r="P3844" t="s">
        <v>49</v>
      </c>
      <c r="Q3844" t="s">
        <v>50</v>
      </c>
      <c r="R3844" t="s">
        <v>25</v>
      </c>
    </row>
    <row r="3845" spans="1:18" x14ac:dyDescent="0.3">
      <c r="A3845">
        <v>3843</v>
      </c>
      <c r="B3845">
        <v>2425201373</v>
      </c>
      <c r="C3845" s="1">
        <v>43163</v>
      </c>
      <c r="D3845" t="s">
        <v>92</v>
      </c>
      <c r="E3845" t="s">
        <v>3959</v>
      </c>
      <c r="G3845" t="s">
        <v>19</v>
      </c>
      <c r="H3845" t="s">
        <v>28</v>
      </c>
      <c r="I3845">
        <v>6</v>
      </c>
      <c r="J3845" t="s">
        <v>3960</v>
      </c>
      <c r="K3845" t="s">
        <v>95</v>
      </c>
      <c r="P3845" t="s">
        <v>96</v>
      </c>
      <c r="Q3845" t="s">
        <v>35</v>
      </c>
      <c r="R3845" t="s">
        <v>25</v>
      </c>
    </row>
    <row r="3846" spans="1:18" x14ac:dyDescent="0.3">
      <c r="A3846">
        <v>3844</v>
      </c>
      <c r="B3846">
        <v>2628573378</v>
      </c>
      <c r="C3846" s="1">
        <v>43164</v>
      </c>
      <c r="D3846" t="s">
        <v>65</v>
      </c>
      <c r="E3846" t="s">
        <v>66</v>
      </c>
      <c r="G3846" t="s">
        <v>19</v>
      </c>
      <c r="H3846" t="s">
        <v>67</v>
      </c>
      <c r="I3846">
        <v>3</v>
      </c>
      <c r="J3846" t="s">
        <v>68</v>
      </c>
      <c r="K3846" t="s">
        <v>128</v>
      </c>
      <c r="O3846">
        <v>43</v>
      </c>
      <c r="P3846" t="s">
        <v>70</v>
      </c>
      <c r="Q3846" t="s">
        <v>56</v>
      </c>
      <c r="R3846" t="s">
        <v>25</v>
      </c>
    </row>
    <row r="3847" spans="1:18" x14ac:dyDescent="0.3">
      <c r="A3847">
        <v>3845</v>
      </c>
      <c r="B3847">
        <v>2656649647</v>
      </c>
      <c r="C3847" s="1">
        <v>43164</v>
      </c>
      <c r="D3847" t="s">
        <v>26</v>
      </c>
      <c r="E3847" t="s">
        <v>71</v>
      </c>
      <c r="F3847" t="s">
        <v>119</v>
      </c>
      <c r="G3847" t="s">
        <v>46</v>
      </c>
      <c r="H3847" t="s">
        <v>28</v>
      </c>
      <c r="I3847">
        <v>8</v>
      </c>
      <c r="J3847" t="s">
        <v>154</v>
      </c>
      <c r="K3847" t="s">
        <v>1718</v>
      </c>
      <c r="O3847">
        <v>1</v>
      </c>
      <c r="P3847" t="s">
        <v>49</v>
      </c>
      <c r="Q3847" t="s">
        <v>50</v>
      </c>
      <c r="R3847" t="s">
        <v>25</v>
      </c>
    </row>
    <row r="3848" spans="1:18" x14ac:dyDescent="0.3">
      <c r="A3848">
        <v>3846</v>
      </c>
      <c r="B3848">
        <v>2690934719</v>
      </c>
      <c r="C3848" s="1">
        <v>43164</v>
      </c>
      <c r="D3848" t="s">
        <v>97</v>
      </c>
      <c r="E3848" t="s">
        <v>97</v>
      </c>
      <c r="F3848" t="s">
        <v>119</v>
      </c>
      <c r="G3848" t="s">
        <v>46</v>
      </c>
      <c r="H3848" t="s">
        <v>28</v>
      </c>
      <c r="I3848">
        <v>9</v>
      </c>
      <c r="J3848" t="s">
        <v>120</v>
      </c>
      <c r="K3848" t="s">
        <v>343</v>
      </c>
      <c r="P3848" t="s">
        <v>49</v>
      </c>
      <c r="Q3848" t="s">
        <v>50</v>
      </c>
      <c r="R3848" t="s">
        <v>25</v>
      </c>
    </row>
    <row r="3849" spans="1:18" x14ac:dyDescent="0.3">
      <c r="A3849">
        <v>3847</v>
      </c>
      <c r="B3849">
        <v>2697612020</v>
      </c>
      <c r="C3849" s="1">
        <v>43164</v>
      </c>
      <c r="D3849" t="s">
        <v>17</v>
      </c>
      <c r="E3849" t="s">
        <v>4798</v>
      </c>
      <c r="G3849" t="s">
        <v>19</v>
      </c>
      <c r="H3849" t="s">
        <v>67</v>
      </c>
      <c r="I3849">
        <v>3</v>
      </c>
      <c r="J3849" t="s">
        <v>6056</v>
      </c>
      <c r="K3849" t="s">
        <v>22</v>
      </c>
      <c r="O3849">
        <v>1</v>
      </c>
      <c r="P3849" t="s">
        <v>134</v>
      </c>
      <c r="Q3849" t="s">
        <v>35</v>
      </c>
      <c r="R3849" t="s">
        <v>25</v>
      </c>
    </row>
    <row r="3850" spans="1:18" x14ac:dyDescent="0.3">
      <c r="A3850">
        <v>3848</v>
      </c>
      <c r="B3850">
        <v>2690938334</v>
      </c>
      <c r="C3850" s="1">
        <v>43164</v>
      </c>
      <c r="D3850" t="s">
        <v>26</v>
      </c>
      <c r="E3850" t="s">
        <v>71</v>
      </c>
      <c r="F3850" t="s">
        <v>19</v>
      </c>
      <c r="G3850" t="s">
        <v>46</v>
      </c>
      <c r="H3850" t="s">
        <v>28</v>
      </c>
      <c r="I3850">
        <v>8</v>
      </c>
      <c r="J3850" t="s">
        <v>154</v>
      </c>
      <c r="K3850" t="s">
        <v>598</v>
      </c>
      <c r="P3850" t="s">
        <v>49</v>
      </c>
      <c r="Q3850" t="s">
        <v>50</v>
      </c>
      <c r="R3850" t="s">
        <v>25</v>
      </c>
    </row>
    <row r="3851" spans="1:18" x14ac:dyDescent="0.3">
      <c r="A3851">
        <v>3849</v>
      </c>
      <c r="B3851">
        <v>2733680159</v>
      </c>
      <c r="C3851" s="1">
        <v>43164</v>
      </c>
      <c r="D3851" t="s">
        <v>268</v>
      </c>
      <c r="E3851" t="s">
        <v>268</v>
      </c>
      <c r="F3851" t="s">
        <v>6057</v>
      </c>
      <c r="G3851" t="s">
        <v>19</v>
      </c>
      <c r="H3851" t="s">
        <v>28</v>
      </c>
      <c r="I3851">
        <v>10</v>
      </c>
      <c r="J3851" t="s">
        <v>6058</v>
      </c>
      <c r="K3851" t="s">
        <v>22</v>
      </c>
      <c r="O3851">
        <v>2</v>
      </c>
      <c r="P3851" t="s">
        <v>1205</v>
      </c>
      <c r="Q3851" t="s">
        <v>50</v>
      </c>
      <c r="R3851" t="s">
        <v>75</v>
      </c>
    </row>
    <row r="3852" spans="1:18" x14ac:dyDescent="0.3">
      <c r="A3852">
        <v>3850</v>
      </c>
      <c r="B3852">
        <v>2584090616</v>
      </c>
      <c r="C3852" s="1">
        <v>43164</v>
      </c>
      <c r="D3852" t="s">
        <v>507</v>
      </c>
      <c r="E3852" t="s">
        <v>6059</v>
      </c>
      <c r="G3852" t="s">
        <v>19</v>
      </c>
      <c r="H3852" t="s">
        <v>67</v>
      </c>
      <c r="I3852">
        <v>3</v>
      </c>
      <c r="J3852" t="s">
        <v>6060</v>
      </c>
      <c r="K3852" t="s">
        <v>207</v>
      </c>
      <c r="O3852">
        <v>16</v>
      </c>
      <c r="P3852" t="s">
        <v>6061</v>
      </c>
      <c r="Q3852" t="s">
        <v>56</v>
      </c>
      <c r="R3852" t="s">
        <v>147</v>
      </c>
    </row>
    <row r="3853" spans="1:18" x14ac:dyDescent="0.3">
      <c r="A3853">
        <v>3851</v>
      </c>
      <c r="B3853">
        <v>2732496273</v>
      </c>
      <c r="C3853" s="1">
        <v>43164</v>
      </c>
      <c r="D3853" t="s">
        <v>449</v>
      </c>
      <c r="E3853" t="s">
        <v>6062</v>
      </c>
      <c r="G3853" t="s">
        <v>19</v>
      </c>
      <c r="H3853" t="s">
        <v>67</v>
      </c>
      <c r="I3853">
        <v>4</v>
      </c>
      <c r="J3853" t="s">
        <v>6063</v>
      </c>
      <c r="K3853" t="s">
        <v>109</v>
      </c>
      <c r="O3853">
        <v>1</v>
      </c>
      <c r="P3853" t="s">
        <v>547</v>
      </c>
      <c r="Q3853" t="s">
        <v>50</v>
      </c>
      <c r="R3853" t="s">
        <v>25</v>
      </c>
    </row>
    <row r="3854" spans="1:18" x14ac:dyDescent="0.3">
      <c r="A3854">
        <v>3852</v>
      </c>
      <c r="B3854">
        <v>2722228758</v>
      </c>
      <c r="C3854" s="1">
        <v>43164</v>
      </c>
      <c r="D3854" t="s">
        <v>97</v>
      </c>
      <c r="E3854" t="s">
        <v>97</v>
      </c>
      <c r="G3854" t="s">
        <v>19</v>
      </c>
      <c r="H3854" t="s">
        <v>20</v>
      </c>
      <c r="I3854">
        <v>3</v>
      </c>
      <c r="J3854" t="s">
        <v>6064</v>
      </c>
      <c r="K3854" t="s">
        <v>22</v>
      </c>
      <c r="O3854">
        <v>5</v>
      </c>
      <c r="P3854" t="s">
        <v>2309</v>
      </c>
      <c r="Q3854" t="s">
        <v>35</v>
      </c>
      <c r="R3854" t="s">
        <v>57</v>
      </c>
    </row>
    <row r="3855" spans="1:18" x14ac:dyDescent="0.3">
      <c r="A3855">
        <v>3853</v>
      </c>
      <c r="B3855">
        <v>2706884592</v>
      </c>
      <c r="C3855" s="1">
        <v>43165</v>
      </c>
      <c r="D3855" t="s">
        <v>36</v>
      </c>
      <c r="E3855" t="s">
        <v>115</v>
      </c>
      <c r="G3855" t="s">
        <v>19</v>
      </c>
      <c r="H3855" t="s">
        <v>28</v>
      </c>
      <c r="I3855">
        <v>3</v>
      </c>
      <c r="J3855" t="s">
        <v>5101</v>
      </c>
      <c r="K3855" t="s">
        <v>2241</v>
      </c>
      <c r="O3855">
        <v>26</v>
      </c>
      <c r="P3855" t="s">
        <v>136</v>
      </c>
      <c r="Q3855" t="s">
        <v>137</v>
      </c>
      <c r="R3855" t="s">
        <v>75</v>
      </c>
    </row>
    <row r="3856" spans="1:18" x14ac:dyDescent="0.3">
      <c r="A3856">
        <v>3854</v>
      </c>
      <c r="B3856">
        <v>2710395336</v>
      </c>
      <c r="C3856" s="1">
        <v>43165</v>
      </c>
      <c r="D3856" t="s">
        <v>97</v>
      </c>
      <c r="E3856" t="s">
        <v>2681</v>
      </c>
      <c r="F3856" t="s">
        <v>699</v>
      </c>
      <c r="G3856" t="s">
        <v>19</v>
      </c>
      <c r="H3856" t="s">
        <v>67</v>
      </c>
      <c r="I3856">
        <v>2</v>
      </c>
      <c r="J3856" t="s">
        <v>6065</v>
      </c>
      <c r="K3856" t="s">
        <v>340</v>
      </c>
      <c r="O3856">
        <v>2</v>
      </c>
      <c r="P3856" t="s">
        <v>2254</v>
      </c>
      <c r="Q3856" t="s">
        <v>1796</v>
      </c>
      <c r="R3856" t="s">
        <v>75</v>
      </c>
    </row>
    <row r="3857" spans="1:18" x14ac:dyDescent="0.3">
      <c r="A3857">
        <v>3855</v>
      </c>
      <c r="B3857">
        <v>2695019318</v>
      </c>
      <c r="C3857" s="1">
        <v>43165</v>
      </c>
      <c r="D3857" t="s">
        <v>17</v>
      </c>
      <c r="E3857" t="s">
        <v>1915</v>
      </c>
      <c r="F3857" t="s">
        <v>6066</v>
      </c>
      <c r="G3857" t="s">
        <v>19</v>
      </c>
      <c r="H3857" t="s">
        <v>28</v>
      </c>
      <c r="I3857">
        <v>6</v>
      </c>
      <c r="J3857" t="s">
        <v>6067</v>
      </c>
      <c r="K3857" t="s">
        <v>1334</v>
      </c>
      <c r="O3857">
        <v>3</v>
      </c>
      <c r="P3857" t="s">
        <v>136</v>
      </c>
      <c r="Q3857" t="s">
        <v>137</v>
      </c>
      <c r="R3857" t="s">
        <v>75</v>
      </c>
    </row>
    <row r="3858" spans="1:18" x14ac:dyDescent="0.3">
      <c r="A3858">
        <v>3856</v>
      </c>
      <c r="B3858">
        <v>2697425205</v>
      </c>
      <c r="C3858" s="1">
        <v>43165</v>
      </c>
      <c r="D3858" t="s">
        <v>58</v>
      </c>
      <c r="E3858" t="s">
        <v>788</v>
      </c>
      <c r="G3858" t="s">
        <v>19</v>
      </c>
      <c r="H3858" t="s">
        <v>20</v>
      </c>
      <c r="I3858">
        <v>0</v>
      </c>
      <c r="J3858" t="s">
        <v>3013</v>
      </c>
      <c r="K3858" t="s">
        <v>790</v>
      </c>
      <c r="P3858" t="s">
        <v>166</v>
      </c>
      <c r="Q3858" t="s">
        <v>167</v>
      </c>
      <c r="R3858" t="s">
        <v>111</v>
      </c>
    </row>
    <row r="3859" spans="1:18" x14ac:dyDescent="0.3">
      <c r="A3859">
        <v>3857</v>
      </c>
      <c r="B3859">
        <v>2687848015</v>
      </c>
      <c r="C3859" s="1">
        <v>43165</v>
      </c>
      <c r="D3859" t="s">
        <v>17</v>
      </c>
      <c r="E3859" t="s">
        <v>17</v>
      </c>
      <c r="G3859" t="s">
        <v>19</v>
      </c>
      <c r="H3859" t="s">
        <v>28</v>
      </c>
      <c r="I3859">
        <v>6</v>
      </c>
      <c r="J3859" t="s">
        <v>5694</v>
      </c>
      <c r="K3859" t="s">
        <v>3077</v>
      </c>
      <c r="O3859">
        <v>7</v>
      </c>
      <c r="P3859" t="s">
        <v>136</v>
      </c>
      <c r="Q3859" t="s">
        <v>137</v>
      </c>
      <c r="R3859" t="s">
        <v>75</v>
      </c>
    </row>
    <row r="3860" spans="1:18" x14ac:dyDescent="0.3">
      <c r="A3860">
        <v>3858</v>
      </c>
      <c r="B3860">
        <v>2655369825</v>
      </c>
      <c r="C3860" s="1">
        <v>43165</v>
      </c>
      <c r="D3860" t="s">
        <v>17</v>
      </c>
      <c r="E3860" t="s">
        <v>17</v>
      </c>
      <c r="G3860" t="s">
        <v>19</v>
      </c>
      <c r="H3860" t="s">
        <v>28</v>
      </c>
      <c r="I3860">
        <v>6</v>
      </c>
      <c r="J3860" t="s">
        <v>6068</v>
      </c>
      <c r="K3860" t="s">
        <v>2750</v>
      </c>
      <c r="O3860">
        <v>12</v>
      </c>
      <c r="P3860" t="s">
        <v>422</v>
      </c>
      <c r="Q3860" t="s">
        <v>35</v>
      </c>
      <c r="R3860" t="s">
        <v>25</v>
      </c>
    </row>
    <row r="3861" spans="1:18" x14ac:dyDescent="0.3">
      <c r="A3861">
        <v>3859</v>
      </c>
      <c r="B3861">
        <v>2676043886</v>
      </c>
      <c r="C3861" s="1">
        <v>43165</v>
      </c>
      <c r="D3861" t="s">
        <v>190</v>
      </c>
      <c r="E3861" t="s">
        <v>6069</v>
      </c>
      <c r="G3861" t="s">
        <v>19</v>
      </c>
      <c r="H3861" t="s">
        <v>28</v>
      </c>
      <c r="I3861">
        <v>9</v>
      </c>
      <c r="J3861" t="s">
        <v>4020</v>
      </c>
      <c r="K3861" t="s">
        <v>222</v>
      </c>
      <c r="O3861">
        <v>3</v>
      </c>
      <c r="P3861" t="s">
        <v>1047</v>
      </c>
      <c r="Q3861" t="s">
        <v>35</v>
      </c>
      <c r="R3861" t="s">
        <v>147</v>
      </c>
    </row>
    <row r="3862" spans="1:18" x14ac:dyDescent="0.3">
      <c r="A3862">
        <v>3860</v>
      </c>
      <c r="B3862">
        <v>2707993723</v>
      </c>
      <c r="C3862" s="1">
        <v>43166</v>
      </c>
      <c r="D3862" t="s">
        <v>36</v>
      </c>
      <c r="E3862" t="s">
        <v>36</v>
      </c>
      <c r="F3862" t="e">
        <f>- Remote</f>
        <v>#NAME?</v>
      </c>
      <c r="G3862" t="s">
        <v>19</v>
      </c>
      <c r="H3862" t="s">
        <v>20</v>
      </c>
      <c r="I3862">
        <v>1</v>
      </c>
      <c r="J3862" t="s">
        <v>6070</v>
      </c>
      <c r="K3862" t="s">
        <v>1460</v>
      </c>
      <c r="O3862">
        <v>7</v>
      </c>
      <c r="P3862" t="s">
        <v>6071</v>
      </c>
      <c r="Q3862" t="s">
        <v>56</v>
      </c>
      <c r="R3862" t="s">
        <v>25</v>
      </c>
    </row>
    <row r="3863" spans="1:18" x14ac:dyDescent="0.3">
      <c r="A3863">
        <v>3861</v>
      </c>
      <c r="B3863">
        <v>2690993507</v>
      </c>
      <c r="C3863" s="1">
        <v>43166</v>
      </c>
      <c r="D3863" t="s">
        <v>17</v>
      </c>
      <c r="E3863" t="s">
        <v>17</v>
      </c>
      <c r="F3863" t="s">
        <v>855</v>
      </c>
      <c r="G3863" t="s">
        <v>19</v>
      </c>
      <c r="H3863" t="s">
        <v>20</v>
      </c>
      <c r="I3863">
        <v>1</v>
      </c>
      <c r="J3863" t="s">
        <v>856</v>
      </c>
      <c r="K3863" t="s">
        <v>899</v>
      </c>
      <c r="P3863" t="s">
        <v>85</v>
      </c>
      <c r="Q3863" t="s">
        <v>35</v>
      </c>
      <c r="R3863" t="s">
        <v>25</v>
      </c>
    </row>
    <row r="3864" spans="1:18" x14ac:dyDescent="0.3">
      <c r="A3864">
        <v>3862</v>
      </c>
      <c r="B3864">
        <v>2682787517</v>
      </c>
      <c r="C3864" s="1">
        <v>43166</v>
      </c>
      <c r="D3864" t="s">
        <v>36</v>
      </c>
      <c r="E3864" t="s">
        <v>36</v>
      </c>
      <c r="F3864" t="s">
        <v>6072</v>
      </c>
      <c r="G3864" t="s">
        <v>46</v>
      </c>
      <c r="H3864" t="s">
        <v>20</v>
      </c>
      <c r="I3864">
        <v>3</v>
      </c>
      <c r="J3864" t="s">
        <v>896</v>
      </c>
      <c r="K3864" t="s">
        <v>6073</v>
      </c>
      <c r="O3864">
        <v>18</v>
      </c>
      <c r="P3864" t="s">
        <v>645</v>
      </c>
      <c r="Q3864" t="s">
        <v>56</v>
      </c>
      <c r="R3864" t="s">
        <v>75</v>
      </c>
    </row>
    <row r="3865" spans="1:18" x14ac:dyDescent="0.3">
      <c r="A3865">
        <v>3863</v>
      </c>
      <c r="B3865">
        <v>2689565133</v>
      </c>
      <c r="C3865" s="1">
        <v>43166</v>
      </c>
      <c r="D3865" t="s">
        <v>17</v>
      </c>
      <c r="E3865" t="s">
        <v>17</v>
      </c>
      <c r="F3865" t="s">
        <v>235</v>
      </c>
      <c r="G3865" t="s">
        <v>19</v>
      </c>
      <c r="H3865" t="s">
        <v>20</v>
      </c>
      <c r="I3865">
        <v>1</v>
      </c>
      <c r="J3865" t="s">
        <v>132</v>
      </c>
      <c r="K3865" t="s">
        <v>133</v>
      </c>
      <c r="O3865">
        <v>3</v>
      </c>
      <c r="P3865" t="s">
        <v>134</v>
      </c>
      <c r="Q3865" t="s">
        <v>35</v>
      </c>
      <c r="R3865" t="s">
        <v>25</v>
      </c>
    </row>
    <row r="3866" spans="1:18" x14ac:dyDescent="0.3">
      <c r="A3866">
        <v>3864</v>
      </c>
      <c r="B3866">
        <v>2685263964</v>
      </c>
      <c r="C3866" s="1">
        <v>43166</v>
      </c>
      <c r="D3866" t="s">
        <v>97</v>
      </c>
      <c r="E3866" t="s">
        <v>97</v>
      </c>
      <c r="G3866" t="s">
        <v>19</v>
      </c>
      <c r="H3866" t="s">
        <v>28</v>
      </c>
      <c r="I3866">
        <v>9</v>
      </c>
      <c r="J3866" t="s">
        <v>627</v>
      </c>
      <c r="K3866" t="s">
        <v>628</v>
      </c>
      <c r="L3866">
        <v>97000</v>
      </c>
      <c r="M3866">
        <v>120000</v>
      </c>
      <c r="N3866" t="s">
        <v>217</v>
      </c>
      <c r="O3866">
        <v>23</v>
      </c>
      <c r="P3866" t="s">
        <v>629</v>
      </c>
      <c r="Q3866" t="s">
        <v>137</v>
      </c>
      <c r="R3866" t="s">
        <v>57</v>
      </c>
    </row>
    <row r="3867" spans="1:18" x14ac:dyDescent="0.3">
      <c r="A3867">
        <v>3865</v>
      </c>
      <c r="B3867">
        <v>2678460530</v>
      </c>
      <c r="C3867" s="1">
        <v>43166</v>
      </c>
      <c r="D3867" t="s">
        <v>65</v>
      </c>
      <c r="E3867" t="s">
        <v>6074</v>
      </c>
      <c r="F3867" t="s">
        <v>38</v>
      </c>
      <c r="G3867" t="s">
        <v>19</v>
      </c>
      <c r="H3867" t="s">
        <v>67</v>
      </c>
      <c r="I3867">
        <v>2</v>
      </c>
      <c r="J3867" t="s">
        <v>6075</v>
      </c>
      <c r="K3867" t="s">
        <v>254</v>
      </c>
      <c r="L3867">
        <v>57000</v>
      </c>
      <c r="M3867">
        <v>111000</v>
      </c>
      <c r="N3867" t="s">
        <v>217</v>
      </c>
      <c r="O3867">
        <v>3</v>
      </c>
      <c r="P3867" t="s">
        <v>41</v>
      </c>
      <c r="Q3867" t="s">
        <v>42</v>
      </c>
      <c r="R3867" t="s">
        <v>43</v>
      </c>
    </row>
    <row r="3868" spans="1:18" x14ac:dyDescent="0.3">
      <c r="A3868">
        <v>3866</v>
      </c>
      <c r="B3868">
        <v>2398151687</v>
      </c>
      <c r="C3868" s="1">
        <v>43166</v>
      </c>
      <c r="D3868" t="s">
        <v>17</v>
      </c>
      <c r="E3868" t="s">
        <v>3894</v>
      </c>
      <c r="G3868" t="s">
        <v>19</v>
      </c>
      <c r="H3868" t="s">
        <v>20</v>
      </c>
      <c r="I3868">
        <v>1</v>
      </c>
      <c r="J3868" t="s">
        <v>3895</v>
      </c>
      <c r="K3868" t="s">
        <v>336</v>
      </c>
      <c r="O3868">
        <v>78</v>
      </c>
      <c r="P3868" t="s">
        <v>142</v>
      </c>
      <c r="Q3868" t="s">
        <v>35</v>
      </c>
      <c r="R3868" t="s">
        <v>75</v>
      </c>
    </row>
    <row r="3869" spans="1:18" x14ac:dyDescent="0.3">
      <c r="A3869">
        <v>3867</v>
      </c>
      <c r="B3869">
        <v>2713131883</v>
      </c>
      <c r="C3869" s="1">
        <v>43167</v>
      </c>
      <c r="D3869" t="s">
        <v>97</v>
      </c>
      <c r="E3869" t="s">
        <v>873</v>
      </c>
      <c r="G3869" t="s">
        <v>19</v>
      </c>
      <c r="H3869" t="s">
        <v>67</v>
      </c>
      <c r="I3869">
        <v>2</v>
      </c>
      <c r="J3869" t="s">
        <v>874</v>
      </c>
      <c r="K3869" t="s">
        <v>22</v>
      </c>
      <c r="O3869">
        <v>50</v>
      </c>
      <c r="P3869" t="s">
        <v>875</v>
      </c>
      <c r="Q3869" t="s">
        <v>56</v>
      </c>
      <c r="R3869" t="s">
        <v>57</v>
      </c>
    </row>
    <row r="3870" spans="1:18" x14ac:dyDescent="0.3">
      <c r="A3870">
        <v>3868</v>
      </c>
      <c r="B3870">
        <v>2708130903</v>
      </c>
      <c r="C3870" s="1">
        <v>43167</v>
      </c>
      <c r="D3870" t="s">
        <v>17</v>
      </c>
      <c r="E3870" t="s">
        <v>130</v>
      </c>
      <c r="G3870" t="s">
        <v>19</v>
      </c>
      <c r="H3870" t="s">
        <v>67</v>
      </c>
      <c r="I3870">
        <v>3</v>
      </c>
      <c r="J3870" t="s">
        <v>6076</v>
      </c>
      <c r="K3870" t="s">
        <v>95</v>
      </c>
      <c r="L3870">
        <v>95000</v>
      </c>
      <c r="M3870">
        <v>164000</v>
      </c>
      <c r="N3870" t="s">
        <v>217</v>
      </c>
      <c r="P3870" t="s">
        <v>6077</v>
      </c>
      <c r="Q3870" t="s">
        <v>50</v>
      </c>
      <c r="R3870" t="s">
        <v>57</v>
      </c>
    </row>
    <row r="3871" spans="1:18" x14ac:dyDescent="0.3">
      <c r="A3871">
        <v>3869</v>
      </c>
      <c r="B3871">
        <v>2706506796</v>
      </c>
      <c r="C3871" s="1">
        <v>43167</v>
      </c>
      <c r="D3871" t="s">
        <v>97</v>
      </c>
      <c r="E3871" t="s">
        <v>97</v>
      </c>
      <c r="F3871" t="s">
        <v>6078</v>
      </c>
      <c r="G3871" t="s">
        <v>19</v>
      </c>
      <c r="H3871" t="s">
        <v>20</v>
      </c>
      <c r="I3871">
        <v>2</v>
      </c>
      <c r="J3871" t="s">
        <v>6079</v>
      </c>
      <c r="K3871" t="s">
        <v>22</v>
      </c>
      <c r="O3871">
        <v>32</v>
      </c>
      <c r="P3871" t="s">
        <v>6080</v>
      </c>
      <c r="Q3871" t="s">
        <v>24</v>
      </c>
      <c r="R3871" t="s">
        <v>25</v>
      </c>
    </row>
    <row r="3872" spans="1:18" x14ac:dyDescent="0.3">
      <c r="A3872">
        <v>3870</v>
      </c>
      <c r="B3872">
        <v>2678759607</v>
      </c>
      <c r="C3872" s="1">
        <v>43167</v>
      </c>
      <c r="D3872" t="s">
        <v>17</v>
      </c>
      <c r="E3872" t="s">
        <v>6081</v>
      </c>
      <c r="G3872" t="s">
        <v>19</v>
      </c>
      <c r="H3872" t="s">
        <v>67</v>
      </c>
      <c r="I3872">
        <v>4</v>
      </c>
      <c r="J3872" t="s">
        <v>6082</v>
      </c>
      <c r="K3872" t="s">
        <v>109</v>
      </c>
      <c r="L3872">
        <v>99000</v>
      </c>
      <c r="M3872">
        <v>194000</v>
      </c>
      <c r="N3872" t="s">
        <v>217</v>
      </c>
      <c r="P3872" t="s">
        <v>547</v>
      </c>
      <c r="Q3872" t="s">
        <v>50</v>
      </c>
      <c r="R3872" t="s">
        <v>25</v>
      </c>
    </row>
    <row r="3873" spans="1:18" x14ac:dyDescent="0.3">
      <c r="A3873">
        <v>3871</v>
      </c>
      <c r="B3873">
        <v>2749225639</v>
      </c>
      <c r="C3873" s="1">
        <v>43167</v>
      </c>
      <c r="D3873" t="s">
        <v>36</v>
      </c>
      <c r="E3873" t="s">
        <v>36</v>
      </c>
      <c r="G3873" t="s">
        <v>19</v>
      </c>
      <c r="H3873" t="s">
        <v>28</v>
      </c>
      <c r="I3873">
        <v>8</v>
      </c>
      <c r="J3873" t="s">
        <v>101</v>
      </c>
      <c r="K3873" t="s">
        <v>207</v>
      </c>
      <c r="O3873">
        <v>4</v>
      </c>
      <c r="P3873" t="s">
        <v>244</v>
      </c>
      <c r="Q3873" t="s">
        <v>56</v>
      </c>
      <c r="R3873" t="s">
        <v>43</v>
      </c>
    </row>
    <row r="3874" spans="1:18" x14ac:dyDescent="0.3">
      <c r="A3874">
        <v>3872</v>
      </c>
      <c r="B3874">
        <v>2688421433</v>
      </c>
      <c r="C3874" s="1">
        <v>43167</v>
      </c>
      <c r="D3874" t="s">
        <v>65</v>
      </c>
      <c r="E3874" t="s">
        <v>693</v>
      </c>
      <c r="G3874" t="s">
        <v>19</v>
      </c>
      <c r="H3874" t="s">
        <v>20</v>
      </c>
      <c r="I3874">
        <v>1</v>
      </c>
      <c r="J3874" t="s">
        <v>694</v>
      </c>
      <c r="K3874" t="s">
        <v>695</v>
      </c>
      <c r="O3874">
        <v>18</v>
      </c>
      <c r="P3874" t="s">
        <v>696</v>
      </c>
      <c r="Q3874" t="s">
        <v>697</v>
      </c>
      <c r="R3874" t="s">
        <v>25</v>
      </c>
    </row>
    <row r="3875" spans="1:18" x14ac:dyDescent="0.3">
      <c r="A3875">
        <v>3873</v>
      </c>
      <c r="B3875">
        <v>2589586076</v>
      </c>
      <c r="C3875" s="1">
        <v>43167</v>
      </c>
      <c r="D3875" t="s">
        <v>17</v>
      </c>
      <c r="E3875" t="s">
        <v>17</v>
      </c>
      <c r="F3875" t="s">
        <v>82</v>
      </c>
      <c r="G3875" t="s">
        <v>19</v>
      </c>
      <c r="H3875" t="s">
        <v>20</v>
      </c>
      <c r="I3875">
        <v>0</v>
      </c>
      <c r="J3875" t="s">
        <v>83</v>
      </c>
      <c r="K3875" t="s">
        <v>436</v>
      </c>
      <c r="O3875">
        <v>1</v>
      </c>
      <c r="P3875" t="s">
        <v>85</v>
      </c>
      <c r="Q3875" t="s">
        <v>35</v>
      </c>
      <c r="R3875" t="s">
        <v>25</v>
      </c>
    </row>
    <row r="3876" spans="1:18" x14ac:dyDescent="0.3">
      <c r="A3876">
        <v>3874</v>
      </c>
      <c r="B3876">
        <v>2678725310</v>
      </c>
      <c r="C3876" s="1">
        <v>43168</v>
      </c>
      <c r="D3876" t="s">
        <v>464</v>
      </c>
      <c r="E3876" t="s">
        <v>1659</v>
      </c>
      <c r="G3876" t="s">
        <v>19</v>
      </c>
      <c r="H3876" t="s">
        <v>28</v>
      </c>
      <c r="I3876">
        <v>7</v>
      </c>
      <c r="J3876" t="s">
        <v>6083</v>
      </c>
      <c r="K3876" t="s">
        <v>296</v>
      </c>
      <c r="O3876">
        <v>2</v>
      </c>
      <c r="P3876" t="s">
        <v>136</v>
      </c>
      <c r="Q3876" t="s">
        <v>137</v>
      </c>
      <c r="R3876" t="s">
        <v>75</v>
      </c>
    </row>
    <row r="3877" spans="1:18" x14ac:dyDescent="0.3">
      <c r="A3877">
        <v>3875</v>
      </c>
      <c r="B3877">
        <v>2718678510</v>
      </c>
      <c r="C3877" s="1">
        <v>43168</v>
      </c>
      <c r="D3877" t="s">
        <v>17</v>
      </c>
      <c r="E3877" t="s">
        <v>6084</v>
      </c>
      <c r="G3877" t="s">
        <v>19</v>
      </c>
      <c r="H3877" t="s">
        <v>20</v>
      </c>
      <c r="I3877">
        <v>2</v>
      </c>
      <c r="J3877" t="s">
        <v>6085</v>
      </c>
      <c r="K3877" t="s">
        <v>6086</v>
      </c>
      <c r="O3877">
        <v>84</v>
      </c>
      <c r="P3877" t="s">
        <v>1786</v>
      </c>
      <c r="Q3877" t="s">
        <v>35</v>
      </c>
      <c r="R3877" t="s">
        <v>43</v>
      </c>
    </row>
    <row r="3878" spans="1:18" x14ac:dyDescent="0.3">
      <c r="A3878">
        <v>3876</v>
      </c>
      <c r="B3878">
        <v>2678773785</v>
      </c>
      <c r="C3878" s="1">
        <v>43168</v>
      </c>
      <c r="D3878" t="s">
        <v>17</v>
      </c>
      <c r="E3878" t="s">
        <v>130</v>
      </c>
      <c r="G3878" t="s">
        <v>19</v>
      </c>
      <c r="H3878" t="s">
        <v>28</v>
      </c>
      <c r="I3878">
        <v>8</v>
      </c>
      <c r="J3878" t="s">
        <v>3240</v>
      </c>
      <c r="K3878" t="s">
        <v>3824</v>
      </c>
      <c r="O3878">
        <v>1</v>
      </c>
      <c r="P3878" t="s">
        <v>1030</v>
      </c>
      <c r="Q3878" t="s">
        <v>35</v>
      </c>
      <c r="R3878" t="s">
        <v>57</v>
      </c>
    </row>
    <row r="3879" spans="1:18" x14ac:dyDescent="0.3">
      <c r="A3879">
        <v>3877</v>
      </c>
      <c r="B3879">
        <v>2732792868</v>
      </c>
      <c r="C3879" s="1">
        <v>43168</v>
      </c>
      <c r="D3879" t="s">
        <v>26</v>
      </c>
      <c r="E3879" t="s">
        <v>26</v>
      </c>
      <c r="G3879" t="s">
        <v>19</v>
      </c>
      <c r="H3879" t="s">
        <v>28</v>
      </c>
      <c r="I3879">
        <v>8</v>
      </c>
      <c r="J3879" t="s">
        <v>2690</v>
      </c>
      <c r="K3879" t="s">
        <v>22</v>
      </c>
      <c r="O3879">
        <v>29</v>
      </c>
      <c r="P3879" t="s">
        <v>829</v>
      </c>
      <c r="Q3879" t="s">
        <v>137</v>
      </c>
      <c r="R3879" t="s">
        <v>147</v>
      </c>
    </row>
    <row r="3880" spans="1:18" x14ac:dyDescent="0.3">
      <c r="A3880">
        <v>3878</v>
      </c>
      <c r="B3880">
        <v>2726645779</v>
      </c>
      <c r="C3880" s="1">
        <v>43168</v>
      </c>
      <c r="D3880" t="s">
        <v>17</v>
      </c>
      <c r="E3880" t="s">
        <v>6087</v>
      </c>
      <c r="G3880" t="s">
        <v>19</v>
      </c>
      <c r="H3880" t="s">
        <v>28</v>
      </c>
      <c r="I3880">
        <v>3</v>
      </c>
      <c r="J3880" t="s">
        <v>6088</v>
      </c>
      <c r="K3880" t="s">
        <v>22</v>
      </c>
      <c r="O3880">
        <v>6</v>
      </c>
      <c r="P3880" t="s">
        <v>6089</v>
      </c>
      <c r="Q3880" t="s">
        <v>56</v>
      </c>
      <c r="R3880" t="s">
        <v>43</v>
      </c>
    </row>
    <row r="3881" spans="1:18" x14ac:dyDescent="0.3">
      <c r="A3881">
        <v>3879</v>
      </c>
      <c r="B3881">
        <v>2715608199</v>
      </c>
      <c r="C3881" s="1">
        <v>43168</v>
      </c>
      <c r="D3881" t="s">
        <v>17</v>
      </c>
      <c r="E3881" t="s">
        <v>17</v>
      </c>
      <c r="G3881" t="s">
        <v>19</v>
      </c>
      <c r="H3881" t="s">
        <v>28</v>
      </c>
      <c r="I3881">
        <v>6</v>
      </c>
      <c r="J3881" t="s">
        <v>6090</v>
      </c>
      <c r="K3881" t="s">
        <v>22</v>
      </c>
      <c r="O3881">
        <v>8</v>
      </c>
      <c r="P3881" t="s">
        <v>6091</v>
      </c>
      <c r="Q3881" t="s">
        <v>137</v>
      </c>
      <c r="R3881" t="s">
        <v>111</v>
      </c>
    </row>
    <row r="3882" spans="1:18" x14ac:dyDescent="0.3">
      <c r="A3882">
        <v>3880</v>
      </c>
      <c r="B3882">
        <v>2698180801</v>
      </c>
      <c r="C3882" s="1">
        <v>43168</v>
      </c>
      <c r="D3882" t="s">
        <v>36</v>
      </c>
      <c r="E3882" t="s">
        <v>457</v>
      </c>
      <c r="F3882" t="s">
        <v>2476</v>
      </c>
      <c r="G3882" t="s">
        <v>19</v>
      </c>
      <c r="H3882" t="s">
        <v>28</v>
      </c>
      <c r="I3882">
        <v>3</v>
      </c>
      <c r="J3882" t="s">
        <v>2031</v>
      </c>
      <c r="K3882" t="s">
        <v>466</v>
      </c>
      <c r="P3882" t="s">
        <v>1081</v>
      </c>
      <c r="Q3882" t="s">
        <v>293</v>
      </c>
      <c r="R3882" t="s">
        <v>25</v>
      </c>
    </row>
    <row r="3883" spans="1:18" x14ac:dyDescent="0.3">
      <c r="A3883">
        <v>3881</v>
      </c>
      <c r="B3883">
        <v>2680612397</v>
      </c>
      <c r="C3883" s="1">
        <v>43168</v>
      </c>
      <c r="D3883" t="s">
        <v>230</v>
      </c>
      <c r="E3883" t="s">
        <v>2849</v>
      </c>
      <c r="G3883" t="s">
        <v>19</v>
      </c>
      <c r="H3883" t="s">
        <v>67</v>
      </c>
      <c r="I3883">
        <v>3</v>
      </c>
      <c r="J3883" t="s">
        <v>2206</v>
      </c>
      <c r="K3883" t="s">
        <v>109</v>
      </c>
      <c r="O3883">
        <v>15</v>
      </c>
      <c r="P3883" t="s">
        <v>547</v>
      </c>
      <c r="Q3883" t="s">
        <v>50</v>
      </c>
      <c r="R3883" t="s">
        <v>25</v>
      </c>
    </row>
    <row r="3884" spans="1:18" x14ac:dyDescent="0.3">
      <c r="A3884">
        <v>3882</v>
      </c>
      <c r="B3884">
        <v>2740157572</v>
      </c>
      <c r="C3884" s="1">
        <v>43169</v>
      </c>
      <c r="D3884" t="s">
        <v>17</v>
      </c>
      <c r="E3884" t="s">
        <v>17</v>
      </c>
      <c r="G3884" t="s">
        <v>19</v>
      </c>
      <c r="H3884" t="s">
        <v>28</v>
      </c>
      <c r="I3884">
        <v>7</v>
      </c>
      <c r="J3884" t="s">
        <v>6092</v>
      </c>
      <c r="K3884" t="s">
        <v>3509</v>
      </c>
      <c r="O3884">
        <v>2</v>
      </c>
      <c r="P3884" t="s">
        <v>1971</v>
      </c>
      <c r="Q3884" t="s">
        <v>293</v>
      </c>
      <c r="R3884" t="s">
        <v>25</v>
      </c>
    </row>
    <row r="3885" spans="1:18" x14ac:dyDescent="0.3">
      <c r="A3885">
        <v>3883</v>
      </c>
      <c r="B3885">
        <v>2577805612</v>
      </c>
      <c r="C3885" s="1">
        <v>43169</v>
      </c>
      <c r="D3885" t="s">
        <v>190</v>
      </c>
      <c r="E3885" t="s">
        <v>6093</v>
      </c>
      <c r="G3885" t="s">
        <v>19</v>
      </c>
      <c r="H3885" t="s">
        <v>28</v>
      </c>
      <c r="I3885">
        <v>5</v>
      </c>
      <c r="J3885" t="s">
        <v>6094</v>
      </c>
      <c r="K3885" t="s">
        <v>109</v>
      </c>
      <c r="O3885">
        <v>14</v>
      </c>
      <c r="P3885" t="s">
        <v>547</v>
      </c>
      <c r="Q3885" t="s">
        <v>50</v>
      </c>
      <c r="R3885" t="s">
        <v>25</v>
      </c>
    </row>
    <row r="3886" spans="1:18" x14ac:dyDescent="0.3">
      <c r="A3886">
        <v>3884</v>
      </c>
      <c r="B3886">
        <v>2639286947</v>
      </c>
      <c r="C3886" s="1">
        <v>43169</v>
      </c>
      <c r="D3886" t="s">
        <v>17</v>
      </c>
      <c r="E3886" t="s">
        <v>17</v>
      </c>
      <c r="F3886" t="s">
        <v>6095</v>
      </c>
      <c r="G3886" t="s">
        <v>19</v>
      </c>
      <c r="H3886" t="s">
        <v>20</v>
      </c>
      <c r="I3886">
        <v>2</v>
      </c>
      <c r="J3886" t="s">
        <v>6096</v>
      </c>
      <c r="K3886" t="s">
        <v>22</v>
      </c>
      <c r="O3886">
        <v>22</v>
      </c>
      <c r="P3886" t="s">
        <v>6097</v>
      </c>
      <c r="Q3886" t="s">
        <v>50</v>
      </c>
      <c r="R3886" t="s">
        <v>75</v>
      </c>
    </row>
    <row r="3887" spans="1:18" x14ac:dyDescent="0.3">
      <c r="A3887">
        <v>3885</v>
      </c>
      <c r="B3887">
        <v>2695134428</v>
      </c>
      <c r="C3887" s="1">
        <v>43169</v>
      </c>
      <c r="D3887" t="s">
        <v>26</v>
      </c>
      <c r="E3887" t="s">
        <v>2158</v>
      </c>
      <c r="G3887" t="s">
        <v>19</v>
      </c>
      <c r="H3887" t="s">
        <v>28</v>
      </c>
      <c r="I3887">
        <v>8</v>
      </c>
      <c r="J3887" t="s">
        <v>6098</v>
      </c>
      <c r="K3887" t="s">
        <v>2750</v>
      </c>
      <c r="P3887" t="s">
        <v>422</v>
      </c>
      <c r="Q3887" t="s">
        <v>35</v>
      </c>
      <c r="R3887" t="s">
        <v>25</v>
      </c>
    </row>
    <row r="3888" spans="1:18" x14ac:dyDescent="0.3">
      <c r="A3888">
        <v>3886</v>
      </c>
      <c r="B3888">
        <v>2718979107</v>
      </c>
      <c r="C3888" s="1">
        <v>43169</v>
      </c>
      <c r="D3888" t="s">
        <v>17</v>
      </c>
      <c r="E3888" t="s">
        <v>391</v>
      </c>
      <c r="G3888" t="s">
        <v>19</v>
      </c>
      <c r="H3888" t="s">
        <v>28</v>
      </c>
      <c r="I3888">
        <v>8</v>
      </c>
      <c r="J3888" t="s">
        <v>392</v>
      </c>
      <c r="K3888" t="s">
        <v>207</v>
      </c>
      <c r="P3888" t="s">
        <v>393</v>
      </c>
      <c r="Q3888" t="s">
        <v>137</v>
      </c>
      <c r="R3888" t="s">
        <v>111</v>
      </c>
    </row>
    <row r="3889" spans="1:18" x14ac:dyDescent="0.3">
      <c r="A3889">
        <v>3887</v>
      </c>
      <c r="B3889">
        <v>2723271563</v>
      </c>
      <c r="C3889" s="1">
        <v>43170</v>
      </c>
      <c r="D3889" t="s">
        <v>17</v>
      </c>
      <c r="E3889" t="s">
        <v>6099</v>
      </c>
      <c r="G3889" t="s">
        <v>19</v>
      </c>
      <c r="H3889" t="s">
        <v>302</v>
      </c>
      <c r="I3889">
        <v>0</v>
      </c>
      <c r="J3889" t="s">
        <v>730</v>
      </c>
      <c r="K3889" t="s">
        <v>22</v>
      </c>
      <c r="O3889">
        <v>14</v>
      </c>
      <c r="P3889" t="s">
        <v>1701</v>
      </c>
      <c r="Q3889" t="s">
        <v>774</v>
      </c>
      <c r="R3889" t="s">
        <v>25</v>
      </c>
    </row>
    <row r="3890" spans="1:18" x14ac:dyDescent="0.3">
      <c r="A3890">
        <v>3888</v>
      </c>
      <c r="B3890">
        <v>2685276158</v>
      </c>
      <c r="C3890" s="1">
        <v>43170</v>
      </c>
      <c r="D3890" t="s">
        <v>17</v>
      </c>
      <c r="E3890" t="s">
        <v>17</v>
      </c>
      <c r="G3890" t="s">
        <v>19</v>
      </c>
      <c r="H3890" t="s">
        <v>28</v>
      </c>
      <c r="I3890">
        <v>3</v>
      </c>
      <c r="J3890" t="s">
        <v>6100</v>
      </c>
      <c r="K3890" t="s">
        <v>628</v>
      </c>
      <c r="O3890">
        <v>11</v>
      </c>
      <c r="P3890" t="s">
        <v>629</v>
      </c>
      <c r="Q3890" t="s">
        <v>137</v>
      </c>
      <c r="R3890" t="s">
        <v>57</v>
      </c>
    </row>
    <row r="3891" spans="1:18" x14ac:dyDescent="0.3">
      <c r="A3891">
        <v>3889</v>
      </c>
      <c r="B3891">
        <v>2715106092</v>
      </c>
      <c r="C3891" s="1">
        <v>43170</v>
      </c>
      <c r="D3891" t="s">
        <v>36</v>
      </c>
      <c r="E3891" t="s">
        <v>457</v>
      </c>
      <c r="F3891" t="s">
        <v>2030</v>
      </c>
      <c r="G3891" t="s">
        <v>19</v>
      </c>
      <c r="H3891" t="s">
        <v>28</v>
      </c>
      <c r="I3891">
        <v>3</v>
      </c>
      <c r="J3891" t="s">
        <v>2031</v>
      </c>
      <c r="K3891" t="s">
        <v>189</v>
      </c>
      <c r="P3891" t="s">
        <v>1081</v>
      </c>
      <c r="Q3891" t="s">
        <v>293</v>
      </c>
      <c r="R3891" t="s">
        <v>25</v>
      </c>
    </row>
    <row r="3892" spans="1:18" x14ac:dyDescent="0.3">
      <c r="A3892">
        <v>3890</v>
      </c>
      <c r="B3892">
        <v>2688419471</v>
      </c>
      <c r="C3892" s="1">
        <v>43170</v>
      </c>
      <c r="D3892" t="s">
        <v>17</v>
      </c>
      <c r="E3892" t="s">
        <v>280</v>
      </c>
      <c r="G3892" t="s">
        <v>19</v>
      </c>
      <c r="H3892" t="s">
        <v>20</v>
      </c>
      <c r="I3892">
        <v>0</v>
      </c>
      <c r="J3892" t="s">
        <v>2126</v>
      </c>
      <c r="K3892" t="s">
        <v>2127</v>
      </c>
      <c r="O3892">
        <v>2</v>
      </c>
      <c r="P3892" t="s">
        <v>696</v>
      </c>
      <c r="Q3892" t="s">
        <v>697</v>
      </c>
      <c r="R3892" t="s">
        <v>25</v>
      </c>
    </row>
    <row r="3893" spans="1:18" x14ac:dyDescent="0.3">
      <c r="A3893">
        <v>3891</v>
      </c>
      <c r="B3893">
        <v>2742510668</v>
      </c>
      <c r="C3893" s="1">
        <v>43170</v>
      </c>
      <c r="D3893" t="s">
        <v>86</v>
      </c>
      <c r="E3893" t="s">
        <v>86</v>
      </c>
      <c r="G3893" t="s">
        <v>46</v>
      </c>
      <c r="H3893" t="s">
        <v>28</v>
      </c>
      <c r="I3893">
        <v>4</v>
      </c>
      <c r="J3893" t="s">
        <v>101</v>
      </c>
      <c r="K3893" t="s">
        <v>1688</v>
      </c>
      <c r="P3893" t="s">
        <v>49</v>
      </c>
      <c r="Q3893" t="s">
        <v>50</v>
      </c>
      <c r="R3893" t="s">
        <v>25</v>
      </c>
    </row>
    <row r="3894" spans="1:18" x14ac:dyDescent="0.3">
      <c r="A3894">
        <v>3892</v>
      </c>
      <c r="B3894">
        <v>2657212072</v>
      </c>
      <c r="C3894" s="1">
        <v>43170</v>
      </c>
      <c r="D3894" t="s">
        <v>97</v>
      </c>
      <c r="E3894" t="s">
        <v>97</v>
      </c>
      <c r="F3894" t="s">
        <v>119</v>
      </c>
      <c r="G3894" t="s">
        <v>46</v>
      </c>
      <c r="H3894" t="s">
        <v>28</v>
      </c>
      <c r="I3894">
        <v>11</v>
      </c>
      <c r="J3894" t="s">
        <v>120</v>
      </c>
      <c r="K3894" t="s">
        <v>6101</v>
      </c>
      <c r="O3894">
        <v>2</v>
      </c>
      <c r="P3894" t="s">
        <v>49</v>
      </c>
      <c r="Q3894" t="s">
        <v>50</v>
      </c>
      <c r="R3894" t="s">
        <v>25</v>
      </c>
    </row>
    <row r="3895" spans="1:18" x14ac:dyDescent="0.3">
      <c r="A3895">
        <v>3893</v>
      </c>
      <c r="B3895">
        <v>2714243645</v>
      </c>
      <c r="C3895" s="1">
        <v>43171</v>
      </c>
      <c r="D3895" t="s">
        <v>36</v>
      </c>
      <c r="E3895" t="s">
        <v>5002</v>
      </c>
      <c r="G3895" t="s">
        <v>19</v>
      </c>
      <c r="H3895" t="s">
        <v>67</v>
      </c>
      <c r="I3895">
        <v>2</v>
      </c>
      <c r="J3895" t="s">
        <v>5012</v>
      </c>
      <c r="K3895" t="s">
        <v>2784</v>
      </c>
      <c r="O3895">
        <v>1</v>
      </c>
      <c r="P3895" t="s">
        <v>5013</v>
      </c>
      <c r="Q3895" t="s">
        <v>56</v>
      </c>
      <c r="R3895" t="s">
        <v>57</v>
      </c>
    </row>
    <row r="3896" spans="1:18" x14ac:dyDescent="0.3">
      <c r="A3896">
        <v>3894</v>
      </c>
      <c r="B3896">
        <v>2693795294</v>
      </c>
      <c r="C3896" s="1">
        <v>43171</v>
      </c>
      <c r="D3896" t="s">
        <v>26</v>
      </c>
      <c r="E3896" t="s">
        <v>71</v>
      </c>
      <c r="F3896" t="s">
        <v>19</v>
      </c>
      <c r="G3896" t="s">
        <v>46</v>
      </c>
      <c r="H3896" t="s">
        <v>28</v>
      </c>
      <c r="I3896">
        <v>9</v>
      </c>
      <c r="J3896" t="s">
        <v>154</v>
      </c>
      <c r="K3896" t="s">
        <v>466</v>
      </c>
      <c r="O3896">
        <v>1</v>
      </c>
      <c r="P3896" t="s">
        <v>49</v>
      </c>
      <c r="Q3896" t="s">
        <v>50</v>
      </c>
      <c r="R3896" t="s">
        <v>25</v>
      </c>
    </row>
    <row r="3897" spans="1:18" x14ac:dyDescent="0.3">
      <c r="A3897">
        <v>3895</v>
      </c>
      <c r="B3897">
        <v>2706530199</v>
      </c>
      <c r="C3897" s="1">
        <v>43171</v>
      </c>
      <c r="D3897" t="s">
        <v>58</v>
      </c>
      <c r="E3897" t="s">
        <v>58</v>
      </c>
      <c r="G3897" t="s">
        <v>19</v>
      </c>
      <c r="H3897" t="s">
        <v>28</v>
      </c>
      <c r="I3897">
        <v>6</v>
      </c>
      <c r="J3897" t="s">
        <v>6102</v>
      </c>
      <c r="K3897" t="s">
        <v>4507</v>
      </c>
      <c r="O3897">
        <v>4</v>
      </c>
      <c r="P3897" t="s">
        <v>6103</v>
      </c>
      <c r="Q3897" t="s">
        <v>56</v>
      </c>
      <c r="R3897" t="s">
        <v>75</v>
      </c>
    </row>
    <row r="3898" spans="1:18" x14ac:dyDescent="0.3">
      <c r="A3898">
        <v>3896</v>
      </c>
      <c r="B3898">
        <v>2727657123</v>
      </c>
      <c r="C3898" s="1">
        <v>43171</v>
      </c>
      <c r="D3898" t="s">
        <v>17</v>
      </c>
      <c r="E3898" t="s">
        <v>17</v>
      </c>
      <c r="G3898" t="s">
        <v>19</v>
      </c>
      <c r="H3898" t="s">
        <v>28</v>
      </c>
      <c r="I3898">
        <v>2</v>
      </c>
      <c r="J3898" t="s">
        <v>1306</v>
      </c>
      <c r="K3898" t="s">
        <v>22</v>
      </c>
      <c r="O3898">
        <v>1</v>
      </c>
      <c r="P3898" t="s">
        <v>244</v>
      </c>
      <c r="Q3898" t="s">
        <v>56</v>
      </c>
      <c r="R3898" t="s">
        <v>43</v>
      </c>
    </row>
    <row r="3899" spans="1:18" x14ac:dyDescent="0.3">
      <c r="A3899">
        <v>3897</v>
      </c>
      <c r="B3899">
        <v>2714481773</v>
      </c>
      <c r="C3899" s="1">
        <v>43171</v>
      </c>
      <c r="D3899" t="s">
        <v>65</v>
      </c>
      <c r="E3899" t="s">
        <v>3582</v>
      </c>
      <c r="G3899" t="s">
        <v>19</v>
      </c>
      <c r="H3899" t="s">
        <v>67</v>
      </c>
      <c r="I3899">
        <v>3</v>
      </c>
      <c r="J3899" t="s">
        <v>6104</v>
      </c>
      <c r="K3899" t="s">
        <v>22</v>
      </c>
      <c r="O3899">
        <v>22</v>
      </c>
      <c r="P3899" t="s">
        <v>6105</v>
      </c>
      <c r="Q3899" t="s">
        <v>91</v>
      </c>
      <c r="R3899" t="s">
        <v>147</v>
      </c>
    </row>
    <row r="3900" spans="1:18" x14ac:dyDescent="0.3">
      <c r="A3900">
        <v>3898</v>
      </c>
      <c r="B3900">
        <v>2702542109</v>
      </c>
      <c r="C3900" s="1">
        <v>43171</v>
      </c>
      <c r="D3900" t="s">
        <v>17</v>
      </c>
      <c r="E3900" t="s">
        <v>17</v>
      </c>
      <c r="G3900" t="s">
        <v>19</v>
      </c>
      <c r="H3900" t="s">
        <v>798</v>
      </c>
      <c r="I3900">
        <v>8</v>
      </c>
      <c r="J3900" t="s">
        <v>6106</v>
      </c>
      <c r="K3900" t="s">
        <v>22</v>
      </c>
      <c r="O3900">
        <v>10</v>
      </c>
      <c r="P3900" t="s">
        <v>4545</v>
      </c>
      <c r="Q3900" t="s">
        <v>137</v>
      </c>
      <c r="R3900" t="s">
        <v>57</v>
      </c>
    </row>
    <row r="3901" spans="1:18" x14ac:dyDescent="0.3">
      <c r="A3901">
        <v>3899</v>
      </c>
      <c r="B3901">
        <v>2628760441</v>
      </c>
      <c r="C3901" s="1">
        <v>43172</v>
      </c>
      <c r="D3901" t="s">
        <v>190</v>
      </c>
      <c r="E3901" t="s">
        <v>190</v>
      </c>
      <c r="F3901" t="s">
        <v>6107</v>
      </c>
      <c r="G3901" t="s">
        <v>19</v>
      </c>
      <c r="H3901" t="s">
        <v>28</v>
      </c>
      <c r="I3901">
        <v>10</v>
      </c>
      <c r="J3901" t="s">
        <v>2658</v>
      </c>
      <c r="K3901" t="s">
        <v>128</v>
      </c>
      <c r="O3901">
        <v>20</v>
      </c>
      <c r="P3901" t="s">
        <v>6108</v>
      </c>
      <c r="Q3901" t="s">
        <v>1515</v>
      </c>
      <c r="R3901" t="s">
        <v>57</v>
      </c>
    </row>
    <row r="3902" spans="1:18" x14ac:dyDescent="0.3">
      <c r="A3902">
        <v>3900</v>
      </c>
      <c r="B3902">
        <v>2644857367</v>
      </c>
      <c r="C3902" s="1">
        <v>43172</v>
      </c>
      <c r="D3902" t="s">
        <v>991</v>
      </c>
      <c r="E3902" t="s">
        <v>6109</v>
      </c>
      <c r="G3902" t="s">
        <v>19</v>
      </c>
      <c r="H3902" t="s">
        <v>28</v>
      </c>
      <c r="I3902">
        <v>7</v>
      </c>
      <c r="J3902" t="s">
        <v>6110</v>
      </c>
      <c r="K3902" t="s">
        <v>22</v>
      </c>
      <c r="O3902">
        <v>60</v>
      </c>
      <c r="P3902" t="s">
        <v>6111</v>
      </c>
      <c r="Q3902" t="s">
        <v>2877</v>
      </c>
      <c r="R3902" t="s">
        <v>174</v>
      </c>
    </row>
    <row r="3903" spans="1:18" x14ac:dyDescent="0.3">
      <c r="A3903">
        <v>3901</v>
      </c>
      <c r="B3903">
        <v>2721710933</v>
      </c>
      <c r="C3903" s="1">
        <v>43172</v>
      </c>
      <c r="D3903" t="s">
        <v>17</v>
      </c>
      <c r="E3903" t="s">
        <v>17</v>
      </c>
      <c r="F3903" t="s">
        <v>2635</v>
      </c>
      <c r="G3903" t="s">
        <v>19</v>
      </c>
      <c r="H3903" t="s">
        <v>67</v>
      </c>
      <c r="I3903">
        <v>5</v>
      </c>
      <c r="J3903" t="s">
        <v>6112</v>
      </c>
      <c r="K3903" t="s">
        <v>559</v>
      </c>
      <c r="O3903">
        <v>3</v>
      </c>
      <c r="P3903" t="s">
        <v>136</v>
      </c>
      <c r="Q3903" t="s">
        <v>137</v>
      </c>
      <c r="R3903" t="s">
        <v>75</v>
      </c>
    </row>
    <row r="3904" spans="1:18" x14ac:dyDescent="0.3">
      <c r="A3904">
        <v>3902</v>
      </c>
      <c r="B3904">
        <v>2687454235</v>
      </c>
      <c r="C3904" s="1">
        <v>43172</v>
      </c>
      <c r="D3904" t="s">
        <v>26</v>
      </c>
      <c r="E3904" t="s">
        <v>6113</v>
      </c>
      <c r="G3904" t="s">
        <v>46</v>
      </c>
      <c r="H3904" t="s">
        <v>28</v>
      </c>
      <c r="I3904">
        <v>5</v>
      </c>
      <c r="J3904" t="s">
        <v>6114</v>
      </c>
      <c r="K3904" t="s">
        <v>647</v>
      </c>
      <c r="O3904">
        <v>2</v>
      </c>
      <c r="P3904" t="s">
        <v>6115</v>
      </c>
      <c r="Q3904" t="s">
        <v>56</v>
      </c>
      <c r="R3904" t="s">
        <v>75</v>
      </c>
    </row>
    <row r="3905" spans="1:18" x14ac:dyDescent="0.3">
      <c r="A3905">
        <v>3903</v>
      </c>
      <c r="B3905">
        <v>2674789716</v>
      </c>
      <c r="C3905" s="1">
        <v>43172</v>
      </c>
      <c r="D3905" t="s">
        <v>17</v>
      </c>
      <c r="E3905" t="s">
        <v>130</v>
      </c>
      <c r="G3905" t="s">
        <v>19</v>
      </c>
      <c r="H3905" t="s">
        <v>28</v>
      </c>
      <c r="I3905">
        <v>3</v>
      </c>
      <c r="J3905" t="s">
        <v>6116</v>
      </c>
      <c r="K3905" t="s">
        <v>846</v>
      </c>
      <c r="P3905" t="s">
        <v>6117</v>
      </c>
      <c r="Q3905" t="s">
        <v>356</v>
      </c>
      <c r="R3905" t="s">
        <v>43</v>
      </c>
    </row>
    <row r="3906" spans="1:18" x14ac:dyDescent="0.3">
      <c r="A3906">
        <v>3904</v>
      </c>
      <c r="B3906">
        <v>2738378415</v>
      </c>
      <c r="C3906" s="1">
        <v>43172</v>
      </c>
      <c r="D3906" t="s">
        <v>86</v>
      </c>
      <c r="E3906" t="s">
        <v>86</v>
      </c>
      <c r="G3906" t="s">
        <v>46</v>
      </c>
      <c r="H3906" t="s">
        <v>28</v>
      </c>
      <c r="I3906">
        <v>5</v>
      </c>
      <c r="J3906" t="s">
        <v>101</v>
      </c>
      <c r="K3906" t="s">
        <v>121</v>
      </c>
      <c r="P3906" t="s">
        <v>49</v>
      </c>
      <c r="Q3906" t="s">
        <v>50</v>
      </c>
      <c r="R3906" t="s">
        <v>25</v>
      </c>
    </row>
    <row r="3907" spans="1:18" x14ac:dyDescent="0.3">
      <c r="A3907">
        <v>3905</v>
      </c>
      <c r="B3907">
        <v>2616495234</v>
      </c>
      <c r="C3907" s="1">
        <v>43172</v>
      </c>
      <c r="D3907" t="s">
        <v>17</v>
      </c>
      <c r="E3907" t="s">
        <v>3061</v>
      </c>
      <c r="G3907" t="s">
        <v>19</v>
      </c>
      <c r="H3907" t="s">
        <v>28</v>
      </c>
      <c r="I3907">
        <v>6</v>
      </c>
      <c r="J3907" t="s">
        <v>3062</v>
      </c>
      <c r="K3907" t="s">
        <v>378</v>
      </c>
      <c r="O3907">
        <v>2</v>
      </c>
      <c r="P3907" t="s">
        <v>3063</v>
      </c>
      <c r="Q3907" t="s">
        <v>35</v>
      </c>
      <c r="R3907" t="s">
        <v>25</v>
      </c>
    </row>
    <row r="3908" spans="1:18" x14ac:dyDescent="0.3">
      <c r="A3908">
        <v>3906</v>
      </c>
      <c r="B3908">
        <v>2701064704</v>
      </c>
      <c r="C3908" s="1">
        <v>43173</v>
      </c>
      <c r="D3908" t="s">
        <v>65</v>
      </c>
      <c r="E3908" t="s">
        <v>6118</v>
      </c>
      <c r="G3908" t="s">
        <v>19</v>
      </c>
      <c r="H3908" t="s">
        <v>20</v>
      </c>
      <c r="I3908">
        <v>3</v>
      </c>
      <c r="J3908" t="s">
        <v>6119</v>
      </c>
      <c r="K3908" t="s">
        <v>128</v>
      </c>
      <c r="O3908">
        <v>27</v>
      </c>
      <c r="P3908" t="s">
        <v>6120</v>
      </c>
      <c r="Q3908" t="s">
        <v>56</v>
      </c>
      <c r="R3908" t="s">
        <v>25</v>
      </c>
    </row>
    <row r="3909" spans="1:18" x14ac:dyDescent="0.3">
      <c r="A3909">
        <v>3907</v>
      </c>
      <c r="B3909">
        <v>2718974626</v>
      </c>
      <c r="C3909" s="1">
        <v>43173</v>
      </c>
      <c r="D3909" t="s">
        <v>17</v>
      </c>
      <c r="E3909" t="s">
        <v>391</v>
      </c>
      <c r="G3909" t="s">
        <v>19</v>
      </c>
      <c r="H3909" t="s">
        <v>28</v>
      </c>
      <c r="I3909">
        <v>5</v>
      </c>
      <c r="J3909" t="s">
        <v>392</v>
      </c>
      <c r="K3909" t="s">
        <v>109</v>
      </c>
      <c r="P3909" t="s">
        <v>393</v>
      </c>
      <c r="Q3909" t="s">
        <v>137</v>
      </c>
      <c r="R3909" t="s">
        <v>111</v>
      </c>
    </row>
    <row r="3910" spans="1:18" x14ac:dyDescent="0.3">
      <c r="A3910">
        <v>3908</v>
      </c>
      <c r="B3910">
        <v>2694254705</v>
      </c>
      <c r="C3910" s="1">
        <v>43173</v>
      </c>
      <c r="D3910" t="s">
        <v>44</v>
      </c>
      <c r="E3910" t="s">
        <v>45</v>
      </c>
      <c r="F3910" t="s">
        <v>305</v>
      </c>
      <c r="G3910" t="s">
        <v>46</v>
      </c>
      <c r="H3910" t="s">
        <v>28</v>
      </c>
      <c r="I3910">
        <v>8</v>
      </c>
      <c r="J3910" t="s">
        <v>120</v>
      </c>
      <c r="K3910" t="s">
        <v>3122</v>
      </c>
      <c r="P3910" t="s">
        <v>49</v>
      </c>
      <c r="Q3910" t="s">
        <v>50</v>
      </c>
      <c r="R3910" t="s">
        <v>25</v>
      </c>
    </row>
    <row r="3911" spans="1:18" x14ac:dyDescent="0.3">
      <c r="A3911">
        <v>3909</v>
      </c>
      <c r="B3911">
        <v>2740413485</v>
      </c>
      <c r="C3911" s="1">
        <v>43173</v>
      </c>
      <c r="D3911" t="s">
        <v>103</v>
      </c>
      <c r="E3911" t="s">
        <v>6121</v>
      </c>
      <c r="G3911" t="s">
        <v>46</v>
      </c>
      <c r="H3911" t="s">
        <v>67</v>
      </c>
      <c r="I3911">
        <v>3</v>
      </c>
      <c r="J3911" t="s">
        <v>120</v>
      </c>
      <c r="K3911" t="s">
        <v>22</v>
      </c>
      <c r="O3911">
        <v>1</v>
      </c>
      <c r="P3911" t="s">
        <v>6122</v>
      </c>
      <c r="Q3911" t="s">
        <v>137</v>
      </c>
      <c r="R3911" t="s">
        <v>111</v>
      </c>
    </row>
    <row r="3912" spans="1:18" x14ac:dyDescent="0.3">
      <c r="A3912">
        <v>3910</v>
      </c>
      <c r="B3912">
        <v>2207101402</v>
      </c>
      <c r="C3912" s="1">
        <v>43173</v>
      </c>
      <c r="D3912" t="s">
        <v>17</v>
      </c>
      <c r="E3912" t="s">
        <v>6123</v>
      </c>
      <c r="G3912" t="s">
        <v>19</v>
      </c>
      <c r="H3912" t="s">
        <v>67</v>
      </c>
      <c r="I3912">
        <v>3</v>
      </c>
      <c r="J3912" t="s">
        <v>6124</v>
      </c>
      <c r="K3912" t="s">
        <v>653</v>
      </c>
      <c r="O3912">
        <v>59</v>
      </c>
      <c r="P3912" t="s">
        <v>1750</v>
      </c>
      <c r="Q3912" t="s">
        <v>1751</v>
      </c>
      <c r="R3912" t="s">
        <v>75</v>
      </c>
    </row>
    <row r="3913" spans="1:18" x14ac:dyDescent="0.3">
      <c r="A3913">
        <v>3911</v>
      </c>
      <c r="B3913">
        <v>2690305531</v>
      </c>
      <c r="C3913" s="1">
        <v>43173</v>
      </c>
      <c r="D3913" t="s">
        <v>44</v>
      </c>
      <c r="E3913" t="s">
        <v>45</v>
      </c>
      <c r="F3913" t="s">
        <v>305</v>
      </c>
      <c r="G3913" t="s">
        <v>46</v>
      </c>
      <c r="H3913" t="s">
        <v>28</v>
      </c>
      <c r="I3913">
        <v>6</v>
      </c>
      <c r="J3913" t="s">
        <v>120</v>
      </c>
      <c r="K3913" t="s">
        <v>1233</v>
      </c>
      <c r="P3913" t="s">
        <v>49</v>
      </c>
      <c r="Q3913" t="s">
        <v>50</v>
      </c>
      <c r="R3913" t="s">
        <v>25</v>
      </c>
    </row>
    <row r="3914" spans="1:18" x14ac:dyDescent="0.3">
      <c r="A3914">
        <v>3912</v>
      </c>
      <c r="B3914">
        <v>2673218652</v>
      </c>
      <c r="C3914" s="1">
        <v>43174</v>
      </c>
      <c r="D3914" t="s">
        <v>65</v>
      </c>
      <c r="E3914" t="s">
        <v>6125</v>
      </c>
      <c r="G3914" t="s">
        <v>19</v>
      </c>
      <c r="H3914" t="s">
        <v>20</v>
      </c>
      <c r="I3914">
        <v>2</v>
      </c>
      <c r="J3914" t="s">
        <v>6126</v>
      </c>
      <c r="K3914" t="s">
        <v>378</v>
      </c>
      <c r="O3914">
        <v>70</v>
      </c>
      <c r="P3914" t="s">
        <v>1784</v>
      </c>
      <c r="Q3914" t="s">
        <v>774</v>
      </c>
      <c r="R3914" t="s">
        <v>147</v>
      </c>
    </row>
    <row r="3915" spans="1:18" x14ac:dyDescent="0.3">
      <c r="A3915">
        <v>3913</v>
      </c>
      <c r="B3915">
        <v>2683710619</v>
      </c>
      <c r="C3915" s="1">
        <v>43174</v>
      </c>
      <c r="D3915" t="s">
        <v>17</v>
      </c>
      <c r="E3915" t="s">
        <v>410</v>
      </c>
      <c r="G3915" t="s">
        <v>19</v>
      </c>
      <c r="H3915" t="s">
        <v>28</v>
      </c>
      <c r="I3915">
        <v>7</v>
      </c>
      <c r="J3915" t="s">
        <v>411</v>
      </c>
      <c r="K3915" t="s">
        <v>222</v>
      </c>
      <c r="P3915" t="s">
        <v>267</v>
      </c>
      <c r="Q3915" t="s">
        <v>24</v>
      </c>
      <c r="R3915" t="s">
        <v>25</v>
      </c>
    </row>
    <row r="3916" spans="1:18" x14ac:dyDescent="0.3">
      <c r="A3916">
        <v>3914</v>
      </c>
      <c r="B3916">
        <v>2705854656</v>
      </c>
      <c r="C3916" s="1">
        <v>43174</v>
      </c>
      <c r="D3916" t="s">
        <v>1074</v>
      </c>
      <c r="E3916" t="s">
        <v>2192</v>
      </c>
      <c r="G3916" t="s">
        <v>19</v>
      </c>
      <c r="H3916" t="s">
        <v>28</v>
      </c>
      <c r="I3916">
        <v>6</v>
      </c>
      <c r="J3916" t="s">
        <v>2193</v>
      </c>
      <c r="K3916" t="s">
        <v>973</v>
      </c>
      <c r="L3916">
        <v>73000</v>
      </c>
      <c r="M3916">
        <v>90000</v>
      </c>
      <c r="N3916" t="s">
        <v>217</v>
      </c>
      <c r="O3916">
        <v>2</v>
      </c>
      <c r="P3916" t="s">
        <v>999</v>
      </c>
      <c r="Q3916" t="s">
        <v>56</v>
      </c>
      <c r="R3916" t="s">
        <v>25</v>
      </c>
    </row>
    <row r="3917" spans="1:18" x14ac:dyDescent="0.3">
      <c r="A3917">
        <v>3915</v>
      </c>
      <c r="B3917">
        <v>2737695064</v>
      </c>
      <c r="C3917" s="1">
        <v>43174</v>
      </c>
      <c r="D3917" t="s">
        <v>464</v>
      </c>
      <c r="E3917" t="s">
        <v>6127</v>
      </c>
      <c r="G3917" t="s">
        <v>19</v>
      </c>
      <c r="H3917" t="s">
        <v>67</v>
      </c>
      <c r="I3917">
        <v>3</v>
      </c>
      <c r="J3917" t="s">
        <v>6128</v>
      </c>
      <c r="K3917" t="s">
        <v>2187</v>
      </c>
      <c r="O3917">
        <v>1</v>
      </c>
      <c r="P3917" t="s">
        <v>1325</v>
      </c>
      <c r="Q3917" t="s">
        <v>24</v>
      </c>
      <c r="R3917" t="s">
        <v>43</v>
      </c>
    </row>
    <row r="3918" spans="1:18" x14ac:dyDescent="0.3">
      <c r="A3918">
        <v>3916</v>
      </c>
      <c r="B3918">
        <v>2733230690</v>
      </c>
      <c r="C3918" s="1">
        <v>43174</v>
      </c>
      <c r="D3918" t="s">
        <v>65</v>
      </c>
      <c r="E3918" t="s">
        <v>6129</v>
      </c>
      <c r="G3918" t="s">
        <v>19</v>
      </c>
      <c r="H3918" t="s">
        <v>28</v>
      </c>
      <c r="I3918">
        <v>6</v>
      </c>
      <c r="J3918" t="s">
        <v>6130</v>
      </c>
      <c r="K3918" t="s">
        <v>1539</v>
      </c>
      <c r="O3918">
        <v>8</v>
      </c>
      <c r="P3918" t="s">
        <v>6131</v>
      </c>
      <c r="Q3918" t="s">
        <v>24</v>
      </c>
      <c r="R3918" t="s">
        <v>43</v>
      </c>
    </row>
    <row r="3919" spans="1:18" x14ac:dyDescent="0.3">
      <c r="A3919">
        <v>3917</v>
      </c>
      <c r="B3919">
        <v>2677465022</v>
      </c>
      <c r="C3919" s="1">
        <v>43174</v>
      </c>
      <c r="D3919" t="s">
        <v>17</v>
      </c>
      <c r="E3919" t="s">
        <v>202</v>
      </c>
      <c r="F3919" t="s">
        <v>131</v>
      </c>
      <c r="G3919" t="s">
        <v>19</v>
      </c>
      <c r="H3919" t="s">
        <v>67</v>
      </c>
      <c r="I3919">
        <v>3</v>
      </c>
      <c r="J3919" t="s">
        <v>203</v>
      </c>
      <c r="K3919" t="s">
        <v>329</v>
      </c>
      <c r="O3919">
        <v>1</v>
      </c>
      <c r="P3919" t="s">
        <v>134</v>
      </c>
      <c r="Q3919" t="s">
        <v>35</v>
      </c>
      <c r="R3919" t="s">
        <v>25</v>
      </c>
    </row>
    <row r="3920" spans="1:18" x14ac:dyDescent="0.3">
      <c r="A3920">
        <v>3918</v>
      </c>
      <c r="B3920">
        <v>2723430594</v>
      </c>
      <c r="C3920" s="1">
        <v>43175</v>
      </c>
      <c r="D3920" t="s">
        <v>17</v>
      </c>
      <c r="E3920" t="s">
        <v>6132</v>
      </c>
      <c r="G3920" t="s">
        <v>19</v>
      </c>
      <c r="H3920" t="s">
        <v>67</v>
      </c>
      <c r="I3920">
        <v>4</v>
      </c>
      <c r="J3920" t="s">
        <v>286</v>
      </c>
      <c r="K3920" t="s">
        <v>22</v>
      </c>
      <c r="P3920" t="s">
        <v>287</v>
      </c>
      <c r="Q3920" t="s">
        <v>288</v>
      </c>
      <c r="R3920" t="s">
        <v>25</v>
      </c>
    </row>
    <row r="3921" spans="1:18" x14ac:dyDescent="0.3">
      <c r="A3921">
        <v>3919</v>
      </c>
      <c r="B3921">
        <v>2681228387</v>
      </c>
      <c r="C3921" s="1">
        <v>43175</v>
      </c>
      <c r="D3921" t="s">
        <v>190</v>
      </c>
      <c r="E3921" t="s">
        <v>6133</v>
      </c>
      <c r="G3921" t="s">
        <v>19</v>
      </c>
      <c r="H3921" t="s">
        <v>28</v>
      </c>
      <c r="I3921">
        <v>8</v>
      </c>
      <c r="J3921" t="s">
        <v>120</v>
      </c>
      <c r="K3921" t="s">
        <v>1599</v>
      </c>
      <c r="O3921">
        <v>17</v>
      </c>
      <c r="P3921" t="s">
        <v>5360</v>
      </c>
      <c r="Q3921" t="s">
        <v>56</v>
      </c>
      <c r="R3921" t="s">
        <v>174</v>
      </c>
    </row>
    <row r="3922" spans="1:18" x14ac:dyDescent="0.3">
      <c r="A3922">
        <v>3920</v>
      </c>
      <c r="B3922">
        <v>2733205291</v>
      </c>
      <c r="C3922" s="1">
        <v>43175</v>
      </c>
      <c r="D3922" t="s">
        <v>36</v>
      </c>
      <c r="E3922" t="s">
        <v>618</v>
      </c>
      <c r="F3922" t="s">
        <v>619</v>
      </c>
      <c r="G3922" t="s">
        <v>19</v>
      </c>
      <c r="H3922" t="s">
        <v>67</v>
      </c>
      <c r="I3922">
        <v>6</v>
      </c>
      <c r="J3922" t="s">
        <v>342</v>
      </c>
      <c r="K3922" t="s">
        <v>576</v>
      </c>
      <c r="P3922" t="s">
        <v>70</v>
      </c>
      <c r="Q3922" t="s">
        <v>56</v>
      </c>
      <c r="R3922" t="s">
        <v>25</v>
      </c>
    </row>
    <row r="3923" spans="1:18" x14ac:dyDescent="0.3">
      <c r="A3923">
        <v>3921</v>
      </c>
      <c r="B3923">
        <v>2742418002</v>
      </c>
      <c r="C3923" s="1">
        <v>43175</v>
      </c>
      <c r="D3923" t="s">
        <v>65</v>
      </c>
      <c r="E3923" t="s">
        <v>6134</v>
      </c>
      <c r="G3923" t="s">
        <v>19</v>
      </c>
      <c r="H3923" t="s">
        <v>67</v>
      </c>
      <c r="I3923">
        <v>3</v>
      </c>
      <c r="J3923" t="s">
        <v>6135</v>
      </c>
      <c r="K3923" t="s">
        <v>22</v>
      </c>
      <c r="O3923">
        <v>17</v>
      </c>
      <c r="P3923" t="s">
        <v>6136</v>
      </c>
      <c r="Q3923" t="s">
        <v>430</v>
      </c>
      <c r="R3923" t="s">
        <v>43</v>
      </c>
    </row>
    <row r="3924" spans="1:18" x14ac:dyDescent="0.3">
      <c r="A3924">
        <v>3922</v>
      </c>
      <c r="B3924">
        <v>2702844562</v>
      </c>
      <c r="C3924" s="1">
        <v>43175</v>
      </c>
      <c r="D3924" t="s">
        <v>17</v>
      </c>
      <c r="E3924" t="s">
        <v>138</v>
      </c>
      <c r="F3924" t="s">
        <v>52</v>
      </c>
      <c r="G3924" t="s">
        <v>19</v>
      </c>
      <c r="H3924" t="s">
        <v>67</v>
      </c>
      <c r="I3924">
        <v>5</v>
      </c>
      <c r="J3924" t="s">
        <v>6137</v>
      </c>
      <c r="K3924" t="s">
        <v>466</v>
      </c>
      <c r="O3924">
        <v>17</v>
      </c>
      <c r="P3924" t="s">
        <v>4477</v>
      </c>
      <c r="Q3924" t="s">
        <v>91</v>
      </c>
      <c r="R3924" t="s">
        <v>57</v>
      </c>
    </row>
    <row r="3925" spans="1:18" x14ac:dyDescent="0.3">
      <c r="A3925">
        <v>3923</v>
      </c>
      <c r="B3925">
        <v>2733329232</v>
      </c>
      <c r="C3925" s="1">
        <v>43176</v>
      </c>
      <c r="D3925" t="s">
        <v>17</v>
      </c>
      <c r="E3925" t="s">
        <v>130</v>
      </c>
      <c r="G3925" t="s">
        <v>19</v>
      </c>
      <c r="H3925" t="s">
        <v>28</v>
      </c>
      <c r="I3925">
        <v>6</v>
      </c>
      <c r="J3925" t="s">
        <v>1672</v>
      </c>
      <c r="K3925" t="s">
        <v>739</v>
      </c>
      <c r="P3925" t="s">
        <v>753</v>
      </c>
      <c r="Q3925" t="s">
        <v>91</v>
      </c>
      <c r="R3925" t="s">
        <v>75</v>
      </c>
    </row>
    <row r="3926" spans="1:18" x14ac:dyDescent="0.3">
      <c r="A3926">
        <v>3924</v>
      </c>
      <c r="B3926">
        <v>2697430152</v>
      </c>
      <c r="C3926" s="1">
        <v>43176</v>
      </c>
      <c r="D3926" t="s">
        <v>3396</v>
      </c>
      <c r="E3926" t="s">
        <v>3396</v>
      </c>
      <c r="G3926" t="s">
        <v>19</v>
      </c>
      <c r="H3926" t="s">
        <v>67</v>
      </c>
      <c r="I3926">
        <v>4</v>
      </c>
      <c r="J3926" t="s">
        <v>3397</v>
      </c>
      <c r="K3926" t="s">
        <v>714</v>
      </c>
      <c r="O3926">
        <v>1</v>
      </c>
      <c r="P3926" t="s">
        <v>948</v>
      </c>
      <c r="Q3926" t="s">
        <v>35</v>
      </c>
      <c r="R3926" t="s">
        <v>174</v>
      </c>
    </row>
    <row r="3927" spans="1:18" x14ac:dyDescent="0.3">
      <c r="A3927">
        <v>3925</v>
      </c>
      <c r="B3927">
        <v>2676368701</v>
      </c>
      <c r="C3927" s="1">
        <v>43176</v>
      </c>
      <c r="D3927" t="s">
        <v>1240</v>
      </c>
      <c r="E3927" t="s">
        <v>2874</v>
      </c>
      <c r="G3927" t="s">
        <v>19</v>
      </c>
      <c r="H3927" t="s">
        <v>67</v>
      </c>
      <c r="I3927">
        <v>5</v>
      </c>
      <c r="J3927" t="s">
        <v>6138</v>
      </c>
      <c r="K3927" t="s">
        <v>6139</v>
      </c>
      <c r="O3927">
        <v>3</v>
      </c>
      <c r="P3927" t="s">
        <v>287</v>
      </c>
      <c r="Q3927" t="s">
        <v>288</v>
      </c>
      <c r="R3927" t="s">
        <v>25</v>
      </c>
    </row>
    <row r="3928" spans="1:18" x14ac:dyDescent="0.3">
      <c r="A3928">
        <v>3926</v>
      </c>
      <c r="B3928">
        <v>2679578701</v>
      </c>
      <c r="C3928" s="1">
        <v>43176</v>
      </c>
      <c r="D3928" t="s">
        <v>17</v>
      </c>
      <c r="E3928" t="s">
        <v>130</v>
      </c>
      <c r="F3928" t="s">
        <v>52</v>
      </c>
      <c r="G3928" t="s">
        <v>19</v>
      </c>
      <c r="H3928" t="s">
        <v>67</v>
      </c>
      <c r="I3928">
        <v>4</v>
      </c>
      <c r="J3928" t="s">
        <v>6140</v>
      </c>
      <c r="K3928" t="s">
        <v>1552</v>
      </c>
      <c r="O3928">
        <v>2</v>
      </c>
      <c r="P3928" t="s">
        <v>6009</v>
      </c>
      <c r="Q3928" t="s">
        <v>4231</v>
      </c>
      <c r="R3928" t="s">
        <v>43</v>
      </c>
    </row>
    <row r="3929" spans="1:18" x14ac:dyDescent="0.3">
      <c r="A3929">
        <v>3927</v>
      </c>
      <c r="B3929">
        <v>2694253873</v>
      </c>
      <c r="C3929" s="1">
        <v>43176</v>
      </c>
      <c r="D3929" t="s">
        <v>44</v>
      </c>
      <c r="E3929" t="s">
        <v>45</v>
      </c>
      <c r="F3929" t="s">
        <v>305</v>
      </c>
      <c r="G3929" t="s">
        <v>46</v>
      </c>
      <c r="H3929" t="s">
        <v>28</v>
      </c>
      <c r="I3929">
        <v>2</v>
      </c>
      <c r="J3929" t="s">
        <v>120</v>
      </c>
      <c r="K3929" t="s">
        <v>940</v>
      </c>
      <c r="P3929" t="s">
        <v>49</v>
      </c>
      <c r="Q3929" t="s">
        <v>50</v>
      </c>
      <c r="R3929" t="s">
        <v>25</v>
      </c>
    </row>
    <row r="3930" spans="1:18" x14ac:dyDescent="0.3">
      <c r="A3930">
        <v>3928</v>
      </c>
      <c r="B3930">
        <v>2747882965</v>
      </c>
      <c r="C3930" s="1">
        <v>43176</v>
      </c>
      <c r="D3930" t="s">
        <v>44</v>
      </c>
      <c r="E3930" t="s">
        <v>842</v>
      </c>
      <c r="F3930" t="s">
        <v>6141</v>
      </c>
      <c r="G3930" t="s">
        <v>46</v>
      </c>
      <c r="H3930" t="s">
        <v>20</v>
      </c>
      <c r="I3930">
        <v>1</v>
      </c>
      <c r="J3930" t="s">
        <v>6142</v>
      </c>
      <c r="K3930" t="s">
        <v>22</v>
      </c>
      <c r="O3930">
        <v>3</v>
      </c>
      <c r="P3930" t="s">
        <v>241</v>
      </c>
      <c r="Q3930" t="s">
        <v>50</v>
      </c>
      <c r="R3930" t="s">
        <v>25</v>
      </c>
    </row>
    <row r="3931" spans="1:18" x14ac:dyDescent="0.3">
      <c r="A3931">
        <v>3929</v>
      </c>
      <c r="B3931">
        <v>2693783121</v>
      </c>
      <c r="C3931" s="1">
        <v>43176</v>
      </c>
      <c r="D3931" t="s">
        <v>26</v>
      </c>
      <c r="E3931" t="s">
        <v>71</v>
      </c>
      <c r="F3931" t="s">
        <v>19</v>
      </c>
      <c r="G3931" t="s">
        <v>46</v>
      </c>
      <c r="H3931" t="s">
        <v>28</v>
      </c>
      <c r="I3931">
        <v>7</v>
      </c>
      <c r="J3931" t="s">
        <v>154</v>
      </c>
      <c r="K3931" t="s">
        <v>4943</v>
      </c>
      <c r="P3931" t="s">
        <v>49</v>
      </c>
      <c r="Q3931" t="s">
        <v>50</v>
      </c>
      <c r="R3931" t="s">
        <v>25</v>
      </c>
    </row>
    <row r="3932" spans="1:18" x14ac:dyDescent="0.3">
      <c r="A3932">
        <v>3930</v>
      </c>
      <c r="B3932">
        <v>2748690124</v>
      </c>
      <c r="C3932" s="1">
        <v>43177</v>
      </c>
      <c r="D3932" t="s">
        <v>17</v>
      </c>
      <c r="E3932" t="s">
        <v>17</v>
      </c>
      <c r="G3932" t="s">
        <v>19</v>
      </c>
      <c r="H3932" t="s">
        <v>28</v>
      </c>
      <c r="I3932">
        <v>5</v>
      </c>
      <c r="J3932" t="s">
        <v>870</v>
      </c>
      <c r="K3932" t="s">
        <v>22</v>
      </c>
      <c r="O3932">
        <v>80</v>
      </c>
      <c r="P3932" t="s">
        <v>6143</v>
      </c>
    </row>
    <row r="3933" spans="1:18" x14ac:dyDescent="0.3">
      <c r="A3933">
        <v>3931</v>
      </c>
      <c r="B3933">
        <v>2739256518</v>
      </c>
      <c r="C3933" s="1">
        <v>43177</v>
      </c>
      <c r="D3933" t="s">
        <v>86</v>
      </c>
      <c r="E3933" t="s">
        <v>86</v>
      </c>
      <c r="G3933" t="s">
        <v>46</v>
      </c>
      <c r="H3933" t="s">
        <v>28</v>
      </c>
      <c r="I3933">
        <v>4</v>
      </c>
      <c r="J3933" t="s">
        <v>101</v>
      </c>
      <c r="K3933" t="s">
        <v>1718</v>
      </c>
      <c r="P3933" t="s">
        <v>49</v>
      </c>
      <c r="Q3933" t="s">
        <v>50</v>
      </c>
      <c r="R3933" t="s">
        <v>25</v>
      </c>
    </row>
    <row r="3934" spans="1:18" x14ac:dyDescent="0.3">
      <c r="A3934">
        <v>3932</v>
      </c>
      <c r="B3934">
        <v>2743634108</v>
      </c>
      <c r="C3934" s="1">
        <v>43177</v>
      </c>
      <c r="D3934" t="s">
        <v>86</v>
      </c>
      <c r="E3934" t="s">
        <v>86</v>
      </c>
      <c r="G3934" t="s">
        <v>46</v>
      </c>
      <c r="H3934" t="s">
        <v>28</v>
      </c>
      <c r="I3934">
        <v>3</v>
      </c>
      <c r="J3934" t="s">
        <v>101</v>
      </c>
      <c r="K3934" t="s">
        <v>4447</v>
      </c>
      <c r="P3934" t="s">
        <v>49</v>
      </c>
      <c r="Q3934" t="s">
        <v>50</v>
      </c>
      <c r="R3934" t="s">
        <v>25</v>
      </c>
    </row>
    <row r="3935" spans="1:18" x14ac:dyDescent="0.3">
      <c r="A3935">
        <v>3933</v>
      </c>
      <c r="B3935">
        <v>2683283760</v>
      </c>
      <c r="C3935" s="1">
        <v>43177</v>
      </c>
      <c r="D3935" t="s">
        <v>17</v>
      </c>
      <c r="E3935" t="s">
        <v>280</v>
      </c>
      <c r="G3935" t="s">
        <v>19</v>
      </c>
      <c r="H3935" t="s">
        <v>20</v>
      </c>
      <c r="I3935">
        <v>1</v>
      </c>
      <c r="J3935" t="s">
        <v>6144</v>
      </c>
      <c r="K3935" t="s">
        <v>466</v>
      </c>
      <c r="O3935">
        <v>1</v>
      </c>
      <c r="P3935" t="s">
        <v>6145</v>
      </c>
      <c r="Q3935" t="s">
        <v>35</v>
      </c>
      <c r="R3935" t="s">
        <v>75</v>
      </c>
    </row>
    <row r="3936" spans="1:18" x14ac:dyDescent="0.3">
      <c r="A3936">
        <v>3934</v>
      </c>
      <c r="B3936">
        <v>2695505311</v>
      </c>
      <c r="C3936" s="1">
        <v>43177</v>
      </c>
      <c r="D3936" t="s">
        <v>26</v>
      </c>
      <c r="E3936" t="s">
        <v>26</v>
      </c>
      <c r="G3936" t="s">
        <v>19</v>
      </c>
      <c r="H3936" t="s">
        <v>20</v>
      </c>
      <c r="I3936">
        <v>2</v>
      </c>
      <c r="J3936" t="s">
        <v>6146</v>
      </c>
      <c r="K3936" t="s">
        <v>22</v>
      </c>
      <c r="O3936">
        <v>1</v>
      </c>
      <c r="P3936" t="s">
        <v>6147</v>
      </c>
      <c r="Q3936" t="s">
        <v>56</v>
      </c>
      <c r="R3936" t="s">
        <v>57</v>
      </c>
    </row>
    <row r="3937" spans="1:18" x14ac:dyDescent="0.3">
      <c r="A3937">
        <v>3935</v>
      </c>
      <c r="B3937">
        <v>2669938393</v>
      </c>
      <c r="C3937" s="1">
        <v>43177</v>
      </c>
      <c r="D3937" t="s">
        <v>76</v>
      </c>
      <c r="E3937" t="s">
        <v>224</v>
      </c>
      <c r="G3937" t="s">
        <v>19</v>
      </c>
      <c r="H3937" t="s">
        <v>67</v>
      </c>
      <c r="I3937">
        <v>4</v>
      </c>
      <c r="J3937" t="s">
        <v>5321</v>
      </c>
      <c r="K3937" t="s">
        <v>109</v>
      </c>
      <c r="O3937">
        <v>50</v>
      </c>
      <c r="P3937" t="s">
        <v>5322</v>
      </c>
      <c r="Q3937" t="s">
        <v>35</v>
      </c>
      <c r="R3937" t="s">
        <v>25</v>
      </c>
    </row>
    <row r="3938" spans="1:18" x14ac:dyDescent="0.3">
      <c r="A3938">
        <v>3936</v>
      </c>
      <c r="B3938">
        <v>2678725736</v>
      </c>
      <c r="C3938" s="1">
        <v>43178</v>
      </c>
      <c r="D3938" t="s">
        <v>464</v>
      </c>
      <c r="E3938" t="s">
        <v>585</v>
      </c>
      <c r="G3938" t="s">
        <v>19</v>
      </c>
      <c r="H3938" t="s">
        <v>28</v>
      </c>
      <c r="I3938">
        <v>7</v>
      </c>
      <c r="J3938" t="s">
        <v>6083</v>
      </c>
      <c r="K3938" t="s">
        <v>222</v>
      </c>
      <c r="O3938">
        <v>2</v>
      </c>
      <c r="P3938" t="s">
        <v>136</v>
      </c>
      <c r="Q3938" t="s">
        <v>137</v>
      </c>
      <c r="R3938" t="s">
        <v>75</v>
      </c>
    </row>
    <row r="3939" spans="1:18" x14ac:dyDescent="0.3">
      <c r="A3939">
        <v>3937</v>
      </c>
      <c r="B3939">
        <v>2690937736</v>
      </c>
      <c r="C3939" s="1">
        <v>43178</v>
      </c>
      <c r="D3939" t="s">
        <v>97</v>
      </c>
      <c r="E3939" t="s">
        <v>97</v>
      </c>
      <c r="F3939" t="s">
        <v>119</v>
      </c>
      <c r="G3939" t="s">
        <v>46</v>
      </c>
      <c r="H3939" t="s">
        <v>28</v>
      </c>
      <c r="I3939">
        <v>5</v>
      </c>
      <c r="J3939" t="s">
        <v>120</v>
      </c>
      <c r="K3939" t="s">
        <v>6148</v>
      </c>
      <c r="P3939" t="s">
        <v>49</v>
      </c>
      <c r="Q3939" t="s">
        <v>50</v>
      </c>
      <c r="R3939" t="s">
        <v>25</v>
      </c>
    </row>
    <row r="3940" spans="1:18" x14ac:dyDescent="0.3">
      <c r="A3940">
        <v>3938</v>
      </c>
      <c r="B3940">
        <v>2737091558</v>
      </c>
      <c r="C3940" s="1">
        <v>43178</v>
      </c>
      <c r="D3940" t="s">
        <v>268</v>
      </c>
      <c r="E3940" t="s">
        <v>902</v>
      </c>
      <c r="G3940" t="s">
        <v>19</v>
      </c>
      <c r="H3940" t="s">
        <v>67</v>
      </c>
      <c r="I3940">
        <v>5</v>
      </c>
      <c r="J3940" t="s">
        <v>1147</v>
      </c>
      <c r="K3940" t="s">
        <v>1305</v>
      </c>
      <c r="O3940">
        <v>1</v>
      </c>
      <c r="P3940" t="s">
        <v>2438</v>
      </c>
      <c r="Q3940" t="s">
        <v>2396</v>
      </c>
      <c r="R3940" t="s">
        <v>25</v>
      </c>
    </row>
    <row r="3941" spans="1:18" x14ac:dyDescent="0.3">
      <c r="A3941">
        <v>3939</v>
      </c>
      <c r="B3941">
        <v>2696130004</v>
      </c>
      <c r="C3941" s="1">
        <v>43178</v>
      </c>
      <c r="D3941" t="s">
        <v>26</v>
      </c>
      <c r="E3941" t="s">
        <v>26</v>
      </c>
      <c r="G3941" t="s">
        <v>19</v>
      </c>
      <c r="H3941" t="s">
        <v>28</v>
      </c>
      <c r="I3941">
        <v>4</v>
      </c>
      <c r="J3941" t="s">
        <v>1914</v>
      </c>
      <c r="K3941" t="s">
        <v>3137</v>
      </c>
      <c r="P3941" t="s">
        <v>393</v>
      </c>
      <c r="Q3941" t="s">
        <v>137</v>
      </c>
      <c r="R3941" t="s">
        <v>183</v>
      </c>
    </row>
    <row r="3942" spans="1:18" x14ac:dyDescent="0.3">
      <c r="A3942">
        <v>3940</v>
      </c>
      <c r="B3942">
        <v>2699254960</v>
      </c>
      <c r="C3942" s="1">
        <v>43178</v>
      </c>
      <c r="D3942" t="s">
        <v>449</v>
      </c>
      <c r="E3942" t="s">
        <v>1186</v>
      </c>
      <c r="F3942" t="s">
        <v>38</v>
      </c>
      <c r="G3942" t="s">
        <v>19</v>
      </c>
      <c r="H3942" t="s">
        <v>67</v>
      </c>
      <c r="I3942">
        <v>3</v>
      </c>
      <c r="J3942" t="s">
        <v>6149</v>
      </c>
      <c r="K3942" t="s">
        <v>2097</v>
      </c>
      <c r="O3942">
        <v>13</v>
      </c>
      <c r="P3942" t="s">
        <v>41</v>
      </c>
      <c r="Q3942" t="s">
        <v>42</v>
      </c>
      <c r="R3942" t="s">
        <v>43</v>
      </c>
    </row>
    <row r="3943" spans="1:18" x14ac:dyDescent="0.3">
      <c r="A3943">
        <v>3941</v>
      </c>
      <c r="B3943">
        <v>2699781593</v>
      </c>
      <c r="C3943" s="1">
        <v>43178</v>
      </c>
      <c r="D3943" t="s">
        <v>26</v>
      </c>
      <c r="E3943" t="s">
        <v>71</v>
      </c>
      <c r="G3943" t="s">
        <v>19</v>
      </c>
      <c r="H3943" t="s">
        <v>28</v>
      </c>
      <c r="I3943">
        <v>7</v>
      </c>
      <c r="J3943" t="s">
        <v>707</v>
      </c>
      <c r="K3943" t="s">
        <v>207</v>
      </c>
      <c r="O3943">
        <v>6</v>
      </c>
      <c r="P3943" t="s">
        <v>709</v>
      </c>
      <c r="Q3943" t="s">
        <v>56</v>
      </c>
      <c r="R3943" t="s">
        <v>57</v>
      </c>
    </row>
    <row r="3944" spans="1:18" x14ac:dyDescent="0.3">
      <c r="A3944">
        <v>3942</v>
      </c>
      <c r="B3944">
        <v>2642451476</v>
      </c>
      <c r="C3944" s="1">
        <v>43179</v>
      </c>
      <c r="D3944" t="s">
        <v>17</v>
      </c>
      <c r="E3944" t="s">
        <v>472</v>
      </c>
      <c r="G3944" t="s">
        <v>19</v>
      </c>
      <c r="H3944" t="s">
        <v>28</v>
      </c>
      <c r="I3944">
        <v>0</v>
      </c>
      <c r="J3944" t="s">
        <v>5262</v>
      </c>
      <c r="K3944" t="s">
        <v>2277</v>
      </c>
      <c r="P3944" t="s">
        <v>234</v>
      </c>
      <c r="Q3944" t="s">
        <v>35</v>
      </c>
      <c r="R3944" t="s">
        <v>25</v>
      </c>
    </row>
    <row r="3945" spans="1:18" x14ac:dyDescent="0.3">
      <c r="A3945">
        <v>3943</v>
      </c>
      <c r="B3945">
        <v>2736685938</v>
      </c>
      <c r="C3945" s="1">
        <v>43179</v>
      </c>
      <c r="D3945" t="s">
        <v>17</v>
      </c>
      <c r="E3945" t="s">
        <v>17</v>
      </c>
      <c r="G3945" t="s">
        <v>19</v>
      </c>
      <c r="H3945" t="s">
        <v>20</v>
      </c>
      <c r="I3945">
        <v>1</v>
      </c>
      <c r="J3945" t="s">
        <v>2023</v>
      </c>
      <c r="K3945" t="s">
        <v>6148</v>
      </c>
      <c r="O3945">
        <v>3</v>
      </c>
      <c r="P3945" t="s">
        <v>6150</v>
      </c>
      <c r="Q3945" t="s">
        <v>50</v>
      </c>
      <c r="R3945" t="s">
        <v>25</v>
      </c>
    </row>
    <row r="3946" spans="1:18" x14ac:dyDescent="0.3">
      <c r="A3946">
        <v>3944</v>
      </c>
      <c r="B3946">
        <v>2615083185</v>
      </c>
      <c r="C3946" s="1">
        <v>43179</v>
      </c>
      <c r="D3946" t="s">
        <v>26</v>
      </c>
      <c r="E3946" t="s">
        <v>6151</v>
      </c>
      <c r="G3946" t="s">
        <v>19</v>
      </c>
      <c r="H3946" t="s">
        <v>67</v>
      </c>
      <c r="I3946">
        <v>2</v>
      </c>
      <c r="J3946" t="s">
        <v>6152</v>
      </c>
      <c r="K3946" t="s">
        <v>272</v>
      </c>
      <c r="O3946">
        <v>2</v>
      </c>
      <c r="P3946" t="s">
        <v>6153</v>
      </c>
      <c r="Q3946" t="s">
        <v>56</v>
      </c>
      <c r="R3946" t="s">
        <v>25</v>
      </c>
    </row>
    <row r="3947" spans="1:18" x14ac:dyDescent="0.3">
      <c r="A3947">
        <v>3945</v>
      </c>
      <c r="B3947">
        <v>2654254160</v>
      </c>
      <c r="C3947" s="1">
        <v>43179</v>
      </c>
      <c r="D3947" t="s">
        <v>17</v>
      </c>
      <c r="E3947" t="s">
        <v>130</v>
      </c>
      <c r="F3947" t="s">
        <v>3286</v>
      </c>
      <c r="G3947" t="s">
        <v>19</v>
      </c>
      <c r="H3947" t="s">
        <v>28</v>
      </c>
      <c r="I3947">
        <v>6</v>
      </c>
      <c r="J3947" t="s">
        <v>3287</v>
      </c>
      <c r="K3947" t="s">
        <v>95</v>
      </c>
      <c r="O3947">
        <v>1</v>
      </c>
      <c r="P3947" t="s">
        <v>367</v>
      </c>
      <c r="Q3947" t="s">
        <v>35</v>
      </c>
      <c r="R3947" t="s">
        <v>57</v>
      </c>
    </row>
    <row r="3948" spans="1:18" x14ac:dyDescent="0.3">
      <c r="A3948">
        <v>3946</v>
      </c>
      <c r="B3948">
        <v>2709014961</v>
      </c>
      <c r="C3948" s="1">
        <v>43179</v>
      </c>
      <c r="D3948" t="s">
        <v>97</v>
      </c>
      <c r="E3948" t="s">
        <v>97</v>
      </c>
      <c r="G3948" t="s">
        <v>19</v>
      </c>
      <c r="H3948" t="s">
        <v>28</v>
      </c>
      <c r="I3948">
        <v>6</v>
      </c>
      <c r="J3948" t="s">
        <v>6154</v>
      </c>
      <c r="K3948" t="s">
        <v>22</v>
      </c>
      <c r="O3948">
        <v>59</v>
      </c>
      <c r="P3948" t="s">
        <v>6155</v>
      </c>
      <c r="Q3948" t="s">
        <v>430</v>
      </c>
      <c r="R3948" t="s">
        <v>111</v>
      </c>
    </row>
    <row r="3949" spans="1:18" x14ac:dyDescent="0.3">
      <c r="A3949">
        <v>3947</v>
      </c>
      <c r="B3949">
        <v>2690937441</v>
      </c>
      <c r="C3949" s="1">
        <v>43179</v>
      </c>
      <c r="D3949" t="s">
        <v>97</v>
      </c>
      <c r="E3949" t="s">
        <v>97</v>
      </c>
      <c r="F3949" t="s">
        <v>119</v>
      </c>
      <c r="G3949" t="s">
        <v>46</v>
      </c>
      <c r="H3949" t="s">
        <v>28</v>
      </c>
      <c r="I3949">
        <v>4</v>
      </c>
      <c r="J3949" t="s">
        <v>120</v>
      </c>
      <c r="K3949" t="s">
        <v>62</v>
      </c>
      <c r="P3949" t="s">
        <v>49</v>
      </c>
      <c r="Q3949" t="s">
        <v>50</v>
      </c>
      <c r="R3949" t="s">
        <v>25</v>
      </c>
    </row>
    <row r="3950" spans="1:18" x14ac:dyDescent="0.3">
      <c r="A3950">
        <v>3948</v>
      </c>
      <c r="B3950">
        <v>2718411661</v>
      </c>
      <c r="C3950" s="1">
        <v>43180</v>
      </c>
      <c r="D3950" t="s">
        <v>17</v>
      </c>
      <c r="E3950" t="s">
        <v>6156</v>
      </c>
      <c r="F3950" t="s">
        <v>6157</v>
      </c>
      <c r="G3950" t="s">
        <v>19</v>
      </c>
      <c r="H3950" t="s">
        <v>20</v>
      </c>
      <c r="I3950">
        <v>3</v>
      </c>
      <c r="J3950" t="s">
        <v>6158</v>
      </c>
      <c r="K3950" t="s">
        <v>22</v>
      </c>
      <c r="O3950">
        <v>6</v>
      </c>
      <c r="P3950" t="s">
        <v>6159</v>
      </c>
      <c r="Q3950" t="s">
        <v>56</v>
      </c>
      <c r="R3950" t="s">
        <v>174</v>
      </c>
    </row>
    <row r="3951" spans="1:18" x14ac:dyDescent="0.3">
      <c r="A3951">
        <v>3949</v>
      </c>
      <c r="B3951">
        <v>2715132935</v>
      </c>
      <c r="C3951" s="1">
        <v>43180</v>
      </c>
      <c r="D3951" t="s">
        <v>17</v>
      </c>
      <c r="E3951" t="s">
        <v>1682</v>
      </c>
      <c r="G3951" t="s">
        <v>19</v>
      </c>
      <c r="H3951" t="s">
        <v>20</v>
      </c>
      <c r="I3951">
        <v>1</v>
      </c>
      <c r="J3951" t="s">
        <v>4126</v>
      </c>
      <c r="K3951" t="s">
        <v>466</v>
      </c>
      <c r="O3951">
        <v>2</v>
      </c>
      <c r="P3951" t="s">
        <v>1140</v>
      </c>
      <c r="Q3951" t="s">
        <v>35</v>
      </c>
      <c r="R3951" t="s">
        <v>25</v>
      </c>
    </row>
    <row r="3952" spans="1:18" x14ac:dyDescent="0.3">
      <c r="A3952">
        <v>3950</v>
      </c>
      <c r="B3952">
        <v>2707842443</v>
      </c>
      <c r="C3952" s="1">
        <v>43180</v>
      </c>
      <c r="D3952" t="s">
        <v>17</v>
      </c>
      <c r="E3952" t="s">
        <v>17</v>
      </c>
      <c r="F3952" t="s">
        <v>1363</v>
      </c>
      <c r="G3952" t="s">
        <v>19</v>
      </c>
      <c r="H3952" t="s">
        <v>28</v>
      </c>
      <c r="I3952">
        <v>1</v>
      </c>
      <c r="J3952" t="s">
        <v>1364</v>
      </c>
      <c r="K3952" t="s">
        <v>466</v>
      </c>
      <c r="P3952" t="s">
        <v>297</v>
      </c>
      <c r="Q3952" t="s">
        <v>56</v>
      </c>
      <c r="R3952" t="s">
        <v>25</v>
      </c>
    </row>
    <row r="3953" spans="1:18" x14ac:dyDescent="0.3">
      <c r="A3953">
        <v>3951</v>
      </c>
      <c r="B3953">
        <v>2718257975</v>
      </c>
      <c r="C3953" s="1">
        <v>43180</v>
      </c>
      <c r="D3953" t="s">
        <v>26</v>
      </c>
      <c r="E3953" t="s">
        <v>26</v>
      </c>
      <c r="G3953" t="s">
        <v>19</v>
      </c>
      <c r="H3953" t="s">
        <v>28</v>
      </c>
      <c r="I3953">
        <v>3</v>
      </c>
      <c r="J3953" t="s">
        <v>6160</v>
      </c>
      <c r="K3953" t="s">
        <v>6161</v>
      </c>
      <c r="O3953">
        <v>17</v>
      </c>
      <c r="P3953" t="s">
        <v>6162</v>
      </c>
      <c r="Q3953" t="s">
        <v>56</v>
      </c>
      <c r="R3953" t="s">
        <v>25</v>
      </c>
    </row>
    <row r="3954" spans="1:18" x14ac:dyDescent="0.3">
      <c r="A3954">
        <v>3952</v>
      </c>
      <c r="B3954">
        <v>2734871770</v>
      </c>
      <c r="C3954" s="1">
        <v>43180</v>
      </c>
      <c r="D3954" t="s">
        <v>44</v>
      </c>
      <c r="E3954" t="s">
        <v>6163</v>
      </c>
      <c r="G3954" t="s">
        <v>19</v>
      </c>
      <c r="H3954" t="s">
        <v>28</v>
      </c>
      <c r="I3954">
        <v>7</v>
      </c>
      <c r="J3954" t="s">
        <v>414</v>
      </c>
      <c r="K3954" t="s">
        <v>22</v>
      </c>
      <c r="P3954" t="s">
        <v>452</v>
      </c>
      <c r="Q3954" t="s">
        <v>50</v>
      </c>
      <c r="R3954" t="s">
        <v>25</v>
      </c>
    </row>
    <row r="3955" spans="1:18" x14ac:dyDescent="0.3">
      <c r="A3955">
        <v>3953</v>
      </c>
      <c r="B3955">
        <v>2725499167</v>
      </c>
      <c r="C3955" s="1">
        <v>43180</v>
      </c>
      <c r="D3955" t="s">
        <v>17</v>
      </c>
      <c r="E3955" t="s">
        <v>130</v>
      </c>
      <c r="F3955" t="s">
        <v>6164</v>
      </c>
      <c r="G3955" t="s">
        <v>46</v>
      </c>
      <c r="H3955" t="s">
        <v>67</v>
      </c>
      <c r="I3955">
        <v>3</v>
      </c>
      <c r="J3955" t="s">
        <v>6165</v>
      </c>
      <c r="K3955" t="s">
        <v>222</v>
      </c>
      <c r="O3955">
        <v>1</v>
      </c>
      <c r="P3955" t="s">
        <v>1779</v>
      </c>
      <c r="Q3955" t="s">
        <v>137</v>
      </c>
      <c r="R3955" t="s">
        <v>75</v>
      </c>
    </row>
    <row r="3956" spans="1:18" x14ac:dyDescent="0.3">
      <c r="A3956">
        <v>3954</v>
      </c>
      <c r="B3956">
        <v>2684230443</v>
      </c>
      <c r="C3956" s="1">
        <v>43181</v>
      </c>
      <c r="D3956" t="s">
        <v>26</v>
      </c>
      <c r="E3956" t="s">
        <v>26</v>
      </c>
      <c r="G3956" t="s">
        <v>46</v>
      </c>
      <c r="H3956" t="s">
        <v>28</v>
      </c>
      <c r="I3956">
        <v>5</v>
      </c>
      <c r="J3956" t="s">
        <v>6166</v>
      </c>
      <c r="K3956" t="s">
        <v>22</v>
      </c>
      <c r="O3956">
        <v>19</v>
      </c>
      <c r="P3956" t="s">
        <v>6167</v>
      </c>
      <c r="Q3956" t="s">
        <v>137</v>
      </c>
      <c r="R3956" t="s">
        <v>111</v>
      </c>
    </row>
    <row r="3957" spans="1:18" x14ac:dyDescent="0.3">
      <c r="A3957">
        <v>3955</v>
      </c>
      <c r="B3957">
        <v>2721104963</v>
      </c>
      <c r="C3957" s="1">
        <v>43181</v>
      </c>
      <c r="D3957" t="s">
        <v>17</v>
      </c>
      <c r="E3957" t="s">
        <v>6168</v>
      </c>
      <c r="G3957" t="s">
        <v>19</v>
      </c>
      <c r="H3957" t="s">
        <v>67</v>
      </c>
      <c r="I3957">
        <v>4</v>
      </c>
      <c r="J3957" t="s">
        <v>6169</v>
      </c>
      <c r="K3957" t="s">
        <v>1029</v>
      </c>
      <c r="O3957">
        <v>3</v>
      </c>
      <c r="P3957" t="s">
        <v>1617</v>
      </c>
      <c r="Q3957" t="s">
        <v>686</v>
      </c>
      <c r="R3957" t="s">
        <v>174</v>
      </c>
    </row>
    <row r="3958" spans="1:18" x14ac:dyDescent="0.3">
      <c r="A3958">
        <v>3956</v>
      </c>
      <c r="B3958">
        <v>2683050950</v>
      </c>
      <c r="C3958" s="1">
        <v>43181</v>
      </c>
      <c r="D3958" t="s">
        <v>17</v>
      </c>
      <c r="E3958" t="s">
        <v>17</v>
      </c>
      <c r="G3958" t="s">
        <v>19</v>
      </c>
      <c r="H3958" t="s">
        <v>28</v>
      </c>
      <c r="I3958">
        <v>3</v>
      </c>
      <c r="J3958" t="s">
        <v>6170</v>
      </c>
      <c r="K3958" t="s">
        <v>366</v>
      </c>
      <c r="O3958">
        <v>5</v>
      </c>
      <c r="P3958" t="s">
        <v>6171</v>
      </c>
      <c r="Q3958" t="s">
        <v>56</v>
      </c>
      <c r="R3958" t="s">
        <v>75</v>
      </c>
    </row>
    <row r="3959" spans="1:18" x14ac:dyDescent="0.3">
      <c r="A3959">
        <v>3957</v>
      </c>
      <c r="B3959">
        <v>2656927587</v>
      </c>
      <c r="C3959" s="1">
        <v>43181</v>
      </c>
      <c r="D3959" t="s">
        <v>26</v>
      </c>
      <c r="E3959" t="s">
        <v>71</v>
      </c>
      <c r="G3959" t="s">
        <v>19</v>
      </c>
      <c r="H3959" t="s">
        <v>28</v>
      </c>
      <c r="I3959">
        <v>6</v>
      </c>
      <c r="J3959" t="s">
        <v>5887</v>
      </c>
      <c r="K3959" t="s">
        <v>4062</v>
      </c>
      <c r="O3959">
        <v>1</v>
      </c>
      <c r="P3959" t="s">
        <v>234</v>
      </c>
      <c r="Q3959" t="s">
        <v>35</v>
      </c>
      <c r="R3959" t="s">
        <v>25</v>
      </c>
    </row>
    <row r="3960" spans="1:18" x14ac:dyDescent="0.3">
      <c r="A3960">
        <v>3958</v>
      </c>
      <c r="B3960">
        <v>2640326180</v>
      </c>
      <c r="C3960" s="1">
        <v>43181</v>
      </c>
      <c r="D3960" t="s">
        <v>17</v>
      </c>
      <c r="E3960" t="s">
        <v>17</v>
      </c>
      <c r="G3960" t="s">
        <v>19</v>
      </c>
      <c r="H3960" t="s">
        <v>28</v>
      </c>
      <c r="I3960">
        <v>4</v>
      </c>
      <c r="J3960" t="s">
        <v>6172</v>
      </c>
      <c r="K3960" t="s">
        <v>6173</v>
      </c>
      <c r="O3960">
        <v>4</v>
      </c>
      <c r="P3960" t="s">
        <v>6174</v>
      </c>
      <c r="Q3960" t="s">
        <v>356</v>
      </c>
      <c r="R3960" t="s">
        <v>174</v>
      </c>
    </row>
    <row r="3961" spans="1:18" x14ac:dyDescent="0.3">
      <c r="A3961">
        <v>3959</v>
      </c>
      <c r="B3961">
        <v>2721721055</v>
      </c>
      <c r="C3961" s="1">
        <v>43181</v>
      </c>
      <c r="D3961" t="s">
        <v>26</v>
      </c>
      <c r="E3961" t="s">
        <v>205</v>
      </c>
      <c r="G3961" t="s">
        <v>19</v>
      </c>
      <c r="H3961" t="s">
        <v>28</v>
      </c>
      <c r="I3961">
        <v>4</v>
      </c>
      <c r="J3961" t="s">
        <v>4022</v>
      </c>
      <c r="K3961" t="s">
        <v>272</v>
      </c>
      <c r="O3961">
        <v>5</v>
      </c>
      <c r="P3961" t="s">
        <v>136</v>
      </c>
      <c r="Q3961" t="s">
        <v>137</v>
      </c>
      <c r="R3961" t="s">
        <v>75</v>
      </c>
    </row>
    <row r="3962" spans="1:18" x14ac:dyDescent="0.3">
      <c r="A3962">
        <v>3960</v>
      </c>
      <c r="B3962">
        <v>2744114318</v>
      </c>
      <c r="C3962" s="1">
        <v>43181</v>
      </c>
      <c r="D3962" t="s">
        <v>26</v>
      </c>
      <c r="E3962" t="s">
        <v>26</v>
      </c>
      <c r="G3962" t="s">
        <v>19</v>
      </c>
      <c r="H3962" t="s">
        <v>67</v>
      </c>
      <c r="I3962">
        <v>5</v>
      </c>
      <c r="J3962" t="s">
        <v>6175</v>
      </c>
      <c r="K3962" t="s">
        <v>22</v>
      </c>
      <c r="O3962">
        <v>6</v>
      </c>
      <c r="P3962" t="s">
        <v>6176</v>
      </c>
      <c r="Q3962" t="s">
        <v>807</v>
      </c>
      <c r="R3962" t="s">
        <v>25</v>
      </c>
    </row>
    <row r="3963" spans="1:18" x14ac:dyDescent="0.3">
      <c r="A3963">
        <v>3961</v>
      </c>
      <c r="B3963">
        <v>2739248342</v>
      </c>
      <c r="C3963" s="1">
        <v>43182</v>
      </c>
      <c r="D3963" t="s">
        <v>86</v>
      </c>
      <c r="E3963" t="s">
        <v>86</v>
      </c>
      <c r="G3963" t="s">
        <v>46</v>
      </c>
      <c r="H3963" t="s">
        <v>28</v>
      </c>
      <c r="I3963">
        <v>4</v>
      </c>
      <c r="J3963" t="s">
        <v>101</v>
      </c>
      <c r="K3963" t="s">
        <v>6177</v>
      </c>
      <c r="P3963" t="s">
        <v>49</v>
      </c>
      <c r="Q3963" t="s">
        <v>50</v>
      </c>
      <c r="R3963" t="s">
        <v>25</v>
      </c>
    </row>
    <row r="3964" spans="1:18" x14ac:dyDescent="0.3">
      <c r="A3964">
        <v>3962</v>
      </c>
      <c r="B3964">
        <v>2753450478</v>
      </c>
      <c r="C3964" s="1">
        <v>43182</v>
      </c>
      <c r="D3964" t="s">
        <v>1192</v>
      </c>
      <c r="E3964" t="s">
        <v>1192</v>
      </c>
      <c r="G3964" t="s">
        <v>19</v>
      </c>
      <c r="H3964" t="s">
        <v>28</v>
      </c>
      <c r="I3964">
        <v>2</v>
      </c>
      <c r="J3964" t="s">
        <v>1193</v>
      </c>
      <c r="K3964" t="s">
        <v>6178</v>
      </c>
      <c r="P3964" t="s">
        <v>1195</v>
      </c>
      <c r="Q3964" t="s">
        <v>35</v>
      </c>
      <c r="R3964" t="s">
        <v>25</v>
      </c>
    </row>
    <row r="3965" spans="1:18" x14ac:dyDescent="0.3">
      <c r="A3965">
        <v>3963</v>
      </c>
      <c r="B3965">
        <v>2678420362</v>
      </c>
      <c r="C3965" s="1">
        <v>43182</v>
      </c>
      <c r="D3965" t="s">
        <v>17</v>
      </c>
      <c r="E3965" t="s">
        <v>17</v>
      </c>
      <c r="G3965" t="s">
        <v>19</v>
      </c>
      <c r="H3965" t="s">
        <v>28</v>
      </c>
      <c r="I3965">
        <v>9</v>
      </c>
      <c r="J3965" t="s">
        <v>6100</v>
      </c>
      <c r="K3965" t="s">
        <v>466</v>
      </c>
      <c r="O3965">
        <v>22</v>
      </c>
      <c r="P3965" t="s">
        <v>629</v>
      </c>
      <c r="Q3965" t="s">
        <v>137</v>
      </c>
      <c r="R3965" t="s">
        <v>57</v>
      </c>
    </row>
    <row r="3966" spans="1:18" x14ac:dyDescent="0.3">
      <c r="A3966">
        <v>3964</v>
      </c>
      <c r="B3966">
        <v>2681716223</v>
      </c>
      <c r="C3966" s="1">
        <v>43182</v>
      </c>
      <c r="D3966" t="s">
        <v>58</v>
      </c>
      <c r="E3966" t="s">
        <v>878</v>
      </c>
      <c r="G3966" t="s">
        <v>19</v>
      </c>
      <c r="H3966" t="s">
        <v>67</v>
      </c>
      <c r="I3966">
        <v>4</v>
      </c>
      <c r="J3966" t="s">
        <v>3938</v>
      </c>
      <c r="K3966" t="s">
        <v>170</v>
      </c>
      <c r="O3966">
        <v>7</v>
      </c>
      <c r="P3966" t="s">
        <v>136</v>
      </c>
      <c r="Q3966" t="s">
        <v>137</v>
      </c>
      <c r="R3966" t="s">
        <v>75</v>
      </c>
    </row>
    <row r="3967" spans="1:18" x14ac:dyDescent="0.3">
      <c r="A3967">
        <v>3965</v>
      </c>
      <c r="B3967">
        <v>2679700418</v>
      </c>
      <c r="C3967" s="1">
        <v>43182</v>
      </c>
      <c r="D3967" t="s">
        <v>17</v>
      </c>
      <c r="E3967" t="s">
        <v>237</v>
      </c>
      <c r="F3967" t="s">
        <v>6179</v>
      </c>
      <c r="G3967" t="s">
        <v>19</v>
      </c>
      <c r="H3967" t="s">
        <v>28</v>
      </c>
      <c r="I3967">
        <v>7</v>
      </c>
      <c r="J3967" t="s">
        <v>6180</v>
      </c>
      <c r="K3967" t="s">
        <v>263</v>
      </c>
      <c r="O3967">
        <v>1</v>
      </c>
      <c r="P3967" t="s">
        <v>136</v>
      </c>
      <c r="Q3967" t="s">
        <v>137</v>
      </c>
      <c r="R3967" t="s">
        <v>75</v>
      </c>
    </row>
    <row r="3968" spans="1:18" x14ac:dyDescent="0.3">
      <c r="A3968">
        <v>3966</v>
      </c>
      <c r="B3968">
        <v>2541788049</v>
      </c>
      <c r="C3968" s="1">
        <v>43182</v>
      </c>
      <c r="D3968" t="s">
        <v>17</v>
      </c>
      <c r="E3968" t="s">
        <v>130</v>
      </c>
      <c r="F3968" t="s">
        <v>6181</v>
      </c>
      <c r="G3968" t="s">
        <v>19</v>
      </c>
      <c r="H3968" t="s">
        <v>67</v>
      </c>
      <c r="I3968">
        <v>5</v>
      </c>
      <c r="J3968" t="s">
        <v>6182</v>
      </c>
      <c r="K3968" t="s">
        <v>6183</v>
      </c>
      <c r="O3968">
        <v>1</v>
      </c>
      <c r="P3968" t="s">
        <v>6184</v>
      </c>
      <c r="Q3968" t="s">
        <v>35</v>
      </c>
      <c r="R3968" t="s">
        <v>75</v>
      </c>
    </row>
    <row r="3969" spans="1:18" x14ac:dyDescent="0.3">
      <c r="A3969">
        <v>3967</v>
      </c>
      <c r="B3969">
        <v>2723122228</v>
      </c>
      <c r="C3969" s="1">
        <v>43182</v>
      </c>
      <c r="D3969" t="s">
        <v>289</v>
      </c>
      <c r="E3969" t="s">
        <v>6185</v>
      </c>
      <c r="F3969" t="s">
        <v>6186</v>
      </c>
      <c r="G3969" t="s">
        <v>19</v>
      </c>
      <c r="H3969" t="s">
        <v>28</v>
      </c>
      <c r="I3969">
        <v>3</v>
      </c>
      <c r="J3969" t="s">
        <v>120</v>
      </c>
      <c r="K3969" t="s">
        <v>652</v>
      </c>
      <c r="P3969" t="s">
        <v>6187</v>
      </c>
      <c r="Q3969" t="s">
        <v>4231</v>
      </c>
      <c r="R3969" t="s">
        <v>43</v>
      </c>
    </row>
    <row r="3970" spans="1:18" x14ac:dyDescent="0.3">
      <c r="A3970">
        <v>3968</v>
      </c>
      <c r="B3970">
        <v>2633307538</v>
      </c>
      <c r="C3970" s="1">
        <v>43182</v>
      </c>
      <c r="D3970" t="s">
        <v>17</v>
      </c>
      <c r="E3970" t="s">
        <v>4923</v>
      </c>
      <c r="G3970" t="s">
        <v>19</v>
      </c>
      <c r="H3970" t="s">
        <v>67</v>
      </c>
      <c r="I3970">
        <v>4</v>
      </c>
      <c r="J3970" t="s">
        <v>5246</v>
      </c>
      <c r="K3970" t="s">
        <v>222</v>
      </c>
      <c r="O3970">
        <v>4</v>
      </c>
      <c r="P3970" t="s">
        <v>1750</v>
      </c>
      <c r="Q3970" t="s">
        <v>1751</v>
      </c>
      <c r="R3970" t="s">
        <v>75</v>
      </c>
    </row>
    <row r="3971" spans="1:18" x14ac:dyDescent="0.3">
      <c r="A3971">
        <v>3969</v>
      </c>
      <c r="B3971">
        <v>2698729015</v>
      </c>
      <c r="C3971" s="1">
        <v>43183</v>
      </c>
      <c r="D3971" t="s">
        <v>17</v>
      </c>
      <c r="E3971" t="s">
        <v>6188</v>
      </c>
      <c r="F3971" t="s">
        <v>52</v>
      </c>
      <c r="G3971" t="s">
        <v>19</v>
      </c>
      <c r="H3971" t="s">
        <v>28</v>
      </c>
      <c r="I3971">
        <v>9</v>
      </c>
      <c r="J3971" t="s">
        <v>6189</v>
      </c>
      <c r="K3971" t="s">
        <v>109</v>
      </c>
      <c r="P3971" t="s">
        <v>6190</v>
      </c>
      <c r="Q3971" t="s">
        <v>901</v>
      </c>
      <c r="R3971" t="s">
        <v>25</v>
      </c>
    </row>
    <row r="3972" spans="1:18" x14ac:dyDescent="0.3">
      <c r="A3972">
        <v>3970</v>
      </c>
      <c r="B3972">
        <v>2721752464</v>
      </c>
      <c r="C3972" s="1">
        <v>43183</v>
      </c>
      <c r="D3972" t="s">
        <v>86</v>
      </c>
      <c r="E3972" t="s">
        <v>86</v>
      </c>
      <c r="G3972" t="s">
        <v>19</v>
      </c>
      <c r="H3972" t="s">
        <v>28</v>
      </c>
      <c r="I3972">
        <v>5</v>
      </c>
      <c r="J3972" t="s">
        <v>5770</v>
      </c>
      <c r="K3972" t="s">
        <v>128</v>
      </c>
      <c r="O3972">
        <v>7</v>
      </c>
      <c r="P3972" t="s">
        <v>201</v>
      </c>
      <c r="Q3972" t="s">
        <v>50</v>
      </c>
      <c r="R3972" t="s">
        <v>174</v>
      </c>
    </row>
    <row r="3973" spans="1:18" x14ac:dyDescent="0.3">
      <c r="A3973">
        <v>3971</v>
      </c>
      <c r="B3973">
        <v>2715122471</v>
      </c>
      <c r="C3973" s="1">
        <v>43183</v>
      </c>
      <c r="D3973" t="s">
        <v>17</v>
      </c>
      <c r="E3973" t="s">
        <v>130</v>
      </c>
      <c r="G3973" t="s">
        <v>19</v>
      </c>
      <c r="H3973" t="s">
        <v>28</v>
      </c>
      <c r="I3973">
        <v>3</v>
      </c>
      <c r="J3973" t="s">
        <v>6191</v>
      </c>
      <c r="K3973" t="s">
        <v>22</v>
      </c>
      <c r="O3973">
        <v>2</v>
      </c>
      <c r="P3973" t="s">
        <v>4661</v>
      </c>
      <c r="Q3973" t="s">
        <v>331</v>
      </c>
      <c r="R3973" t="s">
        <v>147</v>
      </c>
    </row>
    <row r="3974" spans="1:18" x14ac:dyDescent="0.3">
      <c r="A3974">
        <v>3972</v>
      </c>
      <c r="B3974">
        <v>2713201826</v>
      </c>
      <c r="C3974" s="1">
        <v>43183</v>
      </c>
      <c r="D3974" t="s">
        <v>332</v>
      </c>
      <c r="E3974" t="s">
        <v>333</v>
      </c>
      <c r="F3974" t="s">
        <v>334</v>
      </c>
      <c r="G3974" t="s">
        <v>19</v>
      </c>
      <c r="H3974" t="s">
        <v>20</v>
      </c>
      <c r="I3974">
        <v>2</v>
      </c>
      <c r="J3974" t="s">
        <v>335</v>
      </c>
      <c r="K3974" t="s">
        <v>109</v>
      </c>
      <c r="O3974">
        <v>4</v>
      </c>
      <c r="P3974" t="s">
        <v>337</v>
      </c>
      <c r="Q3974" t="s">
        <v>56</v>
      </c>
      <c r="R3974" t="s">
        <v>75</v>
      </c>
    </row>
    <row r="3975" spans="1:18" x14ac:dyDescent="0.3">
      <c r="A3975">
        <v>3973</v>
      </c>
      <c r="B3975">
        <v>2717051261</v>
      </c>
      <c r="C3975" s="1">
        <v>43183</v>
      </c>
      <c r="D3975" t="s">
        <v>26</v>
      </c>
      <c r="E3975" t="s">
        <v>71</v>
      </c>
      <c r="F3975" t="s">
        <v>5518</v>
      </c>
      <c r="G3975" t="s">
        <v>19</v>
      </c>
      <c r="H3975" t="s">
        <v>28</v>
      </c>
      <c r="I3975">
        <v>3</v>
      </c>
      <c r="J3975" t="s">
        <v>6192</v>
      </c>
      <c r="K3975" t="s">
        <v>128</v>
      </c>
      <c r="O3975">
        <v>8</v>
      </c>
      <c r="P3975" t="s">
        <v>4042</v>
      </c>
      <c r="Q3975" t="s">
        <v>137</v>
      </c>
      <c r="R3975" t="s">
        <v>75</v>
      </c>
    </row>
    <row r="3976" spans="1:18" x14ac:dyDescent="0.3">
      <c r="A3976">
        <v>3974</v>
      </c>
      <c r="B3976">
        <v>2675377548</v>
      </c>
      <c r="C3976" s="1">
        <v>43183</v>
      </c>
      <c r="D3976" t="s">
        <v>464</v>
      </c>
      <c r="E3976" t="s">
        <v>464</v>
      </c>
      <c r="F3976" t="s">
        <v>5551</v>
      </c>
      <c r="G3976" t="s">
        <v>19</v>
      </c>
      <c r="H3976" t="s">
        <v>67</v>
      </c>
      <c r="I3976">
        <v>2</v>
      </c>
      <c r="J3976" t="s">
        <v>5552</v>
      </c>
      <c r="K3976" t="s">
        <v>254</v>
      </c>
      <c r="O3976">
        <v>7</v>
      </c>
      <c r="P3976" t="s">
        <v>547</v>
      </c>
      <c r="Q3976" t="s">
        <v>50</v>
      </c>
      <c r="R3976" t="s">
        <v>25</v>
      </c>
    </row>
    <row r="3977" spans="1:18" x14ac:dyDescent="0.3">
      <c r="A3977">
        <v>3975</v>
      </c>
      <c r="B3977">
        <v>2706674850</v>
      </c>
      <c r="C3977" s="1">
        <v>43183</v>
      </c>
      <c r="D3977" t="s">
        <v>17</v>
      </c>
      <c r="E3977" t="s">
        <v>2286</v>
      </c>
      <c r="G3977" t="s">
        <v>46</v>
      </c>
      <c r="H3977" t="s">
        <v>28</v>
      </c>
      <c r="I3977">
        <v>4</v>
      </c>
      <c r="J3977" t="s">
        <v>5629</v>
      </c>
      <c r="K3977" t="s">
        <v>22</v>
      </c>
      <c r="L3977">
        <v>107000</v>
      </c>
      <c r="M3977">
        <v>99000</v>
      </c>
      <c r="N3977" t="s">
        <v>217</v>
      </c>
      <c r="O3977">
        <v>26</v>
      </c>
      <c r="P3977" t="s">
        <v>2287</v>
      </c>
      <c r="Q3977" t="s">
        <v>137</v>
      </c>
      <c r="R3977" t="s">
        <v>75</v>
      </c>
    </row>
    <row r="3978" spans="1:18" x14ac:dyDescent="0.3">
      <c r="A3978">
        <v>3976</v>
      </c>
      <c r="B3978">
        <v>2646198619</v>
      </c>
      <c r="C3978" s="1">
        <v>43184</v>
      </c>
      <c r="D3978" t="s">
        <v>17</v>
      </c>
      <c r="E3978" t="s">
        <v>17</v>
      </c>
      <c r="F3978" t="s">
        <v>812</v>
      </c>
      <c r="G3978" t="s">
        <v>19</v>
      </c>
      <c r="H3978" t="s">
        <v>20</v>
      </c>
      <c r="I3978">
        <v>0</v>
      </c>
      <c r="J3978" t="s">
        <v>6193</v>
      </c>
      <c r="K3978" t="s">
        <v>222</v>
      </c>
      <c r="O3978">
        <v>6</v>
      </c>
      <c r="P3978" t="s">
        <v>814</v>
      </c>
      <c r="Q3978" t="s">
        <v>35</v>
      </c>
      <c r="R3978" t="s">
        <v>25</v>
      </c>
    </row>
    <row r="3979" spans="1:18" x14ac:dyDescent="0.3">
      <c r="A3979">
        <v>3977</v>
      </c>
      <c r="B3979">
        <v>2701996903</v>
      </c>
      <c r="C3979" s="1">
        <v>43184</v>
      </c>
      <c r="D3979" t="s">
        <v>44</v>
      </c>
      <c r="E3979" t="s">
        <v>45</v>
      </c>
      <c r="F3979" t="s">
        <v>305</v>
      </c>
      <c r="G3979" t="s">
        <v>46</v>
      </c>
      <c r="H3979" t="s">
        <v>28</v>
      </c>
      <c r="I3979">
        <v>5</v>
      </c>
      <c r="J3979" t="s">
        <v>120</v>
      </c>
      <c r="K3979" t="s">
        <v>1828</v>
      </c>
      <c r="P3979" t="s">
        <v>49</v>
      </c>
      <c r="Q3979" t="s">
        <v>50</v>
      </c>
      <c r="R3979" t="s">
        <v>25</v>
      </c>
    </row>
    <row r="3980" spans="1:18" x14ac:dyDescent="0.3">
      <c r="A3980">
        <v>3978</v>
      </c>
      <c r="B3980">
        <v>2457336283</v>
      </c>
      <c r="C3980" s="1">
        <v>43184</v>
      </c>
      <c r="D3980" t="s">
        <v>44</v>
      </c>
      <c r="E3980" t="s">
        <v>1424</v>
      </c>
      <c r="G3980" t="s">
        <v>19</v>
      </c>
      <c r="H3980" t="s">
        <v>28</v>
      </c>
      <c r="I3980">
        <v>9</v>
      </c>
      <c r="J3980" t="s">
        <v>6194</v>
      </c>
      <c r="K3980" t="s">
        <v>22</v>
      </c>
      <c r="O3980">
        <v>7</v>
      </c>
      <c r="P3980" t="s">
        <v>1427</v>
      </c>
      <c r="Q3980" t="s">
        <v>146</v>
      </c>
      <c r="R3980" t="s">
        <v>147</v>
      </c>
    </row>
    <row r="3981" spans="1:18" x14ac:dyDescent="0.3">
      <c r="A3981">
        <v>3979</v>
      </c>
      <c r="B3981">
        <v>2691102428</v>
      </c>
      <c r="C3981" s="1">
        <v>43184</v>
      </c>
      <c r="D3981" t="s">
        <v>882</v>
      </c>
      <c r="E3981" t="s">
        <v>6195</v>
      </c>
      <c r="G3981" t="s">
        <v>46</v>
      </c>
      <c r="H3981" t="s">
        <v>67</v>
      </c>
      <c r="I3981">
        <v>3</v>
      </c>
      <c r="J3981" t="s">
        <v>3870</v>
      </c>
      <c r="K3981" t="s">
        <v>22</v>
      </c>
      <c r="O3981">
        <v>38</v>
      </c>
      <c r="P3981" t="s">
        <v>6196</v>
      </c>
      <c r="Q3981" t="s">
        <v>56</v>
      </c>
      <c r="R3981" t="s">
        <v>75</v>
      </c>
    </row>
    <row r="3982" spans="1:18" x14ac:dyDescent="0.3">
      <c r="A3982">
        <v>3980</v>
      </c>
      <c r="B3982">
        <v>2694818558</v>
      </c>
      <c r="C3982" s="1">
        <v>43184</v>
      </c>
      <c r="D3982" t="s">
        <v>449</v>
      </c>
      <c r="E3982" t="s">
        <v>1186</v>
      </c>
      <c r="G3982" t="s">
        <v>19</v>
      </c>
      <c r="H3982" t="s">
        <v>28</v>
      </c>
      <c r="I3982">
        <v>6</v>
      </c>
      <c r="J3982" t="s">
        <v>6197</v>
      </c>
      <c r="K3982" t="s">
        <v>22</v>
      </c>
      <c r="O3982">
        <v>1</v>
      </c>
      <c r="P3982" t="s">
        <v>6198</v>
      </c>
      <c r="Q3982" t="s">
        <v>35</v>
      </c>
      <c r="R3982" t="s">
        <v>75</v>
      </c>
    </row>
    <row r="3983" spans="1:18" x14ac:dyDescent="0.3">
      <c r="A3983">
        <v>3981</v>
      </c>
      <c r="B3983">
        <v>2548074848</v>
      </c>
      <c r="C3983" s="1">
        <v>43184</v>
      </c>
      <c r="D3983" t="s">
        <v>97</v>
      </c>
      <c r="E3983" t="s">
        <v>6199</v>
      </c>
      <c r="G3983" t="s">
        <v>19</v>
      </c>
      <c r="H3983" t="s">
        <v>20</v>
      </c>
      <c r="I3983">
        <v>2</v>
      </c>
      <c r="J3983" t="s">
        <v>6200</v>
      </c>
      <c r="K3983" t="s">
        <v>22</v>
      </c>
      <c r="O3983">
        <v>76</v>
      </c>
      <c r="P3983" t="s">
        <v>1784</v>
      </c>
      <c r="Q3983" t="s">
        <v>774</v>
      </c>
      <c r="R3983" t="s">
        <v>147</v>
      </c>
    </row>
    <row r="3984" spans="1:18" x14ac:dyDescent="0.3">
      <c r="A3984">
        <v>3982</v>
      </c>
      <c r="B3984">
        <v>2721779542</v>
      </c>
      <c r="C3984" s="1">
        <v>43185</v>
      </c>
      <c r="D3984" t="s">
        <v>449</v>
      </c>
      <c r="E3984" t="s">
        <v>1186</v>
      </c>
      <c r="G3984" t="s">
        <v>19</v>
      </c>
      <c r="H3984" t="s">
        <v>67</v>
      </c>
      <c r="I3984">
        <v>4</v>
      </c>
      <c r="J3984" t="s">
        <v>6201</v>
      </c>
      <c r="K3984" t="s">
        <v>3083</v>
      </c>
      <c r="L3984">
        <v>57000</v>
      </c>
      <c r="M3984">
        <v>131000</v>
      </c>
      <c r="N3984" t="s">
        <v>217</v>
      </c>
      <c r="P3984" t="s">
        <v>6202</v>
      </c>
      <c r="Q3984" t="s">
        <v>137</v>
      </c>
      <c r="R3984" t="s">
        <v>75</v>
      </c>
    </row>
    <row r="3985" spans="1:18" x14ac:dyDescent="0.3">
      <c r="A3985">
        <v>3983</v>
      </c>
      <c r="B3985">
        <v>2696992628</v>
      </c>
      <c r="C3985" s="1">
        <v>43185</v>
      </c>
      <c r="D3985" t="s">
        <v>58</v>
      </c>
      <c r="E3985" t="s">
        <v>788</v>
      </c>
      <c r="G3985" t="s">
        <v>19</v>
      </c>
      <c r="H3985" t="s">
        <v>20</v>
      </c>
      <c r="I3985">
        <v>2</v>
      </c>
      <c r="J3985" t="s">
        <v>6203</v>
      </c>
      <c r="K3985" t="s">
        <v>790</v>
      </c>
      <c r="P3985" t="s">
        <v>166</v>
      </c>
      <c r="Q3985" t="s">
        <v>167</v>
      </c>
      <c r="R3985" t="s">
        <v>111</v>
      </c>
    </row>
    <row r="3986" spans="1:18" x14ac:dyDescent="0.3">
      <c r="A3986">
        <v>3984</v>
      </c>
      <c r="B3986">
        <v>2676384212</v>
      </c>
      <c r="C3986" s="1">
        <v>43185</v>
      </c>
      <c r="D3986" t="s">
        <v>980</v>
      </c>
      <c r="E3986" t="s">
        <v>980</v>
      </c>
      <c r="G3986" t="s">
        <v>46</v>
      </c>
      <c r="H3986" t="s">
        <v>28</v>
      </c>
      <c r="I3986">
        <v>6</v>
      </c>
      <c r="J3986" t="s">
        <v>6204</v>
      </c>
      <c r="K3986" t="s">
        <v>222</v>
      </c>
      <c r="O3986">
        <v>22</v>
      </c>
      <c r="P3986" t="s">
        <v>6205</v>
      </c>
      <c r="Q3986" t="s">
        <v>137</v>
      </c>
      <c r="R3986" t="s">
        <v>57</v>
      </c>
    </row>
    <row r="3987" spans="1:18" x14ac:dyDescent="0.3">
      <c r="A3987">
        <v>3985</v>
      </c>
      <c r="B3987">
        <v>2677245501</v>
      </c>
      <c r="C3987" s="1">
        <v>43185</v>
      </c>
      <c r="D3987" t="s">
        <v>44</v>
      </c>
      <c r="E3987" t="s">
        <v>1424</v>
      </c>
      <c r="G3987" t="s">
        <v>19</v>
      </c>
      <c r="H3987" t="s">
        <v>28</v>
      </c>
      <c r="I3987">
        <v>7</v>
      </c>
      <c r="J3987" t="s">
        <v>6206</v>
      </c>
      <c r="K3987" t="s">
        <v>22</v>
      </c>
      <c r="O3987">
        <v>7</v>
      </c>
      <c r="P3987" t="s">
        <v>2862</v>
      </c>
      <c r="Q3987" t="s">
        <v>137</v>
      </c>
      <c r="R3987" t="s">
        <v>111</v>
      </c>
    </row>
    <row r="3988" spans="1:18" x14ac:dyDescent="0.3">
      <c r="A3988">
        <v>3986</v>
      </c>
      <c r="B3988">
        <v>2739222547</v>
      </c>
      <c r="C3988" s="1">
        <v>43185</v>
      </c>
      <c r="D3988" t="s">
        <v>17</v>
      </c>
      <c r="E3988" t="s">
        <v>17</v>
      </c>
      <c r="G3988" t="s">
        <v>19</v>
      </c>
      <c r="H3988" t="s">
        <v>28</v>
      </c>
      <c r="I3988">
        <v>6</v>
      </c>
      <c r="J3988" t="s">
        <v>6207</v>
      </c>
      <c r="K3988" t="s">
        <v>4639</v>
      </c>
      <c r="O3988">
        <v>2</v>
      </c>
      <c r="P3988" t="s">
        <v>6208</v>
      </c>
      <c r="Q3988" t="s">
        <v>271</v>
      </c>
      <c r="R3988" t="s">
        <v>75</v>
      </c>
    </row>
    <row r="3989" spans="1:18" x14ac:dyDescent="0.3">
      <c r="A3989">
        <v>3987</v>
      </c>
      <c r="B3989">
        <v>2711117660</v>
      </c>
      <c r="C3989" s="1">
        <v>43185</v>
      </c>
      <c r="D3989" t="s">
        <v>358</v>
      </c>
      <c r="E3989" t="s">
        <v>358</v>
      </c>
      <c r="F3989" t="s">
        <v>52</v>
      </c>
      <c r="G3989" t="s">
        <v>19</v>
      </c>
      <c r="H3989" t="s">
        <v>67</v>
      </c>
      <c r="I3989">
        <v>5</v>
      </c>
      <c r="J3989" t="s">
        <v>5889</v>
      </c>
      <c r="K3989" t="s">
        <v>5915</v>
      </c>
      <c r="O3989">
        <v>1</v>
      </c>
      <c r="P3989" t="s">
        <v>3163</v>
      </c>
      <c r="Q3989" t="s">
        <v>56</v>
      </c>
      <c r="R3989" t="s">
        <v>75</v>
      </c>
    </row>
    <row r="3990" spans="1:18" x14ac:dyDescent="0.3">
      <c r="A3990">
        <v>3988</v>
      </c>
      <c r="B3990">
        <v>2609368376</v>
      </c>
      <c r="C3990" s="1">
        <v>43185</v>
      </c>
      <c r="D3990" t="s">
        <v>17</v>
      </c>
      <c r="E3990" t="s">
        <v>1206</v>
      </c>
      <c r="G3990" t="s">
        <v>19</v>
      </c>
      <c r="H3990" t="s">
        <v>67</v>
      </c>
      <c r="I3990">
        <v>4</v>
      </c>
      <c r="J3990" t="s">
        <v>6209</v>
      </c>
      <c r="K3990" t="s">
        <v>22</v>
      </c>
      <c r="O3990">
        <v>4</v>
      </c>
      <c r="P3990" t="s">
        <v>6210</v>
      </c>
      <c r="Q3990" t="s">
        <v>56</v>
      </c>
      <c r="R3990" t="s">
        <v>25</v>
      </c>
    </row>
    <row r="3991" spans="1:18" x14ac:dyDescent="0.3">
      <c r="A3991">
        <v>3989</v>
      </c>
      <c r="B3991">
        <v>2738374645</v>
      </c>
      <c r="C3991" s="1">
        <v>43186</v>
      </c>
      <c r="D3991" t="s">
        <v>86</v>
      </c>
      <c r="E3991" t="s">
        <v>86</v>
      </c>
      <c r="G3991" t="s">
        <v>46</v>
      </c>
      <c r="H3991" t="s">
        <v>28</v>
      </c>
      <c r="I3991">
        <v>6</v>
      </c>
      <c r="J3991" t="s">
        <v>101</v>
      </c>
      <c r="K3991" t="s">
        <v>2873</v>
      </c>
      <c r="P3991" t="s">
        <v>49</v>
      </c>
      <c r="Q3991" t="s">
        <v>50</v>
      </c>
      <c r="R3991" t="s">
        <v>25</v>
      </c>
    </row>
    <row r="3992" spans="1:18" x14ac:dyDescent="0.3">
      <c r="A3992">
        <v>3990</v>
      </c>
      <c r="B3992">
        <v>2437704469</v>
      </c>
      <c r="C3992" s="1">
        <v>43186</v>
      </c>
      <c r="D3992" t="s">
        <v>17</v>
      </c>
      <c r="E3992" t="s">
        <v>17</v>
      </c>
      <c r="F3992" t="s">
        <v>804</v>
      </c>
      <c r="G3992" t="s">
        <v>19</v>
      </c>
      <c r="H3992" t="s">
        <v>20</v>
      </c>
      <c r="I3992">
        <v>3</v>
      </c>
      <c r="J3992" t="s">
        <v>1890</v>
      </c>
      <c r="K3992" t="s">
        <v>207</v>
      </c>
      <c r="O3992">
        <v>51</v>
      </c>
      <c r="P3992" t="s">
        <v>255</v>
      </c>
      <c r="Q3992" t="s">
        <v>35</v>
      </c>
      <c r="R3992" t="s">
        <v>147</v>
      </c>
    </row>
    <row r="3993" spans="1:18" x14ac:dyDescent="0.3">
      <c r="A3993">
        <v>3991</v>
      </c>
      <c r="B3993">
        <v>2733681922</v>
      </c>
      <c r="C3993" s="1">
        <v>43186</v>
      </c>
      <c r="D3993" t="s">
        <v>86</v>
      </c>
      <c r="E3993" t="s">
        <v>413</v>
      </c>
      <c r="G3993" t="s">
        <v>19</v>
      </c>
      <c r="H3993" t="s">
        <v>67</v>
      </c>
      <c r="I3993">
        <v>3</v>
      </c>
      <c r="J3993" t="s">
        <v>1238</v>
      </c>
      <c r="K3993" t="s">
        <v>22</v>
      </c>
      <c r="P3993" t="s">
        <v>6211</v>
      </c>
      <c r="Q3993" t="s">
        <v>35</v>
      </c>
      <c r="R3993" t="s">
        <v>147</v>
      </c>
    </row>
    <row r="3994" spans="1:18" x14ac:dyDescent="0.3">
      <c r="A3994">
        <v>3992</v>
      </c>
      <c r="B3994">
        <v>2690938867</v>
      </c>
      <c r="C3994" s="1">
        <v>43186</v>
      </c>
      <c r="D3994" t="s">
        <v>26</v>
      </c>
      <c r="E3994" t="s">
        <v>71</v>
      </c>
      <c r="F3994" t="s">
        <v>19</v>
      </c>
      <c r="G3994" t="s">
        <v>46</v>
      </c>
      <c r="H3994" t="s">
        <v>28</v>
      </c>
      <c r="I3994">
        <v>5</v>
      </c>
      <c r="J3994" t="s">
        <v>154</v>
      </c>
      <c r="K3994" t="s">
        <v>1313</v>
      </c>
      <c r="P3994" t="s">
        <v>49</v>
      </c>
      <c r="Q3994" t="s">
        <v>50</v>
      </c>
      <c r="R3994" t="s">
        <v>25</v>
      </c>
    </row>
    <row r="3995" spans="1:18" x14ac:dyDescent="0.3">
      <c r="A3995">
        <v>3993</v>
      </c>
      <c r="B3995">
        <v>2718789474</v>
      </c>
      <c r="C3995" s="1">
        <v>43186</v>
      </c>
      <c r="D3995" t="s">
        <v>17</v>
      </c>
      <c r="E3995" t="s">
        <v>17</v>
      </c>
      <c r="G3995" t="s">
        <v>19</v>
      </c>
      <c r="H3995" t="s">
        <v>20</v>
      </c>
      <c r="I3995">
        <v>3</v>
      </c>
      <c r="J3995" t="s">
        <v>6212</v>
      </c>
      <c r="K3995" t="s">
        <v>22</v>
      </c>
      <c r="O3995">
        <v>10</v>
      </c>
      <c r="P3995" t="s">
        <v>6213</v>
      </c>
      <c r="Q3995" t="s">
        <v>35</v>
      </c>
      <c r="R3995" t="s">
        <v>25</v>
      </c>
    </row>
    <row r="3996" spans="1:18" x14ac:dyDescent="0.3">
      <c r="A3996">
        <v>3994</v>
      </c>
      <c r="B3996">
        <v>2689881851</v>
      </c>
      <c r="C3996" s="1">
        <v>43186</v>
      </c>
      <c r="D3996" t="s">
        <v>26</v>
      </c>
      <c r="E3996" t="s">
        <v>71</v>
      </c>
      <c r="F3996" t="s">
        <v>19</v>
      </c>
      <c r="G3996" t="s">
        <v>46</v>
      </c>
      <c r="H3996" t="s">
        <v>28</v>
      </c>
      <c r="I3996">
        <v>5</v>
      </c>
      <c r="J3996" t="s">
        <v>154</v>
      </c>
      <c r="K3996" t="s">
        <v>340</v>
      </c>
      <c r="P3996" t="s">
        <v>49</v>
      </c>
      <c r="Q3996" t="s">
        <v>50</v>
      </c>
      <c r="R3996" t="s">
        <v>25</v>
      </c>
    </row>
    <row r="3997" spans="1:18" x14ac:dyDescent="0.3">
      <c r="A3997">
        <v>3995</v>
      </c>
      <c r="B3997">
        <v>2595615020</v>
      </c>
      <c r="C3997" s="1">
        <v>43187</v>
      </c>
      <c r="D3997" t="s">
        <v>358</v>
      </c>
      <c r="E3997" t="s">
        <v>6214</v>
      </c>
      <c r="G3997" t="s">
        <v>19</v>
      </c>
      <c r="H3997" t="s">
        <v>28</v>
      </c>
      <c r="I3997">
        <v>4</v>
      </c>
      <c r="J3997" t="s">
        <v>6215</v>
      </c>
      <c r="K3997" t="s">
        <v>550</v>
      </c>
      <c r="O3997">
        <v>2</v>
      </c>
      <c r="P3997" t="s">
        <v>422</v>
      </c>
      <c r="Q3997" t="s">
        <v>35</v>
      </c>
      <c r="R3997" t="s">
        <v>25</v>
      </c>
    </row>
    <row r="3998" spans="1:18" x14ac:dyDescent="0.3">
      <c r="A3998">
        <v>3996</v>
      </c>
      <c r="B3998">
        <v>2681092503</v>
      </c>
      <c r="C3998" s="1">
        <v>43187</v>
      </c>
      <c r="D3998" t="s">
        <v>449</v>
      </c>
      <c r="E3998" t="s">
        <v>450</v>
      </c>
      <c r="G3998" t="s">
        <v>19</v>
      </c>
      <c r="H3998" t="s">
        <v>28</v>
      </c>
      <c r="I3998">
        <v>2</v>
      </c>
      <c r="J3998" t="s">
        <v>4940</v>
      </c>
      <c r="K3998" t="s">
        <v>550</v>
      </c>
      <c r="O3998">
        <v>3</v>
      </c>
      <c r="P3998" t="s">
        <v>422</v>
      </c>
      <c r="Q3998" t="s">
        <v>35</v>
      </c>
      <c r="R3998" t="s">
        <v>25</v>
      </c>
    </row>
    <row r="3999" spans="1:18" x14ac:dyDescent="0.3">
      <c r="A3999">
        <v>3997</v>
      </c>
      <c r="B3999">
        <v>2678799646</v>
      </c>
      <c r="C3999" s="1">
        <v>43187</v>
      </c>
      <c r="D3999" t="s">
        <v>17</v>
      </c>
      <c r="E3999" t="s">
        <v>6216</v>
      </c>
      <c r="F3999" t="s">
        <v>6066</v>
      </c>
      <c r="G3999" t="s">
        <v>19</v>
      </c>
      <c r="H3999" t="s">
        <v>28</v>
      </c>
      <c r="I3999">
        <v>8</v>
      </c>
      <c r="J3999" t="s">
        <v>6217</v>
      </c>
      <c r="K3999" t="s">
        <v>54</v>
      </c>
      <c r="O3999">
        <v>1</v>
      </c>
      <c r="P3999" t="s">
        <v>136</v>
      </c>
      <c r="Q3999" t="s">
        <v>137</v>
      </c>
      <c r="R3999" t="s">
        <v>75</v>
      </c>
    </row>
    <row r="4000" spans="1:18" x14ac:dyDescent="0.3">
      <c r="A4000">
        <v>3998</v>
      </c>
      <c r="B4000">
        <v>2696984107</v>
      </c>
      <c r="C4000" s="1">
        <v>43187</v>
      </c>
      <c r="D4000" t="s">
        <v>3396</v>
      </c>
      <c r="E4000" t="s">
        <v>3396</v>
      </c>
      <c r="G4000" t="s">
        <v>19</v>
      </c>
      <c r="H4000" t="s">
        <v>67</v>
      </c>
      <c r="I4000">
        <v>3</v>
      </c>
      <c r="J4000" t="s">
        <v>3397</v>
      </c>
      <c r="K4000" t="s">
        <v>714</v>
      </c>
      <c r="P4000" t="s">
        <v>948</v>
      </c>
      <c r="Q4000" t="s">
        <v>35</v>
      </c>
      <c r="R4000" t="s">
        <v>174</v>
      </c>
    </row>
    <row r="4001" spans="1:18" x14ac:dyDescent="0.3">
      <c r="A4001">
        <v>3999</v>
      </c>
      <c r="B4001">
        <v>2676389856</v>
      </c>
      <c r="C4001" s="1">
        <v>43187</v>
      </c>
      <c r="D4001" t="s">
        <v>190</v>
      </c>
      <c r="E4001" t="s">
        <v>649</v>
      </c>
      <c r="F4001" t="s">
        <v>650</v>
      </c>
      <c r="G4001" t="s">
        <v>19</v>
      </c>
      <c r="H4001" t="s">
        <v>28</v>
      </c>
      <c r="I4001">
        <v>7</v>
      </c>
      <c r="J4001" t="s">
        <v>651</v>
      </c>
      <c r="K4001" t="s">
        <v>1752</v>
      </c>
      <c r="P4001" t="s">
        <v>70</v>
      </c>
      <c r="Q4001" t="s">
        <v>56</v>
      </c>
      <c r="R4001" t="s">
        <v>25</v>
      </c>
    </row>
    <row r="4002" spans="1:18" x14ac:dyDescent="0.3">
      <c r="A4002">
        <v>4000</v>
      </c>
      <c r="B4002">
        <v>2691413764</v>
      </c>
      <c r="C4002" s="1">
        <v>43187</v>
      </c>
      <c r="D4002" t="s">
        <v>17</v>
      </c>
      <c r="E4002" t="s">
        <v>107</v>
      </c>
      <c r="G4002" t="s">
        <v>19</v>
      </c>
      <c r="H4002" t="s">
        <v>67</v>
      </c>
      <c r="I4002">
        <v>3</v>
      </c>
      <c r="J4002" t="s">
        <v>6218</v>
      </c>
      <c r="K4002" t="s">
        <v>415</v>
      </c>
      <c r="O4002">
        <v>1</v>
      </c>
      <c r="P4002" t="s">
        <v>2727</v>
      </c>
      <c r="Q4002" t="s">
        <v>35</v>
      </c>
      <c r="R4002" t="s">
        <v>25</v>
      </c>
    </row>
    <row r="4003" spans="1:18" x14ac:dyDescent="0.3">
      <c r="A4003">
        <v>4001</v>
      </c>
      <c r="B4003">
        <v>2711937812</v>
      </c>
      <c r="C4003" s="1">
        <v>43187</v>
      </c>
      <c r="D4003" t="s">
        <v>530</v>
      </c>
      <c r="E4003" t="s">
        <v>531</v>
      </c>
      <c r="G4003" t="s">
        <v>19</v>
      </c>
      <c r="H4003" t="s">
        <v>28</v>
      </c>
      <c r="I4003">
        <v>7</v>
      </c>
      <c r="J4003" t="s">
        <v>6219</v>
      </c>
      <c r="K4003" t="s">
        <v>22</v>
      </c>
      <c r="L4003">
        <v>111000</v>
      </c>
      <c r="M4003">
        <v>161000</v>
      </c>
      <c r="N4003" t="s">
        <v>217</v>
      </c>
      <c r="O4003">
        <v>8</v>
      </c>
      <c r="P4003" t="s">
        <v>6220</v>
      </c>
      <c r="Q4003" t="s">
        <v>137</v>
      </c>
      <c r="R4003" t="s">
        <v>183</v>
      </c>
    </row>
    <row r="4004" spans="1:18" x14ac:dyDescent="0.3">
      <c r="A4004">
        <v>4002</v>
      </c>
      <c r="B4004">
        <v>2720471002</v>
      </c>
      <c r="C4004" s="1">
        <v>43188</v>
      </c>
      <c r="D4004" t="s">
        <v>17</v>
      </c>
      <c r="E4004" t="s">
        <v>130</v>
      </c>
      <c r="G4004" t="s">
        <v>19</v>
      </c>
      <c r="H4004" t="s">
        <v>28</v>
      </c>
      <c r="I4004">
        <v>5</v>
      </c>
      <c r="J4004" t="s">
        <v>1848</v>
      </c>
      <c r="K4004" t="s">
        <v>228</v>
      </c>
      <c r="O4004">
        <v>1</v>
      </c>
      <c r="P4004" t="s">
        <v>136</v>
      </c>
      <c r="Q4004" t="s">
        <v>137</v>
      </c>
      <c r="R4004" t="s">
        <v>75</v>
      </c>
    </row>
    <row r="4005" spans="1:18" x14ac:dyDescent="0.3">
      <c r="A4005">
        <v>4003</v>
      </c>
      <c r="B4005">
        <v>2723133428</v>
      </c>
      <c r="C4005" s="1">
        <v>43188</v>
      </c>
      <c r="D4005" t="s">
        <v>103</v>
      </c>
      <c r="E4005" t="s">
        <v>916</v>
      </c>
      <c r="G4005" t="s">
        <v>19</v>
      </c>
      <c r="H4005" t="s">
        <v>67</v>
      </c>
      <c r="I4005">
        <v>3</v>
      </c>
      <c r="J4005" t="s">
        <v>917</v>
      </c>
      <c r="K4005" t="s">
        <v>254</v>
      </c>
      <c r="L4005">
        <v>64000</v>
      </c>
      <c r="M4005">
        <v>114000</v>
      </c>
      <c r="N4005" t="s">
        <v>217</v>
      </c>
      <c r="O4005">
        <v>1</v>
      </c>
      <c r="P4005" t="s">
        <v>918</v>
      </c>
      <c r="Q4005" t="s">
        <v>50</v>
      </c>
      <c r="R4005" t="s">
        <v>75</v>
      </c>
    </row>
    <row r="4006" spans="1:18" x14ac:dyDescent="0.3">
      <c r="A4006">
        <v>4004</v>
      </c>
      <c r="B4006">
        <v>2679761346</v>
      </c>
      <c r="C4006" s="1">
        <v>43188</v>
      </c>
      <c r="D4006" t="s">
        <v>17</v>
      </c>
      <c r="E4006" t="s">
        <v>130</v>
      </c>
      <c r="G4006" t="s">
        <v>19</v>
      </c>
      <c r="H4006" t="s">
        <v>28</v>
      </c>
      <c r="I4006">
        <v>5</v>
      </c>
      <c r="J4006" t="s">
        <v>665</v>
      </c>
      <c r="K4006" t="s">
        <v>598</v>
      </c>
      <c r="P4006" t="s">
        <v>136</v>
      </c>
      <c r="Q4006" t="s">
        <v>137</v>
      </c>
      <c r="R4006" t="s">
        <v>75</v>
      </c>
    </row>
    <row r="4007" spans="1:18" x14ac:dyDescent="0.3">
      <c r="A4007">
        <v>4005</v>
      </c>
      <c r="B4007">
        <v>2716080812</v>
      </c>
      <c r="C4007" s="1">
        <v>43188</v>
      </c>
      <c r="D4007" t="s">
        <v>17</v>
      </c>
      <c r="E4007" t="s">
        <v>130</v>
      </c>
      <c r="F4007" t="s">
        <v>52</v>
      </c>
      <c r="G4007" t="s">
        <v>19</v>
      </c>
      <c r="H4007" t="s">
        <v>67</v>
      </c>
      <c r="I4007">
        <v>4</v>
      </c>
      <c r="J4007" t="s">
        <v>6140</v>
      </c>
      <c r="K4007" t="s">
        <v>4781</v>
      </c>
      <c r="O4007">
        <v>1</v>
      </c>
      <c r="P4007" t="s">
        <v>6009</v>
      </c>
      <c r="Q4007" t="s">
        <v>4231</v>
      </c>
      <c r="R4007" t="s">
        <v>43</v>
      </c>
    </row>
    <row r="4008" spans="1:18" x14ac:dyDescent="0.3">
      <c r="A4008">
        <v>4006</v>
      </c>
      <c r="B4008">
        <v>2709766537</v>
      </c>
      <c r="C4008" s="1">
        <v>43188</v>
      </c>
      <c r="D4008" t="s">
        <v>209</v>
      </c>
      <c r="E4008" t="s">
        <v>568</v>
      </c>
      <c r="G4008" t="s">
        <v>19</v>
      </c>
      <c r="H4008" t="s">
        <v>67</v>
      </c>
      <c r="I4008">
        <v>5</v>
      </c>
      <c r="J4008" t="s">
        <v>6221</v>
      </c>
      <c r="K4008" t="s">
        <v>22</v>
      </c>
      <c r="O4008">
        <v>26</v>
      </c>
      <c r="P4008" t="s">
        <v>3213</v>
      </c>
      <c r="Q4008" t="s">
        <v>35</v>
      </c>
      <c r="R4008" t="s">
        <v>25</v>
      </c>
    </row>
    <row r="4009" spans="1:18" x14ac:dyDescent="0.3">
      <c r="A4009">
        <v>4007</v>
      </c>
      <c r="B4009">
        <v>2718094188</v>
      </c>
      <c r="C4009" s="1">
        <v>43188</v>
      </c>
      <c r="D4009" t="s">
        <v>17</v>
      </c>
      <c r="E4009" t="s">
        <v>130</v>
      </c>
      <c r="G4009" t="s">
        <v>19</v>
      </c>
      <c r="H4009" t="s">
        <v>28</v>
      </c>
      <c r="I4009">
        <v>8</v>
      </c>
      <c r="J4009" t="s">
        <v>6222</v>
      </c>
      <c r="K4009" t="s">
        <v>22</v>
      </c>
      <c r="O4009">
        <v>7</v>
      </c>
      <c r="P4009" t="s">
        <v>3756</v>
      </c>
      <c r="Q4009" t="s">
        <v>331</v>
      </c>
      <c r="R4009" t="s">
        <v>75</v>
      </c>
    </row>
    <row r="4010" spans="1:18" x14ac:dyDescent="0.3">
      <c r="A4010">
        <v>4008</v>
      </c>
      <c r="B4010">
        <v>2721665174</v>
      </c>
      <c r="C4010" s="1">
        <v>43188</v>
      </c>
      <c r="D4010" t="s">
        <v>26</v>
      </c>
      <c r="E4010" t="s">
        <v>26</v>
      </c>
      <c r="G4010" t="s">
        <v>19</v>
      </c>
      <c r="H4010" t="s">
        <v>67</v>
      </c>
      <c r="I4010">
        <v>3</v>
      </c>
      <c r="J4010" t="s">
        <v>1046</v>
      </c>
      <c r="K4010" t="s">
        <v>421</v>
      </c>
      <c r="O4010">
        <v>17</v>
      </c>
      <c r="P4010" t="s">
        <v>1047</v>
      </c>
      <c r="Q4010" t="s">
        <v>35</v>
      </c>
      <c r="R4010" t="s">
        <v>147</v>
      </c>
    </row>
    <row r="4011" spans="1:18" x14ac:dyDescent="0.3">
      <c r="A4011">
        <v>4009</v>
      </c>
      <c r="B4011">
        <v>2702002593</v>
      </c>
      <c r="C4011" s="1">
        <v>43189</v>
      </c>
      <c r="D4011" t="s">
        <v>44</v>
      </c>
      <c r="E4011" t="s">
        <v>179</v>
      </c>
      <c r="F4011" t="s">
        <v>52</v>
      </c>
      <c r="G4011" t="s">
        <v>19</v>
      </c>
      <c r="H4011" t="s">
        <v>28</v>
      </c>
      <c r="I4011">
        <v>2</v>
      </c>
      <c r="J4011" t="s">
        <v>180</v>
      </c>
      <c r="K4011" t="s">
        <v>1191</v>
      </c>
      <c r="P4011" t="s">
        <v>182</v>
      </c>
      <c r="Q4011" t="s">
        <v>137</v>
      </c>
      <c r="R4011" t="s">
        <v>183</v>
      </c>
    </row>
    <row r="4012" spans="1:18" x14ac:dyDescent="0.3">
      <c r="A4012">
        <v>4010</v>
      </c>
      <c r="B4012">
        <v>2656609539</v>
      </c>
      <c r="C4012" s="1">
        <v>43189</v>
      </c>
      <c r="D4012" t="s">
        <v>97</v>
      </c>
      <c r="E4012" t="s">
        <v>97</v>
      </c>
      <c r="F4012" t="s">
        <v>119</v>
      </c>
      <c r="G4012" t="s">
        <v>46</v>
      </c>
      <c r="H4012" t="s">
        <v>28</v>
      </c>
      <c r="I4012">
        <v>6</v>
      </c>
      <c r="J4012" t="s">
        <v>120</v>
      </c>
      <c r="K4012" t="s">
        <v>3028</v>
      </c>
      <c r="P4012" t="s">
        <v>49</v>
      </c>
      <c r="Q4012" t="s">
        <v>50</v>
      </c>
      <c r="R4012" t="s">
        <v>25</v>
      </c>
    </row>
    <row r="4013" spans="1:18" x14ac:dyDescent="0.3">
      <c r="A4013">
        <v>4011</v>
      </c>
      <c r="B4013">
        <v>2702401925</v>
      </c>
      <c r="C4013" s="1">
        <v>43189</v>
      </c>
      <c r="D4013" t="s">
        <v>44</v>
      </c>
      <c r="E4013" t="s">
        <v>45</v>
      </c>
      <c r="F4013" t="s">
        <v>305</v>
      </c>
      <c r="G4013" t="s">
        <v>46</v>
      </c>
      <c r="H4013" t="s">
        <v>28</v>
      </c>
      <c r="I4013">
        <v>6</v>
      </c>
      <c r="J4013" t="s">
        <v>120</v>
      </c>
      <c r="K4013" t="s">
        <v>1068</v>
      </c>
      <c r="P4013" t="s">
        <v>49</v>
      </c>
      <c r="Q4013" t="s">
        <v>50</v>
      </c>
      <c r="R4013" t="s">
        <v>25</v>
      </c>
    </row>
    <row r="4014" spans="1:18" x14ac:dyDescent="0.3">
      <c r="A4014">
        <v>4012</v>
      </c>
      <c r="B4014">
        <v>2716253976</v>
      </c>
      <c r="C4014" s="1">
        <v>43189</v>
      </c>
      <c r="D4014" t="s">
        <v>17</v>
      </c>
      <c r="E4014" t="s">
        <v>17</v>
      </c>
      <c r="G4014" t="s">
        <v>19</v>
      </c>
      <c r="H4014" t="s">
        <v>20</v>
      </c>
      <c r="I4014">
        <v>2</v>
      </c>
      <c r="J4014" t="s">
        <v>4628</v>
      </c>
      <c r="K4014" t="s">
        <v>109</v>
      </c>
      <c r="O4014">
        <v>1</v>
      </c>
      <c r="P4014" t="s">
        <v>6223</v>
      </c>
      <c r="Q4014" t="s">
        <v>271</v>
      </c>
      <c r="R4014" t="s">
        <v>111</v>
      </c>
    </row>
    <row r="4015" spans="1:18" x14ac:dyDescent="0.3">
      <c r="A4015">
        <v>4013</v>
      </c>
      <c r="B4015">
        <v>2703591407</v>
      </c>
      <c r="C4015" s="1">
        <v>43189</v>
      </c>
      <c r="D4015" t="s">
        <v>1244</v>
      </c>
      <c r="E4015" t="s">
        <v>1245</v>
      </c>
      <c r="G4015" t="s">
        <v>19</v>
      </c>
      <c r="H4015" t="s">
        <v>28</v>
      </c>
      <c r="I4015">
        <v>8</v>
      </c>
      <c r="J4015" t="s">
        <v>120</v>
      </c>
      <c r="K4015" t="s">
        <v>22</v>
      </c>
      <c r="O4015">
        <v>4</v>
      </c>
      <c r="P4015" t="s">
        <v>6224</v>
      </c>
      <c r="Q4015" t="s">
        <v>774</v>
      </c>
      <c r="R4015" t="s">
        <v>75</v>
      </c>
    </row>
    <row r="4016" spans="1:18" x14ac:dyDescent="0.3">
      <c r="A4016">
        <v>4014</v>
      </c>
      <c r="B4016">
        <v>2739256578</v>
      </c>
      <c r="C4016" s="1">
        <v>43189</v>
      </c>
      <c r="D4016" t="s">
        <v>86</v>
      </c>
      <c r="E4016" t="s">
        <v>86</v>
      </c>
      <c r="G4016" t="s">
        <v>46</v>
      </c>
      <c r="H4016" t="s">
        <v>28</v>
      </c>
      <c r="I4016">
        <v>5</v>
      </c>
      <c r="J4016" t="s">
        <v>101</v>
      </c>
      <c r="K4016" t="s">
        <v>123</v>
      </c>
      <c r="P4016" t="s">
        <v>49</v>
      </c>
      <c r="Q4016" t="s">
        <v>50</v>
      </c>
      <c r="R4016" t="s">
        <v>25</v>
      </c>
    </row>
    <row r="4017" spans="1:18" x14ac:dyDescent="0.3">
      <c r="A4017">
        <v>4015</v>
      </c>
      <c r="B4017">
        <v>2559925087</v>
      </c>
      <c r="C4017" s="1">
        <v>43189</v>
      </c>
      <c r="D4017" t="s">
        <v>17</v>
      </c>
      <c r="E4017" t="s">
        <v>4620</v>
      </c>
      <c r="G4017" t="s">
        <v>19</v>
      </c>
      <c r="H4017" t="s">
        <v>28</v>
      </c>
      <c r="I4017">
        <v>7</v>
      </c>
      <c r="J4017" t="s">
        <v>3193</v>
      </c>
      <c r="K4017" t="s">
        <v>109</v>
      </c>
      <c r="O4017">
        <v>2</v>
      </c>
      <c r="P4017" t="s">
        <v>3194</v>
      </c>
      <c r="Q4017" t="s">
        <v>42</v>
      </c>
      <c r="R4017" t="s">
        <v>147</v>
      </c>
    </row>
    <row r="4018" spans="1:18" x14ac:dyDescent="0.3">
      <c r="A4018">
        <v>4016</v>
      </c>
      <c r="B4018">
        <v>2679425434</v>
      </c>
      <c r="C4018" s="1">
        <v>43190</v>
      </c>
      <c r="D4018" t="s">
        <v>190</v>
      </c>
      <c r="E4018" t="s">
        <v>190</v>
      </c>
      <c r="F4018" t="s">
        <v>6225</v>
      </c>
      <c r="G4018" t="s">
        <v>19</v>
      </c>
      <c r="H4018" t="s">
        <v>67</v>
      </c>
      <c r="I4018">
        <v>5</v>
      </c>
      <c r="J4018" t="s">
        <v>120</v>
      </c>
      <c r="K4018" t="s">
        <v>189</v>
      </c>
      <c r="O4018">
        <v>5</v>
      </c>
      <c r="P4018" t="s">
        <v>1348</v>
      </c>
      <c r="Q4018" t="s">
        <v>24</v>
      </c>
      <c r="R4018" t="s">
        <v>57</v>
      </c>
    </row>
    <row r="4019" spans="1:18" x14ac:dyDescent="0.3">
      <c r="A4019">
        <v>4017</v>
      </c>
      <c r="B4019">
        <v>2698721093</v>
      </c>
      <c r="C4019" s="1">
        <v>43190</v>
      </c>
      <c r="D4019" t="s">
        <v>44</v>
      </c>
      <c r="E4019" t="s">
        <v>6226</v>
      </c>
      <c r="F4019" t="s">
        <v>38</v>
      </c>
      <c r="G4019" t="s">
        <v>19</v>
      </c>
      <c r="H4019" t="s">
        <v>67</v>
      </c>
      <c r="I4019">
        <v>3</v>
      </c>
      <c r="J4019" t="s">
        <v>6227</v>
      </c>
      <c r="K4019" t="s">
        <v>1215</v>
      </c>
      <c r="P4019" t="s">
        <v>41</v>
      </c>
      <c r="Q4019" t="s">
        <v>42</v>
      </c>
      <c r="R4019" t="s">
        <v>43</v>
      </c>
    </row>
    <row r="4020" spans="1:18" x14ac:dyDescent="0.3">
      <c r="A4020">
        <v>4018</v>
      </c>
      <c r="B4020">
        <v>2748809114</v>
      </c>
      <c r="C4020" s="1">
        <v>43190</v>
      </c>
      <c r="D4020" t="s">
        <v>190</v>
      </c>
      <c r="E4020" t="s">
        <v>6228</v>
      </c>
      <c r="F4020" t="s">
        <v>6229</v>
      </c>
      <c r="G4020" t="s">
        <v>19</v>
      </c>
      <c r="H4020" t="s">
        <v>67</v>
      </c>
      <c r="I4020">
        <v>4</v>
      </c>
      <c r="J4020" t="s">
        <v>6230</v>
      </c>
      <c r="K4020" t="s">
        <v>1539</v>
      </c>
      <c r="O4020">
        <v>1</v>
      </c>
      <c r="P4020" t="s">
        <v>6231</v>
      </c>
      <c r="Q4020" t="s">
        <v>284</v>
      </c>
      <c r="R4020" t="s">
        <v>43</v>
      </c>
    </row>
    <row r="4021" spans="1:18" x14ac:dyDescent="0.3">
      <c r="A4021">
        <v>4019</v>
      </c>
      <c r="B4021">
        <v>2745603967</v>
      </c>
      <c r="C4021" s="1">
        <v>43190</v>
      </c>
      <c r="D4021" t="s">
        <v>58</v>
      </c>
      <c r="E4021" t="s">
        <v>58</v>
      </c>
      <c r="G4021" t="s">
        <v>46</v>
      </c>
      <c r="H4021" t="s">
        <v>67</v>
      </c>
      <c r="I4021">
        <v>4</v>
      </c>
      <c r="J4021" t="s">
        <v>6232</v>
      </c>
      <c r="K4021" t="s">
        <v>1282</v>
      </c>
      <c r="L4021">
        <v>85000</v>
      </c>
      <c r="M4021">
        <v>148000</v>
      </c>
      <c r="N4021" t="s">
        <v>80</v>
      </c>
      <c r="O4021">
        <v>4</v>
      </c>
      <c r="P4021" t="s">
        <v>6233</v>
      </c>
      <c r="Q4021" t="s">
        <v>137</v>
      </c>
      <c r="R4021" t="s">
        <v>111</v>
      </c>
    </row>
    <row r="4022" spans="1:18" x14ac:dyDescent="0.3">
      <c r="A4022">
        <v>4020</v>
      </c>
      <c r="B4022">
        <v>2690942383</v>
      </c>
      <c r="C4022" s="1">
        <v>43190</v>
      </c>
      <c r="D4022" t="s">
        <v>97</v>
      </c>
      <c r="E4022" t="s">
        <v>97</v>
      </c>
      <c r="F4022" t="s">
        <v>119</v>
      </c>
      <c r="G4022" t="s">
        <v>46</v>
      </c>
      <c r="H4022" t="s">
        <v>28</v>
      </c>
      <c r="I4022">
        <v>6</v>
      </c>
      <c r="J4022" t="s">
        <v>120</v>
      </c>
      <c r="K4022" t="s">
        <v>6234</v>
      </c>
      <c r="P4022" t="s">
        <v>49</v>
      </c>
      <c r="Q4022" t="s">
        <v>50</v>
      </c>
      <c r="R4022" t="s">
        <v>25</v>
      </c>
    </row>
    <row r="4023" spans="1:18" x14ac:dyDescent="0.3">
      <c r="A4023">
        <v>4021</v>
      </c>
      <c r="B4023">
        <v>2714624647</v>
      </c>
      <c r="C4023" s="1">
        <v>43190</v>
      </c>
      <c r="D4023" t="s">
        <v>17</v>
      </c>
      <c r="E4023" t="s">
        <v>32</v>
      </c>
      <c r="G4023" t="s">
        <v>19</v>
      </c>
      <c r="H4023" t="s">
        <v>67</v>
      </c>
      <c r="I4023">
        <v>4</v>
      </c>
      <c r="J4023" t="s">
        <v>6235</v>
      </c>
      <c r="K4023" t="s">
        <v>1112</v>
      </c>
      <c r="O4023">
        <v>29</v>
      </c>
      <c r="P4023" t="s">
        <v>6236</v>
      </c>
      <c r="Q4023" t="s">
        <v>91</v>
      </c>
      <c r="R4023" t="s">
        <v>174</v>
      </c>
    </row>
    <row r="4024" spans="1:18" x14ac:dyDescent="0.3">
      <c r="A4024">
        <v>4022</v>
      </c>
      <c r="B4024">
        <v>2685282148</v>
      </c>
      <c r="C4024" s="1">
        <v>43190</v>
      </c>
      <c r="D4024" t="s">
        <v>36</v>
      </c>
      <c r="E4024" t="s">
        <v>457</v>
      </c>
      <c r="G4024" t="s">
        <v>19</v>
      </c>
      <c r="H4024" t="s">
        <v>28</v>
      </c>
      <c r="I4024">
        <v>7</v>
      </c>
      <c r="J4024" t="s">
        <v>6237</v>
      </c>
      <c r="K4024" t="s">
        <v>22</v>
      </c>
      <c r="O4024">
        <v>12</v>
      </c>
      <c r="P4024" t="s">
        <v>3444</v>
      </c>
      <c r="Q4024" t="s">
        <v>56</v>
      </c>
      <c r="R4024" t="s">
        <v>25</v>
      </c>
    </row>
    <row r="4025" spans="1:18" x14ac:dyDescent="0.3">
      <c r="A4025">
        <v>4023</v>
      </c>
      <c r="B4025">
        <v>2676744664</v>
      </c>
      <c r="C4025" s="1">
        <v>43191</v>
      </c>
      <c r="D4025" t="s">
        <v>190</v>
      </c>
      <c r="E4025" t="s">
        <v>6238</v>
      </c>
      <c r="G4025" t="s">
        <v>19</v>
      </c>
      <c r="H4025" t="s">
        <v>28</v>
      </c>
      <c r="I4025">
        <v>6</v>
      </c>
      <c r="J4025" t="s">
        <v>6239</v>
      </c>
      <c r="K4025" t="s">
        <v>22</v>
      </c>
      <c r="O4025">
        <v>16</v>
      </c>
      <c r="P4025" t="s">
        <v>6240</v>
      </c>
      <c r="Q4025" t="s">
        <v>56</v>
      </c>
      <c r="R4025" t="s">
        <v>57</v>
      </c>
    </row>
    <row r="4026" spans="1:18" x14ac:dyDescent="0.3">
      <c r="A4026">
        <v>4024</v>
      </c>
      <c r="B4026">
        <v>2694261492</v>
      </c>
      <c r="C4026" s="1">
        <v>43191</v>
      </c>
      <c r="D4026" t="s">
        <v>26</v>
      </c>
      <c r="E4026" t="s">
        <v>71</v>
      </c>
      <c r="F4026" t="s">
        <v>19</v>
      </c>
      <c r="G4026" t="s">
        <v>46</v>
      </c>
      <c r="H4026" t="s">
        <v>28</v>
      </c>
      <c r="I4026">
        <v>5</v>
      </c>
      <c r="J4026" t="s">
        <v>154</v>
      </c>
      <c r="K4026" t="s">
        <v>6241</v>
      </c>
      <c r="P4026" t="s">
        <v>49</v>
      </c>
      <c r="Q4026" t="s">
        <v>50</v>
      </c>
      <c r="R4026" t="s">
        <v>25</v>
      </c>
    </row>
    <row r="4027" spans="1:18" x14ac:dyDescent="0.3">
      <c r="A4027">
        <v>4025</v>
      </c>
      <c r="B4027">
        <v>2677627415</v>
      </c>
      <c r="C4027" s="1">
        <v>43191</v>
      </c>
      <c r="D4027" t="s">
        <v>17</v>
      </c>
      <c r="E4027" t="s">
        <v>17</v>
      </c>
      <c r="G4027" t="s">
        <v>19</v>
      </c>
      <c r="H4027" t="s">
        <v>28</v>
      </c>
      <c r="I4027">
        <v>8</v>
      </c>
      <c r="J4027" t="s">
        <v>6092</v>
      </c>
      <c r="K4027" t="s">
        <v>1970</v>
      </c>
      <c r="O4027">
        <v>11</v>
      </c>
      <c r="P4027" t="s">
        <v>1971</v>
      </c>
      <c r="Q4027" t="s">
        <v>293</v>
      </c>
      <c r="R4027" t="s">
        <v>25</v>
      </c>
    </row>
    <row r="4028" spans="1:18" x14ac:dyDescent="0.3">
      <c r="A4028">
        <v>4026</v>
      </c>
      <c r="B4028">
        <v>2752564930</v>
      </c>
      <c r="C4028" s="1">
        <v>43191</v>
      </c>
      <c r="D4028" t="s">
        <v>103</v>
      </c>
      <c r="E4028" t="s">
        <v>5574</v>
      </c>
      <c r="G4028" t="s">
        <v>19</v>
      </c>
      <c r="H4028" t="s">
        <v>67</v>
      </c>
      <c r="I4028">
        <v>2</v>
      </c>
      <c r="J4028" t="s">
        <v>211</v>
      </c>
      <c r="K4028" t="s">
        <v>109</v>
      </c>
      <c r="O4028">
        <v>4</v>
      </c>
      <c r="P4028" t="s">
        <v>6242</v>
      </c>
      <c r="Q4028" t="s">
        <v>56</v>
      </c>
      <c r="R4028" t="s">
        <v>57</v>
      </c>
    </row>
    <row r="4029" spans="1:18" x14ac:dyDescent="0.3">
      <c r="A4029">
        <v>4027</v>
      </c>
      <c r="B4029">
        <v>2675960004</v>
      </c>
      <c r="C4029" s="1">
        <v>43191</v>
      </c>
      <c r="D4029" t="s">
        <v>190</v>
      </c>
      <c r="E4029" t="s">
        <v>6243</v>
      </c>
      <c r="F4029" t="s">
        <v>52</v>
      </c>
      <c r="G4029" t="s">
        <v>19</v>
      </c>
      <c r="H4029" t="s">
        <v>20</v>
      </c>
      <c r="I4029">
        <v>2</v>
      </c>
      <c r="J4029" t="s">
        <v>6244</v>
      </c>
      <c r="K4029" t="s">
        <v>6245</v>
      </c>
      <c r="O4029">
        <v>5</v>
      </c>
      <c r="P4029" t="s">
        <v>2002</v>
      </c>
      <c r="Q4029" t="s">
        <v>686</v>
      </c>
      <c r="R4029" t="s">
        <v>43</v>
      </c>
    </row>
    <row r="4030" spans="1:18" x14ac:dyDescent="0.3">
      <c r="A4030">
        <v>4028</v>
      </c>
      <c r="B4030">
        <v>2690589488</v>
      </c>
      <c r="C4030" s="1">
        <v>43191</v>
      </c>
      <c r="D4030" t="s">
        <v>26</v>
      </c>
      <c r="E4030" t="s">
        <v>71</v>
      </c>
      <c r="G4030" t="s">
        <v>19</v>
      </c>
      <c r="H4030" t="s">
        <v>28</v>
      </c>
      <c r="I4030">
        <v>3</v>
      </c>
      <c r="J4030" t="s">
        <v>707</v>
      </c>
      <c r="K4030" t="s">
        <v>22</v>
      </c>
      <c r="O4030">
        <v>7</v>
      </c>
      <c r="P4030" t="s">
        <v>709</v>
      </c>
      <c r="Q4030" t="s">
        <v>56</v>
      </c>
      <c r="R4030" t="s">
        <v>57</v>
      </c>
    </row>
    <row r="4031" spans="1:18" x14ac:dyDescent="0.3">
      <c r="A4031">
        <v>4029</v>
      </c>
      <c r="B4031">
        <v>2739242917</v>
      </c>
      <c r="C4031" s="1">
        <v>43191</v>
      </c>
      <c r="D4031" t="s">
        <v>86</v>
      </c>
      <c r="E4031" t="s">
        <v>86</v>
      </c>
      <c r="G4031" t="s">
        <v>46</v>
      </c>
      <c r="H4031" t="s">
        <v>28</v>
      </c>
      <c r="I4031">
        <v>11</v>
      </c>
      <c r="J4031" t="s">
        <v>101</v>
      </c>
      <c r="K4031" t="s">
        <v>3659</v>
      </c>
      <c r="P4031" t="s">
        <v>49</v>
      </c>
      <c r="Q4031" t="s">
        <v>50</v>
      </c>
      <c r="R4031" t="s">
        <v>25</v>
      </c>
    </row>
    <row r="4032" spans="1:18" x14ac:dyDescent="0.3">
      <c r="A4032">
        <v>4030</v>
      </c>
      <c r="B4032">
        <v>2675935221</v>
      </c>
      <c r="C4032" s="1">
        <v>43192</v>
      </c>
      <c r="D4032" t="s">
        <v>17</v>
      </c>
      <c r="E4032" t="s">
        <v>17</v>
      </c>
      <c r="G4032" t="s">
        <v>19</v>
      </c>
      <c r="H4032" t="s">
        <v>67</v>
      </c>
      <c r="I4032">
        <v>3</v>
      </c>
      <c r="J4032" t="s">
        <v>6246</v>
      </c>
      <c r="K4032" t="s">
        <v>6247</v>
      </c>
      <c r="O4032">
        <v>5</v>
      </c>
      <c r="P4032" t="s">
        <v>6248</v>
      </c>
      <c r="Q4032" t="s">
        <v>807</v>
      </c>
      <c r="R4032" t="s">
        <v>25</v>
      </c>
    </row>
    <row r="4033" spans="1:18" x14ac:dyDescent="0.3">
      <c r="A4033">
        <v>4031</v>
      </c>
      <c r="B4033">
        <v>2660719774</v>
      </c>
      <c r="C4033" s="1">
        <v>43192</v>
      </c>
      <c r="D4033" t="s">
        <v>17</v>
      </c>
      <c r="E4033" t="s">
        <v>4362</v>
      </c>
      <c r="G4033" t="s">
        <v>19</v>
      </c>
      <c r="H4033" t="s">
        <v>67</v>
      </c>
      <c r="I4033">
        <v>3</v>
      </c>
      <c r="J4033" t="s">
        <v>4363</v>
      </c>
      <c r="K4033" t="s">
        <v>466</v>
      </c>
      <c r="P4033" t="s">
        <v>96</v>
      </c>
      <c r="Q4033" t="s">
        <v>35</v>
      </c>
      <c r="R4033" t="s">
        <v>25</v>
      </c>
    </row>
    <row r="4034" spans="1:18" x14ac:dyDescent="0.3">
      <c r="A4034">
        <v>4032</v>
      </c>
      <c r="B4034">
        <v>2715211919</v>
      </c>
      <c r="C4034" s="1">
        <v>43192</v>
      </c>
      <c r="D4034" t="s">
        <v>92</v>
      </c>
      <c r="E4034" t="s">
        <v>92</v>
      </c>
      <c r="G4034" t="s">
        <v>46</v>
      </c>
      <c r="H4034" t="s">
        <v>28</v>
      </c>
      <c r="I4034">
        <v>3</v>
      </c>
      <c r="J4034" t="s">
        <v>870</v>
      </c>
      <c r="K4034" t="s">
        <v>207</v>
      </c>
      <c r="O4034">
        <v>80</v>
      </c>
      <c r="P4034" t="s">
        <v>6249</v>
      </c>
      <c r="Q4034" t="s">
        <v>56</v>
      </c>
      <c r="R4034" t="s">
        <v>57</v>
      </c>
    </row>
    <row r="4035" spans="1:18" x14ac:dyDescent="0.3">
      <c r="A4035">
        <v>4033</v>
      </c>
      <c r="B4035">
        <v>2560746764</v>
      </c>
      <c r="C4035" s="1">
        <v>43192</v>
      </c>
      <c r="D4035" t="s">
        <v>17</v>
      </c>
      <c r="E4035" t="s">
        <v>6250</v>
      </c>
      <c r="G4035" t="s">
        <v>19</v>
      </c>
      <c r="H4035" t="s">
        <v>67</v>
      </c>
      <c r="I4035">
        <v>3</v>
      </c>
      <c r="J4035" t="s">
        <v>6251</v>
      </c>
      <c r="K4035" t="s">
        <v>832</v>
      </c>
      <c r="P4035" t="s">
        <v>96</v>
      </c>
      <c r="Q4035" t="s">
        <v>35</v>
      </c>
      <c r="R4035" t="s">
        <v>25</v>
      </c>
    </row>
    <row r="4036" spans="1:18" x14ac:dyDescent="0.3">
      <c r="A4036">
        <v>4034</v>
      </c>
      <c r="B4036">
        <v>2702740727</v>
      </c>
      <c r="C4036" s="1">
        <v>43192</v>
      </c>
      <c r="D4036" t="s">
        <v>26</v>
      </c>
      <c r="E4036" t="s">
        <v>71</v>
      </c>
      <c r="G4036" t="s">
        <v>19</v>
      </c>
      <c r="H4036" t="s">
        <v>28</v>
      </c>
      <c r="I4036">
        <v>7</v>
      </c>
      <c r="J4036" t="s">
        <v>6252</v>
      </c>
      <c r="K4036" t="s">
        <v>2872</v>
      </c>
      <c r="O4036">
        <v>18</v>
      </c>
      <c r="P4036" t="s">
        <v>429</v>
      </c>
      <c r="Q4036" t="s">
        <v>430</v>
      </c>
      <c r="R4036" t="s">
        <v>43</v>
      </c>
    </row>
    <row r="4037" spans="1:18" x14ac:dyDescent="0.3">
      <c r="A4037">
        <v>4035</v>
      </c>
      <c r="B4037">
        <v>2727277751</v>
      </c>
      <c r="C4037" s="1">
        <v>43192</v>
      </c>
      <c r="D4037" t="s">
        <v>44</v>
      </c>
      <c r="E4037" t="s">
        <v>6253</v>
      </c>
      <c r="G4037" t="s">
        <v>19</v>
      </c>
      <c r="H4037" t="s">
        <v>20</v>
      </c>
      <c r="I4037">
        <v>0</v>
      </c>
      <c r="J4037" t="s">
        <v>6254</v>
      </c>
      <c r="K4037" t="s">
        <v>128</v>
      </c>
      <c r="O4037">
        <v>1</v>
      </c>
      <c r="P4037" t="s">
        <v>241</v>
      </c>
      <c r="Q4037" t="s">
        <v>50</v>
      </c>
      <c r="R4037" t="s">
        <v>25</v>
      </c>
    </row>
    <row r="4038" spans="1:18" x14ac:dyDescent="0.3">
      <c r="A4038">
        <v>4036</v>
      </c>
      <c r="B4038">
        <v>2717080106</v>
      </c>
      <c r="C4038" s="1">
        <v>43192</v>
      </c>
      <c r="D4038" t="s">
        <v>36</v>
      </c>
      <c r="E4038" t="s">
        <v>457</v>
      </c>
      <c r="G4038" t="s">
        <v>46</v>
      </c>
      <c r="H4038" t="s">
        <v>28</v>
      </c>
      <c r="I4038">
        <v>8</v>
      </c>
      <c r="J4038" t="s">
        <v>6255</v>
      </c>
      <c r="K4038" t="s">
        <v>1287</v>
      </c>
      <c r="O4038">
        <v>16</v>
      </c>
      <c r="P4038" t="s">
        <v>672</v>
      </c>
      <c r="Q4038" t="s">
        <v>56</v>
      </c>
      <c r="R4038" t="s">
        <v>25</v>
      </c>
    </row>
    <row r="4039" spans="1:18" x14ac:dyDescent="0.3">
      <c r="A4039">
        <v>4037</v>
      </c>
      <c r="B4039">
        <v>2734856105</v>
      </c>
      <c r="C4039" s="1">
        <v>43192</v>
      </c>
      <c r="D4039" t="s">
        <v>65</v>
      </c>
      <c r="E4039" t="s">
        <v>6256</v>
      </c>
      <c r="G4039" t="s">
        <v>19</v>
      </c>
      <c r="H4039" t="s">
        <v>67</v>
      </c>
      <c r="I4039">
        <v>5</v>
      </c>
      <c r="J4039" t="s">
        <v>6257</v>
      </c>
      <c r="K4039" t="s">
        <v>6258</v>
      </c>
      <c r="O4039">
        <v>4</v>
      </c>
      <c r="P4039" t="s">
        <v>6259</v>
      </c>
      <c r="Q4039" t="s">
        <v>178</v>
      </c>
      <c r="R4039" t="s">
        <v>43</v>
      </c>
    </row>
    <row r="4040" spans="1:18" x14ac:dyDescent="0.3">
      <c r="A4040">
        <v>4038</v>
      </c>
      <c r="B4040">
        <v>2711805759</v>
      </c>
      <c r="C4040" s="1">
        <v>43193</v>
      </c>
      <c r="D4040" t="s">
        <v>17</v>
      </c>
      <c r="E4040" t="s">
        <v>130</v>
      </c>
      <c r="G4040" t="s">
        <v>19</v>
      </c>
      <c r="H4040" t="s">
        <v>28</v>
      </c>
      <c r="I4040">
        <v>10</v>
      </c>
      <c r="J4040" t="s">
        <v>6260</v>
      </c>
      <c r="K4040" t="s">
        <v>22</v>
      </c>
      <c r="O4040">
        <v>2</v>
      </c>
      <c r="P4040" t="s">
        <v>1314</v>
      </c>
      <c r="Q4040" t="s">
        <v>293</v>
      </c>
      <c r="R4040" t="s">
        <v>75</v>
      </c>
    </row>
    <row r="4041" spans="1:18" x14ac:dyDescent="0.3">
      <c r="A4041">
        <v>4039</v>
      </c>
      <c r="B4041">
        <v>2674775542</v>
      </c>
      <c r="C4041" s="1">
        <v>43193</v>
      </c>
      <c r="D4041" t="s">
        <v>17</v>
      </c>
      <c r="E4041" t="s">
        <v>202</v>
      </c>
      <c r="F4041" t="s">
        <v>804</v>
      </c>
      <c r="G4041" t="s">
        <v>19</v>
      </c>
      <c r="H4041" t="s">
        <v>67</v>
      </c>
      <c r="I4041">
        <v>5</v>
      </c>
      <c r="J4041" t="s">
        <v>6261</v>
      </c>
      <c r="K4041" t="s">
        <v>22</v>
      </c>
      <c r="O4041">
        <v>5</v>
      </c>
      <c r="P4041" t="s">
        <v>2322</v>
      </c>
      <c r="Q4041" t="s">
        <v>50</v>
      </c>
      <c r="R4041" t="s">
        <v>57</v>
      </c>
    </row>
    <row r="4042" spans="1:18" x14ac:dyDescent="0.3">
      <c r="A4042">
        <v>4040</v>
      </c>
      <c r="B4042">
        <v>2722228218</v>
      </c>
      <c r="C4042" s="1">
        <v>43193</v>
      </c>
      <c r="D4042" t="s">
        <v>26</v>
      </c>
      <c r="E4042" t="s">
        <v>1430</v>
      </c>
      <c r="G4042" t="s">
        <v>19</v>
      </c>
      <c r="H4042" t="s">
        <v>28</v>
      </c>
      <c r="I4042">
        <v>3</v>
      </c>
      <c r="J4042" t="s">
        <v>1431</v>
      </c>
      <c r="K4042" t="s">
        <v>109</v>
      </c>
      <c r="P4042" t="s">
        <v>136</v>
      </c>
      <c r="Q4042" t="s">
        <v>137</v>
      </c>
      <c r="R4042" t="s">
        <v>75</v>
      </c>
    </row>
    <row r="4043" spans="1:18" x14ac:dyDescent="0.3">
      <c r="A4043">
        <v>4041</v>
      </c>
      <c r="B4043">
        <v>2689166048</v>
      </c>
      <c r="C4043" s="1">
        <v>43193</v>
      </c>
      <c r="D4043" t="s">
        <v>26</v>
      </c>
      <c r="E4043" t="s">
        <v>26</v>
      </c>
      <c r="F4043" t="s">
        <v>2652</v>
      </c>
      <c r="G4043" t="s">
        <v>19</v>
      </c>
      <c r="H4043" t="s">
        <v>28</v>
      </c>
      <c r="I4043">
        <v>5</v>
      </c>
      <c r="J4043" t="s">
        <v>2653</v>
      </c>
      <c r="K4043" t="s">
        <v>141</v>
      </c>
      <c r="O4043">
        <v>15</v>
      </c>
      <c r="P4043" t="s">
        <v>136</v>
      </c>
      <c r="Q4043" t="s">
        <v>137</v>
      </c>
      <c r="R4043" t="s">
        <v>75</v>
      </c>
    </row>
    <row r="4044" spans="1:18" x14ac:dyDescent="0.3">
      <c r="A4044">
        <v>4042</v>
      </c>
      <c r="B4044">
        <v>2676020449</v>
      </c>
      <c r="C4044" s="1">
        <v>43193</v>
      </c>
      <c r="D4044" t="s">
        <v>332</v>
      </c>
      <c r="E4044" t="s">
        <v>2810</v>
      </c>
      <c r="G4044" t="s">
        <v>19</v>
      </c>
      <c r="H4044" t="s">
        <v>67</v>
      </c>
      <c r="I4044">
        <v>3</v>
      </c>
      <c r="J4044" t="s">
        <v>6262</v>
      </c>
      <c r="K4044" t="s">
        <v>22</v>
      </c>
      <c r="O4044">
        <v>1</v>
      </c>
      <c r="P4044" t="s">
        <v>3315</v>
      </c>
      <c r="Q4044" t="s">
        <v>106</v>
      </c>
      <c r="R4044" t="s">
        <v>25</v>
      </c>
    </row>
    <row r="4045" spans="1:18" x14ac:dyDescent="0.3">
      <c r="A4045">
        <v>4043</v>
      </c>
      <c r="B4045">
        <v>2739254914</v>
      </c>
      <c r="C4045" s="1">
        <v>43193</v>
      </c>
      <c r="D4045" t="s">
        <v>86</v>
      </c>
      <c r="E4045" t="s">
        <v>86</v>
      </c>
      <c r="G4045" t="s">
        <v>46</v>
      </c>
      <c r="H4045" t="s">
        <v>28</v>
      </c>
      <c r="I4045">
        <v>5</v>
      </c>
      <c r="J4045" t="s">
        <v>101</v>
      </c>
      <c r="K4045" t="s">
        <v>1970</v>
      </c>
      <c r="P4045" t="s">
        <v>49</v>
      </c>
      <c r="Q4045" t="s">
        <v>50</v>
      </c>
      <c r="R4045" t="s">
        <v>25</v>
      </c>
    </row>
    <row r="4046" spans="1:18" x14ac:dyDescent="0.3">
      <c r="A4046">
        <v>4044</v>
      </c>
      <c r="B4046">
        <v>2602449687</v>
      </c>
      <c r="C4046" s="1">
        <v>43193</v>
      </c>
      <c r="D4046" t="s">
        <v>17</v>
      </c>
      <c r="E4046" t="s">
        <v>6263</v>
      </c>
      <c r="G4046" t="s">
        <v>19</v>
      </c>
      <c r="H4046" t="s">
        <v>28</v>
      </c>
      <c r="I4046">
        <v>4</v>
      </c>
      <c r="J4046" t="s">
        <v>6264</v>
      </c>
      <c r="K4046" t="s">
        <v>207</v>
      </c>
      <c r="O4046">
        <v>7</v>
      </c>
      <c r="P4046" t="s">
        <v>6265</v>
      </c>
      <c r="Q4046" t="s">
        <v>24</v>
      </c>
      <c r="R4046" t="s">
        <v>147</v>
      </c>
    </row>
    <row r="4047" spans="1:18" x14ac:dyDescent="0.3">
      <c r="A4047">
        <v>4045</v>
      </c>
      <c r="B4047">
        <v>2628510832</v>
      </c>
      <c r="C4047" s="1">
        <v>43193</v>
      </c>
      <c r="D4047" t="s">
        <v>26</v>
      </c>
      <c r="E4047" t="s">
        <v>6266</v>
      </c>
      <c r="F4047" t="s">
        <v>52</v>
      </c>
      <c r="G4047" t="s">
        <v>19</v>
      </c>
      <c r="H4047" t="s">
        <v>835</v>
      </c>
      <c r="I4047">
        <v>20</v>
      </c>
      <c r="J4047" t="s">
        <v>6267</v>
      </c>
      <c r="K4047" t="s">
        <v>4753</v>
      </c>
      <c r="O4047">
        <v>16</v>
      </c>
      <c r="P4047" t="s">
        <v>6268</v>
      </c>
      <c r="Q4047" t="s">
        <v>42</v>
      </c>
      <c r="R4047" t="s">
        <v>43</v>
      </c>
    </row>
    <row r="4048" spans="1:18" x14ac:dyDescent="0.3">
      <c r="A4048">
        <v>4046</v>
      </c>
      <c r="B4048">
        <v>2695522876</v>
      </c>
      <c r="C4048" s="1">
        <v>43194</v>
      </c>
      <c r="D4048" t="s">
        <v>17</v>
      </c>
      <c r="E4048" t="s">
        <v>1915</v>
      </c>
      <c r="G4048" t="s">
        <v>46</v>
      </c>
      <c r="H4048" t="s">
        <v>20</v>
      </c>
      <c r="I4048">
        <v>3</v>
      </c>
      <c r="J4048" t="s">
        <v>6269</v>
      </c>
      <c r="K4048" t="s">
        <v>109</v>
      </c>
      <c r="O4048">
        <v>5</v>
      </c>
      <c r="P4048" t="s">
        <v>6270</v>
      </c>
      <c r="Q4048" t="s">
        <v>385</v>
      </c>
      <c r="R4048" t="s">
        <v>111</v>
      </c>
    </row>
    <row r="4049" spans="1:18" x14ac:dyDescent="0.3">
      <c r="A4049">
        <v>4047</v>
      </c>
      <c r="B4049">
        <v>2679682676</v>
      </c>
      <c r="C4049" s="1">
        <v>43194</v>
      </c>
      <c r="D4049" t="s">
        <v>609</v>
      </c>
      <c r="E4049" t="s">
        <v>6271</v>
      </c>
      <c r="F4049" t="s">
        <v>6272</v>
      </c>
      <c r="G4049" t="s">
        <v>19</v>
      </c>
      <c r="H4049" t="s">
        <v>67</v>
      </c>
      <c r="I4049">
        <v>3</v>
      </c>
      <c r="J4049" t="s">
        <v>6273</v>
      </c>
      <c r="K4049" t="s">
        <v>222</v>
      </c>
      <c r="P4049" t="s">
        <v>4903</v>
      </c>
      <c r="Q4049" t="s">
        <v>137</v>
      </c>
      <c r="R4049" t="s">
        <v>57</v>
      </c>
    </row>
    <row r="4050" spans="1:18" x14ac:dyDescent="0.3">
      <c r="A4050">
        <v>4048</v>
      </c>
      <c r="B4050">
        <v>2665840147</v>
      </c>
      <c r="C4050" s="1">
        <v>43194</v>
      </c>
      <c r="D4050" t="s">
        <v>449</v>
      </c>
      <c r="E4050" t="s">
        <v>1186</v>
      </c>
      <c r="F4050" t="s">
        <v>2627</v>
      </c>
      <c r="G4050" t="s">
        <v>19</v>
      </c>
      <c r="H4050" t="s">
        <v>67</v>
      </c>
      <c r="I4050">
        <v>5</v>
      </c>
      <c r="J4050" t="s">
        <v>2628</v>
      </c>
      <c r="K4050" t="s">
        <v>109</v>
      </c>
      <c r="O4050">
        <v>4</v>
      </c>
      <c r="P4050" t="s">
        <v>85</v>
      </c>
      <c r="Q4050" t="s">
        <v>35</v>
      </c>
      <c r="R4050" t="s">
        <v>25</v>
      </c>
    </row>
    <row r="4051" spans="1:18" x14ac:dyDescent="0.3">
      <c r="A4051">
        <v>4049</v>
      </c>
      <c r="B4051">
        <v>2713818180</v>
      </c>
      <c r="C4051" s="1">
        <v>43194</v>
      </c>
      <c r="D4051" t="s">
        <v>36</v>
      </c>
      <c r="E4051" t="s">
        <v>6274</v>
      </c>
      <c r="G4051" t="s">
        <v>46</v>
      </c>
      <c r="H4051" t="s">
        <v>67</v>
      </c>
      <c r="I4051">
        <v>6</v>
      </c>
      <c r="J4051" t="s">
        <v>120</v>
      </c>
      <c r="K4051" t="s">
        <v>22</v>
      </c>
      <c r="O4051">
        <v>2</v>
      </c>
      <c r="P4051" t="s">
        <v>241</v>
      </c>
      <c r="Q4051" t="s">
        <v>50</v>
      </c>
      <c r="R4051" t="s">
        <v>25</v>
      </c>
    </row>
    <row r="4052" spans="1:18" x14ac:dyDescent="0.3">
      <c r="A4052">
        <v>4050</v>
      </c>
      <c r="B4052">
        <v>2727478533</v>
      </c>
      <c r="C4052" s="1">
        <v>43194</v>
      </c>
      <c r="D4052" t="s">
        <v>97</v>
      </c>
      <c r="E4052" t="s">
        <v>6275</v>
      </c>
      <c r="G4052" t="s">
        <v>19</v>
      </c>
      <c r="H4052" t="s">
        <v>67</v>
      </c>
      <c r="I4052">
        <v>3</v>
      </c>
      <c r="J4052" t="s">
        <v>6276</v>
      </c>
      <c r="K4052" t="s">
        <v>102</v>
      </c>
      <c r="O4052">
        <v>9</v>
      </c>
      <c r="P4052" t="s">
        <v>2993</v>
      </c>
      <c r="Q4052" t="s">
        <v>35</v>
      </c>
      <c r="R4052" t="s">
        <v>25</v>
      </c>
    </row>
    <row r="4053" spans="1:18" x14ac:dyDescent="0.3">
      <c r="A4053">
        <v>4051</v>
      </c>
      <c r="B4053">
        <v>2619837252</v>
      </c>
      <c r="C4053" s="1">
        <v>43194</v>
      </c>
      <c r="D4053" t="s">
        <v>17</v>
      </c>
      <c r="E4053" t="s">
        <v>17</v>
      </c>
      <c r="G4053" t="s">
        <v>19</v>
      </c>
      <c r="H4053" t="s">
        <v>20</v>
      </c>
      <c r="I4053">
        <v>3</v>
      </c>
      <c r="J4053" t="s">
        <v>6277</v>
      </c>
      <c r="K4053" t="s">
        <v>22</v>
      </c>
      <c r="O4053">
        <v>16</v>
      </c>
      <c r="P4053" t="s">
        <v>1619</v>
      </c>
      <c r="Q4053" t="s">
        <v>56</v>
      </c>
      <c r="R4053" t="s">
        <v>25</v>
      </c>
    </row>
    <row r="4054" spans="1:18" x14ac:dyDescent="0.3">
      <c r="A4054">
        <v>4052</v>
      </c>
      <c r="B4054">
        <v>2744607015</v>
      </c>
      <c r="C4054" s="1">
        <v>43194</v>
      </c>
      <c r="D4054" t="s">
        <v>17</v>
      </c>
      <c r="E4054" t="s">
        <v>472</v>
      </c>
      <c r="G4054" t="s">
        <v>19</v>
      </c>
      <c r="H4054" t="s">
        <v>28</v>
      </c>
      <c r="I4054">
        <v>4</v>
      </c>
      <c r="J4054" t="s">
        <v>6278</v>
      </c>
      <c r="K4054" t="s">
        <v>296</v>
      </c>
      <c r="P4054" t="s">
        <v>6279</v>
      </c>
      <c r="Q4054" t="s">
        <v>106</v>
      </c>
      <c r="R4054" t="s">
        <v>75</v>
      </c>
    </row>
    <row r="4055" spans="1:18" x14ac:dyDescent="0.3">
      <c r="A4055">
        <v>4053</v>
      </c>
      <c r="B4055">
        <v>2678474827</v>
      </c>
      <c r="C4055" s="1">
        <v>43195</v>
      </c>
      <c r="D4055" t="s">
        <v>36</v>
      </c>
      <c r="E4055" t="s">
        <v>36</v>
      </c>
      <c r="F4055" t="s">
        <v>6280</v>
      </c>
      <c r="G4055" t="s">
        <v>19</v>
      </c>
      <c r="H4055" t="s">
        <v>28</v>
      </c>
      <c r="I4055">
        <v>6</v>
      </c>
      <c r="J4055" t="s">
        <v>2417</v>
      </c>
      <c r="K4055" t="s">
        <v>2418</v>
      </c>
      <c r="O4055">
        <v>51</v>
      </c>
      <c r="P4055" t="s">
        <v>2419</v>
      </c>
      <c r="Q4055" t="s">
        <v>178</v>
      </c>
      <c r="R4055" t="s">
        <v>43</v>
      </c>
    </row>
    <row r="4056" spans="1:18" x14ac:dyDescent="0.3">
      <c r="A4056">
        <v>4054</v>
      </c>
      <c r="B4056">
        <v>2662803454</v>
      </c>
      <c r="C4056" s="1">
        <v>43195</v>
      </c>
      <c r="D4056" t="s">
        <v>26</v>
      </c>
      <c r="E4056" t="s">
        <v>71</v>
      </c>
      <c r="G4056" t="s">
        <v>19</v>
      </c>
      <c r="H4056" t="s">
        <v>28</v>
      </c>
      <c r="I4056">
        <v>8</v>
      </c>
      <c r="J4056" t="s">
        <v>6281</v>
      </c>
      <c r="K4056" t="s">
        <v>6282</v>
      </c>
      <c r="O4056">
        <v>2</v>
      </c>
      <c r="P4056" t="s">
        <v>6283</v>
      </c>
      <c r="Q4056" t="s">
        <v>5437</v>
      </c>
      <c r="R4056" t="s">
        <v>43</v>
      </c>
    </row>
    <row r="4057" spans="1:18" x14ac:dyDescent="0.3">
      <c r="A4057">
        <v>4055</v>
      </c>
      <c r="B4057">
        <v>2691679675</v>
      </c>
      <c r="C4057" s="1">
        <v>43195</v>
      </c>
      <c r="D4057" t="s">
        <v>36</v>
      </c>
      <c r="E4057" t="s">
        <v>2028</v>
      </c>
      <c r="G4057" t="s">
        <v>19</v>
      </c>
      <c r="H4057" t="s">
        <v>28</v>
      </c>
      <c r="I4057">
        <v>9</v>
      </c>
      <c r="J4057" t="s">
        <v>4595</v>
      </c>
      <c r="K4057" t="s">
        <v>22</v>
      </c>
      <c r="O4057">
        <v>24</v>
      </c>
      <c r="P4057" t="s">
        <v>6284</v>
      </c>
      <c r="Q4057" t="s">
        <v>137</v>
      </c>
      <c r="R4057" t="s">
        <v>111</v>
      </c>
    </row>
    <row r="4058" spans="1:18" x14ac:dyDescent="0.3">
      <c r="A4058">
        <v>4056</v>
      </c>
      <c r="B4058">
        <v>2684305133</v>
      </c>
      <c r="C4058" s="1">
        <v>43195</v>
      </c>
      <c r="D4058" t="s">
        <v>441</v>
      </c>
      <c r="E4058" t="s">
        <v>441</v>
      </c>
      <c r="G4058" t="s">
        <v>19</v>
      </c>
      <c r="H4058" t="s">
        <v>20</v>
      </c>
      <c r="I4058">
        <v>2</v>
      </c>
      <c r="J4058" t="s">
        <v>6285</v>
      </c>
      <c r="K4058" t="s">
        <v>466</v>
      </c>
      <c r="O4058">
        <v>38</v>
      </c>
      <c r="P4058" t="s">
        <v>6286</v>
      </c>
      <c r="Q4058" t="s">
        <v>56</v>
      </c>
      <c r="R4058" t="s">
        <v>111</v>
      </c>
    </row>
    <row r="4059" spans="1:18" x14ac:dyDescent="0.3">
      <c r="A4059">
        <v>4057</v>
      </c>
      <c r="B4059">
        <v>2749791753</v>
      </c>
      <c r="C4059" s="1">
        <v>43195</v>
      </c>
      <c r="D4059" t="s">
        <v>17</v>
      </c>
      <c r="E4059" t="s">
        <v>6287</v>
      </c>
      <c r="F4059" t="s">
        <v>52</v>
      </c>
      <c r="G4059" t="s">
        <v>19</v>
      </c>
      <c r="H4059" t="s">
        <v>67</v>
      </c>
      <c r="I4059">
        <v>3</v>
      </c>
      <c r="J4059" t="s">
        <v>6288</v>
      </c>
      <c r="K4059" t="s">
        <v>22</v>
      </c>
      <c r="O4059">
        <v>2</v>
      </c>
      <c r="P4059" t="s">
        <v>3434</v>
      </c>
      <c r="Q4059" t="s">
        <v>35</v>
      </c>
      <c r="R4059" t="s">
        <v>147</v>
      </c>
    </row>
    <row r="4060" spans="1:18" x14ac:dyDescent="0.3">
      <c r="A4060">
        <v>4058</v>
      </c>
      <c r="B4060">
        <v>2607182681</v>
      </c>
      <c r="C4060" s="1">
        <v>43195</v>
      </c>
      <c r="D4060" t="s">
        <v>17</v>
      </c>
      <c r="E4060" t="s">
        <v>130</v>
      </c>
      <c r="F4060" t="s">
        <v>6289</v>
      </c>
      <c r="G4060" t="s">
        <v>19</v>
      </c>
      <c r="H4060" t="s">
        <v>67</v>
      </c>
      <c r="I4060">
        <v>3</v>
      </c>
      <c r="J4060" t="s">
        <v>6290</v>
      </c>
      <c r="K4060" t="s">
        <v>141</v>
      </c>
      <c r="O4060">
        <v>8</v>
      </c>
      <c r="P4060" t="s">
        <v>142</v>
      </c>
      <c r="Q4060" t="s">
        <v>35</v>
      </c>
      <c r="R4060" t="s">
        <v>75</v>
      </c>
    </row>
    <row r="4061" spans="1:18" x14ac:dyDescent="0.3">
      <c r="A4061">
        <v>4059</v>
      </c>
      <c r="B4061">
        <v>2733220092</v>
      </c>
      <c r="C4061" s="1">
        <v>43195</v>
      </c>
      <c r="D4061" t="s">
        <v>17</v>
      </c>
      <c r="E4061" t="s">
        <v>1257</v>
      </c>
      <c r="F4061" t="s">
        <v>3848</v>
      </c>
      <c r="G4061" t="s">
        <v>19</v>
      </c>
      <c r="H4061" t="s">
        <v>20</v>
      </c>
      <c r="I4061">
        <v>2</v>
      </c>
      <c r="J4061" t="s">
        <v>6291</v>
      </c>
      <c r="K4061" t="s">
        <v>1215</v>
      </c>
      <c r="O4061">
        <v>3</v>
      </c>
      <c r="P4061" t="s">
        <v>41</v>
      </c>
      <c r="Q4061" t="s">
        <v>42</v>
      </c>
      <c r="R4061" t="s">
        <v>43</v>
      </c>
    </row>
    <row r="4062" spans="1:18" x14ac:dyDescent="0.3">
      <c r="A4062">
        <v>4060</v>
      </c>
      <c r="B4062">
        <v>2718980192</v>
      </c>
      <c r="C4062" s="1">
        <v>43196</v>
      </c>
      <c r="D4062" t="s">
        <v>17</v>
      </c>
      <c r="E4062" t="s">
        <v>391</v>
      </c>
      <c r="G4062" t="s">
        <v>19</v>
      </c>
      <c r="H4062" t="s">
        <v>28</v>
      </c>
      <c r="I4062">
        <v>5</v>
      </c>
      <c r="J4062" t="s">
        <v>392</v>
      </c>
      <c r="K4062" t="s">
        <v>6292</v>
      </c>
      <c r="P4062" t="s">
        <v>393</v>
      </c>
      <c r="Q4062" t="s">
        <v>137</v>
      </c>
      <c r="R4062" t="s">
        <v>111</v>
      </c>
    </row>
    <row r="4063" spans="1:18" x14ac:dyDescent="0.3">
      <c r="A4063">
        <v>4061</v>
      </c>
      <c r="B4063">
        <v>2689537997</v>
      </c>
      <c r="C4063" s="1">
        <v>43196</v>
      </c>
      <c r="D4063" t="s">
        <v>36</v>
      </c>
      <c r="E4063" t="s">
        <v>6293</v>
      </c>
      <c r="G4063" t="s">
        <v>46</v>
      </c>
      <c r="H4063" t="s">
        <v>67</v>
      </c>
      <c r="I4063">
        <v>2</v>
      </c>
      <c r="J4063" t="s">
        <v>6294</v>
      </c>
      <c r="K4063" t="s">
        <v>340</v>
      </c>
      <c r="O4063">
        <v>12</v>
      </c>
      <c r="P4063" t="s">
        <v>6295</v>
      </c>
      <c r="Q4063" t="s">
        <v>137</v>
      </c>
      <c r="R4063" t="s">
        <v>57</v>
      </c>
    </row>
    <row r="4064" spans="1:18" x14ac:dyDescent="0.3">
      <c r="A4064">
        <v>4062</v>
      </c>
      <c r="B4064">
        <v>2681356790</v>
      </c>
      <c r="C4064" s="1">
        <v>43196</v>
      </c>
      <c r="D4064" t="s">
        <v>36</v>
      </c>
      <c r="E4064" t="s">
        <v>6296</v>
      </c>
      <c r="G4064" t="s">
        <v>19</v>
      </c>
      <c r="H4064" t="s">
        <v>67</v>
      </c>
      <c r="I4064">
        <v>3</v>
      </c>
      <c r="J4064" t="s">
        <v>6297</v>
      </c>
      <c r="K4064" t="s">
        <v>254</v>
      </c>
      <c r="L4064">
        <v>58000</v>
      </c>
      <c r="M4064">
        <v>90000</v>
      </c>
      <c r="N4064" t="s">
        <v>217</v>
      </c>
      <c r="P4064" t="s">
        <v>2152</v>
      </c>
      <c r="Q4064" t="s">
        <v>137</v>
      </c>
      <c r="R4064" t="s">
        <v>75</v>
      </c>
    </row>
    <row r="4065" spans="1:18" x14ac:dyDescent="0.3">
      <c r="A4065">
        <v>4063</v>
      </c>
      <c r="B4065">
        <v>2697947636</v>
      </c>
      <c r="C4065" s="1">
        <v>43196</v>
      </c>
      <c r="D4065" t="s">
        <v>65</v>
      </c>
      <c r="E4065" t="s">
        <v>6298</v>
      </c>
      <c r="F4065" t="s">
        <v>4353</v>
      </c>
      <c r="G4065" t="s">
        <v>19</v>
      </c>
      <c r="H4065" t="s">
        <v>67</v>
      </c>
      <c r="I4065">
        <v>3</v>
      </c>
      <c r="J4065" t="s">
        <v>6299</v>
      </c>
      <c r="K4065" t="s">
        <v>6300</v>
      </c>
      <c r="O4065">
        <v>10</v>
      </c>
      <c r="P4065" t="s">
        <v>4355</v>
      </c>
      <c r="Q4065" t="s">
        <v>56</v>
      </c>
      <c r="R4065" t="s">
        <v>43</v>
      </c>
    </row>
    <row r="4066" spans="1:18" x14ac:dyDescent="0.3">
      <c r="A4066">
        <v>4064</v>
      </c>
      <c r="B4066">
        <v>2668369740</v>
      </c>
      <c r="C4066" s="1">
        <v>43196</v>
      </c>
      <c r="D4066" t="s">
        <v>103</v>
      </c>
      <c r="E4066" t="s">
        <v>2067</v>
      </c>
      <c r="F4066" t="s">
        <v>1291</v>
      </c>
      <c r="G4066" t="s">
        <v>19</v>
      </c>
      <c r="H4066" t="s">
        <v>20</v>
      </c>
      <c r="I4066">
        <v>3</v>
      </c>
      <c r="J4066" t="s">
        <v>2068</v>
      </c>
      <c r="K4066" t="s">
        <v>349</v>
      </c>
      <c r="O4066">
        <v>8</v>
      </c>
      <c r="P4066" t="s">
        <v>996</v>
      </c>
      <c r="Q4066" t="s">
        <v>42</v>
      </c>
      <c r="R4066" t="s">
        <v>43</v>
      </c>
    </row>
    <row r="4067" spans="1:18" x14ac:dyDescent="0.3">
      <c r="A4067">
        <v>4065</v>
      </c>
      <c r="B4067">
        <v>2742510761</v>
      </c>
      <c r="C4067" s="1">
        <v>43196</v>
      </c>
      <c r="D4067" t="s">
        <v>86</v>
      </c>
      <c r="E4067" t="s">
        <v>86</v>
      </c>
      <c r="G4067" t="s">
        <v>46</v>
      </c>
      <c r="H4067" t="s">
        <v>28</v>
      </c>
      <c r="I4067">
        <v>8</v>
      </c>
      <c r="J4067" t="s">
        <v>101</v>
      </c>
      <c r="K4067" t="s">
        <v>477</v>
      </c>
      <c r="P4067" t="s">
        <v>49</v>
      </c>
      <c r="Q4067" t="s">
        <v>50</v>
      </c>
      <c r="R4067" t="s">
        <v>25</v>
      </c>
    </row>
    <row r="4068" spans="1:18" x14ac:dyDescent="0.3">
      <c r="A4068">
        <v>4066</v>
      </c>
      <c r="B4068">
        <v>2725043818</v>
      </c>
      <c r="C4068" s="1">
        <v>43196</v>
      </c>
      <c r="D4068" t="s">
        <v>26</v>
      </c>
      <c r="E4068" t="s">
        <v>6301</v>
      </c>
      <c r="G4068" t="s">
        <v>19</v>
      </c>
      <c r="H4068" t="s">
        <v>28</v>
      </c>
      <c r="I4068">
        <v>1</v>
      </c>
      <c r="J4068" t="s">
        <v>6302</v>
      </c>
      <c r="K4068" t="s">
        <v>141</v>
      </c>
      <c r="L4068">
        <v>76000</v>
      </c>
      <c r="M4068">
        <v>124000</v>
      </c>
      <c r="N4068" t="s">
        <v>217</v>
      </c>
      <c r="P4068" t="s">
        <v>5452</v>
      </c>
      <c r="Q4068" t="s">
        <v>56</v>
      </c>
      <c r="R4068" t="s">
        <v>57</v>
      </c>
    </row>
    <row r="4069" spans="1:18" x14ac:dyDescent="0.3">
      <c r="A4069">
        <v>4067</v>
      </c>
      <c r="B4069">
        <v>2712211478</v>
      </c>
      <c r="C4069" s="1">
        <v>43196</v>
      </c>
      <c r="D4069" t="s">
        <v>17</v>
      </c>
      <c r="E4069" t="s">
        <v>6303</v>
      </c>
      <c r="G4069" t="s">
        <v>19</v>
      </c>
      <c r="H4069" t="s">
        <v>20</v>
      </c>
      <c r="I4069">
        <v>1</v>
      </c>
      <c r="J4069" t="s">
        <v>6304</v>
      </c>
      <c r="K4069" t="s">
        <v>109</v>
      </c>
      <c r="O4069">
        <v>7</v>
      </c>
      <c r="P4069" t="s">
        <v>6305</v>
      </c>
      <c r="Q4069" t="s">
        <v>50</v>
      </c>
      <c r="R4069" t="s">
        <v>147</v>
      </c>
    </row>
    <row r="4070" spans="1:18" x14ac:dyDescent="0.3">
      <c r="A4070">
        <v>4068</v>
      </c>
      <c r="B4070">
        <v>2694249528</v>
      </c>
      <c r="C4070" s="1">
        <v>43197</v>
      </c>
      <c r="D4070" t="s">
        <v>44</v>
      </c>
      <c r="E4070" t="s">
        <v>45</v>
      </c>
      <c r="F4070" t="s">
        <v>305</v>
      </c>
      <c r="G4070" t="s">
        <v>46</v>
      </c>
      <c r="H4070" t="s">
        <v>28</v>
      </c>
      <c r="I4070">
        <v>5</v>
      </c>
      <c r="J4070" t="s">
        <v>120</v>
      </c>
      <c r="K4070" t="s">
        <v>2269</v>
      </c>
      <c r="P4070" t="s">
        <v>49</v>
      </c>
      <c r="Q4070" t="s">
        <v>50</v>
      </c>
      <c r="R4070" t="s">
        <v>25</v>
      </c>
    </row>
    <row r="4071" spans="1:18" x14ac:dyDescent="0.3">
      <c r="A4071">
        <v>4069</v>
      </c>
      <c r="B4071">
        <v>2718739762</v>
      </c>
      <c r="C4071" s="1">
        <v>43197</v>
      </c>
      <c r="D4071" t="s">
        <v>26</v>
      </c>
      <c r="E4071" t="s">
        <v>26</v>
      </c>
      <c r="G4071" t="s">
        <v>19</v>
      </c>
      <c r="H4071" t="s">
        <v>28</v>
      </c>
      <c r="I4071">
        <v>6</v>
      </c>
      <c r="J4071" t="s">
        <v>6306</v>
      </c>
      <c r="K4071" t="s">
        <v>22</v>
      </c>
      <c r="O4071">
        <v>4</v>
      </c>
      <c r="P4071" t="s">
        <v>6307</v>
      </c>
      <c r="Q4071" t="s">
        <v>35</v>
      </c>
      <c r="R4071" t="s">
        <v>111</v>
      </c>
    </row>
    <row r="4072" spans="1:18" x14ac:dyDescent="0.3">
      <c r="A4072">
        <v>4070</v>
      </c>
      <c r="B4072">
        <v>2710847689</v>
      </c>
      <c r="C4072" s="1">
        <v>43197</v>
      </c>
      <c r="D4072" t="s">
        <v>17</v>
      </c>
      <c r="E4072" t="s">
        <v>6308</v>
      </c>
      <c r="G4072" t="s">
        <v>19</v>
      </c>
      <c r="H4072" t="s">
        <v>28</v>
      </c>
      <c r="I4072">
        <v>7</v>
      </c>
      <c r="J4072" t="s">
        <v>6309</v>
      </c>
      <c r="K4072" t="s">
        <v>598</v>
      </c>
      <c r="O4072">
        <v>3</v>
      </c>
      <c r="P4072" t="s">
        <v>6310</v>
      </c>
      <c r="Q4072" t="s">
        <v>35</v>
      </c>
      <c r="R4072" t="s">
        <v>75</v>
      </c>
    </row>
    <row r="4073" spans="1:18" x14ac:dyDescent="0.3">
      <c r="A4073">
        <v>4071</v>
      </c>
      <c r="B4073">
        <v>2716258368</v>
      </c>
      <c r="C4073" s="1">
        <v>43197</v>
      </c>
      <c r="D4073" t="s">
        <v>17</v>
      </c>
      <c r="E4073" t="s">
        <v>17</v>
      </c>
      <c r="G4073" t="s">
        <v>19</v>
      </c>
      <c r="H4073" t="s">
        <v>20</v>
      </c>
      <c r="I4073">
        <v>1</v>
      </c>
      <c r="J4073" t="s">
        <v>4628</v>
      </c>
      <c r="K4073" t="s">
        <v>54</v>
      </c>
      <c r="P4073" t="s">
        <v>6223</v>
      </c>
      <c r="Q4073" t="s">
        <v>271</v>
      </c>
      <c r="R4073" t="s">
        <v>111</v>
      </c>
    </row>
    <row r="4074" spans="1:18" x14ac:dyDescent="0.3">
      <c r="A4074">
        <v>4072</v>
      </c>
      <c r="B4074">
        <v>2734489013</v>
      </c>
      <c r="C4074" s="1">
        <v>43197</v>
      </c>
      <c r="D4074" t="s">
        <v>76</v>
      </c>
      <c r="E4074" t="s">
        <v>76</v>
      </c>
      <c r="G4074" t="s">
        <v>19</v>
      </c>
      <c r="H4074" t="s">
        <v>28</v>
      </c>
      <c r="I4074">
        <v>3</v>
      </c>
      <c r="J4074" t="s">
        <v>6311</v>
      </c>
      <c r="K4074" t="s">
        <v>22</v>
      </c>
      <c r="L4074">
        <v>96000</v>
      </c>
      <c r="M4074">
        <v>114000</v>
      </c>
      <c r="N4074" t="s">
        <v>217</v>
      </c>
      <c r="O4074">
        <v>68</v>
      </c>
      <c r="P4074" t="s">
        <v>629</v>
      </c>
      <c r="Q4074" t="s">
        <v>137</v>
      </c>
      <c r="R4074" t="s">
        <v>57</v>
      </c>
    </row>
    <row r="4075" spans="1:18" x14ac:dyDescent="0.3">
      <c r="A4075">
        <v>4073</v>
      </c>
      <c r="B4075">
        <v>2674706331</v>
      </c>
      <c r="C4075" s="1">
        <v>43197</v>
      </c>
      <c r="D4075" t="s">
        <v>542</v>
      </c>
      <c r="E4075" t="s">
        <v>6312</v>
      </c>
      <c r="G4075" t="s">
        <v>19</v>
      </c>
      <c r="H4075" t="s">
        <v>67</v>
      </c>
      <c r="I4075">
        <v>4</v>
      </c>
      <c r="J4075" t="s">
        <v>6313</v>
      </c>
      <c r="K4075" t="s">
        <v>22</v>
      </c>
      <c r="O4075">
        <v>16</v>
      </c>
      <c r="P4075" t="s">
        <v>1289</v>
      </c>
      <c r="Q4075" t="s">
        <v>56</v>
      </c>
      <c r="R4075" t="s">
        <v>75</v>
      </c>
    </row>
    <row r="4076" spans="1:18" x14ac:dyDescent="0.3">
      <c r="A4076">
        <v>4074</v>
      </c>
      <c r="B4076">
        <v>2687885200</v>
      </c>
      <c r="C4076" s="1">
        <v>43197</v>
      </c>
      <c r="D4076" t="s">
        <v>17</v>
      </c>
      <c r="E4076" t="s">
        <v>17</v>
      </c>
      <c r="F4076" t="s">
        <v>6314</v>
      </c>
      <c r="G4076" t="s">
        <v>19</v>
      </c>
      <c r="H4076" t="s">
        <v>67</v>
      </c>
      <c r="I4076">
        <v>3</v>
      </c>
      <c r="J4076" t="s">
        <v>6315</v>
      </c>
      <c r="K4076" t="s">
        <v>415</v>
      </c>
      <c r="O4076">
        <v>30</v>
      </c>
      <c r="P4076" t="s">
        <v>1826</v>
      </c>
      <c r="Q4076" t="s">
        <v>35</v>
      </c>
      <c r="R4076" t="s">
        <v>147</v>
      </c>
    </row>
    <row r="4077" spans="1:18" x14ac:dyDescent="0.3">
      <c r="A4077">
        <v>4075</v>
      </c>
      <c r="B4077">
        <v>2727656729</v>
      </c>
      <c r="C4077" s="1">
        <v>43197</v>
      </c>
      <c r="D4077" t="s">
        <v>17</v>
      </c>
      <c r="E4077" t="s">
        <v>17</v>
      </c>
      <c r="G4077" t="s">
        <v>19</v>
      </c>
      <c r="H4077" t="s">
        <v>28</v>
      </c>
      <c r="I4077">
        <v>6</v>
      </c>
      <c r="J4077" t="s">
        <v>242</v>
      </c>
      <c r="K4077" t="s">
        <v>521</v>
      </c>
      <c r="P4077" t="s">
        <v>244</v>
      </c>
      <c r="Q4077" t="s">
        <v>56</v>
      </c>
      <c r="R4077" t="s">
        <v>43</v>
      </c>
    </row>
    <row r="4078" spans="1:18" x14ac:dyDescent="0.3">
      <c r="A4078">
        <v>4076</v>
      </c>
      <c r="B4078">
        <v>2687741414</v>
      </c>
      <c r="C4078" s="1">
        <v>43198</v>
      </c>
      <c r="D4078" t="s">
        <v>65</v>
      </c>
      <c r="E4078" t="s">
        <v>6316</v>
      </c>
      <c r="F4078" t="s">
        <v>1189</v>
      </c>
      <c r="G4078" t="s">
        <v>19</v>
      </c>
      <c r="H4078" t="s">
        <v>67</v>
      </c>
      <c r="I4078">
        <v>4</v>
      </c>
      <c r="J4078" t="s">
        <v>6317</v>
      </c>
      <c r="K4078" t="s">
        <v>6318</v>
      </c>
      <c r="O4078">
        <v>1</v>
      </c>
      <c r="Q4078" t="s">
        <v>137</v>
      </c>
      <c r="R4078" t="s">
        <v>43</v>
      </c>
    </row>
    <row r="4079" spans="1:18" x14ac:dyDescent="0.3">
      <c r="A4079">
        <v>4077</v>
      </c>
      <c r="B4079">
        <v>2681778288</v>
      </c>
      <c r="C4079" s="1">
        <v>43198</v>
      </c>
      <c r="D4079" t="s">
        <v>268</v>
      </c>
      <c r="E4079" t="s">
        <v>6319</v>
      </c>
      <c r="G4079" t="s">
        <v>19</v>
      </c>
      <c r="H4079" t="s">
        <v>28</v>
      </c>
      <c r="I4079">
        <v>8</v>
      </c>
      <c r="J4079" t="s">
        <v>6320</v>
      </c>
      <c r="K4079" t="s">
        <v>22</v>
      </c>
      <c r="O4079">
        <v>18</v>
      </c>
      <c r="P4079" t="s">
        <v>6321</v>
      </c>
      <c r="Q4079" t="s">
        <v>91</v>
      </c>
      <c r="R4079" t="s">
        <v>75</v>
      </c>
    </row>
    <row r="4080" spans="1:18" x14ac:dyDescent="0.3">
      <c r="A4080">
        <v>4078</v>
      </c>
      <c r="B4080">
        <v>2734804558</v>
      </c>
      <c r="C4080" s="1">
        <v>43198</v>
      </c>
      <c r="D4080" t="s">
        <v>17</v>
      </c>
      <c r="E4080" t="s">
        <v>130</v>
      </c>
      <c r="G4080" t="s">
        <v>19</v>
      </c>
      <c r="H4080" t="s">
        <v>28</v>
      </c>
      <c r="I4080">
        <v>6</v>
      </c>
      <c r="J4080" t="s">
        <v>6322</v>
      </c>
      <c r="K4080" t="s">
        <v>22</v>
      </c>
      <c r="O4080">
        <v>4</v>
      </c>
      <c r="P4080" t="s">
        <v>6323</v>
      </c>
      <c r="Q4080" t="s">
        <v>137</v>
      </c>
      <c r="R4080" t="s">
        <v>75</v>
      </c>
    </row>
    <row r="4081" spans="1:18" x14ac:dyDescent="0.3">
      <c r="A4081">
        <v>4079</v>
      </c>
      <c r="B4081">
        <v>2693647217</v>
      </c>
      <c r="C4081" s="1">
        <v>43198</v>
      </c>
      <c r="D4081" t="s">
        <v>58</v>
      </c>
      <c r="E4081" t="s">
        <v>58</v>
      </c>
      <c r="G4081" t="s">
        <v>19</v>
      </c>
      <c r="H4081" t="s">
        <v>28</v>
      </c>
      <c r="I4081">
        <v>8</v>
      </c>
      <c r="J4081" t="s">
        <v>6324</v>
      </c>
      <c r="K4081" t="s">
        <v>254</v>
      </c>
      <c r="O4081">
        <v>3</v>
      </c>
      <c r="P4081" t="s">
        <v>6325</v>
      </c>
      <c r="Q4081" t="s">
        <v>604</v>
      </c>
      <c r="R4081" t="s">
        <v>183</v>
      </c>
    </row>
    <row r="4082" spans="1:18" x14ac:dyDescent="0.3">
      <c r="A4082">
        <v>4080</v>
      </c>
      <c r="B4082">
        <v>2717439641</v>
      </c>
      <c r="C4082" s="1">
        <v>43198</v>
      </c>
      <c r="D4082" t="s">
        <v>17</v>
      </c>
      <c r="E4082" t="s">
        <v>6326</v>
      </c>
      <c r="G4082" t="s">
        <v>46</v>
      </c>
      <c r="H4082" t="s">
        <v>67</v>
      </c>
      <c r="I4082">
        <v>3</v>
      </c>
      <c r="J4082" t="s">
        <v>6327</v>
      </c>
      <c r="K4082" t="s">
        <v>6328</v>
      </c>
      <c r="O4082">
        <v>1</v>
      </c>
      <c r="P4082" t="s">
        <v>2230</v>
      </c>
      <c r="Q4082" t="s">
        <v>137</v>
      </c>
      <c r="R4082" t="s">
        <v>147</v>
      </c>
    </row>
    <row r="4083" spans="1:18" x14ac:dyDescent="0.3">
      <c r="A4083">
        <v>4081</v>
      </c>
      <c r="B4083">
        <v>2749268335</v>
      </c>
      <c r="C4083" s="1">
        <v>43198</v>
      </c>
      <c r="D4083" t="s">
        <v>464</v>
      </c>
      <c r="E4083" t="s">
        <v>585</v>
      </c>
      <c r="F4083" t="s">
        <v>699</v>
      </c>
      <c r="G4083" t="s">
        <v>19</v>
      </c>
      <c r="H4083" t="s">
        <v>28</v>
      </c>
      <c r="I4083">
        <v>8</v>
      </c>
      <c r="J4083" t="s">
        <v>6329</v>
      </c>
      <c r="K4083" t="s">
        <v>189</v>
      </c>
      <c r="P4083" t="s">
        <v>136</v>
      </c>
      <c r="Q4083" t="s">
        <v>137</v>
      </c>
      <c r="R4083" t="s">
        <v>75</v>
      </c>
    </row>
    <row r="4084" spans="1:18" x14ac:dyDescent="0.3">
      <c r="A4084">
        <v>4082</v>
      </c>
      <c r="B4084">
        <v>2744433838</v>
      </c>
      <c r="C4084" s="1">
        <v>43198</v>
      </c>
      <c r="D4084" t="s">
        <v>17</v>
      </c>
      <c r="E4084" t="s">
        <v>17</v>
      </c>
      <c r="G4084" t="s">
        <v>19</v>
      </c>
      <c r="H4084" t="s">
        <v>20</v>
      </c>
      <c r="I4084">
        <v>1</v>
      </c>
      <c r="J4084" t="s">
        <v>6330</v>
      </c>
      <c r="K4084" t="s">
        <v>3562</v>
      </c>
      <c r="L4084">
        <v>72000</v>
      </c>
      <c r="M4084">
        <v>116000</v>
      </c>
      <c r="N4084" t="s">
        <v>217</v>
      </c>
      <c r="O4084">
        <v>9</v>
      </c>
      <c r="P4084" t="s">
        <v>6331</v>
      </c>
      <c r="Q4084" t="s">
        <v>137</v>
      </c>
      <c r="R4084" t="s">
        <v>183</v>
      </c>
    </row>
    <row r="4085" spans="1:18" x14ac:dyDescent="0.3">
      <c r="A4085">
        <v>4083</v>
      </c>
      <c r="B4085">
        <v>2705166122</v>
      </c>
      <c r="C4085" s="1">
        <v>43198</v>
      </c>
      <c r="D4085" t="s">
        <v>36</v>
      </c>
      <c r="E4085" t="s">
        <v>6332</v>
      </c>
      <c r="G4085" t="s">
        <v>19</v>
      </c>
      <c r="H4085" t="s">
        <v>67</v>
      </c>
      <c r="I4085">
        <v>3</v>
      </c>
      <c r="J4085" t="s">
        <v>6333</v>
      </c>
      <c r="K4085" t="s">
        <v>714</v>
      </c>
      <c r="O4085">
        <v>2</v>
      </c>
      <c r="P4085" t="s">
        <v>1336</v>
      </c>
      <c r="Q4085" t="s">
        <v>137</v>
      </c>
      <c r="R4085" t="s">
        <v>147</v>
      </c>
    </row>
    <row r="4086" spans="1:18" x14ac:dyDescent="0.3">
      <c r="A4086">
        <v>4084</v>
      </c>
      <c r="B4086">
        <v>2627243862</v>
      </c>
      <c r="C4086" s="1">
        <v>43198</v>
      </c>
      <c r="D4086" t="s">
        <v>17</v>
      </c>
      <c r="E4086" t="s">
        <v>6334</v>
      </c>
      <c r="F4086" t="s">
        <v>6335</v>
      </c>
      <c r="G4086" t="s">
        <v>19</v>
      </c>
      <c r="H4086" t="s">
        <v>28</v>
      </c>
      <c r="I4086">
        <v>4</v>
      </c>
      <c r="J4086" t="s">
        <v>6336</v>
      </c>
      <c r="K4086" t="s">
        <v>572</v>
      </c>
      <c r="L4086">
        <v>142000</v>
      </c>
      <c r="M4086">
        <v>233000</v>
      </c>
      <c r="N4086" t="s">
        <v>217</v>
      </c>
      <c r="O4086">
        <v>39</v>
      </c>
      <c r="P4086" t="s">
        <v>4605</v>
      </c>
      <c r="Q4086" t="s">
        <v>137</v>
      </c>
      <c r="R4086" t="s">
        <v>111</v>
      </c>
    </row>
    <row r="4087" spans="1:18" x14ac:dyDescent="0.3">
      <c r="A4087">
        <v>4085</v>
      </c>
      <c r="B4087">
        <v>2740195535</v>
      </c>
      <c r="C4087" s="1">
        <v>43199</v>
      </c>
      <c r="D4087" t="s">
        <v>1663</v>
      </c>
      <c r="E4087" t="s">
        <v>1663</v>
      </c>
      <c r="G4087" t="s">
        <v>19</v>
      </c>
      <c r="H4087" t="s">
        <v>28</v>
      </c>
      <c r="I4087">
        <v>4</v>
      </c>
      <c r="J4087" t="s">
        <v>6337</v>
      </c>
      <c r="K4087" t="s">
        <v>89</v>
      </c>
      <c r="O4087">
        <v>31</v>
      </c>
      <c r="P4087" t="s">
        <v>6338</v>
      </c>
      <c r="Q4087" t="s">
        <v>56</v>
      </c>
      <c r="R4087" t="s">
        <v>75</v>
      </c>
    </row>
    <row r="4088" spans="1:18" x14ac:dyDescent="0.3">
      <c r="A4088">
        <v>4086</v>
      </c>
      <c r="B4088">
        <v>2660778173</v>
      </c>
      <c r="C4088" s="1">
        <v>43199</v>
      </c>
      <c r="D4088" t="s">
        <v>17</v>
      </c>
      <c r="E4088" t="s">
        <v>6339</v>
      </c>
      <c r="F4088" t="s">
        <v>6340</v>
      </c>
      <c r="G4088" t="s">
        <v>19</v>
      </c>
      <c r="H4088" t="s">
        <v>67</v>
      </c>
      <c r="I4088">
        <v>4</v>
      </c>
      <c r="J4088" t="s">
        <v>6341</v>
      </c>
      <c r="K4088" t="s">
        <v>109</v>
      </c>
      <c r="O4088">
        <v>2</v>
      </c>
      <c r="P4088" t="s">
        <v>3092</v>
      </c>
      <c r="Q4088" t="s">
        <v>24</v>
      </c>
      <c r="R4088" t="s">
        <v>57</v>
      </c>
    </row>
    <row r="4089" spans="1:18" x14ac:dyDescent="0.3">
      <c r="A4089">
        <v>4087</v>
      </c>
      <c r="B4089">
        <v>2675389654</v>
      </c>
      <c r="C4089" s="1">
        <v>43199</v>
      </c>
      <c r="D4089" t="s">
        <v>190</v>
      </c>
      <c r="E4089" t="s">
        <v>1716</v>
      </c>
      <c r="G4089" t="s">
        <v>19</v>
      </c>
      <c r="H4089" t="s">
        <v>28</v>
      </c>
      <c r="I4089">
        <v>3</v>
      </c>
      <c r="J4089" t="s">
        <v>1717</v>
      </c>
      <c r="K4089" t="s">
        <v>243</v>
      </c>
      <c r="O4089">
        <v>1</v>
      </c>
      <c r="P4089" t="s">
        <v>1719</v>
      </c>
      <c r="Q4089" t="s">
        <v>35</v>
      </c>
      <c r="R4089" t="s">
        <v>25</v>
      </c>
    </row>
    <row r="4090" spans="1:18" x14ac:dyDescent="0.3">
      <c r="A4090">
        <v>4088</v>
      </c>
      <c r="B4090">
        <v>2736683070</v>
      </c>
      <c r="C4090" s="1">
        <v>43199</v>
      </c>
      <c r="D4090" t="s">
        <v>441</v>
      </c>
      <c r="E4090" t="s">
        <v>2406</v>
      </c>
      <c r="G4090" t="s">
        <v>19</v>
      </c>
      <c r="H4090" t="s">
        <v>28</v>
      </c>
      <c r="I4090">
        <v>5</v>
      </c>
      <c r="J4090" t="s">
        <v>2729</v>
      </c>
      <c r="K4090" t="s">
        <v>22</v>
      </c>
      <c r="O4090">
        <v>45</v>
      </c>
      <c r="P4090" t="s">
        <v>1786</v>
      </c>
      <c r="Q4090" t="s">
        <v>35</v>
      </c>
      <c r="R4090" t="s">
        <v>43</v>
      </c>
    </row>
    <row r="4091" spans="1:18" x14ac:dyDescent="0.3">
      <c r="A4091">
        <v>4089</v>
      </c>
      <c r="B4091">
        <v>2529926386</v>
      </c>
      <c r="C4091" s="1">
        <v>43199</v>
      </c>
      <c r="D4091" t="s">
        <v>17</v>
      </c>
      <c r="E4091" t="s">
        <v>130</v>
      </c>
      <c r="G4091" t="s">
        <v>19</v>
      </c>
      <c r="H4091" t="s">
        <v>67</v>
      </c>
      <c r="I4091">
        <v>2</v>
      </c>
      <c r="J4091" t="s">
        <v>6342</v>
      </c>
      <c r="K4091" t="s">
        <v>89</v>
      </c>
      <c r="O4091">
        <v>2</v>
      </c>
      <c r="P4091" t="s">
        <v>2355</v>
      </c>
      <c r="Q4091" t="s">
        <v>91</v>
      </c>
      <c r="R4091" t="s">
        <v>147</v>
      </c>
    </row>
    <row r="4092" spans="1:18" x14ac:dyDescent="0.3">
      <c r="A4092">
        <v>4090</v>
      </c>
      <c r="B4092">
        <v>2698193099</v>
      </c>
      <c r="C4092" s="1">
        <v>43199</v>
      </c>
      <c r="D4092" t="s">
        <v>26</v>
      </c>
      <c r="E4092" t="s">
        <v>26</v>
      </c>
      <c r="F4092" t="s">
        <v>699</v>
      </c>
      <c r="G4092" t="s">
        <v>19</v>
      </c>
      <c r="H4092" t="s">
        <v>28</v>
      </c>
      <c r="I4092">
        <v>4</v>
      </c>
      <c r="J4092" t="s">
        <v>6343</v>
      </c>
      <c r="K4092" t="s">
        <v>572</v>
      </c>
      <c r="O4092">
        <v>1</v>
      </c>
      <c r="P4092" t="s">
        <v>6344</v>
      </c>
      <c r="Q4092" t="s">
        <v>24</v>
      </c>
      <c r="R4092" t="s">
        <v>57</v>
      </c>
    </row>
    <row r="4093" spans="1:18" x14ac:dyDescent="0.3">
      <c r="A4093">
        <v>4091</v>
      </c>
      <c r="B4093">
        <v>2743452053</v>
      </c>
      <c r="C4093" s="1">
        <v>43199</v>
      </c>
      <c r="D4093" t="s">
        <v>86</v>
      </c>
      <c r="E4093" t="s">
        <v>86</v>
      </c>
      <c r="G4093" t="s">
        <v>46</v>
      </c>
      <c r="H4093" t="s">
        <v>28</v>
      </c>
      <c r="I4093">
        <v>3</v>
      </c>
      <c r="J4093" t="s">
        <v>101</v>
      </c>
      <c r="K4093" t="s">
        <v>937</v>
      </c>
      <c r="P4093" t="s">
        <v>49</v>
      </c>
      <c r="Q4093" t="s">
        <v>50</v>
      </c>
      <c r="R4093" t="s">
        <v>25</v>
      </c>
    </row>
    <row r="4094" spans="1:18" x14ac:dyDescent="0.3">
      <c r="A4094">
        <v>4092</v>
      </c>
      <c r="B4094">
        <v>2738374892</v>
      </c>
      <c r="C4094" s="1">
        <v>43199</v>
      </c>
      <c r="D4094" t="s">
        <v>86</v>
      </c>
      <c r="E4094" t="s">
        <v>86</v>
      </c>
      <c r="G4094" t="s">
        <v>46</v>
      </c>
      <c r="H4094" t="s">
        <v>28</v>
      </c>
      <c r="I4094">
        <v>5</v>
      </c>
      <c r="J4094" t="s">
        <v>101</v>
      </c>
      <c r="K4094" t="s">
        <v>598</v>
      </c>
      <c r="P4094" t="s">
        <v>49</v>
      </c>
      <c r="Q4094" t="s">
        <v>50</v>
      </c>
      <c r="R4094" t="s">
        <v>25</v>
      </c>
    </row>
    <row r="4095" spans="1:18" x14ac:dyDescent="0.3">
      <c r="A4095">
        <v>4093</v>
      </c>
      <c r="B4095">
        <v>2657079556</v>
      </c>
      <c r="C4095" s="1">
        <v>43199</v>
      </c>
      <c r="D4095" t="s">
        <v>44</v>
      </c>
      <c r="E4095" t="s">
        <v>45</v>
      </c>
      <c r="F4095" t="s">
        <v>305</v>
      </c>
      <c r="G4095" t="s">
        <v>46</v>
      </c>
      <c r="H4095" t="s">
        <v>28</v>
      </c>
      <c r="I4095">
        <v>3</v>
      </c>
      <c r="J4095" t="s">
        <v>120</v>
      </c>
      <c r="K4095" t="s">
        <v>796</v>
      </c>
      <c r="O4095">
        <v>2</v>
      </c>
      <c r="P4095" t="s">
        <v>49</v>
      </c>
      <c r="Q4095" t="s">
        <v>50</v>
      </c>
      <c r="R4095" t="s">
        <v>25</v>
      </c>
    </row>
    <row r="4096" spans="1:18" x14ac:dyDescent="0.3">
      <c r="A4096">
        <v>4094</v>
      </c>
      <c r="B4096">
        <v>2708337612</v>
      </c>
      <c r="C4096" s="1">
        <v>43200</v>
      </c>
      <c r="D4096" t="s">
        <v>464</v>
      </c>
      <c r="E4096" t="s">
        <v>585</v>
      </c>
      <c r="G4096" t="s">
        <v>46</v>
      </c>
      <c r="H4096" t="s">
        <v>28</v>
      </c>
      <c r="I4096">
        <v>4</v>
      </c>
      <c r="J4096" t="s">
        <v>6345</v>
      </c>
      <c r="K4096" t="s">
        <v>22</v>
      </c>
      <c r="O4096">
        <v>4</v>
      </c>
      <c r="P4096" t="s">
        <v>6346</v>
      </c>
    </row>
    <row r="4097" spans="1:18" x14ac:dyDescent="0.3">
      <c r="A4097">
        <v>4095</v>
      </c>
      <c r="B4097">
        <v>2705968258</v>
      </c>
      <c r="C4097" s="1">
        <v>43200</v>
      </c>
      <c r="D4097" t="s">
        <v>97</v>
      </c>
      <c r="E4097" t="s">
        <v>168</v>
      </c>
      <c r="G4097" t="s">
        <v>19</v>
      </c>
      <c r="H4097" t="s">
        <v>28</v>
      </c>
      <c r="I4097">
        <v>3</v>
      </c>
      <c r="J4097" t="s">
        <v>169</v>
      </c>
      <c r="K4097" t="s">
        <v>189</v>
      </c>
      <c r="O4097">
        <v>34</v>
      </c>
      <c r="P4097" t="s">
        <v>136</v>
      </c>
      <c r="Q4097" t="s">
        <v>137</v>
      </c>
      <c r="R4097" t="s">
        <v>75</v>
      </c>
    </row>
    <row r="4098" spans="1:18" x14ac:dyDescent="0.3">
      <c r="A4098">
        <v>4096</v>
      </c>
      <c r="B4098">
        <v>2706846802</v>
      </c>
      <c r="C4098" s="1">
        <v>43200</v>
      </c>
      <c r="D4098" t="s">
        <v>65</v>
      </c>
      <c r="E4098" t="s">
        <v>6347</v>
      </c>
      <c r="F4098" t="s">
        <v>6348</v>
      </c>
      <c r="G4098" t="s">
        <v>19</v>
      </c>
      <c r="H4098" t="s">
        <v>67</v>
      </c>
      <c r="I4098">
        <v>3</v>
      </c>
      <c r="J4098" t="s">
        <v>6349</v>
      </c>
      <c r="K4098" t="s">
        <v>832</v>
      </c>
      <c r="O4098">
        <v>7</v>
      </c>
      <c r="P4098" t="s">
        <v>6350</v>
      </c>
      <c r="Q4098" t="s">
        <v>385</v>
      </c>
      <c r="R4098" t="s">
        <v>147</v>
      </c>
    </row>
    <row r="4099" spans="1:18" x14ac:dyDescent="0.3">
      <c r="A4099">
        <v>4097</v>
      </c>
      <c r="B4099">
        <v>2689164241</v>
      </c>
      <c r="C4099" s="1">
        <v>43200</v>
      </c>
      <c r="D4099" t="s">
        <v>97</v>
      </c>
      <c r="E4099" t="s">
        <v>168</v>
      </c>
      <c r="G4099" t="s">
        <v>19</v>
      </c>
      <c r="H4099" t="s">
        <v>28</v>
      </c>
      <c r="I4099">
        <v>4</v>
      </c>
      <c r="J4099" t="s">
        <v>169</v>
      </c>
      <c r="K4099" t="s">
        <v>340</v>
      </c>
      <c r="O4099">
        <v>34</v>
      </c>
      <c r="P4099" t="s">
        <v>136</v>
      </c>
      <c r="Q4099" t="s">
        <v>137</v>
      </c>
      <c r="R4099" t="s">
        <v>75</v>
      </c>
    </row>
    <row r="4100" spans="1:18" x14ac:dyDescent="0.3">
      <c r="A4100">
        <v>4098</v>
      </c>
      <c r="B4100">
        <v>2717453579</v>
      </c>
      <c r="C4100" s="1">
        <v>43200</v>
      </c>
      <c r="D4100" t="s">
        <v>44</v>
      </c>
      <c r="E4100" t="s">
        <v>1543</v>
      </c>
      <c r="G4100" t="s">
        <v>19</v>
      </c>
      <c r="H4100" t="s">
        <v>28</v>
      </c>
      <c r="I4100">
        <v>5</v>
      </c>
      <c r="J4100" t="s">
        <v>1544</v>
      </c>
      <c r="K4100" t="s">
        <v>3309</v>
      </c>
      <c r="P4100" t="s">
        <v>70</v>
      </c>
      <c r="Q4100" t="s">
        <v>56</v>
      </c>
      <c r="R4100" t="s">
        <v>25</v>
      </c>
    </row>
    <row r="4101" spans="1:18" x14ac:dyDescent="0.3">
      <c r="A4101">
        <v>4099</v>
      </c>
      <c r="B4101">
        <v>2715138595</v>
      </c>
      <c r="C4101" s="1">
        <v>43200</v>
      </c>
      <c r="D4101" t="s">
        <v>17</v>
      </c>
      <c r="E4101" t="s">
        <v>3783</v>
      </c>
      <c r="F4101" t="s">
        <v>3784</v>
      </c>
      <c r="G4101" t="s">
        <v>19</v>
      </c>
      <c r="H4101" t="s">
        <v>20</v>
      </c>
      <c r="I4101">
        <v>0</v>
      </c>
      <c r="J4101" t="s">
        <v>3785</v>
      </c>
      <c r="K4101" t="s">
        <v>366</v>
      </c>
      <c r="P4101" t="s">
        <v>1140</v>
      </c>
      <c r="Q4101" t="s">
        <v>35</v>
      </c>
      <c r="R4101" t="s">
        <v>25</v>
      </c>
    </row>
    <row r="4102" spans="1:18" x14ac:dyDescent="0.3">
      <c r="A4102">
        <v>4100</v>
      </c>
      <c r="B4102">
        <v>2687392393</v>
      </c>
      <c r="C4102" s="1">
        <v>43200</v>
      </c>
      <c r="D4102" t="s">
        <v>44</v>
      </c>
      <c r="E4102" t="s">
        <v>2273</v>
      </c>
      <c r="F4102" t="s">
        <v>52</v>
      </c>
      <c r="G4102" t="s">
        <v>19</v>
      </c>
      <c r="H4102" t="s">
        <v>20</v>
      </c>
      <c r="I4102">
        <v>1</v>
      </c>
      <c r="J4102" t="s">
        <v>2274</v>
      </c>
      <c r="K4102" t="s">
        <v>1313</v>
      </c>
      <c r="O4102">
        <v>1</v>
      </c>
      <c r="P4102" t="s">
        <v>1314</v>
      </c>
      <c r="Q4102" t="s">
        <v>293</v>
      </c>
      <c r="R4102" t="s">
        <v>75</v>
      </c>
    </row>
    <row r="4103" spans="1:18" x14ac:dyDescent="0.3">
      <c r="A4103">
        <v>4101</v>
      </c>
      <c r="B4103">
        <v>2475122500</v>
      </c>
      <c r="C4103" s="1">
        <v>43200</v>
      </c>
      <c r="D4103" t="s">
        <v>17</v>
      </c>
      <c r="E4103" t="s">
        <v>1806</v>
      </c>
      <c r="G4103" t="s">
        <v>19</v>
      </c>
      <c r="H4103" t="s">
        <v>20</v>
      </c>
      <c r="I4103">
        <v>2</v>
      </c>
      <c r="J4103" t="s">
        <v>954</v>
      </c>
      <c r="K4103" t="s">
        <v>466</v>
      </c>
      <c r="O4103">
        <v>26</v>
      </c>
      <c r="P4103" t="s">
        <v>2147</v>
      </c>
      <c r="Q4103" t="s">
        <v>50</v>
      </c>
      <c r="R4103" t="s">
        <v>25</v>
      </c>
    </row>
    <row r="4104" spans="1:18" x14ac:dyDescent="0.3">
      <c r="A4104">
        <v>4102</v>
      </c>
      <c r="B4104">
        <v>2718284294</v>
      </c>
      <c r="C4104" s="1">
        <v>43200</v>
      </c>
      <c r="D4104" t="s">
        <v>97</v>
      </c>
      <c r="E4104" t="s">
        <v>97</v>
      </c>
      <c r="F4104" t="s">
        <v>6351</v>
      </c>
      <c r="G4104" t="s">
        <v>19</v>
      </c>
      <c r="H4104" t="s">
        <v>28</v>
      </c>
      <c r="I4104">
        <v>9</v>
      </c>
      <c r="J4104" t="s">
        <v>6352</v>
      </c>
      <c r="K4104" t="s">
        <v>243</v>
      </c>
      <c r="O4104">
        <v>4</v>
      </c>
      <c r="P4104" t="s">
        <v>3158</v>
      </c>
      <c r="Q4104" t="s">
        <v>56</v>
      </c>
      <c r="R4104" t="s">
        <v>25</v>
      </c>
    </row>
    <row r="4105" spans="1:18" x14ac:dyDescent="0.3">
      <c r="A4105">
        <v>4103</v>
      </c>
      <c r="B4105">
        <v>2732454785</v>
      </c>
      <c r="C4105" s="1">
        <v>43200</v>
      </c>
      <c r="D4105" t="s">
        <v>17</v>
      </c>
      <c r="E4105" t="s">
        <v>17</v>
      </c>
      <c r="F4105" t="s">
        <v>6353</v>
      </c>
      <c r="G4105" t="s">
        <v>19</v>
      </c>
      <c r="H4105" t="s">
        <v>20</v>
      </c>
      <c r="I4105">
        <v>1</v>
      </c>
      <c r="J4105" t="s">
        <v>4291</v>
      </c>
      <c r="K4105" t="s">
        <v>109</v>
      </c>
      <c r="P4105" t="s">
        <v>2778</v>
      </c>
      <c r="Q4105" t="s">
        <v>35</v>
      </c>
      <c r="R4105" t="s">
        <v>75</v>
      </c>
    </row>
    <row r="4106" spans="1:18" x14ac:dyDescent="0.3">
      <c r="A4106">
        <v>4104</v>
      </c>
      <c r="B4106">
        <v>2686099283</v>
      </c>
      <c r="C4106" s="1">
        <v>43201</v>
      </c>
      <c r="D4106" t="s">
        <v>17</v>
      </c>
      <c r="E4106" t="s">
        <v>410</v>
      </c>
      <c r="G4106" t="s">
        <v>19</v>
      </c>
      <c r="H4106" t="s">
        <v>67</v>
      </c>
      <c r="I4106">
        <v>4</v>
      </c>
      <c r="J4106" t="s">
        <v>435</v>
      </c>
      <c r="K4106" t="s">
        <v>222</v>
      </c>
      <c r="O4106">
        <v>15</v>
      </c>
      <c r="P4106" t="s">
        <v>437</v>
      </c>
      <c r="Q4106" t="s">
        <v>50</v>
      </c>
      <c r="R4106" t="s">
        <v>147</v>
      </c>
    </row>
    <row r="4107" spans="1:18" x14ac:dyDescent="0.3">
      <c r="A4107">
        <v>4105</v>
      </c>
      <c r="B4107">
        <v>2653655188</v>
      </c>
      <c r="C4107" s="1">
        <v>43201</v>
      </c>
      <c r="D4107" t="s">
        <v>17</v>
      </c>
      <c r="E4107" t="s">
        <v>130</v>
      </c>
      <c r="F4107" t="s">
        <v>364</v>
      </c>
      <c r="G4107" t="s">
        <v>19</v>
      </c>
      <c r="H4107" t="s">
        <v>28</v>
      </c>
      <c r="I4107">
        <v>6</v>
      </c>
      <c r="J4107" t="s">
        <v>365</v>
      </c>
      <c r="K4107" t="s">
        <v>6354</v>
      </c>
      <c r="P4107" t="s">
        <v>367</v>
      </c>
      <c r="Q4107" t="s">
        <v>35</v>
      </c>
      <c r="R4107" t="s">
        <v>57</v>
      </c>
    </row>
    <row r="4108" spans="1:18" x14ac:dyDescent="0.3">
      <c r="A4108">
        <v>4106</v>
      </c>
      <c r="B4108">
        <v>2712306415</v>
      </c>
      <c r="C4108" s="1">
        <v>43201</v>
      </c>
      <c r="D4108" t="s">
        <v>65</v>
      </c>
      <c r="E4108" t="s">
        <v>560</v>
      </c>
      <c r="F4108" t="s">
        <v>6355</v>
      </c>
      <c r="G4108" t="s">
        <v>19</v>
      </c>
      <c r="H4108" t="s">
        <v>28</v>
      </c>
      <c r="I4108">
        <v>2</v>
      </c>
      <c r="J4108" t="s">
        <v>6356</v>
      </c>
      <c r="K4108" t="s">
        <v>572</v>
      </c>
      <c r="O4108">
        <v>20</v>
      </c>
      <c r="P4108" t="s">
        <v>1351</v>
      </c>
      <c r="Q4108" t="s">
        <v>106</v>
      </c>
      <c r="R4108" t="s">
        <v>25</v>
      </c>
    </row>
    <row r="4109" spans="1:18" x14ac:dyDescent="0.3">
      <c r="A4109">
        <v>4107</v>
      </c>
      <c r="B4109">
        <v>2683535277</v>
      </c>
      <c r="C4109" s="1">
        <v>43201</v>
      </c>
      <c r="D4109" t="s">
        <v>26</v>
      </c>
      <c r="E4109" t="s">
        <v>71</v>
      </c>
      <c r="F4109" t="s">
        <v>19</v>
      </c>
      <c r="G4109" t="s">
        <v>46</v>
      </c>
      <c r="H4109" t="s">
        <v>28</v>
      </c>
      <c r="I4109">
        <v>8</v>
      </c>
      <c r="J4109" t="s">
        <v>154</v>
      </c>
      <c r="K4109" t="s">
        <v>559</v>
      </c>
      <c r="P4109" t="s">
        <v>49</v>
      </c>
      <c r="Q4109" t="s">
        <v>50</v>
      </c>
      <c r="R4109" t="s">
        <v>25</v>
      </c>
    </row>
    <row r="4110" spans="1:18" x14ac:dyDescent="0.3">
      <c r="A4110">
        <v>4108</v>
      </c>
      <c r="B4110">
        <v>2642444883</v>
      </c>
      <c r="C4110" s="1">
        <v>43201</v>
      </c>
      <c r="D4110" t="s">
        <v>17</v>
      </c>
      <c r="E4110" t="s">
        <v>472</v>
      </c>
      <c r="G4110" t="s">
        <v>19</v>
      </c>
      <c r="H4110" t="s">
        <v>28</v>
      </c>
      <c r="I4110">
        <v>5</v>
      </c>
      <c r="J4110" t="s">
        <v>5262</v>
      </c>
      <c r="K4110" t="s">
        <v>1884</v>
      </c>
      <c r="P4110" t="s">
        <v>234</v>
      </c>
      <c r="Q4110" t="s">
        <v>35</v>
      </c>
      <c r="R4110" t="s">
        <v>25</v>
      </c>
    </row>
    <row r="4111" spans="1:18" x14ac:dyDescent="0.3">
      <c r="A4111">
        <v>4109</v>
      </c>
      <c r="B4111">
        <v>2737093403</v>
      </c>
      <c r="C4111" s="1">
        <v>43201</v>
      </c>
      <c r="D4111" t="s">
        <v>76</v>
      </c>
      <c r="E4111" t="s">
        <v>224</v>
      </c>
      <c r="G4111" t="s">
        <v>19</v>
      </c>
      <c r="H4111" t="s">
        <v>67</v>
      </c>
      <c r="I4111">
        <v>3</v>
      </c>
      <c r="J4111" t="s">
        <v>2491</v>
      </c>
      <c r="K4111" t="s">
        <v>1305</v>
      </c>
      <c r="O4111">
        <v>1</v>
      </c>
      <c r="P4111" t="s">
        <v>2438</v>
      </c>
      <c r="Q4111" t="s">
        <v>2396</v>
      </c>
      <c r="R4111" t="s">
        <v>25</v>
      </c>
    </row>
    <row r="4112" spans="1:18" x14ac:dyDescent="0.3">
      <c r="A4112">
        <v>4110</v>
      </c>
      <c r="B4112">
        <v>2698755406</v>
      </c>
      <c r="C4112" s="1">
        <v>43201</v>
      </c>
      <c r="D4112" t="s">
        <v>17</v>
      </c>
      <c r="E4112" t="s">
        <v>130</v>
      </c>
      <c r="F4112" t="s">
        <v>6357</v>
      </c>
      <c r="G4112" t="s">
        <v>19</v>
      </c>
      <c r="H4112" t="s">
        <v>28</v>
      </c>
      <c r="I4112">
        <v>6</v>
      </c>
      <c r="J4112" t="s">
        <v>6358</v>
      </c>
      <c r="K4112" t="s">
        <v>272</v>
      </c>
      <c r="P4112" t="s">
        <v>6359</v>
      </c>
      <c r="Q4112" t="s">
        <v>50</v>
      </c>
      <c r="R4112" t="s">
        <v>75</v>
      </c>
    </row>
    <row r="4113" spans="1:18" x14ac:dyDescent="0.3">
      <c r="A4113">
        <v>4111</v>
      </c>
      <c r="B4113">
        <v>2684238047</v>
      </c>
      <c r="C4113" s="1">
        <v>43201</v>
      </c>
      <c r="D4113" t="s">
        <v>289</v>
      </c>
      <c r="E4113" t="s">
        <v>289</v>
      </c>
      <c r="G4113" t="s">
        <v>19</v>
      </c>
      <c r="H4113" t="s">
        <v>28</v>
      </c>
      <c r="I4113">
        <v>4</v>
      </c>
      <c r="J4113" t="s">
        <v>6360</v>
      </c>
      <c r="K4113" t="s">
        <v>22</v>
      </c>
      <c r="O4113">
        <v>5</v>
      </c>
      <c r="P4113" t="s">
        <v>5090</v>
      </c>
      <c r="Q4113" t="s">
        <v>35</v>
      </c>
      <c r="R4113" t="s">
        <v>57</v>
      </c>
    </row>
    <row r="4114" spans="1:18" x14ac:dyDescent="0.3">
      <c r="A4114">
        <v>4112</v>
      </c>
      <c r="B4114">
        <v>2716100403</v>
      </c>
      <c r="C4114" s="1">
        <v>43202</v>
      </c>
      <c r="D4114" t="s">
        <v>65</v>
      </c>
      <c r="E4114" t="s">
        <v>324</v>
      </c>
      <c r="G4114" t="s">
        <v>19</v>
      </c>
      <c r="H4114" t="s">
        <v>28</v>
      </c>
      <c r="I4114">
        <v>5</v>
      </c>
      <c r="J4114" t="s">
        <v>6361</v>
      </c>
      <c r="K4114" t="s">
        <v>1612</v>
      </c>
      <c r="O4114">
        <v>27</v>
      </c>
      <c r="P4114" t="s">
        <v>1882</v>
      </c>
      <c r="Q4114" t="s">
        <v>137</v>
      </c>
      <c r="R4114" t="s">
        <v>111</v>
      </c>
    </row>
    <row r="4115" spans="1:18" x14ac:dyDescent="0.3">
      <c r="A4115">
        <v>4113</v>
      </c>
      <c r="B4115">
        <v>2707844203</v>
      </c>
      <c r="C4115" s="1">
        <v>43202</v>
      </c>
      <c r="D4115" t="s">
        <v>17</v>
      </c>
      <c r="E4115" t="s">
        <v>294</v>
      </c>
      <c r="F4115" t="s">
        <v>52</v>
      </c>
      <c r="G4115" t="s">
        <v>19</v>
      </c>
      <c r="H4115" t="s">
        <v>28</v>
      </c>
      <c r="I4115">
        <v>8</v>
      </c>
      <c r="J4115" t="s">
        <v>295</v>
      </c>
      <c r="K4115" t="s">
        <v>598</v>
      </c>
      <c r="O4115">
        <v>1</v>
      </c>
      <c r="P4115" t="s">
        <v>297</v>
      </c>
      <c r="Q4115" t="s">
        <v>56</v>
      </c>
      <c r="R4115" t="s">
        <v>25</v>
      </c>
    </row>
    <row r="4116" spans="1:18" x14ac:dyDescent="0.3">
      <c r="A4116">
        <v>4114</v>
      </c>
      <c r="B4116">
        <v>2707843283</v>
      </c>
      <c r="C4116" s="1">
        <v>43202</v>
      </c>
      <c r="D4116" t="s">
        <v>17</v>
      </c>
      <c r="E4116" t="s">
        <v>130</v>
      </c>
      <c r="F4116" t="s">
        <v>2204</v>
      </c>
      <c r="G4116" t="s">
        <v>19</v>
      </c>
      <c r="H4116" t="s">
        <v>28</v>
      </c>
      <c r="I4116">
        <v>3</v>
      </c>
      <c r="J4116" t="s">
        <v>1364</v>
      </c>
      <c r="K4116" t="s">
        <v>1981</v>
      </c>
      <c r="O4116">
        <v>1</v>
      </c>
      <c r="P4116" t="s">
        <v>297</v>
      </c>
      <c r="Q4116" t="s">
        <v>56</v>
      </c>
      <c r="R4116" t="s">
        <v>25</v>
      </c>
    </row>
    <row r="4117" spans="1:18" x14ac:dyDescent="0.3">
      <c r="A4117">
        <v>4115</v>
      </c>
      <c r="B4117">
        <v>2709444102</v>
      </c>
      <c r="C4117" s="1">
        <v>43202</v>
      </c>
      <c r="D4117" t="s">
        <v>26</v>
      </c>
      <c r="E4117" t="s">
        <v>6362</v>
      </c>
      <c r="G4117" t="s">
        <v>46</v>
      </c>
      <c r="H4117" t="s">
        <v>28</v>
      </c>
      <c r="I4117">
        <v>4</v>
      </c>
      <c r="J4117" t="s">
        <v>6363</v>
      </c>
      <c r="K4117" t="s">
        <v>22</v>
      </c>
      <c r="O4117">
        <v>6</v>
      </c>
      <c r="P4117" t="s">
        <v>1297</v>
      </c>
      <c r="Q4117" t="s">
        <v>56</v>
      </c>
      <c r="R4117" t="s">
        <v>43</v>
      </c>
    </row>
    <row r="4118" spans="1:18" x14ac:dyDescent="0.3">
      <c r="A4118">
        <v>4116</v>
      </c>
      <c r="B4118">
        <v>2628571577</v>
      </c>
      <c r="C4118" s="1">
        <v>43202</v>
      </c>
      <c r="D4118" t="s">
        <v>65</v>
      </c>
      <c r="E4118" t="s">
        <v>66</v>
      </c>
      <c r="G4118" t="s">
        <v>19</v>
      </c>
      <c r="H4118" t="s">
        <v>67</v>
      </c>
      <c r="I4118">
        <v>4</v>
      </c>
      <c r="J4118" t="s">
        <v>68</v>
      </c>
      <c r="K4118" t="s">
        <v>1103</v>
      </c>
      <c r="O4118">
        <v>24</v>
      </c>
      <c r="P4118" t="s">
        <v>70</v>
      </c>
      <c r="Q4118" t="s">
        <v>56</v>
      </c>
      <c r="R4118" t="s">
        <v>25</v>
      </c>
    </row>
    <row r="4119" spans="1:18" x14ac:dyDescent="0.3">
      <c r="A4119">
        <v>4117</v>
      </c>
      <c r="B4119">
        <v>2691600105</v>
      </c>
      <c r="C4119" s="1">
        <v>43202</v>
      </c>
      <c r="D4119" t="s">
        <v>97</v>
      </c>
      <c r="E4119" t="s">
        <v>6364</v>
      </c>
      <c r="G4119" t="s">
        <v>19</v>
      </c>
      <c r="H4119" t="s">
        <v>28</v>
      </c>
      <c r="I4119">
        <v>9</v>
      </c>
      <c r="J4119" t="s">
        <v>6365</v>
      </c>
      <c r="K4119" t="s">
        <v>22</v>
      </c>
      <c r="O4119">
        <v>21</v>
      </c>
      <c r="P4119" t="s">
        <v>6366</v>
      </c>
      <c r="Q4119" t="s">
        <v>1592</v>
      </c>
      <c r="R4119" t="s">
        <v>57</v>
      </c>
    </row>
    <row r="4120" spans="1:18" x14ac:dyDescent="0.3">
      <c r="A4120">
        <v>4118</v>
      </c>
      <c r="B4120">
        <v>2695397419</v>
      </c>
      <c r="C4120" s="1">
        <v>43202</v>
      </c>
      <c r="D4120" t="s">
        <v>65</v>
      </c>
      <c r="E4120" t="s">
        <v>65</v>
      </c>
      <c r="G4120" t="s">
        <v>19</v>
      </c>
      <c r="H4120" t="s">
        <v>28</v>
      </c>
      <c r="I4120">
        <v>2</v>
      </c>
      <c r="J4120" t="s">
        <v>6367</v>
      </c>
      <c r="K4120" t="s">
        <v>6368</v>
      </c>
      <c r="O4120">
        <v>78</v>
      </c>
      <c r="P4120" t="s">
        <v>6369</v>
      </c>
      <c r="Q4120" t="s">
        <v>137</v>
      </c>
      <c r="R4120" t="s">
        <v>57</v>
      </c>
    </row>
    <row r="4121" spans="1:18" x14ac:dyDescent="0.3">
      <c r="A4121">
        <v>4119</v>
      </c>
      <c r="B4121">
        <v>2676907837</v>
      </c>
      <c r="C4121" s="1">
        <v>43202</v>
      </c>
      <c r="D4121" t="s">
        <v>17</v>
      </c>
      <c r="E4121" t="s">
        <v>6370</v>
      </c>
      <c r="G4121" t="s">
        <v>19</v>
      </c>
      <c r="H4121" t="s">
        <v>67</v>
      </c>
      <c r="I4121">
        <v>3</v>
      </c>
      <c r="J4121" t="s">
        <v>6371</v>
      </c>
      <c r="K4121" t="s">
        <v>189</v>
      </c>
      <c r="O4121">
        <v>5</v>
      </c>
      <c r="P4121" t="s">
        <v>547</v>
      </c>
      <c r="Q4121" t="s">
        <v>50</v>
      </c>
      <c r="R4121" t="s">
        <v>25</v>
      </c>
    </row>
    <row r="4122" spans="1:18" x14ac:dyDescent="0.3">
      <c r="A4122">
        <v>4120</v>
      </c>
      <c r="B4122">
        <v>2692701259</v>
      </c>
      <c r="C4122" s="1">
        <v>43202</v>
      </c>
      <c r="D4122" t="s">
        <v>65</v>
      </c>
      <c r="E4122" t="s">
        <v>65</v>
      </c>
      <c r="G4122" t="s">
        <v>19</v>
      </c>
      <c r="H4122" t="s">
        <v>28</v>
      </c>
      <c r="I4122">
        <v>6</v>
      </c>
      <c r="J4122" t="s">
        <v>6372</v>
      </c>
      <c r="K4122" t="s">
        <v>22</v>
      </c>
      <c r="O4122">
        <v>58</v>
      </c>
      <c r="P4122" t="s">
        <v>1073</v>
      </c>
      <c r="Q4122" t="s">
        <v>56</v>
      </c>
      <c r="R4122" t="s">
        <v>25</v>
      </c>
    </row>
    <row r="4123" spans="1:18" x14ac:dyDescent="0.3">
      <c r="A4123">
        <v>4121</v>
      </c>
      <c r="B4123">
        <v>2608293523</v>
      </c>
      <c r="C4123" s="1">
        <v>43203</v>
      </c>
      <c r="D4123" t="s">
        <v>17</v>
      </c>
      <c r="E4123" t="s">
        <v>130</v>
      </c>
      <c r="F4123" t="s">
        <v>6373</v>
      </c>
      <c r="G4123" t="s">
        <v>19</v>
      </c>
      <c r="H4123" t="s">
        <v>28</v>
      </c>
      <c r="I4123">
        <v>9</v>
      </c>
      <c r="J4123" t="s">
        <v>6374</v>
      </c>
      <c r="K4123" t="s">
        <v>22</v>
      </c>
      <c r="O4123">
        <v>2</v>
      </c>
      <c r="P4123" t="s">
        <v>2611</v>
      </c>
      <c r="Q4123" t="s">
        <v>56</v>
      </c>
      <c r="R4123" t="s">
        <v>147</v>
      </c>
    </row>
    <row r="4124" spans="1:18" x14ac:dyDescent="0.3">
      <c r="A4124">
        <v>4122</v>
      </c>
      <c r="B4124">
        <v>2676398238</v>
      </c>
      <c r="C4124" s="1">
        <v>43203</v>
      </c>
      <c r="D4124" t="s">
        <v>17</v>
      </c>
      <c r="E4124" t="s">
        <v>1267</v>
      </c>
      <c r="G4124" t="s">
        <v>19</v>
      </c>
      <c r="H4124" t="s">
        <v>28</v>
      </c>
      <c r="I4124">
        <v>7</v>
      </c>
      <c r="J4124" t="s">
        <v>120</v>
      </c>
      <c r="K4124" t="s">
        <v>466</v>
      </c>
      <c r="L4124">
        <v>114000</v>
      </c>
      <c r="M4124">
        <v>158000</v>
      </c>
      <c r="N4124" t="s">
        <v>217</v>
      </c>
      <c r="P4124" t="s">
        <v>267</v>
      </c>
      <c r="Q4124" t="s">
        <v>24</v>
      </c>
      <c r="R4124" t="s">
        <v>25</v>
      </c>
    </row>
    <row r="4125" spans="1:18" x14ac:dyDescent="0.3">
      <c r="A4125">
        <v>4123</v>
      </c>
      <c r="B4125">
        <v>2742414558</v>
      </c>
      <c r="C4125" s="1">
        <v>43203</v>
      </c>
      <c r="D4125" t="s">
        <v>449</v>
      </c>
      <c r="E4125" t="s">
        <v>1104</v>
      </c>
      <c r="F4125" t="s">
        <v>1209</v>
      </c>
      <c r="G4125" t="s">
        <v>19</v>
      </c>
      <c r="H4125" t="s">
        <v>67</v>
      </c>
      <c r="I4125">
        <v>2</v>
      </c>
      <c r="J4125" t="s">
        <v>1210</v>
      </c>
      <c r="K4125" t="s">
        <v>22</v>
      </c>
      <c r="L4125">
        <v>72000</v>
      </c>
      <c r="M4125">
        <v>91000</v>
      </c>
      <c r="N4125" t="s">
        <v>217</v>
      </c>
      <c r="O4125">
        <v>12</v>
      </c>
      <c r="P4125" t="s">
        <v>1107</v>
      </c>
      <c r="Q4125" t="s">
        <v>658</v>
      </c>
      <c r="R4125" t="s">
        <v>43</v>
      </c>
    </row>
    <row r="4126" spans="1:18" x14ac:dyDescent="0.3">
      <c r="A4126">
        <v>4124</v>
      </c>
      <c r="B4126">
        <v>2741517401</v>
      </c>
      <c r="C4126" s="1">
        <v>43203</v>
      </c>
      <c r="D4126" t="s">
        <v>58</v>
      </c>
      <c r="E4126" t="s">
        <v>6375</v>
      </c>
      <c r="G4126" t="s">
        <v>19</v>
      </c>
      <c r="H4126" t="s">
        <v>20</v>
      </c>
      <c r="I4126">
        <v>3</v>
      </c>
      <c r="J4126" t="s">
        <v>6376</v>
      </c>
      <c r="K4126" t="s">
        <v>735</v>
      </c>
      <c r="O4126">
        <v>1</v>
      </c>
      <c r="P4126" t="s">
        <v>6377</v>
      </c>
      <c r="Q4126" t="s">
        <v>35</v>
      </c>
      <c r="R4126" t="s">
        <v>25</v>
      </c>
    </row>
    <row r="4127" spans="1:18" x14ac:dyDescent="0.3">
      <c r="A4127">
        <v>4125</v>
      </c>
      <c r="B4127">
        <v>2676910597</v>
      </c>
      <c r="C4127" s="1">
        <v>43203</v>
      </c>
      <c r="D4127" t="s">
        <v>17</v>
      </c>
      <c r="E4127" t="s">
        <v>6378</v>
      </c>
      <c r="F4127" t="s">
        <v>6379</v>
      </c>
      <c r="G4127" t="s">
        <v>19</v>
      </c>
      <c r="H4127" t="s">
        <v>67</v>
      </c>
      <c r="I4127">
        <v>6</v>
      </c>
      <c r="J4127" t="s">
        <v>6380</v>
      </c>
      <c r="K4127" t="s">
        <v>128</v>
      </c>
      <c r="L4127">
        <v>85000</v>
      </c>
      <c r="M4127">
        <v>164000</v>
      </c>
      <c r="N4127" t="s">
        <v>217</v>
      </c>
      <c r="O4127">
        <v>16</v>
      </c>
      <c r="P4127" t="s">
        <v>547</v>
      </c>
      <c r="Q4127" t="s">
        <v>50</v>
      </c>
      <c r="R4127" t="s">
        <v>25</v>
      </c>
    </row>
    <row r="4128" spans="1:18" x14ac:dyDescent="0.3">
      <c r="A4128">
        <v>4126</v>
      </c>
      <c r="B4128">
        <v>2731832185</v>
      </c>
      <c r="C4128" s="1">
        <v>43203</v>
      </c>
      <c r="D4128" t="s">
        <v>17</v>
      </c>
      <c r="E4128" t="s">
        <v>202</v>
      </c>
      <c r="F4128" t="s">
        <v>1525</v>
      </c>
      <c r="G4128" t="s">
        <v>19</v>
      </c>
      <c r="H4128" t="s">
        <v>67</v>
      </c>
      <c r="I4128">
        <v>3</v>
      </c>
      <c r="J4128" t="s">
        <v>6381</v>
      </c>
      <c r="K4128" t="s">
        <v>22</v>
      </c>
      <c r="P4128" t="s">
        <v>6382</v>
      </c>
      <c r="Q4128" t="s">
        <v>50</v>
      </c>
      <c r="R4128" t="s">
        <v>57</v>
      </c>
    </row>
    <row r="4129" spans="1:18" x14ac:dyDescent="0.3">
      <c r="A4129">
        <v>4127</v>
      </c>
      <c r="B4129">
        <v>2754745958</v>
      </c>
      <c r="C4129" s="1">
        <v>43203</v>
      </c>
      <c r="D4129" t="s">
        <v>3187</v>
      </c>
      <c r="E4129" t="s">
        <v>6383</v>
      </c>
      <c r="G4129" t="s">
        <v>19</v>
      </c>
      <c r="H4129" t="s">
        <v>67</v>
      </c>
      <c r="I4129">
        <v>2</v>
      </c>
      <c r="J4129" t="s">
        <v>6384</v>
      </c>
      <c r="K4129" t="s">
        <v>6385</v>
      </c>
      <c r="O4129">
        <v>1</v>
      </c>
      <c r="P4129" t="s">
        <v>439</v>
      </c>
      <c r="Q4129" t="s">
        <v>440</v>
      </c>
      <c r="R4129" t="s">
        <v>43</v>
      </c>
    </row>
    <row r="4130" spans="1:18" x14ac:dyDescent="0.3">
      <c r="A4130">
        <v>4128</v>
      </c>
      <c r="B4130">
        <v>2708155533</v>
      </c>
      <c r="C4130" s="1">
        <v>43203</v>
      </c>
      <c r="D4130" t="s">
        <v>17</v>
      </c>
      <c r="E4130" t="s">
        <v>130</v>
      </c>
      <c r="F4130" t="s">
        <v>6386</v>
      </c>
      <c r="G4130" t="s">
        <v>19</v>
      </c>
      <c r="H4130" t="s">
        <v>28</v>
      </c>
      <c r="I4130">
        <v>6</v>
      </c>
      <c r="J4130" t="s">
        <v>6387</v>
      </c>
      <c r="K4130" t="s">
        <v>296</v>
      </c>
      <c r="P4130" t="s">
        <v>4487</v>
      </c>
      <c r="Q4130" t="s">
        <v>35</v>
      </c>
      <c r="R4130" t="s">
        <v>147</v>
      </c>
    </row>
    <row r="4131" spans="1:18" x14ac:dyDescent="0.3">
      <c r="A4131">
        <v>4129</v>
      </c>
      <c r="B4131">
        <v>2715152569</v>
      </c>
      <c r="C4131" s="1">
        <v>43203</v>
      </c>
      <c r="D4131" t="s">
        <v>97</v>
      </c>
      <c r="E4131" t="s">
        <v>97</v>
      </c>
      <c r="G4131" t="s">
        <v>19</v>
      </c>
      <c r="H4131" t="s">
        <v>28</v>
      </c>
      <c r="I4131">
        <v>8</v>
      </c>
      <c r="J4131" t="s">
        <v>6388</v>
      </c>
      <c r="K4131" t="s">
        <v>628</v>
      </c>
      <c r="O4131">
        <v>8</v>
      </c>
      <c r="P4131" t="s">
        <v>251</v>
      </c>
      <c r="Q4131" t="s">
        <v>137</v>
      </c>
      <c r="R4131" t="s">
        <v>25</v>
      </c>
    </row>
    <row r="4132" spans="1:18" x14ac:dyDescent="0.3">
      <c r="A4132">
        <v>4130</v>
      </c>
      <c r="B4132">
        <v>2715152132</v>
      </c>
      <c r="C4132" s="1">
        <v>43204</v>
      </c>
      <c r="D4132" t="s">
        <v>17</v>
      </c>
      <c r="E4132" t="s">
        <v>6389</v>
      </c>
      <c r="F4132" t="s">
        <v>6390</v>
      </c>
      <c r="G4132" t="s">
        <v>19</v>
      </c>
      <c r="H4132" t="s">
        <v>20</v>
      </c>
      <c r="I4132">
        <v>2</v>
      </c>
      <c r="J4132" t="s">
        <v>6391</v>
      </c>
      <c r="K4132" t="s">
        <v>40</v>
      </c>
      <c r="O4132">
        <v>1</v>
      </c>
      <c r="P4132" t="s">
        <v>1140</v>
      </c>
      <c r="Q4132" t="s">
        <v>35</v>
      </c>
      <c r="R4132" t="s">
        <v>25</v>
      </c>
    </row>
    <row r="4133" spans="1:18" x14ac:dyDescent="0.3">
      <c r="A4133">
        <v>4131</v>
      </c>
      <c r="B4133">
        <v>2721878609</v>
      </c>
      <c r="C4133" s="1">
        <v>43204</v>
      </c>
      <c r="D4133" t="s">
        <v>882</v>
      </c>
      <c r="E4133" t="s">
        <v>1223</v>
      </c>
      <c r="G4133" t="s">
        <v>19</v>
      </c>
      <c r="H4133" t="s">
        <v>67</v>
      </c>
      <c r="I4133">
        <v>4</v>
      </c>
      <c r="J4133" t="s">
        <v>6392</v>
      </c>
      <c r="K4133" t="s">
        <v>466</v>
      </c>
      <c r="O4133">
        <v>38</v>
      </c>
      <c r="P4133" t="s">
        <v>6393</v>
      </c>
      <c r="Q4133" t="s">
        <v>3347</v>
      </c>
      <c r="R4133" t="s">
        <v>111</v>
      </c>
    </row>
    <row r="4134" spans="1:18" x14ac:dyDescent="0.3">
      <c r="A4134">
        <v>4132</v>
      </c>
      <c r="B4134">
        <v>2601149915</v>
      </c>
      <c r="C4134" s="1">
        <v>43204</v>
      </c>
      <c r="D4134" t="s">
        <v>17</v>
      </c>
      <c r="E4134" t="s">
        <v>17</v>
      </c>
      <c r="G4134" t="s">
        <v>19</v>
      </c>
      <c r="H4134" t="s">
        <v>67</v>
      </c>
      <c r="I4134">
        <v>4</v>
      </c>
      <c r="J4134" t="s">
        <v>6394</v>
      </c>
      <c r="K4134" t="s">
        <v>6395</v>
      </c>
      <c r="O4134">
        <v>9</v>
      </c>
      <c r="P4134" t="s">
        <v>6396</v>
      </c>
      <c r="Q4134" t="s">
        <v>42</v>
      </c>
      <c r="R4134" t="s">
        <v>75</v>
      </c>
    </row>
    <row r="4135" spans="1:18" x14ac:dyDescent="0.3">
      <c r="A4135">
        <v>4133</v>
      </c>
      <c r="B4135">
        <v>2696936178</v>
      </c>
      <c r="C4135" s="1">
        <v>43204</v>
      </c>
      <c r="D4135" t="s">
        <v>44</v>
      </c>
      <c r="E4135" t="s">
        <v>970</v>
      </c>
      <c r="G4135" t="s">
        <v>19</v>
      </c>
      <c r="H4135" t="s">
        <v>28</v>
      </c>
      <c r="I4135">
        <v>3</v>
      </c>
      <c r="J4135" t="s">
        <v>971</v>
      </c>
      <c r="K4135" t="s">
        <v>771</v>
      </c>
      <c r="P4135" t="s">
        <v>70</v>
      </c>
      <c r="Q4135" t="s">
        <v>56</v>
      </c>
      <c r="R4135" t="s">
        <v>25</v>
      </c>
    </row>
    <row r="4136" spans="1:18" x14ac:dyDescent="0.3">
      <c r="A4136">
        <v>4134</v>
      </c>
      <c r="B4136">
        <v>2742242135</v>
      </c>
      <c r="C4136" s="1">
        <v>43204</v>
      </c>
      <c r="D4136" t="s">
        <v>86</v>
      </c>
      <c r="E4136" t="s">
        <v>86</v>
      </c>
      <c r="G4136" t="s">
        <v>46</v>
      </c>
      <c r="H4136" t="s">
        <v>28</v>
      </c>
      <c r="I4136">
        <v>5</v>
      </c>
      <c r="J4136" t="s">
        <v>101</v>
      </c>
      <c r="K4136" t="s">
        <v>3659</v>
      </c>
      <c r="P4136" t="s">
        <v>49</v>
      </c>
      <c r="Q4136" t="s">
        <v>50</v>
      </c>
      <c r="R4136" t="s">
        <v>25</v>
      </c>
    </row>
    <row r="4137" spans="1:18" x14ac:dyDescent="0.3">
      <c r="A4137">
        <v>4135</v>
      </c>
      <c r="B4137">
        <v>2683582974</v>
      </c>
      <c r="C4137" s="1">
        <v>43204</v>
      </c>
      <c r="D4137" t="s">
        <v>26</v>
      </c>
      <c r="E4137" t="s">
        <v>71</v>
      </c>
      <c r="F4137" t="s">
        <v>19</v>
      </c>
      <c r="G4137" t="s">
        <v>46</v>
      </c>
      <c r="H4137" t="s">
        <v>28</v>
      </c>
      <c r="I4137">
        <v>6</v>
      </c>
      <c r="J4137" t="s">
        <v>154</v>
      </c>
      <c r="K4137" t="s">
        <v>771</v>
      </c>
      <c r="P4137" t="s">
        <v>49</v>
      </c>
      <c r="Q4137" t="s">
        <v>50</v>
      </c>
      <c r="R4137" t="s">
        <v>25</v>
      </c>
    </row>
    <row r="4138" spans="1:18" x14ac:dyDescent="0.3">
      <c r="A4138">
        <v>4136</v>
      </c>
      <c r="B4138">
        <v>2405737506</v>
      </c>
      <c r="C4138" s="1">
        <v>43204</v>
      </c>
      <c r="D4138" t="s">
        <v>17</v>
      </c>
      <c r="E4138" t="s">
        <v>17</v>
      </c>
      <c r="F4138" t="s">
        <v>6397</v>
      </c>
      <c r="G4138" t="s">
        <v>19</v>
      </c>
      <c r="H4138" t="s">
        <v>20</v>
      </c>
      <c r="I4138">
        <v>1</v>
      </c>
      <c r="J4138" t="s">
        <v>6398</v>
      </c>
      <c r="K4138" t="s">
        <v>95</v>
      </c>
      <c r="O4138">
        <v>63</v>
      </c>
      <c r="P4138" t="s">
        <v>142</v>
      </c>
      <c r="Q4138" t="s">
        <v>35</v>
      </c>
      <c r="R4138" t="s">
        <v>75</v>
      </c>
    </row>
    <row r="4139" spans="1:18" x14ac:dyDescent="0.3">
      <c r="A4139">
        <v>4137</v>
      </c>
      <c r="B4139">
        <v>2653658555</v>
      </c>
      <c r="C4139" s="1">
        <v>43204</v>
      </c>
      <c r="D4139" t="s">
        <v>97</v>
      </c>
      <c r="E4139" t="s">
        <v>97</v>
      </c>
      <c r="G4139" t="s">
        <v>46</v>
      </c>
      <c r="H4139" t="s">
        <v>28</v>
      </c>
      <c r="I4139">
        <v>6</v>
      </c>
      <c r="J4139" t="s">
        <v>6399</v>
      </c>
      <c r="K4139" t="s">
        <v>40</v>
      </c>
      <c r="O4139">
        <v>48</v>
      </c>
      <c r="P4139" t="s">
        <v>1983</v>
      </c>
      <c r="Q4139" t="s">
        <v>56</v>
      </c>
      <c r="R4139" t="s">
        <v>174</v>
      </c>
    </row>
    <row r="4140" spans="1:18" x14ac:dyDescent="0.3">
      <c r="A4140">
        <v>4138</v>
      </c>
      <c r="B4140">
        <v>2741579135</v>
      </c>
      <c r="C4140" s="1">
        <v>43204</v>
      </c>
      <c r="D4140" t="s">
        <v>92</v>
      </c>
      <c r="E4140" t="s">
        <v>2019</v>
      </c>
      <c r="G4140" t="s">
        <v>19</v>
      </c>
      <c r="H4140" t="s">
        <v>28</v>
      </c>
      <c r="I4140">
        <v>4</v>
      </c>
      <c r="J4140" t="s">
        <v>1557</v>
      </c>
      <c r="K4140" t="s">
        <v>263</v>
      </c>
      <c r="L4140">
        <v>79000</v>
      </c>
      <c r="M4140">
        <v>120000</v>
      </c>
      <c r="N4140" t="s">
        <v>217</v>
      </c>
      <c r="P4140" t="s">
        <v>1558</v>
      </c>
      <c r="Q4140" t="s">
        <v>178</v>
      </c>
      <c r="R4140" t="s">
        <v>25</v>
      </c>
    </row>
    <row r="4141" spans="1:18" x14ac:dyDescent="0.3">
      <c r="A4141">
        <v>4139</v>
      </c>
      <c r="B4141">
        <v>2618697458</v>
      </c>
      <c r="C4141" s="1">
        <v>43204</v>
      </c>
      <c r="D4141" t="s">
        <v>17</v>
      </c>
      <c r="E4141" t="s">
        <v>2639</v>
      </c>
      <c r="G4141" t="s">
        <v>19</v>
      </c>
      <c r="H4141" t="s">
        <v>20</v>
      </c>
      <c r="I4141">
        <v>1</v>
      </c>
      <c r="J4141" t="s">
        <v>6400</v>
      </c>
      <c r="K4141" t="s">
        <v>22</v>
      </c>
      <c r="O4141">
        <v>55</v>
      </c>
      <c r="P4141" t="s">
        <v>1086</v>
      </c>
      <c r="Q4141" t="s">
        <v>56</v>
      </c>
      <c r="R4141" t="s">
        <v>57</v>
      </c>
    </row>
    <row r="4142" spans="1:18" x14ac:dyDescent="0.3">
      <c r="A4142">
        <v>4140</v>
      </c>
      <c r="B4142">
        <v>2719345643</v>
      </c>
      <c r="C4142" s="1">
        <v>43204</v>
      </c>
      <c r="D4142" t="s">
        <v>17</v>
      </c>
      <c r="E4142" t="s">
        <v>4616</v>
      </c>
      <c r="G4142" t="s">
        <v>19</v>
      </c>
      <c r="H4142" t="s">
        <v>20</v>
      </c>
      <c r="I4142">
        <v>1</v>
      </c>
      <c r="J4142" t="s">
        <v>4617</v>
      </c>
      <c r="K4142" t="s">
        <v>296</v>
      </c>
      <c r="O4142">
        <v>4</v>
      </c>
      <c r="P4142" t="s">
        <v>4618</v>
      </c>
      <c r="Q4142" t="s">
        <v>56</v>
      </c>
      <c r="R4142" t="s">
        <v>57</v>
      </c>
    </row>
    <row r="4143" spans="1:18" x14ac:dyDescent="0.3">
      <c r="A4143">
        <v>4141</v>
      </c>
      <c r="B4143">
        <v>2717447858</v>
      </c>
      <c r="C4143" s="1">
        <v>43205</v>
      </c>
      <c r="D4143" t="s">
        <v>44</v>
      </c>
      <c r="E4143" t="s">
        <v>1424</v>
      </c>
      <c r="G4143" t="s">
        <v>19</v>
      </c>
      <c r="H4143" t="s">
        <v>20</v>
      </c>
      <c r="I4143">
        <v>3</v>
      </c>
      <c r="J4143" t="s">
        <v>1472</v>
      </c>
      <c r="K4143" t="s">
        <v>316</v>
      </c>
      <c r="O4143">
        <v>1</v>
      </c>
      <c r="P4143" t="s">
        <v>317</v>
      </c>
      <c r="Q4143" t="s">
        <v>56</v>
      </c>
      <c r="R4143" t="s">
        <v>43</v>
      </c>
    </row>
    <row r="4144" spans="1:18" x14ac:dyDescent="0.3">
      <c r="A4144">
        <v>4142</v>
      </c>
      <c r="B4144">
        <v>2702576280</v>
      </c>
      <c r="C4144" s="1">
        <v>43205</v>
      </c>
      <c r="D4144" t="s">
        <v>17</v>
      </c>
      <c r="E4144" t="s">
        <v>17</v>
      </c>
      <c r="G4144" t="s">
        <v>19</v>
      </c>
      <c r="H4144" t="s">
        <v>20</v>
      </c>
      <c r="I4144">
        <v>1</v>
      </c>
      <c r="J4144" t="s">
        <v>6401</v>
      </c>
      <c r="K4144" t="s">
        <v>189</v>
      </c>
      <c r="O4144">
        <v>13</v>
      </c>
      <c r="P4144" t="s">
        <v>758</v>
      </c>
      <c r="Q4144" t="s">
        <v>137</v>
      </c>
      <c r="R4144" t="s">
        <v>75</v>
      </c>
    </row>
    <row r="4145" spans="1:18" x14ac:dyDescent="0.3">
      <c r="A4145">
        <v>4143</v>
      </c>
      <c r="B4145">
        <v>2724713155</v>
      </c>
      <c r="C4145" s="1">
        <v>43205</v>
      </c>
      <c r="D4145" t="s">
        <v>26</v>
      </c>
      <c r="E4145" t="s">
        <v>71</v>
      </c>
      <c r="G4145" t="s">
        <v>19</v>
      </c>
      <c r="H4145" t="s">
        <v>798</v>
      </c>
      <c r="I4145">
        <v>8</v>
      </c>
      <c r="J4145" t="s">
        <v>6402</v>
      </c>
      <c r="K4145" t="s">
        <v>22</v>
      </c>
      <c r="O4145">
        <v>2</v>
      </c>
      <c r="P4145" t="s">
        <v>6403</v>
      </c>
      <c r="Q4145" t="s">
        <v>56</v>
      </c>
      <c r="R4145" t="s">
        <v>111</v>
      </c>
    </row>
    <row r="4146" spans="1:18" x14ac:dyDescent="0.3">
      <c r="A4146">
        <v>4144</v>
      </c>
      <c r="B4146">
        <v>2687277064</v>
      </c>
      <c r="C4146" s="1">
        <v>43205</v>
      </c>
      <c r="D4146" t="s">
        <v>17</v>
      </c>
      <c r="E4146" t="s">
        <v>130</v>
      </c>
      <c r="G4146" t="s">
        <v>19</v>
      </c>
      <c r="H4146" t="s">
        <v>28</v>
      </c>
      <c r="I4146">
        <v>8</v>
      </c>
      <c r="J4146" t="s">
        <v>6404</v>
      </c>
      <c r="K4146" t="s">
        <v>466</v>
      </c>
      <c r="O4146">
        <v>1</v>
      </c>
      <c r="P4146" t="s">
        <v>136</v>
      </c>
      <c r="Q4146" t="s">
        <v>137</v>
      </c>
      <c r="R4146" t="s">
        <v>75</v>
      </c>
    </row>
    <row r="4147" spans="1:18" x14ac:dyDescent="0.3">
      <c r="A4147">
        <v>4145</v>
      </c>
      <c r="B4147">
        <v>2732475846</v>
      </c>
      <c r="C4147" s="1">
        <v>43205</v>
      </c>
      <c r="D4147" t="s">
        <v>3187</v>
      </c>
      <c r="E4147" t="s">
        <v>6405</v>
      </c>
      <c r="G4147" t="s">
        <v>19</v>
      </c>
      <c r="H4147" t="s">
        <v>28</v>
      </c>
      <c r="I4147">
        <v>5</v>
      </c>
      <c r="J4147" t="s">
        <v>6406</v>
      </c>
      <c r="K4147" t="s">
        <v>1747</v>
      </c>
      <c r="O4147">
        <v>1</v>
      </c>
      <c r="P4147" t="s">
        <v>6407</v>
      </c>
      <c r="Q4147" t="s">
        <v>137</v>
      </c>
      <c r="R4147" t="s">
        <v>57</v>
      </c>
    </row>
    <row r="4148" spans="1:18" x14ac:dyDescent="0.3">
      <c r="A4148">
        <v>4146</v>
      </c>
      <c r="B4148">
        <v>2715142059</v>
      </c>
      <c r="C4148" s="1">
        <v>43205</v>
      </c>
      <c r="D4148" t="s">
        <v>17</v>
      </c>
      <c r="E4148" t="s">
        <v>130</v>
      </c>
      <c r="F4148" t="s">
        <v>5048</v>
      </c>
      <c r="G4148" t="s">
        <v>19</v>
      </c>
      <c r="H4148" t="s">
        <v>67</v>
      </c>
      <c r="I4148">
        <v>3</v>
      </c>
      <c r="J4148" t="s">
        <v>5049</v>
      </c>
      <c r="K4148" t="s">
        <v>222</v>
      </c>
      <c r="P4148" t="s">
        <v>1140</v>
      </c>
      <c r="Q4148" t="s">
        <v>35</v>
      </c>
      <c r="R4148" t="s">
        <v>25</v>
      </c>
    </row>
    <row r="4149" spans="1:18" x14ac:dyDescent="0.3">
      <c r="A4149">
        <v>4147</v>
      </c>
      <c r="B4149">
        <v>2689885542</v>
      </c>
      <c r="C4149" s="1">
        <v>43205</v>
      </c>
      <c r="D4149" t="s">
        <v>26</v>
      </c>
      <c r="E4149" t="s">
        <v>71</v>
      </c>
      <c r="F4149" t="s">
        <v>19</v>
      </c>
      <c r="G4149" t="s">
        <v>46</v>
      </c>
      <c r="H4149" t="s">
        <v>28</v>
      </c>
      <c r="I4149">
        <v>4</v>
      </c>
      <c r="J4149" t="s">
        <v>154</v>
      </c>
      <c r="K4149" t="s">
        <v>109</v>
      </c>
      <c r="P4149" t="s">
        <v>49</v>
      </c>
      <c r="Q4149" t="s">
        <v>50</v>
      </c>
      <c r="R4149" t="s">
        <v>25</v>
      </c>
    </row>
    <row r="4150" spans="1:18" x14ac:dyDescent="0.3">
      <c r="A4150">
        <v>4148</v>
      </c>
      <c r="B4150">
        <v>2713339144</v>
      </c>
      <c r="C4150" s="1">
        <v>43205</v>
      </c>
      <c r="D4150" t="s">
        <v>36</v>
      </c>
      <c r="E4150" t="s">
        <v>618</v>
      </c>
      <c r="F4150" t="s">
        <v>619</v>
      </c>
      <c r="G4150" t="s">
        <v>19</v>
      </c>
      <c r="H4150" t="s">
        <v>67</v>
      </c>
      <c r="I4150">
        <v>5</v>
      </c>
      <c r="J4150" t="s">
        <v>342</v>
      </c>
      <c r="K4150" t="s">
        <v>598</v>
      </c>
      <c r="P4150" t="s">
        <v>70</v>
      </c>
      <c r="Q4150" t="s">
        <v>56</v>
      </c>
      <c r="R4150" t="s">
        <v>25</v>
      </c>
    </row>
    <row r="4151" spans="1:18" x14ac:dyDescent="0.3">
      <c r="A4151">
        <v>4149</v>
      </c>
      <c r="B4151">
        <v>2694224600</v>
      </c>
      <c r="C4151" s="1">
        <v>43205</v>
      </c>
      <c r="D4151" t="s">
        <v>17</v>
      </c>
      <c r="E4151" t="s">
        <v>6408</v>
      </c>
      <c r="G4151" t="s">
        <v>19</v>
      </c>
      <c r="H4151" t="s">
        <v>67</v>
      </c>
      <c r="I4151">
        <v>5</v>
      </c>
      <c r="J4151" t="s">
        <v>6409</v>
      </c>
      <c r="K4151" t="s">
        <v>109</v>
      </c>
      <c r="L4151">
        <v>122000</v>
      </c>
      <c r="M4151">
        <v>167000</v>
      </c>
      <c r="N4151" t="s">
        <v>217</v>
      </c>
      <c r="O4151">
        <v>7</v>
      </c>
      <c r="P4151" t="s">
        <v>3774</v>
      </c>
      <c r="Q4151" t="s">
        <v>50</v>
      </c>
      <c r="R4151" t="s">
        <v>25</v>
      </c>
    </row>
    <row r="4152" spans="1:18" x14ac:dyDescent="0.3">
      <c r="A4152">
        <v>4150</v>
      </c>
      <c r="B4152">
        <v>2474419922</v>
      </c>
      <c r="C4152" s="1">
        <v>43205</v>
      </c>
      <c r="D4152" t="s">
        <v>17</v>
      </c>
      <c r="E4152" t="s">
        <v>130</v>
      </c>
      <c r="F4152" t="s">
        <v>868</v>
      </c>
      <c r="G4152" t="s">
        <v>19</v>
      </c>
      <c r="H4152" t="s">
        <v>67</v>
      </c>
      <c r="I4152">
        <v>4</v>
      </c>
      <c r="J4152" t="s">
        <v>869</v>
      </c>
      <c r="K4152" t="s">
        <v>2368</v>
      </c>
      <c r="P4152" t="s">
        <v>85</v>
      </c>
      <c r="Q4152" t="s">
        <v>35</v>
      </c>
      <c r="R4152" t="s">
        <v>25</v>
      </c>
    </row>
    <row r="4153" spans="1:18" x14ac:dyDescent="0.3">
      <c r="A4153">
        <v>4151</v>
      </c>
      <c r="B4153">
        <v>2677265302</v>
      </c>
      <c r="C4153" s="1">
        <v>43206</v>
      </c>
      <c r="D4153" t="s">
        <v>36</v>
      </c>
      <c r="E4153" t="s">
        <v>2318</v>
      </c>
      <c r="G4153" t="s">
        <v>19</v>
      </c>
      <c r="H4153" t="s">
        <v>67</v>
      </c>
      <c r="I4153">
        <v>4</v>
      </c>
      <c r="J4153" t="s">
        <v>2319</v>
      </c>
      <c r="K4153" t="s">
        <v>189</v>
      </c>
      <c r="O4153">
        <v>1</v>
      </c>
      <c r="P4153" t="s">
        <v>2320</v>
      </c>
      <c r="Q4153" t="s">
        <v>91</v>
      </c>
      <c r="R4153" t="s">
        <v>57</v>
      </c>
    </row>
    <row r="4154" spans="1:18" x14ac:dyDescent="0.3">
      <c r="A4154">
        <v>4152</v>
      </c>
      <c r="B4154">
        <v>2749224823</v>
      </c>
      <c r="C4154" s="1">
        <v>43206</v>
      </c>
      <c r="D4154" t="s">
        <v>17</v>
      </c>
      <c r="E4154" t="s">
        <v>2279</v>
      </c>
      <c r="G4154" t="s">
        <v>19</v>
      </c>
      <c r="H4154" t="s">
        <v>28</v>
      </c>
      <c r="I4154">
        <v>5</v>
      </c>
      <c r="J4154" t="s">
        <v>2280</v>
      </c>
      <c r="K4154" t="s">
        <v>802</v>
      </c>
      <c r="O4154">
        <v>1</v>
      </c>
      <c r="P4154" t="s">
        <v>1030</v>
      </c>
      <c r="Q4154" t="s">
        <v>35</v>
      </c>
      <c r="R4154" t="s">
        <v>57</v>
      </c>
    </row>
    <row r="4155" spans="1:18" x14ac:dyDescent="0.3">
      <c r="A4155">
        <v>4153</v>
      </c>
      <c r="B4155">
        <v>2726629302</v>
      </c>
      <c r="C4155" s="1">
        <v>43206</v>
      </c>
      <c r="D4155" t="s">
        <v>97</v>
      </c>
      <c r="E4155" t="s">
        <v>6410</v>
      </c>
      <c r="G4155" t="s">
        <v>46</v>
      </c>
      <c r="H4155" t="s">
        <v>28</v>
      </c>
      <c r="I4155">
        <v>5</v>
      </c>
      <c r="J4155" t="s">
        <v>6411</v>
      </c>
      <c r="K4155" t="s">
        <v>6412</v>
      </c>
      <c r="O4155">
        <v>27</v>
      </c>
      <c r="P4155" t="s">
        <v>1482</v>
      </c>
      <c r="Q4155" t="s">
        <v>137</v>
      </c>
      <c r="R4155" t="s">
        <v>25</v>
      </c>
    </row>
    <row r="4156" spans="1:18" x14ac:dyDescent="0.3">
      <c r="A4156">
        <v>4154</v>
      </c>
      <c r="B4156">
        <v>2689529936</v>
      </c>
      <c r="C4156" s="1">
        <v>43206</v>
      </c>
      <c r="D4156" t="s">
        <v>65</v>
      </c>
      <c r="E4156" t="s">
        <v>324</v>
      </c>
      <c r="G4156" t="s">
        <v>19</v>
      </c>
      <c r="H4156" t="s">
        <v>28</v>
      </c>
      <c r="I4156">
        <v>6</v>
      </c>
      <c r="J4156" t="s">
        <v>6413</v>
      </c>
      <c r="K4156" t="s">
        <v>22</v>
      </c>
      <c r="O4156">
        <v>9</v>
      </c>
      <c r="P4156" t="s">
        <v>6414</v>
      </c>
      <c r="Q4156" t="s">
        <v>91</v>
      </c>
      <c r="R4156" t="s">
        <v>57</v>
      </c>
    </row>
    <row r="4157" spans="1:18" x14ac:dyDescent="0.3">
      <c r="A4157">
        <v>4155</v>
      </c>
      <c r="B4157">
        <v>2529925389</v>
      </c>
      <c r="C4157" s="1">
        <v>43206</v>
      </c>
      <c r="D4157" t="s">
        <v>17</v>
      </c>
      <c r="E4157" t="s">
        <v>130</v>
      </c>
      <c r="G4157" t="s">
        <v>19</v>
      </c>
      <c r="H4157" t="s">
        <v>67</v>
      </c>
      <c r="I4157">
        <v>3</v>
      </c>
      <c r="J4157" t="s">
        <v>6342</v>
      </c>
      <c r="K4157" t="s">
        <v>1884</v>
      </c>
      <c r="O4157">
        <v>2</v>
      </c>
      <c r="P4157" t="s">
        <v>2355</v>
      </c>
      <c r="Q4157" t="s">
        <v>91</v>
      </c>
      <c r="R4157" t="s">
        <v>147</v>
      </c>
    </row>
    <row r="4158" spans="1:18" x14ac:dyDescent="0.3">
      <c r="A4158">
        <v>4156</v>
      </c>
      <c r="B4158">
        <v>2741521723</v>
      </c>
      <c r="C4158" s="1">
        <v>43206</v>
      </c>
      <c r="D4158" t="s">
        <v>17</v>
      </c>
      <c r="E4158" t="s">
        <v>6415</v>
      </c>
      <c r="F4158" t="s">
        <v>6416</v>
      </c>
      <c r="G4158" t="s">
        <v>19</v>
      </c>
      <c r="H4158" t="s">
        <v>67</v>
      </c>
      <c r="I4158">
        <v>5</v>
      </c>
      <c r="J4158" t="s">
        <v>6417</v>
      </c>
      <c r="K4158" t="s">
        <v>4765</v>
      </c>
      <c r="O4158">
        <v>2</v>
      </c>
      <c r="P4158" t="s">
        <v>5600</v>
      </c>
      <c r="Q4158" t="s">
        <v>35</v>
      </c>
      <c r="R4158" t="s">
        <v>25</v>
      </c>
    </row>
    <row r="4159" spans="1:18" x14ac:dyDescent="0.3">
      <c r="A4159">
        <v>4157</v>
      </c>
      <c r="B4159">
        <v>2705320682</v>
      </c>
      <c r="C4159" s="1">
        <v>43206</v>
      </c>
      <c r="D4159" t="s">
        <v>36</v>
      </c>
      <c r="E4159" t="s">
        <v>457</v>
      </c>
      <c r="G4159" t="s">
        <v>19</v>
      </c>
      <c r="H4159" t="s">
        <v>67</v>
      </c>
      <c r="I4159">
        <v>4</v>
      </c>
      <c r="J4159" t="s">
        <v>6418</v>
      </c>
      <c r="K4159" t="s">
        <v>598</v>
      </c>
      <c r="O4159">
        <v>4</v>
      </c>
      <c r="P4159" t="s">
        <v>2024</v>
      </c>
      <c r="Q4159" t="s">
        <v>50</v>
      </c>
      <c r="R4159" t="s">
        <v>25</v>
      </c>
    </row>
    <row r="4160" spans="1:18" x14ac:dyDescent="0.3">
      <c r="A4160">
        <v>4158</v>
      </c>
      <c r="B4160">
        <v>2706567668</v>
      </c>
      <c r="C4160" s="1">
        <v>43206</v>
      </c>
      <c r="D4160" t="s">
        <v>17</v>
      </c>
      <c r="E4160" t="s">
        <v>6419</v>
      </c>
      <c r="G4160" t="s">
        <v>19</v>
      </c>
      <c r="H4160" t="s">
        <v>28</v>
      </c>
      <c r="I4160">
        <v>9</v>
      </c>
      <c r="J4160" t="s">
        <v>6420</v>
      </c>
      <c r="K4160" t="s">
        <v>6368</v>
      </c>
      <c r="L4160">
        <v>118000</v>
      </c>
      <c r="M4160">
        <v>152000</v>
      </c>
      <c r="N4160" t="s">
        <v>217</v>
      </c>
      <c r="O4160">
        <v>2</v>
      </c>
      <c r="P4160" t="s">
        <v>6421</v>
      </c>
    </row>
    <row r="4161" spans="1:18" x14ac:dyDescent="0.3">
      <c r="A4161">
        <v>4159</v>
      </c>
      <c r="B4161">
        <v>2689563487</v>
      </c>
      <c r="C4161" s="1">
        <v>43206</v>
      </c>
      <c r="D4161" t="s">
        <v>17</v>
      </c>
      <c r="E4161" t="s">
        <v>17</v>
      </c>
      <c r="F4161" t="s">
        <v>235</v>
      </c>
      <c r="G4161" t="s">
        <v>19</v>
      </c>
      <c r="H4161" t="s">
        <v>20</v>
      </c>
      <c r="I4161">
        <v>2</v>
      </c>
      <c r="J4161" t="s">
        <v>132</v>
      </c>
      <c r="K4161" t="s">
        <v>2420</v>
      </c>
      <c r="O4161">
        <v>3</v>
      </c>
      <c r="P4161" t="s">
        <v>134</v>
      </c>
      <c r="Q4161" t="s">
        <v>35</v>
      </c>
      <c r="R4161" t="s">
        <v>25</v>
      </c>
    </row>
    <row r="4162" spans="1:18" x14ac:dyDescent="0.3">
      <c r="A4162">
        <v>4160</v>
      </c>
      <c r="B4162">
        <v>2714811470</v>
      </c>
      <c r="C4162" s="1">
        <v>43206</v>
      </c>
      <c r="D4162" t="s">
        <v>17</v>
      </c>
      <c r="E4162" t="s">
        <v>17</v>
      </c>
      <c r="G4162" t="s">
        <v>19</v>
      </c>
      <c r="H4162" t="s">
        <v>67</v>
      </c>
      <c r="I4162">
        <v>5</v>
      </c>
      <c r="J4162" t="s">
        <v>6422</v>
      </c>
      <c r="K4162" t="s">
        <v>466</v>
      </c>
      <c r="O4162">
        <v>37</v>
      </c>
      <c r="P4162" t="s">
        <v>1264</v>
      </c>
      <c r="Q4162" t="s">
        <v>137</v>
      </c>
      <c r="R4162" t="s">
        <v>57</v>
      </c>
    </row>
    <row r="4163" spans="1:18" x14ac:dyDescent="0.3">
      <c r="A4163">
        <v>4161</v>
      </c>
      <c r="B4163">
        <v>2690942126</v>
      </c>
      <c r="C4163" s="1">
        <v>43207</v>
      </c>
      <c r="D4163" t="s">
        <v>97</v>
      </c>
      <c r="E4163" t="s">
        <v>97</v>
      </c>
      <c r="F4163" t="s">
        <v>119</v>
      </c>
      <c r="G4163" t="s">
        <v>46</v>
      </c>
      <c r="H4163" t="s">
        <v>28</v>
      </c>
      <c r="I4163">
        <v>8</v>
      </c>
      <c r="J4163" t="s">
        <v>120</v>
      </c>
      <c r="K4163" t="s">
        <v>3243</v>
      </c>
      <c r="P4163" t="s">
        <v>49</v>
      </c>
      <c r="Q4163" t="s">
        <v>50</v>
      </c>
      <c r="R4163" t="s">
        <v>25</v>
      </c>
    </row>
    <row r="4164" spans="1:18" x14ac:dyDescent="0.3">
      <c r="A4164">
        <v>4162</v>
      </c>
      <c r="B4164">
        <v>2744190480</v>
      </c>
      <c r="C4164" s="1">
        <v>43207</v>
      </c>
      <c r="D4164" t="s">
        <v>17</v>
      </c>
      <c r="E4164" t="s">
        <v>6423</v>
      </c>
      <c r="G4164" t="s">
        <v>19</v>
      </c>
      <c r="H4164" t="s">
        <v>67</v>
      </c>
      <c r="I4164">
        <v>4</v>
      </c>
      <c r="J4164" t="s">
        <v>6424</v>
      </c>
      <c r="K4164" t="s">
        <v>22</v>
      </c>
      <c r="O4164">
        <v>1</v>
      </c>
      <c r="P4164" t="s">
        <v>5720</v>
      </c>
      <c r="Q4164" t="s">
        <v>35</v>
      </c>
      <c r="R4164" t="s">
        <v>57</v>
      </c>
    </row>
    <row r="4165" spans="1:18" x14ac:dyDescent="0.3">
      <c r="A4165">
        <v>4163</v>
      </c>
      <c r="B4165">
        <v>2673617242</v>
      </c>
      <c r="C4165" s="1">
        <v>43207</v>
      </c>
      <c r="D4165" t="s">
        <v>26</v>
      </c>
      <c r="E4165" t="s">
        <v>3580</v>
      </c>
      <c r="F4165" t="s">
        <v>52</v>
      </c>
      <c r="G4165" t="s">
        <v>19</v>
      </c>
      <c r="H4165" t="s">
        <v>67</v>
      </c>
      <c r="I4165">
        <v>3</v>
      </c>
      <c r="J4165" t="s">
        <v>6425</v>
      </c>
      <c r="K4165" t="s">
        <v>22</v>
      </c>
      <c r="O4165">
        <v>1</v>
      </c>
      <c r="P4165" t="s">
        <v>6426</v>
      </c>
      <c r="Q4165" t="s">
        <v>56</v>
      </c>
      <c r="R4165" t="s">
        <v>25</v>
      </c>
    </row>
    <row r="4166" spans="1:18" x14ac:dyDescent="0.3">
      <c r="A4166">
        <v>4164</v>
      </c>
      <c r="B4166">
        <v>2710905841</v>
      </c>
      <c r="C4166" s="1">
        <v>43207</v>
      </c>
      <c r="D4166" t="s">
        <v>991</v>
      </c>
      <c r="E4166" t="s">
        <v>6427</v>
      </c>
      <c r="F4166" t="s">
        <v>36</v>
      </c>
      <c r="G4166" t="s">
        <v>19</v>
      </c>
      <c r="H4166" t="s">
        <v>28</v>
      </c>
      <c r="I4166">
        <v>5</v>
      </c>
      <c r="J4166" t="s">
        <v>896</v>
      </c>
      <c r="K4166" t="s">
        <v>943</v>
      </c>
      <c r="O4166">
        <v>7</v>
      </c>
      <c r="P4166" t="s">
        <v>136</v>
      </c>
      <c r="Q4166" t="s">
        <v>137</v>
      </c>
      <c r="R4166" t="s">
        <v>75</v>
      </c>
    </row>
    <row r="4167" spans="1:18" x14ac:dyDescent="0.3">
      <c r="A4167">
        <v>4165</v>
      </c>
      <c r="B4167">
        <v>2679420798</v>
      </c>
      <c r="C4167" s="1">
        <v>43207</v>
      </c>
      <c r="D4167" t="s">
        <v>17</v>
      </c>
      <c r="E4167" t="s">
        <v>280</v>
      </c>
      <c r="G4167" t="s">
        <v>19</v>
      </c>
      <c r="H4167" t="s">
        <v>20</v>
      </c>
      <c r="I4167">
        <v>1</v>
      </c>
      <c r="J4167" t="s">
        <v>6428</v>
      </c>
      <c r="K4167" t="s">
        <v>95</v>
      </c>
      <c r="L4167">
        <v>88000</v>
      </c>
      <c r="M4167">
        <v>107000</v>
      </c>
      <c r="N4167" t="s">
        <v>217</v>
      </c>
      <c r="O4167">
        <v>13</v>
      </c>
      <c r="P4167" t="s">
        <v>6429</v>
      </c>
      <c r="Q4167" t="s">
        <v>6430</v>
      </c>
      <c r="R4167" t="s">
        <v>75</v>
      </c>
    </row>
    <row r="4168" spans="1:18" x14ac:dyDescent="0.3">
      <c r="A4168">
        <v>4166</v>
      </c>
      <c r="B4168">
        <v>2592627883</v>
      </c>
      <c r="C4168" s="1">
        <v>43207</v>
      </c>
      <c r="D4168" t="s">
        <v>882</v>
      </c>
      <c r="E4168" t="s">
        <v>1223</v>
      </c>
      <c r="G4168" t="s">
        <v>19</v>
      </c>
      <c r="H4168" t="s">
        <v>67</v>
      </c>
      <c r="I4168">
        <v>5</v>
      </c>
      <c r="J4168" t="s">
        <v>2530</v>
      </c>
      <c r="K4168" t="s">
        <v>40</v>
      </c>
      <c r="O4168">
        <v>11</v>
      </c>
      <c r="P4168" t="s">
        <v>85</v>
      </c>
      <c r="Q4168" t="s">
        <v>35</v>
      </c>
      <c r="R4168" t="s">
        <v>25</v>
      </c>
    </row>
    <row r="4169" spans="1:18" x14ac:dyDescent="0.3">
      <c r="A4169">
        <v>4167</v>
      </c>
      <c r="B4169">
        <v>2690311591</v>
      </c>
      <c r="C4169" s="1">
        <v>43207</v>
      </c>
      <c r="D4169" t="s">
        <v>659</v>
      </c>
      <c r="E4169" t="s">
        <v>659</v>
      </c>
      <c r="G4169" t="s">
        <v>19</v>
      </c>
      <c r="H4169" t="s">
        <v>67</v>
      </c>
      <c r="I4169">
        <v>4</v>
      </c>
      <c r="J4169" t="s">
        <v>342</v>
      </c>
      <c r="K4169" t="s">
        <v>22</v>
      </c>
      <c r="O4169">
        <v>19</v>
      </c>
      <c r="P4169" t="s">
        <v>6431</v>
      </c>
      <c r="Q4169" t="s">
        <v>35</v>
      </c>
      <c r="R4169" t="s">
        <v>147</v>
      </c>
    </row>
    <row r="4170" spans="1:18" x14ac:dyDescent="0.3">
      <c r="A4170">
        <v>4168</v>
      </c>
      <c r="B4170">
        <v>2721103926</v>
      </c>
      <c r="C4170" s="1">
        <v>43207</v>
      </c>
      <c r="D4170" t="s">
        <v>17</v>
      </c>
      <c r="E4170" t="s">
        <v>2188</v>
      </c>
      <c r="G4170" t="s">
        <v>1668</v>
      </c>
      <c r="H4170" t="s">
        <v>67</v>
      </c>
      <c r="I4170">
        <v>2</v>
      </c>
      <c r="J4170" t="s">
        <v>6432</v>
      </c>
      <c r="K4170" t="s">
        <v>22</v>
      </c>
      <c r="O4170">
        <v>7</v>
      </c>
      <c r="P4170" t="s">
        <v>1617</v>
      </c>
      <c r="Q4170" t="s">
        <v>686</v>
      </c>
      <c r="R4170" t="s">
        <v>174</v>
      </c>
    </row>
    <row r="4171" spans="1:18" x14ac:dyDescent="0.3">
      <c r="A4171">
        <v>4169</v>
      </c>
      <c r="B4171">
        <v>2723252781</v>
      </c>
      <c r="C4171" s="1">
        <v>43207</v>
      </c>
      <c r="D4171" t="s">
        <v>76</v>
      </c>
      <c r="E4171" t="s">
        <v>76</v>
      </c>
      <c r="G4171" t="s">
        <v>19</v>
      </c>
      <c r="H4171" t="s">
        <v>67</v>
      </c>
      <c r="I4171">
        <v>4</v>
      </c>
      <c r="J4171" t="s">
        <v>6433</v>
      </c>
      <c r="K4171" t="s">
        <v>628</v>
      </c>
      <c r="O4171">
        <v>14</v>
      </c>
      <c r="P4171" t="s">
        <v>341</v>
      </c>
      <c r="Q4171" t="s">
        <v>56</v>
      </c>
      <c r="R4171" t="s">
        <v>57</v>
      </c>
    </row>
    <row r="4172" spans="1:18" x14ac:dyDescent="0.3">
      <c r="A4172">
        <v>4170</v>
      </c>
      <c r="B4172">
        <v>2720183228</v>
      </c>
      <c r="C4172" s="1">
        <v>43207</v>
      </c>
      <c r="D4172" t="s">
        <v>26</v>
      </c>
      <c r="E4172" t="s">
        <v>71</v>
      </c>
      <c r="G4172" t="s">
        <v>46</v>
      </c>
      <c r="H4172" t="s">
        <v>28</v>
      </c>
      <c r="I4172">
        <v>7</v>
      </c>
      <c r="J4172" t="s">
        <v>6434</v>
      </c>
      <c r="K4172" t="s">
        <v>6435</v>
      </c>
      <c r="O4172">
        <v>6</v>
      </c>
      <c r="P4172" t="s">
        <v>1482</v>
      </c>
      <c r="Q4172" t="s">
        <v>137</v>
      </c>
      <c r="R4172" t="s">
        <v>25</v>
      </c>
    </row>
    <row r="4173" spans="1:18" x14ac:dyDescent="0.3">
      <c r="A4173">
        <v>4171</v>
      </c>
      <c r="B4173">
        <v>2656639186</v>
      </c>
      <c r="C4173" s="1">
        <v>43207</v>
      </c>
      <c r="D4173" t="s">
        <v>97</v>
      </c>
      <c r="E4173" t="s">
        <v>97</v>
      </c>
      <c r="F4173" t="s">
        <v>119</v>
      </c>
      <c r="G4173" t="s">
        <v>46</v>
      </c>
      <c r="H4173" t="s">
        <v>28</v>
      </c>
      <c r="I4173">
        <v>6</v>
      </c>
      <c r="J4173" t="s">
        <v>120</v>
      </c>
      <c r="K4173" t="s">
        <v>6436</v>
      </c>
      <c r="O4173">
        <v>3</v>
      </c>
      <c r="P4173" t="s">
        <v>49</v>
      </c>
      <c r="Q4173" t="s">
        <v>50</v>
      </c>
      <c r="R4173" t="s">
        <v>25</v>
      </c>
    </row>
    <row r="4174" spans="1:18" x14ac:dyDescent="0.3">
      <c r="A4174">
        <v>4172</v>
      </c>
      <c r="B4174">
        <v>2723936782</v>
      </c>
      <c r="C4174" s="1">
        <v>43208</v>
      </c>
      <c r="D4174" t="s">
        <v>654</v>
      </c>
      <c r="E4174" t="s">
        <v>654</v>
      </c>
      <c r="G4174" t="s">
        <v>19</v>
      </c>
      <c r="H4174" t="s">
        <v>28</v>
      </c>
      <c r="I4174">
        <v>6</v>
      </c>
      <c r="J4174" t="s">
        <v>4512</v>
      </c>
      <c r="K4174" t="s">
        <v>128</v>
      </c>
      <c r="O4174">
        <v>10</v>
      </c>
      <c r="P4174" t="s">
        <v>6437</v>
      </c>
      <c r="Q4174" t="s">
        <v>91</v>
      </c>
      <c r="R4174" t="s">
        <v>75</v>
      </c>
    </row>
    <row r="4175" spans="1:18" x14ac:dyDescent="0.3">
      <c r="A4175">
        <v>4173</v>
      </c>
      <c r="B4175">
        <v>2689447816</v>
      </c>
      <c r="C4175" s="1">
        <v>43208</v>
      </c>
      <c r="D4175" t="s">
        <v>44</v>
      </c>
      <c r="E4175" t="s">
        <v>2262</v>
      </c>
      <c r="G4175" t="s">
        <v>19</v>
      </c>
      <c r="H4175" t="s">
        <v>20</v>
      </c>
      <c r="I4175">
        <v>3</v>
      </c>
      <c r="J4175" t="s">
        <v>2263</v>
      </c>
      <c r="K4175" t="s">
        <v>845</v>
      </c>
      <c r="P4175" t="s">
        <v>2264</v>
      </c>
      <c r="Q4175" t="s">
        <v>56</v>
      </c>
      <c r="R4175" t="s">
        <v>57</v>
      </c>
    </row>
    <row r="4176" spans="1:18" x14ac:dyDescent="0.3">
      <c r="A4176">
        <v>4174</v>
      </c>
      <c r="B4176">
        <v>2686663955</v>
      </c>
      <c r="C4176" s="1">
        <v>43208</v>
      </c>
      <c r="D4176" t="s">
        <v>17</v>
      </c>
      <c r="E4176" t="s">
        <v>1915</v>
      </c>
      <c r="F4176" t="s">
        <v>3946</v>
      </c>
      <c r="G4176" t="s">
        <v>19</v>
      </c>
      <c r="H4176" t="s">
        <v>67</v>
      </c>
      <c r="I4176">
        <v>3</v>
      </c>
      <c r="J4176" t="s">
        <v>2430</v>
      </c>
      <c r="K4176" t="s">
        <v>973</v>
      </c>
      <c r="O4176">
        <v>2</v>
      </c>
      <c r="P4176" t="s">
        <v>136</v>
      </c>
      <c r="Q4176" t="s">
        <v>137</v>
      </c>
      <c r="R4176" t="s">
        <v>75</v>
      </c>
    </row>
    <row r="4177" spans="1:18" x14ac:dyDescent="0.3">
      <c r="A4177">
        <v>4175</v>
      </c>
      <c r="B4177">
        <v>2682673483</v>
      </c>
      <c r="C4177" s="1">
        <v>43208</v>
      </c>
      <c r="D4177" t="s">
        <v>26</v>
      </c>
      <c r="E4177" t="s">
        <v>205</v>
      </c>
      <c r="G4177" t="s">
        <v>19</v>
      </c>
      <c r="H4177" t="s">
        <v>67</v>
      </c>
      <c r="I4177">
        <v>2</v>
      </c>
      <c r="J4177" t="s">
        <v>6438</v>
      </c>
      <c r="K4177" t="s">
        <v>109</v>
      </c>
      <c r="O4177">
        <v>4</v>
      </c>
      <c r="P4177" t="s">
        <v>6439</v>
      </c>
      <c r="Q4177" t="s">
        <v>50</v>
      </c>
      <c r="R4177" t="s">
        <v>57</v>
      </c>
    </row>
    <row r="4178" spans="1:18" x14ac:dyDescent="0.3">
      <c r="A4178">
        <v>4176</v>
      </c>
      <c r="B4178">
        <v>2651733829</v>
      </c>
      <c r="C4178" s="1">
        <v>43208</v>
      </c>
      <c r="D4178" t="s">
        <v>17</v>
      </c>
      <c r="E4178" t="s">
        <v>202</v>
      </c>
      <c r="G4178" t="s">
        <v>19</v>
      </c>
      <c r="H4178" t="s">
        <v>67</v>
      </c>
      <c r="I4178">
        <v>6</v>
      </c>
      <c r="J4178" t="s">
        <v>6440</v>
      </c>
      <c r="K4178" t="s">
        <v>22</v>
      </c>
      <c r="O4178">
        <v>3</v>
      </c>
      <c r="P4178" t="s">
        <v>814</v>
      </c>
      <c r="Q4178" t="s">
        <v>35</v>
      </c>
      <c r="R4178" t="s">
        <v>25</v>
      </c>
    </row>
    <row r="4179" spans="1:18" x14ac:dyDescent="0.3">
      <c r="A4179">
        <v>4177</v>
      </c>
      <c r="B4179">
        <v>2680511308</v>
      </c>
      <c r="C4179" s="1">
        <v>43208</v>
      </c>
      <c r="D4179" t="s">
        <v>209</v>
      </c>
      <c r="E4179" t="s">
        <v>209</v>
      </c>
      <c r="G4179" t="s">
        <v>19</v>
      </c>
      <c r="H4179" t="s">
        <v>28</v>
      </c>
      <c r="I4179">
        <v>3</v>
      </c>
      <c r="J4179" t="s">
        <v>161</v>
      </c>
      <c r="K4179" t="s">
        <v>845</v>
      </c>
      <c r="L4179">
        <v>38000</v>
      </c>
      <c r="M4179">
        <v>70000</v>
      </c>
      <c r="N4179" t="s">
        <v>217</v>
      </c>
      <c r="O4179">
        <v>160</v>
      </c>
      <c r="P4179" t="s">
        <v>6441</v>
      </c>
      <c r="Q4179" t="s">
        <v>430</v>
      </c>
      <c r="R4179" t="s">
        <v>75</v>
      </c>
    </row>
    <row r="4180" spans="1:18" x14ac:dyDescent="0.3">
      <c r="A4180">
        <v>4178</v>
      </c>
      <c r="B4180">
        <v>2554021263</v>
      </c>
      <c r="C4180" s="1">
        <v>43208</v>
      </c>
      <c r="D4180" t="s">
        <v>86</v>
      </c>
      <c r="E4180" t="s">
        <v>413</v>
      </c>
      <c r="G4180" t="s">
        <v>19</v>
      </c>
      <c r="H4180" t="s">
        <v>67</v>
      </c>
      <c r="I4180">
        <v>2</v>
      </c>
      <c r="J4180" t="s">
        <v>857</v>
      </c>
      <c r="K4180" t="s">
        <v>263</v>
      </c>
      <c r="O4180">
        <v>2</v>
      </c>
      <c r="P4180" t="s">
        <v>85</v>
      </c>
      <c r="Q4180" t="s">
        <v>35</v>
      </c>
      <c r="R4180" t="s">
        <v>25</v>
      </c>
    </row>
    <row r="4181" spans="1:18" x14ac:dyDescent="0.3">
      <c r="A4181">
        <v>4179</v>
      </c>
      <c r="B4181">
        <v>2702961403</v>
      </c>
      <c r="C4181" s="1">
        <v>43208</v>
      </c>
      <c r="D4181" t="s">
        <v>103</v>
      </c>
      <c r="E4181" t="s">
        <v>666</v>
      </c>
      <c r="F4181" t="s">
        <v>667</v>
      </c>
      <c r="G4181" t="s">
        <v>19</v>
      </c>
      <c r="H4181" t="s">
        <v>67</v>
      </c>
      <c r="I4181">
        <v>3</v>
      </c>
      <c r="J4181" t="s">
        <v>668</v>
      </c>
      <c r="K4181" t="s">
        <v>1834</v>
      </c>
      <c r="P4181" t="s">
        <v>670</v>
      </c>
      <c r="Q4181" t="s">
        <v>146</v>
      </c>
      <c r="R4181" t="s">
        <v>25</v>
      </c>
    </row>
    <row r="4182" spans="1:18" x14ac:dyDescent="0.3">
      <c r="A4182">
        <v>4180</v>
      </c>
      <c r="B4182">
        <v>2657584756</v>
      </c>
      <c r="C4182" s="1">
        <v>43208</v>
      </c>
      <c r="D4182" t="s">
        <v>17</v>
      </c>
      <c r="E4182" t="s">
        <v>17</v>
      </c>
      <c r="G4182" t="s">
        <v>19</v>
      </c>
      <c r="H4182" t="s">
        <v>28</v>
      </c>
      <c r="I4182">
        <v>8</v>
      </c>
      <c r="J4182" t="s">
        <v>6442</v>
      </c>
      <c r="K4182" t="s">
        <v>207</v>
      </c>
      <c r="O4182">
        <v>3</v>
      </c>
      <c r="P4182" t="s">
        <v>422</v>
      </c>
      <c r="Q4182" t="s">
        <v>35</v>
      </c>
      <c r="R4182" t="s">
        <v>25</v>
      </c>
    </row>
    <row r="4183" spans="1:18" x14ac:dyDescent="0.3">
      <c r="A4183">
        <v>4181</v>
      </c>
      <c r="B4183">
        <v>2696995355</v>
      </c>
      <c r="C4183" s="1">
        <v>43208</v>
      </c>
      <c r="D4183" t="s">
        <v>58</v>
      </c>
      <c r="E4183" t="s">
        <v>6443</v>
      </c>
      <c r="G4183" t="s">
        <v>19</v>
      </c>
      <c r="H4183" t="s">
        <v>20</v>
      </c>
      <c r="I4183">
        <v>1</v>
      </c>
      <c r="J4183" t="s">
        <v>6444</v>
      </c>
      <c r="K4183" t="s">
        <v>4778</v>
      </c>
      <c r="P4183" t="s">
        <v>166</v>
      </c>
      <c r="Q4183" t="s">
        <v>167</v>
      </c>
      <c r="R4183" t="s">
        <v>111</v>
      </c>
    </row>
    <row r="4184" spans="1:18" x14ac:dyDescent="0.3">
      <c r="A4184">
        <v>4182</v>
      </c>
      <c r="B4184">
        <v>2651998512</v>
      </c>
      <c r="C4184" s="1">
        <v>43209</v>
      </c>
      <c r="D4184" t="s">
        <v>17</v>
      </c>
      <c r="E4184" t="s">
        <v>6445</v>
      </c>
      <c r="G4184" t="s">
        <v>19</v>
      </c>
      <c r="H4184" t="s">
        <v>28</v>
      </c>
      <c r="I4184">
        <v>6</v>
      </c>
      <c r="J4184" t="s">
        <v>6446</v>
      </c>
      <c r="K4184" t="s">
        <v>22</v>
      </c>
      <c r="O4184">
        <v>1</v>
      </c>
      <c r="P4184" t="s">
        <v>1983</v>
      </c>
      <c r="Q4184" t="s">
        <v>56</v>
      </c>
      <c r="R4184" t="s">
        <v>174</v>
      </c>
    </row>
    <row r="4185" spans="1:18" x14ac:dyDescent="0.3">
      <c r="A4185">
        <v>4183</v>
      </c>
      <c r="B4185">
        <v>2689159912</v>
      </c>
      <c r="C4185" s="1">
        <v>43209</v>
      </c>
      <c r="D4185" t="s">
        <v>26</v>
      </c>
      <c r="E4185" t="s">
        <v>1430</v>
      </c>
      <c r="G4185" t="s">
        <v>19</v>
      </c>
      <c r="H4185" t="s">
        <v>28</v>
      </c>
      <c r="I4185">
        <v>9</v>
      </c>
      <c r="J4185" t="s">
        <v>1431</v>
      </c>
      <c r="K4185" t="s">
        <v>899</v>
      </c>
      <c r="O4185">
        <v>10</v>
      </c>
      <c r="P4185" t="s">
        <v>136</v>
      </c>
      <c r="Q4185" t="s">
        <v>137</v>
      </c>
      <c r="R4185" t="s">
        <v>75</v>
      </c>
    </row>
    <row r="4186" spans="1:18" x14ac:dyDescent="0.3">
      <c r="A4186">
        <v>4184</v>
      </c>
      <c r="B4186">
        <v>2687173432</v>
      </c>
      <c r="C4186" s="1">
        <v>43209</v>
      </c>
      <c r="D4186" t="s">
        <v>17</v>
      </c>
      <c r="E4186" t="s">
        <v>6447</v>
      </c>
      <c r="G4186" t="s">
        <v>19</v>
      </c>
      <c r="H4186" t="s">
        <v>67</v>
      </c>
      <c r="I4186">
        <v>4</v>
      </c>
      <c r="J4186" t="s">
        <v>6448</v>
      </c>
      <c r="K4186" t="s">
        <v>22</v>
      </c>
      <c r="O4186">
        <v>24</v>
      </c>
      <c r="P4186" t="s">
        <v>6449</v>
      </c>
      <c r="Q4186" t="s">
        <v>24</v>
      </c>
      <c r="R4186" t="s">
        <v>57</v>
      </c>
    </row>
    <row r="4187" spans="1:18" x14ac:dyDescent="0.3">
      <c r="A4187">
        <v>4185</v>
      </c>
      <c r="B4187">
        <v>2693796250</v>
      </c>
      <c r="C4187" s="1">
        <v>43209</v>
      </c>
      <c r="D4187" t="s">
        <v>26</v>
      </c>
      <c r="E4187" t="s">
        <v>71</v>
      </c>
      <c r="F4187" t="s">
        <v>19</v>
      </c>
      <c r="G4187" t="s">
        <v>46</v>
      </c>
      <c r="H4187" t="s">
        <v>28</v>
      </c>
      <c r="I4187">
        <v>5</v>
      </c>
      <c r="J4187" t="s">
        <v>154</v>
      </c>
      <c r="K4187" t="s">
        <v>207</v>
      </c>
      <c r="P4187" t="s">
        <v>49</v>
      </c>
      <c r="Q4187" t="s">
        <v>50</v>
      </c>
      <c r="R4187" t="s">
        <v>25</v>
      </c>
    </row>
    <row r="4188" spans="1:18" x14ac:dyDescent="0.3">
      <c r="A4188">
        <v>4186</v>
      </c>
      <c r="B4188">
        <v>2715631615</v>
      </c>
      <c r="C4188" s="1">
        <v>43209</v>
      </c>
      <c r="D4188" t="s">
        <v>44</v>
      </c>
      <c r="E4188" t="s">
        <v>6450</v>
      </c>
      <c r="F4188" t="s">
        <v>6451</v>
      </c>
      <c r="G4188" t="s">
        <v>46</v>
      </c>
      <c r="H4188" t="s">
        <v>28</v>
      </c>
      <c r="I4188">
        <v>3</v>
      </c>
      <c r="J4188" t="s">
        <v>6452</v>
      </c>
      <c r="K4188" t="s">
        <v>22</v>
      </c>
      <c r="O4188">
        <v>1</v>
      </c>
      <c r="P4188" t="s">
        <v>1297</v>
      </c>
      <c r="Q4188" t="s">
        <v>56</v>
      </c>
      <c r="R4188" t="s">
        <v>43</v>
      </c>
    </row>
    <row r="4189" spans="1:18" x14ac:dyDescent="0.3">
      <c r="A4189">
        <v>4187</v>
      </c>
      <c r="B4189">
        <v>2696061247</v>
      </c>
      <c r="C4189" s="1">
        <v>43209</v>
      </c>
      <c r="D4189" t="s">
        <v>97</v>
      </c>
      <c r="E4189" t="s">
        <v>97</v>
      </c>
      <c r="G4189" t="s">
        <v>19</v>
      </c>
      <c r="H4189" t="s">
        <v>20</v>
      </c>
      <c r="I4189">
        <v>1</v>
      </c>
      <c r="J4189" t="s">
        <v>2568</v>
      </c>
      <c r="K4189" t="s">
        <v>3478</v>
      </c>
      <c r="O4189">
        <v>3</v>
      </c>
      <c r="P4189" t="s">
        <v>794</v>
      </c>
      <c r="Q4189" t="s">
        <v>430</v>
      </c>
      <c r="R4189" t="s">
        <v>43</v>
      </c>
    </row>
    <row r="4190" spans="1:18" x14ac:dyDescent="0.3">
      <c r="A4190">
        <v>4188</v>
      </c>
      <c r="B4190">
        <v>2511469373</v>
      </c>
      <c r="C4190" s="1">
        <v>43209</v>
      </c>
      <c r="D4190" t="s">
        <v>92</v>
      </c>
      <c r="E4190" t="s">
        <v>93</v>
      </c>
      <c r="G4190" t="s">
        <v>19</v>
      </c>
      <c r="H4190" t="s">
        <v>67</v>
      </c>
      <c r="I4190">
        <v>5</v>
      </c>
      <c r="J4190" t="s">
        <v>3960</v>
      </c>
      <c r="K4190" t="s">
        <v>505</v>
      </c>
      <c r="O4190">
        <v>2</v>
      </c>
      <c r="P4190" t="s">
        <v>96</v>
      </c>
      <c r="Q4190" t="s">
        <v>35</v>
      </c>
      <c r="R4190" t="s">
        <v>25</v>
      </c>
    </row>
    <row r="4191" spans="1:18" x14ac:dyDescent="0.3">
      <c r="A4191">
        <v>4189</v>
      </c>
      <c r="B4191">
        <v>2714596326</v>
      </c>
      <c r="C4191" s="1">
        <v>43209</v>
      </c>
      <c r="D4191" t="s">
        <v>103</v>
      </c>
      <c r="E4191" t="s">
        <v>754</v>
      </c>
      <c r="G4191" t="s">
        <v>19</v>
      </c>
      <c r="H4191" t="s">
        <v>67</v>
      </c>
      <c r="I4191">
        <v>6</v>
      </c>
      <c r="J4191" t="s">
        <v>755</v>
      </c>
      <c r="K4191" t="s">
        <v>128</v>
      </c>
      <c r="O4191">
        <v>1</v>
      </c>
      <c r="P4191" t="s">
        <v>267</v>
      </c>
      <c r="Q4191" t="s">
        <v>24</v>
      </c>
      <c r="R4191" t="s">
        <v>25</v>
      </c>
    </row>
    <row r="4192" spans="1:18" x14ac:dyDescent="0.3">
      <c r="A4192">
        <v>4190</v>
      </c>
      <c r="B4192">
        <v>2555317414</v>
      </c>
      <c r="C4192" s="1">
        <v>43209</v>
      </c>
      <c r="D4192" t="s">
        <v>26</v>
      </c>
      <c r="E4192" t="s">
        <v>71</v>
      </c>
      <c r="F4192" t="s">
        <v>2820</v>
      </c>
      <c r="G4192" t="s">
        <v>19</v>
      </c>
      <c r="H4192" t="s">
        <v>67</v>
      </c>
      <c r="I4192">
        <v>4</v>
      </c>
      <c r="J4192" t="s">
        <v>6453</v>
      </c>
      <c r="K4192" t="s">
        <v>22</v>
      </c>
      <c r="O4192">
        <v>7</v>
      </c>
      <c r="P4192" t="s">
        <v>3865</v>
      </c>
      <c r="Q4192" t="s">
        <v>91</v>
      </c>
      <c r="R4192" t="s">
        <v>147</v>
      </c>
    </row>
    <row r="4193" spans="1:18" x14ac:dyDescent="0.3">
      <c r="A4193">
        <v>4191</v>
      </c>
      <c r="B4193">
        <v>2733053019</v>
      </c>
      <c r="C4193" s="1">
        <v>43209</v>
      </c>
      <c r="D4193" t="s">
        <v>17</v>
      </c>
      <c r="E4193" t="s">
        <v>17</v>
      </c>
      <c r="F4193" t="s">
        <v>6454</v>
      </c>
      <c r="G4193" t="s">
        <v>19</v>
      </c>
      <c r="H4193" t="s">
        <v>20</v>
      </c>
      <c r="I4193">
        <v>2</v>
      </c>
      <c r="J4193" t="s">
        <v>6455</v>
      </c>
      <c r="K4193" t="s">
        <v>22</v>
      </c>
      <c r="O4193">
        <v>3</v>
      </c>
      <c r="P4193" t="s">
        <v>514</v>
      </c>
      <c r="Q4193" t="s">
        <v>35</v>
      </c>
      <c r="R4193" t="s">
        <v>25</v>
      </c>
    </row>
    <row r="4194" spans="1:18" x14ac:dyDescent="0.3">
      <c r="A4194">
        <v>4192</v>
      </c>
      <c r="B4194">
        <v>2733201876</v>
      </c>
      <c r="C4194" s="1">
        <v>43209</v>
      </c>
      <c r="D4194" t="s">
        <v>36</v>
      </c>
      <c r="E4194" t="s">
        <v>618</v>
      </c>
      <c r="F4194" t="s">
        <v>619</v>
      </c>
      <c r="G4194" t="s">
        <v>19</v>
      </c>
      <c r="H4194" t="s">
        <v>67</v>
      </c>
      <c r="I4194">
        <v>3</v>
      </c>
      <c r="J4194" t="s">
        <v>342</v>
      </c>
      <c r="K4194" t="s">
        <v>739</v>
      </c>
      <c r="P4194" t="s">
        <v>70</v>
      </c>
      <c r="Q4194" t="s">
        <v>56</v>
      </c>
      <c r="R4194" t="s">
        <v>25</v>
      </c>
    </row>
    <row r="4195" spans="1:18" x14ac:dyDescent="0.3">
      <c r="A4195">
        <v>4193</v>
      </c>
      <c r="B4195">
        <v>2745046758</v>
      </c>
      <c r="C4195" s="1">
        <v>43209</v>
      </c>
      <c r="D4195" t="s">
        <v>17</v>
      </c>
      <c r="E4195" t="s">
        <v>17</v>
      </c>
      <c r="G4195" t="s">
        <v>19</v>
      </c>
      <c r="H4195" t="s">
        <v>28</v>
      </c>
      <c r="I4195">
        <v>5</v>
      </c>
      <c r="J4195" t="s">
        <v>2596</v>
      </c>
      <c r="K4195" t="s">
        <v>207</v>
      </c>
      <c r="P4195" t="s">
        <v>2597</v>
      </c>
      <c r="Q4195" t="s">
        <v>35</v>
      </c>
      <c r="R4195" t="s">
        <v>57</v>
      </c>
    </row>
    <row r="4196" spans="1:18" x14ac:dyDescent="0.3">
      <c r="A4196">
        <v>4194</v>
      </c>
      <c r="B4196">
        <v>2728910165</v>
      </c>
      <c r="C4196" s="1">
        <v>43210</v>
      </c>
      <c r="D4196" t="s">
        <v>36</v>
      </c>
      <c r="E4196" t="s">
        <v>457</v>
      </c>
      <c r="F4196" t="s">
        <v>6456</v>
      </c>
      <c r="G4196" t="s">
        <v>19</v>
      </c>
      <c r="H4196" t="s">
        <v>28</v>
      </c>
      <c r="I4196">
        <v>6</v>
      </c>
      <c r="J4196" t="s">
        <v>6457</v>
      </c>
      <c r="K4196" t="s">
        <v>477</v>
      </c>
      <c r="O4196">
        <v>8</v>
      </c>
      <c r="P4196" t="s">
        <v>6458</v>
      </c>
      <c r="Q4196" t="s">
        <v>3927</v>
      </c>
      <c r="R4196" t="s">
        <v>25</v>
      </c>
    </row>
    <row r="4197" spans="1:18" x14ac:dyDescent="0.3">
      <c r="A4197">
        <v>4195</v>
      </c>
      <c r="B4197">
        <v>2738697101</v>
      </c>
      <c r="C4197" s="1">
        <v>43210</v>
      </c>
      <c r="D4197" t="s">
        <v>36</v>
      </c>
      <c r="E4197" t="s">
        <v>36</v>
      </c>
      <c r="F4197" t="s">
        <v>5671</v>
      </c>
      <c r="G4197" t="s">
        <v>19</v>
      </c>
      <c r="H4197" t="s">
        <v>67</v>
      </c>
      <c r="I4197">
        <v>4</v>
      </c>
      <c r="J4197" t="s">
        <v>5672</v>
      </c>
      <c r="K4197" t="s">
        <v>5673</v>
      </c>
      <c r="O4197">
        <v>1</v>
      </c>
      <c r="P4197" t="s">
        <v>5674</v>
      </c>
      <c r="Q4197" t="s">
        <v>774</v>
      </c>
      <c r="R4197" t="s">
        <v>25</v>
      </c>
    </row>
    <row r="4198" spans="1:18" x14ac:dyDescent="0.3">
      <c r="A4198">
        <v>4196</v>
      </c>
      <c r="B4198">
        <v>2414739356</v>
      </c>
      <c r="C4198" s="1">
        <v>43210</v>
      </c>
      <c r="D4198" t="s">
        <v>17</v>
      </c>
      <c r="E4198" t="s">
        <v>130</v>
      </c>
      <c r="F4198" t="s">
        <v>82</v>
      </c>
      <c r="G4198" t="s">
        <v>19</v>
      </c>
      <c r="H4198" t="s">
        <v>67</v>
      </c>
      <c r="I4198">
        <v>4</v>
      </c>
      <c r="J4198" t="s">
        <v>83</v>
      </c>
      <c r="K4198" t="s">
        <v>2368</v>
      </c>
      <c r="O4198">
        <v>1</v>
      </c>
      <c r="P4198" t="s">
        <v>85</v>
      </c>
      <c r="Q4198" t="s">
        <v>35</v>
      </c>
      <c r="R4198" t="s">
        <v>25</v>
      </c>
    </row>
    <row r="4199" spans="1:18" x14ac:dyDescent="0.3">
      <c r="A4199">
        <v>4197</v>
      </c>
      <c r="B4199">
        <v>2737046886</v>
      </c>
      <c r="C4199" s="1">
        <v>43210</v>
      </c>
      <c r="D4199" t="s">
        <v>268</v>
      </c>
      <c r="E4199" t="s">
        <v>902</v>
      </c>
      <c r="G4199" t="s">
        <v>19</v>
      </c>
      <c r="H4199" t="s">
        <v>28</v>
      </c>
      <c r="I4199">
        <v>5</v>
      </c>
      <c r="J4199" t="s">
        <v>6459</v>
      </c>
      <c r="K4199" t="s">
        <v>1078</v>
      </c>
      <c r="L4199">
        <v>93000</v>
      </c>
      <c r="M4199">
        <v>90000</v>
      </c>
      <c r="N4199" t="s">
        <v>217</v>
      </c>
      <c r="O4199">
        <v>23</v>
      </c>
      <c r="P4199" t="s">
        <v>251</v>
      </c>
      <c r="Q4199" t="s">
        <v>137</v>
      </c>
      <c r="R4199" t="s">
        <v>25</v>
      </c>
    </row>
    <row r="4200" spans="1:18" x14ac:dyDescent="0.3">
      <c r="A4200">
        <v>4198</v>
      </c>
      <c r="B4200">
        <v>2685234734</v>
      </c>
      <c r="C4200" s="1">
        <v>43210</v>
      </c>
      <c r="D4200" t="s">
        <v>17</v>
      </c>
      <c r="E4200" t="s">
        <v>17</v>
      </c>
      <c r="G4200" t="s">
        <v>19</v>
      </c>
      <c r="H4200" t="s">
        <v>20</v>
      </c>
      <c r="I4200">
        <v>4</v>
      </c>
      <c r="J4200" t="s">
        <v>870</v>
      </c>
      <c r="K4200" t="s">
        <v>471</v>
      </c>
      <c r="O4200">
        <v>61</v>
      </c>
      <c r="P4200" t="s">
        <v>872</v>
      </c>
      <c r="Q4200" t="s">
        <v>56</v>
      </c>
      <c r="R4200" t="s">
        <v>43</v>
      </c>
    </row>
    <row r="4201" spans="1:18" x14ac:dyDescent="0.3">
      <c r="A4201">
        <v>4199</v>
      </c>
      <c r="B4201">
        <v>2711784763</v>
      </c>
      <c r="C4201" s="1">
        <v>43210</v>
      </c>
      <c r="D4201" t="s">
        <v>507</v>
      </c>
      <c r="E4201" t="s">
        <v>507</v>
      </c>
      <c r="G4201" t="s">
        <v>19</v>
      </c>
      <c r="H4201" t="s">
        <v>28</v>
      </c>
      <c r="I4201">
        <v>4</v>
      </c>
      <c r="J4201" t="s">
        <v>120</v>
      </c>
      <c r="K4201" t="s">
        <v>1191</v>
      </c>
      <c r="L4201">
        <v>98000</v>
      </c>
      <c r="M4201">
        <v>129000</v>
      </c>
      <c r="N4201" t="s">
        <v>80</v>
      </c>
      <c r="O4201">
        <v>6</v>
      </c>
      <c r="P4201" t="s">
        <v>6460</v>
      </c>
      <c r="Q4201" t="s">
        <v>137</v>
      </c>
      <c r="R4201" t="s">
        <v>57</v>
      </c>
    </row>
    <row r="4202" spans="1:18" x14ac:dyDescent="0.3">
      <c r="A4202">
        <v>4200</v>
      </c>
      <c r="B4202">
        <v>2702425426</v>
      </c>
      <c r="C4202" s="1">
        <v>43210</v>
      </c>
      <c r="D4202" t="s">
        <v>209</v>
      </c>
      <c r="E4202" t="s">
        <v>6461</v>
      </c>
      <c r="F4202" t="s">
        <v>6462</v>
      </c>
      <c r="G4202" t="s">
        <v>19</v>
      </c>
      <c r="H4202" t="s">
        <v>67</v>
      </c>
      <c r="I4202">
        <v>5</v>
      </c>
      <c r="J4202" t="s">
        <v>6463</v>
      </c>
      <c r="K4202" t="s">
        <v>366</v>
      </c>
      <c r="O4202">
        <v>7</v>
      </c>
      <c r="P4202" t="s">
        <v>6464</v>
      </c>
      <c r="Q4202" t="s">
        <v>42</v>
      </c>
      <c r="R4202" t="s">
        <v>174</v>
      </c>
    </row>
    <row r="4203" spans="1:18" x14ac:dyDescent="0.3">
      <c r="A4203">
        <v>4201</v>
      </c>
      <c r="B4203">
        <v>2742239416</v>
      </c>
      <c r="C4203" s="1">
        <v>43210</v>
      </c>
      <c r="D4203" t="s">
        <v>97</v>
      </c>
      <c r="E4203" t="s">
        <v>97</v>
      </c>
      <c r="G4203" t="s">
        <v>46</v>
      </c>
      <c r="H4203" t="s">
        <v>28</v>
      </c>
      <c r="I4203">
        <v>6</v>
      </c>
      <c r="J4203" t="s">
        <v>120</v>
      </c>
      <c r="K4203" t="s">
        <v>1232</v>
      </c>
      <c r="P4203" t="s">
        <v>49</v>
      </c>
      <c r="Q4203" t="s">
        <v>50</v>
      </c>
      <c r="R4203" t="s">
        <v>25</v>
      </c>
    </row>
    <row r="4204" spans="1:18" x14ac:dyDescent="0.3">
      <c r="A4204">
        <v>4202</v>
      </c>
      <c r="B4204">
        <v>2700044040</v>
      </c>
      <c r="C4204" s="1">
        <v>43210</v>
      </c>
      <c r="D4204" t="s">
        <v>76</v>
      </c>
      <c r="E4204" t="s">
        <v>76</v>
      </c>
      <c r="G4204" t="s">
        <v>19</v>
      </c>
      <c r="H4204" t="s">
        <v>67</v>
      </c>
      <c r="I4204">
        <v>4</v>
      </c>
      <c r="J4204" t="s">
        <v>6465</v>
      </c>
      <c r="K4204" t="s">
        <v>207</v>
      </c>
      <c r="O4204">
        <v>8</v>
      </c>
      <c r="P4204" t="s">
        <v>6466</v>
      </c>
      <c r="Q4204" t="s">
        <v>35</v>
      </c>
      <c r="R4204" t="s">
        <v>111</v>
      </c>
    </row>
    <row r="4205" spans="1:18" x14ac:dyDescent="0.3">
      <c r="A4205">
        <v>4203</v>
      </c>
      <c r="B4205">
        <v>2732468561</v>
      </c>
      <c r="C4205" s="1">
        <v>43210</v>
      </c>
      <c r="D4205" t="s">
        <v>464</v>
      </c>
      <c r="E4205" t="s">
        <v>585</v>
      </c>
      <c r="F4205" t="s">
        <v>52</v>
      </c>
      <c r="G4205" t="s">
        <v>19</v>
      </c>
      <c r="H4205" t="s">
        <v>67</v>
      </c>
      <c r="I4205">
        <v>4</v>
      </c>
      <c r="J4205" t="s">
        <v>3022</v>
      </c>
      <c r="K4205" t="s">
        <v>54</v>
      </c>
      <c r="P4205" t="s">
        <v>1140</v>
      </c>
      <c r="Q4205" t="s">
        <v>35</v>
      </c>
      <c r="R4205" t="s">
        <v>25</v>
      </c>
    </row>
    <row r="4206" spans="1:18" x14ac:dyDescent="0.3">
      <c r="A4206">
        <v>4204</v>
      </c>
      <c r="B4206">
        <v>2736673864</v>
      </c>
      <c r="C4206" s="1">
        <v>43210</v>
      </c>
      <c r="D4206" t="s">
        <v>36</v>
      </c>
      <c r="E4206" t="s">
        <v>6467</v>
      </c>
      <c r="G4206" t="s">
        <v>19</v>
      </c>
      <c r="H4206" t="s">
        <v>67</v>
      </c>
      <c r="I4206">
        <v>3</v>
      </c>
      <c r="J4206" t="s">
        <v>6468</v>
      </c>
      <c r="K4206" t="s">
        <v>22</v>
      </c>
      <c r="O4206">
        <v>27</v>
      </c>
      <c r="P4206" t="s">
        <v>1786</v>
      </c>
      <c r="Q4206" t="s">
        <v>35</v>
      </c>
      <c r="R4206" t="s">
        <v>43</v>
      </c>
    </row>
    <row r="4207" spans="1:18" x14ac:dyDescent="0.3">
      <c r="A4207">
        <v>4205</v>
      </c>
      <c r="B4207">
        <v>2681852603</v>
      </c>
      <c r="C4207" s="1">
        <v>43211</v>
      </c>
      <c r="D4207" t="s">
        <v>17</v>
      </c>
      <c r="E4207" t="s">
        <v>501</v>
      </c>
      <c r="G4207" t="s">
        <v>19</v>
      </c>
      <c r="H4207" t="s">
        <v>28</v>
      </c>
      <c r="I4207">
        <v>5</v>
      </c>
      <c r="J4207" t="s">
        <v>502</v>
      </c>
      <c r="K4207" t="s">
        <v>466</v>
      </c>
      <c r="O4207">
        <v>3</v>
      </c>
      <c r="P4207" t="s">
        <v>503</v>
      </c>
      <c r="Q4207" t="s">
        <v>137</v>
      </c>
      <c r="R4207" t="s">
        <v>111</v>
      </c>
    </row>
    <row r="4208" spans="1:18" x14ac:dyDescent="0.3">
      <c r="A4208">
        <v>4206</v>
      </c>
      <c r="B4208">
        <v>2740143608</v>
      </c>
      <c r="C4208" s="1">
        <v>43211</v>
      </c>
      <c r="D4208" t="s">
        <v>17</v>
      </c>
      <c r="E4208" t="s">
        <v>6469</v>
      </c>
      <c r="G4208" t="s">
        <v>19</v>
      </c>
      <c r="H4208" t="s">
        <v>67</v>
      </c>
      <c r="I4208">
        <v>5</v>
      </c>
      <c r="J4208" t="s">
        <v>6470</v>
      </c>
      <c r="K4208" t="s">
        <v>22</v>
      </c>
      <c r="O4208">
        <v>3</v>
      </c>
      <c r="P4208" t="s">
        <v>2278</v>
      </c>
      <c r="Q4208" t="s">
        <v>774</v>
      </c>
      <c r="R4208" t="s">
        <v>25</v>
      </c>
    </row>
    <row r="4209" spans="1:18" x14ac:dyDescent="0.3">
      <c r="A4209">
        <v>4207</v>
      </c>
      <c r="B4209">
        <v>2705281280</v>
      </c>
      <c r="C4209" s="1">
        <v>43211</v>
      </c>
      <c r="D4209" t="s">
        <v>92</v>
      </c>
      <c r="E4209" t="s">
        <v>3047</v>
      </c>
      <c r="G4209" t="s">
        <v>19</v>
      </c>
      <c r="H4209" t="s">
        <v>67</v>
      </c>
      <c r="I4209">
        <v>4</v>
      </c>
      <c r="J4209" t="s">
        <v>6471</v>
      </c>
      <c r="K4209" t="s">
        <v>2127</v>
      </c>
      <c r="P4209" t="s">
        <v>696</v>
      </c>
      <c r="Q4209" t="s">
        <v>697</v>
      </c>
      <c r="R4209" t="s">
        <v>25</v>
      </c>
    </row>
    <row r="4210" spans="1:18" x14ac:dyDescent="0.3">
      <c r="A4210">
        <v>4208</v>
      </c>
      <c r="B4210">
        <v>2723242288</v>
      </c>
      <c r="C4210" s="1">
        <v>43211</v>
      </c>
      <c r="D4210" t="s">
        <v>17</v>
      </c>
      <c r="E4210" t="s">
        <v>6472</v>
      </c>
      <c r="G4210" t="s">
        <v>19</v>
      </c>
      <c r="H4210" t="s">
        <v>28</v>
      </c>
      <c r="I4210">
        <v>9</v>
      </c>
      <c r="J4210" t="s">
        <v>6473</v>
      </c>
      <c r="K4210" t="s">
        <v>1859</v>
      </c>
      <c r="O4210">
        <v>1</v>
      </c>
      <c r="P4210" t="s">
        <v>6474</v>
      </c>
      <c r="Q4210" t="s">
        <v>50</v>
      </c>
      <c r="R4210" t="s">
        <v>57</v>
      </c>
    </row>
    <row r="4211" spans="1:18" x14ac:dyDescent="0.3">
      <c r="A4211">
        <v>4209</v>
      </c>
      <c r="B4211">
        <v>2741606454</v>
      </c>
      <c r="C4211" s="1">
        <v>43211</v>
      </c>
      <c r="D4211" t="s">
        <v>209</v>
      </c>
      <c r="E4211" t="s">
        <v>568</v>
      </c>
      <c r="G4211" t="s">
        <v>19</v>
      </c>
      <c r="H4211" t="s">
        <v>28</v>
      </c>
      <c r="I4211">
        <v>6</v>
      </c>
      <c r="J4211" t="s">
        <v>2658</v>
      </c>
      <c r="K4211" t="s">
        <v>1884</v>
      </c>
      <c r="O4211">
        <v>18</v>
      </c>
      <c r="Q4211" t="s">
        <v>137</v>
      </c>
      <c r="R4211" t="s">
        <v>111</v>
      </c>
    </row>
    <row r="4212" spans="1:18" x14ac:dyDescent="0.3">
      <c r="A4212">
        <v>4210</v>
      </c>
      <c r="B4212">
        <v>2717430390</v>
      </c>
      <c r="C4212" s="1">
        <v>43211</v>
      </c>
      <c r="D4212" t="s">
        <v>17</v>
      </c>
      <c r="E4212" t="s">
        <v>6475</v>
      </c>
      <c r="G4212" t="s">
        <v>19</v>
      </c>
      <c r="H4212" t="s">
        <v>67</v>
      </c>
      <c r="I4212">
        <v>6</v>
      </c>
      <c r="J4212" t="s">
        <v>3938</v>
      </c>
      <c r="K4212" t="s">
        <v>109</v>
      </c>
      <c r="O4212">
        <v>1</v>
      </c>
      <c r="P4212" t="s">
        <v>136</v>
      </c>
      <c r="Q4212" t="s">
        <v>137</v>
      </c>
      <c r="R4212" t="s">
        <v>75</v>
      </c>
    </row>
    <row r="4213" spans="1:18" x14ac:dyDescent="0.3">
      <c r="A4213">
        <v>4211</v>
      </c>
      <c r="B4213">
        <v>2424298773</v>
      </c>
      <c r="C4213" s="1">
        <v>43211</v>
      </c>
      <c r="D4213" t="s">
        <v>92</v>
      </c>
      <c r="E4213" t="s">
        <v>5958</v>
      </c>
      <c r="G4213" t="s">
        <v>19</v>
      </c>
      <c r="H4213" t="s">
        <v>67</v>
      </c>
      <c r="I4213">
        <v>4</v>
      </c>
      <c r="J4213" t="s">
        <v>5959</v>
      </c>
      <c r="K4213" t="s">
        <v>1460</v>
      </c>
      <c r="O4213">
        <v>3</v>
      </c>
      <c r="P4213" t="s">
        <v>96</v>
      </c>
      <c r="Q4213" t="s">
        <v>35</v>
      </c>
      <c r="R4213" t="s">
        <v>25</v>
      </c>
    </row>
    <row r="4214" spans="1:18" x14ac:dyDescent="0.3">
      <c r="A4214">
        <v>4212</v>
      </c>
      <c r="B4214">
        <v>2703456181</v>
      </c>
      <c r="C4214" s="1">
        <v>43211</v>
      </c>
      <c r="D4214" t="s">
        <v>44</v>
      </c>
      <c r="E4214" t="s">
        <v>6476</v>
      </c>
      <c r="G4214" t="s">
        <v>19</v>
      </c>
      <c r="H4214" t="s">
        <v>28</v>
      </c>
      <c r="I4214">
        <v>4</v>
      </c>
      <c r="J4214" t="s">
        <v>6477</v>
      </c>
      <c r="K4214" t="s">
        <v>714</v>
      </c>
      <c r="O4214">
        <v>2</v>
      </c>
      <c r="P4214" t="s">
        <v>5290</v>
      </c>
      <c r="Q4214" t="s">
        <v>56</v>
      </c>
      <c r="R4214" t="s">
        <v>25</v>
      </c>
    </row>
    <row r="4215" spans="1:18" x14ac:dyDescent="0.3">
      <c r="A4215">
        <v>4213</v>
      </c>
      <c r="B4215">
        <v>2737092320</v>
      </c>
      <c r="C4215" s="1">
        <v>43211</v>
      </c>
      <c r="D4215" t="s">
        <v>97</v>
      </c>
      <c r="E4215" t="s">
        <v>2681</v>
      </c>
      <c r="G4215" t="s">
        <v>19</v>
      </c>
      <c r="H4215" t="s">
        <v>67</v>
      </c>
      <c r="I4215">
        <v>3</v>
      </c>
      <c r="J4215" t="s">
        <v>3085</v>
      </c>
      <c r="K4215" t="s">
        <v>22</v>
      </c>
      <c r="P4215" t="s">
        <v>2438</v>
      </c>
      <c r="Q4215" t="s">
        <v>2396</v>
      </c>
      <c r="R4215" t="s">
        <v>25</v>
      </c>
    </row>
    <row r="4216" spans="1:18" x14ac:dyDescent="0.3">
      <c r="A4216">
        <v>4214</v>
      </c>
      <c r="B4216">
        <v>2593462607</v>
      </c>
      <c r="C4216" s="1">
        <v>43211</v>
      </c>
      <c r="D4216" t="s">
        <v>17</v>
      </c>
      <c r="E4216" t="s">
        <v>130</v>
      </c>
      <c r="G4216" t="s">
        <v>19</v>
      </c>
      <c r="H4216" t="s">
        <v>28</v>
      </c>
      <c r="I4216">
        <v>4</v>
      </c>
      <c r="J4216" t="s">
        <v>6478</v>
      </c>
      <c r="K4216" t="s">
        <v>349</v>
      </c>
      <c r="O4216">
        <v>5</v>
      </c>
      <c r="P4216" t="s">
        <v>2951</v>
      </c>
      <c r="Q4216" t="s">
        <v>42</v>
      </c>
      <c r="R4216" t="s">
        <v>43</v>
      </c>
    </row>
    <row r="4217" spans="1:18" x14ac:dyDescent="0.3">
      <c r="A4217">
        <v>4215</v>
      </c>
      <c r="B4217">
        <v>2686176870</v>
      </c>
      <c r="C4217" s="1">
        <v>43211</v>
      </c>
      <c r="D4217" t="s">
        <v>17</v>
      </c>
      <c r="E4217" t="s">
        <v>6479</v>
      </c>
      <c r="G4217" t="s">
        <v>46</v>
      </c>
      <c r="H4217" t="s">
        <v>28</v>
      </c>
      <c r="I4217">
        <v>4</v>
      </c>
      <c r="J4217" t="s">
        <v>6480</v>
      </c>
      <c r="K4217" t="s">
        <v>871</v>
      </c>
      <c r="O4217">
        <v>13</v>
      </c>
      <c r="P4217" t="s">
        <v>6481</v>
      </c>
      <c r="Q4217" t="s">
        <v>56</v>
      </c>
      <c r="R4217" t="s">
        <v>57</v>
      </c>
    </row>
    <row r="4218" spans="1:18" x14ac:dyDescent="0.3">
      <c r="A4218">
        <v>4216</v>
      </c>
      <c r="B4218">
        <v>2650081837</v>
      </c>
      <c r="C4218" s="1">
        <v>43211</v>
      </c>
      <c r="D4218" t="s">
        <v>17</v>
      </c>
      <c r="E4218" t="s">
        <v>17</v>
      </c>
      <c r="G4218" t="s">
        <v>19</v>
      </c>
      <c r="H4218" t="s">
        <v>20</v>
      </c>
      <c r="I4218">
        <v>3</v>
      </c>
      <c r="J4218" t="s">
        <v>6482</v>
      </c>
      <c r="K4218" t="s">
        <v>22</v>
      </c>
      <c r="O4218">
        <v>13</v>
      </c>
      <c r="P4218" t="s">
        <v>6483</v>
      </c>
      <c r="Q4218" t="s">
        <v>1578</v>
      </c>
      <c r="R4218" t="s">
        <v>25</v>
      </c>
    </row>
    <row r="4219" spans="1:18" x14ac:dyDescent="0.3">
      <c r="A4219">
        <v>4217</v>
      </c>
      <c r="B4219">
        <v>2604369172</v>
      </c>
      <c r="C4219" s="1">
        <v>43211</v>
      </c>
      <c r="D4219" t="s">
        <v>26</v>
      </c>
      <c r="E4219" t="s">
        <v>3429</v>
      </c>
      <c r="G4219" t="s">
        <v>19</v>
      </c>
      <c r="H4219" t="s">
        <v>67</v>
      </c>
      <c r="I4219">
        <v>5</v>
      </c>
      <c r="J4219" t="s">
        <v>6484</v>
      </c>
      <c r="K4219" t="s">
        <v>3509</v>
      </c>
      <c r="O4219">
        <v>9</v>
      </c>
      <c r="P4219" t="s">
        <v>6485</v>
      </c>
      <c r="Q4219" t="s">
        <v>50</v>
      </c>
      <c r="R4219" t="s">
        <v>75</v>
      </c>
    </row>
    <row r="4220" spans="1:18" x14ac:dyDescent="0.3">
      <c r="A4220">
        <v>4218</v>
      </c>
      <c r="B4220">
        <v>2702490154</v>
      </c>
      <c r="C4220" s="1">
        <v>43212</v>
      </c>
      <c r="D4220" t="s">
        <v>882</v>
      </c>
      <c r="E4220" t="s">
        <v>2256</v>
      </c>
      <c r="F4220" t="s">
        <v>2257</v>
      </c>
      <c r="G4220" t="s">
        <v>19</v>
      </c>
      <c r="H4220" t="s">
        <v>20</v>
      </c>
      <c r="I4220">
        <v>3</v>
      </c>
      <c r="J4220" t="s">
        <v>2258</v>
      </c>
      <c r="K4220" t="s">
        <v>436</v>
      </c>
      <c r="P4220" t="s">
        <v>506</v>
      </c>
      <c r="Q4220" t="s">
        <v>35</v>
      </c>
      <c r="R4220" t="s">
        <v>147</v>
      </c>
    </row>
    <row r="4221" spans="1:18" x14ac:dyDescent="0.3">
      <c r="A4221">
        <v>4219</v>
      </c>
      <c r="B4221">
        <v>2676027436</v>
      </c>
      <c r="C4221" s="1">
        <v>43212</v>
      </c>
      <c r="D4221" t="s">
        <v>190</v>
      </c>
      <c r="E4221" t="s">
        <v>649</v>
      </c>
      <c r="F4221" t="s">
        <v>650</v>
      </c>
      <c r="G4221" t="s">
        <v>19</v>
      </c>
      <c r="H4221" t="s">
        <v>28</v>
      </c>
      <c r="I4221">
        <v>5</v>
      </c>
      <c r="J4221" t="s">
        <v>651</v>
      </c>
      <c r="K4221" t="s">
        <v>1191</v>
      </c>
      <c r="P4221" t="s">
        <v>70</v>
      </c>
      <c r="Q4221" t="s">
        <v>56</v>
      </c>
      <c r="R4221" t="s">
        <v>25</v>
      </c>
    </row>
    <row r="4222" spans="1:18" x14ac:dyDescent="0.3">
      <c r="A4222">
        <v>4220</v>
      </c>
      <c r="B4222">
        <v>2683589002</v>
      </c>
      <c r="C4222" s="1">
        <v>43212</v>
      </c>
      <c r="D4222" t="s">
        <v>26</v>
      </c>
      <c r="E4222" t="s">
        <v>71</v>
      </c>
      <c r="F4222" t="s">
        <v>19</v>
      </c>
      <c r="G4222" t="s">
        <v>46</v>
      </c>
      <c r="H4222" t="s">
        <v>28</v>
      </c>
      <c r="I4222">
        <v>6</v>
      </c>
      <c r="J4222" t="s">
        <v>154</v>
      </c>
      <c r="K4222" t="s">
        <v>207</v>
      </c>
      <c r="P4222" t="s">
        <v>49</v>
      </c>
      <c r="Q4222" t="s">
        <v>50</v>
      </c>
      <c r="R4222" t="s">
        <v>25</v>
      </c>
    </row>
    <row r="4223" spans="1:18" x14ac:dyDescent="0.3">
      <c r="A4223">
        <v>4221</v>
      </c>
      <c r="B4223">
        <v>2687274116</v>
      </c>
      <c r="C4223" s="1">
        <v>43212</v>
      </c>
      <c r="D4223" t="s">
        <v>58</v>
      </c>
      <c r="E4223" t="s">
        <v>58</v>
      </c>
      <c r="G4223" t="s">
        <v>19</v>
      </c>
      <c r="H4223" t="s">
        <v>67</v>
      </c>
      <c r="I4223">
        <v>3</v>
      </c>
      <c r="J4223" t="s">
        <v>6486</v>
      </c>
      <c r="K4223" t="s">
        <v>477</v>
      </c>
      <c r="O4223">
        <v>11</v>
      </c>
      <c r="P4223" t="s">
        <v>136</v>
      </c>
      <c r="Q4223" t="s">
        <v>137</v>
      </c>
      <c r="R4223" t="s">
        <v>75</v>
      </c>
    </row>
    <row r="4224" spans="1:18" x14ac:dyDescent="0.3">
      <c r="A4224">
        <v>4222</v>
      </c>
      <c r="B4224">
        <v>2745343362</v>
      </c>
      <c r="C4224" s="1">
        <v>43212</v>
      </c>
      <c r="D4224" t="s">
        <v>26</v>
      </c>
      <c r="E4224" t="s">
        <v>26</v>
      </c>
      <c r="G4224" t="s">
        <v>19</v>
      </c>
      <c r="H4224" t="s">
        <v>28</v>
      </c>
      <c r="I4224">
        <v>4</v>
      </c>
      <c r="J4224" t="s">
        <v>6487</v>
      </c>
      <c r="K4224" t="s">
        <v>102</v>
      </c>
      <c r="O4224">
        <v>34</v>
      </c>
      <c r="P4224" t="s">
        <v>6488</v>
      </c>
      <c r="Q4224" t="s">
        <v>56</v>
      </c>
      <c r="R4224" t="s">
        <v>43</v>
      </c>
    </row>
    <row r="4225" spans="1:18" x14ac:dyDescent="0.3">
      <c r="A4225">
        <v>4223</v>
      </c>
      <c r="B4225">
        <v>2684605732</v>
      </c>
      <c r="C4225" s="1">
        <v>43212</v>
      </c>
      <c r="D4225" t="s">
        <v>464</v>
      </c>
      <c r="E4225" t="s">
        <v>585</v>
      </c>
      <c r="G4225" t="s">
        <v>19</v>
      </c>
      <c r="H4225" t="s">
        <v>28</v>
      </c>
      <c r="I4225">
        <v>5</v>
      </c>
      <c r="J4225" t="s">
        <v>1660</v>
      </c>
      <c r="K4225" t="s">
        <v>109</v>
      </c>
      <c r="P4225" t="s">
        <v>136</v>
      </c>
      <c r="Q4225" t="s">
        <v>137</v>
      </c>
      <c r="R4225" t="s">
        <v>75</v>
      </c>
    </row>
    <row r="4226" spans="1:18" x14ac:dyDescent="0.3">
      <c r="A4226">
        <v>4224</v>
      </c>
      <c r="B4226">
        <v>2678171139</v>
      </c>
      <c r="C4226" s="1">
        <v>43212</v>
      </c>
      <c r="D4226" t="s">
        <v>17</v>
      </c>
      <c r="E4226" t="s">
        <v>130</v>
      </c>
      <c r="G4226" t="s">
        <v>19</v>
      </c>
      <c r="H4226" t="s">
        <v>28</v>
      </c>
      <c r="I4226">
        <v>6</v>
      </c>
      <c r="J4226" t="s">
        <v>6489</v>
      </c>
      <c r="K4226" t="s">
        <v>22</v>
      </c>
      <c r="P4226" t="s">
        <v>6490</v>
      </c>
      <c r="Q4226" t="s">
        <v>1251</v>
      </c>
      <c r="R4226" t="s">
        <v>57</v>
      </c>
    </row>
    <row r="4227" spans="1:18" x14ac:dyDescent="0.3">
      <c r="A4227">
        <v>4225</v>
      </c>
      <c r="B4227">
        <v>2694256424</v>
      </c>
      <c r="C4227" s="1">
        <v>43212</v>
      </c>
      <c r="D4227" t="s">
        <v>26</v>
      </c>
      <c r="E4227" t="s">
        <v>71</v>
      </c>
      <c r="F4227" t="s">
        <v>19</v>
      </c>
      <c r="G4227" t="s">
        <v>46</v>
      </c>
      <c r="H4227" t="s">
        <v>28</v>
      </c>
      <c r="I4227">
        <v>5</v>
      </c>
      <c r="J4227" t="s">
        <v>154</v>
      </c>
      <c r="K4227" t="s">
        <v>102</v>
      </c>
      <c r="P4227" t="s">
        <v>49</v>
      </c>
      <c r="Q4227" t="s">
        <v>50</v>
      </c>
      <c r="R4227" t="s">
        <v>25</v>
      </c>
    </row>
    <row r="4228" spans="1:18" x14ac:dyDescent="0.3">
      <c r="A4228">
        <v>4226</v>
      </c>
      <c r="B4228">
        <v>2709257068</v>
      </c>
      <c r="C4228" s="1">
        <v>43212</v>
      </c>
      <c r="D4228" t="s">
        <v>36</v>
      </c>
      <c r="E4228" t="s">
        <v>457</v>
      </c>
      <c r="G4228" t="s">
        <v>19</v>
      </c>
      <c r="H4228" t="s">
        <v>28</v>
      </c>
      <c r="I4228">
        <v>6</v>
      </c>
      <c r="J4228" t="s">
        <v>6491</v>
      </c>
      <c r="K4228" t="s">
        <v>22</v>
      </c>
      <c r="L4228">
        <v>121000</v>
      </c>
      <c r="M4228">
        <v>142000</v>
      </c>
      <c r="N4228" t="s">
        <v>217</v>
      </c>
      <c r="O4228">
        <v>9</v>
      </c>
      <c r="P4228" t="s">
        <v>6492</v>
      </c>
      <c r="Q4228" t="s">
        <v>293</v>
      </c>
      <c r="R4228" t="s">
        <v>75</v>
      </c>
    </row>
    <row r="4229" spans="1:18" x14ac:dyDescent="0.3">
      <c r="A4229">
        <v>4227</v>
      </c>
      <c r="B4229">
        <v>2551260443</v>
      </c>
      <c r="C4229" s="1">
        <v>43212</v>
      </c>
      <c r="D4229" t="s">
        <v>65</v>
      </c>
      <c r="E4229" t="s">
        <v>6493</v>
      </c>
      <c r="G4229" t="s">
        <v>19</v>
      </c>
      <c r="H4229" t="s">
        <v>67</v>
      </c>
      <c r="I4229">
        <v>3</v>
      </c>
      <c r="J4229" t="s">
        <v>6494</v>
      </c>
      <c r="K4229" t="s">
        <v>378</v>
      </c>
      <c r="O4229">
        <v>96</v>
      </c>
      <c r="P4229" t="s">
        <v>1784</v>
      </c>
      <c r="Q4229" t="s">
        <v>774</v>
      </c>
      <c r="R4229" t="s">
        <v>147</v>
      </c>
    </row>
    <row r="4230" spans="1:18" x14ac:dyDescent="0.3">
      <c r="A4230">
        <v>4228</v>
      </c>
      <c r="B4230">
        <v>2702959672</v>
      </c>
      <c r="C4230" s="1">
        <v>43212</v>
      </c>
      <c r="D4230" t="s">
        <v>103</v>
      </c>
      <c r="E4230" t="s">
        <v>666</v>
      </c>
      <c r="F4230" t="s">
        <v>667</v>
      </c>
      <c r="G4230" t="s">
        <v>19</v>
      </c>
      <c r="H4230" t="s">
        <v>67</v>
      </c>
      <c r="I4230">
        <v>4</v>
      </c>
      <c r="J4230" t="s">
        <v>668</v>
      </c>
      <c r="K4230" t="s">
        <v>2420</v>
      </c>
      <c r="P4230" t="s">
        <v>670</v>
      </c>
      <c r="Q4230" t="s">
        <v>146</v>
      </c>
      <c r="R4230" t="s">
        <v>25</v>
      </c>
    </row>
    <row r="4231" spans="1:18" x14ac:dyDescent="0.3">
      <c r="A4231">
        <v>4229</v>
      </c>
      <c r="B4231">
        <v>2690936840</v>
      </c>
      <c r="C4231" s="1">
        <v>43212</v>
      </c>
      <c r="D4231" t="s">
        <v>97</v>
      </c>
      <c r="E4231" t="s">
        <v>97</v>
      </c>
      <c r="F4231" t="s">
        <v>119</v>
      </c>
      <c r="G4231" t="s">
        <v>46</v>
      </c>
      <c r="H4231" t="s">
        <v>28</v>
      </c>
      <c r="I4231">
        <v>5</v>
      </c>
      <c r="J4231" t="s">
        <v>120</v>
      </c>
      <c r="K4231" t="s">
        <v>2615</v>
      </c>
      <c r="P4231" t="s">
        <v>49</v>
      </c>
      <c r="Q4231" t="s">
        <v>50</v>
      </c>
      <c r="R4231" t="s">
        <v>25</v>
      </c>
    </row>
    <row r="4232" spans="1:18" x14ac:dyDescent="0.3">
      <c r="A4232">
        <v>4230</v>
      </c>
      <c r="B4232">
        <v>2495095325</v>
      </c>
      <c r="C4232" s="1">
        <v>43212</v>
      </c>
      <c r="D4232" t="s">
        <v>26</v>
      </c>
      <c r="E4232" t="s">
        <v>6495</v>
      </c>
      <c r="G4232" t="s">
        <v>19</v>
      </c>
      <c r="H4232" t="s">
        <v>67</v>
      </c>
      <c r="I4232">
        <v>4</v>
      </c>
      <c r="J4232" t="s">
        <v>6496</v>
      </c>
      <c r="K4232" t="s">
        <v>466</v>
      </c>
      <c r="O4232">
        <v>8</v>
      </c>
      <c r="P4232" t="s">
        <v>6497</v>
      </c>
      <c r="Q4232" t="s">
        <v>604</v>
      </c>
      <c r="R4232" t="s">
        <v>147</v>
      </c>
    </row>
    <row r="4233" spans="1:18" x14ac:dyDescent="0.3">
      <c r="A4233">
        <v>4231</v>
      </c>
      <c r="B4233">
        <v>2696944394</v>
      </c>
      <c r="C4233" s="1">
        <v>43213</v>
      </c>
      <c r="D4233" t="s">
        <v>36</v>
      </c>
      <c r="E4233" t="s">
        <v>2577</v>
      </c>
      <c r="F4233" t="s">
        <v>6498</v>
      </c>
      <c r="G4233" t="s">
        <v>19</v>
      </c>
      <c r="H4233" t="s">
        <v>67</v>
      </c>
      <c r="I4233">
        <v>3</v>
      </c>
      <c r="J4233" t="s">
        <v>319</v>
      </c>
      <c r="K4233" t="s">
        <v>3850</v>
      </c>
      <c r="L4233">
        <v>56000</v>
      </c>
      <c r="M4233">
        <v>65000</v>
      </c>
      <c r="N4233" t="s">
        <v>217</v>
      </c>
      <c r="O4233">
        <v>3</v>
      </c>
      <c r="P4233" t="s">
        <v>3975</v>
      </c>
      <c r="Q4233" t="s">
        <v>42</v>
      </c>
      <c r="R4233" t="s">
        <v>43</v>
      </c>
    </row>
    <row r="4234" spans="1:18" x14ac:dyDescent="0.3">
      <c r="A4234">
        <v>4232</v>
      </c>
      <c r="B4234">
        <v>2698879447</v>
      </c>
      <c r="C4234" s="1">
        <v>43213</v>
      </c>
      <c r="D4234" t="s">
        <v>26</v>
      </c>
      <c r="E4234" t="s">
        <v>26</v>
      </c>
      <c r="G4234" t="s">
        <v>19</v>
      </c>
      <c r="H4234" t="s">
        <v>20</v>
      </c>
      <c r="I4234">
        <v>2</v>
      </c>
      <c r="J4234" t="s">
        <v>6499</v>
      </c>
      <c r="K4234" t="s">
        <v>466</v>
      </c>
      <c r="O4234">
        <v>3</v>
      </c>
      <c r="P4234" t="s">
        <v>6500</v>
      </c>
      <c r="Q4234" t="s">
        <v>35</v>
      </c>
      <c r="R4234" t="s">
        <v>111</v>
      </c>
    </row>
    <row r="4235" spans="1:18" x14ac:dyDescent="0.3">
      <c r="A4235">
        <v>4233</v>
      </c>
      <c r="B4235">
        <v>2451598493</v>
      </c>
      <c r="C4235" s="1">
        <v>43213</v>
      </c>
      <c r="D4235" t="s">
        <v>17</v>
      </c>
      <c r="E4235" t="s">
        <v>17</v>
      </c>
      <c r="F4235" t="s">
        <v>6501</v>
      </c>
      <c r="G4235" t="s">
        <v>19</v>
      </c>
      <c r="H4235" t="s">
        <v>28</v>
      </c>
      <c r="I4235">
        <v>7</v>
      </c>
      <c r="J4235" t="s">
        <v>6502</v>
      </c>
      <c r="K4235" t="s">
        <v>22</v>
      </c>
      <c r="O4235">
        <v>31</v>
      </c>
      <c r="P4235" t="s">
        <v>470</v>
      </c>
      <c r="Q4235" t="s">
        <v>35</v>
      </c>
      <c r="R4235" t="s">
        <v>147</v>
      </c>
    </row>
    <row r="4236" spans="1:18" x14ac:dyDescent="0.3">
      <c r="A4236">
        <v>4234</v>
      </c>
      <c r="B4236">
        <v>2511463902</v>
      </c>
      <c r="C4236" s="1">
        <v>43213</v>
      </c>
      <c r="D4236" t="s">
        <v>92</v>
      </c>
      <c r="E4236" t="s">
        <v>93</v>
      </c>
      <c r="G4236" t="s">
        <v>19</v>
      </c>
      <c r="H4236" t="s">
        <v>67</v>
      </c>
      <c r="I4236">
        <v>3</v>
      </c>
      <c r="J4236" t="s">
        <v>94</v>
      </c>
      <c r="K4236" t="s">
        <v>2802</v>
      </c>
      <c r="O4236">
        <v>1</v>
      </c>
      <c r="P4236" t="s">
        <v>96</v>
      </c>
      <c r="Q4236" t="s">
        <v>35</v>
      </c>
      <c r="R4236" t="s">
        <v>25</v>
      </c>
    </row>
    <row r="4237" spans="1:18" x14ac:dyDescent="0.3">
      <c r="A4237">
        <v>4235</v>
      </c>
      <c r="B4237">
        <v>2007695433</v>
      </c>
      <c r="C4237" s="1">
        <v>43213</v>
      </c>
      <c r="D4237" t="s">
        <v>17</v>
      </c>
      <c r="E4237" t="s">
        <v>6503</v>
      </c>
      <c r="G4237" t="s">
        <v>19</v>
      </c>
      <c r="H4237" t="s">
        <v>67</v>
      </c>
      <c r="I4237">
        <v>5</v>
      </c>
      <c r="J4237" t="s">
        <v>6504</v>
      </c>
      <c r="K4237" t="s">
        <v>207</v>
      </c>
      <c r="P4237" t="s">
        <v>6505</v>
      </c>
      <c r="Q4237" t="s">
        <v>356</v>
      </c>
      <c r="R4237" t="s">
        <v>43</v>
      </c>
    </row>
    <row r="4238" spans="1:18" x14ac:dyDescent="0.3">
      <c r="A4238">
        <v>4236</v>
      </c>
      <c r="B4238">
        <v>2727478667</v>
      </c>
      <c r="C4238" s="1">
        <v>43213</v>
      </c>
      <c r="D4238" t="s">
        <v>17</v>
      </c>
      <c r="E4238" t="s">
        <v>202</v>
      </c>
      <c r="G4238" t="s">
        <v>19</v>
      </c>
      <c r="H4238" t="s">
        <v>28</v>
      </c>
      <c r="I4238">
        <v>7</v>
      </c>
      <c r="J4238" t="s">
        <v>6506</v>
      </c>
      <c r="K4238" t="s">
        <v>95</v>
      </c>
      <c r="P4238" t="s">
        <v>136</v>
      </c>
      <c r="Q4238" t="s">
        <v>137</v>
      </c>
      <c r="R4238" t="s">
        <v>75</v>
      </c>
    </row>
    <row r="4239" spans="1:18" x14ac:dyDescent="0.3">
      <c r="A4239">
        <v>4237</v>
      </c>
      <c r="B4239">
        <v>2732456985</v>
      </c>
      <c r="C4239" s="1">
        <v>43213</v>
      </c>
      <c r="D4239" t="s">
        <v>26</v>
      </c>
      <c r="E4239" t="s">
        <v>71</v>
      </c>
      <c r="G4239" t="s">
        <v>19</v>
      </c>
      <c r="H4239" t="s">
        <v>28</v>
      </c>
      <c r="I4239">
        <v>9</v>
      </c>
      <c r="J4239" t="s">
        <v>563</v>
      </c>
      <c r="K4239" t="s">
        <v>79</v>
      </c>
      <c r="P4239" t="s">
        <v>564</v>
      </c>
      <c r="Q4239" t="s">
        <v>35</v>
      </c>
      <c r="R4239" t="s">
        <v>57</v>
      </c>
    </row>
    <row r="4240" spans="1:18" x14ac:dyDescent="0.3">
      <c r="A4240">
        <v>4238</v>
      </c>
      <c r="B4240">
        <v>2703732779</v>
      </c>
      <c r="C4240" s="1">
        <v>43213</v>
      </c>
      <c r="D4240" t="s">
        <v>103</v>
      </c>
      <c r="E4240" t="s">
        <v>6507</v>
      </c>
      <c r="F4240" t="s">
        <v>6508</v>
      </c>
      <c r="G4240" t="s">
        <v>19</v>
      </c>
      <c r="H4240" t="s">
        <v>67</v>
      </c>
      <c r="I4240">
        <v>5</v>
      </c>
      <c r="J4240" t="s">
        <v>6509</v>
      </c>
      <c r="K4240" t="s">
        <v>22</v>
      </c>
      <c r="O4240">
        <v>5</v>
      </c>
      <c r="P4240" t="s">
        <v>701</v>
      </c>
      <c r="Q4240" t="s">
        <v>56</v>
      </c>
      <c r="R4240" t="s">
        <v>43</v>
      </c>
    </row>
    <row r="4241" spans="1:18" x14ac:dyDescent="0.3">
      <c r="A4241">
        <v>4239</v>
      </c>
      <c r="B4241">
        <v>2654247787</v>
      </c>
      <c r="C4241" s="1">
        <v>43213</v>
      </c>
      <c r="D4241" t="s">
        <v>17</v>
      </c>
      <c r="E4241" t="s">
        <v>130</v>
      </c>
      <c r="F4241" t="s">
        <v>3286</v>
      </c>
      <c r="G4241" t="s">
        <v>19</v>
      </c>
      <c r="H4241" t="s">
        <v>28</v>
      </c>
      <c r="I4241">
        <v>5</v>
      </c>
      <c r="J4241" t="s">
        <v>3287</v>
      </c>
      <c r="K4241" t="s">
        <v>3844</v>
      </c>
      <c r="P4241" t="s">
        <v>367</v>
      </c>
      <c r="Q4241" t="s">
        <v>35</v>
      </c>
      <c r="R4241" t="s">
        <v>57</v>
      </c>
    </row>
    <row r="4242" spans="1:18" x14ac:dyDescent="0.3">
      <c r="A4242">
        <v>4240</v>
      </c>
      <c r="B4242">
        <v>2678183268</v>
      </c>
      <c r="C4242" s="1">
        <v>43213</v>
      </c>
      <c r="D4242" t="s">
        <v>17</v>
      </c>
      <c r="E4242" t="s">
        <v>107</v>
      </c>
      <c r="G4242" t="s">
        <v>19</v>
      </c>
      <c r="H4242" t="s">
        <v>28</v>
      </c>
      <c r="I4242">
        <v>4</v>
      </c>
      <c r="J4242" t="s">
        <v>6510</v>
      </c>
      <c r="K4242" t="s">
        <v>22</v>
      </c>
      <c r="P4242" t="s">
        <v>1247</v>
      </c>
      <c r="Q4242" t="s">
        <v>774</v>
      </c>
      <c r="R4242" t="s">
        <v>43</v>
      </c>
    </row>
    <row r="4243" spans="1:18" x14ac:dyDescent="0.3">
      <c r="A4243">
        <v>4241</v>
      </c>
      <c r="B4243">
        <v>2706543458</v>
      </c>
      <c r="C4243" s="1">
        <v>43213</v>
      </c>
      <c r="D4243" t="s">
        <v>103</v>
      </c>
      <c r="E4243" t="s">
        <v>2089</v>
      </c>
      <c r="G4243" t="s">
        <v>19</v>
      </c>
      <c r="H4243" t="s">
        <v>67</v>
      </c>
      <c r="I4243">
        <v>4</v>
      </c>
      <c r="J4243" t="s">
        <v>2090</v>
      </c>
      <c r="K4243" t="s">
        <v>351</v>
      </c>
      <c r="O4243">
        <v>1</v>
      </c>
      <c r="P4243" t="s">
        <v>267</v>
      </c>
      <c r="Q4243" t="s">
        <v>24</v>
      </c>
      <c r="R4243" t="s">
        <v>25</v>
      </c>
    </row>
    <row r="4244" spans="1:18" x14ac:dyDescent="0.3">
      <c r="A4244">
        <v>4242</v>
      </c>
      <c r="B4244">
        <v>2680635568</v>
      </c>
      <c r="C4244" s="1">
        <v>43213</v>
      </c>
      <c r="D4244" t="s">
        <v>17</v>
      </c>
      <c r="E4244" t="s">
        <v>472</v>
      </c>
      <c r="G4244" t="s">
        <v>19</v>
      </c>
      <c r="H4244" t="s">
        <v>28</v>
      </c>
      <c r="I4244">
        <v>6</v>
      </c>
      <c r="J4244" t="s">
        <v>4022</v>
      </c>
      <c r="K4244" t="s">
        <v>598</v>
      </c>
      <c r="O4244">
        <v>3</v>
      </c>
      <c r="P4244" t="s">
        <v>136</v>
      </c>
      <c r="Q4244" t="s">
        <v>137</v>
      </c>
      <c r="R4244" t="s">
        <v>75</v>
      </c>
    </row>
    <row r="4245" spans="1:18" x14ac:dyDescent="0.3">
      <c r="A4245">
        <v>4243</v>
      </c>
      <c r="B4245">
        <v>2705851819</v>
      </c>
      <c r="C4245" s="1">
        <v>43214</v>
      </c>
      <c r="D4245" t="s">
        <v>1074</v>
      </c>
      <c r="E4245" t="s">
        <v>2192</v>
      </c>
      <c r="G4245" t="s">
        <v>19</v>
      </c>
      <c r="H4245" t="s">
        <v>28</v>
      </c>
      <c r="I4245">
        <v>6</v>
      </c>
      <c r="J4245" t="s">
        <v>2193</v>
      </c>
      <c r="K4245" t="s">
        <v>1489</v>
      </c>
      <c r="P4245" t="s">
        <v>999</v>
      </c>
      <c r="Q4245" t="s">
        <v>56</v>
      </c>
      <c r="R4245" t="s">
        <v>25</v>
      </c>
    </row>
    <row r="4246" spans="1:18" x14ac:dyDescent="0.3">
      <c r="A4246">
        <v>4244</v>
      </c>
      <c r="B4246">
        <v>2725590534</v>
      </c>
      <c r="C4246" s="1">
        <v>43214</v>
      </c>
      <c r="D4246" t="s">
        <v>92</v>
      </c>
      <c r="E4246" t="s">
        <v>3047</v>
      </c>
      <c r="G4246" t="s">
        <v>19</v>
      </c>
      <c r="H4246" t="s">
        <v>67</v>
      </c>
      <c r="I4246">
        <v>3</v>
      </c>
      <c r="J4246" t="s">
        <v>4277</v>
      </c>
      <c r="K4246" t="s">
        <v>6511</v>
      </c>
      <c r="P4246" t="s">
        <v>1321</v>
      </c>
      <c r="Q4246" t="s">
        <v>137</v>
      </c>
      <c r="R4246" t="s">
        <v>75</v>
      </c>
    </row>
    <row r="4247" spans="1:18" x14ac:dyDescent="0.3">
      <c r="A4247">
        <v>4245</v>
      </c>
      <c r="B4247">
        <v>2720504786</v>
      </c>
      <c r="C4247" s="1">
        <v>43214</v>
      </c>
      <c r="D4247" t="s">
        <v>17</v>
      </c>
      <c r="E4247" t="s">
        <v>130</v>
      </c>
      <c r="G4247" t="s">
        <v>19</v>
      </c>
      <c r="H4247" t="s">
        <v>67</v>
      </c>
      <c r="I4247">
        <v>3</v>
      </c>
      <c r="J4247" t="s">
        <v>755</v>
      </c>
      <c r="K4247" t="s">
        <v>189</v>
      </c>
      <c r="P4247" t="s">
        <v>3897</v>
      </c>
      <c r="Q4247" t="s">
        <v>3898</v>
      </c>
      <c r="R4247" t="s">
        <v>57</v>
      </c>
    </row>
    <row r="4248" spans="1:18" x14ac:dyDescent="0.3">
      <c r="A4248">
        <v>4246</v>
      </c>
      <c r="B4248">
        <v>2657220301</v>
      </c>
      <c r="C4248" s="1">
        <v>43214</v>
      </c>
      <c r="D4248" t="s">
        <v>26</v>
      </c>
      <c r="E4248" t="s">
        <v>71</v>
      </c>
      <c r="F4248" t="s">
        <v>119</v>
      </c>
      <c r="G4248" t="s">
        <v>46</v>
      </c>
      <c r="H4248" t="s">
        <v>28</v>
      </c>
      <c r="I4248">
        <v>6</v>
      </c>
      <c r="J4248" t="s">
        <v>154</v>
      </c>
      <c r="K4248" t="s">
        <v>2329</v>
      </c>
      <c r="P4248" t="s">
        <v>49</v>
      </c>
      <c r="Q4248" t="s">
        <v>50</v>
      </c>
      <c r="R4248" t="s">
        <v>25</v>
      </c>
    </row>
    <row r="4249" spans="1:18" x14ac:dyDescent="0.3">
      <c r="A4249">
        <v>4247</v>
      </c>
      <c r="B4249">
        <v>2677264870</v>
      </c>
      <c r="C4249" s="1">
        <v>43214</v>
      </c>
      <c r="D4249" t="s">
        <v>36</v>
      </c>
      <c r="E4249" t="s">
        <v>2318</v>
      </c>
      <c r="G4249" t="s">
        <v>19</v>
      </c>
      <c r="H4249" t="s">
        <v>67</v>
      </c>
      <c r="I4249">
        <v>4</v>
      </c>
      <c r="J4249" t="s">
        <v>2319</v>
      </c>
      <c r="K4249" t="s">
        <v>222</v>
      </c>
      <c r="O4249">
        <v>4</v>
      </c>
      <c r="P4249" t="s">
        <v>2320</v>
      </c>
      <c r="Q4249" t="s">
        <v>91</v>
      </c>
      <c r="R4249" t="s">
        <v>57</v>
      </c>
    </row>
    <row r="4250" spans="1:18" x14ac:dyDescent="0.3">
      <c r="A4250">
        <v>4248</v>
      </c>
      <c r="B4250">
        <v>2411996247</v>
      </c>
      <c r="C4250" s="1">
        <v>43214</v>
      </c>
      <c r="D4250" t="s">
        <v>92</v>
      </c>
      <c r="E4250" t="s">
        <v>3959</v>
      </c>
      <c r="G4250" t="s">
        <v>19</v>
      </c>
      <c r="H4250" t="s">
        <v>28</v>
      </c>
      <c r="I4250">
        <v>4</v>
      </c>
      <c r="J4250" t="s">
        <v>3960</v>
      </c>
      <c r="K4250" t="s">
        <v>263</v>
      </c>
      <c r="O4250">
        <v>5</v>
      </c>
      <c r="P4250" t="s">
        <v>96</v>
      </c>
      <c r="Q4250" t="s">
        <v>35</v>
      </c>
      <c r="R4250" t="s">
        <v>25</v>
      </c>
    </row>
    <row r="4251" spans="1:18" x14ac:dyDescent="0.3">
      <c r="A4251">
        <v>4249</v>
      </c>
      <c r="B4251">
        <v>2647552143</v>
      </c>
      <c r="C4251" s="1">
        <v>43214</v>
      </c>
      <c r="D4251" t="s">
        <v>609</v>
      </c>
      <c r="E4251" t="s">
        <v>609</v>
      </c>
      <c r="F4251" t="s">
        <v>1628</v>
      </c>
      <c r="G4251" t="s">
        <v>19</v>
      </c>
      <c r="H4251" t="s">
        <v>28</v>
      </c>
      <c r="I4251">
        <v>4</v>
      </c>
      <c r="J4251" t="s">
        <v>1629</v>
      </c>
      <c r="K4251" t="s">
        <v>848</v>
      </c>
      <c r="O4251">
        <v>1</v>
      </c>
      <c r="P4251" t="s">
        <v>70</v>
      </c>
      <c r="Q4251" t="s">
        <v>56</v>
      </c>
      <c r="R4251" t="s">
        <v>25</v>
      </c>
    </row>
    <row r="4252" spans="1:18" x14ac:dyDescent="0.3">
      <c r="A4252">
        <v>4250</v>
      </c>
      <c r="B4252">
        <v>2681941969</v>
      </c>
      <c r="C4252" s="1">
        <v>43214</v>
      </c>
      <c r="D4252" t="s">
        <v>36</v>
      </c>
      <c r="E4252" t="s">
        <v>36</v>
      </c>
      <c r="G4252" t="s">
        <v>19</v>
      </c>
      <c r="H4252" t="s">
        <v>28</v>
      </c>
      <c r="I4252">
        <v>4</v>
      </c>
      <c r="J4252" t="s">
        <v>342</v>
      </c>
      <c r="K4252" t="s">
        <v>141</v>
      </c>
      <c r="O4252">
        <v>176</v>
      </c>
      <c r="P4252" t="s">
        <v>6512</v>
      </c>
      <c r="Q4252" t="s">
        <v>56</v>
      </c>
      <c r="R4252" t="s">
        <v>57</v>
      </c>
    </row>
    <row r="4253" spans="1:18" x14ac:dyDescent="0.3">
      <c r="A4253">
        <v>4251</v>
      </c>
      <c r="B4253">
        <v>2666868377</v>
      </c>
      <c r="C4253" s="1">
        <v>43214</v>
      </c>
      <c r="D4253" t="s">
        <v>17</v>
      </c>
      <c r="E4253" t="s">
        <v>1206</v>
      </c>
      <c r="F4253" t="s">
        <v>907</v>
      </c>
      <c r="G4253" t="s">
        <v>19</v>
      </c>
      <c r="H4253" t="s">
        <v>28</v>
      </c>
      <c r="I4253">
        <v>6</v>
      </c>
      <c r="J4253" t="s">
        <v>2898</v>
      </c>
      <c r="K4253" t="s">
        <v>340</v>
      </c>
      <c r="O4253">
        <v>1</v>
      </c>
      <c r="P4253" t="s">
        <v>909</v>
      </c>
      <c r="Q4253" t="s">
        <v>24</v>
      </c>
      <c r="R4253" t="s">
        <v>43</v>
      </c>
    </row>
    <row r="4254" spans="1:18" x14ac:dyDescent="0.3">
      <c r="A4254">
        <v>4252</v>
      </c>
      <c r="B4254">
        <v>2706541163</v>
      </c>
      <c r="C4254" s="1">
        <v>43214</v>
      </c>
      <c r="D4254" t="s">
        <v>36</v>
      </c>
      <c r="E4254" t="s">
        <v>36</v>
      </c>
      <c r="G4254" t="s">
        <v>19</v>
      </c>
      <c r="H4254" t="s">
        <v>28</v>
      </c>
      <c r="I4254">
        <v>6</v>
      </c>
      <c r="J4254" t="s">
        <v>896</v>
      </c>
      <c r="K4254" t="s">
        <v>628</v>
      </c>
      <c r="O4254">
        <v>14</v>
      </c>
      <c r="P4254" t="s">
        <v>2905</v>
      </c>
      <c r="Q4254" t="s">
        <v>35</v>
      </c>
      <c r="R4254" t="s">
        <v>25</v>
      </c>
    </row>
    <row r="4255" spans="1:18" x14ac:dyDescent="0.3">
      <c r="A4255">
        <v>4253</v>
      </c>
      <c r="B4255">
        <v>2693776502</v>
      </c>
      <c r="C4255" s="1">
        <v>43214</v>
      </c>
      <c r="D4255" t="s">
        <v>26</v>
      </c>
      <c r="E4255" t="s">
        <v>71</v>
      </c>
      <c r="F4255" t="s">
        <v>19</v>
      </c>
      <c r="G4255" t="s">
        <v>46</v>
      </c>
      <c r="H4255" t="s">
        <v>28</v>
      </c>
      <c r="I4255">
        <v>6</v>
      </c>
      <c r="J4255" t="s">
        <v>154</v>
      </c>
      <c r="K4255" t="s">
        <v>1303</v>
      </c>
      <c r="P4255" t="s">
        <v>49</v>
      </c>
      <c r="Q4255" t="s">
        <v>50</v>
      </c>
      <c r="R4255" t="s">
        <v>25</v>
      </c>
    </row>
    <row r="4256" spans="1:18" x14ac:dyDescent="0.3">
      <c r="A4256">
        <v>4254</v>
      </c>
      <c r="B4256">
        <v>2737667257</v>
      </c>
      <c r="C4256" s="1">
        <v>43214</v>
      </c>
      <c r="D4256" t="s">
        <v>36</v>
      </c>
      <c r="E4256" t="s">
        <v>2741</v>
      </c>
      <c r="G4256" t="s">
        <v>19</v>
      </c>
      <c r="H4256" t="s">
        <v>67</v>
      </c>
      <c r="I4256">
        <v>5</v>
      </c>
      <c r="J4256" t="s">
        <v>342</v>
      </c>
      <c r="K4256" t="s">
        <v>351</v>
      </c>
      <c r="P4256" t="s">
        <v>70</v>
      </c>
      <c r="Q4256" t="s">
        <v>56</v>
      </c>
      <c r="R4256" t="s">
        <v>25</v>
      </c>
    </row>
    <row r="4257" spans="1:18" x14ac:dyDescent="0.3">
      <c r="A4257">
        <v>4255</v>
      </c>
      <c r="B4257">
        <v>2738022238</v>
      </c>
      <c r="C4257" s="1">
        <v>43214</v>
      </c>
      <c r="D4257" t="s">
        <v>3129</v>
      </c>
      <c r="E4257" t="s">
        <v>3130</v>
      </c>
      <c r="G4257" t="s">
        <v>19</v>
      </c>
      <c r="H4257" t="s">
        <v>67</v>
      </c>
      <c r="I4257">
        <v>3</v>
      </c>
      <c r="J4257" t="s">
        <v>3131</v>
      </c>
      <c r="K4257" t="s">
        <v>3824</v>
      </c>
      <c r="O4257">
        <v>1</v>
      </c>
      <c r="P4257" t="s">
        <v>670</v>
      </c>
      <c r="Q4257" t="s">
        <v>146</v>
      </c>
      <c r="R4257" t="s">
        <v>25</v>
      </c>
    </row>
    <row r="4258" spans="1:18" x14ac:dyDescent="0.3">
      <c r="A4258">
        <v>4256</v>
      </c>
      <c r="B4258">
        <v>2657413170</v>
      </c>
      <c r="C4258" s="1">
        <v>43215</v>
      </c>
      <c r="D4258" t="s">
        <v>44</v>
      </c>
      <c r="E4258" t="s">
        <v>6513</v>
      </c>
      <c r="G4258" t="s">
        <v>46</v>
      </c>
      <c r="H4258" t="s">
        <v>28</v>
      </c>
      <c r="I4258">
        <v>5</v>
      </c>
      <c r="J4258" t="s">
        <v>6514</v>
      </c>
      <c r="K4258" t="s">
        <v>669</v>
      </c>
      <c r="O4258">
        <v>6</v>
      </c>
      <c r="P4258" t="s">
        <v>6515</v>
      </c>
      <c r="Q4258" t="s">
        <v>56</v>
      </c>
      <c r="R4258" t="s">
        <v>57</v>
      </c>
    </row>
    <row r="4259" spans="1:18" x14ac:dyDescent="0.3">
      <c r="A4259">
        <v>4257</v>
      </c>
      <c r="B4259">
        <v>2715149197</v>
      </c>
      <c r="C4259" s="1">
        <v>43215</v>
      </c>
      <c r="D4259" t="s">
        <v>65</v>
      </c>
      <c r="E4259" t="s">
        <v>3934</v>
      </c>
      <c r="F4259" t="s">
        <v>52</v>
      </c>
      <c r="G4259" t="s">
        <v>19</v>
      </c>
      <c r="H4259" t="s">
        <v>67</v>
      </c>
      <c r="I4259">
        <v>3</v>
      </c>
      <c r="J4259" t="s">
        <v>3935</v>
      </c>
      <c r="K4259" t="s">
        <v>109</v>
      </c>
      <c r="P4259" t="s">
        <v>1140</v>
      </c>
      <c r="Q4259" t="s">
        <v>35</v>
      </c>
      <c r="R4259" t="s">
        <v>25</v>
      </c>
    </row>
    <row r="4260" spans="1:18" x14ac:dyDescent="0.3">
      <c r="A4260">
        <v>4258</v>
      </c>
      <c r="B4260">
        <v>2679702288</v>
      </c>
      <c r="C4260" s="1">
        <v>43215</v>
      </c>
      <c r="D4260" t="s">
        <v>17</v>
      </c>
      <c r="E4260" t="s">
        <v>107</v>
      </c>
      <c r="G4260" t="s">
        <v>19</v>
      </c>
      <c r="H4260" t="s">
        <v>28</v>
      </c>
      <c r="I4260">
        <v>5</v>
      </c>
      <c r="J4260" t="s">
        <v>665</v>
      </c>
      <c r="K4260" t="s">
        <v>189</v>
      </c>
      <c r="O4260">
        <v>2</v>
      </c>
      <c r="P4260" t="s">
        <v>136</v>
      </c>
      <c r="Q4260" t="s">
        <v>137</v>
      </c>
      <c r="R4260" t="s">
        <v>75</v>
      </c>
    </row>
    <row r="4261" spans="1:18" x14ac:dyDescent="0.3">
      <c r="A4261">
        <v>4259</v>
      </c>
      <c r="B4261">
        <v>2742407376</v>
      </c>
      <c r="C4261" s="1">
        <v>43215</v>
      </c>
      <c r="D4261" t="s">
        <v>17</v>
      </c>
      <c r="E4261" t="s">
        <v>17</v>
      </c>
      <c r="F4261" t="s">
        <v>6516</v>
      </c>
      <c r="G4261" t="s">
        <v>19</v>
      </c>
      <c r="H4261" t="s">
        <v>28</v>
      </c>
      <c r="I4261">
        <v>8</v>
      </c>
      <c r="J4261" t="s">
        <v>6517</v>
      </c>
      <c r="K4261" t="s">
        <v>22</v>
      </c>
      <c r="O4261">
        <v>21</v>
      </c>
      <c r="P4261" t="s">
        <v>6518</v>
      </c>
      <c r="Q4261" t="s">
        <v>137</v>
      </c>
      <c r="R4261" t="s">
        <v>183</v>
      </c>
    </row>
    <row r="4262" spans="1:18" x14ac:dyDescent="0.3">
      <c r="A4262">
        <v>4260</v>
      </c>
      <c r="B4262">
        <v>2700043704</v>
      </c>
      <c r="C4262" s="1">
        <v>43215</v>
      </c>
      <c r="D4262" t="s">
        <v>441</v>
      </c>
      <c r="E4262" t="s">
        <v>2406</v>
      </c>
      <c r="G4262" t="s">
        <v>19</v>
      </c>
      <c r="H4262" t="s">
        <v>67</v>
      </c>
      <c r="I4262">
        <v>6</v>
      </c>
      <c r="J4262" t="s">
        <v>6519</v>
      </c>
      <c r="K4262" t="s">
        <v>4808</v>
      </c>
      <c r="L4262">
        <v>49000</v>
      </c>
      <c r="M4262">
        <v>95000</v>
      </c>
      <c r="N4262" t="s">
        <v>217</v>
      </c>
      <c r="O4262">
        <v>3</v>
      </c>
      <c r="P4262" t="s">
        <v>6520</v>
      </c>
      <c r="Q4262" t="s">
        <v>42</v>
      </c>
      <c r="R4262" t="s">
        <v>75</v>
      </c>
    </row>
    <row r="4263" spans="1:18" x14ac:dyDescent="0.3">
      <c r="A4263">
        <v>4261</v>
      </c>
      <c r="B4263">
        <v>2721725730</v>
      </c>
      <c r="C4263" s="1">
        <v>43215</v>
      </c>
      <c r="D4263" t="s">
        <v>17</v>
      </c>
      <c r="E4263" t="s">
        <v>17</v>
      </c>
      <c r="G4263" t="s">
        <v>19</v>
      </c>
      <c r="H4263" t="s">
        <v>28</v>
      </c>
      <c r="I4263">
        <v>8</v>
      </c>
      <c r="J4263" t="s">
        <v>4654</v>
      </c>
      <c r="K4263" t="s">
        <v>22</v>
      </c>
      <c r="L4263">
        <v>118000</v>
      </c>
      <c r="M4263">
        <v>198000</v>
      </c>
      <c r="N4263" t="s">
        <v>217</v>
      </c>
      <c r="O4263">
        <v>23</v>
      </c>
      <c r="P4263" t="s">
        <v>4655</v>
      </c>
      <c r="Q4263" t="s">
        <v>146</v>
      </c>
      <c r="R4263" t="s">
        <v>57</v>
      </c>
    </row>
    <row r="4264" spans="1:18" x14ac:dyDescent="0.3">
      <c r="A4264">
        <v>4262</v>
      </c>
      <c r="B4264">
        <v>2713576000</v>
      </c>
      <c r="C4264" s="1">
        <v>43215</v>
      </c>
      <c r="D4264" t="s">
        <v>17</v>
      </c>
      <c r="E4264" t="s">
        <v>472</v>
      </c>
      <c r="G4264" t="s">
        <v>19</v>
      </c>
      <c r="H4264" t="s">
        <v>67</v>
      </c>
      <c r="I4264">
        <v>3</v>
      </c>
      <c r="J4264" t="s">
        <v>6521</v>
      </c>
      <c r="K4264" t="s">
        <v>436</v>
      </c>
      <c r="P4264" t="s">
        <v>6522</v>
      </c>
      <c r="Q4264" t="s">
        <v>56</v>
      </c>
      <c r="R4264" t="s">
        <v>75</v>
      </c>
    </row>
    <row r="4265" spans="1:18" x14ac:dyDescent="0.3">
      <c r="A4265">
        <v>4263</v>
      </c>
      <c r="B4265">
        <v>2749222858</v>
      </c>
      <c r="C4265" s="1">
        <v>43215</v>
      </c>
      <c r="D4265" t="s">
        <v>17</v>
      </c>
      <c r="E4265" t="s">
        <v>17</v>
      </c>
      <c r="G4265" t="s">
        <v>19</v>
      </c>
      <c r="H4265" t="s">
        <v>67</v>
      </c>
      <c r="I4265">
        <v>5</v>
      </c>
      <c r="J4265" t="s">
        <v>2162</v>
      </c>
      <c r="K4265" t="s">
        <v>3214</v>
      </c>
      <c r="P4265" t="s">
        <v>614</v>
      </c>
      <c r="Q4265" t="s">
        <v>56</v>
      </c>
      <c r="R4265" t="s">
        <v>147</v>
      </c>
    </row>
    <row r="4266" spans="1:18" x14ac:dyDescent="0.3">
      <c r="A4266">
        <v>4264</v>
      </c>
      <c r="B4266">
        <v>2642446792</v>
      </c>
      <c r="C4266" s="1">
        <v>43215</v>
      </c>
      <c r="D4266" t="s">
        <v>17</v>
      </c>
      <c r="E4266" t="s">
        <v>1506</v>
      </c>
      <c r="G4266" t="s">
        <v>19</v>
      </c>
      <c r="H4266" t="s">
        <v>28</v>
      </c>
      <c r="I4266">
        <v>6</v>
      </c>
      <c r="J4266" t="s">
        <v>474</v>
      </c>
      <c r="K4266" t="s">
        <v>521</v>
      </c>
      <c r="P4266" t="s">
        <v>234</v>
      </c>
      <c r="Q4266" t="s">
        <v>35</v>
      </c>
      <c r="R4266" t="s">
        <v>25</v>
      </c>
    </row>
    <row r="4267" spans="1:18" x14ac:dyDescent="0.3">
      <c r="A4267">
        <v>4265</v>
      </c>
      <c r="B4267">
        <v>2797780351</v>
      </c>
      <c r="C4267" s="1">
        <v>43215</v>
      </c>
      <c r="D4267" t="s">
        <v>1074</v>
      </c>
      <c r="E4267" t="s">
        <v>6523</v>
      </c>
      <c r="G4267" t="s">
        <v>19</v>
      </c>
      <c r="H4267" t="s">
        <v>67</v>
      </c>
      <c r="I4267">
        <v>4</v>
      </c>
      <c r="J4267" t="s">
        <v>6524</v>
      </c>
      <c r="K4267" t="s">
        <v>477</v>
      </c>
      <c r="O4267">
        <v>5</v>
      </c>
      <c r="P4267" t="s">
        <v>5613</v>
      </c>
      <c r="Q4267" t="s">
        <v>178</v>
      </c>
      <c r="R4267" t="s">
        <v>43</v>
      </c>
    </row>
    <row r="4268" spans="1:18" x14ac:dyDescent="0.3">
      <c r="A4268">
        <v>4266</v>
      </c>
      <c r="B4268">
        <v>2679694617</v>
      </c>
      <c r="C4268" s="1">
        <v>43215</v>
      </c>
      <c r="D4268" t="s">
        <v>44</v>
      </c>
      <c r="E4268" t="s">
        <v>6525</v>
      </c>
      <c r="F4268" t="s">
        <v>6526</v>
      </c>
      <c r="G4268" t="s">
        <v>46</v>
      </c>
      <c r="H4268" t="s">
        <v>28</v>
      </c>
      <c r="I4268">
        <v>6</v>
      </c>
      <c r="J4268" t="s">
        <v>6527</v>
      </c>
      <c r="K4268" t="s">
        <v>572</v>
      </c>
      <c r="O4268">
        <v>13</v>
      </c>
      <c r="P4268" t="s">
        <v>822</v>
      </c>
      <c r="Q4268" t="s">
        <v>137</v>
      </c>
      <c r="R4268" t="s">
        <v>25</v>
      </c>
    </row>
    <row r="4269" spans="1:18" x14ac:dyDescent="0.3">
      <c r="A4269">
        <v>4267</v>
      </c>
      <c r="B4269">
        <v>2717903275</v>
      </c>
      <c r="C4269" s="1">
        <v>43215</v>
      </c>
      <c r="D4269" t="s">
        <v>17</v>
      </c>
      <c r="E4269" t="s">
        <v>130</v>
      </c>
      <c r="G4269" t="s">
        <v>19</v>
      </c>
      <c r="H4269" t="s">
        <v>67</v>
      </c>
      <c r="I4269">
        <v>5</v>
      </c>
      <c r="J4269" t="s">
        <v>5981</v>
      </c>
      <c r="K4269" t="s">
        <v>22</v>
      </c>
      <c r="P4269" t="s">
        <v>4858</v>
      </c>
      <c r="Q4269" t="s">
        <v>35</v>
      </c>
      <c r="R4269" t="s">
        <v>147</v>
      </c>
    </row>
    <row r="4270" spans="1:18" x14ac:dyDescent="0.3">
      <c r="A4270">
        <v>4268</v>
      </c>
      <c r="B4270">
        <v>2724295717</v>
      </c>
      <c r="C4270" s="1">
        <v>43216</v>
      </c>
      <c r="D4270" t="s">
        <v>65</v>
      </c>
      <c r="E4270" t="s">
        <v>65</v>
      </c>
      <c r="G4270" t="s">
        <v>19</v>
      </c>
      <c r="H4270" t="s">
        <v>20</v>
      </c>
      <c r="I4270">
        <v>0</v>
      </c>
      <c r="J4270" t="s">
        <v>6528</v>
      </c>
      <c r="K4270" t="s">
        <v>189</v>
      </c>
      <c r="O4270">
        <v>103</v>
      </c>
      <c r="P4270" t="s">
        <v>6529</v>
      </c>
      <c r="Q4270" t="s">
        <v>56</v>
      </c>
      <c r="R4270" t="s">
        <v>147</v>
      </c>
    </row>
    <row r="4271" spans="1:18" x14ac:dyDescent="0.3">
      <c r="A4271">
        <v>4269</v>
      </c>
      <c r="B4271">
        <v>2705610466</v>
      </c>
      <c r="C4271" s="1">
        <v>43216</v>
      </c>
      <c r="D4271" t="s">
        <v>209</v>
      </c>
      <c r="E4271" t="s">
        <v>5396</v>
      </c>
      <c r="G4271" t="s">
        <v>19</v>
      </c>
      <c r="H4271" t="s">
        <v>28</v>
      </c>
      <c r="I4271">
        <v>7</v>
      </c>
      <c r="J4271" t="s">
        <v>5397</v>
      </c>
      <c r="K4271" t="s">
        <v>2750</v>
      </c>
      <c r="O4271">
        <v>5</v>
      </c>
      <c r="P4271" t="s">
        <v>422</v>
      </c>
      <c r="Q4271" t="s">
        <v>35</v>
      </c>
      <c r="R4271" t="s">
        <v>25</v>
      </c>
    </row>
    <row r="4272" spans="1:18" x14ac:dyDescent="0.3">
      <c r="A4272">
        <v>4270</v>
      </c>
      <c r="B4272">
        <v>2694260392</v>
      </c>
      <c r="C4272" s="1">
        <v>43216</v>
      </c>
      <c r="D4272" t="s">
        <v>26</v>
      </c>
      <c r="E4272" t="s">
        <v>71</v>
      </c>
      <c r="F4272" t="s">
        <v>19</v>
      </c>
      <c r="G4272" t="s">
        <v>46</v>
      </c>
      <c r="H4272" t="s">
        <v>28</v>
      </c>
      <c r="I4272">
        <v>0</v>
      </c>
      <c r="J4272" t="s">
        <v>154</v>
      </c>
      <c r="K4272" t="s">
        <v>40</v>
      </c>
      <c r="P4272" t="s">
        <v>49</v>
      </c>
      <c r="Q4272" t="s">
        <v>50</v>
      </c>
      <c r="R4272" t="s">
        <v>25</v>
      </c>
    </row>
    <row r="4273" spans="1:18" x14ac:dyDescent="0.3">
      <c r="A4273">
        <v>4271</v>
      </c>
      <c r="B4273">
        <v>2737668017</v>
      </c>
      <c r="C4273" s="1">
        <v>43216</v>
      </c>
      <c r="D4273" t="s">
        <v>36</v>
      </c>
      <c r="E4273" t="s">
        <v>2741</v>
      </c>
      <c r="G4273" t="s">
        <v>19</v>
      </c>
      <c r="H4273" t="s">
        <v>67</v>
      </c>
      <c r="I4273">
        <v>3</v>
      </c>
      <c r="J4273" t="s">
        <v>342</v>
      </c>
      <c r="K4273" t="s">
        <v>1770</v>
      </c>
      <c r="P4273" t="s">
        <v>70</v>
      </c>
      <c r="Q4273" t="s">
        <v>56</v>
      </c>
      <c r="R4273" t="s">
        <v>25</v>
      </c>
    </row>
    <row r="4274" spans="1:18" x14ac:dyDescent="0.3">
      <c r="A4274">
        <v>4272</v>
      </c>
      <c r="B4274">
        <v>2659072224</v>
      </c>
      <c r="C4274" s="1">
        <v>43216</v>
      </c>
      <c r="D4274" t="s">
        <v>103</v>
      </c>
      <c r="E4274" t="s">
        <v>6530</v>
      </c>
      <c r="G4274" t="s">
        <v>19</v>
      </c>
      <c r="H4274" t="s">
        <v>28</v>
      </c>
      <c r="I4274">
        <v>7</v>
      </c>
      <c r="J4274" t="s">
        <v>101</v>
      </c>
      <c r="K4274" t="s">
        <v>189</v>
      </c>
      <c r="P4274" t="s">
        <v>173</v>
      </c>
      <c r="Q4274" t="s">
        <v>91</v>
      </c>
      <c r="R4274" t="s">
        <v>174</v>
      </c>
    </row>
    <row r="4275" spans="1:18" x14ac:dyDescent="0.3">
      <c r="A4275">
        <v>4273</v>
      </c>
      <c r="B4275">
        <v>2681310718</v>
      </c>
      <c r="C4275" s="1">
        <v>43216</v>
      </c>
      <c r="D4275" t="s">
        <v>17</v>
      </c>
      <c r="E4275" t="s">
        <v>5014</v>
      </c>
      <c r="F4275" t="s">
        <v>5015</v>
      </c>
      <c r="G4275" t="s">
        <v>19</v>
      </c>
      <c r="H4275" t="s">
        <v>28</v>
      </c>
      <c r="I4275">
        <v>3</v>
      </c>
      <c r="J4275" t="s">
        <v>5016</v>
      </c>
      <c r="K4275" t="s">
        <v>207</v>
      </c>
      <c r="O4275">
        <v>2</v>
      </c>
      <c r="P4275" t="s">
        <v>136</v>
      </c>
      <c r="Q4275" t="s">
        <v>137</v>
      </c>
      <c r="R4275" t="s">
        <v>75</v>
      </c>
    </row>
    <row r="4276" spans="1:18" x14ac:dyDescent="0.3">
      <c r="A4276">
        <v>4274</v>
      </c>
      <c r="B4276">
        <v>2657221370</v>
      </c>
      <c r="C4276" s="1">
        <v>43216</v>
      </c>
      <c r="D4276" t="s">
        <v>26</v>
      </c>
      <c r="E4276" t="s">
        <v>71</v>
      </c>
      <c r="F4276" t="s">
        <v>119</v>
      </c>
      <c r="G4276" t="s">
        <v>46</v>
      </c>
      <c r="H4276" t="s">
        <v>28</v>
      </c>
      <c r="I4276">
        <v>6</v>
      </c>
      <c r="J4276" t="s">
        <v>154</v>
      </c>
      <c r="K4276" t="s">
        <v>6531</v>
      </c>
      <c r="P4276" t="s">
        <v>49</v>
      </c>
      <c r="Q4276" t="s">
        <v>50</v>
      </c>
      <c r="R4276" t="s">
        <v>25</v>
      </c>
    </row>
    <row r="4277" spans="1:18" x14ac:dyDescent="0.3">
      <c r="A4277">
        <v>4275</v>
      </c>
      <c r="B4277">
        <v>2754748615</v>
      </c>
      <c r="C4277" s="1">
        <v>43216</v>
      </c>
      <c r="D4277" t="s">
        <v>3187</v>
      </c>
      <c r="E4277" t="s">
        <v>6383</v>
      </c>
      <c r="G4277" t="s">
        <v>19</v>
      </c>
      <c r="H4277" t="s">
        <v>67</v>
      </c>
      <c r="I4277">
        <v>3</v>
      </c>
      <c r="J4277" t="s">
        <v>6384</v>
      </c>
      <c r="K4277" t="s">
        <v>711</v>
      </c>
      <c r="O4277">
        <v>1</v>
      </c>
      <c r="P4277" t="s">
        <v>439</v>
      </c>
      <c r="Q4277" t="s">
        <v>440</v>
      </c>
      <c r="R4277" t="s">
        <v>43</v>
      </c>
    </row>
    <row r="4278" spans="1:18" x14ac:dyDescent="0.3">
      <c r="A4278">
        <v>4276</v>
      </c>
      <c r="B4278">
        <v>2680367165</v>
      </c>
      <c r="C4278" s="1">
        <v>43216</v>
      </c>
      <c r="D4278" t="s">
        <v>58</v>
      </c>
      <c r="E4278" t="s">
        <v>58</v>
      </c>
      <c r="G4278" t="s">
        <v>19</v>
      </c>
      <c r="H4278" t="s">
        <v>28</v>
      </c>
      <c r="I4278">
        <v>8</v>
      </c>
      <c r="J4278" t="s">
        <v>912</v>
      </c>
      <c r="K4278" t="s">
        <v>1532</v>
      </c>
      <c r="O4278">
        <v>4</v>
      </c>
      <c r="P4278" t="s">
        <v>136</v>
      </c>
      <c r="Q4278" t="s">
        <v>137</v>
      </c>
      <c r="R4278" t="s">
        <v>75</v>
      </c>
    </row>
    <row r="4279" spans="1:18" x14ac:dyDescent="0.3">
      <c r="A4279">
        <v>4277</v>
      </c>
      <c r="B4279">
        <v>2656624280</v>
      </c>
      <c r="C4279" s="1">
        <v>43216</v>
      </c>
      <c r="D4279" t="s">
        <v>97</v>
      </c>
      <c r="E4279" t="s">
        <v>97</v>
      </c>
      <c r="F4279" t="s">
        <v>119</v>
      </c>
      <c r="G4279" t="s">
        <v>46</v>
      </c>
      <c r="H4279" t="s">
        <v>28</v>
      </c>
      <c r="I4279">
        <v>5</v>
      </c>
      <c r="J4279" t="s">
        <v>120</v>
      </c>
      <c r="K4279" t="s">
        <v>69</v>
      </c>
      <c r="O4279">
        <v>1</v>
      </c>
      <c r="P4279" t="s">
        <v>49</v>
      </c>
      <c r="Q4279" t="s">
        <v>50</v>
      </c>
      <c r="R4279" t="s">
        <v>25</v>
      </c>
    </row>
    <row r="4280" spans="1:18" x14ac:dyDescent="0.3">
      <c r="A4280">
        <v>4278</v>
      </c>
      <c r="B4280">
        <v>2732403100</v>
      </c>
      <c r="C4280" s="1">
        <v>43216</v>
      </c>
      <c r="D4280" t="s">
        <v>17</v>
      </c>
      <c r="E4280" t="s">
        <v>472</v>
      </c>
      <c r="G4280" t="s">
        <v>19</v>
      </c>
      <c r="H4280" t="s">
        <v>28</v>
      </c>
      <c r="I4280">
        <v>8</v>
      </c>
      <c r="J4280" t="s">
        <v>6532</v>
      </c>
      <c r="K4280" t="s">
        <v>254</v>
      </c>
      <c r="O4280">
        <v>2</v>
      </c>
      <c r="P4280" t="s">
        <v>6533</v>
      </c>
      <c r="Q4280" t="s">
        <v>91</v>
      </c>
      <c r="R4280" t="s">
        <v>57</v>
      </c>
    </row>
    <row r="4281" spans="1:18" x14ac:dyDescent="0.3">
      <c r="A4281">
        <v>4279</v>
      </c>
      <c r="B4281">
        <v>2678774107</v>
      </c>
      <c r="C4281" s="1">
        <v>43216</v>
      </c>
      <c r="D4281" t="s">
        <v>17</v>
      </c>
      <c r="E4281" t="s">
        <v>130</v>
      </c>
      <c r="G4281" t="s">
        <v>19</v>
      </c>
      <c r="H4281" t="s">
        <v>28</v>
      </c>
      <c r="I4281">
        <v>4</v>
      </c>
      <c r="J4281" t="s">
        <v>3240</v>
      </c>
      <c r="K4281" t="s">
        <v>556</v>
      </c>
      <c r="P4281" t="s">
        <v>1030</v>
      </c>
      <c r="Q4281" t="s">
        <v>35</v>
      </c>
      <c r="R4281" t="s">
        <v>57</v>
      </c>
    </row>
    <row r="4282" spans="1:18" x14ac:dyDescent="0.3">
      <c r="A4282">
        <v>4280</v>
      </c>
      <c r="B4282">
        <v>2726628126</v>
      </c>
      <c r="C4282" s="1">
        <v>43217</v>
      </c>
      <c r="D4282" t="s">
        <v>289</v>
      </c>
      <c r="E4282" t="s">
        <v>289</v>
      </c>
      <c r="G4282" t="s">
        <v>19</v>
      </c>
      <c r="H4282" t="s">
        <v>28</v>
      </c>
      <c r="I4282">
        <v>5</v>
      </c>
      <c r="J4282" t="s">
        <v>6534</v>
      </c>
      <c r="K4282" t="s">
        <v>222</v>
      </c>
      <c r="O4282">
        <v>6</v>
      </c>
      <c r="P4282" t="s">
        <v>6535</v>
      </c>
      <c r="Q4282" t="s">
        <v>807</v>
      </c>
      <c r="R4282" t="s">
        <v>147</v>
      </c>
    </row>
    <row r="4283" spans="1:18" x14ac:dyDescent="0.3">
      <c r="A4283">
        <v>4281</v>
      </c>
      <c r="B4283">
        <v>2418217713</v>
      </c>
      <c r="C4283" s="1">
        <v>43217</v>
      </c>
      <c r="D4283" t="s">
        <v>17</v>
      </c>
      <c r="E4283" t="s">
        <v>17</v>
      </c>
      <c r="F4283" t="s">
        <v>187</v>
      </c>
      <c r="G4283" t="s">
        <v>19</v>
      </c>
      <c r="H4283" t="s">
        <v>20</v>
      </c>
      <c r="I4283">
        <v>0</v>
      </c>
      <c r="J4283" t="s">
        <v>188</v>
      </c>
      <c r="K4283" t="s">
        <v>128</v>
      </c>
      <c r="O4283">
        <v>10</v>
      </c>
      <c r="P4283" t="s">
        <v>85</v>
      </c>
      <c r="Q4283" t="s">
        <v>35</v>
      </c>
      <c r="R4283" t="s">
        <v>25</v>
      </c>
    </row>
    <row r="4284" spans="1:18" x14ac:dyDescent="0.3">
      <c r="A4284">
        <v>4282</v>
      </c>
      <c r="B4284">
        <v>2717785127</v>
      </c>
      <c r="C4284" s="1">
        <v>43217</v>
      </c>
      <c r="D4284" t="s">
        <v>58</v>
      </c>
      <c r="E4284" t="s">
        <v>6536</v>
      </c>
      <c r="G4284" t="s">
        <v>19</v>
      </c>
      <c r="H4284" t="s">
        <v>20</v>
      </c>
      <c r="I4284">
        <v>3</v>
      </c>
      <c r="J4284" t="s">
        <v>6537</v>
      </c>
      <c r="K4284" t="s">
        <v>340</v>
      </c>
      <c r="O4284">
        <v>1</v>
      </c>
      <c r="P4284" t="s">
        <v>6538</v>
      </c>
      <c r="Q4284" t="s">
        <v>137</v>
      </c>
      <c r="R4284" t="s">
        <v>111</v>
      </c>
    </row>
    <row r="4285" spans="1:18" x14ac:dyDescent="0.3">
      <c r="A4285">
        <v>4283</v>
      </c>
      <c r="B4285">
        <v>2732429744</v>
      </c>
      <c r="C4285" s="1">
        <v>43217</v>
      </c>
      <c r="D4285" t="s">
        <v>17</v>
      </c>
      <c r="E4285" t="s">
        <v>6539</v>
      </c>
      <c r="G4285" t="s">
        <v>19</v>
      </c>
      <c r="H4285" t="s">
        <v>67</v>
      </c>
      <c r="I4285">
        <v>5</v>
      </c>
      <c r="J4285" t="s">
        <v>6540</v>
      </c>
      <c r="K4285" t="s">
        <v>22</v>
      </c>
      <c r="O4285">
        <v>1</v>
      </c>
      <c r="P4285" t="s">
        <v>158</v>
      </c>
      <c r="Q4285" t="s">
        <v>159</v>
      </c>
      <c r="R4285" t="s">
        <v>147</v>
      </c>
    </row>
    <row r="4286" spans="1:18" x14ac:dyDescent="0.3">
      <c r="A4286">
        <v>4284</v>
      </c>
      <c r="B4286">
        <v>2482282445</v>
      </c>
      <c r="C4286" s="1">
        <v>43217</v>
      </c>
      <c r="D4286" t="s">
        <v>97</v>
      </c>
      <c r="E4286" t="s">
        <v>6541</v>
      </c>
      <c r="G4286" t="s">
        <v>19</v>
      </c>
      <c r="H4286" t="s">
        <v>28</v>
      </c>
      <c r="I4286">
        <v>8</v>
      </c>
      <c r="J4286" t="s">
        <v>6542</v>
      </c>
      <c r="K4286" t="s">
        <v>22</v>
      </c>
      <c r="O4286">
        <v>45</v>
      </c>
      <c r="P4286" t="s">
        <v>452</v>
      </c>
      <c r="Q4286" t="s">
        <v>50</v>
      </c>
      <c r="R4286" t="s">
        <v>25</v>
      </c>
    </row>
    <row r="4287" spans="1:18" x14ac:dyDescent="0.3">
      <c r="A4287">
        <v>4285</v>
      </c>
      <c r="B4287">
        <v>2706551897</v>
      </c>
      <c r="C4287" s="1">
        <v>43217</v>
      </c>
      <c r="D4287" t="s">
        <v>17</v>
      </c>
      <c r="E4287" t="s">
        <v>1014</v>
      </c>
      <c r="G4287" t="s">
        <v>19</v>
      </c>
      <c r="H4287" t="s">
        <v>20</v>
      </c>
      <c r="I4287">
        <v>2</v>
      </c>
      <c r="J4287" t="s">
        <v>6543</v>
      </c>
      <c r="K4287" t="s">
        <v>22</v>
      </c>
      <c r="O4287">
        <v>1</v>
      </c>
      <c r="P4287" t="s">
        <v>6544</v>
      </c>
      <c r="Q4287" t="s">
        <v>91</v>
      </c>
      <c r="R4287" t="s">
        <v>147</v>
      </c>
    </row>
    <row r="4288" spans="1:18" x14ac:dyDescent="0.3">
      <c r="A4288">
        <v>4286</v>
      </c>
      <c r="B4288">
        <v>2741549795</v>
      </c>
      <c r="C4288" s="1">
        <v>43217</v>
      </c>
      <c r="D4288" t="s">
        <v>97</v>
      </c>
      <c r="E4288" t="s">
        <v>156</v>
      </c>
      <c r="G4288" t="s">
        <v>19</v>
      </c>
      <c r="H4288" t="s">
        <v>67</v>
      </c>
      <c r="I4288">
        <v>4</v>
      </c>
      <c r="J4288" t="s">
        <v>6545</v>
      </c>
      <c r="K4288" t="s">
        <v>141</v>
      </c>
      <c r="O4288">
        <v>3</v>
      </c>
      <c r="P4288" t="s">
        <v>584</v>
      </c>
      <c r="Q4288" t="s">
        <v>146</v>
      </c>
      <c r="R4288" t="s">
        <v>25</v>
      </c>
    </row>
    <row r="4289" spans="1:18" x14ac:dyDescent="0.3">
      <c r="A4289">
        <v>4287</v>
      </c>
      <c r="B4289">
        <v>2722894402</v>
      </c>
      <c r="C4289" s="1">
        <v>43217</v>
      </c>
      <c r="D4289" t="s">
        <v>44</v>
      </c>
      <c r="E4289" t="s">
        <v>6546</v>
      </c>
      <c r="G4289" t="s">
        <v>46</v>
      </c>
      <c r="H4289" t="s">
        <v>28</v>
      </c>
      <c r="I4289">
        <v>6</v>
      </c>
      <c r="J4289" t="s">
        <v>6547</v>
      </c>
      <c r="K4289" t="s">
        <v>40</v>
      </c>
      <c r="P4289" t="s">
        <v>1297</v>
      </c>
      <c r="Q4289" t="s">
        <v>56</v>
      </c>
      <c r="R4289" t="s">
        <v>43</v>
      </c>
    </row>
    <row r="4290" spans="1:18" x14ac:dyDescent="0.3">
      <c r="A4290">
        <v>4288</v>
      </c>
      <c r="B4290">
        <v>2741635298</v>
      </c>
      <c r="C4290" s="1">
        <v>43217</v>
      </c>
      <c r="D4290" t="s">
        <v>209</v>
      </c>
      <c r="E4290" t="s">
        <v>6548</v>
      </c>
      <c r="G4290" t="s">
        <v>19</v>
      </c>
      <c r="H4290" t="s">
        <v>28</v>
      </c>
      <c r="I4290">
        <v>8</v>
      </c>
      <c r="J4290" t="s">
        <v>6549</v>
      </c>
      <c r="K4290" t="s">
        <v>109</v>
      </c>
      <c r="O4290">
        <v>9</v>
      </c>
      <c r="P4290" t="s">
        <v>2161</v>
      </c>
      <c r="Q4290" t="s">
        <v>35</v>
      </c>
      <c r="R4290" t="s">
        <v>25</v>
      </c>
    </row>
    <row r="4291" spans="1:18" x14ac:dyDescent="0.3">
      <c r="A4291">
        <v>4289</v>
      </c>
      <c r="B4291">
        <v>2712282571</v>
      </c>
      <c r="C4291" s="1">
        <v>43217</v>
      </c>
      <c r="D4291" t="s">
        <v>991</v>
      </c>
      <c r="E4291" t="s">
        <v>6427</v>
      </c>
      <c r="F4291" t="s">
        <v>36</v>
      </c>
      <c r="G4291" t="s">
        <v>19</v>
      </c>
      <c r="H4291" t="s">
        <v>28</v>
      </c>
      <c r="I4291">
        <v>9</v>
      </c>
      <c r="J4291" t="s">
        <v>896</v>
      </c>
      <c r="K4291" t="s">
        <v>943</v>
      </c>
      <c r="O4291">
        <v>10</v>
      </c>
      <c r="P4291" t="s">
        <v>136</v>
      </c>
      <c r="Q4291" t="s">
        <v>137</v>
      </c>
      <c r="R4291" t="s">
        <v>75</v>
      </c>
    </row>
    <row r="4292" spans="1:18" x14ac:dyDescent="0.3">
      <c r="A4292">
        <v>4290</v>
      </c>
      <c r="B4292">
        <v>2742505864</v>
      </c>
      <c r="C4292" s="1">
        <v>43217</v>
      </c>
      <c r="D4292" t="s">
        <v>86</v>
      </c>
      <c r="E4292" t="s">
        <v>86</v>
      </c>
      <c r="G4292" t="s">
        <v>46</v>
      </c>
      <c r="H4292" t="s">
        <v>28</v>
      </c>
      <c r="I4292">
        <v>4</v>
      </c>
      <c r="J4292" t="s">
        <v>101</v>
      </c>
      <c r="K4292" t="s">
        <v>357</v>
      </c>
      <c r="P4292" t="s">
        <v>49</v>
      </c>
      <c r="Q4292" t="s">
        <v>50</v>
      </c>
      <c r="R4292" t="s">
        <v>25</v>
      </c>
    </row>
    <row r="4293" spans="1:18" x14ac:dyDescent="0.3">
      <c r="A4293">
        <v>4291</v>
      </c>
      <c r="B4293">
        <v>2650081836</v>
      </c>
      <c r="C4293" s="1">
        <v>43217</v>
      </c>
      <c r="D4293" t="s">
        <v>17</v>
      </c>
      <c r="E4293" t="s">
        <v>130</v>
      </c>
      <c r="G4293" t="s">
        <v>19</v>
      </c>
      <c r="H4293" t="s">
        <v>67</v>
      </c>
      <c r="I4293">
        <v>2</v>
      </c>
      <c r="J4293" t="s">
        <v>6550</v>
      </c>
      <c r="K4293" t="s">
        <v>316</v>
      </c>
      <c r="O4293">
        <v>1</v>
      </c>
      <c r="P4293" t="s">
        <v>6483</v>
      </c>
      <c r="Q4293" t="s">
        <v>1578</v>
      </c>
      <c r="R4293" t="s">
        <v>25</v>
      </c>
    </row>
    <row r="4294" spans="1:18" x14ac:dyDescent="0.3">
      <c r="A4294">
        <v>4292</v>
      </c>
      <c r="B4294">
        <v>2737657415</v>
      </c>
      <c r="C4294" s="1">
        <v>43218</v>
      </c>
      <c r="D4294" t="s">
        <v>36</v>
      </c>
      <c r="E4294" t="s">
        <v>2741</v>
      </c>
      <c r="G4294" t="s">
        <v>19</v>
      </c>
      <c r="H4294" t="s">
        <v>67</v>
      </c>
      <c r="I4294">
        <v>5</v>
      </c>
      <c r="J4294" t="s">
        <v>342</v>
      </c>
      <c r="K4294" t="s">
        <v>412</v>
      </c>
      <c r="P4294" t="s">
        <v>70</v>
      </c>
      <c r="Q4294" t="s">
        <v>56</v>
      </c>
      <c r="R4294" t="s">
        <v>25</v>
      </c>
    </row>
    <row r="4295" spans="1:18" x14ac:dyDescent="0.3">
      <c r="A4295">
        <v>4293</v>
      </c>
      <c r="B4295">
        <v>2698139825</v>
      </c>
      <c r="C4295" s="1">
        <v>43218</v>
      </c>
      <c r="D4295" t="s">
        <v>26</v>
      </c>
      <c r="E4295" t="s">
        <v>26</v>
      </c>
      <c r="G4295" t="s">
        <v>19</v>
      </c>
      <c r="H4295" t="s">
        <v>28</v>
      </c>
      <c r="I4295">
        <v>6</v>
      </c>
      <c r="J4295" t="s">
        <v>2962</v>
      </c>
      <c r="K4295" t="s">
        <v>495</v>
      </c>
      <c r="L4295">
        <v>95000</v>
      </c>
      <c r="M4295">
        <v>90000</v>
      </c>
      <c r="N4295" t="s">
        <v>217</v>
      </c>
      <c r="O4295">
        <v>12</v>
      </c>
      <c r="P4295" t="s">
        <v>2963</v>
      </c>
      <c r="Q4295" t="s">
        <v>137</v>
      </c>
      <c r="R4295" t="s">
        <v>111</v>
      </c>
    </row>
    <row r="4296" spans="1:18" x14ac:dyDescent="0.3">
      <c r="A4296">
        <v>4294</v>
      </c>
      <c r="B4296">
        <v>2652445301</v>
      </c>
      <c r="C4296" s="1">
        <v>43218</v>
      </c>
      <c r="D4296" t="s">
        <v>190</v>
      </c>
      <c r="E4296" t="s">
        <v>6133</v>
      </c>
      <c r="G4296" t="s">
        <v>19</v>
      </c>
      <c r="H4296" t="s">
        <v>28</v>
      </c>
      <c r="I4296">
        <v>4</v>
      </c>
      <c r="J4296" t="s">
        <v>342</v>
      </c>
      <c r="K4296" t="s">
        <v>4828</v>
      </c>
      <c r="O4296">
        <v>24</v>
      </c>
      <c r="P4296" t="s">
        <v>1175</v>
      </c>
      <c r="Q4296" t="s">
        <v>1176</v>
      </c>
      <c r="R4296" t="s">
        <v>43</v>
      </c>
    </row>
    <row r="4297" spans="1:18" x14ac:dyDescent="0.3">
      <c r="A4297">
        <v>4295</v>
      </c>
      <c r="B4297">
        <v>2681712580</v>
      </c>
      <c r="C4297" s="1">
        <v>43218</v>
      </c>
      <c r="D4297" t="s">
        <v>65</v>
      </c>
      <c r="E4297" t="s">
        <v>6551</v>
      </c>
      <c r="F4297" t="s">
        <v>52</v>
      </c>
      <c r="G4297" t="s">
        <v>19</v>
      </c>
      <c r="H4297" t="s">
        <v>20</v>
      </c>
      <c r="I4297">
        <v>1</v>
      </c>
      <c r="J4297" t="s">
        <v>6552</v>
      </c>
      <c r="K4297" t="s">
        <v>1215</v>
      </c>
      <c r="L4297">
        <v>54000</v>
      </c>
      <c r="M4297">
        <v>80000</v>
      </c>
      <c r="N4297" t="s">
        <v>217</v>
      </c>
      <c r="O4297">
        <v>31</v>
      </c>
      <c r="P4297" t="s">
        <v>1259</v>
      </c>
      <c r="Q4297" t="s">
        <v>42</v>
      </c>
      <c r="R4297" t="s">
        <v>43</v>
      </c>
    </row>
    <row r="4298" spans="1:18" x14ac:dyDescent="0.3">
      <c r="A4298">
        <v>4296</v>
      </c>
      <c r="B4298">
        <v>2706628983</v>
      </c>
      <c r="C4298" s="1">
        <v>43218</v>
      </c>
      <c r="D4298" t="s">
        <v>17</v>
      </c>
      <c r="E4298" t="s">
        <v>6553</v>
      </c>
      <c r="G4298" t="s">
        <v>19</v>
      </c>
      <c r="H4298" t="s">
        <v>28</v>
      </c>
      <c r="I4298">
        <v>10</v>
      </c>
      <c r="J4298" t="s">
        <v>6554</v>
      </c>
      <c r="K4298" t="s">
        <v>653</v>
      </c>
      <c r="O4298">
        <v>1</v>
      </c>
      <c r="P4298" t="s">
        <v>1409</v>
      </c>
      <c r="Q4298" t="s">
        <v>137</v>
      </c>
      <c r="R4298" t="s">
        <v>111</v>
      </c>
    </row>
    <row r="4299" spans="1:18" x14ac:dyDescent="0.3">
      <c r="A4299">
        <v>4297</v>
      </c>
      <c r="B4299">
        <v>2693779353</v>
      </c>
      <c r="C4299" s="1">
        <v>43218</v>
      </c>
      <c r="D4299" t="s">
        <v>26</v>
      </c>
      <c r="E4299" t="s">
        <v>71</v>
      </c>
      <c r="F4299" t="s">
        <v>19</v>
      </c>
      <c r="G4299" t="s">
        <v>46</v>
      </c>
      <c r="H4299" t="s">
        <v>28</v>
      </c>
      <c r="I4299">
        <v>3</v>
      </c>
      <c r="J4299" t="s">
        <v>154</v>
      </c>
      <c r="K4299" t="s">
        <v>3235</v>
      </c>
      <c r="P4299" t="s">
        <v>49</v>
      </c>
      <c r="Q4299" t="s">
        <v>50</v>
      </c>
      <c r="R4299" t="s">
        <v>25</v>
      </c>
    </row>
    <row r="4300" spans="1:18" x14ac:dyDescent="0.3">
      <c r="A4300">
        <v>4298</v>
      </c>
      <c r="B4300">
        <v>2678149992</v>
      </c>
      <c r="C4300" s="1">
        <v>43218</v>
      </c>
      <c r="D4300" t="s">
        <v>1376</v>
      </c>
      <c r="E4300" t="s">
        <v>1376</v>
      </c>
      <c r="G4300" t="s">
        <v>46</v>
      </c>
      <c r="H4300" t="s">
        <v>28</v>
      </c>
      <c r="I4300">
        <v>5</v>
      </c>
      <c r="J4300" t="s">
        <v>660</v>
      </c>
      <c r="K4300" t="s">
        <v>771</v>
      </c>
      <c r="O4300">
        <v>10</v>
      </c>
      <c r="P4300" t="s">
        <v>4174</v>
      </c>
      <c r="Q4300" t="s">
        <v>56</v>
      </c>
      <c r="R4300" t="s">
        <v>75</v>
      </c>
    </row>
    <row r="4301" spans="1:18" x14ac:dyDescent="0.3">
      <c r="A4301">
        <v>4299</v>
      </c>
      <c r="B4301">
        <v>2732767619</v>
      </c>
      <c r="C4301" s="1">
        <v>43218</v>
      </c>
      <c r="D4301" t="s">
        <v>449</v>
      </c>
      <c r="E4301" t="s">
        <v>1104</v>
      </c>
      <c r="F4301" t="s">
        <v>1209</v>
      </c>
      <c r="G4301" t="s">
        <v>19</v>
      </c>
      <c r="H4301" t="s">
        <v>67</v>
      </c>
      <c r="I4301">
        <v>4</v>
      </c>
      <c r="J4301" t="s">
        <v>1210</v>
      </c>
      <c r="K4301" t="s">
        <v>22</v>
      </c>
      <c r="O4301">
        <v>6</v>
      </c>
      <c r="P4301" t="s">
        <v>1107</v>
      </c>
      <c r="Q4301" t="s">
        <v>658</v>
      </c>
      <c r="R4301" t="s">
        <v>43</v>
      </c>
    </row>
    <row r="4302" spans="1:18" x14ac:dyDescent="0.3">
      <c r="A4302">
        <v>4300</v>
      </c>
      <c r="B4302">
        <v>2681643537</v>
      </c>
      <c r="C4302" s="1">
        <v>43218</v>
      </c>
      <c r="D4302" t="s">
        <v>36</v>
      </c>
      <c r="E4302" t="s">
        <v>6555</v>
      </c>
      <c r="G4302" t="s">
        <v>46</v>
      </c>
      <c r="H4302" t="s">
        <v>67</v>
      </c>
      <c r="I4302">
        <v>3</v>
      </c>
      <c r="J4302" t="s">
        <v>678</v>
      </c>
      <c r="K4302" t="s">
        <v>6556</v>
      </c>
      <c r="P4302" t="s">
        <v>6557</v>
      </c>
      <c r="Q4302" t="s">
        <v>56</v>
      </c>
      <c r="R4302" t="s">
        <v>75</v>
      </c>
    </row>
    <row r="4303" spans="1:18" x14ac:dyDescent="0.3">
      <c r="A4303">
        <v>4301</v>
      </c>
      <c r="B4303">
        <v>2738798212</v>
      </c>
      <c r="C4303" s="1">
        <v>43218</v>
      </c>
      <c r="D4303" t="s">
        <v>17</v>
      </c>
      <c r="E4303" t="s">
        <v>17</v>
      </c>
      <c r="G4303" t="s">
        <v>19</v>
      </c>
      <c r="H4303" t="s">
        <v>20</v>
      </c>
      <c r="I4303">
        <v>2</v>
      </c>
      <c r="J4303" t="s">
        <v>6558</v>
      </c>
      <c r="K4303" t="s">
        <v>572</v>
      </c>
      <c r="O4303">
        <v>22</v>
      </c>
      <c r="P4303" t="s">
        <v>2011</v>
      </c>
      <c r="Q4303" t="s">
        <v>137</v>
      </c>
      <c r="R4303" t="s">
        <v>183</v>
      </c>
    </row>
    <row r="4304" spans="1:18" x14ac:dyDescent="0.3">
      <c r="A4304">
        <v>4302</v>
      </c>
      <c r="B4304">
        <v>2733616701</v>
      </c>
      <c r="C4304" s="1">
        <v>43218</v>
      </c>
      <c r="D4304" t="s">
        <v>26</v>
      </c>
      <c r="E4304" t="s">
        <v>6559</v>
      </c>
      <c r="G4304" t="s">
        <v>19</v>
      </c>
      <c r="H4304" t="s">
        <v>28</v>
      </c>
      <c r="I4304">
        <v>6</v>
      </c>
      <c r="J4304" t="s">
        <v>6560</v>
      </c>
      <c r="K4304" t="s">
        <v>22</v>
      </c>
      <c r="P4304" t="s">
        <v>742</v>
      </c>
      <c r="Q4304" t="s">
        <v>42</v>
      </c>
      <c r="R4304" t="s">
        <v>25</v>
      </c>
    </row>
    <row r="4305" spans="1:18" x14ac:dyDescent="0.3">
      <c r="A4305">
        <v>4303</v>
      </c>
      <c r="B4305">
        <v>2735615419</v>
      </c>
      <c r="C4305" s="1">
        <v>43219</v>
      </c>
      <c r="D4305" t="s">
        <v>36</v>
      </c>
      <c r="E4305" t="s">
        <v>895</v>
      </c>
      <c r="G4305" t="s">
        <v>19</v>
      </c>
      <c r="H4305" t="s">
        <v>67</v>
      </c>
      <c r="I4305">
        <v>5</v>
      </c>
      <c r="J4305" t="s">
        <v>896</v>
      </c>
      <c r="K4305" t="s">
        <v>845</v>
      </c>
      <c r="P4305" t="s">
        <v>70</v>
      </c>
      <c r="Q4305" t="s">
        <v>56</v>
      </c>
      <c r="R4305" t="s">
        <v>25</v>
      </c>
    </row>
    <row r="4306" spans="1:18" x14ac:dyDescent="0.3">
      <c r="A4306">
        <v>4304</v>
      </c>
      <c r="B4306">
        <v>2740119253</v>
      </c>
      <c r="C4306" s="1">
        <v>43219</v>
      </c>
      <c r="D4306" t="s">
        <v>26</v>
      </c>
      <c r="E4306" t="s">
        <v>205</v>
      </c>
      <c r="G4306" t="s">
        <v>19</v>
      </c>
      <c r="H4306" t="s">
        <v>28</v>
      </c>
      <c r="I4306">
        <v>9</v>
      </c>
      <c r="J4306" t="s">
        <v>2246</v>
      </c>
      <c r="K4306" t="s">
        <v>22</v>
      </c>
      <c r="O4306">
        <v>3</v>
      </c>
      <c r="P4306" t="s">
        <v>2247</v>
      </c>
      <c r="Q4306" t="s">
        <v>56</v>
      </c>
      <c r="R4306" t="s">
        <v>75</v>
      </c>
    </row>
    <row r="4307" spans="1:18" x14ac:dyDescent="0.3">
      <c r="A4307">
        <v>4305</v>
      </c>
      <c r="B4307">
        <v>2426101015</v>
      </c>
      <c r="C4307" s="1">
        <v>43219</v>
      </c>
      <c r="D4307" t="s">
        <v>17</v>
      </c>
      <c r="E4307" t="s">
        <v>130</v>
      </c>
      <c r="G4307" t="s">
        <v>19</v>
      </c>
      <c r="H4307" t="s">
        <v>28</v>
      </c>
      <c r="I4307">
        <v>5</v>
      </c>
      <c r="J4307" t="s">
        <v>6561</v>
      </c>
      <c r="K4307" t="s">
        <v>477</v>
      </c>
      <c r="O4307">
        <v>11</v>
      </c>
      <c r="P4307" t="s">
        <v>5772</v>
      </c>
      <c r="Q4307" t="s">
        <v>31</v>
      </c>
      <c r="R4307" t="s">
        <v>75</v>
      </c>
    </row>
    <row r="4308" spans="1:18" x14ac:dyDescent="0.3">
      <c r="A4308">
        <v>4306</v>
      </c>
      <c r="B4308">
        <v>2746644082</v>
      </c>
      <c r="C4308" s="1">
        <v>43219</v>
      </c>
      <c r="D4308" t="s">
        <v>17</v>
      </c>
      <c r="E4308" t="s">
        <v>6562</v>
      </c>
      <c r="G4308" t="s">
        <v>19</v>
      </c>
      <c r="H4308" t="s">
        <v>20</v>
      </c>
      <c r="I4308">
        <v>4</v>
      </c>
      <c r="J4308" t="s">
        <v>6563</v>
      </c>
      <c r="K4308" t="s">
        <v>1970</v>
      </c>
      <c r="P4308" t="s">
        <v>1971</v>
      </c>
      <c r="Q4308" t="s">
        <v>293</v>
      </c>
      <c r="R4308" t="s">
        <v>25</v>
      </c>
    </row>
    <row r="4309" spans="1:18" x14ac:dyDescent="0.3">
      <c r="A4309">
        <v>4307</v>
      </c>
      <c r="B4309">
        <v>2706800230</v>
      </c>
      <c r="C4309" s="1">
        <v>43219</v>
      </c>
      <c r="D4309" t="s">
        <v>36</v>
      </c>
      <c r="E4309" t="s">
        <v>6564</v>
      </c>
      <c r="G4309" t="s">
        <v>19</v>
      </c>
      <c r="H4309" t="s">
        <v>67</v>
      </c>
      <c r="I4309">
        <v>3</v>
      </c>
      <c r="J4309" t="s">
        <v>6565</v>
      </c>
      <c r="K4309" t="s">
        <v>207</v>
      </c>
      <c r="P4309" t="s">
        <v>6566</v>
      </c>
      <c r="Q4309" t="s">
        <v>24</v>
      </c>
      <c r="R4309" t="s">
        <v>43</v>
      </c>
    </row>
    <row r="4310" spans="1:18" x14ac:dyDescent="0.3">
      <c r="A4310">
        <v>4308</v>
      </c>
      <c r="B4310">
        <v>2672009691</v>
      </c>
      <c r="C4310" s="1">
        <v>43219</v>
      </c>
      <c r="D4310" t="s">
        <v>17</v>
      </c>
      <c r="E4310" t="s">
        <v>130</v>
      </c>
      <c r="F4310" t="s">
        <v>6567</v>
      </c>
      <c r="G4310" t="s">
        <v>19</v>
      </c>
      <c r="H4310" t="s">
        <v>28</v>
      </c>
      <c r="I4310">
        <v>9</v>
      </c>
      <c r="J4310" t="s">
        <v>6568</v>
      </c>
      <c r="K4310" t="s">
        <v>22</v>
      </c>
      <c r="L4310">
        <v>132000</v>
      </c>
      <c r="M4310">
        <v>185000</v>
      </c>
      <c r="N4310" t="s">
        <v>217</v>
      </c>
      <c r="O4310">
        <v>7</v>
      </c>
      <c r="P4310" t="s">
        <v>573</v>
      </c>
      <c r="Q4310" t="s">
        <v>137</v>
      </c>
      <c r="R4310" t="s">
        <v>111</v>
      </c>
    </row>
    <row r="4311" spans="1:18" x14ac:dyDescent="0.3">
      <c r="A4311">
        <v>4309</v>
      </c>
      <c r="B4311">
        <v>2755079050</v>
      </c>
      <c r="C4311" s="1">
        <v>43219</v>
      </c>
      <c r="D4311" t="s">
        <v>4129</v>
      </c>
      <c r="E4311" t="s">
        <v>6569</v>
      </c>
      <c r="G4311" t="s">
        <v>19</v>
      </c>
      <c r="H4311" t="s">
        <v>20</v>
      </c>
      <c r="I4311">
        <v>2</v>
      </c>
      <c r="J4311" t="s">
        <v>6570</v>
      </c>
      <c r="K4311" t="s">
        <v>22</v>
      </c>
      <c r="O4311">
        <v>6</v>
      </c>
      <c r="P4311" t="s">
        <v>6571</v>
      </c>
      <c r="Q4311" t="s">
        <v>35</v>
      </c>
      <c r="R4311" t="s">
        <v>57</v>
      </c>
    </row>
    <row r="4312" spans="1:18" x14ac:dyDescent="0.3">
      <c r="A4312">
        <v>4310</v>
      </c>
      <c r="B4312">
        <v>2648263226</v>
      </c>
      <c r="C4312" s="1">
        <v>43219</v>
      </c>
      <c r="D4312" t="s">
        <v>97</v>
      </c>
      <c r="E4312" t="s">
        <v>156</v>
      </c>
      <c r="F4312" t="s">
        <v>6572</v>
      </c>
      <c r="G4312" t="s">
        <v>19</v>
      </c>
      <c r="H4312" t="s">
        <v>67</v>
      </c>
      <c r="I4312">
        <v>4</v>
      </c>
      <c r="J4312" t="s">
        <v>6573</v>
      </c>
      <c r="K4312" t="s">
        <v>222</v>
      </c>
      <c r="O4312">
        <v>7</v>
      </c>
      <c r="P4312" t="s">
        <v>1563</v>
      </c>
      <c r="Q4312" t="s">
        <v>35</v>
      </c>
      <c r="R4312" t="s">
        <v>174</v>
      </c>
    </row>
    <row r="4313" spans="1:18" x14ac:dyDescent="0.3">
      <c r="A4313">
        <v>4311</v>
      </c>
      <c r="B4313">
        <v>2712222220</v>
      </c>
      <c r="C4313" s="1">
        <v>43219</v>
      </c>
      <c r="D4313" t="s">
        <v>92</v>
      </c>
      <c r="E4313" t="s">
        <v>1201</v>
      </c>
      <c r="F4313" t="s">
        <v>6574</v>
      </c>
      <c r="G4313" t="s">
        <v>19</v>
      </c>
      <c r="H4313" t="s">
        <v>67</v>
      </c>
      <c r="I4313">
        <v>4</v>
      </c>
      <c r="J4313" t="s">
        <v>6575</v>
      </c>
      <c r="K4313" t="s">
        <v>222</v>
      </c>
      <c r="O4313">
        <v>21</v>
      </c>
      <c r="P4313" t="s">
        <v>6576</v>
      </c>
      <c r="Q4313" t="s">
        <v>807</v>
      </c>
      <c r="R4313" t="s">
        <v>25</v>
      </c>
    </row>
    <row r="4314" spans="1:18" x14ac:dyDescent="0.3">
      <c r="A4314">
        <v>4312</v>
      </c>
      <c r="B4314">
        <v>2703216032</v>
      </c>
      <c r="C4314" s="1">
        <v>43219</v>
      </c>
      <c r="D4314" t="s">
        <v>17</v>
      </c>
      <c r="E4314" t="s">
        <v>4689</v>
      </c>
      <c r="F4314" t="s">
        <v>6577</v>
      </c>
      <c r="G4314" t="s">
        <v>19</v>
      </c>
      <c r="H4314" t="s">
        <v>20</v>
      </c>
      <c r="I4314">
        <v>2</v>
      </c>
      <c r="J4314" t="s">
        <v>328</v>
      </c>
      <c r="K4314" t="s">
        <v>329</v>
      </c>
      <c r="O4314">
        <v>2</v>
      </c>
      <c r="P4314" t="s">
        <v>330</v>
      </c>
      <c r="Q4314" t="s">
        <v>331</v>
      </c>
      <c r="R4314" t="s">
        <v>43</v>
      </c>
    </row>
    <row r="4315" spans="1:18" x14ac:dyDescent="0.3">
      <c r="A4315">
        <v>4313</v>
      </c>
      <c r="B4315">
        <v>2742502036</v>
      </c>
      <c r="C4315" s="1">
        <v>43219</v>
      </c>
      <c r="D4315" t="s">
        <v>86</v>
      </c>
      <c r="E4315" t="s">
        <v>86</v>
      </c>
      <c r="G4315" t="s">
        <v>46</v>
      </c>
      <c r="H4315" t="s">
        <v>28</v>
      </c>
      <c r="I4315">
        <v>7</v>
      </c>
      <c r="J4315" t="s">
        <v>101</v>
      </c>
      <c r="K4315" t="s">
        <v>6001</v>
      </c>
      <c r="P4315" t="s">
        <v>49</v>
      </c>
      <c r="Q4315" t="s">
        <v>50</v>
      </c>
      <c r="R4315" t="s">
        <v>25</v>
      </c>
    </row>
    <row r="4316" spans="1:18" x14ac:dyDescent="0.3">
      <c r="A4316">
        <v>4314</v>
      </c>
      <c r="B4316">
        <v>2738380008</v>
      </c>
      <c r="C4316" s="1">
        <v>43219</v>
      </c>
      <c r="D4316" t="s">
        <v>86</v>
      </c>
      <c r="E4316" t="s">
        <v>86</v>
      </c>
      <c r="G4316" t="s">
        <v>46</v>
      </c>
      <c r="H4316" t="s">
        <v>28</v>
      </c>
      <c r="I4316">
        <v>7</v>
      </c>
      <c r="J4316" t="s">
        <v>101</v>
      </c>
      <c r="K4316" t="s">
        <v>1305</v>
      </c>
      <c r="P4316" t="s">
        <v>49</v>
      </c>
      <c r="Q4316" t="s">
        <v>50</v>
      </c>
      <c r="R4316" t="s">
        <v>25</v>
      </c>
    </row>
    <row r="4317" spans="1:18" x14ac:dyDescent="0.3">
      <c r="A4317">
        <v>4315</v>
      </c>
      <c r="B4317">
        <v>2678701235</v>
      </c>
      <c r="C4317" s="1">
        <v>43220</v>
      </c>
      <c r="D4317" t="s">
        <v>92</v>
      </c>
      <c r="E4317" t="s">
        <v>3047</v>
      </c>
      <c r="G4317" t="s">
        <v>19</v>
      </c>
      <c r="H4317" t="s">
        <v>67</v>
      </c>
      <c r="I4317">
        <v>3</v>
      </c>
      <c r="J4317" t="s">
        <v>6471</v>
      </c>
      <c r="K4317" t="s">
        <v>2127</v>
      </c>
      <c r="O4317">
        <v>1</v>
      </c>
      <c r="P4317" t="s">
        <v>696</v>
      </c>
      <c r="Q4317" t="s">
        <v>697</v>
      </c>
      <c r="R4317" t="s">
        <v>25</v>
      </c>
    </row>
    <row r="4318" spans="1:18" x14ac:dyDescent="0.3">
      <c r="A4318">
        <v>4316</v>
      </c>
      <c r="B4318">
        <v>2736023510</v>
      </c>
      <c r="C4318" s="1">
        <v>43220</v>
      </c>
      <c r="D4318" t="s">
        <v>17</v>
      </c>
      <c r="E4318" t="s">
        <v>1206</v>
      </c>
      <c r="F4318" t="s">
        <v>2169</v>
      </c>
      <c r="G4318" t="s">
        <v>19</v>
      </c>
      <c r="H4318" t="s">
        <v>28</v>
      </c>
      <c r="I4318">
        <v>5</v>
      </c>
      <c r="J4318" t="s">
        <v>4361</v>
      </c>
      <c r="K4318" t="s">
        <v>109</v>
      </c>
      <c r="O4318">
        <v>1</v>
      </c>
      <c r="P4318" t="s">
        <v>136</v>
      </c>
      <c r="Q4318" t="s">
        <v>137</v>
      </c>
      <c r="R4318" t="s">
        <v>75</v>
      </c>
    </row>
    <row r="4319" spans="1:18" x14ac:dyDescent="0.3">
      <c r="A4319">
        <v>4317</v>
      </c>
      <c r="B4319">
        <v>2694254911</v>
      </c>
      <c r="C4319" s="1">
        <v>43220</v>
      </c>
      <c r="D4319" t="s">
        <v>44</v>
      </c>
      <c r="E4319" t="s">
        <v>45</v>
      </c>
      <c r="F4319" t="s">
        <v>305</v>
      </c>
      <c r="G4319" t="s">
        <v>46</v>
      </c>
      <c r="H4319" t="s">
        <v>28</v>
      </c>
      <c r="I4319">
        <v>7</v>
      </c>
      <c r="J4319" t="s">
        <v>120</v>
      </c>
      <c r="K4319" t="s">
        <v>109</v>
      </c>
      <c r="O4319">
        <v>1</v>
      </c>
      <c r="P4319" t="s">
        <v>49</v>
      </c>
      <c r="Q4319" t="s">
        <v>50</v>
      </c>
      <c r="R4319" t="s">
        <v>25</v>
      </c>
    </row>
    <row r="4320" spans="1:18" x14ac:dyDescent="0.3">
      <c r="A4320">
        <v>4318</v>
      </c>
      <c r="B4320">
        <v>2675932439</v>
      </c>
      <c r="C4320" s="1">
        <v>43220</v>
      </c>
      <c r="D4320" t="s">
        <v>36</v>
      </c>
      <c r="E4320" t="s">
        <v>3759</v>
      </c>
      <c r="G4320" t="s">
        <v>19</v>
      </c>
      <c r="H4320" t="s">
        <v>28</v>
      </c>
      <c r="I4320">
        <v>6</v>
      </c>
      <c r="J4320" t="s">
        <v>1238</v>
      </c>
      <c r="K4320" t="s">
        <v>22</v>
      </c>
      <c r="O4320">
        <v>13</v>
      </c>
      <c r="P4320" t="s">
        <v>2134</v>
      </c>
      <c r="Q4320" t="s">
        <v>56</v>
      </c>
      <c r="R4320" t="s">
        <v>57</v>
      </c>
    </row>
    <row r="4321" spans="1:18" x14ac:dyDescent="0.3">
      <c r="A4321">
        <v>4319</v>
      </c>
      <c r="B4321">
        <v>2703467109</v>
      </c>
      <c r="C4321" s="1">
        <v>43220</v>
      </c>
      <c r="D4321" t="s">
        <v>26</v>
      </c>
      <c r="E4321" t="s">
        <v>26</v>
      </c>
      <c r="G4321" t="s">
        <v>46</v>
      </c>
      <c r="H4321" t="s">
        <v>28</v>
      </c>
      <c r="I4321">
        <v>3</v>
      </c>
      <c r="J4321" t="s">
        <v>6578</v>
      </c>
      <c r="K4321" t="s">
        <v>22</v>
      </c>
      <c r="O4321">
        <v>19</v>
      </c>
      <c r="P4321" t="s">
        <v>1700</v>
      </c>
      <c r="Q4321" t="s">
        <v>56</v>
      </c>
      <c r="R4321" t="s">
        <v>57</v>
      </c>
    </row>
    <row r="4322" spans="1:18" x14ac:dyDescent="0.3">
      <c r="A4322">
        <v>4320</v>
      </c>
      <c r="B4322">
        <v>2755060467</v>
      </c>
      <c r="C4322" s="1">
        <v>43220</v>
      </c>
      <c r="D4322" t="s">
        <v>17</v>
      </c>
      <c r="E4322" t="s">
        <v>130</v>
      </c>
      <c r="G4322" t="s">
        <v>19</v>
      </c>
      <c r="H4322" t="s">
        <v>28</v>
      </c>
      <c r="I4322">
        <v>1</v>
      </c>
      <c r="J4322" t="s">
        <v>6579</v>
      </c>
      <c r="K4322" t="s">
        <v>22</v>
      </c>
      <c r="O4322">
        <v>3</v>
      </c>
      <c r="P4322" t="s">
        <v>4205</v>
      </c>
      <c r="Q4322" t="s">
        <v>24</v>
      </c>
      <c r="R4322" t="s">
        <v>25</v>
      </c>
    </row>
    <row r="4323" spans="1:18" x14ac:dyDescent="0.3">
      <c r="A4323">
        <v>4321</v>
      </c>
      <c r="B4323">
        <v>2743830492</v>
      </c>
      <c r="C4323" s="1">
        <v>43220</v>
      </c>
      <c r="D4323" t="s">
        <v>17</v>
      </c>
      <c r="E4323" t="s">
        <v>6580</v>
      </c>
      <c r="F4323" t="s">
        <v>6581</v>
      </c>
      <c r="G4323" t="s">
        <v>19</v>
      </c>
      <c r="H4323" t="s">
        <v>835</v>
      </c>
      <c r="I4323">
        <v>10</v>
      </c>
      <c r="J4323" t="s">
        <v>408</v>
      </c>
      <c r="K4323" t="s">
        <v>22</v>
      </c>
      <c r="P4323" t="s">
        <v>177</v>
      </c>
      <c r="Q4323" t="s">
        <v>178</v>
      </c>
      <c r="R4323" t="s">
        <v>43</v>
      </c>
    </row>
    <row r="4324" spans="1:18" x14ac:dyDescent="0.3">
      <c r="A4324">
        <v>4322</v>
      </c>
      <c r="B4324">
        <v>2726620182</v>
      </c>
      <c r="C4324" s="1">
        <v>43220</v>
      </c>
      <c r="D4324" t="s">
        <v>36</v>
      </c>
      <c r="E4324" t="s">
        <v>36</v>
      </c>
      <c r="G4324" t="s">
        <v>19</v>
      </c>
      <c r="H4324" t="s">
        <v>28</v>
      </c>
      <c r="I4324">
        <v>3</v>
      </c>
      <c r="J4324" t="s">
        <v>120</v>
      </c>
      <c r="K4324" t="s">
        <v>1287</v>
      </c>
      <c r="O4324">
        <v>71</v>
      </c>
      <c r="P4324" t="s">
        <v>1297</v>
      </c>
      <c r="Q4324" t="s">
        <v>56</v>
      </c>
      <c r="R4324" t="s">
        <v>43</v>
      </c>
    </row>
    <row r="4325" spans="1:18" x14ac:dyDescent="0.3">
      <c r="A4325">
        <v>4323</v>
      </c>
      <c r="B4325">
        <v>2681766513</v>
      </c>
      <c r="C4325" s="1">
        <v>43220</v>
      </c>
      <c r="D4325" t="s">
        <v>26</v>
      </c>
      <c r="E4325" t="s">
        <v>26</v>
      </c>
      <c r="G4325" t="s">
        <v>19</v>
      </c>
      <c r="H4325" t="s">
        <v>28</v>
      </c>
      <c r="I4325">
        <v>6</v>
      </c>
      <c r="J4325" t="s">
        <v>6582</v>
      </c>
      <c r="K4325" t="s">
        <v>1287</v>
      </c>
      <c r="O4325">
        <v>22</v>
      </c>
      <c r="P4325" t="s">
        <v>6583</v>
      </c>
      <c r="Q4325" t="s">
        <v>56</v>
      </c>
      <c r="R4325" t="s">
        <v>43</v>
      </c>
    </row>
    <row r="4326" spans="1:18" x14ac:dyDescent="0.3">
      <c r="A4326">
        <v>4324</v>
      </c>
      <c r="B4326">
        <v>2684253074</v>
      </c>
      <c r="C4326" s="1">
        <v>43220</v>
      </c>
      <c r="D4326" t="s">
        <v>36</v>
      </c>
      <c r="E4326" t="s">
        <v>36</v>
      </c>
      <c r="F4326" t="s">
        <v>6584</v>
      </c>
      <c r="G4326" t="s">
        <v>19</v>
      </c>
      <c r="H4326" t="s">
        <v>67</v>
      </c>
      <c r="I4326">
        <v>2</v>
      </c>
      <c r="J4326" t="s">
        <v>120</v>
      </c>
      <c r="K4326" t="s">
        <v>170</v>
      </c>
      <c r="L4326">
        <v>48000</v>
      </c>
      <c r="M4326">
        <v>73000</v>
      </c>
      <c r="N4326" t="s">
        <v>217</v>
      </c>
      <c r="O4326">
        <v>2</v>
      </c>
      <c r="P4326" t="s">
        <v>6585</v>
      </c>
      <c r="Q4326" t="s">
        <v>42</v>
      </c>
      <c r="R4326" t="s">
        <v>147</v>
      </c>
    </row>
    <row r="4327" spans="1:18" x14ac:dyDescent="0.3">
      <c r="A4327">
        <v>4325</v>
      </c>
      <c r="B4327">
        <v>2694255206</v>
      </c>
      <c r="C4327" s="1">
        <v>43220</v>
      </c>
      <c r="D4327" t="s">
        <v>44</v>
      </c>
      <c r="E4327" t="s">
        <v>45</v>
      </c>
      <c r="F4327" t="s">
        <v>305</v>
      </c>
      <c r="G4327" t="s">
        <v>46</v>
      </c>
      <c r="H4327" t="s">
        <v>28</v>
      </c>
      <c r="I4327">
        <v>9</v>
      </c>
      <c r="J4327" t="s">
        <v>120</v>
      </c>
      <c r="K4327" t="s">
        <v>6586</v>
      </c>
      <c r="P4327" t="s">
        <v>49</v>
      </c>
      <c r="Q4327" t="s">
        <v>50</v>
      </c>
      <c r="R4327" t="s">
        <v>25</v>
      </c>
    </row>
    <row r="4328" spans="1:18" x14ac:dyDescent="0.3">
      <c r="A4328">
        <v>4326</v>
      </c>
      <c r="B4328">
        <v>2737767394</v>
      </c>
      <c r="C4328" s="1">
        <v>43220</v>
      </c>
      <c r="D4328" t="s">
        <v>36</v>
      </c>
      <c r="E4328" t="s">
        <v>5697</v>
      </c>
      <c r="G4328" t="s">
        <v>19</v>
      </c>
      <c r="H4328" t="s">
        <v>28</v>
      </c>
      <c r="I4328">
        <v>1</v>
      </c>
      <c r="J4328" t="s">
        <v>1238</v>
      </c>
      <c r="K4328" t="s">
        <v>821</v>
      </c>
      <c r="O4328">
        <v>1</v>
      </c>
      <c r="P4328" t="s">
        <v>822</v>
      </c>
      <c r="Q4328" t="s">
        <v>137</v>
      </c>
      <c r="R4328" t="s">
        <v>25</v>
      </c>
    </row>
    <row r="4329" spans="1:18" x14ac:dyDescent="0.3">
      <c r="A4329">
        <v>4327</v>
      </c>
      <c r="B4329">
        <v>2710916644</v>
      </c>
      <c r="C4329" s="1">
        <v>43220</v>
      </c>
      <c r="D4329" t="s">
        <v>97</v>
      </c>
      <c r="E4329" t="s">
        <v>2681</v>
      </c>
      <c r="G4329" t="s">
        <v>19</v>
      </c>
      <c r="H4329" t="s">
        <v>28</v>
      </c>
      <c r="I4329">
        <v>6</v>
      </c>
      <c r="J4329" t="s">
        <v>6587</v>
      </c>
      <c r="K4329" t="s">
        <v>254</v>
      </c>
      <c r="L4329">
        <v>134000</v>
      </c>
      <c r="M4329">
        <v>133000</v>
      </c>
      <c r="N4329" t="s">
        <v>217</v>
      </c>
      <c r="O4329">
        <v>5</v>
      </c>
      <c r="P4329" t="s">
        <v>629</v>
      </c>
      <c r="Q4329" t="s">
        <v>137</v>
      </c>
      <c r="R4329" t="s">
        <v>57</v>
      </c>
    </row>
    <row r="4330" spans="1:18" x14ac:dyDescent="0.3">
      <c r="A4330">
        <v>4328</v>
      </c>
      <c r="B4330">
        <v>2693776527</v>
      </c>
      <c r="C4330" s="1">
        <v>43220</v>
      </c>
      <c r="D4330" t="s">
        <v>26</v>
      </c>
      <c r="E4330" t="s">
        <v>71</v>
      </c>
      <c r="F4330" t="s">
        <v>19</v>
      </c>
      <c r="G4330" t="s">
        <v>46</v>
      </c>
      <c r="H4330" t="s">
        <v>28</v>
      </c>
      <c r="I4330">
        <v>4</v>
      </c>
      <c r="J4330" t="s">
        <v>154</v>
      </c>
      <c r="K4330" t="s">
        <v>1552</v>
      </c>
      <c r="P4330" t="s">
        <v>49</v>
      </c>
      <c r="Q4330" t="s">
        <v>50</v>
      </c>
      <c r="R4330" t="s">
        <v>25</v>
      </c>
    </row>
    <row r="4331" spans="1:18" x14ac:dyDescent="0.3">
      <c r="A4331">
        <v>4329</v>
      </c>
      <c r="B4331">
        <v>2734819303</v>
      </c>
      <c r="C4331" s="1">
        <v>43221</v>
      </c>
      <c r="D4331" t="s">
        <v>17</v>
      </c>
      <c r="E4331" t="s">
        <v>4694</v>
      </c>
      <c r="G4331" t="s">
        <v>19</v>
      </c>
      <c r="H4331" t="s">
        <v>28</v>
      </c>
      <c r="I4331">
        <v>9</v>
      </c>
      <c r="J4331" t="s">
        <v>963</v>
      </c>
      <c r="K4331" t="s">
        <v>749</v>
      </c>
      <c r="L4331">
        <v>75000</v>
      </c>
      <c r="M4331">
        <v>98000</v>
      </c>
      <c r="N4331" t="s">
        <v>217</v>
      </c>
      <c r="O4331">
        <v>2</v>
      </c>
      <c r="P4331" t="s">
        <v>251</v>
      </c>
    </row>
    <row r="4332" spans="1:18" x14ac:dyDescent="0.3">
      <c r="A4332">
        <v>4330</v>
      </c>
      <c r="B4332">
        <v>2752388215</v>
      </c>
      <c r="C4332" s="1">
        <v>43221</v>
      </c>
      <c r="D4332" t="s">
        <v>26</v>
      </c>
      <c r="E4332" t="s">
        <v>26</v>
      </c>
      <c r="G4332" t="s">
        <v>46</v>
      </c>
      <c r="H4332" t="s">
        <v>28</v>
      </c>
      <c r="I4332">
        <v>10</v>
      </c>
      <c r="J4332" t="s">
        <v>6588</v>
      </c>
      <c r="K4332" t="s">
        <v>22</v>
      </c>
      <c r="O4332">
        <v>39</v>
      </c>
      <c r="P4332" t="s">
        <v>6589</v>
      </c>
      <c r="Q4332" t="s">
        <v>137</v>
      </c>
      <c r="R4332" t="s">
        <v>57</v>
      </c>
    </row>
    <row r="4333" spans="1:18" x14ac:dyDescent="0.3">
      <c r="A4333">
        <v>4331</v>
      </c>
      <c r="B4333">
        <v>2690302673</v>
      </c>
      <c r="C4333" s="1">
        <v>43221</v>
      </c>
      <c r="D4333" t="s">
        <v>44</v>
      </c>
      <c r="E4333" t="s">
        <v>45</v>
      </c>
      <c r="F4333" t="s">
        <v>305</v>
      </c>
      <c r="G4333" t="s">
        <v>46</v>
      </c>
      <c r="H4333" t="s">
        <v>28</v>
      </c>
      <c r="I4333">
        <v>5</v>
      </c>
      <c r="J4333" t="s">
        <v>120</v>
      </c>
      <c r="K4333" t="s">
        <v>4942</v>
      </c>
      <c r="P4333" t="s">
        <v>49</v>
      </c>
      <c r="Q4333" t="s">
        <v>50</v>
      </c>
      <c r="R4333" t="s">
        <v>25</v>
      </c>
    </row>
    <row r="4334" spans="1:18" x14ac:dyDescent="0.3">
      <c r="A4334">
        <v>4332</v>
      </c>
      <c r="B4334">
        <v>2677618673</v>
      </c>
      <c r="C4334" s="1">
        <v>43221</v>
      </c>
      <c r="D4334" t="s">
        <v>86</v>
      </c>
      <c r="E4334" t="s">
        <v>6590</v>
      </c>
      <c r="G4334" t="s">
        <v>19</v>
      </c>
      <c r="H4334" t="s">
        <v>798</v>
      </c>
      <c r="I4334">
        <v>6</v>
      </c>
      <c r="J4334" t="s">
        <v>6591</v>
      </c>
      <c r="K4334" t="s">
        <v>207</v>
      </c>
      <c r="O4334">
        <v>9</v>
      </c>
      <c r="P4334" t="s">
        <v>5807</v>
      </c>
      <c r="Q4334" t="s">
        <v>50</v>
      </c>
      <c r="R4334" t="s">
        <v>25</v>
      </c>
    </row>
    <row r="4335" spans="1:18" x14ac:dyDescent="0.3">
      <c r="A4335">
        <v>4333</v>
      </c>
      <c r="B4335">
        <v>2717542861</v>
      </c>
      <c r="C4335" s="1">
        <v>43221</v>
      </c>
      <c r="D4335" t="s">
        <v>17</v>
      </c>
      <c r="E4335" t="s">
        <v>6592</v>
      </c>
      <c r="G4335" t="s">
        <v>19</v>
      </c>
      <c r="H4335" t="s">
        <v>28</v>
      </c>
      <c r="I4335">
        <v>10</v>
      </c>
      <c r="J4335" t="s">
        <v>6593</v>
      </c>
      <c r="K4335" t="s">
        <v>109</v>
      </c>
      <c r="L4335">
        <v>114000</v>
      </c>
      <c r="M4335">
        <v>186000</v>
      </c>
      <c r="N4335" t="s">
        <v>217</v>
      </c>
      <c r="O4335">
        <v>16</v>
      </c>
      <c r="P4335" t="s">
        <v>1989</v>
      </c>
      <c r="Q4335" t="s">
        <v>56</v>
      </c>
      <c r="R4335" t="s">
        <v>75</v>
      </c>
    </row>
    <row r="4336" spans="1:18" x14ac:dyDescent="0.3">
      <c r="A4336">
        <v>4334</v>
      </c>
      <c r="B4336">
        <v>2740421334</v>
      </c>
      <c r="C4336" s="1">
        <v>43221</v>
      </c>
      <c r="D4336" t="s">
        <v>17</v>
      </c>
      <c r="E4336" t="s">
        <v>202</v>
      </c>
      <c r="G4336" t="s">
        <v>19</v>
      </c>
      <c r="H4336" t="s">
        <v>28</v>
      </c>
      <c r="I4336">
        <v>4</v>
      </c>
      <c r="J4336" t="s">
        <v>6594</v>
      </c>
      <c r="K4336" t="s">
        <v>22</v>
      </c>
      <c r="P4336" t="s">
        <v>6595</v>
      </c>
      <c r="Q4336" t="s">
        <v>1592</v>
      </c>
      <c r="R4336" t="s">
        <v>57</v>
      </c>
    </row>
    <row r="4337" spans="1:18" x14ac:dyDescent="0.3">
      <c r="A4337">
        <v>4335</v>
      </c>
      <c r="B4337">
        <v>2737612146</v>
      </c>
      <c r="C4337" s="1">
        <v>43221</v>
      </c>
      <c r="D4337" t="s">
        <v>17</v>
      </c>
      <c r="E4337" t="s">
        <v>130</v>
      </c>
      <c r="G4337" t="s">
        <v>19</v>
      </c>
      <c r="H4337" t="s">
        <v>28</v>
      </c>
      <c r="I4337">
        <v>3</v>
      </c>
      <c r="J4337" t="s">
        <v>6596</v>
      </c>
      <c r="K4337" t="s">
        <v>1612</v>
      </c>
      <c r="L4337">
        <v>93000</v>
      </c>
      <c r="M4337">
        <v>164000</v>
      </c>
      <c r="N4337" t="s">
        <v>217</v>
      </c>
      <c r="O4337">
        <v>5</v>
      </c>
      <c r="P4337" t="s">
        <v>6597</v>
      </c>
      <c r="Q4337" t="s">
        <v>35</v>
      </c>
      <c r="R4337" t="s">
        <v>57</v>
      </c>
    </row>
    <row r="4338" spans="1:18" x14ac:dyDescent="0.3">
      <c r="A4338">
        <v>4336</v>
      </c>
      <c r="B4338">
        <v>2744102580</v>
      </c>
      <c r="C4338" s="1">
        <v>43221</v>
      </c>
      <c r="D4338" t="s">
        <v>26</v>
      </c>
      <c r="E4338" t="s">
        <v>51</v>
      </c>
      <c r="G4338" t="s">
        <v>19</v>
      </c>
      <c r="H4338" t="s">
        <v>28</v>
      </c>
      <c r="I4338">
        <v>2</v>
      </c>
      <c r="J4338" t="s">
        <v>6598</v>
      </c>
      <c r="K4338" t="s">
        <v>22</v>
      </c>
      <c r="L4338">
        <v>128000</v>
      </c>
      <c r="M4338">
        <v>128000</v>
      </c>
      <c r="N4338" t="s">
        <v>217</v>
      </c>
      <c r="O4338">
        <v>5</v>
      </c>
      <c r="P4338" t="s">
        <v>3666</v>
      </c>
      <c r="Q4338" t="s">
        <v>56</v>
      </c>
      <c r="R4338" t="s">
        <v>111</v>
      </c>
    </row>
    <row r="4339" spans="1:18" x14ac:dyDescent="0.3">
      <c r="A4339">
        <v>4337</v>
      </c>
      <c r="B4339">
        <v>2739365562</v>
      </c>
      <c r="C4339" s="1">
        <v>43221</v>
      </c>
      <c r="D4339" t="s">
        <v>26</v>
      </c>
      <c r="E4339" t="s">
        <v>6599</v>
      </c>
      <c r="G4339" t="s">
        <v>46</v>
      </c>
      <c r="H4339" t="s">
        <v>67</v>
      </c>
      <c r="I4339">
        <v>3</v>
      </c>
      <c r="J4339" t="s">
        <v>6600</v>
      </c>
      <c r="K4339" t="s">
        <v>1129</v>
      </c>
      <c r="O4339">
        <v>23</v>
      </c>
      <c r="P4339" t="s">
        <v>987</v>
      </c>
      <c r="Q4339" t="s">
        <v>50</v>
      </c>
      <c r="R4339" t="s">
        <v>57</v>
      </c>
    </row>
    <row r="4340" spans="1:18" x14ac:dyDescent="0.3">
      <c r="A4340">
        <v>4338</v>
      </c>
      <c r="B4340">
        <v>2679704030</v>
      </c>
      <c r="C4340" s="1">
        <v>43221</v>
      </c>
      <c r="D4340" t="s">
        <v>17</v>
      </c>
      <c r="E4340" t="s">
        <v>130</v>
      </c>
      <c r="G4340" t="s">
        <v>19</v>
      </c>
      <c r="H4340" t="s">
        <v>28</v>
      </c>
      <c r="I4340">
        <v>6</v>
      </c>
      <c r="J4340" t="s">
        <v>6601</v>
      </c>
      <c r="K4340" t="s">
        <v>366</v>
      </c>
      <c r="P4340" t="s">
        <v>136</v>
      </c>
      <c r="Q4340" t="s">
        <v>137</v>
      </c>
      <c r="R4340" t="s">
        <v>75</v>
      </c>
    </row>
    <row r="4341" spans="1:18" x14ac:dyDescent="0.3">
      <c r="A4341">
        <v>4339</v>
      </c>
      <c r="B4341">
        <v>2576490873</v>
      </c>
      <c r="C4341" s="1">
        <v>43221</v>
      </c>
      <c r="D4341" t="s">
        <v>17</v>
      </c>
      <c r="E4341" t="s">
        <v>130</v>
      </c>
      <c r="G4341" t="s">
        <v>19</v>
      </c>
      <c r="H4341" t="s">
        <v>28</v>
      </c>
      <c r="I4341">
        <v>5</v>
      </c>
      <c r="J4341" t="s">
        <v>6602</v>
      </c>
      <c r="K4341" t="s">
        <v>477</v>
      </c>
      <c r="O4341">
        <v>3</v>
      </c>
      <c r="P4341" t="s">
        <v>5772</v>
      </c>
      <c r="Q4341" t="s">
        <v>31</v>
      </c>
      <c r="R4341" t="s">
        <v>75</v>
      </c>
    </row>
    <row r="4342" spans="1:18" x14ac:dyDescent="0.3">
      <c r="A4342">
        <v>4340</v>
      </c>
      <c r="B4342">
        <v>2734847599</v>
      </c>
      <c r="C4342" s="1">
        <v>43221</v>
      </c>
      <c r="D4342" t="s">
        <v>17</v>
      </c>
      <c r="E4342" t="s">
        <v>17</v>
      </c>
      <c r="G4342" t="s">
        <v>19</v>
      </c>
      <c r="H4342" t="s">
        <v>28</v>
      </c>
      <c r="I4342">
        <v>3</v>
      </c>
      <c r="J4342" t="s">
        <v>120</v>
      </c>
      <c r="K4342" t="s">
        <v>436</v>
      </c>
      <c r="O4342">
        <v>3</v>
      </c>
      <c r="P4342" t="s">
        <v>267</v>
      </c>
      <c r="Q4342" t="s">
        <v>24</v>
      </c>
      <c r="R4342" t="s">
        <v>25</v>
      </c>
    </row>
    <row r="4343" spans="1:18" x14ac:dyDescent="0.3">
      <c r="A4343">
        <v>4341</v>
      </c>
      <c r="B4343">
        <v>2681268047</v>
      </c>
      <c r="C4343" s="1">
        <v>43221</v>
      </c>
      <c r="D4343" t="s">
        <v>991</v>
      </c>
      <c r="E4343" t="s">
        <v>5747</v>
      </c>
      <c r="F4343" t="s">
        <v>6603</v>
      </c>
      <c r="G4343" t="s">
        <v>19</v>
      </c>
      <c r="H4343" t="s">
        <v>798</v>
      </c>
      <c r="I4343">
        <v>12</v>
      </c>
      <c r="J4343" t="s">
        <v>39</v>
      </c>
      <c r="K4343" t="s">
        <v>3954</v>
      </c>
      <c r="P4343" t="s">
        <v>1819</v>
      </c>
      <c r="Q4343" t="s">
        <v>56</v>
      </c>
      <c r="R4343" t="s">
        <v>43</v>
      </c>
    </row>
    <row r="4344" spans="1:18" x14ac:dyDescent="0.3">
      <c r="A4344">
        <v>4342</v>
      </c>
      <c r="B4344">
        <v>2715172114</v>
      </c>
      <c r="C4344" s="1">
        <v>43221</v>
      </c>
      <c r="D4344" t="s">
        <v>103</v>
      </c>
      <c r="E4344" t="s">
        <v>754</v>
      </c>
      <c r="G4344" t="s">
        <v>19</v>
      </c>
      <c r="H4344" t="s">
        <v>67</v>
      </c>
      <c r="I4344">
        <v>2</v>
      </c>
      <c r="J4344" t="s">
        <v>755</v>
      </c>
      <c r="K4344" t="s">
        <v>1305</v>
      </c>
      <c r="P4344" t="s">
        <v>267</v>
      </c>
      <c r="Q4344" t="s">
        <v>24</v>
      </c>
      <c r="R4344" t="s">
        <v>25</v>
      </c>
    </row>
    <row r="4345" spans="1:18" x14ac:dyDescent="0.3">
      <c r="A4345">
        <v>4343</v>
      </c>
      <c r="B4345">
        <v>2681328313</v>
      </c>
      <c r="C4345" s="1">
        <v>43221</v>
      </c>
      <c r="D4345" t="s">
        <v>26</v>
      </c>
      <c r="E4345" t="s">
        <v>6604</v>
      </c>
      <c r="G4345" t="s">
        <v>19</v>
      </c>
      <c r="H4345" t="s">
        <v>67</v>
      </c>
      <c r="I4345">
        <v>6</v>
      </c>
      <c r="J4345" t="s">
        <v>6605</v>
      </c>
      <c r="K4345" t="s">
        <v>109</v>
      </c>
      <c r="O4345">
        <v>23</v>
      </c>
      <c r="P4345" t="s">
        <v>2214</v>
      </c>
      <c r="Q4345" t="s">
        <v>50</v>
      </c>
      <c r="R4345" t="s">
        <v>25</v>
      </c>
    </row>
    <row r="4346" spans="1:18" x14ac:dyDescent="0.3">
      <c r="A4346">
        <v>4344</v>
      </c>
      <c r="B4346">
        <v>2739845987</v>
      </c>
      <c r="C4346" s="1">
        <v>43222</v>
      </c>
      <c r="D4346" t="s">
        <v>65</v>
      </c>
      <c r="E4346" t="s">
        <v>1019</v>
      </c>
      <c r="G4346" t="s">
        <v>19</v>
      </c>
      <c r="H4346" t="s">
        <v>67</v>
      </c>
      <c r="I4346">
        <v>4</v>
      </c>
      <c r="J4346" t="s">
        <v>250</v>
      </c>
      <c r="K4346" t="s">
        <v>254</v>
      </c>
      <c r="L4346">
        <v>63000</v>
      </c>
      <c r="M4346">
        <v>98000</v>
      </c>
      <c r="N4346" t="s">
        <v>217</v>
      </c>
      <c r="O4346">
        <v>44</v>
      </c>
      <c r="P4346" t="s">
        <v>6606</v>
      </c>
      <c r="Q4346" t="s">
        <v>91</v>
      </c>
      <c r="R4346" t="s">
        <v>111</v>
      </c>
    </row>
    <row r="4347" spans="1:18" x14ac:dyDescent="0.3">
      <c r="A4347">
        <v>4345</v>
      </c>
      <c r="B4347">
        <v>2661444223</v>
      </c>
      <c r="C4347" s="1">
        <v>43222</v>
      </c>
      <c r="D4347" t="s">
        <v>17</v>
      </c>
      <c r="E4347" t="s">
        <v>1355</v>
      </c>
      <c r="G4347" t="s">
        <v>19</v>
      </c>
      <c r="H4347" t="s">
        <v>67</v>
      </c>
      <c r="I4347">
        <v>3</v>
      </c>
      <c r="J4347" t="s">
        <v>1356</v>
      </c>
      <c r="K4347" t="s">
        <v>6607</v>
      </c>
      <c r="P4347" t="s">
        <v>794</v>
      </c>
      <c r="Q4347" t="s">
        <v>430</v>
      </c>
      <c r="R4347" t="s">
        <v>43</v>
      </c>
    </row>
    <row r="4348" spans="1:18" x14ac:dyDescent="0.3">
      <c r="A4348">
        <v>4346</v>
      </c>
      <c r="B4348">
        <v>2681797663</v>
      </c>
      <c r="C4348" s="1">
        <v>43222</v>
      </c>
      <c r="D4348" t="s">
        <v>17</v>
      </c>
      <c r="E4348" t="s">
        <v>17</v>
      </c>
      <c r="F4348" t="s">
        <v>6608</v>
      </c>
      <c r="G4348" t="s">
        <v>19</v>
      </c>
      <c r="H4348" t="s">
        <v>28</v>
      </c>
      <c r="I4348">
        <v>4</v>
      </c>
      <c r="J4348" t="s">
        <v>6609</v>
      </c>
      <c r="K4348" t="s">
        <v>22</v>
      </c>
      <c r="O4348">
        <v>10</v>
      </c>
      <c r="P4348" t="s">
        <v>6610</v>
      </c>
      <c r="Q4348" t="s">
        <v>42</v>
      </c>
      <c r="R4348" t="s">
        <v>111</v>
      </c>
    </row>
    <row r="4349" spans="1:18" x14ac:dyDescent="0.3">
      <c r="A4349">
        <v>4347</v>
      </c>
      <c r="B4349">
        <v>2640335203</v>
      </c>
      <c r="C4349" s="1">
        <v>43222</v>
      </c>
      <c r="D4349" t="s">
        <v>26</v>
      </c>
      <c r="E4349" t="s">
        <v>71</v>
      </c>
      <c r="G4349" t="s">
        <v>19</v>
      </c>
      <c r="H4349" t="s">
        <v>67</v>
      </c>
      <c r="I4349">
        <v>3</v>
      </c>
      <c r="J4349" t="s">
        <v>6611</v>
      </c>
      <c r="K4349" t="s">
        <v>6612</v>
      </c>
      <c r="O4349">
        <v>15</v>
      </c>
      <c r="P4349" t="s">
        <v>6613</v>
      </c>
      <c r="Q4349" t="s">
        <v>91</v>
      </c>
      <c r="R4349" t="s">
        <v>147</v>
      </c>
    </row>
    <row r="4350" spans="1:18" x14ac:dyDescent="0.3">
      <c r="A4350">
        <v>4348</v>
      </c>
      <c r="B4350">
        <v>2509163087</v>
      </c>
      <c r="C4350" s="1">
        <v>43222</v>
      </c>
      <c r="D4350" t="s">
        <v>17</v>
      </c>
      <c r="E4350" t="s">
        <v>6614</v>
      </c>
      <c r="G4350" t="s">
        <v>46</v>
      </c>
      <c r="H4350" t="s">
        <v>67</v>
      </c>
      <c r="I4350">
        <v>4</v>
      </c>
      <c r="J4350" t="s">
        <v>6615</v>
      </c>
      <c r="K4350" t="s">
        <v>22</v>
      </c>
      <c r="O4350">
        <v>5</v>
      </c>
      <c r="P4350" t="s">
        <v>683</v>
      </c>
      <c r="Q4350" t="s">
        <v>91</v>
      </c>
      <c r="R4350" t="s">
        <v>147</v>
      </c>
    </row>
    <row r="4351" spans="1:18" x14ac:dyDescent="0.3">
      <c r="A4351">
        <v>4349</v>
      </c>
      <c r="B4351">
        <v>2685919781</v>
      </c>
      <c r="C4351" s="1">
        <v>43222</v>
      </c>
      <c r="D4351" t="s">
        <v>97</v>
      </c>
      <c r="E4351" t="s">
        <v>1896</v>
      </c>
      <c r="G4351" t="s">
        <v>19</v>
      </c>
      <c r="H4351" t="s">
        <v>28</v>
      </c>
      <c r="I4351">
        <v>6</v>
      </c>
      <c r="J4351" t="s">
        <v>1897</v>
      </c>
      <c r="K4351" t="s">
        <v>845</v>
      </c>
      <c r="O4351">
        <v>22</v>
      </c>
      <c r="P4351" t="s">
        <v>1047</v>
      </c>
      <c r="Q4351" t="s">
        <v>35</v>
      </c>
      <c r="R4351" t="s">
        <v>147</v>
      </c>
    </row>
    <row r="4352" spans="1:18" x14ac:dyDescent="0.3">
      <c r="A4352">
        <v>4350</v>
      </c>
      <c r="B4352">
        <v>2695784974</v>
      </c>
      <c r="C4352" s="1">
        <v>43222</v>
      </c>
      <c r="D4352" t="s">
        <v>76</v>
      </c>
      <c r="E4352" t="s">
        <v>224</v>
      </c>
      <c r="G4352" t="s">
        <v>19</v>
      </c>
      <c r="H4352" t="s">
        <v>67</v>
      </c>
      <c r="I4352">
        <v>4</v>
      </c>
      <c r="J4352" t="s">
        <v>6616</v>
      </c>
      <c r="K4352" t="s">
        <v>378</v>
      </c>
      <c r="O4352">
        <v>17</v>
      </c>
      <c r="P4352" t="s">
        <v>1784</v>
      </c>
      <c r="Q4352" t="s">
        <v>774</v>
      </c>
      <c r="R4352" t="s">
        <v>147</v>
      </c>
    </row>
    <row r="4353" spans="1:18" x14ac:dyDescent="0.3">
      <c r="A4353">
        <v>4351</v>
      </c>
      <c r="B4353">
        <v>2689881704</v>
      </c>
      <c r="C4353" s="1">
        <v>43222</v>
      </c>
      <c r="D4353" t="s">
        <v>26</v>
      </c>
      <c r="E4353" t="s">
        <v>71</v>
      </c>
      <c r="F4353" t="s">
        <v>19</v>
      </c>
      <c r="G4353" t="s">
        <v>46</v>
      </c>
      <c r="H4353" t="s">
        <v>28</v>
      </c>
      <c r="I4353">
        <v>5</v>
      </c>
      <c r="J4353" t="s">
        <v>154</v>
      </c>
      <c r="K4353" t="s">
        <v>815</v>
      </c>
      <c r="P4353" t="s">
        <v>49</v>
      </c>
      <c r="Q4353" t="s">
        <v>50</v>
      </c>
      <c r="R4353" t="s">
        <v>25</v>
      </c>
    </row>
    <row r="4354" spans="1:18" x14ac:dyDescent="0.3">
      <c r="A4354">
        <v>4352</v>
      </c>
      <c r="B4354">
        <v>2719346180</v>
      </c>
      <c r="C4354" s="1">
        <v>43222</v>
      </c>
      <c r="D4354" t="s">
        <v>26</v>
      </c>
      <c r="E4354" t="s">
        <v>71</v>
      </c>
      <c r="G4354" t="s">
        <v>19</v>
      </c>
      <c r="H4354" t="s">
        <v>28</v>
      </c>
      <c r="I4354">
        <v>3</v>
      </c>
      <c r="J4354" t="s">
        <v>5259</v>
      </c>
      <c r="K4354" t="s">
        <v>189</v>
      </c>
      <c r="P4354" t="s">
        <v>136</v>
      </c>
      <c r="Q4354" t="s">
        <v>137</v>
      </c>
      <c r="R4354" t="s">
        <v>75</v>
      </c>
    </row>
    <row r="4355" spans="1:18" x14ac:dyDescent="0.3">
      <c r="A4355">
        <v>4353</v>
      </c>
      <c r="B4355">
        <v>2677633137</v>
      </c>
      <c r="C4355" s="1">
        <v>43222</v>
      </c>
      <c r="D4355" t="s">
        <v>17</v>
      </c>
      <c r="E4355" t="s">
        <v>3276</v>
      </c>
      <c r="G4355" t="s">
        <v>19</v>
      </c>
      <c r="H4355" t="s">
        <v>67</v>
      </c>
      <c r="I4355">
        <v>2</v>
      </c>
      <c r="J4355" t="s">
        <v>3277</v>
      </c>
      <c r="K4355" t="s">
        <v>22</v>
      </c>
      <c r="P4355" t="s">
        <v>2282</v>
      </c>
      <c r="Q4355" t="s">
        <v>56</v>
      </c>
      <c r="R4355" t="s">
        <v>57</v>
      </c>
    </row>
    <row r="4356" spans="1:18" x14ac:dyDescent="0.3">
      <c r="A4356">
        <v>4354</v>
      </c>
      <c r="B4356">
        <v>2696936127</v>
      </c>
      <c r="C4356" s="1">
        <v>43222</v>
      </c>
      <c r="D4356" t="s">
        <v>44</v>
      </c>
      <c r="E4356" t="s">
        <v>970</v>
      </c>
      <c r="G4356" t="s">
        <v>19</v>
      </c>
      <c r="H4356" t="s">
        <v>28</v>
      </c>
      <c r="I4356">
        <v>4</v>
      </c>
      <c r="J4356" t="s">
        <v>971</v>
      </c>
      <c r="K4356" t="s">
        <v>354</v>
      </c>
      <c r="O4356">
        <v>1</v>
      </c>
      <c r="P4356" t="s">
        <v>70</v>
      </c>
      <c r="Q4356" t="s">
        <v>56</v>
      </c>
      <c r="R4356" t="s">
        <v>25</v>
      </c>
    </row>
    <row r="4357" spans="1:18" x14ac:dyDescent="0.3">
      <c r="A4357">
        <v>4355</v>
      </c>
      <c r="B4357">
        <v>2651876927</v>
      </c>
      <c r="C4357" s="1">
        <v>43222</v>
      </c>
      <c r="D4357" t="s">
        <v>97</v>
      </c>
      <c r="E4357" t="s">
        <v>97</v>
      </c>
      <c r="G4357" t="s">
        <v>19</v>
      </c>
      <c r="H4357" t="s">
        <v>28</v>
      </c>
      <c r="I4357">
        <v>4</v>
      </c>
      <c r="J4357" t="s">
        <v>6617</v>
      </c>
      <c r="K4357" t="s">
        <v>22</v>
      </c>
      <c r="O4357">
        <v>118</v>
      </c>
      <c r="P4357" t="s">
        <v>6162</v>
      </c>
      <c r="Q4357" t="s">
        <v>56</v>
      </c>
      <c r="R4357" t="s">
        <v>25</v>
      </c>
    </row>
    <row r="4358" spans="1:18" x14ac:dyDescent="0.3">
      <c r="A4358">
        <v>4356</v>
      </c>
      <c r="B4358">
        <v>2680347532</v>
      </c>
      <c r="C4358" s="1">
        <v>43222</v>
      </c>
      <c r="D4358" t="s">
        <v>26</v>
      </c>
      <c r="E4358" t="s">
        <v>71</v>
      </c>
      <c r="G4358" t="s">
        <v>46</v>
      </c>
      <c r="H4358" t="s">
        <v>28</v>
      </c>
      <c r="I4358">
        <v>6</v>
      </c>
      <c r="J4358" t="s">
        <v>6618</v>
      </c>
      <c r="K4358" t="s">
        <v>2021</v>
      </c>
      <c r="O4358">
        <v>3</v>
      </c>
      <c r="P4358" t="s">
        <v>251</v>
      </c>
    </row>
    <row r="4359" spans="1:18" x14ac:dyDescent="0.3">
      <c r="A4359">
        <v>4357</v>
      </c>
      <c r="B4359">
        <v>2688404052</v>
      </c>
      <c r="C4359" s="1">
        <v>43222</v>
      </c>
      <c r="D4359" t="s">
        <v>17</v>
      </c>
      <c r="E4359" t="s">
        <v>548</v>
      </c>
      <c r="G4359" t="s">
        <v>19</v>
      </c>
      <c r="H4359" t="s">
        <v>67</v>
      </c>
      <c r="I4359">
        <v>4</v>
      </c>
      <c r="J4359" t="s">
        <v>6619</v>
      </c>
      <c r="K4359" t="s">
        <v>79</v>
      </c>
      <c r="O4359">
        <v>1</v>
      </c>
      <c r="P4359" t="s">
        <v>526</v>
      </c>
      <c r="Q4359" t="s">
        <v>35</v>
      </c>
      <c r="R4359" t="s">
        <v>75</v>
      </c>
    </row>
    <row r="4360" spans="1:18" x14ac:dyDescent="0.3">
      <c r="A4360">
        <v>4358</v>
      </c>
      <c r="B4360">
        <v>2711081479</v>
      </c>
      <c r="C4360" s="1">
        <v>43222</v>
      </c>
      <c r="D4360" t="s">
        <v>2698</v>
      </c>
      <c r="E4360" t="s">
        <v>2698</v>
      </c>
      <c r="G4360" t="s">
        <v>46</v>
      </c>
      <c r="H4360" t="s">
        <v>28</v>
      </c>
      <c r="I4360">
        <v>4</v>
      </c>
      <c r="J4360" t="s">
        <v>120</v>
      </c>
      <c r="K4360" t="s">
        <v>2518</v>
      </c>
      <c r="O4360">
        <v>12</v>
      </c>
      <c r="P4360" t="s">
        <v>987</v>
      </c>
      <c r="Q4360" t="s">
        <v>50</v>
      </c>
      <c r="R4360" t="s">
        <v>57</v>
      </c>
    </row>
    <row r="4361" spans="1:18" x14ac:dyDescent="0.3">
      <c r="A4361">
        <v>4359</v>
      </c>
      <c r="B4361">
        <v>2686662676</v>
      </c>
      <c r="C4361" s="1">
        <v>43223</v>
      </c>
      <c r="D4361" t="s">
        <v>17</v>
      </c>
      <c r="E4361" t="s">
        <v>6620</v>
      </c>
      <c r="G4361" t="s">
        <v>19</v>
      </c>
      <c r="H4361" t="s">
        <v>20</v>
      </c>
      <c r="I4361">
        <v>2</v>
      </c>
      <c r="J4361" t="s">
        <v>6621</v>
      </c>
      <c r="K4361" t="s">
        <v>466</v>
      </c>
      <c r="O4361">
        <v>25</v>
      </c>
      <c r="P4361" t="s">
        <v>4966</v>
      </c>
      <c r="Q4361" t="s">
        <v>35</v>
      </c>
      <c r="R4361" t="s">
        <v>57</v>
      </c>
    </row>
    <row r="4362" spans="1:18" x14ac:dyDescent="0.3">
      <c r="A4362">
        <v>4360</v>
      </c>
      <c r="B4362">
        <v>2684145110</v>
      </c>
      <c r="C4362" s="1">
        <v>43223</v>
      </c>
      <c r="D4362" t="s">
        <v>17</v>
      </c>
      <c r="E4362" t="s">
        <v>17</v>
      </c>
      <c r="G4362" t="s">
        <v>19</v>
      </c>
      <c r="H4362" t="s">
        <v>28</v>
      </c>
      <c r="I4362">
        <v>7</v>
      </c>
      <c r="J4362" t="s">
        <v>565</v>
      </c>
      <c r="K4362" t="s">
        <v>1057</v>
      </c>
      <c r="O4362">
        <v>11</v>
      </c>
      <c r="P4362" t="s">
        <v>6622</v>
      </c>
      <c r="Q4362" t="s">
        <v>137</v>
      </c>
      <c r="R4362" t="s">
        <v>111</v>
      </c>
    </row>
    <row r="4363" spans="1:18" x14ac:dyDescent="0.3">
      <c r="A4363">
        <v>4361</v>
      </c>
      <c r="B4363">
        <v>2737092490</v>
      </c>
      <c r="C4363" s="1">
        <v>43223</v>
      </c>
      <c r="D4363" t="s">
        <v>268</v>
      </c>
      <c r="E4363" t="s">
        <v>902</v>
      </c>
      <c r="G4363" t="s">
        <v>19</v>
      </c>
      <c r="H4363" t="s">
        <v>67</v>
      </c>
      <c r="I4363">
        <v>4</v>
      </c>
      <c r="J4363" t="s">
        <v>2437</v>
      </c>
      <c r="K4363" t="s">
        <v>22</v>
      </c>
      <c r="O4363">
        <v>1</v>
      </c>
      <c r="P4363" t="s">
        <v>2438</v>
      </c>
      <c r="Q4363" t="s">
        <v>2396</v>
      </c>
      <c r="R4363" t="s">
        <v>25</v>
      </c>
    </row>
    <row r="4364" spans="1:18" x14ac:dyDescent="0.3">
      <c r="A4364">
        <v>4362</v>
      </c>
      <c r="B4364">
        <v>2745088729</v>
      </c>
      <c r="C4364" s="1">
        <v>43223</v>
      </c>
      <c r="D4364" t="s">
        <v>44</v>
      </c>
      <c r="E4364" t="s">
        <v>970</v>
      </c>
      <c r="G4364" t="s">
        <v>19</v>
      </c>
      <c r="H4364" t="s">
        <v>28</v>
      </c>
      <c r="I4364">
        <v>2</v>
      </c>
      <c r="J4364" t="s">
        <v>6623</v>
      </c>
      <c r="K4364" t="s">
        <v>22</v>
      </c>
      <c r="O4364">
        <v>27</v>
      </c>
      <c r="P4364" t="s">
        <v>977</v>
      </c>
      <c r="Q4364" t="s">
        <v>137</v>
      </c>
      <c r="R4364" t="s">
        <v>25</v>
      </c>
    </row>
    <row r="4365" spans="1:18" x14ac:dyDescent="0.3">
      <c r="A4365">
        <v>4363</v>
      </c>
      <c r="B4365">
        <v>2425205024</v>
      </c>
      <c r="C4365" s="1">
        <v>43223</v>
      </c>
      <c r="D4365" t="s">
        <v>92</v>
      </c>
      <c r="E4365" t="s">
        <v>5958</v>
      </c>
      <c r="G4365" t="s">
        <v>19</v>
      </c>
      <c r="H4365" t="s">
        <v>67</v>
      </c>
      <c r="I4365">
        <v>5</v>
      </c>
      <c r="J4365" t="s">
        <v>5959</v>
      </c>
      <c r="K4365" t="s">
        <v>109</v>
      </c>
      <c r="O4365">
        <v>11</v>
      </c>
      <c r="P4365" t="s">
        <v>96</v>
      </c>
      <c r="Q4365" t="s">
        <v>35</v>
      </c>
      <c r="R4365" t="s">
        <v>25</v>
      </c>
    </row>
    <row r="4366" spans="1:18" x14ac:dyDescent="0.3">
      <c r="A4366">
        <v>4364</v>
      </c>
      <c r="B4366">
        <v>2734086283</v>
      </c>
      <c r="C4366" s="1">
        <v>43223</v>
      </c>
      <c r="D4366" t="s">
        <v>17</v>
      </c>
      <c r="E4366" t="s">
        <v>202</v>
      </c>
      <c r="F4366" t="s">
        <v>6624</v>
      </c>
      <c r="G4366" t="s">
        <v>19</v>
      </c>
      <c r="H4366" t="s">
        <v>67</v>
      </c>
      <c r="I4366">
        <v>4</v>
      </c>
      <c r="J4366" t="s">
        <v>6625</v>
      </c>
      <c r="K4366" t="s">
        <v>73</v>
      </c>
      <c r="P4366" t="s">
        <v>6626</v>
      </c>
      <c r="Q4366" t="s">
        <v>686</v>
      </c>
      <c r="R4366" t="s">
        <v>183</v>
      </c>
    </row>
    <row r="4367" spans="1:18" x14ac:dyDescent="0.3">
      <c r="A4367">
        <v>4365</v>
      </c>
      <c r="B4367">
        <v>2656607719</v>
      </c>
      <c r="C4367" s="1">
        <v>43223</v>
      </c>
      <c r="D4367" t="s">
        <v>97</v>
      </c>
      <c r="E4367" t="s">
        <v>97</v>
      </c>
      <c r="F4367" t="s">
        <v>119</v>
      </c>
      <c r="G4367" t="s">
        <v>46</v>
      </c>
      <c r="H4367" t="s">
        <v>28</v>
      </c>
      <c r="I4367">
        <v>9</v>
      </c>
      <c r="J4367" t="s">
        <v>120</v>
      </c>
      <c r="K4367" t="s">
        <v>2764</v>
      </c>
      <c r="O4367">
        <v>2</v>
      </c>
      <c r="P4367" t="s">
        <v>49</v>
      </c>
      <c r="Q4367" t="s">
        <v>50</v>
      </c>
      <c r="R4367" t="s">
        <v>25</v>
      </c>
    </row>
    <row r="4368" spans="1:18" x14ac:dyDescent="0.3">
      <c r="A4368">
        <v>4366</v>
      </c>
      <c r="B4368">
        <v>2678758672</v>
      </c>
      <c r="C4368" s="1">
        <v>43223</v>
      </c>
      <c r="D4368" t="s">
        <v>17</v>
      </c>
      <c r="E4368" t="s">
        <v>6627</v>
      </c>
      <c r="G4368" t="s">
        <v>19</v>
      </c>
      <c r="H4368" t="s">
        <v>28</v>
      </c>
      <c r="I4368">
        <v>8</v>
      </c>
      <c r="J4368" t="s">
        <v>6628</v>
      </c>
      <c r="K4368" t="s">
        <v>109</v>
      </c>
      <c r="O4368">
        <v>1</v>
      </c>
      <c r="P4368" t="s">
        <v>547</v>
      </c>
      <c r="Q4368" t="s">
        <v>50</v>
      </c>
      <c r="R4368" t="s">
        <v>25</v>
      </c>
    </row>
    <row r="4369" spans="1:18" x14ac:dyDescent="0.3">
      <c r="A4369">
        <v>4367</v>
      </c>
      <c r="B4369">
        <v>2694250943</v>
      </c>
      <c r="C4369" s="1">
        <v>43223</v>
      </c>
      <c r="D4369" t="s">
        <v>44</v>
      </c>
      <c r="E4369" t="s">
        <v>45</v>
      </c>
      <c r="F4369" t="s">
        <v>305</v>
      </c>
      <c r="G4369" t="s">
        <v>46</v>
      </c>
      <c r="H4369" t="s">
        <v>28</v>
      </c>
      <c r="I4369">
        <v>4</v>
      </c>
      <c r="J4369" t="s">
        <v>120</v>
      </c>
      <c r="K4369" t="s">
        <v>653</v>
      </c>
      <c r="P4369" t="s">
        <v>49</v>
      </c>
      <c r="Q4369" t="s">
        <v>50</v>
      </c>
      <c r="R4369" t="s">
        <v>25</v>
      </c>
    </row>
    <row r="4370" spans="1:18" x14ac:dyDescent="0.3">
      <c r="A4370">
        <v>4368</v>
      </c>
      <c r="B4370">
        <v>2658699593</v>
      </c>
      <c r="C4370" s="1">
        <v>43223</v>
      </c>
      <c r="D4370" t="s">
        <v>44</v>
      </c>
      <c r="E4370" t="s">
        <v>6629</v>
      </c>
      <c r="F4370" t="e">
        <f>-Pennington, NJ/New Jersey NJ/Charlotte, NC.</f>
        <v>#NAME?</v>
      </c>
      <c r="G4370" t="s">
        <v>46</v>
      </c>
      <c r="H4370" t="s">
        <v>28</v>
      </c>
      <c r="I4370">
        <v>5</v>
      </c>
      <c r="J4370" t="s">
        <v>3160</v>
      </c>
      <c r="K4370" t="s">
        <v>669</v>
      </c>
      <c r="L4370">
        <v>130000</v>
      </c>
      <c r="M4370">
        <v>130000</v>
      </c>
      <c r="N4370" t="s">
        <v>217</v>
      </c>
      <c r="O4370">
        <v>17</v>
      </c>
      <c r="P4370" t="s">
        <v>829</v>
      </c>
      <c r="Q4370" t="s">
        <v>137</v>
      </c>
      <c r="R4370" t="s">
        <v>147</v>
      </c>
    </row>
    <row r="4371" spans="1:18" x14ac:dyDescent="0.3">
      <c r="A4371">
        <v>4369</v>
      </c>
      <c r="B4371">
        <v>2691131522</v>
      </c>
      <c r="C4371" s="1">
        <v>43223</v>
      </c>
      <c r="D4371" t="s">
        <v>36</v>
      </c>
      <c r="E4371" t="s">
        <v>6630</v>
      </c>
      <c r="F4371" t="s">
        <v>6631</v>
      </c>
      <c r="G4371" t="s">
        <v>19</v>
      </c>
      <c r="H4371" t="s">
        <v>67</v>
      </c>
      <c r="I4371">
        <v>4</v>
      </c>
      <c r="J4371" t="s">
        <v>6632</v>
      </c>
      <c r="K4371" t="s">
        <v>6633</v>
      </c>
      <c r="L4371">
        <v>71000</v>
      </c>
      <c r="M4371">
        <v>111000</v>
      </c>
      <c r="N4371" t="s">
        <v>217</v>
      </c>
      <c r="O4371">
        <v>4</v>
      </c>
      <c r="P4371" t="s">
        <v>6634</v>
      </c>
      <c r="Q4371" t="s">
        <v>159</v>
      </c>
      <c r="R4371" t="s">
        <v>43</v>
      </c>
    </row>
    <row r="4372" spans="1:18" x14ac:dyDescent="0.3">
      <c r="A4372">
        <v>4370</v>
      </c>
      <c r="B4372">
        <v>2681779998</v>
      </c>
      <c r="C4372" s="1">
        <v>43223</v>
      </c>
      <c r="D4372" t="s">
        <v>44</v>
      </c>
      <c r="E4372" t="s">
        <v>4356</v>
      </c>
      <c r="G4372" t="s">
        <v>19</v>
      </c>
      <c r="H4372" t="s">
        <v>67</v>
      </c>
      <c r="I4372">
        <v>3</v>
      </c>
      <c r="J4372" t="s">
        <v>6635</v>
      </c>
      <c r="K4372" t="s">
        <v>109</v>
      </c>
      <c r="O4372">
        <v>15</v>
      </c>
      <c r="P4372" t="s">
        <v>6636</v>
      </c>
      <c r="Q4372" t="s">
        <v>56</v>
      </c>
      <c r="R4372" t="s">
        <v>57</v>
      </c>
    </row>
    <row r="4373" spans="1:18" x14ac:dyDescent="0.3">
      <c r="A4373">
        <v>4371</v>
      </c>
      <c r="B4373">
        <v>2709769352</v>
      </c>
      <c r="C4373" s="1">
        <v>43224</v>
      </c>
      <c r="D4373" t="s">
        <v>17</v>
      </c>
      <c r="E4373" t="s">
        <v>6637</v>
      </c>
      <c r="G4373" t="s">
        <v>19</v>
      </c>
      <c r="H4373" t="s">
        <v>67</v>
      </c>
      <c r="I4373">
        <v>4</v>
      </c>
      <c r="J4373" t="s">
        <v>6638</v>
      </c>
      <c r="K4373" t="s">
        <v>22</v>
      </c>
      <c r="O4373">
        <v>1</v>
      </c>
      <c r="P4373" t="s">
        <v>6639</v>
      </c>
      <c r="Q4373" t="s">
        <v>50</v>
      </c>
      <c r="R4373" t="s">
        <v>75</v>
      </c>
    </row>
    <row r="4374" spans="1:18" x14ac:dyDescent="0.3">
      <c r="A4374">
        <v>4372</v>
      </c>
      <c r="B4374">
        <v>2674754889</v>
      </c>
      <c r="C4374" s="1">
        <v>43224</v>
      </c>
      <c r="D4374" t="s">
        <v>1391</v>
      </c>
      <c r="E4374" t="s">
        <v>1392</v>
      </c>
      <c r="G4374" t="s">
        <v>19</v>
      </c>
      <c r="H4374" t="s">
        <v>28</v>
      </c>
      <c r="I4374">
        <v>5</v>
      </c>
      <c r="J4374" t="s">
        <v>1393</v>
      </c>
      <c r="K4374" t="s">
        <v>466</v>
      </c>
      <c r="O4374">
        <v>2</v>
      </c>
      <c r="P4374" t="s">
        <v>201</v>
      </c>
      <c r="Q4374" t="s">
        <v>50</v>
      </c>
      <c r="R4374" t="s">
        <v>174</v>
      </c>
    </row>
    <row r="4375" spans="1:18" x14ac:dyDescent="0.3">
      <c r="A4375">
        <v>4373</v>
      </c>
      <c r="B4375">
        <v>2723233011</v>
      </c>
      <c r="C4375" s="1">
        <v>43224</v>
      </c>
      <c r="D4375" t="s">
        <v>17</v>
      </c>
      <c r="E4375" t="s">
        <v>1507</v>
      </c>
      <c r="G4375" t="s">
        <v>19</v>
      </c>
      <c r="H4375" t="s">
        <v>28</v>
      </c>
      <c r="I4375">
        <v>5</v>
      </c>
      <c r="J4375" t="s">
        <v>6640</v>
      </c>
      <c r="K4375" t="s">
        <v>254</v>
      </c>
      <c r="O4375">
        <v>4</v>
      </c>
      <c r="P4375" t="s">
        <v>2857</v>
      </c>
      <c r="Q4375" t="s">
        <v>56</v>
      </c>
      <c r="R4375" t="s">
        <v>43</v>
      </c>
    </row>
    <row r="4376" spans="1:18" x14ac:dyDescent="0.3">
      <c r="A4376">
        <v>4374</v>
      </c>
      <c r="B4376">
        <v>2689852943</v>
      </c>
      <c r="C4376" s="1">
        <v>43224</v>
      </c>
      <c r="D4376" t="s">
        <v>26</v>
      </c>
      <c r="E4376" t="s">
        <v>2158</v>
      </c>
      <c r="G4376" t="s">
        <v>19</v>
      </c>
      <c r="H4376" t="s">
        <v>798</v>
      </c>
      <c r="I4376">
        <v>12</v>
      </c>
      <c r="J4376" t="s">
        <v>6641</v>
      </c>
      <c r="K4376" t="s">
        <v>54</v>
      </c>
      <c r="P4376" t="s">
        <v>136</v>
      </c>
      <c r="Q4376" t="s">
        <v>137</v>
      </c>
      <c r="R4376" t="s">
        <v>75</v>
      </c>
    </row>
    <row r="4377" spans="1:18" x14ac:dyDescent="0.3">
      <c r="A4377">
        <v>4375</v>
      </c>
      <c r="B4377">
        <v>2745691380</v>
      </c>
      <c r="C4377" s="1">
        <v>43224</v>
      </c>
      <c r="D4377" t="s">
        <v>17</v>
      </c>
      <c r="E4377" t="s">
        <v>591</v>
      </c>
      <c r="G4377" t="s">
        <v>19</v>
      </c>
      <c r="H4377" t="s">
        <v>28</v>
      </c>
      <c r="I4377">
        <v>8</v>
      </c>
      <c r="J4377" t="s">
        <v>6642</v>
      </c>
      <c r="K4377" t="s">
        <v>189</v>
      </c>
      <c r="P4377" t="s">
        <v>593</v>
      </c>
      <c r="Q4377" t="s">
        <v>293</v>
      </c>
      <c r="R4377" t="s">
        <v>25</v>
      </c>
    </row>
    <row r="4378" spans="1:18" x14ac:dyDescent="0.3">
      <c r="A4378">
        <v>4376</v>
      </c>
      <c r="B4378">
        <v>2690933553</v>
      </c>
      <c r="C4378" s="1">
        <v>43224</v>
      </c>
      <c r="D4378" t="s">
        <v>97</v>
      </c>
      <c r="E4378" t="s">
        <v>97</v>
      </c>
      <c r="F4378" t="s">
        <v>119</v>
      </c>
      <c r="G4378" t="s">
        <v>46</v>
      </c>
      <c r="H4378" t="s">
        <v>28</v>
      </c>
      <c r="I4378">
        <v>4</v>
      </c>
      <c r="J4378" t="s">
        <v>120</v>
      </c>
      <c r="K4378" t="s">
        <v>5709</v>
      </c>
      <c r="P4378" t="s">
        <v>49</v>
      </c>
      <c r="Q4378" t="s">
        <v>50</v>
      </c>
      <c r="R4378" t="s">
        <v>25</v>
      </c>
    </row>
    <row r="4379" spans="1:18" x14ac:dyDescent="0.3">
      <c r="A4379">
        <v>4377</v>
      </c>
      <c r="B4379">
        <v>2719110316</v>
      </c>
      <c r="C4379" s="1">
        <v>43224</v>
      </c>
      <c r="D4379" t="s">
        <v>17</v>
      </c>
      <c r="E4379" t="s">
        <v>280</v>
      </c>
      <c r="G4379" t="s">
        <v>19</v>
      </c>
      <c r="H4379" t="s">
        <v>67</v>
      </c>
      <c r="I4379">
        <v>5</v>
      </c>
      <c r="J4379" t="s">
        <v>6643</v>
      </c>
      <c r="K4379" t="s">
        <v>6644</v>
      </c>
      <c r="O4379">
        <v>2</v>
      </c>
      <c r="P4379" t="s">
        <v>6645</v>
      </c>
      <c r="Q4379" t="s">
        <v>56</v>
      </c>
      <c r="R4379" t="s">
        <v>25</v>
      </c>
    </row>
    <row r="4380" spans="1:18" x14ac:dyDescent="0.3">
      <c r="A4380">
        <v>4378</v>
      </c>
      <c r="B4380">
        <v>2714547770</v>
      </c>
      <c r="C4380" s="1">
        <v>43224</v>
      </c>
      <c r="D4380" t="s">
        <v>97</v>
      </c>
      <c r="E4380" t="s">
        <v>6646</v>
      </c>
      <c r="G4380" t="s">
        <v>19</v>
      </c>
      <c r="H4380" t="s">
        <v>835</v>
      </c>
      <c r="I4380">
        <v>15</v>
      </c>
      <c r="J4380" t="s">
        <v>6647</v>
      </c>
      <c r="K4380" t="s">
        <v>22</v>
      </c>
      <c r="O4380">
        <v>9</v>
      </c>
      <c r="P4380" t="s">
        <v>6648</v>
      </c>
      <c r="Q4380" t="s">
        <v>50</v>
      </c>
      <c r="R4380" t="s">
        <v>57</v>
      </c>
    </row>
    <row r="4381" spans="1:18" x14ac:dyDescent="0.3">
      <c r="A4381">
        <v>4379</v>
      </c>
      <c r="B4381">
        <v>2711677253</v>
      </c>
      <c r="C4381" s="1">
        <v>43224</v>
      </c>
      <c r="D4381" t="s">
        <v>26</v>
      </c>
      <c r="E4381" t="s">
        <v>26</v>
      </c>
      <c r="G4381" t="s">
        <v>19</v>
      </c>
      <c r="H4381" t="s">
        <v>28</v>
      </c>
      <c r="I4381">
        <v>6</v>
      </c>
      <c r="J4381" t="s">
        <v>6649</v>
      </c>
      <c r="K4381" t="s">
        <v>263</v>
      </c>
      <c r="O4381">
        <v>7</v>
      </c>
      <c r="P4381" t="s">
        <v>6650</v>
      </c>
      <c r="Q4381" t="s">
        <v>35</v>
      </c>
      <c r="R4381" t="s">
        <v>57</v>
      </c>
    </row>
    <row r="4382" spans="1:18" x14ac:dyDescent="0.3">
      <c r="A4382">
        <v>4380</v>
      </c>
      <c r="B4382">
        <v>2676097148</v>
      </c>
      <c r="C4382" s="1">
        <v>43224</v>
      </c>
      <c r="D4382" t="s">
        <v>26</v>
      </c>
      <c r="E4382" t="s">
        <v>6651</v>
      </c>
      <c r="G4382" t="s">
        <v>19</v>
      </c>
      <c r="H4382" t="s">
        <v>28</v>
      </c>
      <c r="I4382">
        <v>7</v>
      </c>
      <c r="J4382" t="s">
        <v>6652</v>
      </c>
      <c r="K4382" t="s">
        <v>3083</v>
      </c>
      <c r="O4382">
        <v>4</v>
      </c>
      <c r="P4382" t="s">
        <v>6653</v>
      </c>
      <c r="Q4382" t="s">
        <v>56</v>
      </c>
      <c r="R4382" t="s">
        <v>75</v>
      </c>
    </row>
    <row r="4383" spans="1:18" x14ac:dyDescent="0.3">
      <c r="A4383">
        <v>4381</v>
      </c>
      <c r="B4383">
        <v>2712655639</v>
      </c>
      <c r="C4383" s="1">
        <v>43224</v>
      </c>
      <c r="D4383" t="s">
        <v>17</v>
      </c>
      <c r="E4383" t="s">
        <v>1206</v>
      </c>
      <c r="F4383" t="s">
        <v>907</v>
      </c>
      <c r="G4383" t="s">
        <v>19</v>
      </c>
      <c r="H4383" t="s">
        <v>28</v>
      </c>
      <c r="I4383">
        <v>2</v>
      </c>
      <c r="J4383" t="s">
        <v>1207</v>
      </c>
      <c r="K4383" t="s">
        <v>321</v>
      </c>
      <c r="O4383">
        <v>3</v>
      </c>
      <c r="P4383" t="s">
        <v>909</v>
      </c>
      <c r="Q4383" t="s">
        <v>24</v>
      </c>
      <c r="R4383" t="s">
        <v>43</v>
      </c>
    </row>
    <row r="4384" spans="1:18" x14ac:dyDescent="0.3">
      <c r="A4384">
        <v>4382</v>
      </c>
      <c r="B4384">
        <v>2694260821</v>
      </c>
      <c r="C4384" s="1">
        <v>43224</v>
      </c>
      <c r="D4384" t="s">
        <v>26</v>
      </c>
      <c r="E4384" t="s">
        <v>71</v>
      </c>
      <c r="F4384" t="s">
        <v>19</v>
      </c>
      <c r="G4384" t="s">
        <v>46</v>
      </c>
      <c r="H4384" t="s">
        <v>28</v>
      </c>
      <c r="I4384">
        <v>5</v>
      </c>
      <c r="J4384" t="s">
        <v>154</v>
      </c>
      <c r="K4384" t="s">
        <v>845</v>
      </c>
      <c r="P4384" t="s">
        <v>49</v>
      </c>
      <c r="Q4384" t="s">
        <v>50</v>
      </c>
      <c r="R4384" t="s">
        <v>25</v>
      </c>
    </row>
    <row r="4385" spans="1:18" x14ac:dyDescent="0.3">
      <c r="A4385">
        <v>4383</v>
      </c>
      <c r="B4385">
        <v>2700896006</v>
      </c>
      <c r="C4385" s="1">
        <v>43224</v>
      </c>
      <c r="D4385" t="s">
        <v>17</v>
      </c>
      <c r="E4385" t="s">
        <v>17</v>
      </c>
      <c r="G4385" t="s">
        <v>19</v>
      </c>
      <c r="H4385" t="s">
        <v>28</v>
      </c>
      <c r="I4385">
        <v>4</v>
      </c>
      <c r="J4385" t="s">
        <v>6654</v>
      </c>
      <c r="K4385" t="s">
        <v>6655</v>
      </c>
      <c r="O4385">
        <v>1</v>
      </c>
      <c r="P4385" t="s">
        <v>6656</v>
      </c>
      <c r="Q4385" t="s">
        <v>35</v>
      </c>
      <c r="R4385" t="s">
        <v>75</v>
      </c>
    </row>
    <row r="4386" spans="1:18" x14ac:dyDescent="0.3">
      <c r="A4386">
        <v>4384</v>
      </c>
      <c r="B4386">
        <v>2475123191</v>
      </c>
      <c r="C4386" s="1">
        <v>43225</v>
      </c>
      <c r="D4386" t="s">
        <v>17</v>
      </c>
      <c r="E4386" t="s">
        <v>1806</v>
      </c>
      <c r="G4386" t="s">
        <v>19</v>
      </c>
      <c r="H4386" t="s">
        <v>20</v>
      </c>
      <c r="I4386">
        <v>1</v>
      </c>
      <c r="J4386" t="s">
        <v>954</v>
      </c>
      <c r="K4386" t="s">
        <v>40</v>
      </c>
      <c r="O4386">
        <v>11</v>
      </c>
      <c r="P4386" t="s">
        <v>2147</v>
      </c>
      <c r="Q4386" t="s">
        <v>50</v>
      </c>
      <c r="R4386" t="s">
        <v>25</v>
      </c>
    </row>
    <row r="4387" spans="1:18" x14ac:dyDescent="0.3">
      <c r="A4387">
        <v>4385</v>
      </c>
      <c r="B4387">
        <v>2748654986</v>
      </c>
      <c r="C4387" s="1">
        <v>43225</v>
      </c>
      <c r="D4387" t="s">
        <v>209</v>
      </c>
      <c r="E4387" t="s">
        <v>568</v>
      </c>
      <c r="G4387" t="s">
        <v>19</v>
      </c>
      <c r="H4387" t="s">
        <v>67</v>
      </c>
      <c r="I4387">
        <v>3</v>
      </c>
      <c r="J4387" t="s">
        <v>6657</v>
      </c>
      <c r="K4387" t="s">
        <v>128</v>
      </c>
      <c r="O4387">
        <v>38</v>
      </c>
      <c r="P4387" t="s">
        <v>6658</v>
      </c>
      <c r="Q4387" t="s">
        <v>137</v>
      </c>
      <c r="R4387" t="s">
        <v>111</v>
      </c>
    </row>
    <row r="4388" spans="1:18" x14ac:dyDescent="0.3">
      <c r="A4388">
        <v>4386</v>
      </c>
      <c r="B4388">
        <v>2594383872</v>
      </c>
      <c r="C4388" s="1">
        <v>43225</v>
      </c>
      <c r="D4388" t="s">
        <v>464</v>
      </c>
      <c r="E4388" t="s">
        <v>585</v>
      </c>
      <c r="G4388" t="s">
        <v>19</v>
      </c>
      <c r="H4388" t="s">
        <v>67</v>
      </c>
      <c r="I4388">
        <v>3</v>
      </c>
      <c r="J4388" t="s">
        <v>6659</v>
      </c>
      <c r="K4388" t="s">
        <v>22</v>
      </c>
      <c r="O4388">
        <v>14</v>
      </c>
      <c r="P4388" t="s">
        <v>2645</v>
      </c>
      <c r="Q4388" t="s">
        <v>42</v>
      </c>
      <c r="R4388" t="s">
        <v>75</v>
      </c>
    </row>
    <row r="4389" spans="1:18" x14ac:dyDescent="0.3">
      <c r="A4389">
        <v>4387</v>
      </c>
      <c r="B4389">
        <v>2715137406</v>
      </c>
      <c r="C4389" s="1">
        <v>43225</v>
      </c>
      <c r="D4389" t="s">
        <v>17</v>
      </c>
      <c r="E4389" t="s">
        <v>3783</v>
      </c>
      <c r="F4389" t="s">
        <v>3784</v>
      </c>
      <c r="G4389" t="s">
        <v>19</v>
      </c>
      <c r="H4389" t="s">
        <v>20</v>
      </c>
      <c r="I4389">
        <v>1</v>
      </c>
      <c r="J4389" t="s">
        <v>3785</v>
      </c>
      <c r="K4389" t="s">
        <v>528</v>
      </c>
      <c r="P4389" t="s">
        <v>1140</v>
      </c>
      <c r="Q4389" t="s">
        <v>35</v>
      </c>
      <c r="R4389" t="s">
        <v>25</v>
      </c>
    </row>
    <row r="4390" spans="1:18" x14ac:dyDescent="0.3">
      <c r="A4390">
        <v>4388</v>
      </c>
      <c r="B4390">
        <v>2688443360</v>
      </c>
      <c r="C4390" s="1">
        <v>43225</v>
      </c>
      <c r="D4390" t="s">
        <v>17</v>
      </c>
      <c r="E4390" t="s">
        <v>6660</v>
      </c>
      <c r="G4390" t="s">
        <v>19</v>
      </c>
      <c r="H4390" t="s">
        <v>67</v>
      </c>
      <c r="I4390">
        <v>2</v>
      </c>
      <c r="J4390" t="s">
        <v>6661</v>
      </c>
      <c r="K4390" t="s">
        <v>1215</v>
      </c>
      <c r="P4390" t="s">
        <v>41</v>
      </c>
      <c r="Q4390" t="s">
        <v>42</v>
      </c>
      <c r="R4390" t="s">
        <v>43</v>
      </c>
    </row>
    <row r="4391" spans="1:18" x14ac:dyDescent="0.3">
      <c r="A4391">
        <v>4389</v>
      </c>
      <c r="B4391">
        <v>2681092494</v>
      </c>
      <c r="C4391" s="1">
        <v>43225</v>
      </c>
      <c r="D4391" t="s">
        <v>449</v>
      </c>
      <c r="E4391" t="s">
        <v>450</v>
      </c>
      <c r="G4391" t="s">
        <v>19</v>
      </c>
      <c r="H4391" t="s">
        <v>28</v>
      </c>
      <c r="I4391">
        <v>7</v>
      </c>
      <c r="J4391" t="s">
        <v>4940</v>
      </c>
      <c r="K4391" t="s">
        <v>197</v>
      </c>
      <c r="P4391" t="s">
        <v>422</v>
      </c>
      <c r="Q4391" t="s">
        <v>35</v>
      </c>
      <c r="R4391" t="s">
        <v>25</v>
      </c>
    </row>
    <row r="4392" spans="1:18" x14ac:dyDescent="0.3">
      <c r="A4392">
        <v>4390</v>
      </c>
      <c r="B4392">
        <v>2678903519</v>
      </c>
      <c r="C4392" s="1">
        <v>43225</v>
      </c>
      <c r="D4392" t="s">
        <v>17</v>
      </c>
      <c r="E4392" t="s">
        <v>6662</v>
      </c>
      <c r="G4392" t="s">
        <v>19</v>
      </c>
      <c r="H4392" t="s">
        <v>20</v>
      </c>
      <c r="I4392">
        <v>1</v>
      </c>
      <c r="J4392" t="s">
        <v>6663</v>
      </c>
      <c r="K4392" t="s">
        <v>22</v>
      </c>
      <c r="O4392">
        <v>49</v>
      </c>
      <c r="P4392" t="s">
        <v>1959</v>
      </c>
      <c r="Q4392" t="s">
        <v>35</v>
      </c>
      <c r="R4392" t="s">
        <v>75</v>
      </c>
    </row>
    <row r="4393" spans="1:18" x14ac:dyDescent="0.3">
      <c r="A4393">
        <v>4391</v>
      </c>
      <c r="B4393">
        <v>2732466240</v>
      </c>
      <c r="C4393" s="1">
        <v>43225</v>
      </c>
      <c r="D4393" t="s">
        <v>36</v>
      </c>
      <c r="E4393" t="s">
        <v>457</v>
      </c>
      <c r="F4393" t="s">
        <v>6664</v>
      </c>
      <c r="G4393" t="s">
        <v>19</v>
      </c>
      <c r="H4393" t="s">
        <v>67</v>
      </c>
      <c r="I4393">
        <v>5</v>
      </c>
      <c r="J4393" t="s">
        <v>6665</v>
      </c>
      <c r="K4393" t="s">
        <v>3850</v>
      </c>
      <c r="L4393">
        <v>64000</v>
      </c>
      <c r="M4393">
        <v>96000</v>
      </c>
      <c r="N4393" t="s">
        <v>217</v>
      </c>
      <c r="O4393">
        <v>3</v>
      </c>
      <c r="P4393" t="s">
        <v>1259</v>
      </c>
      <c r="Q4393" t="s">
        <v>42</v>
      </c>
      <c r="R4393" t="s">
        <v>43</v>
      </c>
    </row>
    <row r="4394" spans="1:18" x14ac:dyDescent="0.3">
      <c r="A4394">
        <v>4392</v>
      </c>
      <c r="B4394">
        <v>2559051687</v>
      </c>
      <c r="C4394" s="1">
        <v>43225</v>
      </c>
      <c r="D4394" t="s">
        <v>609</v>
      </c>
      <c r="E4394" t="s">
        <v>610</v>
      </c>
      <c r="G4394" t="s">
        <v>19</v>
      </c>
      <c r="H4394" t="s">
        <v>28</v>
      </c>
      <c r="I4394">
        <v>5</v>
      </c>
      <c r="J4394" t="s">
        <v>611</v>
      </c>
      <c r="K4394" t="s">
        <v>3273</v>
      </c>
      <c r="O4394">
        <v>2</v>
      </c>
      <c r="P4394" t="s">
        <v>70</v>
      </c>
      <c r="Q4394" t="s">
        <v>56</v>
      </c>
      <c r="R4394" t="s">
        <v>25</v>
      </c>
    </row>
    <row r="4395" spans="1:18" x14ac:dyDescent="0.3">
      <c r="A4395">
        <v>4393</v>
      </c>
      <c r="B4395">
        <v>2717562883</v>
      </c>
      <c r="C4395" s="1">
        <v>43225</v>
      </c>
      <c r="D4395" t="s">
        <v>26</v>
      </c>
      <c r="E4395" t="s">
        <v>2158</v>
      </c>
      <c r="G4395" t="s">
        <v>19</v>
      </c>
      <c r="H4395" t="s">
        <v>28</v>
      </c>
      <c r="I4395">
        <v>5</v>
      </c>
      <c r="J4395" t="s">
        <v>6666</v>
      </c>
      <c r="K4395" t="s">
        <v>553</v>
      </c>
      <c r="O4395">
        <v>5</v>
      </c>
      <c r="P4395" t="s">
        <v>6667</v>
      </c>
      <c r="Q4395" t="s">
        <v>42</v>
      </c>
      <c r="R4395" t="s">
        <v>57</v>
      </c>
    </row>
    <row r="4396" spans="1:18" x14ac:dyDescent="0.3">
      <c r="A4396">
        <v>4394</v>
      </c>
      <c r="B4396">
        <v>2748551585</v>
      </c>
      <c r="C4396" s="1">
        <v>43225</v>
      </c>
      <c r="D4396" t="s">
        <v>65</v>
      </c>
      <c r="E4396" t="s">
        <v>6668</v>
      </c>
      <c r="G4396" t="s">
        <v>19</v>
      </c>
      <c r="H4396" t="s">
        <v>20</v>
      </c>
      <c r="I4396">
        <v>3</v>
      </c>
      <c r="J4396" t="s">
        <v>6669</v>
      </c>
      <c r="K4396" t="s">
        <v>466</v>
      </c>
      <c r="L4396">
        <v>44000</v>
      </c>
      <c r="M4396">
        <v>175000</v>
      </c>
      <c r="N4396" t="s">
        <v>217</v>
      </c>
      <c r="O4396">
        <v>3</v>
      </c>
      <c r="P4396" t="s">
        <v>6670</v>
      </c>
      <c r="Q4396" t="s">
        <v>24</v>
      </c>
      <c r="R4396" t="s">
        <v>75</v>
      </c>
    </row>
    <row r="4397" spans="1:18" x14ac:dyDescent="0.3">
      <c r="A4397">
        <v>4395</v>
      </c>
      <c r="B4397">
        <v>2739741050</v>
      </c>
      <c r="C4397" s="1">
        <v>43225</v>
      </c>
      <c r="D4397" t="s">
        <v>36</v>
      </c>
      <c r="E4397" t="s">
        <v>6671</v>
      </c>
      <c r="G4397" t="s">
        <v>19</v>
      </c>
      <c r="H4397" t="s">
        <v>28</v>
      </c>
      <c r="I4397">
        <v>4</v>
      </c>
      <c r="J4397" t="s">
        <v>6672</v>
      </c>
      <c r="K4397" t="s">
        <v>22</v>
      </c>
      <c r="O4397">
        <v>1</v>
      </c>
      <c r="P4397" t="s">
        <v>977</v>
      </c>
      <c r="Q4397" t="s">
        <v>137</v>
      </c>
      <c r="R4397" t="s">
        <v>25</v>
      </c>
    </row>
    <row r="4398" spans="1:18" x14ac:dyDescent="0.3">
      <c r="A4398">
        <v>4396</v>
      </c>
      <c r="B4398">
        <v>2676999614</v>
      </c>
      <c r="C4398" s="1">
        <v>43226</v>
      </c>
      <c r="D4398" t="s">
        <v>17</v>
      </c>
      <c r="E4398" t="s">
        <v>17</v>
      </c>
      <c r="G4398" t="s">
        <v>19</v>
      </c>
      <c r="H4398" t="s">
        <v>28</v>
      </c>
      <c r="I4398">
        <v>3</v>
      </c>
      <c r="J4398" t="s">
        <v>6673</v>
      </c>
      <c r="K4398" t="s">
        <v>466</v>
      </c>
      <c r="O4398">
        <v>9</v>
      </c>
      <c r="P4398" t="s">
        <v>136</v>
      </c>
      <c r="Q4398" t="s">
        <v>137</v>
      </c>
      <c r="R4398" t="s">
        <v>75</v>
      </c>
    </row>
    <row r="4399" spans="1:18" x14ac:dyDescent="0.3">
      <c r="A4399">
        <v>4397</v>
      </c>
      <c r="B4399">
        <v>2712506838</v>
      </c>
      <c r="C4399" s="1">
        <v>43226</v>
      </c>
      <c r="D4399" t="s">
        <v>97</v>
      </c>
      <c r="E4399" t="s">
        <v>6674</v>
      </c>
      <c r="G4399" t="s">
        <v>19</v>
      </c>
      <c r="H4399" t="s">
        <v>67</v>
      </c>
      <c r="I4399">
        <v>3</v>
      </c>
      <c r="J4399" t="s">
        <v>6675</v>
      </c>
      <c r="K4399" t="s">
        <v>714</v>
      </c>
      <c r="O4399">
        <v>5</v>
      </c>
      <c r="P4399" t="s">
        <v>1175</v>
      </c>
      <c r="Q4399" t="s">
        <v>1176</v>
      </c>
      <c r="R4399" t="s">
        <v>43</v>
      </c>
    </row>
    <row r="4400" spans="1:18" x14ac:dyDescent="0.3">
      <c r="A4400">
        <v>4398</v>
      </c>
      <c r="B4400">
        <v>2681249197</v>
      </c>
      <c r="C4400" s="1">
        <v>43226</v>
      </c>
      <c r="D4400" t="s">
        <v>17</v>
      </c>
      <c r="E4400" t="s">
        <v>130</v>
      </c>
      <c r="G4400" t="s">
        <v>19</v>
      </c>
      <c r="H4400" t="s">
        <v>28</v>
      </c>
      <c r="I4400">
        <v>4</v>
      </c>
      <c r="J4400" t="s">
        <v>6676</v>
      </c>
      <c r="K4400" t="s">
        <v>141</v>
      </c>
      <c r="L4400">
        <v>84000</v>
      </c>
      <c r="M4400">
        <v>160000</v>
      </c>
      <c r="N4400" t="s">
        <v>217</v>
      </c>
      <c r="O4400">
        <v>9</v>
      </c>
      <c r="P4400" t="s">
        <v>6055</v>
      </c>
      <c r="Q4400" t="s">
        <v>137</v>
      </c>
      <c r="R4400" t="s">
        <v>183</v>
      </c>
    </row>
    <row r="4401" spans="1:18" x14ac:dyDescent="0.3">
      <c r="A4401">
        <v>4399</v>
      </c>
      <c r="B4401">
        <v>2717379060</v>
      </c>
      <c r="C4401" s="1">
        <v>43226</v>
      </c>
      <c r="D4401" t="s">
        <v>268</v>
      </c>
      <c r="E4401" t="s">
        <v>268</v>
      </c>
      <c r="G4401" t="s">
        <v>19</v>
      </c>
      <c r="H4401" t="s">
        <v>67</v>
      </c>
      <c r="I4401">
        <v>2</v>
      </c>
      <c r="J4401" t="s">
        <v>6677</v>
      </c>
      <c r="K4401" t="s">
        <v>466</v>
      </c>
      <c r="O4401">
        <v>32</v>
      </c>
      <c r="P4401" t="s">
        <v>6678</v>
      </c>
      <c r="Q4401" t="s">
        <v>2601</v>
      </c>
      <c r="R4401" t="s">
        <v>147</v>
      </c>
    </row>
    <row r="4402" spans="1:18" x14ac:dyDescent="0.3">
      <c r="A4402">
        <v>4400</v>
      </c>
      <c r="B4402">
        <v>2674741730</v>
      </c>
      <c r="C4402" s="1">
        <v>43226</v>
      </c>
      <c r="D4402" t="s">
        <v>882</v>
      </c>
      <c r="E4402" t="s">
        <v>6679</v>
      </c>
      <c r="G4402" t="s">
        <v>19</v>
      </c>
      <c r="H4402" t="s">
        <v>28</v>
      </c>
      <c r="I4402">
        <v>4</v>
      </c>
      <c r="J4402" t="s">
        <v>6680</v>
      </c>
      <c r="K4402" t="s">
        <v>109</v>
      </c>
      <c r="O4402">
        <v>2</v>
      </c>
      <c r="P4402" t="s">
        <v>3621</v>
      </c>
      <c r="Q4402" t="s">
        <v>35</v>
      </c>
      <c r="R4402" t="s">
        <v>43</v>
      </c>
    </row>
    <row r="4403" spans="1:18" x14ac:dyDescent="0.3">
      <c r="A4403">
        <v>4401</v>
      </c>
      <c r="B4403">
        <v>2708569866</v>
      </c>
      <c r="C4403" s="1">
        <v>43226</v>
      </c>
      <c r="D4403" t="s">
        <v>17</v>
      </c>
      <c r="E4403" t="s">
        <v>472</v>
      </c>
      <c r="G4403" t="s">
        <v>19</v>
      </c>
      <c r="H4403" t="s">
        <v>67</v>
      </c>
      <c r="I4403">
        <v>4</v>
      </c>
      <c r="J4403" t="s">
        <v>6681</v>
      </c>
      <c r="K4403" t="s">
        <v>1287</v>
      </c>
      <c r="P4403" t="s">
        <v>6682</v>
      </c>
      <c r="Q4403" t="s">
        <v>56</v>
      </c>
      <c r="R4403" t="s">
        <v>25</v>
      </c>
    </row>
    <row r="4404" spans="1:18" x14ac:dyDescent="0.3">
      <c r="A4404">
        <v>4402</v>
      </c>
      <c r="B4404">
        <v>2740996846</v>
      </c>
      <c r="C4404" s="1">
        <v>43226</v>
      </c>
      <c r="D4404" t="s">
        <v>464</v>
      </c>
      <c r="E4404" t="s">
        <v>6683</v>
      </c>
      <c r="G4404" t="s">
        <v>19</v>
      </c>
      <c r="H4404" t="s">
        <v>798</v>
      </c>
      <c r="I4404">
        <v>10</v>
      </c>
      <c r="J4404" t="s">
        <v>6684</v>
      </c>
      <c r="K4404" t="s">
        <v>466</v>
      </c>
      <c r="O4404">
        <v>2</v>
      </c>
      <c r="P4404" t="s">
        <v>629</v>
      </c>
      <c r="Q4404" t="s">
        <v>137</v>
      </c>
      <c r="R4404" t="s">
        <v>57</v>
      </c>
    </row>
    <row r="4405" spans="1:18" x14ac:dyDescent="0.3">
      <c r="A4405">
        <v>4403</v>
      </c>
      <c r="B4405">
        <v>2711814800</v>
      </c>
      <c r="C4405" s="1">
        <v>43226</v>
      </c>
      <c r="D4405" t="s">
        <v>44</v>
      </c>
      <c r="E4405" t="s">
        <v>6685</v>
      </c>
      <c r="G4405" t="s">
        <v>46</v>
      </c>
      <c r="H4405" t="s">
        <v>20</v>
      </c>
      <c r="I4405">
        <v>3</v>
      </c>
      <c r="J4405" t="s">
        <v>6686</v>
      </c>
      <c r="K4405" t="s">
        <v>22</v>
      </c>
      <c r="O4405">
        <v>2</v>
      </c>
      <c r="P4405" t="s">
        <v>241</v>
      </c>
      <c r="Q4405" t="s">
        <v>50</v>
      </c>
      <c r="R4405" t="s">
        <v>25</v>
      </c>
    </row>
    <row r="4406" spans="1:18" x14ac:dyDescent="0.3">
      <c r="A4406">
        <v>4404</v>
      </c>
      <c r="B4406">
        <v>2687538393</v>
      </c>
      <c r="C4406" s="1">
        <v>43226</v>
      </c>
      <c r="D4406" t="s">
        <v>92</v>
      </c>
      <c r="E4406" t="s">
        <v>6687</v>
      </c>
      <c r="G4406" t="s">
        <v>19</v>
      </c>
      <c r="H4406" t="s">
        <v>20</v>
      </c>
      <c r="I4406">
        <v>0</v>
      </c>
      <c r="J4406" t="s">
        <v>6688</v>
      </c>
      <c r="K4406" t="s">
        <v>22</v>
      </c>
      <c r="O4406">
        <v>3</v>
      </c>
      <c r="P4406" t="s">
        <v>491</v>
      </c>
      <c r="Q4406" t="s">
        <v>50</v>
      </c>
      <c r="R4406" t="s">
        <v>75</v>
      </c>
    </row>
    <row r="4407" spans="1:18" x14ac:dyDescent="0.3">
      <c r="A4407">
        <v>4405</v>
      </c>
      <c r="B4407">
        <v>2686826282</v>
      </c>
      <c r="C4407" s="1">
        <v>43226</v>
      </c>
      <c r="D4407" t="s">
        <v>17</v>
      </c>
      <c r="E4407" t="s">
        <v>17</v>
      </c>
      <c r="G4407" t="s">
        <v>19</v>
      </c>
      <c r="H4407" t="s">
        <v>20</v>
      </c>
      <c r="I4407">
        <v>2</v>
      </c>
      <c r="J4407" t="s">
        <v>6689</v>
      </c>
      <c r="K4407" t="s">
        <v>466</v>
      </c>
      <c r="O4407">
        <v>54</v>
      </c>
      <c r="P4407" t="s">
        <v>6690</v>
      </c>
      <c r="Q4407" t="s">
        <v>686</v>
      </c>
      <c r="R4407" t="s">
        <v>57</v>
      </c>
    </row>
    <row r="4408" spans="1:18" x14ac:dyDescent="0.3">
      <c r="A4408">
        <v>4406</v>
      </c>
      <c r="B4408">
        <v>2696990175</v>
      </c>
      <c r="C4408" s="1">
        <v>43226</v>
      </c>
      <c r="D4408" t="s">
        <v>65</v>
      </c>
      <c r="E4408" t="s">
        <v>324</v>
      </c>
      <c r="G4408" t="s">
        <v>19</v>
      </c>
      <c r="H4408" t="s">
        <v>28</v>
      </c>
      <c r="I4408">
        <v>3</v>
      </c>
      <c r="J4408" t="s">
        <v>1590</v>
      </c>
      <c r="K4408" t="s">
        <v>128</v>
      </c>
      <c r="O4408">
        <v>37</v>
      </c>
      <c r="P4408" t="s">
        <v>1591</v>
      </c>
      <c r="Q4408" t="s">
        <v>1592</v>
      </c>
      <c r="R4408" t="s">
        <v>75</v>
      </c>
    </row>
    <row r="4409" spans="1:18" x14ac:dyDescent="0.3">
      <c r="A4409">
        <v>4407</v>
      </c>
      <c r="B4409">
        <v>2702452177</v>
      </c>
      <c r="C4409" s="1">
        <v>43226</v>
      </c>
      <c r="D4409" t="s">
        <v>26</v>
      </c>
      <c r="E4409" t="s">
        <v>3190</v>
      </c>
      <c r="G4409" t="s">
        <v>19</v>
      </c>
      <c r="H4409" t="s">
        <v>67</v>
      </c>
      <c r="I4409">
        <v>4</v>
      </c>
      <c r="J4409" t="s">
        <v>3191</v>
      </c>
      <c r="K4409" t="s">
        <v>466</v>
      </c>
      <c r="O4409">
        <v>1</v>
      </c>
      <c r="P4409" t="s">
        <v>2355</v>
      </c>
      <c r="Q4409" t="s">
        <v>91</v>
      </c>
      <c r="R4409" t="s">
        <v>147</v>
      </c>
    </row>
    <row r="4410" spans="1:18" x14ac:dyDescent="0.3">
      <c r="A4410">
        <v>4408</v>
      </c>
      <c r="B4410">
        <v>2727458122</v>
      </c>
      <c r="C4410" s="1">
        <v>43226</v>
      </c>
      <c r="D4410" t="s">
        <v>65</v>
      </c>
      <c r="E4410" t="s">
        <v>6691</v>
      </c>
      <c r="F4410" t="s">
        <v>38</v>
      </c>
      <c r="G4410" t="s">
        <v>19</v>
      </c>
      <c r="H4410" t="s">
        <v>67</v>
      </c>
      <c r="I4410">
        <v>5</v>
      </c>
      <c r="J4410" t="s">
        <v>6692</v>
      </c>
      <c r="K4410" t="s">
        <v>3850</v>
      </c>
      <c r="O4410">
        <v>11</v>
      </c>
      <c r="P4410" t="s">
        <v>1259</v>
      </c>
      <c r="Q4410" t="s">
        <v>42</v>
      </c>
      <c r="R4410" t="s">
        <v>43</v>
      </c>
    </row>
    <row r="4411" spans="1:18" x14ac:dyDescent="0.3">
      <c r="A4411">
        <v>4409</v>
      </c>
      <c r="B4411">
        <v>2689165163</v>
      </c>
      <c r="C4411" s="1">
        <v>43226</v>
      </c>
      <c r="D4411" t="s">
        <v>97</v>
      </c>
      <c r="E4411" t="s">
        <v>168</v>
      </c>
      <c r="G4411" t="s">
        <v>19</v>
      </c>
      <c r="H4411" t="s">
        <v>28</v>
      </c>
      <c r="I4411">
        <v>2</v>
      </c>
      <c r="J4411" t="s">
        <v>169</v>
      </c>
      <c r="K4411" t="s">
        <v>528</v>
      </c>
      <c r="O4411">
        <v>32</v>
      </c>
      <c r="P4411" t="s">
        <v>136</v>
      </c>
      <c r="Q4411" t="s">
        <v>137</v>
      </c>
      <c r="R4411" t="s">
        <v>75</v>
      </c>
    </row>
    <row r="4412" spans="1:18" x14ac:dyDescent="0.3">
      <c r="A4412">
        <v>4410</v>
      </c>
      <c r="B4412">
        <v>2600754066</v>
      </c>
      <c r="C4412" s="1">
        <v>43227</v>
      </c>
      <c r="D4412" t="s">
        <v>36</v>
      </c>
      <c r="E4412" t="s">
        <v>36</v>
      </c>
      <c r="F4412" t="s">
        <v>1216</v>
      </c>
      <c r="G4412" t="s">
        <v>19</v>
      </c>
      <c r="H4412" t="s">
        <v>67</v>
      </c>
      <c r="I4412">
        <v>4</v>
      </c>
      <c r="J4412" t="s">
        <v>1217</v>
      </c>
      <c r="K4412" t="s">
        <v>229</v>
      </c>
      <c r="O4412">
        <v>5</v>
      </c>
      <c r="P4412" t="s">
        <v>49</v>
      </c>
      <c r="Q4412" t="s">
        <v>50</v>
      </c>
      <c r="R4412" t="s">
        <v>25</v>
      </c>
    </row>
    <row r="4413" spans="1:18" x14ac:dyDescent="0.3">
      <c r="A4413">
        <v>4411</v>
      </c>
      <c r="B4413">
        <v>2694255045</v>
      </c>
      <c r="C4413" s="1">
        <v>43227</v>
      </c>
      <c r="D4413" t="s">
        <v>44</v>
      </c>
      <c r="E4413" t="s">
        <v>45</v>
      </c>
      <c r="F4413" t="s">
        <v>305</v>
      </c>
      <c r="G4413" t="s">
        <v>46</v>
      </c>
      <c r="H4413" t="s">
        <v>28</v>
      </c>
      <c r="I4413">
        <v>2</v>
      </c>
      <c r="J4413" t="s">
        <v>120</v>
      </c>
      <c r="K4413" t="s">
        <v>581</v>
      </c>
      <c r="P4413" t="s">
        <v>49</v>
      </c>
      <c r="Q4413" t="s">
        <v>50</v>
      </c>
      <c r="R4413" t="s">
        <v>25</v>
      </c>
    </row>
    <row r="4414" spans="1:18" x14ac:dyDescent="0.3">
      <c r="A4414">
        <v>4412</v>
      </c>
      <c r="B4414">
        <v>2657224109</v>
      </c>
      <c r="C4414" s="1">
        <v>43227</v>
      </c>
      <c r="D4414" t="s">
        <v>26</v>
      </c>
      <c r="E4414" t="s">
        <v>71</v>
      </c>
      <c r="F4414" t="s">
        <v>119</v>
      </c>
      <c r="G4414" t="s">
        <v>46</v>
      </c>
      <c r="H4414" t="s">
        <v>28</v>
      </c>
      <c r="I4414">
        <v>5</v>
      </c>
      <c r="J4414" t="s">
        <v>154</v>
      </c>
      <c r="K4414" t="s">
        <v>1589</v>
      </c>
      <c r="P4414" t="s">
        <v>49</v>
      </c>
      <c r="Q4414" t="s">
        <v>50</v>
      </c>
      <c r="R4414" t="s">
        <v>25</v>
      </c>
    </row>
    <row r="4415" spans="1:18" x14ac:dyDescent="0.3">
      <c r="A4415">
        <v>4413</v>
      </c>
      <c r="B4415">
        <v>2668320515</v>
      </c>
      <c r="C4415" s="1">
        <v>43227</v>
      </c>
      <c r="D4415" t="s">
        <v>97</v>
      </c>
      <c r="E4415" t="s">
        <v>6693</v>
      </c>
      <c r="G4415" t="s">
        <v>19</v>
      </c>
      <c r="H4415" t="s">
        <v>28</v>
      </c>
      <c r="I4415">
        <v>4</v>
      </c>
      <c r="J4415" t="s">
        <v>6694</v>
      </c>
      <c r="K4415" t="s">
        <v>22</v>
      </c>
      <c r="O4415">
        <v>15</v>
      </c>
      <c r="P4415" t="s">
        <v>276</v>
      </c>
      <c r="Q4415" t="s">
        <v>35</v>
      </c>
      <c r="R4415" t="s">
        <v>25</v>
      </c>
    </row>
    <row r="4416" spans="1:18" x14ac:dyDescent="0.3">
      <c r="A4416">
        <v>4414</v>
      </c>
      <c r="B4416">
        <v>2690677756</v>
      </c>
      <c r="C4416" s="1">
        <v>43227</v>
      </c>
      <c r="D4416" t="s">
        <v>44</v>
      </c>
      <c r="E4416" t="s">
        <v>3610</v>
      </c>
      <c r="F4416" t="s">
        <v>52</v>
      </c>
      <c r="G4416" t="s">
        <v>19</v>
      </c>
      <c r="H4416" t="s">
        <v>20</v>
      </c>
      <c r="I4416">
        <v>2</v>
      </c>
      <c r="J4416" t="s">
        <v>3611</v>
      </c>
      <c r="K4416" t="s">
        <v>3258</v>
      </c>
      <c r="L4416">
        <v>60000</v>
      </c>
      <c r="M4416">
        <v>122000</v>
      </c>
      <c r="N4416" t="s">
        <v>217</v>
      </c>
      <c r="O4416">
        <v>1</v>
      </c>
      <c r="P4416" t="s">
        <v>1314</v>
      </c>
      <c r="Q4416" t="s">
        <v>293</v>
      </c>
      <c r="R4416" t="s">
        <v>75</v>
      </c>
    </row>
    <row r="4417" spans="1:18" x14ac:dyDescent="0.3">
      <c r="A4417">
        <v>4415</v>
      </c>
      <c r="B4417">
        <v>2752385039</v>
      </c>
      <c r="C4417" s="1">
        <v>43227</v>
      </c>
      <c r="D4417" t="s">
        <v>26</v>
      </c>
      <c r="E4417" t="s">
        <v>26</v>
      </c>
      <c r="G4417" t="s">
        <v>46</v>
      </c>
      <c r="H4417" t="s">
        <v>28</v>
      </c>
      <c r="I4417">
        <v>2</v>
      </c>
      <c r="J4417" t="s">
        <v>6695</v>
      </c>
      <c r="K4417" t="s">
        <v>4371</v>
      </c>
      <c r="O4417">
        <v>35</v>
      </c>
      <c r="P4417" t="s">
        <v>6696</v>
      </c>
      <c r="Q4417" t="s">
        <v>137</v>
      </c>
      <c r="R4417" t="s">
        <v>75</v>
      </c>
    </row>
    <row r="4418" spans="1:18" x14ac:dyDescent="0.3">
      <c r="A4418">
        <v>4416</v>
      </c>
      <c r="B4418">
        <v>2738374681</v>
      </c>
      <c r="C4418" s="1">
        <v>43227</v>
      </c>
      <c r="D4418" t="s">
        <v>86</v>
      </c>
      <c r="E4418" t="s">
        <v>86</v>
      </c>
      <c r="G4418" t="s">
        <v>46</v>
      </c>
      <c r="H4418" t="s">
        <v>28</v>
      </c>
      <c r="I4418">
        <v>5</v>
      </c>
      <c r="J4418" t="s">
        <v>101</v>
      </c>
      <c r="K4418" t="s">
        <v>2477</v>
      </c>
      <c r="P4418" t="s">
        <v>49</v>
      </c>
      <c r="Q4418" t="s">
        <v>50</v>
      </c>
      <c r="R4418" t="s">
        <v>25</v>
      </c>
    </row>
    <row r="4419" spans="1:18" x14ac:dyDescent="0.3">
      <c r="A4419">
        <v>4417</v>
      </c>
      <c r="B4419">
        <v>2690945020</v>
      </c>
      <c r="C4419" s="1">
        <v>43227</v>
      </c>
      <c r="D4419" t="s">
        <v>97</v>
      </c>
      <c r="E4419" t="s">
        <v>97</v>
      </c>
      <c r="F4419" t="s">
        <v>119</v>
      </c>
      <c r="G4419" t="s">
        <v>46</v>
      </c>
      <c r="H4419" t="s">
        <v>28</v>
      </c>
      <c r="I4419">
        <v>5</v>
      </c>
      <c r="J4419" t="s">
        <v>120</v>
      </c>
      <c r="K4419" t="s">
        <v>6697</v>
      </c>
      <c r="P4419" t="s">
        <v>49</v>
      </c>
      <c r="Q4419" t="s">
        <v>50</v>
      </c>
      <c r="R4419" t="s">
        <v>25</v>
      </c>
    </row>
    <row r="4420" spans="1:18" x14ac:dyDescent="0.3">
      <c r="A4420">
        <v>4418</v>
      </c>
      <c r="B4420">
        <v>2749904409</v>
      </c>
      <c r="C4420" s="1">
        <v>43227</v>
      </c>
      <c r="D4420" t="s">
        <v>209</v>
      </c>
      <c r="E4420" t="s">
        <v>568</v>
      </c>
      <c r="G4420" t="s">
        <v>19</v>
      </c>
      <c r="H4420" t="s">
        <v>28</v>
      </c>
      <c r="I4420">
        <v>6</v>
      </c>
      <c r="J4420" t="s">
        <v>6698</v>
      </c>
      <c r="K4420" t="s">
        <v>6699</v>
      </c>
      <c r="O4420">
        <v>4</v>
      </c>
      <c r="P4420" t="s">
        <v>6700</v>
      </c>
      <c r="Q4420" t="s">
        <v>42</v>
      </c>
      <c r="R4420" t="s">
        <v>57</v>
      </c>
    </row>
    <row r="4421" spans="1:18" x14ac:dyDescent="0.3">
      <c r="A4421">
        <v>4419</v>
      </c>
      <c r="B4421">
        <v>2721165460</v>
      </c>
      <c r="C4421" s="1">
        <v>43227</v>
      </c>
      <c r="D4421" t="s">
        <v>58</v>
      </c>
      <c r="E4421" t="s">
        <v>3985</v>
      </c>
      <c r="G4421" t="s">
        <v>19</v>
      </c>
      <c r="H4421" t="s">
        <v>28</v>
      </c>
      <c r="I4421">
        <v>8</v>
      </c>
      <c r="J4421" t="s">
        <v>6701</v>
      </c>
      <c r="K4421" t="s">
        <v>54</v>
      </c>
      <c r="O4421">
        <v>4</v>
      </c>
      <c r="P4421" t="s">
        <v>6702</v>
      </c>
      <c r="Q4421" t="s">
        <v>137</v>
      </c>
      <c r="R4421" t="s">
        <v>75</v>
      </c>
    </row>
    <row r="4422" spans="1:18" x14ac:dyDescent="0.3">
      <c r="A4422">
        <v>4420</v>
      </c>
      <c r="B4422">
        <v>2747892846</v>
      </c>
      <c r="C4422" s="1">
        <v>43227</v>
      </c>
      <c r="D4422" t="s">
        <v>26</v>
      </c>
      <c r="E4422" t="s">
        <v>26</v>
      </c>
      <c r="F4422" t="s">
        <v>6703</v>
      </c>
      <c r="G4422" t="s">
        <v>46</v>
      </c>
      <c r="H4422" t="s">
        <v>20</v>
      </c>
      <c r="I4422">
        <v>2</v>
      </c>
      <c r="J4422" t="s">
        <v>6704</v>
      </c>
      <c r="K4422" t="s">
        <v>189</v>
      </c>
      <c r="O4422">
        <v>4</v>
      </c>
      <c r="P4422" t="s">
        <v>241</v>
      </c>
      <c r="Q4422" t="s">
        <v>50</v>
      </c>
      <c r="R4422" t="s">
        <v>25</v>
      </c>
    </row>
    <row r="4423" spans="1:18" x14ac:dyDescent="0.3">
      <c r="A4423">
        <v>4421</v>
      </c>
      <c r="B4423">
        <v>2742503583</v>
      </c>
      <c r="C4423" s="1">
        <v>43227</v>
      </c>
      <c r="D4423" t="s">
        <v>86</v>
      </c>
      <c r="E4423" t="s">
        <v>86</v>
      </c>
      <c r="G4423" t="s">
        <v>46</v>
      </c>
      <c r="H4423" t="s">
        <v>28</v>
      </c>
      <c r="I4423">
        <v>5</v>
      </c>
      <c r="J4423" t="s">
        <v>101</v>
      </c>
      <c r="K4423" t="s">
        <v>750</v>
      </c>
      <c r="P4423" t="s">
        <v>49</v>
      </c>
      <c r="Q4423" t="s">
        <v>50</v>
      </c>
      <c r="R4423" t="s">
        <v>25</v>
      </c>
    </row>
    <row r="4424" spans="1:18" x14ac:dyDescent="0.3">
      <c r="A4424">
        <v>4422</v>
      </c>
      <c r="B4424">
        <v>2638832821</v>
      </c>
      <c r="C4424" s="1">
        <v>43228</v>
      </c>
      <c r="D4424" t="s">
        <v>190</v>
      </c>
      <c r="E4424" t="s">
        <v>190</v>
      </c>
      <c r="G4424" t="s">
        <v>19</v>
      </c>
      <c r="H4424" t="s">
        <v>67</v>
      </c>
      <c r="I4424">
        <v>4</v>
      </c>
      <c r="J4424" t="s">
        <v>5215</v>
      </c>
      <c r="K4424" t="s">
        <v>22</v>
      </c>
      <c r="O4424">
        <v>2</v>
      </c>
      <c r="P4424" t="s">
        <v>6705</v>
      </c>
      <c r="Q4424" t="s">
        <v>497</v>
      </c>
      <c r="R4424" t="s">
        <v>25</v>
      </c>
    </row>
    <row r="4425" spans="1:18" x14ac:dyDescent="0.3">
      <c r="A4425">
        <v>4423</v>
      </c>
      <c r="B4425">
        <v>2700046261</v>
      </c>
      <c r="C4425" s="1">
        <v>43228</v>
      </c>
      <c r="D4425" t="s">
        <v>44</v>
      </c>
      <c r="E4425" t="s">
        <v>6706</v>
      </c>
      <c r="G4425" t="s">
        <v>19</v>
      </c>
      <c r="H4425" t="s">
        <v>20</v>
      </c>
      <c r="I4425">
        <v>3</v>
      </c>
      <c r="J4425" t="s">
        <v>5901</v>
      </c>
      <c r="K4425" t="s">
        <v>2173</v>
      </c>
      <c r="P4425" t="s">
        <v>6707</v>
      </c>
      <c r="Q4425" t="s">
        <v>56</v>
      </c>
      <c r="R4425" t="s">
        <v>111</v>
      </c>
    </row>
    <row r="4426" spans="1:18" x14ac:dyDescent="0.3">
      <c r="A4426">
        <v>4424</v>
      </c>
      <c r="B4426">
        <v>2678489035</v>
      </c>
      <c r="C4426" s="1">
        <v>43228</v>
      </c>
      <c r="D4426" t="s">
        <v>58</v>
      </c>
      <c r="E4426" t="s">
        <v>6708</v>
      </c>
      <c r="G4426" t="s">
        <v>19</v>
      </c>
      <c r="H4426" t="s">
        <v>28</v>
      </c>
      <c r="I4426">
        <v>5</v>
      </c>
      <c r="J4426" t="s">
        <v>6709</v>
      </c>
      <c r="K4426" t="s">
        <v>2269</v>
      </c>
      <c r="O4426">
        <v>1</v>
      </c>
      <c r="P4426" t="s">
        <v>6710</v>
      </c>
      <c r="Q4426" t="s">
        <v>137</v>
      </c>
      <c r="R4426" t="s">
        <v>147</v>
      </c>
    </row>
    <row r="4427" spans="1:18" x14ac:dyDescent="0.3">
      <c r="A4427">
        <v>4425</v>
      </c>
      <c r="B4427">
        <v>2675010542</v>
      </c>
      <c r="C4427" s="1">
        <v>43228</v>
      </c>
      <c r="D4427" t="s">
        <v>17</v>
      </c>
      <c r="E4427" t="s">
        <v>17</v>
      </c>
      <c r="F4427" t="s">
        <v>3846</v>
      </c>
      <c r="G4427" t="s">
        <v>19</v>
      </c>
      <c r="H4427" t="s">
        <v>28</v>
      </c>
      <c r="I4427">
        <v>4</v>
      </c>
      <c r="J4427" t="s">
        <v>3847</v>
      </c>
      <c r="K4427" t="s">
        <v>1029</v>
      </c>
      <c r="O4427">
        <v>1</v>
      </c>
      <c r="P4427" t="s">
        <v>350</v>
      </c>
      <c r="Q4427" t="s">
        <v>24</v>
      </c>
      <c r="R4427" t="s">
        <v>25</v>
      </c>
    </row>
    <row r="4428" spans="1:18" x14ac:dyDescent="0.3">
      <c r="A4428">
        <v>4426</v>
      </c>
      <c r="B4428">
        <v>2735177981</v>
      </c>
      <c r="C4428" s="1">
        <v>43228</v>
      </c>
      <c r="D4428" t="s">
        <v>65</v>
      </c>
      <c r="E4428" t="s">
        <v>65</v>
      </c>
      <c r="G4428" t="s">
        <v>46</v>
      </c>
      <c r="H4428" t="s">
        <v>28</v>
      </c>
      <c r="I4428">
        <v>6</v>
      </c>
      <c r="J4428" t="s">
        <v>6711</v>
      </c>
      <c r="K4428" t="s">
        <v>40</v>
      </c>
      <c r="O4428">
        <v>21</v>
      </c>
      <c r="P4428" t="s">
        <v>1989</v>
      </c>
      <c r="Q4428" t="s">
        <v>56</v>
      </c>
      <c r="R4428" t="s">
        <v>75</v>
      </c>
    </row>
    <row r="4429" spans="1:18" x14ac:dyDescent="0.3">
      <c r="A4429">
        <v>4427</v>
      </c>
      <c r="B4429">
        <v>2437704467</v>
      </c>
      <c r="C4429" s="1">
        <v>43228</v>
      </c>
      <c r="D4429" t="s">
        <v>17</v>
      </c>
      <c r="E4429" t="s">
        <v>17</v>
      </c>
      <c r="F4429" t="s">
        <v>804</v>
      </c>
      <c r="G4429" t="s">
        <v>19</v>
      </c>
      <c r="H4429" t="s">
        <v>20</v>
      </c>
      <c r="I4429">
        <v>1</v>
      </c>
      <c r="J4429" t="s">
        <v>1890</v>
      </c>
      <c r="K4429" t="s">
        <v>436</v>
      </c>
      <c r="O4429">
        <v>24</v>
      </c>
      <c r="P4429" t="s">
        <v>255</v>
      </c>
      <c r="Q4429" t="s">
        <v>35</v>
      </c>
      <c r="R4429" t="s">
        <v>147</v>
      </c>
    </row>
    <row r="4430" spans="1:18" x14ac:dyDescent="0.3">
      <c r="A4430">
        <v>4428</v>
      </c>
      <c r="B4430">
        <v>2682339683</v>
      </c>
      <c r="C4430" s="1">
        <v>43228</v>
      </c>
      <c r="D4430" t="s">
        <v>26</v>
      </c>
      <c r="E4430" t="s">
        <v>71</v>
      </c>
      <c r="G4430" t="s">
        <v>19</v>
      </c>
      <c r="H4430" t="s">
        <v>28</v>
      </c>
      <c r="I4430">
        <v>7</v>
      </c>
      <c r="J4430" t="s">
        <v>6712</v>
      </c>
      <c r="K4430" t="s">
        <v>263</v>
      </c>
      <c r="O4430">
        <v>6</v>
      </c>
      <c r="P4430" t="s">
        <v>904</v>
      </c>
      <c r="Q4430" t="s">
        <v>50</v>
      </c>
      <c r="R4430" t="s">
        <v>75</v>
      </c>
    </row>
    <row r="4431" spans="1:18" x14ac:dyDescent="0.3">
      <c r="A4431">
        <v>4429</v>
      </c>
      <c r="B4431">
        <v>2633595016</v>
      </c>
      <c r="C4431" s="1">
        <v>43228</v>
      </c>
      <c r="D4431" t="s">
        <v>44</v>
      </c>
      <c r="E4431" t="s">
        <v>6713</v>
      </c>
      <c r="G4431" t="s">
        <v>19</v>
      </c>
      <c r="H4431" t="s">
        <v>20</v>
      </c>
      <c r="I4431">
        <v>2</v>
      </c>
      <c r="J4431" t="s">
        <v>6714</v>
      </c>
      <c r="K4431" t="s">
        <v>3344</v>
      </c>
      <c r="O4431">
        <v>7</v>
      </c>
      <c r="P4431" t="s">
        <v>6715</v>
      </c>
      <c r="Q4431" t="s">
        <v>56</v>
      </c>
      <c r="R4431" t="s">
        <v>25</v>
      </c>
    </row>
    <row r="4432" spans="1:18" x14ac:dyDescent="0.3">
      <c r="A4432">
        <v>4430</v>
      </c>
      <c r="B4432">
        <v>2491648790</v>
      </c>
      <c r="C4432" s="1">
        <v>43228</v>
      </c>
      <c r="D4432" t="s">
        <v>17</v>
      </c>
      <c r="E4432" t="s">
        <v>17</v>
      </c>
      <c r="G4432" t="s">
        <v>19</v>
      </c>
      <c r="H4432" t="s">
        <v>67</v>
      </c>
      <c r="I4432">
        <v>3</v>
      </c>
      <c r="J4432" t="s">
        <v>6716</v>
      </c>
      <c r="K4432" t="s">
        <v>263</v>
      </c>
      <c r="O4432">
        <v>7</v>
      </c>
      <c r="P4432" t="s">
        <v>96</v>
      </c>
      <c r="Q4432" t="s">
        <v>35</v>
      </c>
      <c r="R4432" t="s">
        <v>25</v>
      </c>
    </row>
    <row r="4433" spans="1:18" x14ac:dyDescent="0.3">
      <c r="A4433">
        <v>4431</v>
      </c>
      <c r="B4433">
        <v>2746512875</v>
      </c>
      <c r="C4433" s="1">
        <v>43228</v>
      </c>
      <c r="D4433" t="s">
        <v>92</v>
      </c>
      <c r="E4433" t="s">
        <v>808</v>
      </c>
      <c r="F4433" t="s">
        <v>809</v>
      </c>
      <c r="G4433" t="s">
        <v>19</v>
      </c>
      <c r="H4433" t="s">
        <v>28</v>
      </c>
      <c r="I4433">
        <v>5</v>
      </c>
      <c r="J4433" t="s">
        <v>810</v>
      </c>
      <c r="K4433" t="s">
        <v>128</v>
      </c>
      <c r="O4433">
        <v>6</v>
      </c>
      <c r="P4433" t="s">
        <v>811</v>
      </c>
      <c r="Q4433" t="s">
        <v>56</v>
      </c>
      <c r="R4433" t="s">
        <v>25</v>
      </c>
    </row>
    <row r="4434" spans="1:18" x14ac:dyDescent="0.3">
      <c r="A4434">
        <v>4432</v>
      </c>
      <c r="B4434">
        <v>2594381969</v>
      </c>
      <c r="C4434" s="1">
        <v>43228</v>
      </c>
      <c r="D4434" t="s">
        <v>17</v>
      </c>
      <c r="E4434" t="s">
        <v>17</v>
      </c>
      <c r="G4434" t="s">
        <v>19</v>
      </c>
      <c r="H4434" t="s">
        <v>20</v>
      </c>
      <c r="I4434">
        <v>0</v>
      </c>
      <c r="J4434" t="s">
        <v>6717</v>
      </c>
      <c r="K4434" t="s">
        <v>54</v>
      </c>
      <c r="O4434">
        <v>37</v>
      </c>
      <c r="P4434" t="s">
        <v>4998</v>
      </c>
      <c r="Q4434" t="s">
        <v>50</v>
      </c>
      <c r="R4434" t="s">
        <v>75</v>
      </c>
    </row>
    <row r="4435" spans="1:18" x14ac:dyDescent="0.3">
      <c r="A4435">
        <v>4433</v>
      </c>
      <c r="B4435">
        <v>2730823618</v>
      </c>
      <c r="C4435" s="1">
        <v>43228</v>
      </c>
      <c r="D4435" t="s">
        <v>36</v>
      </c>
      <c r="E4435" t="s">
        <v>3074</v>
      </c>
      <c r="G4435" t="s">
        <v>19</v>
      </c>
      <c r="H4435" t="s">
        <v>67</v>
      </c>
      <c r="I4435">
        <v>3</v>
      </c>
      <c r="J4435" t="s">
        <v>730</v>
      </c>
      <c r="K4435" t="s">
        <v>6718</v>
      </c>
      <c r="O4435">
        <v>2</v>
      </c>
      <c r="P4435" t="s">
        <v>732</v>
      </c>
      <c r="Q4435" t="s">
        <v>56</v>
      </c>
      <c r="R4435" t="s">
        <v>43</v>
      </c>
    </row>
    <row r="4436" spans="1:18" x14ac:dyDescent="0.3">
      <c r="A4436">
        <v>4434</v>
      </c>
      <c r="B4436">
        <v>2691898763</v>
      </c>
      <c r="C4436" s="1">
        <v>43228</v>
      </c>
      <c r="D4436" t="s">
        <v>97</v>
      </c>
      <c r="E4436" t="s">
        <v>97</v>
      </c>
      <c r="G4436" t="s">
        <v>46</v>
      </c>
      <c r="H4436" t="s">
        <v>67</v>
      </c>
      <c r="I4436">
        <v>4</v>
      </c>
      <c r="J4436" t="s">
        <v>6719</v>
      </c>
      <c r="K4436" t="s">
        <v>102</v>
      </c>
      <c r="L4436">
        <v>76000</v>
      </c>
      <c r="M4436">
        <v>86000</v>
      </c>
      <c r="N4436" t="s">
        <v>80</v>
      </c>
      <c r="O4436">
        <v>30</v>
      </c>
      <c r="P4436" t="s">
        <v>672</v>
      </c>
      <c r="Q4436" t="s">
        <v>56</v>
      </c>
      <c r="R4436" t="s">
        <v>25</v>
      </c>
    </row>
    <row r="4437" spans="1:18" x14ac:dyDescent="0.3">
      <c r="A4437">
        <v>4435</v>
      </c>
      <c r="B4437">
        <v>2744150054</v>
      </c>
      <c r="C4437" s="1">
        <v>43229</v>
      </c>
      <c r="D4437" t="s">
        <v>36</v>
      </c>
      <c r="E4437" t="s">
        <v>3996</v>
      </c>
      <c r="G4437" t="s">
        <v>46</v>
      </c>
      <c r="H4437" t="s">
        <v>28</v>
      </c>
      <c r="I4437">
        <v>8</v>
      </c>
      <c r="J4437" t="s">
        <v>6720</v>
      </c>
      <c r="K4437" t="s">
        <v>229</v>
      </c>
      <c r="O4437">
        <v>2</v>
      </c>
      <c r="P4437" t="s">
        <v>6721</v>
      </c>
      <c r="Q4437" t="s">
        <v>56</v>
      </c>
      <c r="R4437" t="s">
        <v>75</v>
      </c>
    </row>
    <row r="4438" spans="1:18" x14ac:dyDescent="0.3">
      <c r="A4438">
        <v>4436</v>
      </c>
      <c r="B4438">
        <v>2690728873</v>
      </c>
      <c r="C4438" s="1">
        <v>43229</v>
      </c>
      <c r="D4438" t="s">
        <v>441</v>
      </c>
      <c r="E4438" t="s">
        <v>4008</v>
      </c>
      <c r="G4438" t="s">
        <v>19</v>
      </c>
      <c r="H4438" t="s">
        <v>20</v>
      </c>
      <c r="I4438">
        <v>0</v>
      </c>
      <c r="J4438" t="s">
        <v>4009</v>
      </c>
      <c r="K4438" t="s">
        <v>22</v>
      </c>
      <c r="O4438">
        <v>27</v>
      </c>
      <c r="P4438" t="s">
        <v>701</v>
      </c>
      <c r="Q4438" t="s">
        <v>56</v>
      </c>
      <c r="R4438" t="s">
        <v>43</v>
      </c>
    </row>
    <row r="4439" spans="1:18" x14ac:dyDescent="0.3">
      <c r="A4439">
        <v>4437</v>
      </c>
      <c r="B4439">
        <v>2732462460</v>
      </c>
      <c r="C4439" s="1">
        <v>43229</v>
      </c>
      <c r="D4439" t="s">
        <v>26</v>
      </c>
      <c r="E4439" t="s">
        <v>71</v>
      </c>
      <c r="G4439" t="s">
        <v>19</v>
      </c>
      <c r="H4439" t="s">
        <v>28</v>
      </c>
      <c r="I4439">
        <v>6</v>
      </c>
      <c r="J4439" t="s">
        <v>563</v>
      </c>
      <c r="K4439" t="s">
        <v>366</v>
      </c>
      <c r="P4439" t="s">
        <v>564</v>
      </c>
      <c r="Q4439" t="s">
        <v>35</v>
      </c>
      <c r="R4439" t="s">
        <v>57</v>
      </c>
    </row>
    <row r="4440" spans="1:18" x14ac:dyDescent="0.3">
      <c r="A4440">
        <v>4438</v>
      </c>
      <c r="B4440">
        <v>2718763333</v>
      </c>
      <c r="C4440" s="1">
        <v>43229</v>
      </c>
      <c r="D4440" t="s">
        <v>97</v>
      </c>
      <c r="E4440" t="s">
        <v>873</v>
      </c>
      <c r="G4440" t="s">
        <v>19</v>
      </c>
      <c r="H4440" t="s">
        <v>67</v>
      </c>
      <c r="I4440">
        <v>5</v>
      </c>
      <c r="J4440" t="s">
        <v>6722</v>
      </c>
      <c r="K4440" t="s">
        <v>22</v>
      </c>
      <c r="O4440">
        <v>5</v>
      </c>
      <c r="P4440" t="s">
        <v>6723</v>
      </c>
      <c r="Q4440" t="s">
        <v>42</v>
      </c>
      <c r="R4440" t="s">
        <v>25</v>
      </c>
    </row>
    <row r="4441" spans="1:18" x14ac:dyDescent="0.3">
      <c r="A4441">
        <v>4439</v>
      </c>
      <c r="B4441">
        <v>2743448540</v>
      </c>
      <c r="C4441" s="1">
        <v>43229</v>
      </c>
      <c r="D4441" t="s">
        <v>86</v>
      </c>
      <c r="E4441" t="s">
        <v>86</v>
      </c>
      <c r="G4441" t="s">
        <v>46</v>
      </c>
      <c r="H4441" t="s">
        <v>28</v>
      </c>
      <c r="I4441">
        <v>3</v>
      </c>
      <c r="J4441" t="s">
        <v>101</v>
      </c>
      <c r="K4441" t="s">
        <v>466</v>
      </c>
      <c r="P4441" t="s">
        <v>49</v>
      </c>
      <c r="Q4441" t="s">
        <v>50</v>
      </c>
      <c r="R4441" t="s">
        <v>25</v>
      </c>
    </row>
    <row r="4442" spans="1:18" x14ac:dyDescent="0.3">
      <c r="A4442">
        <v>4440</v>
      </c>
      <c r="B4442">
        <v>2720266547</v>
      </c>
      <c r="C4442" s="1">
        <v>43229</v>
      </c>
      <c r="D4442" t="s">
        <v>17</v>
      </c>
      <c r="E4442" t="s">
        <v>1757</v>
      </c>
      <c r="F4442" t="s">
        <v>6724</v>
      </c>
      <c r="G4442" t="s">
        <v>19</v>
      </c>
      <c r="H4442" t="s">
        <v>28</v>
      </c>
      <c r="I4442">
        <v>8</v>
      </c>
      <c r="J4442" t="s">
        <v>6725</v>
      </c>
      <c r="K4442" t="s">
        <v>6726</v>
      </c>
      <c r="P4442" t="s">
        <v>6727</v>
      </c>
      <c r="Q4442" t="s">
        <v>35</v>
      </c>
      <c r="R4442" t="s">
        <v>75</v>
      </c>
    </row>
    <row r="4443" spans="1:18" x14ac:dyDescent="0.3">
      <c r="A4443">
        <v>4441</v>
      </c>
      <c r="B4443">
        <v>2679878957</v>
      </c>
      <c r="C4443" s="1">
        <v>43229</v>
      </c>
      <c r="D4443" t="s">
        <v>190</v>
      </c>
      <c r="E4443" t="s">
        <v>1135</v>
      </c>
      <c r="G4443" t="s">
        <v>19</v>
      </c>
      <c r="H4443" t="s">
        <v>67</v>
      </c>
      <c r="I4443">
        <v>3</v>
      </c>
      <c r="J4443" t="s">
        <v>2124</v>
      </c>
      <c r="K4443" t="s">
        <v>254</v>
      </c>
      <c r="O4443">
        <v>2</v>
      </c>
      <c r="P4443" t="s">
        <v>6728</v>
      </c>
      <c r="Q4443" t="s">
        <v>91</v>
      </c>
      <c r="R4443" t="s">
        <v>57</v>
      </c>
    </row>
    <row r="4444" spans="1:18" x14ac:dyDescent="0.3">
      <c r="A4444">
        <v>4442</v>
      </c>
      <c r="B4444">
        <v>2673995733</v>
      </c>
      <c r="C4444" s="1">
        <v>43229</v>
      </c>
      <c r="D4444" t="s">
        <v>65</v>
      </c>
      <c r="E4444" t="s">
        <v>5566</v>
      </c>
      <c r="G4444" t="s">
        <v>19</v>
      </c>
      <c r="H4444" t="s">
        <v>67</v>
      </c>
      <c r="I4444">
        <v>3</v>
      </c>
      <c r="J4444" t="s">
        <v>6729</v>
      </c>
      <c r="K4444" t="s">
        <v>22</v>
      </c>
      <c r="O4444">
        <v>62</v>
      </c>
      <c r="P4444" t="s">
        <v>6730</v>
      </c>
    </row>
    <row r="4445" spans="1:18" x14ac:dyDescent="0.3">
      <c r="A4445">
        <v>4443</v>
      </c>
      <c r="B4445">
        <v>2688705216</v>
      </c>
      <c r="C4445" s="1">
        <v>43229</v>
      </c>
      <c r="D4445" t="s">
        <v>26</v>
      </c>
      <c r="E4445" t="s">
        <v>71</v>
      </c>
      <c r="G4445" t="s">
        <v>19</v>
      </c>
      <c r="H4445" t="s">
        <v>67</v>
      </c>
      <c r="I4445">
        <v>4</v>
      </c>
      <c r="J4445" t="s">
        <v>6731</v>
      </c>
      <c r="K4445" t="s">
        <v>466</v>
      </c>
      <c r="O4445">
        <v>3</v>
      </c>
      <c r="P4445" t="s">
        <v>3179</v>
      </c>
      <c r="Q4445" t="s">
        <v>35</v>
      </c>
      <c r="R4445" t="s">
        <v>111</v>
      </c>
    </row>
    <row r="4446" spans="1:18" x14ac:dyDescent="0.3">
      <c r="A4446">
        <v>4444</v>
      </c>
      <c r="B4446">
        <v>2681041046</v>
      </c>
      <c r="C4446" s="1">
        <v>43229</v>
      </c>
      <c r="D4446" t="s">
        <v>17</v>
      </c>
      <c r="E4446" t="s">
        <v>17</v>
      </c>
      <c r="G4446" t="s">
        <v>46</v>
      </c>
      <c r="H4446" t="s">
        <v>28</v>
      </c>
      <c r="I4446">
        <v>5</v>
      </c>
      <c r="J4446" t="s">
        <v>6732</v>
      </c>
      <c r="K4446" t="s">
        <v>254</v>
      </c>
      <c r="O4446">
        <v>12</v>
      </c>
      <c r="P4446" t="s">
        <v>6733</v>
      </c>
      <c r="Q4446" t="s">
        <v>56</v>
      </c>
      <c r="R4446" t="s">
        <v>57</v>
      </c>
    </row>
    <row r="4447" spans="1:18" x14ac:dyDescent="0.3">
      <c r="A4447">
        <v>4445</v>
      </c>
      <c r="B4447">
        <v>2698181496</v>
      </c>
      <c r="C4447" s="1">
        <v>43229</v>
      </c>
      <c r="D4447" t="s">
        <v>65</v>
      </c>
      <c r="E4447" t="s">
        <v>6734</v>
      </c>
      <c r="F4447" t="s">
        <v>6735</v>
      </c>
      <c r="G4447" t="s">
        <v>19</v>
      </c>
      <c r="H4447" t="s">
        <v>67</v>
      </c>
      <c r="I4447">
        <v>5</v>
      </c>
      <c r="J4447" t="s">
        <v>6736</v>
      </c>
      <c r="K4447" t="s">
        <v>22</v>
      </c>
      <c r="O4447">
        <v>4</v>
      </c>
      <c r="P4447" t="s">
        <v>6737</v>
      </c>
      <c r="Q4447" t="s">
        <v>6738</v>
      </c>
      <c r="R4447" t="s">
        <v>43</v>
      </c>
    </row>
    <row r="4448" spans="1:18" x14ac:dyDescent="0.3">
      <c r="A4448">
        <v>4446</v>
      </c>
      <c r="B4448">
        <v>2658181804</v>
      </c>
      <c r="C4448" s="1">
        <v>43229</v>
      </c>
      <c r="D4448" t="s">
        <v>65</v>
      </c>
      <c r="E4448" t="s">
        <v>65</v>
      </c>
      <c r="G4448" t="s">
        <v>19</v>
      </c>
      <c r="H4448" t="s">
        <v>20</v>
      </c>
      <c r="I4448">
        <v>1</v>
      </c>
      <c r="J4448" t="s">
        <v>6739</v>
      </c>
      <c r="K4448" t="s">
        <v>22</v>
      </c>
      <c r="O4448">
        <v>23</v>
      </c>
      <c r="P4448" t="s">
        <v>1144</v>
      </c>
      <c r="Q4448" t="s">
        <v>35</v>
      </c>
      <c r="R4448" t="s">
        <v>25</v>
      </c>
    </row>
    <row r="4449" spans="1:18" x14ac:dyDescent="0.3">
      <c r="A4449">
        <v>4447</v>
      </c>
      <c r="B4449">
        <v>2715152562</v>
      </c>
      <c r="C4449" s="1">
        <v>43230</v>
      </c>
      <c r="D4449" t="s">
        <v>17</v>
      </c>
      <c r="E4449" t="s">
        <v>2191</v>
      </c>
      <c r="F4449" t="s">
        <v>52</v>
      </c>
      <c r="G4449" t="s">
        <v>19</v>
      </c>
      <c r="H4449" t="s">
        <v>67</v>
      </c>
      <c r="I4449">
        <v>4</v>
      </c>
      <c r="J4449" t="s">
        <v>2290</v>
      </c>
      <c r="K4449" t="s">
        <v>79</v>
      </c>
      <c r="P4449" t="s">
        <v>1140</v>
      </c>
      <c r="Q4449" t="s">
        <v>35</v>
      </c>
      <c r="R4449" t="s">
        <v>25</v>
      </c>
    </row>
    <row r="4450" spans="1:18" x14ac:dyDescent="0.3">
      <c r="A4450">
        <v>4448</v>
      </c>
      <c r="B4450">
        <v>2652411109</v>
      </c>
      <c r="C4450" s="1">
        <v>43230</v>
      </c>
      <c r="D4450" t="s">
        <v>44</v>
      </c>
      <c r="E4450" t="s">
        <v>6740</v>
      </c>
      <c r="G4450" t="s">
        <v>19</v>
      </c>
      <c r="H4450" t="s">
        <v>67</v>
      </c>
      <c r="I4450">
        <v>4</v>
      </c>
      <c r="J4450" t="s">
        <v>6741</v>
      </c>
      <c r="K4450" t="s">
        <v>1174</v>
      </c>
      <c r="O4450">
        <v>31</v>
      </c>
      <c r="P4450" t="s">
        <v>1175</v>
      </c>
      <c r="Q4450" t="s">
        <v>1176</v>
      </c>
      <c r="R4450" t="s">
        <v>43</v>
      </c>
    </row>
    <row r="4451" spans="1:18" x14ac:dyDescent="0.3">
      <c r="A4451">
        <v>4449</v>
      </c>
      <c r="B4451">
        <v>2700253763</v>
      </c>
      <c r="C4451" s="1">
        <v>43230</v>
      </c>
      <c r="D4451" t="s">
        <v>65</v>
      </c>
      <c r="E4451" t="s">
        <v>65</v>
      </c>
      <c r="G4451" t="s">
        <v>19</v>
      </c>
      <c r="H4451" t="s">
        <v>67</v>
      </c>
      <c r="I4451">
        <v>2</v>
      </c>
      <c r="J4451" t="s">
        <v>5524</v>
      </c>
      <c r="K4451" t="s">
        <v>628</v>
      </c>
      <c r="O4451">
        <v>65</v>
      </c>
      <c r="P4451" t="s">
        <v>1163</v>
      </c>
      <c r="Q4451" t="s">
        <v>146</v>
      </c>
      <c r="R4451" t="s">
        <v>183</v>
      </c>
    </row>
    <row r="4452" spans="1:18" x14ac:dyDescent="0.3">
      <c r="A4452">
        <v>4450</v>
      </c>
      <c r="B4452">
        <v>2701998973</v>
      </c>
      <c r="C4452" s="1">
        <v>43230</v>
      </c>
      <c r="D4452" t="s">
        <v>58</v>
      </c>
      <c r="E4452" t="s">
        <v>6742</v>
      </c>
      <c r="G4452" t="s">
        <v>19</v>
      </c>
      <c r="H4452" t="s">
        <v>28</v>
      </c>
      <c r="I4452">
        <v>9</v>
      </c>
      <c r="J4452" t="s">
        <v>4503</v>
      </c>
      <c r="K4452" t="s">
        <v>1103</v>
      </c>
      <c r="L4452">
        <v>79000</v>
      </c>
      <c r="M4452">
        <v>78000</v>
      </c>
      <c r="N4452" t="s">
        <v>217</v>
      </c>
      <c r="O4452">
        <v>12</v>
      </c>
      <c r="P4452" t="s">
        <v>251</v>
      </c>
      <c r="Q4452" t="s">
        <v>137</v>
      </c>
      <c r="R4452" t="s">
        <v>25</v>
      </c>
    </row>
    <row r="4453" spans="1:18" x14ac:dyDescent="0.3">
      <c r="A4453">
        <v>4451</v>
      </c>
      <c r="B4453">
        <v>2655505167</v>
      </c>
      <c r="C4453" s="1">
        <v>43230</v>
      </c>
      <c r="D4453" t="s">
        <v>36</v>
      </c>
      <c r="E4453" t="s">
        <v>6743</v>
      </c>
      <c r="F4453" t="s">
        <v>6744</v>
      </c>
      <c r="G4453" t="s">
        <v>19</v>
      </c>
      <c r="H4453" t="s">
        <v>28</v>
      </c>
      <c r="I4453">
        <v>6</v>
      </c>
      <c r="J4453" t="s">
        <v>6745</v>
      </c>
      <c r="K4453" t="s">
        <v>1287</v>
      </c>
      <c r="O4453">
        <v>2</v>
      </c>
      <c r="P4453" t="s">
        <v>6746</v>
      </c>
      <c r="Q4453" t="s">
        <v>100</v>
      </c>
      <c r="R4453" t="s">
        <v>43</v>
      </c>
    </row>
    <row r="4454" spans="1:18" x14ac:dyDescent="0.3">
      <c r="A4454">
        <v>4452</v>
      </c>
      <c r="B4454">
        <v>2683507313</v>
      </c>
      <c r="C4454" s="1">
        <v>43230</v>
      </c>
      <c r="D4454" t="s">
        <v>36</v>
      </c>
      <c r="E4454" t="s">
        <v>36</v>
      </c>
      <c r="F4454" t="s">
        <v>65</v>
      </c>
      <c r="G4454" t="s">
        <v>46</v>
      </c>
      <c r="H4454" t="s">
        <v>28</v>
      </c>
      <c r="I4454">
        <v>4</v>
      </c>
      <c r="J4454" t="s">
        <v>3497</v>
      </c>
      <c r="K4454" t="s">
        <v>5712</v>
      </c>
      <c r="O4454">
        <v>46</v>
      </c>
      <c r="P4454" t="s">
        <v>6747</v>
      </c>
      <c r="Q4454" t="s">
        <v>56</v>
      </c>
      <c r="R4454" t="s">
        <v>25</v>
      </c>
    </row>
    <row r="4455" spans="1:18" x14ac:dyDescent="0.3">
      <c r="A4455">
        <v>4453</v>
      </c>
      <c r="B4455">
        <v>2680373149</v>
      </c>
      <c r="C4455" s="1">
        <v>43230</v>
      </c>
      <c r="D4455" t="s">
        <v>17</v>
      </c>
      <c r="E4455" t="s">
        <v>130</v>
      </c>
      <c r="G4455" t="s">
        <v>19</v>
      </c>
      <c r="H4455" t="s">
        <v>28</v>
      </c>
      <c r="I4455">
        <v>3</v>
      </c>
      <c r="J4455" t="s">
        <v>4049</v>
      </c>
      <c r="K4455" t="s">
        <v>254</v>
      </c>
      <c r="O4455">
        <v>1</v>
      </c>
      <c r="P4455" t="s">
        <v>136</v>
      </c>
      <c r="Q4455" t="s">
        <v>137</v>
      </c>
      <c r="R4455" t="s">
        <v>75</v>
      </c>
    </row>
    <row r="4456" spans="1:18" x14ac:dyDescent="0.3">
      <c r="A4456">
        <v>4454</v>
      </c>
      <c r="B4456">
        <v>2656642822</v>
      </c>
      <c r="C4456" s="1">
        <v>43230</v>
      </c>
      <c r="D4456" t="s">
        <v>26</v>
      </c>
      <c r="E4456" t="s">
        <v>71</v>
      </c>
      <c r="F4456" t="s">
        <v>119</v>
      </c>
      <c r="G4456" t="s">
        <v>46</v>
      </c>
      <c r="H4456" t="s">
        <v>28</v>
      </c>
      <c r="I4456">
        <v>8</v>
      </c>
      <c r="J4456" t="s">
        <v>154</v>
      </c>
      <c r="K4456" t="s">
        <v>1143</v>
      </c>
      <c r="P4456" t="s">
        <v>49</v>
      </c>
      <c r="Q4456" t="s">
        <v>50</v>
      </c>
      <c r="R4456" t="s">
        <v>25</v>
      </c>
    </row>
    <row r="4457" spans="1:18" x14ac:dyDescent="0.3">
      <c r="A4457">
        <v>4455</v>
      </c>
      <c r="B4457">
        <v>2709298900</v>
      </c>
      <c r="C4457" s="1">
        <v>43230</v>
      </c>
      <c r="D4457" t="s">
        <v>36</v>
      </c>
      <c r="E4457" t="s">
        <v>457</v>
      </c>
      <c r="F4457" t="s">
        <v>3814</v>
      </c>
      <c r="G4457" t="s">
        <v>19</v>
      </c>
      <c r="H4457" t="s">
        <v>28</v>
      </c>
      <c r="I4457">
        <v>5</v>
      </c>
      <c r="J4457" t="s">
        <v>1080</v>
      </c>
      <c r="K4457" t="s">
        <v>128</v>
      </c>
      <c r="O4457">
        <v>1</v>
      </c>
      <c r="P4457" t="s">
        <v>1081</v>
      </c>
      <c r="Q4457" t="s">
        <v>293</v>
      </c>
      <c r="R4457" t="s">
        <v>25</v>
      </c>
    </row>
    <row r="4458" spans="1:18" x14ac:dyDescent="0.3">
      <c r="A4458">
        <v>4456</v>
      </c>
      <c r="B4458">
        <v>2681772573</v>
      </c>
      <c r="C4458" s="1">
        <v>43230</v>
      </c>
      <c r="D4458" t="s">
        <v>44</v>
      </c>
      <c r="E4458" t="s">
        <v>2117</v>
      </c>
      <c r="G4458" t="s">
        <v>46</v>
      </c>
      <c r="H4458" t="s">
        <v>28</v>
      </c>
      <c r="I4458">
        <v>4</v>
      </c>
      <c r="J4458" t="s">
        <v>2118</v>
      </c>
      <c r="K4458" t="s">
        <v>1970</v>
      </c>
      <c r="O4458">
        <v>2</v>
      </c>
      <c r="P4458" t="s">
        <v>2119</v>
      </c>
      <c r="Q4458" t="s">
        <v>56</v>
      </c>
      <c r="R4458" t="s">
        <v>75</v>
      </c>
    </row>
    <row r="4459" spans="1:18" x14ac:dyDescent="0.3">
      <c r="A4459">
        <v>4457</v>
      </c>
      <c r="B4459">
        <v>2717449653</v>
      </c>
      <c r="C4459" s="1">
        <v>43230</v>
      </c>
      <c r="D4459" t="s">
        <v>65</v>
      </c>
      <c r="E4459" t="s">
        <v>6748</v>
      </c>
      <c r="G4459" t="s">
        <v>19</v>
      </c>
      <c r="H4459" t="s">
        <v>28</v>
      </c>
      <c r="I4459">
        <v>6</v>
      </c>
      <c r="J4459" t="s">
        <v>6749</v>
      </c>
      <c r="K4459" t="s">
        <v>22</v>
      </c>
      <c r="L4459">
        <v>58000</v>
      </c>
      <c r="M4459">
        <v>64000</v>
      </c>
      <c r="N4459" t="s">
        <v>217</v>
      </c>
      <c r="O4459">
        <v>41</v>
      </c>
      <c r="P4459" t="s">
        <v>6750</v>
      </c>
      <c r="Q4459" t="s">
        <v>137</v>
      </c>
      <c r="R4459" t="s">
        <v>75</v>
      </c>
    </row>
    <row r="4460" spans="1:18" x14ac:dyDescent="0.3">
      <c r="A4460">
        <v>4458</v>
      </c>
      <c r="B4460">
        <v>2752943449</v>
      </c>
      <c r="C4460" s="1">
        <v>43230</v>
      </c>
      <c r="D4460" t="s">
        <v>289</v>
      </c>
      <c r="E4460" t="s">
        <v>289</v>
      </c>
      <c r="F4460" t="s">
        <v>6751</v>
      </c>
      <c r="G4460" t="s">
        <v>19</v>
      </c>
      <c r="H4460" t="s">
        <v>20</v>
      </c>
      <c r="I4460">
        <v>3</v>
      </c>
      <c r="J4460" t="s">
        <v>6752</v>
      </c>
      <c r="K4460" t="s">
        <v>22</v>
      </c>
      <c r="P4460" t="s">
        <v>675</v>
      </c>
      <c r="Q4460" t="s">
        <v>35</v>
      </c>
      <c r="R4460" t="s">
        <v>147</v>
      </c>
    </row>
    <row r="4461" spans="1:18" x14ac:dyDescent="0.3">
      <c r="A4461">
        <v>4459</v>
      </c>
      <c r="B4461">
        <v>2732441296</v>
      </c>
      <c r="C4461" s="1">
        <v>43230</v>
      </c>
      <c r="D4461" t="s">
        <v>209</v>
      </c>
      <c r="E4461" t="s">
        <v>3366</v>
      </c>
      <c r="G4461" t="s">
        <v>19</v>
      </c>
      <c r="H4461" t="s">
        <v>28</v>
      </c>
      <c r="I4461">
        <v>4</v>
      </c>
      <c r="J4461" t="s">
        <v>3367</v>
      </c>
      <c r="K4461" t="s">
        <v>2750</v>
      </c>
      <c r="O4461">
        <v>5</v>
      </c>
      <c r="P4461" t="s">
        <v>422</v>
      </c>
      <c r="Q4461" t="s">
        <v>35</v>
      </c>
      <c r="R4461" t="s">
        <v>25</v>
      </c>
    </row>
    <row r="4462" spans="1:18" x14ac:dyDescent="0.3">
      <c r="A4462">
        <v>4460</v>
      </c>
      <c r="B4462">
        <v>2680691275</v>
      </c>
      <c r="C4462" s="1">
        <v>43231</v>
      </c>
      <c r="D4462" t="s">
        <v>65</v>
      </c>
      <c r="E4462" t="s">
        <v>6753</v>
      </c>
      <c r="G4462" t="s">
        <v>46</v>
      </c>
      <c r="H4462" t="s">
        <v>28</v>
      </c>
      <c r="I4462">
        <v>5</v>
      </c>
      <c r="J4462" t="s">
        <v>1281</v>
      </c>
      <c r="K4462" t="s">
        <v>528</v>
      </c>
      <c r="O4462">
        <v>57</v>
      </c>
      <c r="P4462" t="s">
        <v>672</v>
      </c>
      <c r="Q4462" t="s">
        <v>56</v>
      </c>
      <c r="R4462" t="s">
        <v>25</v>
      </c>
    </row>
    <row r="4463" spans="1:18" x14ac:dyDescent="0.3">
      <c r="A4463">
        <v>4461</v>
      </c>
      <c r="B4463">
        <v>2694249430</v>
      </c>
      <c r="C4463" s="1">
        <v>43231</v>
      </c>
      <c r="D4463" t="s">
        <v>44</v>
      </c>
      <c r="E4463" t="s">
        <v>45</v>
      </c>
      <c r="F4463" t="s">
        <v>305</v>
      </c>
      <c r="G4463" t="s">
        <v>46</v>
      </c>
      <c r="H4463" t="s">
        <v>28</v>
      </c>
      <c r="I4463">
        <v>3</v>
      </c>
      <c r="J4463" t="s">
        <v>120</v>
      </c>
      <c r="K4463" t="s">
        <v>3309</v>
      </c>
      <c r="P4463" t="s">
        <v>49</v>
      </c>
      <c r="Q4463" t="s">
        <v>50</v>
      </c>
      <c r="R4463" t="s">
        <v>25</v>
      </c>
    </row>
    <row r="4464" spans="1:18" x14ac:dyDescent="0.3">
      <c r="A4464">
        <v>4462</v>
      </c>
      <c r="B4464">
        <v>2690934833</v>
      </c>
      <c r="C4464" s="1">
        <v>43231</v>
      </c>
      <c r="D4464" t="s">
        <v>26</v>
      </c>
      <c r="E4464" t="s">
        <v>71</v>
      </c>
      <c r="F4464" t="s">
        <v>19</v>
      </c>
      <c r="G4464" t="s">
        <v>46</v>
      </c>
      <c r="H4464" t="s">
        <v>28</v>
      </c>
      <c r="I4464">
        <v>9</v>
      </c>
      <c r="J4464" t="s">
        <v>154</v>
      </c>
      <c r="K4464" t="s">
        <v>469</v>
      </c>
      <c r="P4464" t="s">
        <v>49</v>
      </c>
      <c r="Q4464" t="s">
        <v>50</v>
      </c>
      <c r="R4464" t="s">
        <v>25</v>
      </c>
    </row>
    <row r="4465" spans="1:18" x14ac:dyDescent="0.3">
      <c r="A4465">
        <v>4463</v>
      </c>
      <c r="B4465">
        <v>2691332578</v>
      </c>
      <c r="C4465" s="1">
        <v>43231</v>
      </c>
      <c r="D4465" t="s">
        <v>65</v>
      </c>
      <c r="E4465" t="s">
        <v>6754</v>
      </c>
      <c r="G4465" t="s">
        <v>19</v>
      </c>
      <c r="H4465" t="s">
        <v>67</v>
      </c>
      <c r="I4465">
        <v>4</v>
      </c>
      <c r="J4465" t="s">
        <v>6755</v>
      </c>
      <c r="K4465" t="s">
        <v>263</v>
      </c>
      <c r="O4465">
        <v>19</v>
      </c>
      <c r="P4465" t="s">
        <v>6756</v>
      </c>
      <c r="Q4465" t="s">
        <v>137</v>
      </c>
      <c r="R4465" t="s">
        <v>75</v>
      </c>
    </row>
    <row r="4466" spans="1:18" x14ac:dyDescent="0.3">
      <c r="A4466">
        <v>4464</v>
      </c>
      <c r="B4466">
        <v>2699948470</v>
      </c>
      <c r="C4466" s="1">
        <v>43231</v>
      </c>
      <c r="D4466" t="s">
        <v>17</v>
      </c>
      <c r="E4466" t="s">
        <v>237</v>
      </c>
      <c r="G4466" t="s">
        <v>46</v>
      </c>
      <c r="H4466" t="s">
        <v>67</v>
      </c>
      <c r="I4466">
        <v>5</v>
      </c>
      <c r="J4466" t="s">
        <v>6757</v>
      </c>
      <c r="K4466" t="s">
        <v>22</v>
      </c>
      <c r="O4466">
        <v>1</v>
      </c>
      <c r="P4466" t="s">
        <v>241</v>
      </c>
      <c r="Q4466" t="s">
        <v>50</v>
      </c>
      <c r="R4466" t="s">
        <v>25</v>
      </c>
    </row>
    <row r="4467" spans="1:18" x14ac:dyDescent="0.3">
      <c r="A4467">
        <v>4465</v>
      </c>
      <c r="B4467">
        <v>2678475745</v>
      </c>
      <c r="C4467" s="1">
        <v>43231</v>
      </c>
      <c r="D4467" t="s">
        <v>17</v>
      </c>
      <c r="E4467" t="s">
        <v>4430</v>
      </c>
      <c r="G4467" t="s">
        <v>19</v>
      </c>
      <c r="H4467" t="s">
        <v>28</v>
      </c>
      <c r="I4467">
        <v>6</v>
      </c>
      <c r="J4467" t="s">
        <v>6758</v>
      </c>
      <c r="K4467" t="s">
        <v>189</v>
      </c>
      <c r="O4467">
        <v>18</v>
      </c>
      <c r="P4467" t="s">
        <v>276</v>
      </c>
      <c r="Q4467" t="s">
        <v>35</v>
      </c>
      <c r="R4467" t="s">
        <v>25</v>
      </c>
    </row>
    <row r="4468" spans="1:18" x14ac:dyDescent="0.3">
      <c r="A4468">
        <v>4466</v>
      </c>
      <c r="B4468">
        <v>2745693326</v>
      </c>
      <c r="C4468" s="1">
        <v>43231</v>
      </c>
      <c r="D4468" t="s">
        <v>17</v>
      </c>
      <c r="E4468" t="s">
        <v>130</v>
      </c>
      <c r="G4468" t="s">
        <v>19</v>
      </c>
      <c r="H4468" t="s">
        <v>67</v>
      </c>
      <c r="I4468">
        <v>5</v>
      </c>
      <c r="J4468" t="s">
        <v>6759</v>
      </c>
      <c r="K4468" t="s">
        <v>22</v>
      </c>
      <c r="P4468" t="s">
        <v>2309</v>
      </c>
      <c r="Q4468" t="s">
        <v>35</v>
      </c>
      <c r="R4468" t="s">
        <v>57</v>
      </c>
    </row>
    <row r="4469" spans="1:18" x14ac:dyDescent="0.3">
      <c r="A4469">
        <v>4467</v>
      </c>
      <c r="B4469">
        <v>2719860010</v>
      </c>
      <c r="C4469" s="1">
        <v>43231</v>
      </c>
      <c r="D4469" t="s">
        <v>358</v>
      </c>
      <c r="E4469" t="s">
        <v>358</v>
      </c>
      <c r="F4469" t="s">
        <v>6760</v>
      </c>
      <c r="G4469" t="s">
        <v>19</v>
      </c>
      <c r="H4469" t="s">
        <v>28</v>
      </c>
      <c r="I4469">
        <v>3</v>
      </c>
      <c r="J4469" t="s">
        <v>6761</v>
      </c>
      <c r="K4469" t="s">
        <v>6762</v>
      </c>
      <c r="P4469" t="s">
        <v>1195</v>
      </c>
      <c r="Q4469" t="s">
        <v>35</v>
      </c>
      <c r="R4469" t="s">
        <v>25</v>
      </c>
    </row>
    <row r="4470" spans="1:18" x14ac:dyDescent="0.3">
      <c r="A4470">
        <v>4468</v>
      </c>
      <c r="B4470">
        <v>2690305303</v>
      </c>
      <c r="C4470" s="1">
        <v>43231</v>
      </c>
      <c r="D4470" t="s">
        <v>44</v>
      </c>
      <c r="E4470" t="s">
        <v>45</v>
      </c>
      <c r="F4470" t="s">
        <v>305</v>
      </c>
      <c r="G4470" t="s">
        <v>46</v>
      </c>
      <c r="H4470" t="s">
        <v>28</v>
      </c>
      <c r="I4470">
        <v>8</v>
      </c>
      <c r="J4470" t="s">
        <v>120</v>
      </c>
      <c r="K4470" t="s">
        <v>193</v>
      </c>
      <c r="P4470" t="s">
        <v>49</v>
      </c>
      <c r="Q4470" t="s">
        <v>50</v>
      </c>
      <c r="R4470" t="s">
        <v>25</v>
      </c>
    </row>
    <row r="4471" spans="1:18" x14ac:dyDescent="0.3">
      <c r="A4471">
        <v>4469</v>
      </c>
      <c r="B4471">
        <v>2674790248</v>
      </c>
      <c r="C4471" s="1">
        <v>43231</v>
      </c>
      <c r="D4471" t="s">
        <v>17</v>
      </c>
      <c r="E4471" t="s">
        <v>17</v>
      </c>
      <c r="F4471" t="s">
        <v>4074</v>
      </c>
      <c r="G4471" t="s">
        <v>19</v>
      </c>
      <c r="H4471" t="s">
        <v>67</v>
      </c>
      <c r="I4471">
        <v>3</v>
      </c>
      <c r="J4471" t="s">
        <v>4075</v>
      </c>
      <c r="K4471" t="s">
        <v>598</v>
      </c>
      <c r="O4471">
        <v>2</v>
      </c>
      <c r="P4471" t="s">
        <v>547</v>
      </c>
      <c r="Q4471" t="s">
        <v>50</v>
      </c>
      <c r="R4471" t="s">
        <v>25</v>
      </c>
    </row>
    <row r="4472" spans="1:18" x14ac:dyDescent="0.3">
      <c r="A4472">
        <v>4470</v>
      </c>
      <c r="B4472">
        <v>2727462270</v>
      </c>
      <c r="C4472" s="1">
        <v>43231</v>
      </c>
      <c r="D4472" t="s">
        <v>26</v>
      </c>
      <c r="E4472" t="s">
        <v>26</v>
      </c>
      <c r="G4472" t="s">
        <v>19</v>
      </c>
      <c r="H4472" t="s">
        <v>28</v>
      </c>
      <c r="I4472">
        <v>7</v>
      </c>
      <c r="J4472" t="s">
        <v>6763</v>
      </c>
      <c r="K4472" t="s">
        <v>222</v>
      </c>
      <c r="O4472">
        <v>17</v>
      </c>
      <c r="P4472" t="s">
        <v>1632</v>
      </c>
      <c r="Q4472" t="s">
        <v>137</v>
      </c>
      <c r="R4472" t="s">
        <v>57</v>
      </c>
    </row>
    <row r="4473" spans="1:18" x14ac:dyDescent="0.3">
      <c r="A4473">
        <v>4471</v>
      </c>
      <c r="B4473">
        <v>2714799439</v>
      </c>
      <c r="C4473" s="1">
        <v>43231</v>
      </c>
      <c r="D4473" t="s">
        <v>17</v>
      </c>
      <c r="E4473" t="s">
        <v>6764</v>
      </c>
      <c r="G4473" t="s">
        <v>46</v>
      </c>
      <c r="H4473" t="s">
        <v>67</v>
      </c>
      <c r="I4473">
        <v>2</v>
      </c>
      <c r="J4473" t="s">
        <v>6765</v>
      </c>
      <c r="K4473" t="s">
        <v>22</v>
      </c>
      <c r="O4473">
        <v>4</v>
      </c>
      <c r="P4473" t="s">
        <v>195</v>
      </c>
      <c r="Q4473" t="s">
        <v>137</v>
      </c>
      <c r="R4473" t="s">
        <v>25</v>
      </c>
    </row>
    <row r="4474" spans="1:18" x14ac:dyDescent="0.3">
      <c r="A4474">
        <v>4472</v>
      </c>
      <c r="B4474">
        <v>2707868977</v>
      </c>
      <c r="C4474" s="1">
        <v>43231</v>
      </c>
      <c r="D4474" t="s">
        <v>17</v>
      </c>
      <c r="E4474" t="s">
        <v>130</v>
      </c>
      <c r="F4474" t="s">
        <v>6766</v>
      </c>
      <c r="G4474" t="s">
        <v>19</v>
      </c>
      <c r="H4474" t="s">
        <v>28</v>
      </c>
      <c r="I4474">
        <v>8</v>
      </c>
      <c r="J4474" t="s">
        <v>6767</v>
      </c>
      <c r="K4474" t="s">
        <v>254</v>
      </c>
      <c r="O4474">
        <v>1</v>
      </c>
      <c r="P4474" t="s">
        <v>6768</v>
      </c>
      <c r="Q4474" t="s">
        <v>56</v>
      </c>
      <c r="R4474" t="s">
        <v>57</v>
      </c>
    </row>
    <row r="4475" spans="1:18" x14ac:dyDescent="0.3">
      <c r="A4475">
        <v>4473</v>
      </c>
      <c r="B4475">
        <v>2608544003</v>
      </c>
      <c r="C4475" s="1">
        <v>43231</v>
      </c>
      <c r="D4475" t="s">
        <v>97</v>
      </c>
      <c r="E4475" t="s">
        <v>97</v>
      </c>
      <c r="G4475" t="s">
        <v>19</v>
      </c>
      <c r="H4475" t="s">
        <v>20</v>
      </c>
      <c r="I4475">
        <v>1</v>
      </c>
      <c r="J4475" t="s">
        <v>6769</v>
      </c>
      <c r="K4475" t="s">
        <v>316</v>
      </c>
      <c r="O4475">
        <v>59</v>
      </c>
      <c r="P4475" t="s">
        <v>6483</v>
      </c>
      <c r="Q4475" t="s">
        <v>1578</v>
      </c>
      <c r="R4475" t="s">
        <v>25</v>
      </c>
    </row>
    <row r="4476" spans="1:18" x14ac:dyDescent="0.3">
      <c r="A4476">
        <v>4474</v>
      </c>
      <c r="B4476">
        <v>2647548604</v>
      </c>
      <c r="C4476" s="1">
        <v>43232</v>
      </c>
      <c r="D4476" t="s">
        <v>609</v>
      </c>
      <c r="E4476" t="s">
        <v>609</v>
      </c>
      <c r="F4476" t="s">
        <v>1628</v>
      </c>
      <c r="G4476" t="s">
        <v>19</v>
      </c>
      <c r="H4476" t="s">
        <v>28</v>
      </c>
      <c r="I4476">
        <v>8</v>
      </c>
      <c r="J4476" t="s">
        <v>1629</v>
      </c>
      <c r="K4476" t="s">
        <v>4114</v>
      </c>
      <c r="P4476" t="s">
        <v>70</v>
      </c>
      <c r="Q4476" t="s">
        <v>56</v>
      </c>
      <c r="R4476" t="s">
        <v>25</v>
      </c>
    </row>
    <row r="4477" spans="1:18" x14ac:dyDescent="0.3">
      <c r="A4477">
        <v>4475</v>
      </c>
      <c r="B4477">
        <v>2738402011</v>
      </c>
      <c r="C4477" s="1">
        <v>43232</v>
      </c>
      <c r="D4477" t="s">
        <v>103</v>
      </c>
      <c r="E4477" t="s">
        <v>1929</v>
      </c>
      <c r="F4477" t="s">
        <v>1291</v>
      </c>
      <c r="G4477" t="s">
        <v>19</v>
      </c>
      <c r="H4477" t="s">
        <v>20</v>
      </c>
      <c r="I4477">
        <v>2</v>
      </c>
      <c r="J4477" t="s">
        <v>1930</v>
      </c>
      <c r="K4477" t="s">
        <v>22</v>
      </c>
      <c r="P4477" t="s">
        <v>996</v>
      </c>
      <c r="Q4477" t="s">
        <v>42</v>
      </c>
      <c r="R4477" t="s">
        <v>43</v>
      </c>
    </row>
    <row r="4478" spans="1:18" x14ac:dyDescent="0.3">
      <c r="A4478">
        <v>4476</v>
      </c>
      <c r="B4478">
        <v>2710904954</v>
      </c>
      <c r="C4478" s="1">
        <v>43232</v>
      </c>
      <c r="D4478" t="s">
        <v>36</v>
      </c>
      <c r="E4478" t="s">
        <v>3209</v>
      </c>
      <c r="G4478" t="s">
        <v>19</v>
      </c>
      <c r="H4478" t="s">
        <v>28</v>
      </c>
      <c r="I4478">
        <v>10</v>
      </c>
      <c r="J4478" t="s">
        <v>3210</v>
      </c>
      <c r="K4478" t="s">
        <v>189</v>
      </c>
      <c r="O4478">
        <v>15</v>
      </c>
      <c r="P4478" t="s">
        <v>136</v>
      </c>
      <c r="Q4478" t="s">
        <v>137</v>
      </c>
      <c r="R4478" t="s">
        <v>75</v>
      </c>
    </row>
    <row r="4479" spans="1:18" x14ac:dyDescent="0.3">
      <c r="A4479">
        <v>4477</v>
      </c>
      <c r="B4479">
        <v>2740975055</v>
      </c>
      <c r="C4479" s="1">
        <v>43232</v>
      </c>
      <c r="D4479" t="s">
        <v>17</v>
      </c>
      <c r="E4479" t="s">
        <v>446</v>
      </c>
      <c r="G4479" t="s">
        <v>19</v>
      </c>
      <c r="H4479" t="s">
        <v>28</v>
      </c>
      <c r="I4479">
        <v>5</v>
      </c>
      <c r="J4479" t="s">
        <v>3696</v>
      </c>
      <c r="K4479" t="s">
        <v>351</v>
      </c>
      <c r="P4479" t="s">
        <v>267</v>
      </c>
      <c r="Q4479" t="s">
        <v>24</v>
      </c>
      <c r="R4479" t="s">
        <v>25</v>
      </c>
    </row>
    <row r="4480" spans="1:18" x14ac:dyDescent="0.3">
      <c r="A4480">
        <v>4478</v>
      </c>
      <c r="B4480">
        <v>2721114353</v>
      </c>
      <c r="C4480" s="1">
        <v>43232</v>
      </c>
      <c r="D4480" t="s">
        <v>26</v>
      </c>
      <c r="E4480" t="s">
        <v>205</v>
      </c>
      <c r="G4480" t="s">
        <v>19</v>
      </c>
      <c r="H4480" t="s">
        <v>28</v>
      </c>
      <c r="I4480">
        <v>5</v>
      </c>
      <c r="J4480" t="s">
        <v>4022</v>
      </c>
      <c r="K4480" t="s">
        <v>189</v>
      </c>
      <c r="P4480" t="s">
        <v>136</v>
      </c>
      <c r="Q4480" t="s">
        <v>137</v>
      </c>
      <c r="R4480" t="s">
        <v>75</v>
      </c>
    </row>
    <row r="4481" spans="1:18" x14ac:dyDescent="0.3">
      <c r="A4481">
        <v>4479</v>
      </c>
      <c r="B4481">
        <v>2656629101</v>
      </c>
      <c r="C4481" s="1">
        <v>43232</v>
      </c>
      <c r="D4481" t="s">
        <v>97</v>
      </c>
      <c r="E4481" t="s">
        <v>97</v>
      </c>
      <c r="F4481" t="s">
        <v>119</v>
      </c>
      <c r="G4481" t="s">
        <v>46</v>
      </c>
      <c r="H4481" t="s">
        <v>28</v>
      </c>
      <c r="I4481">
        <v>7</v>
      </c>
      <c r="J4481" t="s">
        <v>120</v>
      </c>
      <c r="K4481" t="s">
        <v>79</v>
      </c>
      <c r="O4481">
        <v>2</v>
      </c>
      <c r="P4481" t="s">
        <v>49</v>
      </c>
      <c r="Q4481" t="s">
        <v>50</v>
      </c>
      <c r="R4481" t="s">
        <v>25</v>
      </c>
    </row>
    <row r="4482" spans="1:18" x14ac:dyDescent="0.3">
      <c r="A4482">
        <v>4480</v>
      </c>
      <c r="B4482">
        <v>2683512167</v>
      </c>
      <c r="C4482" s="1">
        <v>43232</v>
      </c>
      <c r="D4482" t="s">
        <v>36</v>
      </c>
      <c r="E4482" t="s">
        <v>6770</v>
      </c>
      <c r="G4482" t="s">
        <v>19</v>
      </c>
      <c r="H4482" t="s">
        <v>28</v>
      </c>
      <c r="I4482">
        <v>3</v>
      </c>
      <c r="J4482" t="s">
        <v>6771</v>
      </c>
      <c r="K4482" t="s">
        <v>846</v>
      </c>
      <c r="O4482">
        <v>3</v>
      </c>
      <c r="P4482" t="s">
        <v>6772</v>
      </c>
      <c r="Q4482" t="s">
        <v>56</v>
      </c>
      <c r="R4482" t="s">
        <v>57</v>
      </c>
    </row>
    <row r="4483" spans="1:18" x14ac:dyDescent="0.3">
      <c r="A4483">
        <v>4481</v>
      </c>
      <c r="B4483">
        <v>2547056335</v>
      </c>
      <c r="C4483" s="1">
        <v>43232</v>
      </c>
      <c r="D4483" t="s">
        <v>17</v>
      </c>
      <c r="E4483" t="s">
        <v>6773</v>
      </c>
      <c r="G4483" t="s">
        <v>19</v>
      </c>
      <c r="H4483" t="s">
        <v>67</v>
      </c>
      <c r="I4483">
        <v>3</v>
      </c>
      <c r="J4483" t="s">
        <v>6774</v>
      </c>
      <c r="K4483" t="s">
        <v>22</v>
      </c>
      <c r="O4483">
        <v>2</v>
      </c>
      <c r="P4483" t="s">
        <v>3234</v>
      </c>
      <c r="Q4483" t="s">
        <v>774</v>
      </c>
      <c r="R4483" t="s">
        <v>57</v>
      </c>
    </row>
    <row r="4484" spans="1:18" x14ac:dyDescent="0.3">
      <c r="A4484">
        <v>4482</v>
      </c>
      <c r="B4484">
        <v>2688405709</v>
      </c>
      <c r="C4484" s="1">
        <v>43232</v>
      </c>
      <c r="D4484" t="s">
        <v>17</v>
      </c>
      <c r="E4484" t="s">
        <v>548</v>
      </c>
      <c r="G4484" t="s">
        <v>19</v>
      </c>
      <c r="H4484" t="s">
        <v>67</v>
      </c>
      <c r="I4484">
        <v>4</v>
      </c>
      <c r="J4484" t="s">
        <v>549</v>
      </c>
      <c r="K4484" t="s">
        <v>1876</v>
      </c>
      <c r="O4484">
        <v>1</v>
      </c>
      <c r="P4484" t="s">
        <v>526</v>
      </c>
      <c r="Q4484" t="s">
        <v>35</v>
      </c>
      <c r="R4484" t="s">
        <v>75</v>
      </c>
    </row>
    <row r="4485" spans="1:18" x14ac:dyDescent="0.3">
      <c r="A4485">
        <v>4483</v>
      </c>
      <c r="B4485">
        <v>2691895994</v>
      </c>
      <c r="C4485" s="1">
        <v>43232</v>
      </c>
      <c r="D4485" t="s">
        <v>268</v>
      </c>
      <c r="E4485" t="s">
        <v>6775</v>
      </c>
      <c r="G4485" t="s">
        <v>46</v>
      </c>
      <c r="H4485" t="s">
        <v>67</v>
      </c>
      <c r="I4485">
        <v>5</v>
      </c>
      <c r="J4485" t="s">
        <v>1513</v>
      </c>
      <c r="K4485" t="s">
        <v>572</v>
      </c>
      <c r="L4485">
        <v>85000</v>
      </c>
      <c r="M4485">
        <v>116000</v>
      </c>
      <c r="N4485" t="s">
        <v>217</v>
      </c>
      <c r="O4485">
        <v>22</v>
      </c>
      <c r="P4485" t="s">
        <v>4042</v>
      </c>
      <c r="Q4485" t="s">
        <v>137</v>
      </c>
      <c r="R4485" t="s">
        <v>75</v>
      </c>
    </row>
    <row r="4486" spans="1:18" x14ac:dyDescent="0.3">
      <c r="A4486">
        <v>4484</v>
      </c>
      <c r="B4486">
        <v>2719081039</v>
      </c>
      <c r="C4486" s="1">
        <v>43232</v>
      </c>
      <c r="D4486" t="s">
        <v>44</v>
      </c>
      <c r="E4486" t="s">
        <v>6776</v>
      </c>
      <c r="G4486" t="s">
        <v>19</v>
      </c>
      <c r="H4486" t="s">
        <v>28</v>
      </c>
      <c r="I4486">
        <v>8</v>
      </c>
      <c r="J4486" t="s">
        <v>6777</v>
      </c>
      <c r="K4486" t="s">
        <v>141</v>
      </c>
      <c r="O4486">
        <v>2</v>
      </c>
      <c r="P4486" t="s">
        <v>6778</v>
      </c>
      <c r="Q4486" t="s">
        <v>56</v>
      </c>
      <c r="R4486" t="s">
        <v>147</v>
      </c>
    </row>
    <row r="4487" spans="1:18" x14ac:dyDescent="0.3">
      <c r="A4487">
        <v>4485</v>
      </c>
      <c r="B4487">
        <v>2738024047</v>
      </c>
      <c r="C4487" s="1">
        <v>43232</v>
      </c>
      <c r="D4487" t="s">
        <v>26</v>
      </c>
      <c r="E4487" t="s">
        <v>1100</v>
      </c>
      <c r="G4487" t="s">
        <v>19</v>
      </c>
      <c r="H4487" t="s">
        <v>28</v>
      </c>
      <c r="I4487">
        <v>7</v>
      </c>
      <c r="J4487" t="s">
        <v>6779</v>
      </c>
      <c r="K4487" t="s">
        <v>141</v>
      </c>
      <c r="O4487">
        <v>4</v>
      </c>
      <c r="P4487" t="s">
        <v>6780</v>
      </c>
      <c r="Q4487" t="s">
        <v>35</v>
      </c>
      <c r="R4487" t="s">
        <v>57</v>
      </c>
    </row>
    <row r="4488" spans="1:18" x14ac:dyDescent="0.3">
      <c r="A4488">
        <v>4486</v>
      </c>
      <c r="B4488">
        <v>2752456872</v>
      </c>
      <c r="C4488" s="1">
        <v>43232</v>
      </c>
      <c r="D4488" t="s">
        <v>86</v>
      </c>
      <c r="E4488" t="s">
        <v>413</v>
      </c>
      <c r="F4488" t="s">
        <v>6781</v>
      </c>
      <c r="G4488" t="s">
        <v>46</v>
      </c>
      <c r="H4488" t="s">
        <v>28</v>
      </c>
      <c r="I4488">
        <v>7</v>
      </c>
      <c r="J4488" t="s">
        <v>342</v>
      </c>
      <c r="K4488" t="s">
        <v>343</v>
      </c>
      <c r="O4488">
        <v>3</v>
      </c>
      <c r="P4488" t="s">
        <v>1297</v>
      </c>
      <c r="Q4488" t="s">
        <v>56</v>
      </c>
      <c r="R4488" t="s">
        <v>43</v>
      </c>
    </row>
    <row r="4489" spans="1:18" x14ac:dyDescent="0.3">
      <c r="A4489">
        <v>4487</v>
      </c>
      <c r="B4489">
        <v>2677400569</v>
      </c>
      <c r="C4489" s="1">
        <v>43232</v>
      </c>
      <c r="D4489" t="s">
        <v>86</v>
      </c>
      <c r="E4489" t="s">
        <v>86</v>
      </c>
      <c r="G4489" t="s">
        <v>19</v>
      </c>
      <c r="H4489" t="s">
        <v>28</v>
      </c>
      <c r="I4489">
        <v>3</v>
      </c>
      <c r="J4489" t="s">
        <v>120</v>
      </c>
      <c r="K4489" t="s">
        <v>181</v>
      </c>
      <c r="O4489">
        <v>11</v>
      </c>
      <c r="P4489" t="s">
        <v>136</v>
      </c>
      <c r="Q4489" t="s">
        <v>137</v>
      </c>
      <c r="R4489" t="s">
        <v>75</v>
      </c>
    </row>
    <row r="4490" spans="1:18" x14ac:dyDescent="0.3">
      <c r="A4490">
        <v>4488</v>
      </c>
      <c r="B4490">
        <v>2703028683</v>
      </c>
      <c r="C4490" s="1">
        <v>43233</v>
      </c>
      <c r="D4490" t="s">
        <v>44</v>
      </c>
      <c r="E4490" t="s">
        <v>6782</v>
      </c>
      <c r="F4490" t="s">
        <v>6783</v>
      </c>
      <c r="G4490" t="s">
        <v>19</v>
      </c>
      <c r="H4490" t="s">
        <v>20</v>
      </c>
      <c r="I4490">
        <v>1</v>
      </c>
      <c r="J4490" t="s">
        <v>6784</v>
      </c>
      <c r="K4490" t="s">
        <v>340</v>
      </c>
      <c r="O4490">
        <v>6</v>
      </c>
      <c r="P4490" t="s">
        <v>6785</v>
      </c>
      <c r="Q4490" t="s">
        <v>604</v>
      </c>
      <c r="R4490" t="s">
        <v>57</v>
      </c>
    </row>
    <row r="4491" spans="1:18" x14ac:dyDescent="0.3">
      <c r="A4491">
        <v>4489</v>
      </c>
      <c r="B4491">
        <v>2690935678</v>
      </c>
      <c r="C4491" s="1">
        <v>43233</v>
      </c>
      <c r="D4491" t="s">
        <v>26</v>
      </c>
      <c r="E4491" t="s">
        <v>71</v>
      </c>
      <c r="F4491" t="s">
        <v>19</v>
      </c>
      <c r="G4491" t="s">
        <v>46</v>
      </c>
      <c r="H4491" t="s">
        <v>28</v>
      </c>
      <c r="I4491">
        <v>5</v>
      </c>
      <c r="J4491" t="s">
        <v>154</v>
      </c>
      <c r="K4491" t="s">
        <v>1460</v>
      </c>
      <c r="P4491" t="s">
        <v>49</v>
      </c>
      <c r="Q4491" t="s">
        <v>50</v>
      </c>
      <c r="R4491" t="s">
        <v>25</v>
      </c>
    </row>
    <row r="4492" spans="1:18" x14ac:dyDescent="0.3">
      <c r="A4492">
        <v>4490</v>
      </c>
      <c r="B4492">
        <v>2679680801</v>
      </c>
      <c r="C4492" s="1">
        <v>43233</v>
      </c>
      <c r="D4492" t="s">
        <v>609</v>
      </c>
      <c r="E4492" t="s">
        <v>6271</v>
      </c>
      <c r="F4492" t="s">
        <v>6272</v>
      </c>
      <c r="G4492" t="s">
        <v>19</v>
      </c>
      <c r="H4492" t="s">
        <v>67</v>
      </c>
      <c r="I4492">
        <v>4</v>
      </c>
      <c r="J4492" t="s">
        <v>6273</v>
      </c>
      <c r="K4492" t="s">
        <v>128</v>
      </c>
      <c r="P4492" t="s">
        <v>4903</v>
      </c>
      <c r="Q4492" t="s">
        <v>137</v>
      </c>
      <c r="R4492" t="s">
        <v>57</v>
      </c>
    </row>
    <row r="4493" spans="1:18" x14ac:dyDescent="0.3">
      <c r="A4493">
        <v>4491</v>
      </c>
      <c r="B4493">
        <v>2654790028</v>
      </c>
      <c r="C4493" s="1">
        <v>43233</v>
      </c>
      <c r="D4493" t="s">
        <v>86</v>
      </c>
      <c r="E4493" t="s">
        <v>86</v>
      </c>
      <c r="G4493" t="s">
        <v>19</v>
      </c>
      <c r="H4493" t="s">
        <v>67</v>
      </c>
      <c r="I4493">
        <v>5</v>
      </c>
      <c r="J4493" t="s">
        <v>120</v>
      </c>
      <c r="K4493" t="s">
        <v>6786</v>
      </c>
      <c r="O4493">
        <v>45</v>
      </c>
      <c r="P4493" t="s">
        <v>2245</v>
      </c>
      <c r="Q4493" t="s">
        <v>56</v>
      </c>
      <c r="R4493" t="s">
        <v>57</v>
      </c>
    </row>
    <row r="4494" spans="1:18" x14ac:dyDescent="0.3">
      <c r="A4494">
        <v>4492</v>
      </c>
      <c r="B4494">
        <v>2683511174</v>
      </c>
      <c r="C4494" s="1">
        <v>43233</v>
      </c>
      <c r="D4494" t="s">
        <v>97</v>
      </c>
      <c r="E4494" t="s">
        <v>97</v>
      </c>
      <c r="F4494" t="s">
        <v>119</v>
      </c>
      <c r="G4494" t="s">
        <v>46</v>
      </c>
      <c r="H4494" t="s">
        <v>28</v>
      </c>
      <c r="I4494">
        <v>6</v>
      </c>
      <c r="J4494" t="s">
        <v>120</v>
      </c>
      <c r="K4494" t="s">
        <v>652</v>
      </c>
      <c r="O4494">
        <v>1</v>
      </c>
      <c r="P4494" t="s">
        <v>49</v>
      </c>
      <c r="Q4494" t="s">
        <v>50</v>
      </c>
      <c r="R4494" t="s">
        <v>25</v>
      </c>
    </row>
    <row r="4495" spans="1:18" x14ac:dyDescent="0.3">
      <c r="A4495">
        <v>4493</v>
      </c>
      <c r="B4495">
        <v>2691352410</v>
      </c>
      <c r="C4495" s="1">
        <v>43233</v>
      </c>
      <c r="D4495" t="s">
        <v>97</v>
      </c>
      <c r="E4495" t="s">
        <v>156</v>
      </c>
      <c r="G4495" t="s">
        <v>19</v>
      </c>
      <c r="H4495" t="s">
        <v>67</v>
      </c>
      <c r="I4495">
        <v>3</v>
      </c>
      <c r="J4495" t="s">
        <v>862</v>
      </c>
      <c r="K4495" t="s">
        <v>6787</v>
      </c>
      <c r="O4495">
        <v>2</v>
      </c>
      <c r="P4495" t="s">
        <v>864</v>
      </c>
      <c r="Q4495" t="s">
        <v>865</v>
      </c>
      <c r="R4495" t="s">
        <v>25</v>
      </c>
    </row>
    <row r="4496" spans="1:18" x14ac:dyDescent="0.3">
      <c r="A4496">
        <v>4494</v>
      </c>
      <c r="B4496">
        <v>2748115241</v>
      </c>
      <c r="C4496" s="1">
        <v>43233</v>
      </c>
      <c r="D4496" t="s">
        <v>26</v>
      </c>
      <c r="E4496" t="s">
        <v>1051</v>
      </c>
      <c r="G4496" t="s">
        <v>46</v>
      </c>
      <c r="H4496" t="s">
        <v>28</v>
      </c>
      <c r="I4496">
        <v>4</v>
      </c>
      <c r="J4496" t="s">
        <v>6788</v>
      </c>
      <c r="K4496" t="s">
        <v>141</v>
      </c>
      <c r="O4496">
        <v>52</v>
      </c>
      <c r="P4496" t="s">
        <v>6789</v>
      </c>
      <c r="Q4496" t="s">
        <v>56</v>
      </c>
      <c r="R4496" t="s">
        <v>75</v>
      </c>
    </row>
    <row r="4497" spans="1:18" x14ac:dyDescent="0.3">
      <c r="A4497">
        <v>4495</v>
      </c>
      <c r="B4497">
        <v>2698163929</v>
      </c>
      <c r="C4497" s="1">
        <v>43233</v>
      </c>
      <c r="D4497" t="s">
        <v>103</v>
      </c>
      <c r="E4497" t="s">
        <v>6790</v>
      </c>
      <c r="G4497" t="s">
        <v>19</v>
      </c>
      <c r="H4497" t="s">
        <v>67</v>
      </c>
      <c r="I4497">
        <v>4</v>
      </c>
      <c r="J4497" t="s">
        <v>6791</v>
      </c>
      <c r="K4497" t="s">
        <v>207</v>
      </c>
      <c r="O4497">
        <v>3</v>
      </c>
      <c r="P4497" t="s">
        <v>6792</v>
      </c>
      <c r="Q4497" t="s">
        <v>91</v>
      </c>
      <c r="R4497" t="s">
        <v>25</v>
      </c>
    </row>
    <row r="4498" spans="1:18" x14ac:dyDescent="0.3">
      <c r="A4498">
        <v>4496</v>
      </c>
      <c r="B4498">
        <v>2684237854</v>
      </c>
      <c r="C4498" s="1">
        <v>43233</v>
      </c>
      <c r="D4498" t="s">
        <v>17</v>
      </c>
      <c r="E4498" t="s">
        <v>202</v>
      </c>
      <c r="G4498" t="s">
        <v>19</v>
      </c>
      <c r="H4498" t="s">
        <v>28</v>
      </c>
      <c r="I4498">
        <v>4</v>
      </c>
      <c r="J4498" t="s">
        <v>2985</v>
      </c>
      <c r="K4498" t="s">
        <v>2518</v>
      </c>
      <c r="P4498" t="s">
        <v>2986</v>
      </c>
      <c r="Q4498" t="s">
        <v>50</v>
      </c>
      <c r="R4498" t="s">
        <v>147</v>
      </c>
    </row>
    <row r="4499" spans="1:18" x14ac:dyDescent="0.3">
      <c r="A4499">
        <v>4497</v>
      </c>
      <c r="B4499">
        <v>2650953606</v>
      </c>
      <c r="C4499" s="1">
        <v>43233</v>
      </c>
      <c r="D4499" t="s">
        <v>44</v>
      </c>
      <c r="E4499" t="s">
        <v>6793</v>
      </c>
      <c r="F4499" t="s">
        <v>122</v>
      </c>
      <c r="G4499" t="s">
        <v>19</v>
      </c>
      <c r="H4499" t="s">
        <v>20</v>
      </c>
      <c r="I4499">
        <v>1</v>
      </c>
      <c r="J4499" t="s">
        <v>6794</v>
      </c>
      <c r="K4499" t="s">
        <v>3844</v>
      </c>
      <c r="O4499">
        <v>13</v>
      </c>
      <c r="P4499" t="s">
        <v>6795</v>
      </c>
      <c r="Q4499" t="s">
        <v>56</v>
      </c>
      <c r="R4499" t="s">
        <v>25</v>
      </c>
    </row>
    <row r="4500" spans="1:18" x14ac:dyDescent="0.3">
      <c r="A4500">
        <v>4498</v>
      </c>
      <c r="B4500">
        <v>2706547039</v>
      </c>
      <c r="C4500" s="1">
        <v>43233</v>
      </c>
      <c r="D4500" t="s">
        <v>36</v>
      </c>
      <c r="E4500" t="s">
        <v>115</v>
      </c>
      <c r="G4500" t="s">
        <v>19</v>
      </c>
      <c r="H4500" t="s">
        <v>67</v>
      </c>
      <c r="I4500">
        <v>3</v>
      </c>
      <c r="J4500" t="s">
        <v>1288</v>
      </c>
      <c r="K4500" t="s">
        <v>528</v>
      </c>
      <c r="O4500">
        <v>6</v>
      </c>
      <c r="P4500" t="s">
        <v>1289</v>
      </c>
      <c r="Q4500" t="s">
        <v>56</v>
      </c>
      <c r="R4500" t="s">
        <v>75</v>
      </c>
    </row>
    <row r="4501" spans="1:18" x14ac:dyDescent="0.3">
      <c r="A4501">
        <v>4499</v>
      </c>
      <c r="B4501">
        <v>2683569043</v>
      </c>
      <c r="C4501" s="1">
        <v>43233</v>
      </c>
      <c r="D4501" t="s">
        <v>17</v>
      </c>
      <c r="E4501" t="s">
        <v>410</v>
      </c>
      <c r="G4501" t="s">
        <v>19</v>
      </c>
      <c r="H4501" t="s">
        <v>28</v>
      </c>
      <c r="I4501">
        <v>6</v>
      </c>
      <c r="J4501" t="s">
        <v>6796</v>
      </c>
      <c r="K4501" t="s">
        <v>553</v>
      </c>
      <c r="O4501">
        <v>7</v>
      </c>
      <c r="P4501" t="s">
        <v>6797</v>
      </c>
      <c r="Q4501" t="s">
        <v>35</v>
      </c>
      <c r="R4501" t="s">
        <v>57</v>
      </c>
    </row>
    <row r="4502" spans="1:18" x14ac:dyDescent="0.3">
      <c r="A4502">
        <v>4500</v>
      </c>
      <c r="B4502">
        <v>2715149476</v>
      </c>
      <c r="C4502" s="1">
        <v>43233</v>
      </c>
      <c r="D4502" t="s">
        <v>97</v>
      </c>
      <c r="E4502" t="s">
        <v>97</v>
      </c>
      <c r="G4502" t="s">
        <v>19</v>
      </c>
      <c r="H4502" t="s">
        <v>20</v>
      </c>
      <c r="I4502">
        <v>2</v>
      </c>
      <c r="J4502" t="s">
        <v>6798</v>
      </c>
      <c r="K4502" t="s">
        <v>466</v>
      </c>
      <c r="O4502">
        <v>7</v>
      </c>
      <c r="P4502" t="s">
        <v>2405</v>
      </c>
      <c r="Q4502" t="s">
        <v>35</v>
      </c>
      <c r="R4502" t="s">
        <v>75</v>
      </c>
    </row>
    <row r="4503" spans="1:18" x14ac:dyDescent="0.3">
      <c r="A4503">
        <v>4501</v>
      </c>
      <c r="B4503">
        <v>2689883368</v>
      </c>
      <c r="C4503" s="1">
        <v>43234</v>
      </c>
      <c r="D4503" t="s">
        <v>26</v>
      </c>
      <c r="E4503" t="s">
        <v>71</v>
      </c>
      <c r="F4503" t="s">
        <v>19</v>
      </c>
      <c r="G4503" t="s">
        <v>46</v>
      </c>
      <c r="H4503" t="s">
        <v>28</v>
      </c>
      <c r="I4503">
        <v>6</v>
      </c>
      <c r="J4503" t="s">
        <v>154</v>
      </c>
      <c r="K4503" t="s">
        <v>2455</v>
      </c>
      <c r="P4503" t="s">
        <v>49</v>
      </c>
      <c r="Q4503" t="s">
        <v>50</v>
      </c>
      <c r="R4503" t="s">
        <v>25</v>
      </c>
    </row>
    <row r="4504" spans="1:18" x14ac:dyDescent="0.3">
      <c r="A4504">
        <v>4502</v>
      </c>
      <c r="B4504">
        <v>2576478960</v>
      </c>
      <c r="C4504" s="1">
        <v>43234</v>
      </c>
      <c r="D4504" t="s">
        <v>190</v>
      </c>
      <c r="E4504" t="s">
        <v>1135</v>
      </c>
      <c r="F4504" t="s">
        <v>6799</v>
      </c>
      <c r="G4504" t="s">
        <v>19</v>
      </c>
      <c r="H4504" t="s">
        <v>28</v>
      </c>
      <c r="I4504">
        <v>3</v>
      </c>
      <c r="J4504" t="s">
        <v>6800</v>
      </c>
      <c r="K4504" t="s">
        <v>22</v>
      </c>
      <c r="O4504">
        <v>4</v>
      </c>
      <c r="P4504" t="s">
        <v>5687</v>
      </c>
      <c r="Q4504" t="s">
        <v>50</v>
      </c>
      <c r="R4504" t="s">
        <v>57</v>
      </c>
    </row>
    <row r="4505" spans="1:18" x14ac:dyDescent="0.3">
      <c r="A4505">
        <v>4503</v>
      </c>
      <c r="B4505">
        <v>2716772581</v>
      </c>
      <c r="C4505" s="1">
        <v>43234</v>
      </c>
      <c r="D4505" t="s">
        <v>17</v>
      </c>
      <c r="E4505" t="s">
        <v>17</v>
      </c>
      <c r="F4505" t="s">
        <v>6801</v>
      </c>
      <c r="G4505" t="s">
        <v>19</v>
      </c>
      <c r="H4505" t="s">
        <v>28</v>
      </c>
      <c r="I4505">
        <v>9</v>
      </c>
      <c r="J4505" t="s">
        <v>6802</v>
      </c>
      <c r="K4505" t="s">
        <v>22</v>
      </c>
      <c r="O4505">
        <v>4</v>
      </c>
      <c r="P4505" t="s">
        <v>6803</v>
      </c>
      <c r="Q4505" t="s">
        <v>2526</v>
      </c>
      <c r="R4505" t="s">
        <v>174</v>
      </c>
    </row>
    <row r="4506" spans="1:18" x14ac:dyDescent="0.3">
      <c r="A4506">
        <v>4504</v>
      </c>
      <c r="B4506">
        <v>2742201478</v>
      </c>
      <c r="C4506" s="1">
        <v>43234</v>
      </c>
      <c r="D4506" t="s">
        <v>92</v>
      </c>
      <c r="E4506" t="s">
        <v>6804</v>
      </c>
      <c r="G4506" t="s">
        <v>19</v>
      </c>
      <c r="H4506" t="s">
        <v>28</v>
      </c>
      <c r="I4506">
        <v>4</v>
      </c>
      <c r="J4506" t="s">
        <v>6805</v>
      </c>
      <c r="K4506" t="s">
        <v>22</v>
      </c>
      <c r="P4506" t="s">
        <v>491</v>
      </c>
      <c r="Q4506" t="s">
        <v>50</v>
      </c>
      <c r="R4506" t="s">
        <v>75</v>
      </c>
    </row>
    <row r="4507" spans="1:18" x14ac:dyDescent="0.3">
      <c r="A4507">
        <v>4505</v>
      </c>
      <c r="B4507">
        <v>2708980913</v>
      </c>
      <c r="C4507" s="1">
        <v>43234</v>
      </c>
      <c r="D4507" t="s">
        <v>92</v>
      </c>
      <c r="E4507" t="s">
        <v>175</v>
      </c>
      <c r="F4507" t="s">
        <v>5714</v>
      </c>
      <c r="G4507" t="s">
        <v>19</v>
      </c>
      <c r="H4507" t="s">
        <v>67</v>
      </c>
      <c r="I4507">
        <v>4</v>
      </c>
      <c r="J4507" t="s">
        <v>5715</v>
      </c>
      <c r="K4507" t="s">
        <v>22</v>
      </c>
      <c r="O4507">
        <v>6</v>
      </c>
      <c r="P4507" t="s">
        <v>1144</v>
      </c>
      <c r="Q4507" t="s">
        <v>35</v>
      </c>
      <c r="R4507" t="s">
        <v>25</v>
      </c>
    </row>
    <row r="4508" spans="1:18" x14ac:dyDescent="0.3">
      <c r="A4508">
        <v>4506</v>
      </c>
      <c r="B4508">
        <v>2750931090</v>
      </c>
      <c r="C4508" s="1">
        <v>43234</v>
      </c>
      <c r="D4508" t="s">
        <v>97</v>
      </c>
      <c r="E4508" t="s">
        <v>97</v>
      </c>
      <c r="G4508" t="s">
        <v>19</v>
      </c>
      <c r="H4508" t="s">
        <v>67</v>
      </c>
      <c r="I4508">
        <v>4</v>
      </c>
      <c r="J4508" t="s">
        <v>836</v>
      </c>
      <c r="K4508" t="s">
        <v>553</v>
      </c>
      <c r="L4508">
        <v>133000</v>
      </c>
      <c r="M4508">
        <v>198000</v>
      </c>
      <c r="N4508" t="s">
        <v>217</v>
      </c>
      <c r="O4508">
        <v>53</v>
      </c>
      <c r="P4508" t="s">
        <v>3609</v>
      </c>
    </row>
    <row r="4509" spans="1:18" x14ac:dyDescent="0.3">
      <c r="A4509">
        <v>4507</v>
      </c>
      <c r="B4509">
        <v>2681711662</v>
      </c>
      <c r="C4509" s="1">
        <v>43234</v>
      </c>
      <c r="D4509" t="s">
        <v>659</v>
      </c>
      <c r="E4509" t="s">
        <v>6806</v>
      </c>
      <c r="F4509" t="s">
        <v>38</v>
      </c>
      <c r="G4509" t="s">
        <v>19</v>
      </c>
      <c r="H4509" t="s">
        <v>67</v>
      </c>
      <c r="I4509">
        <v>3</v>
      </c>
      <c r="J4509" t="s">
        <v>6807</v>
      </c>
      <c r="K4509" t="s">
        <v>1215</v>
      </c>
      <c r="O4509">
        <v>13</v>
      </c>
      <c r="P4509" t="s">
        <v>41</v>
      </c>
      <c r="Q4509" t="s">
        <v>42</v>
      </c>
      <c r="R4509" t="s">
        <v>43</v>
      </c>
    </row>
    <row r="4510" spans="1:18" x14ac:dyDescent="0.3">
      <c r="A4510">
        <v>4508</v>
      </c>
      <c r="B4510">
        <v>2733690559</v>
      </c>
      <c r="C4510" s="1">
        <v>43234</v>
      </c>
      <c r="D4510" t="s">
        <v>17</v>
      </c>
      <c r="E4510" t="s">
        <v>6808</v>
      </c>
      <c r="G4510" t="s">
        <v>19</v>
      </c>
      <c r="H4510" t="s">
        <v>28</v>
      </c>
      <c r="I4510">
        <v>8</v>
      </c>
      <c r="J4510" t="s">
        <v>6809</v>
      </c>
      <c r="K4510" t="s">
        <v>22</v>
      </c>
      <c r="L4510">
        <v>100000</v>
      </c>
      <c r="M4510">
        <v>144000</v>
      </c>
      <c r="N4510" t="s">
        <v>217</v>
      </c>
      <c r="O4510">
        <v>12</v>
      </c>
      <c r="P4510" t="s">
        <v>251</v>
      </c>
      <c r="Q4510" t="s">
        <v>137</v>
      </c>
      <c r="R4510" t="s">
        <v>25</v>
      </c>
    </row>
    <row r="4511" spans="1:18" x14ac:dyDescent="0.3">
      <c r="A4511">
        <v>4509</v>
      </c>
      <c r="B4511">
        <v>2688429045</v>
      </c>
      <c r="C4511" s="1">
        <v>43234</v>
      </c>
      <c r="D4511" t="s">
        <v>17</v>
      </c>
      <c r="E4511" t="s">
        <v>130</v>
      </c>
      <c r="G4511" t="s">
        <v>19</v>
      </c>
      <c r="H4511" t="s">
        <v>67</v>
      </c>
      <c r="I4511">
        <v>2</v>
      </c>
      <c r="J4511" t="s">
        <v>3049</v>
      </c>
      <c r="K4511" t="s">
        <v>3214</v>
      </c>
      <c r="P4511" t="s">
        <v>948</v>
      </c>
      <c r="Q4511" t="s">
        <v>35</v>
      </c>
      <c r="R4511" t="s">
        <v>174</v>
      </c>
    </row>
    <row r="4512" spans="1:18" x14ac:dyDescent="0.3">
      <c r="A4512">
        <v>4510</v>
      </c>
      <c r="B4512">
        <v>2516500737</v>
      </c>
      <c r="C4512" s="1">
        <v>43234</v>
      </c>
      <c r="D4512" t="s">
        <v>17</v>
      </c>
      <c r="E4512" t="s">
        <v>280</v>
      </c>
      <c r="F4512" t="s">
        <v>3109</v>
      </c>
      <c r="G4512" t="s">
        <v>19</v>
      </c>
      <c r="H4512" t="s">
        <v>20</v>
      </c>
      <c r="I4512">
        <v>1</v>
      </c>
      <c r="J4512" t="s">
        <v>3110</v>
      </c>
      <c r="K4512" t="s">
        <v>102</v>
      </c>
      <c r="O4512">
        <v>15</v>
      </c>
      <c r="P4512" t="s">
        <v>2993</v>
      </c>
      <c r="Q4512" t="s">
        <v>35</v>
      </c>
      <c r="R4512" t="s">
        <v>25</v>
      </c>
    </row>
    <row r="4513" spans="1:18" x14ac:dyDescent="0.3">
      <c r="A4513">
        <v>4511</v>
      </c>
      <c r="B4513">
        <v>2690937590</v>
      </c>
      <c r="C4513" s="1">
        <v>43234</v>
      </c>
      <c r="D4513" t="s">
        <v>26</v>
      </c>
      <c r="E4513" t="s">
        <v>71</v>
      </c>
      <c r="F4513" t="s">
        <v>19</v>
      </c>
      <c r="G4513" t="s">
        <v>46</v>
      </c>
      <c r="H4513" t="s">
        <v>28</v>
      </c>
      <c r="I4513">
        <v>4</v>
      </c>
      <c r="J4513" t="s">
        <v>154</v>
      </c>
      <c r="K4513" t="s">
        <v>1305</v>
      </c>
      <c r="P4513" t="s">
        <v>49</v>
      </c>
      <c r="Q4513" t="s">
        <v>50</v>
      </c>
      <c r="R4513" t="s">
        <v>25</v>
      </c>
    </row>
    <row r="4514" spans="1:18" x14ac:dyDescent="0.3">
      <c r="A4514">
        <v>4512</v>
      </c>
      <c r="B4514">
        <v>2656650634</v>
      </c>
      <c r="C4514" s="1">
        <v>43234</v>
      </c>
      <c r="D4514" t="s">
        <v>26</v>
      </c>
      <c r="E4514" t="s">
        <v>71</v>
      </c>
      <c r="F4514" t="s">
        <v>119</v>
      </c>
      <c r="G4514" t="s">
        <v>46</v>
      </c>
      <c r="H4514" t="s">
        <v>28</v>
      </c>
      <c r="I4514">
        <v>7</v>
      </c>
      <c r="J4514" t="s">
        <v>154</v>
      </c>
      <c r="K4514" t="s">
        <v>1068</v>
      </c>
      <c r="O4514">
        <v>1</v>
      </c>
      <c r="P4514" t="s">
        <v>49</v>
      </c>
      <c r="Q4514" t="s">
        <v>50</v>
      </c>
      <c r="R4514" t="s">
        <v>25</v>
      </c>
    </row>
    <row r="4515" spans="1:18" x14ac:dyDescent="0.3">
      <c r="A4515">
        <v>4513</v>
      </c>
      <c r="B4515">
        <v>2708982969</v>
      </c>
      <c r="C4515" s="1">
        <v>43234</v>
      </c>
      <c r="D4515" t="s">
        <v>17</v>
      </c>
      <c r="E4515" t="s">
        <v>17</v>
      </c>
      <c r="G4515" t="s">
        <v>19</v>
      </c>
      <c r="H4515" t="s">
        <v>20</v>
      </c>
      <c r="I4515">
        <v>0</v>
      </c>
      <c r="J4515" t="s">
        <v>2023</v>
      </c>
      <c r="K4515" t="s">
        <v>254</v>
      </c>
      <c r="O4515">
        <v>2</v>
      </c>
      <c r="P4515" t="s">
        <v>2024</v>
      </c>
      <c r="Q4515" t="s">
        <v>50</v>
      </c>
      <c r="R4515" t="s">
        <v>25</v>
      </c>
    </row>
    <row r="4516" spans="1:18" x14ac:dyDescent="0.3">
      <c r="A4516">
        <v>4514</v>
      </c>
      <c r="B4516">
        <v>2647524572</v>
      </c>
      <c r="C4516" s="1">
        <v>43234</v>
      </c>
      <c r="D4516" t="s">
        <v>17</v>
      </c>
      <c r="E4516" t="s">
        <v>6810</v>
      </c>
      <c r="G4516" t="s">
        <v>19</v>
      </c>
      <c r="H4516" t="s">
        <v>67</v>
      </c>
      <c r="I4516">
        <v>4</v>
      </c>
      <c r="J4516" t="s">
        <v>6811</v>
      </c>
      <c r="K4516" t="s">
        <v>109</v>
      </c>
      <c r="L4516">
        <v>141000</v>
      </c>
      <c r="M4516">
        <v>220000</v>
      </c>
      <c r="N4516" t="s">
        <v>217</v>
      </c>
      <c r="O4516">
        <v>22</v>
      </c>
      <c r="P4516" t="s">
        <v>547</v>
      </c>
      <c r="Q4516" t="s">
        <v>50</v>
      </c>
      <c r="R4516" t="s">
        <v>25</v>
      </c>
    </row>
    <row r="4517" spans="1:18" x14ac:dyDescent="0.3">
      <c r="A4517">
        <v>4515</v>
      </c>
      <c r="B4517">
        <v>2656845546</v>
      </c>
      <c r="C4517" s="1">
        <v>43234</v>
      </c>
      <c r="D4517" t="s">
        <v>17</v>
      </c>
      <c r="E4517" t="s">
        <v>17</v>
      </c>
      <c r="F4517" t="s">
        <v>5876</v>
      </c>
      <c r="G4517" t="s">
        <v>19</v>
      </c>
      <c r="H4517" t="s">
        <v>20</v>
      </c>
      <c r="I4517">
        <v>3</v>
      </c>
      <c r="J4517" t="s">
        <v>5877</v>
      </c>
      <c r="K4517" t="s">
        <v>254</v>
      </c>
      <c r="O4517">
        <v>6</v>
      </c>
      <c r="P4517" t="s">
        <v>142</v>
      </c>
      <c r="Q4517" t="s">
        <v>35</v>
      </c>
      <c r="R4517" t="s">
        <v>75</v>
      </c>
    </row>
    <row r="4518" spans="1:18" x14ac:dyDescent="0.3">
      <c r="A4518">
        <v>4516</v>
      </c>
      <c r="B4518">
        <v>2676394593</v>
      </c>
      <c r="C4518" s="1">
        <v>43235</v>
      </c>
      <c r="D4518" t="s">
        <v>17</v>
      </c>
      <c r="E4518" t="s">
        <v>266</v>
      </c>
      <c r="G4518" t="s">
        <v>19</v>
      </c>
      <c r="H4518" t="s">
        <v>28</v>
      </c>
      <c r="I4518">
        <v>3</v>
      </c>
      <c r="J4518" t="s">
        <v>120</v>
      </c>
      <c r="K4518" t="s">
        <v>336</v>
      </c>
      <c r="L4518">
        <v>91000</v>
      </c>
      <c r="M4518">
        <v>164000</v>
      </c>
      <c r="N4518" t="s">
        <v>217</v>
      </c>
      <c r="P4518" t="s">
        <v>267</v>
      </c>
      <c r="Q4518" t="s">
        <v>24</v>
      </c>
      <c r="R4518" t="s">
        <v>25</v>
      </c>
    </row>
    <row r="4519" spans="1:18" x14ac:dyDescent="0.3">
      <c r="A4519">
        <v>4517</v>
      </c>
      <c r="B4519">
        <v>2673989807</v>
      </c>
      <c r="C4519" s="1">
        <v>43235</v>
      </c>
      <c r="D4519" t="s">
        <v>991</v>
      </c>
      <c r="E4519" t="s">
        <v>992</v>
      </c>
      <c r="F4519" t="s">
        <v>993</v>
      </c>
      <c r="G4519" t="s">
        <v>19</v>
      </c>
      <c r="H4519" t="s">
        <v>798</v>
      </c>
      <c r="I4519">
        <v>8</v>
      </c>
      <c r="J4519" t="s">
        <v>994</v>
      </c>
      <c r="K4519" t="s">
        <v>2116</v>
      </c>
      <c r="P4519" t="s">
        <v>996</v>
      </c>
      <c r="Q4519" t="s">
        <v>42</v>
      </c>
      <c r="R4519" t="s">
        <v>43</v>
      </c>
    </row>
    <row r="4520" spans="1:18" x14ac:dyDescent="0.3">
      <c r="A4520">
        <v>4518</v>
      </c>
      <c r="B4520">
        <v>2695136199</v>
      </c>
      <c r="C4520" s="1">
        <v>43235</v>
      </c>
      <c r="D4520" t="s">
        <v>26</v>
      </c>
      <c r="E4520" t="s">
        <v>2158</v>
      </c>
      <c r="G4520" t="s">
        <v>19</v>
      </c>
      <c r="H4520" t="s">
        <v>28</v>
      </c>
      <c r="I4520">
        <v>6</v>
      </c>
      <c r="J4520" t="s">
        <v>6098</v>
      </c>
      <c r="K4520" t="s">
        <v>128</v>
      </c>
      <c r="O4520">
        <v>1</v>
      </c>
      <c r="P4520" t="s">
        <v>422</v>
      </c>
      <c r="Q4520" t="s">
        <v>35</v>
      </c>
      <c r="R4520" t="s">
        <v>25</v>
      </c>
    </row>
    <row r="4521" spans="1:18" x14ac:dyDescent="0.3">
      <c r="A4521">
        <v>4519</v>
      </c>
      <c r="B4521">
        <v>2682988115</v>
      </c>
      <c r="C4521" s="1">
        <v>43235</v>
      </c>
      <c r="D4521" t="s">
        <v>97</v>
      </c>
      <c r="E4521" t="s">
        <v>97</v>
      </c>
      <c r="F4521" t="s">
        <v>119</v>
      </c>
      <c r="G4521" t="s">
        <v>46</v>
      </c>
      <c r="H4521" t="s">
        <v>28</v>
      </c>
      <c r="I4521">
        <v>7</v>
      </c>
      <c r="J4521" t="s">
        <v>120</v>
      </c>
      <c r="K4521" t="s">
        <v>505</v>
      </c>
      <c r="P4521" t="s">
        <v>49</v>
      </c>
      <c r="Q4521" t="s">
        <v>50</v>
      </c>
      <c r="R4521" t="s">
        <v>25</v>
      </c>
    </row>
    <row r="4522" spans="1:18" x14ac:dyDescent="0.3">
      <c r="A4522">
        <v>4520</v>
      </c>
      <c r="B4522">
        <v>2749288362</v>
      </c>
      <c r="C4522" s="1">
        <v>43235</v>
      </c>
      <c r="D4522" t="s">
        <v>17</v>
      </c>
      <c r="E4522" t="s">
        <v>2128</v>
      </c>
      <c r="F4522" t="s">
        <v>6812</v>
      </c>
      <c r="G4522" t="s">
        <v>302</v>
      </c>
      <c r="H4522" t="s">
        <v>302</v>
      </c>
      <c r="I4522">
        <v>0</v>
      </c>
      <c r="J4522" t="s">
        <v>6813</v>
      </c>
      <c r="K4522" t="s">
        <v>54</v>
      </c>
      <c r="O4522">
        <v>24</v>
      </c>
      <c r="P4522" t="s">
        <v>142</v>
      </c>
      <c r="Q4522" t="s">
        <v>35</v>
      </c>
      <c r="R4522" t="s">
        <v>75</v>
      </c>
    </row>
    <row r="4523" spans="1:18" x14ac:dyDescent="0.3">
      <c r="A4523">
        <v>4521</v>
      </c>
      <c r="B4523">
        <v>2656617903</v>
      </c>
      <c r="C4523" s="1">
        <v>43235</v>
      </c>
      <c r="D4523" t="s">
        <v>97</v>
      </c>
      <c r="E4523" t="s">
        <v>97</v>
      </c>
      <c r="F4523" t="s">
        <v>119</v>
      </c>
      <c r="G4523" t="s">
        <v>46</v>
      </c>
      <c r="H4523" t="s">
        <v>28</v>
      </c>
      <c r="I4523">
        <v>7</v>
      </c>
      <c r="J4523" t="s">
        <v>120</v>
      </c>
      <c r="K4523" t="s">
        <v>5915</v>
      </c>
      <c r="O4523">
        <v>2</v>
      </c>
      <c r="P4523" t="s">
        <v>49</v>
      </c>
      <c r="Q4523" t="s">
        <v>50</v>
      </c>
      <c r="R4523" t="s">
        <v>25</v>
      </c>
    </row>
    <row r="4524" spans="1:18" x14ac:dyDescent="0.3">
      <c r="A4524">
        <v>4522</v>
      </c>
      <c r="B4524">
        <v>2708483200</v>
      </c>
      <c r="C4524" s="1">
        <v>43235</v>
      </c>
      <c r="D4524" t="s">
        <v>17</v>
      </c>
      <c r="E4524" t="s">
        <v>17</v>
      </c>
      <c r="G4524" t="s">
        <v>19</v>
      </c>
      <c r="H4524" t="s">
        <v>20</v>
      </c>
      <c r="I4524">
        <v>2</v>
      </c>
      <c r="J4524" t="s">
        <v>6814</v>
      </c>
      <c r="K4524" t="s">
        <v>109</v>
      </c>
      <c r="L4524">
        <v>69000</v>
      </c>
      <c r="M4524">
        <v>113000</v>
      </c>
      <c r="N4524" t="s">
        <v>217</v>
      </c>
      <c r="O4524">
        <v>3</v>
      </c>
      <c r="P4524" t="s">
        <v>6815</v>
      </c>
      <c r="Q4524" t="s">
        <v>3898</v>
      </c>
      <c r="R4524" t="s">
        <v>111</v>
      </c>
    </row>
    <row r="4525" spans="1:18" x14ac:dyDescent="0.3">
      <c r="A4525">
        <v>4523</v>
      </c>
      <c r="B4525">
        <v>2737026941</v>
      </c>
      <c r="C4525" s="1">
        <v>43235</v>
      </c>
      <c r="D4525" t="s">
        <v>17</v>
      </c>
      <c r="E4525" t="s">
        <v>17</v>
      </c>
      <c r="G4525" t="s">
        <v>19</v>
      </c>
      <c r="H4525" t="s">
        <v>67</v>
      </c>
      <c r="I4525">
        <v>2</v>
      </c>
      <c r="J4525" t="s">
        <v>612</v>
      </c>
      <c r="K4525" t="s">
        <v>6816</v>
      </c>
      <c r="O4525">
        <v>2</v>
      </c>
      <c r="P4525" t="s">
        <v>614</v>
      </c>
      <c r="Q4525" t="s">
        <v>56</v>
      </c>
      <c r="R4525" t="s">
        <v>147</v>
      </c>
    </row>
    <row r="4526" spans="1:18" x14ac:dyDescent="0.3">
      <c r="A4526">
        <v>4524</v>
      </c>
      <c r="B4526">
        <v>2712010936</v>
      </c>
      <c r="C4526" s="1">
        <v>43235</v>
      </c>
      <c r="D4526" t="s">
        <v>65</v>
      </c>
      <c r="E4526" t="s">
        <v>324</v>
      </c>
      <c r="G4526" t="s">
        <v>19</v>
      </c>
      <c r="H4526" t="s">
        <v>67</v>
      </c>
      <c r="I4526">
        <v>5</v>
      </c>
      <c r="J4526" t="s">
        <v>6817</v>
      </c>
      <c r="K4526" t="s">
        <v>22</v>
      </c>
      <c r="O4526">
        <v>4</v>
      </c>
      <c r="P4526" t="s">
        <v>3865</v>
      </c>
      <c r="Q4526" t="s">
        <v>91</v>
      </c>
      <c r="R4526" t="s">
        <v>147</v>
      </c>
    </row>
    <row r="4527" spans="1:18" x14ac:dyDescent="0.3">
      <c r="A4527">
        <v>4525</v>
      </c>
      <c r="B4527">
        <v>2660722437</v>
      </c>
      <c r="C4527" s="1">
        <v>43235</v>
      </c>
      <c r="D4527" t="s">
        <v>17</v>
      </c>
      <c r="E4527" t="s">
        <v>1702</v>
      </c>
      <c r="G4527" t="s">
        <v>19</v>
      </c>
      <c r="H4527" t="s">
        <v>28</v>
      </c>
      <c r="I4527">
        <v>5</v>
      </c>
      <c r="J4527" t="s">
        <v>6818</v>
      </c>
      <c r="K4527" t="s">
        <v>1460</v>
      </c>
      <c r="P4527" t="s">
        <v>96</v>
      </c>
      <c r="Q4527" t="s">
        <v>35</v>
      </c>
      <c r="R4527" t="s">
        <v>25</v>
      </c>
    </row>
    <row r="4528" spans="1:18" x14ac:dyDescent="0.3">
      <c r="A4528">
        <v>4526</v>
      </c>
      <c r="B4528">
        <v>2743618654</v>
      </c>
      <c r="C4528" s="1">
        <v>43236</v>
      </c>
      <c r="D4528" t="s">
        <v>76</v>
      </c>
      <c r="E4528" t="s">
        <v>76</v>
      </c>
      <c r="G4528" t="s">
        <v>19</v>
      </c>
      <c r="H4528" t="s">
        <v>28</v>
      </c>
      <c r="I4528">
        <v>8</v>
      </c>
      <c r="J4528" t="s">
        <v>6819</v>
      </c>
      <c r="K4528" t="s">
        <v>22</v>
      </c>
      <c r="O4528">
        <v>27</v>
      </c>
      <c r="P4528" t="s">
        <v>3296</v>
      </c>
      <c r="Q4528" t="s">
        <v>3297</v>
      </c>
      <c r="R4528" t="s">
        <v>43</v>
      </c>
    </row>
    <row r="4529" spans="1:18" x14ac:dyDescent="0.3">
      <c r="A4529">
        <v>4527</v>
      </c>
      <c r="B4529">
        <v>2723435465</v>
      </c>
      <c r="C4529" s="1">
        <v>43236</v>
      </c>
      <c r="D4529" t="s">
        <v>17</v>
      </c>
      <c r="E4529" t="s">
        <v>6820</v>
      </c>
      <c r="G4529" t="s">
        <v>19</v>
      </c>
      <c r="H4529" t="s">
        <v>28</v>
      </c>
      <c r="I4529">
        <v>5</v>
      </c>
      <c r="J4529" t="s">
        <v>6821</v>
      </c>
      <c r="K4529" t="s">
        <v>1552</v>
      </c>
      <c r="P4529" t="s">
        <v>6822</v>
      </c>
      <c r="Q4529" t="s">
        <v>35</v>
      </c>
      <c r="R4529" t="s">
        <v>57</v>
      </c>
    </row>
    <row r="4530" spans="1:18" x14ac:dyDescent="0.3">
      <c r="A4530">
        <v>4528</v>
      </c>
      <c r="B4530">
        <v>2697153931</v>
      </c>
      <c r="C4530" s="1">
        <v>43236</v>
      </c>
      <c r="D4530" t="s">
        <v>65</v>
      </c>
      <c r="E4530" t="s">
        <v>324</v>
      </c>
      <c r="F4530" t="s">
        <v>6823</v>
      </c>
      <c r="G4530" t="s">
        <v>19</v>
      </c>
      <c r="H4530" t="s">
        <v>67</v>
      </c>
      <c r="I4530">
        <v>2</v>
      </c>
      <c r="J4530" t="s">
        <v>6824</v>
      </c>
      <c r="K4530" t="s">
        <v>22</v>
      </c>
      <c r="O4530">
        <v>37</v>
      </c>
      <c r="P4530" t="s">
        <v>6458</v>
      </c>
      <c r="Q4530" t="s">
        <v>3927</v>
      </c>
      <c r="R4530" t="s">
        <v>25</v>
      </c>
    </row>
    <row r="4531" spans="1:18" x14ac:dyDescent="0.3">
      <c r="A4531">
        <v>4529</v>
      </c>
      <c r="B4531">
        <v>2721225726</v>
      </c>
      <c r="C4531" s="1">
        <v>43236</v>
      </c>
      <c r="D4531" t="s">
        <v>44</v>
      </c>
      <c r="E4531" t="s">
        <v>6546</v>
      </c>
      <c r="G4531" t="s">
        <v>46</v>
      </c>
      <c r="H4531" t="s">
        <v>28</v>
      </c>
      <c r="I4531">
        <v>2</v>
      </c>
      <c r="J4531" t="s">
        <v>6825</v>
      </c>
      <c r="K4531" t="s">
        <v>790</v>
      </c>
      <c r="O4531">
        <v>3</v>
      </c>
      <c r="P4531" t="s">
        <v>5290</v>
      </c>
      <c r="Q4531" t="s">
        <v>56</v>
      </c>
      <c r="R4531" t="s">
        <v>25</v>
      </c>
    </row>
    <row r="4532" spans="1:18" x14ac:dyDescent="0.3">
      <c r="A4532">
        <v>4530</v>
      </c>
      <c r="B4532">
        <v>2719744959</v>
      </c>
      <c r="C4532" s="1">
        <v>43236</v>
      </c>
      <c r="D4532" t="s">
        <v>17</v>
      </c>
      <c r="E4532" t="s">
        <v>17</v>
      </c>
      <c r="G4532" t="s">
        <v>19</v>
      </c>
      <c r="H4532" t="s">
        <v>20</v>
      </c>
      <c r="I4532">
        <v>3</v>
      </c>
      <c r="J4532" t="s">
        <v>6826</v>
      </c>
      <c r="K4532" t="s">
        <v>22</v>
      </c>
      <c r="P4532" t="s">
        <v>6827</v>
      </c>
      <c r="Q4532" t="s">
        <v>3674</v>
      </c>
      <c r="R4532" t="s">
        <v>25</v>
      </c>
    </row>
    <row r="4533" spans="1:18" x14ac:dyDescent="0.3">
      <c r="A4533">
        <v>4531</v>
      </c>
      <c r="B4533">
        <v>2707863720</v>
      </c>
      <c r="C4533" s="1">
        <v>43236</v>
      </c>
      <c r="D4533" t="s">
        <v>97</v>
      </c>
      <c r="E4533" t="s">
        <v>97</v>
      </c>
      <c r="G4533" t="s">
        <v>19</v>
      </c>
      <c r="H4533" t="s">
        <v>67</v>
      </c>
      <c r="I4533">
        <v>4</v>
      </c>
      <c r="J4533" t="s">
        <v>6828</v>
      </c>
      <c r="K4533" t="s">
        <v>22</v>
      </c>
      <c r="O4533">
        <v>4</v>
      </c>
      <c r="P4533" t="s">
        <v>6829</v>
      </c>
      <c r="Q4533" t="s">
        <v>24</v>
      </c>
      <c r="R4533" t="s">
        <v>75</v>
      </c>
    </row>
    <row r="4534" spans="1:18" x14ac:dyDescent="0.3">
      <c r="A4534">
        <v>4532</v>
      </c>
      <c r="B4534">
        <v>2681739923</v>
      </c>
      <c r="C4534" s="1">
        <v>43236</v>
      </c>
      <c r="D4534" t="s">
        <v>17</v>
      </c>
      <c r="E4534" t="s">
        <v>17</v>
      </c>
      <c r="G4534" t="s">
        <v>19</v>
      </c>
      <c r="H4534" t="s">
        <v>20</v>
      </c>
      <c r="I4534">
        <v>1</v>
      </c>
      <c r="J4534" t="s">
        <v>6830</v>
      </c>
      <c r="K4534" t="s">
        <v>109</v>
      </c>
      <c r="O4534">
        <v>29</v>
      </c>
      <c r="P4534" t="s">
        <v>2447</v>
      </c>
      <c r="Q4534" t="s">
        <v>137</v>
      </c>
      <c r="R4534" t="s">
        <v>43</v>
      </c>
    </row>
    <row r="4535" spans="1:18" x14ac:dyDescent="0.3">
      <c r="A4535">
        <v>4533</v>
      </c>
      <c r="B4535">
        <v>2657968147</v>
      </c>
      <c r="C4535" s="1">
        <v>43236</v>
      </c>
      <c r="D4535" t="s">
        <v>17</v>
      </c>
      <c r="E4535" t="s">
        <v>5163</v>
      </c>
      <c r="G4535" t="s">
        <v>19</v>
      </c>
      <c r="H4535" t="s">
        <v>20</v>
      </c>
      <c r="I4535">
        <v>1</v>
      </c>
      <c r="J4535" t="s">
        <v>6831</v>
      </c>
      <c r="K4535" t="s">
        <v>845</v>
      </c>
      <c r="O4535">
        <v>99</v>
      </c>
      <c r="P4535" t="s">
        <v>2300</v>
      </c>
      <c r="Q4535" t="s">
        <v>56</v>
      </c>
      <c r="R4535" t="s">
        <v>147</v>
      </c>
    </row>
    <row r="4536" spans="1:18" x14ac:dyDescent="0.3">
      <c r="A4536">
        <v>4534</v>
      </c>
      <c r="B4536">
        <v>2683886010</v>
      </c>
      <c r="C4536" s="1">
        <v>43236</v>
      </c>
      <c r="D4536" t="s">
        <v>449</v>
      </c>
      <c r="E4536" t="s">
        <v>1186</v>
      </c>
      <c r="G4536" t="s">
        <v>19</v>
      </c>
      <c r="H4536" t="s">
        <v>67</v>
      </c>
      <c r="I4536">
        <v>2</v>
      </c>
      <c r="J4536" t="s">
        <v>120</v>
      </c>
      <c r="K4536" t="s">
        <v>2244</v>
      </c>
      <c r="O4536">
        <v>6</v>
      </c>
      <c r="P4536" t="s">
        <v>2245</v>
      </c>
      <c r="Q4536" t="s">
        <v>56</v>
      </c>
      <c r="R4536" t="s">
        <v>57</v>
      </c>
    </row>
    <row r="4537" spans="1:18" x14ac:dyDescent="0.3">
      <c r="A4537">
        <v>4535</v>
      </c>
      <c r="B4537">
        <v>2715117646</v>
      </c>
      <c r="C4537" s="1">
        <v>43236</v>
      </c>
      <c r="D4537" t="s">
        <v>17</v>
      </c>
      <c r="E4537" t="s">
        <v>6832</v>
      </c>
      <c r="G4537" t="s">
        <v>19</v>
      </c>
      <c r="H4537" t="s">
        <v>28</v>
      </c>
      <c r="I4537">
        <v>6</v>
      </c>
      <c r="J4537" t="s">
        <v>6833</v>
      </c>
      <c r="K4537" t="s">
        <v>22</v>
      </c>
      <c r="O4537">
        <v>3</v>
      </c>
      <c r="P4537" t="s">
        <v>5503</v>
      </c>
      <c r="Q4537" t="s">
        <v>137</v>
      </c>
      <c r="R4537" t="s">
        <v>57</v>
      </c>
    </row>
    <row r="4538" spans="1:18" x14ac:dyDescent="0.3">
      <c r="A4538">
        <v>4536</v>
      </c>
      <c r="B4538">
        <v>2654254132</v>
      </c>
      <c r="C4538" s="1">
        <v>43236</v>
      </c>
      <c r="D4538" t="s">
        <v>17</v>
      </c>
      <c r="E4538" t="s">
        <v>130</v>
      </c>
      <c r="F4538" t="s">
        <v>3286</v>
      </c>
      <c r="G4538" t="s">
        <v>19</v>
      </c>
      <c r="H4538" t="s">
        <v>28</v>
      </c>
      <c r="I4538">
        <v>7</v>
      </c>
      <c r="J4538" t="s">
        <v>3287</v>
      </c>
      <c r="K4538" t="s">
        <v>930</v>
      </c>
      <c r="P4538" t="s">
        <v>367</v>
      </c>
      <c r="Q4538" t="s">
        <v>35</v>
      </c>
      <c r="R4538" t="s">
        <v>57</v>
      </c>
    </row>
    <row r="4539" spans="1:18" x14ac:dyDescent="0.3">
      <c r="A4539">
        <v>4537</v>
      </c>
      <c r="B4539">
        <v>2731803335</v>
      </c>
      <c r="C4539" s="1">
        <v>43236</v>
      </c>
      <c r="D4539" t="s">
        <v>36</v>
      </c>
      <c r="E4539" t="s">
        <v>36</v>
      </c>
      <c r="G4539" t="s">
        <v>19</v>
      </c>
      <c r="H4539" t="s">
        <v>67</v>
      </c>
      <c r="I4539">
        <v>5</v>
      </c>
      <c r="J4539" t="s">
        <v>660</v>
      </c>
      <c r="K4539" t="s">
        <v>5349</v>
      </c>
      <c r="L4539">
        <v>46000</v>
      </c>
      <c r="M4539">
        <v>79000</v>
      </c>
      <c r="N4539" t="s">
        <v>217</v>
      </c>
      <c r="P4539" t="s">
        <v>2152</v>
      </c>
      <c r="Q4539" t="s">
        <v>137</v>
      </c>
      <c r="R4539" t="s">
        <v>75</v>
      </c>
    </row>
    <row r="4540" spans="1:18" x14ac:dyDescent="0.3">
      <c r="A4540">
        <v>4538</v>
      </c>
      <c r="B4540">
        <v>2680071814</v>
      </c>
      <c r="C4540" s="1">
        <v>43236</v>
      </c>
      <c r="D4540" t="s">
        <v>441</v>
      </c>
      <c r="E4540" t="s">
        <v>2406</v>
      </c>
      <c r="G4540" t="s">
        <v>19</v>
      </c>
      <c r="H4540" t="s">
        <v>67</v>
      </c>
      <c r="I4540">
        <v>3</v>
      </c>
      <c r="J4540" t="s">
        <v>6834</v>
      </c>
      <c r="K4540" t="s">
        <v>254</v>
      </c>
      <c r="O4540">
        <v>1</v>
      </c>
      <c r="P4540" t="s">
        <v>6835</v>
      </c>
      <c r="Q4540" t="s">
        <v>42</v>
      </c>
      <c r="R4540" t="s">
        <v>25</v>
      </c>
    </row>
    <row r="4541" spans="1:18" x14ac:dyDescent="0.3">
      <c r="A4541">
        <v>4539</v>
      </c>
      <c r="B4541">
        <v>2733652302</v>
      </c>
      <c r="C4541" s="1">
        <v>43236</v>
      </c>
      <c r="D4541" t="s">
        <v>26</v>
      </c>
      <c r="E4541" t="s">
        <v>26</v>
      </c>
      <c r="G4541" t="s">
        <v>19</v>
      </c>
      <c r="H4541" t="s">
        <v>20</v>
      </c>
      <c r="I4541">
        <v>2</v>
      </c>
      <c r="J4541" t="s">
        <v>6836</v>
      </c>
      <c r="K4541" t="s">
        <v>22</v>
      </c>
      <c r="O4541">
        <v>6</v>
      </c>
      <c r="P4541" t="s">
        <v>6837</v>
      </c>
      <c r="Q4541" t="s">
        <v>1830</v>
      </c>
      <c r="R4541" t="s">
        <v>57</v>
      </c>
    </row>
    <row r="4542" spans="1:18" x14ac:dyDescent="0.3">
      <c r="A4542">
        <v>4540</v>
      </c>
      <c r="B4542">
        <v>2695060325</v>
      </c>
      <c r="C4542" s="1">
        <v>43237</v>
      </c>
      <c r="D4542" t="s">
        <v>17</v>
      </c>
      <c r="E4542" t="s">
        <v>1682</v>
      </c>
      <c r="G4542" t="s">
        <v>19</v>
      </c>
      <c r="H4542" t="s">
        <v>28</v>
      </c>
      <c r="I4542">
        <v>4</v>
      </c>
      <c r="J4542" t="s">
        <v>6838</v>
      </c>
      <c r="K4542" t="s">
        <v>22</v>
      </c>
      <c r="O4542">
        <v>12</v>
      </c>
      <c r="P4542" t="s">
        <v>6839</v>
      </c>
      <c r="Q4542" t="s">
        <v>56</v>
      </c>
      <c r="R4542" t="s">
        <v>43</v>
      </c>
    </row>
    <row r="4543" spans="1:18" x14ac:dyDescent="0.3">
      <c r="A4543">
        <v>4541</v>
      </c>
      <c r="B4543">
        <v>2709256977</v>
      </c>
      <c r="C4543" s="1">
        <v>43237</v>
      </c>
      <c r="D4543" t="s">
        <v>654</v>
      </c>
      <c r="E4543" t="s">
        <v>654</v>
      </c>
      <c r="G4543" t="s">
        <v>19</v>
      </c>
      <c r="H4543" t="s">
        <v>67</v>
      </c>
      <c r="I4543">
        <v>4</v>
      </c>
      <c r="J4543" t="s">
        <v>1513</v>
      </c>
      <c r="K4543" t="s">
        <v>550</v>
      </c>
      <c r="O4543">
        <v>17</v>
      </c>
      <c r="P4543" t="s">
        <v>2871</v>
      </c>
      <c r="Q4543" t="s">
        <v>178</v>
      </c>
      <c r="R4543" t="s">
        <v>57</v>
      </c>
    </row>
    <row r="4544" spans="1:18" x14ac:dyDescent="0.3">
      <c r="A4544">
        <v>4542</v>
      </c>
      <c r="B4544">
        <v>2656642479</v>
      </c>
      <c r="C4544" s="1">
        <v>43237</v>
      </c>
      <c r="D4544" t="s">
        <v>26</v>
      </c>
      <c r="E4544" t="s">
        <v>71</v>
      </c>
      <c r="F4544" t="s">
        <v>119</v>
      </c>
      <c r="G4544" t="s">
        <v>46</v>
      </c>
      <c r="H4544" t="s">
        <v>28</v>
      </c>
      <c r="I4544">
        <v>6</v>
      </c>
      <c r="J4544" t="s">
        <v>154</v>
      </c>
      <c r="K4544" t="s">
        <v>3503</v>
      </c>
      <c r="P4544" t="s">
        <v>49</v>
      </c>
      <c r="Q4544" t="s">
        <v>50</v>
      </c>
      <c r="R4544" t="s">
        <v>25</v>
      </c>
    </row>
    <row r="4545" spans="1:18" x14ac:dyDescent="0.3">
      <c r="A4545">
        <v>4543</v>
      </c>
      <c r="B4545">
        <v>2713264593</v>
      </c>
      <c r="C4545" s="1">
        <v>43237</v>
      </c>
      <c r="D4545" t="s">
        <v>17</v>
      </c>
      <c r="E4545" t="s">
        <v>17</v>
      </c>
      <c r="G4545" t="s">
        <v>19</v>
      </c>
      <c r="H4545" t="s">
        <v>67</v>
      </c>
      <c r="I4545">
        <v>4</v>
      </c>
      <c r="J4545" t="s">
        <v>6840</v>
      </c>
      <c r="K4545" t="s">
        <v>343</v>
      </c>
      <c r="O4545">
        <v>2</v>
      </c>
      <c r="P4545" t="s">
        <v>6841</v>
      </c>
      <c r="Q4545" t="s">
        <v>35</v>
      </c>
      <c r="R4545" t="s">
        <v>57</v>
      </c>
    </row>
    <row r="4546" spans="1:18" x14ac:dyDescent="0.3">
      <c r="A4546">
        <v>4544</v>
      </c>
      <c r="B4546">
        <v>2680215729</v>
      </c>
      <c r="C4546" s="1">
        <v>43237</v>
      </c>
      <c r="D4546" t="s">
        <v>92</v>
      </c>
      <c r="E4546" t="s">
        <v>808</v>
      </c>
      <c r="F4546" t="s">
        <v>809</v>
      </c>
      <c r="G4546" t="s">
        <v>19</v>
      </c>
      <c r="H4546" t="s">
        <v>28</v>
      </c>
      <c r="I4546">
        <v>6</v>
      </c>
      <c r="J4546" t="s">
        <v>810</v>
      </c>
      <c r="K4546" t="s">
        <v>845</v>
      </c>
      <c r="O4546">
        <v>5</v>
      </c>
      <c r="P4546" t="s">
        <v>811</v>
      </c>
      <c r="Q4546" t="s">
        <v>56</v>
      </c>
      <c r="R4546" t="s">
        <v>25</v>
      </c>
    </row>
    <row r="4547" spans="1:18" x14ac:dyDescent="0.3">
      <c r="A4547">
        <v>4545</v>
      </c>
      <c r="B4547">
        <v>2748027275</v>
      </c>
      <c r="C4547" s="1">
        <v>43237</v>
      </c>
      <c r="D4547" t="s">
        <v>3187</v>
      </c>
      <c r="E4547" t="s">
        <v>6383</v>
      </c>
      <c r="G4547" t="s">
        <v>19</v>
      </c>
      <c r="H4547" t="s">
        <v>67</v>
      </c>
      <c r="I4547">
        <v>3</v>
      </c>
      <c r="J4547" t="s">
        <v>6384</v>
      </c>
      <c r="K4547" t="s">
        <v>436</v>
      </c>
      <c r="O4547">
        <v>4</v>
      </c>
      <c r="P4547" t="s">
        <v>439</v>
      </c>
      <c r="Q4547" t="s">
        <v>440</v>
      </c>
      <c r="R4547" t="s">
        <v>43</v>
      </c>
    </row>
    <row r="4548" spans="1:18" x14ac:dyDescent="0.3">
      <c r="A4548">
        <v>4546</v>
      </c>
      <c r="B4548">
        <v>2620557260</v>
      </c>
      <c r="C4548" s="1">
        <v>43237</v>
      </c>
      <c r="D4548" t="s">
        <v>17</v>
      </c>
      <c r="E4548" t="s">
        <v>202</v>
      </c>
      <c r="F4548" t="s">
        <v>6842</v>
      </c>
      <c r="G4548" t="s">
        <v>19</v>
      </c>
      <c r="H4548" t="s">
        <v>28</v>
      </c>
      <c r="I4548">
        <v>6</v>
      </c>
      <c r="J4548" t="s">
        <v>6843</v>
      </c>
      <c r="K4548" t="s">
        <v>222</v>
      </c>
      <c r="O4548">
        <v>13</v>
      </c>
      <c r="P4548" t="s">
        <v>6844</v>
      </c>
      <c r="Q4548" t="s">
        <v>1251</v>
      </c>
      <c r="R4548" t="s">
        <v>43</v>
      </c>
    </row>
    <row r="4549" spans="1:18" x14ac:dyDescent="0.3">
      <c r="A4549">
        <v>4547</v>
      </c>
      <c r="B4549">
        <v>2722175419</v>
      </c>
      <c r="C4549" s="1">
        <v>43237</v>
      </c>
      <c r="D4549" t="s">
        <v>609</v>
      </c>
      <c r="E4549" t="s">
        <v>6845</v>
      </c>
      <c r="G4549" t="s">
        <v>46</v>
      </c>
      <c r="H4549" t="s">
        <v>28</v>
      </c>
      <c r="I4549">
        <v>6</v>
      </c>
      <c r="J4549" t="s">
        <v>6846</v>
      </c>
      <c r="K4549" t="s">
        <v>254</v>
      </c>
      <c r="O4549">
        <v>5</v>
      </c>
      <c r="P4549" t="s">
        <v>6847</v>
      </c>
      <c r="Q4549" t="s">
        <v>56</v>
      </c>
      <c r="R4549" t="s">
        <v>75</v>
      </c>
    </row>
    <row r="4550" spans="1:18" x14ac:dyDescent="0.3">
      <c r="A4550">
        <v>4548</v>
      </c>
      <c r="B4550">
        <v>2650077154</v>
      </c>
      <c r="C4550" s="1">
        <v>43237</v>
      </c>
      <c r="D4550" t="s">
        <v>882</v>
      </c>
      <c r="E4550" t="s">
        <v>882</v>
      </c>
      <c r="G4550" t="s">
        <v>19</v>
      </c>
      <c r="H4550" t="s">
        <v>67</v>
      </c>
      <c r="I4550">
        <v>3</v>
      </c>
      <c r="J4550" t="s">
        <v>6848</v>
      </c>
      <c r="K4550" t="s">
        <v>1301</v>
      </c>
      <c r="O4550">
        <v>26</v>
      </c>
      <c r="P4550" t="s">
        <v>6849</v>
      </c>
      <c r="Q4550" t="s">
        <v>91</v>
      </c>
      <c r="R4550" t="s">
        <v>25</v>
      </c>
    </row>
    <row r="4551" spans="1:18" x14ac:dyDescent="0.3">
      <c r="A4551">
        <v>4549</v>
      </c>
      <c r="B4551">
        <v>2689883471</v>
      </c>
      <c r="C4551" s="1">
        <v>43237</v>
      </c>
      <c r="D4551" t="s">
        <v>26</v>
      </c>
      <c r="E4551" t="s">
        <v>71</v>
      </c>
      <c r="F4551" t="s">
        <v>19</v>
      </c>
      <c r="G4551" t="s">
        <v>46</v>
      </c>
      <c r="H4551" t="s">
        <v>28</v>
      </c>
      <c r="I4551">
        <v>7</v>
      </c>
      <c r="J4551" t="s">
        <v>154</v>
      </c>
      <c r="K4551" t="s">
        <v>3913</v>
      </c>
      <c r="P4551" t="s">
        <v>49</v>
      </c>
      <c r="Q4551" t="s">
        <v>50</v>
      </c>
      <c r="R4551" t="s">
        <v>25</v>
      </c>
    </row>
    <row r="4552" spans="1:18" x14ac:dyDescent="0.3">
      <c r="A4552">
        <v>4550</v>
      </c>
      <c r="B4552">
        <v>2727479545</v>
      </c>
      <c r="C4552" s="1">
        <v>43237</v>
      </c>
      <c r="D4552" t="s">
        <v>17</v>
      </c>
      <c r="E4552" t="s">
        <v>472</v>
      </c>
      <c r="F4552" t="s">
        <v>6850</v>
      </c>
      <c r="G4552" t="s">
        <v>19</v>
      </c>
      <c r="H4552" t="s">
        <v>67</v>
      </c>
      <c r="I4552">
        <v>3</v>
      </c>
      <c r="J4552" t="s">
        <v>6851</v>
      </c>
      <c r="K4552" t="s">
        <v>102</v>
      </c>
      <c r="O4552">
        <v>1</v>
      </c>
      <c r="P4552" t="s">
        <v>2993</v>
      </c>
      <c r="Q4552" t="s">
        <v>35</v>
      </c>
      <c r="R4552" t="s">
        <v>25</v>
      </c>
    </row>
    <row r="4553" spans="1:18" x14ac:dyDescent="0.3">
      <c r="A4553">
        <v>4551</v>
      </c>
      <c r="B4553">
        <v>2657218857</v>
      </c>
      <c r="C4553" s="1">
        <v>43237</v>
      </c>
      <c r="D4553" t="s">
        <v>26</v>
      </c>
      <c r="E4553" t="s">
        <v>71</v>
      </c>
      <c r="F4553" t="s">
        <v>119</v>
      </c>
      <c r="G4553" t="s">
        <v>46</v>
      </c>
      <c r="H4553" t="s">
        <v>28</v>
      </c>
      <c r="I4553">
        <v>5</v>
      </c>
      <c r="J4553" t="s">
        <v>154</v>
      </c>
      <c r="K4553" t="s">
        <v>750</v>
      </c>
      <c r="O4553">
        <v>1</v>
      </c>
      <c r="P4553" t="s">
        <v>49</v>
      </c>
      <c r="Q4553" t="s">
        <v>50</v>
      </c>
      <c r="R4553" t="s">
        <v>25</v>
      </c>
    </row>
    <row r="4554" spans="1:18" x14ac:dyDescent="0.3">
      <c r="A4554">
        <v>4552</v>
      </c>
      <c r="B4554">
        <v>2717456170</v>
      </c>
      <c r="C4554" s="1">
        <v>43237</v>
      </c>
      <c r="D4554" t="s">
        <v>44</v>
      </c>
      <c r="E4554" t="s">
        <v>1543</v>
      </c>
      <c r="G4554" t="s">
        <v>19</v>
      </c>
      <c r="H4554" t="s">
        <v>28</v>
      </c>
      <c r="I4554">
        <v>7</v>
      </c>
      <c r="J4554" t="s">
        <v>1544</v>
      </c>
      <c r="K4554" t="s">
        <v>973</v>
      </c>
      <c r="P4554" t="s">
        <v>70</v>
      </c>
      <c r="Q4554" t="s">
        <v>56</v>
      </c>
      <c r="R4554" t="s">
        <v>25</v>
      </c>
    </row>
    <row r="4555" spans="1:18" x14ac:dyDescent="0.3">
      <c r="A4555">
        <v>4553</v>
      </c>
      <c r="B4555">
        <v>2733670461</v>
      </c>
      <c r="C4555" s="1">
        <v>43237</v>
      </c>
      <c r="D4555" t="s">
        <v>36</v>
      </c>
      <c r="E4555" t="s">
        <v>6852</v>
      </c>
      <c r="G4555" t="s">
        <v>19</v>
      </c>
      <c r="H4555" t="s">
        <v>67</v>
      </c>
      <c r="I4555">
        <v>4</v>
      </c>
      <c r="J4555" t="s">
        <v>2163</v>
      </c>
      <c r="K4555" t="s">
        <v>22</v>
      </c>
      <c r="O4555">
        <v>1</v>
      </c>
      <c r="P4555" t="s">
        <v>6853</v>
      </c>
      <c r="Q4555" t="s">
        <v>686</v>
      </c>
      <c r="R4555" t="s">
        <v>174</v>
      </c>
    </row>
    <row r="4556" spans="1:18" x14ac:dyDescent="0.3">
      <c r="A4556">
        <v>4554</v>
      </c>
      <c r="B4556">
        <v>2681635872</v>
      </c>
      <c r="C4556" s="1">
        <v>43238</v>
      </c>
      <c r="D4556" t="s">
        <v>17</v>
      </c>
      <c r="E4556" t="s">
        <v>130</v>
      </c>
      <c r="G4556" t="s">
        <v>19</v>
      </c>
      <c r="H4556" t="s">
        <v>28</v>
      </c>
      <c r="I4556">
        <v>7</v>
      </c>
      <c r="J4556" t="s">
        <v>6854</v>
      </c>
      <c r="K4556" t="s">
        <v>550</v>
      </c>
      <c r="L4556">
        <v>129000</v>
      </c>
      <c r="M4556">
        <v>121000</v>
      </c>
      <c r="N4556" t="s">
        <v>217</v>
      </c>
      <c r="O4556">
        <v>16</v>
      </c>
      <c r="P4556" t="s">
        <v>6855</v>
      </c>
      <c r="Q4556" t="s">
        <v>137</v>
      </c>
      <c r="R4556" t="s">
        <v>183</v>
      </c>
    </row>
    <row r="4557" spans="1:18" x14ac:dyDescent="0.3">
      <c r="A4557">
        <v>4555</v>
      </c>
      <c r="B4557">
        <v>2587376391</v>
      </c>
      <c r="C4557" s="1">
        <v>43238</v>
      </c>
      <c r="D4557" t="s">
        <v>58</v>
      </c>
      <c r="E4557" t="s">
        <v>6856</v>
      </c>
      <c r="G4557" t="s">
        <v>19</v>
      </c>
      <c r="H4557" t="s">
        <v>20</v>
      </c>
      <c r="I4557">
        <v>1</v>
      </c>
      <c r="J4557" t="s">
        <v>6857</v>
      </c>
      <c r="K4557" t="s">
        <v>466</v>
      </c>
      <c r="O4557">
        <v>13</v>
      </c>
      <c r="P4557" t="s">
        <v>6858</v>
      </c>
      <c r="Q4557" t="s">
        <v>3927</v>
      </c>
      <c r="R4557" t="s">
        <v>147</v>
      </c>
    </row>
    <row r="4558" spans="1:18" x14ac:dyDescent="0.3">
      <c r="A4558">
        <v>4556</v>
      </c>
      <c r="B4558">
        <v>2689560809</v>
      </c>
      <c r="C4558" s="1">
        <v>43238</v>
      </c>
      <c r="D4558" t="s">
        <v>17</v>
      </c>
      <c r="E4558" t="s">
        <v>17</v>
      </c>
      <c r="F4558" t="s">
        <v>235</v>
      </c>
      <c r="G4558" t="s">
        <v>19</v>
      </c>
      <c r="H4558" t="s">
        <v>20</v>
      </c>
      <c r="I4558">
        <v>2</v>
      </c>
      <c r="J4558" t="s">
        <v>132</v>
      </c>
      <c r="K4558" t="s">
        <v>846</v>
      </c>
      <c r="O4558">
        <v>1</v>
      </c>
      <c r="P4558" t="s">
        <v>134</v>
      </c>
      <c r="Q4558" t="s">
        <v>35</v>
      </c>
      <c r="R4558" t="s">
        <v>25</v>
      </c>
    </row>
    <row r="4559" spans="1:18" x14ac:dyDescent="0.3">
      <c r="A4559">
        <v>4557</v>
      </c>
      <c r="B4559">
        <v>2721115236</v>
      </c>
      <c r="C4559" s="1">
        <v>43238</v>
      </c>
      <c r="D4559" t="s">
        <v>97</v>
      </c>
      <c r="E4559" t="s">
        <v>168</v>
      </c>
      <c r="G4559" t="s">
        <v>19</v>
      </c>
      <c r="H4559" t="s">
        <v>28</v>
      </c>
      <c r="I4559">
        <v>4</v>
      </c>
      <c r="J4559" t="s">
        <v>169</v>
      </c>
      <c r="K4559" t="s">
        <v>340</v>
      </c>
      <c r="P4559" t="s">
        <v>136</v>
      </c>
      <c r="Q4559" t="s">
        <v>137</v>
      </c>
      <c r="R4559" t="s">
        <v>75</v>
      </c>
    </row>
    <row r="4560" spans="1:18" x14ac:dyDescent="0.3">
      <c r="A4560">
        <v>4558</v>
      </c>
      <c r="B4560">
        <v>2714634107</v>
      </c>
      <c r="C4560" s="1">
        <v>43238</v>
      </c>
      <c r="D4560" t="s">
        <v>26</v>
      </c>
      <c r="E4560" t="s">
        <v>26</v>
      </c>
      <c r="G4560" t="s">
        <v>19</v>
      </c>
      <c r="H4560" t="s">
        <v>20</v>
      </c>
      <c r="I4560">
        <v>1</v>
      </c>
      <c r="J4560" t="s">
        <v>6859</v>
      </c>
      <c r="K4560" t="s">
        <v>109</v>
      </c>
      <c r="O4560">
        <v>1</v>
      </c>
      <c r="P4560" t="s">
        <v>2778</v>
      </c>
      <c r="Q4560" t="s">
        <v>35</v>
      </c>
      <c r="R4560" t="s">
        <v>75</v>
      </c>
    </row>
    <row r="4561" spans="1:18" x14ac:dyDescent="0.3">
      <c r="A4561">
        <v>4559</v>
      </c>
      <c r="B4561">
        <v>2710756123</v>
      </c>
      <c r="C4561" s="1">
        <v>43238</v>
      </c>
      <c r="D4561" t="s">
        <v>36</v>
      </c>
      <c r="E4561" t="s">
        <v>36</v>
      </c>
      <c r="G4561" t="s">
        <v>19</v>
      </c>
      <c r="H4561" t="s">
        <v>28</v>
      </c>
      <c r="I4561">
        <v>6</v>
      </c>
      <c r="J4561" t="s">
        <v>5960</v>
      </c>
      <c r="K4561" t="s">
        <v>22</v>
      </c>
      <c r="O4561">
        <v>8</v>
      </c>
      <c r="P4561" t="s">
        <v>1786</v>
      </c>
      <c r="Q4561" t="s">
        <v>35</v>
      </c>
      <c r="R4561" t="s">
        <v>43</v>
      </c>
    </row>
    <row r="4562" spans="1:18" x14ac:dyDescent="0.3">
      <c r="A4562">
        <v>4560</v>
      </c>
      <c r="B4562">
        <v>2701997965</v>
      </c>
      <c r="C4562" s="1">
        <v>43238</v>
      </c>
      <c r="D4562" t="s">
        <v>44</v>
      </c>
      <c r="E4562" t="s">
        <v>45</v>
      </c>
      <c r="F4562" t="s">
        <v>305</v>
      </c>
      <c r="G4562" t="s">
        <v>46</v>
      </c>
      <c r="H4562" t="s">
        <v>28</v>
      </c>
      <c r="I4562">
        <v>5</v>
      </c>
      <c r="J4562" t="s">
        <v>120</v>
      </c>
      <c r="K4562" t="s">
        <v>5036</v>
      </c>
      <c r="P4562" t="s">
        <v>49</v>
      </c>
      <c r="Q4562" t="s">
        <v>50</v>
      </c>
      <c r="R4562" t="s">
        <v>25</v>
      </c>
    </row>
    <row r="4563" spans="1:18" x14ac:dyDescent="0.3">
      <c r="A4563">
        <v>4561</v>
      </c>
      <c r="B4563">
        <v>2688289394</v>
      </c>
      <c r="C4563" s="1">
        <v>43238</v>
      </c>
      <c r="D4563" t="s">
        <v>209</v>
      </c>
      <c r="E4563" t="s">
        <v>209</v>
      </c>
      <c r="G4563" t="s">
        <v>19</v>
      </c>
      <c r="H4563" t="s">
        <v>67</v>
      </c>
      <c r="I4563">
        <v>4</v>
      </c>
      <c r="J4563" t="s">
        <v>2850</v>
      </c>
      <c r="K4563" t="s">
        <v>254</v>
      </c>
      <c r="O4563">
        <v>20</v>
      </c>
      <c r="P4563" t="s">
        <v>6860</v>
      </c>
      <c r="Q4563" t="s">
        <v>248</v>
      </c>
      <c r="R4563" t="s">
        <v>75</v>
      </c>
    </row>
    <row r="4564" spans="1:18" x14ac:dyDescent="0.3">
      <c r="A4564">
        <v>4562</v>
      </c>
      <c r="B4564">
        <v>2696386816</v>
      </c>
      <c r="C4564" s="1">
        <v>43238</v>
      </c>
      <c r="D4564" t="s">
        <v>97</v>
      </c>
      <c r="E4564" t="s">
        <v>97</v>
      </c>
      <c r="G4564" t="s">
        <v>19</v>
      </c>
      <c r="H4564" t="s">
        <v>28</v>
      </c>
      <c r="I4564">
        <v>5</v>
      </c>
      <c r="J4564" t="s">
        <v>6861</v>
      </c>
      <c r="K4564" t="s">
        <v>6862</v>
      </c>
      <c r="O4564">
        <v>71</v>
      </c>
      <c r="P4564" t="s">
        <v>6863</v>
      </c>
      <c r="Q4564" t="s">
        <v>35</v>
      </c>
      <c r="R4564" t="s">
        <v>183</v>
      </c>
    </row>
    <row r="4565" spans="1:18" x14ac:dyDescent="0.3">
      <c r="A4565">
        <v>4563</v>
      </c>
      <c r="B4565">
        <v>2681053041</v>
      </c>
      <c r="C4565" s="1">
        <v>43238</v>
      </c>
      <c r="D4565" t="s">
        <v>230</v>
      </c>
      <c r="E4565" t="s">
        <v>6864</v>
      </c>
      <c r="G4565" t="s">
        <v>19</v>
      </c>
      <c r="H4565" t="s">
        <v>67</v>
      </c>
      <c r="I4565">
        <v>3</v>
      </c>
      <c r="J4565" t="s">
        <v>161</v>
      </c>
      <c r="K4565" t="s">
        <v>207</v>
      </c>
      <c r="O4565">
        <v>3</v>
      </c>
      <c r="P4565" t="s">
        <v>5436</v>
      </c>
      <c r="Q4565" t="s">
        <v>5437</v>
      </c>
      <c r="R4565" t="s">
        <v>43</v>
      </c>
    </row>
    <row r="4566" spans="1:18" x14ac:dyDescent="0.3">
      <c r="A4566">
        <v>4564</v>
      </c>
      <c r="B4566">
        <v>2688479828</v>
      </c>
      <c r="C4566" s="1">
        <v>43238</v>
      </c>
      <c r="D4566" t="s">
        <v>65</v>
      </c>
      <c r="E4566" t="s">
        <v>324</v>
      </c>
      <c r="G4566" t="s">
        <v>19</v>
      </c>
      <c r="H4566" t="s">
        <v>28</v>
      </c>
      <c r="I4566">
        <v>9</v>
      </c>
      <c r="J4566" t="s">
        <v>1590</v>
      </c>
      <c r="K4566" t="s">
        <v>170</v>
      </c>
      <c r="O4566">
        <v>17</v>
      </c>
      <c r="P4566" t="s">
        <v>1591</v>
      </c>
      <c r="Q4566" t="s">
        <v>1592</v>
      </c>
      <c r="R4566" t="s">
        <v>75</v>
      </c>
    </row>
    <row r="4567" spans="1:18" x14ac:dyDescent="0.3">
      <c r="A4567">
        <v>4565</v>
      </c>
      <c r="B4567">
        <v>2678416615</v>
      </c>
      <c r="C4567" s="1">
        <v>43238</v>
      </c>
      <c r="D4567" t="s">
        <v>17</v>
      </c>
      <c r="E4567" t="s">
        <v>310</v>
      </c>
      <c r="G4567" t="s">
        <v>19</v>
      </c>
      <c r="H4567" t="s">
        <v>28</v>
      </c>
      <c r="I4567">
        <v>1</v>
      </c>
      <c r="J4567" t="s">
        <v>311</v>
      </c>
      <c r="K4567" t="s">
        <v>128</v>
      </c>
      <c r="O4567">
        <v>1</v>
      </c>
      <c r="P4567" t="s">
        <v>312</v>
      </c>
      <c r="Q4567" t="s">
        <v>42</v>
      </c>
      <c r="R4567" t="s">
        <v>25</v>
      </c>
    </row>
    <row r="4568" spans="1:18" x14ac:dyDescent="0.3">
      <c r="A4568">
        <v>4566</v>
      </c>
      <c r="B4568">
        <v>2592629647</v>
      </c>
      <c r="C4568" s="1">
        <v>43238</v>
      </c>
      <c r="D4568" t="s">
        <v>882</v>
      </c>
      <c r="E4568" t="s">
        <v>1223</v>
      </c>
      <c r="G4568" t="s">
        <v>19</v>
      </c>
      <c r="H4568" t="s">
        <v>67</v>
      </c>
      <c r="I4568">
        <v>3</v>
      </c>
      <c r="J4568" t="s">
        <v>2530</v>
      </c>
      <c r="K4568" t="s">
        <v>95</v>
      </c>
      <c r="O4568">
        <v>23</v>
      </c>
      <c r="P4568" t="s">
        <v>85</v>
      </c>
      <c r="Q4568" t="s">
        <v>35</v>
      </c>
      <c r="R4568" t="s">
        <v>25</v>
      </c>
    </row>
    <row r="4569" spans="1:18" x14ac:dyDescent="0.3">
      <c r="A4569">
        <v>4567</v>
      </c>
      <c r="B4569">
        <v>2709733528</v>
      </c>
      <c r="C4569" s="1">
        <v>43239</v>
      </c>
      <c r="D4569" t="s">
        <v>17</v>
      </c>
      <c r="E4569" t="s">
        <v>6865</v>
      </c>
      <c r="G4569" t="s">
        <v>19</v>
      </c>
      <c r="H4569" t="s">
        <v>28</v>
      </c>
      <c r="I4569">
        <v>2</v>
      </c>
      <c r="J4569" t="s">
        <v>6866</v>
      </c>
      <c r="K4569" t="s">
        <v>54</v>
      </c>
      <c r="O4569">
        <v>4</v>
      </c>
      <c r="P4569" t="s">
        <v>276</v>
      </c>
      <c r="Q4569" t="s">
        <v>35</v>
      </c>
      <c r="R4569" t="s">
        <v>25</v>
      </c>
    </row>
    <row r="4570" spans="1:18" x14ac:dyDescent="0.3">
      <c r="A4570">
        <v>4568</v>
      </c>
      <c r="B4570">
        <v>2668608922</v>
      </c>
      <c r="C4570" s="1">
        <v>43239</v>
      </c>
      <c r="D4570" t="s">
        <v>289</v>
      </c>
      <c r="E4570" t="s">
        <v>6867</v>
      </c>
      <c r="G4570" t="s">
        <v>19</v>
      </c>
      <c r="H4570" t="s">
        <v>28</v>
      </c>
      <c r="I4570">
        <v>5</v>
      </c>
      <c r="J4570" t="s">
        <v>120</v>
      </c>
      <c r="K4570" t="s">
        <v>22</v>
      </c>
      <c r="O4570">
        <v>4</v>
      </c>
      <c r="P4570" t="s">
        <v>6868</v>
      </c>
      <c r="Q4570" t="s">
        <v>35</v>
      </c>
      <c r="R4570" t="s">
        <v>57</v>
      </c>
    </row>
    <row r="4571" spans="1:18" x14ac:dyDescent="0.3">
      <c r="A4571">
        <v>4569</v>
      </c>
      <c r="B4571">
        <v>2680362660</v>
      </c>
      <c r="C4571" s="1">
        <v>43239</v>
      </c>
      <c r="D4571" t="s">
        <v>26</v>
      </c>
      <c r="E4571" t="s">
        <v>1430</v>
      </c>
      <c r="G4571" t="s">
        <v>19</v>
      </c>
      <c r="H4571" t="s">
        <v>28</v>
      </c>
      <c r="I4571">
        <v>4</v>
      </c>
      <c r="J4571" t="s">
        <v>1431</v>
      </c>
      <c r="K4571" t="s">
        <v>340</v>
      </c>
      <c r="O4571">
        <v>1</v>
      </c>
      <c r="P4571" t="s">
        <v>136</v>
      </c>
      <c r="Q4571" t="s">
        <v>137</v>
      </c>
      <c r="R4571" t="s">
        <v>75</v>
      </c>
    </row>
    <row r="4572" spans="1:18" x14ac:dyDescent="0.3">
      <c r="A4572">
        <v>4570</v>
      </c>
      <c r="B4572">
        <v>2664107604</v>
      </c>
      <c r="C4572" s="1">
        <v>43239</v>
      </c>
      <c r="D4572" t="s">
        <v>190</v>
      </c>
      <c r="E4572" t="s">
        <v>6869</v>
      </c>
      <c r="G4572" t="s">
        <v>19</v>
      </c>
      <c r="H4572" t="s">
        <v>28</v>
      </c>
      <c r="I4572">
        <v>7</v>
      </c>
      <c r="J4572" t="s">
        <v>4928</v>
      </c>
      <c r="K4572" t="s">
        <v>955</v>
      </c>
      <c r="O4572">
        <v>17</v>
      </c>
      <c r="P4572" t="s">
        <v>956</v>
      </c>
      <c r="Q4572" t="s">
        <v>50</v>
      </c>
      <c r="R4572" t="s">
        <v>25</v>
      </c>
    </row>
    <row r="4573" spans="1:18" x14ac:dyDescent="0.3">
      <c r="A4573">
        <v>4571</v>
      </c>
      <c r="B4573">
        <v>2718975070</v>
      </c>
      <c r="C4573" s="1">
        <v>43239</v>
      </c>
      <c r="D4573" t="s">
        <v>44</v>
      </c>
      <c r="E4573" t="s">
        <v>1164</v>
      </c>
      <c r="G4573" t="s">
        <v>19</v>
      </c>
      <c r="H4573" t="s">
        <v>28</v>
      </c>
      <c r="I4573">
        <v>5</v>
      </c>
      <c r="J4573" t="s">
        <v>2220</v>
      </c>
      <c r="K4573" t="s">
        <v>796</v>
      </c>
      <c r="P4573" t="s">
        <v>1706</v>
      </c>
      <c r="Q4573" t="s">
        <v>56</v>
      </c>
      <c r="R4573" t="s">
        <v>111</v>
      </c>
    </row>
    <row r="4574" spans="1:18" x14ac:dyDescent="0.3">
      <c r="A4574">
        <v>4572</v>
      </c>
      <c r="B4574">
        <v>2656950150</v>
      </c>
      <c r="C4574" s="1">
        <v>43239</v>
      </c>
      <c r="D4574" t="s">
        <v>97</v>
      </c>
      <c r="E4574" t="s">
        <v>6870</v>
      </c>
      <c r="G4574" t="s">
        <v>19</v>
      </c>
      <c r="H4574" t="s">
        <v>67</v>
      </c>
      <c r="I4574">
        <v>3</v>
      </c>
      <c r="J4574" t="s">
        <v>6871</v>
      </c>
      <c r="K4574" t="s">
        <v>189</v>
      </c>
      <c r="O4574">
        <v>14</v>
      </c>
      <c r="P4574" t="s">
        <v>1351</v>
      </c>
      <c r="Q4574" t="s">
        <v>106</v>
      </c>
      <c r="R4574" t="s">
        <v>25</v>
      </c>
    </row>
    <row r="4575" spans="1:18" x14ac:dyDescent="0.3">
      <c r="A4575">
        <v>4573</v>
      </c>
      <c r="B4575">
        <v>2698239256</v>
      </c>
      <c r="C4575" s="1">
        <v>43239</v>
      </c>
      <c r="D4575" t="s">
        <v>65</v>
      </c>
      <c r="E4575" t="s">
        <v>324</v>
      </c>
      <c r="G4575" t="s">
        <v>19</v>
      </c>
      <c r="H4575" t="s">
        <v>28</v>
      </c>
      <c r="I4575">
        <v>4</v>
      </c>
      <c r="J4575" t="s">
        <v>120</v>
      </c>
      <c r="K4575" t="s">
        <v>22</v>
      </c>
      <c r="O4575">
        <v>41</v>
      </c>
      <c r="P4575" t="s">
        <v>6872</v>
      </c>
      <c r="Q4575" t="s">
        <v>56</v>
      </c>
      <c r="R4575" t="s">
        <v>25</v>
      </c>
    </row>
    <row r="4576" spans="1:18" x14ac:dyDescent="0.3">
      <c r="A4576">
        <v>4574</v>
      </c>
      <c r="B4576">
        <v>2679900417</v>
      </c>
      <c r="C4576" s="1">
        <v>43239</v>
      </c>
      <c r="D4576" t="s">
        <v>17</v>
      </c>
      <c r="E4576" t="s">
        <v>280</v>
      </c>
      <c r="G4576" t="s">
        <v>19</v>
      </c>
      <c r="H4576" t="s">
        <v>28</v>
      </c>
      <c r="I4576">
        <v>5</v>
      </c>
      <c r="J4576" t="s">
        <v>6873</v>
      </c>
      <c r="K4576" t="s">
        <v>22</v>
      </c>
      <c r="O4576">
        <v>8</v>
      </c>
      <c r="P4576" t="s">
        <v>6874</v>
      </c>
      <c r="Q4576" t="s">
        <v>293</v>
      </c>
      <c r="R4576" t="s">
        <v>75</v>
      </c>
    </row>
    <row r="4577" spans="1:18" x14ac:dyDescent="0.3">
      <c r="A4577">
        <v>4575</v>
      </c>
      <c r="B4577">
        <v>2743451269</v>
      </c>
      <c r="C4577" s="1">
        <v>43239</v>
      </c>
      <c r="D4577" t="s">
        <v>86</v>
      </c>
      <c r="E4577" t="s">
        <v>86</v>
      </c>
      <c r="G4577" t="s">
        <v>46</v>
      </c>
      <c r="H4577" t="s">
        <v>28</v>
      </c>
      <c r="I4577">
        <v>5</v>
      </c>
      <c r="J4577" t="s">
        <v>101</v>
      </c>
      <c r="K4577" t="s">
        <v>1103</v>
      </c>
      <c r="P4577" t="s">
        <v>49</v>
      </c>
      <c r="Q4577" t="s">
        <v>50</v>
      </c>
      <c r="R4577" t="s">
        <v>25</v>
      </c>
    </row>
    <row r="4578" spans="1:18" x14ac:dyDescent="0.3">
      <c r="A4578">
        <v>4576</v>
      </c>
      <c r="B4578">
        <v>2712037182</v>
      </c>
      <c r="C4578" s="1">
        <v>43239</v>
      </c>
      <c r="D4578" t="s">
        <v>17</v>
      </c>
      <c r="E4578" t="s">
        <v>6875</v>
      </c>
      <c r="G4578" t="s">
        <v>19</v>
      </c>
      <c r="H4578" t="s">
        <v>20</v>
      </c>
      <c r="I4578">
        <v>1</v>
      </c>
      <c r="J4578" t="s">
        <v>6876</v>
      </c>
      <c r="K4578" t="s">
        <v>1532</v>
      </c>
      <c r="P4578" t="s">
        <v>166</v>
      </c>
      <c r="Q4578" t="s">
        <v>167</v>
      </c>
      <c r="R4578" t="s">
        <v>111</v>
      </c>
    </row>
    <row r="4579" spans="1:18" x14ac:dyDescent="0.3">
      <c r="A4579">
        <v>4577</v>
      </c>
      <c r="B4579">
        <v>2686124545</v>
      </c>
      <c r="C4579" s="1">
        <v>43239</v>
      </c>
      <c r="D4579" t="s">
        <v>44</v>
      </c>
      <c r="E4579" t="s">
        <v>842</v>
      </c>
      <c r="G4579" t="s">
        <v>46</v>
      </c>
      <c r="H4579" t="s">
        <v>67</v>
      </c>
      <c r="I4579">
        <v>4</v>
      </c>
      <c r="J4579" t="s">
        <v>120</v>
      </c>
      <c r="K4579" t="s">
        <v>22</v>
      </c>
      <c r="O4579">
        <v>3</v>
      </c>
      <c r="P4579" t="s">
        <v>6877</v>
      </c>
    </row>
    <row r="4580" spans="1:18" x14ac:dyDescent="0.3">
      <c r="A4580">
        <v>4578</v>
      </c>
      <c r="B4580">
        <v>2749258929</v>
      </c>
      <c r="C4580" s="1">
        <v>43239</v>
      </c>
      <c r="D4580" t="s">
        <v>26</v>
      </c>
      <c r="E4580" t="s">
        <v>71</v>
      </c>
      <c r="F4580" t="s">
        <v>6878</v>
      </c>
      <c r="G4580" t="s">
        <v>19</v>
      </c>
      <c r="H4580" t="s">
        <v>67</v>
      </c>
      <c r="I4580">
        <v>4</v>
      </c>
      <c r="J4580" t="s">
        <v>6879</v>
      </c>
      <c r="K4580" t="s">
        <v>1373</v>
      </c>
      <c r="P4580" t="s">
        <v>247</v>
      </c>
      <c r="Q4580" t="s">
        <v>248</v>
      </c>
      <c r="R4580" t="s">
        <v>25</v>
      </c>
    </row>
    <row r="4581" spans="1:18" x14ac:dyDescent="0.3">
      <c r="A4581">
        <v>4579</v>
      </c>
      <c r="B4581">
        <v>2733195455</v>
      </c>
      <c r="C4581" s="1">
        <v>43239</v>
      </c>
      <c r="D4581" t="s">
        <v>103</v>
      </c>
      <c r="E4581" t="s">
        <v>6880</v>
      </c>
      <c r="G4581" t="s">
        <v>19</v>
      </c>
      <c r="H4581" t="s">
        <v>67</v>
      </c>
      <c r="I4581">
        <v>5</v>
      </c>
      <c r="J4581" t="s">
        <v>6881</v>
      </c>
      <c r="K4581" t="s">
        <v>22</v>
      </c>
      <c r="O4581">
        <v>2</v>
      </c>
      <c r="P4581" t="s">
        <v>4347</v>
      </c>
      <c r="Q4581" t="s">
        <v>50</v>
      </c>
      <c r="R4581" t="s">
        <v>174</v>
      </c>
    </row>
    <row r="4582" spans="1:18" x14ac:dyDescent="0.3">
      <c r="A4582">
        <v>4580</v>
      </c>
      <c r="B4582">
        <v>2745338096</v>
      </c>
      <c r="C4582" s="1">
        <v>43239</v>
      </c>
      <c r="D4582" t="s">
        <v>36</v>
      </c>
      <c r="E4582" t="s">
        <v>36</v>
      </c>
      <c r="F4582" t="s">
        <v>3278</v>
      </c>
      <c r="G4582" t="s">
        <v>19</v>
      </c>
      <c r="H4582" t="s">
        <v>67</v>
      </c>
      <c r="I4582">
        <v>3</v>
      </c>
      <c r="J4582" t="s">
        <v>6882</v>
      </c>
      <c r="K4582" t="s">
        <v>771</v>
      </c>
      <c r="O4582">
        <v>7</v>
      </c>
      <c r="P4582" t="s">
        <v>6883</v>
      </c>
      <c r="Q4582" t="s">
        <v>604</v>
      </c>
      <c r="R4582" t="s">
        <v>174</v>
      </c>
    </row>
    <row r="4583" spans="1:18" x14ac:dyDescent="0.3">
      <c r="A4583">
        <v>4581</v>
      </c>
      <c r="B4583">
        <v>2687758837</v>
      </c>
      <c r="C4583" s="1">
        <v>43240</v>
      </c>
      <c r="D4583" t="s">
        <v>44</v>
      </c>
      <c r="E4583" t="s">
        <v>1424</v>
      </c>
      <c r="F4583" t="s">
        <v>1425</v>
      </c>
      <c r="G4583" t="s">
        <v>19</v>
      </c>
      <c r="H4583" t="s">
        <v>20</v>
      </c>
      <c r="I4583">
        <v>2</v>
      </c>
      <c r="J4583" t="s">
        <v>1426</v>
      </c>
      <c r="K4583" t="s">
        <v>973</v>
      </c>
      <c r="O4583">
        <v>1</v>
      </c>
      <c r="P4583" t="s">
        <v>1427</v>
      </c>
      <c r="Q4583" t="s">
        <v>146</v>
      </c>
      <c r="R4583" t="s">
        <v>147</v>
      </c>
    </row>
    <row r="4584" spans="1:18" x14ac:dyDescent="0.3">
      <c r="A4584">
        <v>4582</v>
      </c>
      <c r="B4584">
        <v>2657222425</v>
      </c>
      <c r="C4584" s="1">
        <v>43240</v>
      </c>
      <c r="D4584" t="s">
        <v>26</v>
      </c>
      <c r="E4584" t="s">
        <v>71</v>
      </c>
      <c r="F4584" t="s">
        <v>119</v>
      </c>
      <c r="G4584" t="s">
        <v>46</v>
      </c>
      <c r="H4584" t="s">
        <v>28</v>
      </c>
      <c r="I4584">
        <v>6</v>
      </c>
      <c r="J4584" t="s">
        <v>154</v>
      </c>
      <c r="K4584" t="s">
        <v>1650</v>
      </c>
      <c r="P4584" t="s">
        <v>49</v>
      </c>
      <c r="Q4584" t="s">
        <v>50</v>
      </c>
      <c r="R4584" t="s">
        <v>25</v>
      </c>
    </row>
    <row r="4585" spans="1:18" x14ac:dyDescent="0.3">
      <c r="A4585">
        <v>4583</v>
      </c>
      <c r="B4585">
        <v>2683580864</v>
      </c>
      <c r="C4585" s="1">
        <v>43240</v>
      </c>
      <c r="D4585" t="s">
        <v>26</v>
      </c>
      <c r="E4585" t="s">
        <v>71</v>
      </c>
      <c r="F4585" t="s">
        <v>19</v>
      </c>
      <c r="G4585" t="s">
        <v>46</v>
      </c>
      <c r="H4585" t="s">
        <v>28</v>
      </c>
      <c r="I4585">
        <v>5</v>
      </c>
      <c r="J4585" t="s">
        <v>154</v>
      </c>
      <c r="K4585" t="s">
        <v>4639</v>
      </c>
      <c r="P4585" t="s">
        <v>49</v>
      </c>
      <c r="Q4585" t="s">
        <v>50</v>
      </c>
      <c r="R4585" t="s">
        <v>25</v>
      </c>
    </row>
    <row r="4586" spans="1:18" x14ac:dyDescent="0.3">
      <c r="A4586">
        <v>4584</v>
      </c>
      <c r="B4586">
        <v>2656653224</v>
      </c>
      <c r="C4586" s="1">
        <v>43240</v>
      </c>
      <c r="D4586" t="s">
        <v>26</v>
      </c>
      <c r="E4586" t="s">
        <v>71</v>
      </c>
      <c r="F4586" t="s">
        <v>119</v>
      </c>
      <c r="G4586" t="s">
        <v>46</v>
      </c>
      <c r="H4586" t="s">
        <v>28</v>
      </c>
      <c r="I4586">
        <v>4</v>
      </c>
      <c r="J4586" t="s">
        <v>154</v>
      </c>
      <c r="K4586" t="s">
        <v>2241</v>
      </c>
      <c r="O4586">
        <v>1</v>
      </c>
      <c r="P4586" t="s">
        <v>49</v>
      </c>
      <c r="Q4586" t="s">
        <v>50</v>
      </c>
      <c r="R4586" t="s">
        <v>25</v>
      </c>
    </row>
    <row r="4587" spans="1:18" x14ac:dyDescent="0.3">
      <c r="A4587">
        <v>4585</v>
      </c>
      <c r="B4587">
        <v>2675373001</v>
      </c>
      <c r="C4587" s="1">
        <v>43240</v>
      </c>
      <c r="D4587" t="s">
        <v>190</v>
      </c>
      <c r="E4587" t="s">
        <v>407</v>
      </c>
      <c r="G4587" t="s">
        <v>19</v>
      </c>
      <c r="H4587" t="s">
        <v>28</v>
      </c>
      <c r="I4587">
        <v>2</v>
      </c>
      <c r="J4587" t="s">
        <v>408</v>
      </c>
      <c r="K4587" t="s">
        <v>321</v>
      </c>
      <c r="P4587" t="s">
        <v>267</v>
      </c>
      <c r="Q4587" t="s">
        <v>24</v>
      </c>
      <c r="R4587" t="s">
        <v>25</v>
      </c>
    </row>
    <row r="4588" spans="1:18" x14ac:dyDescent="0.3">
      <c r="A4588">
        <v>4586</v>
      </c>
      <c r="B4588">
        <v>2702402406</v>
      </c>
      <c r="C4588" s="1">
        <v>43240</v>
      </c>
      <c r="D4588" t="s">
        <v>44</v>
      </c>
      <c r="E4588" t="s">
        <v>45</v>
      </c>
      <c r="F4588" t="s">
        <v>305</v>
      </c>
      <c r="G4588" t="s">
        <v>46</v>
      </c>
      <c r="H4588" t="s">
        <v>28</v>
      </c>
      <c r="I4588">
        <v>5</v>
      </c>
      <c r="J4588" t="s">
        <v>120</v>
      </c>
      <c r="K4588" t="s">
        <v>6884</v>
      </c>
      <c r="P4588" t="s">
        <v>49</v>
      </c>
      <c r="Q4588" t="s">
        <v>50</v>
      </c>
      <c r="R4588" t="s">
        <v>25</v>
      </c>
    </row>
    <row r="4589" spans="1:18" x14ac:dyDescent="0.3">
      <c r="A4589">
        <v>4587</v>
      </c>
      <c r="B4589">
        <v>2700363107</v>
      </c>
      <c r="C4589" s="1">
        <v>43240</v>
      </c>
      <c r="D4589" t="s">
        <v>36</v>
      </c>
      <c r="E4589" t="s">
        <v>6885</v>
      </c>
      <c r="G4589" t="s">
        <v>19</v>
      </c>
      <c r="H4589" t="s">
        <v>67</v>
      </c>
      <c r="I4589">
        <v>5</v>
      </c>
      <c r="J4589" t="s">
        <v>342</v>
      </c>
      <c r="K4589" t="s">
        <v>1630</v>
      </c>
      <c r="O4589">
        <v>1</v>
      </c>
      <c r="P4589" t="s">
        <v>70</v>
      </c>
      <c r="Q4589" t="s">
        <v>56</v>
      </c>
      <c r="R4589" t="s">
        <v>25</v>
      </c>
    </row>
    <row r="4590" spans="1:18" x14ac:dyDescent="0.3">
      <c r="A4590">
        <v>4588</v>
      </c>
      <c r="B4590">
        <v>2718973310</v>
      </c>
      <c r="C4590" s="1">
        <v>43240</v>
      </c>
      <c r="D4590" t="s">
        <v>44</v>
      </c>
      <c r="E4590" t="s">
        <v>1164</v>
      </c>
      <c r="G4590" t="s">
        <v>19</v>
      </c>
      <c r="H4590" t="s">
        <v>28</v>
      </c>
      <c r="I4590">
        <v>3</v>
      </c>
      <c r="J4590" t="s">
        <v>2220</v>
      </c>
      <c r="K4590" t="s">
        <v>795</v>
      </c>
      <c r="P4590" t="s">
        <v>1706</v>
      </c>
      <c r="Q4590" t="s">
        <v>56</v>
      </c>
      <c r="R4590" t="s">
        <v>111</v>
      </c>
    </row>
    <row r="4591" spans="1:18" x14ac:dyDescent="0.3">
      <c r="A4591">
        <v>4589</v>
      </c>
      <c r="B4591">
        <v>2739193624</v>
      </c>
      <c r="C4591" s="1">
        <v>43240</v>
      </c>
      <c r="D4591" t="s">
        <v>65</v>
      </c>
      <c r="E4591" t="s">
        <v>6886</v>
      </c>
      <c r="F4591" t="s">
        <v>6887</v>
      </c>
      <c r="G4591" t="s">
        <v>19</v>
      </c>
      <c r="H4591" t="s">
        <v>67</v>
      </c>
      <c r="I4591">
        <v>4</v>
      </c>
      <c r="J4591" t="s">
        <v>6888</v>
      </c>
      <c r="K4591" t="s">
        <v>849</v>
      </c>
      <c r="O4591">
        <v>1</v>
      </c>
      <c r="P4591" t="s">
        <v>241</v>
      </c>
      <c r="Q4591" t="s">
        <v>50</v>
      </c>
      <c r="R4591" t="s">
        <v>25</v>
      </c>
    </row>
    <row r="4592" spans="1:18" x14ac:dyDescent="0.3">
      <c r="A4592">
        <v>4590</v>
      </c>
      <c r="B4592">
        <v>2739248973</v>
      </c>
      <c r="C4592" s="1">
        <v>43240</v>
      </c>
      <c r="D4592" t="s">
        <v>86</v>
      </c>
      <c r="E4592" t="s">
        <v>86</v>
      </c>
      <c r="G4592" t="s">
        <v>46</v>
      </c>
      <c r="H4592" t="s">
        <v>28</v>
      </c>
      <c r="I4592">
        <v>6</v>
      </c>
      <c r="J4592" t="s">
        <v>101</v>
      </c>
      <c r="K4592" t="s">
        <v>3139</v>
      </c>
      <c r="P4592" t="s">
        <v>49</v>
      </c>
      <c r="Q4592" t="s">
        <v>50</v>
      </c>
      <c r="R4592" t="s">
        <v>25</v>
      </c>
    </row>
    <row r="4593" spans="1:18" x14ac:dyDescent="0.3">
      <c r="A4593">
        <v>4591</v>
      </c>
      <c r="B4593">
        <v>2653843350</v>
      </c>
      <c r="C4593" s="1">
        <v>43240</v>
      </c>
      <c r="D4593" t="s">
        <v>17</v>
      </c>
      <c r="E4593" t="s">
        <v>6889</v>
      </c>
      <c r="G4593" t="s">
        <v>19</v>
      </c>
      <c r="H4593" t="s">
        <v>67</v>
      </c>
      <c r="I4593">
        <v>3</v>
      </c>
      <c r="J4593" t="s">
        <v>6890</v>
      </c>
      <c r="K4593" t="s">
        <v>607</v>
      </c>
      <c r="O4593">
        <v>2</v>
      </c>
      <c r="P4593" t="s">
        <v>6891</v>
      </c>
      <c r="Q4593" t="s">
        <v>167</v>
      </c>
      <c r="R4593" t="s">
        <v>57</v>
      </c>
    </row>
    <row r="4594" spans="1:18" x14ac:dyDescent="0.3">
      <c r="A4594">
        <v>4592</v>
      </c>
      <c r="B4594">
        <v>2675390856</v>
      </c>
      <c r="C4594" s="1">
        <v>43241</v>
      </c>
      <c r="D4594" t="s">
        <v>190</v>
      </c>
      <c r="E4594" t="s">
        <v>4019</v>
      </c>
      <c r="F4594" t="s">
        <v>6892</v>
      </c>
      <c r="G4594" t="s">
        <v>19</v>
      </c>
      <c r="H4594" t="s">
        <v>28</v>
      </c>
      <c r="I4594">
        <v>5</v>
      </c>
      <c r="J4594" t="s">
        <v>6893</v>
      </c>
      <c r="K4594" t="s">
        <v>222</v>
      </c>
      <c r="O4594">
        <v>2</v>
      </c>
      <c r="P4594" t="s">
        <v>6894</v>
      </c>
      <c r="Q4594" t="s">
        <v>50</v>
      </c>
      <c r="R4594" t="s">
        <v>57</v>
      </c>
    </row>
    <row r="4595" spans="1:18" x14ac:dyDescent="0.3">
      <c r="A4595">
        <v>4593</v>
      </c>
      <c r="B4595">
        <v>2677595321</v>
      </c>
      <c r="C4595" s="1">
        <v>43241</v>
      </c>
      <c r="D4595" t="s">
        <v>17</v>
      </c>
      <c r="E4595" t="s">
        <v>130</v>
      </c>
      <c r="F4595" t="s">
        <v>6895</v>
      </c>
      <c r="G4595" t="s">
        <v>19</v>
      </c>
      <c r="H4595" t="s">
        <v>67</v>
      </c>
      <c r="I4595">
        <v>2</v>
      </c>
      <c r="J4595" t="s">
        <v>6896</v>
      </c>
      <c r="K4595" t="s">
        <v>321</v>
      </c>
      <c r="L4595">
        <v>60000</v>
      </c>
      <c r="M4595">
        <v>118000</v>
      </c>
      <c r="N4595" t="s">
        <v>217</v>
      </c>
      <c r="P4595" t="s">
        <v>5376</v>
      </c>
      <c r="Q4595" t="s">
        <v>2396</v>
      </c>
      <c r="R4595" t="s">
        <v>43</v>
      </c>
    </row>
    <row r="4596" spans="1:18" x14ac:dyDescent="0.3">
      <c r="A4596">
        <v>4594</v>
      </c>
      <c r="B4596">
        <v>2654248708</v>
      </c>
      <c r="C4596" s="1">
        <v>43241</v>
      </c>
      <c r="D4596" t="s">
        <v>17</v>
      </c>
      <c r="E4596" t="s">
        <v>130</v>
      </c>
      <c r="F4596" t="s">
        <v>3286</v>
      </c>
      <c r="G4596" t="s">
        <v>19</v>
      </c>
      <c r="H4596" t="s">
        <v>28</v>
      </c>
      <c r="I4596">
        <v>8</v>
      </c>
      <c r="J4596" t="s">
        <v>3287</v>
      </c>
      <c r="K4596" t="s">
        <v>6897</v>
      </c>
      <c r="P4596" t="s">
        <v>367</v>
      </c>
      <c r="Q4596" t="s">
        <v>35</v>
      </c>
      <c r="R4596" t="s">
        <v>57</v>
      </c>
    </row>
    <row r="4597" spans="1:18" x14ac:dyDescent="0.3">
      <c r="A4597">
        <v>4595</v>
      </c>
      <c r="B4597">
        <v>2660719784</v>
      </c>
      <c r="C4597" s="1">
        <v>43241</v>
      </c>
      <c r="D4597" t="s">
        <v>17</v>
      </c>
      <c r="E4597" t="s">
        <v>6898</v>
      </c>
      <c r="G4597" t="s">
        <v>19</v>
      </c>
      <c r="H4597" t="s">
        <v>67</v>
      </c>
      <c r="I4597">
        <v>5</v>
      </c>
      <c r="J4597" t="s">
        <v>3626</v>
      </c>
      <c r="K4597" t="s">
        <v>40</v>
      </c>
      <c r="P4597" t="s">
        <v>96</v>
      </c>
      <c r="Q4597" t="s">
        <v>35</v>
      </c>
      <c r="R4597" t="s">
        <v>25</v>
      </c>
    </row>
    <row r="4598" spans="1:18" x14ac:dyDescent="0.3">
      <c r="A4598">
        <v>4596</v>
      </c>
      <c r="B4598">
        <v>2727479495</v>
      </c>
      <c r="C4598" s="1">
        <v>43241</v>
      </c>
      <c r="D4598" t="s">
        <v>17</v>
      </c>
      <c r="E4598" t="s">
        <v>130</v>
      </c>
      <c r="F4598" t="s">
        <v>6899</v>
      </c>
      <c r="G4598" t="s">
        <v>19</v>
      </c>
      <c r="H4598" t="s">
        <v>67</v>
      </c>
      <c r="I4598">
        <v>5</v>
      </c>
      <c r="J4598" t="s">
        <v>6900</v>
      </c>
      <c r="K4598" t="s">
        <v>102</v>
      </c>
      <c r="P4598" t="s">
        <v>2993</v>
      </c>
      <c r="Q4598" t="s">
        <v>35</v>
      </c>
      <c r="R4598" t="s">
        <v>25</v>
      </c>
    </row>
    <row r="4599" spans="1:18" x14ac:dyDescent="0.3">
      <c r="A4599">
        <v>4597</v>
      </c>
      <c r="B4599">
        <v>2692483537</v>
      </c>
      <c r="C4599" s="1">
        <v>43241</v>
      </c>
      <c r="D4599" t="s">
        <v>97</v>
      </c>
      <c r="E4599" t="s">
        <v>834</v>
      </c>
      <c r="F4599" t="s">
        <v>38</v>
      </c>
      <c r="G4599" t="s">
        <v>19</v>
      </c>
      <c r="H4599" t="s">
        <v>20</v>
      </c>
      <c r="I4599">
        <v>4</v>
      </c>
      <c r="J4599" t="s">
        <v>6901</v>
      </c>
      <c r="K4599" t="s">
        <v>3850</v>
      </c>
      <c r="O4599">
        <v>6</v>
      </c>
      <c r="P4599" t="s">
        <v>41</v>
      </c>
      <c r="Q4599" t="s">
        <v>42</v>
      </c>
      <c r="R4599" t="s">
        <v>43</v>
      </c>
    </row>
    <row r="4600" spans="1:18" x14ac:dyDescent="0.3">
      <c r="A4600">
        <v>4598</v>
      </c>
      <c r="B4600">
        <v>2689140155</v>
      </c>
      <c r="C4600" s="1">
        <v>43241</v>
      </c>
      <c r="D4600" t="s">
        <v>97</v>
      </c>
      <c r="E4600" t="s">
        <v>97</v>
      </c>
      <c r="F4600" t="s">
        <v>119</v>
      </c>
      <c r="G4600" t="s">
        <v>46</v>
      </c>
      <c r="H4600" t="s">
        <v>28</v>
      </c>
      <c r="I4600">
        <v>4</v>
      </c>
      <c r="J4600" t="s">
        <v>120</v>
      </c>
      <c r="K4600" t="s">
        <v>763</v>
      </c>
      <c r="O4600">
        <v>4</v>
      </c>
      <c r="P4600" t="s">
        <v>49</v>
      </c>
      <c r="Q4600" t="s">
        <v>50</v>
      </c>
      <c r="R4600" t="s">
        <v>25</v>
      </c>
    </row>
    <row r="4601" spans="1:18" x14ac:dyDescent="0.3">
      <c r="A4601">
        <v>4599</v>
      </c>
      <c r="B4601">
        <v>2687277836</v>
      </c>
      <c r="C4601" s="1">
        <v>43241</v>
      </c>
      <c r="D4601" t="s">
        <v>17</v>
      </c>
      <c r="E4601" t="s">
        <v>107</v>
      </c>
      <c r="G4601" t="s">
        <v>19</v>
      </c>
      <c r="H4601" t="s">
        <v>28</v>
      </c>
      <c r="I4601">
        <v>8</v>
      </c>
      <c r="J4601" t="s">
        <v>6902</v>
      </c>
      <c r="K4601" t="s">
        <v>22</v>
      </c>
      <c r="O4601">
        <v>7</v>
      </c>
      <c r="P4601" t="s">
        <v>6903</v>
      </c>
      <c r="Q4601" t="s">
        <v>35</v>
      </c>
      <c r="R4601" t="s">
        <v>57</v>
      </c>
    </row>
    <row r="4602" spans="1:18" x14ac:dyDescent="0.3">
      <c r="A4602">
        <v>4600</v>
      </c>
      <c r="B4602">
        <v>2749247329</v>
      </c>
      <c r="C4602" s="1">
        <v>43241</v>
      </c>
      <c r="D4602" t="s">
        <v>17</v>
      </c>
      <c r="E4602" t="s">
        <v>2128</v>
      </c>
      <c r="G4602" t="s">
        <v>19</v>
      </c>
      <c r="H4602" t="s">
        <v>302</v>
      </c>
      <c r="I4602">
        <v>1</v>
      </c>
      <c r="J4602" t="s">
        <v>6904</v>
      </c>
      <c r="K4602" t="s">
        <v>22</v>
      </c>
      <c r="O4602">
        <v>161</v>
      </c>
      <c r="P4602" t="s">
        <v>1563</v>
      </c>
      <c r="Q4602" t="s">
        <v>35</v>
      </c>
      <c r="R4602" t="s">
        <v>174</v>
      </c>
    </row>
    <row r="4603" spans="1:18" x14ac:dyDescent="0.3">
      <c r="A4603">
        <v>4601</v>
      </c>
      <c r="B4603">
        <v>2745315141</v>
      </c>
      <c r="C4603" s="1">
        <v>43241</v>
      </c>
      <c r="D4603" t="s">
        <v>17</v>
      </c>
      <c r="E4603" t="s">
        <v>17</v>
      </c>
      <c r="G4603" t="s">
        <v>19</v>
      </c>
      <c r="H4603" t="s">
        <v>20</v>
      </c>
      <c r="I4603">
        <v>1</v>
      </c>
      <c r="J4603" t="s">
        <v>250</v>
      </c>
      <c r="K4603" t="s">
        <v>6905</v>
      </c>
      <c r="O4603">
        <v>2</v>
      </c>
      <c r="P4603" t="s">
        <v>6906</v>
      </c>
      <c r="Q4603" t="s">
        <v>91</v>
      </c>
      <c r="R4603" t="s">
        <v>57</v>
      </c>
    </row>
    <row r="4604" spans="1:18" x14ac:dyDescent="0.3">
      <c r="A4604">
        <v>4602</v>
      </c>
      <c r="B4604">
        <v>2662649006</v>
      </c>
      <c r="C4604" s="1">
        <v>43241</v>
      </c>
      <c r="D4604" t="s">
        <v>36</v>
      </c>
      <c r="E4604" t="s">
        <v>4873</v>
      </c>
      <c r="G4604" t="s">
        <v>19</v>
      </c>
      <c r="H4604" t="s">
        <v>28</v>
      </c>
      <c r="I4604">
        <v>5</v>
      </c>
      <c r="J4604" t="s">
        <v>120</v>
      </c>
      <c r="K4604" t="s">
        <v>366</v>
      </c>
      <c r="L4604">
        <v>109000</v>
      </c>
      <c r="M4604">
        <v>123000</v>
      </c>
      <c r="N4604" t="s">
        <v>217</v>
      </c>
      <c r="O4604">
        <v>49</v>
      </c>
      <c r="P4604" t="s">
        <v>6907</v>
      </c>
      <c r="Q4604" t="s">
        <v>56</v>
      </c>
      <c r="R4604" t="s">
        <v>183</v>
      </c>
    </row>
    <row r="4605" spans="1:18" x14ac:dyDescent="0.3">
      <c r="A4605">
        <v>4603</v>
      </c>
      <c r="B4605">
        <v>2667974819</v>
      </c>
      <c r="C4605" s="1">
        <v>43242</v>
      </c>
      <c r="D4605" t="s">
        <v>449</v>
      </c>
      <c r="E4605" t="s">
        <v>1186</v>
      </c>
      <c r="G4605" t="s">
        <v>19</v>
      </c>
      <c r="H4605" t="s">
        <v>28</v>
      </c>
      <c r="I4605">
        <v>6</v>
      </c>
      <c r="J4605" t="s">
        <v>6908</v>
      </c>
      <c r="K4605" t="s">
        <v>6909</v>
      </c>
      <c r="O4605">
        <v>10</v>
      </c>
      <c r="P4605" t="s">
        <v>6910</v>
      </c>
      <c r="Q4605" t="s">
        <v>56</v>
      </c>
      <c r="R4605" t="s">
        <v>147</v>
      </c>
    </row>
    <row r="4606" spans="1:18" x14ac:dyDescent="0.3">
      <c r="A4606">
        <v>4604</v>
      </c>
      <c r="B4606">
        <v>2482878062</v>
      </c>
      <c r="C4606" s="1">
        <v>43242</v>
      </c>
      <c r="D4606" t="s">
        <v>26</v>
      </c>
      <c r="E4606" t="s">
        <v>26</v>
      </c>
      <c r="G4606" t="s">
        <v>19</v>
      </c>
      <c r="H4606" t="s">
        <v>20</v>
      </c>
      <c r="I4606">
        <v>3</v>
      </c>
      <c r="J4606" t="s">
        <v>1856</v>
      </c>
      <c r="K4606" t="s">
        <v>95</v>
      </c>
      <c r="O4606">
        <v>18</v>
      </c>
      <c r="P4606" t="s">
        <v>1619</v>
      </c>
      <c r="Q4606" t="s">
        <v>56</v>
      </c>
      <c r="R4606" t="s">
        <v>25</v>
      </c>
    </row>
    <row r="4607" spans="1:18" x14ac:dyDescent="0.3">
      <c r="A4607">
        <v>4605</v>
      </c>
      <c r="B4607">
        <v>2741580043</v>
      </c>
      <c r="C4607" s="1">
        <v>43242</v>
      </c>
      <c r="D4607" t="s">
        <v>92</v>
      </c>
      <c r="E4607" t="s">
        <v>6911</v>
      </c>
      <c r="F4607" t="s">
        <v>6912</v>
      </c>
      <c r="G4607" t="s">
        <v>19</v>
      </c>
      <c r="H4607" t="s">
        <v>28</v>
      </c>
      <c r="I4607">
        <v>7</v>
      </c>
      <c r="J4607" t="s">
        <v>6913</v>
      </c>
      <c r="K4607" t="s">
        <v>22</v>
      </c>
      <c r="O4607">
        <v>1</v>
      </c>
      <c r="P4607" t="s">
        <v>1558</v>
      </c>
      <c r="Q4607" t="s">
        <v>178</v>
      </c>
      <c r="R4607" t="s">
        <v>25</v>
      </c>
    </row>
    <row r="4608" spans="1:18" x14ac:dyDescent="0.3">
      <c r="A4608">
        <v>4606</v>
      </c>
      <c r="B4608">
        <v>2690942457</v>
      </c>
      <c r="C4608" s="1">
        <v>43242</v>
      </c>
      <c r="D4608" t="s">
        <v>97</v>
      </c>
      <c r="E4608" t="s">
        <v>97</v>
      </c>
      <c r="F4608" t="s">
        <v>119</v>
      </c>
      <c r="G4608" t="s">
        <v>46</v>
      </c>
      <c r="H4608" t="s">
        <v>28</v>
      </c>
      <c r="I4608">
        <v>4</v>
      </c>
      <c r="J4608" t="s">
        <v>120</v>
      </c>
      <c r="K4608" t="s">
        <v>1505</v>
      </c>
      <c r="P4608" t="s">
        <v>49</v>
      </c>
      <c r="Q4608" t="s">
        <v>50</v>
      </c>
      <c r="R4608" t="s">
        <v>25</v>
      </c>
    </row>
    <row r="4609" spans="1:18" x14ac:dyDescent="0.3">
      <c r="A4609">
        <v>4607</v>
      </c>
      <c r="B4609">
        <v>2488327724</v>
      </c>
      <c r="C4609" s="1">
        <v>43242</v>
      </c>
      <c r="D4609" t="s">
        <v>17</v>
      </c>
      <c r="E4609" t="s">
        <v>130</v>
      </c>
      <c r="G4609" t="s">
        <v>19</v>
      </c>
      <c r="H4609" t="s">
        <v>28</v>
      </c>
      <c r="I4609">
        <v>6</v>
      </c>
      <c r="J4609" t="s">
        <v>6914</v>
      </c>
      <c r="K4609" t="s">
        <v>22</v>
      </c>
      <c r="L4609">
        <v>132000</v>
      </c>
      <c r="M4609">
        <v>152000</v>
      </c>
      <c r="N4609" t="s">
        <v>217</v>
      </c>
      <c r="O4609">
        <v>25</v>
      </c>
      <c r="P4609" t="s">
        <v>6915</v>
      </c>
      <c r="Q4609" t="s">
        <v>35</v>
      </c>
      <c r="R4609" t="s">
        <v>57</v>
      </c>
    </row>
    <row r="4610" spans="1:18" x14ac:dyDescent="0.3">
      <c r="A4610">
        <v>4608</v>
      </c>
      <c r="B4610">
        <v>2642446654</v>
      </c>
      <c r="C4610" s="1">
        <v>43242</v>
      </c>
      <c r="D4610" t="s">
        <v>17</v>
      </c>
      <c r="E4610" t="s">
        <v>1506</v>
      </c>
      <c r="G4610" t="s">
        <v>19</v>
      </c>
      <c r="H4610" t="s">
        <v>28</v>
      </c>
      <c r="I4610">
        <v>6</v>
      </c>
      <c r="J4610" t="s">
        <v>474</v>
      </c>
      <c r="K4610" t="s">
        <v>2410</v>
      </c>
      <c r="P4610" t="s">
        <v>234</v>
      </c>
      <c r="Q4610" t="s">
        <v>35</v>
      </c>
      <c r="R4610" t="s">
        <v>25</v>
      </c>
    </row>
    <row r="4611" spans="1:18" x14ac:dyDescent="0.3">
      <c r="A4611">
        <v>4609</v>
      </c>
      <c r="B4611">
        <v>2740948924</v>
      </c>
      <c r="C4611" s="1">
        <v>43242</v>
      </c>
      <c r="D4611" t="s">
        <v>26</v>
      </c>
      <c r="E4611" t="s">
        <v>3687</v>
      </c>
      <c r="G4611" t="s">
        <v>19</v>
      </c>
      <c r="H4611" t="s">
        <v>28</v>
      </c>
      <c r="I4611">
        <v>5</v>
      </c>
      <c r="J4611" t="s">
        <v>6916</v>
      </c>
      <c r="K4611" t="s">
        <v>22</v>
      </c>
      <c r="P4611" t="s">
        <v>2106</v>
      </c>
      <c r="Q4611" t="s">
        <v>35</v>
      </c>
      <c r="R4611" t="s">
        <v>25</v>
      </c>
    </row>
    <row r="4612" spans="1:18" x14ac:dyDescent="0.3">
      <c r="A4612">
        <v>4610</v>
      </c>
      <c r="B4612">
        <v>2628569889</v>
      </c>
      <c r="C4612" s="1">
        <v>43242</v>
      </c>
      <c r="D4612" t="s">
        <v>65</v>
      </c>
      <c r="E4612" t="s">
        <v>66</v>
      </c>
      <c r="G4612" t="s">
        <v>19</v>
      </c>
      <c r="H4612" t="s">
        <v>67</v>
      </c>
      <c r="I4612">
        <v>4</v>
      </c>
      <c r="J4612" t="s">
        <v>68</v>
      </c>
      <c r="K4612" t="s">
        <v>2269</v>
      </c>
      <c r="O4612">
        <v>20</v>
      </c>
      <c r="P4612" t="s">
        <v>70</v>
      </c>
      <c r="Q4612" t="s">
        <v>56</v>
      </c>
      <c r="R4612" t="s">
        <v>25</v>
      </c>
    </row>
    <row r="4613" spans="1:18" x14ac:dyDescent="0.3">
      <c r="A4613">
        <v>4611</v>
      </c>
      <c r="B4613">
        <v>2711692355</v>
      </c>
      <c r="C4613" s="1">
        <v>43242</v>
      </c>
      <c r="D4613" t="s">
        <v>431</v>
      </c>
      <c r="E4613" t="s">
        <v>6917</v>
      </c>
      <c r="G4613" t="s">
        <v>19</v>
      </c>
      <c r="H4613" t="s">
        <v>28</v>
      </c>
      <c r="I4613">
        <v>5</v>
      </c>
      <c r="J4613" t="s">
        <v>720</v>
      </c>
      <c r="K4613" t="s">
        <v>4125</v>
      </c>
      <c r="P4613" t="s">
        <v>6918</v>
      </c>
      <c r="Q4613" t="s">
        <v>293</v>
      </c>
      <c r="R4613" t="s">
        <v>174</v>
      </c>
    </row>
    <row r="4614" spans="1:18" x14ac:dyDescent="0.3">
      <c r="A4614">
        <v>4612</v>
      </c>
      <c r="B4614">
        <v>2496513100</v>
      </c>
      <c r="C4614" s="1">
        <v>43242</v>
      </c>
      <c r="D4614" t="s">
        <v>17</v>
      </c>
      <c r="E4614" t="s">
        <v>17</v>
      </c>
      <c r="F4614" t="s">
        <v>252</v>
      </c>
      <c r="G4614" t="s">
        <v>19</v>
      </c>
      <c r="H4614" t="s">
        <v>20</v>
      </c>
      <c r="I4614">
        <v>1</v>
      </c>
      <c r="J4614" t="s">
        <v>253</v>
      </c>
      <c r="K4614" t="s">
        <v>477</v>
      </c>
      <c r="O4614">
        <v>10</v>
      </c>
      <c r="P4614" t="s">
        <v>255</v>
      </c>
      <c r="Q4614" t="s">
        <v>35</v>
      </c>
      <c r="R4614" t="s">
        <v>147</v>
      </c>
    </row>
    <row r="4615" spans="1:18" x14ac:dyDescent="0.3">
      <c r="A4615">
        <v>4613</v>
      </c>
      <c r="B4615">
        <v>2708977865</v>
      </c>
      <c r="C4615" s="1">
        <v>43242</v>
      </c>
      <c r="D4615" t="s">
        <v>289</v>
      </c>
      <c r="E4615" t="s">
        <v>6185</v>
      </c>
      <c r="G4615" t="s">
        <v>19</v>
      </c>
      <c r="H4615" t="s">
        <v>67</v>
      </c>
      <c r="I4615">
        <v>3</v>
      </c>
      <c r="J4615" t="s">
        <v>6919</v>
      </c>
      <c r="K4615" t="s">
        <v>54</v>
      </c>
      <c r="P4615" t="s">
        <v>6920</v>
      </c>
      <c r="Q4615" t="s">
        <v>35</v>
      </c>
      <c r="R4615" t="s">
        <v>57</v>
      </c>
    </row>
    <row r="4616" spans="1:18" x14ac:dyDescent="0.3">
      <c r="A4616">
        <v>4614</v>
      </c>
      <c r="B4616">
        <v>2594382940</v>
      </c>
      <c r="C4616" s="1">
        <v>43242</v>
      </c>
      <c r="D4616" t="s">
        <v>58</v>
      </c>
      <c r="E4616" t="s">
        <v>6921</v>
      </c>
      <c r="F4616" t="s">
        <v>6922</v>
      </c>
      <c r="G4616" t="s">
        <v>19</v>
      </c>
      <c r="H4616" t="s">
        <v>20</v>
      </c>
      <c r="I4616">
        <v>1</v>
      </c>
      <c r="J4616" t="s">
        <v>6923</v>
      </c>
      <c r="K4616" t="s">
        <v>1033</v>
      </c>
      <c r="O4616">
        <v>6</v>
      </c>
      <c r="P4616" t="s">
        <v>6924</v>
      </c>
      <c r="Q4616" t="s">
        <v>2352</v>
      </c>
      <c r="R4616" t="s">
        <v>174</v>
      </c>
    </row>
    <row r="4617" spans="1:18" x14ac:dyDescent="0.3">
      <c r="A4617">
        <v>4615</v>
      </c>
      <c r="B4617">
        <v>2713361831</v>
      </c>
      <c r="C4617" s="1">
        <v>43242</v>
      </c>
      <c r="D4617" t="s">
        <v>36</v>
      </c>
      <c r="E4617" t="s">
        <v>115</v>
      </c>
      <c r="G4617" t="s">
        <v>19</v>
      </c>
      <c r="H4617" t="s">
        <v>67</v>
      </c>
      <c r="I4617">
        <v>5</v>
      </c>
      <c r="J4617" t="s">
        <v>1288</v>
      </c>
      <c r="K4617" t="s">
        <v>73</v>
      </c>
      <c r="O4617">
        <v>3</v>
      </c>
      <c r="P4617" t="s">
        <v>1289</v>
      </c>
      <c r="Q4617" t="s">
        <v>56</v>
      </c>
      <c r="R4617" t="s">
        <v>75</v>
      </c>
    </row>
    <row r="4618" spans="1:18" x14ac:dyDescent="0.3">
      <c r="A4618">
        <v>4616</v>
      </c>
      <c r="B4618">
        <v>2710392835</v>
      </c>
      <c r="C4618" s="1">
        <v>43243</v>
      </c>
      <c r="D4618" t="s">
        <v>464</v>
      </c>
      <c r="E4618" t="s">
        <v>6683</v>
      </c>
      <c r="G4618" t="s">
        <v>19</v>
      </c>
      <c r="H4618" t="s">
        <v>28</v>
      </c>
      <c r="I4618">
        <v>3</v>
      </c>
      <c r="J4618" t="s">
        <v>6684</v>
      </c>
      <c r="K4618" t="s">
        <v>466</v>
      </c>
      <c r="O4618">
        <v>6</v>
      </c>
      <c r="P4618" t="s">
        <v>629</v>
      </c>
      <c r="Q4618" t="s">
        <v>137</v>
      </c>
      <c r="R4618" t="s">
        <v>57</v>
      </c>
    </row>
    <row r="4619" spans="1:18" x14ac:dyDescent="0.3">
      <c r="A4619">
        <v>4617</v>
      </c>
      <c r="B4619">
        <v>2720122076</v>
      </c>
      <c r="C4619" s="1">
        <v>43243</v>
      </c>
      <c r="D4619" t="s">
        <v>1074</v>
      </c>
      <c r="E4619" t="s">
        <v>1074</v>
      </c>
      <c r="G4619" t="s">
        <v>19</v>
      </c>
      <c r="H4619" t="s">
        <v>67</v>
      </c>
      <c r="I4619">
        <v>2</v>
      </c>
      <c r="J4619" t="s">
        <v>1075</v>
      </c>
      <c r="K4619" t="s">
        <v>1076</v>
      </c>
      <c r="O4619">
        <v>2</v>
      </c>
      <c r="P4619" t="s">
        <v>1077</v>
      </c>
      <c r="Q4619" t="s">
        <v>24</v>
      </c>
      <c r="R4619" t="s">
        <v>75</v>
      </c>
    </row>
    <row r="4620" spans="1:18" x14ac:dyDescent="0.3">
      <c r="A4620">
        <v>4618</v>
      </c>
      <c r="B4620">
        <v>2749928691</v>
      </c>
      <c r="C4620" s="1">
        <v>43243</v>
      </c>
      <c r="D4620" t="s">
        <v>65</v>
      </c>
      <c r="E4620" t="s">
        <v>65</v>
      </c>
      <c r="G4620" t="s">
        <v>19</v>
      </c>
      <c r="H4620" t="s">
        <v>28</v>
      </c>
      <c r="I4620">
        <v>5</v>
      </c>
      <c r="J4620" t="s">
        <v>6925</v>
      </c>
      <c r="K4620" t="s">
        <v>22</v>
      </c>
      <c r="O4620">
        <v>14</v>
      </c>
      <c r="P4620" t="s">
        <v>6926</v>
      </c>
      <c r="Q4620" t="s">
        <v>24</v>
      </c>
      <c r="R4620" t="s">
        <v>57</v>
      </c>
    </row>
    <row r="4621" spans="1:18" x14ac:dyDescent="0.3">
      <c r="A4621">
        <v>4619</v>
      </c>
      <c r="B4621">
        <v>2662405706</v>
      </c>
      <c r="C4621" s="1">
        <v>43243</v>
      </c>
      <c r="D4621" t="s">
        <v>17</v>
      </c>
      <c r="E4621" t="s">
        <v>17</v>
      </c>
      <c r="F4621" t="s">
        <v>3852</v>
      </c>
      <c r="G4621" t="s">
        <v>19</v>
      </c>
      <c r="H4621" t="s">
        <v>20</v>
      </c>
      <c r="I4621">
        <v>1</v>
      </c>
      <c r="J4621" t="s">
        <v>1502</v>
      </c>
      <c r="K4621" t="s">
        <v>207</v>
      </c>
      <c r="O4621">
        <v>3</v>
      </c>
      <c r="P4621" t="s">
        <v>142</v>
      </c>
      <c r="Q4621" t="s">
        <v>35</v>
      </c>
      <c r="R4621" t="s">
        <v>75</v>
      </c>
    </row>
    <row r="4622" spans="1:18" x14ac:dyDescent="0.3">
      <c r="A4622">
        <v>4620</v>
      </c>
      <c r="B4622">
        <v>2733001024</v>
      </c>
      <c r="C4622" s="1">
        <v>43243</v>
      </c>
      <c r="D4622" t="s">
        <v>17</v>
      </c>
      <c r="E4622" t="s">
        <v>17</v>
      </c>
      <c r="G4622" t="s">
        <v>19</v>
      </c>
      <c r="H4622" t="s">
        <v>28</v>
      </c>
      <c r="I4622">
        <v>6</v>
      </c>
      <c r="J4622" t="s">
        <v>6927</v>
      </c>
      <c r="K4622" t="s">
        <v>647</v>
      </c>
      <c r="O4622">
        <v>8</v>
      </c>
      <c r="P4622" t="s">
        <v>6928</v>
      </c>
      <c r="Q4622" t="s">
        <v>293</v>
      </c>
      <c r="R4622" t="s">
        <v>111</v>
      </c>
    </row>
    <row r="4623" spans="1:18" x14ac:dyDescent="0.3">
      <c r="A4623">
        <v>4621</v>
      </c>
      <c r="B4623">
        <v>2639297076</v>
      </c>
      <c r="C4623" s="1">
        <v>43243</v>
      </c>
      <c r="D4623" t="s">
        <v>17</v>
      </c>
      <c r="E4623" t="s">
        <v>17</v>
      </c>
      <c r="F4623" t="s">
        <v>52</v>
      </c>
      <c r="G4623" t="s">
        <v>19</v>
      </c>
      <c r="H4623" t="s">
        <v>28</v>
      </c>
      <c r="I4623">
        <v>7</v>
      </c>
      <c r="J4623" t="s">
        <v>4444</v>
      </c>
      <c r="K4623" t="s">
        <v>141</v>
      </c>
      <c r="O4623">
        <v>4</v>
      </c>
      <c r="P4623" t="s">
        <v>4445</v>
      </c>
      <c r="Q4623" t="s">
        <v>4446</v>
      </c>
      <c r="R4623" t="s">
        <v>43</v>
      </c>
    </row>
    <row r="4624" spans="1:18" x14ac:dyDescent="0.3">
      <c r="A4624">
        <v>4622</v>
      </c>
      <c r="B4624">
        <v>2681400095</v>
      </c>
      <c r="C4624" s="1">
        <v>43243</v>
      </c>
      <c r="D4624" t="s">
        <v>190</v>
      </c>
      <c r="E4624" t="s">
        <v>1458</v>
      </c>
      <c r="G4624" t="s">
        <v>19</v>
      </c>
      <c r="H4624" t="s">
        <v>28</v>
      </c>
      <c r="I4624">
        <v>7</v>
      </c>
      <c r="J4624" t="s">
        <v>1459</v>
      </c>
      <c r="K4624" t="s">
        <v>189</v>
      </c>
      <c r="O4624">
        <v>1</v>
      </c>
      <c r="P4624" t="s">
        <v>49</v>
      </c>
      <c r="Q4624" t="s">
        <v>50</v>
      </c>
      <c r="R4624" t="s">
        <v>25</v>
      </c>
    </row>
    <row r="4625" spans="1:18" x14ac:dyDescent="0.3">
      <c r="A4625">
        <v>4623</v>
      </c>
      <c r="B4625">
        <v>2682991941</v>
      </c>
      <c r="C4625" s="1">
        <v>43243</v>
      </c>
      <c r="D4625" t="s">
        <v>17</v>
      </c>
      <c r="E4625" t="s">
        <v>859</v>
      </c>
      <c r="G4625" t="s">
        <v>19</v>
      </c>
      <c r="H4625" t="s">
        <v>28</v>
      </c>
      <c r="I4625">
        <v>7</v>
      </c>
      <c r="J4625" t="s">
        <v>4005</v>
      </c>
      <c r="K4625" t="s">
        <v>189</v>
      </c>
      <c r="O4625">
        <v>2</v>
      </c>
      <c r="P4625" t="s">
        <v>4006</v>
      </c>
      <c r="Q4625" t="s">
        <v>56</v>
      </c>
      <c r="R4625" t="s">
        <v>57</v>
      </c>
    </row>
    <row r="4626" spans="1:18" x14ac:dyDescent="0.3">
      <c r="A4626">
        <v>4624</v>
      </c>
      <c r="B4626">
        <v>2724812907</v>
      </c>
      <c r="C4626" s="1">
        <v>43243</v>
      </c>
      <c r="D4626" t="s">
        <v>65</v>
      </c>
      <c r="E4626" t="s">
        <v>324</v>
      </c>
      <c r="G4626" t="s">
        <v>19</v>
      </c>
      <c r="H4626" t="s">
        <v>28</v>
      </c>
      <c r="I4626">
        <v>6</v>
      </c>
      <c r="J4626" t="s">
        <v>6929</v>
      </c>
      <c r="K4626" t="s">
        <v>22</v>
      </c>
      <c r="O4626">
        <v>1</v>
      </c>
      <c r="P4626" t="s">
        <v>6930</v>
      </c>
      <c r="Q4626" t="s">
        <v>3297</v>
      </c>
      <c r="R4626" t="s">
        <v>75</v>
      </c>
    </row>
    <row r="4627" spans="1:18" x14ac:dyDescent="0.3">
      <c r="A4627">
        <v>4625</v>
      </c>
      <c r="B4627">
        <v>2663125541</v>
      </c>
      <c r="C4627" s="1">
        <v>43243</v>
      </c>
      <c r="D4627" t="s">
        <v>103</v>
      </c>
      <c r="E4627" t="s">
        <v>2533</v>
      </c>
      <c r="F4627" t="s">
        <v>2095</v>
      </c>
      <c r="G4627" t="s">
        <v>19</v>
      </c>
      <c r="H4627" t="s">
        <v>67</v>
      </c>
      <c r="I4627">
        <v>5</v>
      </c>
      <c r="J4627" t="s">
        <v>2534</v>
      </c>
      <c r="K4627" t="s">
        <v>141</v>
      </c>
      <c r="O4627">
        <v>7</v>
      </c>
      <c r="P4627" t="s">
        <v>2535</v>
      </c>
      <c r="Q4627" t="s">
        <v>50</v>
      </c>
      <c r="R4627" t="s">
        <v>147</v>
      </c>
    </row>
    <row r="4628" spans="1:18" x14ac:dyDescent="0.3">
      <c r="A4628">
        <v>4626</v>
      </c>
      <c r="B4628">
        <v>2676213057</v>
      </c>
      <c r="C4628" s="1">
        <v>43243</v>
      </c>
      <c r="D4628" t="s">
        <v>609</v>
      </c>
      <c r="E4628" t="s">
        <v>6931</v>
      </c>
      <c r="G4628" t="s">
        <v>19</v>
      </c>
      <c r="H4628" t="s">
        <v>67</v>
      </c>
      <c r="I4628">
        <v>3</v>
      </c>
      <c r="J4628" t="s">
        <v>6932</v>
      </c>
      <c r="K4628" t="s">
        <v>22</v>
      </c>
      <c r="O4628">
        <v>4</v>
      </c>
      <c r="P4628" t="s">
        <v>4498</v>
      </c>
      <c r="Q4628" t="s">
        <v>35</v>
      </c>
      <c r="R4628" t="s">
        <v>75</v>
      </c>
    </row>
    <row r="4629" spans="1:18" x14ac:dyDescent="0.3">
      <c r="A4629">
        <v>4627</v>
      </c>
      <c r="B4629">
        <v>2554023180</v>
      </c>
      <c r="C4629" s="1">
        <v>43243</v>
      </c>
      <c r="D4629" t="s">
        <v>17</v>
      </c>
      <c r="E4629" t="s">
        <v>130</v>
      </c>
      <c r="F4629" t="s">
        <v>347</v>
      </c>
      <c r="G4629" t="s">
        <v>19</v>
      </c>
      <c r="H4629" t="s">
        <v>67</v>
      </c>
      <c r="I4629">
        <v>4</v>
      </c>
      <c r="J4629" t="s">
        <v>348</v>
      </c>
      <c r="K4629" t="s">
        <v>40</v>
      </c>
      <c r="O4629">
        <v>1</v>
      </c>
      <c r="P4629" t="s">
        <v>85</v>
      </c>
      <c r="Q4629" t="s">
        <v>35</v>
      </c>
      <c r="R4629" t="s">
        <v>25</v>
      </c>
    </row>
    <row r="4630" spans="1:18" x14ac:dyDescent="0.3">
      <c r="A4630">
        <v>4628</v>
      </c>
      <c r="B4630">
        <v>2689879646</v>
      </c>
      <c r="C4630" s="1">
        <v>43243</v>
      </c>
      <c r="D4630" t="s">
        <v>65</v>
      </c>
      <c r="E4630" t="s">
        <v>1108</v>
      </c>
      <c r="G4630" t="s">
        <v>46</v>
      </c>
      <c r="H4630" t="s">
        <v>28</v>
      </c>
      <c r="I4630">
        <v>3</v>
      </c>
      <c r="J4630" t="s">
        <v>120</v>
      </c>
      <c r="K4630" t="s">
        <v>22</v>
      </c>
      <c r="O4630">
        <v>15</v>
      </c>
      <c r="P4630" t="s">
        <v>6933</v>
      </c>
      <c r="Q4630" t="s">
        <v>56</v>
      </c>
      <c r="R4630" t="s">
        <v>147</v>
      </c>
    </row>
    <row r="4631" spans="1:18" x14ac:dyDescent="0.3">
      <c r="A4631">
        <v>4629</v>
      </c>
      <c r="B4631">
        <v>2693778484</v>
      </c>
      <c r="C4631" s="1">
        <v>43244</v>
      </c>
      <c r="D4631" t="s">
        <v>26</v>
      </c>
      <c r="E4631" t="s">
        <v>71</v>
      </c>
      <c r="F4631" t="s">
        <v>19</v>
      </c>
      <c r="G4631" t="s">
        <v>46</v>
      </c>
      <c r="H4631" t="s">
        <v>28</v>
      </c>
      <c r="I4631">
        <v>10</v>
      </c>
      <c r="J4631" t="s">
        <v>154</v>
      </c>
      <c r="K4631" t="s">
        <v>1103</v>
      </c>
      <c r="P4631" t="s">
        <v>49</v>
      </c>
      <c r="Q4631" t="s">
        <v>50</v>
      </c>
      <c r="R4631" t="s">
        <v>25</v>
      </c>
    </row>
    <row r="4632" spans="1:18" x14ac:dyDescent="0.3">
      <c r="A4632">
        <v>4630</v>
      </c>
      <c r="B4632">
        <v>2690940175</v>
      </c>
      <c r="C4632" s="1">
        <v>43244</v>
      </c>
      <c r="D4632" t="s">
        <v>26</v>
      </c>
      <c r="E4632" t="s">
        <v>71</v>
      </c>
      <c r="F4632" t="s">
        <v>19</v>
      </c>
      <c r="G4632" t="s">
        <v>46</v>
      </c>
      <c r="H4632" t="s">
        <v>28</v>
      </c>
      <c r="I4632">
        <v>5</v>
      </c>
      <c r="J4632" t="s">
        <v>154</v>
      </c>
      <c r="K4632" t="s">
        <v>522</v>
      </c>
      <c r="P4632" t="s">
        <v>49</v>
      </c>
      <c r="Q4632" t="s">
        <v>50</v>
      </c>
      <c r="R4632" t="s">
        <v>25</v>
      </c>
    </row>
    <row r="4633" spans="1:18" x14ac:dyDescent="0.3">
      <c r="A4633">
        <v>4631</v>
      </c>
      <c r="B4633">
        <v>2688922934</v>
      </c>
      <c r="C4633" s="1">
        <v>43244</v>
      </c>
      <c r="D4633" t="s">
        <v>17</v>
      </c>
      <c r="E4633" t="s">
        <v>6934</v>
      </c>
      <c r="G4633" t="s">
        <v>19</v>
      </c>
      <c r="H4633" t="s">
        <v>28</v>
      </c>
      <c r="I4633">
        <v>7</v>
      </c>
      <c r="J4633" t="s">
        <v>6935</v>
      </c>
      <c r="K4633" t="s">
        <v>22</v>
      </c>
      <c r="O4633">
        <v>1</v>
      </c>
      <c r="P4633" t="s">
        <v>6936</v>
      </c>
      <c r="Q4633" t="s">
        <v>50</v>
      </c>
      <c r="R4633" t="s">
        <v>57</v>
      </c>
    </row>
    <row r="4634" spans="1:18" x14ac:dyDescent="0.3">
      <c r="A4634">
        <v>4632</v>
      </c>
      <c r="B4634">
        <v>2722215945</v>
      </c>
      <c r="C4634" s="1">
        <v>43244</v>
      </c>
      <c r="D4634" t="s">
        <v>17</v>
      </c>
      <c r="E4634" t="s">
        <v>17</v>
      </c>
      <c r="G4634" t="s">
        <v>19</v>
      </c>
      <c r="H4634" t="s">
        <v>28</v>
      </c>
      <c r="I4634">
        <v>5</v>
      </c>
      <c r="J4634" t="s">
        <v>6937</v>
      </c>
      <c r="K4634" t="s">
        <v>22</v>
      </c>
      <c r="O4634">
        <v>4</v>
      </c>
      <c r="P4634" t="s">
        <v>6938</v>
      </c>
      <c r="Q4634" t="s">
        <v>56</v>
      </c>
      <c r="R4634" t="s">
        <v>57</v>
      </c>
    </row>
    <row r="4635" spans="1:18" x14ac:dyDescent="0.3">
      <c r="A4635">
        <v>4633</v>
      </c>
      <c r="B4635">
        <v>2681753202</v>
      </c>
      <c r="C4635" s="1">
        <v>43244</v>
      </c>
      <c r="D4635" t="s">
        <v>17</v>
      </c>
      <c r="E4635" t="s">
        <v>17</v>
      </c>
      <c r="F4635" t="s">
        <v>4700</v>
      </c>
      <c r="G4635" t="s">
        <v>19</v>
      </c>
      <c r="H4635" t="s">
        <v>67</v>
      </c>
      <c r="I4635">
        <v>4</v>
      </c>
      <c r="J4635" t="s">
        <v>6939</v>
      </c>
      <c r="K4635" t="s">
        <v>572</v>
      </c>
      <c r="L4635">
        <v>118000</v>
      </c>
      <c r="M4635">
        <v>136000</v>
      </c>
      <c r="N4635" t="s">
        <v>217</v>
      </c>
      <c r="O4635">
        <v>19</v>
      </c>
      <c r="P4635" t="s">
        <v>6940</v>
      </c>
      <c r="Q4635" t="s">
        <v>50</v>
      </c>
      <c r="R4635" t="s">
        <v>57</v>
      </c>
    </row>
    <row r="4636" spans="1:18" x14ac:dyDescent="0.3">
      <c r="A4636">
        <v>4634</v>
      </c>
      <c r="B4636">
        <v>2595615025</v>
      </c>
      <c r="C4636" s="1">
        <v>43244</v>
      </c>
      <c r="D4636" t="s">
        <v>358</v>
      </c>
      <c r="E4636" t="s">
        <v>6214</v>
      </c>
      <c r="G4636" t="s">
        <v>19</v>
      </c>
      <c r="H4636" t="s">
        <v>28</v>
      </c>
      <c r="I4636">
        <v>5</v>
      </c>
      <c r="J4636" t="s">
        <v>6215</v>
      </c>
      <c r="K4636" t="s">
        <v>254</v>
      </c>
      <c r="O4636">
        <v>1</v>
      </c>
      <c r="P4636" t="s">
        <v>422</v>
      </c>
      <c r="Q4636" t="s">
        <v>35</v>
      </c>
      <c r="R4636" t="s">
        <v>25</v>
      </c>
    </row>
    <row r="4637" spans="1:18" x14ac:dyDescent="0.3">
      <c r="A4637">
        <v>4635</v>
      </c>
      <c r="B4637">
        <v>2669303045</v>
      </c>
      <c r="C4637" s="1">
        <v>43244</v>
      </c>
      <c r="D4637" t="s">
        <v>26</v>
      </c>
      <c r="E4637" t="s">
        <v>26</v>
      </c>
      <c r="G4637" t="s">
        <v>19</v>
      </c>
      <c r="H4637" t="s">
        <v>28</v>
      </c>
      <c r="I4637">
        <v>9</v>
      </c>
      <c r="J4637" t="s">
        <v>6941</v>
      </c>
      <c r="K4637" t="s">
        <v>628</v>
      </c>
      <c r="O4637">
        <v>16</v>
      </c>
      <c r="P4637" t="s">
        <v>2862</v>
      </c>
      <c r="Q4637" t="s">
        <v>137</v>
      </c>
      <c r="R4637" t="s">
        <v>111</v>
      </c>
    </row>
    <row r="4638" spans="1:18" x14ac:dyDescent="0.3">
      <c r="A4638">
        <v>4636</v>
      </c>
      <c r="B4638">
        <v>2632404688</v>
      </c>
      <c r="C4638" s="1">
        <v>43244</v>
      </c>
      <c r="D4638" t="s">
        <v>882</v>
      </c>
      <c r="E4638" t="s">
        <v>5352</v>
      </c>
      <c r="G4638" t="s">
        <v>19</v>
      </c>
      <c r="H4638" t="s">
        <v>28</v>
      </c>
      <c r="I4638">
        <v>2</v>
      </c>
      <c r="J4638" t="s">
        <v>6942</v>
      </c>
      <c r="K4638" t="s">
        <v>6943</v>
      </c>
      <c r="O4638">
        <v>6</v>
      </c>
      <c r="P4638" t="s">
        <v>6944</v>
      </c>
      <c r="Q4638" t="s">
        <v>35</v>
      </c>
      <c r="R4638" t="s">
        <v>75</v>
      </c>
    </row>
    <row r="4639" spans="1:18" x14ac:dyDescent="0.3">
      <c r="A4639">
        <v>4637</v>
      </c>
      <c r="B4639">
        <v>2685296752</v>
      </c>
      <c r="C4639" s="1">
        <v>43244</v>
      </c>
      <c r="D4639" t="s">
        <v>17</v>
      </c>
      <c r="E4639" t="s">
        <v>5061</v>
      </c>
      <c r="G4639" t="s">
        <v>19</v>
      </c>
      <c r="H4639" t="s">
        <v>28</v>
      </c>
      <c r="I4639">
        <v>2</v>
      </c>
      <c r="J4639" t="s">
        <v>852</v>
      </c>
      <c r="K4639" t="s">
        <v>207</v>
      </c>
      <c r="O4639">
        <v>1</v>
      </c>
      <c r="P4639" t="s">
        <v>136</v>
      </c>
      <c r="Q4639" t="s">
        <v>137</v>
      </c>
      <c r="R4639" t="s">
        <v>75</v>
      </c>
    </row>
    <row r="4640" spans="1:18" x14ac:dyDescent="0.3">
      <c r="A4640">
        <v>4638</v>
      </c>
      <c r="B4640">
        <v>2741242314</v>
      </c>
      <c r="C4640" s="1">
        <v>43244</v>
      </c>
      <c r="D4640" t="s">
        <v>65</v>
      </c>
      <c r="E4640" t="s">
        <v>324</v>
      </c>
      <c r="G4640" t="s">
        <v>19</v>
      </c>
      <c r="H4640" t="s">
        <v>67</v>
      </c>
      <c r="I4640">
        <v>3</v>
      </c>
      <c r="J4640" t="s">
        <v>6945</v>
      </c>
      <c r="K4640" t="s">
        <v>22</v>
      </c>
      <c r="O4640">
        <v>44</v>
      </c>
      <c r="P4640" t="s">
        <v>2918</v>
      </c>
      <c r="Q4640" t="s">
        <v>137</v>
      </c>
      <c r="R4640" t="s">
        <v>147</v>
      </c>
    </row>
    <row r="4641" spans="1:18" x14ac:dyDescent="0.3">
      <c r="A4641">
        <v>4639</v>
      </c>
      <c r="B4641">
        <v>2630752145</v>
      </c>
      <c r="C4641" s="1">
        <v>43244</v>
      </c>
      <c r="D4641" t="s">
        <v>92</v>
      </c>
      <c r="E4641" t="s">
        <v>557</v>
      </c>
      <c r="G4641" t="s">
        <v>19</v>
      </c>
      <c r="H4641" t="s">
        <v>28</v>
      </c>
      <c r="I4641">
        <v>5</v>
      </c>
      <c r="J4641" t="s">
        <v>558</v>
      </c>
      <c r="K4641" t="s">
        <v>2538</v>
      </c>
      <c r="P4641" t="s">
        <v>96</v>
      </c>
      <c r="Q4641" t="s">
        <v>35</v>
      </c>
      <c r="R4641" t="s">
        <v>25</v>
      </c>
    </row>
    <row r="4642" spans="1:18" x14ac:dyDescent="0.3">
      <c r="A4642">
        <v>4640</v>
      </c>
      <c r="B4642">
        <v>2708331932</v>
      </c>
      <c r="C4642" s="1">
        <v>43244</v>
      </c>
      <c r="D4642" t="s">
        <v>44</v>
      </c>
      <c r="E4642" t="s">
        <v>1424</v>
      </c>
      <c r="G4642" t="s">
        <v>19</v>
      </c>
      <c r="H4642" t="s">
        <v>28</v>
      </c>
      <c r="I4642">
        <v>3</v>
      </c>
      <c r="J4642" t="s">
        <v>6946</v>
      </c>
      <c r="K4642" t="s">
        <v>2032</v>
      </c>
      <c r="O4642">
        <v>3</v>
      </c>
      <c r="P4642" t="s">
        <v>6947</v>
      </c>
      <c r="Q4642" t="s">
        <v>56</v>
      </c>
      <c r="R4642" t="s">
        <v>111</v>
      </c>
    </row>
    <row r="4643" spans="1:18" x14ac:dyDescent="0.3">
      <c r="A4643">
        <v>4641</v>
      </c>
      <c r="B4643">
        <v>2694249552</v>
      </c>
      <c r="C4643" s="1">
        <v>43244</v>
      </c>
      <c r="D4643" t="s">
        <v>44</v>
      </c>
      <c r="E4643" t="s">
        <v>45</v>
      </c>
      <c r="F4643" t="s">
        <v>305</v>
      </c>
      <c r="G4643" t="s">
        <v>46</v>
      </c>
      <c r="H4643" t="s">
        <v>28</v>
      </c>
      <c r="I4643">
        <v>8</v>
      </c>
      <c r="J4643" t="s">
        <v>120</v>
      </c>
      <c r="K4643" t="s">
        <v>6948</v>
      </c>
      <c r="P4643" t="s">
        <v>49</v>
      </c>
      <c r="Q4643" t="s">
        <v>50</v>
      </c>
      <c r="R4643" t="s">
        <v>25</v>
      </c>
    </row>
    <row r="4644" spans="1:18" x14ac:dyDescent="0.3">
      <c r="A4644">
        <v>4642</v>
      </c>
      <c r="B4644">
        <v>2707867412</v>
      </c>
      <c r="C4644" s="1">
        <v>43244</v>
      </c>
      <c r="D4644" t="s">
        <v>426</v>
      </c>
      <c r="E4644" t="s">
        <v>426</v>
      </c>
      <c r="G4644" t="s">
        <v>46</v>
      </c>
      <c r="H4644" t="s">
        <v>28</v>
      </c>
      <c r="I4644">
        <v>7</v>
      </c>
      <c r="J4644" t="s">
        <v>6949</v>
      </c>
      <c r="K4644" t="s">
        <v>22</v>
      </c>
      <c r="L4644">
        <v>130000</v>
      </c>
      <c r="M4644">
        <v>199000</v>
      </c>
      <c r="N4644" t="s">
        <v>80</v>
      </c>
      <c r="O4644">
        <v>7</v>
      </c>
      <c r="P4644" t="s">
        <v>1727</v>
      </c>
      <c r="Q4644" t="s">
        <v>56</v>
      </c>
      <c r="R4644" t="s">
        <v>75</v>
      </c>
    </row>
    <row r="4645" spans="1:18" x14ac:dyDescent="0.3">
      <c r="A4645">
        <v>4643</v>
      </c>
      <c r="B4645">
        <v>2720097812</v>
      </c>
      <c r="C4645" s="1">
        <v>43244</v>
      </c>
      <c r="D4645" t="s">
        <v>397</v>
      </c>
      <c r="E4645" t="s">
        <v>397</v>
      </c>
      <c r="G4645" t="s">
        <v>19</v>
      </c>
      <c r="H4645" t="s">
        <v>20</v>
      </c>
      <c r="I4645">
        <v>3</v>
      </c>
      <c r="J4645" t="s">
        <v>6950</v>
      </c>
      <c r="K4645" t="s">
        <v>22</v>
      </c>
      <c r="O4645">
        <v>8</v>
      </c>
      <c r="P4645" t="s">
        <v>1619</v>
      </c>
      <c r="Q4645" t="s">
        <v>56</v>
      </c>
      <c r="R4645" t="s">
        <v>25</v>
      </c>
    </row>
    <row r="4646" spans="1:18" x14ac:dyDescent="0.3">
      <c r="A4646">
        <v>4644</v>
      </c>
      <c r="B4646">
        <v>2704463295</v>
      </c>
      <c r="C4646" s="1">
        <v>43245</v>
      </c>
      <c r="D4646" t="s">
        <v>17</v>
      </c>
      <c r="E4646" t="s">
        <v>17</v>
      </c>
      <c r="G4646" t="s">
        <v>19</v>
      </c>
      <c r="H4646" t="s">
        <v>20</v>
      </c>
      <c r="I4646">
        <v>1</v>
      </c>
      <c r="J4646" t="s">
        <v>6951</v>
      </c>
      <c r="K4646" t="s">
        <v>109</v>
      </c>
      <c r="O4646">
        <v>1</v>
      </c>
      <c r="P4646" t="s">
        <v>2736</v>
      </c>
      <c r="Q4646" t="s">
        <v>50</v>
      </c>
      <c r="R4646" t="s">
        <v>111</v>
      </c>
    </row>
    <row r="4647" spans="1:18" x14ac:dyDescent="0.3">
      <c r="A4647">
        <v>4645</v>
      </c>
      <c r="B4647">
        <v>2735614537</v>
      </c>
      <c r="C4647" s="1">
        <v>43245</v>
      </c>
      <c r="D4647" t="s">
        <v>36</v>
      </c>
      <c r="E4647" t="s">
        <v>895</v>
      </c>
      <c r="G4647" t="s">
        <v>19</v>
      </c>
      <c r="H4647" t="s">
        <v>67</v>
      </c>
      <c r="I4647">
        <v>3</v>
      </c>
      <c r="J4647" t="s">
        <v>896</v>
      </c>
      <c r="K4647" t="s">
        <v>1694</v>
      </c>
      <c r="P4647" t="s">
        <v>70</v>
      </c>
      <c r="Q4647" t="s">
        <v>56</v>
      </c>
      <c r="R4647" t="s">
        <v>25</v>
      </c>
    </row>
    <row r="4648" spans="1:18" x14ac:dyDescent="0.3">
      <c r="A4648">
        <v>4646</v>
      </c>
      <c r="B4648">
        <v>2630755111</v>
      </c>
      <c r="C4648" s="1">
        <v>43245</v>
      </c>
      <c r="D4648" t="s">
        <v>92</v>
      </c>
      <c r="E4648" t="s">
        <v>557</v>
      </c>
      <c r="G4648" t="s">
        <v>19</v>
      </c>
      <c r="H4648" t="s">
        <v>28</v>
      </c>
      <c r="I4648">
        <v>5</v>
      </c>
      <c r="J4648" t="s">
        <v>558</v>
      </c>
      <c r="K4648" t="s">
        <v>2802</v>
      </c>
      <c r="P4648" t="s">
        <v>96</v>
      </c>
      <c r="Q4648" t="s">
        <v>35</v>
      </c>
      <c r="R4648" t="s">
        <v>25</v>
      </c>
    </row>
    <row r="4649" spans="1:18" x14ac:dyDescent="0.3">
      <c r="A4649">
        <v>4647</v>
      </c>
      <c r="B4649">
        <v>2682982850</v>
      </c>
      <c r="C4649" s="1">
        <v>43245</v>
      </c>
      <c r="D4649" t="s">
        <v>97</v>
      </c>
      <c r="E4649" t="s">
        <v>97</v>
      </c>
      <c r="F4649" t="s">
        <v>119</v>
      </c>
      <c r="G4649" t="s">
        <v>46</v>
      </c>
      <c r="H4649" t="s">
        <v>28</v>
      </c>
      <c r="I4649">
        <v>7</v>
      </c>
      <c r="J4649" t="s">
        <v>120</v>
      </c>
      <c r="K4649" t="s">
        <v>1103</v>
      </c>
      <c r="P4649" t="s">
        <v>49</v>
      </c>
      <c r="Q4649" t="s">
        <v>50</v>
      </c>
      <c r="R4649" t="s">
        <v>25</v>
      </c>
    </row>
    <row r="4650" spans="1:18" x14ac:dyDescent="0.3">
      <c r="A4650">
        <v>4648</v>
      </c>
      <c r="B4650">
        <v>2696359704</v>
      </c>
      <c r="C4650" s="1">
        <v>43245</v>
      </c>
      <c r="D4650" t="s">
        <v>92</v>
      </c>
      <c r="E4650" t="s">
        <v>3781</v>
      </c>
      <c r="G4650" t="s">
        <v>19</v>
      </c>
      <c r="H4650" t="s">
        <v>20</v>
      </c>
      <c r="I4650">
        <v>0</v>
      </c>
      <c r="J4650" t="s">
        <v>3782</v>
      </c>
      <c r="K4650" t="s">
        <v>95</v>
      </c>
      <c r="O4650">
        <v>7</v>
      </c>
      <c r="P4650" t="s">
        <v>2794</v>
      </c>
      <c r="Q4650" t="s">
        <v>35</v>
      </c>
      <c r="R4650" t="s">
        <v>25</v>
      </c>
    </row>
    <row r="4651" spans="1:18" x14ac:dyDescent="0.3">
      <c r="A4651">
        <v>4649</v>
      </c>
      <c r="B4651">
        <v>2688422693</v>
      </c>
      <c r="C4651" s="1">
        <v>43245</v>
      </c>
      <c r="D4651" t="s">
        <v>58</v>
      </c>
      <c r="E4651" t="s">
        <v>58</v>
      </c>
      <c r="G4651" t="s">
        <v>19</v>
      </c>
      <c r="H4651" t="s">
        <v>28</v>
      </c>
      <c r="I4651">
        <v>6</v>
      </c>
      <c r="J4651" t="s">
        <v>912</v>
      </c>
      <c r="K4651" t="s">
        <v>528</v>
      </c>
      <c r="O4651">
        <v>6</v>
      </c>
      <c r="P4651" t="s">
        <v>136</v>
      </c>
      <c r="Q4651" t="s">
        <v>137</v>
      </c>
      <c r="R4651" t="s">
        <v>75</v>
      </c>
    </row>
    <row r="4652" spans="1:18" x14ac:dyDescent="0.3">
      <c r="A4652">
        <v>4650</v>
      </c>
      <c r="B4652">
        <v>2686949601</v>
      </c>
      <c r="C4652" s="1">
        <v>43245</v>
      </c>
      <c r="D4652" t="s">
        <v>2698</v>
      </c>
      <c r="E4652" t="s">
        <v>2698</v>
      </c>
      <c r="F4652" t="s">
        <v>6952</v>
      </c>
      <c r="G4652" t="s">
        <v>46</v>
      </c>
      <c r="H4652" t="s">
        <v>28</v>
      </c>
      <c r="I4652">
        <v>5</v>
      </c>
      <c r="J4652" t="s">
        <v>120</v>
      </c>
      <c r="K4652" t="s">
        <v>2518</v>
      </c>
      <c r="O4652">
        <v>19</v>
      </c>
      <c r="P4652" t="s">
        <v>987</v>
      </c>
      <c r="Q4652" t="s">
        <v>50</v>
      </c>
      <c r="R4652" t="s">
        <v>57</v>
      </c>
    </row>
    <row r="4653" spans="1:18" x14ac:dyDescent="0.3">
      <c r="A4653">
        <v>4651</v>
      </c>
      <c r="B4653">
        <v>2701065924</v>
      </c>
      <c r="C4653" s="1">
        <v>43245</v>
      </c>
      <c r="D4653" t="s">
        <v>103</v>
      </c>
      <c r="E4653" t="s">
        <v>4220</v>
      </c>
      <c r="G4653" t="s">
        <v>19</v>
      </c>
      <c r="H4653" t="s">
        <v>67</v>
      </c>
      <c r="I4653">
        <v>3</v>
      </c>
      <c r="J4653" t="s">
        <v>1771</v>
      </c>
      <c r="K4653" t="s">
        <v>2269</v>
      </c>
      <c r="O4653">
        <v>3</v>
      </c>
      <c r="P4653" t="s">
        <v>3534</v>
      </c>
      <c r="Q4653" t="s">
        <v>91</v>
      </c>
      <c r="R4653" t="s">
        <v>43</v>
      </c>
    </row>
    <row r="4654" spans="1:18" x14ac:dyDescent="0.3">
      <c r="A4654">
        <v>4652</v>
      </c>
      <c r="B4654">
        <v>2682093453</v>
      </c>
      <c r="C4654" s="1">
        <v>43245</v>
      </c>
      <c r="D4654" t="s">
        <v>17</v>
      </c>
      <c r="E4654" t="s">
        <v>1534</v>
      </c>
      <c r="G4654" t="s">
        <v>46</v>
      </c>
      <c r="H4654" t="s">
        <v>28</v>
      </c>
      <c r="I4654">
        <v>4</v>
      </c>
      <c r="J4654" t="s">
        <v>1535</v>
      </c>
      <c r="K4654" t="s">
        <v>263</v>
      </c>
      <c r="O4654">
        <v>7</v>
      </c>
      <c r="P4654" t="s">
        <v>1536</v>
      </c>
      <c r="Q4654" t="s">
        <v>35</v>
      </c>
      <c r="R4654" t="s">
        <v>111</v>
      </c>
    </row>
    <row r="4655" spans="1:18" x14ac:dyDescent="0.3">
      <c r="A4655">
        <v>4653</v>
      </c>
      <c r="B4655">
        <v>2754747188</v>
      </c>
      <c r="C4655" s="1">
        <v>43245</v>
      </c>
      <c r="D4655" t="s">
        <v>17</v>
      </c>
      <c r="E4655" t="s">
        <v>6953</v>
      </c>
      <c r="G4655" t="s">
        <v>46</v>
      </c>
      <c r="H4655" t="s">
        <v>28</v>
      </c>
      <c r="I4655">
        <v>4</v>
      </c>
      <c r="J4655" t="s">
        <v>6954</v>
      </c>
      <c r="K4655" t="s">
        <v>6955</v>
      </c>
      <c r="O4655">
        <v>2</v>
      </c>
      <c r="P4655" t="s">
        <v>6956</v>
      </c>
      <c r="Q4655" t="s">
        <v>56</v>
      </c>
      <c r="R4655" t="s">
        <v>57</v>
      </c>
    </row>
    <row r="4656" spans="1:18" x14ac:dyDescent="0.3">
      <c r="A4656">
        <v>4654</v>
      </c>
      <c r="B4656">
        <v>2686117102</v>
      </c>
      <c r="C4656" s="1">
        <v>43245</v>
      </c>
      <c r="D4656" t="s">
        <v>17</v>
      </c>
      <c r="E4656" t="s">
        <v>130</v>
      </c>
      <c r="F4656" t="s">
        <v>6957</v>
      </c>
      <c r="G4656" t="s">
        <v>19</v>
      </c>
      <c r="H4656" t="s">
        <v>28</v>
      </c>
      <c r="I4656">
        <v>5</v>
      </c>
      <c r="J4656" t="s">
        <v>6958</v>
      </c>
      <c r="K4656" t="s">
        <v>22</v>
      </c>
      <c r="O4656">
        <v>9</v>
      </c>
      <c r="P4656" t="s">
        <v>701</v>
      </c>
      <c r="Q4656" t="s">
        <v>56</v>
      </c>
      <c r="R4656" t="s">
        <v>43</v>
      </c>
    </row>
    <row r="4657" spans="1:18" x14ac:dyDescent="0.3">
      <c r="A4657">
        <v>4655</v>
      </c>
      <c r="B4657">
        <v>2716241548</v>
      </c>
      <c r="C4657" s="1">
        <v>43245</v>
      </c>
      <c r="D4657" t="s">
        <v>58</v>
      </c>
      <c r="E4657" t="s">
        <v>878</v>
      </c>
      <c r="G4657" t="s">
        <v>19</v>
      </c>
      <c r="H4657" t="s">
        <v>28</v>
      </c>
      <c r="I4657">
        <v>5</v>
      </c>
      <c r="J4657" t="s">
        <v>6959</v>
      </c>
      <c r="K4657" t="s">
        <v>749</v>
      </c>
      <c r="O4657">
        <v>3</v>
      </c>
      <c r="P4657" t="s">
        <v>6960</v>
      </c>
      <c r="Q4657" t="s">
        <v>137</v>
      </c>
      <c r="R4657" t="s">
        <v>111</v>
      </c>
    </row>
    <row r="4658" spans="1:18" x14ac:dyDescent="0.3">
      <c r="A4658">
        <v>4656</v>
      </c>
      <c r="B4658">
        <v>2695660243</v>
      </c>
      <c r="C4658" s="1">
        <v>43245</v>
      </c>
      <c r="D4658" t="s">
        <v>17</v>
      </c>
      <c r="E4658" t="s">
        <v>130</v>
      </c>
      <c r="F4658" t="s">
        <v>6961</v>
      </c>
      <c r="G4658" t="s">
        <v>19</v>
      </c>
      <c r="H4658" t="s">
        <v>28</v>
      </c>
      <c r="I4658">
        <v>3</v>
      </c>
      <c r="J4658" t="s">
        <v>6962</v>
      </c>
      <c r="K4658" t="s">
        <v>109</v>
      </c>
      <c r="O4658">
        <v>4</v>
      </c>
      <c r="P4658" t="s">
        <v>136</v>
      </c>
      <c r="Q4658" t="s">
        <v>137</v>
      </c>
      <c r="R4658" t="s">
        <v>75</v>
      </c>
    </row>
    <row r="4659" spans="1:18" x14ac:dyDescent="0.3">
      <c r="A4659">
        <v>4657</v>
      </c>
      <c r="B4659">
        <v>2663349557</v>
      </c>
      <c r="C4659" s="1">
        <v>43246</v>
      </c>
      <c r="D4659" t="s">
        <v>3187</v>
      </c>
      <c r="E4659" t="s">
        <v>6963</v>
      </c>
      <c r="G4659" t="s">
        <v>19</v>
      </c>
      <c r="H4659" t="s">
        <v>67</v>
      </c>
      <c r="I4659">
        <v>3</v>
      </c>
      <c r="J4659" t="s">
        <v>6964</v>
      </c>
      <c r="K4659" t="s">
        <v>254</v>
      </c>
      <c r="O4659">
        <v>18</v>
      </c>
      <c r="P4659" t="s">
        <v>4289</v>
      </c>
      <c r="Q4659" t="s">
        <v>497</v>
      </c>
      <c r="R4659" t="s">
        <v>25</v>
      </c>
    </row>
    <row r="4660" spans="1:18" x14ac:dyDescent="0.3">
      <c r="A4660">
        <v>4658</v>
      </c>
      <c r="B4660">
        <v>2511470316</v>
      </c>
      <c r="C4660" s="1">
        <v>43246</v>
      </c>
      <c r="D4660" t="s">
        <v>17</v>
      </c>
      <c r="E4660" t="s">
        <v>515</v>
      </c>
      <c r="G4660" t="s">
        <v>19</v>
      </c>
      <c r="H4660" t="s">
        <v>67</v>
      </c>
      <c r="I4660">
        <v>4</v>
      </c>
      <c r="J4660" t="s">
        <v>516</v>
      </c>
      <c r="K4660" t="s">
        <v>528</v>
      </c>
      <c r="P4660" t="s">
        <v>96</v>
      </c>
      <c r="Q4660" t="s">
        <v>35</v>
      </c>
      <c r="R4660" t="s">
        <v>25</v>
      </c>
    </row>
    <row r="4661" spans="1:18" x14ac:dyDescent="0.3">
      <c r="A4661">
        <v>4659</v>
      </c>
      <c r="B4661">
        <v>2701605908</v>
      </c>
      <c r="C4661" s="1">
        <v>43246</v>
      </c>
      <c r="D4661" t="s">
        <v>103</v>
      </c>
      <c r="E4661" t="s">
        <v>4220</v>
      </c>
      <c r="G4661" t="s">
        <v>19</v>
      </c>
      <c r="H4661" t="s">
        <v>67</v>
      </c>
      <c r="I4661">
        <v>5</v>
      </c>
      <c r="J4661" t="s">
        <v>3424</v>
      </c>
      <c r="K4661" t="s">
        <v>2269</v>
      </c>
      <c r="O4661">
        <v>1</v>
      </c>
      <c r="P4661" t="s">
        <v>6965</v>
      </c>
      <c r="Q4661" t="s">
        <v>91</v>
      </c>
      <c r="R4661" t="s">
        <v>57</v>
      </c>
    </row>
    <row r="4662" spans="1:18" x14ac:dyDescent="0.3">
      <c r="A4662">
        <v>4660</v>
      </c>
      <c r="B4662">
        <v>2677405489</v>
      </c>
      <c r="C4662" s="1">
        <v>43246</v>
      </c>
      <c r="D4662" t="s">
        <v>17</v>
      </c>
      <c r="E4662" t="s">
        <v>130</v>
      </c>
      <c r="G4662" t="s">
        <v>19</v>
      </c>
      <c r="H4662" t="s">
        <v>67</v>
      </c>
      <c r="I4662">
        <v>3</v>
      </c>
      <c r="J4662" t="s">
        <v>6966</v>
      </c>
      <c r="K4662" t="s">
        <v>212</v>
      </c>
      <c r="O4662">
        <v>2</v>
      </c>
      <c r="P4662" t="s">
        <v>136</v>
      </c>
      <c r="Q4662" t="s">
        <v>137</v>
      </c>
      <c r="R4662" t="s">
        <v>75</v>
      </c>
    </row>
    <row r="4663" spans="1:18" x14ac:dyDescent="0.3">
      <c r="A4663">
        <v>4661</v>
      </c>
      <c r="B4663">
        <v>2715615041</v>
      </c>
      <c r="C4663" s="1">
        <v>43246</v>
      </c>
      <c r="D4663" t="s">
        <v>17</v>
      </c>
      <c r="E4663" t="s">
        <v>17</v>
      </c>
      <c r="G4663" t="s">
        <v>19</v>
      </c>
      <c r="H4663" t="s">
        <v>28</v>
      </c>
      <c r="I4663">
        <v>6</v>
      </c>
      <c r="J4663" t="s">
        <v>6967</v>
      </c>
      <c r="K4663" t="s">
        <v>22</v>
      </c>
      <c r="O4663">
        <v>6</v>
      </c>
      <c r="P4663" t="s">
        <v>692</v>
      </c>
      <c r="Q4663" t="s">
        <v>24</v>
      </c>
      <c r="R4663" t="s">
        <v>174</v>
      </c>
    </row>
    <row r="4664" spans="1:18" x14ac:dyDescent="0.3">
      <c r="A4664">
        <v>4662</v>
      </c>
      <c r="B4664">
        <v>2690055878</v>
      </c>
      <c r="C4664" s="1">
        <v>43246</v>
      </c>
      <c r="D4664" t="s">
        <v>17</v>
      </c>
      <c r="E4664" t="s">
        <v>501</v>
      </c>
      <c r="G4664" t="s">
        <v>19</v>
      </c>
      <c r="H4664" t="s">
        <v>28</v>
      </c>
      <c r="I4664">
        <v>4</v>
      </c>
      <c r="J4664" t="s">
        <v>6968</v>
      </c>
      <c r="K4664" t="s">
        <v>22</v>
      </c>
      <c r="P4664" t="s">
        <v>6969</v>
      </c>
      <c r="Q4664" t="s">
        <v>56</v>
      </c>
      <c r="R4664" t="s">
        <v>57</v>
      </c>
    </row>
    <row r="4665" spans="1:18" x14ac:dyDescent="0.3">
      <c r="A4665">
        <v>4663</v>
      </c>
      <c r="B4665">
        <v>2719463618</v>
      </c>
      <c r="C4665" s="1">
        <v>43246</v>
      </c>
      <c r="D4665" t="s">
        <v>530</v>
      </c>
      <c r="E4665" t="s">
        <v>530</v>
      </c>
      <c r="G4665" t="s">
        <v>19</v>
      </c>
      <c r="H4665" t="s">
        <v>20</v>
      </c>
      <c r="I4665">
        <v>2</v>
      </c>
      <c r="J4665" t="s">
        <v>6970</v>
      </c>
      <c r="K4665" t="s">
        <v>466</v>
      </c>
      <c r="O4665">
        <v>4</v>
      </c>
      <c r="P4665" t="s">
        <v>6971</v>
      </c>
      <c r="Q4665" t="s">
        <v>35</v>
      </c>
      <c r="R4665" t="s">
        <v>111</v>
      </c>
    </row>
    <row r="4666" spans="1:18" x14ac:dyDescent="0.3">
      <c r="A4666">
        <v>4664</v>
      </c>
      <c r="B4666">
        <v>2721126930</v>
      </c>
      <c r="C4666" s="1">
        <v>43246</v>
      </c>
      <c r="D4666" t="s">
        <v>1244</v>
      </c>
      <c r="E4666" t="s">
        <v>2356</v>
      </c>
      <c r="G4666" t="s">
        <v>19</v>
      </c>
      <c r="H4666" t="s">
        <v>28</v>
      </c>
      <c r="I4666">
        <v>6</v>
      </c>
      <c r="J4666" t="s">
        <v>2357</v>
      </c>
      <c r="K4666" t="s">
        <v>669</v>
      </c>
      <c r="O4666">
        <v>12</v>
      </c>
      <c r="P4666" t="s">
        <v>1030</v>
      </c>
      <c r="Q4666" t="s">
        <v>35</v>
      </c>
      <c r="R4666" t="s">
        <v>57</v>
      </c>
    </row>
    <row r="4667" spans="1:18" x14ac:dyDescent="0.3">
      <c r="A4667">
        <v>4665</v>
      </c>
      <c r="B4667">
        <v>2699519615</v>
      </c>
      <c r="C4667" s="1">
        <v>43246</v>
      </c>
      <c r="D4667" t="s">
        <v>97</v>
      </c>
      <c r="E4667" t="s">
        <v>6972</v>
      </c>
      <c r="F4667" t="s">
        <v>6973</v>
      </c>
      <c r="G4667" t="s">
        <v>1668</v>
      </c>
      <c r="H4667" t="s">
        <v>302</v>
      </c>
      <c r="I4667">
        <v>1</v>
      </c>
      <c r="J4667" t="s">
        <v>6974</v>
      </c>
      <c r="K4667" t="s">
        <v>471</v>
      </c>
      <c r="L4667">
        <v>67000</v>
      </c>
      <c r="M4667">
        <v>142000</v>
      </c>
      <c r="N4667" t="s">
        <v>217</v>
      </c>
      <c r="P4667" t="s">
        <v>6975</v>
      </c>
      <c r="Q4667" t="s">
        <v>430</v>
      </c>
      <c r="R4667" t="s">
        <v>43</v>
      </c>
    </row>
    <row r="4668" spans="1:18" x14ac:dyDescent="0.3">
      <c r="A4668">
        <v>4666</v>
      </c>
      <c r="B4668">
        <v>2723132205</v>
      </c>
      <c r="C4668" s="1">
        <v>43246</v>
      </c>
      <c r="D4668" t="s">
        <v>65</v>
      </c>
      <c r="E4668" t="s">
        <v>65</v>
      </c>
      <c r="G4668" t="s">
        <v>19</v>
      </c>
      <c r="H4668" t="s">
        <v>67</v>
      </c>
      <c r="I4668">
        <v>3</v>
      </c>
      <c r="J4668" t="s">
        <v>5524</v>
      </c>
      <c r="K4668" t="s">
        <v>628</v>
      </c>
      <c r="O4668">
        <v>12</v>
      </c>
      <c r="P4668" t="s">
        <v>1163</v>
      </c>
      <c r="Q4668" t="s">
        <v>146</v>
      </c>
      <c r="R4668" t="s">
        <v>183</v>
      </c>
    </row>
    <row r="4669" spans="1:18" x14ac:dyDescent="0.3">
      <c r="A4669">
        <v>4667</v>
      </c>
      <c r="B4669">
        <v>2733670441</v>
      </c>
      <c r="C4669" s="1">
        <v>43246</v>
      </c>
      <c r="D4669" t="s">
        <v>36</v>
      </c>
      <c r="E4669" t="s">
        <v>6976</v>
      </c>
      <c r="G4669" t="s">
        <v>19</v>
      </c>
      <c r="H4669" t="s">
        <v>28</v>
      </c>
      <c r="I4669">
        <v>6</v>
      </c>
      <c r="J4669" t="s">
        <v>120</v>
      </c>
      <c r="K4669" t="s">
        <v>22</v>
      </c>
      <c r="P4669" t="s">
        <v>6977</v>
      </c>
    </row>
    <row r="4670" spans="1:18" x14ac:dyDescent="0.3">
      <c r="A4670">
        <v>4668</v>
      </c>
      <c r="B4670">
        <v>2693782123</v>
      </c>
      <c r="C4670" s="1">
        <v>43246</v>
      </c>
      <c r="D4670" t="s">
        <v>26</v>
      </c>
      <c r="E4670" t="s">
        <v>71</v>
      </c>
      <c r="F4670" t="s">
        <v>19</v>
      </c>
      <c r="G4670" t="s">
        <v>46</v>
      </c>
      <c r="H4670" t="s">
        <v>28</v>
      </c>
      <c r="I4670">
        <v>7</v>
      </c>
      <c r="J4670" t="s">
        <v>154</v>
      </c>
      <c r="K4670" t="s">
        <v>354</v>
      </c>
      <c r="P4670" t="s">
        <v>49</v>
      </c>
      <c r="Q4670" t="s">
        <v>50</v>
      </c>
      <c r="R4670" t="s">
        <v>25</v>
      </c>
    </row>
    <row r="4671" spans="1:18" x14ac:dyDescent="0.3">
      <c r="A4671">
        <v>4669</v>
      </c>
      <c r="B4671">
        <v>2601532651</v>
      </c>
      <c r="C4671" s="1">
        <v>43246</v>
      </c>
      <c r="D4671" t="s">
        <v>17</v>
      </c>
      <c r="E4671" t="s">
        <v>107</v>
      </c>
      <c r="F4671" t="s">
        <v>6978</v>
      </c>
      <c r="G4671" t="s">
        <v>19</v>
      </c>
      <c r="H4671" t="s">
        <v>28</v>
      </c>
      <c r="I4671">
        <v>6</v>
      </c>
      <c r="J4671" t="s">
        <v>6979</v>
      </c>
      <c r="K4671" t="s">
        <v>5395</v>
      </c>
      <c r="O4671">
        <v>4</v>
      </c>
      <c r="P4671" t="s">
        <v>6980</v>
      </c>
      <c r="Q4671" t="s">
        <v>807</v>
      </c>
      <c r="R4671" t="s">
        <v>25</v>
      </c>
    </row>
    <row r="4672" spans="1:18" x14ac:dyDescent="0.3">
      <c r="A4672">
        <v>4670</v>
      </c>
      <c r="B4672">
        <v>2688724921</v>
      </c>
      <c r="C4672" s="1">
        <v>43247</v>
      </c>
      <c r="D4672" t="s">
        <v>17</v>
      </c>
      <c r="E4672" t="s">
        <v>6981</v>
      </c>
      <c r="G4672" t="s">
        <v>19</v>
      </c>
      <c r="H4672" t="s">
        <v>20</v>
      </c>
      <c r="I4672">
        <v>1</v>
      </c>
      <c r="J4672" t="s">
        <v>6982</v>
      </c>
      <c r="K4672" t="s">
        <v>22</v>
      </c>
      <c r="L4672">
        <v>67000</v>
      </c>
      <c r="M4672">
        <v>118000</v>
      </c>
      <c r="N4672" t="s">
        <v>217</v>
      </c>
      <c r="O4672">
        <v>99</v>
      </c>
      <c r="P4672" t="s">
        <v>6983</v>
      </c>
      <c r="Q4672" t="s">
        <v>2396</v>
      </c>
      <c r="R4672" t="s">
        <v>57</v>
      </c>
    </row>
    <row r="4673" spans="1:18" x14ac:dyDescent="0.3">
      <c r="A4673">
        <v>4671</v>
      </c>
      <c r="B4673">
        <v>2601883364</v>
      </c>
      <c r="C4673" s="1">
        <v>43247</v>
      </c>
      <c r="D4673" t="s">
        <v>97</v>
      </c>
      <c r="E4673" t="s">
        <v>4892</v>
      </c>
      <c r="G4673" t="s">
        <v>46</v>
      </c>
      <c r="H4673" t="s">
        <v>67</v>
      </c>
      <c r="I4673">
        <v>2</v>
      </c>
      <c r="J4673" t="s">
        <v>4893</v>
      </c>
      <c r="K4673" t="s">
        <v>415</v>
      </c>
      <c r="O4673">
        <v>13</v>
      </c>
      <c r="P4673" t="s">
        <v>388</v>
      </c>
      <c r="Q4673" t="s">
        <v>50</v>
      </c>
      <c r="R4673" t="s">
        <v>147</v>
      </c>
    </row>
    <row r="4674" spans="1:18" x14ac:dyDescent="0.3">
      <c r="A4674">
        <v>4672</v>
      </c>
      <c r="B4674">
        <v>2683566213</v>
      </c>
      <c r="C4674" s="1">
        <v>43247</v>
      </c>
      <c r="D4674" t="s">
        <v>44</v>
      </c>
      <c r="E4674" t="s">
        <v>45</v>
      </c>
      <c r="F4674" t="s">
        <v>305</v>
      </c>
      <c r="G4674" t="s">
        <v>46</v>
      </c>
      <c r="H4674" t="s">
        <v>28</v>
      </c>
      <c r="I4674">
        <v>4</v>
      </c>
      <c r="J4674" t="s">
        <v>120</v>
      </c>
      <c r="K4674" t="s">
        <v>366</v>
      </c>
      <c r="P4674" t="s">
        <v>49</v>
      </c>
      <c r="Q4674" t="s">
        <v>50</v>
      </c>
      <c r="R4674" t="s">
        <v>25</v>
      </c>
    </row>
    <row r="4675" spans="1:18" x14ac:dyDescent="0.3">
      <c r="A4675">
        <v>4673</v>
      </c>
      <c r="B4675">
        <v>2713333747</v>
      </c>
      <c r="C4675" s="1">
        <v>43247</v>
      </c>
      <c r="D4675" t="s">
        <v>36</v>
      </c>
      <c r="E4675" t="s">
        <v>618</v>
      </c>
      <c r="F4675" t="s">
        <v>619</v>
      </c>
      <c r="G4675" t="s">
        <v>19</v>
      </c>
      <c r="H4675" t="s">
        <v>67</v>
      </c>
      <c r="I4675">
        <v>4</v>
      </c>
      <c r="J4675" t="s">
        <v>342</v>
      </c>
      <c r="K4675" t="s">
        <v>897</v>
      </c>
      <c r="P4675" t="s">
        <v>70</v>
      </c>
      <c r="Q4675" t="s">
        <v>56</v>
      </c>
      <c r="R4675" t="s">
        <v>25</v>
      </c>
    </row>
    <row r="4676" spans="1:18" x14ac:dyDescent="0.3">
      <c r="A4676">
        <v>4674</v>
      </c>
      <c r="B4676">
        <v>2754295751</v>
      </c>
      <c r="C4676" s="1">
        <v>43247</v>
      </c>
      <c r="D4676" t="s">
        <v>97</v>
      </c>
      <c r="E4676" t="s">
        <v>6972</v>
      </c>
      <c r="G4676" t="s">
        <v>302</v>
      </c>
      <c r="H4676" t="s">
        <v>302</v>
      </c>
      <c r="I4676">
        <v>0</v>
      </c>
      <c r="J4676" t="s">
        <v>6984</v>
      </c>
      <c r="K4676" t="s">
        <v>22</v>
      </c>
      <c r="P4676" t="s">
        <v>6985</v>
      </c>
      <c r="Q4676" t="s">
        <v>146</v>
      </c>
      <c r="R4676" t="s">
        <v>111</v>
      </c>
    </row>
    <row r="4677" spans="1:18" x14ac:dyDescent="0.3">
      <c r="A4677">
        <v>4675</v>
      </c>
      <c r="B4677">
        <v>2721968731</v>
      </c>
      <c r="C4677" s="1">
        <v>43247</v>
      </c>
      <c r="D4677" t="s">
        <v>36</v>
      </c>
      <c r="E4677" t="s">
        <v>6986</v>
      </c>
      <c r="F4677" t="s">
        <v>6987</v>
      </c>
      <c r="G4677" t="s">
        <v>46</v>
      </c>
      <c r="H4677" t="s">
        <v>20</v>
      </c>
      <c r="I4677">
        <v>2</v>
      </c>
      <c r="J4677" t="s">
        <v>6988</v>
      </c>
      <c r="K4677" t="s">
        <v>6989</v>
      </c>
      <c r="O4677">
        <v>1</v>
      </c>
      <c r="P4677" t="s">
        <v>6990</v>
      </c>
      <c r="Q4677" t="s">
        <v>56</v>
      </c>
      <c r="R4677" t="s">
        <v>25</v>
      </c>
    </row>
    <row r="4678" spans="1:18" x14ac:dyDescent="0.3">
      <c r="A4678">
        <v>4676</v>
      </c>
      <c r="B4678">
        <v>2580377036</v>
      </c>
      <c r="C4678" s="1">
        <v>43247</v>
      </c>
      <c r="D4678" t="s">
        <v>17</v>
      </c>
      <c r="E4678" t="s">
        <v>1864</v>
      </c>
      <c r="G4678" t="s">
        <v>19</v>
      </c>
      <c r="H4678" t="s">
        <v>28</v>
      </c>
      <c r="I4678">
        <v>9</v>
      </c>
      <c r="J4678" t="s">
        <v>6991</v>
      </c>
      <c r="K4678" t="s">
        <v>2750</v>
      </c>
      <c r="L4678">
        <v>75000</v>
      </c>
      <c r="M4678">
        <v>110000</v>
      </c>
      <c r="N4678" t="s">
        <v>217</v>
      </c>
      <c r="O4678">
        <v>2</v>
      </c>
      <c r="P4678" t="s">
        <v>422</v>
      </c>
      <c r="Q4678" t="s">
        <v>35</v>
      </c>
      <c r="R4678" t="s">
        <v>25</v>
      </c>
    </row>
    <row r="4679" spans="1:18" x14ac:dyDescent="0.3">
      <c r="A4679">
        <v>4677</v>
      </c>
      <c r="B4679">
        <v>2695992029</v>
      </c>
      <c r="C4679" s="1">
        <v>43247</v>
      </c>
      <c r="D4679" t="s">
        <v>36</v>
      </c>
      <c r="E4679" t="s">
        <v>36</v>
      </c>
      <c r="F4679" t="s">
        <v>52</v>
      </c>
      <c r="G4679" t="s">
        <v>19</v>
      </c>
      <c r="H4679" t="s">
        <v>28</v>
      </c>
      <c r="I4679">
        <v>6</v>
      </c>
      <c r="J4679" t="s">
        <v>720</v>
      </c>
      <c r="K4679" t="s">
        <v>22</v>
      </c>
      <c r="O4679">
        <v>23</v>
      </c>
      <c r="P4679" t="s">
        <v>6992</v>
      </c>
      <c r="Q4679" t="s">
        <v>56</v>
      </c>
      <c r="R4679" t="s">
        <v>75</v>
      </c>
    </row>
    <row r="4680" spans="1:18" x14ac:dyDescent="0.3">
      <c r="A4680">
        <v>4678</v>
      </c>
      <c r="B4680">
        <v>2734849555</v>
      </c>
      <c r="C4680" s="1">
        <v>43247</v>
      </c>
      <c r="D4680" t="s">
        <v>17</v>
      </c>
      <c r="E4680" t="s">
        <v>202</v>
      </c>
      <c r="G4680" t="s">
        <v>19</v>
      </c>
      <c r="H4680" t="s">
        <v>28</v>
      </c>
      <c r="I4680">
        <v>4</v>
      </c>
      <c r="J4680" t="s">
        <v>6993</v>
      </c>
      <c r="K4680" t="s">
        <v>22</v>
      </c>
      <c r="P4680" t="s">
        <v>4389</v>
      </c>
      <c r="Q4680" t="s">
        <v>50</v>
      </c>
      <c r="R4680" t="s">
        <v>57</v>
      </c>
    </row>
    <row r="4681" spans="1:18" x14ac:dyDescent="0.3">
      <c r="A4681">
        <v>4679</v>
      </c>
      <c r="B4681">
        <v>2650957116</v>
      </c>
      <c r="C4681" s="1">
        <v>43247</v>
      </c>
      <c r="D4681" t="s">
        <v>44</v>
      </c>
      <c r="E4681" t="s">
        <v>6793</v>
      </c>
      <c r="F4681" t="s">
        <v>122</v>
      </c>
      <c r="G4681" t="s">
        <v>19</v>
      </c>
      <c r="H4681" t="s">
        <v>20</v>
      </c>
      <c r="I4681">
        <v>3</v>
      </c>
      <c r="J4681" t="s">
        <v>6794</v>
      </c>
      <c r="K4681" t="s">
        <v>22</v>
      </c>
      <c r="O4681">
        <v>17</v>
      </c>
      <c r="P4681" t="s">
        <v>6795</v>
      </c>
      <c r="Q4681" t="s">
        <v>56</v>
      </c>
      <c r="R4681" t="s">
        <v>25</v>
      </c>
    </row>
    <row r="4682" spans="1:18" x14ac:dyDescent="0.3">
      <c r="A4682">
        <v>4680</v>
      </c>
      <c r="B4682">
        <v>2474421629</v>
      </c>
      <c r="C4682" s="1">
        <v>43247</v>
      </c>
      <c r="D4682" t="s">
        <v>17</v>
      </c>
      <c r="E4682" t="s">
        <v>130</v>
      </c>
      <c r="F4682" t="s">
        <v>868</v>
      </c>
      <c r="G4682" t="s">
        <v>19</v>
      </c>
      <c r="H4682" t="s">
        <v>67</v>
      </c>
      <c r="I4682">
        <v>3</v>
      </c>
      <c r="J4682" t="s">
        <v>869</v>
      </c>
      <c r="K4682" t="s">
        <v>296</v>
      </c>
      <c r="O4682">
        <v>3</v>
      </c>
      <c r="P4682" t="s">
        <v>85</v>
      </c>
      <c r="Q4682" t="s">
        <v>35</v>
      </c>
      <c r="R4682" t="s">
        <v>25</v>
      </c>
    </row>
    <row r="4683" spans="1:18" x14ac:dyDescent="0.3">
      <c r="A4683">
        <v>4681</v>
      </c>
      <c r="B4683">
        <v>2705282450</v>
      </c>
      <c r="C4683" s="1">
        <v>43248</v>
      </c>
      <c r="D4683" t="s">
        <v>92</v>
      </c>
      <c r="E4683" t="s">
        <v>6994</v>
      </c>
      <c r="F4683" t="s">
        <v>6995</v>
      </c>
      <c r="G4683" t="s">
        <v>19</v>
      </c>
      <c r="H4683" t="s">
        <v>67</v>
      </c>
      <c r="I4683">
        <v>5</v>
      </c>
      <c r="J4683" t="s">
        <v>6996</v>
      </c>
      <c r="K4683" t="s">
        <v>109</v>
      </c>
      <c r="P4683" t="s">
        <v>136</v>
      </c>
      <c r="Q4683" t="s">
        <v>137</v>
      </c>
      <c r="R4683" t="s">
        <v>75</v>
      </c>
    </row>
    <row r="4684" spans="1:18" x14ac:dyDescent="0.3">
      <c r="A4684">
        <v>4682</v>
      </c>
      <c r="B4684">
        <v>2694250996</v>
      </c>
      <c r="C4684" s="1">
        <v>43248</v>
      </c>
      <c r="D4684" t="s">
        <v>44</v>
      </c>
      <c r="E4684" t="s">
        <v>45</v>
      </c>
      <c r="F4684" t="s">
        <v>305</v>
      </c>
      <c r="G4684" t="s">
        <v>46</v>
      </c>
      <c r="H4684" t="s">
        <v>28</v>
      </c>
      <c r="I4684">
        <v>5</v>
      </c>
      <c r="J4684" t="s">
        <v>120</v>
      </c>
      <c r="K4684" t="s">
        <v>1287</v>
      </c>
      <c r="P4684" t="s">
        <v>49</v>
      </c>
      <c r="Q4684" t="s">
        <v>50</v>
      </c>
      <c r="R4684" t="s">
        <v>25</v>
      </c>
    </row>
    <row r="4685" spans="1:18" x14ac:dyDescent="0.3">
      <c r="A4685">
        <v>4683</v>
      </c>
      <c r="B4685">
        <v>2690945101</v>
      </c>
      <c r="C4685" s="1">
        <v>43248</v>
      </c>
      <c r="D4685" t="s">
        <v>97</v>
      </c>
      <c r="E4685" t="s">
        <v>97</v>
      </c>
      <c r="F4685" t="s">
        <v>119</v>
      </c>
      <c r="G4685" t="s">
        <v>46</v>
      </c>
      <c r="H4685" t="s">
        <v>28</v>
      </c>
      <c r="I4685">
        <v>4</v>
      </c>
      <c r="J4685" t="s">
        <v>120</v>
      </c>
      <c r="K4685" t="s">
        <v>3659</v>
      </c>
      <c r="P4685" t="s">
        <v>49</v>
      </c>
      <c r="Q4685" t="s">
        <v>50</v>
      </c>
      <c r="R4685" t="s">
        <v>25</v>
      </c>
    </row>
    <row r="4686" spans="1:18" x14ac:dyDescent="0.3">
      <c r="A4686">
        <v>4684</v>
      </c>
      <c r="B4686">
        <v>2681738015</v>
      </c>
      <c r="C4686" s="1">
        <v>43248</v>
      </c>
      <c r="D4686" t="s">
        <v>17</v>
      </c>
      <c r="E4686" t="s">
        <v>17</v>
      </c>
      <c r="F4686" t="s">
        <v>6997</v>
      </c>
      <c r="G4686" t="s">
        <v>19</v>
      </c>
      <c r="H4686" t="s">
        <v>20</v>
      </c>
      <c r="I4686">
        <v>3</v>
      </c>
      <c r="J4686" t="s">
        <v>6998</v>
      </c>
      <c r="K4686" t="s">
        <v>947</v>
      </c>
      <c r="O4686">
        <v>21</v>
      </c>
      <c r="P4686" t="s">
        <v>3057</v>
      </c>
      <c r="Q4686" t="s">
        <v>1751</v>
      </c>
      <c r="R4686" t="s">
        <v>57</v>
      </c>
    </row>
    <row r="4687" spans="1:18" x14ac:dyDescent="0.3">
      <c r="A4687">
        <v>4685</v>
      </c>
      <c r="B4687">
        <v>2696932223</v>
      </c>
      <c r="C4687" s="1">
        <v>43248</v>
      </c>
      <c r="D4687" t="s">
        <v>26</v>
      </c>
      <c r="E4687" t="s">
        <v>6999</v>
      </c>
      <c r="G4687" t="s">
        <v>19</v>
      </c>
      <c r="H4687" t="s">
        <v>20</v>
      </c>
      <c r="I4687">
        <v>1</v>
      </c>
      <c r="J4687" t="s">
        <v>7000</v>
      </c>
      <c r="K4687" t="s">
        <v>243</v>
      </c>
      <c r="O4687">
        <v>6</v>
      </c>
      <c r="P4687" t="s">
        <v>5880</v>
      </c>
      <c r="Q4687" t="s">
        <v>56</v>
      </c>
      <c r="R4687" t="s">
        <v>43</v>
      </c>
    </row>
    <row r="4688" spans="1:18" x14ac:dyDescent="0.3">
      <c r="A4688">
        <v>4686</v>
      </c>
      <c r="B4688">
        <v>2748642028</v>
      </c>
      <c r="C4688" s="1">
        <v>43248</v>
      </c>
      <c r="D4688" t="s">
        <v>97</v>
      </c>
      <c r="E4688" t="s">
        <v>97</v>
      </c>
      <c r="G4688" t="s">
        <v>46</v>
      </c>
      <c r="H4688" t="s">
        <v>28</v>
      </c>
      <c r="I4688">
        <v>9</v>
      </c>
      <c r="J4688" t="s">
        <v>7001</v>
      </c>
      <c r="K4688" t="s">
        <v>7002</v>
      </c>
      <c r="O4688">
        <v>58</v>
      </c>
      <c r="P4688" t="s">
        <v>323</v>
      </c>
      <c r="Q4688" t="s">
        <v>56</v>
      </c>
      <c r="R4688" t="s">
        <v>147</v>
      </c>
    </row>
    <row r="4689" spans="1:18" x14ac:dyDescent="0.3">
      <c r="A4689">
        <v>4687</v>
      </c>
      <c r="B4689">
        <v>2730822542</v>
      </c>
      <c r="C4689" s="1">
        <v>43248</v>
      </c>
      <c r="D4689" t="s">
        <v>17</v>
      </c>
      <c r="E4689" t="s">
        <v>17</v>
      </c>
      <c r="F4689" t="s">
        <v>2662</v>
      </c>
      <c r="G4689" t="s">
        <v>19</v>
      </c>
      <c r="H4689" t="s">
        <v>20</v>
      </c>
      <c r="I4689">
        <v>1</v>
      </c>
      <c r="J4689" t="s">
        <v>2663</v>
      </c>
      <c r="K4689" t="s">
        <v>22</v>
      </c>
      <c r="O4689">
        <v>46</v>
      </c>
      <c r="P4689" t="s">
        <v>814</v>
      </c>
      <c r="Q4689" t="s">
        <v>35</v>
      </c>
      <c r="R4689" t="s">
        <v>25</v>
      </c>
    </row>
    <row r="4690" spans="1:18" x14ac:dyDescent="0.3">
      <c r="A4690">
        <v>4688</v>
      </c>
      <c r="B4690">
        <v>2732447502</v>
      </c>
      <c r="C4690" s="1">
        <v>43248</v>
      </c>
      <c r="D4690" t="s">
        <v>26</v>
      </c>
      <c r="E4690" t="s">
        <v>2972</v>
      </c>
      <c r="F4690" t="s">
        <v>5144</v>
      </c>
      <c r="G4690" t="s">
        <v>19</v>
      </c>
      <c r="H4690" t="s">
        <v>28</v>
      </c>
      <c r="I4690">
        <v>4</v>
      </c>
      <c r="J4690" t="s">
        <v>7003</v>
      </c>
      <c r="K4690" t="s">
        <v>222</v>
      </c>
      <c r="O4690">
        <v>2</v>
      </c>
      <c r="P4690" t="s">
        <v>7004</v>
      </c>
      <c r="Q4690" t="s">
        <v>7005</v>
      </c>
      <c r="R4690" t="s">
        <v>25</v>
      </c>
    </row>
    <row r="4691" spans="1:18" x14ac:dyDescent="0.3">
      <c r="A4691">
        <v>4689</v>
      </c>
      <c r="B4691">
        <v>2694746593</v>
      </c>
      <c r="C4691" s="1">
        <v>43248</v>
      </c>
      <c r="D4691" t="s">
        <v>65</v>
      </c>
      <c r="E4691" t="s">
        <v>7006</v>
      </c>
      <c r="F4691" t="s">
        <v>7007</v>
      </c>
      <c r="G4691" t="s">
        <v>19</v>
      </c>
      <c r="H4691" t="s">
        <v>20</v>
      </c>
      <c r="I4691">
        <v>1</v>
      </c>
      <c r="J4691" t="s">
        <v>120</v>
      </c>
      <c r="K4691" t="s">
        <v>73</v>
      </c>
      <c r="O4691">
        <v>28</v>
      </c>
      <c r="P4691" t="s">
        <v>7008</v>
      </c>
      <c r="Q4691" t="s">
        <v>56</v>
      </c>
      <c r="R4691" t="s">
        <v>57</v>
      </c>
    </row>
    <row r="4692" spans="1:18" x14ac:dyDescent="0.3">
      <c r="A4692">
        <v>4690</v>
      </c>
      <c r="B4692">
        <v>2719060745</v>
      </c>
      <c r="C4692" s="1">
        <v>43248</v>
      </c>
      <c r="D4692" t="s">
        <v>26</v>
      </c>
      <c r="E4692" t="s">
        <v>71</v>
      </c>
      <c r="G4692" t="s">
        <v>19</v>
      </c>
      <c r="H4692" t="s">
        <v>28</v>
      </c>
      <c r="I4692">
        <v>4</v>
      </c>
      <c r="J4692" t="s">
        <v>707</v>
      </c>
      <c r="K4692" t="s">
        <v>40</v>
      </c>
      <c r="O4692">
        <v>3</v>
      </c>
      <c r="P4692" t="s">
        <v>709</v>
      </c>
      <c r="Q4692" t="s">
        <v>56</v>
      </c>
      <c r="R4692" t="s">
        <v>57</v>
      </c>
    </row>
    <row r="4693" spans="1:18" x14ac:dyDescent="0.3">
      <c r="A4693">
        <v>4691</v>
      </c>
      <c r="B4693">
        <v>2744681094</v>
      </c>
      <c r="C4693" s="1">
        <v>43248</v>
      </c>
      <c r="D4693" t="s">
        <v>97</v>
      </c>
      <c r="E4693" t="s">
        <v>7009</v>
      </c>
      <c r="G4693" t="s">
        <v>46</v>
      </c>
      <c r="H4693" t="s">
        <v>28</v>
      </c>
      <c r="I4693">
        <v>5</v>
      </c>
      <c r="J4693" t="s">
        <v>7010</v>
      </c>
      <c r="K4693" t="s">
        <v>747</v>
      </c>
      <c r="O4693">
        <v>58</v>
      </c>
      <c r="P4693" t="s">
        <v>1002</v>
      </c>
      <c r="Q4693" t="s">
        <v>56</v>
      </c>
      <c r="R4693" t="s">
        <v>25</v>
      </c>
    </row>
    <row r="4694" spans="1:18" x14ac:dyDescent="0.3">
      <c r="A4694">
        <v>4692</v>
      </c>
      <c r="B4694">
        <v>2657080160</v>
      </c>
      <c r="C4694" s="1">
        <v>43249</v>
      </c>
      <c r="D4694" t="s">
        <v>44</v>
      </c>
      <c r="E4694" t="s">
        <v>45</v>
      </c>
      <c r="F4694" t="s">
        <v>305</v>
      </c>
      <c r="G4694" t="s">
        <v>46</v>
      </c>
      <c r="H4694" t="s">
        <v>28</v>
      </c>
      <c r="I4694">
        <v>8</v>
      </c>
      <c r="J4694" t="s">
        <v>120</v>
      </c>
      <c r="K4694" t="s">
        <v>574</v>
      </c>
      <c r="P4694" t="s">
        <v>49</v>
      </c>
      <c r="Q4694" t="s">
        <v>50</v>
      </c>
      <c r="R4694" t="s">
        <v>25</v>
      </c>
    </row>
    <row r="4695" spans="1:18" x14ac:dyDescent="0.3">
      <c r="A4695">
        <v>4693</v>
      </c>
      <c r="B4695">
        <v>2691828163</v>
      </c>
      <c r="C4695" s="1">
        <v>43249</v>
      </c>
      <c r="D4695" t="s">
        <v>17</v>
      </c>
      <c r="E4695" t="s">
        <v>7011</v>
      </c>
      <c r="G4695" t="s">
        <v>19</v>
      </c>
      <c r="H4695" t="s">
        <v>20</v>
      </c>
      <c r="I4695">
        <v>2</v>
      </c>
      <c r="J4695" t="s">
        <v>7012</v>
      </c>
      <c r="K4695" t="s">
        <v>1596</v>
      </c>
      <c r="L4695">
        <v>70000</v>
      </c>
      <c r="M4695">
        <v>120000</v>
      </c>
      <c r="N4695" t="s">
        <v>217</v>
      </c>
      <c r="P4695" t="s">
        <v>7013</v>
      </c>
      <c r="Q4695" t="s">
        <v>430</v>
      </c>
      <c r="R4695" t="s">
        <v>75</v>
      </c>
    </row>
    <row r="4696" spans="1:18" x14ac:dyDescent="0.3">
      <c r="A4696">
        <v>4694</v>
      </c>
      <c r="B4696">
        <v>2683585633</v>
      </c>
      <c r="C4696" s="1">
        <v>43249</v>
      </c>
      <c r="D4696" t="s">
        <v>97</v>
      </c>
      <c r="E4696" t="s">
        <v>97</v>
      </c>
      <c r="F4696" t="s">
        <v>119</v>
      </c>
      <c r="G4696" t="s">
        <v>46</v>
      </c>
      <c r="H4696" t="s">
        <v>28</v>
      </c>
      <c r="I4696">
        <v>6</v>
      </c>
      <c r="J4696" t="s">
        <v>120</v>
      </c>
      <c r="K4696" t="s">
        <v>123</v>
      </c>
      <c r="P4696" t="s">
        <v>49</v>
      </c>
      <c r="Q4696" t="s">
        <v>50</v>
      </c>
      <c r="R4696" t="s">
        <v>25</v>
      </c>
    </row>
    <row r="4697" spans="1:18" x14ac:dyDescent="0.3">
      <c r="A4697">
        <v>4695</v>
      </c>
      <c r="B4697">
        <v>2682274670</v>
      </c>
      <c r="C4697" s="1">
        <v>43249</v>
      </c>
      <c r="D4697" t="s">
        <v>209</v>
      </c>
      <c r="E4697" t="s">
        <v>209</v>
      </c>
      <c r="G4697" t="s">
        <v>19</v>
      </c>
      <c r="H4697" t="s">
        <v>20</v>
      </c>
      <c r="I4697">
        <v>3</v>
      </c>
      <c r="J4697" t="s">
        <v>120</v>
      </c>
      <c r="K4697" t="s">
        <v>550</v>
      </c>
      <c r="O4697">
        <v>16</v>
      </c>
      <c r="P4697" t="s">
        <v>7014</v>
      </c>
      <c r="Q4697" t="s">
        <v>7015</v>
      </c>
      <c r="R4697" t="s">
        <v>111</v>
      </c>
    </row>
    <row r="4698" spans="1:18" x14ac:dyDescent="0.3">
      <c r="A4698">
        <v>4696</v>
      </c>
      <c r="B4698">
        <v>2745667647</v>
      </c>
      <c r="C4698" s="1">
        <v>43249</v>
      </c>
      <c r="D4698" t="s">
        <v>449</v>
      </c>
      <c r="E4698" t="s">
        <v>1186</v>
      </c>
      <c r="G4698" t="s">
        <v>46</v>
      </c>
      <c r="H4698" t="s">
        <v>28</v>
      </c>
      <c r="I4698">
        <v>10</v>
      </c>
      <c r="J4698" t="s">
        <v>120</v>
      </c>
      <c r="K4698" t="s">
        <v>409</v>
      </c>
      <c r="O4698">
        <v>2</v>
      </c>
      <c r="P4698" t="s">
        <v>7016</v>
      </c>
      <c r="Q4698" t="s">
        <v>35</v>
      </c>
      <c r="R4698" t="s">
        <v>111</v>
      </c>
    </row>
    <row r="4699" spans="1:18" x14ac:dyDescent="0.3">
      <c r="A4699">
        <v>4697</v>
      </c>
      <c r="B4699">
        <v>2675395887</v>
      </c>
      <c r="C4699" s="1">
        <v>43249</v>
      </c>
      <c r="D4699" t="s">
        <v>17</v>
      </c>
      <c r="E4699" t="s">
        <v>150</v>
      </c>
      <c r="F4699" t="s">
        <v>151</v>
      </c>
      <c r="G4699" t="s">
        <v>19</v>
      </c>
      <c r="H4699" t="s">
        <v>20</v>
      </c>
      <c r="I4699">
        <v>1</v>
      </c>
      <c r="J4699" t="s">
        <v>152</v>
      </c>
      <c r="K4699" t="s">
        <v>22</v>
      </c>
      <c r="O4699">
        <v>3</v>
      </c>
      <c r="P4699" t="s">
        <v>153</v>
      </c>
      <c r="Q4699" t="s">
        <v>35</v>
      </c>
      <c r="R4699" t="s">
        <v>147</v>
      </c>
    </row>
    <row r="4700" spans="1:18" x14ac:dyDescent="0.3">
      <c r="A4700">
        <v>4698</v>
      </c>
      <c r="B4700">
        <v>2752539457</v>
      </c>
      <c r="C4700" s="1">
        <v>43249</v>
      </c>
      <c r="D4700" t="s">
        <v>17</v>
      </c>
      <c r="E4700" t="s">
        <v>17</v>
      </c>
      <c r="G4700" t="s">
        <v>46</v>
      </c>
      <c r="H4700" t="s">
        <v>28</v>
      </c>
      <c r="I4700">
        <v>2</v>
      </c>
      <c r="J4700" t="s">
        <v>7017</v>
      </c>
      <c r="K4700" t="s">
        <v>254</v>
      </c>
      <c r="O4700">
        <v>6</v>
      </c>
      <c r="P4700" t="s">
        <v>7018</v>
      </c>
      <c r="Q4700" t="s">
        <v>137</v>
      </c>
      <c r="R4700" t="s">
        <v>147</v>
      </c>
    </row>
    <row r="4701" spans="1:18" x14ac:dyDescent="0.3">
      <c r="A4701">
        <v>4699</v>
      </c>
      <c r="B4701">
        <v>2653677663</v>
      </c>
      <c r="C4701" s="1">
        <v>43249</v>
      </c>
      <c r="D4701" t="s">
        <v>289</v>
      </c>
      <c r="E4701" t="s">
        <v>3636</v>
      </c>
      <c r="G4701" t="s">
        <v>19</v>
      </c>
      <c r="H4701" t="s">
        <v>20</v>
      </c>
      <c r="I4701">
        <v>3</v>
      </c>
      <c r="J4701" t="s">
        <v>3637</v>
      </c>
      <c r="K4701" t="s">
        <v>1305</v>
      </c>
      <c r="O4701">
        <v>1</v>
      </c>
      <c r="P4701" t="s">
        <v>506</v>
      </c>
      <c r="Q4701" t="s">
        <v>35</v>
      </c>
      <c r="R4701" t="s">
        <v>147</v>
      </c>
    </row>
    <row r="4702" spans="1:18" x14ac:dyDescent="0.3">
      <c r="A4702">
        <v>4700</v>
      </c>
      <c r="B4702">
        <v>2742504432</v>
      </c>
      <c r="C4702" s="1">
        <v>43249</v>
      </c>
      <c r="D4702" t="s">
        <v>86</v>
      </c>
      <c r="E4702" t="s">
        <v>86</v>
      </c>
      <c r="G4702" t="s">
        <v>46</v>
      </c>
      <c r="H4702" t="s">
        <v>28</v>
      </c>
      <c r="I4702">
        <v>4</v>
      </c>
      <c r="J4702" t="s">
        <v>101</v>
      </c>
      <c r="K4702" t="s">
        <v>7019</v>
      </c>
      <c r="P4702" t="s">
        <v>49</v>
      </c>
      <c r="Q4702" t="s">
        <v>50</v>
      </c>
      <c r="R4702" t="s">
        <v>25</v>
      </c>
    </row>
    <row r="4703" spans="1:18" x14ac:dyDescent="0.3">
      <c r="A4703">
        <v>4701</v>
      </c>
      <c r="B4703">
        <v>2656639280</v>
      </c>
      <c r="C4703" s="1">
        <v>43249</v>
      </c>
      <c r="D4703" t="s">
        <v>97</v>
      </c>
      <c r="E4703" t="s">
        <v>97</v>
      </c>
      <c r="F4703" t="s">
        <v>119</v>
      </c>
      <c r="G4703" t="s">
        <v>46</v>
      </c>
      <c r="H4703" t="s">
        <v>28</v>
      </c>
      <c r="I4703">
        <v>6</v>
      </c>
      <c r="J4703" t="s">
        <v>120</v>
      </c>
      <c r="K4703" t="s">
        <v>886</v>
      </c>
      <c r="O4703">
        <v>1</v>
      </c>
      <c r="P4703" t="s">
        <v>49</v>
      </c>
      <c r="Q4703" t="s">
        <v>50</v>
      </c>
      <c r="R4703" t="s">
        <v>25</v>
      </c>
    </row>
    <row r="4704" spans="1:18" x14ac:dyDescent="0.3">
      <c r="A4704">
        <v>4702</v>
      </c>
      <c r="B4704">
        <v>2687451533</v>
      </c>
      <c r="C4704" s="1">
        <v>43250</v>
      </c>
      <c r="D4704" t="s">
        <v>44</v>
      </c>
      <c r="E4704" t="s">
        <v>7020</v>
      </c>
      <c r="G4704" t="s">
        <v>46</v>
      </c>
      <c r="H4704" t="s">
        <v>28</v>
      </c>
      <c r="I4704">
        <v>1</v>
      </c>
      <c r="J4704" t="s">
        <v>7021</v>
      </c>
      <c r="K4704" t="s">
        <v>229</v>
      </c>
      <c r="O4704">
        <v>1</v>
      </c>
      <c r="P4704" t="s">
        <v>7022</v>
      </c>
      <c r="Q4704" t="s">
        <v>56</v>
      </c>
      <c r="R4704" t="s">
        <v>147</v>
      </c>
    </row>
    <row r="4705" spans="1:18" x14ac:dyDescent="0.3">
      <c r="A4705">
        <v>4703</v>
      </c>
      <c r="B4705">
        <v>2718185021</v>
      </c>
      <c r="C4705" s="1">
        <v>43250</v>
      </c>
      <c r="D4705" t="s">
        <v>36</v>
      </c>
      <c r="E4705" t="s">
        <v>3180</v>
      </c>
      <c r="G4705" t="s">
        <v>46</v>
      </c>
      <c r="H4705" t="s">
        <v>28</v>
      </c>
      <c r="I4705">
        <v>5</v>
      </c>
      <c r="J4705" t="s">
        <v>3181</v>
      </c>
      <c r="K4705" t="s">
        <v>207</v>
      </c>
      <c r="L4705">
        <v>85000</v>
      </c>
      <c r="M4705">
        <v>109000</v>
      </c>
      <c r="N4705" t="s">
        <v>80</v>
      </c>
      <c r="O4705">
        <v>32</v>
      </c>
      <c r="P4705" t="s">
        <v>1895</v>
      </c>
      <c r="Q4705" t="s">
        <v>137</v>
      </c>
      <c r="R4705" t="s">
        <v>25</v>
      </c>
    </row>
    <row r="4706" spans="1:18" x14ac:dyDescent="0.3">
      <c r="A4706">
        <v>4704</v>
      </c>
      <c r="B4706">
        <v>2700033947</v>
      </c>
      <c r="C4706" s="1">
        <v>43250</v>
      </c>
      <c r="D4706" t="s">
        <v>103</v>
      </c>
      <c r="E4706" t="s">
        <v>666</v>
      </c>
      <c r="F4706" t="s">
        <v>7023</v>
      </c>
      <c r="G4706" t="s">
        <v>19</v>
      </c>
      <c r="H4706" t="s">
        <v>67</v>
      </c>
      <c r="I4706">
        <v>4</v>
      </c>
      <c r="J4706" t="s">
        <v>5114</v>
      </c>
      <c r="K4706" t="s">
        <v>436</v>
      </c>
      <c r="P4706" t="s">
        <v>670</v>
      </c>
      <c r="Q4706" t="s">
        <v>146</v>
      </c>
      <c r="R4706" t="s">
        <v>25</v>
      </c>
    </row>
    <row r="4707" spans="1:18" x14ac:dyDescent="0.3">
      <c r="A4707">
        <v>4705</v>
      </c>
      <c r="B4707">
        <v>2595446273</v>
      </c>
      <c r="C4707" s="1">
        <v>43250</v>
      </c>
      <c r="D4707" t="s">
        <v>92</v>
      </c>
      <c r="E4707" t="s">
        <v>1906</v>
      </c>
      <c r="F4707" t="s">
        <v>1907</v>
      </c>
      <c r="G4707" t="s">
        <v>19</v>
      </c>
      <c r="H4707" t="s">
        <v>28</v>
      </c>
      <c r="I4707">
        <v>7</v>
      </c>
      <c r="J4707" t="s">
        <v>3172</v>
      </c>
      <c r="K4707" t="s">
        <v>189</v>
      </c>
      <c r="L4707">
        <v>53000</v>
      </c>
      <c r="M4707">
        <v>105000</v>
      </c>
      <c r="N4707" t="s">
        <v>217</v>
      </c>
      <c r="O4707">
        <v>3</v>
      </c>
      <c r="P4707" t="s">
        <v>1910</v>
      </c>
      <c r="Q4707" t="s">
        <v>56</v>
      </c>
      <c r="R4707" t="s">
        <v>43</v>
      </c>
    </row>
    <row r="4708" spans="1:18" x14ac:dyDescent="0.3">
      <c r="A4708">
        <v>4706</v>
      </c>
      <c r="B4708">
        <v>2712487345</v>
      </c>
      <c r="C4708" s="1">
        <v>43250</v>
      </c>
      <c r="D4708" t="s">
        <v>65</v>
      </c>
      <c r="E4708" t="s">
        <v>65</v>
      </c>
      <c r="G4708" t="s">
        <v>19</v>
      </c>
      <c r="H4708" t="s">
        <v>20</v>
      </c>
      <c r="I4708">
        <v>0</v>
      </c>
      <c r="J4708" t="s">
        <v>250</v>
      </c>
      <c r="K4708" t="s">
        <v>22</v>
      </c>
      <c r="P4708" t="s">
        <v>7024</v>
      </c>
      <c r="Q4708" t="s">
        <v>50</v>
      </c>
      <c r="R4708" t="s">
        <v>75</v>
      </c>
    </row>
    <row r="4709" spans="1:18" x14ac:dyDescent="0.3">
      <c r="A4709">
        <v>4707</v>
      </c>
      <c r="B4709">
        <v>2692135462</v>
      </c>
      <c r="C4709" s="1">
        <v>43250</v>
      </c>
      <c r="D4709" t="s">
        <v>17</v>
      </c>
      <c r="E4709" t="s">
        <v>1066</v>
      </c>
      <c r="G4709" t="s">
        <v>19</v>
      </c>
      <c r="H4709" t="s">
        <v>20</v>
      </c>
      <c r="I4709">
        <v>3</v>
      </c>
      <c r="J4709" t="s">
        <v>7025</v>
      </c>
      <c r="K4709" t="s">
        <v>170</v>
      </c>
      <c r="O4709">
        <v>1</v>
      </c>
      <c r="P4709" t="s">
        <v>7026</v>
      </c>
      <c r="Q4709" t="s">
        <v>35</v>
      </c>
      <c r="R4709" t="s">
        <v>111</v>
      </c>
    </row>
    <row r="4710" spans="1:18" x14ac:dyDescent="0.3">
      <c r="A4710">
        <v>4708</v>
      </c>
      <c r="B4710">
        <v>2746632314</v>
      </c>
      <c r="C4710" s="1">
        <v>43250</v>
      </c>
      <c r="D4710" t="s">
        <v>17</v>
      </c>
      <c r="E4710" t="s">
        <v>1915</v>
      </c>
      <c r="G4710" t="s">
        <v>19</v>
      </c>
      <c r="H4710" t="s">
        <v>28</v>
      </c>
      <c r="I4710">
        <v>1</v>
      </c>
      <c r="J4710" t="s">
        <v>7027</v>
      </c>
      <c r="K4710" t="s">
        <v>95</v>
      </c>
      <c r="P4710" t="s">
        <v>136</v>
      </c>
      <c r="Q4710" t="s">
        <v>137</v>
      </c>
      <c r="R4710" t="s">
        <v>75</v>
      </c>
    </row>
    <row r="4711" spans="1:18" x14ac:dyDescent="0.3">
      <c r="A4711">
        <v>4709</v>
      </c>
      <c r="B4711">
        <v>2653652348</v>
      </c>
      <c r="C4711" s="1">
        <v>43250</v>
      </c>
      <c r="D4711" t="s">
        <v>17</v>
      </c>
      <c r="E4711" t="s">
        <v>130</v>
      </c>
      <c r="F4711" t="s">
        <v>364</v>
      </c>
      <c r="G4711" t="s">
        <v>19</v>
      </c>
      <c r="H4711" t="s">
        <v>28</v>
      </c>
      <c r="I4711">
        <v>2</v>
      </c>
      <c r="J4711" t="s">
        <v>365</v>
      </c>
      <c r="K4711" t="s">
        <v>1460</v>
      </c>
      <c r="P4711" t="s">
        <v>367</v>
      </c>
      <c r="Q4711" t="s">
        <v>35</v>
      </c>
      <c r="R4711" t="s">
        <v>57</v>
      </c>
    </row>
    <row r="4712" spans="1:18" x14ac:dyDescent="0.3">
      <c r="A4712">
        <v>4710</v>
      </c>
      <c r="B4712">
        <v>2718969224</v>
      </c>
      <c r="C4712" s="1">
        <v>43250</v>
      </c>
      <c r="D4712" t="s">
        <v>17</v>
      </c>
      <c r="E4712" t="s">
        <v>17</v>
      </c>
      <c r="G4712" t="s">
        <v>19</v>
      </c>
      <c r="H4712" t="s">
        <v>20</v>
      </c>
      <c r="I4712">
        <v>1</v>
      </c>
      <c r="J4712" t="s">
        <v>7028</v>
      </c>
      <c r="K4712" t="s">
        <v>22</v>
      </c>
      <c r="O4712">
        <v>6</v>
      </c>
      <c r="P4712" t="s">
        <v>7029</v>
      </c>
      <c r="Q4712" t="s">
        <v>293</v>
      </c>
      <c r="R4712" t="s">
        <v>75</v>
      </c>
    </row>
    <row r="4713" spans="1:18" x14ac:dyDescent="0.3">
      <c r="A4713">
        <v>4711</v>
      </c>
      <c r="B4713">
        <v>2690941185</v>
      </c>
      <c r="C4713" s="1">
        <v>43250</v>
      </c>
      <c r="D4713" t="s">
        <v>26</v>
      </c>
      <c r="E4713" t="s">
        <v>71</v>
      </c>
      <c r="F4713" t="s">
        <v>19</v>
      </c>
      <c r="G4713" t="s">
        <v>46</v>
      </c>
      <c r="H4713" t="s">
        <v>28</v>
      </c>
      <c r="I4713">
        <v>6</v>
      </c>
      <c r="J4713" t="s">
        <v>154</v>
      </c>
      <c r="K4713" t="s">
        <v>7030</v>
      </c>
      <c r="P4713" t="s">
        <v>49</v>
      </c>
      <c r="Q4713" t="s">
        <v>50</v>
      </c>
      <c r="R4713" t="s">
        <v>25</v>
      </c>
    </row>
    <row r="4714" spans="1:18" x14ac:dyDescent="0.3">
      <c r="A4714">
        <v>4712</v>
      </c>
      <c r="B4714">
        <v>2559051821</v>
      </c>
      <c r="C4714" s="1">
        <v>43250</v>
      </c>
      <c r="D4714" t="s">
        <v>609</v>
      </c>
      <c r="E4714" t="s">
        <v>610</v>
      </c>
      <c r="G4714" t="s">
        <v>19</v>
      </c>
      <c r="H4714" t="s">
        <v>28</v>
      </c>
      <c r="I4714">
        <v>7</v>
      </c>
      <c r="J4714" t="s">
        <v>611</v>
      </c>
      <c r="K4714" t="s">
        <v>378</v>
      </c>
      <c r="O4714">
        <v>1</v>
      </c>
      <c r="P4714" t="s">
        <v>70</v>
      </c>
      <c r="Q4714" t="s">
        <v>56</v>
      </c>
      <c r="R4714" t="s">
        <v>25</v>
      </c>
    </row>
    <row r="4715" spans="1:18" x14ac:dyDescent="0.3">
      <c r="A4715">
        <v>4713</v>
      </c>
      <c r="B4715">
        <v>2727466092</v>
      </c>
      <c r="C4715" s="1">
        <v>43251</v>
      </c>
      <c r="D4715" t="s">
        <v>17</v>
      </c>
      <c r="E4715" t="s">
        <v>7031</v>
      </c>
      <c r="G4715" t="s">
        <v>19</v>
      </c>
      <c r="H4715" t="s">
        <v>67</v>
      </c>
      <c r="I4715">
        <v>4</v>
      </c>
      <c r="J4715" t="s">
        <v>7032</v>
      </c>
      <c r="K4715" t="s">
        <v>2053</v>
      </c>
      <c r="O4715">
        <v>1</v>
      </c>
      <c r="P4715" t="s">
        <v>1842</v>
      </c>
      <c r="Q4715" t="s">
        <v>56</v>
      </c>
      <c r="R4715" t="s">
        <v>25</v>
      </c>
    </row>
    <row r="4716" spans="1:18" x14ac:dyDescent="0.3">
      <c r="A4716">
        <v>4714</v>
      </c>
      <c r="B4716">
        <v>2738025060</v>
      </c>
      <c r="C4716" s="1">
        <v>43251</v>
      </c>
      <c r="D4716" t="s">
        <v>3129</v>
      </c>
      <c r="E4716" t="s">
        <v>3130</v>
      </c>
      <c r="G4716" t="s">
        <v>19</v>
      </c>
      <c r="H4716" t="s">
        <v>67</v>
      </c>
      <c r="I4716">
        <v>5</v>
      </c>
      <c r="J4716" t="s">
        <v>3131</v>
      </c>
      <c r="K4716" t="s">
        <v>802</v>
      </c>
      <c r="O4716">
        <v>1</v>
      </c>
      <c r="P4716" t="s">
        <v>670</v>
      </c>
      <c r="Q4716" t="s">
        <v>146</v>
      </c>
      <c r="R4716" t="s">
        <v>25</v>
      </c>
    </row>
    <row r="4717" spans="1:18" x14ac:dyDescent="0.3">
      <c r="A4717">
        <v>4715</v>
      </c>
      <c r="B4717">
        <v>2675970959</v>
      </c>
      <c r="C4717" s="1">
        <v>43251</v>
      </c>
      <c r="D4717" t="s">
        <v>441</v>
      </c>
      <c r="E4717" t="s">
        <v>441</v>
      </c>
      <c r="G4717" t="s">
        <v>19</v>
      </c>
      <c r="H4717" t="s">
        <v>67</v>
      </c>
      <c r="I4717">
        <v>5</v>
      </c>
      <c r="J4717" t="s">
        <v>7033</v>
      </c>
      <c r="K4717" t="s">
        <v>428</v>
      </c>
      <c r="O4717">
        <v>14</v>
      </c>
      <c r="P4717" t="s">
        <v>6910</v>
      </c>
      <c r="Q4717" t="s">
        <v>56</v>
      </c>
      <c r="R4717" t="s">
        <v>147</v>
      </c>
    </row>
    <row r="4718" spans="1:18" x14ac:dyDescent="0.3">
      <c r="A4718">
        <v>4716</v>
      </c>
      <c r="B4718">
        <v>2738816183</v>
      </c>
      <c r="C4718" s="1">
        <v>43251</v>
      </c>
      <c r="D4718" t="s">
        <v>36</v>
      </c>
      <c r="E4718" t="s">
        <v>36</v>
      </c>
      <c r="F4718" t="s">
        <v>7034</v>
      </c>
      <c r="G4718" t="s">
        <v>19</v>
      </c>
      <c r="H4718" t="s">
        <v>67</v>
      </c>
      <c r="I4718">
        <v>2</v>
      </c>
      <c r="J4718" t="s">
        <v>965</v>
      </c>
      <c r="K4718" t="s">
        <v>128</v>
      </c>
      <c r="O4718">
        <v>2</v>
      </c>
      <c r="P4718" t="s">
        <v>7035</v>
      </c>
      <c r="Q4718" t="s">
        <v>56</v>
      </c>
      <c r="R4718" t="s">
        <v>75</v>
      </c>
    </row>
    <row r="4719" spans="1:18" x14ac:dyDescent="0.3">
      <c r="A4719">
        <v>4717</v>
      </c>
      <c r="B4719">
        <v>2737473919</v>
      </c>
      <c r="C4719" s="1">
        <v>43251</v>
      </c>
      <c r="D4719" t="s">
        <v>65</v>
      </c>
      <c r="E4719" t="s">
        <v>324</v>
      </c>
      <c r="G4719" t="s">
        <v>19</v>
      </c>
      <c r="H4719" t="s">
        <v>67</v>
      </c>
      <c r="I4719">
        <v>4</v>
      </c>
      <c r="J4719" t="s">
        <v>7036</v>
      </c>
      <c r="K4719" t="s">
        <v>466</v>
      </c>
      <c r="L4719">
        <v>78000</v>
      </c>
      <c r="M4719">
        <v>117000</v>
      </c>
      <c r="N4719" t="s">
        <v>217</v>
      </c>
      <c r="O4719">
        <v>34</v>
      </c>
      <c r="P4719" t="s">
        <v>5575</v>
      </c>
      <c r="Q4719" t="s">
        <v>56</v>
      </c>
      <c r="R4719" t="s">
        <v>75</v>
      </c>
    </row>
    <row r="4720" spans="1:18" x14ac:dyDescent="0.3">
      <c r="A4720">
        <v>4718</v>
      </c>
      <c r="B4720">
        <v>2727656745</v>
      </c>
      <c r="C4720" s="1">
        <v>43251</v>
      </c>
      <c r="D4720" t="s">
        <v>17</v>
      </c>
      <c r="E4720" t="s">
        <v>17</v>
      </c>
      <c r="G4720" t="s">
        <v>19</v>
      </c>
      <c r="H4720" t="s">
        <v>28</v>
      </c>
      <c r="I4720">
        <v>7</v>
      </c>
      <c r="J4720" t="s">
        <v>242</v>
      </c>
      <c r="K4720" t="s">
        <v>628</v>
      </c>
      <c r="P4720" t="s">
        <v>244</v>
      </c>
      <c r="Q4720" t="s">
        <v>56</v>
      </c>
      <c r="R4720" t="s">
        <v>43</v>
      </c>
    </row>
    <row r="4721" spans="1:18" x14ac:dyDescent="0.3">
      <c r="A4721">
        <v>4719</v>
      </c>
      <c r="B4721">
        <v>2737089891</v>
      </c>
      <c r="C4721" s="1">
        <v>43251</v>
      </c>
      <c r="D4721" t="s">
        <v>268</v>
      </c>
      <c r="E4721" t="s">
        <v>268</v>
      </c>
      <c r="G4721" t="s">
        <v>19</v>
      </c>
      <c r="H4721" t="s">
        <v>67</v>
      </c>
      <c r="I4721">
        <v>5</v>
      </c>
      <c r="J4721" t="s">
        <v>3758</v>
      </c>
      <c r="K4721" t="s">
        <v>22</v>
      </c>
      <c r="O4721">
        <v>16</v>
      </c>
      <c r="P4721" t="s">
        <v>2438</v>
      </c>
      <c r="Q4721" t="s">
        <v>2396</v>
      </c>
      <c r="R4721" t="s">
        <v>25</v>
      </c>
    </row>
    <row r="4722" spans="1:18" x14ac:dyDescent="0.3">
      <c r="A4722">
        <v>4720</v>
      </c>
      <c r="B4722">
        <v>2681254088</v>
      </c>
      <c r="C4722" s="1">
        <v>43251</v>
      </c>
      <c r="D4722" t="s">
        <v>190</v>
      </c>
      <c r="E4722" t="s">
        <v>7037</v>
      </c>
      <c r="F4722" t="s">
        <v>3470</v>
      </c>
      <c r="G4722" t="s">
        <v>19</v>
      </c>
      <c r="H4722" t="s">
        <v>20</v>
      </c>
      <c r="I4722">
        <v>1</v>
      </c>
      <c r="J4722" t="s">
        <v>7038</v>
      </c>
      <c r="K4722" t="s">
        <v>7039</v>
      </c>
      <c r="P4722" t="s">
        <v>7040</v>
      </c>
      <c r="Q4722" t="s">
        <v>1578</v>
      </c>
      <c r="R4722" t="s">
        <v>43</v>
      </c>
    </row>
    <row r="4723" spans="1:18" x14ac:dyDescent="0.3">
      <c r="A4723">
        <v>4721</v>
      </c>
      <c r="B4723">
        <v>2560319989</v>
      </c>
      <c r="C4723" s="1">
        <v>43251</v>
      </c>
      <c r="D4723" t="s">
        <v>17</v>
      </c>
      <c r="E4723" t="s">
        <v>17</v>
      </c>
      <c r="F4723" t="s">
        <v>2732</v>
      </c>
      <c r="G4723" t="s">
        <v>19</v>
      </c>
      <c r="H4723" t="s">
        <v>28</v>
      </c>
      <c r="I4723">
        <v>8</v>
      </c>
      <c r="J4723" t="s">
        <v>2733</v>
      </c>
      <c r="K4723" t="s">
        <v>22</v>
      </c>
      <c r="O4723">
        <v>13</v>
      </c>
      <c r="P4723" t="s">
        <v>2734</v>
      </c>
      <c r="Q4723" t="s">
        <v>35</v>
      </c>
      <c r="R4723" t="s">
        <v>75</v>
      </c>
    </row>
    <row r="4724" spans="1:18" x14ac:dyDescent="0.3">
      <c r="A4724">
        <v>4722</v>
      </c>
      <c r="B4724">
        <v>2592387820</v>
      </c>
      <c r="C4724" s="1">
        <v>43251</v>
      </c>
      <c r="D4724" t="s">
        <v>17</v>
      </c>
      <c r="E4724" t="s">
        <v>1206</v>
      </c>
      <c r="G4724" t="s">
        <v>19</v>
      </c>
      <c r="H4724" t="s">
        <v>28</v>
      </c>
      <c r="I4724">
        <v>10</v>
      </c>
      <c r="J4724" t="s">
        <v>7041</v>
      </c>
      <c r="K4724" t="s">
        <v>22</v>
      </c>
      <c r="O4724">
        <v>2</v>
      </c>
      <c r="P4724" t="s">
        <v>4858</v>
      </c>
      <c r="Q4724" t="s">
        <v>35</v>
      </c>
      <c r="R4724" t="s">
        <v>147</v>
      </c>
    </row>
    <row r="4725" spans="1:18" x14ac:dyDescent="0.3">
      <c r="A4725">
        <v>4723</v>
      </c>
      <c r="B4725">
        <v>2694249594</v>
      </c>
      <c r="C4725" s="1">
        <v>43252</v>
      </c>
      <c r="D4725" t="s">
        <v>44</v>
      </c>
      <c r="E4725" t="s">
        <v>45</v>
      </c>
      <c r="F4725" t="s">
        <v>305</v>
      </c>
      <c r="G4725" t="s">
        <v>46</v>
      </c>
      <c r="H4725" t="s">
        <v>28</v>
      </c>
      <c r="I4725">
        <v>7</v>
      </c>
      <c r="J4725" t="s">
        <v>120</v>
      </c>
      <c r="K4725" t="s">
        <v>574</v>
      </c>
      <c r="P4725" t="s">
        <v>49</v>
      </c>
      <c r="Q4725" t="s">
        <v>50</v>
      </c>
      <c r="R4725" t="s">
        <v>25</v>
      </c>
    </row>
    <row r="4726" spans="1:18" x14ac:dyDescent="0.3">
      <c r="A4726">
        <v>4724</v>
      </c>
      <c r="B4726">
        <v>2733205093</v>
      </c>
      <c r="C4726" s="1">
        <v>43252</v>
      </c>
      <c r="D4726" t="s">
        <v>97</v>
      </c>
      <c r="E4726" t="s">
        <v>3479</v>
      </c>
      <c r="G4726" t="s">
        <v>19</v>
      </c>
      <c r="H4726" t="s">
        <v>28</v>
      </c>
      <c r="I4726">
        <v>8</v>
      </c>
      <c r="J4726" t="s">
        <v>704</v>
      </c>
      <c r="K4726" t="s">
        <v>109</v>
      </c>
      <c r="O4726">
        <v>1</v>
      </c>
      <c r="P4726" t="s">
        <v>136</v>
      </c>
      <c r="Q4726" t="s">
        <v>137</v>
      </c>
      <c r="R4726" t="s">
        <v>75</v>
      </c>
    </row>
    <row r="4727" spans="1:18" x14ac:dyDescent="0.3">
      <c r="A4727">
        <v>4725</v>
      </c>
      <c r="B4727">
        <v>2748435040</v>
      </c>
      <c r="C4727" s="1">
        <v>43252</v>
      </c>
      <c r="D4727" t="s">
        <v>65</v>
      </c>
      <c r="E4727" t="s">
        <v>65</v>
      </c>
      <c r="G4727" t="s">
        <v>19</v>
      </c>
      <c r="H4727" t="s">
        <v>20</v>
      </c>
      <c r="I4727">
        <v>2</v>
      </c>
      <c r="J4727" t="s">
        <v>7042</v>
      </c>
      <c r="K4727" t="s">
        <v>821</v>
      </c>
      <c r="O4727">
        <v>84</v>
      </c>
      <c r="P4727" t="s">
        <v>4896</v>
      </c>
      <c r="Q4727" t="s">
        <v>178</v>
      </c>
      <c r="R4727" t="s">
        <v>43</v>
      </c>
    </row>
    <row r="4728" spans="1:18" x14ac:dyDescent="0.3">
      <c r="A4728">
        <v>4726</v>
      </c>
      <c r="B4728">
        <v>2661112983</v>
      </c>
      <c r="C4728" s="1">
        <v>43252</v>
      </c>
      <c r="D4728" t="s">
        <v>268</v>
      </c>
      <c r="E4728" t="s">
        <v>7043</v>
      </c>
      <c r="G4728" t="s">
        <v>19</v>
      </c>
      <c r="H4728" t="s">
        <v>67</v>
      </c>
      <c r="I4728">
        <v>4</v>
      </c>
      <c r="J4728" t="s">
        <v>7044</v>
      </c>
      <c r="K4728" t="s">
        <v>321</v>
      </c>
      <c r="O4728">
        <v>12</v>
      </c>
      <c r="P4728" t="s">
        <v>7045</v>
      </c>
      <c r="Q4728" t="s">
        <v>1362</v>
      </c>
      <c r="R4728" t="s">
        <v>43</v>
      </c>
    </row>
    <row r="4729" spans="1:18" x14ac:dyDescent="0.3">
      <c r="A4729">
        <v>4727</v>
      </c>
      <c r="B4729">
        <v>2681928910</v>
      </c>
      <c r="C4729" s="1">
        <v>43252</v>
      </c>
      <c r="D4729" t="s">
        <v>2698</v>
      </c>
      <c r="E4729" t="s">
        <v>2698</v>
      </c>
      <c r="F4729" t="s">
        <v>6952</v>
      </c>
      <c r="G4729" t="s">
        <v>46</v>
      </c>
      <c r="H4729" t="s">
        <v>28</v>
      </c>
      <c r="I4729">
        <v>4</v>
      </c>
      <c r="J4729" t="s">
        <v>120</v>
      </c>
      <c r="K4729" t="s">
        <v>2518</v>
      </c>
      <c r="O4729">
        <v>13</v>
      </c>
      <c r="P4729" t="s">
        <v>987</v>
      </c>
      <c r="Q4729" t="s">
        <v>50</v>
      </c>
      <c r="R4729" t="s">
        <v>57</v>
      </c>
    </row>
    <row r="4730" spans="1:18" x14ac:dyDescent="0.3">
      <c r="A4730">
        <v>4728</v>
      </c>
      <c r="B4730">
        <v>2601861078</v>
      </c>
      <c r="C4730" s="1">
        <v>43252</v>
      </c>
      <c r="D4730" t="s">
        <v>17</v>
      </c>
      <c r="E4730" t="s">
        <v>2340</v>
      </c>
      <c r="G4730" t="s">
        <v>19</v>
      </c>
      <c r="H4730" t="s">
        <v>67</v>
      </c>
      <c r="I4730">
        <v>3</v>
      </c>
      <c r="J4730" t="s">
        <v>7046</v>
      </c>
      <c r="K4730" t="s">
        <v>22</v>
      </c>
      <c r="O4730">
        <v>18</v>
      </c>
      <c r="P4730" t="s">
        <v>1102</v>
      </c>
      <c r="Q4730" t="s">
        <v>56</v>
      </c>
      <c r="R4730" t="s">
        <v>57</v>
      </c>
    </row>
    <row r="4731" spans="1:18" x14ac:dyDescent="0.3">
      <c r="A4731">
        <v>4729</v>
      </c>
      <c r="B4731">
        <v>2739246680</v>
      </c>
      <c r="C4731" s="1">
        <v>43252</v>
      </c>
      <c r="D4731" t="s">
        <v>86</v>
      </c>
      <c r="E4731" t="s">
        <v>86</v>
      </c>
      <c r="G4731" t="s">
        <v>46</v>
      </c>
      <c r="H4731" t="s">
        <v>28</v>
      </c>
      <c r="I4731">
        <v>3</v>
      </c>
      <c r="J4731" t="s">
        <v>101</v>
      </c>
      <c r="K4731" t="s">
        <v>48</v>
      </c>
      <c r="P4731" t="s">
        <v>49</v>
      </c>
      <c r="Q4731" t="s">
        <v>50</v>
      </c>
      <c r="R4731" t="s">
        <v>25</v>
      </c>
    </row>
    <row r="4732" spans="1:18" x14ac:dyDescent="0.3">
      <c r="A4732">
        <v>4730</v>
      </c>
      <c r="B4732">
        <v>2710999060</v>
      </c>
      <c r="C4732" s="1">
        <v>43252</v>
      </c>
      <c r="D4732" t="s">
        <v>65</v>
      </c>
      <c r="E4732" t="s">
        <v>65</v>
      </c>
      <c r="G4732" t="s">
        <v>19</v>
      </c>
      <c r="H4732" t="s">
        <v>20</v>
      </c>
      <c r="I4732">
        <v>2</v>
      </c>
      <c r="J4732" t="s">
        <v>6333</v>
      </c>
      <c r="K4732" t="s">
        <v>316</v>
      </c>
      <c r="O4732">
        <v>37</v>
      </c>
      <c r="P4732" t="s">
        <v>317</v>
      </c>
      <c r="Q4732" t="s">
        <v>56</v>
      </c>
      <c r="R4732" t="s">
        <v>43</v>
      </c>
    </row>
    <row r="4733" spans="1:18" x14ac:dyDescent="0.3">
      <c r="A4733">
        <v>4731</v>
      </c>
      <c r="B4733">
        <v>2677460487</v>
      </c>
      <c r="C4733" s="1">
        <v>43252</v>
      </c>
      <c r="D4733" t="s">
        <v>17</v>
      </c>
      <c r="E4733" t="s">
        <v>202</v>
      </c>
      <c r="F4733" t="s">
        <v>131</v>
      </c>
      <c r="G4733" t="s">
        <v>19</v>
      </c>
      <c r="H4733" t="s">
        <v>67</v>
      </c>
      <c r="I4733">
        <v>4</v>
      </c>
      <c r="J4733" t="s">
        <v>203</v>
      </c>
      <c r="K4733" t="s">
        <v>236</v>
      </c>
      <c r="P4733" t="s">
        <v>134</v>
      </c>
      <c r="Q4733" t="s">
        <v>35</v>
      </c>
      <c r="R4733" t="s">
        <v>25</v>
      </c>
    </row>
    <row r="4734" spans="1:18" x14ac:dyDescent="0.3">
      <c r="A4734">
        <v>4732</v>
      </c>
      <c r="B4734">
        <v>2691675320</v>
      </c>
      <c r="C4734" s="1">
        <v>43252</v>
      </c>
      <c r="D4734" t="s">
        <v>36</v>
      </c>
      <c r="E4734" t="s">
        <v>36</v>
      </c>
      <c r="G4734" t="s">
        <v>46</v>
      </c>
      <c r="H4734" t="s">
        <v>28</v>
      </c>
      <c r="I4734">
        <v>5</v>
      </c>
      <c r="J4734" t="s">
        <v>7047</v>
      </c>
      <c r="K4734" t="s">
        <v>22</v>
      </c>
      <c r="O4734">
        <v>18</v>
      </c>
      <c r="P4734" t="s">
        <v>2956</v>
      </c>
      <c r="Q4734" t="s">
        <v>56</v>
      </c>
      <c r="R4734" t="s">
        <v>147</v>
      </c>
    </row>
    <row r="4735" spans="1:18" x14ac:dyDescent="0.3">
      <c r="A4735">
        <v>4733</v>
      </c>
      <c r="B4735">
        <v>2673908157</v>
      </c>
      <c r="C4735" s="1">
        <v>43252</v>
      </c>
      <c r="D4735" t="s">
        <v>44</v>
      </c>
      <c r="E4735" t="s">
        <v>7048</v>
      </c>
      <c r="G4735" t="s">
        <v>19</v>
      </c>
      <c r="H4735" t="s">
        <v>28</v>
      </c>
      <c r="I4735">
        <v>7</v>
      </c>
      <c r="J4735" t="s">
        <v>7049</v>
      </c>
      <c r="K4735" t="s">
        <v>378</v>
      </c>
      <c r="O4735">
        <v>19</v>
      </c>
      <c r="P4735" t="s">
        <v>7050</v>
      </c>
      <c r="Q4735" t="s">
        <v>284</v>
      </c>
      <c r="R4735" t="s">
        <v>147</v>
      </c>
    </row>
    <row r="4736" spans="1:18" x14ac:dyDescent="0.3">
      <c r="A4736">
        <v>4734</v>
      </c>
      <c r="B4736">
        <v>2694263450</v>
      </c>
      <c r="C4736" s="1">
        <v>43252</v>
      </c>
      <c r="D4736" t="s">
        <v>26</v>
      </c>
      <c r="E4736" t="s">
        <v>71</v>
      </c>
      <c r="F4736" t="s">
        <v>19</v>
      </c>
      <c r="G4736" t="s">
        <v>46</v>
      </c>
      <c r="H4736" t="s">
        <v>28</v>
      </c>
      <c r="I4736">
        <v>10</v>
      </c>
      <c r="J4736" t="s">
        <v>154</v>
      </c>
      <c r="K4736" t="s">
        <v>899</v>
      </c>
      <c r="P4736" t="s">
        <v>49</v>
      </c>
      <c r="Q4736" t="s">
        <v>50</v>
      </c>
      <c r="R4736" t="s">
        <v>25</v>
      </c>
    </row>
    <row r="4737" spans="1:18" x14ac:dyDescent="0.3">
      <c r="A4737">
        <v>4735</v>
      </c>
      <c r="B4737">
        <v>2742513408</v>
      </c>
      <c r="C4737" s="1">
        <v>43252</v>
      </c>
      <c r="D4737" t="s">
        <v>86</v>
      </c>
      <c r="E4737" t="s">
        <v>86</v>
      </c>
      <c r="G4737" t="s">
        <v>46</v>
      </c>
      <c r="H4737" t="s">
        <v>28</v>
      </c>
      <c r="I4737">
        <v>5</v>
      </c>
      <c r="J4737" t="s">
        <v>101</v>
      </c>
      <c r="K4737" t="s">
        <v>955</v>
      </c>
      <c r="P4737" t="s">
        <v>49</v>
      </c>
      <c r="Q4737" t="s">
        <v>50</v>
      </c>
      <c r="R4737" t="s">
        <v>25</v>
      </c>
    </row>
    <row r="4738" spans="1:18" x14ac:dyDescent="0.3">
      <c r="A4738">
        <v>4736</v>
      </c>
      <c r="B4738">
        <v>2680543978</v>
      </c>
      <c r="C4738" s="1">
        <v>43253</v>
      </c>
      <c r="D4738" t="s">
        <v>17</v>
      </c>
      <c r="E4738" t="s">
        <v>1806</v>
      </c>
      <c r="G4738" t="s">
        <v>19</v>
      </c>
      <c r="H4738" t="s">
        <v>20</v>
      </c>
      <c r="I4738">
        <v>1</v>
      </c>
      <c r="J4738" t="s">
        <v>7051</v>
      </c>
      <c r="K4738" t="s">
        <v>5481</v>
      </c>
      <c r="P4738" t="s">
        <v>7052</v>
      </c>
      <c r="Q4738" t="s">
        <v>35</v>
      </c>
      <c r="R4738" t="s">
        <v>75</v>
      </c>
    </row>
    <row r="4739" spans="1:18" x14ac:dyDescent="0.3">
      <c r="A4739">
        <v>4737</v>
      </c>
      <c r="B4739">
        <v>2722230192</v>
      </c>
      <c r="C4739" s="1">
        <v>43253</v>
      </c>
      <c r="D4739" t="s">
        <v>26</v>
      </c>
      <c r="E4739" t="s">
        <v>71</v>
      </c>
      <c r="G4739" t="s">
        <v>19</v>
      </c>
      <c r="H4739" t="s">
        <v>28</v>
      </c>
      <c r="I4739">
        <v>6</v>
      </c>
      <c r="J4739" t="s">
        <v>7053</v>
      </c>
      <c r="K4739" t="s">
        <v>22</v>
      </c>
      <c r="P4739" t="s">
        <v>573</v>
      </c>
      <c r="Q4739" t="s">
        <v>137</v>
      </c>
      <c r="R4739" t="s">
        <v>111</v>
      </c>
    </row>
    <row r="4740" spans="1:18" x14ac:dyDescent="0.3">
      <c r="A4740">
        <v>4738</v>
      </c>
      <c r="B4740">
        <v>2680614767</v>
      </c>
      <c r="C4740" s="1">
        <v>43253</v>
      </c>
      <c r="D4740" t="s">
        <v>17</v>
      </c>
      <c r="E4740" t="s">
        <v>7054</v>
      </c>
      <c r="G4740" t="s">
        <v>19</v>
      </c>
      <c r="H4740" t="s">
        <v>67</v>
      </c>
      <c r="I4740">
        <v>3</v>
      </c>
      <c r="J4740" t="s">
        <v>7055</v>
      </c>
      <c r="K4740" t="s">
        <v>193</v>
      </c>
      <c r="O4740">
        <v>4</v>
      </c>
      <c r="P4740" t="s">
        <v>2405</v>
      </c>
      <c r="Q4740" t="s">
        <v>35</v>
      </c>
      <c r="R4740" t="s">
        <v>75</v>
      </c>
    </row>
    <row r="4741" spans="1:18" x14ac:dyDescent="0.3">
      <c r="A4741">
        <v>4739</v>
      </c>
      <c r="B4741">
        <v>2732457941</v>
      </c>
      <c r="C4741" s="1">
        <v>43253</v>
      </c>
      <c r="D4741" t="s">
        <v>26</v>
      </c>
      <c r="E4741" t="s">
        <v>71</v>
      </c>
      <c r="G4741" t="s">
        <v>19</v>
      </c>
      <c r="H4741" t="s">
        <v>28</v>
      </c>
      <c r="I4741">
        <v>5</v>
      </c>
      <c r="J4741" t="s">
        <v>563</v>
      </c>
      <c r="K4741" t="s">
        <v>528</v>
      </c>
      <c r="O4741">
        <v>1</v>
      </c>
      <c r="P4741" t="s">
        <v>564</v>
      </c>
      <c r="Q4741" t="s">
        <v>35</v>
      </c>
      <c r="R4741" t="s">
        <v>57</v>
      </c>
    </row>
    <row r="4742" spans="1:18" x14ac:dyDescent="0.3">
      <c r="A4742">
        <v>4740</v>
      </c>
      <c r="B4742">
        <v>2671428400</v>
      </c>
      <c r="C4742" s="1">
        <v>43253</v>
      </c>
      <c r="D4742" t="s">
        <v>17</v>
      </c>
      <c r="E4742" t="s">
        <v>7056</v>
      </c>
      <c r="G4742" t="s">
        <v>19</v>
      </c>
      <c r="H4742" t="s">
        <v>67</v>
      </c>
      <c r="I4742">
        <v>4</v>
      </c>
      <c r="J4742" t="s">
        <v>1660</v>
      </c>
      <c r="K4742" t="s">
        <v>415</v>
      </c>
      <c r="P4742" t="s">
        <v>2355</v>
      </c>
      <c r="Q4742" t="s">
        <v>91</v>
      </c>
      <c r="R4742" t="s">
        <v>147</v>
      </c>
    </row>
    <row r="4743" spans="1:18" x14ac:dyDescent="0.3">
      <c r="A4743">
        <v>4741</v>
      </c>
      <c r="B4743">
        <v>2669930690</v>
      </c>
      <c r="C4743" s="1">
        <v>43253</v>
      </c>
      <c r="D4743" t="s">
        <v>17</v>
      </c>
      <c r="E4743" t="s">
        <v>830</v>
      </c>
      <c r="G4743" t="s">
        <v>19</v>
      </c>
      <c r="H4743" t="s">
        <v>20</v>
      </c>
      <c r="I4743">
        <v>2</v>
      </c>
      <c r="J4743" t="s">
        <v>831</v>
      </c>
      <c r="K4743" t="s">
        <v>181</v>
      </c>
      <c r="O4743">
        <v>8</v>
      </c>
      <c r="P4743" t="s">
        <v>85</v>
      </c>
      <c r="Q4743" t="s">
        <v>35</v>
      </c>
      <c r="R4743" t="s">
        <v>25</v>
      </c>
    </row>
    <row r="4744" spans="1:18" x14ac:dyDescent="0.3">
      <c r="A4744">
        <v>4742</v>
      </c>
      <c r="B4744">
        <v>2652410493</v>
      </c>
      <c r="C4744" s="1">
        <v>43253</v>
      </c>
      <c r="D4744" t="s">
        <v>209</v>
      </c>
      <c r="E4744" t="s">
        <v>568</v>
      </c>
      <c r="G4744" t="s">
        <v>19</v>
      </c>
      <c r="H4744" t="s">
        <v>28</v>
      </c>
      <c r="I4744">
        <v>8</v>
      </c>
      <c r="J4744" t="s">
        <v>7057</v>
      </c>
      <c r="K4744" t="s">
        <v>7058</v>
      </c>
      <c r="O4744">
        <v>20</v>
      </c>
      <c r="P4744" t="s">
        <v>1175</v>
      </c>
      <c r="Q4744" t="s">
        <v>1176</v>
      </c>
      <c r="R4744" t="s">
        <v>43</v>
      </c>
    </row>
    <row r="4745" spans="1:18" x14ac:dyDescent="0.3">
      <c r="A4745">
        <v>4743</v>
      </c>
      <c r="B4745">
        <v>2690940734</v>
      </c>
      <c r="C4745" s="1">
        <v>43253</v>
      </c>
      <c r="D4745" t="s">
        <v>97</v>
      </c>
      <c r="E4745" t="s">
        <v>97</v>
      </c>
      <c r="F4745" t="s">
        <v>119</v>
      </c>
      <c r="G4745" t="s">
        <v>46</v>
      </c>
      <c r="H4745" t="s">
        <v>28</v>
      </c>
      <c r="I4745">
        <v>4</v>
      </c>
      <c r="J4745" t="s">
        <v>120</v>
      </c>
      <c r="K4745" t="s">
        <v>1770</v>
      </c>
      <c r="P4745" t="s">
        <v>49</v>
      </c>
      <c r="Q4745" t="s">
        <v>50</v>
      </c>
      <c r="R4745" t="s">
        <v>25</v>
      </c>
    </row>
    <row r="4746" spans="1:18" x14ac:dyDescent="0.3">
      <c r="A4746">
        <v>4744</v>
      </c>
      <c r="B4746">
        <v>2716021633</v>
      </c>
      <c r="C4746" s="1">
        <v>43253</v>
      </c>
      <c r="D4746" t="s">
        <v>36</v>
      </c>
      <c r="E4746" t="s">
        <v>1161</v>
      </c>
      <c r="G4746" t="s">
        <v>19</v>
      </c>
      <c r="H4746" t="s">
        <v>67</v>
      </c>
      <c r="I4746">
        <v>5</v>
      </c>
      <c r="J4746" t="s">
        <v>120</v>
      </c>
      <c r="K4746" t="s">
        <v>22</v>
      </c>
      <c r="O4746">
        <v>12</v>
      </c>
      <c r="P4746" t="s">
        <v>7059</v>
      </c>
      <c r="Q4746" t="s">
        <v>1893</v>
      </c>
      <c r="R4746" t="s">
        <v>147</v>
      </c>
    </row>
    <row r="4747" spans="1:18" x14ac:dyDescent="0.3">
      <c r="A4747">
        <v>4745</v>
      </c>
      <c r="B4747">
        <v>2689813877</v>
      </c>
      <c r="C4747" s="1">
        <v>43253</v>
      </c>
      <c r="D4747" t="s">
        <v>36</v>
      </c>
      <c r="E4747" t="s">
        <v>457</v>
      </c>
      <c r="G4747" t="s">
        <v>19</v>
      </c>
      <c r="H4747" t="s">
        <v>28</v>
      </c>
      <c r="I4747">
        <v>8</v>
      </c>
      <c r="J4747" t="s">
        <v>3870</v>
      </c>
      <c r="K4747" t="s">
        <v>22</v>
      </c>
      <c r="O4747">
        <v>25</v>
      </c>
      <c r="P4747" t="s">
        <v>251</v>
      </c>
    </row>
    <row r="4748" spans="1:18" x14ac:dyDescent="0.3">
      <c r="A4748">
        <v>4746</v>
      </c>
      <c r="B4748">
        <v>2709763708</v>
      </c>
      <c r="C4748" s="1">
        <v>43253</v>
      </c>
      <c r="D4748" t="s">
        <v>17</v>
      </c>
      <c r="E4748" t="s">
        <v>17</v>
      </c>
      <c r="F4748" t="s">
        <v>52</v>
      </c>
      <c r="G4748" t="s">
        <v>19</v>
      </c>
      <c r="H4748" t="s">
        <v>20</v>
      </c>
      <c r="I4748">
        <v>3</v>
      </c>
      <c r="J4748" t="s">
        <v>1312</v>
      </c>
      <c r="K4748" t="s">
        <v>576</v>
      </c>
      <c r="O4748">
        <v>5</v>
      </c>
      <c r="P4748" t="s">
        <v>1314</v>
      </c>
      <c r="Q4748" t="s">
        <v>293</v>
      </c>
      <c r="R4748" t="s">
        <v>75</v>
      </c>
    </row>
    <row r="4749" spans="1:18" x14ac:dyDescent="0.3">
      <c r="A4749">
        <v>4747</v>
      </c>
      <c r="B4749">
        <v>2752315846</v>
      </c>
      <c r="C4749" s="1">
        <v>43254</v>
      </c>
      <c r="D4749" t="s">
        <v>65</v>
      </c>
      <c r="E4749" t="s">
        <v>4272</v>
      </c>
      <c r="G4749" t="s">
        <v>19</v>
      </c>
      <c r="H4749" t="s">
        <v>67</v>
      </c>
      <c r="I4749">
        <v>5</v>
      </c>
      <c r="J4749" t="s">
        <v>7060</v>
      </c>
      <c r="K4749" t="s">
        <v>321</v>
      </c>
      <c r="O4749">
        <v>17</v>
      </c>
      <c r="P4749" t="s">
        <v>7061</v>
      </c>
    </row>
    <row r="4750" spans="1:18" x14ac:dyDescent="0.3">
      <c r="A4750">
        <v>4748</v>
      </c>
      <c r="B4750">
        <v>2721698694</v>
      </c>
      <c r="C4750" s="1">
        <v>43254</v>
      </c>
      <c r="D4750" t="s">
        <v>65</v>
      </c>
      <c r="E4750" t="s">
        <v>65</v>
      </c>
      <c r="F4750" t="s">
        <v>7062</v>
      </c>
      <c r="G4750" t="s">
        <v>19</v>
      </c>
      <c r="H4750" t="s">
        <v>20</v>
      </c>
      <c r="I4750">
        <v>2</v>
      </c>
      <c r="J4750" t="s">
        <v>1193</v>
      </c>
      <c r="K4750" t="s">
        <v>22</v>
      </c>
      <c r="O4750">
        <v>1</v>
      </c>
      <c r="P4750" t="s">
        <v>241</v>
      </c>
      <c r="Q4750" t="s">
        <v>50</v>
      </c>
      <c r="R4750" t="s">
        <v>25</v>
      </c>
    </row>
    <row r="4751" spans="1:18" x14ac:dyDescent="0.3">
      <c r="A4751">
        <v>4749</v>
      </c>
      <c r="B4751">
        <v>2680549883</v>
      </c>
      <c r="C4751" s="1">
        <v>43254</v>
      </c>
      <c r="D4751" t="s">
        <v>17</v>
      </c>
      <c r="E4751" t="s">
        <v>501</v>
      </c>
      <c r="G4751" t="s">
        <v>19</v>
      </c>
      <c r="H4751" t="s">
        <v>20</v>
      </c>
      <c r="I4751">
        <v>2</v>
      </c>
      <c r="J4751" t="s">
        <v>7063</v>
      </c>
      <c r="K4751" t="s">
        <v>222</v>
      </c>
      <c r="O4751">
        <v>1</v>
      </c>
      <c r="P4751" t="s">
        <v>7064</v>
      </c>
      <c r="Q4751" t="s">
        <v>42</v>
      </c>
      <c r="R4751" t="s">
        <v>75</v>
      </c>
    </row>
    <row r="4752" spans="1:18" x14ac:dyDescent="0.3">
      <c r="A4752">
        <v>4750</v>
      </c>
      <c r="B4752">
        <v>2678759616</v>
      </c>
      <c r="C4752" s="1">
        <v>43254</v>
      </c>
      <c r="D4752" t="s">
        <v>17</v>
      </c>
      <c r="E4752" t="s">
        <v>7065</v>
      </c>
      <c r="G4752" t="s">
        <v>19</v>
      </c>
      <c r="H4752" t="s">
        <v>67</v>
      </c>
      <c r="I4752">
        <v>5</v>
      </c>
      <c r="J4752" t="s">
        <v>7066</v>
      </c>
      <c r="K4752" t="s">
        <v>466</v>
      </c>
      <c r="O4752">
        <v>7</v>
      </c>
      <c r="P4752" t="s">
        <v>547</v>
      </c>
      <c r="Q4752" t="s">
        <v>50</v>
      </c>
      <c r="R4752" t="s">
        <v>25</v>
      </c>
    </row>
    <row r="4753" spans="1:18" x14ac:dyDescent="0.3">
      <c r="A4753">
        <v>4751</v>
      </c>
      <c r="B4753">
        <v>2716124651</v>
      </c>
      <c r="C4753" s="1">
        <v>43254</v>
      </c>
      <c r="D4753" t="s">
        <v>65</v>
      </c>
      <c r="E4753" t="s">
        <v>65</v>
      </c>
      <c r="F4753" t="s">
        <v>7067</v>
      </c>
      <c r="G4753" t="s">
        <v>46</v>
      </c>
      <c r="H4753" t="s">
        <v>28</v>
      </c>
      <c r="I4753">
        <v>3</v>
      </c>
      <c r="J4753" t="s">
        <v>7068</v>
      </c>
      <c r="K4753" t="s">
        <v>207</v>
      </c>
      <c r="O4753">
        <v>16</v>
      </c>
      <c r="P4753" t="s">
        <v>6167</v>
      </c>
    </row>
    <row r="4754" spans="1:18" x14ac:dyDescent="0.3">
      <c r="A4754">
        <v>4752</v>
      </c>
      <c r="B4754">
        <v>2681308975</v>
      </c>
      <c r="C4754" s="1">
        <v>43254</v>
      </c>
      <c r="D4754" t="s">
        <v>44</v>
      </c>
      <c r="E4754" t="s">
        <v>3854</v>
      </c>
      <c r="G4754" t="s">
        <v>19</v>
      </c>
      <c r="H4754" t="s">
        <v>28</v>
      </c>
      <c r="I4754">
        <v>6</v>
      </c>
      <c r="J4754" t="s">
        <v>3855</v>
      </c>
      <c r="K4754" t="s">
        <v>54</v>
      </c>
      <c r="O4754">
        <v>3</v>
      </c>
      <c r="P4754" t="s">
        <v>136</v>
      </c>
      <c r="Q4754" t="s">
        <v>137</v>
      </c>
      <c r="R4754" t="s">
        <v>75</v>
      </c>
    </row>
    <row r="4755" spans="1:18" x14ac:dyDescent="0.3">
      <c r="A4755">
        <v>4753</v>
      </c>
      <c r="B4755">
        <v>2716255226</v>
      </c>
      <c r="C4755" s="1">
        <v>43254</v>
      </c>
      <c r="D4755" t="s">
        <v>289</v>
      </c>
      <c r="E4755" t="s">
        <v>6185</v>
      </c>
      <c r="G4755" t="s">
        <v>19</v>
      </c>
      <c r="H4755" t="s">
        <v>67</v>
      </c>
      <c r="I4755">
        <v>4</v>
      </c>
      <c r="J4755" t="s">
        <v>6919</v>
      </c>
      <c r="K4755" t="s">
        <v>254</v>
      </c>
      <c r="P4755" t="s">
        <v>6920</v>
      </c>
      <c r="Q4755" t="s">
        <v>35</v>
      </c>
      <c r="R4755" t="s">
        <v>57</v>
      </c>
    </row>
    <row r="4756" spans="1:18" x14ac:dyDescent="0.3">
      <c r="A4756">
        <v>4754</v>
      </c>
      <c r="B4756">
        <v>2683392864</v>
      </c>
      <c r="C4756" s="1">
        <v>43254</v>
      </c>
      <c r="D4756" t="s">
        <v>17</v>
      </c>
      <c r="E4756" t="s">
        <v>107</v>
      </c>
      <c r="F4756" t="s">
        <v>7069</v>
      </c>
      <c r="G4756" t="s">
        <v>19</v>
      </c>
      <c r="H4756" t="s">
        <v>28</v>
      </c>
      <c r="I4756">
        <v>5</v>
      </c>
      <c r="J4756" t="s">
        <v>7070</v>
      </c>
      <c r="K4756" t="s">
        <v>583</v>
      </c>
      <c r="L4756">
        <v>197000</v>
      </c>
      <c r="M4756">
        <v>267000</v>
      </c>
      <c r="N4756" t="s">
        <v>217</v>
      </c>
      <c r="O4756">
        <v>15</v>
      </c>
      <c r="P4756" t="s">
        <v>2774</v>
      </c>
      <c r="Q4756" t="s">
        <v>137</v>
      </c>
      <c r="R4756" t="s">
        <v>183</v>
      </c>
    </row>
    <row r="4757" spans="1:18" x14ac:dyDescent="0.3">
      <c r="A4757">
        <v>4755</v>
      </c>
      <c r="B4757">
        <v>2676078471</v>
      </c>
      <c r="C4757" s="1">
        <v>43254</v>
      </c>
      <c r="D4757" t="s">
        <v>65</v>
      </c>
      <c r="E4757" t="s">
        <v>1108</v>
      </c>
      <c r="G4757" t="s">
        <v>46</v>
      </c>
      <c r="H4757" t="s">
        <v>67</v>
      </c>
      <c r="I4757">
        <v>3</v>
      </c>
      <c r="J4757" t="s">
        <v>120</v>
      </c>
      <c r="K4757" t="s">
        <v>7071</v>
      </c>
      <c r="O4757">
        <v>88</v>
      </c>
      <c r="P4757" t="s">
        <v>6975</v>
      </c>
      <c r="Q4757" t="s">
        <v>430</v>
      </c>
      <c r="R4757" t="s">
        <v>43</v>
      </c>
    </row>
    <row r="4758" spans="1:18" x14ac:dyDescent="0.3">
      <c r="A4758">
        <v>4756</v>
      </c>
      <c r="B4758">
        <v>2718492646</v>
      </c>
      <c r="C4758" s="1">
        <v>43254</v>
      </c>
      <c r="D4758" t="s">
        <v>58</v>
      </c>
      <c r="E4758" t="s">
        <v>5829</v>
      </c>
      <c r="G4758" t="s">
        <v>19</v>
      </c>
      <c r="H4758" t="s">
        <v>20</v>
      </c>
      <c r="I4758">
        <v>2</v>
      </c>
      <c r="J4758" t="s">
        <v>5830</v>
      </c>
      <c r="K4758" t="s">
        <v>128</v>
      </c>
      <c r="O4758">
        <v>1</v>
      </c>
      <c r="P4758" t="s">
        <v>1789</v>
      </c>
      <c r="Q4758" t="s">
        <v>137</v>
      </c>
      <c r="R4758" t="s">
        <v>75</v>
      </c>
    </row>
    <row r="4759" spans="1:18" x14ac:dyDescent="0.3">
      <c r="A4759">
        <v>4757</v>
      </c>
      <c r="B4759">
        <v>2707856610</v>
      </c>
      <c r="C4759" s="1">
        <v>43254</v>
      </c>
      <c r="D4759" t="s">
        <v>17</v>
      </c>
      <c r="E4759" t="s">
        <v>17</v>
      </c>
      <c r="G4759" t="s">
        <v>46</v>
      </c>
      <c r="H4759" t="s">
        <v>28</v>
      </c>
      <c r="I4759">
        <v>6</v>
      </c>
      <c r="J4759" t="s">
        <v>7072</v>
      </c>
      <c r="K4759" t="s">
        <v>739</v>
      </c>
      <c r="O4759">
        <v>4</v>
      </c>
      <c r="P4759" t="s">
        <v>672</v>
      </c>
      <c r="Q4759" t="s">
        <v>56</v>
      </c>
      <c r="R4759" t="s">
        <v>25</v>
      </c>
    </row>
    <row r="4760" spans="1:18" x14ac:dyDescent="0.3">
      <c r="A4760">
        <v>4758</v>
      </c>
      <c r="B4760">
        <v>2701997927</v>
      </c>
      <c r="C4760" s="1">
        <v>43254</v>
      </c>
      <c r="D4760" t="s">
        <v>44</v>
      </c>
      <c r="E4760" t="s">
        <v>45</v>
      </c>
      <c r="F4760" t="s">
        <v>305</v>
      </c>
      <c r="G4760" t="s">
        <v>46</v>
      </c>
      <c r="H4760" t="s">
        <v>28</v>
      </c>
      <c r="I4760">
        <v>5</v>
      </c>
      <c r="J4760" t="s">
        <v>120</v>
      </c>
      <c r="K4760" t="s">
        <v>739</v>
      </c>
      <c r="P4760" t="s">
        <v>49</v>
      </c>
      <c r="Q4760" t="s">
        <v>50</v>
      </c>
      <c r="R4760" t="s">
        <v>25</v>
      </c>
    </row>
    <row r="4761" spans="1:18" x14ac:dyDescent="0.3">
      <c r="A4761">
        <v>4759</v>
      </c>
      <c r="B4761">
        <v>2690304436</v>
      </c>
      <c r="C4761" s="1">
        <v>43255</v>
      </c>
      <c r="D4761" t="s">
        <v>44</v>
      </c>
      <c r="E4761" t="s">
        <v>45</v>
      </c>
      <c r="F4761" t="s">
        <v>305</v>
      </c>
      <c r="G4761" t="s">
        <v>46</v>
      </c>
      <c r="H4761" t="s">
        <v>28</v>
      </c>
      <c r="I4761">
        <v>4</v>
      </c>
      <c r="J4761" t="s">
        <v>120</v>
      </c>
      <c r="K4761" t="s">
        <v>849</v>
      </c>
      <c r="P4761" t="s">
        <v>49</v>
      </c>
      <c r="Q4761" t="s">
        <v>50</v>
      </c>
      <c r="R4761" t="s">
        <v>25</v>
      </c>
    </row>
    <row r="4762" spans="1:18" x14ac:dyDescent="0.3">
      <c r="A4762">
        <v>4760</v>
      </c>
      <c r="B4762">
        <v>2714597028</v>
      </c>
      <c r="C4762" s="1">
        <v>43255</v>
      </c>
      <c r="D4762" t="s">
        <v>103</v>
      </c>
      <c r="E4762" t="s">
        <v>754</v>
      </c>
      <c r="G4762" t="s">
        <v>19</v>
      </c>
      <c r="H4762" t="s">
        <v>67</v>
      </c>
      <c r="I4762">
        <v>3</v>
      </c>
      <c r="J4762" t="s">
        <v>755</v>
      </c>
      <c r="K4762" t="s">
        <v>899</v>
      </c>
      <c r="P4762" t="s">
        <v>267</v>
      </c>
      <c r="Q4762" t="s">
        <v>24</v>
      </c>
      <c r="R4762" t="s">
        <v>25</v>
      </c>
    </row>
    <row r="4763" spans="1:18" x14ac:dyDescent="0.3">
      <c r="A4763">
        <v>4761</v>
      </c>
      <c r="B4763">
        <v>2605307974</v>
      </c>
      <c r="C4763" s="1">
        <v>43255</v>
      </c>
      <c r="D4763" t="s">
        <v>17</v>
      </c>
      <c r="E4763" t="s">
        <v>7073</v>
      </c>
      <c r="F4763" t="s">
        <v>7074</v>
      </c>
      <c r="G4763" t="s">
        <v>19</v>
      </c>
      <c r="H4763" t="s">
        <v>67</v>
      </c>
      <c r="I4763">
        <v>4</v>
      </c>
      <c r="J4763" t="s">
        <v>7075</v>
      </c>
      <c r="K4763" t="s">
        <v>73</v>
      </c>
      <c r="O4763">
        <v>2</v>
      </c>
      <c r="P4763" t="s">
        <v>7076</v>
      </c>
      <c r="Q4763" t="s">
        <v>24</v>
      </c>
      <c r="R4763" t="s">
        <v>43</v>
      </c>
    </row>
    <row r="4764" spans="1:18" x14ac:dyDescent="0.3">
      <c r="A4764">
        <v>4762</v>
      </c>
      <c r="B4764">
        <v>2710686965</v>
      </c>
      <c r="C4764" s="1">
        <v>43255</v>
      </c>
      <c r="D4764" t="s">
        <v>17</v>
      </c>
      <c r="E4764" t="s">
        <v>17</v>
      </c>
      <c r="F4764" t="s">
        <v>52</v>
      </c>
      <c r="G4764" t="s">
        <v>19</v>
      </c>
      <c r="H4764" t="s">
        <v>20</v>
      </c>
      <c r="I4764">
        <v>2</v>
      </c>
      <c r="J4764" t="s">
        <v>3125</v>
      </c>
      <c r="K4764" t="s">
        <v>7077</v>
      </c>
      <c r="O4764">
        <v>2</v>
      </c>
      <c r="P4764" t="s">
        <v>3127</v>
      </c>
      <c r="Q4764" t="s">
        <v>56</v>
      </c>
      <c r="R4764" t="s">
        <v>57</v>
      </c>
    </row>
    <row r="4765" spans="1:18" x14ac:dyDescent="0.3">
      <c r="A4765">
        <v>4763</v>
      </c>
      <c r="B4765">
        <v>2721757538</v>
      </c>
      <c r="C4765" s="1">
        <v>43255</v>
      </c>
      <c r="D4765" t="s">
        <v>17</v>
      </c>
      <c r="E4765" t="s">
        <v>17</v>
      </c>
      <c r="G4765" t="s">
        <v>19</v>
      </c>
      <c r="H4765" t="s">
        <v>28</v>
      </c>
      <c r="I4765">
        <v>3</v>
      </c>
      <c r="J4765" t="s">
        <v>7078</v>
      </c>
      <c r="K4765" t="s">
        <v>22</v>
      </c>
      <c r="O4765">
        <v>4</v>
      </c>
      <c r="P4765" t="s">
        <v>2918</v>
      </c>
      <c r="Q4765" t="s">
        <v>137</v>
      </c>
      <c r="R4765" t="s">
        <v>147</v>
      </c>
    </row>
    <row r="4766" spans="1:18" x14ac:dyDescent="0.3">
      <c r="A4766">
        <v>4764</v>
      </c>
      <c r="B4766">
        <v>2665803596</v>
      </c>
      <c r="C4766" s="1">
        <v>43255</v>
      </c>
      <c r="D4766" t="s">
        <v>17</v>
      </c>
      <c r="E4766" t="s">
        <v>7079</v>
      </c>
      <c r="F4766" t="s">
        <v>7080</v>
      </c>
      <c r="G4766" t="s">
        <v>19</v>
      </c>
      <c r="H4766" t="s">
        <v>67</v>
      </c>
      <c r="I4766">
        <v>4</v>
      </c>
      <c r="J4766" t="s">
        <v>328</v>
      </c>
      <c r="K4766" t="s">
        <v>329</v>
      </c>
      <c r="O4766">
        <v>4</v>
      </c>
      <c r="P4766" t="s">
        <v>330</v>
      </c>
      <c r="Q4766" t="s">
        <v>331</v>
      </c>
      <c r="R4766" t="s">
        <v>43</v>
      </c>
    </row>
    <row r="4767" spans="1:18" x14ac:dyDescent="0.3">
      <c r="A4767">
        <v>4765</v>
      </c>
      <c r="B4767">
        <v>2676391485</v>
      </c>
      <c r="C4767" s="1">
        <v>43255</v>
      </c>
      <c r="D4767" t="s">
        <v>190</v>
      </c>
      <c r="E4767" t="s">
        <v>649</v>
      </c>
      <c r="F4767" t="s">
        <v>650</v>
      </c>
      <c r="G4767" t="s">
        <v>19</v>
      </c>
      <c r="H4767" t="s">
        <v>28</v>
      </c>
      <c r="I4767">
        <v>4</v>
      </c>
      <c r="J4767" t="s">
        <v>651</v>
      </c>
      <c r="K4767" t="s">
        <v>2269</v>
      </c>
      <c r="P4767" t="s">
        <v>70</v>
      </c>
      <c r="Q4767" t="s">
        <v>56</v>
      </c>
      <c r="R4767" t="s">
        <v>25</v>
      </c>
    </row>
    <row r="4768" spans="1:18" x14ac:dyDescent="0.3">
      <c r="A4768">
        <v>4766</v>
      </c>
      <c r="B4768">
        <v>2565864361</v>
      </c>
      <c r="C4768" s="1">
        <v>43255</v>
      </c>
      <c r="D4768" t="s">
        <v>17</v>
      </c>
      <c r="E4768" t="s">
        <v>130</v>
      </c>
      <c r="G4768" t="s">
        <v>19</v>
      </c>
      <c r="H4768" t="s">
        <v>67</v>
      </c>
      <c r="I4768">
        <v>2</v>
      </c>
      <c r="J4768" t="s">
        <v>7081</v>
      </c>
      <c r="K4768" t="s">
        <v>22</v>
      </c>
      <c r="O4768">
        <v>2</v>
      </c>
      <c r="P4768" t="s">
        <v>7082</v>
      </c>
      <c r="Q4768" t="s">
        <v>35</v>
      </c>
      <c r="R4768" t="s">
        <v>57</v>
      </c>
    </row>
    <row r="4769" spans="1:18" x14ac:dyDescent="0.3">
      <c r="A4769">
        <v>4767</v>
      </c>
      <c r="B4769">
        <v>2716735748</v>
      </c>
      <c r="C4769" s="1">
        <v>43255</v>
      </c>
      <c r="D4769" t="s">
        <v>26</v>
      </c>
      <c r="E4769" t="s">
        <v>71</v>
      </c>
      <c r="G4769" t="s">
        <v>19</v>
      </c>
      <c r="H4769" t="s">
        <v>28</v>
      </c>
      <c r="I4769">
        <v>5</v>
      </c>
      <c r="J4769" t="s">
        <v>7083</v>
      </c>
      <c r="K4769" t="s">
        <v>22</v>
      </c>
      <c r="O4769">
        <v>16</v>
      </c>
      <c r="P4769" t="s">
        <v>701</v>
      </c>
      <c r="Q4769" t="s">
        <v>56</v>
      </c>
      <c r="R4769" t="s">
        <v>43</v>
      </c>
    </row>
    <row r="4770" spans="1:18" x14ac:dyDescent="0.3">
      <c r="A4770">
        <v>4768</v>
      </c>
      <c r="B4770">
        <v>2724894415</v>
      </c>
      <c r="C4770" s="1">
        <v>43255</v>
      </c>
      <c r="D4770" t="s">
        <v>268</v>
      </c>
      <c r="E4770" t="s">
        <v>7084</v>
      </c>
      <c r="G4770" t="s">
        <v>19</v>
      </c>
      <c r="H4770" t="s">
        <v>20</v>
      </c>
      <c r="I4770">
        <v>2</v>
      </c>
      <c r="J4770" t="s">
        <v>7085</v>
      </c>
      <c r="K4770" t="s">
        <v>366</v>
      </c>
      <c r="O4770">
        <v>6</v>
      </c>
      <c r="P4770" t="s">
        <v>3328</v>
      </c>
      <c r="Q4770" t="s">
        <v>686</v>
      </c>
      <c r="R4770" t="s">
        <v>43</v>
      </c>
    </row>
    <row r="4771" spans="1:18" x14ac:dyDescent="0.3">
      <c r="A4771">
        <v>4769</v>
      </c>
      <c r="B4771">
        <v>2704271954</v>
      </c>
      <c r="C4771" s="1">
        <v>43256</v>
      </c>
      <c r="D4771" t="s">
        <v>36</v>
      </c>
      <c r="E4771" t="s">
        <v>457</v>
      </c>
      <c r="G4771" t="s">
        <v>46</v>
      </c>
      <c r="H4771" t="s">
        <v>28</v>
      </c>
      <c r="I4771">
        <v>1</v>
      </c>
      <c r="J4771" t="s">
        <v>7086</v>
      </c>
      <c r="K4771" t="s">
        <v>3565</v>
      </c>
      <c r="O4771">
        <v>3</v>
      </c>
      <c r="P4771" t="s">
        <v>3714</v>
      </c>
      <c r="Q4771" t="s">
        <v>56</v>
      </c>
      <c r="R4771" t="s">
        <v>75</v>
      </c>
    </row>
    <row r="4772" spans="1:18" x14ac:dyDescent="0.3">
      <c r="A4772">
        <v>4770</v>
      </c>
      <c r="B4772">
        <v>2675374473</v>
      </c>
      <c r="C4772" s="1">
        <v>43256</v>
      </c>
      <c r="D4772" t="s">
        <v>97</v>
      </c>
      <c r="E4772" t="s">
        <v>5204</v>
      </c>
      <c r="G4772" t="s">
        <v>19</v>
      </c>
      <c r="H4772" t="s">
        <v>20</v>
      </c>
      <c r="I4772">
        <v>3</v>
      </c>
      <c r="J4772" t="s">
        <v>5205</v>
      </c>
      <c r="K4772" t="s">
        <v>436</v>
      </c>
      <c r="O4772">
        <v>4</v>
      </c>
      <c r="P4772" t="s">
        <v>2355</v>
      </c>
      <c r="Q4772" t="s">
        <v>91</v>
      </c>
      <c r="R4772" t="s">
        <v>147</v>
      </c>
    </row>
    <row r="4773" spans="1:18" x14ac:dyDescent="0.3">
      <c r="A4773">
        <v>4771</v>
      </c>
      <c r="B4773">
        <v>2702509454</v>
      </c>
      <c r="C4773" s="1">
        <v>43256</v>
      </c>
      <c r="D4773" t="s">
        <v>17</v>
      </c>
      <c r="E4773" t="s">
        <v>923</v>
      </c>
      <c r="G4773" t="s">
        <v>19</v>
      </c>
      <c r="H4773" t="s">
        <v>20</v>
      </c>
      <c r="I4773">
        <v>2</v>
      </c>
      <c r="J4773" t="s">
        <v>7087</v>
      </c>
      <c r="K4773" t="s">
        <v>109</v>
      </c>
      <c r="O4773">
        <v>8</v>
      </c>
      <c r="P4773" t="s">
        <v>4169</v>
      </c>
      <c r="Q4773" t="s">
        <v>35</v>
      </c>
      <c r="R4773" t="s">
        <v>57</v>
      </c>
    </row>
    <row r="4774" spans="1:18" x14ac:dyDescent="0.3">
      <c r="A4774">
        <v>4772</v>
      </c>
      <c r="B4774">
        <v>2690944102</v>
      </c>
      <c r="C4774" s="1">
        <v>43256</v>
      </c>
      <c r="D4774" t="s">
        <v>26</v>
      </c>
      <c r="E4774" t="s">
        <v>71</v>
      </c>
      <c r="F4774" t="s">
        <v>19</v>
      </c>
      <c r="G4774" t="s">
        <v>46</v>
      </c>
      <c r="H4774" t="s">
        <v>28</v>
      </c>
      <c r="I4774">
        <v>4</v>
      </c>
      <c r="J4774" t="s">
        <v>154</v>
      </c>
      <c r="K4774" t="s">
        <v>7088</v>
      </c>
      <c r="P4774" t="s">
        <v>49</v>
      </c>
      <c r="Q4774" t="s">
        <v>50</v>
      </c>
      <c r="R4774" t="s">
        <v>25</v>
      </c>
    </row>
    <row r="4775" spans="1:18" x14ac:dyDescent="0.3">
      <c r="A4775">
        <v>4773</v>
      </c>
      <c r="B4775">
        <v>2740189107</v>
      </c>
      <c r="C4775" s="1">
        <v>43256</v>
      </c>
      <c r="D4775" t="s">
        <v>36</v>
      </c>
      <c r="E4775" t="s">
        <v>457</v>
      </c>
      <c r="F4775" t="s">
        <v>4308</v>
      </c>
      <c r="G4775" t="s">
        <v>19</v>
      </c>
      <c r="H4775" t="s">
        <v>67</v>
      </c>
      <c r="I4775">
        <v>4</v>
      </c>
      <c r="J4775" t="s">
        <v>7089</v>
      </c>
      <c r="K4775" t="s">
        <v>1215</v>
      </c>
      <c r="L4775">
        <v>62000</v>
      </c>
      <c r="M4775">
        <v>86000</v>
      </c>
      <c r="N4775" t="s">
        <v>217</v>
      </c>
      <c r="O4775">
        <v>6</v>
      </c>
      <c r="P4775" t="s">
        <v>41</v>
      </c>
      <c r="Q4775" t="s">
        <v>42</v>
      </c>
      <c r="R4775" t="s">
        <v>43</v>
      </c>
    </row>
    <row r="4776" spans="1:18" x14ac:dyDescent="0.3">
      <c r="A4776">
        <v>4774</v>
      </c>
      <c r="B4776">
        <v>2739250114</v>
      </c>
      <c r="C4776" s="1">
        <v>43256</v>
      </c>
      <c r="D4776" t="s">
        <v>86</v>
      </c>
      <c r="E4776" t="s">
        <v>86</v>
      </c>
      <c r="G4776" t="s">
        <v>46</v>
      </c>
      <c r="H4776" t="s">
        <v>28</v>
      </c>
      <c r="I4776">
        <v>5</v>
      </c>
      <c r="J4776" t="s">
        <v>101</v>
      </c>
      <c r="K4776" t="s">
        <v>7088</v>
      </c>
      <c r="P4776" t="s">
        <v>49</v>
      </c>
      <c r="Q4776" t="s">
        <v>50</v>
      </c>
      <c r="R4776" t="s">
        <v>25</v>
      </c>
    </row>
    <row r="4777" spans="1:18" x14ac:dyDescent="0.3">
      <c r="A4777">
        <v>4775</v>
      </c>
      <c r="B4777">
        <v>2698161882</v>
      </c>
      <c r="C4777" s="1">
        <v>43256</v>
      </c>
      <c r="D4777" t="s">
        <v>397</v>
      </c>
      <c r="E4777" t="s">
        <v>7090</v>
      </c>
      <c r="F4777" t="s">
        <v>7091</v>
      </c>
      <c r="G4777" t="s">
        <v>19</v>
      </c>
      <c r="H4777" t="s">
        <v>67</v>
      </c>
      <c r="I4777">
        <v>2</v>
      </c>
      <c r="J4777" t="s">
        <v>5989</v>
      </c>
      <c r="K4777" t="s">
        <v>2418</v>
      </c>
      <c r="O4777">
        <v>1</v>
      </c>
      <c r="P4777" t="s">
        <v>2419</v>
      </c>
      <c r="Q4777" t="s">
        <v>178</v>
      </c>
      <c r="R4777" t="s">
        <v>43</v>
      </c>
    </row>
    <row r="4778" spans="1:18" x14ac:dyDescent="0.3">
      <c r="A4778">
        <v>4776</v>
      </c>
      <c r="B4778">
        <v>2716184839</v>
      </c>
      <c r="C4778" s="1">
        <v>43256</v>
      </c>
      <c r="D4778" t="s">
        <v>65</v>
      </c>
      <c r="E4778" t="s">
        <v>65</v>
      </c>
      <c r="G4778" t="s">
        <v>19</v>
      </c>
      <c r="H4778" t="s">
        <v>67</v>
      </c>
      <c r="I4778">
        <v>3</v>
      </c>
      <c r="J4778" t="s">
        <v>7092</v>
      </c>
      <c r="K4778" t="s">
        <v>22</v>
      </c>
      <c r="O4778">
        <v>23</v>
      </c>
      <c r="P4778" t="s">
        <v>7093</v>
      </c>
      <c r="Q4778" t="s">
        <v>35</v>
      </c>
      <c r="R4778" t="s">
        <v>57</v>
      </c>
    </row>
    <row r="4779" spans="1:18" x14ac:dyDescent="0.3">
      <c r="A4779">
        <v>4777</v>
      </c>
      <c r="B4779">
        <v>2675340733</v>
      </c>
      <c r="C4779" s="1">
        <v>43256</v>
      </c>
      <c r="D4779" t="s">
        <v>92</v>
      </c>
      <c r="E4779" t="s">
        <v>92</v>
      </c>
      <c r="G4779" t="s">
        <v>19</v>
      </c>
      <c r="H4779" t="s">
        <v>28</v>
      </c>
      <c r="I4779">
        <v>9</v>
      </c>
      <c r="J4779" t="s">
        <v>7094</v>
      </c>
      <c r="K4779" t="s">
        <v>436</v>
      </c>
      <c r="P4779" t="s">
        <v>7095</v>
      </c>
      <c r="Q4779" t="s">
        <v>35</v>
      </c>
      <c r="R4779" t="s">
        <v>25</v>
      </c>
    </row>
    <row r="4780" spans="1:18" x14ac:dyDescent="0.3">
      <c r="A4780">
        <v>4778</v>
      </c>
      <c r="B4780">
        <v>2684206163</v>
      </c>
      <c r="C4780" s="1">
        <v>43257</v>
      </c>
      <c r="D4780" t="s">
        <v>507</v>
      </c>
      <c r="E4780" t="s">
        <v>507</v>
      </c>
      <c r="G4780" t="s">
        <v>19</v>
      </c>
      <c r="H4780" t="s">
        <v>28</v>
      </c>
      <c r="I4780">
        <v>1</v>
      </c>
      <c r="J4780" t="s">
        <v>7096</v>
      </c>
      <c r="K4780" t="s">
        <v>141</v>
      </c>
      <c r="O4780">
        <v>12</v>
      </c>
      <c r="P4780" t="s">
        <v>2631</v>
      </c>
      <c r="Q4780" t="s">
        <v>56</v>
      </c>
      <c r="R4780" t="s">
        <v>174</v>
      </c>
    </row>
    <row r="4781" spans="1:18" x14ac:dyDescent="0.3">
      <c r="A4781">
        <v>4779</v>
      </c>
      <c r="B4781">
        <v>2718875237</v>
      </c>
      <c r="C4781" s="1">
        <v>43257</v>
      </c>
      <c r="D4781" t="s">
        <v>17</v>
      </c>
      <c r="E4781" t="s">
        <v>17</v>
      </c>
      <c r="G4781" t="s">
        <v>19</v>
      </c>
      <c r="H4781" t="s">
        <v>67</v>
      </c>
      <c r="I4781">
        <v>2</v>
      </c>
      <c r="J4781" t="s">
        <v>870</v>
      </c>
      <c r="K4781" t="s">
        <v>521</v>
      </c>
      <c r="O4781">
        <v>22</v>
      </c>
      <c r="P4781" t="s">
        <v>2125</v>
      </c>
      <c r="Q4781" t="s">
        <v>56</v>
      </c>
      <c r="R4781" t="s">
        <v>174</v>
      </c>
    </row>
    <row r="4782" spans="1:18" x14ac:dyDescent="0.3">
      <c r="A4782">
        <v>4780</v>
      </c>
      <c r="B4782">
        <v>2680060091</v>
      </c>
      <c r="C4782" s="1">
        <v>43257</v>
      </c>
      <c r="D4782" t="s">
        <v>190</v>
      </c>
      <c r="E4782" t="s">
        <v>1135</v>
      </c>
      <c r="G4782" t="s">
        <v>19</v>
      </c>
      <c r="H4782" t="s">
        <v>28</v>
      </c>
      <c r="I4782">
        <v>4</v>
      </c>
      <c r="J4782" t="s">
        <v>7097</v>
      </c>
      <c r="K4782" t="s">
        <v>22</v>
      </c>
      <c r="O4782">
        <v>7</v>
      </c>
      <c r="P4782" t="s">
        <v>7098</v>
      </c>
      <c r="Q4782" t="s">
        <v>56</v>
      </c>
      <c r="R4782" t="s">
        <v>57</v>
      </c>
    </row>
    <row r="4783" spans="1:18" x14ac:dyDescent="0.3">
      <c r="A4783">
        <v>4781</v>
      </c>
      <c r="B4783">
        <v>2414735936</v>
      </c>
      <c r="C4783" s="1">
        <v>43257</v>
      </c>
      <c r="D4783" t="s">
        <v>17</v>
      </c>
      <c r="E4783" t="s">
        <v>130</v>
      </c>
      <c r="F4783" t="s">
        <v>82</v>
      </c>
      <c r="G4783" t="s">
        <v>19</v>
      </c>
      <c r="H4783" t="s">
        <v>67</v>
      </c>
      <c r="I4783">
        <v>4</v>
      </c>
      <c r="J4783" t="s">
        <v>83</v>
      </c>
      <c r="K4783" t="s">
        <v>170</v>
      </c>
      <c r="O4783">
        <v>1</v>
      </c>
      <c r="P4783" t="s">
        <v>85</v>
      </c>
      <c r="Q4783" t="s">
        <v>35</v>
      </c>
      <c r="R4783" t="s">
        <v>25</v>
      </c>
    </row>
    <row r="4784" spans="1:18" x14ac:dyDescent="0.3">
      <c r="A4784">
        <v>4782</v>
      </c>
      <c r="B4784">
        <v>2657223326</v>
      </c>
      <c r="C4784" s="1">
        <v>43257</v>
      </c>
      <c r="D4784" t="s">
        <v>26</v>
      </c>
      <c r="E4784" t="s">
        <v>71</v>
      </c>
      <c r="F4784" t="s">
        <v>119</v>
      </c>
      <c r="G4784" t="s">
        <v>46</v>
      </c>
      <c r="H4784" t="s">
        <v>28</v>
      </c>
      <c r="I4784">
        <v>5</v>
      </c>
      <c r="J4784" t="s">
        <v>154</v>
      </c>
      <c r="K4784" t="s">
        <v>6001</v>
      </c>
      <c r="P4784" t="s">
        <v>49</v>
      </c>
      <c r="Q4784" t="s">
        <v>50</v>
      </c>
      <c r="R4784" t="s">
        <v>25</v>
      </c>
    </row>
    <row r="4785" spans="1:18" x14ac:dyDescent="0.3">
      <c r="A4785">
        <v>4783</v>
      </c>
      <c r="B4785">
        <v>2709214002</v>
      </c>
      <c r="C4785" s="1">
        <v>43257</v>
      </c>
      <c r="D4785" t="s">
        <v>17</v>
      </c>
      <c r="E4785" t="s">
        <v>130</v>
      </c>
      <c r="G4785" t="s">
        <v>19</v>
      </c>
      <c r="H4785" t="s">
        <v>28</v>
      </c>
      <c r="I4785">
        <v>8</v>
      </c>
      <c r="J4785" t="s">
        <v>7099</v>
      </c>
      <c r="K4785" t="s">
        <v>22</v>
      </c>
      <c r="O4785">
        <v>20</v>
      </c>
      <c r="P4785" t="s">
        <v>3422</v>
      </c>
      <c r="Q4785" t="s">
        <v>56</v>
      </c>
      <c r="R4785" t="s">
        <v>183</v>
      </c>
    </row>
    <row r="4786" spans="1:18" x14ac:dyDescent="0.3">
      <c r="A4786">
        <v>4784</v>
      </c>
      <c r="B4786">
        <v>2737088016</v>
      </c>
      <c r="C4786" s="1">
        <v>43257</v>
      </c>
      <c r="D4786" t="s">
        <v>17</v>
      </c>
      <c r="E4786" t="s">
        <v>7100</v>
      </c>
      <c r="G4786" t="s">
        <v>19</v>
      </c>
      <c r="H4786" t="s">
        <v>28</v>
      </c>
      <c r="I4786">
        <v>5</v>
      </c>
      <c r="J4786" t="s">
        <v>7101</v>
      </c>
      <c r="K4786" t="s">
        <v>22</v>
      </c>
      <c r="O4786">
        <v>1</v>
      </c>
      <c r="P4786" t="s">
        <v>1722</v>
      </c>
      <c r="Q4786" t="s">
        <v>50</v>
      </c>
      <c r="R4786" t="s">
        <v>174</v>
      </c>
    </row>
    <row r="4787" spans="1:18" x14ac:dyDescent="0.3">
      <c r="A4787">
        <v>4785</v>
      </c>
      <c r="B4787">
        <v>2677246126</v>
      </c>
      <c r="C4787" s="1">
        <v>43257</v>
      </c>
      <c r="D4787" t="s">
        <v>36</v>
      </c>
      <c r="E4787" t="s">
        <v>7102</v>
      </c>
      <c r="F4787" t="s">
        <v>7103</v>
      </c>
      <c r="G4787" t="s">
        <v>19</v>
      </c>
      <c r="H4787" t="s">
        <v>28</v>
      </c>
      <c r="I4787">
        <v>3</v>
      </c>
      <c r="J4787" t="s">
        <v>876</v>
      </c>
      <c r="K4787" t="s">
        <v>533</v>
      </c>
      <c r="O4787">
        <v>16</v>
      </c>
      <c r="P4787" t="s">
        <v>1989</v>
      </c>
      <c r="Q4787" t="s">
        <v>56</v>
      </c>
      <c r="R4787" t="s">
        <v>75</v>
      </c>
    </row>
    <row r="4788" spans="1:18" x14ac:dyDescent="0.3">
      <c r="A4788">
        <v>4786</v>
      </c>
      <c r="B4788">
        <v>2738174716</v>
      </c>
      <c r="C4788" s="1">
        <v>43257</v>
      </c>
      <c r="D4788" t="s">
        <v>36</v>
      </c>
      <c r="E4788" t="s">
        <v>1161</v>
      </c>
      <c r="G4788" t="s">
        <v>19</v>
      </c>
      <c r="H4788" t="s">
        <v>67</v>
      </c>
      <c r="I4788">
        <v>5</v>
      </c>
      <c r="J4788" t="s">
        <v>120</v>
      </c>
      <c r="K4788" t="s">
        <v>22</v>
      </c>
      <c r="L4788">
        <v>75000</v>
      </c>
      <c r="M4788">
        <v>86000</v>
      </c>
      <c r="N4788" t="s">
        <v>217</v>
      </c>
      <c r="O4788">
        <v>62</v>
      </c>
      <c r="P4788" t="s">
        <v>7104</v>
      </c>
      <c r="Q4788" t="s">
        <v>137</v>
      </c>
      <c r="R4788" t="s">
        <v>111</v>
      </c>
    </row>
    <row r="4789" spans="1:18" x14ac:dyDescent="0.3">
      <c r="A4789">
        <v>4787</v>
      </c>
      <c r="B4789">
        <v>2544917002</v>
      </c>
      <c r="C4789" s="1">
        <v>43257</v>
      </c>
      <c r="D4789" t="s">
        <v>17</v>
      </c>
      <c r="E4789" t="s">
        <v>7105</v>
      </c>
      <c r="G4789" t="s">
        <v>19</v>
      </c>
      <c r="H4789" t="s">
        <v>67</v>
      </c>
      <c r="I4789">
        <v>3</v>
      </c>
      <c r="J4789" t="s">
        <v>4773</v>
      </c>
      <c r="K4789" t="s">
        <v>572</v>
      </c>
      <c r="O4789">
        <v>3</v>
      </c>
      <c r="P4789" t="s">
        <v>4774</v>
      </c>
      <c r="Q4789" t="s">
        <v>35</v>
      </c>
      <c r="R4789" t="s">
        <v>75</v>
      </c>
    </row>
    <row r="4790" spans="1:18" x14ac:dyDescent="0.3">
      <c r="A4790">
        <v>4788</v>
      </c>
      <c r="B4790">
        <v>2677630600</v>
      </c>
      <c r="C4790" s="1">
        <v>43258</v>
      </c>
      <c r="D4790" t="s">
        <v>17</v>
      </c>
      <c r="E4790" t="s">
        <v>3276</v>
      </c>
      <c r="G4790" t="s">
        <v>19</v>
      </c>
      <c r="H4790" t="s">
        <v>67</v>
      </c>
      <c r="I4790">
        <v>4</v>
      </c>
      <c r="J4790" t="s">
        <v>3277</v>
      </c>
      <c r="K4790" t="s">
        <v>22</v>
      </c>
      <c r="P4790" t="s">
        <v>2282</v>
      </c>
      <c r="Q4790" t="s">
        <v>56</v>
      </c>
      <c r="R4790" t="s">
        <v>57</v>
      </c>
    </row>
    <row r="4791" spans="1:18" x14ac:dyDescent="0.3">
      <c r="A4791">
        <v>4789</v>
      </c>
      <c r="B4791">
        <v>2709723320</v>
      </c>
      <c r="C4791" s="1">
        <v>43258</v>
      </c>
      <c r="D4791" t="s">
        <v>44</v>
      </c>
      <c r="E4791" t="s">
        <v>7106</v>
      </c>
      <c r="F4791" t="s">
        <v>699</v>
      </c>
      <c r="G4791" t="s">
        <v>46</v>
      </c>
      <c r="H4791" t="s">
        <v>20</v>
      </c>
      <c r="I4791">
        <v>3</v>
      </c>
      <c r="J4791" t="s">
        <v>7107</v>
      </c>
      <c r="K4791" t="s">
        <v>128</v>
      </c>
      <c r="O4791">
        <v>1</v>
      </c>
      <c r="P4791" t="s">
        <v>241</v>
      </c>
      <c r="Q4791" t="s">
        <v>50</v>
      </c>
      <c r="R4791" t="s">
        <v>25</v>
      </c>
    </row>
    <row r="4792" spans="1:18" x14ac:dyDescent="0.3">
      <c r="A4792">
        <v>4790</v>
      </c>
      <c r="B4792">
        <v>2694254397</v>
      </c>
      <c r="C4792" s="1">
        <v>43258</v>
      </c>
      <c r="D4792" t="s">
        <v>44</v>
      </c>
      <c r="E4792" t="s">
        <v>45</v>
      </c>
      <c r="F4792" t="s">
        <v>305</v>
      </c>
      <c r="G4792" t="s">
        <v>46</v>
      </c>
      <c r="H4792" t="s">
        <v>28</v>
      </c>
      <c r="I4792">
        <v>0</v>
      </c>
      <c r="J4792" t="s">
        <v>120</v>
      </c>
      <c r="K4792" t="s">
        <v>3913</v>
      </c>
      <c r="P4792" t="s">
        <v>49</v>
      </c>
      <c r="Q4792" t="s">
        <v>50</v>
      </c>
      <c r="R4792" t="s">
        <v>25</v>
      </c>
    </row>
    <row r="4793" spans="1:18" x14ac:dyDescent="0.3">
      <c r="A4793">
        <v>4791</v>
      </c>
      <c r="B4793">
        <v>2687226123</v>
      </c>
      <c r="C4793" s="1">
        <v>43258</v>
      </c>
      <c r="D4793" t="s">
        <v>17</v>
      </c>
      <c r="E4793" t="s">
        <v>7108</v>
      </c>
      <c r="G4793" t="s">
        <v>19</v>
      </c>
      <c r="H4793" t="s">
        <v>28</v>
      </c>
      <c r="I4793">
        <v>7</v>
      </c>
      <c r="J4793" t="s">
        <v>7109</v>
      </c>
      <c r="K4793" t="s">
        <v>1936</v>
      </c>
      <c r="O4793">
        <v>2</v>
      </c>
      <c r="P4793" t="s">
        <v>136</v>
      </c>
      <c r="Q4793" t="s">
        <v>137</v>
      </c>
      <c r="R4793" t="s">
        <v>75</v>
      </c>
    </row>
    <row r="4794" spans="1:18" x14ac:dyDescent="0.3">
      <c r="A4794">
        <v>4792</v>
      </c>
      <c r="B4794">
        <v>2686907375</v>
      </c>
      <c r="C4794" s="1">
        <v>43258</v>
      </c>
      <c r="D4794" t="s">
        <v>58</v>
      </c>
      <c r="E4794" t="s">
        <v>7110</v>
      </c>
      <c r="G4794" t="s">
        <v>19</v>
      </c>
      <c r="H4794" t="s">
        <v>28</v>
      </c>
      <c r="I4794">
        <v>6</v>
      </c>
      <c r="J4794" t="s">
        <v>7111</v>
      </c>
      <c r="K4794" t="s">
        <v>254</v>
      </c>
      <c r="O4794">
        <v>30</v>
      </c>
      <c r="P4794" t="s">
        <v>5452</v>
      </c>
      <c r="Q4794" t="s">
        <v>56</v>
      </c>
      <c r="R4794" t="s">
        <v>57</v>
      </c>
    </row>
    <row r="4795" spans="1:18" x14ac:dyDescent="0.3">
      <c r="A4795">
        <v>4793</v>
      </c>
      <c r="B4795">
        <v>2680697133</v>
      </c>
      <c r="C4795" s="1">
        <v>43258</v>
      </c>
      <c r="D4795" t="s">
        <v>36</v>
      </c>
      <c r="E4795" t="s">
        <v>457</v>
      </c>
      <c r="G4795" t="s">
        <v>19</v>
      </c>
      <c r="H4795" t="s">
        <v>28</v>
      </c>
      <c r="I4795">
        <v>7</v>
      </c>
      <c r="J4795" t="s">
        <v>1238</v>
      </c>
      <c r="K4795" t="s">
        <v>189</v>
      </c>
      <c r="O4795">
        <v>10</v>
      </c>
      <c r="P4795" t="s">
        <v>7050</v>
      </c>
      <c r="Q4795" t="s">
        <v>284</v>
      </c>
      <c r="R4795" t="s">
        <v>147</v>
      </c>
    </row>
    <row r="4796" spans="1:18" x14ac:dyDescent="0.3">
      <c r="A4796">
        <v>4794</v>
      </c>
      <c r="B4796">
        <v>2742577599</v>
      </c>
      <c r="C4796" s="1">
        <v>43258</v>
      </c>
      <c r="D4796" t="s">
        <v>86</v>
      </c>
      <c r="E4796" t="s">
        <v>86</v>
      </c>
      <c r="G4796" t="s">
        <v>46</v>
      </c>
      <c r="H4796" t="s">
        <v>28</v>
      </c>
      <c r="I4796">
        <v>6</v>
      </c>
      <c r="J4796" t="s">
        <v>101</v>
      </c>
      <c r="K4796" t="s">
        <v>1483</v>
      </c>
      <c r="P4796" t="s">
        <v>49</v>
      </c>
      <c r="Q4796" t="s">
        <v>50</v>
      </c>
      <c r="R4796" t="s">
        <v>25</v>
      </c>
    </row>
    <row r="4797" spans="1:18" x14ac:dyDescent="0.3">
      <c r="A4797">
        <v>4795</v>
      </c>
      <c r="B4797">
        <v>2687277071</v>
      </c>
      <c r="C4797" s="1">
        <v>43258</v>
      </c>
      <c r="D4797" t="s">
        <v>17</v>
      </c>
      <c r="E4797" t="s">
        <v>7112</v>
      </c>
      <c r="G4797" t="s">
        <v>19</v>
      </c>
      <c r="H4797" t="s">
        <v>28</v>
      </c>
      <c r="I4797">
        <v>3</v>
      </c>
      <c r="J4797" t="s">
        <v>7113</v>
      </c>
      <c r="K4797" t="s">
        <v>466</v>
      </c>
      <c r="P4797" t="s">
        <v>136</v>
      </c>
      <c r="Q4797" t="s">
        <v>137</v>
      </c>
      <c r="R4797" t="s">
        <v>75</v>
      </c>
    </row>
    <row r="4798" spans="1:18" x14ac:dyDescent="0.3">
      <c r="A4798">
        <v>4796</v>
      </c>
      <c r="B4798">
        <v>2681375536</v>
      </c>
      <c r="C4798" s="1">
        <v>43258</v>
      </c>
      <c r="D4798" t="s">
        <v>17</v>
      </c>
      <c r="E4798" t="s">
        <v>2573</v>
      </c>
      <c r="G4798" t="s">
        <v>19</v>
      </c>
      <c r="H4798" t="s">
        <v>67</v>
      </c>
      <c r="I4798">
        <v>6</v>
      </c>
      <c r="J4798" t="s">
        <v>831</v>
      </c>
      <c r="K4798" t="s">
        <v>95</v>
      </c>
      <c r="P4798" t="s">
        <v>85</v>
      </c>
      <c r="Q4798" t="s">
        <v>35</v>
      </c>
      <c r="R4798" t="s">
        <v>25</v>
      </c>
    </row>
    <row r="4799" spans="1:18" x14ac:dyDescent="0.3">
      <c r="A4799">
        <v>4797</v>
      </c>
      <c r="B4799">
        <v>2751700688</v>
      </c>
      <c r="C4799" s="1">
        <v>43258</v>
      </c>
      <c r="D4799" t="s">
        <v>26</v>
      </c>
      <c r="E4799" t="s">
        <v>26</v>
      </c>
      <c r="G4799" t="s">
        <v>19</v>
      </c>
      <c r="H4799" t="s">
        <v>28</v>
      </c>
      <c r="I4799">
        <v>5</v>
      </c>
      <c r="J4799" t="s">
        <v>7114</v>
      </c>
      <c r="K4799" t="s">
        <v>22</v>
      </c>
      <c r="O4799">
        <v>8</v>
      </c>
      <c r="P4799" t="s">
        <v>7115</v>
      </c>
      <c r="Q4799" t="s">
        <v>1751</v>
      </c>
      <c r="R4799" t="s">
        <v>111</v>
      </c>
    </row>
    <row r="4800" spans="1:18" x14ac:dyDescent="0.3">
      <c r="A4800">
        <v>4798</v>
      </c>
      <c r="B4800">
        <v>2714592788</v>
      </c>
      <c r="C4800" s="1">
        <v>43258</v>
      </c>
      <c r="D4800" t="s">
        <v>103</v>
      </c>
      <c r="E4800" t="s">
        <v>754</v>
      </c>
      <c r="G4800" t="s">
        <v>19</v>
      </c>
      <c r="H4800" t="s">
        <v>67</v>
      </c>
      <c r="I4800">
        <v>3</v>
      </c>
      <c r="J4800" t="s">
        <v>755</v>
      </c>
      <c r="K4800" t="s">
        <v>455</v>
      </c>
      <c r="P4800" t="s">
        <v>267</v>
      </c>
      <c r="Q4800" t="s">
        <v>24</v>
      </c>
      <c r="R4800" t="s">
        <v>25</v>
      </c>
    </row>
    <row r="4801" spans="1:18" x14ac:dyDescent="0.3">
      <c r="A4801">
        <v>4799</v>
      </c>
      <c r="B4801">
        <v>2690942338</v>
      </c>
      <c r="C4801" s="1">
        <v>43259</v>
      </c>
      <c r="D4801" t="s">
        <v>97</v>
      </c>
      <c r="E4801" t="s">
        <v>97</v>
      </c>
      <c r="F4801" t="s">
        <v>119</v>
      </c>
      <c r="G4801" t="s">
        <v>46</v>
      </c>
      <c r="H4801" t="s">
        <v>28</v>
      </c>
      <c r="I4801">
        <v>5</v>
      </c>
      <c r="J4801" t="s">
        <v>120</v>
      </c>
      <c r="K4801" t="s">
        <v>7116</v>
      </c>
      <c r="P4801" t="s">
        <v>49</v>
      </c>
      <c r="Q4801" t="s">
        <v>50</v>
      </c>
      <c r="R4801" t="s">
        <v>25</v>
      </c>
    </row>
    <row r="4802" spans="1:18" x14ac:dyDescent="0.3">
      <c r="A4802">
        <v>4800</v>
      </c>
      <c r="B4802">
        <v>2739256596</v>
      </c>
      <c r="C4802" s="1">
        <v>43259</v>
      </c>
      <c r="D4802" t="s">
        <v>86</v>
      </c>
      <c r="E4802" t="s">
        <v>86</v>
      </c>
      <c r="G4802" t="s">
        <v>46</v>
      </c>
      <c r="H4802" t="s">
        <v>28</v>
      </c>
      <c r="I4802">
        <v>5</v>
      </c>
      <c r="J4802" t="s">
        <v>101</v>
      </c>
      <c r="K4802" t="s">
        <v>95</v>
      </c>
      <c r="P4802" t="s">
        <v>49</v>
      </c>
      <c r="Q4802" t="s">
        <v>50</v>
      </c>
      <c r="R4802" t="s">
        <v>25</v>
      </c>
    </row>
    <row r="4803" spans="1:18" x14ac:dyDescent="0.3">
      <c r="A4803">
        <v>4801</v>
      </c>
      <c r="B4803">
        <v>2679870039</v>
      </c>
      <c r="C4803" s="1">
        <v>43259</v>
      </c>
      <c r="D4803" t="s">
        <v>17</v>
      </c>
      <c r="E4803" t="s">
        <v>17</v>
      </c>
      <c r="F4803" t="s">
        <v>252</v>
      </c>
      <c r="G4803" t="s">
        <v>19</v>
      </c>
      <c r="H4803" t="s">
        <v>28</v>
      </c>
      <c r="I4803">
        <v>7</v>
      </c>
      <c r="J4803" t="s">
        <v>7117</v>
      </c>
      <c r="K4803" t="s">
        <v>22</v>
      </c>
      <c r="O4803">
        <v>26</v>
      </c>
      <c r="P4803" t="s">
        <v>7118</v>
      </c>
      <c r="Q4803" t="s">
        <v>35</v>
      </c>
      <c r="R4803" t="s">
        <v>57</v>
      </c>
    </row>
    <row r="4804" spans="1:18" x14ac:dyDescent="0.3">
      <c r="A4804">
        <v>4802</v>
      </c>
      <c r="B4804">
        <v>2593364726</v>
      </c>
      <c r="C4804" s="1">
        <v>43259</v>
      </c>
      <c r="D4804" t="s">
        <v>17</v>
      </c>
      <c r="E4804" t="s">
        <v>130</v>
      </c>
      <c r="F4804" t="s">
        <v>7119</v>
      </c>
      <c r="G4804" t="s">
        <v>19</v>
      </c>
      <c r="H4804" t="s">
        <v>67</v>
      </c>
      <c r="I4804">
        <v>3</v>
      </c>
      <c r="J4804" t="s">
        <v>7120</v>
      </c>
      <c r="K4804" t="s">
        <v>22</v>
      </c>
      <c r="O4804">
        <v>1</v>
      </c>
      <c r="P4804" t="s">
        <v>4416</v>
      </c>
      <c r="Q4804" t="s">
        <v>56</v>
      </c>
      <c r="R4804" t="s">
        <v>147</v>
      </c>
    </row>
    <row r="4805" spans="1:18" x14ac:dyDescent="0.3">
      <c r="A4805">
        <v>4803</v>
      </c>
      <c r="B4805">
        <v>2709240771</v>
      </c>
      <c r="C4805" s="1">
        <v>43259</v>
      </c>
      <c r="D4805" t="s">
        <v>17</v>
      </c>
      <c r="E4805" t="s">
        <v>17</v>
      </c>
      <c r="G4805" t="s">
        <v>19</v>
      </c>
      <c r="H4805" t="s">
        <v>20</v>
      </c>
      <c r="I4805">
        <v>3</v>
      </c>
      <c r="J4805" t="s">
        <v>870</v>
      </c>
      <c r="K4805" t="s">
        <v>2277</v>
      </c>
      <c r="O4805">
        <v>34</v>
      </c>
      <c r="P4805" t="s">
        <v>872</v>
      </c>
      <c r="Q4805" t="s">
        <v>56</v>
      </c>
      <c r="R4805" t="s">
        <v>43</v>
      </c>
    </row>
    <row r="4806" spans="1:18" x14ac:dyDescent="0.3">
      <c r="A4806">
        <v>4804</v>
      </c>
      <c r="B4806">
        <v>2676056700</v>
      </c>
      <c r="C4806" s="1">
        <v>43259</v>
      </c>
      <c r="D4806" t="s">
        <v>26</v>
      </c>
      <c r="E4806" t="s">
        <v>26</v>
      </c>
      <c r="G4806" t="s">
        <v>19</v>
      </c>
      <c r="H4806" t="s">
        <v>28</v>
      </c>
      <c r="I4806">
        <v>7</v>
      </c>
      <c r="J4806" t="s">
        <v>7121</v>
      </c>
      <c r="K4806" t="s">
        <v>550</v>
      </c>
      <c r="O4806">
        <v>3</v>
      </c>
      <c r="P4806" t="s">
        <v>1882</v>
      </c>
      <c r="Q4806" t="s">
        <v>137</v>
      </c>
      <c r="R4806" t="s">
        <v>111</v>
      </c>
    </row>
    <row r="4807" spans="1:18" x14ac:dyDescent="0.3">
      <c r="A4807">
        <v>4805</v>
      </c>
      <c r="B4807">
        <v>2740158475</v>
      </c>
      <c r="C4807" s="1">
        <v>43259</v>
      </c>
      <c r="D4807" t="s">
        <v>17</v>
      </c>
      <c r="E4807" t="s">
        <v>17</v>
      </c>
      <c r="G4807" t="s">
        <v>19</v>
      </c>
      <c r="H4807" t="s">
        <v>28</v>
      </c>
      <c r="I4807">
        <v>2</v>
      </c>
      <c r="J4807" t="s">
        <v>6092</v>
      </c>
      <c r="K4807" t="s">
        <v>254</v>
      </c>
      <c r="O4807">
        <v>2</v>
      </c>
      <c r="P4807" t="s">
        <v>1971</v>
      </c>
      <c r="Q4807" t="s">
        <v>293</v>
      </c>
      <c r="R4807" t="s">
        <v>25</v>
      </c>
    </row>
    <row r="4808" spans="1:18" x14ac:dyDescent="0.3">
      <c r="A4808">
        <v>4806</v>
      </c>
      <c r="B4808">
        <v>2712028977</v>
      </c>
      <c r="C4808" s="1">
        <v>43259</v>
      </c>
      <c r="D4808" t="s">
        <v>36</v>
      </c>
      <c r="E4808" t="s">
        <v>2294</v>
      </c>
      <c r="G4808" t="s">
        <v>19</v>
      </c>
      <c r="H4808" t="s">
        <v>67</v>
      </c>
      <c r="I4808">
        <v>4</v>
      </c>
      <c r="J4808" t="s">
        <v>7122</v>
      </c>
      <c r="K4808" t="s">
        <v>711</v>
      </c>
      <c r="O4808">
        <v>10</v>
      </c>
      <c r="P4808" t="s">
        <v>439</v>
      </c>
      <c r="Q4808" t="s">
        <v>440</v>
      </c>
      <c r="R4808" t="s">
        <v>43</v>
      </c>
    </row>
    <row r="4809" spans="1:18" x14ac:dyDescent="0.3">
      <c r="A4809">
        <v>4807</v>
      </c>
      <c r="B4809">
        <v>2725043817</v>
      </c>
      <c r="C4809" s="1">
        <v>43259</v>
      </c>
      <c r="D4809" t="s">
        <v>26</v>
      </c>
      <c r="E4809" t="s">
        <v>6301</v>
      </c>
      <c r="G4809" t="s">
        <v>19</v>
      </c>
      <c r="H4809" t="s">
        <v>28</v>
      </c>
      <c r="I4809">
        <v>4</v>
      </c>
      <c r="J4809" t="s">
        <v>6302</v>
      </c>
      <c r="K4809" t="s">
        <v>1539</v>
      </c>
      <c r="P4809" t="s">
        <v>5452</v>
      </c>
      <c r="Q4809" t="s">
        <v>56</v>
      </c>
      <c r="R4809" t="s">
        <v>57</v>
      </c>
    </row>
    <row r="4810" spans="1:18" x14ac:dyDescent="0.3">
      <c r="A4810">
        <v>4808</v>
      </c>
      <c r="B4810">
        <v>2738303899</v>
      </c>
      <c r="C4810" s="1">
        <v>43259</v>
      </c>
      <c r="D4810" t="s">
        <v>26</v>
      </c>
      <c r="E4810" t="s">
        <v>2265</v>
      </c>
      <c r="G4810" t="s">
        <v>19</v>
      </c>
      <c r="H4810" t="s">
        <v>20</v>
      </c>
      <c r="I4810">
        <v>1</v>
      </c>
      <c r="J4810" t="s">
        <v>7123</v>
      </c>
      <c r="K4810" t="s">
        <v>22</v>
      </c>
      <c r="P4810" t="s">
        <v>7124</v>
      </c>
      <c r="Q4810" t="s">
        <v>56</v>
      </c>
      <c r="R4810" t="s">
        <v>57</v>
      </c>
    </row>
    <row r="4811" spans="1:18" x14ac:dyDescent="0.3">
      <c r="A4811">
        <v>4809</v>
      </c>
      <c r="B4811">
        <v>2748643374</v>
      </c>
      <c r="C4811" s="1">
        <v>43259</v>
      </c>
      <c r="D4811" t="s">
        <v>449</v>
      </c>
      <c r="E4811" t="s">
        <v>7125</v>
      </c>
      <c r="G4811" t="s">
        <v>19</v>
      </c>
      <c r="H4811" t="s">
        <v>20</v>
      </c>
      <c r="I4811">
        <v>1</v>
      </c>
      <c r="J4811" t="s">
        <v>342</v>
      </c>
      <c r="K4811" t="s">
        <v>123</v>
      </c>
      <c r="O4811">
        <v>27</v>
      </c>
      <c r="P4811" t="s">
        <v>5192</v>
      </c>
      <c r="Q4811" t="s">
        <v>56</v>
      </c>
      <c r="R4811" t="s">
        <v>174</v>
      </c>
    </row>
    <row r="4812" spans="1:18" x14ac:dyDescent="0.3">
      <c r="A4812">
        <v>4810</v>
      </c>
      <c r="B4812">
        <v>2752982235</v>
      </c>
      <c r="C4812" s="1">
        <v>43260</v>
      </c>
      <c r="D4812" t="s">
        <v>36</v>
      </c>
      <c r="E4812" t="s">
        <v>2028</v>
      </c>
      <c r="F4812" t="s">
        <v>7126</v>
      </c>
      <c r="G4812" t="s">
        <v>19</v>
      </c>
      <c r="H4812" t="s">
        <v>67</v>
      </c>
      <c r="I4812">
        <v>5</v>
      </c>
      <c r="J4812" t="s">
        <v>120</v>
      </c>
      <c r="K4812" t="s">
        <v>7127</v>
      </c>
      <c r="P4812" t="s">
        <v>7128</v>
      </c>
      <c r="Q4812" t="s">
        <v>774</v>
      </c>
      <c r="R4812" t="s">
        <v>174</v>
      </c>
    </row>
    <row r="4813" spans="1:18" x14ac:dyDescent="0.3">
      <c r="A4813">
        <v>4811</v>
      </c>
      <c r="B4813">
        <v>2706514888</v>
      </c>
      <c r="C4813" s="1">
        <v>43260</v>
      </c>
      <c r="D4813" t="s">
        <v>17</v>
      </c>
      <c r="E4813" t="s">
        <v>17</v>
      </c>
      <c r="G4813" t="s">
        <v>19</v>
      </c>
      <c r="H4813" t="s">
        <v>20</v>
      </c>
      <c r="I4813">
        <v>0</v>
      </c>
      <c r="J4813" t="s">
        <v>7129</v>
      </c>
      <c r="K4813" t="s">
        <v>79</v>
      </c>
      <c r="O4813">
        <v>7</v>
      </c>
      <c r="P4813" t="s">
        <v>2152</v>
      </c>
      <c r="Q4813" t="s">
        <v>137</v>
      </c>
      <c r="R4813" t="s">
        <v>75</v>
      </c>
    </row>
    <row r="4814" spans="1:18" x14ac:dyDescent="0.3">
      <c r="A4814">
        <v>4812</v>
      </c>
      <c r="B4814">
        <v>2731807176</v>
      </c>
      <c r="C4814" s="1">
        <v>43260</v>
      </c>
      <c r="D4814" t="s">
        <v>97</v>
      </c>
      <c r="E4814" t="s">
        <v>156</v>
      </c>
      <c r="G4814" t="s">
        <v>19</v>
      </c>
      <c r="H4814" t="s">
        <v>67</v>
      </c>
      <c r="I4814">
        <v>3</v>
      </c>
      <c r="J4814" t="s">
        <v>7130</v>
      </c>
      <c r="K4814" t="s">
        <v>207</v>
      </c>
      <c r="O4814">
        <v>1</v>
      </c>
      <c r="P4814" t="s">
        <v>2438</v>
      </c>
      <c r="Q4814" t="s">
        <v>2396</v>
      </c>
      <c r="R4814" t="s">
        <v>25</v>
      </c>
    </row>
    <row r="4815" spans="1:18" x14ac:dyDescent="0.3">
      <c r="A4815">
        <v>4813</v>
      </c>
      <c r="B4815">
        <v>2733664060</v>
      </c>
      <c r="C4815" s="1">
        <v>43260</v>
      </c>
      <c r="D4815" t="s">
        <v>97</v>
      </c>
      <c r="E4815" t="s">
        <v>7131</v>
      </c>
      <c r="G4815" t="s">
        <v>19</v>
      </c>
      <c r="H4815" t="s">
        <v>67</v>
      </c>
      <c r="I4815">
        <v>5</v>
      </c>
      <c r="J4815" t="s">
        <v>7132</v>
      </c>
      <c r="K4815" t="s">
        <v>109</v>
      </c>
      <c r="O4815">
        <v>9</v>
      </c>
      <c r="P4815" t="s">
        <v>2214</v>
      </c>
      <c r="Q4815" t="s">
        <v>50</v>
      </c>
      <c r="R4815" t="s">
        <v>25</v>
      </c>
    </row>
    <row r="4816" spans="1:18" x14ac:dyDescent="0.3">
      <c r="A4816">
        <v>4814</v>
      </c>
      <c r="B4816">
        <v>2702443757</v>
      </c>
      <c r="C4816" s="1">
        <v>43260</v>
      </c>
      <c r="D4816" t="s">
        <v>17</v>
      </c>
      <c r="E4816" t="s">
        <v>3908</v>
      </c>
      <c r="G4816" t="s">
        <v>19</v>
      </c>
      <c r="H4816" t="s">
        <v>28</v>
      </c>
      <c r="I4816">
        <v>7</v>
      </c>
      <c r="J4816" t="s">
        <v>7133</v>
      </c>
      <c r="K4816" t="s">
        <v>5401</v>
      </c>
      <c r="O4816">
        <v>8</v>
      </c>
      <c r="P4816" t="s">
        <v>7134</v>
      </c>
      <c r="Q4816" t="s">
        <v>56</v>
      </c>
      <c r="R4816" t="s">
        <v>57</v>
      </c>
    </row>
    <row r="4817" spans="1:18" x14ac:dyDescent="0.3">
      <c r="A4817">
        <v>4815</v>
      </c>
      <c r="B4817">
        <v>2740921180</v>
      </c>
      <c r="C4817" s="1">
        <v>43260</v>
      </c>
      <c r="D4817" t="s">
        <v>58</v>
      </c>
      <c r="E4817" t="s">
        <v>58</v>
      </c>
      <c r="G4817" t="s">
        <v>19</v>
      </c>
      <c r="H4817" t="s">
        <v>28</v>
      </c>
      <c r="I4817">
        <v>1</v>
      </c>
      <c r="J4817" t="s">
        <v>7135</v>
      </c>
      <c r="K4817" t="s">
        <v>22</v>
      </c>
      <c r="L4817">
        <v>100000</v>
      </c>
      <c r="M4817">
        <v>116000</v>
      </c>
      <c r="N4817" t="s">
        <v>217</v>
      </c>
      <c r="O4817">
        <v>1</v>
      </c>
      <c r="P4817" t="s">
        <v>251</v>
      </c>
      <c r="Q4817" t="s">
        <v>137</v>
      </c>
      <c r="R4817" t="s">
        <v>25</v>
      </c>
    </row>
    <row r="4818" spans="1:18" x14ac:dyDescent="0.3">
      <c r="A4818">
        <v>4816</v>
      </c>
      <c r="B4818">
        <v>2696934401</v>
      </c>
      <c r="C4818" s="1">
        <v>43260</v>
      </c>
      <c r="D4818" t="s">
        <v>44</v>
      </c>
      <c r="E4818" t="s">
        <v>970</v>
      </c>
      <c r="G4818" t="s">
        <v>19</v>
      </c>
      <c r="H4818" t="s">
        <v>28</v>
      </c>
      <c r="I4818">
        <v>3</v>
      </c>
      <c r="J4818" t="s">
        <v>971</v>
      </c>
      <c r="K4818" t="s">
        <v>2053</v>
      </c>
      <c r="P4818" t="s">
        <v>70</v>
      </c>
      <c r="Q4818" t="s">
        <v>56</v>
      </c>
      <c r="R4818" t="s">
        <v>25</v>
      </c>
    </row>
    <row r="4819" spans="1:18" x14ac:dyDescent="0.3">
      <c r="A4819">
        <v>4817</v>
      </c>
      <c r="B4819">
        <v>2737514493</v>
      </c>
      <c r="C4819" s="1">
        <v>43260</v>
      </c>
      <c r="D4819" t="s">
        <v>65</v>
      </c>
      <c r="E4819" t="s">
        <v>7136</v>
      </c>
      <c r="G4819" t="s">
        <v>46</v>
      </c>
      <c r="H4819" t="s">
        <v>67</v>
      </c>
      <c r="I4819">
        <v>5</v>
      </c>
      <c r="J4819" t="s">
        <v>7137</v>
      </c>
      <c r="K4819" t="s">
        <v>1143</v>
      </c>
      <c r="O4819">
        <v>40</v>
      </c>
      <c r="P4819" t="s">
        <v>6847</v>
      </c>
      <c r="Q4819" t="s">
        <v>56</v>
      </c>
      <c r="R4819" t="s">
        <v>75</v>
      </c>
    </row>
    <row r="4820" spans="1:18" x14ac:dyDescent="0.3">
      <c r="A4820">
        <v>4818</v>
      </c>
      <c r="B4820">
        <v>2722157555</v>
      </c>
      <c r="C4820" s="1">
        <v>43260</v>
      </c>
      <c r="D4820" t="s">
        <v>17</v>
      </c>
      <c r="E4820" t="s">
        <v>4954</v>
      </c>
      <c r="G4820" t="s">
        <v>19</v>
      </c>
      <c r="H4820" t="s">
        <v>20</v>
      </c>
      <c r="I4820">
        <v>2</v>
      </c>
      <c r="J4820" t="s">
        <v>4955</v>
      </c>
      <c r="K4820" t="s">
        <v>652</v>
      </c>
      <c r="P4820" t="s">
        <v>470</v>
      </c>
      <c r="Q4820" t="s">
        <v>35</v>
      </c>
      <c r="R4820" t="s">
        <v>147</v>
      </c>
    </row>
    <row r="4821" spans="1:18" x14ac:dyDescent="0.3">
      <c r="A4821">
        <v>4819</v>
      </c>
      <c r="B4821">
        <v>2694250904</v>
      </c>
      <c r="C4821" s="1">
        <v>43261</v>
      </c>
      <c r="D4821" t="s">
        <v>449</v>
      </c>
      <c r="E4821" t="s">
        <v>2858</v>
      </c>
      <c r="G4821" t="s">
        <v>19</v>
      </c>
      <c r="H4821" t="s">
        <v>28</v>
      </c>
      <c r="I4821">
        <v>6</v>
      </c>
      <c r="J4821" t="s">
        <v>1080</v>
      </c>
      <c r="K4821" t="s">
        <v>189</v>
      </c>
      <c r="O4821">
        <v>1</v>
      </c>
      <c r="P4821" t="s">
        <v>1081</v>
      </c>
      <c r="Q4821" t="s">
        <v>293</v>
      </c>
      <c r="R4821" t="s">
        <v>25</v>
      </c>
    </row>
    <row r="4822" spans="1:18" x14ac:dyDescent="0.3">
      <c r="A4822">
        <v>4820</v>
      </c>
      <c r="B4822">
        <v>2669915891</v>
      </c>
      <c r="C4822" s="1">
        <v>43261</v>
      </c>
      <c r="D4822" t="s">
        <v>65</v>
      </c>
      <c r="E4822" t="s">
        <v>3196</v>
      </c>
      <c r="G4822" t="s">
        <v>19</v>
      </c>
      <c r="H4822" t="s">
        <v>28</v>
      </c>
      <c r="I4822">
        <v>7</v>
      </c>
      <c r="J4822" t="s">
        <v>3197</v>
      </c>
      <c r="K4822" t="s">
        <v>1382</v>
      </c>
      <c r="O4822">
        <v>19</v>
      </c>
      <c r="P4822" t="s">
        <v>1047</v>
      </c>
      <c r="Q4822" t="s">
        <v>35</v>
      </c>
      <c r="R4822" t="s">
        <v>147</v>
      </c>
    </row>
    <row r="4823" spans="1:18" x14ac:dyDescent="0.3">
      <c r="A4823">
        <v>4821</v>
      </c>
      <c r="B4823">
        <v>2677625370</v>
      </c>
      <c r="C4823" s="1">
        <v>43261</v>
      </c>
      <c r="D4823" t="s">
        <v>65</v>
      </c>
      <c r="E4823" t="s">
        <v>7138</v>
      </c>
      <c r="G4823" t="s">
        <v>19</v>
      </c>
      <c r="H4823" t="s">
        <v>67</v>
      </c>
      <c r="I4823">
        <v>3</v>
      </c>
      <c r="J4823" t="s">
        <v>120</v>
      </c>
      <c r="K4823" t="s">
        <v>22</v>
      </c>
      <c r="O4823">
        <v>6</v>
      </c>
      <c r="P4823" t="s">
        <v>7139</v>
      </c>
      <c r="Q4823" t="s">
        <v>774</v>
      </c>
      <c r="R4823" t="s">
        <v>75</v>
      </c>
    </row>
    <row r="4824" spans="1:18" x14ac:dyDescent="0.3">
      <c r="A4824">
        <v>4822</v>
      </c>
      <c r="B4824">
        <v>2706521014</v>
      </c>
      <c r="C4824" s="1">
        <v>43261</v>
      </c>
      <c r="D4824" t="s">
        <v>65</v>
      </c>
      <c r="E4824" t="s">
        <v>65</v>
      </c>
      <c r="G4824" t="s">
        <v>46</v>
      </c>
      <c r="H4824" t="s">
        <v>67</v>
      </c>
      <c r="I4824">
        <v>3</v>
      </c>
      <c r="J4824" t="s">
        <v>7140</v>
      </c>
      <c r="K4824" t="s">
        <v>1735</v>
      </c>
      <c r="O4824">
        <v>91</v>
      </c>
      <c r="P4824" t="s">
        <v>7141</v>
      </c>
      <c r="Q4824" t="s">
        <v>137</v>
      </c>
      <c r="R4824" t="s">
        <v>147</v>
      </c>
    </row>
    <row r="4825" spans="1:18" x14ac:dyDescent="0.3">
      <c r="A4825">
        <v>4823</v>
      </c>
      <c r="B4825">
        <v>2574133179</v>
      </c>
      <c r="C4825" s="1">
        <v>43261</v>
      </c>
      <c r="D4825" t="s">
        <v>17</v>
      </c>
      <c r="E4825" t="s">
        <v>130</v>
      </c>
      <c r="F4825" t="s">
        <v>866</v>
      </c>
      <c r="G4825" t="s">
        <v>19</v>
      </c>
      <c r="H4825" t="s">
        <v>67</v>
      </c>
      <c r="I4825">
        <v>5</v>
      </c>
      <c r="J4825" t="s">
        <v>867</v>
      </c>
      <c r="K4825" t="s">
        <v>189</v>
      </c>
      <c r="P4825" t="s">
        <v>85</v>
      </c>
      <c r="Q4825" t="s">
        <v>35</v>
      </c>
      <c r="R4825" t="s">
        <v>25</v>
      </c>
    </row>
    <row r="4826" spans="1:18" x14ac:dyDescent="0.3">
      <c r="A4826">
        <v>4824</v>
      </c>
      <c r="B4826">
        <v>2713340698</v>
      </c>
      <c r="C4826" s="1">
        <v>43261</v>
      </c>
      <c r="D4826" t="s">
        <v>507</v>
      </c>
      <c r="E4826" t="s">
        <v>642</v>
      </c>
      <c r="G4826" t="s">
        <v>19</v>
      </c>
      <c r="H4826" t="s">
        <v>67</v>
      </c>
      <c r="I4826">
        <v>3</v>
      </c>
      <c r="J4826" t="s">
        <v>120</v>
      </c>
      <c r="K4826" t="s">
        <v>54</v>
      </c>
      <c r="O4826">
        <v>3</v>
      </c>
      <c r="P4826" t="s">
        <v>7142</v>
      </c>
      <c r="Q4826" t="s">
        <v>686</v>
      </c>
      <c r="R4826" t="s">
        <v>75</v>
      </c>
    </row>
    <row r="4827" spans="1:18" x14ac:dyDescent="0.3">
      <c r="A4827">
        <v>4825</v>
      </c>
      <c r="B4827">
        <v>2713330869</v>
      </c>
      <c r="C4827" s="1">
        <v>43261</v>
      </c>
      <c r="D4827" t="s">
        <v>36</v>
      </c>
      <c r="E4827" t="s">
        <v>2028</v>
      </c>
      <c r="G4827" t="s">
        <v>46</v>
      </c>
      <c r="H4827" t="s">
        <v>28</v>
      </c>
      <c r="I4827">
        <v>5</v>
      </c>
      <c r="J4827" t="s">
        <v>120</v>
      </c>
      <c r="K4827" t="s">
        <v>583</v>
      </c>
      <c r="O4827">
        <v>14</v>
      </c>
      <c r="P4827" t="s">
        <v>2119</v>
      </c>
      <c r="Q4827" t="s">
        <v>56</v>
      </c>
      <c r="R4827" t="s">
        <v>75</v>
      </c>
    </row>
    <row r="4828" spans="1:18" x14ac:dyDescent="0.3">
      <c r="A4828">
        <v>4826</v>
      </c>
      <c r="B4828">
        <v>2686607678</v>
      </c>
      <c r="C4828" s="1">
        <v>43261</v>
      </c>
      <c r="D4828" t="s">
        <v>17</v>
      </c>
      <c r="E4828" t="s">
        <v>130</v>
      </c>
      <c r="F4828" t="s">
        <v>52</v>
      </c>
      <c r="G4828" t="s">
        <v>19</v>
      </c>
      <c r="H4828" t="s">
        <v>28</v>
      </c>
      <c r="I4828">
        <v>5</v>
      </c>
      <c r="J4828" t="s">
        <v>7143</v>
      </c>
      <c r="K4828" t="s">
        <v>7144</v>
      </c>
      <c r="O4828">
        <v>1</v>
      </c>
      <c r="P4828" t="s">
        <v>136</v>
      </c>
      <c r="Q4828" t="s">
        <v>137</v>
      </c>
      <c r="R4828" t="s">
        <v>75</v>
      </c>
    </row>
    <row r="4829" spans="1:18" x14ac:dyDescent="0.3">
      <c r="A4829">
        <v>4827</v>
      </c>
      <c r="B4829">
        <v>2736066784</v>
      </c>
      <c r="C4829" s="1">
        <v>43262</v>
      </c>
      <c r="D4829" t="s">
        <v>58</v>
      </c>
      <c r="E4829" t="s">
        <v>7145</v>
      </c>
      <c r="G4829" t="s">
        <v>19</v>
      </c>
      <c r="H4829" t="s">
        <v>28</v>
      </c>
      <c r="I4829">
        <v>4</v>
      </c>
      <c r="J4829" t="s">
        <v>7146</v>
      </c>
      <c r="K4829" t="s">
        <v>2802</v>
      </c>
      <c r="O4829">
        <v>1</v>
      </c>
      <c r="P4829" t="s">
        <v>136</v>
      </c>
      <c r="Q4829" t="s">
        <v>137</v>
      </c>
      <c r="R4829" t="s">
        <v>75</v>
      </c>
    </row>
    <row r="4830" spans="1:18" x14ac:dyDescent="0.3">
      <c r="A4830">
        <v>4828</v>
      </c>
      <c r="B4830">
        <v>2711759753</v>
      </c>
      <c r="C4830" s="1">
        <v>43262</v>
      </c>
      <c r="D4830" t="s">
        <v>17</v>
      </c>
      <c r="E4830" t="s">
        <v>280</v>
      </c>
      <c r="G4830" t="s">
        <v>19</v>
      </c>
      <c r="H4830" t="s">
        <v>20</v>
      </c>
      <c r="I4830">
        <v>2</v>
      </c>
      <c r="J4830" t="s">
        <v>5220</v>
      </c>
      <c r="K4830" t="s">
        <v>22</v>
      </c>
      <c r="O4830">
        <v>3</v>
      </c>
      <c r="P4830" t="s">
        <v>34</v>
      </c>
      <c r="Q4830" t="s">
        <v>35</v>
      </c>
      <c r="R4830" t="s">
        <v>25</v>
      </c>
    </row>
    <row r="4831" spans="1:18" x14ac:dyDescent="0.3">
      <c r="A4831">
        <v>4829</v>
      </c>
      <c r="B4831">
        <v>2706587761</v>
      </c>
      <c r="C4831" s="1">
        <v>43262</v>
      </c>
      <c r="D4831" t="s">
        <v>103</v>
      </c>
      <c r="E4831" t="s">
        <v>6121</v>
      </c>
      <c r="G4831" t="s">
        <v>46</v>
      </c>
      <c r="H4831" t="s">
        <v>67</v>
      </c>
      <c r="I4831">
        <v>4</v>
      </c>
      <c r="J4831" t="s">
        <v>120</v>
      </c>
      <c r="K4831" t="s">
        <v>22</v>
      </c>
      <c r="P4831" t="s">
        <v>6122</v>
      </c>
      <c r="Q4831" t="s">
        <v>137</v>
      </c>
      <c r="R4831" t="s">
        <v>111</v>
      </c>
    </row>
    <row r="4832" spans="1:18" x14ac:dyDescent="0.3">
      <c r="A4832">
        <v>4830</v>
      </c>
      <c r="B4832">
        <v>2710686963</v>
      </c>
      <c r="C4832" s="1">
        <v>43262</v>
      </c>
      <c r="D4832" t="s">
        <v>17</v>
      </c>
      <c r="E4832" t="s">
        <v>17</v>
      </c>
      <c r="F4832" t="s">
        <v>52</v>
      </c>
      <c r="G4832" t="s">
        <v>19</v>
      </c>
      <c r="H4832" t="s">
        <v>20</v>
      </c>
      <c r="I4832">
        <v>1</v>
      </c>
      <c r="J4832" t="s">
        <v>3125</v>
      </c>
      <c r="K4832" t="s">
        <v>7147</v>
      </c>
      <c r="P4832" t="s">
        <v>3127</v>
      </c>
      <c r="Q4832" t="s">
        <v>56</v>
      </c>
      <c r="R4832" t="s">
        <v>57</v>
      </c>
    </row>
    <row r="4833" spans="1:18" x14ac:dyDescent="0.3">
      <c r="A4833">
        <v>4831</v>
      </c>
      <c r="B4833">
        <v>2720952459</v>
      </c>
      <c r="C4833" s="1">
        <v>43262</v>
      </c>
      <c r="D4833" t="s">
        <v>65</v>
      </c>
      <c r="E4833" t="s">
        <v>65</v>
      </c>
      <c r="F4833" t="s">
        <v>7148</v>
      </c>
      <c r="G4833" t="s">
        <v>19</v>
      </c>
      <c r="H4833" t="s">
        <v>28</v>
      </c>
      <c r="I4833">
        <v>6</v>
      </c>
      <c r="J4833" t="s">
        <v>7149</v>
      </c>
      <c r="K4833" t="s">
        <v>525</v>
      </c>
      <c r="L4833">
        <v>74000</v>
      </c>
      <c r="M4833">
        <v>96000</v>
      </c>
      <c r="N4833" t="s">
        <v>217</v>
      </c>
      <c r="O4833">
        <v>74</v>
      </c>
      <c r="P4833" t="s">
        <v>7150</v>
      </c>
      <c r="Q4833" t="s">
        <v>24</v>
      </c>
      <c r="R4833" t="s">
        <v>75</v>
      </c>
    </row>
    <row r="4834" spans="1:18" x14ac:dyDescent="0.3">
      <c r="A4834">
        <v>4832</v>
      </c>
      <c r="B4834">
        <v>2698141820</v>
      </c>
      <c r="C4834" s="1">
        <v>43262</v>
      </c>
      <c r="D4834" t="s">
        <v>65</v>
      </c>
      <c r="E4834" t="s">
        <v>65</v>
      </c>
      <c r="G4834" t="s">
        <v>19</v>
      </c>
      <c r="H4834" t="s">
        <v>20</v>
      </c>
      <c r="I4834">
        <v>2</v>
      </c>
      <c r="J4834" t="s">
        <v>250</v>
      </c>
      <c r="K4834" t="s">
        <v>22</v>
      </c>
      <c r="O4834">
        <v>154</v>
      </c>
      <c r="P4834" t="s">
        <v>872</v>
      </c>
      <c r="Q4834" t="s">
        <v>56</v>
      </c>
      <c r="R4834" t="s">
        <v>43</v>
      </c>
    </row>
    <row r="4835" spans="1:18" x14ac:dyDescent="0.3">
      <c r="A4835">
        <v>4833</v>
      </c>
      <c r="B4835">
        <v>2728949031</v>
      </c>
      <c r="C4835" s="1">
        <v>43262</v>
      </c>
      <c r="D4835" t="s">
        <v>36</v>
      </c>
      <c r="E4835" t="s">
        <v>6296</v>
      </c>
      <c r="G4835" t="s">
        <v>19</v>
      </c>
      <c r="H4835" t="s">
        <v>28</v>
      </c>
      <c r="I4835">
        <v>6</v>
      </c>
      <c r="J4835" t="s">
        <v>120</v>
      </c>
      <c r="K4835" t="s">
        <v>22</v>
      </c>
      <c r="O4835">
        <v>73</v>
      </c>
      <c r="P4835" t="s">
        <v>5290</v>
      </c>
      <c r="Q4835" t="s">
        <v>56</v>
      </c>
      <c r="R4835" t="s">
        <v>25</v>
      </c>
    </row>
    <row r="4836" spans="1:18" x14ac:dyDescent="0.3">
      <c r="A4836">
        <v>4834</v>
      </c>
      <c r="B4836">
        <v>2715173863</v>
      </c>
      <c r="C4836" s="1">
        <v>43262</v>
      </c>
      <c r="D4836" t="s">
        <v>17</v>
      </c>
      <c r="E4836" t="s">
        <v>130</v>
      </c>
      <c r="G4836" t="s">
        <v>19</v>
      </c>
      <c r="H4836" t="s">
        <v>67</v>
      </c>
      <c r="I4836">
        <v>4</v>
      </c>
      <c r="J4836" t="s">
        <v>720</v>
      </c>
      <c r="K4836" t="s">
        <v>254</v>
      </c>
      <c r="P4836" t="s">
        <v>1892</v>
      </c>
      <c r="Q4836" t="s">
        <v>1893</v>
      </c>
      <c r="R4836" t="s">
        <v>75</v>
      </c>
    </row>
    <row r="4837" spans="1:18" x14ac:dyDescent="0.3">
      <c r="A4837">
        <v>4835</v>
      </c>
      <c r="B4837">
        <v>2738108696</v>
      </c>
      <c r="C4837" s="1">
        <v>43263</v>
      </c>
      <c r="D4837" t="s">
        <v>17</v>
      </c>
      <c r="E4837" t="s">
        <v>17</v>
      </c>
      <c r="G4837" t="s">
        <v>19</v>
      </c>
      <c r="H4837" t="s">
        <v>28</v>
      </c>
      <c r="I4837">
        <v>6</v>
      </c>
      <c r="J4837" t="s">
        <v>7151</v>
      </c>
      <c r="K4837" t="s">
        <v>466</v>
      </c>
      <c r="O4837">
        <v>2</v>
      </c>
      <c r="P4837" t="s">
        <v>136</v>
      </c>
      <c r="Q4837" t="s">
        <v>137</v>
      </c>
      <c r="R4837" t="s">
        <v>75</v>
      </c>
    </row>
    <row r="4838" spans="1:18" x14ac:dyDescent="0.3">
      <c r="A4838">
        <v>4836</v>
      </c>
      <c r="B4838">
        <v>2673979767</v>
      </c>
      <c r="C4838" s="1">
        <v>43263</v>
      </c>
      <c r="D4838" t="s">
        <v>97</v>
      </c>
      <c r="E4838" t="s">
        <v>97</v>
      </c>
      <c r="G4838" t="s">
        <v>19</v>
      </c>
      <c r="H4838" t="s">
        <v>20</v>
      </c>
      <c r="I4838">
        <v>1</v>
      </c>
      <c r="J4838" t="s">
        <v>7152</v>
      </c>
      <c r="K4838" t="s">
        <v>466</v>
      </c>
      <c r="O4838">
        <v>132</v>
      </c>
      <c r="P4838" t="s">
        <v>1361</v>
      </c>
      <c r="Q4838" t="s">
        <v>1362</v>
      </c>
      <c r="R4838" t="s">
        <v>147</v>
      </c>
    </row>
    <row r="4839" spans="1:18" x14ac:dyDescent="0.3">
      <c r="A4839">
        <v>4837</v>
      </c>
      <c r="B4839">
        <v>2739849488</v>
      </c>
      <c r="C4839" s="1">
        <v>43263</v>
      </c>
      <c r="D4839" t="s">
        <v>36</v>
      </c>
      <c r="E4839" t="s">
        <v>2294</v>
      </c>
      <c r="G4839" t="s">
        <v>19</v>
      </c>
      <c r="H4839" t="s">
        <v>67</v>
      </c>
      <c r="I4839">
        <v>4</v>
      </c>
      <c r="J4839" t="s">
        <v>7153</v>
      </c>
      <c r="K4839" t="s">
        <v>2368</v>
      </c>
      <c r="O4839">
        <v>5</v>
      </c>
      <c r="P4839" t="s">
        <v>7154</v>
      </c>
      <c r="Q4839" t="s">
        <v>497</v>
      </c>
      <c r="R4839" t="s">
        <v>75</v>
      </c>
    </row>
    <row r="4840" spans="1:18" x14ac:dyDescent="0.3">
      <c r="A4840">
        <v>4838</v>
      </c>
      <c r="B4840">
        <v>2696124842</v>
      </c>
      <c r="C4840" s="1">
        <v>43263</v>
      </c>
      <c r="D4840" t="s">
        <v>26</v>
      </c>
      <c r="E4840" t="s">
        <v>26</v>
      </c>
      <c r="G4840" t="s">
        <v>19</v>
      </c>
      <c r="H4840" t="s">
        <v>28</v>
      </c>
      <c r="I4840">
        <v>5</v>
      </c>
      <c r="J4840" t="s">
        <v>1914</v>
      </c>
      <c r="K4840" t="s">
        <v>7155</v>
      </c>
      <c r="P4840" t="s">
        <v>393</v>
      </c>
      <c r="Q4840" t="s">
        <v>137</v>
      </c>
      <c r="R4840" t="s">
        <v>183</v>
      </c>
    </row>
    <row r="4841" spans="1:18" x14ac:dyDescent="0.3">
      <c r="A4841">
        <v>4839</v>
      </c>
      <c r="B4841">
        <v>2655986022</v>
      </c>
      <c r="C4841" s="1">
        <v>43263</v>
      </c>
      <c r="D4841" t="s">
        <v>103</v>
      </c>
      <c r="E4841" t="s">
        <v>7156</v>
      </c>
      <c r="G4841" t="s">
        <v>19</v>
      </c>
      <c r="H4841" t="s">
        <v>28</v>
      </c>
      <c r="I4841">
        <v>6</v>
      </c>
      <c r="J4841" t="s">
        <v>720</v>
      </c>
      <c r="K4841" t="s">
        <v>1416</v>
      </c>
      <c r="O4841">
        <v>2</v>
      </c>
      <c r="P4841" t="s">
        <v>7157</v>
      </c>
      <c r="Q4841" t="s">
        <v>56</v>
      </c>
      <c r="R4841" t="s">
        <v>57</v>
      </c>
    </row>
    <row r="4842" spans="1:18" x14ac:dyDescent="0.3">
      <c r="A4842">
        <v>4840</v>
      </c>
      <c r="B4842">
        <v>2730822118</v>
      </c>
      <c r="C4842" s="1">
        <v>43263</v>
      </c>
      <c r="D4842" t="s">
        <v>17</v>
      </c>
      <c r="E4842" t="s">
        <v>7158</v>
      </c>
      <c r="G4842" t="s">
        <v>19</v>
      </c>
      <c r="H4842" t="s">
        <v>20</v>
      </c>
      <c r="I4842">
        <v>1</v>
      </c>
      <c r="J4842" t="s">
        <v>7159</v>
      </c>
      <c r="K4842" t="s">
        <v>22</v>
      </c>
      <c r="O4842">
        <v>18</v>
      </c>
      <c r="P4842" t="s">
        <v>3234</v>
      </c>
      <c r="Q4842" t="s">
        <v>774</v>
      </c>
      <c r="R4842" t="s">
        <v>57</v>
      </c>
    </row>
    <row r="4843" spans="1:18" x14ac:dyDescent="0.3">
      <c r="A4843">
        <v>4841</v>
      </c>
      <c r="B4843">
        <v>2749250432</v>
      </c>
      <c r="C4843" s="1">
        <v>43263</v>
      </c>
      <c r="D4843" t="s">
        <v>209</v>
      </c>
      <c r="E4843" t="s">
        <v>568</v>
      </c>
      <c r="F4843" t="s">
        <v>3484</v>
      </c>
      <c r="G4843" t="s">
        <v>19</v>
      </c>
      <c r="H4843" t="s">
        <v>67</v>
      </c>
      <c r="I4843">
        <v>2</v>
      </c>
      <c r="J4843" t="s">
        <v>7160</v>
      </c>
      <c r="K4843" t="s">
        <v>170</v>
      </c>
      <c r="O4843">
        <v>3</v>
      </c>
      <c r="P4843" t="s">
        <v>3486</v>
      </c>
      <c r="Q4843" t="s">
        <v>1578</v>
      </c>
      <c r="R4843" t="s">
        <v>43</v>
      </c>
    </row>
    <row r="4844" spans="1:18" x14ac:dyDescent="0.3">
      <c r="A4844">
        <v>4842</v>
      </c>
      <c r="B4844">
        <v>2694761888</v>
      </c>
      <c r="C4844" s="1">
        <v>43263</v>
      </c>
      <c r="D4844" t="s">
        <v>26</v>
      </c>
      <c r="E4844" t="s">
        <v>26</v>
      </c>
      <c r="G4844" t="s">
        <v>19</v>
      </c>
      <c r="H4844" t="s">
        <v>20</v>
      </c>
      <c r="I4844">
        <v>2</v>
      </c>
      <c r="J4844" t="s">
        <v>7161</v>
      </c>
      <c r="K4844" t="s">
        <v>212</v>
      </c>
      <c r="O4844">
        <v>38</v>
      </c>
      <c r="P4844" t="s">
        <v>7162</v>
      </c>
      <c r="Q4844" t="s">
        <v>50</v>
      </c>
      <c r="R4844" t="s">
        <v>57</v>
      </c>
    </row>
    <row r="4845" spans="1:18" x14ac:dyDescent="0.3">
      <c r="A4845">
        <v>4843</v>
      </c>
      <c r="B4845">
        <v>2734860284</v>
      </c>
      <c r="C4845" s="1">
        <v>43264</v>
      </c>
      <c r="D4845" t="s">
        <v>97</v>
      </c>
      <c r="E4845" t="s">
        <v>7163</v>
      </c>
      <c r="G4845" t="s">
        <v>19</v>
      </c>
      <c r="H4845" t="s">
        <v>67</v>
      </c>
      <c r="I4845">
        <v>3</v>
      </c>
      <c r="J4845" t="s">
        <v>7164</v>
      </c>
      <c r="K4845" t="s">
        <v>109</v>
      </c>
      <c r="O4845">
        <v>4</v>
      </c>
      <c r="P4845" t="s">
        <v>1318</v>
      </c>
      <c r="Q4845" t="s">
        <v>50</v>
      </c>
      <c r="R4845" t="s">
        <v>25</v>
      </c>
    </row>
    <row r="4846" spans="1:18" x14ac:dyDescent="0.3">
      <c r="A4846">
        <v>4844</v>
      </c>
      <c r="B4846">
        <v>2681379019</v>
      </c>
      <c r="C4846" s="1">
        <v>43264</v>
      </c>
      <c r="D4846" t="s">
        <v>17</v>
      </c>
      <c r="E4846" t="s">
        <v>3373</v>
      </c>
      <c r="G4846" t="s">
        <v>19</v>
      </c>
      <c r="H4846" t="s">
        <v>67</v>
      </c>
      <c r="I4846">
        <v>3</v>
      </c>
      <c r="J4846" t="s">
        <v>831</v>
      </c>
      <c r="K4846" t="s">
        <v>899</v>
      </c>
      <c r="P4846" t="s">
        <v>85</v>
      </c>
      <c r="Q4846" t="s">
        <v>35</v>
      </c>
      <c r="R4846" t="s">
        <v>25</v>
      </c>
    </row>
    <row r="4847" spans="1:18" x14ac:dyDescent="0.3">
      <c r="A4847">
        <v>4845</v>
      </c>
      <c r="B4847">
        <v>2693793169</v>
      </c>
      <c r="C4847" s="1">
        <v>43264</v>
      </c>
      <c r="D4847" t="s">
        <v>17</v>
      </c>
      <c r="E4847" t="s">
        <v>3585</v>
      </c>
      <c r="G4847" t="s">
        <v>19</v>
      </c>
      <c r="H4847" t="s">
        <v>28</v>
      </c>
      <c r="I4847">
        <v>4</v>
      </c>
      <c r="J4847" t="s">
        <v>3586</v>
      </c>
      <c r="K4847" t="s">
        <v>521</v>
      </c>
      <c r="P4847" t="s">
        <v>1030</v>
      </c>
      <c r="Q4847" t="s">
        <v>35</v>
      </c>
      <c r="R4847" t="s">
        <v>57</v>
      </c>
    </row>
    <row r="4848" spans="1:18" x14ac:dyDescent="0.3">
      <c r="A4848">
        <v>4846</v>
      </c>
      <c r="B4848">
        <v>2738112024</v>
      </c>
      <c r="C4848" s="1">
        <v>43264</v>
      </c>
      <c r="D4848" t="s">
        <v>26</v>
      </c>
      <c r="E4848" t="s">
        <v>71</v>
      </c>
      <c r="G4848" t="s">
        <v>19</v>
      </c>
      <c r="H4848" t="s">
        <v>28</v>
      </c>
      <c r="I4848">
        <v>7</v>
      </c>
      <c r="J4848" t="s">
        <v>1134</v>
      </c>
      <c r="K4848" t="s">
        <v>128</v>
      </c>
      <c r="O4848">
        <v>2</v>
      </c>
      <c r="P4848" t="s">
        <v>136</v>
      </c>
      <c r="Q4848" t="s">
        <v>137</v>
      </c>
      <c r="R4848" t="s">
        <v>75</v>
      </c>
    </row>
    <row r="4849" spans="1:18" x14ac:dyDescent="0.3">
      <c r="A4849">
        <v>4847</v>
      </c>
      <c r="B4849">
        <v>2708892797</v>
      </c>
      <c r="C4849" s="1">
        <v>43264</v>
      </c>
      <c r="D4849" t="s">
        <v>58</v>
      </c>
      <c r="E4849" t="s">
        <v>878</v>
      </c>
      <c r="F4849" t="s">
        <v>7165</v>
      </c>
      <c r="G4849" t="s">
        <v>46</v>
      </c>
      <c r="H4849" t="s">
        <v>20</v>
      </c>
      <c r="I4849">
        <v>2</v>
      </c>
      <c r="J4849" t="s">
        <v>7166</v>
      </c>
      <c r="K4849" t="s">
        <v>7167</v>
      </c>
      <c r="P4849" t="s">
        <v>241</v>
      </c>
      <c r="Q4849" t="s">
        <v>50</v>
      </c>
      <c r="R4849" t="s">
        <v>25</v>
      </c>
    </row>
    <row r="4850" spans="1:18" x14ac:dyDescent="0.3">
      <c r="A4850">
        <v>4848</v>
      </c>
      <c r="B4850">
        <v>2677621695</v>
      </c>
      <c r="C4850" s="1">
        <v>43264</v>
      </c>
      <c r="D4850" t="s">
        <v>26</v>
      </c>
      <c r="E4850" t="s">
        <v>26</v>
      </c>
      <c r="G4850" t="s">
        <v>46</v>
      </c>
      <c r="H4850" t="s">
        <v>28</v>
      </c>
      <c r="I4850">
        <v>7</v>
      </c>
      <c r="J4850" t="s">
        <v>7168</v>
      </c>
      <c r="K4850" t="s">
        <v>1970</v>
      </c>
      <c r="O4850">
        <v>1</v>
      </c>
      <c r="P4850" t="s">
        <v>7169</v>
      </c>
      <c r="Q4850" t="s">
        <v>137</v>
      </c>
      <c r="R4850" t="s">
        <v>147</v>
      </c>
    </row>
    <row r="4851" spans="1:18" x14ac:dyDescent="0.3">
      <c r="A4851">
        <v>4849</v>
      </c>
      <c r="B4851">
        <v>2654585572</v>
      </c>
      <c r="C4851" s="1">
        <v>43264</v>
      </c>
      <c r="D4851" t="s">
        <v>542</v>
      </c>
      <c r="E4851" t="s">
        <v>7170</v>
      </c>
      <c r="G4851" t="s">
        <v>19</v>
      </c>
      <c r="H4851" t="s">
        <v>28</v>
      </c>
      <c r="I4851">
        <v>8</v>
      </c>
      <c r="J4851" t="s">
        <v>7171</v>
      </c>
      <c r="K4851" t="s">
        <v>207</v>
      </c>
      <c r="O4851">
        <v>39</v>
      </c>
      <c r="P4851" t="s">
        <v>7172</v>
      </c>
      <c r="Q4851" t="s">
        <v>2085</v>
      </c>
      <c r="R4851" t="s">
        <v>174</v>
      </c>
    </row>
    <row r="4852" spans="1:18" x14ac:dyDescent="0.3">
      <c r="A4852">
        <v>4850</v>
      </c>
      <c r="B4852">
        <v>2706821851</v>
      </c>
      <c r="C4852" s="1">
        <v>43265</v>
      </c>
      <c r="D4852" t="s">
        <v>17</v>
      </c>
      <c r="E4852" t="s">
        <v>17</v>
      </c>
      <c r="F4852" t="s">
        <v>1363</v>
      </c>
      <c r="G4852" t="s">
        <v>19</v>
      </c>
      <c r="H4852" t="s">
        <v>28</v>
      </c>
      <c r="I4852">
        <v>7</v>
      </c>
      <c r="J4852" t="s">
        <v>1364</v>
      </c>
      <c r="K4852" t="s">
        <v>832</v>
      </c>
      <c r="P4852" t="s">
        <v>297</v>
      </c>
      <c r="Q4852" t="s">
        <v>56</v>
      </c>
      <c r="R4852" t="s">
        <v>25</v>
      </c>
    </row>
    <row r="4853" spans="1:18" x14ac:dyDescent="0.3">
      <c r="A4853">
        <v>4851</v>
      </c>
      <c r="B4853">
        <v>2745568860</v>
      </c>
      <c r="C4853" s="1">
        <v>43265</v>
      </c>
      <c r="D4853" t="s">
        <v>26</v>
      </c>
      <c r="E4853" t="s">
        <v>7173</v>
      </c>
      <c r="G4853" t="s">
        <v>19</v>
      </c>
      <c r="H4853" t="s">
        <v>28</v>
      </c>
      <c r="I4853">
        <v>6</v>
      </c>
      <c r="J4853" t="s">
        <v>7174</v>
      </c>
      <c r="K4853" t="s">
        <v>254</v>
      </c>
      <c r="P4853" t="s">
        <v>3566</v>
      </c>
      <c r="Q4853" t="s">
        <v>56</v>
      </c>
      <c r="R4853" t="s">
        <v>174</v>
      </c>
    </row>
    <row r="4854" spans="1:18" x14ac:dyDescent="0.3">
      <c r="A4854">
        <v>4852</v>
      </c>
      <c r="B4854">
        <v>2691438177</v>
      </c>
      <c r="C4854" s="1">
        <v>43265</v>
      </c>
      <c r="D4854" t="s">
        <v>17</v>
      </c>
      <c r="E4854" t="s">
        <v>17</v>
      </c>
      <c r="G4854" t="s">
        <v>46</v>
      </c>
      <c r="H4854" t="s">
        <v>28</v>
      </c>
      <c r="I4854">
        <v>6</v>
      </c>
      <c r="J4854" t="s">
        <v>7175</v>
      </c>
      <c r="K4854" t="s">
        <v>550</v>
      </c>
      <c r="O4854">
        <v>6</v>
      </c>
      <c r="P4854" t="s">
        <v>1417</v>
      </c>
      <c r="Q4854" t="s">
        <v>56</v>
      </c>
      <c r="R4854" t="s">
        <v>25</v>
      </c>
    </row>
    <row r="4855" spans="1:18" x14ac:dyDescent="0.3">
      <c r="A4855">
        <v>4853</v>
      </c>
      <c r="B4855">
        <v>2718737857</v>
      </c>
      <c r="C4855" s="1">
        <v>43265</v>
      </c>
      <c r="D4855" t="s">
        <v>26</v>
      </c>
      <c r="E4855" t="s">
        <v>3687</v>
      </c>
      <c r="G4855" t="s">
        <v>19</v>
      </c>
      <c r="H4855" t="s">
        <v>28</v>
      </c>
      <c r="I4855">
        <v>8</v>
      </c>
      <c r="J4855" t="s">
        <v>7176</v>
      </c>
      <c r="K4855" t="s">
        <v>22</v>
      </c>
      <c r="P4855" t="s">
        <v>1722</v>
      </c>
      <c r="Q4855" t="s">
        <v>50</v>
      </c>
      <c r="R4855" t="s">
        <v>174</v>
      </c>
    </row>
    <row r="4856" spans="1:18" x14ac:dyDescent="0.3">
      <c r="A4856">
        <v>4854</v>
      </c>
      <c r="B4856">
        <v>2652593565</v>
      </c>
      <c r="C4856" s="1">
        <v>43265</v>
      </c>
      <c r="D4856" t="s">
        <v>991</v>
      </c>
      <c r="E4856" t="s">
        <v>7177</v>
      </c>
      <c r="G4856" t="s">
        <v>19</v>
      </c>
      <c r="H4856" t="s">
        <v>798</v>
      </c>
      <c r="I4856">
        <v>8</v>
      </c>
      <c r="J4856" t="s">
        <v>342</v>
      </c>
      <c r="K4856" t="s">
        <v>2559</v>
      </c>
      <c r="O4856">
        <v>15</v>
      </c>
      <c r="P4856" t="s">
        <v>7178</v>
      </c>
      <c r="Q4856" t="s">
        <v>2877</v>
      </c>
      <c r="R4856" t="s">
        <v>25</v>
      </c>
    </row>
    <row r="4857" spans="1:18" x14ac:dyDescent="0.3">
      <c r="A4857">
        <v>4855</v>
      </c>
      <c r="B4857">
        <v>2683505788</v>
      </c>
      <c r="C4857" s="1">
        <v>43265</v>
      </c>
      <c r="D4857" t="s">
        <v>97</v>
      </c>
      <c r="E4857" t="s">
        <v>97</v>
      </c>
      <c r="F4857" t="s">
        <v>119</v>
      </c>
      <c r="G4857" t="s">
        <v>46</v>
      </c>
      <c r="H4857" t="s">
        <v>28</v>
      </c>
      <c r="I4857">
        <v>6</v>
      </c>
      <c r="J4857" t="s">
        <v>120</v>
      </c>
      <c r="K4857" t="s">
        <v>5661</v>
      </c>
      <c r="O4857">
        <v>1</v>
      </c>
      <c r="P4857" t="s">
        <v>49</v>
      </c>
      <c r="Q4857" t="s">
        <v>50</v>
      </c>
      <c r="R4857" t="s">
        <v>25</v>
      </c>
    </row>
    <row r="4858" spans="1:18" x14ac:dyDescent="0.3">
      <c r="A4858">
        <v>4856</v>
      </c>
      <c r="B4858">
        <v>2650920225</v>
      </c>
      <c r="C4858" s="1">
        <v>43265</v>
      </c>
      <c r="D4858" t="s">
        <v>17</v>
      </c>
      <c r="E4858" t="s">
        <v>7179</v>
      </c>
      <c r="G4858" t="s">
        <v>19</v>
      </c>
      <c r="H4858" t="s">
        <v>67</v>
      </c>
      <c r="I4858">
        <v>2</v>
      </c>
      <c r="J4858" t="s">
        <v>7180</v>
      </c>
      <c r="K4858" t="s">
        <v>109</v>
      </c>
      <c r="L4858">
        <v>93000</v>
      </c>
      <c r="M4858">
        <v>204000</v>
      </c>
      <c r="N4858" t="s">
        <v>217</v>
      </c>
      <c r="O4858">
        <v>44</v>
      </c>
      <c r="P4858" t="s">
        <v>547</v>
      </c>
      <c r="Q4858" t="s">
        <v>50</v>
      </c>
      <c r="R4858" t="s">
        <v>25</v>
      </c>
    </row>
    <row r="4859" spans="1:18" x14ac:dyDescent="0.3">
      <c r="A4859">
        <v>4857</v>
      </c>
      <c r="B4859">
        <v>2677409011</v>
      </c>
      <c r="C4859" s="1">
        <v>43266</v>
      </c>
      <c r="D4859" t="s">
        <v>17</v>
      </c>
      <c r="E4859" t="s">
        <v>501</v>
      </c>
      <c r="G4859" t="s">
        <v>19</v>
      </c>
      <c r="H4859" t="s">
        <v>67</v>
      </c>
      <c r="I4859">
        <v>2</v>
      </c>
      <c r="J4859" t="s">
        <v>7181</v>
      </c>
      <c r="K4859" t="s">
        <v>1650</v>
      </c>
      <c r="O4859">
        <v>8</v>
      </c>
      <c r="P4859" t="s">
        <v>136</v>
      </c>
      <c r="Q4859" t="s">
        <v>137</v>
      </c>
      <c r="R4859" t="s">
        <v>75</v>
      </c>
    </row>
    <row r="4860" spans="1:18" x14ac:dyDescent="0.3">
      <c r="A4860">
        <v>4858</v>
      </c>
      <c r="B4860">
        <v>2751546696</v>
      </c>
      <c r="C4860" s="1">
        <v>43266</v>
      </c>
      <c r="D4860" t="s">
        <v>36</v>
      </c>
      <c r="E4860" t="s">
        <v>7182</v>
      </c>
      <c r="G4860" t="s">
        <v>46</v>
      </c>
      <c r="H4860" t="s">
        <v>28</v>
      </c>
      <c r="I4860">
        <v>5</v>
      </c>
      <c r="J4860" t="s">
        <v>120</v>
      </c>
      <c r="K4860" t="s">
        <v>22</v>
      </c>
      <c r="O4860">
        <v>72</v>
      </c>
      <c r="P4860" t="s">
        <v>7183</v>
      </c>
      <c r="Q4860" t="s">
        <v>137</v>
      </c>
      <c r="R4860" t="s">
        <v>57</v>
      </c>
    </row>
    <row r="4861" spans="1:18" x14ac:dyDescent="0.3">
      <c r="A4861">
        <v>4859</v>
      </c>
      <c r="B4861">
        <v>2615057204</v>
      </c>
      <c r="C4861" s="1">
        <v>43266</v>
      </c>
      <c r="D4861" t="s">
        <v>17</v>
      </c>
      <c r="E4861" t="s">
        <v>7184</v>
      </c>
      <c r="G4861" t="s">
        <v>19</v>
      </c>
      <c r="H4861" t="s">
        <v>28</v>
      </c>
      <c r="I4861">
        <v>7</v>
      </c>
      <c r="J4861" t="s">
        <v>7185</v>
      </c>
      <c r="K4861" t="s">
        <v>7186</v>
      </c>
      <c r="O4861">
        <v>6</v>
      </c>
      <c r="P4861" t="s">
        <v>7187</v>
      </c>
      <c r="Q4861" t="s">
        <v>35</v>
      </c>
      <c r="R4861" t="s">
        <v>75</v>
      </c>
    </row>
    <row r="4862" spans="1:18" x14ac:dyDescent="0.3">
      <c r="A4862">
        <v>4860</v>
      </c>
      <c r="B4862">
        <v>2732495349</v>
      </c>
      <c r="C4862" s="1">
        <v>43266</v>
      </c>
      <c r="D4862" t="s">
        <v>36</v>
      </c>
      <c r="E4862" t="s">
        <v>618</v>
      </c>
      <c r="F4862" t="s">
        <v>619</v>
      </c>
      <c r="G4862" t="s">
        <v>19</v>
      </c>
      <c r="H4862" t="s">
        <v>67</v>
      </c>
      <c r="I4862">
        <v>3</v>
      </c>
      <c r="J4862" t="s">
        <v>342</v>
      </c>
      <c r="K4862" t="s">
        <v>79</v>
      </c>
      <c r="P4862" t="s">
        <v>70</v>
      </c>
      <c r="Q4862" t="s">
        <v>56</v>
      </c>
      <c r="R4862" t="s">
        <v>25</v>
      </c>
    </row>
    <row r="4863" spans="1:18" x14ac:dyDescent="0.3">
      <c r="A4863">
        <v>4861</v>
      </c>
      <c r="B4863">
        <v>2676346722</v>
      </c>
      <c r="C4863" s="1">
        <v>43266</v>
      </c>
      <c r="D4863" t="s">
        <v>17</v>
      </c>
      <c r="E4863" t="s">
        <v>17</v>
      </c>
      <c r="G4863" t="s">
        <v>19</v>
      </c>
      <c r="H4863" t="s">
        <v>67</v>
      </c>
      <c r="I4863">
        <v>5</v>
      </c>
      <c r="J4863" t="s">
        <v>1260</v>
      </c>
      <c r="K4863" t="s">
        <v>233</v>
      </c>
      <c r="O4863">
        <v>2</v>
      </c>
      <c r="P4863" t="s">
        <v>996</v>
      </c>
      <c r="Q4863" t="s">
        <v>42</v>
      </c>
      <c r="R4863" t="s">
        <v>43</v>
      </c>
    </row>
    <row r="4864" spans="1:18" x14ac:dyDescent="0.3">
      <c r="A4864">
        <v>4862</v>
      </c>
      <c r="B4864">
        <v>2686248035</v>
      </c>
      <c r="C4864" s="1">
        <v>43266</v>
      </c>
      <c r="D4864" t="s">
        <v>26</v>
      </c>
      <c r="E4864" t="s">
        <v>2972</v>
      </c>
      <c r="G4864" t="s">
        <v>46</v>
      </c>
      <c r="H4864" t="s">
        <v>67</v>
      </c>
      <c r="I4864">
        <v>5</v>
      </c>
      <c r="J4864" t="s">
        <v>7188</v>
      </c>
      <c r="K4864" t="s">
        <v>714</v>
      </c>
      <c r="O4864">
        <v>49</v>
      </c>
      <c r="P4864" t="s">
        <v>500</v>
      </c>
      <c r="Q4864" t="s">
        <v>137</v>
      </c>
      <c r="R4864" t="s">
        <v>57</v>
      </c>
    </row>
    <row r="4865" spans="1:18" x14ac:dyDescent="0.3">
      <c r="A4865">
        <v>4863</v>
      </c>
      <c r="B4865">
        <v>2712802552</v>
      </c>
      <c r="C4865" s="1">
        <v>43266</v>
      </c>
      <c r="D4865" t="s">
        <v>17</v>
      </c>
      <c r="E4865" t="s">
        <v>7189</v>
      </c>
      <c r="G4865" t="s">
        <v>46</v>
      </c>
      <c r="H4865" t="s">
        <v>28</v>
      </c>
      <c r="I4865">
        <v>6</v>
      </c>
      <c r="J4865" t="s">
        <v>7190</v>
      </c>
      <c r="K4865" t="s">
        <v>466</v>
      </c>
      <c r="O4865">
        <v>1</v>
      </c>
      <c r="P4865" t="s">
        <v>136</v>
      </c>
      <c r="Q4865" t="s">
        <v>137</v>
      </c>
      <c r="R4865" t="s">
        <v>75</v>
      </c>
    </row>
    <row r="4866" spans="1:18" x14ac:dyDescent="0.3">
      <c r="A4866">
        <v>4864</v>
      </c>
      <c r="B4866">
        <v>2691434674</v>
      </c>
      <c r="C4866" s="1">
        <v>43267</v>
      </c>
      <c r="D4866" t="s">
        <v>65</v>
      </c>
      <c r="E4866" t="s">
        <v>2813</v>
      </c>
      <c r="F4866" t="s">
        <v>2814</v>
      </c>
      <c r="G4866" t="s">
        <v>19</v>
      </c>
      <c r="H4866" t="s">
        <v>28</v>
      </c>
      <c r="I4866">
        <v>6</v>
      </c>
      <c r="J4866" t="s">
        <v>2815</v>
      </c>
      <c r="K4866" t="s">
        <v>89</v>
      </c>
      <c r="O4866">
        <v>8</v>
      </c>
      <c r="P4866" t="s">
        <v>350</v>
      </c>
      <c r="Q4866" t="s">
        <v>24</v>
      </c>
      <c r="R4866" t="s">
        <v>25</v>
      </c>
    </row>
    <row r="4867" spans="1:18" x14ac:dyDescent="0.3">
      <c r="A4867">
        <v>4865</v>
      </c>
      <c r="B4867">
        <v>2640330044</v>
      </c>
      <c r="C4867" s="1">
        <v>43267</v>
      </c>
      <c r="D4867" t="s">
        <v>44</v>
      </c>
      <c r="E4867" t="s">
        <v>7191</v>
      </c>
      <c r="G4867" t="s">
        <v>46</v>
      </c>
      <c r="H4867" t="s">
        <v>28</v>
      </c>
      <c r="I4867">
        <v>8</v>
      </c>
      <c r="J4867" t="s">
        <v>7192</v>
      </c>
      <c r="K4867" t="s">
        <v>222</v>
      </c>
      <c r="L4867">
        <v>107000</v>
      </c>
      <c r="M4867">
        <v>110000</v>
      </c>
      <c r="N4867" t="s">
        <v>80</v>
      </c>
      <c r="O4867">
        <v>34</v>
      </c>
      <c r="P4867" t="s">
        <v>7193</v>
      </c>
      <c r="Q4867" t="s">
        <v>137</v>
      </c>
      <c r="R4867" t="s">
        <v>111</v>
      </c>
    </row>
    <row r="4868" spans="1:18" x14ac:dyDescent="0.3">
      <c r="A4868">
        <v>4866</v>
      </c>
      <c r="B4868">
        <v>2710907226</v>
      </c>
      <c r="C4868" s="1">
        <v>43267</v>
      </c>
      <c r="D4868" t="s">
        <v>36</v>
      </c>
      <c r="E4868" t="s">
        <v>36</v>
      </c>
      <c r="G4868" t="s">
        <v>19</v>
      </c>
      <c r="H4868" t="s">
        <v>28</v>
      </c>
      <c r="I4868">
        <v>3</v>
      </c>
      <c r="J4868" t="s">
        <v>929</v>
      </c>
      <c r="K4868" t="s">
        <v>7194</v>
      </c>
      <c r="O4868">
        <v>74</v>
      </c>
      <c r="P4868" t="s">
        <v>7195</v>
      </c>
      <c r="Q4868" t="s">
        <v>56</v>
      </c>
      <c r="R4868" t="s">
        <v>43</v>
      </c>
    </row>
    <row r="4869" spans="1:18" x14ac:dyDescent="0.3">
      <c r="A4869">
        <v>4867</v>
      </c>
      <c r="B4869">
        <v>2689891863</v>
      </c>
      <c r="C4869" s="1">
        <v>43267</v>
      </c>
      <c r="D4869" t="s">
        <v>26</v>
      </c>
      <c r="E4869" t="s">
        <v>71</v>
      </c>
      <c r="F4869" t="s">
        <v>19</v>
      </c>
      <c r="G4869" t="s">
        <v>46</v>
      </c>
      <c r="H4869" t="s">
        <v>28</v>
      </c>
      <c r="I4869">
        <v>5</v>
      </c>
      <c r="J4869" t="s">
        <v>154</v>
      </c>
      <c r="K4869" t="s">
        <v>3594</v>
      </c>
      <c r="P4869" t="s">
        <v>49</v>
      </c>
      <c r="Q4869" t="s">
        <v>50</v>
      </c>
      <c r="R4869" t="s">
        <v>25</v>
      </c>
    </row>
    <row r="4870" spans="1:18" x14ac:dyDescent="0.3">
      <c r="A4870">
        <v>4868</v>
      </c>
      <c r="B4870">
        <v>2722787547</v>
      </c>
      <c r="C4870" s="1">
        <v>43267</v>
      </c>
      <c r="D4870" t="s">
        <v>17</v>
      </c>
      <c r="E4870" t="s">
        <v>280</v>
      </c>
      <c r="G4870" t="s">
        <v>19</v>
      </c>
      <c r="H4870" t="s">
        <v>20</v>
      </c>
      <c r="I4870">
        <v>1</v>
      </c>
      <c r="J4870" t="s">
        <v>7196</v>
      </c>
      <c r="K4870" t="s">
        <v>466</v>
      </c>
      <c r="O4870">
        <v>7</v>
      </c>
      <c r="P4870" t="s">
        <v>7197</v>
      </c>
      <c r="Q4870" t="s">
        <v>35</v>
      </c>
      <c r="R4870" t="s">
        <v>75</v>
      </c>
    </row>
    <row r="4871" spans="1:18" x14ac:dyDescent="0.3">
      <c r="A4871">
        <v>4869</v>
      </c>
      <c r="B4871">
        <v>2721832584</v>
      </c>
      <c r="C4871" s="1">
        <v>43267</v>
      </c>
      <c r="D4871" t="s">
        <v>36</v>
      </c>
      <c r="E4871" t="s">
        <v>36</v>
      </c>
      <c r="F4871" t="s">
        <v>7198</v>
      </c>
      <c r="G4871" t="s">
        <v>19</v>
      </c>
      <c r="H4871" t="s">
        <v>67</v>
      </c>
      <c r="I4871">
        <v>4</v>
      </c>
      <c r="J4871" t="s">
        <v>5968</v>
      </c>
      <c r="K4871" t="s">
        <v>343</v>
      </c>
      <c r="O4871">
        <v>16</v>
      </c>
      <c r="P4871" t="s">
        <v>5969</v>
      </c>
      <c r="Q4871" t="s">
        <v>35</v>
      </c>
      <c r="R4871" t="s">
        <v>75</v>
      </c>
    </row>
    <row r="4872" spans="1:18" x14ac:dyDescent="0.3">
      <c r="A4872">
        <v>4870</v>
      </c>
      <c r="B4872">
        <v>2654247797</v>
      </c>
      <c r="C4872" s="1">
        <v>43267</v>
      </c>
      <c r="D4872" t="s">
        <v>17</v>
      </c>
      <c r="E4872" t="s">
        <v>130</v>
      </c>
      <c r="F4872" t="s">
        <v>3286</v>
      </c>
      <c r="G4872" t="s">
        <v>19</v>
      </c>
      <c r="H4872" t="s">
        <v>28</v>
      </c>
      <c r="I4872">
        <v>7</v>
      </c>
      <c r="J4872" t="s">
        <v>3287</v>
      </c>
      <c r="K4872" t="s">
        <v>1183</v>
      </c>
      <c r="O4872">
        <v>1</v>
      </c>
      <c r="P4872" t="s">
        <v>367</v>
      </c>
      <c r="Q4872" t="s">
        <v>35</v>
      </c>
      <c r="R4872" t="s">
        <v>57</v>
      </c>
    </row>
    <row r="4873" spans="1:18" x14ac:dyDescent="0.3">
      <c r="A4873">
        <v>4871</v>
      </c>
      <c r="B4873">
        <v>2690938630</v>
      </c>
      <c r="C4873" s="1">
        <v>43268</v>
      </c>
      <c r="D4873" t="s">
        <v>26</v>
      </c>
      <c r="E4873" t="s">
        <v>71</v>
      </c>
      <c r="F4873" t="s">
        <v>19</v>
      </c>
      <c r="G4873" t="s">
        <v>46</v>
      </c>
      <c r="H4873" t="s">
        <v>28</v>
      </c>
      <c r="I4873">
        <v>6</v>
      </c>
      <c r="J4873" t="s">
        <v>154</v>
      </c>
      <c r="K4873" t="s">
        <v>7199</v>
      </c>
      <c r="P4873" t="s">
        <v>49</v>
      </c>
      <c r="Q4873" t="s">
        <v>50</v>
      </c>
      <c r="R4873" t="s">
        <v>25</v>
      </c>
    </row>
    <row r="4874" spans="1:18" x14ac:dyDescent="0.3">
      <c r="A4874">
        <v>4872</v>
      </c>
      <c r="B4874">
        <v>2698177576</v>
      </c>
      <c r="C4874" s="1">
        <v>43268</v>
      </c>
      <c r="D4874" t="s">
        <v>36</v>
      </c>
      <c r="E4874" t="s">
        <v>2028</v>
      </c>
      <c r="G4874" t="s">
        <v>19</v>
      </c>
      <c r="H4874" t="s">
        <v>67</v>
      </c>
      <c r="I4874">
        <v>2</v>
      </c>
      <c r="J4874" t="s">
        <v>7200</v>
      </c>
      <c r="K4874" t="s">
        <v>40</v>
      </c>
      <c r="O4874">
        <v>5</v>
      </c>
      <c r="P4874" t="s">
        <v>7201</v>
      </c>
      <c r="Q4874" t="s">
        <v>50</v>
      </c>
      <c r="R4874" t="s">
        <v>75</v>
      </c>
    </row>
    <row r="4875" spans="1:18" x14ac:dyDescent="0.3">
      <c r="A4875">
        <v>4873</v>
      </c>
      <c r="B4875">
        <v>2746383048</v>
      </c>
      <c r="C4875" s="1">
        <v>43268</v>
      </c>
      <c r="D4875" t="s">
        <v>36</v>
      </c>
      <c r="E4875" t="s">
        <v>3736</v>
      </c>
      <c r="F4875" t="s">
        <v>3737</v>
      </c>
      <c r="G4875" t="s">
        <v>19</v>
      </c>
      <c r="H4875" t="s">
        <v>798</v>
      </c>
      <c r="I4875">
        <v>12</v>
      </c>
      <c r="J4875" t="s">
        <v>3738</v>
      </c>
      <c r="K4875" t="s">
        <v>141</v>
      </c>
      <c r="O4875">
        <v>20</v>
      </c>
      <c r="P4875" t="s">
        <v>811</v>
      </c>
      <c r="Q4875" t="s">
        <v>56</v>
      </c>
      <c r="R4875" t="s">
        <v>25</v>
      </c>
    </row>
    <row r="4876" spans="1:18" x14ac:dyDescent="0.3">
      <c r="A4876">
        <v>4874</v>
      </c>
      <c r="B4876">
        <v>2711789413</v>
      </c>
      <c r="C4876" s="1">
        <v>43268</v>
      </c>
      <c r="D4876" t="s">
        <v>26</v>
      </c>
      <c r="E4876" t="s">
        <v>2972</v>
      </c>
      <c r="F4876" t="s">
        <v>239</v>
      </c>
      <c r="G4876" t="s">
        <v>46</v>
      </c>
      <c r="H4876" t="s">
        <v>28</v>
      </c>
      <c r="I4876">
        <v>4</v>
      </c>
      <c r="J4876" t="s">
        <v>7202</v>
      </c>
      <c r="K4876" t="s">
        <v>5481</v>
      </c>
      <c r="L4876">
        <v>125000</v>
      </c>
      <c r="M4876">
        <v>148000</v>
      </c>
      <c r="N4876" t="s">
        <v>80</v>
      </c>
      <c r="O4876">
        <v>4</v>
      </c>
      <c r="P4876" t="s">
        <v>7203</v>
      </c>
      <c r="Q4876" t="s">
        <v>137</v>
      </c>
      <c r="R4876" t="s">
        <v>25</v>
      </c>
    </row>
    <row r="4877" spans="1:18" x14ac:dyDescent="0.3">
      <c r="A4877">
        <v>4875</v>
      </c>
      <c r="B4877">
        <v>2694011150</v>
      </c>
      <c r="C4877" s="1">
        <v>43268</v>
      </c>
      <c r="D4877" t="s">
        <v>17</v>
      </c>
      <c r="E4877" t="s">
        <v>1206</v>
      </c>
      <c r="G4877" t="s">
        <v>19</v>
      </c>
      <c r="H4877" t="s">
        <v>28</v>
      </c>
      <c r="I4877">
        <v>9</v>
      </c>
      <c r="J4877" t="s">
        <v>7204</v>
      </c>
      <c r="K4877" t="s">
        <v>22</v>
      </c>
      <c r="O4877">
        <v>4</v>
      </c>
      <c r="P4877" t="s">
        <v>7082</v>
      </c>
      <c r="Q4877" t="s">
        <v>35</v>
      </c>
      <c r="R4877" t="s">
        <v>57</v>
      </c>
    </row>
    <row r="4878" spans="1:18" x14ac:dyDescent="0.3">
      <c r="A4878">
        <v>4876</v>
      </c>
      <c r="B4878">
        <v>2660722427</v>
      </c>
      <c r="C4878" s="1">
        <v>43268</v>
      </c>
      <c r="D4878" t="s">
        <v>17</v>
      </c>
      <c r="E4878" t="s">
        <v>4362</v>
      </c>
      <c r="G4878" t="s">
        <v>19</v>
      </c>
      <c r="H4878" t="s">
        <v>67</v>
      </c>
      <c r="I4878">
        <v>4</v>
      </c>
      <c r="J4878" t="s">
        <v>4363</v>
      </c>
      <c r="K4878" t="s">
        <v>528</v>
      </c>
      <c r="P4878" t="s">
        <v>96</v>
      </c>
      <c r="Q4878" t="s">
        <v>35</v>
      </c>
      <c r="R4878" t="s">
        <v>25</v>
      </c>
    </row>
    <row r="4879" spans="1:18" x14ac:dyDescent="0.3">
      <c r="A4879">
        <v>4877</v>
      </c>
      <c r="B4879">
        <v>2647553039</v>
      </c>
      <c r="C4879" s="1">
        <v>43268</v>
      </c>
      <c r="D4879" t="s">
        <v>609</v>
      </c>
      <c r="E4879" t="s">
        <v>609</v>
      </c>
      <c r="F4879" t="s">
        <v>1628</v>
      </c>
      <c r="G4879" t="s">
        <v>19</v>
      </c>
      <c r="H4879" t="s">
        <v>28</v>
      </c>
      <c r="I4879">
        <v>8</v>
      </c>
      <c r="J4879" t="s">
        <v>1629</v>
      </c>
      <c r="K4879" t="s">
        <v>366</v>
      </c>
      <c r="P4879" t="s">
        <v>70</v>
      </c>
      <c r="Q4879" t="s">
        <v>56</v>
      </c>
      <c r="R4879" t="s">
        <v>25</v>
      </c>
    </row>
    <row r="4880" spans="1:18" x14ac:dyDescent="0.3">
      <c r="A4880">
        <v>4878</v>
      </c>
      <c r="B4880">
        <v>2713258975</v>
      </c>
      <c r="C4880" s="1">
        <v>43268</v>
      </c>
      <c r="D4880" t="s">
        <v>26</v>
      </c>
      <c r="E4880" t="s">
        <v>7205</v>
      </c>
      <c r="G4880" t="s">
        <v>19</v>
      </c>
      <c r="H4880" t="s">
        <v>67</v>
      </c>
      <c r="I4880">
        <v>3</v>
      </c>
      <c r="J4880" t="s">
        <v>7206</v>
      </c>
      <c r="K4880" t="s">
        <v>5359</v>
      </c>
      <c r="L4880">
        <v>95000</v>
      </c>
      <c r="M4880">
        <v>152000</v>
      </c>
      <c r="N4880" t="s">
        <v>217</v>
      </c>
      <c r="P4880" t="s">
        <v>7207</v>
      </c>
      <c r="Q4880" t="s">
        <v>42</v>
      </c>
      <c r="R4880" t="s">
        <v>147</v>
      </c>
    </row>
    <row r="4881" spans="1:18" x14ac:dyDescent="0.3">
      <c r="A4881">
        <v>4879</v>
      </c>
      <c r="B4881">
        <v>2606699665</v>
      </c>
      <c r="C4881" s="1">
        <v>43269</v>
      </c>
      <c r="D4881" t="s">
        <v>3187</v>
      </c>
      <c r="E4881" t="s">
        <v>7208</v>
      </c>
      <c r="G4881" t="s">
        <v>19</v>
      </c>
      <c r="H4881" t="s">
        <v>67</v>
      </c>
      <c r="I4881">
        <v>4</v>
      </c>
      <c r="J4881" t="s">
        <v>7209</v>
      </c>
      <c r="K4881" t="s">
        <v>466</v>
      </c>
      <c r="O4881">
        <v>8</v>
      </c>
      <c r="P4881" t="s">
        <v>437</v>
      </c>
      <c r="Q4881" t="s">
        <v>50</v>
      </c>
      <c r="R4881" t="s">
        <v>147</v>
      </c>
    </row>
    <row r="4882" spans="1:18" x14ac:dyDescent="0.3">
      <c r="A4882">
        <v>4880</v>
      </c>
      <c r="B4882">
        <v>2656639326</v>
      </c>
      <c r="C4882" s="1">
        <v>43269</v>
      </c>
      <c r="D4882" t="s">
        <v>97</v>
      </c>
      <c r="E4882" t="s">
        <v>97</v>
      </c>
      <c r="F4882" t="s">
        <v>119</v>
      </c>
      <c r="G4882" t="s">
        <v>46</v>
      </c>
      <c r="H4882" t="s">
        <v>28</v>
      </c>
      <c r="I4882">
        <v>3</v>
      </c>
      <c r="J4882" t="s">
        <v>120</v>
      </c>
      <c r="K4882" t="s">
        <v>409</v>
      </c>
      <c r="O4882">
        <v>2</v>
      </c>
      <c r="P4882" t="s">
        <v>49</v>
      </c>
      <c r="Q4882" t="s">
        <v>50</v>
      </c>
      <c r="R4882" t="s">
        <v>25</v>
      </c>
    </row>
    <row r="4883" spans="1:18" x14ac:dyDescent="0.3">
      <c r="A4883">
        <v>4881</v>
      </c>
      <c r="B4883">
        <v>2751713857</v>
      </c>
      <c r="C4883" s="1">
        <v>43269</v>
      </c>
      <c r="D4883" t="s">
        <v>17</v>
      </c>
      <c r="E4883" t="s">
        <v>17</v>
      </c>
      <c r="F4883" t="s">
        <v>7210</v>
      </c>
      <c r="G4883" t="s">
        <v>19</v>
      </c>
      <c r="H4883" t="s">
        <v>20</v>
      </c>
      <c r="I4883">
        <v>3</v>
      </c>
      <c r="J4883" t="s">
        <v>7211</v>
      </c>
      <c r="K4883" t="s">
        <v>628</v>
      </c>
      <c r="O4883">
        <v>7</v>
      </c>
      <c r="P4883" t="s">
        <v>7212</v>
      </c>
      <c r="Q4883" t="s">
        <v>137</v>
      </c>
      <c r="R4883" t="s">
        <v>25</v>
      </c>
    </row>
    <row r="4884" spans="1:18" x14ac:dyDescent="0.3">
      <c r="A4884">
        <v>4882</v>
      </c>
      <c r="B4884">
        <v>2664115531</v>
      </c>
      <c r="C4884" s="1">
        <v>43269</v>
      </c>
      <c r="D4884" t="s">
        <v>17</v>
      </c>
      <c r="E4884" t="s">
        <v>130</v>
      </c>
      <c r="G4884" t="s">
        <v>19</v>
      </c>
      <c r="H4884" t="s">
        <v>67</v>
      </c>
      <c r="I4884">
        <v>4</v>
      </c>
      <c r="J4884" t="s">
        <v>7213</v>
      </c>
      <c r="K4884" t="s">
        <v>22</v>
      </c>
      <c r="P4884" t="s">
        <v>3576</v>
      </c>
      <c r="Q4884" t="s">
        <v>35</v>
      </c>
      <c r="R4884" t="s">
        <v>25</v>
      </c>
    </row>
    <row r="4885" spans="1:18" x14ac:dyDescent="0.3">
      <c r="A4885">
        <v>4883</v>
      </c>
      <c r="B4885">
        <v>2675377878</v>
      </c>
      <c r="C4885" s="1">
        <v>43269</v>
      </c>
      <c r="D4885" t="s">
        <v>190</v>
      </c>
      <c r="E4885" t="s">
        <v>191</v>
      </c>
      <c r="G4885" t="s">
        <v>19</v>
      </c>
      <c r="H4885" t="s">
        <v>20</v>
      </c>
      <c r="I4885">
        <v>3</v>
      </c>
      <c r="J4885" t="s">
        <v>192</v>
      </c>
      <c r="K4885" t="s">
        <v>652</v>
      </c>
      <c r="P4885" t="s">
        <v>85</v>
      </c>
      <c r="Q4885" t="s">
        <v>35</v>
      </c>
      <c r="R4885" t="s">
        <v>25</v>
      </c>
    </row>
    <row r="4886" spans="1:18" x14ac:dyDescent="0.3">
      <c r="A4886">
        <v>4884</v>
      </c>
      <c r="B4886">
        <v>2723048979</v>
      </c>
      <c r="C4886" s="1">
        <v>43269</v>
      </c>
      <c r="D4886" t="s">
        <v>65</v>
      </c>
      <c r="E4886" t="s">
        <v>65</v>
      </c>
      <c r="F4886" t="s">
        <v>52</v>
      </c>
      <c r="G4886" t="s">
        <v>19</v>
      </c>
      <c r="H4886" t="s">
        <v>20</v>
      </c>
      <c r="I4886">
        <v>2</v>
      </c>
      <c r="J4886" t="s">
        <v>7214</v>
      </c>
      <c r="K4886" t="s">
        <v>313</v>
      </c>
      <c r="O4886">
        <v>5</v>
      </c>
      <c r="P4886" t="s">
        <v>7215</v>
      </c>
      <c r="Q4886" t="s">
        <v>137</v>
      </c>
      <c r="R4886" t="s">
        <v>147</v>
      </c>
    </row>
    <row r="4887" spans="1:18" x14ac:dyDescent="0.3">
      <c r="A4887">
        <v>4885</v>
      </c>
      <c r="B4887">
        <v>2687324276</v>
      </c>
      <c r="C4887" s="1">
        <v>43269</v>
      </c>
      <c r="D4887" t="s">
        <v>17</v>
      </c>
      <c r="E4887" t="s">
        <v>7216</v>
      </c>
      <c r="G4887" t="s">
        <v>19</v>
      </c>
      <c r="H4887" t="s">
        <v>28</v>
      </c>
      <c r="I4887">
        <v>5</v>
      </c>
      <c r="J4887" t="s">
        <v>7217</v>
      </c>
      <c r="K4887" t="s">
        <v>22</v>
      </c>
      <c r="O4887">
        <v>15</v>
      </c>
      <c r="P4887" t="s">
        <v>7218</v>
      </c>
      <c r="Q4887" t="s">
        <v>35</v>
      </c>
      <c r="R4887" t="s">
        <v>57</v>
      </c>
    </row>
    <row r="4888" spans="1:18" x14ac:dyDescent="0.3">
      <c r="A4888">
        <v>4886</v>
      </c>
      <c r="B4888">
        <v>2705253983</v>
      </c>
      <c r="C4888" s="1">
        <v>43269</v>
      </c>
      <c r="D4888" t="s">
        <v>17</v>
      </c>
      <c r="E4888" t="s">
        <v>130</v>
      </c>
      <c r="F4888" t="s">
        <v>2204</v>
      </c>
      <c r="G4888" t="s">
        <v>19</v>
      </c>
      <c r="H4888" t="s">
        <v>28</v>
      </c>
      <c r="I4888">
        <v>4</v>
      </c>
      <c r="J4888" t="s">
        <v>1364</v>
      </c>
      <c r="K4888" t="s">
        <v>296</v>
      </c>
      <c r="O4888">
        <v>2</v>
      </c>
      <c r="P4888" t="s">
        <v>297</v>
      </c>
      <c r="Q4888" t="s">
        <v>56</v>
      </c>
      <c r="R4888" t="s">
        <v>25</v>
      </c>
    </row>
    <row r="4889" spans="1:18" x14ac:dyDescent="0.3">
      <c r="A4889">
        <v>4887</v>
      </c>
      <c r="B4889">
        <v>2671422691</v>
      </c>
      <c r="C4889" s="1">
        <v>43269</v>
      </c>
      <c r="D4889" t="s">
        <v>17</v>
      </c>
      <c r="E4889" t="s">
        <v>7056</v>
      </c>
      <c r="G4889" t="s">
        <v>19</v>
      </c>
      <c r="H4889" t="s">
        <v>67</v>
      </c>
      <c r="I4889">
        <v>3</v>
      </c>
      <c r="J4889" t="s">
        <v>1660</v>
      </c>
      <c r="K4889" t="s">
        <v>1884</v>
      </c>
      <c r="P4889" t="s">
        <v>2355</v>
      </c>
      <c r="Q4889" t="s">
        <v>91</v>
      </c>
      <c r="R4889" t="s">
        <v>147</v>
      </c>
    </row>
    <row r="4890" spans="1:18" x14ac:dyDescent="0.3">
      <c r="A4890">
        <v>4888</v>
      </c>
      <c r="B4890">
        <v>2673988967</v>
      </c>
      <c r="C4890" s="1">
        <v>43270</v>
      </c>
      <c r="D4890" t="s">
        <v>991</v>
      </c>
      <c r="E4890" t="s">
        <v>992</v>
      </c>
      <c r="F4890" t="s">
        <v>993</v>
      </c>
      <c r="G4890" t="s">
        <v>19</v>
      </c>
      <c r="H4890" t="s">
        <v>798</v>
      </c>
      <c r="I4890">
        <v>8</v>
      </c>
      <c r="J4890" t="s">
        <v>994</v>
      </c>
      <c r="K4890" t="s">
        <v>7219</v>
      </c>
      <c r="O4890">
        <v>1</v>
      </c>
      <c r="P4890" t="s">
        <v>996</v>
      </c>
      <c r="Q4890" t="s">
        <v>42</v>
      </c>
      <c r="R4890" t="s">
        <v>43</v>
      </c>
    </row>
    <row r="4891" spans="1:18" x14ac:dyDescent="0.3">
      <c r="A4891">
        <v>4889</v>
      </c>
      <c r="B4891">
        <v>2745616937</v>
      </c>
      <c r="C4891" s="1">
        <v>43270</v>
      </c>
      <c r="D4891" t="s">
        <v>17</v>
      </c>
      <c r="E4891" t="s">
        <v>1298</v>
      </c>
      <c r="F4891" t="s">
        <v>7220</v>
      </c>
      <c r="G4891" t="s">
        <v>19</v>
      </c>
      <c r="H4891" t="s">
        <v>20</v>
      </c>
      <c r="I4891">
        <v>3</v>
      </c>
      <c r="J4891" t="s">
        <v>7221</v>
      </c>
      <c r="K4891" t="s">
        <v>22</v>
      </c>
      <c r="O4891">
        <v>11</v>
      </c>
      <c r="P4891" t="s">
        <v>7222</v>
      </c>
      <c r="Q4891" t="s">
        <v>7223</v>
      </c>
      <c r="R4891" t="s">
        <v>25</v>
      </c>
    </row>
    <row r="4892" spans="1:18" x14ac:dyDescent="0.3">
      <c r="A4892">
        <v>4890</v>
      </c>
      <c r="B4892">
        <v>2692451038</v>
      </c>
      <c r="C4892" s="1">
        <v>43270</v>
      </c>
      <c r="D4892" t="s">
        <v>92</v>
      </c>
      <c r="E4892" t="s">
        <v>7224</v>
      </c>
      <c r="G4892" t="s">
        <v>19</v>
      </c>
      <c r="H4892" t="s">
        <v>67</v>
      </c>
      <c r="I4892">
        <v>4</v>
      </c>
      <c r="J4892" t="s">
        <v>7225</v>
      </c>
      <c r="K4892" t="s">
        <v>2764</v>
      </c>
      <c r="P4892" t="s">
        <v>7226</v>
      </c>
      <c r="Q4892" t="s">
        <v>50</v>
      </c>
      <c r="R4892" t="s">
        <v>57</v>
      </c>
    </row>
    <row r="4893" spans="1:18" x14ac:dyDescent="0.3">
      <c r="A4893">
        <v>4891</v>
      </c>
      <c r="B4893">
        <v>2742489728</v>
      </c>
      <c r="C4893" s="1">
        <v>43270</v>
      </c>
      <c r="D4893" t="s">
        <v>3396</v>
      </c>
      <c r="E4893" t="s">
        <v>3396</v>
      </c>
      <c r="G4893" t="s">
        <v>19</v>
      </c>
      <c r="H4893" t="s">
        <v>67</v>
      </c>
      <c r="I4893">
        <v>3</v>
      </c>
      <c r="J4893" t="s">
        <v>3397</v>
      </c>
      <c r="K4893" t="s">
        <v>528</v>
      </c>
      <c r="P4893" t="s">
        <v>948</v>
      </c>
      <c r="Q4893" t="s">
        <v>35</v>
      </c>
      <c r="R4893" t="s">
        <v>174</v>
      </c>
    </row>
    <row r="4894" spans="1:18" x14ac:dyDescent="0.3">
      <c r="A4894">
        <v>4892</v>
      </c>
      <c r="B4894">
        <v>2642493538</v>
      </c>
      <c r="C4894" s="1">
        <v>43270</v>
      </c>
      <c r="D4894" t="s">
        <v>17</v>
      </c>
      <c r="E4894" t="s">
        <v>17</v>
      </c>
      <c r="G4894" t="s">
        <v>19</v>
      </c>
      <c r="H4894" t="s">
        <v>20</v>
      </c>
      <c r="I4894">
        <v>1</v>
      </c>
      <c r="J4894" t="s">
        <v>7227</v>
      </c>
      <c r="K4894" t="s">
        <v>22</v>
      </c>
      <c r="O4894">
        <v>37</v>
      </c>
      <c r="P4894" t="s">
        <v>7228</v>
      </c>
      <c r="Q4894" t="s">
        <v>56</v>
      </c>
      <c r="R4894" t="s">
        <v>57</v>
      </c>
    </row>
    <row r="4895" spans="1:18" x14ac:dyDescent="0.3">
      <c r="A4895">
        <v>4893</v>
      </c>
      <c r="B4895">
        <v>2559054360</v>
      </c>
      <c r="C4895" s="1">
        <v>43270</v>
      </c>
      <c r="D4895" t="s">
        <v>609</v>
      </c>
      <c r="E4895" t="s">
        <v>610</v>
      </c>
      <c r="G4895" t="s">
        <v>19</v>
      </c>
      <c r="H4895" t="s">
        <v>28</v>
      </c>
      <c r="I4895">
        <v>4</v>
      </c>
      <c r="J4895" t="s">
        <v>611</v>
      </c>
      <c r="K4895" t="s">
        <v>354</v>
      </c>
      <c r="O4895">
        <v>1</v>
      </c>
      <c r="P4895" t="s">
        <v>70</v>
      </c>
      <c r="Q4895" t="s">
        <v>56</v>
      </c>
      <c r="R4895" t="s">
        <v>25</v>
      </c>
    </row>
    <row r="4896" spans="1:18" x14ac:dyDescent="0.3">
      <c r="A4896">
        <v>4894</v>
      </c>
      <c r="B4896">
        <v>2681094000</v>
      </c>
      <c r="C4896" s="1">
        <v>43270</v>
      </c>
      <c r="D4896" t="s">
        <v>65</v>
      </c>
      <c r="E4896" t="s">
        <v>65</v>
      </c>
      <c r="F4896" t="s">
        <v>7229</v>
      </c>
      <c r="G4896" t="s">
        <v>19</v>
      </c>
      <c r="H4896" t="s">
        <v>28</v>
      </c>
      <c r="I4896">
        <v>6</v>
      </c>
      <c r="J4896" t="s">
        <v>7230</v>
      </c>
      <c r="K4896" t="s">
        <v>7231</v>
      </c>
      <c r="O4896">
        <v>16</v>
      </c>
      <c r="P4896" t="s">
        <v>7232</v>
      </c>
      <c r="Q4896" t="s">
        <v>1592</v>
      </c>
      <c r="R4896" t="s">
        <v>147</v>
      </c>
    </row>
    <row r="4897" spans="1:18" x14ac:dyDescent="0.3">
      <c r="A4897">
        <v>4895</v>
      </c>
      <c r="B4897">
        <v>2702197740</v>
      </c>
      <c r="C4897" s="1">
        <v>43270</v>
      </c>
      <c r="D4897" t="s">
        <v>464</v>
      </c>
      <c r="E4897" t="s">
        <v>7233</v>
      </c>
      <c r="G4897" t="s">
        <v>19</v>
      </c>
      <c r="H4897" t="s">
        <v>28</v>
      </c>
      <c r="I4897">
        <v>6</v>
      </c>
      <c r="J4897" t="s">
        <v>7234</v>
      </c>
      <c r="K4897" t="s">
        <v>89</v>
      </c>
      <c r="O4897">
        <v>28</v>
      </c>
      <c r="P4897" t="s">
        <v>7235</v>
      </c>
      <c r="Q4897" t="s">
        <v>56</v>
      </c>
      <c r="R4897" t="s">
        <v>57</v>
      </c>
    </row>
    <row r="4898" spans="1:18" x14ac:dyDescent="0.3">
      <c r="A4898">
        <v>4896</v>
      </c>
      <c r="B4898">
        <v>2679397846</v>
      </c>
      <c r="C4898" s="1">
        <v>43271</v>
      </c>
      <c r="D4898" t="s">
        <v>1041</v>
      </c>
      <c r="E4898" t="s">
        <v>1041</v>
      </c>
      <c r="G4898" t="s">
        <v>19</v>
      </c>
      <c r="H4898" t="s">
        <v>67</v>
      </c>
      <c r="I4898">
        <v>4</v>
      </c>
      <c r="J4898" t="s">
        <v>1042</v>
      </c>
      <c r="K4898" t="s">
        <v>3824</v>
      </c>
      <c r="O4898">
        <v>1</v>
      </c>
      <c r="P4898" t="s">
        <v>234</v>
      </c>
      <c r="Q4898" t="s">
        <v>35</v>
      </c>
      <c r="R4898" t="s">
        <v>25</v>
      </c>
    </row>
    <row r="4899" spans="1:18" x14ac:dyDescent="0.3">
      <c r="A4899">
        <v>4897</v>
      </c>
      <c r="B4899">
        <v>2656821966</v>
      </c>
      <c r="C4899" s="1">
        <v>43271</v>
      </c>
      <c r="D4899" t="s">
        <v>1244</v>
      </c>
      <c r="E4899" t="s">
        <v>7236</v>
      </c>
      <c r="G4899" t="s">
        <v>19</v>
      </c>
      <c r="H4899" t="s">
        <v>28</v>
      </c>
      <c r="I4899">
        <v>6</v>
      </c>
      <c r="J4899" t="s">
        <v>120</v>
      </c>
      <c r="K4899" t="s">
        <v>22</v>
      </c>
      <c r="O4899">
        <v>7</v>
      </c>
      <c r="P4899" t="s">
        <v>7237</v>
      </c>
      <c r="Q4899" t="s">
        <v>106</v>
      </c>
      <c r="R4899" t="s">
        <v>147</v>
      </c>
    </row>
    <row r="4900" spans="1:18" x14ac:dyDescent="0.3">
      <c r="A4900">
        <v>4898</v>
      </c>
      <c r="B4900">
        <v>2687541729</v>
      </c>
      <c r="C4900" s="1">
        <v>43271</v>
      </c>
      <c r="D4900" t="s">
        <v>58</v>
      </c>
      <c r="E4900" t="s">
        <v>3985</v>
      </c>
      <c r="G4900" t="s">
        <v>46</v>
      </c>
      <c r="H4900" t="s">
        <v>28</v>
      </c>
      <c r="I4900">
        <v>8</v>
      </c>
      <c r="J4900" t="s">
        <v>3507</v>
      </c>
      <c r="K4900" t="s">
        <v>550</v>
      </c>
      <c r="P4900" t="s">
        <v>1895</v>
      </c>
      <c r="Q4900" t="s">
        <v>137</v>
      </c>
      <c r="R4900" t="s">
        <v>25</v>
      </c>
    </row>
    <row r="4901" spans="1:18" x14ac:dyDescent="0.3">
      <c r="A4901">
        <v>4899</v>
      </c>
      <c r="B4901">
        <v>2748268531</v>
      </c>
      <c r="C4901" s="1">
        <v>43271</v>
      </c>
      <c r="D4901" t="s">
        <v>26</v>
      </c>
      <c r="E4901" t="s">
        <v>7238</v>
      </c>
      <c r="F4901" t="s">
        <v>699</v>
      </c>
      <c r="G4901" t="s">
        <v>19</v>
      </c>
      <c r="H4901" t="s">
        <v>67</v>
      </c>
      <c r="I4901">
        <v>3</v>
      </c>
      <c r="J4901" t="s">
        <v>7239</v>
      </c>
      <c r="K4901" t="s">
        <v>744</v>
      </c>
      <c r="P4901" t="s">
        <v>2694</v>
      </c>
      <c r="Q4901" t="s">
        <v>137</v>
      </c>
      <c r="R4901" t="s">
        <v>57</v>
      </c>
    </row>
    <row r="4902" spans="1:18" x14ac:dyDescent="0.3">
      <c r="A4902">
        <v>4900</v>
      </c>
      <c r="B4902">
        <v>2702407006</v>
      </c>
      <c r="C4902" s="1">
        <v>43271</v>
      </c>
      <c r="D4902" t="s">
        <v>44</v>
      </c>
      <c r="E4902" t="s">
        <v>45</v>
      </c>
      <c r="F4902" t="s">
        <v>305</v>
      </c>
      <c r="G4902" t="s">
        <v>46</v>
      </c>
      <c r="H4902" t="s">
        <v>28</v>
      </c>
      <c r="I4902">
        <v>8</v>
      </c>
      <c r="J4902" t="s">
        <v>120</v>
      </c>
      <c r="K4902" t="s">
        <v>2717</v>
      </c>
      <c r="P4902" t="s">
        <v>49</v>
      </c>
      <c r="Q4902" t="s">
        <v>50</v>
      </c>
      <c r="R4902" t="s">
        <v>25</v>
      </c>
    </row>
    <row r="4903" spans="1:18" x14ac:dyDescent="0.3">
      <c r="A4903">
        <v>4901</v>
      </c>
      <c r="B4903">
        <v>2710397524</v>
      </c>
      <c r="C4903" s="1">
        <v>43271</v>
      </c>
      <c r="D4903" t="s">
        <v>209</v>
      </c>
      <c r="E4903" t="s">
        <v>568</v>
      </c>
      <c r="G4903" t="s">
        <v>19</v>
      </c>
      <c r="H4903" t="s">
        <v>67</v>
      </c>
      <c r="I4903">
        <v>6</v>
      </c>
      <c r="J4903" t="s">
        <v>7240</v>
      </c>
      <c r="K4903" t="s">
        <v>22</v>
      </c>
      <c r="O4903">
        <v>16</v>
      </c>
      <c r="P4903" t="s">
        <v>3315</v>
      </c>
      <c r="Q4903" t="s">
        <v>106</v>
      </c>
      <c r="R4903" t="s">
        <v>25</v>
      </c>
    </row>
    <row r="4904" spans="1:18" x14ac:dyDescent="0.3">
      <c r="A4904">
        <v>4902</v>
      </c>
      <c r="B4904">
        <v>2693796016</v>
      </c>
      <c r="C4904" s="1">
        <v>43271</v>
      </c>
      <c r="D4904" t="s">
        <v>26</v>
      </c>
      <c r="E4904" t="s">
        <v>71</v>
      </c>
      <c r="F4904" t="s">
        <v>19</v>
      </c>
      <c r="G4904" t="s">
        <v>46</v>
      </c>
      <c r="H4904" t="s">
        <v>28</v>
      </c>
      <c r="I4904">
        <v>2</v>
      </c>
      <c r="J4904" t="s">
        <v>154</v>
      </c>
      <c r="K4904" t="s">
        <v>466</v>
      </c>
      <c r="P4904" t="s">
        <v>49</v>
      </c>
      <c r="Q4904" t="s">
        <v>50</v>
      </c>
      <c r="R4904" t="s">
        <v>25</v>
      </c>
    </row>
    <row r="4905" spans="1:18" x14ac:dyDescent="0.3">
      <c r="A4905">
        <v>4903</v>
      </c>
      <c r="B4905">
        <v>2745461439</v>
      </c>
      <c r="C4905" s="1">
        <v>43271</v>
      </c>
      <c r="D4905" t="s">
        <v>209</v>
      </c>
      <c r="E4905" t="s">
        <v>568</v>
      </c>
      <c r="G4905" t="s">
        <v>19</v>
      </c>
      <c r="H4905" t="s">
        <v>67</v>
      </c>
      <c r="I4905">
        <v>5</v>
      </c>
      <c r="J4905" t="s">
        <v>7241</v>
      </c>
      <c r="K4905" t="s">
        <v>528</v>
      </c>
      <c r="L4905">
        <v>62000</v>
      </c>
      <c r="M4905">
        <v>89000</v>
      </c>
      <c r="N4905" t="s">
        <v>217</v>
      </c>
      <c r="O4905">
        <v>9</v>
      </c>
      <c r="P4905" t="s">
        <v>7242</v>
      </c>
      <c r="Q4905" t="s">
        <v>56</v>
      </c>
      <c r="R4905" t="s">
        <v>183</v>
      </c>
    </row>
    <row r="4906" spans="1:18" x14ac:dyDescent="0.3">
      <c r="A4906">
        <v>4904</v>
      </c>
      <c r="B4906">
        <v>2732418584</v>
      </c>
      <c r="C4906" s="1">
        <v>43271</v>
      </c>
      <c r="D4906" t="s">
        <v>17</v>
      </c>
      <c r="E4906" t="s">
        <v>2128</v>
      </c>
      <c r="F4906" t="s">
        <v>5043</v>
      </c>
      <c r="G4906" t="s">
        <v>302</v>
      </c>
      <c r="H4906" t="s">
        <v>302</v>
      </c>
      <c r="I4906">
        <v>0</v>
      </c>
      <c r="J4906" t="s">
        <v>5044</v>
      </c>
      <c r="K4906" t="s">
        <v>207</v>
      </c>
      <c r="O4906">
        <v>9</v>
      </c>
      <c r="P4906" t="s">
        <v>142</v>
      </c>
      <c r="Q4906" t="s">
        <v>35</v>
      </c>
      <c r="R4906" t="s">
        <v>75</v>
      </c>
    </row>
    <row r="4907" spans="1:18" x14ac:dyDescent="0.3">
      <c r="A4907">
        <v>4905</v>
      </c>
      <c r="B4907">
        <v>2662473449</v>
      </c>
      <c r="C4907" s="1">
        <v>43272</v>
      </c>
      <c r="D4907" t="s">
        <v>36</v>
      </c>
      <c r="E4907" t="s">
        <v>3615</v>
      </c>
      <c r="F4907" t="s">
        <v>1843</v>
      </c>
      <c r="G4907" t="s">
        <v>19</v>
      </c>
      <c r="H4907" t="s">
        <v>67</v>
      </c>
      <c r="I4907">
        <v>3</v>
      </c>
      <c r="J4907" t="s">
        <v>3616</v>
      </c>
      <c r="K4907" t="s">
        <v>3195</v>
      </c>
      <c r="O4907">
        <v>4</v>
      </c>
      <c r="P4907" t="s">
        <v>3618</v>
      </c>
      <c r="Q4907" t="s">
        <v>56</v>
      </c>
      <c r="R4907" t="s">
        <v>25</v>
      </c>
    </row>
    <row r="4908" spans="1:18" x14ac:dyDescent="0.3">
      <c r="A4908">
        <v>4906</v>
      </c>
      <c r="B4908">
        <v>2709527567</v>
      </c>
      <c r="C4908" s="1">
        <v>43272</v>
      </c>
      <c r="D4908" t="s">
        <v>26</v>
      </c>
      <c r="E4908" t="s">
        <v>26</v>
      </c>
      <c r="G4908" t="s">
        <v>19</v>
      </c>
      <c r="H4908" t="s">
        <v>67</v>
      </c>
      <c r="I4908">
        <v>4</v>
      </c>
      <c r="J4908" t="s">
        <v>7243</v>
      </c>
      <c r="K4908" t="s">
        <v>7244</v>
      </c>
      <c r="O4908">
        <v>28</v>
      </c>
      <c r="P4908" t="s">
        <v>7245</v>
      </c>
      <c r="Q4908" t="s">
        <v>106</v>
      </c>
      <c r="R4908" t="s">
        <v>25</v>
      </c>
    </row>
    <row r="4909" spans="1:18" x14ac:dyDescent="0.3">
      <c r="A4909">
        <v>4907</v>
      </c>
      <c r="B4909">
        <v>2702802879</v>
      </c>
      <c r="C4909" s="1">
        <v>43272</v>
      </c>
      <c r="D4909" t="s">
        <v>44</v>
      </c>
      <c r="E4909" t="s">
        <v>5638</v>
      </c>
      <c r="G4909" t="s">
        <v>46</v>
      </c>
      <c r="H4909" t="s">
        <v>28</v>
      </c>
      <c r="I4909">
        <v>6</v>
      </c>
      <c r="J4909" t="s">
        <v>7246</v>
      </c>
      <c r="K4909" t="s">
        <v>553</v>
      </c>
      <c r="L4909">
        <v>189000</v>
      </c>
      <c r="M4909">
        <v>337000</v>
      </c>
      <c r="N4909" t="s">
        <v>80</v>
      </c>
      <c r="O4909">
        <v>18</v>
      </c>
      <c r="P4909" t="s">
        <v>7247</v>
      </c>
      <c r="Q4909" t="s">
        <v>137</v>
      </c>
      <c r="R4909" t="s">
        <v>111</v>
      </c>
    </row>
    <row r="4910" spans="1:18" x14ac:dyDescent="0.3">
      <c r="A4910">
        <v>4908</v>
      </c>
      <c r="B4910">
        <v>2690935630</v>
      </c>
      <c r="C4910" s="1">
        <v>43272</v>
      </c>
      <c r="D4910" t="s">
        <v>26</v>
      </c>
      <c r="E4910" t="s">
        <v>71</v>
      </c>
      <c r="F4910" t="s">
        <v>19</v>
      </c>
      <c r="G4910" t="s">
        <v>46</v>
      </c>
      <c r="H4910" t="s">
        <v>28</v>
      </c>
      <c r="I4910">
        <v>7</v>
      </c>
      <c r="J4910" t="s">
        <v>154</v>
      </c>
      <c r="K4910" t="s">
        <v>1068</v>
      </c>
      <c r="P4910" t="s">
        <v>49</v>
      </c>
      <c r="Q4910" t="s">
        <v>50</v>
      </c>
      <c r="R4910" t="s">
        <v>25</v>
      </c>
    </row>
    <row r="4911" spans="1:18" x14ac:dyDescent="0.3">
      <c r="A4911">
        <v>4909</v>
      </c>
      <c r="B4911">
        <v>2656928515</v>
      </c>
      <c r="C4911" s="1">
        <v>43272</v>
      </c>
      <c r="D4911" t="s">
        <v>26</v>
      </c>
      <c r="E4911" t="s">
        <v>71</v>
      </c>
      <c r="G4911" t="s">
        <v>19</v>
      </c>
      <c r="H4911" t="s">
        <v>28</v>
      </c>
      <c r="I4911">
        <v>5</v>
      </c>
      <c r="J4911" t="s">
        <v>5887</v>
      </c>
      <c r="K4911" t="s">
        <v>871</v>
      </c>
      <c r="O4911">
        <v>2</v>
      </c>
      <c r="P4911" t="s">
        <v>234</v>
      </c>
      <c r="Q4911" t="s">
        <v>35</v>
      </c>
      <c r="R4911" t="s">
        <v>25</v>
      </c>
    </row>
    <row r="4912" spans="1:18" x14ac:dyDescent="0.3">
      <c r="A4912">
        <v>4910</v>
      </c>
      <c r="B4912">
        <v>2737030603</v>
      </c>
      <c r="C4912" s="1">
        <v>43272</v>
      </c>
      <c r="D4912" t="s">
        <v>17</v>
      </c>
      <c r="E4912" t="s">
        <v>17</v>
      </c>
      <c r="G4912" t="s">
        <v>19</v>
      </c>
      <c r="H4912" t="s">
        <v>67</v>
      </c>
      <c r="I4912">
        <v>3</v>
      </c>
      <c r="J4912" t="s">
        <v>612</v>
      </c>
      <c r="K4912" t="s">
        <v>6816</v>
      </c>
      <c r="P4912" t="s">
        <v>614</v>
      </c>
      <c r="Q4912" t="s">
        <v>56</v>
      </c>
      <c r="R4912" t="s">
        <v>147</v>
      </c>
    </row>
    <row r="4913" spans="1:18" x14ac:dyDescent="0.3">
      <c r="A4913">
        <v>4911</v>
      </c>
      <c r="B4913">
        <v>2715100548</v>
      </c>
      <c r="C4913" s="1">
        <v>43272</v>
      </c>
      <c r="D4913" t="s">
        <v>36</v>
      </c>
      <c r="E4913" t="s">
        <v>36</v>
      </c>
      <c r="F4913" t="s">
        <v>7248</v>
      </c>
      <c r="G4913" t="s">
        <v>19</v>
      </c>
      <c r="H4913" t="s">
        <v>28</v>
      </c>
      <c r="I4913">
        <v>2</v>
      </c>
      <c r="J4913" t="s">
        <v>7249</v>
      </c>
      <c r="K4913" t="s">
        <v>22</v>
      </c>
      <c r="O4913">
        <v>9</v>
      </c>
      <c r="P4913" t="s">
        <v>7250</v>
      </c>
      <c r="Q4913" t="s">
        <v>658</v>
      </c>
      <c r="R4913" t="s">
        <v>25</v>
      </c>
    </row>
    <row r="4914" spans="1:18" x14ac:dyDescent="0.3">
      <c r="A4914">
        <v>4912</v>
      </c>
      <c r="B4914">
        <v>2660720779</v>
      </c>
      <c r="C4914" s="1">
        <v>43272</v>
      </c>
      <c r="D4914" t="s">
        <v>17</v>
      </c>
      <c r="E4914" t="s">
        <v>4362</v>
      </c>
      <c r="G4914" t="s">
        <v>19</v>
      </c>
      <c r="H4914" t="s">
        <v>67</v>
      </c>
      <c r="I4914">
        <v>4</v>
      </c>
      <c r="J4914" t="s">
        <v>4363</v>
      </c>
      <c r="K4914" t="s">
        <v>505</v>
      </c>
      <c r="P4914" t="s">
        <v>96</v>
      </c>
      <c r="Q4914" t="s">
        <v>35</v>
      </c>
      <c r="R4914" t="s">
        <v>25</v>
      </c>
    </row>
    <row r="4915" spans="1:18" x14ac:dyDescent="0.3">
      <c r="A4915">
        <v>4913</v>
      </c>
      <c r="B4915">
        <v>2680361708</v>
      </c>
      <c r="C4915" s="1">
        <v>43273</v>
      </c>
      <c r="D4915" t="s">
        <v>17</v>
      </c>
      <c r="E4915" t="s">
        <v>775</v>
      </c>
      <c r="G4915" t="s">
        <v>19</v>
      </c>
      <c r="H4915" t="s">
        <v>28</v>
      </c>
      <c r="I4915">
        <v>4</v>
      </c>
      <c r="J4915" t="s">
        <v>7251</v>
      </c>
      <c r="K4915" t="s">
        <v>455</v>
      </c>
      <c r="O4915">
        <v>3</v>
      </c>
      <c r="P4915" t="s">
        <v>136</v>
      </c>
      <c r="Q4915" t="s">
        <v>137</v>
      </c>
      <c r="R4915" t="s">
        <v>75</v>
      </c>
    </row>
    <row r="4916" spans="1:18" x14ac:dyDescent="0.3">
      <c r="A4916">
        <v>4914</v>
      </c>
      <c r="B4916">
        <v>2717468972</v>
      </c>
      <c r="C4916" s="1">
        <v>43273</v>
      </c>
      <c r="D4916" t="s">
        <v>17</v>
      </c>
      <c r="E4916" t="s">
        <v>17</v>
      </c>
      <c r="F4916" t="s">
        <v>184</v>
      </c>
      <c r="G4916" t="s">
        <v>19</v>
      </c>
      <c r="H4916" t="s">
        <v>28</v>
      </c>
      <c r="I4916">
        <v>5</v>
      </c>
      <c r="J4916" t="s">
        <v>185</v>
      </c>
      <c r="K4916" t="s">
        <v>336</v>
      </c>
      <c r="P4916" t="s">
        <v>186</v>
      </c>
      <c r="Q4916" t="s">
        <v>56</v>
      </c>
      <c r="R4916" t="s">
        <v>147</v>
      </c>
    </row>
    <row r="4917" spans="1:18" x14ac:dyDescent="0.3">
      <c r="A4917">
        <v>4915</v>
      </c>
      <c r="B4917">
        <v>2739248997</v>
      </c>
      <c r="C4917" s="1">
        <v>43273</v>
      </c>
      <c r="D4917" t="s">
        <v>86</v>
      </c>
      <c r="E4917" t="s">
        <v>86</v>
      </c>
      <c r="G4917" t="s">
        <v>46</v>
      </c>
      <c r="H4917" t="s">
        <v>28</v>
      </c>
      <c r="I4917">
        <v>5</v>
      </c>
      <c r="J4917" t="s">
        <v>101</v>
      </c>
      <c r="K4917" t="s">
        <v>263</v>
      </c>
      <c r="P4917" t="s">
        <v>49</v>
      </c>
      <c r="Q4917" t="s">
        <v>50</v>
      </c>
      <c r="R4917" t="s">
        <v>25</v>
      </c>
    </row>
    <row r="4918" spans="1:18" x14ac:dyDescent="0.3">
      <c r="A4918">
        <v>4916</v>
      </c>
      <c r="B4918">
        <v>2681365232</v>
      </c>
      <c r="C4918" s="1">
        <v>43273</v>
      </c>
      <c r="D4918" t="s">
        <v>26</v>
      </c>
      <c r="E4918" t="s">
        <v>71</v>
      </c>
      <c r="F4918" t="s">
        <v>38</v>
      </c>
      <c r="G4918" t="s">
        <v>19</v>
      </c>
      <c r="H4918" t="s">
        <v>67</v>
      </c>
      <c r="I4918">
        <v>2</v>
      </c>
      <c r="J4918" t="s">
        <v>7252</v>
      </c>
      <c r="K4918" t="s">
        <v>598</v>
      </c>
      <c r="O4918">
        <v>1</v>
      </c>
      <c r="P4918" t="s">
        <v>41</v>
      </c>
      <c r="Q4918" t="s">
        <v>42</v>
      </c>
      <c r="R4918" t="s">
        <v>43</v>
      </c>
    </row>
    <row r="4919" spans="1:18" x14ac:dyDescent="0.3">
      <c r="A4919">
        <v>4917</v>
      </c>
      <c r="B4919">
        <v>2748685795</v>
      </c>
      <c r="C4919" s="1">
        <v>43273</v>
      </c>
      <c r="D4919" t="s">
        <v>86</v>
      </c>
      <c r="E4919" t="s">
        <v>413</v>
      </c>
      <c r="G4919" t="s">
        <v>19</v>
      </c>
      <c r="H4919" t="s">
        <v>28</v>
      </c>
      <c r="I4919">
        <v>6</v>
      </c>
      <c r="J4919" t="s">
        <v>414</v>
      </c>
      <c r="K4919" t="s">
        <v>550</v>
      </c>
      <c r="P4919" t="s">
        <v>4006</v>
      </c>
      <c r="Q4919" t="s">
        <v>56</v>
      </c>
      <c r="R4919" t="s">
        <v>57</v>
      </c>
    </row>
    <row r="4920" spans="1:18" x14ac:dyDescent="0.3">
      <c r="A4920">
        <v>4918</v>
      </c>
      <c r="B4920">
        <v>2696122997</v>
      </c>
      <c r="C4920" s="1">
        <v>43273</v>
      </c>
      <c r="D4920" t="s">
        <v>26</v>
      </c>
      <c r="E4920" t="s">
        <v>26</v>
      </c>
      <c r="G4920" t="s">
        <v>19</v>
      </c>
      <c r="H4920" t="s">
        <v>28</v>
      </c>
      <c r="I4920">
        <v>4</v>
      </c>
      <c r="J4920" t="s">
        <v>1914</v>
      </c>
      <c r="K4920" t="s">
        <v>95</v>
      </c>
      <c r="P4920" t="s">
        <v>393</v>
      </c>
      <c r="Q4920" t="s">
        <v>137</v>
      </c>
      <c r="R4920" t="s">
        <v>183</v>
      </c>
    </row>
    <row r="4921" spans="1:18" x14ac:dyDescent="0.3">
      <c r="A4921">
        <v>4919</v>
      </c>
      <c r="B4921">
        <v>2691424173</v>
      </c>
      <c r="C4921" s="1">
        <v>43273</v>
      </c>
      <c r="D4921" t="s">
        <v>86</v>
      </c>
      <c r="E4921" t="s">
        <v>413</v>
      </c>
      <c r="G4921" t="s">
        <v>19</v>
      </c>
      <c r="H4921" t="s">
        <v>67</v>
      </c>
      <c r="I4921">
        <v>4</v>
      </c>
      <c r="J4921" t="s">
        <v>1717</v>
      </c>
      <c r="K4921" t="s">
        <v>22</v>
      </c>
      <c r="O4921">
        <v>1</v>
      </c>
      <c r="P4921" t="s">
        <v>7253</v>
      </c>
      <c r="Q4921" t="s">
        <v>56</v>
      </c>
      <c r="R4921" t="s">
        <v>57</v>
      </c>
    </row>
    <row r="4922" spans="1:18" x14ac:dyDescent="0.3">
      <c r="A4922">
        <v>4920</v>
      </c>
      <c r="B4922">
        <v>2679676879</v>
      </c>
      <c r="C4922" s="1">
        <v>43274</v>
      </c>
      <c r="D4922" t="s">
        <v>58</v>
      </c>
      <c r="E4922" t="s">
        <v>58</v>
      </c>
      <c r="G4922" t="s">
        <v>19</v>
      </c>
      <c r="H4922" t="s">
        <v>28</v>
      </c>
      <c r="I4922">
        <v>3</v>
      </c>
      <c r="J4922" t="s">
        <v>7254</v>
      </c>
      <c r="K4922" t="s">
        <v>1782</v>
      </c>
      <c r="L4922">
        <v>158000</v>
      </c>
      <c r="M4922">
        <v>228000</v>
      </c>
      <c r="N4922" t="s">
        <v>217</v>
      </c>
      <c r="O4922">
        <v>17</v>
      </c>
      <c r="P4922" t="s">
        <v>7255</v>
      </c>
      <c r="Q4922" t="s">
        <v>56</v>
      </c>
      <c r="R4922" t="s">
        <v>57</v>
      </c>
    </row>
    <row r="4923" spans="1:18" x14ac:dyDescent="0.3">
      <c r="A4923">
        <v>4921</v>
      </c>
      <c r="B4923">
        <v>2688426174</v>
      </c>
      <c r="C4923" s="1">
        <v>43274</v>
      </c>
      <c r="D4923" t="s">
        <v>17</v>
      </c>
      <c r="E4923" t="s">
        <v>17</v>
      </c>
      <c r="G4923" t="s">
        <v>19</v>
      </c>
      <c r="H4923" t="s">
        <v>28</v>
      </c>
      <c r="I4923">
        <v>5</v>
      </c>
      <c r="J4923" t="s">
        <v>972</v>
      </c>
      <c r="K4923" t="s">
        <v>123</v>
      </c>
      <c r="P4923" t="s">
        <v>136</v>
      </c>
      <c r="Q4923" t="s">
        <v>137</v>
      </c>
      <c r="R4923" t="s">
        <v>75</v>
      </c>
    </row>
    <row r="4924" spans="1:18" x14ac:dyDescent="0.3">
      <c r="A4924">
        <v>4922</v>
      </c>
      <c r="B4924">
        <v>2726698221</v>
      </c>
      <c r="C4924" s="1">
        <v>43274</v>
      </c>
      <c r="D4924" t="s">
        <v>65</v>
      </c>
      <c r="E4924" t="s">
        <v>7256</v>
      </c>
      <c r="G4924" t="s">
        <v>19</v>
      </c>
      <c r="H4924" t="s">
        <v>28</v>
      </c>
      <c r="I4924">
        <v>5</v>
      </c>
      <c r="J4924" t="s">
        <v>120</v>
      </c>
      <c r="K4924" t="s">
        <v>22</v>
      </c>
      <c r="O4924">
        <v>41</v>
      </c>
      <c r="P4924" t="s">
        <v>7257</v>
      </c>
      <c r="Q4924" t="s">
        <v>497</v>
      </c>
      <c r="R4924" t="s">
        <v>57</v>
      </c>
    </row>
    <row r="4925" spans="1:18" x14ac:dyDescent="0.3">
      <c r="A4925">
        <v>4923</v>
      </c>
      <c r="B4925">
        <v>2682302094</v>
      </c>
      <c r="C4925" s="1">
        <v>43274</v>
      </c>
      <c r="D4925" t="s">
        <v>58</v>
      </c>
      <c r="E4925" t="s">
        <v>58</v>
      </c>
      <c r="G4925" t="s">
        <v>19</v>
      </c>
      <c r="H4925" t="s">
        <v>28</v>
      </c>
      <c r="I4925">
        <v>9</v>
      </c>
      <c r="J4925" t="s">
        <v>912</v>
      </c>
      <c r="K4925" t="s">
        <v>1532</v>
      </c>
      <c r="O4925">
        <v>1</v>
      </c>
      <c r="P4925" t="s">
        <v>136</v>
      </c>
      <c r="Q4925" t="s">
        <v>137</v>
      </c>
      <c r="R4925" t="s">
        <v>75</v>
      </c>
    </row>
    <row r="4926" spans="1:18" x14ac:dyDescent="0.3">
      <c r="A4926">
        <v>4924</v>
      </c>
      <c r="B4926">
        <v>2743458260</v>
      </c>
      <c r="C4926" s="1">
        <v>43274</v>
      </c>
      <c r="D4926" t="s">
        <v>97</v>
      </c>
      <c r="E4926" t="s">
        <v>97</v>
      </c>
      <c r="G4926" t="s">
        <v>46</v>
      </c>
      <c r="H4926" t="s">
        <v>28</v>
      </c>
      <c r="I4926">
        <v>8</v>
      </c>
      <c r="J4926" t="s">
        <v>120</v>
      </c>
      <c r="K4926" t="s">
        <v>48</v>
      </c>
      <c r="O4926">
        <v>3</v>
      </c>
      <c r="P4926" t="s">
        <v>49</v>
      </c>
      <c r="Q4926" t="s">
        <v>50</v>
      </c>
      <c r="R4926" t="s">
        <v>25</v>
      </c>
    </row>
    <row r="4927" spans="1:18" x14ac:dyDescent="0.3">
      <c r="A4927">
        <v>4925</v>
      </c>
      <c r="B4927">
        <v>2696932589</v>
      </c>
      <c r="C4927" s="1">
        <v>43274</v>
      </c>
      <c r="D4927" t="s">
        <v>44</v>
      </c>
      <c r="E4927" t="s">
        <v>970</v>
      </c>
      <c r="G4927" t="s">
        <v>19</v>
      </c>
      <c r="H4927" t="s">
        <v>28</v>
      </c>
      <c r="I4927">
        <v>4</v>
      </c>
      <c r="J4927" t="s">
        <v>971</v>
      </c>
      <c r="K4927" t="s">
        <v>7258</v>
      </c>
      <c r="O4927">
        <v>2</v>
      </c>
      <c r="P4927" t="s">
        <v>70</v>
      </c>
      <c r="Q4927" t="s">
        <v>56</v>
      </c>
      <c r="R4927" t="s">
        <v>25</v>
      </c>
    </row>
    <row r="4928" spans="1:18" x14ac:dyDescent="0.3">
      <c r="A4928">
        <v>4926</v>
      </c>
      <c r="B4928">
        <v>2691415722</v>
      </c>
      <c r="C4928" s="1">
        <v>43275</v>
      </c>
      <c r="D4928" t="s">
        <v>17</v>
      </c>
      <c r="E4928" t="s">
        <v>7259</v>
      </c>
      <c r="G4928" t="s">
        <v>19</v>
      </c>
      <c r="H4928" t="s">
        <v>20</v>
      </c>
      <c r="I4928">
        <v>2</v>
      </c>
      <c r="J4928" t="s">
        <v>7260</v>
      </c>
      <c r="K4928" t="s">
        <v>1068</v>
      </c>
      <c r="O4928">
        <v>4</v>
      </c>
      <c r="P4928" t="s">
        <v>1277</v>
      </c>
      <c r="Q4928" t="s">
        <v>50</v>
      </c>
      <c r="R4928" t="s">
        <v>75</v>
      </c>
    </row>
    <row r="4929" spans="1:18" x14ac:dyDescent="0.3">
      <c r="A4929">
        <v>4927</v>
      </c>
      <c r="B4929">
        <v>2689881698</v>
      </c>
      <c r="C4929" s="1">
        <v>43275</v>
      </c>
      <c r="D4929" t="s">
        <v>26</v>
      </c>
      <c r="E4929" t="s">
        <v>71</v>
      </c>
      <c r="F4929" t="s">
        <v>19</v>
      </c>
      <c r="G4929" t="s">
        <v>46</v>
      </c>
      <c r="H4929" t="s">
        <v>28</v>
      </c>
      <c r="I4929">
        <v>4</v>
      </c>
      <c r="J4929" t="s">
        <v>154</v>
      </c>
      <c r="K4929" t="s">
        <v>228</v>
      </c>
      <c r="P4929" t="s">
        <v>49</v>
      </c>
      <c r="Q4929" t="s">
        <v>50</v>
      </c>
      <c r="R4929" t="s">
        <v>25</v>
      </c>
    </row>
    <row r="4930" spans="1:18" x14ac:dyDescent="0.3">
      <c r="A4930">
        <v>4928</v>
      </c>
      <c r="B4930">
        <v>2690943339</v>
      </c>
      <c r="C4930" s="1">
        <v>43275</v>
      </c>
      <c r="D4930" t="s">
        <v>26</v>
      </c>
      <c r="E4930" t="s">
        <v>71</v>
      </c>
      <c r="F4930" t="s">
        <v>19</v>
      </c>
      <c r="G4930" t="s">
        <v>46</v>
      </c>
      <c r="H4930" t="s">
        <v>28</v>
      </c>
      <c r="I4930">
        <v>7</v>
      </c>
      <c r="J4930" t="s">
        <v>154</v>
      </c>
      <c r="K4930" t="s">
        <v>5252</v>
      </c>
      <c r="P4930" t="s">
        <v>49</v>
      </c>
      <c r="Q4930" t="s">
        <v>50</v>
      </c>
      <c r="R4930" t="s">
        <v>25</v>
      </c>
    </row>
    <row r="4931" spans="1:18" x14ac:dyDescent="0.3">
      <c r="A4931">
        <v>4929</v>
      </c>
      <c r="B4931">
        <v>2653677677</v>
      </c>
      <c r="C4931" s="1">
        <v>43275</v>
      </c>
      <c r="D4931" t="s">
        <v>289</v>
      </c>
      <c r="E4931" t="s">
        <v>3636</v>
      </c>
      <c r="G4931" t="s">
        <v>19</v>
      </c>
      <c r="H4931" t="s">
        <v>20</v>
      </c>
      <c r="I4931">
        <v>1</v>
      </c>
      <c r="J4931" t="s">
        <v>3637</v>
      </c>
      <c r="K4931" t="s">
        <v>466</v>
      </c>
      <c r="O4931">
        <v>6</v>
      </c>
      <c r="P4931" t="s">
        <v>506</v>
      </c>
      <c r="Q4931" t="s">
        <v>35</v>
      </c>
      <c r="R4931" t="s">
        <v>147</v>
      </c>
    </row>
    <row r="4932" spans="1:18" x14ac:dyDescent="0.3">
      <c r="A4932">
        <v>4930</v>
      </c>
      <c r="B4932">
        <v>2676005871</v>
      </c>
      <c r="C4932" s="1">
        <v>43275</v>
      </c>
      <c r="D4932" t="s">
        <v>97</v>
      </c>
      <c r="E4932" t="s">
        <v>2508</v>
      </c>
      <c r="G4932" t="s">
        <v>19</v>
      </c>
      <c r="H4932" t="s">
        <v>67</v>
      </c>
      <c r="I4932">
        <v>3</v>
      </c>
      <c r="J4932" t="s">
        <v>2509</v>
      </c>
      <c r="K4932" t="s">
        <v>22</v>
      </c>
      <c r="P4932" t="s">
        <v>1617</v>
      </c>
      <c r="Q4932" t="s">
        <v>686</v>
      </c>
      <c r="R4932" t="s">
        <v>174</v>
      </c>
    </row>
    <row r="4933" spans="1:18" x14ac:dyDescent="0.3">
      <c r="A4933">
        <v>4931</v>
      </c>
      <c r="B4933">
        <v>2675336576</v>
      </c>
      <c r="C4933" s="1">
        <v>43275</v>
      </c>
      <c r="D4933" t="s">
        <v>190</v>
      </c>
      <c r="E4933" t="s">
        <v>190</v>
      </c>
      <c r="G4933" t="s">
        <v>19</v>
      </c>
      <c r="H4933" t="s">
        <v>28</v>
      </c>
      <c r="I4933">
        <v>7</v>
      </c>
      <c r="J4933" t="s">
        <v>120</v>
      </c>
      <c r="K4933" t="s">
        <v>22</v>
      </c>
      <c r="O4933">
        <v>4</v>
      </c>
      <c r="P4933" t="s">
        <v>7261</v>
      </c>
      <c r="Q4933" t="s">
        <v>56</v>
      </c>
      <c r="R4933" t="s">
        <v>75</v>
      </c>
    </row>
    <row r="4934" spans="1:18" x14ac:dyDescent="0.3">
      <c r="A4934">
        <v>4932</v>
      </c>
      <c r="B4934">
        <v>2683829278</v>
      </c>
      <c r="C4934" s="1">
        <v>43275</v>
      </c>
      <c r="D4934" t="s">
        <v>17</v>
      </c>
      <c r="E4934" t="s">
        <v>673</v>
      </c>
      <c r="G4934" t="s">
        <v>19</v>
      </c>
      <c r="H4934" t="s">
        <v>20</v>
      </c>
      <c r="I4934">
        <v>0</v>
      </c>
      <c r="J4934" t="s">
        <v>674</v>
      </c>
      <c r="K4934" t="s">
        <v>336</v>
      </c>
      <c r="P4934" t="s">
        <v>675</v>
      </c>
      <c r="Q4934" t="s">
        <v>35</v>
      </c>
      <c r="R4934" t="s">
        <v>147</v>
      </c>
    </row>
    <row r="4935" spans="1:18" x14ac:dyDescent="0.3">
      <c r="A4935">
        <v>4933</v>
      </c>
      <c r="B4935">
        <v>2683095932</v>
      </c>
      <c r="C4935" s="1">
        <v>43276</v>
      </c>
      <c r="D4935" t="s">
        <v>44</v>
      </c>
      <c r="E4935" t="s">
        <v>3610</v>
      </c>
      <c r="F4935" t="s">
        <v>52</v>
      </c>
      <c r="G4935" t="s">
        <v>19</v>
      </c>
      <c r="H4935" t="s">
        <v>28</v>
      </c>
      <c r="I4935">
        <v>4</v>
      </c>
      <c r="J4935" t="s">
        <v>5338</v>
      </c>
      <c r="K4935" t="s">
        <v>22</v>
      </c>
      <c r="P4935" t="s">
        <v>1314</v>
      </c>
      <c r="Q4935" t="s">
        <v>293</v>
      </c>
      <c r="R4935" t="s">
        <v>75</v>
      </c>
    </row>
    <row r="4936" spans="1:18" x14ac:dyDescent="0.3">
      <c r="A4936">
        <v>4934</v>
      </c>
      <c r="B4936">
        <v>2667510430</v>
      </c>
      <c r="C4936" s="1">
        <v>43276</v>
      </c>
      <c r="D4936" t="s">
        <v>17</v>
      </c>
      <c r="E4936" t="s">
        <v>1448</v>
      </c>
      <c r="F4936" t="s">
        <v>52</v>
      </c>
      <c r="G4936" t="s">
        <v>19</v>
      </c>
      <c r="H4936" t="s">
        <v>28</v>
      </c>
      <c r="I4936">
        <v>4</v>
      </c>
      <c r="J4936" t="s">
        <v>7262</v>
      </c>
      <c r="K4936" t="s">
        <v>128</v>
      </c>
      <c r="O4936">
        <v>3</v>
      </c>
      <c r="P4936" t="s">
        <v>1175</v>
      </c>
      <c r="Q4936" t="s">
        <v>1176</v>
      </c>
      <c r="R4936" t="s">
        <v>43</v>
      </c>
    </row>
    <row r="4937" spans="1:18" x14ac:dyDescent="0.3">
      <c r="A4937">
        <v>4935</v>
      </c>
      <c r="B4937">
        <v>2686100876</v>
      </c>
      <c r="C4937" s="1">
        <v>43276</v>
      </c>
      <c r="D4937" t="s">
        <v>17</v>
      </c>
      <c r="E4937" t="s">
        <v>7263</v>
      </c>
      <c r="G4937" t="s">
        <v>19</v>
      </c>
      <c r="H4937" t="s">
        <v>67</v>
      </c>
      <c r="I4937">
        <v>4</v>
      </c>
      <c r="J4937" t="s">
        <v>435</v>
      </c>
      <c r="K4937" t="s">
        <v>466</v>
      </c>
      <c r="P4937" t="s">
        <v>437</v>
      </c>
      <c r="Q4937" t="s">
        <v>50</v>
      </c>
      <c r="R4937" t="s">
        <v>147</v>
      </c>
    </row>
    <row r="4938" spans="1:18" x14ac:dyDescent="0.3">
      <c r="A4938">
        <v>4936</v>
      </c>
      <c r="B4938">
        <v>2718973817</v>
      </c>
      <c r="C4938" s="1">
        <v>43276</v>
      </c>
      <c r="D4938" t="s">
        <v>17</v>
      </c>
      <c r="E4938" t="s">
        <v>391</v>
      </c>
      <c r="G4938" t="s">
        <v>19</v>
      </c>
      <c r="H4938" t="s">
        <v>28</v>
      </c>
      <c r="I4938">
        <v>5</v>
      </c>
      <c r="J4938" t="s">
        <v>392</v>
      </c>
      <c r="K4938" t="s">
        <v>4340</v>
      </c>
      <c r="P4938" t="s">
        <v>393</v>
      </c>
      <c r="Q4938" t="s">
        <v>137</v>
      </c>
      <c r="R4938" t="s">
        <v>111</v>
      </c>
    </row>
    <row r="4939" spans="1:18" x14ac:dyDescent="0.3">
      <c r="A4939">
        <v>4937</v>
      </c>
      <c r="B4939">
        <v>2703034549</v>
      </c>
      <c r="C4939" s="1">
        <v>43276</v>
      </c>
      <c r="D4939" t="s">
        <v>97</v>
      </c>
      <c r="E4939" t="s">
        <v>7264</v>
      </c>
      <c r="F4939" t="s">
        <v>2513</v>
      </c>
      <c r="G4939" t="s">
        <v>19</v>
      </c>
      <c r="H4939" t="s">
        <v>28</v>
      </c>
      <c r="I4939">
        <v>8</v>
      </c>
      <c r="J4939" t="s">
        <v>7265</v>
      </c>
      <c r="K4939" t="s">
        <v>212</v>
      </c>
      <c r="O4939">
        <v>7</v>
      </c>
      <c r="P4939" t="s">
        <v>662</v>
      </c>
      <c r="Q4939" t="s">
        <v>137</v>
      </c>
      <c r="R4939" t="s">
        <v>147</v>
      </c>
    </row>
    <row r="4940" spans="1:18" x14ac:dyDescent="0.3">
      <c r="A4940">
        <v>4938</v>
      </c>
      <c r="B4940">
        <v>2642450473</v>
      </c>
      <c r="C4940" s="1">
        <v>43276</v>
      </c>
      <c r="D4940" t="s">
        <v>17</v>
      </c>
      <c r="E4940" t="s">
        <v>472</v>
      </c>
      <c r="G4940" t="s">
        <v>19</v>
      </c>
      <c r="H4940" t="s">
        <v>28</v>
      </c>
      <c r="I4940">
        <v>4</v>
      </c>
      <c r="J4940" t="s">
        <v>5262</v>
      </c>
      <c r="K4940" t="s">
        <v>436</v>
      </c>
      <c r="O4940">
        <v>1</v>
      </c>
      <c r="P4940" t="s">
        <v>234</v>
      </c>
      <c r="Q4940" t="s">
        <v>35</v>
      </c>
      <c r="R4940" t="s">
        <v>25</v>
      </c>
    </row>
    <row r="4941" spans="1:18" x14ac:dyDescent="0.3">
      <c r="A4941">
        <v>4939</v>
      </c>
      <c r="B4941">
        <v>2711945066</v>
      </c>
      <c r="C4941" s="1">
        <v>43276</v>
      </c>
      <c r="D4941" t="s">
        <v>36</v>
      </c>
      <c r="E4941" t="s">
        <v>36</v>
      </c>
      <c r="G4941" t="s">
        <v>46</v>
      </c>
      <c r="H4941" t="s">
        <v>28</v>
      </c>
      <c r="I4941">
        <v>6</v>
      </c>
      <c r="J4941" t="s">
        <v>730</v>
      </c>
      <c r="K4941" t="s">
        <v>7266</v>
      </c>
      <c r="O4941">
        <v>27</v>
      </c>
      <c r="P4941" t="s">
        <v>7267</v>
      </c>
    </row>
    <row r="4942" spans="1:18" x14ac:dyDescent="0.3">
      <c r="A4942">
        <v>4940</v>
      </c>
      <c r="B4942">
        <v>2738358782</v>
      </c>
      <c r="C4942" s="1">
        <v>43277</v>
      </c>
      <c r="D4942" t="s">
        <v>86</v>
      </c>
      <c r="E4942" t="s">
        <v>86</v>
      </c>
      <c r="G4942" t="s">
        <v>46</v>
      </c>
      <c r="H4942" t="s">
        <v>28</v>
      </c>
      <c r="I4942">
        <v>6</v>
      </c>
      <c r="J4942" t="s">
        <v>101</v>
      </c>
      <c r="K4942" t="s">
        <v>3565</v>
      </c>
      <c r="P4942" t="s">
        <v>49</v>
      </c>
      <c r="Q4942" t="s">
        <v>50</v>
      </c>
      <c r="R4942" t="s">
        <v>25</v>
      </c>
    </row>
    <row r="4943" spans="1:18" x14ac:dyDescent="0.3">
      <c r="A4943">
        <v>4941</v>
      </c>
      <c r="B4943">
        <v>2687307235</v>
      </c>
      <c r="C4943" s="1">
        <v>43277</v>
      </c>
      <c r="D4943" t="s">
        <v>65</v>
      </c>
      <c r="E4943" t="s">
        <v>324</v>
      </c>
      <c r="F4943" t="s">
        <v>2593</v>
      </c>
      <c r="G4943" t="s">
        <v>19</v>
      </c>
      <c r="H4943" t="s">
        <v>28</v>
      </c>
      <c r="I4943">
        <v>6</v>
      </c>
      <c r="J4943" t="s">
        <v>7268</v>
      </c>
      <c r="K4943" t="s">
        <v>22</v>
      </c>
      <c r="O4943">
        <v>49</v>
      </c>
      <c r="P4943" t="s">
        <v>7269</v>
      </c>
      <c r="Q4943" t="s">
        <v>137</v>
      </c>
      <c r="R4943" t="s">
        <v>57</v>
      </c>
    </row>
    <row r="4944" spans="1:18" x14ac:dyDescent="0.3">
      <c r="A4944">
        <v>4942</v>
      </c>
      <c r="B4944">
        <v>2677425912</v>
      </c>
      <c r="C4944" s="1">
        <v>43277</v>
      </c>
      <c r="D4944" t="s">
        <v>530</v>
      </c>
      <c r="E4944" t="s">
        <v>7270</v>
      </c>
      <c r="G4944" t="s">
        <v>46</v>
      </c>
      <c r="H4944" t="s">
        <v>28</v>
      </c>
      <c r="I4944">
        <v>3</v>
      </c>
      <c r="J4944" t="s">
        <v>7271</v>
      </c>
      <c r="K4944" t="s">
        <v>22</v>
      </c>
      <c r="O4944">
        <v>9</v>
      </c>
      <c r="P4944" t="s">
        <v>7272</v>
      </c>
      <c r="Q4944" t="s">
        <v>137</v>
      </c>
      <c r="R4944" t="s">
        <v>174</v>
      </c>
    </row>
    <row r="4945" spans="1:18" x14ac:dyDescent="0.3">
      <c r="A4945">
        <v>4943</v>
      </c>
      <c r="B4945">
        <v>2577809064</v>
      </c>
      <c r="C4945" s="1">
        <v>43277</v>
      </c>
      <c r="D4945" t="s">
        <v>17</v>
      </c>
      <c r="E4945" t="s">
        <v>17</v>
      </c>
      <c r="G4945" t="s">
        <v>19</v>
      </c>
      <c r="H4945" t="s">
        <v>20</v>
      </c>
      <c r="I4945">
        <v>1</v>
      </c>
      <c r="J4945" t="s">
        <v>7273</v>
      </c>
      <c r="K4945" t="s">
        <v>128</v>
      </c>
      <c r="L4945">
        <v>81000</v>
      </c>
      <c r="M4945">
        <v>139000</v>
      </c>
      <c r="N4945" t="s">
        <v>217</v>
      </c>
      <c r="P4945" t="s">
        <v>547</v>
      </c>
      <c r="Q4945" t="s">
        <v>50</v>
      </c>
      <c r="R4945" t="s">
        <v>25</v>
      </c>
    </row>
    <row r="4946" spans="1:18" x14ac:dyDescent="0.3">
      <c r="A4946">
        <v>4944</v>
      </c>
      <c r="B4946">
        <v>2631742308</v>
      </c>
      <c r="C4946" s="1">
        <v>43277</v>
      </c>
      <c r="D4946" t="s">
        <v>358</v>
      </c>
      <c r="E4946" t="s">
        <v>7274</v>
      </c>
      <c r="G4946" t="s">
        <v>19</v>
      </c>
      <c r="H4946" t="s">
        <v>67</v>
      </c>
      <c r="I4946">
        <v>4</v>
      </c>
      <c r="J4946" t="s">
        <v>7275</v>
      </c>
      <c r="K4946" t="s">
        <v>3137</v>
      </c>
      <c r="O4946">
        <v>2</v>
      </c>
      <c r="P4946" t="s">
        <v>7276</v>
      </c>
      <c r="Q4946" t="s">
        <v>56</v>
      </c>
      <c r="R4946" t="s">
        <v>25</v>
      </c>
    </row>
    <row r="4947" spans="1:18" x14ac:dyDescent="0.3">
      <c r="A4947">
        <v>4945</v>
      </c>
      <c r="B4947">
        <v>2721714222</v>
      </c>
      <c r="C4947" s="1">
        <v>43277</v>
      </c>
      <c r="D4947" t="s">
        <v>464</v>
      </c>
      <c r="E4947" t="s">
        <v>585</v>
      </c>
      <c r="F4947" t="s">
        <v>699</v>
      </c>
      <c r="G4947" t="s">
        <v>19</v>
      </c>
      <c r="H4947" t="s">
        <v>28</v>
      </c>
      <c r="I4947">
        <v>6</v>
      </c>
      <c r="J4947" t="s">
        <v>6329</v>
      </c>
      <c r="K4947" t="s">
        <v>222</v>
      </c>
      <c r="O4947">
        <v>5</v>
      </c>
      <c r="P4947" t="s">
        <v>136</v>
      </c>
      <c r="Q4947" t="s">
        <v>137</v>
      </c>
      <c r="R4947" t="s">
        <v>75</v>
      </c>
    </row>
    <row r="4948" spans="1:18" x14ac:dyDescent="0.3">
      <c r="A4948">
        <v>4946</v>
      </c>
      <c r="B4948">
        <v>2715150190</v>
      </c>
      <c r="C4948" s="1">
        <v>43277</v>
      </c>
      <c r="D4948" t="s">
        <v>17</v>
      </c>
      <c r="E4948" t="s">
        <v>17</v>
      </c>
      <c r="F4948" t="s">
        <v>52</v>
      </c>
      <c r="G4948" t="s">
        <v>19</v>
      </c>
      <c r="H4948" t="s">
        <v>20</v>
      </c>
      <c r="I4948">
        <v>0</v>
      </c>
      <c r="J4948" t="s">
        <v>1585</v>
      </c>
      <c r="K4948" t="s">
        <v>254</v>
      </c>
      <c r="O4948">
        <v>2</v>
      </c>
      <c r="P4948" t="s">
        <v>1140</v>
      </c>
      <c r="Q4948" t="s">
        <v>35</v>
      </c>
      <c r="R4948" t="s">
        <v>25</v>
      </c>
    </row>
    <row r="4949" spans="1:18" x14ac:dyDescent="0.3">
      <c r="A4949">
        <v>4947</v>
      </c>
      <c r="B4949">
        <v>2674785354</v>
      </c>
      <c r="C4949" s="1">
        <v>43277</v>
      </c>
      <c r="D4949" t="s">
        <v>190</v>
      </c>
      <c r="E4949" t="s">
        <v>1135</v>
      </c>
      <c r="F4949" t="s">
        <v>7277</v>
      </c>
      <c r="G4949" t="s">
        <v>19</v>
      </c>
      <c r="H4949" t="s">
        <v>28</v>
      </c>
      <c r="I4949">
        <v>7</v>
      </c>
      <c r="J4949" t="s">
        <v>120</v>
      </c>
      <c r="K4949" t="s">
        <v>22</v>
      </c>
      <c r="O4949">
        <v>3</v>
      </c>
      <c r="P4949" t="s">
        <v>2426</v>
      </c>
      <c r="Q4949" t="s">
        <v>35</v>
      </c>
      <c r="R4949" t="s">
        <v>75</v>
      </c>
    </row>
    <row r="4950" spans="1:18" x14ac:dyDescent="0.3">
      <c r="A4950">
        <v>4948</v>
      </c>
      <c r="B4950">
        <v>2738377118</v>
      </c>
      <c r="C4950" s="1">
        <v>43278</v>
      </c>
      <c r="D4950" t="s">
        <v>86</v>
      </c>
      <c r="E4950" t="s">
        <v>86</v>
      </c>
      <c r="G4950" t="s">
        <v>46</v>
      </c>
      <c r="H4950" t="s">
        <v>28</v>
      </c>
      <c r="I4950">
        <v>6</v>
      </c>
      <c r="J4950" t="s">
        <v>101</v>
      </c>
      <c r="K4950" t="s">
        <v>2764</v>
      </c>
      <c r="P4950" t="s">
        <v>49</v>
      </c>
      <c r="Q4950" t="s">
        <v>50</v>
      </c>
      <c r="R4950" t="s">
        <v>25</v>
      </c>
    </row>
    <row r="4951" spans="1:18" x14ac:dyDescent="0.3">
      <c r="A4951">
        <v>4949</v>
      </c>
      <c r="B4951">
        <v>2631393246</v>
      </c>
      <c r="C4951" s="1">
        <v>43278</v>
      </c>
      <c r="D4951" t="s">
        <v>97</v>
      </c>
      <c r="E4951" t="s">
        <v>156</v>
      </c>
      <c r="G4951" t="s">
        <v>19</v>
      </c>
      <c r="H4951" t="s">
        <v>28</v>
      </c>
      <c r="I4951">
        <v>5</v>
      </c>
      <c r="J4951" t="s">
        <v>7278</v>
      </c>
      <c r="K4951" t="s">
        <v>54</v>
      </c>
      <c r="L4951">
        <v>150000</v>
      </c>
      <c r="M4951">
        <v>169000</v>
      </c>
      <c r="N4951" t="s">
        <v>217</v>
      </c>
      <c r="O4951">
        <v>27</v>
      </c>
      <c r="P4951" t="s">
        <v>629</v>
      </c>
      <c r="Q4951" t="s">
        <v>137</v>
      </c>
      <c r="R4951" t="s">
        <v>57</v>
      </c>
    </row>
    <row r="4952" spans="1:18" x14ac:dyDescent="0.3">
      <c r="A4952">
        <v>4950</v>
      </c>
      <c r="B4952">
        <v>2686543980</v>
      </c>
      <c r="C4952" s="1">
        <v>43278</v>
      </c>
      <c r="D4952" t="s">
        <v>36</v>
      </c>
      <c r="E4952" t="s">
        <v>2028</v>
      </c>
      <c r="G4952" t="s">
        <v>19</v>
      </c>
      <c r="H4952" t="s">
        <v>28</v>
      </c>
      <c r="I4952">
        <v>7</v>
      </c>
      <c r="J4952" t="s">
        <v>7279</v>
      </c>
      <c r="K4952" t="s">
        <v>109</v>
      </c>
      <c r="P4952" t="s">
        <v>7280</v>
      </c>
      <c r="Q4952" t="s">
        <v>56</v>
      </c>
      <c r="R4952" t="s">
        <v>57</v>
      </c>
    </row>
    <row r="4953" spans="1:18" x14ac:dyDescent="0.3">
      <c r="A4953">
        <v>4951</v>
      </c>
      <c r="B4953">
        <v>2647521408</v>
      </c>
      <c r="C4953" s="1">
        <v>43278</v>
      </c>
      <c r="D4953" t="s">
        <v>1074</v>
      </c>
      <c r="E4953" t="s">
        <v>7281</v>
      </c>
      <c r="G4953" t="s">
        <v>19</v>
      </c>
      <c r="H4953" t="s">
        <v>67</v>
      </c>
      <c r="I4953">
        <v>4</v>
      </c>
      <c r="J4953" t="s">
        <v>1885</v>
      </c>
      <c r="K4953" t="s">
        <v>22</v>
      </c>
      <c r="O4953">
        <v>24</v>
      </c>
      <c r="P4953" t="s">
        <v>1619</v>
      </c>
      <c r="Q4953" t="s">
        <v>56</v>
      </c>
      <c r="R4953" t="s">
        <v>25</v>
      </c>
    </row>
    <row r="4954" spans="1:18" x14ac:dyDescent="0.3">
      <c r="A4954">
        <v>4952</v>
      </c>
      <c r="B4954">
        <v>2741194181</v>
      </c>
      <c r="C4954" s="1">
        <v>43278</v>
      </c>
      <c r="D4954" t="s">
        <v>17</v>
      </c>
      <c r="E4954" t="s">
        <v>17</v>
      </c>
      <c r="G4954" t="s">
        <v>19</v>
      </c>
      <c r="H4954" t="s">
        <v>20</v>
      </c>
      <c r="I4954">
        <v>2</v>
      </c>
      <c r="J4954" t="s">
        <v>7282</v>
      </c>
      <c r="K4954" t="s">
        <v>22</v>
      </c>
      <c r="O4954">
        <v>4</v>
      </c>
      <c r="P4954" t="s">
        <v>7283</v>
      </c>
      <c r="Q4954" t="s">
        <v>3898</v>
      </c>
      <c r="R4954" t="s">
        <v>174</v>
      </c>
    </row>
    <row r="4955" spans="1:18" x14ac:dyDescent="0.3">
      <c r="A4955">
        <v>4953</v>
      </c>
      <c r="B4955">
        <v>2685271680</v>
      </c>
      <c r="C4955" s="1">
        <v>43278</v>
      </c>
      <c r="D4955" t="s">
        <v>26</v>
      </c>
      <c r="E4955" t="s">
        <v>2158</v>
      </c>
      <c r="G4955" t="s">
        <v>19</v>
      </c>
      <c r="H4955" t="s">
        <v>28</v>
      </c>
      <c r="I4955">
        <v>5</v>
      </c>
      <c r="J4955" t="s">
        <v>2159</v>
      </c>
      <c r="K4955" t="s">
        <v>628</v>
      </c>
      <c r="O4955">
        <v>4</v>
      </c>
      <c r="P4955" t="s">
        <v>629</v>
      </c>
      <c r="Q4955" t="s">
        <v>137</v>
      </c>
      <c r="R4955" t="s">
        <v>57</v>
      </c>
    </row>
    <row r="4956" spans="1:18" x14ac:dyDescent="0.3">
      <c r="A4956">
        <v>4954</v>
      </c>
      <c r="B4956">
        <v>2688702730</v>
      </c>
      <c r="C4956" s="1">
        <v>43278</v>
      </c>
      <c r="D4956" t="s">
        <v>882</v>
      </c>
      <c r="E4956" t="s">
        <v>1223</v>
      </c>
      <c r="G4956" t="s">
        <v>19</v>
      </c>
      <c r="H4956" t="s">
        <v>67</v>
      </c>
      <c r="I4956">
        <v>5</v>
      </c>
      <c r="J4956" t="s">
        <v>120</v>
      </c>
      <c r="K4956" t="s">
        <v>1068</v>
      </c>
      <c r="L4956">
        <v>43000</v>
      </c>
      <c r="M4956">
        <v>87000</v>
      </c>
      <c r="N4956" t="s">
        <v>217</v>
      </c>
      <c r="O4956">
        <v>11</v>
      </c>
      <c r="P4956" t="s">
        <v>7284</v>
      </c>
      <c r="Q4956" t="s">
        <v>2352</v>
      </c>
      <c r="R4956" t="s">
        <v>111</v>
      </c>
    </row>
    <row r="4957" spans="1:18" x14ac:dyDescent="0.3">
      <c r="A4957">
        <v>4955</v>
      </c>
      <c r="B4957">
        <v>2733201880</v>
      </c>
      <c r="C4957" s="1">
        <v>43279</v>
      </c>
      <c r="D4957" t="s">
        <v>36</v>
      </c>
      <c r="E4957" t="s">
        <v>618</v>
      </c>
      <c r="F4957" t="s">
        <v>619</v>
      </c>
      <c r="G4957" t="s">
        <v>19</v>
      </c>
      <c r="H4957" t="s">
        <v>67</v>
      </c>
      <c r="I4957">
        <v>3</v>
      </c>
      <c r="J4957" t="s">
        <v>342</v>
      </c>
      <c r="K4957" t="s">
        <v>351</v>
      </c>
      <c r="P4957" t="s">
        <v>70</v>
      </c>
      <c r="Q4957" t="s">
        <v>56</v>
      </c>
      <c r="R4957" t="s">
        <v>25</v>
      </c>
    </row>
    <row r="4958" spans="1:18" x14ac:dyDescent="0.3">
      <c r="A4958">
        <v>4956</v>
      </c>
      <c r="B4958">
        <v>2752610900</v>
      </c>
      <c r="C4958" s="1">
        <v>43279</v>
      </c>
      <c r="D4958" t="s">
        <v>36</v>
      </c>
      <c r="E4958" t="s">
        <v>457</v>
      </c>
      <c r="G4958" t="s">
        <v>19</v>
      </c>
      <c r="H4958" t="s">
        <v>28</v>
      </c>
      <c r="I4958">
        <v>6</v>
      </c>
      <c r="J4958" t="s">
        <v>7285</v>
      </c>
      <c r="K4958" t="s">
        <v>511</v>
      </c>
      <c r="O4958">
        <v>6</v>
      </c>
      <c r="P4958" t="s">
        <v>7286</v>
      </c>
      <c r="Q4958" t="s">
        <v>3409</v>
      </c>
      <c r="R4958" t="s">
        <v>147</v>
      </c>
    </row>
    <row r="4959" spans="1:18" x14ac:dyDescent="0.3">
      <c r="A4959">
        <v>4957</v>
      </c>
      <c r="B4959">
        <v>2742510399</v>
      </c>
      <c r="C4959" s="1">
        <v>43279</v>
      </c>
      <c r="D4959" t="s">
        <v>86</v>
      </c>
      <c r="E4959" t="s">
        <v>86</v>
      </c>
      <c r="G4959" t="s">
        <v>46</v>
      </c>
      <c r="H4959" t="s">
        <v>28</v>
      </c>
      <c r="I4959">
        <v>4</v>
      </c>
      <c r="J4959" t="s">
        <v>101</v>
      </c>
      <c r="K4959" t="s">
        <v>3604</v>
      </c>
      <c r="P4959" t="s">
        <v>49</v>
      </c>
      <c r="Q4959" t="s">
        <v>50</v>
      </c>
      <c r="R4959" t="s">
        <v>25</v>
      </c>
    </row>
    <row r="4960" spans="1:18" x14ac:dyDescent="0.3">
      <c r="A4960">
        <v>4958</v>
      </c>
      <c r="B4960">
        <v>2706542274</v>
      </c>
      <c r="C4960" s="1">
        <v>43279</v>
      </c>
      <c r="D4960" t="s">
        <v>103</v>
      </c>
      <c r="E4960" t="s">
        <v>2089</v>
      </c>
      <c r="G4960" t="s">
        <v>19</v>
      </c>
      <c r="H4960" t="s">
        <v>67</v>
      </c>
      <c r="I4960">
        <v>2</v>
      </c>
      <c r="J4960" t="s">
        <v>2090</v>
      </c>
      <c r="K4960" t="s">
        <v>343</v>
      </c>
      <c r="O4960">
        <v>1</v>
      </c>
      <c r="P4960" t="s">
        <v>267</v>
      </c>
      <c r="Q4960" t="s">
        <v>24</v>
      </c>
      <c r="R4960" t="s">
        <v>25</v>
      </c>
    </row>
    <row r="4961" spans="1:18" x14ac:dyDescent="0.3">
      <c r="A4961">
        <v>4959</v>
      </c>
      <c r="B4961">
        <v>2644892829</v>
      </c>
      <c r="C4961" s="1">
        <v>43279</v>
      </c>
      <c r="D4961" t="s">
        <v>97</v>
      </c>
      <c r="E4961" t="s">
        <v>156</v>
      </c>
      <c r="G4961" t="s">
        <v>19</v>
      </c>
      <c r="H4961" t="s">
        <v>67</v>
      </c>
      <c r="I4961">
        <v>6</v>
      </c>
      <c r="J4961" t="s">
        <v>7287</v>
      </c>
      <c r="K4961" t="s">
        <v>22</v>
      </c>
      <c r="O4961">
        <v>27</v>
      </c>
      <c r="P4961" t="s">
        <v>7288</v>
      </c>
      <c r="Q4961" t="s">
        <v>430</v>
      </c>
      <c r="R4961" t="s">
        <v>57</v>
      </c>
    </row>
    <row r="4962" spans="1:18" x14ac:dyDescent="0.3">
      <c r="A4962">
        <v>4960</v>
      </c>
      <c r="B4962">
        <v>2656635989</v>
      </c>
      <c r="C4962" s="1">
        <v>43279</v>
      </c>
      <c r="D4962" t="s">
        <v>97</v>
      </c>
      <c r="E4962" t="s">
        <v>97</v>
      </c>
      <c r="F4962" t="s">
        <v>119</v>
      </c>
      <c r="G4962" t="s">
        <v>46</v>
      </c>
      <c r="H4962" t="s">
        <v>28</v>
      </c>
      <c r="I4962">
        <v>3</v>
      </c>
      <c r="J4962" t="s">
        <v>120</v>
      </c>
      <c r="K4962" t="s">
        <v>968</v>
      </c>
      <c r="O4962">
        <v>2</v>
      </c>
      <c r="P4962" t="s">
        <v>49</v>
      </c>
      <c r="Q4962" t="s">
        <v>50</v>
      </c>
      <c r="R4962" t="s">
        <v>25</v>
      </c>
    </row>
    <row r="4963" spans="1:18" x14ac:dyDescent="0.3">
      <c r="A4963">
        <v>4961</v>
      </c>
      <c r="B4963">
        <v>2708125006</v>
      </c>
      <c r="C4963" s="1">
        <v>43279</v>
      </c>
      <c r="D4963" t="s">
        <v>17</v>
      </c>
      <c r="E4963" t="s">
        <v>410</v>
      </c>
      <c r="G4963" t="s">
        <v>19</v>
      </c>
      <c r="H4963" t="s">
        <v>28</v>
      </c>
      <c r="I4963">
        <v>8</v>
      </c>
      <c r="J4963" t="s">
        <v>2840</v>
      </c>
      <c r="K4963" t="s">
        <v>212</v>
      </c>
      <c r="O4963">
        <v>3</v>
      </c>
      <c r="P4963" t="s">
        <v>267</v>
      </c>
      <c r="Q4963" t="s">
        <v>24</v>
      </c>
      <c r="R4963" t="s">
        <v>25</v>
      </c>
    </row>
    <row r="4964" spans="1:18" x14ac:dyDescent="0.3">
      <c r="A4964">
        <v>4962</v>
      </c>
      <c r="B4964">
        <v>2522294641</v>
      </c>
      <c r="C4964" s="1">
        <v>43279</v>
      </c>
      <c r="D4964" t="s">
        <v>92</v>
      </c>
      <c r="E4964" t="s">
        <v>92</v>
      </c>
      <c r="G4964" t="s">
        <v>19</v>
      </c>
      <c r="H4964" t="s">
        <v>28</v>
      </c>
      <c r="I4964">
        <v>5</v>
      </c>
      <c r="J4964" t="s">
        <v>7289</v>
      </c>
      <c r="K4964" t="s">
        <v>22</v>
      </c>
      <c r="O4964">
        <v>32</v>
      </c>
      <c r="P4964" t="s">
        <v>1709</v>
      </c>
      <c r="Q4964" t="s">
        <v>50</v>
      </c>
      <c r="R4964" t="s">
        <v>43</v>
      </c>
    </row>
    <row r="4965" spans="1:18" x14ac:dyDescent="0.3">
      <c r="A4965">
        <v>4963</v>
      </c>
      <c r="B4965">
        <v>2737512368</v>
      </c>
      <c r="C4965" s="1">
        <v>43280</v>
      </c>
      <c r="D4965" t="s">
        <v>26</v>
      </c>
      <c r="E4965" t="s">
        <v>2972</v>
      </c>
      <c r="G4965" t="s">
        <v>46</v>
      </c>
      <c r="H4965" t="s">
        <v>28</v>
      </c>
      <c r="I4965">
        <v>4</v>
      </c>
      <c r="J4965" t="s">
        <v>7290</v>
      </c>
      <c r="K4965" t="s">
        <v>1859</v>
      </c>
      <c r="O4965">
        <v>37</v>
      </c>
      <c r="P4965" t="s">
        <v>6249</v>
      </c>
      <c r="Q4965" t="s">
        <v>56</v>
      </c>
      <c r="R4965" t="s">
        <v>57</v>
      </c>
    </row>
    <row r="4966" spans="1:18" x14ac:dyDescent="0.3">
      <c r="A4966">
        <v>4964</v>
      </c>
      <c r="B4966">
        <v>2733263981</v>
      </c>
      <c r="C4966" s="1">
        <v>43280</v>
      </c>
      <c r="D4966" t="s">
        <v>17</v>
      </c>
      <c r="E4966" t="s">
        <v>7291</v>
      </c>
      <c r="G4966" t="s">
        <v>19</v>
      </c>
      <c r="H4966" t="s">
        <v>28</v>
      </c>
      <c r="I4966">
        <v>5</v>
      </c>
      <c r="J4966" t="s">
        <v>7292</v>
      </c>
      <c r="K4966" t="s">
        <v>22</v>
      </c>
      <c r="O4966">
        <v>33</v>
      </c>
      <c r="P4966" t="s">
        <v>1772</v>
      </c>
      <c r="Q4966" t="s">
        <v>137</v>
      </c>
      <c r="R4966" t="s">
        <v>57</v>
      </c>
    </row>
    <row r="4967" spans="1:18" x14ac:dyDescent="0.3">
      <c r="A4967">
        <v>4965</v>
      </c>
      <c r="B4967">
        <v>2703753740</v>
      </c>
      <c r="C4967" s="1">
        <v>43280</v>
      </c>
      <c r="D4967" t="s">
        <v>36</v>
      </c>
      <c r="E4967" t="s">
        <v>7293</v>
      </c>
      <c r="G4967" t="s">
        <v>19</v>
      </c>
      <c r="H4967" t="s">
        <v>302</v>
      </c>
      <c r="I4967">
        <v>0</v>
      </c>
      <c r="J4967" t="s">
        <v>1064</v>
      </c>
      <c r="K4967" t="s">
        <v>109</v>
      </c>
      <c r="L4967">
        <v>44000</v>
      </c>
      <c r="M4967">
        <v>66000</v>
      </c>
      <c r="N4967" t="s">
        <v>217</v>
      </c>
      <c r="O4967">
        <v>4</v>
      </c>
      <c r="P4967" t="s">
        <v>7294</v>
      </c>
      <c r="Q4967" t="s">
        <v>146</v>
      </c>
      <c r="R4967" t="s">
        <v>111</v>
      </c>
    </row>
    <row r="4968" spans="1:18" x14ac:dyDescent="0.3">
      <c r="A4968">
        <v>4966</v>
      </c>
      <c r="B4968">
        <v>2428624104</v>
      </c>
      <c r="C4968" s="1">
        <v>43280</v>
      </c>
      <c r="D4968" t="s">
        <v>17</v>
      </c>
      <c r="E4968" t="s">
        <v>7295</v>
      </c>
      <c r="G4968" t="s">
        <v>19</v>
      </c>
      <c r="H4968" t="s">
        <v>67</v>
      </c>
      <c r="I4968">
        <v>3</v>
      </c>
      <c r="J4968" t="s">
        <v>7296</v>
      </c>
      <c r="K4968" t="s">
        <v>22</v>
      </c>
      <c r="O4968">
        <v>5</v>
      </c>
      <c r="P4968" t="s">
        <v>3007</v>
      </c>
      <c r="Q4968" t="s">
        <v>50</v>
      </c>
      <c r="R4968" t="s">
        <v>25</v>
      </c>
    </row>
    <row r="4969" spans="1:18" x14ac:dyDescent="0.3">
      <c r="A4969">
        <v>4967</v>
      </c>
      <c r="B4969">
        <v>2680552179</v>
      </c>
      <c r="C4969" s="1">
        <v>43280</v>
      </c>
      <c r="D4969" t="s">
        <v>17</v>
      </c>
      <c r="E4969" t="s">
        <v>130</v>
      </c>
      <c r="F4969" t="s">
        <v>467</v>
      </c>
      <c r="G4969" t="s">
        <v>19</v>
      </c>
      <c r="H4969" t="s">
        <v>67</v>
      </c>
      <c r="I4969">
        <v>4</v>
      </c>
      <c r="J4969" t="s">
        <v>468</v>
      </c>
      <c r="K4969" t="s">
        <v>404</v>
      </c>
      <c r="P4969" t="s">
        <v>470</v>
      </c>
      <c r="Q4969" t="s">
        <v>35</v>
      </c>
      <c r="R4969" t="s">
        <v>147</v>
      </c>
    </row>
    <row r="4970" spans="1:18" x14ac:dyDescent="0.3">
      <c r="A4970">
        <v>4968</v>
      </c>
      <c r="B4970">
        <v>2693141541</v>
      </c>
      <c r="C4970" s="1">
        <v>43280</v>
      </c>
      <c r="D4970" t="s">
        <v>17</v>
      </c>
      <c r="E4970" t="s">
        <v>17</v>
      </c>
      <c r="F4970" t="s">
        <v>3697</v>
      </c>
      <c r="G4970" t="s">
        <v>19</v>
      </c>
      <c r="H4970" t="s">
        <v>20</v>
      </c>
      <c r="I4970">
        <v>2</v>
      </c>
      <c r="J4970" t="s">
        <v>3698</v>
      </c>
      <c r="K4970" t="s">
        <v>54</v>
      </c>
      <c r="O4970">
        <v>2</v>
      </c>
      <c r="P4970" t="s">
        <v>142</v>
      </c>
      <c r="Q4970" t="s">
        <v>35</v>
      </c>
      <c r="R4970" t="s">
        <v>75</v>
      </c>
    </row>
    <row r="4971" spans="1:18" x14ac:dyDescent="0.3">
      <c r="A4971">
        <v>4969</v>
      </c>
      <c r="B4971">
        <v>2706811030</v>
      </c>
      <c r="C4971" s="1">
        <v>43280</v>
      </c>
      <c r="D4971" t="s">
        <v>507</v>
      </c>
      <c r="E4971" t="s">
        <v>7297</v>
      </c>
      <c r="G4971" t="s">
        <v>19</v>
      </c>
      <c r="H4971" t="s">
        <v>67</v>
      </c>
      <c r="I4971">
        <v>2</v>
      </c>
      <c r="J4971" t="s">
        <v>485</v>
      </c>
      <c r="K4971" t="s">
        <v>22</v>
      </c>
      <c r="O4971">
        <v>4</v>
      </c>
      <c r="P4971" t="s">
        <v>7298</v>
      </c>
      <c r="Q4971" t="s">
        <v>24</v>
      </c>
      <c r="R4971" t="s">
        <v>25</v>
      </c>
    </row>
    <row r="4972" spans="1:18" x14ac:dyDescent="0.3">
      <c r="A4972">
        <v>4970</v>
      </c>
      <c r="B4972">
        <v>2711284486</v>
      </c>
      <c r="C4972" s="1">
        <v>43281</v>
      </c>
      <c r="D4972" t="s">
        <v>17</v>
      </c>
      <c r="E4972" t="s">
        <v>280</v>
      </c>
      <c r="G4972" t="s">
        <v>19</v>
      </c>
      <c r="H4972" t="s">
        <v>20</v>
      </c>
      <c r="I4972">
        <v>2</v>
      </c>
      <c r="J4972" t="s">
        <v>342</v>
      </c>
      <c r="K4972" t="s">
        <v>22</v>
      </c>
      <c r="O4972">
        <v>4</v>
      </c>
      <c r="P4972" t="s">
        <v>1995</v>
      </c>
      <c r="Q4972" t="s">
        <v>497</v>
      </c>
      <c r="R4972" t="s">
        <v>25</v>
      </c>
    </row>
    <row r="4973" spans="1:18" x14ac:dyDescent="0.3">
      <c r="A4973">
        <v>4971</v>
      </c>
      <c r="B4973">
        <v>2398155093</v>
      </c>
      <c r="C4973" s="1">
        <v>43281</v>
      </c>
      <c r="D4973" t="s">
        <v>17</v>
      </c>
      <c r="E4973" t="s">
        <v>3894</v>
      </c>
      <c r="G4973" t="s">
        <v>19</v>
      </c>
      <c r="H4973" t="s">
        <v>28</v>
      </c>
      <c r="I4973">
        <v>9</v>
      </c>
      <c r="J4973" t="s">
        <v>3895</v>
      </c>
      <c r="K4973" t="s">
        <v>272</v>
      </c>
      <c r="O4973">
        <v>57</v>
      </c>
      <c r="P4973" t="s">
        <v>142</v>
      </c>
      <c r="Q4973" t="s">
        <v>35</v>
      </c>
      <c r="R4973" t="s">
        <v>75</v>
      </c>
    </row>
    <row r="4974" spans="1:18" x14ac:dyDescent="0.3">
      <c r="A4974">
        <v>4972</v>
      </c>
      <c r="B4974">
        <v>2674786230</v>
      </c>
      <c r="C4974" s="1">
        <v>43281</v>
      </c>
      <c r="D4974" t="s">
        <v>1391</v>
      </c>
      <c r="E4974" t="s">
        <v>1392</v>
      </c>
      <c r="G4974" t="s">
        <v>19</v>
      </c>
      <c r="H4974" t="s">
        <v>28</v>
      </c>
      <c r="I4974">
        <v>5</v>
      </c>
      <c r="J4974" t="s">
        <v>1393</v>
      </c>
      <c r="K4974" t="s">
        <v>40</v>
      </c>
      <c r="O4974">
        <v>4</v>
      </c>
      <c r="P4974" t="s">
        <v>201</v>
      </c>
      <c r="Q4974" t="s">
        <v>50</v>
      </c>
      <c r="R4974" t="s">
        <v>174</v>
      </c>
    </row>
    <row r="4975" spans="1:18" x14ac:dyDescent="0.3">
      <c r="A4975">
        <v>4973</v>
      </c>
      <c r="B4975">
        <v>2690943276</v>
      </c>
      <c r="C4975" s="1">
        <v>43281</v>
      </c>
      <c r="D4975" t="s">
        <v>26</v>
      </c>
      <c r="E4975" t="s">
        <v>71</v>
      </c>
      <c r="F4975" t="s">
        <v>19</v>
      </c>
      <c r="G4975" t="s">
        <v>46</v>
      </c>
      <c r="H4975" t="s">
        <v>28</v>
      </c>
      <c r="I4975">
        <v>4</v>
      </c>
      <c r="J4975" t="s">
        <v>154</v>
      </c>
      <c r="K4975" t="s">
        <v>3659</v>
      </c>
      <c r="P4975" t="s">
        <v>49</v>
      </c>
      <c r="Q4975" t="s">
        <v>50</v>
      </c>
      <c r="R4975" t="s">
        <v>25</v>
      </c>
    </row>
    <row r="4976" spans="1:18" x14ac:dyDescent="0.3">
      <c r="A4976">
        <v>4974</v>
      </c>
      <c r="B4976">
        <v>2738363295</v>
      </c>
      <c r="C4976" s="1">
        <v>43281</v>
      </c>
      <c r="D4976" t="s">
        <v>86</v>
      </c>
      <c r="E4976" t="s">
        <v>86</v>
      </c>
      <c r="G4976" t="s">
        <v>46</v>
      </c>
      <c r="H4976" t="s">
        <v>28</v>
      </c>
      <c r="I4976">
        <v>2</v>
      </c>
      <c r="J4976" t="s">
        <v>101</v>
      </c>
      <c r="K4976" t="s">
        <v>7299</v>
      </c>
      <c r="P4976" t="s">
        <v>49</v>
      </c>
      <c r="Q4976" t="s">
        <v>50</v>
      </c>
      <c r="R4976" t="s">
        <v>25</v>
      </c>
    </row>
    <row r="4977" spans="1:18" x14ac:dyDescent="0.3">
      <c r="A4977">
        <v>4975</v>
      </c>
      <c r="B4977">
        <v>2727655275</v>
      </c>
      <c r="C4977" s="1">
        <v>43281</v>
      </c>
      <c r="D4977" t="s">
        <v>17</v>
      </c>
      <c r="E4977" t="s">
        <v>17</v>
      </c>
      <c r="G4977" t="s">
        <v>19</v>
      </c>
      <c r="H4977" t="s">
        <v>28</v>
      </c>
      <c r="I4977">
        <v>6</v>
      </c>
      <c r="J4977" t="s">
        <v>1306</v>
      </c>
      <c r="K4977" t="s">
        <v>22</v>
      </c>
      <c r="P4977" t="s">
        <v>244</v>
      </c>
      <c r="Q4977" t="s">
        <v>56</v>
      </c>
      <c r="R4977" t="s">
        <v>43</v>
      </c>
    </row>
    <row r="4978" spans="1:18" x14ac:dyDescent="0.3">
      <c r="A4978">
        <v>4976</v>
      </c>
      <c r="B4978">
        <v>2717414966</v>
      </c>
      <c r="C4978" s="1">
        <v>43281</v>
      </c>
      <c r="D4978" t="s">
        <v>58</v>
      </c>
      <c r="E4978" t="s">
        <v>7300</v>
      </c>
      <c r="G4978" t="s">
        <v>19</v>
      </c>
      <c r="H4978" t="s">
        <v>28</v>
      </c>
      <c r="I4978">
        <v>7</v>
      </c>
      <c r="J4978" t="s">
        <v>1395</v>
      </c>
      <c r="K4978" t="s">
        <v>22</v>
      </c>
      <c r="L4978">
        <v>111000</v>
      </c>
      <c r="M4978">
        <v>135000</v>
      </c>
      <c r="N4978" t="s">
        <v>217</v>
      </c>
      <c r="O4978">
        <v>1</v>
      </c>
      <c r="P4978" t="s">
        <v>7301</v>
      </c>
      <c r="Q4978" t="s">
        <v>56</v>
      </c>
      <c r="R4978" t="s">
        <v>57</v>
      </c>
    </row>
    <row r="4979" spans="1:18" x14ac:dyDescent="0.3">
      <c r="A4979">
        <v>4977</v>
      </c>
      <c r="B4979">
        <v>2729061526</v>
      </c>
      <c r="C4979" s="1">
        <v>43281</v>
      </c>
      <c r="D4979" t="s">
        <v>507</v>
      </c>
      <c r="E4979" t="s">
        <v>642</v>
      </c>
      <c r="F4979" t="s">
        <v>52</v>
      </c>
      <c r="G4979" t="s">
        <v>19</v>
      </c>
      <c r="H4979" t="s">
        <v>28</v>
      </c>
      <c r="I4979">
        <v>6</v>
      </c>
      <c r="J4979" t="s">
        <v>120</v>
      </c>
      <c r="K4979" t="s">
        <v>466</v>
      </c>
      <c r="O4979">
        <v>1</v>
      </c>
      <c r="P4979" t="s">
        <v>909</v>
      </c>
      <c r="Q4979" t="s">
        <v>24</v>
      </c>
      <c r="R4979" t="s">
        <v>43</v>
      </c>
    </row>
    <row r="4980" spans="1:18" x14ac:dyDescent="0.3">
      <c r="A4980">
        <v>4978</v>
      </c>
      <c r="B4980">
        <v>2752454573</v>
      </c>
      <c r="C4980" s="1">
        <v>43282</v>
      </c>
      <c r="D4980" t="s">
        <v>36</v>
      </c>
      <c r="E4980" t="s">
        <v>457</v>
      </c>
      <c r="G4980" t="s">
        <v>19</v>
      </c>
      <c r="H4980" t="s">
        <v>28</v>
      </c>
      <c r="I4980">
        <v>5</v>
      </c>
      <c r="J4980" t="s">
        <v>7302</v>
      </c>
      <c r="K4980" t="s">
        <v>5078</v>
      </c>
      <c r="L4980">
        <v>99000</v>
      </c>
      <c r="M4980">
        <v>110000</v>
      </c>
      <c r="N4980" t="s">
        <v>217</v>
      </c>
      <c r="O4980">
        <v>15</v>
      </c>
      <c r="P4980" t="s">
        <v>7303</v>
      </c>
      <c r="Q4980" t="s">
        <v>56</v>
      </c>
      <c r="R4980" t="s">
        <v>57</v>
      </c>
    </row>
    <row r="4981" spans="1:18" x14ac:dyDescent="0.3">
      <c r="A4981">
        <v>4979</v>
      </c>
      <c r="B4981">
        <v>2694258118</v>
      </c>
      <c r="C4981" s="1">
        <v>43282</v>
      </c>
      <c r="D4981" t="s">
        <v>44</v>
      </c>
      <c r="E4981" t="s">
        <v>45</v>
      </c>
      <c r="F4981" t="s">
        <v>305</v>
      </c>
      <c r="G4981" t="s">
        <v>46</v>
      </c>
      <c r="H4981" t="s">
        <v>28</v>
      </c>
      <c r="I4981">
        <v>3</v>
      </c>
      <c r="J4981" t="s">
        <v>120</v>
      </c>
      <c r="K4981" t="s">
        <v>141</v>
      </c>
      <c r="P4981" t="s">
        <v>49</v>
      </c>
      <c r="Q4981" t="s">
        <v>50</v>
      </c>
      <c r="R4981" t="s">
        <v>25</v>
      </c>
    </row>
    <row r="4982" spans="1:18" x14ac:dyDescent="0.3">
      <c r="A4982">
        <v>4980</v>
      </c>
      <c r="B4982">
        <v>2687278063</v>
      </c>
      <c r="C4982" s="1">
        <v>43282</v>
      </c>
      <c r="D4982" t="s">
        <v>17</v>
      </c>
      <c r="E4982" t="s">
        <v>7112</v>
      </c>
      <c r="G4982" t="s">
        <v>19</v>
      </c>
      <c r="H4982" t="s">
        <v>28</v>
      </c>
      <c r="I4982">
        <v>8</v>
      </c>
      <c r="J4982" t="s">
        <v>7113</v>
      </c>
      <c r="K4982" t="s">
        <v>340</v>
      </c>
      <c r="O4982">
        <v>2</v>
      </c>
      <c r="P4982" t="s">
        <v>136</v>
      </c>
      <c r="Q4982" t="s">
        <v>137</v>
      </c>
      <c r="R4982" t="s">
        <v>75</v>
      </c>
    </row>
    <row r="4983" spans="1:18" x14ac:dyDescent="0.3">
      <c r="A4983">
        <v>4981</v>
      </c>
      <c r="B4983">
        <v>2742504878</v>
      </c>
      <c r="C4983" s="1">
        <v>43282</v>
      </c>
      <c r="D4983" t="s">
        <v>86</v>
      </c>
      <c r="E4983" t="s">
        <v>86</v>
      </c>
      <c r="G4983" t="s">
        <v>46</v>
      </c>
      <c r="H4983" t="s">
        <v>28</v>
      </c>
      <c r="I4983">
        <v>9</v>
      </c>
      <c r="J4983" t="s">
        <v>101</v>
      </c>
      <c r="K4983" t="s">
        <v>1735</v>
      </c>
      <c r="P4983" t="s">
        <v>49</v>
      </c>
      <c r="Q4983" t="s">
        <v>50</v>
      </c>
      <c r="R4983" t="s">
        <v>25</v>
      </c>
    </row>
    <row r="4984" spans="1:18" x14ac:dyDescent="0.3">
      <c r="A4984">
        <v>4982</v>
      </c>
      <c r="B4984">
        <v>2696934391</v>
      </c>
      <c r="C4984" s="1">
        <v>43282</v>
      </c>
      <c r="D4984" t="s">
        <v>44</v>
      </c>
      <c r="E4984" t="s">
        <v>970</v>
      </c>
      <c r="G4984" t="s">
        <v>19</v>
      </c>
      <c r="H4984" t="s">
        <v>28</v>
      </c>
      <c r="I4984">
        <v>5</v>
      </c>
      <c r="J4984" t="s">
        <v>971</v>
      </c>
      <c r="K4984" t="s">
        <v>815</v>
      </c>
      <c r="P4984" t="s">
        <v>70</v>
      </c>
      <c r="Q4984" t="s">
        <v>56</v>
      </c>
      <c r="R4984" t="s">
        <v>25</v>
      </c>
    </row>
    <row r="4985" spans="1:18" x14ac:dyDescent="0.3">
      <c r="A4985">
        <v>4983</v>
      </c>
      <c r="B4985">
        <v>2693639709</v>
      </c>
      <c r="C4985" s="1">
        <v>43282</v>
      </c>
      <c r="D4985" t="s">
        <v>17</v>
      </c>
      <c r="E4985" t="s">
        <v>1682</v>
      </c>
      <c r="G4985" t="s">
        <v>19</v>
      </c>
      <c r="H4985" t="s">
        <v>28</v>
      </c>
      <c r="I4985">
        <v>5</v>
      </c>
      <c r="J4985" t="s">
        <v>7304</v>
      </c>
      <c r="K4985" t="s">
        <v>22</v>
      </c>
      <c r="O4985">
        <v>20</v>
      </c>
      <c r="P4985" t="s">
        <v>7305</v>
      </c>
      <c r="Q4985" t="s">
        <v>56</v>
      </c>
      <c r="R4985" t="s">
        <v>57</v>
      </c>
    </row>
    <row r="4986" spans="1:18" x14ac:dyDescent="0.3">
      <c r="A4986">
        <v>4984</v>
      </c>
      <c r="B4986">
        <v>2642781228</v>
      </c>
      <c r="C4986" s="1">
        <v>43282</v>
      </c>
      <c r="D4986" t="s">
        <v>17</v>
      </c>
      <c r="E4986" t="s">
        <v>130</v>
      </c>
      <c r="F4986" t="s">
        <v>1125</v>
      </c>
      <c r="G4986" t="s">
        <v>19</v>
      </c>
      <c r="H4986" t="s">
        <v>28</v>
      </c>
      <c r="I4986">
        <v>8</v>
      </c>
      <c r="J4986" t="s">
        <v>4619</v>
      </c>
      <c r="K4986" t="s">
        <v>832</v>
      </c>
      <c r="P4986" t="s">
        <v>526</v>
      </c>
      <c r="Q4986" t="s">
        <v>35</v>
      </c>
      <c r="R4986" t="s">
        <v>75</v>
      </c>
    </row>
    <row r="4987" spans="1:18" x14ac:dyDescent="0.3">
      <c r="A4987">
        <v>4985</v>
      </c>
      <c r="B4987">
        <v>2715134781</v>
      </c>
      <c r="C4987" s="1">
        <v>43282</v>
      </c>
      <c r="D4987" t="s">
        <v>17</v>
      </c>
      <c r="E4987" t="s">
        <v>2365</v>
      </c>
      <c r="F4987" t="s">
        <v>2366</v>
      </c>
      <c r="G4987" t="s">
        <v>19</v>
      </c>
      <c r="H4987" t="s">
        <v>20</v>
      </c>
      <c r="I4987">
        <v>2</v>
      </c>
      <c r="J4987" t="s">
        <v>2367</v>
      </c>
      <c r="K4987" t="s">
        <v>189</v>
      </c>
      <c r="P4987" t="s">
        <v>1140</v>
      </c>
      <c r="Q4987" t="s">
        <v>35</v>
      </c>
      <c r="R4987" t="s">
        <v>25</v>
      </c>
    </row>
    <row r="4988" spans="1:18" x14ac:dyDescent="0.3">
      <c r="A4988">
        <v>4986</v>
      </c>
      <c r="B4988">
        <v>2706540387</v>
      </c>
      <c r="C4988" s="1">
        <v>43282</v>
      </c>
      <c r="D4988" t="s">
        <v>103</v>
      </c>
      <c r="E4988" t="s">
        <v>2089</v>
      </c>
      <c r="G4988" t="s">
        <v>19</v>
      </c>
      <c r="H4988" t="s">
        <v>67</v>
      </c>
      <c r="I4988">
        <v>5</v>
      </c>
      <c r="J4988" t="s">
        <v>2090</v>
      </c>
      <c r="K4988" t="s">
        <v>336</v>
      </c>
      <c r="O4988">
        <v>2</v>
      </c>
      <c r="P4988" t="s">
        <v>267</v>
      </c>
      <c r="Q4988" t="s">
        <v>24</v>
      </c>
      <c r="R4988" t="s">
        <v>25</v>
      </c>
    </row>
    <row r="4989" spans="1:18" x14ac:dyDescent="0.3">
      <c r="A4989">
        <v>4987</v>
      </c>
      <c r="B4989">
        <v>2680099157</v>
      </c>
      <c r="C4989" s="1">
        <v>43283</v>
      </c>
      <c r="D4989" t="s">
        <v>26</v>
      </c>
      <c r="E4989" t="s">
        <v>71</v>
      </c>
      <c r="G4989" t="s">
        <v>46</v>
      </c>
      <c r="H4989" t="s">
        <v>28</v>
      </c>
      <c r="I4989">
        <v>6</v>
      </c>
      <c r="J4989" t="s">
        <v>7306</v>
      </c>
      <c r="K4989" t="s">
        <v>22</v>
      </c>
      <c r="O4989">
        <v>6</v>
      </c>
      <c r="P4989" t="s">
        <v>1381</v>
      </c>
      <c r="Q4989" t="s">
        <v>56</v>
      </c>
      <c r="R4989" t="s">
        <v>174</v>
      </c>
    </row>
    <row r="4990" spans="1:18" x14ac:dyDescent="0.3">
      <c r="A4990">
        <v>4988</v>
      </c>
      <c r="B4990">
        <v>2676394605</v>
      </c>
      <c r="C4990" s="1">
        <v>43283</v>
      </c>
      <c r="D4990" t="s">
        <v>17</v>
      </c>
      <c r="E4990" t="s">
        <v>410</v>
      </c>
      <c r="G4990" t="s">
        <v>19</v>
      </c>
      <c r="H4990" t="s">
        <v>28</v>
      </c>
      <c r="I4990">
        <v>7</v>
      </c>
      <c r="J4990" t="s">
        <v>120</v>
      </c>
      <c r="K4990" t="s">
        <v>832</v>
      </c>
      <c r="P4990" t="s">
        <v>267</v>
      </c>
      <c r="Q4990" t="s">
        <v>24</v>
      </c>
      <c r="R4990" t="s">
        <v>25</v>
      </c>
    </row>
    <row r="4991" spans="1:18" x14ac:dyDescent="0.3">
      <c r="A4991">
        <v>4989</v>
      </c>
      <c r="B4991">
        <v>2743775249</v>
      </c>
      <c r="C4991" s="1">
        <v>43283</v>
      </c>
      <c r="D4991" t="s">
        <v>44</v>
      </c>
      <c r="E4991" t="s">
        <v>4046</v>
      </c>
      <c r="F4991" t="s">
        <v>52</v>
      </c>
      <c r="G4991" t="s">
        <v>19</v>
      </c>
      <c r="H4991" t="s">
        <v>20</v>
      </c>
      <c r="I4991">
        <v>3</v>
      </c>
      <c r="J4991" t="s">
        <v>7307</v>
      </c>
      <c r="K4991" t="s">
        <v>22</v>
      </c>
      <c r="O4991">
        <v>3</v>
      </c>
      <c r="P4991" t="s">
        <v>1107</v>
      </c>
      <c r="Q4991" t="s">
        <v>658</v>
      </c>
      <c r="R4991" t="s">
        <v>43</v>
      </c>
    </row>
    <row r="4992" spans="1:18" x14ac:dyDescent="0.3">
      <c r="A4992">
        <v>4990</v>
      </c>
      <c r="B4992">
        <v>2512692413</v>
      </c>
      <c r="C4992" s="1">
        <v>43283</v>
      </c>
      <c r="D4992" t="s">
        <v>92</v>
      </c>
      <c r="E4992" t="s">
        <v>175</v>
      </c>
      <c r="G4992" t="s">
        <v>19</v>
      </c>
      <c r="H4992" t="s">
        <v>67</v>
      </c>
      <c r="I4992">
        <v>4</v>
      </c>
      <c r="J4992" t="s">
        <v>5984</v>
      </c>
      <c r="K4992" t="s">
        <v>128</v>
      </c>
      <c r="O4992">
        <v>5</v>
      </c>
      <c r="P4992" t="s">
        <v>1047</v>
      </c>
      <c r="Q4992" t="s">
        <v>35</v>
      </c>
      <c r="R4992" t="s">
        <v>147</v>
      </c>
    </row>
    <row r="4993" spans="1:18" x14ac:dyDescent="0.3">
      <c r="A4993">
        <v>4991</v>
      </c>
      <c r="B4993">
        <v>2741595547</v>
      </c>
      <c r="C4993" s="1">
        <v>43283</v>
      </c>
      <c r="D4993" t="s">
        <v>65</v>
      </c>
      <c r="E4993" t="s">
        <v>7308</v>
      </c>
      <c r="G4993" t="s">
        <v>19</v>
      </c>
      <c r="H4993" t="s">
        <v>20</v>
      </c>
      <c r="I4993">
        <v>0</v>
      </c>
      <c r="J4993" t="s">
        <v>7309</v>
      </c>
      <c r="K4993" t="s">
        <v>7310</v>
      </c>
      <c r="O4993">
        <v>1</v>
      </c>
      <c r="P4993" t="s">
        <v>6639</v>
      </c>
      <c r="Q4993" t="s">
        <v>50</v>
      </c>
      <c r="R4993" t="s">
        <v>75</v>
      </c>
    </row>
    <row r="4994" spans="1:18" x14ac:dyDescent="0.3">
      <c r="A4994">
        <v>4992</v>
      </c>
      <c r="B4994">
        <v>2572656662</v>
      </c>
      <c r="C4994" s="1">
        <v>43283</v>
      </c>
      <c r="D4994" t="s">
        <v>97</v>
      </c>
      <c r="E4994" t="s">
        <v>97</v>
      </c>
      <c r="G4994" t="s">
        <v>2911</v>
      </c>
      <c r="H4994" t="s">
        <v>28</v>
      </c>
      <c r="I4994">
        <v>11</v>
      </c>
      <c r="J4994" t="s">
        <v>7311</v>
      </c>
      <c r="K4994" t="s">
        <v>7312</v>
      </c>
      <c r="O4994">
        <v>100</v>
      </c>
      <c r="P4994" t="s">
        <v>323</v>
      </c>
      <c r="Q4994" t="s">
        <v>56</v>
      </c>
      <c r="R4994" t="s">
        <v>147</v>
      </c>
    </row>
    <row r="4995" spans="1:18" x14ac:dyDescent="0.3">
      <c r="A4995">
        <v>4993</v>
      </c>
      <c r="B4995">
        <v>2719520459</v>
      </c>
      <c r="C4995" s="1">
        <v>43283</v>
      </c>
      <c r="D4995" t="s">
        <v>209</v>
      </c>
      <c r="E4995" t="s">
        <v>568</v>
      </c>
      <c r="G4995" t="s">
        <v>19</v>
      </c>
      <c r="H4995" t="s">
        <v>67</v>
      </c>
      <c r="I4995">
        <v>5</v>
      </c>
      <c r="J4995" t="s">
        <v>4413</v>
      </c>
      <c r="K4995" t="s">
        <v>7313</v>
      </c>
      <c r="P4995" t="s">
        <v>948</v>
      </c>
      <c r="Q4995" t="s">
        <v>35</v>
      </c>
      <c r="R4995" t="s">
        <v>174</v>
      </c>
    </row>
    <row r="4996" spans="1:18" x14ac:dyDescent="0.3">
      <c r="A4996">
        <v>4994</v>
      </c>
      <c r="B4996">
        <v>2673904684</v>
      </c>
      <c r="C4996" s="1">
        <v>43283</v>
      </c>
      <c r="D4996" t="s">
        <v>17</v>
      </c>
      <c r="E4996" t="s">
        <v>150</v>
      </c>
      <c r="F4996" t="s">
        <v>7314</v>
      </c>
      <c r="G4996" t="s">
        <v>19</v>
      </c>
      <c r="H4996" t="s">
        <v>20</v>
      </c>
      <c r="I4996">
        <v>1</v>
      </c>
      <c r="J4996" t="s">
        <v>120</v>
      </c>
      <c r="K4996" t="s">
        <v>22</v>
      </c>
      <c r="O4996">
        <v>9</v>
      </c>
      <c r="P4996" t="s">
        <v>153</v>
      </c>
      <c r="Q4996" t="s">
        <v>35</v>
      </c>
      <c r="R4996" t="s">
        <v>25</v>
      </c>
    </row>
    <row r="4997" spans="1:18" x14ac:dyDescent="0.3">
      <c r="A4997">
        <v>4995</v>
      </c>
      <c r="B4997">
        <v>2684760694</v>
      </c>
      <c r="C4997" s="1">
        <v>43284</v>
      </c>
      <c r="D4997" t="s">
        <v>17</v>
      </c>
      <c r="E4997" t="s">
        <v>130</v>
      </c>
      <c r="G4997" t="s">
        <v>19</v>
      </c>
      <c r="H4997" t="s">
        <v>67</v>
      </c>
      <c r="I4997">
        <v>3</v>
      </c>
      <c r="J4997" t="s">
        <v>5446</v>
      </c>
      <c r="K4997" t="s">
        <v>7315</v>
      </c>
      <c r="P4997" t="s">
        <v>5448</v>
      </c>
      <c r="Q4997" t="s">
        <v>56</v>
      </c>
      <c r="R4997" t="s">
        <v>183</v>
      </c>
    </row>
    <row r="4998" spans="1:18" x14ac:dyDescent="0.3">
      <c r="A4998">
        <v>4996</v>
      </c>
      <c r="B4998">
        <v>2738379259</v>
      </c>
      <c r="C4998" s="1">
        <v>43284</v>
      </c>
      <c r="D4998" t="s">
        <v>86</v>
      </c>
      <c r="E4998" t="s">
        <v>86</v>
      </c>
      <c r="G4998" t="s">
        <v>46</v>
      </c>
      <c r="H4998" t="s">
        <v>28</v>
      </c>
      <c r="I4998">
        <v>6</v>
      </c>
      <c r="J4998" t="s">
        <v>101</v>
      </c>
      <c r="K4998" t="s">
        <v>321</v>
      </c>
      <c r="P4998" t="s">
        <v>49</v>
      </c>
      <c r="Q4998" t="s">
        <v>50</v>
      </c>
      <c r="R4998" t="s">
        <v>25</v>
      </c>
    </row>
    <row r="4999" spans="1:18" x14ac:dyDescent="0.3">
      <c r="A4999">
        <v>4997</v>
      </c>
      <c r="B4999">
        <v>2737766569</v>
      </c>
      <c r="C4999" s="1">
        <v>43284</v>
      </c>
      <c r="D4999" t="s">
        <v>44</v>
      </c>
      <c r="E4999" t="s">
        <v>179</v>
      </c>
      <c r="G4999" t="s">
        <v>46</v>
      </c>
      <c r="H4999" t="s">
        <v>28</v>
      </c>
      <c r="I4999">
        <v>5</v>
      </c>
      <c r="J4999" t="s">
        <v>7316</v>
      </c>
      <c r="K4999" t="s">
        <v>366</v>
      </c>
      <c r="L4999">
        <v>88000</v>
      </c>
      <c r="M4999">
        <v>103000</v>
      </c>
      <c r="N4999" t="s">
        <v>80</v>
      </c>
      <c r="P4999" t="s">
        <v>1895</v>
      </c>
      <c r="Q4999" t="s">
        <v>137</v>
      </c>
      <c r="R4999" t="s">
        <v>25</v>
      </c>
    </row>
    <row r="5000" spans="1:18" x14ac:dyDescent="0.3">
      <c r="A5000">
        <v>4998</v>
      </c>
      <c r="B5000">
        <v>2727638744</v>
      </c>
      <c r="C5000" s="1">
        <v>43284</v>
      </c>
      <c r="D5000" t="s">
        <v>17</v>
      </c>
      <c r="E5000" t="s">
        <v>17</v>
      </c>
      <c r="G5000" t="s">
        <v>19</v>
      </c>
      <c r="H5000" t="s">
        <v>28</v>
      </c>
      <c r="I5000">
        <v>6</v>
      </c>
      <c r="J5000" t="s">
        <v>1306</v>
      </c>
      <c r="K5000" t="s">
        <v>802</v>
      </c>
      <c r="P5000" t="s">
        <v>244</v>
      </c>
      <c r="Q5000" t="s">
        <v>56</v>
      </c>
      <c r="R5000" t="s">
        <v>43</v>
      </c>
    </row>
    <row r="5001" spans="1:18" x14ac:dyDescent="0.3">
      <c r="A5001">
        <v>4999</v>
      </c>
      <c r="B5001">
        <v>2689881600</v>
      </c>
      <c r="C5001" s="1">
        <v>43284</v>
      </c>
      <c r="D5001" t="s">
        <v>26</v>
      </c>
      <c r="E5001" t="s">
        <v>71</v>
      </c>
      <c r="F5001" t="s">
        <v>19</v>
      </c>
      <c r="G5001" t="s">
        <v>46</v>
      </c>
      <c r="H5001" t="s">
        <v>28</v>
      </c>
      <c r="I5001">
        <v>7</v>
      </c>
      <c r="J5001" t="s">
        <v>154</v>
      </c>
      <c r="K5001" t="s">
        <v>466</v>
      </c>
      <c r="P5001" t="s">
        <v>49</v>
      </c>
      <c r="Q5001" t="s">
        <v>50</v>
      </c>
      <c r="R5001" t="s">
        <v>25</v>
      </c>
    </row>
    <row r="5002" spans="1:18" x14ac:dyDescent="0.3">
      <c r="A5002">
        <v>5000</v>
      </c>
      <c r="B5002">
        <v>2714584204</v>
      </c>
      <c r="C5002" s="1">
        <v>43284</v>
      </c>
      <c r="D5002" t="s">
        <v>268</v>
      </c>
      <c r="E5002" t="s">
        <v>7317</v>
      </c>
      <c r="G5002" t="s">
        <v>19</v>
      </c>
      <c r="H5002" t="s">
        <v>28</v>
      </c>
      <c r="I5002">
        <v>1</v>
      </c>
      <c r="J5002" t="s">
        <v>7318</v>
      </c>
      <c r="K5002" t="s">
        <v>7319</v>
      </c>
      <c r="O5002">
        <v>1</v>
      </c>
      <c r="P5002" t="s">
        <v>7320</v>
      </c>
      <c r="Q5002" t="s">
        <v>91</v>
      </c>
      <c r="R5002" t="s">
        <v>57</v>
      </c>
    </row>
    <row r="5003" spans="1:18" x14ac:dyDescent="0.3">
      <c r="A5003">
        <v>5001</v>
      </c>
      <c r="B5003">
        <v>2688455063</v>
      </c>
      <c r="C5003" s="1">
        <v>43284</v>
      </c>
      <c r="D5003" t="s">
        <v>17</v>
      </c>
      <c r="E5003" t="s">
        <v>5330</v>
      </c>
      <c r="G5003" t="s">
        <v>19</v>
      </c>
      <c r="H5003" t="s">
        <v>20</v>
      </c>
      <c r="I5003">
        <v>3</v>
      </c>
      <c r="J5003" t="s">
        <v>5331</v>
      </c>
      <c r="K5003" t="s">
        <v>846</v>
      </c>
      <c r="O5003">
        <v>2</v>
      </c>
      <c r="P5003" t="s">
        <v>1047</v>
      </c>
      <c r="Q5003" t="s">
        <v>35</v>
      </c>
      <c r="R5003" t="s">
        <v>147</v>
      </c>
    </row>
    <row r="5004" spans="1:18" x14ac:dyDescent="0.3">
      <c r="A5004">
        <v>5002</v>
      </c>
      <c r="B5004">
        <v>2731876920</v>
      </c>
      <c r="C5004" s="1">
        <v>43284</v>
      </c>
      <c r="D5004" t="s">
        <v>397</v>
      </c>
      <c r="E5004" t="s">
        <v>397</v>
      </c>
      <c r="G5004" t="s">
        <v>46</v>
      </c>
      <c r="H5004" t="s">
        <v>28</v>
      </c>
      <c r="I5004">
        <v>10</v>
      </c>
      <c r="J5004" t="s">
        <v>7321</v>
      </c>
      <c r="K5004" t="s">
        <v>628</v>
      </c>
      <c r="O5004">
        <v>22</v>
      </c>
      <c r="P5004" t="s">
        <v>629</v>
      </c>
      <c r="Q5004" t="s">
        <v>137</v>
      </c>
      <c r="R5004" t="s">
        <v>57</v>
      </c>
    </row>
    <row r="5005" spans="1:18" x14ac:dyDescent="0.3">
      <c r="A5005">
        <v>5003</v>
      </c>
      <c r="B5005">
        <v>2702418943</v>
      </c>
      <c r="C5005" s="1">
        <v>43285</v>
      </c>
      <c r="D5005" t="s">
        <v>209</v>
      </c>
      <c r="E5005" t="s">
        <v>5710</v>
      </c>
      <c r="F5005" t="s">
        <v>6462</v>
      </c>
      <c r="G5005" t="s">
        <v>19</v>
      </c>
      <c r="H5005" t="s">
        <v>28</v>
      </c>
      <c r="I5005">
        <v>6</v>
      </c>
      <c r="J5005" t="s">
        <v>7322</v>
      </c>
      <c r="K5005" t="s">
        <v>340</v>
      </c>
      <c r="O5005">
        <v>5</v>
      </c>
      <c r="P5005" t="s">
        <v>6464</v>
      </c>
      <c r="Q5005" t="s">
        <v>42</v>
      </c>
      <c r="R5005" t="s">
        <v>174</v>
      </c>
    </row>
    <row r="5006" spans="1:18" x14ac:dyDescent="0.3">
      <c r="A5006">
        <v>5004</v>
      </c>
      <c r="B5006">
        <v>2511468686</v>
      </c>
      <c r="C5006" s="1">
        <v>43285</v>
      </c>
      <c r="D5006" t="s">
        <v>92</v>
      </c>
      <c r="E5006" t="s">
        <v>93</v>
      </c>
      <c r="G5006" t="s">
        <v>19</v>
      </c>
      <c r="H5006" t="s">
        <v>67</v>
      </c>
      <c r="I5006">
        <v>3</v>
      </c>
      <c r="J5006" t="s">
        <v>3960</v>
      </c>
      <c r="K5006" t="s">
        <v>2538</v>
      </c>
      <c r="O5006">
        <v>1</v>
      </c>
      <c r="P5006" t="s">
        <v>96</v>
      </c>
      <c r="Q5006" t="s">
        <v>35</v>
      </c>
      <c r="R5006" t="s">
        <v>25</v>
      </c>
    </row>
    <row r="5007" spans="1:18" x14ac:dyDescent="0.3">
      <c r="A5007">
        <v>5005</v>
      </c>
      <c r="B5007">
        <v>2702965101</v>
      </c>
      <c r="C5007" s="1">
        <v>43285</v>
      </c>
      <c r="D5007" t="s">
        <v>103</v>
      </c>
      <c r="E5007" t="s">
        <v>666</v>
      </c>
      <c r="F5007" t="s">
        <v>667</v>
      </c>
      <c r="G5007" t="s">
        <v>19</v>
      </c>
      <c r="H5007" t="s">
        <v>67</v>
      </c>
      <c r="I5007">
        <v>4</v>
      </c>
      <c r="J5007" t="s">
        <v>668</v>
      </c>
      <c r="K5007" t="s">
        <v>714</v>
      </c>
      <c r="P5007" t="s">
        <v>670</v>
      </c>
      <c r="Q5007" t="s">
        <v>146</v>
      </c>
      <c r="R5007" t="s">
        <v>25</v>
      </c>
    </row>
    <row r="5008" spans="1:18" x14ac:dyDescent="0.3">
      <c r="A5008">
        <v>5006</v>
      </c>
      <c r="B5008">
        <v>2738234092</v>
      </c>
      <c r="C5008" s="1">
        <v>43285</v>
      </c>
      <c r="D5008" t="s">
        <v>103</v>
      </c>
      <c r="E5008" t="s">
        <v>7323</v>
      </c>
      <c r="G5008" t="s">
        <v>19</v>
      </c>
      <c r="H5008" t="s">
        <v>67</v>
      </c>
      <c r="I5008">
        <v>4</v>
      </c>
      <c r="J5008" t="s">
        <v>7324</v>
      </c>
      <c r="K5008" t="s">
        <v>598</v>
      </c>
      <c r="L5008">
        <v>120000</v>
      </c>
      <c r="M5008">
        <v>95000</v>
      </c>
      <c r="N5008" t="s">
        <v>217</v>
      </c>
      <c r="O5008">
        <v>10</v>
      </c>
      <c r="P5008" t="s">
        <v>7325</v>
      </c>
      <c r="Q5008" t="s">
        <v>35</v>
      </c>
      <c r="R5008" t="s">
        <v>147</v>
      </c>
    </row>
    <row r="5009" spans="1:18" x14ac:dyDescent="0.3">
      <c r="A5009">
        <v>5007</v>
      </c>
      <c r="B5009">
        <v>2645700546</v>
      </c>
      <c r="C5009" s="1">
        <v>43285</v>
      </c>
      <c r="D5009" t="s">
        <v>397</v>
      </c>
      <c r="E5009" t="s">
        <v>397</v>
      </c>
      <c r="G5009" t="s">
        <v>19</v>
      </c>
      <c r="H5009" t="s">
        <v>28</v>
      </c>
      <c r="I5009">
        <v>5</v>
      </c>
      <c r="J5009" t="s">
        <v>7326</v>
      </c>
      <c r="K5009" t="s">
        <v>572</v>
      </c>
      <c r="O5009">
        <v>33</v>
      </c>
      <c r="P5009" t="s">
        <v>1083</v>
      </c>
      <c r="Q5009" t="s">
        <v>137</v>
      </c>
      <c r="R5009" t="s">
        <v>111</v>
      </c>
    </row>
    <row r="5010" spans="1:18" x14ac:dyDescent="0.3">
      <c r="A5010">
        <v>5008</v>
      </c>
      <c r="B5010">
        <v>2676980205</v>
      </c>
      <c r="C5010" s="1">
        <v>43285</v>
      </c>
      <c r="D5010" t="s">
        <v>449</v>
      </c>
      <c r="E5010" t="s">
        <v>2589</v>
      </c>
      <c r="F5010" t="s">
        <v>7327</v>
      </c>
      <c r="G5010" t="s">
        <v>19</v>
      </c>
      <c r="H5010" t="s">
        <v>67</v>
      </c>
      <c r="I5010">
        <v>5</v>
      </c>
      <c r="J5010" t="s">
        <v>7328</v>
      </c>
      <c r="K5010" t="s">
        <v>7329</v>
      </c>
      <c r="L5010">
        <v>70000</v>
      </c>
      <c r="M5010">
        <v>135000</v>
      </c>
      <c r="N5010" t="s">
        <v>217</v>
      </c>
      <c r="O5010">
        <v>12</v>
      </c>
      <c r="P5010" t="s">
        <v>7330</v>
      </c>
      <c r="Q5010" t="s">
        <v>56</v>
      </c>
      <c r="R5010" t="s">
        <v>43</v>
      </c>
    </row>
    <row r="5011" spans="1:18" x14ac:dyDescent="0.3">
      <c r="A5011">
        <v>5009</v>
      </c>
      <c r="B5011">
        <v>2680302715</v>
      </c>
      <c r="C5011" s="1">
        <v>43285</v>
      </c>
      <c r="D5011" t="s">
        <v>17</v>
      </c>
      <c r="E5011" t="s">
        <v>130</v>
      </c>
      <c r="G5011" t="s">
        <v>19</v>
      </c>
      <c r="H5011" t="s">
        <v>28</v>
      </c>
      <c r="I5011">
        <v>6</v>
      </c>
      <c r="J5011" t="s">
        <v>1930</v>
      </c>
      <c r="K5011" t="s">
        <v>109</v>
      </c>
      <c r="O5011">
        <v>2</v>
      </c>
      <c r="P5011" t="s">
        <v>7331</v>
      </c>
      <c r="Q5011" t="s">
        <v>35</v>
      </c>
      <c r="R5011" t="s">
        <v>111</v>
      </c>
    </row>
    <row r="5012" spans="1:18" x14ac:dyDescent="0.3">
      <c r="A5012">
        <v>5010</v>
      </c>
      <c r="B5012">
        <v>2718973820</v>
      </c>
      <c r="C5012" s="1">
        <v>43286</v>
      </c>
      <c r="D5012" t="s">
        <v>17</v>
      </c>
      <c r="E5012" t="s">
        <v>391</v>
      </c>
      <c r="G5012" t="s">
        <v>19</v>
      </c>
      <c r="H5012" t="s">
        <v>28</v>
      </c>
      <c r="I5012">
        <v>9</v>
      </c>
      <c r="J5012" t="s">
        <v>392</v>
      </c>
      <c r="K5012" t="s">
        <v>2872</v>
      </c>
      <c r="P5012" t="s">
        <v>393</v>
      </c>
      <c r="Q5012" t="s">
        <v>137</v>
      </c>
      <c r="R5012" t="s">
        <v>111</v>
      </c>
    </row>
    <row r="5013" spans="1:18" x14ac:dyDescent="0.3">
      <c r="A5013">
        <v>5011</v>
      </c>
      <c r="B5013">
        <v>2694645167</v>
      </c>
      <c r="C5013" s="1">
        <v>43286</v>
      </c>
      <c r="D5013" t="s">
        <v>17</v>
      </c>
      <c r="E5013" t="s">
        <v>280</v>
      </c>
      <c r="G5013" t="s">
        <v>19</v>
      </c>
      <c r="H5013" t="s">
        <v>20</v>
      </c>
      <c r="I5013">
        <v>2</v>
      </c>
      <c r="J5013" t="s">
        <v>793</v>
      </c>
      <c r="K5013" t="s">
        <v>475</v>
      </c>
      <c r="O5013">
        <v>7</v>
      </c>
      <c r="P5013" t="s">
        <v>794</v>
      </c>
      <c r="Q5013" t="s">
        <v>430</v>
      </c>
      <c r="R5013" t="s">
        <v>43</v>
      </c>
    </row>
    <row r="5014" spans="1:18" x14ac:dyDescent="0.3">
      <c r="A5014">
        <v>5012</v>
      </c>
      <c r="B5014">
        <v>2723138132</v>
      </c>
      <c r="C5014" s="1">
        <v>43286</v>
      </c>
      <c r="D5014" t="s">
        <v>103</v>
      </c>
      <c r="E5014" t="s">
        <v>916</v>
      </c>
      <c r="G5014" t="s">
        <v>19</v>
      </c>
      <c r="H5014" t="s">
        <v>67</v>
      </c>
      <c r="I5014">
        <v>4</v>
      </c>
      <c r="J5014" t="s">
        <v>917</v>
      </c>
      <c r="K5014" t="s">
        <v>189</v>
      </c>
      <c r="L5014">
        <v>72000</v>
      </c>
      <c r="M5014">
        <v>90000</v>
      </c>
      <c r="N5014" t="s">
        <v>217</v>
      </c>
      <c r="O5014">
        <v>2</v>
      </c>
      <c r="P5014" t="s">
        <v>918</v>
      </c>
      <c r="Q5014" t="s">
        <v>50</v>
      </c>
      <c r="R5014" t="s">
        <v>75</v>
      </c>
    </row>
    <row r="5015" spans="1:18" x14ac:dyDescent="0.3">
      <c r="A5015">
        <v>5013</v>
      </c>
      <c r="B5015">
        <v>2733213902</v>
      </c>
      <c r="C5015" s="1">
        <v>43286</v>
      </c>
      <c r="D5015" t="s">
        <v>97</v>
      </c>
      <c r="E5015" t="s">
        <v>97</v>
      </c>
      <c r="F5015" t="s">
        <v>7332</v>
      </c>
      <c r="G5015" t="s">
        <v>19</v>
      </c>
      <c r="H5015" t="s">
        <v>20</v>
      </c>
      <c r="I5015">
        <v>1</v>
      </c>
      <c r="J5015" t="s">
        <v>7333</v>
      </c>
      <c r="K5015" t="s">
        <v>22</v>
      </c>
      <c r="O5015">
        <v>3</v>
      </c>
      <c r="P5015" t="s">
        <v>2247</v>
      </c>
      <c r="Q5015" t="s">
        <v>56</v>
      </c>
      <c r="R5015" t="s">
        <v>75</v>
      </c>
    </row>
    <row r="5016" spans="1:18" x14ac:dyDescent="0.3">
      <c r="A5016">
        <v>5014</v>
      </c>
      <c r="B5016">
        <v>2651977200</v>
      </c>
      <c r="C5016" s="1">
        <v>43286</v>
      </c>
      <c r="D5016" t="s">
        <v>26</v>
      </c>
      <c r="E5016" t="s">
        <v>7334</v>
      </c>
      <c r="G5016" t="s">
        <v>46</v>
      </c>
      <c r="H5016" t="s">
        <v>28</v>
      </c>
      <c r="I5016">
        <v>7</v>
      </c>
      <c r="J5016" t="s">
        <v>7335</v>
      </c>
      <c r="K5016" t="s">
        <v>296</v>
      </c>
      <c r="O5016">
        <v>42</v>
      </c>
      <c r="P5016" t="s">
        <v>7336</v>
      </c>
      <c r="Q5016" t="s">
        <v>137</v>
      </c>
      <c r="R5016" t="s">
        <v>57</v>
      </c>
    </row>
    <row r="5017" spans="1:18" x14ac:dyDescent="0.3">
      <c r="A5017">
        <v>5015</v>
      </c>
      <c r="B5017">
        <v>2719639940</v>
      </c>
      <c r="C5017" s="1">
        <v>43286</v>
      </c>
      <c r="D5017" t="s">
        <v>1376</v>
      </c>
      <c r="E5017" t="s">
        <v>1376</v>
      </c>
      <c r="G5017" t="s">
        <v>46</v>
      </c>
      <c r="H5017" t="s">
        <v>28</v>
      </c>
      <c r="I5017">
        <v>6</v>
      </c>
      <c r="J5017" t="s">
        <v>7337</v>
      </c>
      <c r="K5017" t="s">
        <v>197</v>
      </c>
      <c r="O5017">
        <v>57</v>
      </c>
      <c r="P5017" t="s">
        <v>198</v>
      </c>
      <c r="Q5017" t="s">
        <v>137</v>
      </c>
      <c r="R5017" t="s">
        <v>75</v>
      </c>
    </row>
    <row r="5018" spans="1:18" x14ac:dyDescent="0.3">
      <c r="A5018">
        <v>5016</v>
      </c>
      <c r="B5018">
        <v>2732771851</v>
      </c>
      <c r="C5018" s="1">
        <v>43286</v>
      </c>
      <c r="D5018" t="s">
        <v>44</v>
      </c>
      <c r="E5018" t="s">
        <v>7338</v>
      </c>
      <c r="F5018" t="s">
        <v>52</v>
      </c>
      <c r="G5018" t="s">
        <v>19</v>
      </c>
      <c r="H5018" t="s">
        <v>20</v>
      </c>
      <c r="I5018">
        <v>1</v>
      </c>
      <c r="J5018" t="s">
        <v>7339</v>
      </c>
      <c r="K5018" t="s">
        <v>22</v>
      </c>
      <c r="O5018">
        <v>26</v>
      </c>
      <c r="P5018" t="s">
        <v>1107</v>
      </c>
      <c r="Q5018" t="s">
        <v>658</v>
      </c>
      <c r="R5018" t="s">
        <v>43</v>
      </c>
    </row>
    <row r="5019" spans="1:18" x14ac:dyDescent="0.3">
      <c r="A5019">
        <v>5017</v>
      </c>
      <c r="B5019">
        <v>2723211210</v>
      </c>
      <c r="C5019" s="1">
        <v>43286</v>
      </c>
      <c r="D5019" t="s">
        <v>26</v>
      </c>
      <c r="E5019" t="s">
        <v>71</v>
      </c>
      <c r="G5019" t="s">
        <v>46</v>
      </c>
      <c r="H5019" t="s">
        <v>67</v>
      </c>
      <c r="I5019">
        <v>4</v>
      </c>
      <c r="J5019" t="s">
        <v>7340</v>
      </c>
      <c r="K5019" t="s">
        <v>2018</v>
      </c>
      <c r="O5019">
        <v>28</v>
      </c>
      <c r="P5019" t="s">
        <v>500</v>
      </c>
      <c r="Q5019" t="s">
        <v>137</v>
      </c>
      <c r="R5019" t="s">
        <v>57</v>
      </c>
    </row>
    <row r="5020" spans="1:18" x14ac:dyDescent="0.3">
      <c r="A5020">
        <v>5018</v>
      </c>
      <c r="B5020">
        <v>2705853693</v>
      </c>
      <c r="C5020" s="1">
        <v>43286</v>
      </c>
      <c r="D5020" t="s">
        <v>1074</v>
      </c>
      <c r="E5020" t="s">
        <v>2192</v>
      </c>
      <c r="G5020" t="s">
        <v>19</v>
      </c>
      <c r="H5020" t="s">
        <v>28</v>
      </c>
      <c r="I5020">
        <v>6</v>
      </c>
      <c r="J5020" t="s">
        <v>2193</v>
      </c>
      <c r="K5020" t="s">
        <v>1191</v>
      </c>
      <c r="P5020" t="s">
        <v>999</v>
      </c>
      <c r="Q5020" t="s">
        <v>56</v>
      </c>
      <c r="R5020" t="s">
        <v>25</v>
      </c>
    </row>
    <row r="5021" spans="1:18" x14ac:dyDescent="0.3">
      <c r="A5021">
        <v>5019</v>
      </c>
      <c r="B5021">
        <v>2692036118</v>
      </c>
      <c r="C5021" s="1">
        <v>43287</v>
      </c>
      <c r="D5021" t="s">
        <v>36</v>
      </c>
      <c r="E5021" t="s">
        <v>1337</v>
      </c>
      <c r="G5021" t="s">
        <v>19</v>
      </c>
      <c r="H5021" t="s">
        <v>67</v>
      </c>
      <c r="I5021">
        <v>3</v>
      </c>
      <c r="J5021" t="s">
        <v>5215</v>
      </c>
      <c r="K5021" t="s">
        <v>54</v>
      </c>
      <c r="L5021">
        <v>39000</v>
      </c>
      <c r="M5021">
        <v>51000</v>
      </c>
      <c r="N5021" t="s">
        <v>217</v>
      </c>
      <c r="O5021">
        <v>5</v>
      </c>
      <c r="P5021" t="s">
        <v>5216</v>
      </c>
      <c r="Q5021" t="s">
        <v>56</v>
      </c>
      <c r="R5021" t="s">
        <v>183</v>
      </c>
    </row>
    <row r="5022" spans="1:18" x14ac:dyDescent="0.3">
      <c r="A5022">
        <v>5020</v>
      </c>
      <c r="B5022">
        <v>2706503688</v>
      </c>
      <c r="C5022" s="1">
        <v>43287</v>
      </c>
      <c r="D5022" t="s">
        <v>17</v>
      </c>
      <c r="E5022" t="s">
        <v>7341</v>
      </c>
      <c r="G5022" t="s">
        <v>19</v>
      </c>
      <c r="H5022" t="s">
        <v>67</v>
      </c>
      <c r="I5022">
        <v>3</v>
      </c>
      <c r="J5022" t="s">
        <v>7342</v>
      </c>
      <c r="K5022" t="s">
        <v>22</v>
      </c>
      <c r="P5022" t="s">
        <v>2634</v>
      </c>
      <c r="Q5022" t="s">
        <v>35</v>
      </c>
      <c r="R5022" t="s">
        <v>75</v>
      </c>
    </row>
    <row r="5023" spans="1:18" x14ac:dyDescent="0.3">
      <c r="A5023">
        <v>5021</v>
      </c>
      <c r="B5023">
        <v>2515385751</v>
      </c>
      <c r="C5023" s="1">
        <v>43287</v>
      </c>
      <c r="D5023" t="s">
        <v>97</v>
      </c>
      <c r="E5023" t="s">
        <v>97</v>
      </c>
      <c r="F5023" t="s">
        <v>7343</v>
      </c>
      <c r="G5023" t="s">
        <v>19</v>
      </c>
      <c r="H5023" t="s">
        <v>20</v>
      </c>
      <c r="I5023">
        <v>3</v>
      </c>
      <c r="J5023" t="s">
        <v>963</v>
      </c>
      <c r="K5023" t="s">
        <v>22</v>
      </c>
      <c r="O5023">
        <v>61</v>
      </c>
      <c r="P5023" t="s">
        <v>1333</v>
      </c>
      <c r="Q5023" t="s">
        <v>901</v>
      </c>
      <c r="R5023" t="s">
        <v>174</v>
      </c>
    </row>
    <row r="5024" spans="1:18" x14ac:dyDescent="0.3">
      <c r="A5024">
        <v>5022</v>
      </c>
      <c r="B5024">
        <v>2714576766</v>
      </c>
      <c r="C5024" s="1">
        <v>43287</v>
      </c>
      <c r="D5024" t="s">
        <v>464</v>
      </c>
      <c r="E5024" t="s">
        <v>585</v>
      </c>
      <c r="G5024" t="s">
        <v>19</v>
      </c>
      <c r="H5024" t="s">
        <v>67</v>
      </c>
      <c r="I5024">
        <v>4</v>
      </c>
      <c r="J5024" t="s">
        <v>7344</v>
      </c>
      <c r="K5024" t="s">
        <v>170</v>
      </c>
      <c r="O5024">
        <v>1</v>
      </c>
      <c r="P5024" t="s">
        <v>2438</v>
      </c>
      <c r="Q5024" t="s">
        <v>2396</v>
      </c>
      <c r="R5024" t="s">
        <v>25</v>
      </c>
    </row>
    <row r="5025" spans="1:18" x14ac:dyDescent="0.3">
      <c r="A5025">
        <v>5023</v>
      </c>
      <c r="B5025">
        <v>2672824233</v>
      </c>
      <c r="C5025" s="1">
        <v>43287</v>
      </c>
      <c r="D5025" t="s">
        <v>36</v>
      </c>
      <c r="E5025" t="s">
        <v>36</v>
      </c>
      <c r="F5025" t="s">
        <v>7345</v>
      </c>
      <c r="G5025" t="s">
        <v>19</v>
      </c>
      <c r="H5025" t="s">
        <v>20</v>
      </c>
      <c r="I5025">
        <v>2</v>
      </c>
      <c r="J5025" t="s">
        <v>1064</v>
      </c>
      <c r="K5025" t="s">
        <v>95</v>
      </c>
      <c r="O5025">
        <v>121</v>
      </c>
      <c r="P5025" t="s">
        <v>7346</v>
      </c>
      <c r="Q5025" t="s">
        <v>146</v>
      </c>
      <c r="R5025" t="s">
        <v>57</v>
      </c>
    </row>
    <row r="5026" spans="1:18" x14ac:dyDescent="0.3">
      <c r="A5026">
        <v>5024</v>
      </c>
      <c r="B5026">
        <v>2656639612</v>
      </c>
      <c r="C5026" s="1">
        <v>43287</v>
      </c>
      <c r="D5026" t="s">
        <v>97</v>
      </c>
      <c r="E5026" t="s">
        <v>97</v>
      </c>
      <c r="F5026" t="s">
        <v>119</v>
      </c>
      <c r="G5026" t="s">
        <v>46</v>
      </c>
      <c r="H5026" t="s">
        <v>28</v>
      </c>
      <c r="I5026">
        <v>3</v>
      </c>
      <c r="J5026" t="s">
        <v>120</v>
      </c>
      <c r="K5026" t="s">
        <v>436</v>
      </c>
      <c r="O5026">
        <v>3</v>
      </c>
      <c r="P5026" t="s">
        <v>49</v>
      </c>
      <c r="Q5026" t="s">
        <v>50</v>
      </c>
      <c r="R5026" t="s">
        <v>25</v>
      </c>
    </row>
    <row r="5027" spans="1:18" x14ac:dyDescent="0.3">
      <c r="A5027">
        <v>5025</v>
      </c>
      <c r="B5027">
        <v>2680641048</v>
      </c>
      <c r="C5027" s="1">
        <v>43287</v>
      </c>
      <c r="D5027" t="s">
        <v>17</v>
      </c>
      <c r="E5027" t="s">
        <v>130</v>
      </c>
      <c r="F5027" t="s">
        <v>7347</v>
      </c>
      <c r="G5027" t="s">
        <v>19</v>
      </c>
      <c r="H5027" t="s">
        <v>28</v>
      </c>
      <c r="I5027">
        <v>9</v>
      </c>
      <c r="J5027" t="s">
        <v>7348</v>
      </c>
      <c r="K5027" t="s">
        <v>189</v>
      </c>
      <c r="O5027">
        <v>1</v>
      </c>
      <c r="P5027" t="s">
        <v>136</v>
      </c>
      <c r="Q5027" t="s">
        <v>137</v>
      </c>
      <c r="R5027" t="s">
        <v>75</v>
      </c>
    </row>
    <row r="5028" spans="1:18" x14ac:dyDescent="0.3">
      <c r="A5028">
        <v>5026</v>
      </c>
      <c r="B5028">
        <v>2683823853</v>
      </c>
      <c r="C5028" s="1">
        <v>43287</v>
      </c>
      <c r="D5028" t="s">
        <v>17</v>
      </c>
      <c r="E5028" t="s">
        <v>673</v>
      </c>
      <c r="G5028" t="s">
        <v>19</v>
      </c>
      <c r="H5028" t="s">
        <v>20</v>
      </c>
      <c r="I5028">
        <v>2</v>
      </c>
      <c r="J5028" t="s">
        <v>674</v>
      </c>
      <c r="K5028" t="s">
        <v>170</v>
      </c>
      <c r="P5028" t="s">
        <v>675</v>
      </c>
      <c r="Q5028" t="s">
        <v>35</v>
      </c>
      <c r="R5028" t="s">
        <v>147</v>
      </c>
    </row>
    <row r="5029" spans="1:18" x14ac:dyDescent="0.3">
      <c r="A5029">
        <v>5027</v>
      </c>
      <c r="B5029">
        <v>2743841244</v>
      </c>
      <c r="C5029" s="1">
        <v>43288</v>
      </c>
      <c r="D5029" t="s">
        <v>17</v>
      </c>
      <c r="E5029" t="s">
        <v>7349</v>
      </c>
      <c r="F5029" t="s">
        <v>7350</v>
      </c>
      <c r="G5029" t="s">
        <v>19</v>
      </c>
      <c r="H5029" t="s">
        <v>20</v>
      </c>
      <c r="I5029">
        <v>2</v>
      </c>
      <c r="J5029" t="s">
        <v>7351</v>
      </c>
      <c r="K5029" t="s">
        <v>5689</v>
      </c>
      <c r="O5029">
        <v>2</v>
      </c>
      <c r="P5029" t="s">
        <v>6240</v>
      </c>
      <c r="Q5029" t="s">
        <v>1893</v>
      </c>
      <c r="R5029" t="s">
        <v>75</v>
      </c>
    </row>
    <row r="5030" spans="1:18" x14ac:dyDescent="0.3">
      <c r="A5030">
        <v>5028</v>
      </c>
      <c r="B5030">
        <v>2737061633</v>
      </c>
      <c r="C5030" s="1">
        <v>43288</v>
      </c>
      <c r="D5030" t="s">
        <v>17</v>
      </c>
      <c r="E5030" t="s">
        <v>591</v>
      </c>
      <c r="G5030" t="s">
        <v>19</v>
      </c>
      <c r="H5030" t="s">
        <v>28</v>
      </c>
      <c r="I5030">
        <v>3</v>
      </c>
      <c r="J5030" t="s">
        <v>592</v>
      </c>
      <c r="K5030" t="s">
        <v>189</v>
      </c>
      <c r="P5030" t="s">
        <v>593</v>
      </c>
      <c r="Q5030" t="s">
        <v>293</v>
      </c>
      <c r="R5030" t="s">
        <v>25</v>
      </c>
    </row>
    <row r="5031" spans="1:18" x14ac:dyDescent="0.3">
      <c r="A5031">
        <v>5029</v>
      </c>
      <c r="B5031">
        <v>2685154330</v>
      </c>
      <c r="C5031" s="1">
        <v>43288</v>
      </c>
      <c r="D5031" t="s">
        <v>17</v>
      </c>
      <c r="E5031" t="s">
        <v>138</v>
      </c>
      <c r="F5031" t="s">
        <v>1254</v>
      </c>
      <c r="G5031" t="s">
        <v>19</v>
      </c>
      <c r="H5031" t="s">
        <v>20</v>
      </c>
      <c r="I5031">
        <v>3</v>
      </c>
      <c r="J5031" t="s">
        <v>3651</v>
      </c>
      <c r="K5031" t="s">
        <v>466</v>
      </c>
      <c r="O5031">
        <v>9</v>
      </c>
      <c r="P5031" t="s">
        <v>1256</v>
      </c>
      <c r="Q5031" t="s">
        <v>31</v>
      </c>
      <c r="R5031" t="s">
        <v>57</v>
      </c>
    </row>
    <row r="5032" spans="1:18" x14ac:dyDescent="0.3">
      <c r="A5032">
        <v>5030</v>
      </c>
      <c r="B5032">
        <v>2665990303</v>
      </c>
      <c r="C5032" s="1">
        <v>43288</v>
      </c>
      <c r="D5032" t="s">
        <v>17</v>
      </c>
      <c r="E5032" t="s">
        <v>17</v>
      </c>
      <c r="G5032" t="s">
        <v>19</v>
      </c>
      <c r="H5032" t="s">
        <v>28</v>
      </c>
      <c r="I5032">
        <v>7</v>
      </c>
      <c r="J5032" t="s">
        <v>7352</v>
      </c>
      <c r="K5032" t="s">
        <v>128</v>
      </c>
      <c r="O5032">
        <v>18</v>
      </c>
      <c r="P5032" t="s">
        <v>7353</v>
      </c>
      <c r="Q5032" t="s">
        <v>56</v>
      </c>
      <c r="R5032" t="s">
        <v>111</v>
      </c>
    </row>
    <row r="5033" spans="1:18" x14ac:dyDescent="0.3">
      <c r="A5033">
        <v>5031</v>
      </c>
      <c r="B5033">
        <v>2734850964</v>
      </c>
      <c r="C5033" s="1">
        <v>43288</v>
      </c>
      <c r="D5033" t="s">
        <v>26</v>
      </c>
      <c r="E5033" t="s">
        <v>2265</v>
      </c>
      <c r="G5033" t="s">
        <v>19</v>
      </c>
      <c r="H5033" t="s">
        <v>20</v>
      </c>
      <c r="I5033">
        <v>0</v>
      </c>
      <c r="J5033" t="s">
        <v>7354</v>
      </c>
      <c r="K5033" t="s">
        <v>22</v>
      </c>
      <c r="O5033">
        <v>3</v>
      </c>
      <c r="P5033" t="s">
        <v>1205</v>
      </c>
      <c r="Q5033" t="s">
        <v>50</v>
      </c>
      <c r="R5033" t="s">
        <v>75</v>
      </c>
    </row>
    <row r="5034" spans="1:18" x14ac:dyDescent="0.3">
      <c r="A5034">
        <v>5032</v>
      </c>
      <c r="B5034">
        <v>2681924178</v>
      </c>
      <c r="C5034" s="1">
        <v>43288</v>
      </c>
      <c r="D5034" t="s">
        <v>97</v>
      </c>
      <c r="E5034" t="s">
        <v>7355</v>
      </c>
      <c r="G5034" t="s">
        <v>19</v>
      </c>
      <c r="H5034" t="s">
        <v>20</v>
      </c>
      <c r="I5034">
        <v>3</v>
      </c>
      <c r="J5034" t="s">
        <v>7356</v>
      </c>
      <c r="K5034" t="s">
        <v>22</v>
      </c>
      <c r="O5034">
        <v>39</v>
      </c>
      <c r="P5034" t="s">
        <v>7357</v>
      </c>
      <c r="Q5034" t="s">
        <v>56</v>
      </c>
      <c r="R5034" t="s">
        <v>147</v>
      </c>
    </row>
    <row r="5035" spans="1:18" x14ac:dyDescent="0.3">
      <c r="A5035">
        <v>5033</v>
      </c>
      <c r="B5035">
        <v>2686389546</v>
      </c>
      <c r="C5035" s="1">
        <v>43288</v>
      </c>
      <c r="D5035" t="s">
        <v>17</v>
      </c>
      <c r="E5035" t="s">
        <v>7358</v>
      </c>
      <c r="G5035" t="s">
        <v>19</v>
      </c>
      <c r="H5035" t="s">
        <v>20</v>
      </c>
      <c r="I5035">
        <v>1</v>
      </c>
      <c r="J5035" t="s">
        <v>7359</v>
      </c>
      <c r="K5035" t="s">
        <v>22</v>
      </c>
      <c r="O5035">
        <v>17</v>
      </c>
      <c r="P5035" t="s">
        <v>34</v>
      </c>
      <c r="Q5035" t="s">
        <v>35</v>
      </c>
      <c r="R5035" t="s">
        <v>25</v>
      </c>
    </row>
    <row r="5036" spans="1:18" x14ac:dyDescent="0.3">
      <c r="A5036">
        <v>5034</v>
      </c>
      <c r="B5036">
        <v>2735622124</v>
      </c>
      <c r="C5036" s="1">
        <v>43289</v>
      </c>
      <c r="D5036" t="s">
        <v>17</v>
      </c>
      <c r="E5036" t="s">
        <v>2128</v>
      </c>
      <c r="F5036" t="s">
        <v>7360</v>
      </c>
      <c r="G5036" t="s">
        <v>302</v>
      </c>
      <c r="H5036" t="s">
        <v>302</v>
      </c>
      <c r="I5036">
        <v>1</v>
      </c>
      <c r="J5036" t="s">
        <v>7361</v>
      </c>
      <c r="K5036" t="s">
        <v>95</v>
      </c>
      <c r="O5036">
        <v>5</v>
      </c>
      <c r="P5036" t="s">
        <v>142</v>
      </c>
      <c r="Q5036" t="s">
        <v>35</v>
      </c>
      <c r="R5036" t="s">
        <v>75</v>
      </c>
    </row>
    <row r="5037" spans="1:18" x14ac:dyDescent="0.3">
      <c r="A5037">
        <v>5035</v>
      </c>
      <c r="B5037">
        <v>2696206478</v>
      </c>
      <c r="C5037" s="1">
        <v>43289</v>
      </c>
      <c r="D5037" t="s">
        <v>97</v>
      </c>
      <c r="E5037" t="s">
        <v>97</v>
      </c>
      <c r="G5037" t="s">
        <v>19</v>
      </c>
      <c r="H5037" t="s">
        <v>20</v>
      </c>
      <c r="I5037">
        <v>0</v>
      </c>
      <c r="J5037" t="s">
        <v>7362</v>
      </c>
      <c r="K5037" t="s">
        <v>5311</v>
      </c>
      <c r="L5037">
        <v>55000</v>
      </c>
      <c r="M5037">
        <v>91000</v>
      </c>
      <c r="N5037" t="s">
        <v>217</v>
      </c>
      <c r="O5037">
        <v>27</v>
      </c>
      <c r="P5037" t="s">
        <v>7363</v>
      </c>
      <c r="Q5037" t="s">
        <v>1251</v>
      </c>
      <c r="R5037" t="s">
        <v>75</v>
      </c>
    </row>
    <row r="5038" spans="1:18" x14ac:dyDescent="0.3">
      <c r="A5038">
        <v>5036</v>
      </c>
      <c r="B5038">
        <v>2690930607</v>
      </c>
      <c r="C5038" s="1">
        <v>43289</v>
      </c>
      <c r="D5038" t="s">
        <v>26</v>
      </c>
      <c r="E5038" t="s">
        <v>26</v>
      </c>
      <c r="G5038" t="s">
        <v>19</v>
      </c>
      <c r="H5038" t="s">
        <v>28</v>
      </c>
      <c r="I5038">
        <v>4</v>
      </c>
      <c r="J5038" t="s">
        <v>4541</v>
      </c>
      <c r="K5038" t="s">
        <v>22</v>
      </c>
      <c r="O5038">
        <v>25</v>
      </c>
      <c r="P5038" t="s">
        <v>4542</v>
      </c>
      <c r="Q5038" t="s">
        <v>137</v>
      </c>
      <c r="R5038" t="s">
        <v>183</v>
      </c>
    </row>
    <row r="5039" spans="1:18" x14ac:dyDescent="0.3">
      <c r="A5039">
        <v>5037</v>
      </c>
      <c r="B5039">
        <v>2727650960</v>
      </c>
      <c r="C5039" s="1">
        <v>43289</v>
      </c>
      <c r="D5039" t="s">
        <v>17</v>
      </c>
      <c r="E5039" t="s">
        <v>17</v>
      </c>
      <c r="G5039" t="s">
        <v>19</v>
      </c>
      <c r="H5039" t="s">
        <v>28</v>
      </c>
      <c r="I5039">
        <v>4</v>
      </c>
      <c r="J5039" t="s">
        <v>2990</v>
      </c>
      <c r="K5039" t="s">
        <v>349</v>
      </c>
      <c r="P5039" t="s">
        <v>244</v>
      </c>
      <c r="Q5039" t="s">
        <v>56</v>
      </c>
      <c r="R5039" t="s">
        <v>43</v>
      </c>
    </row>
    <row r="5040" spans="1:18" x14ac:dyDescent="0.3">
      <c r="A5040">
        <v>5038</v>
      </c>
      <c r="B5040">
        <v>2708761540</v>
      </c>
      <c r="C5040" s="1">
        <v>43289</v>
      </c>
      <c r="D5040" t="s">
        <v>44</v>
      </c>
      <c r="E5040" t="s">
        <v>7364</v>
      </c>
      <c r="G5040" t="s">
        <v>46</v>
      </c>
      <c r="H5040" t="s">
        <v>28</v>
      </c>
      <c r="I5040">
        <v>2</v>
      </c>
      <c r="J5040" t="s">
        <v>7365</v>
      </c>
      <c r="K5040" t="s">
        <v>428</v>
      </c>
      <c r="O5040">
        <v>3</v>
      </c>
      <c r="P5040" t="s">
        <v>1895</v>
      </c>
      <c r="Q5040" t="s">
        <v>137</v>
      </c>
      <c r="R5040" t="s">
        <v>25</v>
      </c>
    </row>
    <row r="5041" spans="1:18" x14ac:dyDescent="0.3">
      <c r="A5041">
        <v>5039</v>
      </c>
      <c r="B5041">
        <v>2694252345</v>
      </c>
      <c r="C5041" s="1">
        <v>43289</v>
      </c>
      <c r="D5041" t="s">
        <v>44</v>
      </c>
      <c r="E5041" t="s">
        <v>45</v>
      </c>
      <c r="F5041" t="s">
        <v>305</v>
      </c>
      <c r="G5041" t="s">
        <v>46</v>
      </c>
      <c r="H5041" t="s">
        <v>28</v>
      </c>
      <c r="I5041">
        <v>2</v>
      </c>
      <c r="J5041" t="s">
        <v>120</v>
      </c>
      <c r="K5041" t="s">
        <v>4916</v>
      </c>
      <c r="P5041" t="s">
        <v>49</v>
      </c>
      <c r="Q5041" t="s">
        <v>50</v>
      </c>
      <c r="R5041" t="s">
        <v>25</v>
      </c>
    </row>
    <row r="5042" spans="1:18" x14ac:dyDescent="0.3">
      <c r="A5042">
        <v>5040</v>
      </c>
      <c r="B5042">
        <v>2719324421</v>
      </c>
      <c r="C5042" s="1">
        <v>43289</v>
      </c>
      <c r="D5042" t="s">
        <v>65</v>
      </c>
      <c r="E5042" t="s">
        <v>65</v>
      </c>
      <c r="G5042" t="s">
        <v>19</v>
      </c>
      <c r="H5042" t="s">
        <v>20</v>
      </c>
      <c r="I5042">
        <v>3</v>
      </c>
      <c r="J5042" t="s">
        <v>504</v>
      </c>
      <c r="K5042" t="s">
        <v>109</v>
      </c>
      <c r="O5042">
        <v>3</v>
      </c>
      <c r="P5042" t="s">
        <v>506</v>
      </c>
      <c r="Q5042" t="s">
        <v>35</v>
      </c>
      <c r="R5042" t="s">
        <v>147</v>
      </c>
    </row>
    <row r="5043" spans="1:18" x14ac:dyDescent="0.3">
      <c r="A5043">
        <v>5041</v>
      </c>
      <c r="B5043">
        <v>2707941935</v>
      </c>
      <c r="C5043" s="1">
        <v>43289</v>
      </c>
      <c r="D5043" t="s">
        <v>17</v>
      </c>
      <c r="E5043" t="s">
        <v>17</v>
      </c>
      <c r="F5043" t="s">
        <v>5312</v>
      </c>
      <c r="G5043" t="s">
        <v>46</v>
      </c>
      <c r="H5043" t="s">
        <v>28</v>
      </c>
      <c r="I5043">
        <v>8</v>
      </c>
      <c r="J5043" t="s">
        <v>5313</v>
      </c>
      <c r="K5043" t="s">
        <v>22</v>
      </c>
      <c r="P5043" t="s">
        <v>987</v>
      </c>
      <c r="Q5043" t="s">
        <v>50</v>
      </c>
      <c r="R5043" t="s">
        <v>57</v>
      </c>
    </row>
    <row r="5044" spans="1:18" x14ac:dyDescent="0.3">
      <c r="A5044">
        <v>5042</v>
      </c>
      <c r="B5044">
        <v>2702492052</v>
      </c>
      <c r="C5044" s="1">
        <v>43290</v>
      </c>
      <c r="D5044" t="s">
        <v>882</v>
      </c>
      <c r="E5044" t="s">
        <v>2256</v>
      </c>
      <c r="F5044" t="s">
        <v>2257</v>
      </c>
      <c r="G5044" t="s">
        <v>19</v>
      </c>
      <c r="H5044" t="s">
        <v>20</v>
      </c>
      <c r="I5044">
        <v>3</v>
      </c>
      <c r="J5044" t="s">
        <v>2258</v>
      </c>
      <c r="K5044" t="s">
        <v>254</v>
      </c>
      <c r="O5044">
        <v>1</v>
      </c>
      <c r="P5044" t="s">
        <v>506</v>
      </c>
      <c r="Q5044" t="s">
        <v>35</v>
      </c>
      <c r="R5044" t="s">
        <v>147</v>
      </c>
    </row>
    <row r="5045" spans="1:18" x14ac:dyDescent="0.3">
      <c r="A5045">
        <v>5043</v>
      </c>
      <c r="B5045">
        <v>2688401912</v>
      </c>
      <c r="C5045" s="1">
        <v>43290</v>
      </c>
      <c r="D5045" t="s">
        <v>17</v>
      </c>
      <c r="E5045" t="s">
        <v>548</v>
      </c>
      <c r="G5045" t="s">
        <v>19</v>
      </c>
      <c r="H5045" t="s">
        <v>67</v>
      </c>
      <c r="I5045">
        <v>5</v>
      </c>
      <c r="J5045" t="s">
        <v>549</v>
      </c>
      <c r="K5045" t="s">
        <v>117</v>
      </c>
      <c r="O5045">
        <v>1</v>
      </c>
      <c r="P5045" t="s">
        <v>526</v>
      </c>
      <c r="Q5045" t="s">
        <v>35</v>
      </c>
      <c r="R5045" t="s">
        <v>75</v>
      </c>
    </row>
    <row r="5046" spans="1:18" x14ac:dyDescent="0.3">
      <c r="A5046">
        <v>5044</v>
      </c>
      <c r="B5046">
        <v>2677468204</v>
      </c>
      <c r="C5046" s="1">
        <v>43290</v>
      </c>
      <c r="D5046" t="s">
        <v>882</v>
      </c>
      <c r="E5046" t="s">
        <v>1680</v>
      </c>
      <c r="F5046" t="s">
        <v>52</v>
      </c>
      <c r="G5046" t="s">
        <v>46</v>
      </c>
      <c r="H5046" t="s">
        <v>67</v>
      </c>
      <c r="I5046">
        <v>3</v>
      </c>
      <c r="J5046" t="s">
        <v>1681</v>
      </c>
      <c r="K5046" t="s">
        <v>254</v>
      </c>
      <c r="O5046">
        <v>3</v>
      </c>
      <c r="P5046" t="s">
        <v>921</v>
      </c>
      <c r="Q5046" t="s">
        <v>91</v>
      </c>
      <c r="R5046" t="s">
        <v>147</v>
      </c>
    </row>
    <row r="5047" spans="1:18" x14ac:dyDescent="0.3">
      <c r="A5047">
        <v>5045</v>
      </c>
      <c r="B5047">
        <v>2696061231</v>
      </c>
      <c r="C5047" s="1">
        <v>43290</v>
      </c>
      <c r="D5047" t="s">
        <v>97</v>
      </c>
      <c r="E5047" t="s">
        <v>97</v>
      </c>
      <c r="G5047" t="s">
        <v>19</v>
      </c>
      <c r="H5047" t="s">
        <v>20</v>
      </c>
      <c r="I5047">
        <v>1</v>
      </c>
      <c r="J5047" t="s">
        <v>2568</v>
      </c>
      <c r="K5047" t="s">
        <v>4913</v>
      </c>
      <c r="O5047">
        <v>4</v>
      </c>
      <c r="P5047" t="s">
        <v>794</v>
      </c>
      <c r="Q5047" t="s">
        <v>430</v>
      </c>
      <c r="R5047" t="s">
        <v>43</v>
      </c>
    </row>
    <row r="5048" spans="1:18" x14ac:dyDescent="0.3">
      <c r="A5048">
        <v>5046</v>
      </c>
      <c r="B5048">
        <v>2717471792</v>
      </c>
      <c r="C5048" s="1">
        <v>43290</v>
      </c>
      <c r="D5048" t="s">
        <v>17</v>
      </c>
      <c r="E5048" t="s">
        <v>17</v>
      </c>
      <c r="F5048" t="s">
        <v>184</v>
      </c>
      <c r="G5048" t="s">
        <v>19</v>
      </c>
      <c r="H5048" t="s">
        <v>28</v>
      </c>
      <c r="I5048">
        <v>5</v>
      </c>
      <c r="J5048" t="s">
        <v>185</v>
      </c>
      <c r="K5048" t="s">
        <v>436</v>
      </c>
      <c r="P5048" t="s">
        <v>186</v>
      </c>
      <c r="Q5048" t="s">
        <v>56</v>
      </c>
      <c r="R5048" t="s">
        <v>147</v>
      </c>
    </row>
    <row r="5049" spans="1:18" x14ac:dyDescent="0.3">
      <c r="A5049">
        <v>5047</v>
      </c>
      <c r="B5049">
        <v>2676912338</v>
      </c>
      <c r="C5049" s="1">
        <v>43290</v>
      </c>
      <c r="D5049" t="s">
        <v>17</v>
      </c>
      <c r="E5049" t="s">
        <v>7366</v>
      </c>
      <c r="G5049" t="s">
        <v>19</v>
      </c>
      <c r="H5049" t="s">
        <v>67</v>
      </c>
      <c r="I5049">
        <v>6</v>
      </c>
      <c r="J5049" t="s">
        <v>7367</v>
      </c>
      <c r="K5049" t="s">
        <v>109</v>
      </c>
      <c r="L5049">
        <v>132000</v>
      </c>
      <c r="M5049">
        <v>207000</v>
      </c>
      <c r="N5049" t="s">
        <v>217</v>
      </c>
      <c r="O5049">
        <v>1</v>
      </c>
      <c r="P5049" t="s">
        <v>547</v>
      </c>
      <c r="Q5049" t="s">
        <v>50</v>
      </c>
      <c r="R5049" t="s">
        <v>25</v>
      </c>
    </row>
    <row r="5050" spans="1:18" x14ac:dyDescent="0.3">
      <c r="A5050">
        <v>5048</v>
      </c>
      <c r="B5050">
        <v>2713554214</v>
      </c>
      <c r="C5050" s="1">
        <v>43290</v>
      </c>
      <c r="D5050" t="s">
        <v>36</v>
      </c>
      <c r="E5050" t="s">
        <v>7368</v>
      </c>
      <c r="G5050" t="s">
        <v>19</v>
      </c>
      <c r="H5050" t="s">
        <v>67</v>
      </c>
      <c r="I5050">
        <v>4</v>
      </c>
      <c r="J5050" t="s">
        <v>7369</v>
      </c>
      <c r="K5050" t="s">
        <v>207</v>
      </c>
      <c r="O5050">
        <v>1</v>
      </c>
      <c r="P5050" t="s">
        <v>241</v>
      </c>
      <c r="Q5050" t="s">
        <v>50</v>
      </c>
      <c r="R5050" t="s">
        <v>25</v>
      </c>
    </row>
    <row r="5051" spans="1:18" x14ac:dyDescent="0.3">
      <c r="A5051">
        <v>5049</v>
      </c>
      <c r="B5051">
        <v>2747694838</v>
      </c>
      <c r="C5051" s="1">
        <v>43291</v>
      </c>
      <c r="D5051" t="s">
        <v>2698</v>
      </c>
      <c r="E5051" t="s">
        <v>2698</v>
      </c>
      <c r="G5051" t="s">
        <v>46</v>
      </c>
      <c r="H5051" t="s">
        <v>67</v>
      </c>
      <c r="I5051">
        <v>4</v>
      </c>
      <c r="J5051" t="s">
        <v>120</v>
      </c>
      <c r="K5051" t="s">
        <v>22</v>
      </c>
      <c r="O5051">
        <v>25</v>
      </c>
      <c r="P5051" t="s">
        <v>987</v>
      </c>
      <c r="Q5051" t="s">
        <v>50</v>
      </c>
      <c r="R5051" t="s">
        <v>57</v>
      </c>
    </row>
    <row r="5052" spans="1:18" x14ac:dyDescent="0.3">
      <c r="A5052">
        <v>5050</v>
      </c>
      <c r="B5052">
        <v>2692695107</v>
      </c>
      <c r="C5052" s="1">
        <v>43291</v>
      </c>
      <c r="D5052" t="s">
        <v>17</v>
      </c>
      <c r="E5052" t="s">
        <v>130</v>
      </c>
      <c r="F5052" t="s">
        <v>7370</v>
      </c>
      <c r="G5052" t="s">
        <v>19</v>
      </c>
      <c r="H5052" t="s">
        <v>67</v>
      </c>
      <c r="I5052">
        <v>4</v>
      </c>
      <c r="J5052" t="s">
        <v>7371</v>
      </c>
      <c r="K5052" t="s">
        <v>973</v>
      </c>
      <c r="O5052">
        <v>1</v>
      </c>
      <c r="P5052" t="s">
        <v>1822</v>
      </c>
      <c r="Q5052" t="s">
        <v>50</v>
      </c>
      <c r="R5052" t="s">
        <v>57</v>
      </c>
    </row>
    <row r="5053" spans="1:18" x14ac:dyDescent="0.3">
      <c r="A5053">
        <v>5051</v>
      </c>
      <c r="B5053">
        <v>2676397276</v>
      </c>
      <c r="C5053" s="1">
        <v>43291</v>
      </c>
      <c r="D5053" t="s">
        <v>17</v>
      </c>
      <c r="E5053" t="s">
        <v>476</v>
      </c>
      <c r="G5053" t="s">
        <v>19</v>
      </c>
      <c r="H5053" t="s">
        <v>28</v>
      </c>
      <c r="I5053">
        <v>6</v>
      </c>
      <c r="J5053" t="s">
        <v>120</v>
      </c>
      <c r="K5053" t="s">
        <v>1103</v>
      </c>
      <c r="O5053">
        <v>2</v>
      </c>
      <c r="P5053" t="s">
        <v>267</v>
      </c>
      <c r="Q5053" t="s">
        <v>24</v>
      </c>
      <c r="R5053" t="s">
        <v>25</v>
      </c>
    </row>
    <row r="5054" spans="1:18" x14ac:dyDescent="0.3">
      <c r="A5054">
        <v>5052</v>
      </c>
      <c r="B5054">
        <v>2735637677</v>
      </c>
      <c r="C5054" s="1">
        <v>43291</v>
      </c>
      <c r="D5054" t="s">
        <v>76</v>
      </c>
      <c r="E5054" t="s">
        <v>1667</v>
      </c>
      <c r="G5054" t="s">
        <v>1668</v>
      </c>
      <c r="H5054" t="s">
        <v>28</v>
      </c>
      <c r="I5054">
        <v>8</v>
      </c>
      <c r="J5054" t="s">
        <v>1669</v>
      </c>
      <c r="K5054" t="s">
        <v>556</v>
      </c>
      <c r="O5054">
        <v>7</v>
      </c>
      <c r="P5054" t="s">
        <v>244</v>
      </c>
      <c r="Q5054" t="s">
        <v>56</v>
      </c>
      <c r="R5054" t="s">
        <v>43</v>
      </c>
    </row>
    <row r="5055" spans="1:18" x14ac:dyDescent="0.3">
      <c r="A5055">
        <v>5053</v>
      </c>
      <c r="B5055">
        <v>2731465371</v>
      </c>
      <c r="C5055" s="1">
        <v>43291</v>
      </c>
      <c r="D5055" t="s">
        <v>17</v>
      </c>
      <c r="E5055" t="s">
        <v>130</v>
      </c>
      <c r="G5055" t="s">
        <v>19</v>
      </c>
      <c r="H5055" t="s">
        <v>28</v>
      </c>
      <c r="I5055">
        <v>6</v>
      </c>
      <c r="J5055" t="s">
        <v>2045</v>
      </c>
      <c r="K5055" t="s">
        <v>652</v>
      </c>
      <c r="P5055" t="s">
        <v>2046</v>
      </c>
      <c r="Q5055" t="s">
        <v>137</v>
      </c>
      <c r="R5055" t="s">
        <v>111</v>
      </c>
    </row>
    <row r="5056" spans="1:18" x14ac:dyDescent="0.3">
      <c r="A5056">
        <v>5054</v>
      </c>
      <c r="B5056">
        <v>2705963817</v>
      </c>
      <c r="C5056" s="1">
        <v>43291</v>
      </c>
      <c r="D5056" t="s">
        <v>26</v>
      </c>
      <c r="E5056" t="s">
        <v>1430</v>
      </c>
      <c r="G5056" t="s">
        <v>19</v>
      </c>
      <c r="H5056" t="s">
        <v>28</v>
      </c>
      <c r="I5056">
        <v>6</v>
      </c>
      <c r="J5056" t="s">
        <v>1431</v>
      </c>
      <c r="K5056" t="s">
        <v>296</v>
      </c>
      <c r="O5056">
        <v>18</v>
      </c>
      <c r="P5056" t="s">
        <v>136</v>
      </c>
      <c r="Q5056" t="s">
        <v>137</v>
      </c>
      <c r="R5056" t="s">
        <v>75</v>
      </c>
    </row>
    <row r="5057" spans="1:18" x14ac:dyDescent="0.3">
      <c r="A5057">
        <v>5055</v>
      </c>
      <c r="B5057">
        <v>2693109189</v>
      </c>
      <c r="C5057" s="1">
        <v>43291</v>
      </c>
      <c r="D5057" t="s">
        <v>26</v>
      </c>
      <c r="E5057" t="s">
        <v>71</v>
      </c>
      <c r="F5057" t="s">
        <v>1095</v>
      </c>
      <c r="G5057" t="s">
        <v>19</v>
      </c>
      <c r="H5057" t="s">
        <v>67</v>
      </c>
      <c r="I5057">
        <v>3</v>
      </c>
      <c r="J5057" t="s">
        <v>1753</v>
      </c>
      <c r="K5057" t="s">
        <v>652</v>
      </c>
      <c r="P5057" t="s">
        <v>85</v>
      </c>
      <c r="Q5057" t="s">
        <v>35</v>
      </c>
      <c r="R5057" t="s">
        <v>25</v>
      </c>
    </row>
    <row r="5058" spans="1:18" x14ac:dyDescent="0.3">
      <c r="A5058">
        <v>5056</v>
      </c>
      <c r="B5058">
        <v>2678155071</v>
      </c>
      <c r="C5058" s="1">
        <v>43291</v>
      </c>
      <c r="D5058" t="s">
        <v>17</v>
      </c>
      <c r="E5058" t="s">
        <v>17</v>
      </c>
      <c r="G5058" t="s">
        <v>19</v>
      </c>
      <c r="H5058" t="s">
        <v>20</v>
      </c>
      <c r="I5058">
        <v>1</v>
      </c>
      <c r="J5058" t="s">
        <v>7372</v>
      </c>
      <c r="K5058" t="s">
        <v>7373</v>
      </c>
      <c r="O5058">
        <v>13</v>
      </c>
      <c r="P5058" t="s">
        <v>7374</v>
      </c>
    </row>
    <row r="5059" spans="1:18" x14ac:dyDescent="0.3">
      <c r="A5059">
        <v>5057</v>
      </c>
      <c r="B5059">
        <v>2344685948</v>
      </c>
      <c r="C5059" s="1">
        <v>43291</v>
      </c>
      <c r="D5059" t="s">
        <v>17</v>
      </c>
      <c r="E5059" t="s">
        <v>7375</v>
      </c>
      <c r="G5059" t="s">
        <v>19</v>
      </c>
      <c r="H5059" t="s">
        <v>20</v>
      </c>
      <c r="I5059">
        <v>3</v>
      </c>
      <c r="J5059" t="s">
        <v>7376</v>
      </c>
      <c r="K5059" t="s">
        <v>1518</v>
      </c>
      <c r="P5059" t="s">
        <v>1519</v>
      </c>
      <c r="Q5059" t="s">
        <v>35</v>
      </c>
      <c r="R5059" t="s">
        <v>57</v>
      </c>
    </row>
    <row r="5060" spans="1:18" x14ac:dyDescent="0.3">
      <c r="A5060">
        <v>5058</v>
      </c>
      <c r="B5060">
        <v>2711681963</v>
      </c>
      <c r="C5060" s="1">
        <v>43292</v>
      </c>
      <c r="D5060" t="s">
        <v>426</v>
      </c>
      <c r="E5060" t="s">
        <v>3316</v>
      </c>
      <c r="G5060" t="s">
        <v>19</v>
      </c>
      <c r="H5060" t="s">
        <v>67</v>
      </c>
      <c r="I5060">
        <v>4</v>
      </c>
      <c r="J5060" t="s">
        <v>7377</v>
      </c>
      <c r="K5060" t="s">
        <v>22</v>
      </c>
      <c r="O5060">
        <v>5</v>
      </c>
      <c r="P5060" t="s">
        <v>7378</v>
      </c>
      <c r="Q5060" t="s">
        <v>774</v>
      </c>
      <c r="R5060" t="s">
        <v>75</v>
      </c>
    </row>
    <row r="5061" spans="1:18" x14ac:dyDescent="0.3">
      <c r="A5061">
        <v>5059</v>
      </c>
      <c r="B5061">
        <v>2674754824</v>
      </c>
      <c r="C5061" s="1">
        <v>43292</v>
      </c>
      <c r="D5061" t="s">
        <v>36</v>
      </c>
      <c r="E5061" t="s">
        <v>7379</v>
      </c>
      <c r="G5061" t="s">
        <v>1668</v>
      </c>
      <c r="H5061" t="s">
        <v>28</v>
      </c>
      <c r="I5061">
        <v>8</v>
      </c>
      <c r="J5061" t="s">
        <v>7380</v>
      </c>
      <c r="K5061" t="s">
        <v>22</v>
      </c>
      <c r="O5061">
        <v>1</v>
      </c>
      <c r="P5061" t="s">
        <v>7381</v>
      </c>
      <c r="Q5061" t="s">
        <v>56</v>
      </c>
      <c r="R5061" t="s">
        <v>43</v>
      </c>
    </row>
    <row r="5062" spans="1:18" x14ac:dyDescent="0.3">
      <c r="A5062">
        <v>5060</v>
      </c>
      <c r="B5062">
        <v>2738376647</v>
      </c>
      <c r="C5062" s="1">
        <v>43292</v>
      </c>
      <c r="D5062" t="s">
        <v>86</v>
      </c>
      <c r="E5062" t="s">
        <v>86</v>
      </c>
      <c r="G5062" t="s">
        <v>46</v>
      </c>
      <c r="H5062" t="s">
        <v>28</v>
      </c>
      <c r="I5062">
        <v>6</v>
      </c>
      <c r="J5062" t="s">
        <v>101</v>
      </c>
      <c r="K5062" t="s">
        <v>2431</v>
      </c>
      <c r="P5062" t="s">
        <v>49</v>
      </c>
      <c r="Q5062" t="s">
        <v>50</v>
      </c>
      <c r="R5062" t="s">
        <v>25</v>
      </c>
    </row>
    <row r="5063" spans="1:18" x14ac:dyDescent="0.3">
      <c r="A5063">
        <v>5061</v>
      </c>
      <c r="B5063">
        <v>2696126560</v>
      </c>
      <c r="C5063" s="1">
        <v>43292</v>
      </c>
      <c r="D5063" t="s">
        <v>26</v>
      </c>
      <c r="E5063" t="s">
        <v>71</v>
      </c>
      <c r="G5063" t="s">
        <v>19</v>
      </c>
      <c r="H5063" t="s">
        <v>28</v>
      </c>
      <c r="I5063">
        <v>7</v>
      </c>
      <c r="J5063" t="s">
        <v>2115</v>
      </c>
      <c r="K5063" t="s">
        <v>95</v>
      </c>
      <c r="P5063" t="s">
        <v>393</v>
      </c>
      <c r="Q5063" t="s">
        <v>137</v>
      </c>
      <c r="R5063" t="s">
        <v>183</v>
      </c>
    </row>
    <row r="5064" spans="1:18" x14ac:dyDescent="0.3">
      <c r="A5064">
        <v>5062</v>
      </c>
      <c r="B5064">
        <v>2751851981</v>
      </c>
      <c r="C5064" s="1">
        <v>43292</v>
      </c>
      <c r="D5064" t="s">
        <v>268</v>
      </c>
      <c r="E5064" t="s">
        <v>268</v>
      </c>
      <c r="G5064" t="s">
        <v>19</v>
      </c>
      <c r="H5064" t="s">
        <v>67</v>
      </c>
      <c r="I5064">
        <v>3</v>
      </c>
      <c r="J5064" t="s">
        <v>269</v>
      </c>
      <c r="K5064" t="s">
        <v>436</v>
      </c>
      <c r="L5064">
        <v>44000</v>
      </c>
      <c r="M5064">
        <v>82000</v>
      </c>
      <c r="N5064" t="s">
        <v>217</v>
      </c>
      <c r="P5064" t="s">
        <v>270</v>
      </c>
      <c r="Q5064" t="s">
        <v>271</v>
      </c>
      <c r="R5064" t="s">
        <v>111</v>
      </c>
    </row>
    <row r="5065" spans="1:18" x14ac:dyDescent="0.3">
      <c r="A5065">
        <v>5063</v>
      </c>
      <c r="B5065">
        <v>2656627738</v>
      </c>
      <c r="C5065" s="1">
        <v>43292</v>
      </c>
      <c r="D5065" t="s">
        <v>97</v>
      </c>
      <c r="E5065" t="s">
        <v>97</v>
      </c>
      <c r="F5065" t="s">
        <v>119</v>
      </c>
      <c r="G5065" t="s">
        <v>46</v>
      </c>
      <c r="H5065" t="s">
        <v>28</v>
      </c>
      <c r="I5065">
        <v>4</v>
      </c>
      <c r="J5065" t="s">
        <v>120</v>
      </c>
      <c r="K5065" t="s">
        <v>1012</v>
      </c>
      <c r="O5065">
        <v>1</v>
      </c>
      <c r="P5065" t="s">
        <v>49</v>
      </c>
      <c r="Q5065" t="s">
        <v>50</v>
      </c>
      <c r="R5065" t="s">
        <v>25</v>
      </c>
    </row>
    <row r="5066" spans="1:18" x14ac:dyDescent="0.3">
      <c r="A5066">
        <v>5064</v>
      </c>
      <c r="B5066">
        <v>2690935983</v>
      </c>
      <c r="C5066" s="1">
        <v>43292</v>
      </c>
      <c r="D5066" t="s">
        <v>97</v>
      </c>
      <c r="E5066" t="s">
        <v>97</v>
      </c>
      <c r="F5066" t="s">
        <v>119</v>
      </c>
      <c r="G5066" t="s">
        <v>46</v>
      </c>
      <c r="H5066" t="s">
        <v>28</v>
      </c>
      <c r="I5066">
        <v>3</v>
      </c>
      <c r="J5066" t="s">
        <v>120</v>
      </c>
      <c r="K5066" t="s">
        <v>357</v>
      </c>
      <c r="P5066" t="s">
        <v>49</v>
      </c>
      <c r="Q5066" t="s">
        <v>50</v>
      </c>
      <c r="R5066" t="s">
        <v>25</v>
      </c>
    </row>
    <row r="5067" spans="1:18" x14ac:dyDescent="0.3">
      <c r="A5067">
        <v>5065</v>
      </c>
      <c r="B5067">
        <v>2740199929</v>
      </c>
      <c r="C5067" s="1">
        <v>43292</v>
      </c>
      <c r="D5067" t="s">
        <v>97</v>
      </c>
      <c r="E5067" t="s">
        <v>2681</v>
      </c>
      <c r="G5067" t="s">
        <v>19</v>
      </c>
      <c r="H5067" t="s">
        <v>28</v>
      </c>
      <c r="I5067">
        <v>5</v>
      </c>
      <c r="J5067" t="s">
        <v>7382</v>
      </c>
      <c r="K5067" t="s">
        <v>95</v>
      </c>
      <c r="O5067">
        <v>10</v>
      </c>
      <c r="P5067" t="s">
        <v>3589</v>
      </c>
      <c r="Q5067" t="s">
        <v>137</v>
      </c>
      <c r="R5067" t="s">
        <v>111</v>
      </c>
    </row>
    <row r="5068" spans="1:18" x14ac:dyDescent="0.3">
      <c r="A5068">
        <v>5066</v>
      </c>
      <c r="B5068">
        <v>2491646917</v>
      </c>
      <c r="C5068" s="1">
        <v>43292</v>
      </c>
      <c r="D5068" t="s">
        <v>17</v>
      </c>
      <c r="E5068" t="s">
        <v>17</v>
      </c>
      <c r="G5068" t="s">
        <v>19</v>
      </c>
      <c r="H5068" t="s">
        <v>67</v>
      </c>
      <c r="I5068">
        <v>4</v>
      </c>
      <c r="J5068" t="s">
        <v>6716</v>
      </c>
      <c r="K5068" t="s">
        <v>254</v>
      </c>
      <c r="O5068">
        <v>10</v>
      </c>
      <c r="P5068" t="s">
        <v>96</v>
      </c>
      <c r="Q5068" t="s">
        <v>35</v>
      </c>
      <c r="R5068" t="s">
        <v>25</v>
      </c>
    </row>
    <row r="5069" spans="1:18" x14ac:dyDescent="0.3">
      <c r="A5069">
        <v>5067</v>
      </c>
      <c r="B5069">
        <v>2751379608</v>
      </c>
      <c r="C5069" s="1">
        <v>43293</v>
      </c>
      <c r="D5069" t="s">
        <v>1074</v>
      </c>
      <c r="E5069" t="s">
        <v>1074</v>
      </c>
      <c r="G5069" t="s">
        <v>46</v>
      </c>
      <c r="H5069" t="s">
        <v>67</v>
      </c>
      <c r="I5069">
        <v>4</v>
      </c>
      <c r="J5069" t="s">
        <v>7383</v>
      </c>
      <c r="K5069" t="s">
        <v>22</v>
      </c>
      <c r="O5069">
        <v>2</v>
      </c>
      <c r="P5069" t="s">
        <v>241</v>
      </c>
      <c r="Q5069" t="s">
        <v>50</v>
      </c>
      <c r="R5069" t="s">
        <v>25</v>
      </c>
    </row>
    <row r="5070" spans="1:18" x14ac:dyDescent="0.3">
      <c r="A5070">
        <v>5068</v>
      </c>
      <c r="B5070">
        <v>2731470835</v>
      </c>
      <c r="C5070" s="1">
        <v>43293</v>
      </c>
      <c r="D5070" t="s">
        <v>17</v>
      </c>
      <c r="E5070" t="s">
        <v>1257</v>
      </c>
      <c r="G5070" t="s">
        <v>19</v>
      </c>
      <c r="H5070" t="s">
        <v>28</v>
      </c>
      <c r="I5070">
        <v>7</v>
      </c>
      <c r="J5070" t="s">
        <v>7384</v>
      </c>
      <c r="K5070" t="s">
        <v>1866</v>
      </c>
      <c r="O5070">
        <v>4</v>
      </c>
      <c r="P5070" t="s">
        <v>422</v>
      </c>
      <c r="Q5070" t="s">
        <v>35</v>
      </c>
      <c r="R5070" t="s">
        <v>25</v>
      </c>
    </row>
    <row r="5071" spans="1:18" x14ac:dyDescent="0.3">
      <c r="A5071">
        <v>5069</v>
      </c>
      <c r="B5071">
        <v>2701967758</v>
      </c>
      <c r="C5071" s="1">
        <v>43293</v>
      </c>
      <c r="D5071" t="s">
        <v>449</v>
      </c>
      <c r="E5071" t="s">
        <v>3869</v>
      </c>
      <c r="G5071" t="s">
        <v>19</v>
      </c>
      <c r="H5071" t="s">
        <v>67</v>
      </c>
      <c r="I5071">
        <v>4</v>
      </c>
      <c r="J5071" t="s">
        <v>3870</v>
      </c>
      <c r="K5071" t="s">
        <v>54</v>
      </c>
      <c r="O5071">
        <v>16</v>
      </c>
      <c r="P5071" t="s">
        <v>136</v>
      </c>
      <c r="Q5071" t="s">
        <v>137</v>
      </c>
      <c r="R5071" t="s">
        <v>75</v>
      </c>
    </row>
    <row r="5072" spans="1:18" x14ac:dyDescent="0.3">
      <c r="A5072">
        <v>5070</v>
      </c>
      <c r="B5072">
        <v>2713324828</v>
      </c>
      <c r="C5072" s="1">
        <v>43293</v>
      </c>
      <c r="D5072" t="s">
        <v>17</v>
      </c>
      <c r="E5072" t="s">
        <v>7385</v>
      </c>
      <c r="G5072" t="s">
        <v>46</v>
      </c>
      <c r="H5072" t="s">
        <v>28</v>
      </c>
      <c r="I5072">
        <v>1</v>
      </c>
      <c r="J5072" t="s">
        <v>7386</v>
      </c>
      <c r="K5072" t="s">
        <v>796</v>
      </c>
      <c r="O5072">
        <v>16</v>
      </c>
      <c r="P5072" t="s">
        <v>7387</v>
      </c>
      <c r="Q5072" t="s">
        <v>56</v>
      </c>
      <c r="R5072" t="s">
        <v>43</v>
      </c>
    </row>
    <row r="5073" spans="1:18" x14ac:dyDescent="0.3">
      <c r="A5073">
        <v>5071</v>
      </c>
      <c r="B5073">
        <v>2746630298</v>
      </c>
      <c r="C5073" s="1">
        <v>43293</v>
      </c>
      <c r="D5073" t="s">
        <v>17</v>
      </c>
      <c r="E5073" t="s">
        <v>17</v>
      </c>
      <c r="G5073" t="s">
        <v>19</v>
      </c>
      <c r="H5073" t="s">
        <v>28</v>
      </c>
      <c r="I5073">
        <v>4</v>
      </c>
      <c r="J5073" t="s">
        <v>7388</v>
      </c>
      <c r="K5073" t="s">
        <v>336</v>
      </c>
      <c r="P5073" t="s">
        <v>136</v>
      </c>
      <c r="Q5073" t="s">
        <v>137</v>
      </c>
      <c r="R5073" t="s">
        <v>75</v>
      </c>
    </row>
    <row r="5074" spans="1:18" x14ac:dyDescent="0.3">
      <c r="A5074">
        <v>5072</v>
      </c>
      <c r="B5074">
        <v>2749228172</v>
      </c>
      <c r="C5074" s="1">
        <v>43293</v>
      </c>
      <c r="D5074" t="s">
        <v>36</v>
      </c>
      <c r="E5074" t="s">
        <v>36</v>
      </c>
      <c r="G5074" t="s">
        <v>19</v>
      </c>
      <c r="H5074" t="s">
        <v>28</v>
      </c>
      <c r="I5074">
        <v>6</v>
      </c>
      <c r="J5074" t="s">
        <v>101</v>
      </c>
      <c r="K5074" t="s">
        <v>1120</v>
      </c>
      <c r="O5074">
        <v>4</v>
      </c>
      <c r="P5074" t="s">
        <v>244</v>
      </c>
      <c r="Q5074" t="s">
        <v>56</v>
      </c>
      <c r="R5074" t="s">
        <v>43</v>
      </c>
    </row>
    <row r="5075" spans="1:18" x14ac:dyDescent="0.3">
      <c r="A5075">
        <v>5073</v>
      </c>
      <c r="B5075">
        <v>2675367662</v>
      </c>
      <c r="C5075" s="1">
        <v>43293</v>
      </c>
      <c r="D5075" t="s">
        <v>190</v>
      </c>
      <c r="E5075" t="s">
        <v>407</v>
      </c>
      <c r="G5075" t="s">
        <v>19</v>
      </c>
      <c r="H5075" t="s">
        <v>28</v>
      </c>
      <c r="I5075">
        <v>1</v>
      </c>
      <c r="J5075" t="s">
        <v>408</v>
      </c>
      <c r="K5075" t="s">
        <v>366</v>
      </c>
      <c r="P5075" t="s">
        <v>267</v>
      </c>
      <c r="Q5075" t="s">
        <v>24</v>
      </c>
      <c r="R5075" t="s">
        <v>25</v>
      </c>
    </row>
    <row r="5076" spans="1:18" x14ac:dyDescent="0.3">
      <c r="A5076">
        <v>5074</v>
      </c>
      <c r="B5076">
        <v>2690936576</v>
      </c>
      <c r="C5076" s="1">
        <v>43293</v>
      </c>
      <c r="D5076" t="s">
        <v>26</v>
      </c>
      <c r="E5076" t="s">
        <v>71</v>
      </c>
      <c r="F5076" t="s">
        <v>19</v>
      </c>
      <c r="G5076" t="s">
        <v>46</v>
      </c>
      <c r="H5076" t="s">
        <v>28</v>
      </c>
      <c r="I5076">
        <v>5</v>
      </c>
      <c r="J5076" t="s">
        <v>154</v>
      </c>
      <c r="K5076" t="s">
        <v>973</v>
      </c>
      <c r="P5076" t="s">
        <v>49</v>
      </c>
      <c r="Q5076" t="s">
        <v>50</v>
      </c>
      <c r="R5076" t="s">
        <v>25</v>
      </c>
    </row>
    <row r="5077" spans="1:18" x14ac:dyDescent="0.3">
      <c r="A5077">
        <v>5075</v>
      </c>
      <c r="B5077">
        <v>2748275488</v>
      </c>
      <c r="C5077" s="1">
        <v>43293</v>
      </c>
      <c r="D5077" t="s">
        <v>507</v>
      </c>
      <c r="E5077" t="s">
        <v>507</v>
      </c>
      <c r="G5077" t="s">
        <v>46</v>
      </c>
      <c r="H5077" t="s">
        <v>28</v>
      </c>
      <c r="I5077">
        <v>8</v>
      </c>
      <c r="J5077" t="s">
        <v>120</v>
      </c>
      <c r="K5077" t="s">
        <v>340</v>
      </c>
      <c r="O5077">
        <v>2</v>
      </c>
      <c r="P5077" t="s">
        <v>662</v>
      </c>
      <c r="Q5077" t="s">
        <v>137</v>
      </c>
      <c r="R5077" t="s">
        <v>147</v>
      </c>
    </row>
    <row r="5078" spans="1:18" x14ac:dyDescent="0.3">
      <c r="A5078">
        <v>5076</v>
      </c>
      <c r="B5078">
        <v>2708177320</v>
      </c>
      <c r="C5078" s="1">
        <v>43293</v>
      </c>
      <c r="D5078" t="s">
        <v>659</v>
      </c>
      <c r="E5078" t="s">
        <v>6806</v>
      </c>
      <c r="F5078" t="s">
        <v>38</v>
      </c>
      <c r="G5078" t="s">
        <v>19</v>
      </c>
      <c r="H5078" t="s">
        <v>67</v>
      </c>
      <c r="I5078">
        <v>5</v>
      </c>
      <c r="J5078" t="s">
        <v>7389</v>
      </c>
      <c r="K5078" t="s">
        <v>2872</v>
      </c>
      <c r="L5078">
        <v>64000</v>
      </c>
      <c r="M5078">
        <v>112000</v>
      </c>
      <c r="N5078" t="s">
        <v>217</v>
      </c>
      <c r="O5078">
        <v>21</v>
      </c>
      <c r="P5078" t="s">
        <v>41</v>
      </c>
      <c r="Q5078" t="s">
        <v>42</v>
      </c>
      <c r="R5078" t="s">
        <v>43</v>
      </c>
    </row>
    <row r="5079" spans="1:18" x14ac:dyDescent="0.3">
      <c r="A5079">
        <v>5077</v>
      </c>
      <c r="B5079">
        <v>2684276138</v>
      </c>
      <c r="C5079" s="1">
        <v>43293</v>
      </c>
      <c r="D5079" t="s">
        <v>190</v>
      </c>
      <c r="E5079" t="s">
        <v>7390</v>
      </c>
      <c r="F5079" t="s">
        <v>3766</v>
      </c>
      <c r="G5079" t="s">
        <v>19</v>
      </c>
      <c r="H5079" t="s">
        <v>67</v>
      </c>
      <c r="I5079">
        <v>5</v>
      </c>
      <c r="J5079" t="s">
        <v>7391</v>
      </c>
      <c r="K5079" t="s">
        <v>466</v>
      </c>
      <c r="O5079">
        <v>3</v>
      </c>
      <c r="P5079" t="s">
        <v>7392</v>
      </c>
      <c r="Q5079" t="s">
        <v>56</v>
      </c>
      <c r="R5079" t="s">
        <v>75</v>
      </c>
    </row>
    <row r="5080" spans="1:18" x14ac:dyDescent="0.3">
      <c r="A5080">
        <v>5078</v>
      </c>
      <c r="B5080">
        <v>2717404597</v>
      </c>
      <c r="C5080" s="1">
        <v>43294</v>
      </c>
      <c r="D5080" t="s">
        <v>26</v>
      </c>
      <c r="E5080" t="s">
        <v>7393</v>
      </c>
      <c r="G5080" t="s">
        <v>19</v>
      </c>
      <c r="H5080" t="s">
        <v>67</v>
      </c>
      <c r="I5080">
        <v>5</v>
      </c>
      <c r="J5080" t="s">
        <v>7394</v>
      </c>
      <c r="K5080" t="s">
        <v>22</v>
      </c>
      <c r="O5080">
        <v>1</v>
      </c>
      <c r="P5080" t="s">
        <v>7395</v>
      </c>
      <c r="Q5080" t="s">
        <v>56</v>
      </c>
      <c r="R5080" t="s">
        <v>174</v>
      </c>
    </row>
    <row r="5081" spans="1:18" x14ac:dyDescent="0.3">
      <c r="A5081">
        <v>5079</v>
      </c>
      <c r="B5081">
        <v>2680363193</v>
      </c>
      <c r="C5081" s="1">
        <v>43294</v>
      </c>
      <c r="D5081" t="s">
        <v>44</v>
      </c>
      <c r="E5081" t="s">
        <v>3854</v>
      </c>
      <c r="G5081" t="s">
        <v>19</v>
      </c>
      <c r="H5081" t="s">
        <v>28</v>
      </c>
      <c r="I5081">
        <v>4</v>
      </c>
      <c r="J5081" t="s">
        <v>3855</v>
      </c>
      <c r="K5081" t="s">
        <v>466</v>
      </c>
      <c r="O5081">
        <v>3</v>
      </c>
      <c r="P5081" t="s">
        <v>136</v>
      </c>
      <c r="Q5081" t="s">
        <v>137</v>
      </c>
      <c r="R5081" t="s">
        <v>75</v>
      </c>
    </row>
    <row r="5082" spans="1:18" x14ac:dyDescent="0.3">
      <c r="A5082">
        <v>5080</v>
      </c>
      <c r="B5082">
        <v>2727713217</v>
      </c>
      <c r="C5082" s="1">
        <v>43294</v>
      </c>
      <c r="D5082" t="s">
        <v>26</v>
      </c>
      <c r="E5082" t="s">
        <v>7396</v>
      </c>
      <c r="G5082" t="s">
        <v>19</v>
      </c>
      <c r="H5082" t="s">
        <v>20</v>
      </c>
      <c r="I5082">
        <v>1</v>
      </c>
      <c r="J5082" t="s">
        <v>7397</v>
      </c>
      <c r="K5082" t="s">
        <v>340</v>
      </c>
      <c r="P5082" t="s">
        <v>7398</v>
      </c>
      <c r="Q5082" t="s">
        <v>56</v>
      </c>
      <c r="R5082" t="s">
        <v>75</v>
      </c>
    </row>
    <row r="5083" spans="1:18" x14ac:dyDescent="0.3">
      <c r="A5083">
        <v>5081</v>
      </c>
      <c r="B5083">
        <v>2693146368</v>
      </c>
      <c r="C5083" s="1">
        <v>43294</v>
      </c>
      <c r="D5083" t="s">
        <v>17</v>
      </c>
      <c r="E5083" t="s">
        <v>17</v>
      </c>
      <c r="F5083" t="s">
        <v>3697</v>
      </c>
      <c r="G5083" t="s">
        <v>19</v>
      </c>
      <c r="H5083" t="s">
        <v>20</v>
      </c>
      <c r="I5083">
        <v>1</v>
      </c>
      <c r="J5083" t="s">
        <v>3698</v>
      </c>
      <c r="K5083" t="s">
        <v>207</v>
      </c>
      <c r="P5083" t="s">
        <v>142</v>
      </c>
      <c r="Q5083" t="s">
        <v>35</v>
      </c>
      <c r="R5083" t="s">
        <v>75</v>
      </c>
    </row>
    <row r="5084" spans="1:18" x14ac:dyDescent="0.3">
      <c r="A5084">
        <v>5082</v>
      </c>
      <c r="B5084">
        <v>2749936016</v>
      </c>
      <c r="C5084" s="1">
        <v>43294</v>
      </c>
      <c r="D5084" t="s">
        <v>65</v>
      </c>
      <c r="E5084" t="s">
        <v>65</v>
      </c>
      <c r="G5084" t="s">
        <v>19</v>
      </c>
      <c r="H5084" t="s">
        <v>67</v>
      </c>
      <c r="I5084">
        <v>5</v>
      </c>
      <c r="J5084" t="s">
        <v>7399</v>
      </c>
      <c r="K5084" t="s">
        <v>2018</v>
      </c>
      <c r="O5084">
        <v>58</v>
      </c>
      <c r="P5084" t="s">
        <v>7400</v>
      </c>
      <c r="Q5084" t="s">
        <v>1149</v>
      </c>
      <c r="R5084" t="s">
        <v>57</v>
      </c>
    </row>
    <row r="5085" spans="1:18" x14ac:dyDescent="0.3">
      <c r="A5085">
        <v>5083</v>
      </c>
      <c r="B5085">
        <v>2716376783</v>
      </c>
      <c r="C5085" s="1">
        <v>43294</v>
      </c>
      <c r="D5085" t="s">
        <v>36</v>
      </c>
      <c r="E5085" t="s">
        <v>7401</v>
      </c>
      <c r="F5085" t="s">
        <v>7402</v>
      </c>
      <c r="G5085" t="s">
        <v>46</v>
      </c>
      <c r="H5085" t="s">
        <v>20</v>
      </c>
      <c r="I5085">
        <v>0</v>
      </c>
      <c r="J5085" t="s">
        <v>120</v>
      </c>
      <c r="K5085" t="s">
        <v>598</v>
      </c>
      <c r="P5085" t="s">
        <v>7403</v>
      </c>
      <c r="Q5085" t="s">
        <v>137</v>
      </c>
      <c r="R5085" t="s">
        <v>57</v>
      </c>
    </row>
    <row r="5086" spans="1:18" x14ac:dyDescent="0.3">
      <c r="A5086">
        <v>5084</v>
      </c>
      <c r="B5086">
        <v>2683709499</v>
      </c>
      <c r="C5086" s="1">
        <v>43294</v>
      </c>
      <c r="D5086" t="s">
        <v>507</v>
      </c>
      <c r="E5086" t="s">
        <v>642</v>
      </c>
      <c r="G5086" t="s">
        <v>19</v>
      </c>
      <c r="H5086" t="s">
        <v>67</v>
      </c>
      <c r="I5086">
        <v>3</v>
      </c>
      <c r="J5086" t="s">
        <v>1660</v>
      </c>
      <c r="K5086" t="s">
        <v>598</v>
      </c>
      <c r="O5086">
        <v>6</v>
      </c>
      <c r="P5086" t="s">
        <v>6305</v>
      </c>
      <c r="Q5086" t="s">
        <v>50</v>
      </c>
      <c r="R5086" t="s">
        <v>147</v>
      </c>
    </row>
    <row r="5087" spans="1:18" x14ac:dyDescent="0.3">
      <c r="A5087">
        <v>5085</v>
      </c>
      <c r="B5087">
        <v>2600007304</v>
      </c>
      <c r="C5087" s="1">
        <v>43294</v>
      </c>
      <c r="D5087" t="s">
        <v>65</v>
      </c>
      <c r="E5087" t="s">
        <v>5832</v>
      </c>
      <c r="G5087" t="s">
        <v>46</v>
      </c>
      <c r="H5087" t="s">
        <v>67</v>
      </c>
      <c r="I5087">
        <v>3</v>
      </c>
      <c r="J5087" t="s">
        <v>5833</v>
      </c>
      <c r="K5087" t="s">
        <v>349</v>
      </c>
      <c r="O5087">
        <v>9</v>
      </c>
      <c r="P5087" t="s">
        <v>388</v>
      </c>
      <c r="Q5087" t="s">
        <v>50</v>
      </c>
      <c r="R5087" t="s">
        <v>147</v>
      </c>
    </row>
    <row r="5088" spans="1:18" x14ac:dyDescent="0.3">
      <c r="A5088">
        <v>5086</v>
      </c>
      <c r="B5088">
        <v>2653650744</v>
      </c>
      <c r="C5088" s="1">
        <v>43294</v>
      </c>
      <c r="D5088" t="s">
        <v>17</v>
      </c>
      <c r="E5088" t="s">
        <v>130</v>
      </c>
      <c r="F5088" t="s">
        <v>364</v>
      </c>
      <c r="G5088" t="s">
        <v>19</v>
      </c>
      <c r="H5088" t="s">
        <v>28</v>
      </c>
      <c r="I5088">
        <v>3</v>
      </c>
      <c r="J5088" t="s">
        <v>365</v>
      </c>
      <c r="K5088" t="s">
        <v>1647</v>
      </c>
      <c r="P5088" t="s">
        <v>367</v>
      </c>
      <c r="Q5088" t="s">
        <v>35</v>
      </c>
      <c r="R5088" t="s">
        <v>57</v>
      </c>
    </row>
    <row r="5089" spans="1:18" x14ac:dyDescent="0.3">
      <c r="A5089">
        <v>5087</v>
      </c>
      <c r="B5089">
        <v>2685922527</v>
      </c>
      <c r="C5089" s="1">
        <v>43294</v>
      </c>
      <c r="D5089" t="s">
        <v>97</v>
      </c>
      <c r="E5089" t="s">
        <v>1896</v>
      </c>
      <c r="G5089" t="s">
        <v>19</v>
      </c>
      <c r="H5089" t="s">
        <v>67</v>
      </c>
      <c r="I5089">
        <v>4</v>
      </c>
      <c r="J5089" t="s">
        <v>1485</v>
      </c>
      <c r="K5089" t="s">
        <v>189</v>
      </c>
      <c r="O5089">
        <v>13</v>
      </c>
      <c r="P5089" t="s">
        <v>1047</v>
      </c>
      <c r="Q5089" t="s">
        <v>35</v>
      </c>
      <c r="R5089" t="s">
        <v>147</v>
      </c>
    </row>
    <row r="5090" spans="1:18" x14ac:dyDescent="0.3">
      <c r="A5090">
        <v>5088</v>
      </c>
      <c r="B5090">
        <v>2712235679</v>
      </c>
      <c r="C5090" s="1">
        <v>43295</v>
      </c>
      <c r="D5090" t="s">
        <v>209</v>
      </c>
      <c r="E5090" t="s">
        <v>7404</v>
      </c>
      <c r="G5090" t="s">
        <v>19</v>
      </c>
      <c r="H5090" t="s">
        <v>28</v>
      </c>
      <c r="I5090">
        <v>6</v>
      </c>
      <c r="J5090" t="s">
        <v>7405</v>
      </c>
      <c r="K5090" t="s">
        <v>7406</v>
      </c>
      <c r="O5090">
        <v>40</v>
      </c>
      <c r="P5090" t="s">
        <v>369</v>
      </c>
      <c r="Q5090" t="s">
        <v>50</v>
      </c>
      <c r="R5090" t="s">
        <v>25</v>
      </c>
    </row>
    <row r="5091" spans="1:18" x14ac:dyDescent="0.3">
      <c r="A5091">
        <v>5089</v>
      </c>
      <c r="B5091">
        <v>2681844564</v>
      </c>
      <c r="C5091" s="1">
        <v>43295</v>
      </c>
      <c r="D5091" t="s">
        <v>17</v>
      </c>
      <c r="E5091" t="s">
        <v>17</v>
      </c>
      <c r="G5091" t="s">
        <v>19</v>
      </c>
      <c r="H5091" t="s">
        <v>28</v>
      </c>
      <c r="I5091">
        <v>8</v>
      </c>
      <c r="J5091" t="s">
        <v>7407</v>
      </c>
      <c r="K5091" t="s">
        <v>598</v>
      </c>
      <c r="O5091">
        <v>45</v>
      </c>
      <c r="P5091" t="s">
        <v>7408</v>
      </c>
      <c r="Q5091" t="s">
        <v>56</v>
      </c>
      <c r="R5091" t="s">
        <v>111</v>
      </c>
    </row>
    <row r="5092" spans="1:18" x14ac:dyDescent="0.3">
      <c r="A5092">
        <v>5090</v>
      </c>
      <c r="B5092">
        <v>2727234147</v>
      </c>
      <c r="C5092" s="1">
        <v>43295</v>
      </c>
      <c r="D5092" t="s">
        <v>36</v>
      </c>
      <c r="E5092" t="s">
        <v>36</v>
      </c>
      <c r="G5092" t="s">
        <v>46</v>
      </c>
      <c r="H5092" t="s">
        <v>67</v>
      </c>
      <c r="I5092">
        <v>4</v>
      </c>
      <c r="J5092" t="s">
        <v>7409</v>
      </c>
      <c r="K5092" t="s">
        <v>3364</v>
      </c>
      <c r="O5092">
        <v>11</v>
      </c>
      <c r="P5092" t="s">
        <v>7410</v>
      </c>
      <c r="Q5092" t="s">
        <v>56</v>
      </c>
      <c r="R5092" t="s">
        <v>57</v>
      </c>
    </row>
    <row r="5093" spans="1:18" x14ac:dyDescent="0.3">
      <c r="A5093">
        <v>5091</v>
      </c>
      <c r="B5093">
        <v>2732468060</v>
      </c>
      <c r="C5093" s="1">
        <v>43295</v>
      </c>
      <c r="D5093" t="s">
        <v>441</v>
      </c>
      <c r="E5093" t="s">
        <v>441</v>
      </c>
      <c r="G5093" t="s">
        <v>19</v>
      </c>
      <c r="H5093" t="s">
        <v>28</v>
      </c>
      <c r="I5093">
        <v>9</v>
      </c>
      <c r="J5093" t="s">
        <v>7411</v>
      </c>
      <c r="K5093" t="s">
        <v>128</v>
      </c>
      <c r="O5093">
        <v>14</v>
      </c>
      <c r="P5093" t="s">
        <v>4006</v>
      </c>
      <c r="Q5093" t="s">
        <v>56</v>
      </c>
      <c r="R5093" t="s">
        <v>57</v>
      </c>
    </row>
    <row r="5094" spans="1:18" x14ac:dyDescent="0.3">
      <c r="A5094">
        <v>5092</v>
      </c>
      <c r="B5094">
        <v>2721108458</v>
      </c>
      <c r="C5094" s="1">
        <v>43295</v>
      </c>
      <c r="D5094" t="s">
        <v>17</v>
      </c>
      <c r="E5094" t="s">
        <v>7412</v>
      </c>
      <c r="G5094" t="s">
        <v>19</v>
      </c>
      <c r="H5094" t="s">
        <v>20</v>
      </c>
      <c r="I5094">
        <v>2</v>
      </c>
      <c r="J5094" t="s">
        <v>7413</v>
      </c>
      <c r="K5094" t="s">
        <v>1029</v>
      </c>
      <c r="O5094">
        <v>18</v>
      </c>
      <c r="P5094" t="s">
        <v>1617</v>
      </c>
      <c r="Q5094" t="s">
        <v>686</v>
      </c>
      <c r="R5094" t="s">
        <v>174</v>
      </c>
    </row>
    <row r="5095" spans="1:18" x14ac:dyDescent="0.3">
      <c r="A5095">
        <v>5093</v>
      </c>
      <c r="B5095">
        <v>2717464442</v>
      </c>
      <c r="C5095" s="1">
        <v>43295</v>
      </c>
      <c r="D5095" t="s">
        <v>65</v>
      </c>
      <c r="E5095" t="s">
        <v>7414</v>
      </c>
      <c r="F5095" t="s">
        <v>38</v>
      </c>
      <c r="G5095" t="s">
        <v>19</v>
      </c>
      <c r="H5095" t="s">
        <v>67</v>
      </c>
      <c r="I5095">
        <v>4</v>
      </c>
      <c r="J5095" t="s">
        <v>7415</v>
      </c>
      <c r="K5095" t="s">
        <v>3850</v>
      </c>
      <c r="O5095">
        <v>1</v>
      </c>
      <c r="P5095" t="s">
        <v>1259</v>
      </c>
      <c r="Q5095" t="s">
        <v>42</v>
      </c>
      <c r="R5095" t="s">
        <v>43</v>
      </c>
    </row>
    <row r="5096" spans="1:18" x14ac:dyDescent="0.3">
      <c r="A5096">
        <v>5094</v>
      </c>
      <c r="B5096">
        <v>2741419315</v>
      </c>
      <c r="C5096" s="1">
        <v>43295</v>
      </c>
      <c r="D5096" t="s">
        <v>97</v>
      </c>
      <c r="E5096" t="s">
        <v>7416</v>
      </c>
      <c r="G5096" t="s">
        <v>19</v>
      </c>
      <c r="H5096" t="s">
        <v>20</v>
      </c>
      <c r="I5096">
        <v>1</v>
      </c>
      <c r="J5096" t="s">
        <v>7417</v>
      </c>
      <c r="K5096" t="s">
        <v>955</v>
      </c>
      <c r="O5096">
        <v>58</v>
      </c>
      <c r="P5096" t="s">
        <v>7418</v>
      </c>
      <c r="Q5096" t="s">
        <v>50</v>
      </c>
      <c r="R5096" t="s">
        <v>57</v>
      </c>
    </row>
    <row r="5097" spans="1:18" x14ac:dyDescent="0.3">
      <c r="A5097">
        <v>5095</v>
      </c>
      <c r="B5097">
        <v>2690907374</v>
      </c>
      <c r="C5097" s="1">
        <v>43295</v>
      </c>
      <c r="D5097" t="s">
        <v>464</v>
      </c>
      <c r="E5097" t="s">
        <v>464</v>
      </c>
      <c r="G5097" t="s">
        <v>19</v>
      </c>
      <c r="H5097" t="s">
        <v>28</v>
      </c>
      <c r="I5097">
        <v>2</v>
      </c>
      <c r="J5097" t="s">
        <v>7419</v>
      </c>
      <c r="K5097" t="s">
        <v>22</v>
      </c>
      <c r="O5097">
        <v>31</v>
      </c>
      <c r="P5097" t="s">
        <v>7420</v>
      </c>
      <c r="Q5097" t="s">
        <v>137</v>
      </c>
      <c r="R5097" t="s">
        <v>183</v>
      </c>
    </row>
    <row r="5098" spans="1:18" x14ac:dyDescent="0.3">
      <c r="A5098">
        <v>5096</v>
      </c>
      <c r="B5098">
        <v>2496695351</v>
      </c>
      <c r="C5098" s="1">
        <v>43295</v>
      </c>
      <c r="D5098" t="s">
        <v>17</v>
      </c>
      <c r="E5098" t="s">
        <v>130</v>
      </c>
      <c r="F5098" t="s">
        <v>2080</v>
      </c>
      <c r="G5098" t="s">
        <v>19</v>
      </c>
      <c r="H5098" t="s">
        <v>67</v>
      </c>
      <c r="I5098">
        <v>6</v>
      </c>
      <c r="J5098" t="s">
        <v>2081</v>
      </c>
      <c r="K5098" t="s">
        <v>528</v>
      </c>
      <c r="P5098" t="s">
        <v>85</v>
      </c>
      <c r="Q5098" t="s">
        <v>35</v>
      </c>
      <c r="R5098" t="s">
        <v>25</v>
      </c>
    </row>
    <row r="5099" spans="1:18" x14ac:dyDescent="0.3">
      <c r="A5099">
        <v>5097</v>
      </c>
      <c r="B5099">
        <v>2692433572</v>
      </c>
      <c r="C5099" s="1">
        <v>43296</v>
      </c>
      <c r="D5099" t="s">
        <v>26</v>
      </c>
      <c r="E5099" t="s">
        <v>26</v>
      </c>
      <c r="G5099" t="s">
        <v>46</v>
      </c>
      <c r="H5099" t="s">
        <v>28</v>
      </c>
      <c r="I5099">
        <v>6</v>
      </c>
      <c r="J5099" t="s">
        <v>7421</v>
      </c>
      <c r="K5099" t="s">
        <v>1460</v>
      </c>
      <c r="O5099">
        <v>36</v>
      </c>
      <c r="P5099" t="s">
        <v>672</v>
      </c>
      <c r="Q5099" t="s">
        <v>56</v>
      </c>
      <c r="R5099" t="s">
        <v>25</v>
      </c>
    </row>
    <row r="5100" spans="1:18" x14ac:dyDescent="0.3">
      <c r="A5100">
        <v>5098</v>
      </c>
      <c r="B5100">
        <v>2675338467</v>
      </c>
      <c r="C5100" s="1">
        <v>43296</v>
      </c>
      <c r="D5100" t="s">
        <v>97</v>
      </c>
      <c r="E5100" t="s">
        <v>156</v>
      </c>
      <c r="G5100" t="s">
        <v>19</v>
      </c>
      <c r="H5100" t="s">
        <v>28</v>
      </c>
      <c r="I5100">
        <v>5</v>
      </c>
      <c r="J5100" t="s">
        <v>7422</v>
      </c>
      <c r="K5100" t="s">
        <v>109</v>
      </c>
      <c r="O5100">
        <v>3</v>
      </c>
      <c r="P5100" t="s">
        <v>136</v>
      </c>
      <c r="Q5100" t="s">
        <v>137</v>
      </c>
      <c r="R5100" t="s">
        <v>75</v>
      </c>
    </row>
    <row r="5101" spans="1:18" x14ac:dyDescent="0.3">
      <c r="A5101">
        <v>5099</v>
      </c>
      <c r="B5101">
        <v>2717450764</v>
      </c>
      <c r="C5101" s="1">
        <v>43296</v>
      </c>
      <c r="D5101" t="s">
        <v>44</v>
      </c>
      <c r="E5101" t="s">
        <v>1543</v>
      </c>
      <c r="G5101" t="s">
        <v>19</v>
      </c>
      <c r="H5101" t="s">
        <v>28</v>
      </c>
      <c r="I5101">
        <v>2</v>
      </c>
      <c r="J5101" t="s">
        <v>1544</v>
      </c>
      <c r="K5101" t="s">
        <v>796</v>
      </c>
      <c r="P5101" t="s">
        <v>70</v>
      </c>
      <c r="Q5101" t="s">
        <v>56</v>
      </c>
      <c r="R5101" t="s">
        <v>25</v>
      </c>
    </row>
    <row r="5102" spans="1:18" x14ac:dyDescent="0.3">
      <c r="A5102">
        <v>5100</v>
      </c>
      <c r="B5102">
        <v>2720913223</v>
      </c>
      <c r="C5102" s="1">
        <v>43296</v>
      </c>
      <c r="D5102" t="s">
        <v>1240</v>
      </c>
      <c r="E5102" t="s">
        <v>1284</v>
      </c>
      <c r="G5102" t="s">
        <v>19</v>
      </c>
      <c r="H5102" t="s">
        <v>67</v>
      </c>
      <c r="I5102">
        <v>3</v>
      </c>
      <c r="J5102" t="s">
        <v>319</v>
      </c>
      <c r="K5102" t="s">
        <v>207</v>
      </c>
      <c r="O5102">
        <v>32</v>
      </c>
      <c r="P5102" t="s">
        <v>7423</v>
      </c>
      <c r="Q5102" t="s">
        <v>604</v>
      </c>
      <c r="R5102" t="s">
        <v>57</v>
      </c>
    </row>
    <row r="5103" spans="1:18" x14ac:dyDescent="0.3">
      <c r="A5103">
        <v>5101</v>
      </c>
      <c r="B5103">
        <v>2565662038</v>
      </c>
      <c r="C5103" s="1">
        <v>43296</v>
      </c>
      <c r="D5103" t="s">
        <v>65</v>
      </c>
      <c r="E5103" t="s">
        <v>7424</v>
      </c>
      <c r="F5103" t="s">
        <v>1843</v>
      </c>
      <c r="G5103" t="s">
        <v>19</v>
      </c>
      <c r="H5103" t="s">
        <v>67</v>
      </c>
      <c r="I5103">
        <v>3</v>
      </c>
      <c r="J5103" t="s">
        <v>7425</v>
      </c>
      <c r="K5103" t="s">
        <v>207</v>
      </c>
      <c r="O5103">
        <v>14</v>
      </c>
      <c r="P5103" t="s">
        <v>7392</v>
      </c>
      <c r="Q5103" t="s">
        <v>56</v>
      </c>
      <c r="R5103" t="s">
        <v>75</v>
      </c>
    </row>
    <row r="5104" spans="1:18" x14ac:dyDescent="0.3">
      <c r="A5104">
        <v>5102</v>
      </c>
      <c r="B5104">
        <v>2657218865</v>
      </c>
      <c r="C5104" s="1">
        <v>43296</v>
      </c>
      <c r="D5104" t="s">
        <v>26</v>
      </c>
      <c r="E5104" t="s">
        <v>71</v>
      </c>
      <c r="F5104" t="s">
        <v>119</v>
      </c>
      <c r="G5104" t="s">
        <v>46</v>
      </c>
      <c r="H5104" t="s">
        <v>28</v>
      </c>
      <c r="I5104">
        <v>5</v>
      </c>
      <c r="J5104" t="s">
        <v>154</v>
      </c>
      <c r="K5104" t="s">
        <v>7426</v>
      </c>
      <c r="O5104">
        <v>1</v>
      </c>
      <c r="P5104" t="s">
        <v>49</v>
      </c>
      <c r="Q5104" t="s">
        <v>50</v>
      </c>
      <c r="R5104" t="s">
        <v>25</v>
      </c>
    </row>
    <row r="5105" spans="1:18" x14ac:dyDescent="0.3">
      <c r="A5105">
        <v>5103</v>
      </c>
      <c r="B5105">
        <v>2701084665</v>
      </c>
      <c r="C5105" s="1">
        <v>43296</v>
      </c>
      <c r="D5105" t="s">
        <v>65</v>
      </c>
      <c r="E5105" t="s">
        <v>65</v>
      </c>
      <c r="G5105" t="s">
        <v>19</v>
      </c>
      <c r="H5105" t="s">
        <v>20</v>
      </c>
      <c r="I5105">
        <v>2</v>
      </c>
      <c r="J5105" t="s">
        <v>7427</v>
      </c>
      <c r="K5105" t="s">
        <v>22</v>
      </c>
      <c r="O5105">
        <v>37</v>
      </c>
      <c r="P5105" t="s">
        <v>7428</v>
      </c>
      <c r="Q5105" t="s">
        <v>56</v>
      </c>
      <c r="R5105" t="s">
        <v>57</v>
      </c>
    </row>
    <row r="5106" spans="1:18" x14ac:dyDescent="0.3">
      <c r="A5106">
        <v>5104</v>
      </c>
      <c r="B5106">
        <v>2681554597</v>
      </c>
      <c r="C5106" s="1">
        <v>43296</v>
      </c>
      <c r="D5106" t="s">
        <v>17</v>
      </c>
      <c r="E5106" t="s">
        <v>472</v>
      </c>
      <c r="F5106" t="s">
        <v>791</v>
      </c>
      <c r="G5106" t="s">
        <v>19</v>
      </c>
      <c r="H5106" t="s">
        <v>28</v>
      </c>
      <c r="I5106">
        <v>5</v>
      </c>
      <c r="J5106" t="s">
        <v>919</v>
      </c>
      <c r="K5106" t="s">
        <v>89</v>
      </c>
      <c r="P5106" t="s">
        <v>234</v>
      </c>
      <c r="Q5106" t="s">
        <v>35</v>
      </c>
      <c r="R5106" t="s">
        <v>25</v>
      </c>
    </row>
    <row r="5107" spans="1:18" x14ac:dyDescent="0.3">
      <c r="A5107">
        <v>5105</v>
      </c>
      <c r="B5107">
        <v>2755063255</v>
      </c>
      <c r="C5107" s="1">
        <v>43296</v>
      </c>
      <c r="D5107" t="s">
        <v>17</v>
      </c>
      <c r="E5107" t="s">
        <v>130</v>
      </c>
      <c r="G5107" t="s">
        <v>19</v>
      </c>
      <c r="H5107" t="s">
        <v>28</v>
      </c>
      <c r="I5107">
        <v>4</v>
      </c>
      <c r="J5107" t="s">
        <v>6579</v>
      </c>
      <c r="K5107" t="s">
        <v>533</v>
      </c>
      <c r="P5107" t="s">
        <v>4205</v>
      </c>
      <c r="Q5107" t="s">
        <v>24</v>
      </c>
      <c r="R5107" t="s">
        <v>25</v>
      </c>
    </row>
    <row r="5108" spans="1:18" x14ac:dyDescent="0.3">
      <c r="A5108">
        <v>5106</v>
      </c>
      <c r="B5108">
        <v>2646198483</v>
      </c>
      <c r="C5108" s="1">
        <v>43296</v>
      </c>
      <c r="D5108" t="s">
        <v>17</v>
      </c>
      <c r="E5108" t="s">
        <v>17</v>
      </c>
      <c r="F5108" t="s">
        <v>7429</v>
      </c>
      <c r="G5108" t="s">
        <v>19</v>
      </c>
      <c r="H5108" t="s">
        <v>20</v>
      </c>
      <c r="I5108">
        <v>2</v>
      </c>
      <c r="J5108" t="s">
        <v>7430</v>
      </c>
      <c r="K5108" t="s">
        <v>22</v>
      </c>
      <c r="P5108" t="s">
        <v>814</v>
      </c>
      <c r="Q5108" t="s">
        <v>35</v>
      </c>
      <c r="R5108" t="s">
        <v>25</v>
      </c>
    </row>
    <row r="5109" spans="1:18" x14ac:dyDescent="0.3">
      <c r="A5109">
        <v>5107</v>
      </c>
      <c r="B5109">
        <v>2735612850</v>
      </c>
      <c r="C5109" s="1">
        <v>43296</v>
      </c>
      <c r="D5109" t="s">
        <v>17</v>
      </c>
      <c r="E5109" t="s">
        <v>7431</v>
      </c>
      <c r="G5109" t="s">
        <v>19</v>
      </c>
      <c r="H5109" t="s">
        <v>67</v>
      </c>
      <c r="I5109">
        <v>5</v>
      </c>
      <c r="J5109" t="s">
        <v>1488</v>
      </c>
      <c r="K5109" t="s">
        <v>1489</v>
      </c>
      <c r="P5109" t="s">
        <v>1490</v>
      </c>
      <c r="Q5109" t="s">
        <v>24</v>
      </c>
      <c r="R5109" t="s">
        <v>75</v>
      </c>
    </row>
    <row r="5110" spans="1:18" x14ac:dyDescent="0.3">
      <c r="A5110">
        <v>5108</v>
      </c>
      <c r="B5110">
        <v>2680951554</v>
      </c>
      <c r="C5110" s="1">
        <v>43297</v>
      </c>
      <c r="D5110" t="s">
        <v>36</v>
      </c>
      <c r="E5110" t="s">
        <v>7432</v>
      </c>
      <c r="G5110" t="s">
        <v>46</v>
      </c>
      <c r="H5110" t="s">
        <v>28</v>
      </c>
      <c r="I5110">
        <v>8</v>
      </c>
      <c r="J5110" t="s">
        <v>7433</v>
      </c>
      <c r="K5110" t="s">
        <v>533</v>
      </c>
      <c r="L5110">
        <v>139000</v>
      </c>
      <c r="M5110">
        <v>152000</v>
      </c>
      <c r="N5110" t="s">
        <v>80</v>
      </c>
      <c r="O5110">
        <v>54</v>
      </c>
      <c r="P5110" t="s">
        <v>1417</v>
      </c>
      <c r="Q5110" t="s">
        <v>56</v>
      </c>
      <c r="R5110" t="s">
        <v>25</v>
      </c>
    </row>
    <row r="5111" spans="1:18" x14ac:dyDescent="0.3">
      <c r="A5111">
        <v>5109</v>
      </c>
      <c r="B5111">
        <v>2709014135</v>
      </c>
      <c r="C5111" s="1">
        <v>43297</v>
      </c>
      <c r="D5111" t="s">
        <v>26</v>
      </c>
      <c r="E5111" t="s">
        <v>26</v>
      </c>
      <c r="G5111" t="s">
        <v>19</v>
      </c>
      <c r="H5111" t="s">
        <v>20</v>
      </c>
      <c r="I5111">
        <v>0</v>
      </c>
      <c r="J5111" t="s">
        <v>7434</v>
      </c>
      <c r="K5111" t="s">
        <v>22</v>
      </c>
      <c r="O5111">
        <v>39</v>
      </c>
      <c r="P5111" t="s">
        <v>7435</v>
      </c>
      <c r="Q5111" t="s">
        <v>56</v>
      </c>
      <c r="R5111" t="s">
        <v>57</v>
      </c>
    </row>
    <row r="5112" spans="1:18" x14ac:dyDescent="0.3">
      <c r="A5112">
        <v>5110</v>
      </c>
      <c r="B5112">
        <v>2691329223</v>
      </c>
      <c r="C5112" s="1">
        <v>43297</v>
      </c>
      <c r="D5112" t="s">
        <v>17</v>
      </c>
      <c r="E5112" t="s">
        <v>7436</v>
      </c>
      <c r="F5112" t="s">
        <v>7437</v>
      </c>
      <c r="G5112" t="s">
        <v>19</v>
      </c>
      <c r="H5112" t="s">
        <v>20</v>
      </c>
      <c r="I5112">
        <v>0</v>
      </c>
      <c r="J5112" t="s">
        <v>328</v>
      </c>
      <c r="K5112" t="s">
        <v>329</v>
      </c>
      <c r="O5112">
        <v>2</v>
      </c>
      <c r="P5112" t="s">
        <v>330</v>
      </c>
      <c r="Q5112" t="s">
        <v>331</v>
      </c>
      <c r="R5112" t="s">
        <v>43</v>
      </c>
    </row>
    <row r="5113" spans="1:18" x14ac:dyDescent="0.3">
      <c r="A5113">
        <v>5111</v>
      </c>
      <c r="B5113">
        <v>2706646600</v>
      </c>
      <c r="C5113" s="1">
        <v>43297</v>
      </c>
      <c r="D5113" t="s">
        <v>17</v>
      </c>
      <c r="E5113" t="s">
        <v>130</v>
      </c>
      <c r="F5113" t="s">
        <v>7438</v>
      </c>
      <c r="G5113" t="s">
        <v>19</v>
      </c>
      <c r="H5113" t="s">
        <v>67</v>
      </c>
      <c r="I5113">
        <v>6</v>
      </c>
      <c r="J5113" t="s">
        <v>7439</v>
      </c>
      <c r="K5113" t="s">
        <v>62</v>
      </c>
      <c r="O5113">
        <v>4</v>
      </c>
      <c r="P5113" t="s">
        <v>3059</v>
      </c>
      <c r="Q5113" t="s">
        <v>137</v>
      </c>
      <c r="R5113" t="s">
        <v>57</v>
      </c>
    </row>
    <row r="5114" spans="1:18" x14ac:dyDescent="0.3">
      <c r="A5114">
        <v>5112</v>
      </c>
      <c r="B5114">
        <v>2639287451</v>
      </c>
      <c r="C5114" s="1">
        <v>43297</v>
      </c>
      <c r="D5114" t="s">
        <v>86</v>
      </c>
      <c r="E5114" t="s">
        <v>413</v>
      </c>
      <c r="G5114" t="s">
        <v>19</v>
      </c>
      <c r="H5114" t="s">
        <v>67</v>
      </c>
      <c r="I5114">
        <v>4</v>
      </c>
      <c r="J5114" t="s">
        <v>120</v>
      </c>
      <c r="K5114" t="s">
        <v>3509</v>
      </c>
      <c r="O5114">
        <v>11</v>
      </c>
      <c r="P5114" t="s">
        <v>6485</v>
      </c>
      <c r="Q5114" t="s">
        <v>50</v>
      </c>
      <c r="R5114" t="s">
        <v>75</v>
      </c>
    </row>
    <row r="5115" spans="1:18" x14ac:dyDescent="0.3">
      <c r="A5115">
        <v>5113</v>
      </c>
      <c r="B5115">
        <v>2667149452</v>
      </c>
      <c r="C5115" s="1">
        <v>43297</v>
      </c>
      <c r="D5115" t="s">
        <v>426</v>
      </c>
      <c r="E5115" t="s">
        <v>426</v>
      </c>
      <c r="G5115" t="s">
        <v>19</v>
      </c>
      <c r="H5115" t="s">
        <v>20</v>
      </c>
      <c r="I5115">
        <v>2</v>
      </c>
      <c r="J5115" t="s">
        <v>7440</v>
      </c>
      <c r="K5115" t="s">
        <v>22</v>
      </c>
      <c r="P5115" t="s">
        <v>4130</v>
      </c>
      <c r="Q5115" t="s">
        <v>35</v>
      </c>
      <c r="R5115" t="s">
        <v>25</v>
      </c>
    </row>
    <row r="5116" spans="1:18" x14ac:dyDescent="0.3">
      <c r="A5116">
        <v>5114</v>
      </c>
      <c r="B5116">
        <v>2692129922</v>
      </c>
      <c r="C5116" s="1">
        <v>43297</v>
      </c>
      <c r="D5116" t="s">
        <v>97</v>
      </c>
      <c r="E5116" t="s">
        <v>1024</v>
      </c>
      <c r="G5116" t="s">
        <v>19</v>
      </c>
      <c r="H5116" t="s">
        <v>20</v>
      </c>
      <c r="I5116">
        <v>1</v>
      </c>
      <c r="J5116" t="s">
        <v>250</v>
      </c>
      <c r="K5116" t="s">
        <v>109</v>
      </c>
      <c r="O5116">
        <v>1</v>
      </c>
      <c r="P5116" t="s">
        <v>7441</v>
      </c>
      <c r="Q5116" t="s">
        <v>50</v>
      </c>
      <c r="R5116" t="s">
        <v>111</v>
      </c>
    </row>
    <row r="5117" spans="1:18" x14ac:dyDescent="0.3">
      <c r="A5117">
        <v>5115</v>
      </c>
      <c r="B5117">
        <v>2753441861</v>
      </c>
      <c r="C5117" s="1">
        <v>43297</v>
      </c>
      <c r="D5117" t="s">
        <v>36</v>
      </c>
      <c r="E5117" t="s">
        <v>7442</v>
      </c>
      <c r="G5117" t="s">
        <v>19</v>
      </c>
      <c r="H5117" t="s">
        <v>67</v>
      </c>
      <c r="I5117">
        <v>3</v>
      </c>
      <c r="J5117" t="s">
        <v>7443</v>
      </c>
      <c r="K5117" t="s">
        <v>525</v>
      </c>
      <c r="L5117">
        <v>68000</v>
      </c>
      <c r="M5117">
        <v>92000</v>
      </c>
      <c r="N5117" t="s">
        <v>217</v>
      </c>
      <c r="O5117">
        <v>7</v>
      </c>
      <c r="P5117" t="s">
        <v>7444</v>
      </c>
    </row>
    <row r="5118" spans="1:18" x14ac:dyDescent="0.3">
      <c r="A5118">
        <v>5116</v>
      </c>
      <c r="B5118">
        <v>2496670733</v>
      </c>
      <c r="C5118" s="1">
        <v>43297</v>
      </c>
      <c r="D5118" t="s">
        <v>17</v>
      </c>
      <c r="E5118" t="s">
        <v>17</v>
      </c>
      <c r="G5118" t="s">
        <v>19</v>
      </c>
      <c r="H5118" t="s">
        <v>20</v>
      </c>
      <c r="I5118">
        <v>0</v>
      </c>
      <c r="J5118" t="s">
        <v>4951</v>
      </c>
      <c r="K5118" t="s">
        <v>229</v>
      </c>
      <c r="O5118">
        <v>37</v>
      </c>
      <c r="P5118" t="s">
        <v>2147</v>
      </c>
      <c r="Q5118" t="s">
        <v>50</v>
      </c>
      <c r="R5118" t="s">
        <v>25</v>
      </c>
    </row>
    <row r="5119" spans="1:18" x14ac:dyDescent="0.3">
      <c r="A5119">
        <v>5117</v>
      </c>
      <c r="B5119">
        <v>2676393325</v>
      </c>
      <c r="C5119" s="1">
        <v>43297</v>
      </c>
      <c r="D5119" t="s">
        <v>190</v>
      </c>
      <c r="E5119" t="s">
        <v>649</v>
      </c>
      <c r="F5119" t="s">
        <v>650</v>
      </c>
      <c r="G5119" t="s">
        <v>19</v>
      </c>
      <c r="H5119" t="s">
        <v>28</v>
      </c>
      <c r="I5119">
        <v>7</v>
      </c>
      <c r="J5119" t="s">
        <v>651</v>
      </c>
      <c r="K5119" t="s">
        <v>2053</v>
      </c>
      <c r="P5119" t="s">
        <v>70</v>
      </c>
      <c r="Q5119" t="s">
        <v>56</v>
      </c>
      <c r="R5119" t="s">
        <v>25</v>
      </c>
    </row>
    <row r="5120" spans="1:18" x14ac:dyDescent="0.3">
      <c r="A5120">
        <v>5118</v>
      </c>
      <c r="B5120">
        <v>2706514927</v>
      </c>
      <c r="C5120" s="1">
        <v>43298</v>
      </c>
      <c r="D5120" t="s">
        <v>17</v>
      </c>
      <c r="E5120" t="s">
        <v>17</v>
      </c>
      <c r="G5120" t="s">
        <v>19</v>
      </c>
      <c r="H5120" t="s">
        <v>28</v>
      </c>
      <c r="I5120">
        <v>6</v>
      </c>
      <c r="J5120" t="s">
        <v>4654</v>
      </c>
      <c r="K5120" t="s">
        <v>22</v>
      </c>
      <c r="L5120">
        <v>153000</v>
      </c>
      <c r="M5120">
        <v>215000</v>
      </c>
      <c r="N5120" t="s">
        <v>217</v>
      </c>
      <c r="O5120">
        <v>19</v>
      </c>
      <c r="P5120" t="s">
        <v>4655</v>
      </c>
      <c r="Q5120" t="s">
        <v>146</v>
      </c>
      <c r="R5120" t="s">
        <v>57</v>
      </c>
    </row>
    <row r="5121" spans="1:18" x14ac:dyDescent="0.3">
      <c r="A5121">
        <v>5119</v>
      </c>
      <c r="B5121">
        <v>2690827837</v>
      </c>
      <c r="C5121" s="1">
        <v>43298</v>
      </c>
      <c r="D5121" t="s">
        <v>36</v>
      </c>
      <c r="E5121" t="s">
        <v>7445</v>
      </c>
      <c r="F5121" t="s">
        <v>7446</v>
      </c>
      <c r="G5121" t="s">
        <v>19</v>
      </c>
      <c r="H5121" t="s">
        <v>67</v>
      </c>
      <c r="I5121">
        <v>4</v>
      </c>
      <c r="J5121" t="s">
        <v>7447</v>
      </c>
      <c r="K5121" t="s">
        <v>254</v>
      </c>
      <c r="L5121">
        <v>86000</v>
      </c>
      <c r="M5121">
        <v>141000</v>
      </c>
      <c r="N5121" t="s">
        <v>217</v>
      </c>
      <c r="O5121">
        <v>2</v>
      </c>
      <c r="P5121" t="s">
        <v>2485</v>
      </c>
      <c r="Q5121" t="s">
        <v>137</v>
      </c>
      <c r="R5121" t="s">
        <v>174</v>
      </c>
    </row>
    <row r="5122" spans="1:18" x14ac:dyDescent="0.3">
      <c r="A5122">
        <v>5120</v>
      </c>
      <c r="B5122">
        <v>2700260210</v>
      </c>
      <c r="C5122" s="1">
        <v>43298</v>
      </c>
      <c r="D5122" t="s">
        <v>17</v>
      </c>
      <c r="E5122" t="s">
        <v>130</v>
      </c>
      <c r="F5122" t="s">
        <v>7448</v>
      </c>
      <c r="G5122" t="s">
        <v>19</v>
      </c>
      <c r="H5122" t="s">
        <v>67</v>
      </c>
      <c r="I5122">
        <v>6</v>
      </c>
      <c r="J5122" t="s">
        <v>7449</v>
      </c>
      <c r="K5122" t="s">
        <v>189</v>
      </c>
      <c r="L5122">
        <v>93000</v>
      </c>
      <c r="M5122">
        <v>144000</v>
      </c>
      <c r="N5122" t="s">
        <v>217</v>
      </c>
      <c r="O5122">
        <v>2</v>
      </c>
      <c r="P5122" t="s">
        <v>2485</v>
      </c>
      <c r="Q5122" t="s">
        <v>137</v>
      </c>
      <c r="R5122" t="s">
        <v>174</v>
      </c>
    </row>
    <row r="5123" spans="1:18" x14ac:dyDescent="0.3">
      <c r="A5123">
        <v>5121</v>
      </c>
      <c r="B5123">
        <v>2707859353</v>
      </c>
      <c r="C5123" s="1">
        <v>43298</v>
      </c>
      <c r="D5123" t="s">
        <v>65</v>
      </c>
      <c r="E5123" t="s">
        <v>65</v>
      </c>
      <c r="G5123" t="s">
        <v>19</v>
      </c>
      <c r="H5123" t="s">
        <v>28</v>
      </c>
      <c r="I5123">
        <v>4</v>
      </c>
      <c r="J5123" t="s">
        <v>7450</v>
      </c>
      <c r="K5123" t="s">
        <v>1911</v>
      </c>
      <c r="O5123">
        <v>31</v>
      </c>
      <c r="P5123" t="s">
        <v>672</v>
      </c>
      <c r="Q5123" t="s">
        <v>56</v>
      </c>
      <c r="R5123" t="s">
        <v>25</v>
      </c>
    </row>
    <row r="5124" spans="1:18" x14ac:dyDescent="0.3">
      <c r="A5124">
        <v>5122</v>
      </c>
      <c r="B5124">
        <v>2690936741</v>
      </c>
      <c r="C5124" s="1">
        <v>43298</v>
      </c>
      <c r="D5124" t="s">
        <v>97</v>
      </c>
      <c r="E5124" t="s">
        <v>97</v>
      </c>
      <c r="F5124" t="s">
        <v>119</v>
      </c>
      <c r="G5124" t="s">
        <v>46</v>
      </c>
      <c r="H5124" t="s">
        <v>28</v>
      </c>
      <c r="I5124">
        <v>8</v>
      </c>
      <c r="J5124" t="s">
        <v>120</v>
      </c>
      <c r="K5124" t="s">
        <v>2873</v>
      </c>
      <c r="P5124" t="s">
        <v>49</v>
      </c>
      <c r="Q5124" t="s">
        <v>50</v>
      </c>
      <c r="R5124" t="s">
        <v>25</v>
      </c>
    </row>
    <row r="5125" spans="1:18" x14ac:dyDescent="0.3">
      <c r="A5125">
        <v>5123</v>
      </c>
      <c r="B5125">
        <v>2713319950</v>
      </c>
      <c r="C5125" s="1">
        <v>43298</v>
      </c>
      <c r="D5125" t="s">
        <v>36</v>
      </c>
      <c r="E5125" t="s">
        <v>2028</v>
      </c>
      <c r="G5125" t="s">
        <v>46</v>
      </c>
      <c r="H5125" t="s">
        <v>28</v>
      </c>
      <c r="I5125">
        <v>4</v>
      </c>
      <c r="J5125" t="s">
        <v>120</v>
      </c>
      <c r="K5125" t="s">
        <v>583</v>
      </c>
      <c r="O5125">
        <v>12</v>
      </c>
      <c r="P5125" t="s">
        <v>2119</v>
      </c>
      <c r="Q5125" t="s">
        <v>56</v>
      </c>
      <c r="R5125" t="s">
        <v>75</v>
      </c>
    </row>
    <row r="5126" spans="1:18" x14ac:dyDescent="0.3">
      <c r="A5126">
        <v>5124</v>
      </c>
      <c r="B5126">
        <v>2702403364</v>
      </c>
      <c r="C5126" s="1">
        <v>43298</v>
      </c>
      <c r="D5126" t="s">
        <v>44</v>
      </c>
      <c r="E5126" t="s">
        <v>45</v>
      </c>
      <c r="F5126" t="s">
        <v>305</v>
      </c>
      <c r="G5126" t="s">
        <v>46</v>
      </c>
      <c r="H5126" t="s">
        <v>28</v>
      </c>
      <c r="I5126">
        <v>7</v>
      </c>
      <c r="J5126" t="s">
        <v>120</v>
      </c>
      <c r="K5126" t="s">
        <v>466</v>
      </c>
      <c r="P5126" t="s">
        <v>49</v>
      </c>
      <c r="Q5126" t="s">
        <v>50</v>
      </c>
      <c r="R5126" t="s">
        <v>25</v>
      </c>
    </row>
    <row r="5127" spans="1:18" x14ac:dyDescent="0.3">
      <c r="A5127">
        <v>5125</v>
      </c>
      <c r="B5127">
        <v>2715132938</v>
      </c>
      <c r="C5127" s="1">
        <v>43298</v>
      </c>
      <c r="D5127" t="s">
        <v>17</v>
      </c>
      <c r="E5127" t="s">
        <v>663</v>
      </c>
      <c r="G5127" t="s">
        <v>19</v>
      </c>
      <c r="H5127" t="s">
        <v>28</v>
      </c>
      <c r="I5127">
        <v>9</v>
      </c>
      <c r="J5127" t="s">
        <v>7451</v>
      </c>
      <c r="K5127" t="s">
        <v>572</v>
      </c>
      <c r="O5127">
        <v>6</v>
      </c>
      <c r="P5127" t="s">
        <v>7452</v>
      </c>
      <c r="Q5127" t="s">
        <v>56</v>
      </c>
      <c r="R5127" t="s">
        <v>147</v>
      </c>
    </row>
    <row r="5128" spans="1:18" x14ac:dyDescent="0.3">
      <c r="A5128">
        <v>5126</v>
      </c>
      <c r="B5128">
        <v>2577805641</v>
      </c>
      <c r="C5128" s="1">
        <v>43298</v>
      </c>
      <c r="D5128" t="s">
        <v>17</v>
      </c>
      <c r="E5128" t="s">
        <v>7453</v>
      </c>
      <c r="G5128" t="s">
        <v>19</v>
      </c>
      <c r="H5128" t="s">
        <v>67</v>
      </c>
      <c r="I5128">
        <v>6</v>
      </c>
      <c r="J5128" t="s">
        <v>7454</v>
      </c>
      <c r="K5128" t="s">
        <v>466</v>
      </c>
      <c r="L5128">
        <v>94000</v>
      </c>
      <c r="M5128">
        <v>181000</v>
      </c>
      <c r="N5128" t="s">
        <v>217</v>
      </c>
      <c r="O5128">
        <v>18</v>
      </c>
      <c r="P5128" t="s">
        <v>547</v>
      </c>
      <c r="Q5128" t="s">
        <v>50</v>
      </c>
      <c r="R5128" t="s">
        <v>25</v>
      </c>
    </row>
    <row r="5129" spans="1:18" x14ac:dyDescent="0.3">
      <c r="A5129">
        <v>5127</v>
      </c>
      <c r="B5129">
        <v>2693755534</v>
      </c>
      <c r="C5129" s="1">
        <v>43298</v>
      </c>
      <c r="D5129" t="s">
        <v>17</v>
      </c>
      <c r="E5129" t="s">
        <v>130</v>
      </c>
      <c r="F5129" t="s">
        <v>5305</v>
      </c>
      <c r="G5129" t="s">
        <v>19</v>
      </c>
      <c r="H5129" t="s">
        <v>67</v>
      </c>
      <c r="I5129">
        <v>3</v>
      </c>
      <c r="J5129" t="s">
        <v>5306</v>
      </c>
      <c r="K5129" t="s">
        <v>899</v>
      </c>
      <c r="O5129">
        <v>1</v>
      </c>
      <c r="P5129" t="s">
        <v>2147</v>
      </c>
      <c r="Q5129" t="s">
        <v>50</v>
      </c>
      <c r="R5129" t="s">
        <v>25</v>
      </c>
    </row>
    <row r="5130" spans="1:18" x14ac:dyDescent="0.3">
      <c r="A5130">
        <v>5128</v>
      </c>
      <c r="B5130">
        <v>2749223918</v>
      </c>
      <c r="C5130" s="1">
        <v>43298</v>
      </c>
      <c r="D5130" t="s">
        <v>36</v>
      </c>
      <c r="E5130" t="s">
        <v>36</v>
      </c>
      <c r="G5130" t="s">
        <v>19</v>
      </c>
      <c r="H5130" t="s">
        <v>28</v>
      </c>
      <c r="I5130">
        <v>7</v>
      </c>
      <c r="J5130" t="s">
        <v>101</v>
      </c>
      <c r="K5130" t="s">
        <v>249</v>
      </c>
      <c r="O5130">
        <v>1</v>
      </c>
      <c r="P5130" t="s">
        <v>244</v>
      </c>
      <c r="Q5130" t="s">
        <v>56</v>
      </c>
      <c r="R5130" t="s">
        <v>43</v>
      </c>
    </row>
    <row r="5131" spans="1:18" x14ac:dyDescent="0.3">
      <c r="A5131">
        <v>5129</v>
      </c>
      <c r="B5131">
        <v>2689848900</v>
      </c>
      <c r="C5131" s="1">
        <v>43299</v>
      </c>
      <c r="D5131" t="s">
        <v>26</v>
      </c>
      <c r="E5131" t="s">
        <v>26</v>
      </c>
      <c r="G5131" t="s">
        <v>19</v>
      </c>
      <c r="H5131" t="s">
        <v>28</v>
      </c>
      <c r="I5131">
        <v>5</v>
      </c>
      <c r="J5131" t="s">
        <v>7455</v>
      </c>
      <c r="K5131" t="s">
        <v>22</v>
      </c>
      <c r="O5131">
        <v>15</v>
      </c>
      <c r="P5131" t="s">
        <v>7456</v>
      </c>
      <c r="Q5131" t="s">
        <v>35</v>
      </c>
      <c r="R5131" t="s">
        <v>57</v>
      </c>
    </row>
    <row r="5132" spans="1:18" x14ac:dyDescent="0.3">
      <c r="A5132">
        <v>5130</v>
      </c>
      <c r="B5132">
        <v>2702555940</v>
      </c>
      <c r="C5132" s="1">
        <v>43299</v>
      </c>
      <c r="D5132" t="s">
        <v>17</v>
      </c>
      <c r="E5132" t="s">
        <v>17</v>
      </c>
      <c r="G5132" t="s">
        <v>19</v>
      </c>
      <c r="H5132" t="s">
        <v>28</v>
      </c>
      <c r="I5132">
        <v>3</v>
      </c>
      <c r="J5132" t="s">
        <v>7457</v>
      </c>
      <c r="K5132" t="s">
        <v>189</v>
      </c>
      <c r="O5132">
        <v>12</v>
      </c>
      <c r="P5132" t="s">
        <v>7458</v>
      </c>
      <c r="Q5132" t="s">
        <v>56</v>
      </c>
      <c r="R5132" t="s">
        <v>111</v>
      </c>
    </row>
    <row r="5133" spans="1:18" x14ac:dyDescent="0.3">
      <c r="A5133">
        <v>5131</v>
      </c>
      <c r="B5133">
        <v>2678761443</v>
      </c>
      <c r="C5133" s="1">
        <v>43299</v>
      </c>
      <c r="D5133" t="s">
        <v>17</v>
      </c>
      <c r="E5133" t="s">
        <v>17</v>
      </c>
      <c r="F5133" t="s">
        <v>4074</v>
      </c>
      <c r="G5133" t="s">
        <v>19</v>
      </c>
      <c r="H5133" t="s">
        <v>67</v>
      </c>
      <c r="I5133">
        <v>4</v>
      </c>
      <c r="J5133" t="s">
        <v>4075</v>
      </c>
      <c r="K5133" t="s">
        <v>109</v>
      </c>
      <c r="L5133">
        <v>113000</v>
      </c>
      <c r="M5133">
        <v>188000</v>
      </c>
      <c r="N5133" t="s">
        <v>217</v>
      </c>
      <c r="O5133">
        <v>10</v>
      </c>
      <c r="P5133" t="s">
        <v>547</v>
      </c>
      <c r="Q5133" t="s">
        <v>50</v>
      </c>
      <c r="R5133" t="s">
        <v>25</v>
      </c>
    </row>
    <row r="5134" spans="1:18" x14ac:dyDescent="0.3">
      <c r="A5134">
        <v>5132</v>
      </c>
      <c r="B5134">
        <v>2745051125</v>
      </c>
      <c r="C5134" s="1">
        <v>43299</v>
      </c>
      <c r="D5134" t="s">
        <v>17</v>
      </c>
      <c r="E5134" t="s">
        <v>17</v>
      </c>
      <c r="G5134" t="s">
        <v>19</v>
      </c>
      <c r="H5134" t="s">
        <v>28</v>
      </c>
      <c r="I5134">
        <v>4</v>
      </c>
      <c r="J5134" t="s">
        <v>2596</v>
      </c>
      <c r="K5134" t="s">
        <v>207</v>
      </c>
      <c r="O5134">
        <v>2</v>
      </c>
      <c r="P5134" t="s">
        <v>2597</v>
      </c>
      <c r="Q5134" t="s">
        <v>35</v>
      </c>
      <c r="R5134" t="s">
        <v>57</v>
      </c>
    </row>
    <row r="5135" spans="1:18" x14ac:dyDescent="0.3">
      <c r="A5135">
        <v>5133</v>
      </c>
      <c r="B5135">
        <v>2715147527</v>
      </c>
      <c r="C5135" s="1">
        <v>43299</v>
      </c>
      <c r="D5135" t="s">
        <v>17</v>
      </c>
      <c r="E5135" t="s">
        <v>17</v>
      </c>
      <c r="F5135" t="s">
        <v>52</v>
      </c>
      <c r="G5135" t="s">
        <v>19</v>
      </c>
      <c r="H5135" t="s">
        <v>20</v>
      </c>
      <c r="I5135">
        <v>2</v>
      </c>
      <c r="J5135" t="s">
        <v>1585</v>
      </c>
      <c r="K5135" t="s">
        <v>170</v>
      </c>
      <c r="O5135">
        <v>2</v>
      </c>
      <c r="P5135" t="s">
        <v>1140</v>
      </c>
      <c r="Q5135" t="s">
        <v>35</v>
      </c>
      <c r="R5135" t="s">
        <v>25</v>
      </c>
    </row>
    <row r="5136" spans="1:18" x14ac:dyDescent="0.3">
      <c r="A5136">
        <v>5134</v>
      </c>
      <c r="B5136">
        <v>2671977567</v>
      </c>
      <c r="C5136" s="1">
        <v>43299</v>
      </c>
      <c r="D5136" t="s">
        <v>659</v>
      </c>
      <c r="E5136" t="s">
        <v>659</v>
      </c>
      <c r="F5136" t="s">
        <v>52</v>
      </c>
      <c r="G5136" t="s">
        <v>19</v>
      </c>
      <c r="H5136" t="s">
        <v>67</v>
      </c>
      <c r="I5136">
        <v>3</v>
      </c>
      <c r="J5136" t="s">
        <v>120</v>
      </c>
      <c r="K5136" t="s">
        <v>123</v>
      </c>
      <c r="O5136">
        <v>92</v>
      </c>
      <c r="P5136" t="s">
        <v>7459</v>
      </c>
      <c r="Q5136" t="s">
        <v>24</v>
      </c>
      <c r="R5136" t="s">
        <v>174</v>
      </c>
    </row>
    <row r="5137" spans="1:18" x14ac:dyDescent="0.3">
      <c r="A5137">
        <v>5135</v>
      </c>
      <c r="B5137">
        <v>2689882464</v>
      </c>
      <c r="C5137" s="1">
        <v>43299</v>
      </c>
      <c r="D5137" t="s">
        <v>26</v>
      </c>
      <c r="E5137" t="s">
        <v>71</v>
      </c>
      <c r="F5137" t="s">
        <v>19</v>
      </c>
      <c r="G5137" t="s">
        <v>46</v>
      </c>
      <c r="H5137" t="s">
        <v>28</v>
      </c>
      <c r="I5137">
        <v>9</v>
      </c>
      <c r="J5137" t="s">
        <v>154</v>
      </c>
      <c r="K5137" t="s">
        <v>6001</v>
      </c>
      <c r="P5137" t="s">
        <v>49</v>
      </c>
      <c r="Q5137" t="s">
        <v>50</v>
      </c>
      <c r="R5137" t="s">
        <v>25</v>
      </c>
    </row>
    <row r="5138" spans="1:18" x14ac:dyDescent="0.3">
      <c r="A5138">
        <v>5136</v>
      </c>
      <c r="B5138">
        <v>2524956736</v>
      </c>
      <c r="C5138" s="1">
        <v>43299</v>
      </c>
      <c r="D5138" t="s">
        <v>190</v>
      </c>
      <c r="E5138" t="s">
        <v>7460</v>
      </c>
      <c r="G5138" t="s">
        <v>19</v>
      </c>
      <c r="H5138" t="s">
        <v>67</v>
      </c>
      <c r="I5138">
        <v>4</v>
      </c>
      <c r="J5138" t="s">
        <v>120</v>
      </c>
      <c r="K5138" t="s">
        <v>109</v>
      </c>
      <c r="O5138">
        <v>12</v>
      </c>
      <c r="P5138" t="s">
        <v>3774</v>
      </c>
      <c r="Q5138" t="s">
        <v>50</v>
      </c>
      <c r="R5138" t="s">
        <v>25</v>
      </c>
    </row>
    <row r="5139" spans="1:18" x14ac:dyDescent="0.3">
      <c r="A5139">
        <v>5137</v>
      </c>
      <c r="B5139">
        <v>2740976001</v>
      </c>
      <c r="C5139" s="1">
        <v>43299</v>
      </c>
      <c r="D5139" t="s">
        <v>17</v>
      </c>
      <c r="E5139" t="s">
        <v>446</v>
      </c>
      <c r="G5139" t="s">
        <v>19</v>
      </c>
      <c r="H5139" t="s">
        <v>28</v>
      </c>
      <c r="I5139">
        <v>2</v>
      </c>
      <c r="J5139" t="s">
        <v>3696</v>
      </c>
      <c r="K5139" t="s">
        <v>1068</v>
      </c>
      <c r="O5139">
        <v>5</v>
      </c>
      <c r="P5139" t="s">
        <v>267</v>
      </c>
      <c r="Q5139" t="s">
        <v>24</v>
      </c>
      <c r="R5139" t="s">
        <v>25</v>
      </c>
    </row>
    <row r="5140" spans="1:18" x14ac:dyDescent="0.3">
      <c r="A5140">
        <v>5138</v>
      </c>
      <c r="B5140">
        <v>2722869346</v>
      </c>
      <c r="C5140" s="1">
        <v>43299</v>
      </c>
      <c r="D5140" t="s">
        <v>17</v>
      </c>
      <c r="E5140" t="s">
        <v>673</v>
      </c>
      <c r="G5140" t="s">
        <v>19</v>
      </c>
      <c r="H5140" t="s">
        <v>67</v>
      </c>
      <c r="I5140">
        <v>4</v>
      </c>
      <c r="J5140" t="s">
        <v>674</v>
      </c>
      <c r="K5140" t="s">
        <v>197</v>
      </c>
      <c r="O5140">
        <v>1</v>
      </c>
      <c r="P5140" t="s">
        <v>675</v>
      </c>
      <c r="Q5140" t="s">
        <v>35</v>
      </c>
      <c r="R5140" t="s">
        <v>147</v>
      </c>
    </row>
    <row r="5141" spans="1:18" x14ac:dyDescent="0.3">
      <c r="A5141">
        <v>5139</v>
      </c>
      <c r="B5141">
        <v>2687884695</v>
      </c>
      <c r="C5141" s="1">
        <v>43299</v>
      </c>
      <c r="D5141" t="s">
        <v>17</v>
      </c>
      <c r="E5141" t="s">
        <v>130</v>
      </c>
      <c r="F5141" t="s">
        <v>7461</v>
      </c>
      <c r="G5141" t="s">
        <v>19</v>
      </c>
      <c r="H5141" t="s">
        <v>28</v>
      </c>
      <c r="I5141">
        <v>8</v>
      </c>
      <c r="J5141" t="s">
        <v>7462</v>
      </c>
      <c r="K5141" t="s">
        <v>212</v>
      </c>
      <c r="O5141">
        <v>2</v>
      </c>
      <c r="P5141" t="s">
        <v>1777</v>
      </c>
      <c r="Q5141" t="s">
        <v>35</v>
      </c>
      <c r="R5141" t="s">
        <v>57</v>
      </c>
    </row>
    <row r="5142" spans="1:18" x14ac:dyDescent="0.3">
      <c r="A5142">
        <v>5140</v>
      </c>
      <c r="B5142">
        <v>2710687932</v>
      </c>
      <c r="C5142" s="1">
        <v>43299</v>
      </c>
      <c r="D5142" t="s">
        <v>17</v>
      </c>
      <c r="E5142" t="s">
        <v>17</v>
      </c>
      <c r="F5142" t="s">
        <v>52</v>
      </c>
      <c r="G5142" t="s">
        <v>19</v>
      </c>
      <c r="H5142" t="s">
        <v>20</v>
      </c>
      <c r="I5142">
        <v>2</v>
      </c>
      <c r="J5142" t="s">
        <v>3125</v>
      </c>
      <c r="K5142" t="s">
        <v>7463</v>
      </c>
      <c r="O5142">
        <v>2</v>
      </c>
      <c r="P5142" t="s">
        <v>3127</v>
      </c>
      <c r="Q5142" t="s">
        <v>56</v>
      </c>
      <c r="R5142" t="s">
        <v>57</v>
      </c>
    </row>
    <row r="5143" spans="1:18" x14ac:dyDescent="0.3">
      <c r="A5143">
        <v>5141</v>
      </c>
      <c r="B5143">
        <v>2680688909</v>
      </c>
      <c r="C5143" s="1">
        <v>43300</v>
      </c>
      <c r="D5143" t="s">
        <v>507</v>
      </c>
      <c r="E5143" t="s">
        <v>507</v>
      </c>
      <c r="G5143" t="s">
        <v>46</v>
      </c>
      <c r="H5143" t="s">
        <v>28</v>
      </c>
      <c r="I5143">
        <v>8</v>
      </c>
      <c r="J5143" t="s">
        <v>120</v>
      </c>
      <c r="K5143" t="s">
        <v>1539</v>
      </c>
      <c r="O5143">
        <v>10</v>
      </c>
      <c r="P5143" t="s">
        <v>1476</v>
      </c>
      <c r="Q5143" t="s">
        <v>137</v>
      </c>
      <c r="R5143" t="s">
        <v>25</v>
      </c>
    </row>
    <row r="5144" spans="1:18" x14ac:dyDescent="0.3">
      <c r="A5144">
        <v>5142</v>
      </c>
      <c r="B5144">
        <v>2735404494</v>
      </c>
      <c r="C5144" s="1">
        <v>43300</v>
      </c>
      <c r="D5144" t="s">
        <v>449</v>
      </c>
      <c r="E5144" t="s">
        <v>1186</v>
      </c>
      <c r="G5144" t="s">
        <v>19</v>
      </c>
      <c r="H5144" t="s">
        <v>67</v>
      </c>
      <c r="I5144">
        <v>4</v>
      </c>
      <c r="J5144" t="s">
        <v>1064</v>
      </c>
      <c r="K5144" t="s">
        <v>477</v>
      </c>
      <c r="P5144" t="s">
        <v>2320</v>
      </c>
      <c r="Q5144" t="s">
        <v>91</v>
      </c>
      <c r="R5144" t="s">
        <v>57</v>
      </c>
    </row>
    <row r="5145" spans="1:18" x14ac:dyDescent="0.3">
      <c r="A5145">
        <v>5143</v>
      </c>
      <c r="B5145">
        <v>2738105295</v>
      </c>
      <c r="C5145" s="1">
        <v>43300</v>
      </c>
      <c r="D5145" t="s">
        <v>530</v>
      </c>
      <c r="E5145" t="s">
        <v>531</v>
      </c>
      <c r="G5145" t="s">
        <v>19</v>
      </c>
      <c r="H5145" t="s">
        <v>28</v>
      </c>
      <c r="I5145">
        <v>1</v>
      </c>
      <c r="J5145" t="s">
        <v>7464</v>
      </c>
      <c r="K5145" t="s">
        <v>22</v>
      </c>
      <c r="O5145">
        <v>1</v>
      </c>
      <c r="P5145" t="s">
        <v>7465</v>
      </c>
      <c r="Q5145" t="s">
        <v>64</v>
      </c>
      <c r="R5145" t="s">
        <v>25</v>
      </c>
    </row>
    <row r="5146" spans="1:18" x14ac:dyDescent="0.3">
      <c r="A5146">
        <v>5144</v>
      </c>
      <c r="B5146">
        <v>2740125234</v>
      </c>
      <c r="C5146" s="1">
        <v>43300</v>
      </c>
      <c r="D5146" t="s">
        <v>65</v>
      </c>
      <c r="E5146" t="s">
        <v>7466</v>
      </c>
      <c r="G5146" t="s">
        <v>19</v>
      </c>
      <c r="H5146" t="s">
        <v>67</v>
      </c>
      <c r="I5146">
        <v>3</v>
      </c>
      <c r="J5146" t="s">
        <v>7467</v>
      </c>
      <c r="K5146" t="s">
        <v>7468</v>
      </c>
      <c r="O5146">
        <v>53</v>
      </c>
      <c r="P5146" t="s">
        <v>7469</v>
      </c>
      <c r="Q5146" t="s">
        <v>2396</v>
      </c>
      <c r="R5146" t="s">
        <v>43</v>
      </c>
    </row>
    <row r="5147" spans="1:18" x14ac:dyDescent="0.3">
      <c r="A5147">
        <v>5145</v>
      </c>
      <c r="B5147">
        <v>2536767422</v>
      </c>
      <c r="C5147" s="1">
        <v>43300</v>
      </c>
      <c r="D5147" t="s">
        <v>97</v>
      </c>
      <c r="E5147" t="s">
        <v>156</v>
      </c>
      <c r="F5147" t="s">
        <v>7470</v>
      </c>
      <c r="G5147" t="s">
        <v>19</v>
      </c>
      <c r="H5147" t="s">
        <v>67</v>
      </c>
      <c r="I5147">
        <v>3</v>
      </c>
      <c r="J5147" t="s">
        <v>7471</v>
      </c>
      <c r="K5147" t="s">
        <v>109</v>
      </c>
      <c r="O5147">
        <v>19</v>
      </c>
      <c r="P5147" t="s">
        <v>1484</v>
      </c>
      <c r="Q5147" t="s">
        <v>56</v>
      </c>
      <c r="R5147" t="s">
        <v>57</v>
      </c>
    </row>
    <row r="5148" spans="1:18" x14ac:dyDescent="0.3">
      <c r="A5148">
        <v>5146</v>
      </c>
      <c r="B5148">
        <v>2738377601</v>
      </c>
      <c r="C5148" s="1">
        <v>43300</v>
      </c>
      <c r="D5148" t="s">
        <v>86</v>
      </c>
      <c r="E5148" t="s">
        <v>86</v>
      </c>
      <c r="G5148" t="s">
        <v>46</v>
      </c>
      <c r="H5148" t="s">
        <v>28</v>
      </c>
      <c r="I5148">
        <v>3</v>
      </c>
      <c r="J5148" t="s">
        <v>101</v>
      </c>
      <c r="K5148" t="s">
        <v>2035</v>
      </c>
      <c r="P5148" t="s">
        <v>49</v>
      </c>
      <c r="Q5148" t="s">
        <v>50</v>
      </c>
      <c r="R5148" t="s">
        <v>25</v>
      </c>
    </row>
    <row r="5149" spans="1:18" x14ac:dyDescent="0.3">
      <c r="A5149">
        <v>5147</v>
      </c>
      <c r="B5149">
        <v>2398153570</v>
      </c>
      <c r="C5149" s="1">
        <v>43300</v>
      </c>
      <c r="D5149" t="s">
        <v>17</v>
      </c>
      <c r="E5149" t="s">
        <v>17</v>
      </c>
      <c r="F5149" t="s">
        <v>1501</v>
      </c>
      <c r="G5149" t="s">
        <v>19</v>
      </c>
      <c r="H5149" t="s">
        <v>20</v>
      </c>
      <c r="I5149">
        <v>0</v>
      </c>
      <c r="J5149" t="s">
        <v>1502</v>
      </c>
      <c r="K5149" t="s">
        <v>272</v>
      </c>
      <c r="O5149">
        <v>50</v>
      </c>
      <c r="P5149" t="s">
        <v>142</v>
      </c>
      <c r="Q5149" t="s">
        <v>35</v>
      </c>
      <c r="R5149" t="s">
        <v>75</v>
      </c>
    </row>
    <row r="5150" spans="1:18" x14ac:dyDescent="0.3">
      <c r="A5150">
        <v>5148</v>
      </c>
      <c r="B5150">
        <v>2712414674</v>
      </c>
      <c r="C5150" s="1">
        <v>43300</v>
      </c>
      <c r="D5150" t="s">
        <v>17</v>
      </c>
      <c r="E5150" t="s">
        <v>17</v>
      </c>
      <c r="F5150" t="s">
        <v>7472</v>
      </c>
      <c r="G5150" t="s">
        <v>19</v>
      </c>
      <c r="H5150" t="s">
        <v>20</v>
      </c>
      <c r="I5150">
        <v>2</v>
      </c>
      <c r="J5150" t="s">
        <v>7473</v>
      </c>
      <c r="K5150" t="s">
        <v>73</v>
      </c>
      <c r="P5150" t="s">
        <v>3862</v>
      </c>
      <c r="Q5150" t="s">
        <v>56</v>
      </c>
      <c r="R5150" t="s">
        <v>147</v>
      </c>
    </row>
    <row r="5151" spans="1:18" x14ac:dyDescent="0.3">
      <c r="A5151">
        <v>5149</v>
      </c>
      <c r="B5151">
        <v>2739248727</v>
      </c>
      <c r="C5151" s="1">
        <v>43300</v>
      </c>
      <c r="D5151" t="s">
        <v>86</v>
      </c>
      <c r="E5151" t="s">
        <v>86</v>
      </c>
      <c r="G5151" t="s">
        <v>46</v>
      </c>
      <c r="H5151" t="s">
        <v>28</v>
      </c>
      <c r="I5151">
        <v>5</v>
      </c>
      <c r="J5151" t="s">
        <v>101</v>
      </c>
      <c r="K5151" t="s">
        <v>1196</v>
      </c>
      <c r="P5151" t="s">
        <v>49</v>
      </c>
      <c r="Q5151" t="s">
        <v>50</v>
      </c>
      <c r="R5151" t="s">
        <v>25</v>
      </c>
    </row>
    <row r="5152" spans="1:18" x14ac:dyDescent="0.3">
      <c r="A5152">
        <v>5150</v>
      </c>
      <c r="B5152">
        <v>2681503619</v>
      </c>
      <c r="C5152" s="1">
        <v>43300</v>
      </c>
      <c r="D5152" t="s">
        <v>26</v>
      </c>
      <c r="E5152" t="s">
        <v>71</v>
      </c>
      <c r="G5152" t="s">
        <v>19</v>
      </c>
      <c r="H5152" t="s">
        <v>28</v>
      </c>
      <c r="I5152">
        <v>7</v>
      </c>
      <c r="J5152" t="s">
        <v>7474</v>
      </c>
      <c r="K5152" t="s">
        <v>466</v>
      </c>
      <c r="O5152">
        <v>1</v>
      </c>
      <c r="P5152" t="s">
        <v>7475</v>
      </c>
      <c r="Q5152" t="s">
        <v>3347</v>
      </c>
      <c r="R5152" t="s">
        <v>75</v>
      </c>
    </row>
    <row r="5153" spans="1:18" x14ac:dyDescent="0.3">
      <c r="A5153">
        <v>5151</v>
      </c>
      <c r="B5153">
        <v>2719062777</v>
      </c>
      <c r="C5153" s="1">
        <v>43300</v>
      </c>
      <c r="D5153" t="s">
        <v>26</v>
      </c>
      <c r="E5153" t="s">
        <v>71</v>
      </c>
      <c r="G5153" t="s">
        <v>19</v>
      </c>
      <c r="H5153" t="s">
        <v>28</v>
      </c>
      <c r="I5153">
        <v>7</v>
      </c>
      <c r="J5153" t="s">
        <v>707</v>
      </c>
      <c r="K5153" t="s">
        <v>1416</v>
      </c>
      <c r="O5153">
        <v>1</v>
      </c>
      <c r="P5153" t="s">
        <v>709</v>
      </c>
      <c r="Q5153" t="s">
        <v>56</v>
      </c>
      <c r="R5153" t="s">
        <v>57</v>
      </c>
    </row>
    <row r="5154" spans="1:18" x14ac:dyDescent="0.3">
      <c r="A5154">
        <v>5152</v>
      </c>
      <c r="B5154">
        <v>2653649845</v>
      </c>
      <c r="C5154" s="1">
        <v>43301</v>
      </c>
      <c r="D5154" t="s">
        <v>17</v>
      </c>
      <c r="E5154" t="s">
        <v>130</v>
      </c>
      <c r="F5154" t="s">
        <v>364</v>
      </c>
      <c r="G5154" t="s">
        <v>19</v>
      </c>
      <c r="H5154" t="s">
        <v>28</v>
      </c>
      <c r="I5154">
        <v>8</v>
      </c>
      <c r="J5154" t="s">
        <v>365</v>
      </c>
      <c r="K5154" t="s">
        <v>5252</v>
      </c>
      <c r="P5154" t="s">
        <v>367</v>
      </c>
      <c r="Q5154" t="s">
        <v>35</v>
      </c>
      <c r="R5154" t="s">
        <v>57</v>
      </c>
    </row>
    <row r="5155" spans="1:18" x14ac:dyDescent="0.3">
      <c r="A5155">
        <v>5153</v>
      </c>
      <c r="B5155">
        <v>2693737064</v>
      </c>
      <c r="C5155" s="1">
        <v>43301</v>
      </c>
      <c r="D5155" t="s">
        <v>65</v>
      </c>
      <c r="E5155" t="s">
        <v>7476</v>
      </c>
      <c r="G5155" t="s">
        <v>19</v>
      </c>
      <c r="H5155" t="s">
        <v>28</v>
      </c>
      <c r="I5155">
        <v>2</v>
      </c>
      <c r="J5155" t="s">
        <v>7477</v>
      </c>
      <c r="K5155" t="s">
        <v>2173</v>
      </c>
      <c r="O5155">
        <v>7</v>
      </c>
      <c r="P5155" t="s">
        <v>7478</v>
      </c>
      <c r="Q5155" t="s">
        <v>35</v>
      </c>
      <c r="R5155" t="s">
        <v>43</v>
      </c>
    </row>
    <row r="5156" spans="1:18" x14ac:dyDescent="0.3">
      <c r="A5156">
        <v>5154</v>
      </c>
      <c r="B5156">
        <v>2657439857</v>
      </c>
      <c r="C5156" s="1">
        <v>43301</v>
      </c>
      <c r="D5156" t="s">
        <v>65</v>
      </c>
      <c r="E5156" t="s">
        <v>7479</v>
      </c>
      <c r="G5156" t="s">
        <v>19</v>
      </c>
      <c r="H5156" t="s">
        <v>28</v>
      </c>
      <c r="I5156">
        <v>7</v>
      </c>
      <c r="J5156" t="s">
        <v>7480</v>
      </c>
      <c r="K5156" t="s">
        <v>2872</v>
      </c>
      <c r="O5156">
        <v>30</v>
      </c>
      <c r="P5156" t="s">
        <v>1622</v>
      </c>
    </row>
    <row r="5157" spans="1:18" x14ac:dyDescent="0.3">
      <c r="A5157">
        <v>5155</v>
      </c>
      <c r="B5157">
        <v>2741617734</v>
      </c>
      <c r="C5157" s="1">
        <v>43301</v>
      </c>
      <c r="D5157" t="s">
        <v>36</v>
      </c>
      <c r="E5157" t="s">
        <v>7481</v>
      </c>
      <c r="G5157" t="s">
        <v>46</v>
      </c>
      <c r="H5157" t="s">
        <v>67</v>
      </c>
      <c r="I5157">
        <v>4</v>
      </c>
      <c r="J5157" t="s">
        <v>7482</v>
      </c>
      <c r="K5157" t="s">
        <v>22</v>
      </c>
      <c r="O5157">
        <v>19</v>
      </c>
      <c r="P5157" t="s">
        <v>241</v>
      </c>
      <c r="Q5157" t="s">
        <v>50</v>
      </c>
      <c r="R5157" t="s">
        <v>25</v>
      </c>
    </row>
    <row r="5158" spans="1:18" x14ac:dyDescent="0.3">
      <c r="A5158">
        <v>5156</v>
      </c>
      <c r="B5158">
        <v>2742515004</v>
      </c>
      <c r="C5158" s="1">
        <v>43301</v>
      </c>
      <c r="D5158" t="s">
        <v>86</v>
      </c>
      <c r="E5158" t="s">
        <v>86</v>
      </c>
      <c r="G5158" t="s">
        <v>46</v>
      </c>
      <c r="H5158" t="s">
        <v>28</v>
      </c>
      <c r="I5158">
        <v>4</v>
      </c>
      <c r="J5158" t="s">
        <v>101</v>
      </c>
      <c r="K5158" t="s">
        <v>102</v>
      </c>
      <c r="P5158" t="s">
        <v>49</v>
      </c>
      <c r="Q5158" t="s">
        <v>50</v>
      </c>
      <c r="R5158" t="s">
        <v>25</v>
      </c>
    </row>
    <row r="5159" spans="1:18" x14ac:dyDescent="0.3">
      <c r="A5159">
        <v>5157</v>
      </c>
      <c r="B5159">
        <v>2501347460</v>
      </c>
      <c r="C5159" s="1">
        <v>43301</v>
      </c>
      <c r="D5159" t="s">
        <v>449</v>
      </c>
      <c r="E5159" t="s">
        <v>7483</v>
      </c>
      <c r="F5159" t="s">
        <v>699</v>
      </c>
      <c r="G5159" t="s">
        <v>19</v>
      </c>
      <c r="H5159" t="s">
        <v>28</v>
      </c>
      <c r="I5159">
        <v>6</v>
      </c>
      <c r="J5159" t="s">
        <v>7484</v>
      </c>
      <c r="K5159" t="s">
        <v>189</v>
      </c>
      <c r="O5159">
        <v>18</v>
      </c>
      <c r="P5159" t="s">
        <v>6190</v>
      </c>
      <c r="Q5159" t="s">
        <v>901</v>
      </c>
      <c r="R5159" t="s">
        <v>25</v>
      </c>
    </row>
    <row r="5160" spans="1:18" x14ac:dyDescent="0.3">
      <c r="A5160">
        <v>5158</v>
      </c>
      <c r="B5160">
        <v>2633309426</v>
      </c>
      <c r="C5160" s="1">
        <v>43301</v>
      </c>
      <c r="D5160" t="s">
        <v>17</v>
      </c>
      <c r="E5160" t="s">
        <v>4923</v>
      </c>
      <c r="G5160" t="s">
        <v>19</v>
      </c>
      <c r="H5160" t="s">
        <v>67</v>
      </c>
      <c r="I5160">
        <v>5</v>
      </c>
      <c r="J5160" t="s">
        <v>5246</v>
      </c>
      <c r="K5160" t="s">
        <v>141</v>
      </c>
      <c r="O5160">
        <v>3</v>
      </c>
      <c r="P5160" t="s">
        <v>1750</v>
      </c>
      <c r="Q5160" t="s">
        <v>1751</v>
      </c>
      <c r="R5160" t="s">
        <v>75</v>
      </c>
    </row>
    <row r="5161" spans="1:18" x14ac:dyDescent="0.3">
      <c r="A5161">
        <v>5159</v>
      </c>
      <c r="B5161">
        <v>2727635354</v>
      </c>
      <c r="C5161" s="1">
        <v>43301</v>
      </c>
      <c r="D5161" t="s">
        <v>36</v>
      </c>
      <c r="E5161" t="s">
        <v>36</v>
      </c>
      <c r="G5161" t="s">
        <v>46</v>
      </c>
      <c r="H5161" t="s">
        <v>28</v>
      </c>
      <c r="I5161">
        <v>4</v>
      </c>
      <c r="J5161" t="s">
        <v>7485</v>
      </c>
      <c r="K5161" t="s">
        <v>4101</v>
      </c>
      <c r="O5161">
        <v>1</v>
      </c>
      <c r="P5161" t="s">
        <v>49</v>
      </c>
      <c r="Q5161" t="s">
        <v>50</v>
      </c>
      <c r="R5161" t="s">
        <v>25</v>
      </c>
    </row>
    <row r="5162" spans="1:18" x14ac:dyDescent="0.3">
      <c r="A5162">
        <v>5160</v>
      </c>
      <c r="B5162">
        <v>2708159157</v>
      </c>
      <c r="C5162" s="1">
        <v>43302</v>
      </c>
      <c r="D5162" t="s">
        <v>17</v>
      </c>
      <c r="E5162" t="s">
        <v>410</v>
      </c>
      <c r="G5162" t="s">
        <v>19</v>
      </c>
      <c r="H5162" t="s">
        <v>28</v>
      </c>
      <c r="I5162">
        <v>5</v>
      </c>
      <c r="J5162" t="s">
        <v>6796</v>
      </c>
      <c r="K5162" t="s">
        <v>1282</v>
      </c>
      <c r="P5162" t="s">
        <v>6797</v>
      </c>
      <c r="Q5162" t="s">
        <v>35</v>
      </c>
      <c r="R5162" t="s">
        <v>57</v>
      </c>
    </row>
    <row r="5163" spans="1:18" x14ac:dyDescent="0.3">
      <c r="A5163">
        <v>5161</v>
      </c>
      <c r="B5163">
        <v>2713545957</v>
      </c>
      <c r="C5163" s="1">
        <v>43302</v>
      </c>
      <c r="D5163" t="s">
        <v>26</v>
      </c>
      <c r="E5163" t="s">
        <v>26</v>
      </c>
      <c r="G5163" t="s">
        <v>19</v>
      </c>
      <c r="H5163" t="s">
        <v>67</v>
      </c>
      <c r="I5163">
        <v>4</v>
      </c>
      <c r="J5163" t="s">
        <v>1046</v>
      </c>
      <c r="K5163" t="s">
        <v>412</v>
      </c>
      <c r="O5163">
        <v>4</v>
      </c>
      <c r="P5163" t="s">
        <v>1047</v>
      </c>
      <c r="Q5163" t="s">
        <v>35</v>
      </c>
      <c r="R5163" t="s">
        <v>147</v>
      </c>
    </row>
    <row r="5164" spans="1:18" x14ac:dyDescent="0.3">
      <c r="A5164">
        <v>5162</v>
      </c>
      <c r="B5164">
        <v>2737620933</v>
      </c>
      <c r="C5164" s="1">
        <v>43302</v>
      </c>
      <c r="D5164" t="s">
        <v>26</v>
      </c>
      <c r="E5164" t="s">
        <v>7486</v>
      </c>
      <c r="G5164" t="s">
        <v>19</v>
      </c>
      <c r="H5164" t="s">
        <v>67</v>
      </c>
      <c r="I5164">
        <v>4</v>
      </c>
      <c r="J5164" t="s">
        <v>7487</v>
      </c>
      <c r="K5164" t="s">
        <v>22</v>
      </c>
      <c r="O5164">
        <v>2</v>
      </c>
      <c r="P5164" t="s">
        <v>7488</v>
      </c>
      <c r="Q5164" t="s">
        <v>56</v>
      </c>
      <c r="R5164" t="s">
        <v>57</v>
      </c>
    </row>
    <row r="5165" spans="1:18" x14ac:dyDescent="0.3">
      <c r="A5165">
        <v>5163</v>
      </c>
      <c r="B5165">
        <v>2657217896</v>
      </c>
      <c r="C5165" s="1">
        <v>43302</v>
      </c>
      <c r="D5165" t="s">
        <v>26</v>
      </c>
      <c r="E5165" t="s">
        <v>71</v>
      </c>
      <c r="F5165" t="s">
        <v>119</v>
      </c>
      <c r="G5165" t="s">
        <v>46</v>
      </c>
      <c r="H5165" t="s">
        <v>28</v>
      </c>
      <c r="I5165">
        <v>5</v>
      </c>
      <c r="J5165" t="s">
        <v>154</v>
      </c>
      <c r="K5165" t="s">
        <v>6177</v>
      </c>
      <c r="O5165">
        <v>1</v>
      </c>
      <c r="P5165" t="s">
        <v>49</v>
      </c>
      <c r="Q5165" t="s">
        <v>50</v>
      </c>
      <c r="R5165" t="s">
        <v>25</v>
      </c>
    </row>
    <row r="5166" spans="1:18" x14ac:dyDescent="0.3">
      <c r="A5166">
        <v>5164</v>
      </c>
      <c r="B5166">
        <v>2677409018</v>
      </c>
      <c r="C5166" s="1">
        <v>43302</v>
      </c>
      <c r="D5166" t="s">
        <v>17</v>
      </c>
      <c r="E5166" t="s">
        <v>7112</v>
      </c>
      <c r="G5166" t="s">
        <v>19</v>
      </c>
      <c r="H5166" t="s">
        <v>28</v>
      </c>
      <c r="I5166">
        <v>8</v>
      </c>
      <c r="J5166" t="s">
        <v>7113</v>
      </c>
      <c r="K5166" t="s">
        <v>466</v>
      </c>
      <c r="O5166">
        <v>6</v>
      </c>
      <c r="P5166" t="s">
        <v>136</v>
      </c>
      <c r="Q5166" t="s">
        <v>137</v>
      </c>
      <c r="R5166" t="s">
        <v>75</v>
      </c>
    </row>
    <row r="5167" spans="1:18" x14ac:dyDescent="0.3">
      <c r="A5167">
        <v>5165</v>
      </c>
      <c r="B5167">
        <v>2688918658</v>
      </c>
      <c r="C5167" s="1">
        <v>43302</v>
      </c>
      <c r="D5167" t="s">
        <v>36</v>
      </c>
      <c r="E5167" t="s">
        <v>36</v>
      </c>
      <c r="G5167" t="s">
        <v>46</v>
      </c>
      <c r="H5167" t="s">
        <v>28</v>
      </c>
      <c r="I5167">
        <v>4</v>
      </c>
      <c r="J5167" t="s">
        <v>7489</v>
      </c>
      <c r="K5167" t="s">
        <v>22</v>
      </c>
      <c r="L5167">
        <v>208000</v>
      </c>
      <c r="M5167">
        <v>219000</v>
      </c>
      <c r="N5167" t="s">
        <v>217</v>
      </c>
      <c r="O5167">
        <v>4</v>
      </c>
      <c r="P5167" t="s">
        <v>1989</v>
      </c>
      <c r="Q5167" t="s">
        <v>56</v>
      </c>
      <c r="R5167" t="s">
        <v>75</v>
      </c>
    </row>
    <row r="5168" spans="1:18" x14ac:dyDescent="0.3">
      <c r="A5168">
        <v>5166</v>
      </c>
      <c r="B5168">
        <v>2721694117</v>
      </c>
      <c r="C5168" s="1">
        <v>43302</v>
      </c>
      <c r="D5168" t="s">
        <v>17</v>
      </c>
      <c r="E5168" t="s">
        <v>130</v>
      </c>
      <c r="F5168" t="s">
        <v>5773</v>
      </c>
      <c r="G5168" t="s">
        <v>19</v>
      </c>
      <c r="H5168" t="s">
        <v>67</v>
      </c>
      <c r="I5168">
        <v>1</v>
      </c>
      <c r="J5168" t="s">
        <v>1292</v>
      </c>
      <c r="K5168" t="s">
        <v>22</v>
      </c>
      <c r="O5168">
        <v>1</v>
      </c>
      <c r="P5168" t="s">
        <v>996</v>
      </c>
      <c r="Q5168" t="s">
        <v>42</v>
      </c>
      <c r="R5168" t="s">
        <v>43</v>
      </c>
    </row>
    <row r="5169" spans="1:18" x14ac:dyDescent="0.3">
      <c r="A5169">
        <v>5167</v>
      </c>
      <c r="B5169">
        <v>2702462380</v>
      </c>
      <c r="C5169" s="1">
        <v>43302</v>
      </c>
      <c r="D5169" t="s">
        <v>507</v>
      </c>
      <c r="E5169" t="s">
        <v>507</v>
      </c>
      <c r="G5169" t="s">
        <v>46</v>
      </c>
      <c r="H5169" t="s">
        <v>28</v>
      </c>
      <c r="I5169">
        <v>6</v>
      </c>
      <c r="J5169" t="s">
        <v>7490</v>
      </c>
      <c r="K5169" t="s">
        <v>22</v>
      </c>
      <c r="O5169">
        <v>7</v>
      </c>
      <c r="P5169" t="s">
        <v>800</v>
      </c>
      <c r="Q5169" t="s">
        <v>137</v>
      </c>
      <c r="R5169" t="s">
        <v>43</v>
      </c>
    </row>
    <row r="5170" spans="1:18" x14ac:dyDescent="0.3">
      <c r="A5170">
        <v>5168</v>
      </c>
      <c r="B5170">
        <v>2701144997</v>
      </c>
      <c r="C5170" s="1">
        <v>43302</v>
      </c>
      <c r="D5170" t="s">
        <v>507</v>
      </c>
      <c r="E5170" t="s">
        <v>7491</v>
      </c>
      <c r="G5170" t="s">
        <v>19</v>
      </c>
      <c r="H5170" t="s">
        <v>67</v>
      </c>
      <c r="I5170">
        <v>4</v>
      </c>
      <c r="J5170" t="s">
        <v>120</v>
      </c>
      <c r="K5170" t="s">
        <v>466</v>
      </c>
      <c r="O5170">
        <v>13</v>
      </c>
      <c r="P5170" t="s">
        <v>4978</v>
      </c>
      <c r="Q5170" t="s">
        <v>137</v>
      </c>
      <c r="R5170" t="s">
        <v>75</v>
      </c>
    </row>
    <row r="5171" spans="1:18" x14ac:dyDescent="0.3">
      <c r="A5171">
        <v>5169</v>
      </c>
      <c r="B5171">
        <v>2428411353</v>
      </c>
      <c r="C5171" s="1">
        <v>43302</v>
      </c>
      <c r="D5171" t="s">
        <v>17</v>
      </c>
      <c r="E5171" t="s">
        <v>7492</v>
      </c>
      <c r="G5171" t="s">
        <v>19</v>
      </c>
      <c r="H5171" t="s">
        <v>28</v>
      </c>
      <c r="I5171">
        <v>5</v>
      </c>
      <c r="J5171" t="s">
        <v>7493</v>
      </c>
      <c r="K5171" t="s">
        <v>22</v>
      </c>
      <c r="O5171">
        <v>7</v>
      </c>
      <c r="P5171" t="s">
        <v>1280</v>
      </c>
      <c r="Q5171" t="s">
        <v>50</v>
      </c>
      <c r="R5171" t="s">
        <v>75</v>
      </c>
    </row>
    <row r="5172" spans="1:18" x14ac:dyDescent="0.3">
      <c r="A5172">
        <v>5170</v>
      </c>
      <c r="B5172">
        <v>2674776519</v>
      </c>
      <c r="C5172" s="1">
        <v>43302</v>
      </c>
      <c r="D5172" t="s">
        <v>190</v>
      </c>
      <c r="E5172" t="s">
        <v>7494</v>
      </c>
      <c r="G5172" t="s">
        <v>19</v>
      </c>
      <c r="H5172" t="s">
        <v>67</v>
      </c>
      <c r="I5172">
        <v>5</v>
      </c>
      <c r="J5172" t="s">
        <v>1660</v>
      </c>
      <c r="K5172" t="s">
        <v>109</v>
      </c>
      <c r="L5172">
        <v>116000</v>
      </c>
      <c r="M5172">
        <v>210000</v>
      </c>
      <c r="N5172" t="s">
        <v>217</v>
      </c>
      <c r="O5172">
        <v>8</v>
      </c>
      <c r="P5172" t="s">
        <v>3774</v>
      </c>
      <c r="Q5172" t="s">
        <v>50</v>
      </c>
      <c r="R5172" t="s">
        <v>25</v>
      </c>
    </row>
    <row r="5173" spans="1:18" x14ac:dyDescent="0.3">
      <c r="A5173">
        <v>5171</v>
      </c>
      <c r="B5173">
        <v>2721774036</v>
      </c>
      <c r="C5173" s="1">
        <v>43302</v>
      </c>
      <c r="D5173" t="s">
        <v>17</v>
      </c>
      <c r="E5173" t="s">
        <v>2441</v>
      </c>
      <c r="G5173" t="s">
        <v>19</v>
      </c>
      <c r="H5173" t="s">
        <v>28</v>
      </c>
      <c r="I5173">
        <v>5</v>
      </c>
      <c r="J5173" t="s">
        <v>7495</v>
      </c>
      <c r="K5173" t="s">
        <v>5501</v>
      </c>
      <c r="L5173">
        <v>178000</v>
      </c>
      <c r="M5173">
        <v>246000</v>
      </c>
      <c r="N5173" t="s">
        <v>217</v>
      </c>
      <c r="O5173">
        <v>1</v>
      </c>
      <c r="P5173" t="s">
        <v>251</v>
      </c>
    </row>
    <row r="5174" spans="1:18" x14ac:dyDescent="0.3">
      <c r="A5174">
        <v>5172</v>
      </c>
      <c r="B5174">
        <v>2690589033</v>
      </c>
      <c r="C5174" s="1">
        <v>43303</v>
      </c>
      <c r="D5174" t="s">
        <v>44</v>
      </c>
      <c r="E5174" t="s">
        <v>7496</v>
      </c>
      <c r="F5174" t="s">
        <v>7497</v>
      </c>
      <c r="G5174" t="s">
        <v>19</v>
      </c>
      <c r="H5174" t="s">
        <v>28</v>
      </c>
      <c r="I5174">
        <v>4</v>
      </c>
      <c r="J5174" t="s">
        <v>7498</v>
      </c>
      <c r="K5174" t="s">
        <v>553</v>
      </c>
      <c r="L5174">
        <v>173000</v>
      </c>
      <c r="M5174">
        <v>252000</v>
      </c>
      <c r="N5174" t="s">
        <v>217</v>
      </c>
      <c r="O5174">
        <v>26</v>
      </c>
      <c r="P5174" t="s">
        <v>7499</v>
      </c>
      <c r="Q5174" t="s">
        <v>137</v>
      </c>
      <c r="R5174" t="s">
        <v>111</v>
      </c>
    </row>
    <row r="5175" spans="1:18" x14ac:dyDescent="0.3">
      <c r="A5175">
        <v>5173</v>
      </c>
      <c r="B5175">
        <v>2727475875</v>
      </c>
      <c r="C5175" s="1">
        <v>43303</v>
      </c>
      <c r="D5175" t="s">
        <v>17</v>
      </c>
      <c r="E5175" t="s">
        <v>280</v>
      </c>
      <c r="F5175" t="s">
        <v>7500</v>
      </c>
      <c r="G5175" t="s">
        <v>19</v>
      </c>
      <c r="H5175" t="s">
        <v>20</v>
      </c>
      <c r="I5175">
        <v>2</v>
      </c>
      <c r="J5175" t="s">
        <v>7501</v>
      </c>
      <c r="K5175" t="s">
        <v>102</v>
      </c>
      <c r="O5175">
        <v>4</v>
      </c>
      <c r="P5175" t="s">
        <v>2993</v>
      </c>
      <c r="Q5175" t="s">
        <v>35</v>
      </c>
      <c r="R5175" t="s">
        <v>25</v>
      </c>
    </row>
    <row r="5176" spans="1:18" x14ac:dyDescent="0.3">
      <c r="A5176">
        <v>5174</v>
      </c>
      <c r="B5176">
        <v>2738079527</v>
      </c>
      <c r="C5176" s="1">
        <v>43303</v>
      </c>
      <c r="D5176" t="s">
        <v>17</v>
      </c>
      <c r="E5176" t="s">
        <v>7502</v>
      </c>
      <c r="G5176" t="s">
        <v>19</v>
      </c>
      <c r="H5176" t="s">
        <v>28</v>
      </c>
      <c r="I5176">
        <v>3</v>
      </c>
      <c r="J5176" t="s">
        <v>7503</v>
      </c>
      <c r="K5176" t="s">
        <v>409</v>
      </c>
      <c r="O5176">
        <v>1</v>
      </c>
      <c r="P5176" t="s">
        <v>1047</v>
      </c>
      <c r="Q5176" t="s">
        <v>35</v>
      </c>
      <c r="R5176" t="s">
        <v>147</v>
      </c>
    </row>
    <row r="5177" spans="1:18" x14ac:dyDescent="0.3">
      <c r="A5177">
        <v>5175</v>
      </c>
      <c r="B5177">
        <v>2681553675</v>
      </c>
      <c r="C5177" s="1">
        <v>43303</v>
      </c>
      <c r="D5177" t="s">
        <v>17</v>
      </c>
      <c r="E5177" t="s">
        <v>472</v>
      </c>
      <c r="F5177" t="s">
        <v>791</v>
      </c>
      <c r="G5177" t="s">
        <v>19</v>
      </c>
      <c r="H5177" t="s">
        <v>28</v>
      </c>
      <c r="I5177">
        <v>7</v>
      </c>
      <c r="J5177" t="s">
        <v>919</v>
      </c>
      <c r="K5177" t="s">
        <v>320</v>
      </c>
      <c r="P5177" t="s">
        <v>234</v>
      </c>
      <c r="Q5177" t="s">
        <v>35</v>
      </c>
      <c r="R5177" t="s">
        <v>25</v>
      </c>
    </row>
    <row r="5178" spans="1:18" x14ac:dyDescent="0.3">
      <c r="A5178">
        <v>5176</v>
      </c>
      <c r="B5178">
        <v>2747769722</v>
      </c>
      <c r="C5178" s="1">
        <v>43303</v>
      </c>
      <c r="D5178" t="s">
        <v>103</v>
      </c>
      <c r="E5178" t="s">
        <v>103</v>
      </c>
      <c r="F5178" t="s">
        <v>5638</v>
      </c>
      <c r="G5178" t="s">
        <v>19</v>
      </c>
      <c r="H5178" t="s">
        <v>67</v>
      </c>
      <c r="I5178">
        <v>4</v>
      </c>
      <c r="J5178" t="s">
        <v>2383</v>
      </c>
      <c r="K5178" t="s">
        <v>22</v>
      </c>
      <c r="P5178" t="s">
        <v>6723</v>
      </c>
      <c r="Q5178" t="s">
        <v>42</v>
      </c>
      <c r="R5178" t="s">
        <v>25</v>
      </c>
    </row>
    <row r="5179" spans="1:18" x14ac:dyDescent="0.3">
      <c r="A5179">
        <v>5177</v>
      </c>
      <c r="B5179">
        <v>2720474184</v>
      </c>
      <c r="C5179" s="1">
        <v>43303</v>
      </c>
      <c r="D5179" t="s">
        <v>97</v>
      </c>
      <c r="E5179" t="s">
        <v>156</v>
      </c>
      <c r="F5179" t="s">
        <v>7504</v>
      </c>
      <c r="G5179" t="s">
        <v>19</v>
      </c>
      <c r="H5179" t="s">
        <v>28</v>
      </c>
      <c r="I5179">
        <v>10</v>
      </c>
      <c r="J5179" t="s">
        <v>7505</v>
      </c>
      <c r="K5179" t="s">
        <v>22</v>
      </c>
      <c r="O5179">
        <v>39</v>
      </c>
      <c r="P5179" t="s">
        <v>7506</v>
      </c>
      <c r="Q5179" t="s">
        <v>146</v>
      </c>
      <c r="R5179" t="s">
        <v>25</v>
      </c>
    </row>
    <row r="5180" spans="1:18" x14ac:dyDescent="0.3">
      <c r="A5180">
        <v>5178</v>
      </c>
      <c r="B5180">
        <v>2703828798</v>
      </c>
      <c r="C5180" s="1">
        <v>43303</v>
      </c>
      <c r="D5180" t="s">
        <v>97</v>
      </c>
      <c r="E5180" t="s">
        <v>168</v>
      </c>
      <c r="G5180" t="s">
        <v>19</v>
      </c>
      <c r="H5180" t="s">
        <v>28</v>
      </c>
      <c r="I5180">
        <v>6</v>
      </c>
      <c r="J5180" t="s">
        <v>169</v>
      </c>
      <c r="K5180" t="s">
        <v>528</v>
      </c>
      <c r="O5180">
        <v>7</v>
      </c>
      <c r="P5180" t="s">
        <v>136</v>
      </c>
      <c r="Q5180" t="s">
        <v>137</v>
      </c>
      <c r="R5180" t="s">
        <v>75</v>
      </c>
    </row>
    <row r="5181" spans="1:18" x14ac:dyDescent="0.3">
      <c r="A5181">
        <v>5179</v>
      </c>
      <c r="B5181">
        <v>2706508274</v>
      </c>
      <c r="C5181" s="1">
        <v>43303</v>
      </c>
      <c r="D5181" t="s">
        <v>17</v>
      </c>
      <c r="E5181" t="s">
        <v>17</v>
      </c>
      <c r="G5181" t="s">
        <v>19</v>
      </c>
      <c r="H5181" t="s">
        <v>28</v>
      </c>
      <c r="I5181">
        <v>4</v>
      </c>
      <c r="J5181" t="s">
        <v>7507</v>
      </c>
      <c r="K5181" t="s">
        <v>22</v>
      </c>
      <c r="O5181">
        <v>8</v>
      </c>
      <c r="P5181" t="s">
        <v>4006</v>
      </c>
      <c r="Q5181" t="s">
        <v>56</v>
      </c>
      <c r="R5181" t="s">
        <v>57</v>
      </c>
    </row>
    <row r="5182" spans="1:18" x14ac:dyDescent="0.3">
      <c r="A5182">
        <v>5180</v>
      </c>
      <c r="B5182">
        <v>2719030927</v>
      </c>
      <c r="C5182" s="1">
        <v>43303</v>
      </c>
      <c r="D5182" t="s">
        <v>65</v>
      </c>
      <c r="E5182" t="s">
        <v>65</v>
      </c>
      <c r="G5182" t="s">
        <v>19</v>
      </c>
      <c r="H5182" t="s">
        <v>67</v>
      </c>
      <c r="I5182">
        <v>4</v>
      </c>
      <c r="J5182" t="s">
        <v>7508</v>
      </c>
      <c r="K5182" t="s">
        <v>22</v>
      </c>
      <c r="O5182">
        <v>85</v>
      </c>
      <c r="P5182" t="s">
        <v>7509</v>
      </c>
      <c r="Q5182" t="s">
        <v>42</v>
      </c>
      <c r="R5182" t="s">
        <v>57</v>
      </c>
    </row>
    <row r="5183" spans="1:18" x14ac:dyDescent="0.3">
      <c r="A5183">
        <v>5181</v>
      </c>
      <c r="B5183">
        <v>2732472740</v>
      </c>
      <c r="C5183" s="1">
        <v>43303</v>
      </c>
      <c r="D5183" t="s">
        <v>44</v>
      </c>
      <c r="E5183" t="s">
        <v>7510</v>
      </c>
      <c r="G5183" t="s">
        <v>19</v>
      </c>
      <c r="H5183" t="s">
        <v>20</v>
      </c>
      <c r="I5183">
        <v>2</v>
      </c>
      <c r="J5183" t="s">
        <v>7511</v>
      </c>
      <c r="K5183" t="s">
        <v>340</v>
      </c>
      <c r="P5183" t="s">
        <v>7512</v>
      </c>
      <c r="Q5183" t="s">
        <v>5119</v>
      </c>
      <c r="R5183" t="s">
        <v>25</v>
      </c>
    </row>
    <row r="5184" spans="1:18" x14ac:dyDescent="0.3">
      <c r="A5184">
        <v>5182</v>
      </c>
      <c r="B5184">
        <v>2694590822</v>
      </c>
      <c r="C5184" s="1">
        <v>43303</v>
      </c>
      <c r="D5184" t="s">
        <v>17</v>
      </c>
      <c r="E5184" t="s">
        <v>7513</v>
      </c>
      <c r="G5184" t="s">
        <v>19</v>
      </c>
      <c r="H5184" t="s">
        <v>28</v>
      </c>
      <c r="I5184">
        <v>6</v>
      </c>
      <c r="J5184" t="s">
        <v>7514</v>
      </c>
      <c r="K5184" t="s">
        <v>22</v>
      </c>
      <c r="O5184">
        <v>4</v>
      </c>
      <c r="P5184" t="s">
        <v>827</v>
      </c>
      <c r="Q5184" t="s">
        <v>56</v>
      </c>
      <c r="R5184" t="s">
        <v>43</v>
      </c>
    </row>
    <row r="5185" spans="1:18" x14ac:dyDescent="0.3">
      <c r="A5185">
        <v>5183</v>
      </c>
      <c r="B5185">
        <v>2708435958</v>
      </c>
      <c r="C5185" s="1">
        <v>43303</v>
      </c>
      <c r="D5185" t="s">
        <v>44</v>
      </c>
      <c r="E5185" t="s">
        <v>3610</v>
      </c>
      <c r="F5185" t="s">
        <v>52</v>
      </c>
      <c r="G5185" t="s">
        <v>19</v>
      </c>
      <c r="H5185" t="s">
        <v>20</v>
      </c>
      <c r="I5185">
        <v>3</v>
      </c>
      <c r="J5185" t="s">
        <v>3611</v>
      </c>
      <c r="K5185" t="s">
        <v>3258</v>
      </c>
      <c r="O5185">
        <v>2</v>
      </c>
      <c r="P5185" t="s">
        <v>1314</v>
      </c>
      <c r="Q5185" t="s">
        <v>293</v>
      </c>
      <c r="R5185" t="s">
        <v>75</v>
      </c>
    </row>
    <row r="5186" spans="1:18" x14ac:dyDescent="0.3">
      <c r="A5186">
        <v>5184</v>
      </c>
      <c r="B5186">
        <v>2702425901</v>
      </c>
      <c r="C5186" s="1">
        <v>43304</v>
      </c>
      <c r="D5186" t="s">
        <v>65</v>
      </c>
      <c r="E5186" t="s">
        <v>1108</v>
      </c>
      <c r="G5186" t="s">
        <v>46</v>
      </c>
      <c r="H5186" t="s">
        <v>28</v>
      </c>
      <c r="I5186">
        <v>10</v>
      </c>
      <c r="J5186" t="s">
        <v>5523</v>
      </c>
      <c r="K5186" t="s">
        <v>340</v>
      </c>
      <c r="L5186">
        <v>80000</v>
      </c>
      <c r="M5186">
        <v>102000</v>
      </c>
      <c r="N5186" t="s">
        <v>80</v>
      </c>
      <c r="O5186">
        <v>50</v>
      </c>
      <c r="P5186" t="s">
        <v>3444</v>
      </c>
      <c r="Q5186" t="s">
        <v>56</v>
      </c>
      <c r="R5186" t="s">
        <v>25</v>
      </c>
    </row>
    <row r="5187" spans="1:18" x14ac:dyDescent="0.3">
      <c r="A5187">
        <v>5185</v>
      </c>
      <c r="B5187">
        <v>2669925478</v>
      </c>
      <c r="C5187" s="1">
        <v>43304</v>
      </c>
      <c r="D5187" t="s">
        <v>464</v>
      </c>
      <c r="E5187" t="s">
        <v>585</v>
      </c>
      <c r="F5187" t="s">
        <v>2353</v>
      </c>
      <c r="G5187" t="s">
        <v>19</v>
      </c>
      <c r="H5187" t="s">
        <v>67</v>
      </c>
      <c r="I5187">
        <v>4</v>
      </c>
      <c r="J5187" t="s">
        <v>2354</v>
      </c>
      <c r="K5187" t="s">
        <v>1884</v>
      </c>
      <c r="O5187">
        <v>2</v>
      </c>
      <c r="P5187" t="s">
        <v>2355</v>
      </c>
      <c r="Q5187" t="s">
        <v>91</v>
      </c>
      <c r="R5187" t="s">
        <v>147</v>
      </c>
    </row>
    <row r="5188" spans="1:18" x14ac:dyDescent="0.3">
      <c r="A5188">
        <v>5186</v>
      </c>
      <c r="B5188">
        <v>2554018628</v>
      </c>
      <c r="C5188" s="1">
        <v>43304</v>
      </c>
      <c r="D5188" t="s">
        <v>86</v>
      </c>
      <c r="E5188" t="s">
        <v>413</v>
      </c>
      <c r="G5188" t="s">
        <v>19</v>
      </c>
      <c r="H5188" t="s">
        <v>67</v>
      </c>
      <c r="I5188">
        <v>5</v>
      </c>
      <c r="J5188" t="s">
        <v>857</v>
      </c>
      <c r="K5188" t="s">
        <v>652</v>
      </c>
      <c r="O5188">
        <v>2</v>
      </c>
      <c r="P5188" t="s">
        <v>85</v>
      </c>
      <c r="Q5188" t="s">
        <v>35</v>
      </c>
      <c r="R5188" t="s">
        <v>25</v>
      </c>
    </row>
    <row r="5189" spans="1:18" x14ac:dyDescent="0.3">
      <c r="A5189">
        <v>5187</v>
      </c>
      <c r="B5189">
        <v>2731428164</v>
      </c>
      <c r="C5189" s="1">
        <v>43304</v>
      </c>
      <c r="D5189" t="s">
        <v>17</v>
      </c>
      <c r="E5189" t="s">
        <v>7515</v>
      </c>
      <c r="G5189" t="s">
        <v>19</v>
      </c>
      <c r="H5189" t="s">
        <v>67</v>
      </c>
      <c r="I5189">
        <v>4</v>
      </c>
      <c r="J5189" t="s">
        <v>7516</v>
      </c>
      <c r="K5189" t="s">
        <v>22</v>
      </c>
      <c r="O5189">
        <v>3</v>
      </c>
      <c r="P5189" t="s">
        <v>304</v>
      </c>
      <c r="Q5189" t="s">
        <v>35</v>
      </c>
      <c r="R5189" t="s">
        <v>57</v>
      </c>
    </row>
    <row r="5190" spans="1:18" x14ac:dyDescent="0.3">
      <c r="A5190">
        <v>5188</v>
      </c>
      <c r="B5190">
        <v>2658218413</v>
      </c>
      <c r="C5190" s="1">
        <v>43304</v>
      </c>
      <c r="D5190" t="s">
        <v>97</v>
      </c>
      <c r="E5190" t="s">
        <v>97</v>
      </c>
      <c r="F5190" t="s">
        <v>7517</v>
      </c>
      <c r="G5190" t="s">
        <v>19</v>
      </c>
      <c r="H5190" t="s">
        <v>20</v>
      </c>
      <c r="I5190">
        <v>1</v>
      </c>
      <c r="J5190" t="s">
        <v>7518</v>
      </c>
      <c r="K5190" t="s">
        <v>272</v>
      </c>
      <c r="O5190">
        <v>47</v>
      </c>
      <c r="P5190" t="s">
        <v>2334</v>
      </c>
      <c r="Q5190" t="s">
        <v>35</v>
      </c>
      <c r="R5190" t="s">
        <v>25</v>
      </c>
    </row>
    <row r="5191" spans="1:18" x14ac:dyDescent="0.3">
      <c r="A5191">
        <v>5189</v>
      </c>
      <c r="B5191">
        <v>2555824352</v>
      </c>
      <c r="C5191" s="1">
        <v>43304</v>
      </c>
      <c r="D5191" t="s">
        <v>17</v>
      </c>
      <c r="E5191" t="s">
        <v>4232</v>
      </c>
      <c r="G5191" t="s">
        <v>19</v>
      </c>
      <c r="H5191" t="s">
        <v>28</v>
      </c>
      <c r="I5191">
        <v>7</v>
      </c>
      <c r="J5191" t="s">
        <v>4233</v>
      </c>
      <c r="K5191" t="s">
        <v>254</v>
      </c>
      <c r="P5191" t="s">
        <v>3194</v>
      </c>
      <c r="Q5191" t="s">
        <v>42</v>
      </c>
      <c r="R5191" t="s">
        <v>147</v>
      </c>
    </row>
    <row r="5192" spans="1:18" x14ac:dyDescent="0.3">
      <c r="A5192">
        <v>5190</v>
      </c>
      <c r="B5192">
        <v>2687884609</v>
      </c>
      <c r="C5192" s="1">
        <v>43304</v>
      </c>
      <c r="D5192" t="s">
        <v>86</v>
      </c>
      <c r="E5192" t="s">
        <v>413</v>
      </c>
      <c r="G5192" t="s">
        <v>19</v>
      </c>
      <c r="H5192" t="s">
        <v>28</v>
      </c>
      <c r="I5192">
        <v>6</v>
      </c>
      <c r="J5192" t="s">
        <v>120</v>
      </c>
      <c r="K5192" t="s">
        <v>511</v>
      </c>
      <c r="L5192">
        <v>90000</v>
      </c>
      <c r="M5192">
        <v>214000</v>
      </c>
      <c r="N5192" t="s">
        <v>80</v>
      </c>
      <c r="O5192">
        <v>2</v>
      </c>
      <c r="P5192" t="s">
        <v>800</v>
      </c>
      <c r="Q5192" t="s">
        <v>137</v>
      </c>
      <c r="R5192" t="s">
        <v>43</v>
      </c>
    </row>
    <row r="5193" spans="1:18" x14ac:dyDescent="0.3">
      <c r="A5193">
        <v>5191</v>
      </c>
      <c r="B5193">
        <v>2691324073</v>
      </c>
      <c r="C5193" s="1">
        <v>43304</v>
      </c>
      <c r="D5193" t="s">
        <v>97</v>
      </c>
      <c r="E5193" t="s">
        <v>2681</v>
      </c>
      <c r="G5193" t="s">
        <v>19</v>
      </c>
      <c r="H5193" t="s">
        <v>28</v>
      </c>
      <c r="I5193">
        <v>9</v>
      </c>
      <c r="J5193" t="s">
        <v>7519</v>
      </c>
      <c r="K5193" t="s">
        <v>466</v>
      </c>
      <c r="L5193">
        <v>177000</v>
      </c>
      <c r="M5193">
        <v>216000</v>
      </c>
      <c r="N5193" t="s">
        <v>217</v>
      </c>
      <c r="O5193">
        <v>4</v>
      </c>
      <c r="P5193" t="s">
        <v>629</v>
      </c>
      <c r="Q5193" t="s">
        <v>137</v>
      </c>
      <c r="R5193" t="s">
        <v>57</v>
      </c>
    </row>
    <row r="5194" spans="1:18" x14ac:dyDescent="0.3">
      <c r="A5194">
        <v>5192</v>
      </c>
      <c r="B5194">
        <v>2690938629</v>
      </c>
      <c r="C5194" s="1">
        <v>43304</v>
      </c>
      <c r="D5194" t="s">
        <v>97</v>
      </c>
      <c r="E5194" t="s">
        <v>97</v>
      </c>
      <c r="F5194" t="s">
        <v>119</v>
      </c>
      <c r="G5194" t="s">
        <v>46</v>
      </c>
      <c r="H5194" t="s">
        <v>28</v>
      </c>
      <c r="I5194">
        <v>6</v>
      </c>
      <c r="J5194" t="s">
        <v>120</v>
      </c>
      <c r="K5194" t="s">
        <v>7520</v>
      </c>
      <c r="P5194" t="s">
        <v>49</v>
      </c>
      <c r="Q5194" t="s">
        <v>50</v>
      </c>
      <c r="R5194" t="s">
        <v>25</v>
      </c>
    </row>
    <row r="5195" spans="1:18" x14ac:dyDescent="0.3">
      <c r="A5195">
        <v>5193</v>
      </c>
      <c r="B5195">
        <v>2405738475</v>
      </c>
      <c r="C5195" s="1">
        <v>43304</v>
      </c>
      <c r="D5195" t="s">
        <v>17</v>
      </c>
      <c r="E5195" t="s">
        <v>17</v>
      </c>
      <c r="F5195" t="s">
        <v>6397</v>
      </c>
      <c r="G5195" t="s">
        <v>19</v>
      </c>
      <c r="H5195" t="s">
        <v>20</v>
      </c>
      <c r="I5195">
        <v>1</v>
      </c>
      <c r="J5195" t="s">
        <v>6398</v>
      </c>
      <c r="K5195" t="s">
        <v>272</v>
      </c>
      <c r="O5195">
        <v>151</v>
      </c>
      <c r="P5195" t="s">
        <v>142</v>
      </c>
      <c r="Q5195" t="s">
        <v>35</v>
      </c>
      <c r="R5195" t="s">
        <v>75</v>
      </c>
    </row>
    <row r="5196" spans="1:18" x14ac:dyDescent="0.3">
      <c r="A5196">
        <v>5194</v>
      </c>
      <c r="B5196">
        <v>2733173103</v>
      </c>
      <c r="C5196" s="1">
        <v>43304</v>
      </c>
      <c r="D5196" t="s">
        <v>17</v>
      </c>
      <c r="E5196" t="s">
        <v>7521</v>
      </c>
      <c r="G5196" t="s">
        <v>19</v>
      </c>
      <c r="H5196" t="s">
        <v>67</v>
      </c>
      <c r="I5196">
        <v>3</v>
      </c>
      <c r="J5196" t="s">
        <v>7522</v>
      </c>
      <c r="K5196" t="s">
        <v>1183</v>
      </c>
      <c r="P5196" t="s">
        <v>7523</v>
      </c>
      <c r="Q5196" t="s">
        <v>137</v>
      </c>
      <c r="R5196" t="s">
        <v>111</v>
      </c>
    </row>
    <row r="5197" spans="1:18" x14ac:dyDescent="0.3">
      <c r="A5197">
        <v>5195</v>
      </c>
      <c r="B5197">
        <v>2634850063</v>
      </c>
      <c r="C5197" s="1">
        <v>43304</v>
      </c>
      <c r="D5197" t="s">
        <v>17</v>
      </c>
      <c r="E5197" t="s">
        <v>17</v>
      </c>
      <c r="G5197" t="s">
        <v>19</v>
      </c>
      <c r="H5197" t="s">
        <v>67</v>
      </c>
      <c r="I5197">
        <v>6</v>
      </c>
      <c r="J5197" t="s">
        <v>7524</v>
      </c>
      <c r="K5197" t="s">
        <v>5291</v>
      </c>
      <c r="O5197">
        <v>3</v>
      </c>
      <c r="P5197" t="s">
        <v>3635</v>
      </c>
      <c r="Q5197" t="s">
        <v>1578</v>
      </c>
      <c r="R5197" t="s">
        <v>25</v>
      </c>
    </row>
    <row r="5198" spans="1:18" x14ac:dyDescent="0.3">
      <c r="A5198">
        <v>5196</v>
      </c>
      <c r="B5198">
        <v>2746229268</v>
      </c>
      <c r="C5198" s="1">
        <v>43304</v>
      </c>
      <c r="D5198" t="s">
        <v>65</v>
      </c>
      <c r="E5198" t="s">
        <v>7525</v>
      </c>
      <c r="F5198" t="s">
        <v>7526</v>
      </c>
      <c r="G5198" t="s">
        <v>19</v>
      </c>
      <c r="H5198" t="s">
        <v>67</v>
      </c>
      <c r="I5198">
        <v>4</v>
      </c>
      <c r="J5198" t="s">
        <v>7527</v>
      </c>
      <c r="K5198" t="s">
        <v>22</v>
      </c>
      <c r="O5198">
        <v>1</v>
      </c>
      <c r="P5198" t="s">
        <v>7528</v>
      </c>
      <c r="Q5198" t="s">
        <v>35</v>
      </c>
      <c r="R5198" t="s">
        <v>43</v>
      </c>
    </row>
    <row r="5199" spans="1:18" x14ac:dyDescent="0.3">
      <c r="A5199">
        <v>5197</v>
      </c>
      <c r="B5199">
        <v>2696123922</v>
      </c>
      <c r="C5199" s="1">
        <v>43305</v>
      </c>
      <c r="D5199" t="s">
        <v>26</v>
      </c>
      <c r="E5199" t="s">
        <v>71</v>
      </c>
      <c r="G5199" t="s">
        <v>19</v>
      </c>
      <c r="H5199" t="s">
        <v>28</v>
      </c>
      <c r="I5199">
        <v>5</v>
      </c>
      <c r="J5199" t="s">
        <v>2115</v>
      </c>
      <c r="K5199" t="s">
        <v>181</v>
      </c>
      <c r="P5199" t="s">
        <v>393</v>
      </c>
      <c r="Q5199" t="s">
        <v>137</v>
      </c>
      <c r="R5199" t="s">
        <v>183</v>
      </c>
    </row>
    <row r="5200" spans="1:18" x14ac:dyDescent="0.3">
      <c r="A5200">
        <v>5198</v>
      </c>
      <c r="B5200">
        <v>2731806989</v>
      </c>
      <c r="C5200" s="1">
        <v>43305</v>
      </c>
      <c r="D5200" t="s">
        <v>17</v>
      </c>
      <c r="E5200" t="s">
        <v>7529</v>
      </c>
      <c r="G5200" t="s">
        <v>19</v>
      </c>
      <c r="H5200" t="s">
        <v>28</v>
      </c>
      <c r="I5200">
        <v>6</v>
      </c>
      <c r="J5200" t="s">
        <v>7530</v>
      </c>
      <c r="K5200" t="s">
        <v>254</v>
      </c>
      <c r="O5200">
        <v>1</v>
      </c>
      <c r="P5200" t="s">
        <v>5418</v>
      </c>
      <c r="Q5200" t="s">
        <v>686</v>
      </c>
      <c r="R5200" t="s">
        <v>75</v>
      </c>
    </row>
    <row r="5201" spans="1:18" x14ac:dyDescent="0.3">
      <c r="A5201">
        <v>5199</v>
      </c>
      <c r="B5201">
        <v>2684624647</v>
      </c>
      <c r="C5201" s="1">
        <v>43305</v>
      </c>
      <c r="D5201" t="s">
        <v>17</v>
      </c>
      <c r="E5201" t="s">
        <v>17</v>
      </c>
      <c r="G5201" t="s">
        <v>19</v>
      </c>
      <c r="H5201" t="s">
        <v>67</v>
      </c>
      <c r="I5201">
        <v>4</v>
      </c>
      <c r="J5201" t="s">
        <v>7531</v>
      </c>
      <c r="K5201" t="s">
        <v>54</v>
      </c>
      <c r="O5201">
        <v>12</v>
      </c>
      <c r="P5201" t="s">
        <v>7532</v>
      </c>
      <c r="Q5201" t="s">
        <v>167</v>
      </c>
      <c r="R5201" t="s">
        <v>111</v>
      </c>
    </row>
    <row r="5202" spans="1:18" x14ac:dyDescent="0.3">
      <c r="A5202">
        <v>5200</v>
      </c>
      <c r="B5202">
        <v>2706826062</v>
      </c>
      <c r="C5202" s="1">
        <v>43305</v>
      </c>
      <c r="D5202" t="s">
        <v>17</v>
      </c>
      <c r="E5202" t="s">
        <v>17</v>
      </c>
      <c r="F5202" t="s">
        <v>1363</v>
      </c>
      <c r="G5202" t="s">
        <v>19</v>
      </c>
      <c r="H5202" t="s">
        <v>28</v>
      </c>
      <c r="I5202">
        <v>5</v>
      </c>
      <c r="J5202" t="s">
        <v>1364</v>
      </c>
      <c r="K5202" t="s">
        <v>899</v>
      </c>
      <c r="P5202" t="s">
        <v>297</v>
      </c>
      <c r="Q5202" t="s">
        <v>56</v>
      </c>
      <c r="R5202" t="s">
        <v>25</v>
      </c>
    </row>
    <row r="5203" spans="1:18" x14ac:dyDescent="0.3">
      <c r="A5203">
        <v>5201</v>
      </c>
      <c r="B5203">
        <v>2712166640</v>
      </c>
      <c r="C5203" s="1">
        <v>43305</v>
      </c>
      <c r="D5203" t="s">
        <v>17</v>
      </c>
      <c r="E5203" t="s">
        <v>1534</v>
      </c>
      <c r="G5203" t="s">
        <v>46</v>
      </c>
      <c r="H5203" t="s">
        <v>28</v>
      </c>
      <c r="I5203">
        <v>6</v>
      </c>
      <c r="J5203" t="s">
        <v>1535</v>
      </c>
      <c r="K5203" t="s">
        <v>263</v>
      </c>
      <c r="O5203">
        <v>10</v>
      </c>
      <c r="P5203" t="s">
        <v>1536</v>
      </c>
      <c r="Q5203" t="s">
        <v>35</v>
      </c>
      <c r="R5203" t="s">
        <v>111</v>
      </c>
    </row>
    <row r="5204" spans="1:18" x14ac:dyDescent="0.3">
      <c r="A5204">
        <v>5202</v>
      </c>
      <c r="B5204">
        <v>2709363894</v>
      </c>
      <c r="C5204" s="1">
        <v>43305</v>
      </c>
      <c r="D5204" t="s">
        <v>17</v>
      </c>
      <c r="E5204" t="s">
        <v>7533</v>
      </c>
      <c r="G5204" t="s">
        <v>19</v>
      </c>
      <c r="H5204" t="s">
        <v>67</v>
      </c>
      <c r="I5204">
        <v>2</v>
      </c>
      <c r="J5204" t="s">
        <v>7534</v>
      </c>
      <c r="K5204" t="s">
        <v>22</v>
      </c>
      <c r="O5204">
        <v>2</v>
      </c>
      <c r="P5204" t="s">
        <v>177</v>
      </c>
      <c r="Q5204" t="s">
        <v>178</v>
      </c>
      <c r="R5204" t="s">
        <v>43</v>
      </c>
    </row>
    <row r="5205" spans="1:18" x14ac:dyDescent="0.3">
      <c r="A5205">
        <v>5203</v>
      </c>
      <c r="B5205">
        <v>2691417560</v>
      </c>
      <c r="C5205" s="1">
        <v>43305</v>
      </c>
      <c r="D5205" t="s">
        <v>44</v>
      </c>
      <c r="E5205" t="s">
        <v>5297</v>
      </c>
      <c r="G5205" t="s">
        <v>46</v>
      </c>
      <c r="H5205" t="s">
        <v>28</v>
      </c>
      <c r="I5205">
        <v>4</v>
      </c>
      <c r="J5205" t="s">
        <v>120</v>
      </c>
      <c r="K5205" t="s">
        <v>2241</v>
      </c>
      <c r="O5205">
        <v>9</v>
      </c>
      <c r="P5205" t="s">
        <v>5298</v>
      </c>
      <c r="Q5205" t="s">
        <v>137</v>
      </c>
      <c r="R5205" t="s">
        <v>25</v>
      </c>
    </row>
    <row r="5206" spans="1:18" x14ac:dyDescent="0.3">
      <c r="A5206">
        <v>5204</v>
      </c>
      <c r="B5206">
        <v>2687844675</v>
      </c>
      <c r="C5206" s="1">
        <v>43305</v>
      </c>
      <c r="D5206" t="s">
        <v>36</v>
      </c>
      <c r="E5206" t="s">
        <v>5823</v>
      </c>
      <c r="G5206" t="s">
        <v>19</v>
      </c>
      <c r="H5206" t="s">
        <v>67</v>
      </c>
      <c r="I5206">
        <v>6</v>
      </c>
      <c r="J5206" t="s">
        <v>7535</v>
      </c>
      <c r="K5206" t="s">
        <v>340</v>
      </c>
      <c r="O5206">
        <v>126</v>
      </c>
      <c r="P5206" t="s">
        <v>136</v>
      </c>
      <c r="Q5206" t="s">
        <v>137</v>
      </c>
      <c r="R5206" t="s">
        <v>75</v>
      </c>
    </row>
    <row r="5207" spans="1:18" x14ac:dyDescent="0.3">
      <c r="A5207">
        <v>5205</v>
      </c>
      <c r="B5207">
        <v>2677406352</v>
      </c>
      <c r="C5207" s="1">
        <v>43305</v>
      </c>
      <c r="D5207" t="s">
        <v>17</v>
      </c>
      <c r="E5207" t="s">
        <v>130</v>
      </c>
      <c r="G5207" t="s">
        <v>19</v>
      </c>
      <c r="H5207" t="s">
        <v>28</v>
      </c>
      <c r="I5207">
        <v>6</v>
      </c>
      <c r="J5207" t="s">
        <v>135</v>
      </c>
      <c r="K5207" t="s">
        <v>128</v>
      </c>
      <c r="O5207">
        <v>2</v>
      </c>
      <c r="P5207" t="s">
        <v>136</v>
      </c>
      <c r="Q5207" t="s">
        <v>137</v>
      </c>
      <c r="R5207" t="s">
        <v>75</v>
      </c>
    </row>
    <row r="5208" spans="1:18" x14ac:dyDescent="0.3">
      <c r="A5208">
        <v>5206</v>
      </c>
      <c r="B5208">
        <v>2657076001</v>
      </c>
      <c r="C5208" s="1">
        <v>43305</v>
      </c>
      <c r="D5208" t="s">
        <v>44</v>
      </c>
      <c r="E5208" t="s">
        <v>45</v>
      </c>
      <c r="F5208" t="s">
        <v>305</v>
      </c>
      <c r="G5208" t="s">
        <v>46</v>
      </c>
      <c r="H5208" t="s">
        <v>28</v>
      </c>
      <c r="I5208">
        <v>8</v>
      </c>
      <c r="J5208" t="s">
        <v>120</v>
      </c>
      <c r="K5208" t="s">
        <v>2041</v>
      </c>
      <c r="P5208" t="s">
        <v>49</v>
      </c>
      <c r="Q5208" t="s">
        <v>50</v>
      </c>
      <c r="R5208" t="s">
        <v>25</v>
      </c>
    </row>
    <row r="5209" spans="1:18" x14ac:dyDescent="0.3">
      <c r="A5209">
        <v>5207</v>
      </c>
      <c r="B5209">
        <v>2690937679</v>
      </c>
      <c r="C5209" s="1">
        <v>43305</v>
      </c>
      <c r="D5209" t="s">
        <v>97</v>
      </c>
      <c r="E5209" t="s">
        <v>97</v>
      </c>
      <c r="F5209" t="s">
        <v>119</v>
      </c>
      <c r="G5209" t="s">
        <v>46</v>
      </c>
      <c r="H5209" t="s">
        <v>28</v>
      </c>
      <c r="I5209">
        <v>2</v>
      </c>
      <c r="J5209" t="s">
        <v>120</v>
      </c>
      <c r="K5209" t="s">
        <v>2116</v>
      </c>
      <c r="P5209" t="s">
        <v>49</v>
      </c>
      <c r="Q5209" t="s">
        <v>50</v>
      </c>
      <c r="R5209" t="s">
        <v>25</v>
      </c>
    </row>
    <row r="5210" spans="1:18" x14ac:dyDescent="0.3">
      <c r="A5210">
        <v>5208</v>
      </c>
      <c r="B5210">
        <v>2742185354</v>
      </c>
      <c r="C5210" s="1">
        <v>43306</v>
      </c>
      <c r="D5210" t="s">
        <v>431</v>
      </c>
      <c r="E5210" t="s">
        <v>7536</v>
      </c>
      <c r="G5210" t="s">
        <v>19</v>
      </c>
      <c r="H5210" t="s">
        <v>28</v>
      </c>
      <c r="I5210">
        <v>5</v>
      </c>
      <c r="J5210" t="s">
        <v>120</v>
      </c>
      <c r="K5210" t="s">
        <v>556</v>
      </c>
      <c r="L5210">
        <v>145000</v>
      </c>
      <c r="M5210">
        <v>218000</v>
      </c>
      <c r="N5210" t="s">
        <v>217</v>
      </c>
      <c r="O5210">
        <v>7</v>
      </c>
      <c r="P5210" t="s">
        <v>7537</v>
      </c>
      <c r="Q5210" t="s">
        <v>137</v>
      </c>
      <c r="R5210" t="s">
        <v>111</v>
      </c>
    </row>
    <row r="5211" spans="1:18" x14ac:dyDescent="0.3">
      <c r="A5211">
        <v>5209</v>
      </c>
      <c r="B5211">
        <v>2720254315</v>
      </c>
      <c r="C5211" s="1">
        <v>43306</v>
      </c>
      <c r="D5211" t="s">
        <v>97</v>
      </c>
      <c r="E5211" t="s">
        <v>97</v>
      </c>
      <c r="G5211" t="s">
        <v>46</v>
      </c>
      <c r="H5211" t="s">
        <v>67</v>
      </c>
      <c r="I5211">
        <v>4</v>
      </c>
      <c r="J5211" t="s">
        <v>7538</v>
      </c>
      <c r="K5211" t="s">
        <v>553</v>
      </c>
      <c r="O5211">
        <v>15</v>
      </c>
      <c r="P5211" t="s">
        <v>7539</v>
      </c>
      <c r="Q5211" t="s">
        <v>56</v>
      </c>
      <c r="R5211" t="s">
        <v>75</v>
      </c>
    </row>
    <row r="5212" spans="1:18" x14ac:dyDescent="0.3">
      <c r="A5212">
        <v>5210</v>
      </c>
      <c r="B5212">
        <v>2708122493</v>
      </c>
      <c r="C5212" s="1">
        <v>43306</v>
      </c>
      <c r="D5212" t="s">
        <v>17</v>
      </c>
      <c r="E5212" t="s">
        <v>410</v>
      </c>
      <c r="G5212" t="s">
        <v>19</v>
      </c>
      <c r="H5212" t="s">
        <v>28</v>
      </c>
      <c r="I5212">
        <v>5</v>
      </c>
      <c r="J5212" t="s">
        <v>2840</v>
      </c>
      <c r="K5212" t="s">
        <v>296</v>
      </c>
      <c r="O5212">
        <v>2</v>
      </c>
      <c r="P5212" t="s">
        <v>267</v>
      </c>
      <c r="Q5212" t="s">
        <v>24</v>
      </c>
      <c r="R5212" t="s">
        <v>25</v>
      </c>
    </row>
    <row r="5213" spans="1:18" x14ac:dyDescent="0.3">
      <c r="A5213">
        <v>5211</v>
      </c>
      <c r="B5213">
        <v>2718190568</v>
      </c>
      <c r="C5213" s="1">
        <v>43306</v>
      </c>
      <c r="D5213" t="s">
        <v>209</v>
      </c>
      <c r="E5213" t="s">
        <v>568</v>
      </c>
      <c r="G5213" t="s">
        <v>19</v>
      </c>
      <c r="H5213" t="s">
        <v>67</v>
      </c>
      <c r="I5213">
        <v>3</v>
      </c>
      <c r="J5213" t="s">
        <v>211</v>
      </c>
      <c r="K5213" t="s">
        <v>22</v>
      </c>
      <c r="O5213">
        <v>61</v>
      </c>
      <c r="P5213" t="s">
        <v>6656</v>
      </c>
      <c r="Q5213" t="s">
        <v>35</v>
      </c>
      <c r="R5213" t="s">
        <v>75</v>
      </c>
    </row>
    <row r="5214" spans="1:18" x14ac:dyDescent="0.3">
      <c r="A5214">
        <v>5212</v>
      </c>
      <c r="B5214">
        <v>2681377322</v>
      </c>
      <c r="C5214" s="1">
        <v>43306</v>
      </c>
      <c r="D5214" t="s">
        <v>17</v>
      </c>
      <c r="E5214" t="s">
        <v>3373</v>
      </c>
      <c r="G5214" t="s">
        <v>19</v>
      </c>
      <c r="H5214" t="s">
        <v>67</v>
      </c>
      <c r="I5214">
        <v>5</v>
      </c>
      <c r="J5214" t="s">
        <v>831</v>
      </c>
      <c r="K5214" t="s">
        <v>739</v>
      </c>
      <c r="P5214" t="s">
        <v>85</v>
      </c>
      <c r="Q5214" t="s">
        <v>35</v>
      </c>
      <c r="R5214" t="s">
        <v>25</v>
      </c>
    </row>
    <row r="5215" spans="1:18" x14ac:dyDescent="0.3">
      <c r="A5215">
        <v>5213</v>
      </c>
      <c r="B5215">
        <v>2720495078</v>
      </c>
      <c r="C5215" s="1">
        <v>43306</v>
      </c>
      <c r="D5215" t="s">
        <v>464</v>
      </c>
      <c r="E5215" t="s">
        <v>464</v>
      </c>
      <c r="G5215" t="s">
        <v>19</v>
      </c>
      <c r="H5215" t="s">
        <v>798</v>
      </c>
      <c r="I5215">
        <v>10</v>
      </c>
      <c r="J5215" t="s">
        <v>7540</v>
      </c>
      <c r="K5215" t="s">
        <v>607</v>
      </c>
      <c r="L5215">
        <v>308000</v>
      </c>
      <c r="M5215">
        <v>319000</v>
      </c>
      <c r="N5215" t="s">
        <v>217</v>
      </c>
      <c r="O5215">
        <v>40</v>
      </c>
      <c r="P5215" t="s">
        <v>629</v>
      </c>
      <c r="Q5215" t="s">
        <v>137</v>
      </c>
      <c r="R5215" t="s">
        <v>57</v>
      </c>
    </row>
    <row r="5216" spans="1:18" x14ac:dyDescent="0.3">
      <c r="A5216">
        <v>5214</v>
      </c>
      <c r="B5216">
        <v>2716034255</v>
      </c>
      <c r="C5216" s="1">
        <v>43306</v>
      </c>
      <c r="D5216" t="s">
        <v>44</v>
      </c>
      <c r="E5216" t="s">
        <v>7364</v>
      </c>
      <c r="G5216" t="s">
        <v>46</v>
      </c>
      <c r="H5216" t="s">
        <v>28</v>
      </c>
      <c r="I5216">
        <v>7</v>
      </c>
      <c r="J5216" t="s">
        <v>7365</v>
      </c>
      <c r="K5216" t="s">
        <v>428</v>
      </c>
      <c r="O5216">
        <v>5</v>
      </c>
      <c r="P5216" t="s">
        <v>1895</v>
      </c>
      <c r="Q5216" t="s">
        <v>137</v>
      </c>
      <c r="R5216" t="s">
        <v>25</v>
      </c>
    </row>
    <row r="5217" spans="1:18" x14ac:dyDescent="0.3">
      <c r="A5217">
        <v>5215</v>
      </c>
      <c r="B5217">
        <v>2689564431</v>
      </c>
      <c r="C5217" s="1">
        <v>43306</v>
      </c>
      <c r="D5217" t="s">
        <v>17</v>
      </c>
      <c r="E5217" t="s">
        <v>17</v>
      </c>
      <c r="F5217" t="s">
        <v>235</v>
      </c>
      <c r="G5217" t="s">
        <v>19</v>
      </c>
      <c r="H5217" t="s">
        <v>20</v>
      </c>
      <c r="I5217">
        <v>1</v>
      </c>
      <c r="J5217" t="s">
        <v>132</v>
      </c>
      <c r="K5217" t="s">
        <v>521</v>
      </c>
      <c r="O5217">
        <v>2</v>
      </c>
      <c r="P5217" t="s">
        <v>134</v>
      </c>
      <c r="Q5217" t="s">
        <v>35</v>
      </c>
      <c r="R5217" t="s">
        <v>25</v>
      </c>
    </row>
    <row r="5218" spans="1:18" x14ac:dyDescent="0.3">
      <c r="A5218">
        <v>5216</v>
      </c>
      <c r="B5218">
        <v>2693753827</v>
      </c>
      <c r="C5218" s="1">
        <v>43306</v>
      </c>
      <c r="D5218" t="s">
        <v>268</v>
      </c>
      <c r="E5218" t="s">
        <v>268</v>
      </c>
      <c r="G5218" t="s">
        <v>19</v>
      </c>
      <c r="H5218" t="s">
        <v>28</v>
      </c>
      <c r="I5218">
        <v>4</v>
      </c>
      <c r="J5218" t="s">
        <v>7541</v>
      </c>
      <c r="K5218" t="s">
        <v>22</v>
      </c>
      <c r="O5218">
        <v>12</v>
      </c>
      <c r="P5218" t="s">
        <v>7542</v>
      </c>
      <c r="Q5218" t="s">
        <v>1251</v>
      </c>
      <c r="R5218" t="s">
        <v>57</v>
      </c>
    </row>
    <row r="5219" spans="1:18" x14ac:dyDescent="0.3">
      <c r="A5219">
        <v>5217</v>
      </c>
      <c r="B5219">
        <v>2660739517</v>
      </c>
      <c r="C5219" s="1">
        <v>43306</v>
      </c>
      <c r="D5219" t="s">
        <v>17</v>
      </c>
      <c r="E5219" t="s">
        <v>130</v>
      </c>
      <c r="F5219" t="s">
        <v>7543</v>
      </c>
      <c r="G5219" t="s">
        <v>19</v>
      </c>
      <c r="H5219" t="s">
        <v>67</v>
      </c>
      <c r="I5219">
        <v>3</v>
      </c>
      <c r="J5219" t="s">
        <v>328</v>
      </c>
      <c r="K5219" t="s">
        <v>329</v>
      </c>
      <c r="O5219">
        <v>1</v>
      </c>
      <c r="P5219" t="s">
        <v>330</v>
      </c>
      <c r="Q5219" t="s">
        <v>331</v>
      </c>
      <c r="R5219" t="s">
        <v>43</v>
      </c>
    </row>
    <row r="5220" spans="1:18" x14ac:dyDescent="0.3">
      <c r="A5220">
        <v>5218</v>
      </c>
      <c r="B5220">
        <v>2679402045</v>
      </c>
      <c r="C5220" s="1">
        <v>43306</v>
      </c>
      <c r="D5220" t="s">
        <v>1041</v>
      </c>
      <c r="E5220" t="s">
        <v>1041</v>
      </c>
      <c r="G5220" t="s">
        <v>19</v>
      </c>
      <c r="H5220" t="s">
        <v>67</v>
      </c>
      <c r="I5220">
        <v>4</v>
      </c>
      <c r="J5220" t="s">
        <v>1042</v>
      </c>
      <c r="K5220" t="s">
        <v>2612</v>
      </c>
      <c r="P5220" t="s">
        <v>234</v>
      </c>
      <c r="Q5220" t="s">
        <v>35</v>
      </c>
      <c r="R5220" t="s">
        <v>25</v>
      </c>
    </row>
    <row r="5221" spans="1:18" x14ac:dyDescent="0.3">
      <c r="A5221">
        <v>5219</v>
      </c>
      <c r="B5221">
        <v>2725032284</v>
      </c>
      <c r="C5221" s="1">
        <v>43306</v>
      </c>
      <c r="D5221" t="s">
        <v>17</v>
      </c>
      <c r="E5221" t="s">
        <v>2006</v>
      </c>
      <c r="G5221" t="s">
        <v>19</v>
      </c>
      <c r="H5221" t="s">
        <v>67</v>
      </c>
      <c r="I5221">
        <v>4</v>
      </c>
      <c r="J5221" t="s">
        <v>2007</v>
      </c>
      <c r="K5221" t="s">
        <v>3137</v>
      </c>
      <c r="P5221" t="s">
        <v>1321</v>
      </c>
      <c r="Q5221" t="s">
        <v>137</v>
      </c>
      <c r="R5221" t="s">
        <v>75</v>
      </c>
    </row>
    <row r="5222" spans="1:18" x14ac:dyDescent="0.3">
      <c r="A5222">
        <v>5220</v>
      </c>
      <c r="B5222">
        <v>2744698632</v>
      </c>
      <c r="C5222" s="1">
        <v>43306</v>
      </c>
      <c r="D5222" t="s">
        <v>36</v>
      </c>
      <c r="E5222" t="s">
        <v>7544</v>
      </c>
      <c r="G5222" t="s">
        <v>46</v>
      </c>
      <c r="H5222" t="s">
        <v>28</v>
      </c>
      <c r="I5222">
        <v>4</v>
      </c>
      <c r="J5222" t="s">
        <v>7545</v>
      </c>
      <c r="K5222" t="s">
        <v>296</v>
      </c>
      <c r="O5222">
        <v>8</v>
      </c>
      <c r="P5222" t="s">
        <v>7016</v>
      </c>
      <c r="Q5222" t="s">
        <v>35</v>
      </c>
      <c r="R5222" t="s">
        <v>111</v>
      </c>
    </row>
    <row r="5223" spans="1:18" x14ac:dyDescent="0.3">
      <c r="A5223">
        <v>5221</v>
      </c>
      <c r="B5223">
        <v>2628347944</v>
      </c>
      <c r="C5223" s="1">
        <v>43307</v>
      </c>
      <c r="D5223" t="s">
        <v>17</v>
      </c>
      <c r="E5223" t="s">
        <v>7546</v>
      </c>
      <c r="G5223" t="s">
        <v>19</v>
      </c>
      <c r="H5223" t="s">
        <v>28</v>
      </c>
      <c r="I5223">
        <v>6</v>
      </c>
      <c r="J5223" t="s">
        <v>7547</v>
      </c>
      <c r="K5223" t="s">
        <v>947</v>
      </c>
      <c r="P5223" t="s">
        <v>1351</v>
      </c>
      <c r="Q5223" t="s">
        <v>106</v>
      </c>
      <c r="R5223" t="s">
        <v>25</v>
      </c>
    </row>
    <row r="5224" spans="1:18" x14ac:dyDescent="0.3">
      <c r="A5224">
        <v>5222</v>
      </c>
      <c r="B5224">
        <v>2631548752</v>
      </c>
      <c r="C5224" s="1">
        <v>43307</v>
      </c>
      <c r="D5224" t="s">
        <v>17</v>
      </c>
      <c r="E5224" t="s">
        <v>7548</v>
      </c>
      <c r="F5224" t="s">
        <v>7549</v>
      </c>
      <c r="G5224" t="s">
        <v>19</v>
      </c>
      <c r="H5224" t="s">
        <v>67</v>
      </c>
      <c r="I5224">
        <v>1</v>
      </c>
      <c r="J5224" t="s">
        <v>7550</v>
      </c>
      <c r="K5224" t="s">
        <v>254</v>
      </c>
      <c r="O5224">
        <v>4</v>
      </c>
      <c r="P5224" t="s">
        <v>7551</v>
      </c>
      <c r="Q5224" t="s">
        <v>35</v>
      </c>
      <c r="R5224" t="s">
        <v>43</v>
      </c>
    </row>
    <row r="5225" spans="1:18" x14ac:dyDescent="0.3">
      <c r="A5225">
        <v>5223</v>
      </c>
      <c r="B5225">
        <v>2710810433</v>
      </c>
      <c r="C5225" s="1">
        <v>43307</v>
      </c>
      <c r="D5225" t="s">
        <v>44</v>
      </c>
      <c r="E5225" t="s">
        <v>7552</v>
      </c>
      <c r="F5225" t="s">
        <v>1189</v>
      </c>
      <c r="G5225" t="s">
        <v>19</v>
      </c>
      <c r="H5225" t="s">
        <v>20</v>
      </c>
      <c r="I5225">
        <v>3</v>
      </c>
      <c r="J5225" t="s">
        <v>7553</v>
      </c>
      <c r="K5225" t="s">
        <v>4582</v>
      </c>
      <c r="Q5225" t="s">
        <v>137</v>
      </c>
      <c r="R5225" t="s">
        <v>43</v>
      </c>
    </row>
    <row r="5226" spans="1:18" x14ac:dyDescent="0.3">
      <c r="A5226">
        <v>5224</v>
      </c>
      <c r="B5226">
        <v>2745693240</v>
      </c>
      <c r="C5226" s="1">
        <v>43307</v>
      </c>
      <c r="D5226" t="s">
        <v>17</v>
      </c>
      <c r="E5226" t="s">
        <v>17</v>
      </c>
      <c r="F5226" t="s">
        <v>889</v>
      </c>
      <c r="G5226" t="s">
        <v>19</v>
      </c>
      <c r="H5226" t="s">
        <v>20</v>
      </c>
      <c r="I5226">
        <v>3</v>
      </c>
      <c r="J5226" t="s">
        <v>890</v>
      </c>
      <c r="K5226" t="s">
        <v>95</v>
      </c>
      <c r="O5226">
        <v>7</v>
      </c>
      <c r="P5226" t="s">
        <v>85</v>
      </c>
      <c r="Q5226" t="s">
        <v>35</v>
      </c>
      <c r="R5226" t="s">
        <v>25</v>
      </c>
    </row>
    <row r="5227" spans="1:18" x14ac:dyDescent="0.3">
      <c r="A5227">
        <v>5225</v>
      </c>
      <c r="B5227">
        <v>2721655859</v>
      </c>
      <c r="C5227" s="1">
        <v>43307</v>
      </c>
      <c r="D5227" t="s">
        <v>36</v>
      </c>
      <c r="E5227" t="s">
        <v>7554</v>
      </c>
      <c r="G5227" t="s">
        <v>19</v>
      </c>
      <c r="H5227" t="s">
        <v>67</v>
      </c>
      <c r="I5227">
        <v>3</v>
      </c>
      <c r="J5227" t="s">
        <v>7555</v>
      </c>
      <c r="K5227" t="s">
        <v>22</v>
      </c>
      <c r="O5227">
        <v>2</v>
      </c>
      <c r="P5227" t="s">
        <v>7556</v>
      </c>
      <c r="Q5227" t="s">
        <v>356</v>
      </c>
      <c r="R5227" t="s">
        <v>25</v>
      </c>
    </row>
    <row r="5228" spans="1:18" x14ac:dyDescent="0.3">
      <c r="A5228">
        <v>5226</v>
      </c>
      <c r="B5228">
        <v>2735157913</v>
      </c>
      <c r="C5228" s="1">
        <v>43307</v>
      </c>
      <c r="D5228" t="s">
        <v>58</v>
      </c>
      <c r="E5228" t="s">
        <v>58</v>
      </c>
      <c r="G5228" t="s">
        <v>19</v>
      </c>
      <c r="H5228" t="s">
        <v>28</v>
      </c>
      <c r="I5228">
        <v>8</v>
      </c>
      <c r="J5228" t="s">
        <v>7557</v>
      </c>
      <c r="K5228" t="s">
        <v>22</v>
      </c>
      <c r="O5228">
        <v>11</v>
      </c>
      <c r="P5228" t="s">
        <v>7558</v>
      </c>
      <c r="Q5228" t="s">
        <v>497</v>
      </c>
      <c r="R5228" t="s">
        <v>75</v>
      </c>
    </row>
    <row r="5229" spans="1:18" x14ac:dyDescent="0.3">
      <c r="A5229">
        <v>5227</v>
      </c>
      <c r="B5229">
        <v>2707700166</v>
      </c>
      <c r="C5229" s="1">
        <v>43307</v>
      </c>
      <c r="D5229" t="s">
        <v>26</v>
      </c>
      <c r="E5229" t="s">
        <v>26</v>
      </c>
      <c r="G5229" t="s">
        <v>19</v>
      </c>
      <c r="H5229" t="s">
        <v>20</v>
      </c>
      <c r="I5229">
        <v>3</v>
      </c>
      <c r="J5229" t="s">
        <v>7559</v>
      </c>
      <c r="K5229" t="s">
        <v>40</v>
      </c>
      <c r="O5229">
        <v>5</v>
      </c>
      <c r="P5229" t="s">
        <v>1277</v>
      </c>
      <c r="Q5229" t="s">
        <v>50</v>
      </c>
      <c r="R5229" t="s">
        <v>75</v>
      </c>
    </row>
    <row r="5230" spans="1:18" x14ac:dyDescent="0.3">
      <c r="A5230">
        <v>5228</v>
      </c>
      <c r="B5230">
        <v>2662404831</v>
      </c>
      <c r="C5230" s="1">
        <v>43307</v>
      </c>
      <c r="D5230" t="s">
        <v>17</v>
      </c>
      <c r="E5230" t="s">
        <v>17</v>
      </c>
      <c r="F5230" t="s">
        <v>3852</v>
      </c>
      <c r="G5230" t="s">
        <v>19</v>
      </c>
      <c r="H5230" t="s">
        <v>20</v>
      </c>
      <c r="I5230">
        <v>0</v>
      </c>
      <c r="J5230" t="s">
        <v>1502</v>
      </c>
      <c r="K5230" t="s">
        <v>170</v>
      </c>
      <c r="P5230" t="s">
        <v>142</v>
      </c>
      <c r="Q5230" t="s">
        <v>35</v>
      </c>
      <c r="R5230" t="s">
        <v>75</v>
      </c>
    </row>
    <row r="5231" spans="1:18" x14ac:dyDescent="0.3">
      <c r="A5231">
        <v>5229</v>
      </c>
      <c r="B5231">
        <v>2585240784</v>
      </c>
      <c r="C5231" s="1">
        <v>43307</v>
      </c>
      <c r="D5231" t="s">
        <v>17</v>
      </c>
      <c r="E5231" t="s">
        <v>130</v>
      </c>
      <c r="F5231" t="s">
        <v>866</v>
      </c>
      <c r="G5231" t="s">
        <v>19</v>
      </c>
      <c r="H5231" t="s">
        <v>67</v>
      </c>
      <c r="I5231">
        <v>4</v>
      </c>
      <c r="J5231" t="s">
        <v>867</v>
      </c>
      <c r="K5231" t="s">
        <v>84</v>
      </c>
      <c r="P5231" t="s">
        <v>85</v>
      </c>
      <c r="Q5231" t="s">
        <v>35</v>
      </c>
      <c r="R5231" t="s">
        <v>25</v>
      </c>
    </row>
    <row r="5232" spans="1:18" x14ac:dyDescent="0.3">
      <c r="A5232">
        <v>5230</v>
      </c>
      <c r="B5232">
        <v>2683539901</v>
      </c>
      <c r="C5232" s="1">
        <v>43307</v>
      </c>
      <c r="D5232" t="s">
        <v>17</v>
      </c>
      <c r="E5232" t="s">
        <v>7560</v>
      </c>
      <c r="G5232" t="s">
        <v>19</v>
      </c>
      <c r="H5232" t="s">
        <v>67</v>
      </c>
      <c r="I5232">
        <v>3</v>
      </c>
      <c r="J5232" t="s">
        <v>7561</v>
      </c>
      <c r="K5232" t="s">
        <v>617</v>
      </c>
      <c r="P5232" t="s">
        <v>996</v>
      </c>
      <c r="Q5232" t="s">
        <v>42</v>
      </c>
      <c r="R5232" t="s">
        <v>43</v>
      </c>
    </row>
    <row r="5233" spans="1:18" x14ac:dyDescent="0.3">
      <c r="A5233">
        <v>5231</v>
      </c>
      <c r="B5233">
        <v>2753447669</v>
      </c>
      <c r="C5233" s="1">
        <v>43307</v>
      </c>
      <c r="D5233" t="s">
        <v>1192</v>
      </c>
      <c r="E5233" t="s">
        <v>1192</v>
      </c>
      <c r="G5233" t="s">
        <v>19</v>
      </c>
      <c r="H5233" t="s">
        <v>28</v>
      </c>
      <c r="I5233">
        <v>5</v>
      </c>
      <c r="J5233" t="s">
        <v>1193</v>
      </c>
      <c r="K5233" t="s">
        <v>249</v>
      </c>
      <c r="P5233" t="s">
        <v>1195</v>
      </c>
      <c r="Q5233" t="s">
        <v>35</v>
      </c>
      <c r="R5233" t="s">
        <v>25</v>
      </c>
    </row>
    <row r="5234" spans="1:18" x14ac:dyDescent="0.3">
      <c r="A5234">
        <v>5232</v>
      </c>
      <c r="B5234">
        <v>2678762321</v>
      </c>
      <c r="C5234" s="1">
        <v>43307</v>
      </c>
      <c r="D5234" t="s">
        <v>17</v>
      </c>
      <c r="E5234" t="s">
        <v>7562</v>
      </c>
      <c r="G5234" t="s">
        <v>19</v>
      </c>
      <c r="H5234" t="s">
        <v>67</v>
      </c>
      <c r="I5234">
        <v>3</v>
      </c>
      <c r="J5234" t="s">
        <v>6628</v>
      </c>
      <c r="K5234" t="s">
        <v>189</v>
      </c>
      <c r="O5234">
        <v>1</v>
      </c>
      <c r="P5234" t="s">
        <v>547</v>
      </c>
      <c r="Q5234" t="s">
        <v>50</v>
      </c>
      <c r="R5234" t="s">
        <v>25</v>
      </c>
    </row>
    <row r="5235" spans="1:18" x14ac:dyDescent="0.3">
      <c r="A5235">
        <v>5233</v>
      </c>
      <c r="B5235">
        <v>2657209622</v>
      </c>
      <c r="C5235" s="1">
        <v>43308</v>
      </c>
      <c r="D5235" t="s">
        <v>97</v>
      </c>
      <c r="E5235" t="s">
        <v>97</v>
      </c>
      <c r="F5235" t="s">
        <v>119</v>
      </c>
      <c r="G5235" t="s">
        <v>46</v>
      </c>
      <c r="H5235" t="s">
        <v>28</v>
      </c>
      <c r="I5235">
        <v>9</v>
      </c>
      <c r="J5235" t="s">
        <v>120</v>
      </c>
      <c r="K5235" t="s">
        <v>1150</v>
      </c>
      <c r="O5235">
        <v>2</v>
      </c>
      <c r="P5235" t="s">
        <v>49</v>
      </c>
      <c r="Q5235" t="s">
        <v>50</v>
      </c>
      <c r="R5235" t="s">
        <v>25</v>
      </c>
    </row>
    <row r="5236" spans="1:18" x14ac:dyDescent="0.3">
      <c r="A5236">
        <v>5234</v>
      </c>
      <c r="B5236">
        <v>2679690179</v>
      </c>
      <c r="C5236" s="1">
        <v>43308</v>
      </c>
      <c r="D5236" t="s">
        <v>17</v>
      </c>
      <c r="E5236" t="s">
        <v>7563</v>
      </c>
      <c r="G5236" t="s">
        <v>19</v>
      </c>
      <c r="H5236" t="s">
        <v>67</v>
      </c>
      <c r="I5236">
        <v>4</v>
      </c>
      <c r="J5236" t="s">
        <v>7564</v>
      </c>
      <c r="K5236" t="s">
        <v>207</v>
      </c>
      <c r="P5236" t="s">
        <v>7565</v>
      </c>
      <c r="Q5236" t="s">
        <v>35</v>
      </c>
      <c r="R5236" t="s">
        <v>75</v>
      </c>
    </row>
    <row r="5237" spans="1:18" x14ac:dyDescent="0.3">
      <c r="A5237">
        <v>5235</v>
      </c>
      <c r="B5237">
        <v>2699692774</v>
      </c>
      <c r="C5237" s="1">
        <v>43308</v>
      </c>
      <c r="D5237" t="s">
        <v>17</v>
      </c>
      <c r="E5237" t="s">
        <v>1682</v>
      </c>
      <c r="G5237" t="s">
        <v>19</v>
      </c>
      <c r="H5237" t="s">
        <v>67</v>
      </c>
      <c r="I5237">
        <v>4</v>
      </c>
      <c r="J5237" t="s">
        <v>7566</v>
      </c>
      <c r="K5237" t="s">
        <v>22</v>
      </c>
      <c r="O5237">
        <v>1</v>
      </c>
      <c r="P5237" t="s">
        <v>7567</v>
      </c>
      <c r="Q5237" t="s">
        <v>807</v>
      </c>
      <c r="R5237" t="s">
        <v>25</v>
      </c>
    </row>
    <row r="5238" spans="1:18" x14ac:dyDescent="0.3">
      <c r="A5238">
        <v>5236</v>
      </c>
      <c r="B5238">
        <v>2675343140</v>
      </c>
      <c r="C5238" s="1">
        <v>43308</v>
      </c>
      <c r="D5238" t="s">
        <v>17</v>
      </c>
      <c r="E5238" t="s">
        <v>472</v>
      </c>
      <c r="G5238" t="s">
        <v>19</v>
      </c>
      <c r="H5238" t="s">
        <v>28</v>
      </c>
      <c r="I5238">
        <v>5</v>
      </c>
      <c r="J5238" t="s">
        <v>7568</v>
      </c>
      <c r="K5238" t="s">
        <v>254</v>
      </c>
      <c r="P5238" t="s">
        <v>4006</v>
      </c>
      <c r="Q5238" t="s">
        <v>56</v>
      </c>
      <c r="R5238" t="s">
        <v>57</v>
      </c>
    </row>
    <row r="5239" spans="1:18" x14ac:dyDescent="0.3">
      <c r="A5239">
        <v>5237</v>
      </c>
      <c r="B5239">
        <v>2738359691</v>
      </c>
      <c r="C5239" s="1">
        <v>43308</v>
      </c>
      <c r="D5239" t="s">
        <v>397</v>
      </c>
      <c r="E5239" t="s">
        <v>398</v>
      </c>
      <c r="F5239" t="s">
        <v>7569</v>
      </c>
      <c r="G5239" t="s">
        <v>19</v>
      </c>
      <c r="H5239" t="s">
        <v>67</v>
      </c>
      <c r="I5239">
        <v>2</v>
      </c>
      <c r="J5239" t="s">
        <v>7570</v>
      </c>
      <c r="K5239" t="s">
        <v>22</v>
      </c>
      <c r="O5239">
        <v>2</v>
      </c>
      <c r="P5239" t="s">
        <v>3007</v>
      </c>
      <c r="Q5239" t="s">
        <v>50</v>
      </c>
      <c r="R5239" t="s">
        <v>25</v>
      </c>
    </row>
    <row r="5240" spans="1:18" x14ac:dyDescent="0.3">
      <c r="A5240">
        <v>5238</v>
      </c>
      <c r="B5240">
        <v>2695058610</v>
      </c>
      <c r="C5240" s="1">
        <v>43308</v>
      </c>
      <c r="D5240" t="s">
        <v>92</v>
      </c>
      <c r="E5240" t="s">
        <v>7571</v>
      </c>
      <c r="G5240" t="s">
        <v>19</v>
      </c>
      <c r="H5240" t="s">
        <v>67</v>
      </c>
      <c r="I5240">
        <v>3</v>
      </c>
      <c r="J5240" t="s">
        <v>7572</v>
      </c>
      <c r="K5240" t="s">
        <v>475</v>
      </c>
      <c r="O5240">
        <v>7</v>
      </c>
      <c r="P5240" t="s">
        <v>7573</v>
      </c>
      <c r="Q5240" t="s">
        <v>35</v>
      </c>
      <c r="R5240" t="s">
        <v>75</v>
      </c>
    </row>
    <row r="5241" spans="1:18" x14ac:dyDescent="0.3">
      <c r="A5241">
        <v>5239</v>
      </c>
      <c r="B5241">
        <v>2717388349</v>
      </c>
      <c r="C5241" s="1">
        <v>43308</v>
      </c>
      <c r="D5241" t="s">
        <v>76</v>
      </c>
      <c r="E5241" t="s">
        <v>224</v>
      </c>
      <c r="G5241" t="s">
        <v>19</v>
      </c>
      <c r="H5241" t="s">
        <v>67</v>
      </c>
      <c r="I5241">
        <v>4</v>
      </c>
      <c r="J5241" t="s">
        <v>7574</v>
      </c>
      <c r="K5241" t="s">
        <v>22</v>
      </c>
      <c r="O5241">
        <v>27</v>
      </c>
      <c r="P5241" t="s">
        <v>7575</v>
      </c>
      <c r="Q5241" t="s">
        <v>2085</v>
      </c>
      <c r="R5241" t="s">
        <v>43</v>
      </c>
    </row>
    <row r="5242" spans="1:18" x14ac:dyDescent="0.3">
      <c r="A5242">
        <v>5240</v>
      </c>
      <c r="B5242">
        <v>2660718380</v>
      </c>
      <c r="C5242" s="1">
        <v>43308</v>
      </c>
      <c r="D5242" t="s">
        <v>58</v>
      </c>
      <c r="E5242" t="s">
        <v>3100</v>
      </c>
      <c r="G5242" t="s">
        <v>19</v>
      </c>
      <c r="H5242" t="s">
        <v>20</v>
      </c>
      <c r="I5242">
        <v>2</v>
      </c>
      <c r="J5242" t="s">
        <v>7576</v>
      </c>
      <c r="K5242" t="s">
        <v>22</v>
      </c>
      <c r="O5242">
        <v>7</v>
      </c>
      <c r="P5242" t="s">
        <v>3926</v>
      </c>
      <c r="Q5242" t="s">
        <v>3927</v>
      </c>
      <c r="R5242" t="s">
        <v>25</v>
      </c>
    </row>
    <row r="5243" spans="1:18" x14ac:dyDescent="0.3">
      <c r="A5243">
        <v>5241</v>
      </c>
      <c r="B5243">
        <v>2713372574</v>
      </c>
      <c r="C5243" s="1">
        <v>43308</v>
      </c>
      <c r="D5243" t="s">
        <v>17</v>
      </c>
      <c r="E5243" t="s">
        <v>17</v>
      </c>
      <c r="F5243" t="s">
        <v>7577</v>
      </c>
      <c r="G5243" t="s">
        <v>19</v>
      </c>
      <c r="H5243" t="s">
        <v>28</v>
      </c>
      <c r="I5243">
        <v>0</v>
      </c>
      <c r="J5243" t="s">
        <v>7578</v>
      </c>
      <c r="K5243" t="s">
        <v>22</v>
      </c>
      <c r="O5243">
        <v>1</v>
      </c>
      <c r="P5243" t="s">
        <v>4021</v>
      </c>
      <c r="Q5243" t="s">
        <v>35</v>
      </c>
      <c r="R5243" t="s">
        <v>57</v>
      </c>
    </row>
    <row r="5244" spans="1:18" x14ac:dyDescent="0.3">
      <c r="A5244">
        <v>5242</v>
      </c>
      <c r="B5244">
        <v>2742516091</v>
      </c>
      <c r="C5244" s="1">
        <v>43308</v>
      </c>
      <c r="D5244" t="s">
        <v>86</v>
      </c>
      <c r="E5244" t="s">
        <v>86</v>
      </c>
      <c r="G5244" t="s">
        <v>46</v>
      </c>
      <c r="H5244" t="s">
        <v>28</v>
      </c>
      <c r="I5244">
        <v>6</v>
      </c>
      <c r="J5244" t="s">
        <v>101</v>
      </c>
      <c r="K5244" t="s">
        <v>528</v>
      </c>
      <c r="P5244" t="s">
        <v>49</v>
      </c>
      <c r="Q5244" t="s">
        <v>50</v>
      </c>
      <c r="R5244" t="s">
        <v>25</v>
      </c>
    </row>
    <row r="5245" spans="1:18" x14ac:dyDescent="0.3">
      <c r="A5245">
        <v>5243</v>
      </c>
      <c r="B5245">
        <v>2721626541</v>
      </c>
      <c r="C5245" s="1">
        <v>43308</v>
      </c>
      <c r="D5245" t="s">
        <v>36</v>
      </c>
      <c r="E5245" t="s">
        <v>36</v>
      </c>
      <c r="G5245" t="s">
        <v>19</v>
      </c>
      <c r="H5245" t="s">
        <v>67</v>
      </c>
      <c r="I5245">
        <v>5</v>
      </c>
      <c r="J5245" t="s">
        <v>660</v>
      </c>
      <c r="K5245" t="s">
        <v>714</v>
      </c>
      <c r="O5245">
        <v>4</v>
      </c>
      <c r="P5245" t="s">
        <v>429</v>
      </c>
      <c r="Q5245" t="s">
        <v>430</v>
      </c>
      <c r="R5245" t="s">
        <v>43</v>
      </c>
    </row>
    <row r="5246" spans="1:18" x14ac:dyDescent="0.3">
      <c r="A5246">
        <v>5244</v>
      </c>
      <c r="B5246">
        <v>2754788120</v>
      </c>
      <c r="C5246" s="1">
        <v>43308</v>
      </c>
      <c r="D5246" t="s">
        <v>26</v>
      </c>
      <c r="E5246" t="s">
        <v>71</v>
      </c>
      <c r="G5246" t="s">
        <v>19</v>
      </c>
      <c r="H5246" t="s">
        <v>67</v>
      </c>
      <c r="I5246">
        <v>4</v>
      </c>
      <c r="J5246" t="s">
        <v>7579</v>
      </c>
      <c r="K5246" t="s">
        <v>3857</v>
      </c>
      <c r="O5246">
        <v>5</v>
      </c>
      <c r="P5246" t="s">
        <v>996</v>
      </c>
      <c r="Q5246" t="s">
        <v>42</v>
      </c>
      <c r="R5246" t="s">
        <v>43</v>
      </c>
    </row>
    <row r="5247" spans="1:18" x14ac:dyDescent="0.3">
      <c r="A5247">
        <v>5245</v>
      </c>
      <c r="B5247">
        <v>2691833634</v>
      </c>
      <c r="C5247" s="1">
        <v>43308</v>
      </c>
      <c r="D5247" t="s">
        <v>17</v>
      </c>
      <c r="E5247" t="s">
        <v>7011</v>
      </c>
      <c r="G5247" t="s">
        <v>19</v>
      </c>
      <c r="H5247" t="s">
        <v>20</v>
      </c>
      <c r="I5247">
        <v>0</v>
      </c>
      <c r="J5247" t="s">
        <v>7012</v>
      </c>
      <c r="K5247" t="s">
        <v>1596</v>
      </c>
      <c r="O5247">
        <v>4</v>
      </c>
      <c r="P5247" t="s">
        <v>7013</v>
      </c>
      <c r="Q5247" t="s">
        <v>430</v>
      </c>
      <c r="R5247" t="s">
        <v>75</v>
      </c>
    </row>
    <row r="5248" spans="1:18" x14ac:dyDescent="0.3">
      <c r="A5248">
        <v>5246</v>
      </c>
      <c r="B5248">
        <v>2710466505</v>
      </c>
      <c r="C5248" s="1">
        <v>43309</v>
      </c>
      <c r="D5248" t="s">
        <v>65</v>
      </c>
      <c r="E5248" t="s">
        <v>7580</v>
      </c>
      <c r="G5248" t="s">
        <v>19</v>
      </c>
      <c r="H5248" t="s">
        <v>67</v>
      </c>
      <c r="I5248">
        <v>3</v>
      </c>
      <c r="J5248" t="s">
        <v>7581</v>
      </c>
      <c r="K5248" t="s">
        <v>207</v>
      </c>
      <c r="O5248">
        <v>4</v>
      </c>
      <c r="P5248" t="s">
        <v>6213</v>
      </c>
      <c r="Q5248" t="s">
        <v>35</v>
      </c>
      <c r="R5248" t="s">
        <v>25</v>
      </c>
    </row>
    <row r="5249" spans="1:18" x14ac:dyDescent="0.3">
      <c r="A5249">
        <v>5247</v>
      </c>
      <c r="B5249">
        <v>2688323526</v>
      </c>
      <c r="C5249" s="1">
        <v>43309</v>
      </c>
      <c r="D5249" t="s">
        <v>44</v>
      </c>
      <c r="E5249" t="s">
        <v>7191</v>
      </c>
      <c r="G5249" t="s">
        <v>19</v>
      </c>
      <c r="H5249" t="s">
        <v>28</v>
      </c>
      <c r="I5249">
        <v>6</v>
      </c>
      <c r="J5249" t="s">
        <v>7582</v>
      </c>
      <c r="K5249" t="s">
        <v>207</v>
      </c>
      <c r="O5249">
        <v>8</v>
      </c>
      <c r="P5249" t="s">
        <v>7583</v>
      </c>
      <c r="Q5249" t="s">
        <v>50</v>
      </c>
      <c r="R5249" t="s">
        <v>57</v>
      </c>
    </row>
    <row r="5250" spans="1:18" x14ac:dyDescent="0.3">
      <c r="A5250">
        <v>5248</v>
      </c>
      <c r="B5250">
        <v>2754328875</v>
      </c>
      <c r="C5250" s="1">
        <v>43309</v>
      </c>
      <c r="D5250" t="s">
        <v>97</v>
      </c>
      <c r="E5250" t="s">
        <v>156</v>
      </c>
      <c r="G5250" t="s">
        <v>19</v>
      </c>
      <c r="H5250" t="s">
        <v>67</v>
      </c>
      <c r="I5250">
        <v>4</v>
      </c>
      <c r="J5250" t="s">
        <v>5606</v>
      </c>
      <c r="K5250" t="s">
        <v>222</v>
      </c>
      <c r="O5250">
        <v>1</v>
      </c>
      <c r="P5250" t="s">
        <v>5607</v>
      </c>
      <c r="Q5250" t="s">
        <v>35</v>
      </c>
      <c r="R5250" t="s">
        <v>183</v>
      </c>
    </row>
    <row r="5251" spans="1:18" x14ac:dyDescent="0.3">
      <c r="A5251">
        <v>5249</v>
      </c>
      <c r="B5251">
        <v>2718977257</v>
      </c>
      <c r="C5251" s="1">
        <v>43309</v>
      </c>
      <c r="D5251" t="s">
        <v>17</v>
      </c>
      <c r="E5251" t="s">
        <v>391</v>
      </c>
      <c r="G5251" t="s">
        <v>19</v>
      </c>
      <c r="H5251" t="s">
        <v>28</v>
      </c>
      <c r="I5251">
        <v>4</v>
      </c>
      <c r="J5251" t="s">
        <v>392</v>
      </c>
      <c r="K5251" t="s">
        <v>4031</v>
      </c>
      <c r="P5251" t="s">
        <v>393</v>
      </c>
      <c r="Q5251" t="s">
        <v>137</v>
      </c>
      <c r="R5251" t="s">
        <v>111</v>
      </c>
    </row>
    <row r="5252" spans="1:18" x14ac:dyDescent="0.3">
      <c r="A5252">
        <v>5250</v>
      </c>
      <c r="B5252">
        <v>2686301044</v>
      </c>
      <c r="C5252" s="1">
        <v>43309</v>
      </c>
      <c r="D5252" t="s">
        <v>17</v>
      </c>
      <c r="E5252" t="s">
        <v>375</v>
      </c>
      <c r="F5252" t="s">
        <v>376</v>
      </c>
      <c r="G5252" t="s">
        <v>19</v>
      </c>
      <c r="H5252" t="s">
        <v>20</v>
      </c>
      <c r="I5252">
        <v>3</v>
      </c>
      <c r="J5252" t="s">
        <v>377</v>
      </c>
      <c r="K5252" t="s">
        <v>40</v>
      </c>
      <c r="P5252" t="s">
        <v>379</v>
      </c>
      <c r="Q5252" t="s">
        <v>137</v>
      </c>
      <c r="R5252" t="s">
        <v>183</v>
      </c>
    </row>
    <row r="5253" spans="1:18" x14ac:dyDescent="0.3">
      <c r="A5253">
        <v>5251</v>
      </c>
      <c r="B5253">
        <v>2738373827</v>
      </c>
      <c r="C5253" s="1">
        <v>43309</v>
      </c>
      <c r="D5253" t="s">
        <v>86</v>
      </c>
      <c r="E5253" t="s">
        <v>86</v>
      </c>
      <c r="G5253" t="s">
        <v>46</v>
      </c>
      <c r="H5253" t="s">
        <v>28</v>
      </c>
      <c r="I5253">
        <v>8</v>
      </c>
      <c r="J5253" t="s">
        <v>101</v>
      </c>
      <c r="K5253" t="s">
        <v>2906</v>
      </c>
      <c r="P5253" t="s">
        <v>49</v>
      </c>
      <c r="Q5253" t="s">
        <v>50</v>
      </c>
      <c r="R5253" t="s">
        <v>25</v>
      </c>
    </row>
    <row r="5254" spans="1:18" x14ac:dyDescent="0.3">
      <c r="A5254">
        <v>5252</v>
      </c>
      <c r="B5254">
        <v>2743980837</v>
      </c>
      <c r="C5254" s="1">
        <v>43309</v>
      </c>
      <c r="D5254" t="s">
        <v>17</v>
      </c>
      <c r="E5254" t="s">
        <v>130</v>
      </c>
      <c r="G5254" t="s">
        <v>19</v>
      </c>
      <c r="H5254" t="s">
        <v>28</v>
      </c>
      <c r="I5254">
        <v>8</v>
      </c>
      <c r="J5254" t="s">
        <v>7584</v>
      </c>
      <c r="K5254" t="s">
        <v>128</v>
      </c>
      <c r="O5254">
        <v>1</v>
      </c>
      <c r="P5254" t="s">
        <v>136</v>
      </c>
      <c r="Q5254" t="s">
        <v>137</v>
      </c>
      <c r="R5254" t="s">
        <v>75</v>
      </c>
    </row>
    <row r="5255" spans="1:18" x14ac:dyDescent="0.3">
      <c r="A5255">
        <v>5253</v>
      </c>
      <c r="B5255">
        <v>2737069028</v>
      </c>
      <c r="C5255" s="1">
        <v>43309</v>
      </c>
      <c r="D5255" t="s">
        <v>17</v>
      </c>
      <c r="E5255" t="s">
        <v>7585</v>
      </c>
      <c r="G5255" t="s">
        <v>19</v>
      </c>
      <c r="H5255" t="s">
        <v>67</v>
      </c>
      <c r="I5255">
        <v>3</v>
      </c>
      <c r="J5255" t="s">
        <v>2206</v>
      </c>
      <c r="K5255" t="s">
        <v>899</v>
      </c>
      <c r="O5255">
        <v>2</v>
      </c>
      <c r="P5255" t="s">
        <v>547</v>
      </c>
      <c r="Q5255" t="s">
        <v>50</v>
      </c>
      <c r="R5255" t="s">
        <v>25</v>
      </c>
    </row>
    <row r="5256" spans="1:18" x14ac:dyDescent="0.3">
      <c r="A5256">
        <v>5254</v>
      </c>
      <c r="B5256">
        <v>2720934712</v>
      </c>
      <c r="C5256" s="1">
        <v>43309</v>
      </c>
      <c r="D5256" t="s">
        <v>97</v>
      </c>
      <c r="E5256" t="s">
        <v>156</v>
      </c>
      <c r="G5256" t="s">
        <v>19</v>
      </c>
      <c r="H5256" t="s">
        <v>28</v>
      </c>
      <c r="I5256">
        <v>5</v>
      </c>
      <c r="J5256" t="s">
        <v>7586</v>
      </c>
      <c r="K5256" t="s">
        <v>1859</v>
      </c>
      <c r="O5256">
        <v>94</v>
      </c>
      <c r="P5256" t="s">
        <v>429</v>
      </c>
      <c r="Q5256" t="s">
        <v>430</v>
      </c>
      <c r="R5256" t="s">
        <v>43</v>
      </c>
    </row>
    <row r="5257" spans="1:18" x14ac:dyDescent="0.3">
      <c r="A5257">
        <v>5255</v>
      </c>
      <c r="B5257">
        <v>2745562104</v>
      </c>
      <c r="C5257" s="1">
        <v>43309</v>
      </c>
      <c r="D5257" t="s">
        <v>44</v>
      </c>
      <c r="E5257" t="s">
        <v>7587</v>
      </c>
      <c r="F5257" t="s">
        <v>7588</v>
      </c>
      <c r="G5257" t="s">
        <v>19</v>
      </c>
      <c r="H5257" t="s">
        <v>28</v>
      </c>
      <c r="I5257">
        <v>9</v>
      </c>
      <c r="J5257" t="s">
        <v>7589</v>
      </c>
      <c r="K5257" t="s">
        <v>22</v>
      </c>
      <c r="O5257">
        <v>3</v>
      </c>
      <c r="P5257" t="s">
        <v>7590</v>
      </c>
      <c r="Q5257" t="s">
        <v>430</v>
      </c>
      <c r="R5257" t="s">
        <v>111</v>
      </c>
    </row>
    <row r="5258" spans="1:18" x14ac:dyDescent="0.3">
      <c r="A5258">
        <v>5256</v>
      </c>
      <c r="B5258">
        <v>2581865694</v>
      </c>
      <c r="C5258" s="1">
        <v>43309</v>
      </c>
      <c r="D5258" t="s">
        <v>17</v>
      </c>
      <c r="E5258" t="s">
        <v>130</v>
      </c>
      <c r="F5258" t="s">
        <v>4682</v>
      </c>
      <c r="G5258" t="s">
        <v>19</v>
      </c>
      <c r="H5258" t="s">
        <v>67</v>
      </c>
      <c r="I5258">
        <v>5</v>
      </c>
      <c r="J5258" t="s">
        <v>4683</v>
      </c>
      <c r="K5258" t="s">
        <v>79</v>
      </c>
      <c r="P5258" t="s">
        <v>85</v>
      </c>
      <c r="Q5258" t="s">
        <v>35</v>
      </c>
      <c r="R5258" t="s">
        <v>25</v>
      </c>
    </row>
    <row r="5259" spans="1:18" x14ac:dyDescent="0.3">
      <c r="A5259">
        <v>5257</v>
      </c>
      <c r="B5259">
        <v>2647546775</v>
      </c>
      <c r="C5259" s="1">
        <v>43309</v>
      </c>
      <c r="D5259" t="s">
        <v>609</v>
      </c>
      <c r="E5259" t="s">
        <v>609</v>
      </c>
      <c r="F5259" t="s">
        <v>1628</v>
      </c>
      <c r="G5259" t="s">
        <v>19</v>
      </c>
      <c r="H5259" t="s">
        <v>28</v>
      </c>
      <c r="I5259">
        <v>4</v>
      </c>
      <c r="J5259" t="s">
        <v>1629</v>
      </c>
      <c r="K5259" t="s">
        <v>1143</v>
      </c>
      <c r="O5259">
        <v>1</v>
      </c>
      <c r="P5259" t="s">
        <v>70</v>
      </c>
      <c r="Q5259" t="s">
        <v>56</v>
      </c>
      <c r="R5259" t="s">
        <v>25</v>
      </c>
    </row>
    <row r="5260" spans="1:18" x14ac:dyDescent="0.3">
      <c r="A5260">
        <v>5258</v>
      </c>
      <c r="B5260">
        <v>2580373412</v>
      </c>
      <c r="C5260" s="1">
        <v>43310</v>
      </c>
      <c r="D5260" t="s">
        <v>17</v>
      </c>
      <c r="E5260" t="s">
        <v>130</v>
      </c>
      <c r="G5260" t="s">
        <v>19</v>
      </c>
      <c r="H5260" t="s">
        <v>28</v>
      </c>
      <c r="I5260">
        <v>9</v>
      </c>
      <c r="J5260" t="s">
        <v>7591</v>
      </c>
      <c r="K5260" t="s">
        <v>128</v>
      </c>
      <c r="P5260" t="s">
        <v>422</v>
      </c>
      <c r="Q5260" t="s">
        <v>35</v>
      </c>
      <c r="R5260" t="s">
        <v>25</v>
      </c>
    </row>
    <row r="5261" spans="1:18" x14ac:dyDescent="0.3">
      <c r="A5261">
        <v>5259</v>
      </c>
      <c r="B5261">
        <v>2749249226</v>
      </c>
      <c r="C5261" s="1">
        <v>43310</v>
      </c>
      <c r="D5261" t="s">
        <v>332</v>
      </c>
      <c r="E5261" t="s">
        <v>2707</v>
      </c>
      <c r="G5261" t="s">
        <v>19</v>
      </c>
      <c r="H5261" t="s">
        <v>20</v>
      </c>
      <c r="I5261">
        <v>1</v>
      </c>
      <c r="J5261" t="s">
        <v>7592</v>
      </c>
      <c r="K5261" t="s">
        <v>6511</v>
      </c>
      <c r="O5261">
        <v>1</v>
      </c>
      <c r="P5261" t="s">
        <v>7593</v>
      </c>
      <c r="Q5261" t="s">
        <v>159</v>
      </c>
      <c r="R5261" t="s">
        <v>25</v>
      </c>
    </row>
    <row r="5262" spans="1:18" x14ac:dyDescent="0.3">
      <c r="A5262">
        <v>5260</v>
      </c>
      <c r="B5262">
        <v>2655125846</v>
      </c>
      <c r="C5262" s="1">
        <v>43310</v>
      </c>
      <c r="D5262" t="s">
        <v>17</v>
      </c>
      <c r="E5262" t="s">
        <v>7594</v>
      </c>
      <c r="G5262" t="s">
        <v>19</v>
      </c>
      <c r="H5262" t="s">
        <v>67</v>
      </c>
      <c r="I5262">
        <v>3</v>
      </c>
      <c r="J5262" t="s">
        <v>7595</v>
      </c>
      <c r="K5262" t="s">
        <v>409</v>
      </c>
      <c r="O5262">
        <v>1</v>
      </c>
      <c r="P5262" t="s">
        <v>7596</v>
      </c>
      <c r="Q5262" t="s">
        <v>178</v>
      </c>
      <c r="R5262" t="s">
        <v>43</v>
      </c>
    </row>
    <row r="5263" spans="1:18" x14ac:dyDescent="0.3">
      <c r="A5263">
        <v>5261</v>
      </c>
      <c r="B5263">
        <v>2702642987</v>
      </c>
      <c r="C5263" s="1">
        <v>43310</v>
      </c>
      <c r="D5263" t="s">
        <v>17</v>
      </c>
      <c r="E5263" t="s">
        <v>5563</v>
      </c>
      <c r="G5263" t="s">
        <v>19</v>
      </c>
      <c r="H5263" t="s">
        <v>67</v>
      </c>
      <c r="I5263">
        <v>3</v>
      </c>
      <c r="J5263" t="s">
        <v>7597</v>
      </c>
      <c r="K5263" t="s">
        <v>22</v>
      </c>
      <c r="O5263">
        <v>26</v>
      </c>
      <c r="P5263" t="s">
        <v>3803</v>
      </c>
      <c r="Q5263" t="s">
        <v>42</v>
      </c>
      <c r="R5263" t="s">
        <v>75</v>
      </c>
    </row>
    <row r="5264" spans="1:18" x14ac:dyDescent="0.3">
      <c r="A5264">
        <v>5262</v>
      </c>
      <c r="B5264">
        <v>2647551220</v>
      </c>
      <c r="C5264" s="1">
        <v>43310</v>
      </c>
      <c r="D5264" t="s">
        <v>609</v>
      </c>
      <c r="E5264" t="s">
        <v>609</v>
      </c>
      <c r="F5264" t="s">
        <v>1628</v>
      </c>
      <c r="G5264" t="s">
        <v>19</v>
      </c>
      <c r="H5264" t="s">
        <v>28</v>
      </c>
      <c r="I5264">
        <v>6</v>
      </c>
      <c r="J5264" t="s">
        <v>1629</v>
      </c>
      <c r="K5264" t="s">
        <v>973</v>
      </c>
      <c r="P5264" t="s">
        <v>70</v>
      </c>
      <c r="Q5264" t="s">
        <v>56</v>
      </c>
      <c r="R5264" t="s">
        <v>25</v>
      </c>
    </row>
    <row r="5265" spans="1:18" x14ac:dyDescent="0.3">
      <c r="A5265">
        <v>5263</v>
      </c>
      <c r="B5265">
        <v>2733113960</v>
      </c>
      <c r="C5265" s="1">
        <v>43310</v>
      </c>
      <c r="D5265" t="s">
        <v>449</v>
      </c>
      <c r="E5265" t="s">
        <v>7598</v>
      </c>
      <c r="G5265" t="s">
        <v>19</v>
      </c>
      <c r="H5265" t="s">
        <v>67</v>
      </c>
      <c r="I5265">
        <v>5</v>
      </c>
      <c r="J5265" t="s">
        <v>7599</v>
      </c>
      <c r="K5265" t="s">
        <v>1673</v>
      </c>
      <c r="O5265">
        <v>4</v>
      </c>
      <c r="P5265" t="s">
        <v>7600</v>
      </c>
      <c r="Q5265" t="s">
        <v>4231</v>
      </c>
      <c r="R5265" t="s">
        <v>25</v>
      </c>
    </row>
    <row r="5266" spans="1:18" x14ac:dyDescent="0.3">
      <c r="A5266">
        <v>5264</v>
      </c>
      <c r="B5266">
        <v>2675030060</v>
      </c>
      <c r="C5266" s="1">
        <v>43310</v>
      </c>
      <c r="D5266" t="s">
        <v>17</v>
      </c>
      <c r="E5266" t="s">
        <v>1048</v>
      </c>
      <c r="F5266" t="s">
        <v>1049</v>
      </c>
      <c r="G5266" t="s">
        <v>19</v>
      </c>
      <c r="H5266" t="s">
        <v>28</v>
      </c>
      <c r="I5266">
        <v>3</v>
      </c>
      <c r="J5266" t="s">
        <v>1050</v>
      </c>
      <c r="K5266" t="s">
        <v>243</v>
      </c>
      <c r="O5266">
        <v>3</v>
      </c>
      <c r="P5266" t="s">
        <v>350</v>
      </c>
      <c r="Q5266" t="s">
        <v>24</v>
      </c>
      <c r="R5266" t="s">
        <v>25</v>
      </c>
    </row>
    <row r="5267" spans="1:18" x14ac:dyDescent="0.3">
      <c r="A5267">
        <v>5265</v>
      </c>
      <c r="B5267">
        <v>2577804946</v>
      </c>
      <c r="C5267" s="1">
        <v>43310</v>
      </c>
      <c r="D5267" t="s">
        <v>97</v>
      </c>
      <c r="E5267" t="s">
        <v>7601</v>
      </c>
      <c r="G5267" t="s">
        <v>19</v>
      </c>
      <c r="H5267" t="s">
        <v>67</v>
      </c>
      <c r="I5267">
        <v>4</v>
      </c>
      <c r="J5267" t="s">
        <v>7602</v>
      </c>
      <c r="K5267" t="s">
        <v>109</v>
      </c>
      <c r="O5267">
        <v>134</v>
      </c>
      <c r="P5267" t="s">
        <v>547</v>
      </c>
      <c r="Q5267" t="s">
        <v>50</v>
      </c>
      <c r="R5267" t="s">
        <v>25</v>
      </c>
    </row>
    <row r="5268" spans="1:18" x14ac:dyDescent="0.3">
      <c r="A5268">
        <v>5266</v>
      </c>
      <c r="B5268">
        <v>2745062895</v>
      </c>
      <c r="C5268" s="1">
        <v>43310</v>
      </c>
      <c r="D5268" t="s">
        <v>17</v>
      </c>
      <c r="E5268" t="s">
        <v>17</v>
      </c>
      <c r="F5268" t="s">
        <v>7603</v>
      </c>
      <c r="G5268" t="s">
        <v>19</v>
      </c>
      <c r="H5268" t="s">
        <v>28</v>
      </c>
      <c r="I5268">
        <v>6</v>
      </c>
      <c r="J5268" t="s">
        <v>7604</v>
      </c>
      <c r="K5268" t="s">
        <v>553</v>
      </c>
      <c r="O5268">
        <v>14</v>
      </c>
      <c r="P5268" t="s">
        <v>7605</v>
      </c>
      <c r="Q5268" t="s">
        <v>7606</v>
      </c>
      <c r="R5268" t="s">
        <v>57</v>
      </c>
    </row>
    <row r="5269" spans="1:18" x14ac:dyDescent="0.3">
      <c r="A5269">
        <v>5267</v>
      </c>
      <c r="B5269">
        <v>2683583345</v>
      </c>
      <c r="C5269" s="1">
        <v>43311</v>
      </c>
      <c r="D5269" t="s">
        <v>26</v>
      </c>
      <c r="E5269" t="s">
        <v>71</v>
      </c>
      <c r="F5269" t="s">
        <v>19</v>
      </c>
      <c r="G5269" t="s">
        <v>46</v>
      </c>
      <c r="H5269" t="s">
        <v>28</v>
      </c>
      <c r="I5269">
        <v>6</v>
      </c>
      <c r="J5269" t="s">
        <v>154</v>
      </c>
      <c r="K5269" t="s">
        <v>3604</v>
      </c>
      <c r="O5269">
        <v>1</v>
      </c>
      <c r="P5269" t="s">
        <v>49</v>
      </c>
      <c r="Q5269" t="s">
        <v>50</v>
      </c>
      <c r="R5269" t="s">
        <v>25</v>
      </c>
    </row>
    <row r="5270" spans="1:18" x14ac:dyDescent="0.3">
      <c r="A5270">
        <v>5268</v>
      </c>
      <c r="B5270">
        <v>2689449603</v>
      </c>
      <c r="C5270" s="1">
        <v>43311</v>
      </c>
      <c r="D5270" t="s">
        <v>44</v>
      </c>
      <c r="E5270" t="s">
        <v>2262</v>
      </c>
      <c r="G5270" t="s">
        <v>19</v>
      </c>
      <c r="H5270" t="s">
        <v>20</v>
      </c>
      <c r="I5270">
        <v>2</v>
      </c>
      <c r="J5270" t="s">
        <v>2263</v>
      </c>
      <c r="K5270" t="s">
        <v>528</v>
      </c>
      <c r="P5270" t="s">
        <v>2264</v>
      </c>
      <c r="Q5270" t="s">
        <v>56</v>
      </c>
      <c r="R5270" t="s">
        <v>57</v>
      </c>
    </row>
    <row r="5271" spans="1:18" x14ac:dyDescent="0.3">
      <c r="A5271">
        <v>5269</v>
      </c>
      <c r="B5271">
        <v>2694253832</v>
      </c>
      <c r="C5271" s="1">
        <v>43311</v>
      </c>
      <c r="D5271" t="s">
        <v>44</v>
      </c>
      <c r="E5271" t="s">
        <v>45</v>
      </c>
      <c r="F5271" t="s">
        <v>305</v>
      </c>
      <c r="G5271" t="s">
        <v>46</v>
      </c>
      <c r="H5271" t="s">
        <v>28</v>
      </c>
      <c r="I5271">
        <v>4</v>
      </c>
      <c r="J5271" t="s">
        <v>120</v>
      </c>
      <c r="K5271" t="s">
        <v>2545</v>
      </c>
      <c r="P5271" t="s">
        <v>49</v>
      </c>
      <c r="Q5271" t="s">
        <v>50</v>
      </c>
      <c r="R5271" t="s">
        <v>25</v>
      </c>
    </row>
    <row r="5272" spans="1:18" x14ac:dyDescent="0.3">
      <c r="A5272">
        <v>5270</v>
      </c>
      <c r="B5272">
        <v>2674795125</v>
      </c>
      <c r="C5272" s="1">
        <v>43311</v>
      </c>
      <c r="D5272" t="s">
        <v>609</v>
      </c>
      <c r="E5272" t="s">
        <v>7607</v>
      </c>
      <c r="G5272" t="s">
        <v>19</v>
      </c>
      <c r="H5272" t="s">
        <v>28</v>
      </c>
      <c r="I5272">
        <v>7</v>
      </c>
      <c r="J5272" t="s">
        <v>7608</v>
      </c>
      <c r="K5272" t="s">
        <v>128</v>
      </c>
      <c r="O5272">
        <v>3</v>
      </c>
      <c r="P5272" t="s">
        <v>7609</v>
      </c>
      <c r="Q5272" t="s">
        <v>137</v>
      </c>
      <c r="R5272" t="s">
        <v>75</v>
      </c>
    </row>
    <row r="5273" spans="1:18" x14ac:dyDescent="0.3">
      <c r="A5273">
        <v>5271</v>
      </c>
      <c r="B5273">
        <v>2703700382</v>
      </c>
      <c r="C5273" s="1">
        <v>43311</v>
      </c>
      <c r="D5273" t="s">
        <v>36</v>
      </c>
      <c r="E5273" t="s">
        <v>7610</v>
      </c>
      <c r="G5273" t="s">
        <v>46</v>
      </c>
      <c r="H5273" t="s">
        <v>28</v>
      </c>
      <c r="I5273">
        <v>4</v>
      </c>
      <c r="J5273" t="s">
        <v>120</v>
      </c>
      <c r="K5273" t="s">
        <v>628</v>
      </c>
      <c r="O5273">
        <v>10</v>
      </c>
      <c r="P5273" t="s">
        <v>7611</v>
      </c>
      <c r="Q5273" t="s">
        <v>137</v>
      </c>
      <c r="R5273" t="s">
        <v>75</v>
      </c>
    </row>
    <row r="5274" spans="1:18" x14ac:dyDescent="0.3">
      <c r="A5274">
        <v>5272</v>
      </c>
      <c r="B5274">
        <v>2656619756</v>
      </c>
      <c r="C5274" s="1">
        <v>43311</v>
      </c>
      <c r="D5274" t="s">
        <v>97</v>
      </c>
      <c r="E5274" t="s">
        <v>97</v>
      </c>
      <c r="F5274" t="s">
        <v>119</v>
      </c>
      <c r="G5274" t="s">
        <v>46</v>
      </c>
      <c r="H5274" t="s">
        <v>28</v>
      </c>
      <c r="I5274">
        <v>3</v>
      </c>
      <c r="J5274" t="s">
        <v>120</v>
      </c>
      <c r="K5274" t="s">
        <v>313</v>
      </c>
      <c r="O5274">
        <v>1</v>
      </c>
      <c r="P5274" t="s">
        <v>49</v>
      </c>
      <c r="Q5274" t="s">
        <v>50</v>
      </c>
      <c r="R5274" t="s">
        <v>25</v>
      </c>
    </row>
    <row r="5275" spans="1:18" x14ac:dyDescent="0.3">
      <c r="A5275">
        <v>5273</v>
      </c>
      <c r="B5275">
        <v>2711488048</v>
      </c>
      <c r="C5275" s="1">
        <v>43311</v>
      </c>
      <c r="D5275" t="s">
        <v>17</v>
      </c>
      <c r="E5275" t="s">
        <v>17</v>
      </c>
      <c r="F5275" t="s">
        <v>5312</v>
      </c>
      <c r="G5275" t="s">
        <v>46</v>
      </c>
      <c r="H5275" t="s">
        <v>28</v>
      </c>
      <c r="I5275">
        <v>6</v>
      </c>
      <c r="J5275" t="s">
        <v>5313</v>
      </c>
      <c r="K5275" t="s">
        <v>22</v>
      </c>
      <c r="O5275">
        <v>6</v>
      </c>
      <c r="P5275" t="s">
        <v>987</v>
      </c>
      <c r="Q5275" t="s">
        <v>50</v>
      </c>
      <c r="R5275" t="s">
        <v>57</v>
      </c>
    </row>
    <row r="5276" spans="1:18" x14ac:dyDescent="0.3">
      <c r="A5276">
        <v>5274</v>
      </c>
      <c r="B5276">
        <v>2681042356</v>
      </c>
      <c r="C5276" s="1">
        <v>43311</v>
      </c>
      <c r="D5276" t="s">
        <v>542</v>
      </c>
      <c r="E5276" t="s">
        <v>7612</v>
      </c>
      <c r="F5276" t="s">
        <v>139</v>
      </c>
      <c r="G5276" t="s">
        <v>19</v>
      </c>
      <c r="H5276" t="s">
        <v>67</v>
      </c>
      <c r="I5276">
        <v>2</v>
      </c>
      <c r="J5276" t="s">
        <v>7613</v>
      </c>
      <c r="K5276" t="s">
        <v>222</v>
      </c>
      <c r="O5276">
        <v>11</v>
      </c>
      <c r="P5276" t="s">
        <v>7614</v>
      </c>
      <c r="Q5276" t="s">
        <v>430</v>
      </c>
      <c r="R5276" t="s">
        <v>57</v>
      </c>
    </row>
    <row r="5277" spans="1:18" x14ac:dyDescent="0.3">
      <c r="A5277">
        <v>5275</v>
      </c>
      <c r="B5277">
        <v>2677255937</v>
      </c>
      <c r="C5277" s="1">
        <v>43311</v>
      </c>
      <c r="D5277" t="s">
        <v>190</v>
      </c>
      <c r="E5277" t="s">
        <v>1135</v>
      </c>
      <c r="F5277" t="s">
        <v>634</v>
      </c>
      <c r="G5277" t="s">
        <v>19</v>
      </c>
      <c r="H5277" t="s">
        <v>28</v>
      </c>
      <c r="I5277">
        <v>6</v>
      </c>
      <c r="J5277" t="s">
        <v>7615</v>
      </c>
      <c r="K5277" t="s">
        <v>550</v>
      </c>
      <c r="L5277">
        <v>138000</v>
      </c>
      <c r="M5277">
        <v>133000</v>
      </c>
      <c r="N5277" t="s">
        <v>217</v>
      </c>
      <c r="O5277">
        <v>25</v>
      </c>
      <c r="P5277" t="s">
        <v>1832</v>
      </c>
      <c r="Q5277" t="s">
        <v>137</v>
      </c>
      <c r="R5277" t="s">
        <v>57</v>
      </c>
    </row>
    <row r="5278" spans="1:18" x14ac:dyDescent="0.3">
      <c r="A5278">
        <v>5276</v>
      </c>
      <c r="B5278">
        <v>2754710142</v>
      </c>
      <c r="C5278" s="1">
        <v>43311</v>
      </c>
      <c r="D5278" t="s">
        <v>65</v>
      </c>
      <c r="E5278" t="s">
        <v>65</v>
      </c>
      <c r="G5278" t="s">
        <v>19</v>
      </c>
      <c r="H5278" t="s">
        <v>20</v>
      </c>
      <c r="I5278">
        <v>1</v>
      </c>
      <c r="J5278" t="s">
        <v>7616</v>
      </c>
      <c r="K5278" t="s">
        <v>22</v>
      </c>
      <c r="O5278">
        <v>10</v>
      </c>
      <c r="P5278" t="s">
        <v>7617</v>
      </c>
      <c r="Q5278" t="s">
        <v>167</v>
      </c>
      <c r="R5278" t="s">
        <v>57</v>
      </c>
    </row>
    <row r="5279" spans="1:18" x14ac:dyDescent="0.3">
      <c r="A5279">
        <v>5277</v>
      </c>
      <c r="B5279">
        <v>2698279880</v>
      </c>
      <c r="C5279" s="1">
        <v>43311</v>
      </c>
      <c r="D5279" t="s">
        <v>36</v>
      </c>
      <c r="E5279" t="s">
        <v>7618</v>
      </c>
      <c r="F5279" t="s">
        <v>699</v>
      </c>
      <c r="G5279" t="s">
        <v>19</v>
      </c>
      <c r="H5279" t="s">
        <v>798</v>
      </c>
      <c r="I5279">
        <v>12</v>
      </c>
      <c r="J5279" t="s">
        <v>120</v>
      </c>
      <c r="K5279" t="s">
        <v>848</v>
      </c>
      <c r="O5279">
        <v>1</v>
      </c>
      <c r="P5279" t="s">
        <v>7619</v>
      </c>
      <c r="Q5279" t="s">
        <v>56</v>
      </c>
      <c r="R5279" t="s">
        <v>57</v>
      </c>
    </row>
    <row r="5280" spans="1:18" x14ac:dyDescent="0.3">
      <c r="A5280">
        <v>5278</v>
      </c>
      <c r="B5280">
        <v>2676395457</v>
      </c>
      <c r="C5280" s="1">
        <v>43311</v>
      </c>
      <c r="D5280" t="s">
        <v>17</v>
      </c>
      <c r="E5280" t="s">
        <v>1267</v>
      </c>
      <c r="G5280" t="s">
        <v>19</v>
      </c>
      <c r="H5280" t="s">
        <v>28</v>
      </c>
      <c r="I5280">
        <v>4</v>
      </c>
      <c r="J5280" t="s">
        <v>120</v>
      </c>
      <c r="K5280" t="s">
        <v>366</v>
      </c>
      <c r="P5280" t="s">
        <v>267</v>
      </c>
      <c r="Q5280" t="s">
        <v>24</v>
      </c>
      <c r="R5280" t="s">
        <v>25</v>
      </c>
    </row>
    <row r="5281" spans="1:18" x14ac:dyDescent="0.3">
      <c r="A5281">
        <v>5279</v>
      </c>
      <c r="B5281">
        <v>2673357497</v>
      </c>
      <c r="C5281" s="1">
        <v>43312</v>
      </c>
      <c r="D5281" t="s">
        <v>26</v>
      </c>
      <c r="E5281" t="s">
        <v>1869</v>
      </c>
      <c r="G5281" t="s">
        <v>19</v>
      </c>
      <c r="H5281" t="s">
        <v>67</v>
      </c>
      <c r="I5281">
        <v>4</v>
      </c>
      <c r="J5281" t="s">
        <v>7620</v>
      </c>
      <c r="K5281" t="s">
        <v>54</v>
      </c>
      <c r="O5281">
        <v>11</v>
      </c>
      <c r="P5281" t="s">
        <v>3092</v>
      </c>
      <c r="Q5281" t="s">
        <v>24</v>
      </c>
      <c r="R5281" t="s">
        <v>57</v>
      </c>
    </row>
    <row r="5282" spans="1:18" x14ac:dyDescent="0.3">
      <c r="A5282">
        <v>5280</v>
      </c>
      <c r="B5282">
        <v>2727640644</v>
      </c>
      <c r="C5282" s="1">
        <v>43312</v>
      </c>
      <c r="D5282" t="s">
        <v>17</v>
      </c>
      <c r="E5282" t="s">
        <v>17</v>
      </c>
      <c r="G5282" t="s">
        <v>19</v>
      </c>
      <c r="H5282" t="s">
        <v>28</v>
      </c>
      <c r="I5282">
        <v>7</v>
      </c>
      <c r="J5282" t="s">
        <v>1306</v>
      </c>
      <c r="K5282" t="s">
        <v>521</v>
      </c>
      <c r="P5282" t="s">
        <v>244</v>
      </c>
      <c r="Q5282" t="s">
        <v>56</v>
      </c>
      <c r="R5282" t="s">
        <v>43</v>
      </c>
    </row>
    <row r="5283" spans="1:18" x14ac:dyDescent="0.3">
      <c r="A5283">
        <v>5281</v>
      </c>
      <c r="B5283">
        <v>2680691492</v>
      </c>
      <c r="C5283" s="1">
        <v>43312</v>
      </c>
      <c r="D5283" t="s">
        <v>17</v>
      </c>
      <c r="E5283" t="s">
        <v>1066</v>
      </c>
      <c r="G5283" t="s">
        <v>46</v>
      </c>
      <c r="H5283" t="s">
        <v>28</v>
      </c>
      <c r="I5283">
        <v>8</v>
      </c>
      <c r="J5283" t="s">
        <v>7621</v>
      </c>
      <c r="K5283" t="s">
        <v>572</v>
      </c>
      <c r="O5283">
        <v>18</v>
      </c>
      <c r="P5283" t="s">
        <v>7622</v>
      </c>
      <c r="Q5283" t="s">
        <v>137</v>
      </c>
      <c r="R5283" t="s">
        <v>57</v>
      </c>
    </row>
    <row r="5284" spans="1:18" x14ac:dyDescent="0.3">
      <c r="A5284">
        <v>5282</v>
      </c>
      <c r="B5284">
        <v>2707866624</v>
      </c>
      <c r="C5284" s="1">
        <v>43312</v>
      </c>
      <c r="D5284" t="s">
        <v>65</v>
      </c>
      <c r="E5284" t="s">
        <v>65</v>
      </c>
      <c r="G5284" t="s">
        <v>19</v>
      </c>
      <c r="H5284" t="s">
        <v>20</v>
      </c>
      <c r="I5284">
        <v>2</v>
      </c>
      <c r="J5284" t="s">
        <v>1485</v>
      </c>
      <c r="K5284" t="s">
        <v>109</v>
      </c>
      <c r="O5284">
        <v>60</v>
      </c>
      <c r="P5284" t="s">
        <v>7623</v>
      </c>
      <c r="Q5284" t="s">
        <v>35</v>
      </c>
      <c r="R5284" t="s">
        <v>111</v>
      </c>
    </row>
    <row r="5285" spans="1:18" x14ac:dyDescent="0.3">
      <c r="A5285">
        <v>5283</v>
      </c>
      <c r="B5285">
        <v>2731591823</v>
      </c>
      <c r="C5285" s="1">
        <v>43312</v>
      </c>
      <c r="D5285" t="s">
        <v>26</v>
      </c>
      <c r="E5285" t="s">
        <v>1731</v>
      </c>
      <c r="G5285" t="s">
        <v>19</v>
      </c>
      <c r="H5285" t="s">
        <v>28</v>
      </c>
      <c r="I5285">
        <v>4</v>
      </c>
      <c r="J5285" t="s">
        <v>7624</v>
      </c>
      <c r="K5285" t="s">
        <v>22</v>
      </c>
      <c r="O5285">
        <v>8</v>
      </c>
      <c r="P5285" t="s">
        <v>6042</v>
      </c>
      <c r="Q5285" t="s">
        <v>137</v>
      </c>
      <c r="R5285" t="s">
        <v>111</v>
      </c>
    </row>
    <row r="5286" spans="1:18" x14ac:dyDescent="0.3">
      <c r="A5286">
        <v>5284</v>
      </c>
      <c r="B5286">
        <v>2723400653</v>
      </c>
      <c r="C5286" s="1">
        <v>43312</v>
      </c>
      <c r="D5286" t="s">
        <v>103</v>
      </c>
      <c r="E5286" t="s">
        <v>1929</v>
      </c>
      <c r="F5286" t="s">
        <v>1291</v>
      </c>
      <c r="G5286" t="s">
        <v>19</v>
      </c>
      <c r="H5286" t="s">
        <v>20</v>
      </c>
      <c r="I5286">
        <v>2</v>
      </c>
      <c r="J5286" t="s">
        <v>1930</v>
      </c>
      <c r="K5286" t="s">
        <v>1884</v>
      </c>
      <c r="P5286" t="s">
        <v>996</v>
      </c>
      <c r="Q5286" t="s">
        <v>42</v>
      </c>
      <c r="R5286" t="s">
        <v>43</v>
      </c>
    </row>
    <row r="5287" spans="1:18" x14ac:dyDescent="0.3">
      <c r="A5287">
        <v>5285</v>
      </c>
      <c r="B5287">
        <v>2701996894</v>
      </c>
      <c r="C5287" s="1">
        <v>43312</v>
      </c>
      <c r="D5287" t="s">
        <v>44</v>
      </c>
      <c r="E5287" t="s">
        <v>45</v>
      </c>
      <c r="F5287" t="s">
        <v>305</v>
      </c>
      <c r="G5287" t="s">
        <v>46</v>
      </c>
      <c r="H5287" t="s">
        <v>28</v>
      </c>
      <c r="I5287">
        <v>5</v>
      </c>
      <c r="J5287" t="s">
        <v>120</v>
      </c>
      <c r="K5287" t="s">
        <v>5213</v>
      </c>
      <c r="P5287" t="s">
        <v>49</v>
      </c>
      <c r="Q5287" t="s">
        <v>50</v>
      </c>
      <c r="R5287" t="s">
        <v>25</v>
      </c>
    </row>
    <row r="5288" spans="1:18" x14ac:dyDescent="0.3">
      <c r="A5288">
        <v>5286</v>
      </c>
      <c r="B5288">
        <v>2706586323</v>
      </c>
      <c r="C5288" s="1">
        <v>43312</v>
      </c>
      <c r="D5288" t="s">
        <v>17</v>
      </c>
      <c r="E5288" t="s">
        <v>7625</v>
      </c>
      <c r="F5288" t="s">
        <v>7626</v>
      </c>
      <c r="G5288" t="s">
        <v>19</v>
      </c>
      <c r="H5288" t="s">
        <v>67</v>
      </c>
      <c r="I5288">
        <v>3</v>
      </c>
      <c r="J5288" t="s">
        <v>7627</v>
      </c>
      <c r="K5288" t="s">
        <v>7628</v>
      </c>
      <c r="P5288" t="s">
        <v>7629</v>
      </c>
      <c r="Q5288" t="s">
        <v>1830</v>
      </c>
      <c r="R5288" t="s">
        <v>147</v>
      </c>
    </row>
    <row r="5289" spans="1:18" x14ac:dyDescent="0.3">
      <c r="A5289">
        <v>5287</v>
      </c>
      <c r="B5289">
        <v>2733287578</v>
      </c>
      <c r="C5289" s="1">
        <v>43312</v>
      </c>
      <c r="D5289" t="s">
        <v>76</v>
      </c>
      <c r="E5289" t="s">
        <v>224</v>
      </c>
      <c r="G5289" t="s">
        <v>19</v>
      </c>
      <c r="H5289" t="s">
        <v>28</v>
      </c>
      <c r="I5289">
        <v>3</v>
      </c>
      <c r="J5289" t="s">
        <v>7630</v>
      </c>
      <c r="K5289" t="s">
        <v>22</v>
      </c>
      <c r="O5289">
        <v>39</v>
      </c>
      <c r="P5289" t="s">
        <v>279</v>
      </c>
      <c r="Q5289" t="s">
        <v>137</v>
      </c>
      <c r="R5289" t="s">
        <v>183</v>
      </c>
    </row>
    <row r="5290" spans="1:18" x14ac:dyDescent="0.3">
      <c r="A5290">
        <v>5288</v>
      </c>
      <c r="B5290">
        <v>2704780651</v>
      </c>
      <c r="C5290" s="1">
        <v>43312</v>
      </c>
      <c r="D5290" t="s">
        <v>36</v>
      </c>
      <c r="E5290" t="s">
        <v>7631</v>
      </c>
      <c r="G5290" t="s">
        <v>46</v>
      </c>
      <c r="H5290" t="s">
        <v>67</v>
      </c>
      <c r="I5290">
        <v>3</v>
      </c>
      <c r="J5290" t="s">
        <v>7632</v>
      </c>
      <c r="K5290" t="s">
        <v>22</v>
      </c>
      <c r="O5290">
        <v>5</v>
      </c>
      <c r="P5290" t="s">
        <v>241</v>
      </c>
      <c r="Q5290" t="s">
        <v>50</v>
      </c>
      <c r="R5290" t="s">
        <v>25</v>
      </c>
    </row>
    <row r="5291" spans="1:18" x14ac:dyDescent="0.3">
      <c r="A5291">
        <v>5289</v>
      </c>
      <c r="B5291">
        <v>2680669423</v>
      </c>
      <c r="C5291" s="1">
        <v>43312</v>
      </c>
      <c r="D5291" t="s">
        <v>26</v>
      </c>
      <c r="E5291" t="s">
        <v>7633</v>
      </c>
      <c r="G5291" t="s">
        <v>19</v>
      </c>
      <c r="H5291" t="s">
        <v>28</v>
      </c>
      <c r="I5291">
        <v>4</v>
      </c>
      <c r="J5291" t="s">
        <v>7634</v>
      </c>
      <c r="K5291" t="s">
        <v>7258</v>
      </c>
      <c r="O5291">
        <v>19</v>
      </c>
      <c r="P5291" t="s">
        <v>7635</v>
      </c>
      <c r="Q5291" t="s">
        <v>56</v>
      </c>
      <c r="R5291" t="s">
        <v>43</v>
      </c>
    </row>
    <row r="5292" spans="1:18" x14ac:dyDescent="0.3">
      <c r="A5292">
        <v>5290</v>
      </c>
      <c r="B5292">
        <v>2718978236</v>
      </c>
      <c r="C5292" s="1">
        <v>43312</v>
      </c>
      <c r="D5292" t="s">
        <v>17</v>
      </c>
      <c r="E5292" t="s">
        <v>391</v>
      </c>
      <c r="G5292" t="s">
        <v>19</v>
      </c>
      <c r="H5292" t="s">
        <v>28</v>
      </c>
      <c r="I5292">
        <v>2</v>
      </c>
      <c r="J5292" t="s">
        <v>392</v>
      </c>
      <c r="K5292" t="s">
        <v>1857</v>
      </c>
      <c r="P5292" t="s">
        <v>393</v>
      </c>
      <c r="Q5292" t="s">
        <v>137</v>
      </c>
      <c r="R5292" t="s">
        <v>111</v>
      </c>
    </row>
    <row r="5293" spans="1:18" x14ac:dyDescent="0.3">
      <c r="A5293">
        <v>5291</v>
      </c>
      <c r="B5293">
        <v>2653649800</v>
      </c>
      <c r="C5293" s="1">
        <v>43313</v>
      </c>
      <c r="D5293" t="s">
        <v>17</v>
      </c>
      <c r="E5293" t="s">
        <v>130</v>
      </c>
      <c r="F5293" t="s">
        <v>364</v>
      </c>
      <c r="G5293" t="s">
        <v>19</v>
      </c>
      <c r="H5293" t="s">
        <v>28</v>
      </c>
      <c r="I5293">
        <v>7</v>
      </c>
      <c r="J5293" t="s">
        <v>365</v>
      </c>
      <c r="K5293" t="s">
        <v>2116</v>
      </c>
      <c r="P5293" t="s">
        <v>367</v>
      </c>
      <c r="Q5293" t="s">
        <v>35</v>
      </c>
      <c r="R5293" t="s">
        <v>57</v>
      </c>
    </row>
    <row r="5294" spans="1:18" x14ac:dyDescent="0.3">
      <c r="A5294">
        <v>5292</v>
      </c>
      <c r="B5294">
        <v>2675369372</v>
      </c>
      <c r="C5294" s="1">
        <v>43313</v>
      </c>
      <c r="D5294" t="s">
        <v>190</v>
      </c>
      <c r="E5294" t="s">
        <v>407</v>
      </c>
      <c r="G5294" t="s">
        <v>19</v>
      </c>
      <c r="H5294" t="s">
        <v>28</v>
      </c>
      <c r="I5294">
        <v>5</v>
      </c>
      <c r="J5294" t="s">
        <v>408</v>
      </c>
      <c r="K5294" t="s">
        <v>598</v>
      </c>
      <c r="P5294" t="s">
        <v>267</v>
      </c>
      <c r="Q5294" t="s">
        <v>24</v>
      </c>
      <c r="R5294" t="s">
        <v>25</v>
      </c>
    </row>
    <row r="5295" spans="1:18" x14ac:dyDescent="0.3">
      <c r="A5295">
        <v>5293</v>
      </c>
      <c r="B5295">
        <v>2630750272</v>
      </c>
      <c r="C5295" s="1">
        <v>43313</v>
      </c>
      <c r="D5295" t="s">
        <v>92</v>
      </c>
      <c r="E5295" t="s">
        <v>557</v>
      </c>
      <c r="G5295" t="s">
        <v>19</v>
      </c>
      <c r="H5295" t="s">
        <v>28</v>
      </c>
      <c r="I5295">
        <v>4</v>
      </c>
      <c r="J5295" t="s">
        <v>7636</v>
      </c>
      <c r="K5295" t="s">
        <v>583</v>
      </c>
      <c r="O5295">
        <v>3</v>
      </c>
      <c r="P5295" t="s">
        <v>96</v>
      </c>
      <c r="Q5295" t="s">
        <v>35</v>
      </c>
      <c r="R5295" t="s">
        <v>25</v>
      </c>
    </row>
    <row r="5296" spans="1:18" x14ac:dyDescent="0.3">
      <c r="A5296">
        <v>5294</v>
      </c>
      <c r="B5296">
        <v>2676371273</v>
      </c>
      <c r="C5296" s="1">
        <v>43313</v>
      </c>
      <c r="D5296" t="s">
        <v>44</v>
      </c>
      <c r="E5296" t="s">
        <v>1704</v>
      </c>
      <c r="G5296" t="s">
        <v>46</v>
      </c>
      <c r="H5296" t="s">
        <v>28</v>
      </c>
      <c r="I5296">
        <v>2</v>
      </c>
      <c r="J5296" t="s">
        <v>7637</v>
      </c>
      <c r="K5296" t="s">
        <v>22</v>
      </c>
      <c r="O5296">
        <v>7</v>
      </c>
      <c r="P5296" t="s">
        <v>7638</v>
      </c>
      <c r="Q5296" t="s">
        <v>56</v>
      </c>
      <c r="R5296" t="s">
        <v>25</v>
      </c>
    </row>
    <row r="5297" spans="1:18" x14ac:dyDescent="0.3">
      <c r="A5297">
        <v>5295</v>
      </c>
      <c r="B5297">
        <v>2474444508</v>
      </c>
      <c r="C5297" s="1">
        <v>43313</v>
      </c>
      <c r="D5297" t="s">
        <v>268</v>
      </c>
      <c r="E5297" t="s">
        <v>902</v>
      </c>
      <c r="F5297" t="s">
        <v>52</v>
      </c>
      <c r="G5297" t="s">
        <v>19</v>
      </c>
      <c r="H5297" t="s">
        <v>28</v>
      </c>
      <c r="I5297">
        <v>5</v>
      </c>
      <c r="J5297" t="s">
        <v>7639</v>
      </c>
      <c r="K5297" t="s">
        <v>141</v>
      </c>
      <c r="O5297">
        <v>17</v>
      </c>
      <c r="P5297" t="s">
        <v>1948</v>
      </c>
      <c r="Q5297" t="s">
        <v>56</v>
      </c>
      <c r="R5297" t="s">
        <v>25</v>
      </c>
    </row>
    <row r="5298" spans="1:18" x14ac:dyDescent="0.3">
      <c r="A5298">
        <v>5296</v>
      </c>
      <c r="B5298">
        <v>2737028637</v>
      </c>
      <c r="C5298" s="1">
        <v>43313</v>
      </c>
      <c r="D5298" t="s">
        <v>17</v>
      </c>
      <c r="E5298" t="s">
        <v>17</v>
      </c>
      <c r="G5298" t="s">
        <v>19</v>
      </c>
      <c r="H5298" t="s">
        <v>67</v>
      </c>
      <c r="I5298">
        <v>3</v>
      </c>
      <c r="J5298" t="s">
        <v>612</v>
      </c>
      <c r="K5298" t="s">
        <v>1511</v>
      </c>
      <c r="O5298">
        <v>2</v>
      </c>
      <c r="P5298" t="s">
        <v>614</v>
      </c>
      <c r="Q5298" t="s">
        <v>56</v>
      </c>
      <c r="R5298" t="s">
        <v>147</v>
      </c>
    </row>
    <row r="5299" spans="1:18" x14ac:dyDescent="0.3">
      <c r="A5299">
        <v>5297</v>
      </c>
      <c r="B5299">
        <v>2741586142</v>
      </c>
      <c r="C5299" s="1">
        <v>43313</v>
      </c>
      <c r="D5299" t="s">
        <v>17</v>
      </c>
      <c r="E5299" t="s">
        <v>202</v>
      </c>
      <c r="F5299" t="s">
        <v>276</v>
      </c>
      <c r="G5299" t="s">
        <v>19</v>
      </c>
      <c r="H5299" t="s">
        <v>28</v>
      </c>
      <c r="I5299">
        <v>5</v>
      </c>
      <c r="J5299" t="s">
        <v>5378</v>
      </c>
      <c r="K5299" t="s">
        <v>5395</v>
      </c>
      <c r="P5299" t="s">
        <v>276</v>
      </c>
      <c r="Q5299" t="s">
        <v>35</v>
      </c>
      <c r="R5299" t="s">
        <v>25</v>
      </c>
    </row>
    <row r="5300" spans="1:18" x14ac:dyDescent="0.3">
      <c r="A5300">
        <v>5298</v>
      </c>
      <c r="B5300">
        <v>2721777990</v>
      </c>
      <c r="C5300" s="1">
        <v>43313</v>
      </c>
      <c r="D5300" t="s">
        <v>209</v>
      </c>
      <c r="E5300" t="s">
        <v>209</v>
      </c>
      <c r="G5300" t="s">
        <v>19</v>
      </c>
      <c r="H5300" t="s">
        <v>67</v>
      </c>
      <c r="I5300">
        <v>5</v>
      </c>
      <c r="J5300" t="s">
        <v>7640</v>
      </c>
      <c r="K5300" t="s">
        <v>102</v>
      </c>
      <c r="O5300">
        <v>10</v>
      </c>
      <c r="P5300" t="s">
        <v>7641</v>
      </c>
      <c r="Q5300" t="s">
        <v>56</v>
      </c>
      <c r="R5300" t="s">
        <v>111</v>
      </c>
    </row>
    <row r="5301" spans="1:18" x14ac:dyDescent="0.3">
      <c r="A5301">
        <v>5299</v>
      </c>
      <c r="B5301">
        <v>2734132987</v>
      </c>
      <c r="C5301" s="1">
        <v>43313</v>
      </c>
      <c r="D5301" t="s">
        <v>609</v>
      </c>
      <c r="E5301" t="s">
        <v>7642</v>
      </c>
      <c r="G5301" t="s">
        <v>19</v>
      </c>
      <c r="H5301" t="s">
        <v>798</v>
      </c>
      <c r="I5301">
        <v>8</v>
      </c>
      <c r="J5301" t="s">
        <v>7643</v>
      </c>
      <c r="K5301" t="s">
        <v>22</v>
      </c>
      <c r="O5301">
        <v>11</v>
      </c>
      <c r="P5301" t="s">
        <v>1546</v>
      </c>
      <c r="Q5301" t="s">
        <v>35</v>
      </c>
      <c r="R5301" t="s">
        <v>25</v>
      </c>
    </row>
    <row r="5302" spans="1:18" x14ac:dyDescent="0.3">
      <c r="A5302">
        <v>5300</v>
      </c>
      <c r="B5302">
        <v>2732419602</v>
      </c>
      <c r="C5302" s="1">
        <v>43313</v>
      </c>
      <c r="D5302" t="s">
        <v>17</v>
      </c>
      <c r="E5302" t="s">
        <v>2128</v>
      </c>
      <c r="F5302" t="s">
        <v>2129</v>
      </c>
      <c r="G5302" t="s">
        <v>302</v>
      </c>
      <c r="H5302" t="s">
        <v>302</v>
      </c>
      <c r="I5302">
        <v>0</v>
      </c>
      <c r="J5302" t="s">
        <v>2130</v>
      </c>
      <c r="K5302" t="s">
        <v>170</v>
      </c>
      <c r="O5302">
        <v>2</v>
      </c>
      <c r="P5302" t="s">
        <v>142</v>
      </c>
      <c r="Q5302" t="s">
        <v>35</v>
      </c>
      <c r="R5302" t="s">
        <v>75</v>
      </c>
    </row>
    <row r="5303" spans="1:18" x14ac:dyDescent="0.3">
      <c r="A5303">
        <v>5301</v>
      </c>
      <c r="B5303">
        <v>2716292849</v>
      </c>
      <c r="C5303" s="1">
        <v>43313</v>
      </c>
      <c r="D5303" t="s">
        <v>654</v>
      </c>
      <c r="E5303" t="s">
        <v>655</v>
      </c>
      <c r="F5303" t="s">
        <v>334</v>
      </c>
      <c r="G5303" t="s">
        <v>19</v>
      </c>
      <c r="H5303" t="s">
        <v>67</v>
      </c>
      <c r="I5303">
        <v>3</v>
      </c>
      <c r="J5303" t="s">
        <v>7644</v>
      </c>
      <c r="K5303" t="s">
        <v>3137</v>
      </c>
      <c r="O5303">
        <v>2</v>
      </c>
      <c r="P5303" t="s">
        <v>3541</v>
      </c>
      <c r="Q5303" t="s">
        <v>50</v>
      </c>
      <c r="R5303" t="s">
        <v>174</v>
      </c>
    </row>
    <row r="5304" spans="1:18" x14ac:dyDescent="0.3">
      <c r="A5304">
        <v>5302</v>
      </c>
      <c r="B5304">
        <v>2686275437</v>
      </c>
      <c r="C5304" s="1">
        <v>43313</v>
      </c>
      <c r="D5304" t="s">
        <v>26</v>
      </c>
      <c r="E5304" t="s">
        <v>26</v>
      </c>
      <c r="F5304" t="s">
        <v>7645</v>
      </c>
      <c r="G5304" t="s">
        <v>46</v>
      </c>
      <c r="H5304" t="s">
        <v>28</v>
      </c>
      <c r="I5304">
        <v>4</v>
      </c>
      <c r="J5304" t="s">
        <v>7646</v>
      </c>
      <c r="K5304" t="s">
        <v>22</v>
      </c>
      <c r="O5304">
        <v>17</v>
      </c>
      <c r="P5304" t="s">
        <v>7647</v>
      </c>
      <c r="Q5304" t="s">
        <v>137</v>
      </c>
      <c r="R5304" t="s">
        <v>111</v>
      </c>
    </row>
    <row r="5305" spans="1:18" x14ac:dyDescent="0.3">
      <c r="A5305">
        <v>5303</v>
      </c>
      <c r="B5305">
        <v>2706524976</v>
      </c>
      <c r="C5305" s="1">
        <v>43313</v>
      </c>
      <c r="D5305" t="s">
        <v>3187</v>
      </c>
      <c r="E5305" t="s">
        <v>5120</v>
      </c>
      <c r="G5305" t="s">
        <v>19</v>
      </c>
      <c r="H5305" t="s">
        <v>28</v>
      </c>
      <c r="I5305">
        <v>6</v>
      </c>
      <c r="J5305" t="s">
        <v>7648</v>
      </c>
      <c r="K5305" t="s">
        <v>1859</v>
      </c>
      <c r="L5305">
        <v>100000</v>
      </c>
      <c r="M5305">
        <v>114000</v>
      </c>
      <c r="N5305" t="s">
        <v>217</v>
      </c>
      <c r="O5305">
        <v>6</v>
      </c>
      <c r="P5305" t="s">
        <v>7649</v>
      </c>
      <c r="Q5305" t="s">
        <v>356</v>
      </c>
      <c r="R5305" t="s">
        <v>111</v>
      </c>
    </row>
    <row r="5306" spans="1:18" x14ac:dyDescent="0.3">
      <c r="A5306">
        <v>5304</v>
      </c>
      <c r="B5306">
        <v>2696935287</v>
      </c>
      <c r="C5306" s="1">
        <v>43314</v>
      </c>
      <c r="D5306" t="s">
        <v>44</v>
      </c>
      <c r="E5306" t="s">
        <v>970</v>
      </c>
      <c r="G5306" t="s">
        <v>19</v>
      </c>
      <c r="H5306" t="s">
        <v>28</v>
      </c>
      <c r="I5306">
        <v>6</v>
      </c>
      <c r="J5306" t="s">
        <v>971</v>
      </c>
      <c r="K5306" t="s">
        <v>95</v>
      </c>
      <c r="O5306">
        <v>1</v>
      </c>
      <c r="P5306" t="s">
        <v>70</v>
      </c>
      <c r="Q5306" t="s">
        <v>56</v>
      </c>
      <c r="R5306" t="s">
        <v>25</v>
      </c>
    </row>
    <row r="5307" spans="1:18" x14ac:dyDescent="0.3">
      <c r="A5307">
        <v>5305</v>
      </c>
      <c r="B5307">
        <v>2693186655</v>
      </c>
      <c r="C5307" s="1">
        <v>43314</v>
      </c>
      <c r="D5307" t="s">
        <v>659</v>
      </c>
      <c r="E5307" t="s">
        <v>6806</v>
      </c>
      <c r="F5307" t="s">
        <v>7650</v>
      </c>
      <c r="G5307" t="s">
        <v>19</v>
      </c>
      <c r="H5307" t="s">
        <v>67</v>
      </c>
      <c r="I5307">
        <v>3</v>
      </c>
      <c r="J5307" t="s">
        <v>7651</v>
      </c>
      <c r="K5307" t="s">
        <v>1460</v>
      </c>
      <c r="L5307">
        <v>85000</v>
      </c>
      <c r="M5307">
        <v>103000</v>
      </c>
      <c r="N5307" t="s">
        <v>217</v>
      </c>
      <c r="O5307">
        <v>2</v>
      </c>
      <c r="P5307" t="s">
        <v>2834</v>
      </c>
      <c r="Q5307" t="s">
        <v>42</v>
      </c>
      <c r="R5307" t="s">
        <v>43</v>
      </c>
    </row>
    <row r="5308" spans="1:18" x14ac:dyDescent="0.3">
      <c r="A5308">
        <v>5306</v>
      </c>
      <c r="B5308">
        <v>2729062328</v>
      </c>
      <c r="C5308" s="1">
        <v>43314</v>
      </c>
      <c r="D5308" t="s">
        <v>507</v>
      </c>
      <c r="E5308" t="s">
        <v>642</v>
      </c>
      <c r="F5308" t="s">
        <v>52</v>
      </c>
      <c r="G5308" t="s">
        <v>19</v>
      </c>
      <c r="H5308" t="s">
        <v>28</v>
      </c>
      <c r="I5308">
        <v>4</v>
      </c>
      <c r="J5308" t="s">
        <v>120</v>
      </c>
      <c r="K5308" t="s">
        <v>436</v>
      </c>
      <c r="P5308" t="s">
        <v>909</v>
      </c>
      <c r="Q5308" t="s">
        <v>24</v>
      </c>
      <c r="R5308" t="s">
        <v>43</v>
      </c>
    </row>
    <row r="5309" spans="1:18" x14ac:dyDescent="0.3">
      <c r="A5309">
        <v>5307</v>
      </c>
      <c r="B5309">
        <v>2710954240</v>
      </c>
      <c r="C5309" s="1">
        <v>43314</v>
      </c>
      <c r="D5309" t="s">
        <v>17</v>
      </c>
      <c r="E5309" t="s">
        <v>130</v>
      </c>
      <c r="F5309" t="s">
        <v>687</v>
      </c>
      <c r="G5309" t="s">
        <v>19</v>
      </c>
      <c r="H5309" t="s">
        <v>67</v>
      </c>
      <c r="I5309">
        <v>5</v>
      </c>
      <c r="J5309" t="s">
        <v>2795</v>
      </c>
      <c r="K5309" t="s">
        <v>222</v>
      </c>
      <c r="O5309">
        <v>2</v>
      </c>
      <c r="P5309" t="s">
        <v>2744</v>
      </c>
      <c r="Q5309" t="s">
        <v>24</v>
      </c>
      <c r="R5309" t="s">
        <v>25</v>
      </c>
    </row>
    <row r="5310" spans="1:18" x14ac:dyDescent="0.3">
      <c r="A5310">
        <v>5308</v>
      </c>
      <c r="B5310">
        <v>2707899932</v>
      </c>
      <c r="C5310" s="1">
        <v>43314</v>
      </c>
      <c r="D5310" t="s">
        <v>26</v>
      </c>
      <c r="E5310" t="s">
        <v>71</v>
      </c>
      <c r="G5310" t="s">
        <v>19</v>
      </c>
      <c r="H5310" t="s">
        <v>28</v>
      </c>
      <c r="I5310">
        <v>4</v>
      </c>
      <c r="J5310" t="s">
        <v>7652</v>
      </c>
      <c r="K5310" t="s">
        <v>22</v>
      </c>
      <c r="L5310">
        <v>104000</v>
      </c>
      <c r="M5310">
        <v>127000</v>
      </c>
      <c r="N5310" t="s">
        <v>217</v>
      </c>
      <c r="O5310">
        <v>2</v>
      </c>
      <c r="P5310" t="s">
        <v>264</v>
      </c>
      <c r="Q5310" t="s">
        <v>137</v>
      </c>
      <c r="R5310" t="s">
        <v>57</v>
      </c>
    </row>
    <row r="5311" spans="1:18" x14ac:dyDescent="0.3">
      <c r="A5311">
        <v>5309</v>
      </c>
      <c r="B5311">
        <v>2717453607</v>
      </c>
      <c r="C5311" s="1">
        <v>43314</v>
      </c>
      <c r="D5311" t="s">
        <v>26</v>
      </c>
      <c r="E5311" t="s">
        <v>26</v>
      </c>
      <c r="G5311" t="s">
        <v>19</v>
      </c>
      <c r="H5311" t="s">
        <v>20</v>
      </c>
      <c r="I5311">
        <v>1</v>
      </c>
      <c r="J5311" t="s">
        <v>480</v>
      </c>
      <c r="K5311" t="s">
        <v>466</v>
      </c>
      <c r="O5311">
        <v>2</v>
      </c>
      <c r="P5311" t="s">
        <v>208</v>
      </c>
      <c r="Q5311" t="s">
        <v>146</v>
      </c>
      <c r="R5311" t="s">
        <v>25</v>
      </c>
    </row>
    <row r="5312" spans="1:18" x14ac:dyDescent="0.3">
      <c r="A5312">
        <v>5310</v>
      </c>
      <c r="B5312">
        <v>2693725404</v>
      </c>
      <c r="C5312" s="1">
        <v>43314</v>
      </c>
      <c r="D5312" t="s">
        <v>17</v>
      </c>
      <c r="E5312" t="s">
        <v>130</v>
      </c>
      <c r="G5312" t="s">
        <v>19</v>
      </c>
      <c r="H5312" t="s">
        <v>28</v>
      </c>
      <c r="I5312">
        <v>3</v>
      </c>
      <c r="J5312" t="s">
        <v>7653</v>
      </c>
      <c r="K5312" t="s">
        <v>22</v>
      </c>
      <c r="O5312">
        <v>9</v>
      </c>
      <c r="P5312" t="s">
        <v>5418</v>
      </c>
      <c r="Q5312" t="s">
        <v>686</v>
      </c>
      <c r="R5312" t="s">
        <v>75</v>
      </c>
    </row>
    <row r="5313" spans="1:18" x14ac:dyDescent="0.3">
      <c r="A5313">
        <v>5311</v>
      </c>
      <c r="B5313">
        <v>2719057820</v>
      </c>
      <c r="C5313" s="1">
        <v>43314</v>
      </c>
      <c r="D5313" t="s">
        <v>26</v>
      </c>
      <c r="E5313" t="s">
        <v>71</v>
      </c>
      <c r="G5313" t="s">
        <v>19</v>
      </c>
      <c r="H5313" t="s">
        <v>28</v>
      </c>
      <c r="I5313">
        <v>1</v>
      </c>
      <c r="J5313" t="s">
        <v>707</v>
      </c>
      <c r="K5313" t="s">
        <v>477</v>
      </c>
      <c r="P5313" t="s">
        <v>709</v>
      </c>
      <c r="Q5313" t="s">
        <v>56</v>
      </c>
      <c r="R5313" t="s">
        <v>57</v>
      </c>
    </row>
    <row r="5314" spans="1:18" x14ac:dyDescent="0.3">
      <c r="A5314">
        <v>5312</v>
      </c>
      <c r="B5314">
        <v>2475124090</v>
      </c>
      <c r="C5314" s="1">
        <v>43314</v>
      </c>
      <c r="D5314" t="s">
        <v>97</v>
      </c>
      <c r="E5314" t="s">
        <v>97</v>
      </c>
      <c r="G5314" t="s">
        <v>19</v>
      </c>
      <c r="H5314" t="s">
        <v>20</v>
      </c>
      <c r="I5314">
        <v>1</v>
      </c>
      <c r="J5314" t="s">
        <v>2146</v>
      </c>
      <c r="K5314" t="s">
        <v>222</v>
      </c>
      <c r="O5314">
        <v>47</v>
      </c>
      <c r="P5314" t="s">
        <v>2147</v>
      </c>
      <c r="Q5314" t="s">
        <v>50</v>
      </c>
      <c r="R5314" t="s">
        <v>25</v>
      </c>
    </row>
    <row r="5315" spans="1:18" x14ac:dyDescent="0.3">
      <c r="A5315">
        <v>5313</v>
      </c>
      <c r="B5315">
        <v>2630776926</v>
      </c>
      <c r="C5315" s="1">
        <v>43314</v>
      </c>
      <c r="D5315" t="s">
        <v>17</v>
      </c>
      <c r="E5315" t="s">
        <v>138</v>
      </c>
      <c r="F5315" t="s">
        <v>7654</v>
      </c>
      <c r="G5315" t="s">
        <v>19</v>
      </c>
      <c r="H5315" t="s">
        <v>28</v>
      </c>
      <c r="I5315">
        <v>4</v>
      </c>
      <c r="J5315" t="s">
        <v>7655</v>
      </c>
      <c r="K5315" t="s">
        <v>832</v>
      </c>
      <c r="O5315">
        <v>7</v>
      </c>
      <c r="P5315" t="s">
        <v>3301</v>
      </c>
      <c r="Q5315" t="s">
        <v>50</v>
      </c>
      <c r="R5315" t="s">
        <v>75</v>
      </c>
    </row>
    <row r="5316" spans="1:18" x14ac:dyDescent="0.3">
      <c r="A5316">
        <v>5314</v>
      </c>
      <c r="B5316">
        <v>2679702255</v>
      </c>
      <c r="C5316" s="1">
        <v>43314</v>
      </c>
      <c r="D5316" t="s">
        <v>17</v>
      </c>
      <c r="E5316" t="s">
        <v>17</v>
      </c>
      <c r="G5316" t="s">
        <v>19</v>
      </c>
      <c r="H5316" t="s">
        <v>28</v>
      </c>
      <c r="I5316">
        <v>5</v>
      </c>
      <c r="J5316" t="s">
        <v>972</v>
      </c>
      <c r="K5316" t="s">
        <v>832</v>
      </c>
      <c r="P5316" t="s">
        <v>136</v>
      </c>
      <c r="Q5316" t="s">
        <v>137</v>
      </c>
      <c r="R5316" t="s">
        <v>75</v>
      </c>
    </row>
    <row r="5317" spans="1:18" x14ac:dyDescent="0.3">
      <c r="A5317">
        <v>5315</v>
      </c>
      <c r="B5317">
        <v>2733319776</v>
      </c>
      <c r="C5317" s="1">
        <v>43314</v>
      </c>
      <c r="D5317" t="s">
        <v>65</v>
      </c>
      <c r="E5317" t="s">
        <v>7656</v>
      </c>
      <c r="G5317" t="s">
        <v>19</v>
      </c>
      <c r="H5317" t="s">
        <v>28</v>
      </c>
      <c r="I5317">
        <v>5</v>
      </c>
      <c r="J5317" t="s">
        <v>7657</v>
      </c>
      <c r="K5317" t="s">
        <v>222</v>
      </c>
      <c r="O5317">
        <v>57</v>
      </c>
      <c r="P5317" t="s">
        <v>7658</v>
      </c>
      <c r="Q5317" t="s">
        <v>50</v>
      </c>
      <c r="R5317" t="s">
        <v>111</v>
      </c>
    </row>
    <row r="5318" spans="1:18" x14ac:dyDescent="0.3">
      <c r="A5318">
        <v>5316</v>
      </c>
      <c r="B5318">
        <v>2711183502</v>
      </c>
      <c r="C5318" s="1">
        <v>43315</v>
      </c>
      <c r="D5318" t="s">
        <v>44</v>
      </c>
      <c r="E5318" t="s">
        <v>2262</v>
      </c>
      <c r="G5318" t="s">
        <v>19</v>
      </c>
      <c r="H5318" t="s">
        <v>20</v>
      </c>
      <c r="I5318">
        <v>2</v>
      </c>
      <c r="J5318" t="s">
        <v>2263</v>
      </c>
      <c r="K5318" t="s">
        <v>7659</v>
      </c>
      <c r="P5318" t="s">
        <v>2264</v>
      </c>
      <c r="Q5318" t="s">
        <v>56</v>
      </c>
      <c r="R5318" t="s">
        <v>57</v>
      </c>
    </row>
    <row r="5319" spans="1:18" x14ac:dyDescent="0.3">
      <c r="A5319">
        <v>5317</v>
      </c>
      <c r="B5319">
        <v>2652758824</v>
      </c>
      <c r="C5319" s="1">
        <v>43315</v>
      </c>
      <c r="D5319" t="s">
        <v>26</v>
      </c>
      <c r="E5319" t="s">
        <v>26</v>
      </c>
      <c r="F5319" t="s">
        <v>2593</v>
      </c>
      <c r="G5319" t="s">
        <v>19</v>
      </c>
      <c r="H5319" t="s">
        <v>67</v>
      </c>
      <c r="I5319">
        <v>5</v>
      </c>
      <c r="J5319" t="s">
        <v>7660</v>
      </c>
      <c r="K5319" t="s">
        <v>1174</v>
      </c>
      <c r="O5319">
        <v>32</v>
      </c>
      <c r="P5319" t="s">
        <v>1175</v>
      </c>
      <c r="Q5319" t="s">
        <v>1176</v>
      </c>
      <c r="R5319" t="s">
        <v>43</v>
      </c>
    </row>
    <row r="5320" spans="1:18" x14ac:dyDescent="0.3">
      <c r="A5320">
        <v>5318</v>
      </c>
      <c r="B5320">
        <v>2706562712</v>
      </c>
      <c r="C5320" s="1">
        <v>43315</v>
      </c>
      <c r="D5320" t="s">
        <v>17</v>
      </c>
      <c r="E5320" t="s">
        <v>17</v>
      </c>
      <c r="G5320" t="s">
        <v>19</v>
      </c>
      <c r="H5320" t="s">
        <v>28</v>
      </c>
      <c r="I5320">
        <v>3</v>
      </c>
      <c r="J5320" t="s">
        <v>710</v>
      </c>
      <c r="K5320" t="s">
        <v>321</v>
      </c>
      <c r="O5320">
        <v>3</v>
      </c>
      <c r="P5320" t="s">
        <v>136</v>
      </c>
      <c r="Q5320" t="s">
        <v>137</v>
      </c>
      <c r="R5320" t="s">
        <v>75</v>
      </c>
    </row>
    <row r="5321" spans="1:18" x14ac:dyDescent="0.3">
      <c r="A5321">
        <v>5319</v>
      </c>
      <c r="B5321">
        <v>2506700200</v>
      </c>
      <c r="C5321" s="1">
        <v>43315</v>
      </c>
      <c r="D5321" t="s">
        <v>17</v>
      </c>
      <c r="E5321" t="s">
        <v>4147</v>
      </c>
      <c r="G5321" t="s">
        <v>19</v>
      </c>
      <c r="H5321" t="s">
        <v>28</v>
      </c>
      <c r="I5321">
        <v>7</v>
      </c>
      <c r="J5321" t="s">
        <v>2065</v>
      </c>
      <c r="K5321" t="s">
        <v>254</v>
      </c>
      <c r="P5321" t="s">
        <v>96</v>
      </c>
      <c r="Q5321" t="s">
        <v>35</v>
      </c>
      <c r="R5321" t="s">
        <v>25</v>
      </c>
    </row>
    <row r="5322" spans="1:18" x14ac:dyDescent="0.3">
      <c r="A5322">
        <v>5320</v>
      </c>
      <c r="B5322">
        <v>2697606160</v>
      </c>
      <c r="C5322" s="1">
        <v>43315</v>
      </c>
      <c r="D5322" t="s">
        <v>36</v>
      </c>
      <c r="E5322" t="s">
        <v>457</v>
      </c>
      <c r="F5322" t="s">
        <v>3814</v>
      </c>
      <c r="G5322" t="s">
        <v>19</v>
      </c>
      <c r="H5322" t="s">
        <v>28</v>
      </c>
      <c r="I5322">
        <v>3</v>
      </c>
      <c r="J5322" t="s">
        <v>1080</v>
      </c>
      <c r="K5322" t="s">
        <v>222</v>
      </c>
      <c r="O5322">
        <v>1</v>
      </c>
      <c r="P5322" t="s">
        <v>1081</v>
      </c>
      <c r="Q5322" t="s">
        <v>293</v>
      </c>
      <c r="R5322" t="s">
        <v>25</v>
      </c>
    </row>
    <row r="5323" spans="1:18" x14ac:dyDescent="0.3">
      <c r="A5323">
        <v>5321</v>
      </c>
      <c r="B5323">
        <v>2739258388</v>
      </c>
      <c r="C5323" s="1">
        <v>43315</v>
      </c>
      <c r="D5323" t="s">
        <v>86</v>
      </c>
      <c r="E5323" t="s">
        <v>86</v>
      </c>
      <c r="G5323" t="s">
        <v>46</v>
      </c>
      <c r="H5323" t="s">
        <v>28</v>
      </c>
      <c r="I5323">
        <v>3</v>
      </c>
      <c r="J5323" t="s">
        <v>101</v>
      </c>
      <c r="K5323" t="s">
        <v>207</v>
      </c>
      <c r="P5323" t="s">
        <v>49</v>
      </c>
      <c r="Q5323" t="s">
        <v>50</v>
      </c>
      <c r="R5323" t="s">
        <v>25</v>
      </c>
    </row>
    <row r="5324" spans="1:18" x14ac:dyDescent="0.3">
      <c r="A5324">
        <v>5322</v>
      </c>
      <c r="B5324">
        <v>2681749926</v>
      </c>
      <c r="C5324" s="1">
        <v>43315</v>
      </c>
      <c r="D5324" t="s">
        <v>36</v>
      </c>
      <c r="E5324" t="s">
        <v>36</v>
      </c>
      <c r="G5324" t="s">
        <v>19</v>
      </c>
      <c r="H5324" t="s">
        <v>28</v>
      </c>
      <c r="I5324">
        <v>7</v>
      </c>
      <c r="J5324" t="s">
        <v>1459</v>
      </c>
      <c r="K5324" t="s">
        <v>735</v>
      </c>
      <c r="O5324">
        <v>28</v>
      </c>
      <c r="P5324" t="s">
        <v>7050</v>
      </c>
      <c r="Q5324" t="s">
        <v>284</v>
      </c>
      <c r="R5324" t="s">
        <v>147</v>
      </c>
    </row>
    <row r="5325" spans="1:18" x14ac:dyDescent="0.3">
      <c r="A5325">
        <v>5323</v>
      </c>
      <c r="B5325">
        <v>2698152776</v>
      </c>
      <c r="C5325" s="1">
        <v>43315</v>
      </c>
      <c r="D5325" t="s">
        <v>17</v>
      </c>
      <c r="E5325" t="s">
        <v>7661</v>
      </c>
      <c r="G5325" t="s">
        <v>19</v>
      </c>
      <c r="H5325" t="s">
        <v>28</v>
      </c>
      <c r="I5325">
        <v>3</v>
      </c>
      <c r="J5325" t="s">
        <v>7662</v>
      </c>
      <c r="K5325" t="s">
        <v>7663</v>
      </c>
      <c r="L5325">
        <v>83000</v>
      </c>
      <c r="M5325">
        <v>101000</v>
      </c>
      <c r="N5325" t="s">
        <v>217</v>
      </c>
      <c r="O5325">
        <v>3</v>
      </c>
      <c r="P5325" t="s">
        <v>6421</v>
      </c>
    </row>
    <row r="5326" spans="1:18" x14ac:dyDescent="0.3">
      <c r="A5326">
        <v>5324</v>
      </c>
      <c r="B5326">
        <v>2724232873</v>
      </c>
      <c r="C5326" s="1">
        <v>43315</v>
      </c>
      <c r="D5326" t="s">
        <v>65</v>
      </c>
      <c r="E5326" t="s">
        <v>7664</v>
      </c>
      <c r="G5326" t="s">
        <v>46</v>
      </c>
      <c r="H5326" t="s">
        <v>67</v>
      </c>
      <c r="I5326">
        <v>6</v>
      </c>
      <c r="J5326" t="s">
        <v>1836</v>
      </c>
      <c r="K5326" t="s">
        <v>40</v>
      </c>
      <c r="O5326">
        <v>13</v>
      </c>
      <c r="P5326" t="s">
        <v>388</v>
      </c>
      <c r="Q5326" t="s">
        <v>50</v>
      </c>
      <c r="R5326" t="s">
        <v>147</v>
      </c>
    </row>
    <row r="5327" spans="1:18" x14ac:dyDescent="0.3">
      <c r="A5327">
        <v>5325</v>
      </c>
      <c r="B5327">
        <v>2691125299</v>
      </c>
      <c r="C5327" s="1">
        <v>43315</v>
      </c>
      <c r="D5327" t="s">
        <v>26</v>
      </c>
      <c r="E5327" t="s">
        <v>7665</v>
      </c>
      <c r="F5327" t="s">
        <v>7666</v>
      </c>
      <c r="G5327" t="s">
        <v>19</v>
      </c>
      <c r="H5327" t="s">
        <v>20</v>
      </c>
      <c r="I5327">
        <v>3</v>
      </c>
      <c r="J5327" t="s">
        <v>7667</v>
      </c>
      <c r="K5327" t="s">
        <v>7668</v>
      </c>
      <c r="O5327">
        <v>2</v>
      </c>
      <c r="P5327" t="s">
        <v>7669</v>
      </c>
      <c r="Q5327" t="s">
        <v>716</v>
      </c>
      <c r="R5327" t="s">
        <v>43</v>
      </c>
    </row>
    <row r="5328" spans="1:18" x14ac:dyDescent="0.3">
      <c r="A5328">
        <v>5326</v>
      </c>
      <c r="B5328">
        <v>2654991273</v>
      </c>
      <c r="C5328" s="1">
        <v>43315</v>
      </c>
      <c r="D5328" t="s">
        <v>26</v>
      </c>
      <c r="E5328" t="s">
        <v>7670</v>
      </c>
      <c r="G5328" t="s">
        <v>19</v>
      </c>
      <c r="H5328" t="s">
        <v>67</v>
      </c>
      <c r="I5328">
        <v>2</v>
      </c>
      <c r="J5328" t="s">
        <v>7671</v>
      </c>
      <c r="K5328" t="s">
        <v>22</v>
      </c>
      <c r="O5328">
        <v>1</v>
      </c>
      <c r="P5328" t="s">
        <v>7672</v>
      </c>
      <c r="Q5328" t="s">
        <v>293</v>
      </c>
      <c r="R5328" t="s">
        <v>75</v>
      </c>
    </row>
    <row r="5329" spans="1:18" x14ac:dyDescent="0.3">
      <c r="A5329">
        <v>5327</v>
      </c>
      <c r="B5329">
        <v>2678750393</v>
      </c>
      <c r="C5329" s="1">
        <v>43315</v>
      </c>
      <c r="D5329" t="s">
        <v>58</v>
      </c>
      <c r="E5329" t="s">
        <v>7673</v>
      </c>
      <c r="F5329" t="s">
        <v>7674</v>
      </c>
      <c r="G5329" t="s">
        <v>19</v>
      </c>
      <c r="H5329" t="s">
        <v>28</v>
      </c>
      <c r="I5329">
        <v>8</v>
      </c>
      <c r="J5329" t="s">
        <v>7675</v>
      </c>
      <c r="K5329" t="s">
        <v>263</v>
      </c>
      <c r="P5329" t="s">
        <v>662</v>
      </c>
      <c r="Q5329" t="s">
        <v>137</v>
      </c>
      <c r="R5329" t="s">
        <v>147</v>
      </c>
    </row>
    <row r="5330" spans="1:18" x14ac:dyDescent="0.3">
      <c r="A5330">
        <v>5328</v>
      </c>
      <c r="B5330">
        <v>2708991292</v>
      </c>
      <c r="C5330" s="1">
        <v>43315</v>
      </c>
      <c r="D5330" t="s">
        <v>65</v>
      </c>
      <c r="E5330" t="s">
        <v>65</v>
      </c>
      <c r="G5330" t="s">
        <v>19</v>
      </c>
      <c r="H5330" t="s">
        <v>20</v>
      </c>
      <c r="I5330">
        <v>3</v>
      </c>
      <c r="J5330" t="s">
        <v>7676</v>
      </c>
      <c r="K5330" t="s">
        <v>109</v>
      </c>
      <c r="L5330">
        <v>61000</v>
      </c>
      <c r="M5330">
        <v>97000</v>
      </c>
      <c r="N5330" t="s">
        <v>217</v>
      </c>
      <c r="O5330">
        <v>23</v>
      </c>
      <c r="P5330" t="s">
        <v>1805</v>
      </c>
      <c r="Q5330" t="s">
        <v>35</v>
      </c>
      <c r="R5330" t="s">
        <v>57</v>
      </c>
    </row>
    <row r="5331" spans="1:18" x14ac:dyDescent="0.3">
      <c r="A5331">
        <v>5329</v>
      </c>
      <c r="B5331">
        <v>2706541647</v>
      </c>
      <c r="C5331" s="1">
        <v>43316</v>
      </c>
      <c r="D5331" t="s">
        <v>36</v>
      </c>
      <c r="E5331" t="s">
        <v>115</v>
      </c>
      <c r="G5331" t="s">
        <v>19</v>
      </c>
      <c r="H5331" t="s">
        <v>67</v>
      </c>
      <c r="I5331">
        <v>5</v>
      </c>
      <c r="J5331" t="s">
        <v>1288</v>
      </c>
      <c r="K5331" t="s">
        <v>796</v>
      </c>
      <c r="O5331">
        <v>3</v>
      </c>
      <c r="P5331" t="s">
        <v>1289</v>
      </c>
      <c r="Q5331" t="s">
        <v>56</v>
      </c>
      <c r="R5331" t="s">
        <v>75</v>
      </c>
    </row>
    <row r="5332" spans="1:18" x14ac:dyDescent="0.3">
      <c r="A5332">
        <v>5330</v>
      </c>
      <c r="B5332">
        <v>2710911201</v>
      </c>
      <c r="C5332" s="1">
        <v>43316</v>
      </c>
      <c r="D5332" t="s">
        <v>26</v>
      </c>
      <c r="E5332" t="s">
        <v>71</v>
      </c>
      <c r="G5332" t="s">
        <v>19</v>
      </c>
      <c r="H5332" t="s">
        <v>28</v>
      </c>
      <c r="I5332">
        <v>10</v>
      </c>
      <c r="J5332" t="s">
        <v>7677</v>
      </c>
      <c r="K5332" t="s">
        <v>207</v>
      </c>
      <c r="O5332">
        <v>1</v>
      </c>
      <c r="P5332" t="s">
        <v>208</v>
      </c>
      <c r="Q5332" t="s">
        <v>146</v>
      </c>
      <c r="R5332" t="s">
        <v>25</v>
      </c>
    </row>
    <row r="5333" spans="1:18" x14ac:dyDescent="0.3">
      <c r="A5333">
        <v>5331</v>
      </c>
      <c r="B5333">
        <v>2684244804</v>
      </c>
      <c r="C5333" s="1">
        <v>43316</v>
      </c>
      <c r="D5333" t="s">
        <v>58</v>
      </c>
      <c r="E5333" t="s">
        <v>2932</v>
      </c>
      <c r="G5333" t="s">
        <v>19</v>
      </c>
      <c r="H5333" t="s">
        <v>20</v>
      </c>
      <c r="I5333">
        <v>1</v>
      </c>
      <c r="J5333" t="s">
        <v>6085</v>
      </c>
      <c r="K5333" t="s">
        <v>22</v>
      </c>
      <c r="O5333">
        <v>11</v>
      </c>
      <c r="P5333" t="s">
        <v>872</v>
      </c>
      <c r="Q5333" t="s">
        <v>56</v>
      </c>
      <c r="R5333" t="s">
        <v>43</v>
      </c>
    </row>
    <row r="5334" spans="1:18" x14ac:dyDescent="0.3">
      <c r="A5334">
        <v>5332</v>
      </c>
      <c r="B5334">
        <v>2709585125</v>
      </c>
      <c r="C5334" s="1">
        <v>43316</v>
      </c>
      <c r="D5334" t="s">
        <v>26</v>
      </c>
      <c r="E5334" t="s">
        <v>71</v>
      </c>
      <c r="G5334" t="s">
        <v>19</v>
      </c>
      <c r="H5334" t="s">
        <v>28</v>
      </c>
      <c r="I5334">
        <v>5</v>
      </c>
      <c r="J5334" t="s">
        <v>7678</v>
      </c>
      <c r="K5334" t="s">
        <v>22</v>
      </c>
      <c r="O5334">
        <v>3</v>
      </c>
      <c r="P5334" t="s">
        <v>7679</v>
      </c>
      <c r="Q5334" t="s">
        <v>35</v>
      </c>
      <c r="R5334" t="s">
        <v>75</v>
      </c>
    </row>
    <row r="5335" spans="1:18" x14ac:dyDescent="0.3">
      <c r="A5335">
        <v>5333</v>
      </c>
      <c r="B5335">
        <v>2738258662</v>
      </c>
      <c r="C5335" s="1">
        <v>43316</v>
      </c>
      <c r="D5335" t="s">
        <v>36</v>
      </c>
      <c r="E5335" t="s">
        <v>3996</v>
      </c>
      <c r="F5335" t="s">
        <v>5340</v>
      </c>
      <c r="G5335" t="s">
        <v>19</v>
      </c>
      <c r="H5335" t="s">
        <v>67</v>
      </c>
      <c r="I5335">
        <v>2</v>
      </c>
      <c r="J5335" t="s">
        <v>5341</v>
      </c>
      <c r="K5335" t="s">
        <v>263</v>
      </c>
      <c r="O5335">
        <v>9</v>
      </c>
      <c r="P5335" t="s">
        <v>2892</v>
      </c>
      <c r="Q5335" t="s">
        <v>2893</v>
      </c>
      <c r="R5335" t="s">
        <v>25</v>
      </c>
    </row>
    <row r="5336" spans="1:18" x14ac:dyDescent="0.3">
      <c r="A5336">
        <v>5334</v>
      </c>
      <c r="B5336">
        <v>2709280467</v>
      </c>
      <c r="C5336" s="1">
        <v>43316</v>
      </c>
      <c r="D5336" t="s">
        <v>65</v>
      </c>
      <c r="E5336" t="s">
        <v>7680</v>
      </c>
      <c r="G5336" t="s">
        <v>19</v>
      </c>
      <c r="H5336" t="s">
        <v>28</v>
      </c>
      <c r="I5336">
        <v>2</v>
      </c>
      <c r="J5336" t="s">
        <v>7681</v>
      </c>
      <c r="K5336" t="s">
        <v>22</v>
      </c>
      <c r="P5336" t="s">
        <v>6403</v>
      </c>
      <c r="Q5336" t="s">
        <v>56</v>
      </c>
      <c r="R5336" t="s">
        <v>111</v>
      </c>
    </row>
    <row r="5337" spans="1:18" x14ac:dyDescent="0.3">
      <c r="A5337">
        <v>5335</v>
      </c>
      <c r="B5337">
        <v>2650077442</v>
      </c>
      <c r="C5337" s="1">
        <v>43316</v>
      </c>
      <c r="D5337" t="s">
        <v>97</v>
      </c>
      <c r="E5337" t="s">
        <v>156</v>
      </c>
      <c r="G5337" t="s">
        <v>19</v>
      </c>
      <c r="H5337" t="s">
        <v>67</v>
      </c>
      <c r="I5337">
        <v>3</v>
      </c>
      <c r="J5337" t="s">
        <v>7682</v>
      </c>
      <c r="K5337" t="s">
        <v>1970</v>
      </c>
      <c r="O5337">
        <v>21</v>
      </c>
      <c r="P5337" t="s">
        <v>1971</v>
      </c>
      <c r="Q5337" t="s">
        <v>293</v>
      </c>
      <c r="R5337" t="s">
        <v>25</v>
      </c>
    </row>
    <row r="5338" spans="1:18" x14ac:dyDescent="0.3">
      <c r="A5338">
        <v>5336</v>
      </c>
      <c r="B5338">
        <v>2642450389</v>
      </c>
      <c r="C5338" s="1">
        <v>43316</v>
      </c>
      <c r="D5338" t="s">
        <v>17</v>
      </c>
      <c r="E5338" t="s">
        <v>1506</v>
      </c>
      <c r="G5338" t="s">
        <v>19</v>
      </c>
      <c r="H5338" t="s">
        <v>28</v>
      </c>
      <c r="I5338">
        <v>7</v>
      </c>
      <c r="J5338" t="s">
        <v>474</v>
      </c>
      <c r="K5338" t="s">
        <v>4092</v>
      </c>
      <c r="P5338" t="s">
        <v>234</v>
      </c>
      <c r="Q5338" t="s">
        <v>35</v>
      </c>
      <c r="R5338" t="s">
        <v>25</v>
      </c>
    </row>
    <row r="5339" spans="1:18" x14ac:dyDescent="0.3">
      <c r="A5339">
        <v>5337</v>
      </c>
      <c r="B5339">
        <v>2717483289</v>
      </c>
      <c r="C5339" s="1">
        <v>43316</v>
      </c>
      <c r="D5339" t="s">
        <v>97</v>
      </c>
      <c r="E5339" t="s">
        <v>97</v>
      </c>
      <c r="G5339" t="s">
        <v>19</v>
      </c>
      <c r="H5339" t="s">
        <v>28</v>
      </c>
      <c r="I5339">
        <v>7</v>
      </c>
      <c r="J5339" t="s">
        <v>7683</v>
      </c>
      <c r="K5339" t="s">
        <v>22</v>
      </c>
      <c r="O5339">
        <v>127</v>
      </c>
      <c r="P5339" t="s">
        <v>4107</v>
      </c>
      <c r="Q5339" t="s">
        <v>35</v>
      </c>
      <c r="R5339" t="s">
        <v>147</v>
      </c>
    </row>
    <row r="5340" spans="1:18" x14ac:dyDescent="0.3">
      <c r="A5340">
        <v>5338</v>
      </c>
      <c r="B5340">
        <v>2690382541</v>
      </c>
      <c r="C5340" s="1">
        <v>43316</v>
      </c>
      <c r="D5340" t="s">
        <v>36</v>
      </c>
      <c r="E5340" t="s">
        <v>36</v>
      </c>
      <c r="G5340" t="s">
        <v>19</v>
      </c>
      <c r="H5340" t="s">
        <v>28</v>
      </c>
      <c r="I5340">
        <v>6</v>
      </c>
      <c r="J5340" t="s">
        <v>5389</v>
      </c>
      <c r="K5340" t="s">
        <v>128</v>
      </c>
      <c r="O5340">
        <v>17</v>
      </c>
      <c r="P5340" t="s">
        <v>136</v>
      </c>
      <c r="Q5340" t="s">
        <v>137</v>
      </c>
      <c r="R5340" t="s">
        <v>75</v>
      </c>
    </row>
    <row r="5341" spans="1:18" x14ac:dyDescent="0.3">
      <c r="A5341">
        <v>5339</v>
      </c>
      <c r="B5341">
        <v>2718969720</v>
      </c>
      <c r="C5341" s="1">
        <v>43316</v>
      </c>
      <c r="D5341" t="s">
        <v>44</v>
      </c>
      <c r="E5341" t="s">
        <v>1164</v>
      </c>
      <c r="G5341" t="s">
        <v>19</v>
      </c>
      <c r="H5341" t="s">
        <v>28</v>
      </c>
      <c r="I5341">
        <v>5</v>
      </c>
      <c r="J5341" t="s">
        <v>2220</v>
      </c>
      <c r="K5341" t="s">
        <v>2784</v>
      </c>
      <c r="P5341" t="s">
        <v>1706</v>
      </c>
      <c r="Q5341" t="s">
        <v>56</v>
      </c>
      <c r="R5341" t="s">
        <v>111</v>
      </c>
    </row>
    <row r="5342" spans="1:18" x14ac:dyDescent="0.3">
      <c r="A5342">
        <v>5340</v>
      </c>
      <c r="B5342">
        <v>2488392497</v>
      </c>
      <c r="C5342" s="1">
        <v>43316</v>
      </c>
      <c r="D5342" t="s">
        <v>17</v>
      </c>
      <c r="E5342" t="s">
        <v>2304</v>
      </c>
      <c r="G5342" t="s">
        <v>19</v>
      </c>
      <c r="H5342" t="s">
        <v>67</v>
      </c>
      <c r="I5342">
        <v>3</v>
      </c>
      <c r="J5342" t="s">
        <v>7684</v>
      </c>
      <c r="K5342" t="s">
        <v>109</v>
      </c>
      <c r="O5342">
        <v>15</v>
      </c>
      <c r="P5342" t="s">
        <v>486</v>
      </c>
      <c r="Q5342" t="s">
        <v>24</v>
      </c>
      <c r="R5342" t="s">
        <v>75</v>
      </c>
    </row>
    <row r="5343" spans="1:18" x14ac:dyDescent="0.3">
      <c r="A5343">
        <v>5341</v>
      </c>
      <c r="B5343">
        <v>2702432674</v>
      </c>
      <c r="C5343" s="1">
        <v>43317</v>
      </c>
      <c r="D5343" t="s">
        <v>36</v>
      </c>
      <c r="E5343" t="s">
        <v>7685</v>
      </c>
      <c r="G5343" t="s">
        <v>19</v>
      </c>
      <c r="H5343" t="s">
        <v>28</v>
      </c>
      <c r="I5343">
        <v>1</v>
      </c>
      <c r="J5343" t="s">
        <v>5523</v>
      </c>
      <c r="K5343" t="s">
        <v>22</v>
      </c>
      <c r="L5343">
        <v>106000</v>
      </c>
      <c r="M5343">
        <v>143000</v>
      </c>
      <c r="N5343" t="s">
        <v>217</v>
      </c>
      <c r="O5343">
        <v>21</v>
      </c>
      <c r="P5343" t="s">
        <v>251</v>
      </c>
      <c r="Q5343" t="s">
        <v>137</v>
      </c>
      <c r="R5343" t="s">
        <v>25</v>
      </c>
    </row>
    <row r="5344" spans="1:18" x14ac:dyDescent="0.3">
      <c r="A5344">
        <v>5342</v>
      </c>
      <c r="B5344">
        <v>2694055181</v>
      </c>
      <c r="C5344" s="1">
        <v>43317</v>
      </c>
      <c r="D5344" t="s">
        <v>26</v>
      </c>
      <c r="E5344" t="s">
        <v>26</v>
      </c>
      <c r="G5344" t="s">
        <v>19</v>
      </c>
      <c r="H5344" t="s">
        <v>20</v>
      </c>
      <c r="I5344">
        <v>1</v>
      </c>
      <c r="J5344" t="s">
        <v>7686</v>
      </c>
      <c r="K5344" t="s">
        <v>207</v>
      </c>
      <c r="O5344">
        <v>16</v>
      </c>
      <c r="P5344" t="s">
        <v>7687</v>
      </c>
      <c r="Q5344" t="s">
        <v>50</v>
      </c>
      <c r="R5344" t="s">
        <v>147</v>
      </c>
    </row>
    <row r="5345" spans="1:18" x14ac:dyDescent="0.3">
      <c r="A5345">
        <v>5343</v>
      </c>
      <c r="B5345">
        <v>2713326049</v>
      </c>
      <c r="C5345" s="1">
        <v>43317</v>
      </c>
      <c r="D5345" t="s">
        <v>97</v>
      </c>
      <c r="E5345" t="s">
        <v>156</v>
      </c>
      <c r="G5345" t="s">
        <v>46</v>
      </c>
      <c r="H5345" t="s">
        <v>28</v>
      </c>
      <c r="I5345">
        <v>7</v>
      </c>
      <c r="J5345" t="s">
        <v>7688</v>
      </c>
      <c r="K5345" t="s">
        <v>511</v>
      </c>
      <c r="O5345">
        <v>24</v>
      </c>
      <c r="P5345" t="s">
        <v>7689</v>
      </c>
      <c r="Q5345" t="s">
        <v>56</v>
      </c>
      <c r="R5345" t="s">
        <v>111</v>
      </c>
    </row>
    <row r="5346" spans="1:18" x14ac:dyDescent="0.3">
      <c r="A5346">
        <v>5344</v>
      </c>
      <c r="B5346">
        <v>2715143927</v>
      </c>
      <c r="C5346" s="1">
        <v>43317</v>
      </c>
      <c r="D5346" t="s">
        <v>17</v>
      </c>
      <c r="E5346" t="s">
        <v>17</v>
      </c>
      <c r="F5346" t="s">
        <v>52</v>
      </c>
      <c r="G5346" t="s">
        <v>19</v>
      </c>
      <c r="H5346" t="s">
        <v>20</v>
      </c>
      <c r="I5346">
        <v>2</v>
      </c>
      <c r="J5346" t="s">
        <v>1585</v>
      </c>
      <c r="K5346" t="s">
        <v>412</v>
      </c>
      <c r="O5346">
        <v>1</v>
      </c>
      <c r="P5346" t="s">
        <v>1140</v>
      </c>
      <c r="Q5346" t="s">
        <v>35</v>
      </c>
      <c r="R5346" t="s">
        <v>25</v>
      </c>
    </row>
    <row r="5347" spans="1:18" x14ac:dyDescent="0.3">
      <c r="A5347">
        <v>5345</v>
      </c>
      <c r="B5347">
        <v>2752513512</v>
      </c>
      <c r="C5347" s="1">
        <v>43317</v>
      </c>
      <c r="D5347" t="s">
        <v>36</v>
      </c>
      <c r="E5347" t="s">
        <v>457</v>
      </c>
      <c r="G5347" t="s">
        <v>19</v>
      </c>
      <c r="H5347" t="s">
        <v>28</v>
      </c>
      <c r="I5347">
        <v>3</v>
      </c>
      <c r="J5347" t="s">
        <v>120</v>
      </c>
      <c r="K5347" t="s">
        <v>73</v>
      </c>
      <c r="O5347">
        <v>9</v>
      </c>
      <c r="P5347" t="s">
        <v>7690</v>
      </c>
      <c r="Q5347" t="s">
        <v>56</v>
      </c>
      <c r="R5347" t="s">
        <v>43</v>
      </c>
    </row>
    <row r="5348" spans="1:18" x14ac:dyDescent="0.3">
      <c r="A5348">
        <v>5346</v>
      </c>
      <c r="B5348">
        <v>2681553467</v>
      </c>
      <c r="C5348" s="1">
        <v>43317</v>
      </c>
      <c r="D5348" t="s">
        <v>65</v>
      </c>
      <c r="E5348" t="s">
        <v>1019</v>
      </c>
      <c r="F5348" t="s">
        <v>239</v>
      </c>
      <c r="G5348" t="s">
        <v>19</v>
      </c>
      <c r="H5348" t="s">
        <v>67</v>
      </c>
      <c r="I5348">
        <v>3</v>
      </c>
      <c r="J5348" t="s">
        <v>7691</v>
      </c>
      <c r="K5348" t="s">
        <v>7692</v>
      </c>
      <c r="L5348">
        <v>56000</v>
      </c>
      <c r="M5348">
        <v>88000</v>
      </c>
      <c r="N5348" t="s">
        <v>217</v>
      </c>
      <c r="O5348">
        <v>12</v>
      </c>
      <c r="P5348" t="s">
        <v>7693</v>
      </c>
      <c r="Q5348" t="s">
        <v>50</v>
      </c>
      <c r="R5348" t="s">
        <v>111</v>
      </c>
    </row>
    <row r="5349" spans="1:18" x14ac:dyDescent="0.3">
      <c r="A5349">
        <v>5347</v>
      </c>
      <c r="B5349">
        <v>2682309404</v>
      </c>
      <c r="C5349" s="1">
        <v>43317</v>
      </c>
      <c r="D5349" t="s">
        <v>1376</v>
      </c>
      <c r="E5349" t="s">
        <v>7694</v>
      </c>
      <c r="G5349" t="s">
        <v>46</v>
      </c>
      <c r="H5349" t="s">
        <v>28</v>
      </c>
      <c r="I5349">
        <v>7</v>
      </c>
      <c r="J5349" t="s">
        <v>720</v>
      </c>
      <c r="K5349" t="s">
        <v>4753</v>
      </c>
      <c r="O5349">
        <v>2</v>
      </c>
      <c r="P5349" t="s">
        <v>7022</v>
      </c>
      <c r="Q5349" t="s">
        <v>56</v>
      </c>
      <c r="R5349" t="s">
        <v>147</v>
      </c>
    </row>
    <row r="5350" spans="1:18" x14ac:dyDescent="0.3">
      <c r="A5350">
        <v>5348</v>
      </c>
      <c r="B5350">
        <v>2680697146</v>
      </c>
      <c r="C5350" s="1">
        <v>43317</v>
      </c>
      <c r="D5350" t="s">
        <v>65</v>
      </c>
      <c r="E5350" t="s">
        <v>65</v>
      </c>
      <c r="G5350" t="s">
        <v>1668</v>
      </c>
      <c r="H5350" t="s">
        <v>28</v>
      </c>
      <c r="I5350">
        <v>8</v>
      </c>
      <c r="J5350" t="s">
        <v>1281</v>
      </c>
      <c r="K5350" t="s">
        <v>22</v>
      </c>
      <c r="O5350">
        <v>60</v>
      </c>
      <c r="P5350" t="s">
        <v>7695</v>
      </c>
      <c r="Q5350" t="s">
        <v>137</v>
      </c>
      <c r="R5350" t="s">
        <v>25</v>
      </c>
    </row>
    <row r="5351" spans="1:18" x14ac:dyDescent="0.3">
      <c r="A5351">
        <v>5349</v>
      </c>
      <c r="B5351">
        <v>2560735988</v>
      </c>
      <c r="C5351" s="1">
        <v>43317</v>
      </c>
      <c r="D5351" t="s">
        <v>17</v>
      </c>
      <c r="E5351" t="s">
        <v>2270</v>
      </c>
      <c r="F5351" t="s">
        <v>2271</v>
      </c>
      <c r="G5351" t="s">
        <v>19</v>
      </c>
      <c r="H5351" t="s">
        <v>20</v>
      </c>
      <c r="I5351">
        <v>2</v>
      </c>
      <c r="J5351" t="s">
        <v>2272</v>
      </c>
      <c r="K5351" t="s">
        <v>73</v>
      </c>
      <c r="O5351">
        <v>2</v>
      </c>
      <c r="P5351" t="s">
        <v>85</v>
      </c>
      <c r="Q5351" t="s">
        <v>35</v>
      </c>
      <c r="R5351" t="s">
        <v>25</v>
      </c>
    </row>
    <row r="5352" spans="1:18" x14ac:dyDescent="0.3">
      <c r="A5352">
        <v>5350</v>
      </c>
      <c r="B5352">
        <v>2687892556</v>
      </c>
      <c r="C5352" s="1">
        <v>43317</v>
      </c>
      <c r="D5352" t="s">
        <v>76</v>
      </c>
      <c r="E5352" t="s">
        <v>224</v>
      </c>
      <c r="G5352" t="s">
        <v>19</v>
      </c>
      <c r="H5352" t="s">
        <v>28</v>
      </c>
      <c r="I5352">
        <v>5</v>
      </c>
      <c r="J5352" t="s">
        <v>7696</v>
      </c>
      <c r="K5352" t="s">
        <v>1539</v>
      </c>
      <c r="O5352">
        <v>37</v>
      </c>
      <c r="P5352" t="s">
        <v>7697</v>
      </c>
      <c r="Q5352" t="s">
        <v>24</v>
      </c>
      <c r="R5352" t="s">
        <v>147</v>
      </c>
    </row>
    <row r="5353" spans="1:18" x14ac:dyDescent="0.3">
      <c r="A5353">
        <v>5351</v>
      </c>
      <c r="B5353">
        <v>2642451626</v>
      </c>
      <c r="C5353" s="1">
        <v>43317</v>
      </c>
      <c r="D5353" t="s">
        <v>17</v>
      </c>
      <c r="E5353" t="s">
        <v>472</v>
      </c>
      <c r="F5353" t="s">
        <v>473</v>
      </c>
      <c r="G5353" t="s">
        <v>19</v>
      </c>
      <c r="H5353" t="s">
        <v>28</v>
      </c>
      <c r="I5353">
        <v>5</v>
      </c>
      <c r="J5353" t="s">
        <v>474</v>
      </c>
      <c r="K5353" t="s">
        <v>7698</v>
      </c>
      <c r="P5353" t="s">
        <v>234</v>
      </c>
      <c r="Q5353" t="s">
        <v>35</v>
      </c>
      <c r="R5353" t="s">
        <v>25</v>
      </c>
    </row>
    <row r="5354" spans="1:18" x14ac:dyDescent="0.3">
      <c r="A5354">
        <v>5352</v>
      </c>
      <c r="B5354">
        <v>2677675461</v>
      </c>
      <c r="C5354" s="1">
        <v>43317</v>
      </c>
      <c r="D5354" t="s">
        <v>17</v>
      </c>
      <c r="E5354" t="s">
        <v>130</v>
      </c>
      <c r="F5354" t="s">
        <v>131</v>
      </c>
      <c r="G5354" t="s">
        <v>19</v>
      </c>
      <c r="H5354" t="s">
        <v>67</v>
      </c>
      <c r="I5354">
        <v>4</v>
      </c>
      <c r="J5354" t="s">
        <v>132</v>
      </c>
      <c r="K5354" t="s">
        <v>4062</v>
      </c>
      <c r="P5354" t="s">
        <v>134</v>
      </c>
      <c r="Q5354" t="s">
        <v>35</v>
      </c>
      <c r="R5354" t="s">
        <v>25</v>
      </c>
    </row>
    <row r="5355" spans="1:18" x14ac:dyDescent="0.3">
      <c r="A5355">
        <v>5353</v>
      </c>
      <c r="B5355">
        <v>2752409845</v>
      </c>
      <c r="C5355" s="1">
        <v>43318</v>
      </c>
      <c r="D5355" t="s">
        <v>97</v>
      </c>
      <c r="E5355" t="s">
        <v>97</v>
      </c>
      <c r="G5355" t="s">
        <v>46</v>
      </c>
      <c r="H5355" t="s">
        <v>28</v>
      </c>
      <c r="I5355">
        <v>6</v>
      </c>
      <c r="J5355" t="s">
        <v>120</v>
      </c>
      <c r="K5355" t="s">
        <v>4101</v>
      </c>
      <c r="O5355">
        <v>3</v>
      </c>
      <c r="P5355" t="s">
        <v>49</v>
      </c>
      <c r="Q5355" t="s">
        <v>50</v>
      </c>
      <c r="R5355" t="s">
        <v>25</v>
      </c>
    </row>
    <row r="5356" spans="1:18" x14ac:dyDescent="0.3">
      <c r="A5356">
        <v>5354</v>
      </c>
      <c r="B5356">
        <v>2715136829</v>
      </c>
      <c r="C5356" s="1">
        <v>43318</v>
      </c>
      <c r="D5356" t="s">
        <v>17</v>
      </c>
      <c r="E5356" t="s">
        <v>130</v>
      </c>
      <c r="F5356" t="s">
        <v>5048</v>
      </c>
      <c r="G5356" t="s">
        <v>19</v>
      </c>
      <c r="H5356" t="s">
        <v>67</v>
      </c>
      <c r="I5356">
        <v>5</v>
      </c>
      <c r="J5356" t="s">
        <v>5049</v>
      </c>
      <c r="K5356" t="s">
        <v>54</v>
      </c>
      <c r="P5356" t="s">
        <v>1140</v>
      </c>
      <c r="Q5356" t="s">
        <v>35</v>
      </c>
      <c r="R5356" t="s">
        <v>25</v>
      </c>
    </row>
    <row r="5357" spans="1:18" x14ac:dyDescent="0.3">
      <c r="A5357">
        <v>5355</v>
      </c>
      <c r="B5357">
        <v>2683583971</v>
      </c>
      <c r="C5357" s="1">
        <v>43318</v>
      </c>
      <c r="D5357" t="s">
        <v>26</v>
      </c>
      <c r="E5357" t="s">
        <v>71</v>
      </c>
      <c r="F5357" t="s">
        <v>19</v>
      </c>
      <c r="G5357" t="s">
        <v>46</v>
      </c>
      <c r="H5357" t="s">
        <v>28</v>
      </c>
      <c r="I5357">
        <v>4</v>
      </c>
      <c r="J5357" t="s">
        <v>154</v>
      </c>
      <c r="K5357" t="s">
        <v>366</v>
      </c>
      <c r="P5357" t="s">
        <v>49</v>
      </c>
      <c r="Q5357" t="s">
        <v>50</v>
      </c>
      <c r="R5357" t="s">
        <v>25</v>
      </c>
    </row>
    <row r="5358" spans="1:18" x14ac:dyDescent="0.3">
      <c r="A5358">
        <v>5356</v>
      </c>
      <c r="B5358">
        <v>2685273852</v>
      </c>
      <c r="C5358" s="1">
        <v>43318</v>
      </c>
      <c r="D5358" t="s">
        <v>26</v>
      </c>
      <c r="E5358" t="s">
        <v>71</v>
      </c>
      <c r="G5358" t="s">
        <v>19</v>
      </c>
      <c r="H5358" t="s">
        <v>28</v>
      </c>
      <c r="I5358">
        <v>7</v>
      </c>
      <c r="J5358" t="s">
        <v>7699</v>
      </c>
      <c r="K5358" t="s">
        <v>22</v>
      </c>
      <c r="P5358" t="s">
        <v>7700</v>
      </c>
      <c r="Q5358" t="s">
        <v>35</v>
      </c>
      <c r="R5358" t="s">
        <v>75</v>
      </c>
    </row>
    <row r="5359" spans="1:18" x14ac:dyDescent="0.3">
      <c r="A5359">
        <v>5357</v>
      </c>
      <c r="B5359">
        <v>2702096970</v>
      </c>
      <c r="C5359" s="1">
        <v>43318</v>
      </c>
      <c r="D5359" t="s">
        <v>44</v>
      </c>
      <c r="E5359" t="s">
        <v>179</v>
      </c>
      <c r="F5359" t="s">
        <v>52</v>
      </c>
      <c r="G5359" t="s">
        <v>19</v>
      </c>
      <c r="H5359" t="s">
        <v>28</v>
      </c>
      <c r="I5359">
        <v>3</v>
      </c>
      <c r="J5359" t="s">
        <v>180</v>
      </c>
      <c r="K5359" t="s">
        <v>1495</v>
      </c>
      <c r="O5359">
        <v>5</v>
      </c>
      <c r="P5359" t="s">
        <v>182</v>
      </c>
      <c r="Q5359" t="s">
        <v>137</v>
      </c>
      <c r="R5359" t="s">
        <v>183</v>
      </c>
    </row>
    <row r="5360" spans="1:18" x14ac:dyDescent="0.3">
      <c r="A5360">
        <v>5358</v>
      </c>
      <c r="B5360">
        <v>2503598580</v>
      </c>
      <c r="C5360" s="1">
        <v>43318</v>
      </c>
      <c r="D5360" t="s">
        <v>17</v>
      </c>
      <c r="E5360" t="s">
        <v>4147</v>
      </c>
      <c r="G5360" t="s">
        <v>19</v>
      </c>
      <c r="H5360" t="s">
        <v>28</v>
      </c>
      <c r="I5360">
        <v>7</v>
      </c>
      <c r="J5360" t="s">
        <v>2065</v>
      </c>
      <c r="K5360" t="s">
        <v>2538</v>
      </c>
      <c r="P5360" t="s">
        <v>96</v>
      </c>
      <c r="Q5360" t="s">
        <v>35</v>
      </c>
      <c r="R5360" t="s">
        <v>25</v>
      </c>
    </row>
    <row r="5361" spans="1:18" x14ac:dyDescent="0.3">
      <c r="A5361">
        <v>5359</v>
      </c>
      <c r="B5361">
        <v>2714573843</v>
      </c>
      <c r="C5361" s="1">
        <v>43318</v>
      </c>
      <c r="D5361" t="s">
        <v>449</v>
      </c>
      <c r="E5361" t="s">
        <v>7701</v>
      </c>
      <c r="F5361" t="s">
        <v>7702</v>
      </c>
      <c r="G5361" t="s">
        <v>19</v>
      </c>
      <c r="H5361" t="s">
        <v>67</v>
      </c>
      <c r="I5361">
        <v>2</v>
      </c>
      <c r="J5361" t="s">
        <v>7703</v>
      </c>
      <c r="K5361" t="s">
        <v>643</v>
      </c>
      <c r="O5361">
        <v>3</v>
      </c>
      <c r="P5361" t="s">
        <v>7704</v>
      </c>
      <c r="Q5361" t="s">
        <v>7705</v>
      </c>
      <c r="R5361" t="s">
        <v>174</v>
      </c>
    </row>
    <row r="5362" spans="1:18" x14ac:dyDescent="0.3">
      <c r="A5362">
        <v>5360</v>
      </c>
      <c r="B5362">
        <v>2701996994</v>
      </c>
      <c r="C5362" s="1">
        <v>43318</v>
      </c>
      <c r="D5362" t="s">
        <v>44</v>
      </c>
      <c r="E5362" t="s">
        <v>45</v>
      </c>
      <c r="F5362" t="s">
        <v>305</v>
      </c>
      <c r="G5362" t="s">
        <v>46</v>
      </c>
      <c r="H5362" t="s">
        <v>28</v>
      </c>
      <c r="I5362">
        <v>2</v>
      </c>
      <c r="J5362" t="s">
        <v>120</v>
      </c>
      <c r="K5362" t="s">
        <v>1673</v>
      </c>
      <c r="P5362" t="s">
        <v>49</v>
      </c>
      <c r="Q5362" t="s">
        <v>50</v>
      </c>
      <c r="R5362" t="s">
        <v>25</v>
      </c>
    </row>
    <row r="5363" spans="1:18" x14ac:dyDescent="0.3">
      <c r="A5363">
        <v>5361</v>
      </c>
      <c r="B5363">
        <v>2721777117</v>
      </c>
      <c r="C5363" s="1">
        <v>43318</v>
      </c>
      <c r="D5363" t="s">
        <v>36</v>
      </c>
      <c r="E5363" t="s">
        <v>36</v>
      </c>
      <c r="F5363" t="s">
        <v>7706</v>
      </c>
      <c r="G5363" t="s">
        <v>19</v>
      </c>
      <c r="H5363" t="s">
        <v>67</v>
      </c>
      <c r="I5363">
        <v>6</v>
      </c>
      <c r="J5363" t="s">
        <v>120</v>
      </c>
      <c r="K5363" t="s">
        <v>477</v>
      </c>
      <c r="P5363" t="s">
        <v>7707</v>
      </c>
      <c r="Q5363" t="s">
        <v>42</v>
      </c>
      <c r="R5363" t="s">
        <v>43</v>
      </c>
    </row>
    <row r="5364" spans="1:18" x14ac:dyDescent="0.3">
      <c r="A5364">
        <v>5362</v>
      </c>
      <c r="B5364">
        <v>2752634218</v>
      </c>
      <c r="C5364" s="1">
        <v>43318</v>
      </c>
      <c r="D5364" t="s">
        <v>268</v>
      </c>
      <c r="E5364" t="s">
        <v>268</v>
      </c>
      <c r="G5364" t="s">
        <v>19</v>
      </c>
      <c r="H5364" t="s">
        <v>67</v>
      </c>
      <c r="I5364">
        <v>3</v>
      </c>
      <c r="J5364" t="s">
        <v>2199</v>
      </c>
      <c r="K5364" t="s">
        <v>73</v>
      </c>
      <c r="L5364">
        <v>47000</v>
      </c>
      <c r="M5364">
        <v>81000</v>
      </c>
      <c r="N5364" t="s">
        <v>217</v>
      </c>
      <c r="P5364" t="s">
        <v>270</v>
      </c>
      <c r="Q5364" t="s">
        <v>271</v>
      </c>
      <c r="R5364" t="s">
        <v>111</v>
      </c>
    </row>
    <row r="5365" spans="1:18" x14ac:dyDescent="0.3">
      <c r="A5365">
        <v>5363</v>
      </c>
      <c r="B5365">
        <v>2691061728</v>
      </c>
      <c r="C5365" s="1">
        <v>43318</v>
      </c>
      <c r="D5365" t="s">
        <v>17</v>
      </c>
      <c r="E5365" t="s">
        <v>6553</v>
      </c>
      <c r="G5365" t="s">
        <v>46</v>
      </c>
      <c r="H5365" t="s">
        <v>28</v>
      </c>
      <c r="I5365">
        <v>7</v>
      </c>
      <c r="J5365" t="s">
        <v>5313</v>
      </c>
      <c r="K5365" t="s">
        <v>22</v>
      </c>
      <c r="O5365">
        <v>5</v>
      </c>
      <c r="P5365" t="s">
        <v>987</v>
      </c>
      <c r="Q5365" t="s">
        <v>50</v>
      </c>
      <c r="R5365" t="s">
        <v>57</v>
      </c>
    </row>
    <row r="5366" spans="1:18" x14ac:dyDescent="0.3">
      <c r="A5366">
        <v>5364</v>
      </c>
      <c r="B5366">
        <v>2744081690</v>
      </c>
      <c r="C5366" s="1">
        <v>43319</v>
      </c>
      <c r="D5366" t="s">
        <v>92</v>
      </c>
      <c r="E5366" t="s">
        <v>175</v>
      </c>
      <c r="G5366" t="s">
        <v>19</v>
      </c>
      <c r="H5366" t="s">
        <v>67</v>
      </c>
      <c r="I5366">
        <v>5</v>
      </c>
      <c r="J5366" t="s">
        <v>7708</v>
      </c>
      <c r="K5366" t="s">
        <v>22</v>
      </c>
      <c r="O5366">
        <v>1</v>
      </c>
      <c r="P5366" t="s">
        <v>7528</v>
      </c>
      <c r="Q5366" t="s">
        <v>35</v>
      </c>
      <c r="R5366" t="s">
        <v>43</v>
      </c>
    </row>
    <row r="5367" spans="1:18" x14ac:dyDescent="0.3">
      <c r="A5367">
        <v>5365</v>
      </c>
      <c r="B5367">
        <v>2708534215</v>
      </c>
      <c r="C5367" s="1">
        <v>43319</v>
      </c>
      <c r="D5367" t="s">
        <v>17</v>
      </c>
      <c r="E5367" t="s">
        <v>17</v>
      </c>
      <c r="G5367" t="s">
        <v>19</v>
      </c>
      <c r="H5367" t="s">
        <v>67</v>
      </c>
      <c r="I5367">
        <v>4</v>
      </c>
      <c r="J5367" t="s">
        <v>7709</v>
      </c>
      <c r="K5367" t="s">
        <v>340</v>
      </c>
      <c r="O5367">
        <v>15</v>
      </c>
      <c r="P5367" t="s">
        <v>1021</v>
      </c>
      <c r="Q5367" t="s">
        <v>56</v>
      </c>
      <c r="R5367" t="s">
        <v>25</v>
      </c>
    </row>
    <row r="5368" spans="1:18" x14ac:dyDescent="0.3">
      <c r="A5368">
        <v>5366</v>
      </c>
      <c r="B5368">
        <v>2660791686</v>
      </c>
      <c r="C5368" s="1">
        <v>43319</v>
      </c>
      <c r="D5368" t="s">
        <v>17</v>
      </c>
      <c r="E5368" t="s">
        <v>2043</v>
      </c>
      <c r="G5368" t="s">
        <v>19</v>
      </c>
      <c r="H5368" t="s">
        <v>28</v>
      </c>
      <c r="I5368">
        <v>7</v>
      </c>
      <c r="J5368" t="s">
        <v>7710</v>
      </c>
      <c r="K5368" t="s">
        <v>22</v>
      </c>
      <c r="O5368">
        <v>7</v>
      </c>
      <c r="P5368" t="s">
        <v>1280</v>
      </c>
      <c r="Q5368" t="s">
        <v>50</v>
      </c>
      <c r="R5368" t="s">
        <v>75</v>
      </c>
    </row>
    <row r="5369" spans="1:18" x14ac:dyDescent="0.3">
      <c r="A5369">
        <v>5367</v>
      </c>
      <c r="B5369">
        <v>2725096701</v>
      </c>
      <c r="C5369" s="1">
        <v>43319</v>
      </c>
      <c r="D5369" t="s">
        <v>44</v>
      </c>
      <c r="E5369" t="s">
        <v>1424</v>
      </c>
      <c r="F5369" t="s">
        <v>1425</v>
      </c>
      <c r="G5369" t="s">
        <v>19</v>
      </c>
      <c r="H5369" t="s">
        <v>20</v>
      </c>
      <c r="I5369">
        <v>2</v>
      </c>
      <c r="J5369" t="s">
        <v>1426</v>
      </c>
      <c r="K5369" t="s">
        <v>109</v>
      </c>
      <c r="O5369">
        <v>1</v>
      </c>
      <c r="P5369" t="s">
        <v>1427</v>
      </c>
      <c r="Q5369" t="s">
        <v>146</v>
      </c>
      <c r="R5369" t="s">
        <v>147</v>
      </c>
    </row>
    <row r="5370" spans="1:18" x14ac:dyDescent="0.3">
      <c r="A5370">
        <v>5368</v>
      </c>
      <c r="B5370">
        <v>2738362573</v>
      </c>
      <c r="C5370" s="1">
        <v>43319</v>
      </c>
      <c r="D5370" t="s">
        <v>86</v>
      </c>
      <c r="E5370" t="s">
        <v>86</v>
      </c>
      <c r="G5370" t="s">
        <v>46</v>
      </c>
      <c r="H5370" t="s">
        <v>28</v>
      </c>
      <c r="I5370">
        <v>1</v>
      </c>
      <c r="J5370" t="s">
        <v>101</v>
      </c>
      <c r="K5370" t="s">
        <v>6697</v>
      </c>
      <c r="P5370" t="s">
        <v>49</v>
      </c>
      <c r="Q5370" t="s">
        <v>50</v>
      </c>
      <c r="R5370" t="s">
        <v>25</v>
      </c>
    </row>
    <row r="5371" spans="1:18" x14ac:dyDescent="0.3">
      <c r="A5371">
        <v>5369</v>
      </c>
      <c r="B5371">
        <v>2737032902</v>
      </c>
      <c r="C5371" s="1">
        <v>43319</v>
      </c>
      <c r="D5371" t="s">
        <v>17</v>
      </c>
      <c r="E5371" t="s">
        <v>17</v>
      </c>
      <c r="G5371" t="s">
        <v>19</v>
      </c>
      <c r="H5371" t="s">
        <v>67</v>
      </c>
      <c r="I5371">
        <v>3</v>
      </c>
      <c r="J5371" t="s">
        <v>3023</v>
      </c>
      <c r="K5371" t="s">
        <v>1941</v>
      </c>
      <c r="P5371" t="s">
        <v>614</v>
      </c>
      <c r="Q5371" t="s">
        <v>56</v>
      </c>
      <c r="R5371" t="s">
        <v>147</v>
      </c>
    </row>
    <row r="5372" spans="1:18" x14ac:dyDescent="0.3">
      <c r="A5372">
        <v>5370</v>
      </c>
      <c r="B5372">
        <v>2696992957</v>
      </c>
      <c r="C5372" s="1">
        <v>43319</v>
      </c>
      <c r="D5372" t="s">
        <v>65</v>
      </c>
      <c r="E5372" t="s">
        <v>7711</v>
      </c>
      <c r="G5372" t="s">
        <v>19</v>
      </c>
      <c r="H5372" t="s">
        <v>28</v>
      </c>
      <c r="I5372">
        <v>8</v>
      </c>
      <c r="J5372" t="s">
        <v>7712</v>
      </c>
      <c r="K5372" t="s">
        <v>572</v>
      </c>
      <c r="O5372">
        <v>52</v>
      </c>
      <c r="P5372" t="s">
        <v>7713</v>
      </c>
      <c r="Q5372" t="s">
        <v>2352</v>
      </c>
      <c r="R5372" t="s">
        <v>25</v>
      </c>
    </row>
    <row r="5373" spans="1:18" x14ac:dyDescent="0.3">
      <c r="A5373">
        <v>5371</v>
      </c>
      <c r="B5373">
        <v>2753448570</v>
      </c>
      <c r="C5373" s="1">
        <v>43319</v>
      </c>
      <c r="D5373" t="s">
        <v>1192</v>
      </c>
      <c r="E5373" t="s">
        <v>1192</v>
      </c>
      <c r="G5373" t="s">
        <v>19</v>
      </c>
      <c r="H5373" t="s">
        <v>28</v>
      </c>
      <c r="I5373">
        <v>6</v>
      </c>
      <c r="J5373" t="s">
        <v>1193</v>
      </c>
      <c r="K5373" t="s">
        <v>7714</v>
      </c>
      <c r="P5373" t="s">
        <v>1195</v>
      </c>
      <c r="Q5373" t="s">
        <v>35</v>
      </c>
      <c r="R5373" t="s">
        <v>25</v>
      </c>
    </row>
    <row r="5374" spans="1:18" x14ac:dyDescent="0.3">
      <c r="A5374">
        <v>5372</v>
      </c>
      <c r="B5374">
        <v>2753449527</v>
      </c>
      <c r="C5374" s="1">
        <v>43319</v>
      </c>
      <c r="D5374" t="s">
        <v>1192</v>
      </c>
      <c r="E5374" t="s">
        <v>1192</v>
      </c>
      <c r="G5374" t="s">
        <v>19</v>
      </c>
      <c r="H5374" t="s">
        <v>28</v>
      </c>
      <c r="I5374">
        <v>6</v>
      </c>
      <c r="J5374" t="s">
        <v>1193</v>
      </c>
      <c r="K5374" t="s">
        <v>40</v>
      </c>
      <c r="O5374">
        <v>2</v>
      </c>
      <c r="P5374" t="s">
        <v>1195</v>
      </c>
      <c r="Q5374" t="s">
        <v>35</v>
      </c>
      <c r="R5374" t="s">
        <v>25</v>
      </c>
    </row>
    <row r="5375" spans="1:18" x14ac:dyDescent="0.3">
      <c r="A5375">
        <v>5373</v>
      </c>
      <c r="B5375">
        <v>2714558254</v>
      </c>
      <c r="C5375" s="1">
        <v>43319</v>
      </c>
      <c r="D5375" t="s">
        <v>65</v>
      </c>
      <c r="E5375" t="s">
        <v>560</v>
      </c>
      <c r="G5375" t="s">
        <v>46</v>
      </c>
      <c r="H5375" t="s">
        <v>28</v>
      </c>
      <c r="I5375">
        <v>4</v>
      </c>
      <c r="J5375" t="s">
        <v>7715</v>
      </c>
      <c r="K5375" t="s">
        <v>366</v>
      </c>
      <c r="O5375">
        <v>40</v>
      </c>
      <c r="P5375" t="s">
        <v>7716</v>
      </c>
      <c r="Q5375" t="s">
        <v>497</v>
      </c>
      <c r="R5375" t="s">
        <v>147</v>
      </c>
    </row>
    <row r="5376" spans="1:18" x14ac:dyDescent="0.3">
      <c r="A5376">
        <v>5374</v>
      </c>
      <c r="B5376">
        <v>2690963006</v>
      </c>
      <c r="C5376" s="1">
        <v>43319</v>
      </c>
      <c r="D5376" t="s">
        <v>17</v>
      </c>
      <c r="E5376" t="s">
        <v>17</v>
      </c>
      <c r="G5376" t="s">
        <v>46</v>
      </c>
      <c r="H5376" t="s">
        <v>28</v>
      </c>
      <c r="I5376">
        <v>9</v>
      </c>
      <c r="J5376" t="s">
        <v>7717</v>
      </c>
      <c r="K5376" t="s">
        <v>428</v>
      </c>
      <c r="O5376">
        <v>21</v>
      </c>
      <c r="P5376" t="s">
        <v>672</v>
      </c>
      <c r="Q5376" t="s">
        <v>56</v>
      </c>
      <c r="R5376" t="s">
        <v>25</v>
      </c>
    </row>
    <row r="5377" spans="1:18" x14ac:dyDescent="0.3">
      <c r="A5377">
        <v>5375</v>
      </c>
      <c r="B5377">
        <v>2723310320</v>
      </c>
      <c r="C5377" s="1">
        <v>43320</v>
      </c>
      <c r="D5377" t="s">
        <v>17</v>
      </c>
      <c r="E5377" t="s">
        <v>17</v>
      </c>
      <c r="F5377" t="s">
        <v>1496</v>
      </c>
      <c r="G5377" t="s">
        <v>19</v>
      </c>
      <c r="H5377" t="s">
        <v>20</v>
      </c>
      <c r="I5377">
        <v>3</v>
      </c>
      <c r="J5377" t="s">
        <v>1497</v>
      </c>
      <c r="K5377" t="s">
        <v>576</v>
      </c>
      <c r="O5377">
        <v>1</v>
      </c>
      <c r="P5377" t="s">
        <v>1140</v>
      </c>
      <c r="Q5377" t="s">
        <v>35</v>
      </c>
      <c r="R5377" t="s">
        <v>25</v>
      </c>
    </row>
    <row r="5378" spans="1:18" x14ac:dyDescent="0.3">
      <c r="A5378">
        <v>5376</v>
      </c>
      <c r="B5378">
        <v>2689881662</v>
      </c>
      <c r="C5378" s="1">
        <v>43320</v>
      </c>
      <c r="D5378" t="s">
        <v>26</v>
      </c>
      <c r="E5378" t="s">
        <v>71</v>
      </c>
      <c r="F5378" t="s">
        <v>19</v>
      </c>
      <c r="G5378" t="s">
        <v>46</v>
      </c>
      <c r="H5378" t="s">
        <v>28</v>
      </c>
      <c r="I5378">
        <v>4</v>
      </c>
      <c r="J5378" t="s">
        <v>154</v>
      </c>
      <c r="K5378" t="s">
        <v>581</v>
      </c>
      <c r="P5378" t="s">
        <v>49</v>
      </c>
      <c r="Q5378" t="s">
        <v>50</v>
      </c>
      <c r="R5378" t="s">
        <v>25</v>
      </c>
    </row>
    <row r="5379" spans="1:18" x14ac:dyDescent="0.3">
      <c r="A5379">
        <v>5377</v>
      </c>
      <c r="B5379">
        <v>2726594592</v>
      </c>
      <c r="C5379" s="1">
        <v>43320</v>
      </c>
      <c r="D5379" t="s">
        <v>17</v>
      </c>
      <c r="E5379" t="s">
        <v>17</v>
      </c>
      <c r="F5379" t="s">
        <v>5865</v>
      </c>
      <c r="G5379" t="s">
        <v>46</v>
      </c>
      <c r="H5379" t="s">
        <v>28</v>
      </c>
      <c r="I5379">
        <v>7</v>
      </c>
      <c r="J5379" t="s">
        <v>7718</v>
      </c>
      <c r="K5379" t="s">
        <v>254</v>
      </c>
      <c r="O5379">
        <v>20</v>
      </c>
      <c r="P5379" t="s">
        <v>2219</v>
      </c>
      <c r="Q5379" t="s">
        <v>137</v>
      </c>
      <c r="R5379" t="s">
        <v>111</v>
      </c>
    </row>
    <row r="5380" spans="1:18" x14ac:dyDescent="0.3">
      <c r="A5380">
        <v>5378</v>
      </c>
      <c r="B5380">
        <v>2648283602</v>
      </c>
      <c r="C5380" s="1">
        <v>43320</v>
      </c>
      <c r="D5380" t="s">
        <v>449</v>
      </c>
      <c r="E5380" t="s">
        <v>7719</v>
      </c>
      <c r="G5380" t="s">
        <v>19</v>
      </c>
      <c r="H5380" t="s">
        <v>28</v>
      </c>
      <c r="I5380">
        <v>7</v>
      </c>
      <c r="J5380" t="s">
        <v>7720</v>
      </c>
      <c r="K5380" t="s">
        <v>1639</v>
      </c>
      <c r="O5380">
        <v>26</v>
      </c>
      <c r="P5380" t="s">
        <v>7721</v>
      </c>
      <c r="Q5380" t="s">
        <v>137</v>
      </c>
      <c r="R5380" t="s">
        <v>43</v>
      </c>
    </row>
    <row r="5381" spans="1:18" x14ac:dyDescent="0.3">
      <c r="A5381">
        <v>5379</v>
      </c>
      <c r="B5381">
        <v>2646198616</v>
      </c>
      <c r="C5381" s="1">
        <v>43320</v>
      </c>
      <c r="D5381" t="s">
        <v>17</v>
      </c>
      <c r="E5381" t="s">
        <v>17</v>
      </c>
      <c r="F5381" t="s">
        <v>7429</v>
      </c>
      <c r="G5381" t="s">
        <v>19</v>
      </c>
      <c r="H5381" t="s">
        <v>20</v>
      </c>
      <c r="I5381">
        <v>2</v>
      </c>
      <c r="J5381" t="s">
        <v>7430</v>
      </c>
      <c r="K5381" t="s">
        <v>222</v>
      </c>
      <c r="O5381">
        <v>2</v>
      </c>
      <c r="P5381" t="s">
        <v>814</v>
      </c>
      <c r="Q5381" t="s">
        <v>35</v>
      </c>
      <c r="R5381" t="s">
        <v>25</v>
      </c>
    </row>
    <row r="5382" spans="1:18" x14ac:dyDescent="0.3">
      <c r="A5382">
        <v>5380</v>
      </c>
      <c r="B5382">
        <v>2728537438</v>
      </c>
      <c r="C5382" s="1">
        <v>43320</v>
      </c>
      <c r="D5382" t="s">
        <v>17</v>
      </c>
      <c r="E5382" t="s">
        <v>4798</v>
      </c>
      <c r="G5382" t="s">
        <v>19</v>
      </c>
      <c r="H5382" t="s">
        <v>67</v>
      </c>
      <c r="I5382">
        <v>3</v>
      </c>
      <c r="J5382" t="s">
        <v>518</v>
      </c>
      <c r="K5382" t="s">
        <v>189</v>
      </c>
      <c r="P5382" t="s">
        <v>134</v>
      </c>
      <c r="Q5382" t="s">
        <v>35</v>
      </c>
      <c r="R5382" t="s">
        <v>25</v>
      </c>
    </row>
    <row r="5383" spans="1:18" x14ac:dyDescent="0.3">
      <c r="A5383">
        <v>5381</v>
      </c>
      <c r="B5383">
        <v>2692101366</v>
      </c>
      <c r="C5383" s="1">
        <v>43320</v>
      </c>
      <c r="D5383" t="s">
        <v>26</v>
      </c>
      <c r="E5383" t="s">
        <v>26</v>
      </c>
      <c r="G5383" t="s">
        <v>19</v>
      </c>
      <c r="H5383" t="s">
        <v>20</v>
      </c>
      <c r="I5383">
        <v>1</v>
      </c>
      <c r="J5383" t="s">
        <v>1833</v>
      </c>
      <c r="K5383" t="s">
        <v>4196</v>
      </c>
      <c r="O5383">
        <v>2</v>
      </c>
      <c r="P5383" t="s">
        <v>234</v>
      </c>
      <c r="Q5383" t="s">
        <v>35</v>
      </c>
      <c r="R5383" t="s">
        <v>25</v>
      </c>
    </row>
    <row r="5384" spans="1:18" x14ac:dyDescent="0.3">
      <c r="A5384">
        <v>5382</v>
      </c>
      <c r="B5384">
        <v>2681765837</v>
      </c>
      <c r="C5384" s="1">
        <v>43320</v>
      </c>
      <c r="D5384" t="s">
        <v>659</v>
      </c>
      <c r="E5384" t="s">
        <v>6806</v>
      </c>
      <c r="F5384" t="s">
        <v>38</v>
      </c>
      <c r="G5384" t="s">
        <v>19</v>
      </c>
      <c r="H5384" t="s">
        <v>67</v>
      </c>
      <c r="I5384">
        <v>5</v>
      </c>
      <c r="J5384" t="s">
        <v>7722</v>
      </c>
      <c r="K5384" t="s">
        <v>6395</v>
      </c>
      <c r="O5384">
        <v>10</v>
      </c>
      <c r="P5384" t="s">
        <v>41</v>
      </c>
      <c r="Q5384" t="s">
        <v>42</v>
      </c>
      <c r="R5384" t="s">
        <v>43</v>
      </c>
    </row>
    <row r="5385" spans="1:18" x14ac:dyDescent="0.3">
      <c r="A5385">
        <v>5383</v>
      </c>
      <c r="B5385">
        <v>2656640275</v>
      </c>
      <c r="C5385" s="1">
        <v>43321</v>
      </c>
      <c r="D5385" t="s">
        <v>97</v>
      </c>
      <c r="E5385" t="s">
        <v>97</v>
      </c>
      <c r="F5385" t="s">
        <v>119</v>
      </c>
      <c r="G5385" t="s">
        <v>46</v>
      </c>
      <c r="H5385" t="s">
        <v>28</v>
      </c>
      <c r="I5385">
        <v>5</v>
      </c>
      <c r="J5385" t="s">
        <v>120</v>
      </c>
      <c r="K5385" t="s">
        <v>3549</v>
      </c>
      <c r="O5385">
        <v>1</v>
      </c>
      <c r="P5385" t="s">
        <v>49</v>
      </c>
      <c r="Q5385" t="s">
        <v>50</v>
      </c>
      <c r="R5385" t="s">
        <v>25</v>
      </c>
    </row>
    <row r="5386" spans="1:18" x14ac:dyDescent="0.3">
      <c r="A5386">
        <v>5384</v>
      </c>
      <c r="B5386">
        <v>2642777183</v>
      </c>
      <c r="C5386" s="1">
        <v>43321</v>
      </c>
      <c r="D5386" t="s">
        <v>17</v>
      </c>
      <c r="E5386" t="s">
        <v>130</v>
      </c>
      <c r="F5386" t="s">
        <v>1125</v>
      </c>
      <c r="G5386" t="s">
        <v>19</v>
      </c>
      <c r="H5386" t="s">
        <v>28</v>
      </c>
      <c r="I5386">
        <v>5</v>
      </c>
      <c r="J5386" t="s">
        <v>4619</v>
      </c>
      <c r="K5386" t="s">
        <v>2728</v>
      </c>
      <c r="O5386">
        <v>2</v>
      </c>
      <c r="P5386" t="s">
        <v>526</v>
      </c>
      <c r="Q5386" t="s">
        <v>35</v>
      </c>
      <c r="R5386" t="s">
        <v>75</v>
      </c>
    </row>
    <row r="5387" spans="1:18" x14ac:dyDescent="0.3">
      <c r="A5387">
        <v>5385</v>
      </c>
      <c r="B5387">
        <v>2682680959</v>
      </c>
      <c r="C5387" s="1">
        <v>43321</v>
      </c>
      <c r="D5387" t="s">
        <v>36</v>
      </c>
      <c r="E5387" t="s">
        <v>256</v>
      </c>
      <c r="G5387" t="s">
        <v>19</v>
      </c>
      <c r="H5387" t="s">
        <v>67</v>
      </c>
      <c r="I5387">
        <v>4</v>
      </c>
      <c r="J5387" t="s">
        <v>7409</v>
      </c>
      <c r="K5387" t="s">
        <v>1968</v>
      </c>
      <c r="O5387">
        <v>11</v>
      </c>
      <c r="P5387" t="s">
        <v>241</v>
      </c>
      <c r="Q5387" t="s">
        <v>50</v>
      </c>
      <c r="R5387" t="s">
        <v>25</v>
      </c>
    </row>
    <row r="5388" spans="1:18" x14ac:dyDescent="0.3">
      <c r="A5388">
        <v>5386</v>
      </c>
      <c r="B5388">
        <v>2737641529</v>
      </c>
      <c r="C5388" s="1">
        <v>43321</v>
      </c>
      <c r="D5388" t="s">
        <v>17</v>
      </c>
      <c r="E5388" t="s">
        <v>17</v>
      </c>
      <c r="G5388" t="s">
        <v>19</v>
      </c>
      <c r="H5388" t="s">
        <v>28</v>
      </c>
      <c r="I5388">
        <v>6</v>
      </c>
      <c r="J5388" t="s">
        <v>7723</v>
      </c>
      <c r="K5388" t="s">
        <v>22</v>
      </c>
      <c r="O5388">
        <v>28</v>
      </c>
      <c r="P5388" t="s">
        <v>6323</v>
      </c>
      <c r="Q5388" t="s">
        <v>137</v>
      </c>
      <c r="R5388" t="s">
        <v>75</v>
      </c>
    </row>
    <row r="5389" spans="1:18" x14ac:dyDescent="0.3">
      <c r="A5389">
        <v>5387</v>
      </c>
      <c r="B5389">
        <v>2715151403</v>
      </c>
      <c r="C5389" s="1">
        <v>43321</v>
      </c>
      <c r="D5389" t="s">
        <v>449</v>
      </c>
      <c r="E5389" t="s">
        <v>2589</v>
      </c>
      <c r="G5389" t="s">
        <v>19</v>
      </c>
      <c r="H5389" t="s">
        <v>67</v>
      </c>
      <c r="I5389">
        <v>4</v>
      </c>
      <c r="J5389" t="s">
        <v>101</v>
      </c>
      <c r="K5389" t="s">
        <v>193</v>
      </c>
      <c r="O5389">
        <v>1</v>
      </c>
      <c r="P5389" t="s">
        <v>2405</v>
      </c>
      <c r="Q5389" t="s">
        <v>35</v>
      </c>
      <c r="R5389" t="s">
        <v>75</v>
      </c>
    </row>
    <row r="5390" spans="1:18" x14ac:dyDescent="0.3">
      <c r="A5390">
        <v>5388</v>
      </c>
      <c r="B5390">
        <v>2723180882</v>
      </c>
      <c r="C5390" s="1">
        <v>43321</v>
      </c>
      <c r="D5390" t="s">
        <v>36</v>
      </c>
      <c r="E5390" t="s">
        <v>2294</v>
      </c>
      <c r="G5390" t="s">
        <v>19</v>
      </c>
      <c r="H5390" t="s">
        <v>67</v>
      </c>
      <c r="I5390">
        <v>3</v>
      </c>
      <c r="J5390" t="s">
        <v>120</v>
      </c>
      <c r="K5390" t="s">
        <v>1162</v>
      </c>
      <c r="O5390">
        <v>5</v>
      </c>
      <c r="P5390" t="s">
        <v>1163</v>
      </c>
      <c r="Q5390" t="s">
        <v>146</v>
      </c>
      <c r="R5390" t="s">
        <v>183</v>
      </c>
    </row>
    <row r="5391" spans="1:18" x14ac:dyDescent="0.3">
      <c r="A5391">
        <v>5389</v>
      </c>
      <c r="B5391">
        <v>2698158660</v>
      </c>
      <c r="C5391" s="1">
        <v>43321</v>
      </c>
      <c r="D5391" t="s">
        <v>507</v>
      </c>
      <c r="E5391" t="s">
        <v>507</v>
      </c>
      <c r="G5391" t="s">
        <v>19</v>
      </c>
      <c r="H5391" t="s">
        <v>28</v>
      </c>
      <c r="I5391">
        <v>6</v>
      </c>
      <c r="J5391" t="s">
        <v>342</v>
      </c>
      <c r="K5391" t="s">
        <v>254</v>
      </c>
      <c r="O5391">
        <v>4</v>
      </c>
      <c r="P5391" t="s">
        <v>800</v>
      </c>
      <c r="Q5391" t="s">
        <v>137</v>
      </c>
      <c r="R5391" t="s">
        <v>43</v>
      </c>
    </row>
    <row r="5392" spans="1:18" x14ac:dyDescent="0.3">
      <c r="A5392">
        <v>5390</v>
      </c>
      <c r="B5392">
        <v>2690932985</v>
      </c>
      <c r="C5392" s="1">
        <v>43321</v>
      </c>
      <c r="D5392" t="s">
        <v>26</v>
      </c>
      <c r="E5392" t="s">
        <v>71</v>
      </c>
      <c r="F5392" t="s">
        <v>19</v>
      </c>
      <c r="G5392" t="s">
        <v>46</v>
      </c>
      <c r="H5392" t="s">
        <v>28</v>
      </c>
      <c r="I5392">
        <v>3</v>
      </c>
      <c r="J5392" t="s">
        <v>154</v>
      </c>
      <c r="K5392" t="s">
        <v>899</v>
      </c>
      <c r="P5392" t="s">
        <v>49</v>
      </c>
      <c r="Q5392" t="s">
        <v>50</v>
      </c>
      <c r="R5392" t="s">
        <v>25</v>
      </c>
    </row>
    <row r="5393" spans="1:18" x14ac:dyDescent="0.3">
      <c r="A5393">
        <v>5391</v>
      </c>
      <c r="B5393">
        <v>2576846824</v>
      </c>
      <c r="C5393" s="1">
        <v>43321</v>
      </c>
      <c r="D5393" t="s">
        <v>17</v>
      </c>
      <c r="E5393" t="s">
        <v>130</v>
      </c>
      <c r="F5393" t="s">
        <v>7724</v>
      </c>
      <c r="G5393" t="s">
        <v>19</v>
      </c>
      <c r="H5393" t="s">
        <v>67</v>
      </c>
      <c r="I5393">
        <v>5</v>
      </c>
      <c r="J5393" t="s">
        <v>7725</v>
      </c>
      <c r="K5393" t="s">
        <v>466</v>
      </c>
      <c r="O5393">
        <v>8</v>
      </c>
      <c r="P5393" t="s">
        <v>7726</v>
      </c>
      <c r="Q5393" t="s">
        <v>430</v>
      </c>
      <c r="R5393" t="s">
        <v>25</v>
      </c>
    </row>
    <row r="5394" spans="1:18" x14ac:dyDescent="0.3">
      <c r="A5394">
        <v>5392</v>
      </c>
      <c r="B5394">
        <v>2656878581</v>
      </c>
      <c r="C5394" s="1">
        <v>43321</v>
      </c>
      <c r="D5394" t="s">
        <v>17</v>
      </c>
      <c r="E5394" t="s">
        <v>501</v>
      </c>
      <c r="F5394" t="s">
        <v>7727</v>
      </c>
      <c r="G5394" t="s">
        <v>19</v>
      </c>
      <c r="H5394" t="s">
        <v>28</v>
      </c>
      <c r="I5394">
        <v>6</v>
      </c>
      <c r="J5394" t="s">
        <v>7728</v>
      </c>
      <c r="K5394" t="s">
        <v>40</v>
      </c>
      <c r="P5394" t="s">
        <v>662</v>
      </c>
      <c r="Q5394" t="s">
        <v>137</v>
      </c>
      <c r="R5394" t="s">
        <v>147</v>
      </c>
    </row>
    <row r="5395" spans="1:18" x14ac:dyDescent="0.3">
      <c r="A5395">
        <v>5393</v>
      </c>
      <c r="B5395">
        <v>2720258469</v>
      </c>
      <c r="C5395" s="1">
        <v>43321</v>
      </c>
      <c r="D5395" t="s">
        <v>17</v>
      </c>
      <c r="E5395" t="s">
        <v>17</v>
      </c>
      <c r="G5395" t="s">
        <v>19</v>
      </c>
      <c r="H5395" t="s">
        <v>20</v>
      </c>
      <c r="I5395">
        <v>1</v>
      </c>
      <c r="J5395" t="s">
        <v>870</v>
      </c>
      <c r="K5395" t="s">
        <v>3258</v>
      </c>
      <c r="L5395">
        <v>91000</v>
      </c>
      <c r="M5395">
        <v>94000</v>
      </c>
      <c r="N5395" t="s">
        <v>217</v>
      </c>
      <c r="O5395">
        <v>73</v>
      </c>
      <c r="P5395" t="s">
        <v>885</v>
      </c>
      <c r="Q5395" t="s">
        <v>284</v>
      </c>
      <c r="R5395" t="s">
        <v>75</v>
      </c>
    </row>
    <row r="5396" spans="1:18" x14ac:dyDescent="0.3">
      <c r="A5396">
        <v>5394</v>
      </c>
      <c r="B5396">
        <v>2735905017</v>
      </c>
      <c r="C5396" s="1">
        <v>43321</v>
      </c>
      <c r="D5396" t="s">
        <v>17</v>
      </c>
      <c r="E5396" t="s">
        <v>1206</v>
      </c>
      <c r="F5396" t="s">
        <v>907</v>
      </c>
      <c r="G5396" t="s">
        <v>19</v>
      </c>
      <c r="H5396" t="s">
        <v>28</v>
      </c>
      <c r="I5396">
        <v>9</v>
      </c>
      <c r="J5396" t="s">
        <v>2898</v>
      </c>
      <c r="K5396" t="s">
        <v>436</v>
      </c>
      <c r="P5396" t="s">
        <v>909</v>
      </c>
      <c r="Q5396" t="s">
        <v>24</v>
      </c>
      <c r="R5396" t="s">
        <v>43</v>
      </c>
    </row>
    <row r="5397" spans="1:18" x14ac:dyDescent="0.3">
      <c r="A5397">
        <v>5395</v>
      </c>
      <c r="B5397">
        <v>2677654410</v>
      </c>
      <c r="C5397" s="1">
        <v>43322</v>
      </c>
      <c r="D5397" t="s">
        <v>609</v>
      </c>
      <c r="E5397" t="s">
        <v>847</v>
      </c>
      <c r="G5397" t="s">
        <v>19</v>
      </c>
      <c r="H5397" t="s">
        <v>28</v>
      </c>
      <c r="I5397">
        <v>6</v>
      </c>
      <c r="J5397" t="s">
        <v>611</v>
      </c>
      <c r="K5397" t="s">
        <v>3214</v>
      </c>
      <c r="P5397" t="s">
        <v>70</v>
      </c>
      <c r="Q5397" t="s">
        <v>56</v>
      </c>
      <c r="R5397" t="s">
        <v>25</v>
      </c>
    </row>
    <row r="5398" spans="1:18" x14ac:dyDescent="0.3">
      <c r="A5398">
        <v>5396</v>
      </c>
      <c r="B5398">
        <v>2708998706</v>
      </c>
      <c r="C5398" s="1">
        <v>43322</v>
      </c>
      <c r="D5398" t="s">
        <v>44</v>
      </c>
      <c r="E5398" t="s">
        <v>1972</v>
      </c>
      <c r="F5398" t="s">
        <v>699</v>
      </c>
      <c r="G5398" t="s">
        <v>1668</v>
      </c>
      <c r="H5398" t="s">
        <v>20</v>
      </c>
      <c r="I5398">
        <v>3</v>
      </c>
      <c r="J5398" t="s">
        <v>1973</v>
      </c>
      <c r="K5398" t="s">
        <v>296</v>
      </c>
      <c r="O5398">
        <v>2</v>
      </c>
      <c r="P5398" t="s">
        <v>1974</v>
      </c>
      <c r="Q5398" t="s">
        <v>56</v>
      </c>
      <c r="R5398" t="s">
        <v>57</v>
      </c>
    </row>
    <row r="5399" spans="1:18" x14ac:dyDescent="0.3">
      <c r="A5399">
        <v>5397</v>
      </c>
      <c r="B5399">
        <v>2681014842</v>
      </c>
      <c r="C5399" s="1">
        <v>43322</v>
      </c>
      <c r="D5399" t="s">
        <v>36</v>
      </c>
      <c r="E5399" t="s">
        <v>7729</v>
      </c>
      <c r="G5399" t="s">
        <v>19</v>
      </c>
      <c r="H5399" t="s">
        <v>28</v>
      </c>
      <c r="I5399">
        <v>3</v>
      </c>
      <c r="J5399" t="s">
        <v>7730</v>
      </c>
      <c r="K5399" t="s">
        <v>22</v>
      </c>
      <c r="O5399">
        <v>20</v>
      </c>
      <c r="P5399" t="s">
        <v>7731</v>
      </c>
      <c r="Q5399" t="s">
        <v>56</v>
      </c>
      <c r="R5399" t="s">
        <v>57</v>
      </c>
    </row>
    <row r="5400" spans="1:18" x14ac:dyDescent="0.3">
      <c r="A5400">
        <v>5398</v>
      </c>
      <c r="B5400">
        <v>2739900458</v>
      </c>
      <c r="C5400" s="1">
        <v>43322</v>
      </c>
      <c r="D5400" t="s">
        <v>449</v>
      </c>
      <c r="E5400" t="s">
        <v>7732</v>
      </c>
      <c r="G5400" t="s">
        <v>19</v>
      </c>
      <c r="H5400" t="s">
        <v>67</v>
      </c>
      <c r="I5400">
        <v>4</v>
      </c>
      <c r="J5400" t="s">
        <v>7733</v>
      </c>
      <c r="K5400" t="s">
        <v>22</v>
      </c>
      <c r="O5400">
        <v>19</v>
      </c>
      <c r="P5400" t="s">
        <v>1407</v>
      </c>
      <c r="Q5400" t="s">
        <v>35</v>
      </c>
      <c r="R5400" t="s">
        <v>25</v>
      </c>
    </row>
    <row r="5401" spans="1:18" x14ac:dyDescent="0.3">
      <c r="A5401">
        <v>5399</v>
      </c>
      <c r="B5401">
        <v>2665222292</v>
      </c>
      <c r="C5401" s="1">
        <v>43322</v>
      </c>
      <c r="D5401" t="s">
        <v>26</v>
      </c>
      <c r="E5401" t="s">
        <v>3687</v>
      </c>
      <c r="G5401" t="s">
        <v>19</v>
      </c>
      <c r="H5401" t="s">
        <v>28</v>
      </c>
      <c r="I5401">
        <v>4</v>
      </c>
      <c r="J5401" t="s">
        <v>7734</v>
      </c>
      <c r="K5401" t="s">
        <v>22</v>
      </c>
      <c r="O5401">
        <v>5</v>
      </c>
      <c r="P5401" t="s">
        <v>7735</v>
      </c>
      <c r="Q5401" t="s">
        <v>56</v>
      </c>
      <c r="R5401" t="s">
        <v>75</v>
      </c>
    </row>
    <row r="5402" spans="1:18" x14ac:dyDescent="0.3">
      <c r="A5402">
        <v>5400</v>
      </c>
      <c r="B5402">
        <v>2644893401</v>
      </c>
      <c r="C5402" s="1">
        <v>43322</v>
      </c>
      <c r="D5402" t="s">
        <v>17</v>
      </c>
      <c r="E5402" t="s">
        <v>410</v>
      </c>
      <c r="G5402" t="s">
        <v>19</v>
      </c>
      <c r="H5402" t="s">
        <v>67</v>
      </c>
      <c r="I5402">
        <v>4</v>
      </c>
      <c r="J5402" t="s">
        <v>7736</v>
      </c>
      <c r="K5402" t="s">
        <v>22</v>
      </c>
      <c r="O5402">
        <v>12</v>
      </c>
      <c r="P5402" t="s">
        <v>7288</v>
      </c>
      <c r="Q5402" t="s">
        <v>430</v>
      </c>
      <c r="R5402" t="s">
        <v>57</v>
      </c>
    </row>
    <row r="5403" spans="1:18" x14ac:dyDescent="0.3">
      <c r="A5403">
        <v>5401</v>
      </c>
      <c r="B5403">
        <v>2657218673</v>
      </c>
      <c r="C5403" s="1">
        <v>43322</v>
      </c>
      <c r="D5403" t="s">
        <v>26</v>
      </c>
      <c r="E5403" t="s">
        <v>71</v>
      </c>
      <c r="F5403" t="s">
        <v>119</v>
      </c>
      <c r="G5403" t="s">
        <v>46</v>
      </c>
      <c r="H5403" t="s">
        <v>28</v>
      </c>
      <c r="I5403">
        <v>4</v>
      </c>
      <c r="J5403" t="s">
        <v>154</v>
      </c>
      <c r="K5403" t="s">
        <v>1180</v>
      </c>
      <c r="P5403" t="s">
        <v>49</v>
      </c>
      <c r="Q5403" t="s">
        <v>50</v>
      </c>
      <c r="R5403" t="s">
        <v>25</v>
      </c>
    </row>
    <row r="5404" spans="1:18" x14ac:dyDescent="0.3">
      <c r="A5404">
        <v>5402</v>
      </c>
      <c r="B5404">
        <v>2736691254</v>
      </c>
      <c r="C5404" s="1">
        <v>43322</v>
      </c>
      <c r="D5404" t="s">
        <v>17</v>
      </c>
      <c r="E5404" t="s">
        <v>17</v>
      </c>
      <c r="G5404" t="s">
        <v>19</v>
      </c>
      <c r="H5404" t="s">
        <v>20</v>
      </c>
      <c r="I5404">
        <v>1</v>
      </c>
      <c r="J5404" t="s">
        <v>2023</v>
      </c>
      <c r="K5404" t="s">
        <v>229</v>
      </c>
      <c r="O5404">
        <v>3</v>
      </c>
      <c r="P5404" t="s">
        <v>6150</v>
      </c>
      <c r="Q5404" t="s">
        <v>50</v>
      </c>
      <c r="R5404" t="s">
        <v>25</v>
      </c>
    </row>
    <row r="5405" spans="1:18" x14ac:dyDescent="0.3">
      <c r="A5405">
        <v>5403</v>
      </c>
      <c r="B5405">
        <v>2707705064</v>
      </c>
      <c r="C5405" s="1">
        <v>43322</v>
      </c>
      <c r="D5405" t="s">
        <v>36</v>
      </c>
      <c r="E5405" t="s">
        <v>36</v>
      </c>
      <c r="G5405" t="s">
        <v>46</v>
      </c>
      <c r="H5405" t="s">
        <v>67</v>
      </c>
      <c r="I5405">
        <v>5</v>
      </c>
      <c r="J5405" t="s">
        <v>7737</v>
      </c>
      <c r="K5405" t="s">
        <v>4333</v>
      </c>
      <c r="O5405">
        <v>12</v>
      </c>
      <c r="P5405" t="s">
        <v>1779</v>
      </c>
      <c r="Q5405" t="s">
        <v>137</v>
      </c>
      <c r="R5405" t="s">
        <v>75</v>
      </c>
    </row>
    <row r="5406" spans="1:18" x14ac:dyDescent="0.3">
      <c r="A5406">
        <v>5404</v>
      </c>
      <c r="B5406">
        <v>2678799364</v>
      </c>
      <c r="C5406" s="1">
        <v>43322</v>
      </c>
      <c r="D5406" t="s">
        <v>17</v>
      </c>
      <c r="E5406" t="s">
        <v>130</v>
      </c>
      <c r="G5406" t="s">
        <v>19</v>
      </c>
      <c r="H5406" t="s">
        <v>28</v>
      </c>
      <c r="I5406">
        <v>4</v>
      </c>
      <c r="J5406" t="s">
        <v>7738</v>
      </c>
      <c r="K5406" t="s">
        <v>7739</v>
      </c>
      <c r="O5406">
        <v>2</v>
      </c>
      <c r="P5406" t="s">
        <v>136</v>
      </c>
      <c r="Q5406" t="s">
        <v>137</v>
      </c>
      <c r="R5406" t="s">
        <v>75</v>
      </c>
    </row>
    <row r="5407" spans="1:18" x14ac:dyDescent="0.3">
      <c r="A5407">
        <v>5405</v>
      </c>
      <c r="B5407">
        <v>2738372768</v>
      </c>
      <c r="C5407" s="1">
        <v>43323</v>
      </c>
      <c r="D5407" t="s">
        <v>86</v>
      </c>
      <c r="E5407" t="s">
        <v>86</v>
      </c>
      <c r="G5407" t="s">
        <v>46</v>
      </c>
      <c r="H5407" t="s">
        <v>28</v>
      </c>
      <c r="I5407">
        <v>2</v>
      </c>
      <c r="J5407" t="s">
        <v>101</v>
      </c>
      <c r="K5407" t="s">
        <v>1470</v>
      </c>
      <c r="P5407" t="s">
        <v>49</v>
      </c>
      <c r="Q5407" t="s">
        <v>50</v>
      </c>
      <c r="R5407" t="s">
        <v>25</v>
      </c>
    </row>
    <row r="5408" spans="1:18" x14ac:dyDescent="0.3">
      <c r="A5408">
        <v>5406</v>
      </c>
      <c r="B5408">
        <v>2689884442</v>
      </c>
      <c r="C5408" s="1">
        <v>43323</v>
      </c>
      <c r="D5408" t="s">
        <v>26</v>
      </c>
      <c r="E5408" t="s">
        <v>71</v>
      </c>
      <c r="F5408" t="s">
        <v>19</v>
      </c>
      <c r="G5408" t="s">
        <v>46</v>
      </c>
      <c r="H5408" t="s">
        <v>28</v>
      </c>
      <c r="I5408">
        <v>5</v>
      </c>
      <c r="J5408" t="s">
        <v>154</v>
      </c>
      <c r="K5408" t="s">
        <v>3604</v>
      </c>
      <c r="P5408" t="s">
        <v>49</v>
      </c>
      <c r="Q5408" t="s">
        <v>50</v>
      </c>
      <c r="R5408" t="s">
        <v>25</v>
      </c>
    </row>
    <row r="5409" spans="1:18" x14ac:dyDescent="0.3">
      <c r="A5409">
        <v>5407</v>
      </c>
      <c r="B5409">
        <v>2675997183</v>
      </c>
      <c r="C5409" s="1">
        <v>43323</v>
      </c>
      <c r="D5409" t="s">
        <v>209</v>
      </c>
      <c r="E5409" t="s">
        <v>568</v>
      </c>
      <c r="G5409" t="s">
        <v>19</v>
      </c>
      <c r="H5409" t="s">
        <v>28</v>
      </c>
      <c r="I5409">
        <v>4</v>
      </c>
      <c r="J5409" t="s">
        <v>7740</v>
      </c>
      <c r="K5409" t="s">
        <v>802</v>
      </c>
      <c r="O5409">
        <v>6</v>
      </c>
      <c r="P5409" t="s">
        <v>7741</v>
      </c>
    </row>
    <row r="5410" spans="1:18" x14ac:dyDescent="0.3">
      <c r="A5410">
        <v>5408</v>
      </c>
      <c r="B5410">
        <v>2693741110</v>
      </c>
      <c r="C5410" s="1">
        <v>43323</v>
      </c>
      <c r="D5410" t="s">
        <v>464</v>
      </c>
      <c r="E5410" t="s">
        <v>585</v>
      </c>
      <c r="G5410" t="s">
        <v>19</v>
      </c>
      <c r="H5410" t="s">
        <v>28</v>
      </c>
      <c r="I5410">
        <v>6</v>
      </c>
      <c r="J5410" t="s">
        <v>7742</v>
      </c>
      <c r="K5410" t="s">
        <v>1612</v>
      </c>
      <c r="O5410">
        <v>1</v>
      </c>
      <c r="P5410" t="s">
        <v>4573</v>
      </c>
      <c r="Q5410" t="s">
        <v>50</v>
      </c>
      <c r="R5410" t="s">
        <v>57</v>
      </c>
    </row>
    <row r="5411" spans="1:18" x14ac:dyDescent="0.3">
      <c r="A5411">
        <v>5409</v>
      </c>
      <c r="B5411">
        <v>2675381580</v>
      </c>
      <c r="C5411" s="1">
        <v>43323</v>
      </c>
      <c r="D5411" t="s">
        <v>65</v>
      </c>
      <c r="E5411" t="s">
        <v>7743</v>
      </c>
      <c r="G5411" t="s">
        <v>19</v>
      </c>
      <c r="H5411" t="s">
        <v>20</v>
      </c>
      <c r="I5411">
        <v>1</v>
      </c>
      <c r="J5411" t="s">
        <v>7744</v>
      </c>
      <c r="K5411" t="s">
        <v>366</v>
      </c>
      <c r="O5411">
        <v>4</v>
      </c>
      <c r="P5411" t="s">
        <v>1361</v>
      </c>
      <c r="Q5411" t="s">
        <v>1362</v>
      </c>
      <c r="R5411" t="s">
        <v>147</v>
      </c>
    </row>
    <row r="5412" spans="1:18" x14ac:dyDescent="0.3">
      <c r="A5412">
        <v>5410</v>
      </c>
      <c r="B5412">
        <v>2690933860</v>
      </c>
      <c r="C5412" s="1">
        <v>43323</v>
      </c>
      <c r="D5412" t="s">
        <v>26</v>
      </c>
      <c r="E5412" t="s">
        <v>71</v>
      </c>
      <c r="F5412" t="s">
        <v>19</v>
      </c>
      <c r="G5412" t="s">
        <v>46</v>
      </c>
      <c r="H5412" t="s">
        <v>28</v>
      </c>
      <c r="I5412">
        <v>5</v>
      </c>
      <c r="J5412" t="s">
        <v>154</v>
      </c>
      <c r="K5412" t="s">
        <v>3780</v>
      </c>
      <c r="P5412" t="s">
        <v>49</v>
      </c>
      <c r="Q5412" t="s">
        <v>50</v>
      </c>
      <c r="R5412" t="s">
        <v>25</v>
      </c>
    </row>
    <row r="5413" spans="1:18" x14ac:dyDescent="0.3">
      <c r="A5413">
        <v>5411</v>
      </c>
      <c r="B5413">
        <v>2700754868</v>
      </c>
      <c r="C5413" s="1">
        <v>43323</v>
      </c>
      <c r="D5413" t="s">
        <v>659</v>
      </c>
      <c r="E5413" t="s">
        <v>659</v>
      </c>
      <c r="G5413" t="s">
        <v>19</v>
      </c>
      <c r="H5413" t="s">
        <v>67</v>
      </c>
      <c r="I5413">
        <v>3</v>
      </c>
      <c r="J5413" t="s">
        <v>5114</v>
      </c>
      <c r="K5413" t="s">
        <v>7745</v>
      </c>
      <c r="L5413">
        <v>63000</v>
      </c>
      <c r="M5413">
        <v>87000</v>
      </c>
      <c r="N5413" t="s">
        <v>217</v>
      </c>
      <c r="O5413">
        <v>5</v>
      </c>
      <c r="P5413" t="s">
        <v>7746</v>
      </c>
    </row>
    <row r="5414" spans="1:18" x14ac:dyDescent="0.3">
      <c r="A5414">
        <v>5412</v>
      </c>
      <c r="B5414">
        <v>2713360970</v>
      </c>
      <c r="C5414" s="1">
        <v>43323</v>
      </c>
      <c r="D5414" t="s">
        <v>65</v>
      </c>
      <c r="E5414" t="s">
        <v>65</v>
      </c>
      <c r="G5414" t="s">
        <v>46</v>
      </c>
      <c r="H5414" t="s">
        <v>28</v>
      </c>
      <c r="I5414">
        <v>5</v>
      </c>
      <c r="J5414" t="s">
        <v>2383</v>
      </c>
      <c r="K5414" t="s">
        <v>528</v>
      </c>
      <c r="O5414">
        <v>25</v>
      </c>
      <c r="P5414" t="s">
        <v>672</v>
      </c>
      <c r="Q5414" t="s">
        <v>56</v>
      </c>
      <c r="R5414" t="s">
        <v>25</v>
      </c>
    </row>
    <row r="5415" spans="1:18" x14ac:dyDescent="0.3">
      <c r="A5415">
        <v>5413</v>
      </c>
      <c r="B5415">
        <v>2688431973</v>
      </c>
      <c r="C5415" s="1">
        <v>43323</v>
      </c>
      <c r="D5415" t="s">
        <v>44</v>
      </c>
      <c r="E5415" t="s">
        <v>1230</v>
      </c>
      <c r="F5415" t="s">
        <v>305</v>
      </c>
      <c r="G5415" t="s">
        <v>46</v>
      </c>
      <c r="H5415" t="s">
        <v>28</v>
      </c>
      <c r="I5415">
        <v>4</v>
      </c>
      <c r="J5415" t="s">
        <v>120</v>
      </c>
      <c r="K5415" t="s">
        <v>1232</v>
      </c>
      <c r="P5415" t="s">
        <v>49</v>
      </c>
      <c r="Q5415" t="s">
        <v>50</v>
      </c>
      <c r="R5415" t="s">
        <v>25</v>
      </c>
    </row>
    <row r="5416" spans="1:18" x14ac:dyDescent="0.3">
      <c r="A5416">
        <v>5414</v>
      </c>
      <c r="B5416">
        <v>2673564693</v>
      </c>
      <c r="C5416" s="1">
        <v>43324</v>
      </c>
      <c r="D5416" t="s">
        <v>17</v>
      </c>
      <c r="E5416" t="s">
        <v>107</v>
      </c>
      <c r="G5416" t="s">
        <v>19</v>
      </c>
      <c r="H5416" t="s">
        <v>67</v>
      </c>
      <c r="I5416">
        <v>3</v>
      </c>
      <c r="J5416" t="s">
        <v>7747</v>
      </c>
      <c r="K5416" t="s">
        <v>22</v>
      </c>
      <c r="P5416" t="s">
        <v>6483</v>
      </c>
      <c r="Q5416" t="s">
        <v>1578</v>
      </c>
      <c r="R5416" t="s">
        <v>25</v>
      </c>
    </row>
    <row r="5417" spans="1:18" x14ac:dyDescent="0.3">
      <c r="A5417">
        <v>5415</v>
      </c>
      <c r="B5417">
        <v>2411994318</v>
      </c>
      <c r="C5417" s="1">
        <v>43324</v>
      </c>
      <c r="D5417" t="s">
        <v>97</v>
      </c>
      <c r="E5417" t="s">
        <v>97</v>
      </c>
      <c r="G5417" t="s">
        <v>19</v>
      </c>
      <c r="H5417" t="s">
        <v>28</v>
      </c>
      <c r="I5417">
        <v>7</v>
      </c>
      <c r="J5417" t="s">
        <v>5141</v>
      </c>
      <c r="K5417" t="s">
        <v>222</v>
      </c>
      <c r="O5417">
        <v>60</v>
      </c>
      <c r="P5417" t="s">
        <v>96</v>
      </c>
      <c r="Q5417" t="s">
        <v>35</v>
      </c>
      <c r="R5417" t="s">
        <v>25</v>
      </c>
    </row>
    <row r="5418" spans="1:18" x14ac:dyDescent="0.3">
      <c r="A5418">
        <v>5416</v>
      </c>
      <c r="B5418">
        <v>2495214282</v>
      </c>
      <c r="C5418" s="1">
        <v>43324</v>
      </c>
      <c r="D5418" t="s">
        <v>26</v>
      </c>
      <c r="E5418" t="s">
        <v>71</v>
      </c>
      <c r="G5418" t="s">
        <v>19</v>
      </c>
      <c r="H5418" t="s">
        <v>28</v>
      </c>
      <c r="I5418">
        <v>7</v>
      </c>
      <c r="J5418" t="s">
        <v>7748</v>
      </c>
      <c r="K5418" t="s">
        <v>22</v>
      </c>
      <c r="O5418">
        <v>4</v>
      </c>
      <c r="P5418" t="s">
        <v>1351</v>
      </c>
      <c r="Q5418" t="s">
        <v>106</v>
      </c>
      <c r="R5418" t="s">
        <v>25</v>
      </c>
    </row>
    <row r="5419" spans="1:18" x14ac:dyDescent="0.3">
      <c r="A5419">
        <v>5417</v>
      </c>
      <c r="B5419">
        <v>2646500220</v>
      </c>
      <c r="C5419" s="1">
        <v>43324</v>
      </c>
      <c r="D5419" t="s">
        <v>17</v>
      </c>
      <c r="E5419" t="s">
        <v>17</v>
      </c>
      <c r="F5419" t="s">
        <v>7749</v>
      </c>
      <c r="G5419" t="s">
        <v>19</v>
      </c>
      <c r="H5419" t="s">
        <v>20</v>
      </c>
      <c r="I5419">
        <v>3</v>
      </c>
      <c r="J5419" t="s">
        <v>7750</v>
      </c>
      <c r="K5419" t="s">
        <v>254</v>
      </c>
      <c r="O5419">
        <v>3</v>
      </c>
      <c r="P5419" t="s">
        <v>814</v>
      </c>
      <c r="Q5419" t="s">
        <v>35</v>
      </c>
      <c r="R5419" t="s">
        <v>25</v>
      </c>
    </row>
    <row r="5420" spans="1:18" x14ac:dyDescent="0.3">
      <c r="A5420">
        <v>5418</v>
      </c>
      <c r="B5420">
        <v>2713338663</v>
      </c>
      <c r="C5420" s="1">
        <v>43324</v>
      </c>
      <c r="D5420" t="s">
        <v>44</v>
      </c>
      <c r="E5420" t="s">
        <v>7751</v>
      </c>
      <c r="G5420" t="s">
        <v>46</v>
      </c>
      <c r="H5420" t="s">
        <v>28</v>
      </c>
      <c r="I5420">
        <v>9</v>
      </c>
      <c r="J5420" t="s">
        <v>342</v>
      </c>
      <c r="K5420" t="s">
        <v>528</v>
      </c>
      <c r="O5420">
        <v>8</v>
      </c>
      <c r="P5420" t="s">
        <v>5070</v>
      </c>
      <c r="Q5420" t="s">
        <v>137</v>
      </c>
      <c r="R5420" t="s">
        <v>111</v>
      </c>
    </row>
    <row r="5421" spans="1:18" x14ac:dyDescent="0.3">
      <c r="A5421">
        <v>5419</v>
      </c>
      <c r="B5421">
        <v>2600750741</v>
      </c>
      <c r="C5421" s="1">
        <v>43324</v>
      </c>
      <c r="D5421" t="s">
        <v>36</v>
      </c>
      <c r="E5421" t="s">
        <v>36</v>
      </c>
      <c r="F5421" t="s">
        <v>1216</v>
      </c>
      <c r="G5421" t="s">
        <v>19</v>
      </c>
      <c r="H5421" t="s">
        <v>67</v>
      </c>
      <c r="I5421">
        <v>4</v>
      </c>
      <c r="J5421" t="s">
        <v>1217</v>
      </c>
      <c r="K5421" t="s">
        <v>69</v>
      </c>
      <c r="O5421">
        <v>7</v>
      </c>
      <c r="P5421" t="s">
        <v>49</v>
      </c>
      <c r="Q5421" t="s">
        <v>50</v>
      </c>
      <c r="R5421" t="s">
        <v>25</v>
      </c>
    </row>
    <row r="5422" spans="1:18" x14ac:dyDescent="0.3">
      <c r="A5422">
        <v>5420</v>
      </c>
      <c r="B5422">
        <v>2679402046</v>
      </c>
      <c r="C5422" s="1">
        <v>43324</v>
      </c>
      <c r="D5422" t="s">
        <v>1041</v>
      </c>
      <c r="E5422" t="s">
        <v>1041</v>
      </c>
      <c r="G5422" t="s">
        <v>19</v>
      </c>
      <c r="H5422" t="s">
        <v>67</v>
      </c>
      <c r="I5422">
        <v>3</v>
      </c>
      <c r="J5422" t="s">
        <v>1042</v>
      </c>
      <c r="K5422" t="s">
        <v>521</v>
      </c>
      <c r="P5422" t="s">
        <v>234</v>
      </c>
      <c r="Q5422" t="s">
        <v>35</v>
      </c>
      <c r="R5422" t="s">
        <v>25</v>
      </c>
    </row>
    <row r="5423" spans="1:18" x14ac:dyDescent="0.3">
      <c r="A5423">
        <v>5421</v>
      </c>
      <c r="B5423">
        <v>2642035374</v>
      </c>
      <c r="C5423" s="1">
        <v>43324</v>
      </c>
      <c r="D5423" t="s">
        <v>65</v>
      </c>
      <c r="E5423" t="s">
        <v>1019</v>
      </c>
      <c r="G5423" t="s">
        <v>19</v>
      </c>
      <c r="H5423" t="s">
        <v>67</v>
      </c>
      <c r="I5423">
        <v>4</v>
      </c>
      <c r="J5423" t="s">
        <v>5686</v>
      </c>
      <c r="K5423" t="s">
        <v>790</v>
      </c>
      <c r="O5423">
        <v>15</v>
      </c>
      <c r="P5423" t="s">
        <v>3246</v>
      </c>
      <c r="Q5423" t="s">
        <v>50</v>
      </c>
      <c r="R5423" t="s">
        <v>57</v>
      </c>
    </row>
    <row r="5424" spans="1:18" x14ac:dyDescent="0.3">
      <c r="A5424">
        <v>5422</v>
      </c>
      <c r="B5424">
        <v>2653653288</v>
      </c>
      <c r="C5424" s="1">
        <v>43324</v>
      </c>
      <c r="D5424" t="s">
        <v>17</v>
      </c>
      <c r="E5424" t="s">
        <v>130</v>
      </c>
      <c r="F5424" t="s">
        <v>364</v>
      </c>
      <c r="G5424" t="s">
        <v>19</v>
      </c>
      <c r="H5424" t="s">
        <v>28</v>
      </c>
      <c r="I5424">
        <v>4</v>
      </c>
      <c r="J5424" t="s">
        <v>365</v>
      </c>
      <c r="K5424" t="s">
        <v>2053</v>
      </c>
      <c r="P5424" t="s">
        <v>367</v>
      </c>
      <c r="Q5424" t="s">
        <v>35</v>
      </c>
      <c r="R5424" t="s">
        <v>57</v>
      </c>
    </row>
    <row r="5425" spans="1:18" x14ac:dyDescent="0.3">
      <c r="A5425">
        <v>5423</v>
      </c>
      <c r="B5425">
        <v>2703781785</v>
      </c>
      <c r="C5425" s="1">
        <v>43325</v>
      </c>
      <c r="D5425" t="s">
        <v>36</v>
      </c>
      <c r="E5425" t="s">
        <v>36</v>
      </c>
      <c r="G5425" t="s">
        <v>19</v>
      </c>
      <c r="H5425" t="s">
        <v>28</v>
      </c>
      <c r="I5425">
        <v>6</v>
      </c>
      <c r="J5425" t="s">
        <v>120</v>
      </c>
      <c r="K5425" t="s">
        <v>4125</v>
      </c>
      <c r="L5425">
        <v>128000</v>
      </c>
      <c r="M5425">
        <v>125000</v>
      </c>
      <c r="N5425" t="s">
        <v>80</v>
      </c>
      <c r="O5425">
        <v>16</v>
      </c>
      <c r="P5425" t="s">
        <v>5781</v>
      </c>
      <c r="Q5425" t="s">
        <v>137</v>
      </c>
      <c r="R5425" t="s">
        <v>147</v>
      </c>
    </row>
    <row r="5426" spans="1:18" x14ac:dyDescent="0.3">
      <c r="A5426">
        <v>5424</v>
      </c>
      <c r="B5426">
        <v>2690303466</v>
      </c>
      <c r="C5426" s="1">
        <v>43325</v>
      </c>
      <c r="D5426" t="s">
        <v>44</v>
      </c>
      <c r="E5426" t="s">
        <v>45</v>
      </c>
      <c r="F5426" t="s">
        <v>305</v>
      </c>
      <c r="G5426" t="s">
        <v>46</v>
      </c>
      <c r="H5426" t="s">
        <v>28</v>
      </c>
      <c r="I5426">
        <v>6</v>
      </c>
      <c r="J5426" t="s">
        <v>120</v>
      </c>
      <c r="K5426" t="s">
        <v>4905</v>
      </c>
      <c r="P5426" t="s">
        <v>49</v>
      </c>
      <c r="Q5426" t="s">
        <v>50</v>
      </c>
      <c r="R5426" t="s">
        <v>25</v>
      </c>
    </row>
    <row r="5427" spans="1:18" x14ac:dyDescent="0.3">
      <c r="A5427">
        <v>5425</v>
      </c>
      <c r="B5427">
        <v>2648283507</v>
      </c>
      <c r="C5427" s="1">
        <v>43325</v>
      </c>
      <c r="D5427" t="s">
        <v>449</v>
      </c>
      <c r="E5427" t="s">
        <v>7752</v>
      </c>
      <c r="G5427" t="s">
        <v>19</v>
      </c>
      <c r="H5427" t="s">
        <v>28</v>
      </c>
      <c r="I5427">
        <v>5</v>
      </c>
      <c r="J5427" t="s">
        <v>7753</v>
      </c>
      <c r="K5427" t="s">
        <v>1639</v>
      </c>
      <c r="L5427">
        <v>78000</v>
      </c>
      <c r="M5427">
        <v>143000</v>
      </c>
      <c r="N5427" t="s">
        <v>217</v>
      </c>
      <c r="O5427">
        <v>17</v>
      </c>
      <c r="P5427" t="s">
        <v>7721</v>
      </c>
      <c r="Q5427" t="s">
        <v>137</v>
      </c>
      <c r="R5427" t="s">
        <v>43</v>
      </c>
    </row>
    <row r="5428" spans="1:18" x14ac:dyDescent="0.3">
      <c r="A5428">
        <v>5426</v>
      </c>
      <c r="B5428">
        <v>2677610497</v>
      </c>
      <c r="C5428" s="1">
        <v>43325</v>
      </c>
      <c r="D5428" t="s">
        <v>103</v>
      </c>
      <c r="E5428" t="s">
        <v>5900</v>
      </c>
      <c r="F5428" t="s">
        <v>1291</v>
      </c>
      <c r="G5428" t="s">
        <v>19</v>
      </c>
      <c r="H5428" t="s">
        <v>20</v>
      </c>
      <c r="I5428">
        <v>2</v>
      </c>
      <c r="J5428" t="s">
        <v>5901</v>
      </c>
      <c r="K5428" t="s">
        <v>3243</v>
      </c>
      <c r="P5428" t="s">
        <v>996</v>
      </c>
      <c r="Q5428" t="s">
        <v>42</v>
      </c>
      <c r="R5428" t="s">
        <v>43</v>
      </c>
    </row>
    <row r="5429" spans="1:18" x14ac:dyDescent="0.3">
      <c r="A5429">
        <v>5427</v>
      </c>
      <c r="B5429">
        <v>2634849093</v>
      </c>
      <c r="C5429" s="1">
        <v>43325</v>
      </c>
      <c r="D5429" t="s">
        <v>17</v>
      </c>
      <c r="E5429" t="s">
        <v>7754</v>
      </c>
      <c r="G5429" t="s">
        <v>19</v>
      </c>
      <c r="H5429" t="s">
        <v>67</v>
      </c>
      <c r="I5429">
        <v>3</v>
      </c>
      <c r="J5429" t="s">
        <v>7755</v>
      </c>
      <c r="K5429" t="s">
        <v>436</v>
      </c>
      <c r="O5429">
        <v>17</v>
      </c>
      <c r="P5429" t="s">
        <v>3635</v>
      </c>
      <c r="Q5429" t="s">
        <v>1578</v>
      </c>
      <c r="R5429" t="s">
        <v>25</v>
      </c>
    </row>
    <row r="5430" spans="1:18" x14ac:dyDescent="0.3">
      <c r="A5430">
        <v>5428</v>
      </c>
      <c r="B5430">
        <v>2710973333</v>
      </c>
      <c r="C5430" s="1">
        <v>43325</v>
      </c>
      <c r="D5430" t="s">
        <v>17</v>
      </c>
      <c r="E5430" t="s">
        <v>202</v>
      </c>
      <c r="G5430" t="s">
        <v>19</v>
      </c>
      <c r="H5430" t="s">
        <v>28</v>
      </c>
      <c r="I5430">
        <v>6</v>
      </c>
      <c r="J5430" t="s">
        <v>3398</v>
      </c>
      <c r="K5430" t="s">
        <v>22</v>
      </c>
      <c r="P5430" t="s">
        <v>3399</v>
      </c>
      <c r="Q5430" t="s">
        <v>35</v>
      </c>
      <c r="R5430" t="s">
        <v>75</v>
      </c>
    </row>
    <row r="5431" spans="1:18" x14ac:dyDescent="0.3">
      <c r="A5431">
        <v>5429</v>
      </c>
      <c r="B5431">
        <v>2700271437</v>
      </c>
      <c r="C5431" s="1">
        <v>43325</v>
      </c>
      <c r="D5431" t="s">
        <v>230</v>
      </c>
      <c r="E5431" t="s">
        <v>231</v>
      </c>
      <c r="G5431" t="s">
        <v>19</v>
      </c>
      <c r="H5431" t="s">
        <v>28</v>
      </c>
      <c r="I5431">
        <v>4</v>
      </c>
      <c r="J5431" t="s">
        <v>232</v>
      </c>
      <c r="K5431" t="s">
        <v>236</v>
      </c>
      <c r="P5431" t="s">
        <v>234</v>
      </c>
      <c r="Q5431" t="s">
        <v>35</v>
      </c>
      <c r="R5431" t="s">
        <v>25</v>
      </c>
    </row>
    <row r="5432" spans="1:18" x14ac:dyDescent="0.3">
      <c r="A5432">
        <v>5430</v>
      </c>
      <c r="B5432">
        <v>2693776607</v>
      </c>
      <c r="C5432" s="1">
        <v>43325</v>
      </c>
      <c r="D5432" t="s">
        <v>26</v>
      </c>
      <c r="E5432" t="s">
        <v>71</v>
      </c>
      <c r="F5432" t="s">
        <v>19</v>
      </c>
      <c r="G5432" t="s">
        <v>46</v>
      </c>
      <c r="H5432" t="s">
        <v>28</v>
      </c>
      <c r="I5432">
        <v>9</v>
      </c>
      <c r="J5432" t="s">
        <v>154</v>
      </c>
      <c r="K5432" t="s">
        <v>849</v>
      </c>
      <c r="P5432" t="s">
        <v>49</v>
      </c>
      <c r="Q5432" t="s">
        <v>50</v>
      </c>
      <c r="R5432" t="s">
        <v>25</v>
      </c>
    </row>
    <row r="5433" spans="1:18" x14ac:dyDescent="0.3">
      <c r="A5433">
        <v>5431</v>
      </c>
      <c r="B5433">
        <v>2682382221</v>
      </c>
      <c r="C5433" s="1">
        <v>43325</v>
      </c>
      <c r="D5433" t="s">
        <v>1117</v>
      </c>
      <c r="E5433" t="s">
        <v>1118</v>
      </c>
      <c r="F5433" t="s">
        <v>52</v>
      </c>
      <c r="G5433" t="s">
        <v>19</v>
      </c>
      <c r="H5433" t="s">
        <v>67</v>
      </c>
      <c r="I5433">
        <v>4</v>
      </c>
      <c r="J5433" t="s">
        <v>2371</v>
      </c>
      <c r="K5433" t="s">
        <v>4785</v>
      </c>
      <c r="O5433">
        <v>1</v>
      </c>
      <c r="P5433" t="s">
        <v>2372</v>
      </c>
      <c r="Q5433" t="s">
        <v>167</v>
      </c>
      <c r="R5433" t="s">
        <v>75</v>
      </c>
    </row>
    <row r="5434" spans="1:18" x14ac:dyDescent="0.3">
      <c r="A5434">
        <v>5432</v>
      </c>
      <c r="B5434">
        <v>2684170864</v>
      </c>
      <c r="C5434" s="1">
        <v>43325</v>
      </c>
      <c r="D5434" t="s">
        <v>36</v>
      </c>
      <c r="E5434" t="s">
        <v>7756</v>
      </c>
      <c r="F5434" t="s">
        <v>7757</v>
      </c>
      <c r="G5434" t="s">
        <v>19</v>
      </c>
      <c r="H5434" t="s">
        <v>67</v>
      </c>
      <c r="I5434">
        <v>4</v>
      </c>
      <c r="J5434" t="s">
        <v>1064</v>
      </c>
      <c r="K5434" t="s">
        <v>5472</v>
      </c>
      <c r="P5434" t="s">
        <v>241</v>
      </c>
      <c r="Q5434" t="s">
        <v>50</v>
      </c>
      <c r="R5434" t="s">
        <v>25</v>
      </c>
    </row>
    <row r="5435" spans="1:18" x14ac:dyDescent="0.3">
      <c r="A5435">
        <v>5433</v>
      </c>
      <c r="B5435">
        <v>2734867488</v>
      </c>
      <c r="C5435" s="1">
        <v>43325</v>
      </c>
      <c r="D5435" t="s">
        <v>97</v>
      </c>
      <c r="E5435" t="s">
        <v>2646</v>
      </c>
      <c r="G5435" t="s">
        <v>19</v>
      </c>
      <c r="H5435" t="s">
        <v>20</v>
      </c>
      <c r="I5435">
        <v>3</v>
      </c>
      <c r="J5435" t="s">
        <v>2647</v>
      </c>
      <c r="K5435" t="s">
        <v>22</v>
      </c>
      <c r="O5435">
        <v>12</v>
      </c>
      <c r="P5435" t="s">
        <v>1617</v>
      </c>
      <c r="Q5435" t="s">
        <v>686</v>
      </c>
      <c r="R5435" t="s">
        <v>174</v>
      </c>
    </row>
    <row r="5436" spans="1:18" x14ac:dyDescent="0.3">
      <c r="A5436">
        <v>5434</v>
      </c>
      <c r="B5436">
        <v>2642448492</v>
      </c>
      <c r="C5436" s="1">
        <v>43326</v>
      </c>
      <c r="D5436" t="s">
        <v>17</v>
      </c>
      <c r="E5436" t="s">
        <v>1506</v>
      </c>
      <c r="G5436" t="s">
        <v>19</v>
      </c>
      <c r="H5436" t="s">
        <v>28</v>
      </c>
      <c r="I5436">
        <v>4</v>
      </c>
      <c r="J5436" t="s">
        <v>474</v>
      </c>
      <c r="K5436" t="s">
        <v>995</v>
      </c>
      <c r="P5436" t="s">
        <v>234</v>
      </c>
      <c r="Q5436" t="s">
        <v>35</v>
      </c>
      <c r="R5436" t="s">
        <v>25</v>
      </c>
    </row>
    <row r="5437" spans="1:18" x14ac:dyDescent="0.3">
      <c r="A5437">
        <v>5435</v>
      </c>
      <c r="B5437">
        <v>2696316218</v>
      </c>
      <c r="C5437" s="1">
        <v>43326</v>
      </c>
      <c r="D5437" t="s">
        <v>3129</v>
      </c>
      <c r="E5437" t="s">
        <v>3151</v>
      </c>
      <c r="G5437" t="s">
        <v>19</v>
      </c>
      <c r="H5437" t="s">
        <v>28</v>
      </c>
      <c r="I5437">
        <v>8</v>
      </c>
      <c r="J5437" t="s">
        <v>4843</v>
      </c>
      <c r="K5437" t="s">
        <v>521</v>
      </c>
      <c r="P5437" t="s">
        <v>1030</v>
      </c>
      <c r="Q5437" t="s">
        <v>35</v>
      </c>
      <c r="R5437" t="s">
        <v>57</v>
      </c>
    </row>
    <row r="5438" spans="1:18" x14ac:dyDescent="0.3">
      <c r="A5438">
        <v>5436</v>
      </c>
      <c r="B5438">
        <v>2702435064</v>
      </c>
      <c r="C5438" s="1">
        <v>43326</v>
      </c>
      <c r="D5438" t="s">
        <v>26</v>
      </c>
      <c r="E5438" t="s">
        <v>1051</v>
      </c>
      <c r="G5438" t="s">
        <v>19</v>
      </c>
      <c r="H5438" t="s">
        <v>28</v>
      </c>
      <c r="I5438">
        <v>6</v>
      </c>
      <c r="J5438" t="s">
        <v>7758</v>
      </c>
      <c r="K5438" t="s">
        <v>428</v>
      </c>
      <c r="O5438">
        <v>10</v>
      </c>
      <c r="P5438" t="s">
        <v>251</v>
      </c>
      <c r="Q5438" t="s">
        <v>137</v>
      </c>
      <c r="R5438" t="s">
        <v>25</v>
      </c>
    </row>
    <row r="5439" spans="1:18" x14ac:dyDescent="0.3">
      <c r="A5439">
        <v>5437</v>
      </c>
      <c r="B5439">
        <v>2686356442</v>
      </c>
      <c r="C5439" s="1">
        <v>43326</v>
      </c>
      <c r="D5439" t="s">
        <v>431</v>
      </c>
      <c r="E5439" t="s">
        <v>431</v>
      </c>
      <c r="G5439" t="s">
        <v>19</v>
      </c>
      <c r="H5439" t="s">
        <v>67</v>
      </c>
      <c r="I5439">
        <v>3</v>
      </c>
      <c r="J5439" t="s">
        <v>730</v>
      </c>
      <c r="K5439" t="s">
        <v>4120</v>
      </c>
      <c r="O5439">
        <v>6</v>
      </c>
      <c r="P5439" t="s">
        <v>7759</v>
      </c>
      <c r="Q5439" t="s">
        <v>807</v>
      </c>
      <c r="R5439" t="s">
        <v>43</v>
      </c>
    </row>
    <row r="5440" spans="1:18" x14ac:dyDescent="0.3">
      <c r="A5440">
        <v>5438</v>
      </c>
      <c r="B5440">
        <v>2707286048</v>
      </c>
      <c r="C5440" s="1">
        <v>43326</v>
      </c>
      <c r="D5440" t="s">
        <v>17</v>
      </c>
      <c r="E5440" t="s">
        <v>17</v>
      </c>
      <c r="G5440" t="s">
        <v>19</v>
      </c>
      <c r="H5440" t="s">
        <v>67</v>
      </c>
      <c r="I5440">
        <v>4</v>
      </c>
      <c r="J5440" t="s">
        <v>7760</v>
      </c>
      <c r="K5440" t="s">
        <v>22</v>
      </c>
      <c r="O5440">
        <v>45</v>
      </c>
      <c r="P5440" t="s">
        <v>7761</v>
      </c>
      <c r="Q5440" t="s">
        <v>106</v>
      </c>
      <c r="R5440" t="s">
        <v>57</v>
      </c>
    </row>
    <row r="5441" spans="1:18" x14ac:dyDescent="0.3">
      <c r="A5441">
        <v>5439</v>
      </c>
      <c r="B5441">
        <v>2702959670</v>
      </c>
      <c r="C5441" s="1">
        <v>43326</v>
      </c>
      <c r="D5441" t="s">
        <v>103</v>
      </c>
      <c r="E5441" t="s">
        <v>666</v>
      </c>
      <c r="F5441" t="s">
        <v>667</v>
      </c>
      <c r="G5441" t="s">
        <v>19</v>
      </c>
      <c r="H5441" t="s">
        <v>67</v>
      </c>
      <c r="I5441">
        <v>2</v>
      </c>
      <c r="J5441" t="s">
        <v>668</v>
      </c>
      <c r="K5441" t="s">
        <v>7762</v>
      </c>
      <c r="P5441" t="s">
        <v>670</v>
      </c>
      <c r="Q5441" t="s">
        <v>146</v>
      </c>
      <c r="R5441" t="s">
        <v>25</v>
      </c>
    </row>
    <row r="5442" spans="1:18" x14ac:dyDescent="0.3">
      <c r="A5442">
        <v>5440</v>
      </c>
      <c r="B5442">
        <v>2677440672</v>
      </c>
      <c r="C5442" s="1">
        <v>43326</v>
      </c>
      <c r="D5442" t="s">
        <v>17</v>
      </c>
      <c r="E5442" t="s">
        <v>17</v>
      </c>
      <c r="G5442" t="s">
        <v>19</v>
      </c>
      <c r="H5442" t="s">
        <v>28</v>
      </c>
      <c r="I5442">
        <v>5</v>
      </c>
      <c r="J5442" t="s">
        <v>7763</v>
      </c>
      <c r="K5442" t="s">
        <v>22</v>
      </c>
      <c r="L5442">
        <v>139000</v>
      </c>
      <c r="M5442">
        <v>182000</v>
      </c>
      <c r="N5442" t="s">
        <v>217</v>
      </c>
      <c r="O5442">
        <v>14</v>
      </c>
      <c r="P5442" t="s">
        <v>4729</v>
      </c>
      <c r="Q5442" t="s">
        <v>35</v>
      </c>
      <c r="R5442" t="s">
        <v>183</v>
      </c>
    </row>
    <row r="5443" spans="1:18" x14ac:dyDescent="0.3">
      <c r="A5443">
        <v>5441</v>
      </c>
      <c r="B5443">
        <v>2616491581</v>
      </c>
      <c r="C5443" s="1">
        <v>43326</v>
      </c>
      <c r="D5443" t="s">
        <v>17</v>
      </c>
      <c r="E5443" t="s">
        <v>3061</v>
      </c>
      <c r="G5443" t="s">
        <v>19</v>
      </c>
      <c r="H5443" t="s">
        <v>28</v>
      </c>
      <c r="I5443">
        <v>10</v>
      </c>
      <c r="J5443" t="s">
        <v>3062</v>
      </c>
      <c r="K5443" t="s">
        <v>1552</v>
      </c>
      <c r="O5443">
        <v>1</v>
      </c>
      <c r="P5443" t="s">
        <v>3063</v>
      </c>
      <c r="Q5443" t="s">
        <v>35</v>
      </c>
      <c r="R5443" t="s">
        <v>25</v>
      </c>
    </row>
    <row r="5444" spans="1:18" x14ac:dyDescent="0.3">
      <c r="A5444">
        <v>5442</v>
      </c>
      <c r="B5444">
        <v>2691416472</v>
      </c>
      <c r="C5444" s="1">
        <v>43326</v>
      </c>
      <c r="D5444" t="s">
        <v>17</v>
      </c>
      <c r="E5444" t="s">
        <v>280</v>
      </c>
      <c r="G5444" t="s">
        <v>19</v>
      </c>
      <c r="H5444" t="s">
        <v>20</v>
      </c>
      <c r="I5444">
        <v>2</v>
      </c>
      <c r="J5444" t="s">
        <v>3726</v>
      </c>
      <c r="K5444" t="s">
        <v>415</v>
      </c>
      <c r="O5444">
        <v>3</v>
      </c>
      <c r="P5444" t="s">
        <v>2727</v>
      </c>
      <c r="Q5444" t="s">
        <v>35</v>
      </c>
      <c r="R5444" t="s">
        <v>25</v>
      </c>
    </row>
    <row r="5445" spans="1:18" x14ac:dyDescent="0.3">
      <c r="A5445">
        <v>5443</v>
      </c>
      <c r="B5445">
        <v>2747771436</v>
      </c>
      <c r="C5445" s="1">
        <v>43326</v>
      </c>
      <c r="D5445" t="s">
        <v>103</v>
      </c>
      <c r="E5445" t="s">
        <v>103</v>
      </c>
      <c r="G5445" t="s">
        <v>19</v>
      </c>
      <c r="H5445" t="s">
        <v>67</v>
      </c>
      <c r="I5445">
        <v>4</v>
      </c>
      <c r="J5445" t="s">
        <v>2437</v>
      </c>
      <c r="K5445" t="s">
        <v>141</v>
      </c>
      <c r="O5445">
        <v>1</v>
      </c>
      <c r="P5445" t="s">
        <v>2438</v>
      </c>
      <c r="Q5445" t="s">
        <v>2396</v>
      </c>
      <c r="R5445" t="s">
        <v>25</v>
      </c>
    </row>
    <row r="5446" spans="1:18" x14ac:dyDescent="0.3">
      <c r="A5446">
        <v>5444</v>
      </c>
      <c r="B5446">
        <v>2690942341</v>
      </c>
      <c r="C5446" s="1">
        <v>43326</v>
      </c>
      <c r="D5446" t="s">
        <v>26</v>
      </c>
      <c r="E5446" t="s">
        <v>71</v>
      </c>
      <c r="F5446" t="s">
        <v>19</v>
      </c>
      <c r="G5446" t="s">
        <v>46</v>
      </c>
      <c r="H5446" t="s">
        <v>28</v>
      </c>
      <c r="I5446">
        <v>4</v>
      </c>
      <c r="J5446" t="s">
        <v>154</v>
      </c>
      <c r="K5446" t="s">
        <v>7764</v>
      </c>
      <c r="P5446" t="s">
        <v>49</v>
      </c>
      <c r="Q5446" t="s">
        <v>50</v>
      </c>
      <c r="R5446" t="s">
        <v>25</v>
      </c>
    </row>
    <row r="5447" spans="1:18" x14ac:dyDescent="0.3">
      <c r="A5447">
        <v>5445</v>
      </c>
      <c r="B5447">
        <v>2642774850</v>
      </c>
      <c r="C5447" s="1">
        <v>43327</v>
      </c>
      <c r="D5447" t="s">
        <v>17</v>
      </c>
      <c r="E5447" t="s">
        <v>130</v>
      </c>
      <c r="F5447" t="s">
        <v>1125</v>
      </c>
      <c r="G5447" t="s">
        <v>19</v>
      </c>
      <c r="H5447" t="s">
        <v>28</v>
      </c>
      <c r="I5447">
        <v>2</v>
      </c>
      <c r="J5447" t="s">
        <v>4619</v>
      </c>
      <c r="K5447" t="s">
        <v>3645</v>
      </c>
      <c r="P5447" t="s">
        <v>526</v>
      </c>
      <c r="Q5447" t="s">
        <v>35</v>
      </c>
      <c r="R5447" t="s">
        <v>75</v>
      </c>
    </row>
    <row r="5448" spans="1:18" x14ac:dyDescent="0.3">
      <c r="A5448">
        <v>5446</v>
      </c>
      <c r="B5448">
        <v>2709750969</v>
      </c>
      <c r="C5448" s="1">
        <v>43327</v>
      </c>
      <c r="D5448" t="s">
        <v>26</v>
      </c>
      <c r="E5448" t="s">
        <v>26</v>
      </c>
      <c r="F5448" t="s">
        <v>7765</v>
      </c>
      <c r="G5448" t="s">
        <v>19</v>
      </c>
      <c r="H5448" t="s">
        <v>28</v>
      </c>
      <c r="I5448">
        <v>2</v>
      </c>
      <c r="J5448" t="s">
        <v>7766</v>
      </c>
      <c r="K5448" t="s">
        <v>79</v>
      </c>
      <c r="O5448">
        <v>3</v>
      </c>
      <c r="P5448" t="s">
        <v>4990</v>
      </c>
      <c r="Q5448" t="s">
        <v>56</v>
      </c>
      <c r="R5448" t="s">
        <v>147</v>
      </c>
    </row>
    <row r="5449" spans="1:18" x14ac:dyDescent="0.3">
      <c r="A5449">
        <v>5447</v>
      </c>
      <c r="B5449">
        <v>2739252050</v>
      </c>
      <c r="C5449" s="1">
        <v>43327</v>
      </c>
      <c r="D5449" t="s">
        <v>86</v>
      </c>
      <c r="E5449" t="s">
        <v>86</v>
      </c>
      <c r="G5449" t="s">
        <v>46</v>
      </c>
      <c r="H5449" t="s">
        <v>28</v>
      </c>
      <c r="I5449">
        <v>7</v>
      </c>
      <c r="J5449" t="s">
        <v>101</v>
      </c>
      <c r="K5449" t="s">
        <v>1446</v>
      </c>
      <c r="P5449" t="s">
        <v>49</v>
      </c>
      <c r="Q5449" t="s">
        <v>50</v>
      </c>
      <c r="R5449" t="s">
        <v>25</v>
      </c>
    </row>
    <row r="5450" spans="1:18" x14ac:dyDescent="0.3">
      <c r="A5450">
        <v>5448</v>
      </c>
      <c r="B5450">
        <v>2751754490</v>
      </c>
      <c r="C5450" s="1">
        <v>43327</v>
      </c>
      <c r="D5450" t="s">
        <v>268</v>
      </c>
      <c r="E5450" t="s">
        <v>3483</v>
      </c>
      <c r="G5450" t="s">
        <v>19</v>
      </c>
      <c r="H5450" t="s">
        <v>67</v>
      </c>
      <c r="I5450">
        <v>3</v>
      </c>
      <c r="J5450" t="s">
        <v>3424</v>
      </c>
      <c r="K5450" t="s">
        <v>22</v>
      </c>
      <c r="O5450">
        <v>1</v>
      </c>
      <c r="P5450" t="s">
        <v>7767</v>
      </c>
      <c r="Q5450" t="s">
        <v>35</v>
      </c>
      <c r="R5450" t="s">
        <v>25</v>
      </c>
    </row>
    <row r="5451" spans="1:18" x14ac:dyDescent="0.3">
      <c r="A5451">
        <v>5449</v>
      </c>
      <c r="B5451">
        <v>2709749695</v>
      </c>
      <c r="C5451" s="1">
        <v>43327</v>
      </c>
      <c r="D5451" t="s">
        <v>36</v>
      </c>
      <c r="E5451" t="s">
        <v>256</v>
      </c>
      <c r="F5451" t="s">
        <v>7768</v>
      </c>
      <c r="G5451" t="s">
        <v>19</v>
      </c>
      <c r="H5451" t="s">
        <v>67</v>
      </c>
      <c r="I5451">
        <v>2</v>
      </c>
      <c r="J5451" t="s">
        <v>120</v>
      </c>
      <c r="K5451" t="s">
        <v>2872</v>
      </c>
      <c r="O5451">
        <v>31</v>
      </c>
      <c r="P5451" t="s">
        <v>4229</v>
      </c>
      <c r="Q5451" t="s">
        <v>686</v>
      </c>
      <c r="R5451" t="s">
        <v>43</v>
      </c>
    </row>
    <row r="5452" spans="1:18" x14ac:dyDescent="0.3">
      <c r="A5452">
        <v>5450</v>
      </c>
      <c r="B5452">
        <v>2717333803</v>
      </c>
      <c r="C5452" s="1">
        <v>43327</v>
      </c>
      <c r="D5452" t="s">
        <v>17</v>
      </c>
      <c r="E5452" t="s">
        <v>472</v>
      </c>
      <c r="G5452" t="s">
        <v>19</v>
      </c>
      <c r="H5452" t="s">
        <v>798</v>
      </c>
      <c r="I5452">
        <v>12</v>
      </c>
      <c r="J5452" t="s">
        <v>3437</v>
      </c>
      <c r="K5452" t="s">
        <v>243</v>
      </c>
      <c r="P5452" t="s">
        <v>3438</v>
      </c>
      <c r="Q5452" t="s">
        <v>3439</v>
      </c>
      <c r="R5452" t="s">
        <v>43</v>
      </c>
    </row>
    <row r="5453" spans="1:18" x14ac:dyDescent="0.3">
      <c r="A5453">
        <v>5451</v>
      </c>
      <c r="B5453">
        <v>2736687676</v>
      </c>
      <c r="C5453" s="1">
        <v>43327</v>
      </c>
      <c r="D5453" t="s">
        <v>65</v>
      </c>
      <c r="E5453" t="s">
        <v>7769</v>
      </c>
      <c r="F5453" t="s">
        <v>239</v>
      </c>
      <c r="G5453" t="s">
        <v>46</v>
      </c>
      <c r="H5453" t="s">
        <v>20</v>
      </c>
      <c r="I5453">
        <v>2</v>
      </c>
      <c r="J5453" t="s">
        <v>7770</v>
      </c>
      <c r="K5453" t="s">
        <v>22</v>
      </c>
      <c r="O5453">
        <v>158</v>
      </c>
      <c r="P5453" t="s">
        <v>7771</v>
      </c>
      <c r="Q5453" t="s">
        <v>137</v>
      </c>
      <c r="R5453" t="s">
        <v>57</v>
      </c>
    </row>
    <row r="5454" spans="1:18" x14ac:dyDescent="0.3">
      <c r="A5454">
        <v>5452</v>
      </c>
      <c r="B5454">
        <v>2733190828</v>
      </c>
      <c r="C5454" s="1">
        <v>43327</v>
      </c>
      <c r="D5454" t="s">
        <v>17</v>
      </c>
      <c r="E5454" t="s">
        <v>130</v>
      </c>
      <c r="F5454" t="s">
        <v>7772</v>
      </c>
      <c r="G5454" t="s">
        <v>19</v>
      </c>
      <c r="H5454" t="s">
        <v>67</v>
      </c>
      <c r="I5454">
        <v>4</v>
      </c>
      <c r="J5454" t="s">
        <v>7773</v>
      </c>
      <c r="K5454" t="s">
        <v>4860</v>
      </c>
      <c r="L5454">
        <v>98000</v>
      </c>
      <c r="M5454">
        <v>139000</v>
      </c>
      <c r="N5454" t="s">
        <v>217</v>
      </c>
      <c r="O5454">
        <v>1</v>
      </c>
      <c r="P5454" t="s">
        <v>1801</v>
      </c>
      <c r="Q5454" t="s">
        <v>159</v>
      </c>
      <c r="R5454" t="s">
        <v>43</v>
      </c>
    </row>
    <row r="5455" spans="1:18" x14ac:dyDescent="0.3">
      <c r="A5455">
        <v>5453</v>
      </c>
      <c r="B5455">
        <v>2713204628</v>
      </c>
      <c r="C5455" s="1">
        <v>43328</v>
      </c>
      <c r="D5455" t="s">
        <v>44</v>
      </c>
      <c r="E5455" t="s">
        <v>7774</v>
      </c>
      <c r="G5455" t="s">
        <v>19</v>
      </c>
      <c r="H5455" t="s">
        <v>28</v>
      </c>
      <c r="I5455">
        <v>9</v>
      </c>
      <c r="J5455" t="s">
        <v>3160</v>
      </c>
      <c r="K5455" t="s">
        <v>2378</v>
      </c>
      <c r="O5455">
        <v>3</v>
      </c>
      <c r="P5455" t="s">
        <v>2379</v>
      </c>
      <c r="Q5455" t="s">
        <v>137</v>
      </c>
      <c r="R5455" t="s">
        <v>25</v>
      </c>
    </row>
    <row r="5456" spans="1:18" x14ac:dyDescent="0.3">
      <c r="A5456">
        <v>5454</v>
      </c>
      <c r="B5456">
        <v>2703457427</v>
      </c>
      <c r="C5456" s="1">
        <v>43328</v>
      </c>
      <c r="D5456" t="s">
        <v>26</v>
      </c>
      <c r="E5456" t="s">
        <v>26</v>
      </c>
      <c r="G5456" t="s">
        <v>19</v>
      </c>
      <c r="H5456" t="s">
        <v>28</v>
      </c>
      <c r="I5456">
        <v>6</v>
      </c>
      <c r="J5456" t="s">
        <v>7775</v>
      </c>
      <c r="K5456" t="s">
        <v>141</v>
      </c>
      <c r="O5456">
        <v>11</v>
      </c>
      <c r="P5456" t="s">
        <v>7776</v>
      </c>
      <c r="Q5456" t="s">
        <v>56</v>
      </c>
      <c r="R5456" t="s">
        <v>57</v>
      </c>
    </row>
    <row r="5457" spans="1:18" x14ac:dyDescent="0.3">
      <c r="A5457">
        <v>5455</v>
      </c>
      <c r="B5457">
        <v>2697548294</v>
      </c>
      <c r="C5457" s="1">
        <v>43328</v>
      </c>
      <c r="D5457" t="s">
        <v>65</v>
      </c>
      <c r="E5457" t="s">
        <v>324</v>
      </c>
      <c r="F5457" t="s">
        <v>52</v>
      </c>
      <c r="G5457" t="s">
        <v>19</v>
      </c>
      <c r="H5457" t="s">
        <v>67</v>
      </c>
      <c r="I5457">
        <v>3</v>
      </c>
      <c r="J5457" t="s">
        <v>2675</v>
      </c>
      <c r="K5457" t="s">
        <v>466</v>
      </c>
      <c r="O5457">
        <v>3</v>
      </c>
      <c r="P5457" t="s">
        <v>794</v>
      </c>
      <c r="Q5457" t="s">
        <v>430</v>
      </c>
      <c r="R5457" t="s">
        <v>43</v>
      </c>
    </row>
    <row r="5458" spans="1:18" x14ac:dyDescent="0.3">
      <c r="A5458">
        <v>5456</v>
      </c>
      <c r="B5458">
        <v>2681378169</v>
      </c>
      <c r="C5458" s="1">
        <v>43328</v>
      </c>
      <c r="D5458" t="s">
        <v>17</v>
      </c>
      <c r="E5458" t="s">
        <v>2573</v>
      </c>
      <c r="G5458" t="s">
        <v>19</v>
      </c>
      <c r="H5458" t="s">
        <v>67</v>
      </c>
      <c r="I5458">
        <v>3</v>
      </c>
      <c r="J5458" t="s">
        <v>831</v>
      </c>
      <c r="K5458" t="s">
        <v>84</v>
      </c>
      <c r="P5458" t="s">
        <v>85</v>
      </c>
      <c r="Q5458" t="s">
        <v>35</v>
      </c>
      <c r="R5458" t="s">
        <v>25</v>
      </c>
    </row>
    <row r="5459" spans="1:18" x14ac:dyDescent="0.3">
      <c r="A5459">
        <v>5457</v>
      </c>
      <c r="B5459">
        <v>2727650753</v>
      </c>
      <c r="C5459" s="1">
        <v>43328</v>
      </c>
      <c r="D5459" t="s">
        <v>17</v>
      </c>
      <c r="E5459" t="s">
        <v>17</v>
      </c>
      <c r="G5459" t="s">
        <v>19</v>
      </c>
      <c r="H5459" t="s">
        <v>28</v>
      </c>
      <c r="I5459">
        <v>2</v>
      </c>
      <c r="J5459" t="s">
        <v>555</v>
      </c>
      <c r="K5459" t="s">
        <v>22</v>
      </c>
      <c r="O5459">
        <v>1</v>
      </c>
      <c r="P5459" t="s">
        <v>244</v>
      </c>
      <c r="Q5459" t="s">
        <v>56</v>
      </c>
      <c r="R5459" t="s">
        <v>43</v>
      </c>
    </row>
    <row r="5460" spans="1:18" x14ac:dyDescent="0.3">
      <c r="A5460">
        <v>5458</v>
      </c>
      <c r="B5460">
        <v>2755088921</v>
      </c>
      <c r="C5460" s="1">
        <v>43328</v>
      </c>
      <c r="D5460" t="s">
        <v>449</v>
      </c>
      <c r="E5460" t="s">
        <v>1186</v>
      </c>
      <c r="F5460" t="s">
        <v>38</v>
      </c>
      <c r="G5460" t="s">
        <v>19</v>
      </c>
      <c r="H5460" t="s">
        <v>67</v>
      </c>
      <c r="I5460">
        <v>3</v>
      </c>
      <c r="J5460" t="s">
        <v>7777</v>
      </c>
      <c r="K5460" t="s">
        <v>1215</v>
      </c>
      <c r="O5460">
        <v>7</v>
      </c>
      <c r="P5460" t="s">
        <v>41</v>
      </c>
      <c r="Q5460" t="s">
        <v>42</v>
      </c>
      <c r="R5460" t="s">
        <v>43</v>
      </c>
    </row>
    <row r="5461" spans="1:18" x14ac:dyDescent="0.3">
      <c r="A5461">
        <v>5459</v>
      </c>
      <c r="B5461">
        <v>2719326200</v>
      </c>
      <c r="C5461" s="1">
        <v>43328</v>
      </c>
      <c r="D5461" t="s">
        <v>65</v>
      </c>
      <c r="E5461" t="s">
        <v>65</v>
      </c>
      <c r="G5461" t="s">
        <v>19</v>
      </c>
      <c r="H5461" t="s">
        <v>20</v>
      </c>
      <c r="I5461">
        <v>2</v>
      </c>
      <c r="J5461" t="s">
        <v>504</v>
      </c>
      <c r="K5461" t="s">
        <v>79</v>
      </c>
      <c r="O5461">
        <v>2</v>
      </c>
      <c r="P5461" t="s">
        <v>506</v>
      </c>
      <c r="Q5461" t="s">
        <v>35</v>
      </c>
      <c r="R5461" t="s">
        <v>147</v>
      </c>
    </row>
    <row r="5462" spans="1:18" x14ac:dyDescent="0.3">
      <c r="A5462">
        <v>5460</v>
      </c>
      <c r="B5462">
        <v>2690303789</v>
      </c>
      <c r="C5462" s="1">
        <v>43328</v>
      </c>
      <c r="D5462" t="s">
        <v>44</v>
      </c>
      <c r="E5462" t="s">
        <v>45</v>
      </c>
      <c r="F5462" t="s">
        <v>305</v>
      </c>
      <c r="G5462" t="s">
        <v>46</v>
      </c>
      <c r="H5462" t="s">
        <v>28</v>
      </c>
      <c r="I5462">
        <v>8</v>
      </c>
      <c r="J5462" t="s">
        <v>120</v>
      </c>
      <c r="K5462" t="s">
        <v>598</v>
      </c>
      <c r="P5462" t="s">
        <v>49</v>
      </c>
      <c r="Q5462" t="s">
        <v>50</v>
      </c>
      <c r="R5462" t="s">
        <v>25</v>
      </c>
    </row>
    <row r="5463" spans="1:18" x14ac:dyDescent="0.3">
      <c r="A5463">
        <v>5461</v>
      </c>
      <c r="B5463">
        <v>2693781189</v>
      </c>
      <c r="C5463" s="1">
        <v>43329</v>
      </c>
      <c r="D5463" t="s">
        <v>26</v>
      </c>
      <c r="E5463" t="s">
        <v>71</v>
      </c>
      <c r="F5463" t="s">
        <v>19</v>
      </c>
      <c r="G5463" t="s">
        <v>46</v>
      </c>
      <c r="H5463" t="s">
        <v>28</v>
      </c>
      <c r="I5463">
        <v>5</v>
      </c>
      <c r="J5463" t="s">
        <v>154</v>
      </c>
      <c r="K5463" t="s">
        <v>7520</v>
      </c>
      <c r="P5463" t="s">
        <v>49</v>
      </c>
      <c r="Q5463" t="s">
        <v>50</v>
      </c>
      <c r="R5463" t="s">
        <v>25</v>
      </c>
    </row>
    <row r="5464" spans="1:18" x14ac:dyDescent="0.3">
      <c r="A5464">
        <v>5462</v>
      </c>
      <c r="B5464">
        <v>2595608978</v>
      </c>
      <c r="C5464" s="1">
        <v>43329</v>
      </c>
      <c r="D5464" t="s">
        <v>17</v>
      </c>
      <c r="E5464" t="s">
        <v>17</v>
      </c>
      <c r="G5464" t="s">
        <v>19</v>
      </c>
      <c r="H5464" t="s">
        <v>28</v>
      </c>
      <c r="I5464">
        <v>4</v>
      </c>
      <c r="J5464" t="s">
        <v>3667</v>
      </c>
      <c r="K5464" t="s">
        <v>207</v>
      </c>
      <c r="O5464">
        <v>7</v>
      </c>
      <c r="P5464" t="s">
        <v>422</v>
      </c>
      <c r="Q5464" t="s">
        <v>35</v>
      </c>
      <c r="R5464" t="s">
        <v>25</v>
      </c>
    </row>
    <row r="5465" spans="1:18" x14ac:dyDescent="0.3">
      <c r="A5465">
        <v>5463</v>
      </c>
      <c r="B5465">
        <v>2731810091</v>
      </c>
      <c r="C5465" s="1">
        <v>43329</v>
      </c>
      <c r="D5465" t="s">
        <v>507</v>
      </c>
      <c r="E5465" t="s">
        <v>642</v>
      </c>
      <c r="F5465" t="s">
        <v>7778</v>
      </c>
      <c r="G5465" t="s">
        <v>19</v>
      </c>
      <c r="H5465" t="s">
        <v>67</v>
      </c>
      <c r="I5465">
        <v>4</v>
      </c>
      <c r="J5465" t="s">
        <v>1638</v>
      </c>
      <c r="K5465" t="s">
        <v>22</v>
      </c>
      <c r="P5465" t="s">
        <v>6211</v>
      </c>
      <c r="Q5465" t="s">
        <v>35</v>
      </c>
      <c r="R5465" t="s">
        <v>147</v>
      </c>
    </row>
    <row r="5466" spans="1:18" x14ac:dyDescent="0.3">
      <c r="A5466">
        <v>5464</v>
      </c>
      <c r="B5466">
        <v>2681869121</v>
      </c>
      <c r="C5466" s="1">
        <v>43329</v>
      </c>
      <c r="D5466" t="s">
        <v>86</v>
      </c>
      <c r="E5466" t="s">
        <v>413</v>
      </c>
      <c r="G5466" t="s">
        <v>19</v>
      </c>
      <c r="H5466" t="s">
        <v>28</v>
      </c>
      <c r="I5466">
        <v>7</v>
      </c>
      <c r="J5466" t="s">
        <v>7779</v>
      </c>
      <c r="K5466" t="s">
        <v>22</v>
      </c>
      <c r="O5466">
        <v>5</v>
      </c>
      <c r="P5466" t="s">
        <v>7780</v>
      </c>
      <c r="Q5466" t="s">
        <v>56</v>
      </c>
      <c r="R5466" t="s">
        <v>75</v>
      </c>
    </row>
    <row r="5467" spans="1:18" x14ac:dyDescent="0.3">
      <c r="A5467">
        <v>5465</v>
      </c>
      <c r="B5467">
        <v>2692412669</v>
      </c>
      <c r="C5467" s="1">
        <v>43329</v>
      </c>
      <c r="D5467" t="s">
        <v>17</v>
      </c>
      <c r="E5467" t="s">
        <v>3350</v>
      </c>
      <c r="G5467" t="s">
        <v>19</v>
      </c>
      <c r="H5467" t="s">
        <v>28</v>
      </c>
      <c r="I5467">
        <v>6</v>
      </c>
      <c r="J5467" t="s">
        <v>3351</v>
      </c>
      <c r="K5467" t="s">
        <v>128</v>
      </c>
      <c r="L5467">
        <v>90000</v>
      </c>
      <c r="M5467">
        <v>130000</v>
      </c>
      <c r="N5467" t="s">
        <v>217</v>
      </c>
      <c r="O5467">
        <v>1</v>
      </c>
      <c r="P5467" t="s">
        <v>547</v>
      </c>
      <c r="Q5467" t="s">
        <v>50</v>
      </c>
      <c r="R5467" t="s">
        <v>25</v>
      </c>
    </row>
    <row r="5468" spans="1:18" x14ac:dyDescent="0.3">
      <c r="A5468">
        <v>5466</v>
      </c>
      <c r="B5468">
        <v>2702402043</v>
      </c>
      <c r="C5468" s="1">
        <v>43329</v>
      </c>
      <c r="D5468" t="s">
        <v>44</v>
      </c>
      <c r="E5468" t="s">
        <v>45</v>
      </c>
      <c r="F5468" t="s">
        <v>305</v>
      </c>
      <c r="G5468" t="s">
        <v>46</v>
      </c>
      <c r="H5468" t="s">
        <v>28</v>
      </c>
      <c r="I5468">
        <v>5</v>
      </c>
      <c r="J5468" t="s">
        <v>120</v>
      </c>
      <c r="K5468" t="s">
        <v>2313</v>
      </c>
      <c r="P5468" t="s">
        <v>49</v>
      </c>
      <c r="Q5468" t="s">
        <v>50</v>
      </c>
      <c r="R5468" t="s">
        <v>25</v>
      </c>
    </row>
    <row r="5469" spans="1:18" x14ac:dyDescent="0.3">
      <c r="A5469">
        <v>5467</v>
      </c>
      <c r="B5469">
        <v>2740443143</v>
      </c>
      <c r="C5469" s="1">
        <v>43329</v>
      </c>
      <c r="D5469" t="s">
        <v>65</v>
      </c>
      <c r="E5469" t="s">
        <v>7781</v>
      </c>
      <c r="G5469" t="s">
        <v>19</v>
      </c>
      <c r="H5469" t="s">
        <v>67</v>
      </c>
      <c r="I5469">
        <v>2</v>
      </c>
      <c r="J5469" t="s">
        <v>1485</v>
      </c>
      <c r="K5469" t="s">
        <v>7782</v>
      </c>
      <c r="P5469" t="s">
        <v>7783</v>
      </c>
      <c r="Q5469" t="s">
        <v>56</v>
      </c>
      <c r="R5469" t="s">
        <v>57</v>
      </c>
    </row>
    <row r="5470" spans="1:18" x14ac:dyDescent="0.3">
      <c r="A5470">
        <v>5468</v>
      </c>
      <c r="B5470">
        <v>2663122765</v>
      </c>
      <c r="C5470" s="1">
        <v>43329</v>
      </c>
      <c r="D5470" t="s">
        <v>103</v>
      </c>
      <c r="E5470" t="s">
        <v>2533</v>
      </c>
      <c r="F5470" t="s">
        <v>2095</v>
      </c>
      <c r="G5470" t="s">
        <v>19</v>
      </c>
      <c r="H5470" t="s">
        <v>67</v>
      </c>
      <c r="I5470">
        <v>5</v>
      </c>
      <c r="J5470" t="s">
        <v>2534</v>
      </c>
      <c r="K5470" t="s">
        <v>222</v>
      </c>
      <c r="O5470">
        <v>8</v>
      </c>
      <c r="P5470" t="s">
        <v>2535</v>
      </c>
      <c r="Q5470" t="s">
        <v>50</v>
      </c>
      <c r="R5470" t="s">
        <v>147</v>
      </c>
    </row>
    <row r="5471" spans="1:18" x14ac:dyDescent="0.3">
      <c r="A5471">
        <v>5469</v>
      </c>
      <c r="B5471">
        <v>2679923453</v>
      </c>
      <c r="C5471" s="1">
        <v>43330</v>
      </c>
      <c r="D5471" t="s">
        <v>1240</v>
      </c>
      <c r="E5471" t="s">
        <v>7784</v>
      </c>
      <c r="G5471" t="s">
        <v>46</v>
      </c>
      <c r="H5471" t="s">
        <v>67</v>
      </c>
      <c r="I5471">
        <v>4</v>
      </c>
      <c r="J5471" t="s">
        <v>120</v>
      </c>
      <c r="K5471" t="s">
        <v>7785</v>
      </c>
      <c r="O5471">
        <v>17</v>
      </c>
      <c r="P5471" t="s">
        <v>7786</v>
      </c>
      <c r="Q5471" t="s">
        <v>137</v>
      </c>
      <c r="R5471" t="s">
        <v>75</v>
      </c>
    </row>
    <row r="5472" spans="1:18" x14ac:dyDescent="0.3">
      <c r="A5472">
        <v>5470</v>
      </c>
      <c r="B5472">
        <v>2651732736</v>
      </c>
      <c r="C5472" s="1">
        <v>43330</v>
      </c>
      <c r="D5472" t="s">
        <v>36</v>
      </c>
      <c r="E5472" t="s">
        <v>4440</v>
      </c>
      <c r="G5472" t="s">
        <v>46</v>
      </c>
      <c r="H5472" t="s">
        <v>28</v>
      </c>
      <c r="I5472">
        <v>7</v>
      </c>
      <c r="J5472" t="s">
        <v>7787</v>
      </c>
      <c r="K5472" t="s">
        <v>428</v>
      </c>
      <c r="O5472">
        <v>26</v>
      </c>
      <c r="P5472" t="s">
        <v>1073</v>
      </c>
      <c r="Q5472" t="s">
        <v>56</v>
      </c>
      <c r="R5472" t="s">
        <v>25</v>
      </c>
    </row>
    <row r="5473" spans="1:18" x14ac:dyDescent="0.3">
      <c r="A5473">
        <v>5471</v>
      </c>
      <c r="B5473">
        <v>2678796936</v>
      </c>
      <c r="C5473" s="1">
        <v>43330</v>
      </c>
      <c r="D5473" t="s">
        <v>17</v>
      </c>
      <c r="E5473" t="s">
        <v>130</v>
      </c>
      <c r="G5473" t="s">
        <v>19</v>
      </c>
      <c r="H5473" t="s">
        <v>28</v>
      </c>
      <c r="I5473">
        <v>3</v>
      </c>
      <c r="J5473" t="s">
        <v>7788</v>
      </c>
      <c r="K5473" t="s">
        <v>263</v>
      </c>
      <c r="O5473">
        <v>3</v>
      </c>
      <c r="P5473" t="s">
        <v>136</v>
      </c>
      <c r="Q5473" t="s">
        <v>137</v>
      </c>
      <c r="R5473" t="s">
        <v>75</v>
      </c>
    </row>
    <row r="5474" spans="1:18" x14ac:dyDescent="0.3">
      <c r="A5474">
        <v>5472</v>
      </c>
      <c r="B5474">
        <v>2680681922</v>
      </c>
      <c r="C5474" s="1">
        <v>43330</v>
      </c>
      <c r="D5474" t="s">
        <v>17</v>
      </c>
      <c r="E5474" t="s">
        <v>17</v>
      </c>
      <c r="G5474" t="s">
        <v>19</v>
      </c>
      <c r="H5474" t="s">
        <v>28</v>
      </c>
      <c r="I5474">
        <v>6</v>
      </c>
      <c r="J5474" t="s">
        <v>7789</v>
      </c>
      <c r="K5474" t="s">
        <v>22</v>
      </c>
      <c r="O5474">
        <v>31</v>
      </c>
      <c r="P5474" t="s">
        <v>4391</v>
      </c>
      <c r="Q5474" t="s">
        <v>42</v>
      </c>
      <c r="R5474" t="s">
        <v>111</v>
      </c>
    </row>
    <row r="5475" spans="1:18" x14ac:dyDescent="0.3">
      <c r="A5475">
        <v>5473</v>
      </c>
      <c r="B5475">
        <v>2685299897</v>
      </c>
      <c r="C5475" s="1">
        <v>43330</v>
      </c>
      <c r="D5475" t="s">
        <v>26</v>
      </c>
      <c r="E5475" t="s">
        <v>2158</v>
      </c>
      <c r="G5475" t="s">
        <v>19</v>
      </c>
      <c r="H5475" t="s">
        <v>67</v>
      </c>
      <c r="I5475">
        <v>4</v>
      </c>
      <c r="J5475" t="s">
        <v>3245</v>
      </c>
      <c r="K5475" t="s">
        <v>790</v>
      </c>
      <c r="O5475">
        <v>2</v>
      </c>
      <c r="P5475" t="s">
        <v>3246</v>
      </c>
      <c r="Q5475" t="s">
        <v>50</v>
      </c>
      <c r="R5475" t="s">
        <v>57</v>
      </c>
    </row>
    <row r="5476" spans="1:18" x14ac:dyDescent="0.3">
      <c r="A5476">
        <v>5474</v>
      </c>
      <c r="B5476">
        <v>2468089684</v>
      </c>
      <c r="C5476" s="1">
        <v>43330</v>
      </c>
      <c r="D5476" t="s">
        <v>17</v>
      </c>
      <c r="E5476" t="s">
        <v>17</v>
      </c>
      <c r="F5476" t="s">
        <v>7790</v>
      </c>
      <c r="G5476" t="s">
        <v>19</v>
      </c>
      <c r="H5476" t="s">
        <v>20</v>
      </c>
      <c r="I5476">
        <v>3</v>
      </c>
      <c r="J5476" t="s">
        <v>7791</v>
      </c>
      <c r="K5476" t="s">
        <v>598</v>
      </c>
      <c r="O5476">
        <v>32</v>
      </c>
      <c r="P5476" t="s">
        <v>470</v>
      </c>
      <c r="Q5476" t="s">
        <v>35</v>
      </c>
      <c r="R5476" t="s">
        <v>147</v>
      </c>
    </row>
    <row r="5477" spans="1:18" x14ac:dyDescent="0.3">
      <c r="A5477">
        <v>5475</v>
      </c>
      <c r="B5477">
        <v>2741423903</v>
      </c>
      <c r="C5477" s="1">
        <v>43330</v>
      </c>
      <c r="D5477" t="s">
        <v>65</v>
      </c>
      <c r="E5477" t="s">
        <v>65</v>
      </c>
      <c r="G5477" t="s">
        <v>19</v>
      </c>
      <c r="H5477" t="s">
        <v>20</v>
      </c>
      <c r="I5477">
        <v>2</v>
      </c>
      <c r="J5477" t="s">
        <v>7676</v>
      </c>
      <c r="K5477" t="s">
        <v>128</v>
      </c>
      <c r="L5477">
        <v>51000</v>
      </c>
      <c r="M5477">
        <v>91000</v>
      </c>
      <c r="N5477" t="s">
        <v>217</v>
      </c>
      <c r="O5477">
        <v>9</v>
      </c>
      <c r="P5477" t="s">
        <v>1805</v>
      </c>
      <c r="Q5477" t="s">
        <v>35</v>
      </c>
      <c r="R5477" t="s">
        <v>57</v>
      </c>
    </row>
    <row r="5478" spans="1:18" x14ac:dyDescent="0.3">
      <c r="A5478">
        <v>5476</v>
      </c>
      <c r="B5478">
        <v>2721114395</v>
      </c>
      <c r="C5478" s="1">
        <v>43330</v>
      </c>
      <c r="D5478" t="s">
        <v>97</v>
      </c>
      <c r="E5478" t="s">
        <v>168</v>
      </c>
      <c r="G5478" t="s">
        <v>19</v>
      </c>
      <c r="H5478" t="s">
        <v>28</v>
      </c>
      <c r="I5478">
        <v>8</v>
      </c>
      <c r="J5478" t="s">
        <v>169</v>
      </c>
      <c r="K5478" t="s">
        <v>170</v>
      </c>
      <c r="P5478" t="s">
        <v>136</v>
      </c>
      <c r="Q5478" t="s">
        <v>137</v>
      </c>
      <c r="R5478" t="s">
        <v>75</v>
      </c>
    </row>
    <row r="5479" spans="1:18" x14ac:dyDescent="0.3">
      <c r="A5479">
        <v>5477</v>
      </c>
      <c r="B5479">
        <v>2714847606</v>
      </c>
      <c r="C5479" s="1">
        <v>43331</v>
      </c>
      <c r="D5479" t="s">
        <v>36</v>
      </c>
      <c r="E5479" t="s">
        <v>7792</v>
      </c>
      <c r="G5479" t="s">
        <v>19</v>
      </c>
      <c r="H5479" t="s">
        <v>67</v>
      </c>
      <c r="I5479">
        <v>3</v>
      </c>
      <c r="J5479" t="s">
        <v>120</v>
      </c>
      <c r="K5479" t="s">
        <v>22</v>
      </c>
      <c r="O5479">
        <v>2</v>
      </c>
      <c r="P5479" t="s">
        <v>7793</v>
      </c>
      <c r="Q5479" t="s">
        <v>137</v>
      </c>
      <c r="R5479" t="s">
        <v>111</v>
      </c>
    </row>
    <row r="5480" spans="1:18" x14ac:dyDescent="0.3">
      <c r="A5480">
        <v>5478</v>
      </c>
      <c r="B5480">
        <v>2753083710</v>
      </c>
      <c r="C5480" s="1">
        <v>43331</v>
      </c>
      <c r="D5480" t="s">
        <v>26</v>
      </c>
      <c r="E5480" t="s">
        <v>26</v>
      </c>
      <c r="G5480" t="s">
        <v>19</v>
      </c>
      <c r="H5480" t="s">
        <v>28</v>
      </c>
      <c r="I5480">
        <v>7</v>
      </c>
      <c r="J5480" t="s">
        <v>1729</v>
      </c>
      <c r="K5480" t="s">
        <v>272</v>
      </c>
      <c r="P5480" t="s">
        <v>393</v>
      </c>
      <c r="Q5480" t="s">
        <v>137</v>
      </c>
      <c r="R5480" t="s">
        <v>111</v>
      </c>
    </row>
    <row r="5481" spans="1:18" x14ac:dyDescent="0.3">
      <c r="A5481">
        <v>5479</v>
      </c>
      <c r="B5481">
        <v>2715389690</v>
      </c>
      <c r="C5481" s="1">
        <v>43331</v>
      </c>
      <c r="D5481" t="s">
        <v>36</v>
      </c>
      <c r="E5481" t="s">
        <v>36</v>
      </c>
      <c r="F5481" t="e">
        <f>- Robotic Process Automation</f>
        <v>#NAME?</v>
      </c>
      <c r="G5481" t="s">
        <v>19</v>
      </c>
      <c r="H5481" t="s">
        <v>67</v>
      </c>
      <c r="I5481">
        <v>4</v>
      </c>
      <c r="J5481" t="s">
        <v>7794</v>
      </c>
      <c r="K5481" t="s">
        <v>22</v>
      </c>
      <c r="O5481">
        <v>14</v>
      </c>
      <c r="P5481" t="s">
        <v>5863</v>
      </c>
      <c r="Q5481" t="s">
        <v>35</v>
      </c>
      <c r="R5481" t="s">
        <v>25</v>
      </c>
    </row>
    <row r="5482" spans="1:18" x14ac:dyDescent="0.3">
      <c r="A5482">
        <v>5480</v>
      </c>
      <c r="B5482">
        <v>2743451315</v>
      </c>
      <c r="C5482" s="1">
        <v>43331</v>
      </c>
      <c r="D5482" t="s">
        <v>86</v>
      </c>
      <c r="E5482" t="s">
        <v>86</v>
      </c>
      <c r="G5482" t="s">
        <v>46</v>
      </c>
      <c r="H5482" t="s">
        <v>28</v>
      </c>
      <c r="I5482">
        <v>5</v>
      </c>
      <c r="J5482" t="s">
        <v>101</v>
      </c>
      <c r="K5482" t="s">
        <v>378</v>
      </c>
      <c r="P5482" t="s">
        <v>49</v>
      </c>
      <c r="Q5482" t="s">
        <v>50</v>
      </c>
      <c r="R5482" t="s">
        <v>25</v>
      </c>
    </row>
    <row r="5483" spans="1:18" x14ac:dyDescent="0.3">
      <c r="A5483">
        <v>5481</v>
      </c>
      <c r="B5483">
        <v>2720367144</v>
      </c>
      <c r="C5483" s="1">
        <v>43331</v>
      </c>
      <c r="D5483" t="s">
        <v>92</v>
      </c>
      <c r="E5483" t="s">
        <v>808</v>
      </c>
      <c r="F5483" t="s">
        <v>809</v>
      </c>
      <c r="G5483" t="s">
        <v>19</v>
      </c>
      <c r="H5483" t="s">
        <v>28</v>
      </c>
      <c r="I5483">
        <v>4</v>
      </c>
      <c r="J5483" t="s">
        <v>810</v>
      </c>
      <c r="K5483" t="s">
        <v>343</v>
      </c>
      <c r="O5483">
        <v>11</v>
      </c>
      <c r="P5483" t="s">
        <v>811</v>
      </c>
      <c r="Q5483" t="s">
        <v>56</v>
      </c>
      <c r="R5483" t="s">
        <v>25</v>
      </c>
    </row>
    <row r="5484" spans="1:18" x14ac:dyDescent="0.3">
      <c r="A5484">
        <v>5482</v>
      </c>
      <c r="B5484">
        <v>2473851353</v>
      </c>
      <c r="C5484" s="1">
        <v>43331</v>
      </c>
      <c r="D5484" t="s">
        <v>17</v>
      </c>
      <c r="E5484" t="s">
        <v>472</v>
      </c>
      <c r="G5484" t="s">
        <v>19</v>
      </c>
      <c r="H5484" t="s">
        <v>67</v>
      </c>
      <c r="I5484">
        <v>5</v>
      </c>
      <c r="J5484" t="s">
        <v>7795</v>
      </c>
      <c r="K5484" t="s">
        <v>790</v>
      </c>
      <c r="O5484">
        <v>11</v>
      </c>
      <c r="P5484" t="s">
        <v>3246</v>
      </c>
      <c r="Q5484" t="s">
        <v>50</v>
      </c>
      <c r="R5484" t="s">
        <v>57</v>
      </c>
    </row>
    <row r="5485" spans="1:18" x14ac:dyDescent="0.3">
      <c r="A5485">
        <v>5483</v>
      </c>
      <c r="B5485">
        <v>2657210575</v>
      </c>
      <c r="C5485" s="1">
        <v>43331</v>
      </c>
      <c r="D5485" t="s">
        <v>97</v>
      </c>
      <c r="E5485" t="s">
        <v>97</v>
      </c>
      <c r="F5485" t="s">
        <v>119</v>
      </c>
      <c r="G5485" t="s">
        <v>46</v>
      </c>
      <c r="H5485" t="s">
        <v>28</v>
      </c>
      <c r="I5485">
        <v>2</v>
      </c>
      <c r="J5485" t="s">
        <v>120</v>
      </c>
      <c r="K5485" t="s">
        <v>6177</v>
      </c>
      <c r="O5485">
        <v>4</v>
      </c>
      <c r="P5485" t="s">
        <v>49</v>
      </c>
      <c r="Q5485" t="s">
        <v>50</v>
      </c>
      <c r="R5485" t="s">
        <v>25</v>
      </c>
    </row>
    <row r="5486" spans="1:18" x14ac:dyDescent="0.3">
      <c r="A5486">
        <v>5484</v>
      </c>
      <c r="B5486">
        <v>2665839206</v>
      </c>
      <c r="C5486" s="1">
        <v>43331</v>
      </c>
      <c r="D5486" t="s">
        <v>449</v>
      </c>
      <c r="E5486" t="s">
        <v>1186</v>
      </c>
      <c r="F5486" t="s">
        <v>2627</v>
      </c>
      <c r="G5486" t="s">
        <v>19</v>
      </c>
      <c r="H5486" t="s">
        <v>67</v>
      </c>
      <c r="I5486">
        <v>5</v>
      </c>
      <c r="J5486" t="s">
        <v>2628</v>
      </c>
      <c r="K5486" t="s">
        <v>832</v>
      </c>
      <c r="O5486">
        <v>3</v>
      </c>
      <c r="P5486" t="s">
        <v>85</v>
      </c>
      <c r="Q5486" t="s">
        <v>35</v>
      </c>
      <c r="R5486" t="s">
        <v>25</v>
      </c>
    </row>
    <row r="5487" spans="1:18" x14ac:dyDescent="0.3">
      <c r="A5487">
        <v>5485</v>
      </c>
      <c r="B5487">
        <v>2654706345</v>
      </c>
      <c r="C5487" s="1">
        <v>43332</v>
      </c>
      <c r="D5487" t="s">
        <v>609</v>
      </c>
      <c r="E5487" t="s">
        <v>7796</v>
      </c>
      <c r="F5487" t="s">
        <v>7797</v>
      </c>
      <c r="G5487" t="s">
        <v>19</v>
      </c>
      <c r="H5487" t="s">
        <v>67</v>
      </c>
      <c r="I5487">
        <v>4</v>
      </c>
      <c r="J5487" t="s">
        <v>7798</v>
      </c>
      <c r="K5487" t="s">
        <v>22</v>
      </c>
      <c r="O5487">
        <v>1</v>
      </c>
      <c r="P5487" t="s">
        <v>241</v>
      </c>
      <c r="Q5487" t="s">
        <v>50</v>
      </c>
      <c r="R5487" t="s">
        <v>25</v>
      </c>
    </row>
    <row r="5488" spans="1:18" x14ac:dyDescent="0.3">
      <c r="A5488">
        <v>5486</v>
      </c>
      <c r="B5488">
        <v>2748274460</v>
      </c>
      <c r="C5488" s="1">
        <v>43332</v>
      </c>
      <c r="D5488" t="s">
        <v>449</v>
      </c>
      <c r="E5488" t="s">
        <v>1186</v>
      </c>
      <c r="G5488" t="s">
        <v>19</v>
      </c>
      <c r="H5488" t="s">
        <v>67</v>
      </c>
      <c r="I5488">
        <v>2</v>
      </c>
      <c r="J5488" t="s">
        <v>7799</v>
      </c>
      <c r="K5488" t="s">
        <v>89</v>
      </c>
      <c r="O5488">
        <v>2</v>
      </c>
      <c r="P5488" t="s">
        <v>4229</v>
      </c>
      <c r="Q5488" t="s">
        <v>686</v>
      </c>
      <c r="R5488" t="s">
        <v>43</v>
      </c>
    </row>
    <row r="5489" spans="1:18" x14ac:dyDescent="0.3">
      <c r="A5489">
        <v>5487</v>
      </c>
      <c r="B5489">
        <v>2740006933</v>
      </c>
      <c r="C5489" s="1">
        <v>43332</v>
      </c>
      <c r="D5489" t="s">
        <v>36</v>
      </c>
      <c r="E5489" t="s">
        <v>7800</v>
      </c>
      <c r="F5489" t="s">
        <v>7801</v>
      </c>
      <c r="G5489" t="s">
        <v>19</v>
      </c>
      <c r="H5489" t="s">
        <v>28</v>
      </c>
      <c r="I5489">
        <v>5</v>
      </c>
      <c r="J5489" t="s">
        <v>7802</v>
      </c>
      <c r="K5489" t="s">
        <v>7803</v>
      </c>
      <c r="O5489">
        <v>1</v>
      </c>
      <c r="P5489" t="s">
        <v>1175</v>
      </c>
      <c r="Q5489" t="s">
        <v>1176</v>
      </c>
      <c r="R5489" t="s">
        <v>43</v>
      </c>
    </row>
    <row r="5490" spans="1:18" x14ac:dyDescent="0.3">
      <c r="A5490">
        <v>5488</v>
      </c>
      <c r="B5490">
        <v>2646755005</v>
      </c>
      <c r="C5490" s="1">
        <v>43332</v>
      </c>
      <c r="D5490" t="s">
        <v>65</v>
      </c>
      <c r="E5490" t="s">
        <v>324</v>
      </c>
      <c r="F5490" t="s">
        <v>1561</v>
      </c>
      <c r="G5490" t="s">
        <v>19</v>
      </c>
      <c r="H5490" t="s">
        <v>67</v>
      </c>
      <c r="I5490">
        <v>3</v>
      </c>
      <c r="J5490" t="s">
        <v>1562</v>
      </c>
      <c r="K5490" t="s">
        <v>22</v>
      </c>
      <c r="O5490">
        <v>6</v>
      </c>
      <c r="P5490" t="s">
        <v>1563</v>
      </c>
      <c r="Q5490" t="s">
        <v>35</v>
      </c>
      <c r="R5490" t="s">
        <v>174</v>
      </c>
    </row>
    <row r="5491" spans="1:18" x14ac:dyDescent="0.3">
      <c r="A5491">
        <v>5489</v>
      </c>
      <c r="B5491">
        <v>2725589551</v>
      </c>
      <c r="C5491" s="1">
        <v>43332</v>
      </c>
      <c r="D5491" t="s">
        <v>17</v>
      </c>
      <c r="E5491" t="s">
        <v>280</v>
      </c>
      <c r="G5491" t="s">
        <v>19</v>
      </c>
      <c r="H5491" t="s">
        <v>20</v>
      </c>
      <c r="I5491">
        <v>0</v>
      </c>
      <c r="J5491" t="s">
        <v>4365</v>
      </c>
      <c r="K5491" t="s">
        <v>2127</v>
      </c>
      <c r="P5491" t="s">
        <v>1321</v>
      </c>
      <c r="Q5491" t="s">
        <v>137</v>
      </c>
      <c r="R5491" t="s">
        <v>75</v>
      </c>
    </row>
    <row r="5492" spans="1:18" x14ac:dyDescent="0.3">
      <c r="A5492">
        <v>5490</v>
      </c>
      <c r="B5492">
        <v>2738070317</v>
      </c>
      <c r="C5492" s="1">
        <v>43332</v>
      </c>
      <c r="D5492" t="s">
        <v>17</v>
      </c>
      <c r="E5492" t="s">
        <v>17</v>
      </c>
      <c r="G5492" t="s">
        <v>19</v>
      </c>
      <c r="H5492" t="s">
        <v>20</v>
      </c>
      <c r="I5492">
        <v>2</v>
      </c>
      <c r="J5492" t="s">
        <v>7804</v>
      </c>
      <c r="K5492" t="s">
        <v>466</v>
      </c>
      <c r="O5492">
        <v>4</v>
      </c>
      <c r="P5492" t="s">
        <v>7805</v>
      </c>
      <c r="Q5492" t="s">
        <v>35</v>
      </c>
      <c r="R5492" t="s">
        <v>111</v>
      </c>
    </row>
    <row r="5493" spans="1:18" x14ac:dyDescent="0.3">
      <c r="A5493">
        <v>5491</v>
      </c>
      <c r="B5493">
        <v>2660785318</v>
      </c>
      <c r="C5493" s="1">
        <v>43333</v>
      </c>
      <c r="D5493" t="s">
        <v>289</v>
      </c>
      <c r="E5493" t="s">
        <v>3412</v>
      </c>
      <c r="G5493" t="s">
        <v>19</v>
      </c>
      <c r="H5493" t="s">
        <v>28</v>
      </c>
      <c r="I5493">
        <v>3</v>
      </c>
      <c r="J5493" t="s">
        <v>3413</v>
      </c>
      <c r="K5493" t="s">
        <v>229</v>
      </c>
      <c r="P5493" t="s">
        <v>506</v>
      </c>
      <c r="Q5493" t="s">
        <v>35</v>
      </c>
      <c r="R5493" t="s">
        <v>147</v>
      </c>
    </row>
    <row r="5494" spans="1:18" x14ac:dyDescent="0.3">
      <c r="A5494">
        <v>5492</v>
      </c>
      <c r="B5494">
        <v>2678728187</v>
      </c>
      <c r="C5494" s="1">
        <v>43333</v>
      </c>
      <c r="D5494" t="s">
        <v>36</v>
      </c>
      <c r="E5494" t="s">
        <v>7806</v>
      </c>
      <c r="G5494" t="s">
        <v>19</v>
      </c>
      <c r="H5494" t="s">
        <v>28</v>
      </c>
      <c r="I5494">
        <v>5</v>
      </c>
      <c r="J5494" t="s">
        <v>120</v>
      </c>
      <c r="K5494" t="s">
        <v>669</v>
      </c>
      <c r="O5494">
        <v>1</v>
      </c>
      <c r="P5494" t="s">
        <v>3473</v>
      </c>
      <c r="Q5494" t="s">
        <v>56</v>
      </c>
      <c r="R5494" t="s">
        <v>111</v>
      </c>
    </row>
    <row r="5495" spans="1:18" x14ac:dyDescent="0.3">
      <c r="A5495">
        <v>5493</v>
      </c>
      <c r="B5495">
        <v>2633310305</v>
      </c>
      <c r="C5495" s="1">
        <v>43333</v>
      </c>
      <c r="D5495" t="s">
        <v>17</v>
      </c>
      <c r="E5495" t="s">
        <v>4923</v>
      </c>
      <c r="G5495" t="s">
        <v>19</v>
      </c>
      <c r="H5495" t="s">
        <v>67</v>
      </c>
      <c r="I5495">
        <v>3</v>
      </c>
      <c r="J5495" t="s">
        <v>5246</v>
      </c>
      <c r="K5495" t="s">
        <v>559</v>
      </c>
      <c r="P5495" t="s">
        <v>1750</v>
      </c>
      <c r="Q5495" t="s">
        <v>1751</v>
      </c>
      <c r="R5495" t="s">
        <v>75</v>
      </c>
    </row>
    <row r="5496" spans="1:18" x14ac:dyDescent="0.3">
      <c r="A5496">
        <v>5494</v>
      </c>
      <c r="B5496">
        <v>2674768625</v>
      </c>
      <c r="C5496" s="1">
        <v>43333</v>
      </c>
      <c r="D5496" t="s">
        <v>632</v>
      </c>
      <c r="E5496" t="s">
        <v>7807</v>
      </c>
      <c r="G5496" t="s">
        <v>19</v>
      </c>
      <c r="H5496" t="s">
        <v>67</v>
      </c>
      <c r="I5496">
        <v>5</v>
      </c>
      <c r="J5496" t="s">
        <v>7808</v>
      </c>
      <c r="K5496" t="s">
        <v>22</v>
      </c>
      <c r="O5496">
        <v>3</v>
      </c>
      <c r="P5496" t="s">
        <v>3315</v>
      </c>
      <c r="Q5496" t="s">
        <v>106</v>
      </c>
      <c r="R5496" t="s">
        <v>25</v>
      </c>
    </row>
    <row r="5497" spans="1:18" x14ac:dyDescent="0.3">
      <c r="A5497">
        <v>5495</v>
      </c>
      <c r="B5497">
        <v>2660785586</v>
      </c>
      <c r="C5497" s="1">
        <v>43333</v>
      </c>
      <c r="D5497" t="s">
        <v>17</v>
      </c>
      <c r="E5497" t="s">
        <v>7809</v>
      </c>
      <c r="G5497" t="s">
        <v>19</v>
      </c>
      <c r="H5497" t="s">
        <v>20</v>
      </c>
      <c r="I5497">
        <v>1</v>
      </c>
      <c r="J5497" t="s">
        <v>7810</v>
      </c>
      <c r="K5497" t="s">
        <v>207</v>
      </c>
      <c r="P5497" t="s">
        <v>255</v>
      </c>
      <c r="Q5497" t="s">
        <v>35</v>
      </c>
      <c r="R5497" t="s">
        <v>147</v>
      </c>
    </row>
    <row r="5498" spans="1:18" x14ac:dyDescent="0.3">
      <c r="A5498">
        <v>5496</v>
      </c>
      <c r="B5498">
        <v>2680641927</v>
      </c>
      <c r="C5498" s="1">
        <v>43333</v>
      </c>
      <c r="D5498" t="s">
        <v>36</v>
      </c>
      <c r="E5498" t="s">
        <v>7806</v>
      </c>
      <c r="G5498" t="s">
        <v>19</v>
      </c>
      <c r="H5498" t="s">
        <v>28</v>
      </c>
      <c r="I5498">
        <v>7</v>
      </c>
      <c r="J5498" t="s">
        <v>120</v>
      </c>
      <c r="K5498" t="s">
        <v>669</v>
      </c>
      <c r="O5498">
        <v>43</v>
      </c>
      <c r="P5498" t="s">
        <v>3473</v>
      </c>
      <c r="Q5498" t="s">
        <v>56</v>
      </c>
      <c r="R5498" t="s">
        <v>111</v>
      </c>
    </row>
    <row r="5499" spans="1:18" x14ac:dyDescent="0.3">
      <c r="A5499">
        <v>5497</v>
      </c>
      <c r="B5499">
        <v>2679672691</v>
      </c>
      <c r="C5499" s="1">
        <v>43333</v>
      </c>
      <c r="D5499" t="s">
        <v>36</v>
      </c>
      <c r="E5499" t="s">
        <v>2999</v>
      </c>
      <c r="G5499" t="s">
        <v>46</v>
      </c>
      <c r="H5499" t="s">
        <v>28</v>
      </c>
      <c r="I5499">
        <v>8</v>
      </c>
      <c r="J5499" t="s">
        <v>1064</v>
      </c>
      <c r="K5499" t="s">
        <v>22</v>
      </c>
      <c r="L5499">
        <v>91000</v>
      </c>
      <c r="M5499">
        <v>90000</v>
      </c>
      <c r="N5499" t="s">
        <v>80</v>
      </c>
      <c r="O5499">
        <v>105</v>
      </c>
      <c r="P5499" t="s">
        <v>1297</v>
      </c>
      <c r="Q5499" t="s">
        <v>56</v>
      </c>
      <c r="R5499" t="s">
        <v>43</v>
      </c>
    </row>
    <row r="5500" spans="1:18" x14ac:dyDescent="0.3">
      <c r="A5500">
        <v>5498</v>
      </c>
      <c r="B5500">
        <v>2704241758</v>
      </c>
      <c r="C5500" s="1">
        <v>43334</v>
      </c>
      <c r="D5500" t="s">
        <v>36</v>
      </c>
      <c r="E5500" t="s">
        <v>7811</v>
      </c>
      <c r="G5500" t="s">
        <v>19</v>
      </c>
      <c r="H5500" t="s">
        <v>67</v>
      </c>
      <c r="I5500">
        <v>4</v>
      </c>
      <c r="J5500" t="s">
        <v>1246</v>
      </c>
      <c r="K5500" t="s">
        <v>22</v>
      </c>
      <c r="O5500">
        <v>76</v>
      </c>
      <c r="P5500" t="s">
        <v>7812</v>
      </c>
      <c r="Q5500" t="s">
        <v>35</v>
      </c>
      <c r="R5500" t="s">
        <v>57</v>
      </c>
    </row>
    <row r="5501" spans="1:18" x14ac:dyDescent="0.3">
      <c r="A5501">
        <v>5499</v>
      </c>
      <c r="B5501">
        <v>2679223551</v>
      </c>
      <c r="C5501" s="1">
        <v>43334</v>
      </c>
      <c r="D5501" t="s">
        <v>97</v>
      </c>
      <c r="E5501" t="s">
        <v>7813</v>
      </c>
      <c r="G5501" t="s">
        <v>19</v>
      </c>
      <c r="H5501" t="s">
        <v>28</v>
      </c>
      <c r="I5501">
        <v>3</v>
      </c>
      <c r="J5501" t="s">
        <v>7814</v>
      </c>
      <c r="K5501" t="s">
        <v>4323</v>
      </c>
      <c r="O5501">
        <v>10</v>
      </c>
      <c r="P5501" t="s">
        <v>422</v>
      </c>
      <c r="Q5501" t="s">
        <v>35</v>
      </c>
      <c r="R5501" t="s">
        <v>25</v>
      </c>
    </row>
    <row r="5502" spans="1:18" x14ac:dyDescent="0.3">
      <c r="A5502">
        <v>5500</v>
      </c>
      <c r="B5502">
        <v>2734488535</v>
      </c>
      <c r="C5502" s="1">
        <v>43334</v>
      </c>
      <c r="D5502" t="s">
        <v>209</v>
      </c>
      <c r="E5502" t="s">
        <v>568</v>
      </c>
      <c r="G5502" t="s">
        <v>19</v>
      </c>
      <c r="H5502" t="s">
        <v>67</v>
      </c>
      <c r="I5502">
        <v>5</v>
      </c>
      <c r="J5502" t="s">
        <v>101</v>
      </c>
      <c r="K5502" t="s">
        <v>128</v>
      </c>
      <c r="O5502">
        <v>28</v>
      </c>
      <c r="P5502" t="s">
        <v>6658</v>
      </c>
      <c r="Q5502" t="s">
        <v>137</v>
      </c>
      <c r="R5502" t="s">
        <v>111</v>
      </c>
    </row>
    <row r="5503" spans="1:18" x14ac:dyDescent="0.3">
      <c r="A5503">
        <v>5501</v>
      </c>
      <c r="B5503">
        <v>2671423651</v>
      </c>
      <c r="C5503" s="1">
        <v>43334</v>
      </c>
      <c r="D5503" t="s">
        <v>17</v>
      </c>
      <c r="E5503" t="s">
        <v>7056</v>
      </c>
      <c r="G5503" t="s">
        <v>19</v>
      </c>
      <c r="H5503" t="s">
        <v>67</v>
      </c>
      <c r="I5503">
        <v>5</v>
      </c>
      <c r="J5503" t="s">
        <v>1660</v>
      </c>
      <c r="K5503" t="s">
        <v>89</v>
      </c>
      <c r="P5503" t="s">
        <v>2355</v>
      </c>
      <c r="Q5503" t="s">
        <v>91</v>
      </c>
      <c r="R5503" t="s">
        <v>147</v>
      </c>
    </row>
    <row r="5504" spans="1:18" x14ac:dyDescent="0.3">
      <c r="A5504">
        <v>5502</v>
      </c>
      <c r="B5504">
        <v>2696930937</v>
      </c>
      <c r="C5504" s="1">
        <v>43334</v>
      </c>
      <c r="D5504" t="s">
        <v>44</v>
      </c>
      <c r="E5504" t="s">
        <v>970</v>
      </c>
      <c r="G5504" t="s">
        <v>19</v>
      </c>
      <c r="H5504" t="s">
        <v>28</v>
      </c>
      <c r="I5504">
        <v>6</v>
      </c>
      <c r="J5504" t="s">
        <v>971</v>
      </c>
      <c r="K5504" t="s">
        <v>40</v>
      </c>
      <c r="P5504" t="s">
        <v>70</v>
      </c>
      <c r="Q5504" t="s">
        <v>56</v>
      </c>
      <c r="R5504" t="s">
        <v>25</v>
      </c>
    </row>
    <row r="5505" spans="1:18" x14ac:dyDescent="0.3">
      <c r="A5505">
        <v>5503</v>
      </c>
      <c r="B5505">
        <v>2658076229</v>
      </c>
      <c r="C5505" s="1">
        <v>43334</v>
      </c>
      <c r="D5505" t="s">
        <v>17</v>
      </c>
      <c r="E5505" t="s">
        <v>1682</v>
      </c>
      <c r="G5505" t="s">
        <v>19</v>
      </c>
      <c r="H5505" t="s">
        <v>28</v>
      </c>
      <c r="I5505">
        <v>7</v>
      </c>
      <c r="J5505" t="s">
        <v>7815</v>
      </c>
      <c r="K5505" t="s">
        <v>436</v>
      </c>
      <c r="O5505">
        <v>24</v>
      </c>
      <c r="P5505" t="s">
        <v>7816</v>
      </c>
      <c r="Q5505" t="s">
        <v>56</v>
      </c>
      <c r="R5505" t="s">
        <v>147</v>
      </c>
    </row>
    <row r="5506" spans="1:18" x14ac:dyDescent="0.3">
      <c r="A5506">
        <v>5504</v>
      </c>
      <c r="B5506">
        <v>2681845477</v>
      </c>
      <c r="C5506" s="1">
        <v>43334</v>
      </c>
      <c r="D5506" t="s">
        <v>26</v>
      </c>
      <c r="E5506" t="s">
        <v>71</v>
      </c>
      <c r="G5506" t="s">
        <v>19</v>
      </c>
      <c r="H5506" t="s">
        <v>28</v>
      </c>
      <c r="I5506">
        <v>6</v>
      </c>
      <c r="J5506" t="s">
        <v>707</v>
      </c>
      <c r="K5506" t="s">
        <v>3467</v>
      </c>
      <c r="O5506">
        <v>3</v>
      </c>
      <c r="P5506" t="s">
        <v>709</v>
      </c>
      <c r="Q5506" t="s">
        <v>56</v>
      </c>
      <c r="R5506" t="s">
        <v>57</v>
      </c>
    </row>
    <row r="5507" spans="1:18" x14ac:dyDescent="0.3">
      <c r="A5507">
        <v>5505</v>
      </c>
      <c r="B5507">
        <v>2683712390</v>
      </c>
      <c r="C5507" s="1">
        <v>43335</v>
      </c>
      <c r="D5507" t="s">
        <v>17</v>
      </c>
      <c r="E5507" t="s">
        <v>410</v>
      </c>
      <c r="G5507" t="s">
        <v>19</v>
      </c>
      <c r="H5507" t="s">
        <v>28</v>
      </c>
      <c r="I5507">
        <v>1</v>
      </c>
      <c r="J5507" t="s">
        <v>411</v>
      </c>
      <c r="K5507" t="s">
        <v>212</v>
      </c>
      <c r="L5507">
        <v>104000</v>
      </c>
      <c r="M5507">
        <v>159000</v>
      </c>
      <c r="N5507" t="s">
        <v>217</v>
      </c>
      <c r="O5507">
        <v>2</v>
      </c>
      <c r="P5507" t="s">
        <v>267</v>
      </c>
      <c r="Q5507" t="s">
        <v>24</v>
      </c>
      <c r="R5507" t="s">
        <v>25</v>
      </c>
    </row>
    <row r="5508" spans="1:18" x14ac:dyDescent="0.3">
      <c r="A5508">
        <v>5506</v>
      </c>
      <c r="B5508">
        <v>2670349722</v>
      </c>
      <c r="C5508" s="1">
        <v>43335</v>
      </c>
      <c r="D5508" t="s">
        <v>17</v>
      </c>
      <c r="E5508" t="s">
        <v>2841</v>
      </c>
      <c r="G5508" t="s">
        <v>19</v>
      </c>
      <c r="H5508" t="s">
        <v>20</v>
      </c>
      <c r="I5508">
        <v>1</v>
      </c>
      <c r="J5508" t="s">
        <v>2842</v>
      </c>
      <c r="K5508" t="s">
        <v>899</v>
      </c>
      <c r="O5508">
        <v>6</v>
      </c>
      <c r="P5508" t="s">
        <v>85</v>
      </c>
      <c r="Q5508" t="s">
        <v>35</v>
      </c>
      <c r="R5508" t="s">
        <v>25</v>
      </c>
    </row>
    <row r="5509" spans="1:18" x14ac:dyDescent="0.3">
      <c r="A5509">
        <v>5507</v>
      </c>
      <c r="B5509">
        <v>2676397271</v>
      </c>
      <c r="C5509" s="1">
        <v>43335</v>
      </c>
      <c r="D5509" t="s">
        <v>17</v>
      </c>
      <c r="E5509" t="s">
        <v>476</v>
      </c>
      <c r="G5509" t="s">
        <v>19</v>
      </c>
      <c r="H5509" t="s">
        <v>28</v>
      </c>
      <c r="I5509">
        <v>3</v>
      </c>
      <c r="J5509" t="s">
        <v>120</v>
      </c>
      <c r="K5509" t="s">
        <v>1511</v>
      </c>
      <c r="O5509">
        <v>3</v>
      </c>
      <c r="P5509" t="s">
        <v>267</v>
      </c>
      <c r="Q5509" t="s">
        <v>24</v>
      </c>
      <c r="R5509" t="s">
        <v>25</v>
      </c>
    </row>
    <row r="5510" spans="1:18" x14ac:dyDescent="0.3">
      <c r="A5510">
        <v>5508</v>
      </c>
      <c r="B5510">
        <v>2554024159</v>
      </c>
      <c r="C5510" s="1">
        <v>43335</v>
      </c>
      <c r="D5510" t="s">
        <v>86</v>
      </c>
      <c r="E5510" t="s">
        <v>413</v>
      </c>
      <c r="G5510" t="s">
        <v>19</v>
      </c>
      <c r="H5510" t="s">
        <v>67</v>
      </c>
      <c r="I5510">
        <v>2</v>
      </c>
      <c r="J5510" t="s">
        <v>857</v>
      </c>
      <c r="K5510" t="s">
        <v>832</v>
      </c>
      <c r="O5510">
        <v>2</v>
      </c>
      <c r="P5510" t="s">
        <v>85</v>
      </c>
      <c r="Q5510" t="s">
        <v>35</v>
      </c>
      <c r="R5510" t="s">
        <v>25</v>
      </c>
    </row>
    <row r="5511" spans="1:18" x14ac:dyDescent="0.3">
      <c r="A5511">
        <v>5509</v>
      </c>
      <c r="B5511">
        <v>2715174765</v>
      </c>
      <c r="C5511" s="1">
        <v>43335</v>
      </c>
      <c r="D5511" t="s">
        <v>17</v>
      </c>
      <c r="E5511" t="s">
        <v>130</v>
      </c>
      <c r="G5511" t="s">
        <v>19</v>
      </c>
      <c r="H5511" t="s">
        <v>67</v>
      </c>
      <c r="I5511">
        <v>3</v>
      </c>
      <c r="J5511" t="s">
        <v>720</v>
      </c>
      <c r="K5511" t="s">
        <v>123</v>
      </c>
      <c r="P5511" t="s">
        <v>1892</v>
      </c>
      <c r="Q5511" t="s">
        <v>1893</v>
      </c>
      <c r="R5511" t="s">
        <v>75</v>
      </c>
    </row>
    <row r="5512" spans="1:18" x14ac:dyDescent="0.3">
      <c r="A5512">
        <v>5510</v>
      </c>
      <c r="B5512">
        <v>2680093680</v>
      </c>
      <c r="C5512" s="1">
        <v>43335</v>
      </c>
      <c r="D5512" t="s">
        <v>542</v>
      </c>
      <c r="E5512" t="s">
        <v>542</v>
      </c>
      <c r="G5512" t="s">
        <v>19</v>
      </c>
      <c r="H5512" t="s">
        <v>67</v>
      </c>
      <c r="I5512">
        <v>5</v>
      </c>
      <c r="J5512" t="s">
        <v>120</v>
      </c>
      <c r="K5512" t="s">
        <v>574</v>
      </c>
      <c r="O5512">
        <v>2</v>
      </c>
      <c r="P5512" t="s">
        <v>1271</v>
      </c>
      <c r="Q5512" t="s">
        <v>658</v>
      </c>
      <c r="R5512" t="s">
        <v>25</v>
      </c>
    </row>
    <row r="5513" spans="1:18" x14ac:dyDescent="0.3">
      <c r="A5513">
        <v>5511</v>
      </c>
      <c r="B5513">
        <v>2696994725</v>
      </c>
      <c r="C5513" s="1">
        <v>43335</v>
      </c>
      <c r="D5513" t="s">
        <v>103</v>
      </c>
      <c r="E5513" t="s">
        <v>7817</v>
      </c>
      <c r="F5513" t="s">
        <v>52</v>
      </c>
      <c r="G5513" t="s">
        <v>19</v>
      </c>
      <c r="H5513" t="s">
        <v>67</v>
      </c>
      <c r="I5513">
        <v>3</v>
      </c>
      <c r="J5513" t="s">
        <v>7818</v>
      </c>
      <c r="K5513" t="s">
        <v>22</v>
      </c>
      <c r="O5513">
        <v>3</v>
      </c>
      <c r="P5513" t="s">
        <v>4848</v>
      </c>
      <c r="Q5513" t="s">
        <v>42</v>
      </c>
      <c r="R5513" t="s">
        <v>25</v>
      </c>
    </row>
    <row r="5514" spans="1:18" x14ac:dyDescent="0.3">
      <c r="A5514">
        <v>5512</v>
      </c>
      <c r="B5514">
        <v>2690938318</v>
      </c>
      <c r="C5514" s="1">
        <v>43336</v>
      </c>
      <c r="D5514" t="s">
        <v>97</v>
      </c>
      <c r="E5514" t="s">
        <v>97</v>
      </c>
      <c r="F5514" t="s">
        <v>119</v>
      </c>
      <c r="G5514" t="s">
        <v>46</v>
      </c>
      <c r="H5514" t="s">
        <v>28</v>
      </c>
      <c r="I5514">
        <v>5</v>
      </c>
      <c r="J5514" t="s">
        <v>120</v>
      </c>
      <c r="K5514" t="s">
        <v>102</v>
      </c>
      <c r="P5514" t="s">
        <v>49</v>
      </c>
      <c r="Q5514" t="s">
        <v>50</v>
      </c>
      <c r="R5514" t="s">
        <v>25</v>
      </c>
    </row>
    <row r="5515" spans="1:18" x14ac:dyDescent="0.3">
      <c r="A5515">
        <v>5513</v>
      </c>
      <c r="B5515">
        <v>2685224861</v>
      </c>
      <c r="C5515" s="1">
        <v>43336</v>
      </c>
      <c r="D5515" t="s">
        <v>17</v>
      </c>
      <c r="E5515" t="s">
        <v>17</v>
      </c>
      <c r="G5515" t="s">
        <v>19</v>
      </c>
      <c r="H5515" t="s">
        <v>20</v>
      </c>
      <c r="I5515">
        <v>1</v>
      </c>
      <c r="J5515" t="s">
        <v>7819</v>
      </c>
      <c r="K5515" t="s">
        <v>1215</v>
      </c>
      <c r="O5515">
        <v>8</v>
      </c>
      <c r="P5515" t="s">
        <v>2152</v>
      </c>
      <c r="Q5515" t="s">
        <v>137</v>
      </c>
      <c r="R5515" t="s">
        <v>75</v>
      </c>
    </row>
    <row r="5516" spans="1:18" x14ac:dyDescent="0.3">
      <c r="A5516">
        <v>5514</v>
      </c>
      <c r="B5516">
        <v>2658816887</v>
      </c>
      <c r="C5516" s="1">
        <v>43336</v>
      </c>
      <c r="D5516" t="s">
        <v>97</v>
      </c>
      <c r="E5516" t="s">
        <v>7820</v>
      </c>
      <c r="G5516" t="s">
        <v>19</v>
      </c>
      <c r="H5516" t="s">
        <v>28</v>
      </c>
      <c r="I5516">
        <v>2</v>
      </c>
      <c r="J5516" t="s">
        <v>120</v>
      </c>
      <c r="K5516" t="s">
        <v>572</v>
      </c>
      <c r="O5516">
        <v>31</v>
      </c>
      <c r="P5516" t="s">
        <v>7821</v>
      </c>
      <c r="Q5516" t="s">
        <v>137</v>
      </c>
      <c r="R5516" t="s">
        <v>183</v>
      </c>
    </row>
    <row r="5517" spans="1:18" x14ac:dyDescent="0.3">
      <c r="A5517">
        <v>5515</v>
      </c>
      <c r="B5517">
        <v>2732751245</v>
      </c>
      <c r="C5517" s="1">
        <v>43336</v>
      </c>
      <c r="D5517" t="s">
        <v>17</v>
      </c>
      <c r="E5517" t="s">
        <v>501</v>
      </c>
      <c r="G5517" t="s">
        <v>19</v>
      </c>
      <c r="H5517" t="s">
        <v>28</v>
      </c>
      <c r="I5517">
        <v>8</v>
      </c>
      <c r="J5517" t="s">
        <v>7822</v>
      </c>
      <c r="K5517" t="s">
        <v>22</v>
      </c>
      <c r="O5517">
        <v>14</v>
      </c>
      <c r="P5517" t="s">
        <v>566</v>
      </c>
      <c r="Q5517" t="s">
        <v>7823</v>
      </c>
    </row>
    <row r="5518" spans="1:18" x14ac:dyDescent="0.3">
      <c r="A5518">
        <v>5516</v>
      </c>
      <c r="B5518">
        <v>2738361545</v>
      </c>
      <c r="C5518" s="1">
        <v>43336</v>
      </c>
      <c r="D5518" t="s">
        <v>17</v>
      </c>
      <c r="E5518" t="s">
        <v>17</v>
      </c>
      <c r="F5518" t="s">
        <v>7824</v>
      </c>
      <c r="G5518" t="s">
        <v>302</v>
      </c>
      <c r="H5518" t="s">
        <v>20</v>
      </c>
      <c r="I5518">
        <v>2</v>
      </c>
      <c r="J5518" t="s">
        <v>7825</v>
      </c>
      <c r="K5518" t="s">
        <v>598</v>
      </c>
      <c r="O5518">
        <v>1</v>
      </c>
      <c r="Q5518" t="s">
        <v>774</v>
      </c>
      <c r="R5518" t="s">
        <v>111</v>
      </c>
    </row>
    <row r="5519" spans="1:18" x14ac:dyDescent="0.3">
      <c r="A5519">
        <v>5517</v>
      </c>
      <c r="B5519">
        <v>2676378279</v>
      </c>
      <c r="C5519" s="1">
        <v>43336</v>
      </c>
      <c r="D5519" t="s">
        <v>882</v>
      </c>
      <c r="E5519" t="s">
        <v>2920</v>
      </c>
      <c r="G5519" t="s">
        <v>19</v>
      </c>
      <c r="H5519" t="s">
        <v>67</v>
      </c>
      <c r="I5519">
        <v>4</v>
      </c>
      <c r="J5519" t="s">
        <v>7826</v>
      </c>
      <c r="K5519" t="s">
        <v>22</v>
      </c>
      <c r="O5519">
        <v>51</v>
      </c>
      <c r="P5519" t="s">
        <v>7827</v>
      </c>
      <c r="Q5519" t="s">
        <v>137</v>
      </c>
      <c r="R5519" t="s">
        <v>57</v>
      </c>
    </row>
    <row r="5520" spans="1:18" x14ac:dyDescent="0.3">
      <c r="A5520">
        <v>5518</v>
      </c>
      <c r="B5520">
        <v>2694642338</v>
      </c>
      <c r="C5520" s="1">
        <v>43336</v>
      </c>
      <c r="D5520" t="s">
        <v>17</v>
      </c>
      <c r="E5520" t="s">
        <v>280</v>
      </c>
      <c r="G5520" t="s">
        <v>19</v>
      </c>
      <c r="H5520" t="s">
        <v>20</v>
      </c>
      <c r="I5520">
        <v>1</v>
      </c>
      <c r="J5520" t="s">
        <v>793</v>
      </c>
      <c r="K5520" t="s">
        <v>222</v>
      </c>
      <c r="O5520">
        <v>4</v>
      </c>
      <c r="P5520" t="s">
        <v>794</v>
      </c>
      <c r="Q5520" t="s">
        <v>430</v>
      </c>
      <c r="R5520" t="s">
        <v>43</v>
      </c>
    </row>
    <row r="5521" spans="1:18" x14ac:dyDescent="0.3">
      <c r="A5521">
        <v>5519</v>
      </c>
      <c r="B5521">
        <v>2737624073</v>
      </c>
      <c r="C5521" s="1">
        <v>43337</v>
      </c>
      <c r="D5521" t="s">
        <v>36</v>
      </c>
      <c r="E5521" t="s">
        <v>37</v>
      </c>
      <c r="G5521" t="s">
        <v>46</v>
      </c>
      <c r="H5521" t="s">
        <v>67</v>
      </c>
      <c r="I5521">
        <v>4</v>
      </c>
      <c r="J5521" t="s">
        <v>1281</v>
      </c>
      <c r="K5521" t="s">
        <v>89</v>
      </c>
      <c r="O5521">
        <v>14</v>
      </c>
      <c r="P5521" t="s">
        <v>323</v>
      </c>
      <c r="Q5521" t="s">
        <v>56</v>
      </c>
      <c r="R5521" t="s">
        <v>147</v>
      </c>
    </row>
    <row r="5522" spans="1:18" x14ac:dyDescent="0.3">
      <c r="A5522">
        <v>5520</v>
      </c>
      <c r="B5522">
        <v>2676395463</v>
      </c>
      <c r="C5522" s="1">
        <v>43337</v>
      </c>
      <c r="D5522" t="s">
        <v>17</v>
      </c>
      <c r="E5522" t="s">
        <v>410</v>
      </c>
      <c r="G5522" t="s">
        <v>19</v>
      </c>
      <c r="H5522" t="s">
        <v>28</v>
      </c>
      <c r="I5522">
        <v>8</v>
      </c>
      <c r="J5522" t="s">
        <v>120</v>
      </c>
      <c r="K5522" t="s">
        <v>54</v>
      </c>
      <c r="O5522">
        <v>2</v>
      </c>
      <c r="P5522" t="s">
        <v>267</v>
      </c>
      <c r="Q5522" t="s">
        <v>24</v>
      </c>
      <c r="R5522" t="s">
        <v>25</v>
      </c>
    </row>
    <row r="5523" spans="1:18" x14ac:dyDescent="0.3">
      <c r="A5523">
        <v>5521</v>
      </c>
      <c r="B5523">
        <v>2699744823</v>
      </c>
      <c r="C5523" s="1">
        <v>43337</v>
      </c>
      <c r="D5523" t="s">
        <v>26</v>
      </c>
      <c r="E5523" t="s">
        <v>26</v>
      </c>
      <c r="F5523" t="s">
        <v>7828</v>
      </c>
      <c r="G5523" t="s">
        <v>19</v>
      </c>
      <c r="H5523" t="s">
        <v>28</v>
      </c>
      <c r="I5523">
        <v>6</v>
      </c>
      <c r="J5523" t="s">
        <v>7829</v>
      </c>
      <c r="K5523" t="s">
        <v>747</v>
      </c>
      <c r="O5523">
        <v>9</v>
      </c>
      <c r="P5523" t="s">
        <v>4134</v>
      </c>
      <c r="Q5523" t="s">
        <v>1362</v>
      </c>
      <c r="R5523" t="s">
        <v>43</v>
      </c>
    </row>
    <row r="5524" spans="1:18" x14ac:dyDescent="0.3">
      <c r="A5524">
        <v>5522</v>
      </c>
      <c r="B5524">
        <v>2714256755</v>
      </c>
      <c r="C5524" s="1">
        <v>43337</v>
      </c>
      <c r="D5524" t="s">
        <v>58</v>
      </c>
      <c r="E5524" t="s">
        <v>6443</v>
      </c>
      <c r="G5524" t="s">
        <v>19</v>
      </c>
      <c r="H5524" t="s">
        <v>20</v>
      </c>
      <c r="I5524">
        <v>3</v>
      </c>
      <c r="J5524" t="s">
        <v>7830</v>
      </c>
      <c r="K5524" t="s">
        <v>316</v>
      </c>
      <c r="P5524" t="s">
        <v>166</v>
      </c>
      <c r="Q5524" t="s">
        <v>167</v>
      </c>
      <c r="R5524" t="s">
        <v>111</v>
      </c>
    </row>
    <row r="5525" spans="1:18" x14ac:dyDescent="0.3">
      <c r="A5525">
        <v>5523</v>
      </c>
      <c r="B5525">
        <v>2595613253</v>
      </c>
      <c r="C5525" s="1">
        <v>43337</v>
      </c>
      <c r="D5525" t="s">
        <v>358</v>
      </c>
      <c r="E5525" t="s">
        <v>6214</v>
      </c>
      <c r="G5525" t="s">
        <v>19</v>
      </c>
      <c r="H5525" t="s">
        <v>28</v>
      </c>
      <c r="I5525">
        <v>6</v>
      </c>
      <c r="J5525" t="s">
        <v>6215</v>
      </c>
      <c r="K5525" t="s">
        <v>197</v>
      </c>
      <c r="P5525" t="s">
        <v>422</v>
      </c>
      <c r="Q5525" t="s">
        <v>35</v>
      </c>
      <c r="R5525" t="s">
        <v>25</v>
      </c>
    </row>
    <row r="5526" spans="1:18" x14ac:dyDescent="0.3">
      <c r="A5526">
        <v>5524</v>
      </c>
      <c r="B5526">
        <v>2744408775</v>
      </c>
      <c r="C5526" s="1">
        <v>43338</v>
      </c>
      <c r="D5526" t="s">
        <v>17</v>
      </c>
      <c r="E5526" t="s">
        <v>1915</v>
      </c>
      <c r="G5526" t="s">
        <v>19</v>
      </c>
      <c r="H5526" t="s">
        <v>20</v>
      </c>
      <c r="I5526">
        <v>1</v>
      </c>
      <c r="J5526" t="s">
        <v>4628</v>
      </c>
      <c r="K5526" t="s">
        <v>378</v>
      </c>
      <c r="O5526">
        <v>11</v>
      </c>
      <c r="P5526" t="s">
        <v>5669</v>
      </c>
      <c r="Q5526" t="s">
        <v>137</v>
      </c>
      <c r="R5526" t="s">
        <v>183</v>
      </c>
    </row>
    <row r="5527" spans="1:18" x14ac:dyDescent="0.3">
      <c r="A5527">
        <v>5525</v>
      </c>
      <c r="B5527">
        <v>2438196048</v>
      </c>
      <c r="C5527" s="1">
        <v>43338</v>
      </c>
      <c r="D5527" t="s">
        <v>97</v>
      </c>
      <c r="E5527" t="s">
        <v>1730</v>
      </c>
      <c r="G5527" t="s">
        <v>19</v>
      </c>
      <c r="H5527" t="s">
        <v>67</v>
      </c>
      <c r="I5527">
        <v>3</v>
      </c>
      <c r="J5527" t="s">
        <v>485</v>
      </c>
      <c r="K5527" t="s">
        <v>421</v>
      </c>
      <c r="O5527">
        <v>92</v>
      </c>
      <c r="P5527" t="s">
        <v>1047</v>
      </c>
      <c r="Q5527" t="s">
        <v>35</v>
      </c>
      <c r="R5527" t="s">
        <v>147</v>
      </c>
    </row>
    <row r="5528" spans="1:18" x14ac:dyDescent="0.3">
      <c r="A5528">
        <v>5526</v>
      </c>
      <c r="B5528">
        <v>2701877201</v>
      </c>
      <c r="C5528" s="1">
        <v>43338</v>
      </c>
      <c r="D5528" t="s">
        <v>36</v>
      </c>
      <c r="E5528" t="s">
        <v>36</v>
      </c>
      <c r="F5528" t="s">
        <v>7831</v>
      </c>
      <c r="G5528" t="s">
        <v>46</v>
      </c>
      <c r="H5528" t="s">
        <v>28</v>
      </c>
      <c r="I5528">
        <v>7</v>
      </c>
      <c r="J5528" t="s">
        <v>7832</v>
      </c>
      <c r="K5528" t="s">
        <v>128</v>
      </c>
      <c r="O5528">
        <v>53</v>
      </c>
      <c r="P5528" t="s">
        <v>7833</v>
      </c>
      <c r="Q5528" t="s">
        <v>56</v>
      </c>
      <c r="R5528" t="s">
        <v>75</v>
      </c>
    </row>
    <row r="5529" spans="1:18" x14ac:dyDescent="0.3">
      <c r="A5529">
        <v>5527</v>
      </c>
      <c r="B5529">
        <v>2679398725</v>
      </c>
      <c r="C5529" s="1">
        <v>43338</v>
      </c>
      <c r="D5529" t="s">
        <v>1041</v>
      </c>
      <c r="E5529" t="s">
        <v>1041</v>
      </c>
      <c r="G5529" t="s">
        <v>19</v>
      </c>
      <c r="H5529" t="s">
        <v>67</v>
      </c>
      <c r="I5529">
        <v>4</v>
      </c>
      <c r="J5529" t="s">
        <v>1042</v>
      </c>
      <c r="K5529" t="s">
        <v>2560</v>
      </c>
      <c r="P5529" t="s">
        <v>234</v>
      </c>
      <c r="Q5529" t="s">
        <v>35</v>
      </c>
      <c r="R5529" t="s">
        <v>25</v>
      </c>
    </row>
    <row r="5530" spans="1:18" x14ac:dyDescent="0.3">
      <c r="A5530">
        <v>5528</v>
      </c>
      <c r="B5530">
        <v>2713335533</v>
      </c>
      <c r="C5530" s="1">
        <v>43338</v>
      </c>
      <c r="D5530" t="s">
        <v>36</v>
      </c>
      <c r="E5530" t="s">
        <v>618</v>
      </c>
      <c r="F5530" t="s">
        <v>619</v>
      </c>
      <c r="G5530" t="s">
        <v>19</v>
      </c>
      <c r="H5530" t="s">
        <v>67</v>
      </c>
      <c r="I5530">
        <v>3</v>
      </c>
      <c r="J5530" t="s">
        <v>342</v>
      </c>
      <c r="K5530" t="s">
        <v>366</v>
      </c>
      <c r="O5530">
        <v>1</v>
      </c>
      <c r="P5530" t="s">
        <v>70</v>
      </c>
      <c r="Q5530" t="s">
        <v>56</v>
      </c>
      <c r="R5530" t="s">
        <v>25</v>
      </c>
    </row>
    <row r="5531" spans="1:18" x14ac:dyDescent="0.3">
      <c r="A5531">
        <v>5529</v>
      </c>
      <c r="B5531">
        <v>2696930930</v>
      </c>
      <c r="C5531" s="1">
        <v>43338</v>
      </c>
      <c r="D5531" t="s">
        <v>44</v>
      </c>
      <c r="E5531" t="s">
        <v>970</v>
      </c>
      <c r="G5531" t="s">
        <v>19</v>
      </c>
      <c r="H5531" t="s">
        <v>28</v>
      </c>
      <c r="I5531">
        <v>5</v>
      </c>
      <c r="J5531" t="s">
        <v>971</v>
      </c>
      <c r="K5531" t="s">
        <v>54</v>
      </c>
      <c r="P5531" t="s">
        <v>70</v>
      </c>
      <c r="Q5531" t="s">
        <v>56</v>
      </c>
      <c r="R5531" t="s">
        <v>25</v>
      </c>
    </row>
    <row r="5532" spans="1:18" x14ac:dyDescent="0.3">
      <c r="A5532">
        <v>5530</v>
      </c>
      <c r="B5532">
        <v>2705255596</v>
      </c>
      <c r="C5532" s="1">
        <v>43339</v>
      </c>
      <c r="D5532" t="s">
        <v>17</v>
      </c>
      <c r="E5532" t="s">
        <v>17</v>
      </c>
      <c r="F5532" t="s">
        <v>1363</v>
      </c>
      <c r="G5532" t="s">
        <v>19</v>
      </c>
      <c r="H5532" t="s">
        <v>28</v>
      </c>
      <c r="I5532">
        <v>4</v>
      </c>
      <c r="J5532" t="s">
        <v>1364</v>
      </c>
      <c r="K5532" t="s">
        <v>2241</v>
      </c>
      <c r="O5532">
        <v>1</v>
      </c>
      <c r="P5532" t="s">
        <v>297</v>
      </c>
      <c r="Q5532" t="s">
        <v>56</v>
      </c>
      <c r="R5532" t="s">
        <v>25</v>
      </c>
    </row>
    <row r="5533" spans="1:18" x14ac:dyDescent="0.3">
      <c r="A5533">
        <v>5531</v>
      </c>
      <c r="B5533">
        <v>2707845159</v>
      </c>
      <c r="C5533" s="1">
        <v>43339</v>
      </c>
      <c r="D5533" t="s">
        <v>17</v>
      </c>
      <c r="E5533" t="s">
        <v>294</v>
      </c>
      <c r="F5533" t="s">
        <v>52</v>
      </c>
      <c r="G5533" t="s">
        <v>19</v>
      </c>
      <c r="H5533" t="s">
        <v>28</v>
      </c>
      <c r="I5533">
        <v>6</v>
      </c>
      <c r="J5533" t="s">
        <v>295</v>
      </c>
      <c r="K5533" t="s">
        <v>1382</v>
      </c>
      <c r="O5533">
        <v>1</v>
      </c>
      <c r="P5533" t="s">
        <v>297</v>
      </c>
      <c r="Q5533" t="s">
        <v>56</v>
      </c>
      <c r="R5533" t="s">
        <v>25</v>
      </c>
    </row>
    <row r="5534" spans="1:18" x14ac:dyDescent="0.3">
      <c r="A5534">
        <v>5532</v>
      </c>
      <c r="B5534">
        <v>2717064862</v>
      </c>
      <c r="C5534" s="1">
        <v>43339</v>
      </c>
      <c r="D5534" t="s">
        <v>36</v>
      </c>
      <c r="E5534" t="s">
        <v>2294</v>
      </c>
      <c r="F5534" t="s">
        <v>2295</v>
      </c>
      <c r="G5534" t="s">
        <v>46</v>
      </c>
      <c r="H5534" t="s">
        <v>28</v>
      </c>
      <c r="I5534">
        <v>7</v>
      </c>
      <c r="J5534" t="s">
        <v>2296</v>
      </c>
      <c r="K5534" t="s">
        <v>415</v>
      </c>
      <c r="O5534">
        <v>12</v>
      </c>
      <c r="P5534" t="s">
        <v>2297</v>
      </c>
      <c r="Q5534" t="s">
        <v>56</v>
      </c>
      <c r="R5534" t="s">
        <v>57</v>
      </c>
    </row>
    <row r="5535" spans="1:18" x14ac:dyDescent="0.3">
      <c r="A5535">
        <v>5533</v>
      </c>
      <c r="B5535">
        <v>2624993727</v>
      </c>
      <c r="C5535" s="1">
        <v>43339</v>
      </c>
      <c r="D5535" t="s">
        <v>97</v>
      </c>
      <c r="E5535" t="s">
        <v>156</v>
      </c>
      <c r="G5535" t="s">
        <v>19</v>
      </c>
      <c r="H5535" t="s">
        <v>67</v>
      </c>
      <c r="I5535">
        <v>4</v>
      </c>
      <c r="J5535" t="s">
        <v>7834</v>
      </c>
      <c r="K5535" t="s">
        <v>22</v>
      </c>
      <c r="O5535">
        <v>64</v>
      </c>
      <c r="P5535" t="s">
        <v>1769</v>
      </c>
      <c r="Q5535" t="s">
        <v>686</v>
      </c>
      <c r="R5535" t="s">
        <v>57</v>
      </c>
    </row>
    <row r="5536" spans="1:18" x14ac:dyDescent="0.3">
      <c r="A5536">
        <v>5534</v>
      </c>
      <c r="B5536">
        <v>2689587156</v>
      </c>
      <c r="C5536" s="1">
        <v>43339</v>
      </c>
      <c r="D5536" t="s">
        <v>17</v>
      </c>
      <c r="E5536" t="s">
        <v>130</v>
      </c>
      <c r="G5536" t="s">
        <v>19</v>
      </c>
      <c r="H5536" t="s">
        <v>67</v>
      </c>
      <c r="I5536">
        <v>5</v>
      </c>
      <c r="J5536" t="s">
        <v>7835</v>
      </c>
      <c r="K5536" t="s">
        <v>207</v>
      </c>
      <c r="P5536" t="s">
        <v>7836</v>
      </c>
      <c r="Q5536" t="s">
        <v>35</v>
      </c>
      <c r="R5536" t="s">
        <v>111</v>
      </c>
    </row>
    <row r="5537" spans="1:18" x14ac:dyDescent="0.3">
      <c r="A5537">
        <v>5535</v>
      </c>
      <c r="B5537">
        <v>2714810329</v>
      </c>
      <c r="C5537" s="1">
        <v>43339</v>
      </c>
      <c r="D5537" t="s">
        <v>65</v>
      </c>
      <c r="E5537" t="s">
        <v>65</v>
      </c>
      <c r="G5537" t="s">
        <v>19</v>
      </c>
      <c r="H5537" t="s">
        <v>28</v>
      </c>
      <c r="I5537">
        <v>6</v>
      </c>
      <c r="J5537" t="s">
        <v>7837</v>
      </c>
      <c r="K5537" t="s">
        <v>7838</v>
      </c>
      <c r="O5537">
        <v>108</v>
      </c>
      <c r="P5537" t="s">
        <v>7839</v>
      </c>
      <c r="Q5537" t="s">
        <v>24</v>
      </c>
      <c r="R5537" t="s">
        <v>75</v>
      </c>
    </row>
    <row r="5538" spans="1:18" x14ac:dyDescent="0.3">
      <c r="A5538">
        <v>5536</v>
      </c>
      <c r="B5538">
        <v>2680362669</v>
      </c>
      <c r="C5538" s="1">
        <v>43340</v>
      </c>
      <c r="D5538" t="s">
        <v>26</v>
      </c>
      <c r="E5538" t="s">
        <v>1430</v>
      </c>
      <c r="G5538" t="s">
        <v>19</v>
      </c>
      <c r="H5538" t="s">
        <v>28</v>
      </c>
      <c r="I5538">
        <v>4</v>
      </c>
      <c r="J5538" t="s">
        <v>1431</v>
      </c>
      <c r="K5538" t="s">
        <v>466</v>
      </c>
      <c r="O5538">
        <v>5</v>
      </c>
      <c r="P5538" t="s">
        <v>136</v>
      </c>
      <c r="Q5538" t="s">
        <v>137</v>
      </c>
      <c r="R5538" t="s">
        <v>75</v>
      </c>
    </row>
    <row r="5539" spans="1:18" x14ac:dyDescent="0.3">
      <c r="A5539">
        <v>5537</v>
      </c>
      <c r="B5539">
        <v>2689893280</v>
      </c>
      <c r="C5539" s="1">
        <v>43340</v>
      </c>
      <c r="D5539" t="s">
        <v>17</v>
      </c>
      <c r="E5539" t="s">
        <v>1220</v>
      </c>
      <c r="G5539" t="s">
        <v>19</v>
      </c>
      <c r="H5539" t="s">
        <v>20</v>
      </c>
      <c r="I5539">
        <v>0</v>
      </c>
      <c r="J5539" t="s">
        <v>7840</v>
      </c>
      <c r="K5539" t="s">
        <v>54</v>
      </c>
      <c r="O5539">
        <v>8</v>
      </c>
      <c r="P5539" t="s">
        <v>5996</v>
      </c>
      <c r="Q5539" t="s">
        <v>91</v>
      </c>
      <c r="R5539" t="s">
        <v>75</v>
      </c>
    </row>
    <row r="5540" spans="1:18" x14ac:dyDescent="0.3">
      <c r="A5540">
        <v>5538</v>
      </c>
      <c r="B5540">
        <v>2703458478</v>
      </c>
      <c r="C5540" s="1">
        <v>43340</v>
      </c>
      <c r="D5540" t="s">
        <v>17</v>
      </c>
      <c r="E5540" t="s">
        <v>7841</v>
      </c>
      <c r="F5540" t="s">
        <v>7842</v>
      </c>
      <c r="G5540" t="s">
        <v>19</v>
      </c>
      <c r="H5540" t="s">
        <v>20</v>
      </c>
      <c r="I5540">
        <v>2</v>
      </c>
      <c r="J5540" t="s">
        <v>7843</v>
      </c>
      <c r="K5540" t="s">
        <v>455</v>
      </c>
      <c r="P5540" t="s">
        <v>7844</v>
      </c>
      <c r="Q5540" t="s">
        <v>356</v>
      </c>
      <c r="R5540" t="s">
        <v>147</v>
      </c>
    </row>
    <row r="5541" spans="1:18" x14ac:dyDescent="0.3">
      <c r="A5541">
        <v>5539</v>
      </c>
      <c r="B5541">
        <v>2679429595</v>
      </c>
      <c r="C5541" s="1">
        <v>43340</v>
      </c>
      <c r="D5541" t="s">
        <v>190</v>
      </c>
      <c r="E5541" t="s">
        <v>7845</v>
      </c>
      <c r="G5541" t="s">
        <v>19</v>
      </c>
      <c r="H5541" t="s">
        <v>28</v>
      </c>
      <c r="I5541">
        <v>4</v>
      </c>
      <c r="J5541" t="s">
        <v>7846</v>
      </c>
      <c r="K5541" t="s">
        <v>1068</v>
      </c>
      <c r="L5541">
        <v>108000</v>
      </c>
      <c r="M5541">
        <v>147000</v>
      </c>
      <c r="N5541" t="s">
        <v>217</v>
      </c>
      <c r="O5541">
        <v>12</v>
      </c>
      <c r="P5541" t="s">
        <v>4681</v>
      </c>
      <c r="Q5541" t="s">
        <v>56</v>
      </c>
      <c r="R5541" t="s">
        <v>75</v>
      </c>
    </row>
    <row r="5542" spans="1:18" x14ac:dyDescent="0.3">
      <c r="A5542">
        <v>5540</v>
      </c>
      <c r="B5542">
        <v>2720019456</v>
      </c>
      <c r="C5542" s="1">
        <v>43340</v>
      </c>
      <c r="D5542" t="s">
        <v>17</v>
      </c>
      <c r="E5542" t="s">
        <v>130</v>
      </c>
      <c r="F5542" t="s">
        <v>52</v>
      </c>
      <c r="G5542" t="s">
        <v>19</v>
      </c>
      <c r="H5542" t="s">
        <v>28</v>
      </c>
      <c r="I5542">
        <v>7</v>
      </c>
      <c r="J5542" t="s">
        <v>6180</v>
      </c>
      <c r="K5542" t="s">
        <v>272</v>
      </c>
      <c r="P5542" t="s">
        <v>136</v>
      </c>
      <c r="Q5542" t="s">
        <v>137</v>
      </c>
      <c r="R5542" t="s">
        <v>75</v>
      </c>
    </row>
    <row r="5543" spans="1:18" x14ac:dyDescent="0.3">
      <c r="A5543">
        <v>5541</v>
      </c>
      <c r="B5543">
        <v>2657105191</v>
      </c>
      <c r="C5543" s="1">
        <v>43340</v>
      </c>
      <c r="D5543" t="s">
        <v>17</v>
      </c>
      <c r="E5543" t="s">
        <v>7847</v>
      </c>
      <c r="G5543" t="s">
        <v>19</v>
      </c>
      <c r="H5543" t="s">
        <v>28</v>
      </c>
      <c r="I5543">
        <v>5</v>
      </c>
      <c r="J5543" t="s">
        <v>7848</v>
      </c>
      <c r="K5543" t="s">
        <v>22</v>
      </c>
      <c r="O5543">
        <v>17</v>
      </c>
      <c r="P5543" t="s">
        <v>7780</v>
      </c>
      <c r="Q5543" t="s">
        <v>56</v>
      </c>
      <c r="R5543" t="s">
        <v>75</v>
      </c>
    </row>
    <row r="5544" spans="1:18" x14ac:dyDescent="0.3">
      <c r="A5544">
        <v>5542</v>
      </c>
      <c r="B5544">
        <v>2741532968</v>
      </c>
      <c r="C5544" s="1">
        <v>43341</v>
      </c>
      <c r="D5544" t="s">
        <v>36</v>
      </c>
      <c r="E5544" t="s">
        <v>36</v>
      </c>
      <c r="G5544" t="s">
        <v>19</v>
      </c>
      <c r="H5544" t="s">
        <v>28</v>
      </c>
      <c r="I5544">
        <v>8</v>
      </c>
      <c r="J5544" t="s">
        <v>7849</v>
      </c>
      <c r="K5544" t="s">
        <v>598</v>
      </c>
      <c r="O5544">
        <v>7</v>
      </c>
      <c r="P5544" t="s">
        <v>7850</v>
      </c>
      <c r="Q5544" t="s">
        <v>137</v>
      </c>
      <c r="R5544" t="s">
        <v>111</v>
      </c>
    </row>
    <row r="5545" spans="1:18" x14ac:dyDescent="0.3">
      <c r="A5545">
        <v>5543</v>
      </c>
      <c r="B5545">
        <v>2569386658</v>
      </c>
      <c r="C5545" s="1">
        <v>43341</v>
      </c>
      <c r="D5545" t="s">
        <v>58</v>
      </c>
      <c r="E5545" t="s">
        <v>58</v>
      </c>
      <c r="G5545" t="s">
        <v>19</v>
      </c>
      <c r="H5545" t="s">
        <v>20</v>
      </c>
      <c r="I5545">
        <v>2</v>
      </c>
      <c r="J5545" t="s">
        <v>7851</v>
      </c>
      <c r="K5545" t="s">
        <v>22</v>
      </c>
      <c r="O5545">
        <v>55</v>
      </c>
      <c r="P5545" t="s">
        <v>1619</v>
      </c>
      <c r="Q5545" t="s">
        <v>56</v>
      </c>
      <c r="R5545" t="s">
        <v>25</v>
      </c>
    </row>
    <row r="5546" spans="1:18" x14ac:dyDescent="0.3">
      <c r="A5546">
        <v>5544</v>
      </c>
      <c r="B5546">
        <v>2701604278</v>
      </c>
      <c r="C5546" s="1">
        <v>43341</v>
      </c>
      <c r="D5546" t="s">
        <v>17</v>
      </c>
      <c r="E5546" t="s">
        <v>17</v>
      </c>
      <c r="F5546" t="s">
        <v>52</v>
      </c>
      <c r="G5546" t="s">
        <v>46</v>
      </c>
      <c r="H5546" t="s">
        <v>20</v>
      </c>
      <c r="I5546">
        <v>3</v>
      </c>
      <c r="J5546" t="s">
        <v>7852</v>
      </c>
      <c r="K5546" t="s">
        <v>7853</v>
      </c>
      <c r="P5546" t="s">
        <v>7854</v>
      </c>
      <c r="Q5546" t="s">
        <v>1715</v>
      </c>
      <c r="R5546" t="s">
        <v>43</v>
      </c>
    </row>
    <row r="5547" spans="1:18" x14ac:dyDescent="0.3">
      <c r="A5547">
        <v>5545</v>
      </c>
      <c r="B5547">
        <v>2708574131</v>
      </c>
      <c r="C5547" s="1">
        <v>43341</v>
      </c>
      <c r="D5547" t="s">
        <v>17</v>
      </c>
      <c r="E5547" t="s">
        <v>472</v>
      </c>
      <c r="G5547" t="s">
        <v>19</v>
      </c>
      <c r="H5547" t="s">
        <v>67</v>
      </c>
      <c r="I5547">
        <v>3</v>
      </c>
      <c r="J5547" t="s">
        <v>6681</v>
      </c>
      <c r="K5547" t="s">
        <v>123</v>
      </c>
      <c r="P5547" t="s">
        <v>6682</v>
      </c>
      <c r="Q5547" t="s">
        <v>56</v>
      </c>
      <c r="R5547" t="s">
        <v>25</v>
      </c>
    </row>
    <row r="5548" spans="1:18" x14ac:dyDescent="0.3">
      <c r="A5548">
        <v>5546</v>
      </c>
      <c r="B5548">
        <v>2681191349</v>
      </c>
      <c r="C5548" s="1">
        <v>43341</v>
      </c>
      <c r="D5548" t="s">
        <v>17</v>
      </c>
      <c r="E5548" t="s">
        <v>130</v>
      </c>
      <c r="G5548" t="s">
        <v>19</v>
      </c>
      <c r="H5548" t="s">
        <v>28</v>
      </c>
      <c r="I5548">
        <v>6</v>
      </c>
      <c r="J5548" t="s">
        <v>2902</v>
      </c>
      <c r="K5548" t="s">
        <v>22</v>
      </c>
      <c r="O5548">
        <v>1</v>
      </c>
      <c r="P5548" t="s">
        <v>2903</v>
      </c>
      <c r="Q5548" t="s">
        <v>35</v>
      </c>
      <c r="R5548" t="s">
        <v>25</v>
      </c>
    </row>
    <row r="5549" spans="1:18" x14ac:dyDescent="0.3">
      <c r="A5549">
        <v>5547</v>
      </c>
      <c r="B5549">
        <v>2700377026</v>
      </c>
      <c r="C5549" s="1">
        <v>43342</v>
      </c>
      <c r="D5549" t="s">
        <v>17</v>
      </c>
      <c r="E5549" t="s">
        <v>17</v>
      </c>
      <c r="G5549" t="s">
        <v>19</v>
      </c>
      <c r="H5549" t="s">
        <v>20</v>
      </c>
      <c r="I5549">
        <v>2</v>
      </c>
      <c r="J5549" t="s">
        <v>7855</v>
      </c>
      <c r="K5549" t="s">
        <v>22</v>
      </c>
      <c r="O5549">
        <v>2</v>
      </c>
      <c r="P5549" t="s">
        <v>4172</v>
      </c>
      <c r="Q5549" t="s">
        <v>56</v>
      </c>
      <c r="R5549" t="s">
        <v>75</v>
      </c>
    </row>
    <row r="5550" spans="1:18" x14ac:dyDescent="0.3">
      <c r="A5550">
        <v>5548</v>
      </c>
      <c r="B5550">
        <v>2680064678</v>
      </c>
      <c r="C5550" s="1">
        <v>43342</v>
      </c>
      <c r="D5550" t="s">
        <v>17</v>
      </c>
      <c r="E5550" t="s">
        <v>7856</v>
      </c>
      <c r="G5550" t="s">
        <v>19</v>
      </c>
      <c r="H5550" t="s">
        <v>67</v>
      </c>
      <c r="I5550">
        <v>5</v>
      </c>
      <c r="J5550" t="s">
        <v>7857</v>
      </c>
      <c r="K5550" t="s">
        <v>366</v>
      </c>
      <c r="O5550">
        <v>1</v>
      </c>
      <c r="P5550" t="s">
        <v>241</v>
      </c>
      <c r="Q5550" t="s">
        <v>50</v>
      </c>
      <c r="R5550" t="s">
        <v>25</v>
      </c>
    </row>
    <row r="5551" spans="1:18" x14ac:dyDescent="0.3">
      <c r="A5551">
        <v>5549</v>
      </c>
      <c r="B5551">
        <v>2688423821</v>
      </c>
      <c r="C5551" s="1">
        <v>43342</v>
      </c>
      <c r="D5551" t="s">
        <v>86</v>
      </c>
      <c r="E5551" t="s">
        <v>86</v>
      </c>
      <c r="G5551" t="s">
        <v>19</v>
      </c>
      <c r="H5551" t="s">
        <v>28</v>
      </c>
      <c r="I5551">
        <v>7</v>
      </c>
      <c r="J5551" t="s">
        <v>120</v>
      </c>
      <c r="K5551" t="s">
        <v>845</v>
      </c>
      <c r="O5551">
        <v>5</v>
      </c>
      <c r="P5551" t="s">
        <v>136</v>
      </c>
      <c r="Q5551" t="s">
        <v>137</v>
      </c>
      <c r="R5551" t="s">
        <v>75</v>
      </c>
    </row>
    <row r="5552" spans="1:18" x14ac:dyDescent="0.3">
      <c r="A5552">
        <v>5550</v>
      </c>
      <c r="B5552">
        <v>2702400494</v>
      </c>
      <c r="C5552" s="1">
        <v>43342</v>
      </c>
      <c r="D5552" t="s">
        <v>44</v>
      </c>
      <c r="E5552" t="s">
        <v>45</v>
      </c>
      <c r="F5552" t="s">
        <v>305</v>
      </c>
      <c r="G5552" t="s">
        <v>46</v>
      </c>
      <c r="H5552" t="s">
        <v>28</v>
      </c>
      <c r="I5552">
        <v>4</v>
      </c>
      <c r="J5552" t="s">
        <v>120</v>
      </c>
      <c r="K5552" t="s">
        <v>7858</v>
      </c>
      <c r="P5552" t="s">
        <v>49</v>
      </c>
      <c r="Q5552" t="s">
        <v>50</v>
      </c>
      <c r="R5552" t="s">
        <v>25</v>
      </c>
    </row>
    <row r="5553" spans="1:18" x14ac:dyDescent="0.3">
      <c r="A5553">
        <v>5551</v>
      </c>
      <c r="B5553">
        <v>2708423828</v>
      </c>
      <c r="C5553" s="1">
        <v>43342</v>
      </c>
      <c r="D5553" t="s">
        <v>17</v>
      </c>
      <c r="E5553" t="s">
        <v>17</v>
      </c>
      <c r="F5553" t="s">
        <v>7859</v>
      </c>
      <c r="G5553" t="s">
        <v>19</v>
      </c>
      <c r="H5553" t="s">
        <v>20</v>
      </c>
      <c r="I5553">
        <v>1</v>
      </c>
      <c r="J5553" t="s">
        <v>929</v>
      </c>
      <c r="K5553" t="s">
        <v>7860</v>
      </c>
      <c r="O5553">
        <v>1</v>
      </c>
      <c r="P5553" t="s">
        <v>7861</v>
      </c>
      <c r="Q5553" t="s">
        <v>3297</v>
      </c>
      <c r="R5553" t="s">
        <v>25</v>
      </c>
    </row>
    <row r="5554" spans="1:18" x14ac:dyDescent="0.3">
      <c r="A5554">
        <v>5552</v>
      </c>
      <c r="B5554">
        <v>2642048202</v>
      </c>
      <c r="C5554" s="1">
        <v>43343</v>
      </c>
      <c r="D5554" t="s">
        <v>36</v>
      </c>
      <c r="E5554" t="s">
        <v>457</v>
      </c>
      <c r="F5554" t="s">
        <v>3814</v>
      </c>
      <c r="G5554" t="s">
        <v>19</v>
      </c>
      <c r="H5554" t="s">
        <v>28</v>
      </c>
      <c r="I5554">
        <v>8</v>
      </c>
      <c r="J5554" t="s">
        <v>1080</v>
      </c>
      <c r="K5554" t="s">
        <v>296</v>
      </c>
      <c r="O5554">
        <v>3</v>
      </c>
      <c r="P5554" t="s">
        <v>1081</v>
      </c>
      <c r="Q5554" t="s">
        <v>293</v>
      </c>
      <c r="R5554" t="s">
        <v>25</v>
      </c>
    </row>
    <row r="5555" spans="1:18" x14ac:dyDescent="0.3">
      <c r="A5555">
        <v>5553</v>
      </c>
      <c r="B5555">
        <v>2719273250</v>
      </c>
      <c r="C5555" s="1">
        <v>43343</v>
      </c>
      <c r="D5555" t="s">
        <v>36</v>
      </c>
      <c r="E5555" t="s">
        <v>7862</v>
      </c>
      <c r="G5555" t="s">
        <v>19</v>
      </c>
      <c r="H5555" t="s">
        <v>67</v>
      </c>
      <c r="I5555">
        <v>5</v>
      </c>
      <c r="J5555" t="s">
        <v>7863</v>
      </c>
      <c r="K5555" t="s">
        <v>7864</v>
      </c>
      <c r="O5555">
        <v>8</v>
      </c>
      <c r="P5555" t="s">
        <v>7272</v>
      </c>
      <c r="Q5555" t="s">
        <v>137</v>
      </c>
      <c r="R5555" t="s">
        <v>174</v>
      </c>
    </row>
    <row r="5556" spans="1:18" x14ac:dyDescent="0.3">
      <c r="A5556">
        <v>5554</v>
      </c>
      <c r="B5556">
        <v>2731806904</v>
      </c>
      <c r="C5556" s="1">
        <v>43343</v>
      </c>
      <c r="D5556" t="s">
        <v>659</v>
      </c>
      <c r="E5556" t="s">
        <v>6806</v>
      </c>
      <c r="F5556" t="s">
        <v>7865</v>
      </c>
      <c r="G5556" t="s">
        <v>19</v>
      </c>
      <c r="H5556" t="s">
        <v>67</v>
      </c>
      <c r="I5556">
        <v>5</v>
      </c>
      <c r="J5556" t="s">
        <v>7866</v>
      </c>
      <c r="K5556" t="s">
        <v>1460</v>
      </c>
      <c r="L5556">
        <v>53000</v>
      </c>
      <c r="M5556">
        <v>95000</v>
      </c>
      <c r="N5556" t="s">
        <v>217</v>
      </c>
      <c r="O5556">
        <v>9</v>
      </c>
      <c r="P5556" t="s">
        <v>1259</v>
      </c>
      <c r="Q5556" t="s">
        <v>42</v>
      </c>
      <c r="R5556" t="s">
        <v>43</v>
      </c>
    </row>
    <row r="5557" spans="1:18" x14ac:dyDescent="0.3">
      <c r="A5557">
        <v>5555</v>
      </c>
      <c r="B5557">
        <v>2741445439</v>
      </c>
      <c r="C5557" s="1">
        <v>43343</v>
      </c>
      <c r="D5557" t="s">
        <v>26</v>
      </c>
      <c r="E5557" t="s">
        <v>26</v>
      </c>
      <c r="G5557" t="s">
        <v>19</v>
      </c>
      <c r="H5557" t="s">
        <v>28</v>
      </c>
      <c r="I5557">
        <v>3</v>
      </c>
      <c r="J5557" t="s">
        <v>7867</v>
      </c>
      <c r="K5557" t="s">
        <v>628</v>
      </c>
      <c r="L5557">
        <v>74000</v>
      </c>
      <c r="M5557">
        <v>137000</v>
      </c>
      <c r="N5557" t="s">
        <v>217</v>
      </c>
      <c r="O5557">
        <v>5</v>
      </c>
      <c r="P5557" t="s">
        <v>7868</v>
      </c>
      <c r="Q5557" t="s">
        <v>56</v>
      </c>
      <c r="R5557" t="s">
        <v>25</v>
      </c>
    </row>
    <row r="5558" spans="1:18" x14ac:dyDescent="0.3">
      <c r="A5558">
        <v>5556</v>
      </c>
      <c r="B5558">
        <v>2703829753</v>
      </c>
      <c r="C5558" s="1">
        <v>43343</v>
      </c>
      <c r="D5558" t="s">
        <v>65</v>
      </c>
      <c r="E5558" t="s">
        <v>5566</v>
      </c>
      <c r="F5558" t="s">
        <v>5567</v>
      </c>
      <c r="G5558" t="s">
        <v>19</v>
      </c>
      <c r="H5558" t="s">
        <v>67</v>
      </c>
      <c r="I5558">
        <v>4</v>
      </c>
      <c r="J5558" t="s">
        <v>5568</v>
      </c>
      <c r="K5558" t="s">
        <v>1718</v>
      </c>
      <c r="O5558">
        <v>23</v>
      </c>
      <c r="P5558" t="s">
        <v>136</v>
      </c>
      <c r="Q5558" t="s">
        <v>137</v>
      </c>
      <c r="R5558" t="s">
        <v>75</v>
      </c>
    </row>
    <row r="5559" spans="1:18" x14ac:dyDescent="0.3">
      <c r="A5559">
        <v>5557</v>
      </c>
      <c r="B5559">
        <v>2722696115</v>
      </c>
      <c r="C5559" s="1">
        <v>43344</v>
      </c>
      <c r="D5559" t="s">
        <v>905</v>
      </c>
      <c r="E5559" t="s">
        <v>7869</v>
      </c>
      <c r="F5559" t="s">
        <v>7870</v>
      </c>
      <c r="G5559" t="s">
        <v>19</v>
      </c>
      <c r="H5559" t="s">
        <v>20</v>
      </c>
      <c r="I5559">
        <v>1</v>
      </c>
      <c r="J5559" t="s">
        <v>120</v>
      </c>
      <c r="K5559" t="s">
        <v>436</v>
      </c>
      <c r="P5559" t="s">
        <v>166</v>
      </c>
      <c r="Q5559" t="s">
        <v>167</v>
      </c>
      <c r="R5559" t="s">
        <v>111</v>
      </c>
    </row>
    <row r="5560" spans="1:18" x14ac:dyDescent="0.3">
      <c r="A5560">
        <v>5558</v>
      </c>
      <c r="B5560">
        <v>2616490629</v>
      </c>
      <c r="C5560" s="1">
        <v>43344</v>
      </c>
      <c r="D5560" t="s">
        <v>17</v>
      </c>
      <c r="E5560" t="s">
        <v>3061</v>
      </c>
      <c r="G5560" t="s">
        <v>19</v>
      </c>
      <c r="H5560" t="s">
        <v>28</v>
      </c>
      <c r="I5560">
        <v>8</v>
      </c>
      <c r="J5560" t="s">
        <v>3062</v>
      </c>
      <c r="K5560" t="s">
        <v>3214</v>
      </c>
      <c r="P5560" t="s">
        <v>3063</v>
      </c>
      <c r="Q5560" t="s">
        <v>35</v>
      </c>
      <c r="R5560" t="s">
        <v>25</v>
      </c>
    </row>
    <row r="5561" spans="1:18" x14ac:dyDescent="0.3">
      <c r="A5561">
        <v>5559</v>
      </c>
      <c r="B5561">
        <v>2714589293</v>
      </c>
      <c r="C5561" s="1">
        <v>43344</v>
      </c>
      <c r="D5561" t="s">
        <v>449</v>
      </c>
      <c r="E5561" t="s">
        <v>1186</v>
      </c>
      <c r="F5561" t="s">
        <v>3164</v>
      </c>
      <c r="G5561" t="s">
        <v>19</v>
      </c>
      <c r="H5561" t="s">
        <v>67</v>
      </c>
      <c r="I5561">
        <v>3</v>
      </c>
      <c r="J5561" t="s">
        <v>3165</v>
      </c>
      <c r="K5561" t="s">
        <v>79</v>
      </c>
      <c r="L5561">
        <v>84000</v>
      </c>
      <c r="M5561">
        <v>109000</v>
      </c>
      <c r="N5561" t="s">
        <v>217</v>
      </c>
      <c r="O5561">
        <v>3</v>
      </c>
      <c r="P5561" t="s">
        <v>1107</v>
      </c>
      <c r="Q5561" t="s">
        <v>658</v>
      </c>
      <c r="R5561" t="s">
        <v>43</v>
      </c>
    </row>
    <row r="5562" spans="1:18" x14ac:dyDescent="0.3">
      <c r="A5562">
        <v>5560</v>
      </c>
      <c r="B5562">
        <v>2690936599</v>
      </c>
      <c r="C5562" s="1">
        <v>43344</v>
      </c>
      <c r="D5562" t="s">
        <v>97</v>
      </c>
      <c r="E5562" t="s">
        <v>97</v>
      </c>
      <c r="F5562" t="s">
        <v>119</v>
      </c>
      <c r="G5562" t="s">
        <v>46</v>
      </c>
      <c r="H5562" t="s">
        <v>28</v>
      </c>
      <c r="I5562">
        <v>7</v>
      </c>
      <c r="J5562" t="s">
        <v>120</v>
      </c>
      <c r="K5562" t="s">
        <v>1287</v>
      </c>
      <c r="P5562" t="s">
        <v>49</v>
      </c>
      <c r="Q5562" t="s">
        <v>50</v>
      </c>
      <c r="R5562" t="s">
        <v>25</v>
      </c>
    </row>
    <row r="5563" spans="1:18" x14ac:dyDescent="0.3">
      <c r="A5563">
        <v>5561</v>
      </c>
      <c r="B5563">
        <v>2679588336</v>
      </c>
      <c r="C5563" s="1">
        <v>43344</v>
      </c>
      <c r="D5563" t="s">
        <v>190</v>
      </c>
      <c r="E5563" t="s">
        <v>190</v>
      </c>
      <c r="F5563" t="s">
        <v>7871</v>
      </c>
      <c r="G5563" t="s">
        <v>46</v>
      </c>
      <c r="H5563" t="s">
        <v>20</v>
      </c>
      <c r="I5563">
        <v>2</v>
      </c>
      <c r="J5563" t="s">
        <v>120</v>
      </c>
      <c r="K5563" t="s">
        <v>7872</v>
      </c>
      <c r="P5563" t="s">
        <v>7873</v>
      </c>
      <c r="Q5563" t="s">
        <v>137</v>
      </c>
      <c r="R5563" t="s">
        <v>147</v>
      </c>
    </row>
    <row r="5564" spans="1:18" x14ac:dyDescent="0.3">
      <c r="A5564">
        <v>5562</v>
      </c>
      <c r="B5564">
        <v>2630701351</v>
      </c>
      <c r="C5564" s="1">
        <v>43344</v>
      </c>
      <c r="D5564" t="s">
        <v>92</v>
      </c>
      <c r="E5564" t="s">
        <v>7874</v>
      </c>
      <c r="G5564" t="s">
        <v>19</v>
      </c>
      <c r="H5564" t="s">
        <v>28</v>
      </c>
      <c r="I5564">
        <v>6</v>
      </c>
      <c r="J5564" t="s">
        <v>7875</v>
      </c>
      <c r="K5564" t="s">
        <v>22</v>
      </c>
      <c r="O5564">
        <v>3</v>
      </c>
      <c r="P5564" t="s">
        <v>3399</v>
      </c>
      <c r="Q5564" t="s">
        <v>35</v>
      </c>
      <c r="R5564" t="s">
        <v>75</v>
      </c>
    </row>
    <row r="5565" spans="1:18" x14ac:dyDescent="0.3">
      <c r="A5565">
        <v>5563</v>
      </c>
      <c r="B5565">
        <v>2738382100</v>
      </c>
      <c r="C5565" s="1">
        <v>43345</v>
      </c>
      <c r="D5565" t="s">
        <v>86</v>
      </c>
      <c r="E5565" t="s">
        <v>86</v>
      </c>
      <c r="G5565" t="s">
        <v>46</v>
      </c>
      <c r="H5565" t="s">
        <v>28</v>
      </c>
      <c r="I5565">
        <v>2</v>
      </c>
      <c r="J5565" t="s">
        <v>101</v>
      </c>
      <c r="K5565" t="s">
        <v>336</v>
      </c>
      <c r="P5565" t="s">
        <v>49</v>
      </c>
      <c r="Q5565" t="s">
        <v>50</v>
      </c>
      <c r="R5565" t="s">
        <v>25</v>
      </c>
    </row>
    <row r="5566" spans="1:18" x14ac:dyDescent="0.3">
      <c r="A5566">
        <v>5564</v>
      </c>
      <c r="B5566">
        <v>2738084052</v>
      </c>
      <c r="C5566" s="1">
        <v>43345</v>
      </c>
      <c r="D5566" t="s">
        <v>17</v>
      </c>
      <c r="E5566" t="s">
        <v>2191</v>
      </c>
      <c r="G5566" t="s">
        <v>19</v>
      </c>
      <c r="H5566" t="s">
        <v>67</v>
      </c>
      <c r="I5566">
        <v>5</v>
      </c>
      <c r="J5566" t="s">
        <v>7876</v>
      </c>
      <c r="K5566" t="s">
        <v>528</v>
      </c>
      <c r="P5566" t="s">
        <v>1047</v>
      </c>
      <c r="Q5566" t="s">
        <v>35</v>
      </c>
      <c r="R5566" t="s">
        <v>147</v>
      </c>
    </row>
    <row r="5567" spans="1:18" x14ac:dyDescent="0.3">
      <c r="A5567">
        <v>5565</v>
      </c>
      <c r="B5567">
        <v>2608828212</v>
      </c>
      <c r="C5567" s="1">
        <v>43345</v>
      </c>
      <c r="D5567" t="s">
        <v>17</v>
      </c>
      <c r="E5567" t="s">
        <v>130</v>
      </c>
      <c r="G5567" t="s">
        <v>19</v>
      </c>
      <c r="H5567" t="s">
        <v>67</v>
      </c>
      <c r="I5567">
        <v>4</v>
      </c>
      <c r="J5567" t="s">
        <v>7877</v>
      </c>
      <c r="K5567" t="s">
        <v>22</v>
      </c>
      <c r="O5567">
        <v>3</v>
      </c>
      <c r="P5567" t="s">
        <v>4153</v>
      </c>
      <c r="Q5567" t="s">
        <v>24</v>
      </c>
      <c r="R5567" t="s">
        <v>57</v>
      </c>
    </row>
    <row r="5568" spans="1:18" x14ac:dyDescent="0.3">
      <c r="A5568">
        <v>5566</v>
      </c>
      <c r="B5568">
        <v>2532271422</v>
      </c>
      <c r="C5568" s="1">
        <v>43345</v>
      </c>
      <c r="D5568" t="s">
        <v>17</v>
      </c>
      <c r="E5568" t="s">
        <v>7878</v>
      </c>
      <c r="F5568" t="s">
        <v>7879</v>
      </c>
      <c r="G5568" t="s">
        <v>19</v>
      </c>
      <c r="H5568" t="s">
        <v>67</v>
      </c>
      <c r="I5568">
        <v>5</v>
      </c>
      <c r="J5568" t="s">
        <v>7880</v>
      </c>
      <c r="K5568" t="s">
        <v>22</v>
      </c>
      <c r="O5568">
        <v>3</v>
      </c>
      <c r="P5568" t="s">
        <v>7881</v>
      </c>
      <c r="Q5568" t="s">
        <v>24</v>
      </c>
      <c r="R5568" t="s">
        <v>147</v>
      </c>
    </row>
    <row r="5569" spans="1:18" x14ac:dyDescent="0.3">
      <c r="A5569">
        <v>5567</v>
      </c>
      <c r="B5569">
        <v>2731474520</v>
      </c>
      <c r="C5569" s="1">
        <v>43345</v>
      </c>
      <c r="D5569" t="s">
        <v>17</v>
      </c>
      <c r="E5569" t="s">
        <v>130</v>
      </c>
      <c r="F5569" t="s">
        <v>7882</v>
      </c>
      <c r="G5569" t="s">
        <v>19</v>
      </c>
      <c r="H5569" t="s">
        <v>67</v>
      </c>
      <c r="I5569">
        <v>5</v>
      </c>
      <c r="J5569" t="s">
        <v>7883</v>
      </c>
      <c r="K5569" t="s">
        <v>189</v>
      </c>
      <c r="O5569">
        <v>1</v>
      </c>
      <c r="P5569" t="s">
        <v>41</v>
      </c>
      <c r="Q5569" t="s">
        <v>42</v>
      </c>
      <c r="R5569" t="s">
        <v>43</v>
      </c>
    </row>
    <row r="5570" spans="1:18" x14ac:dyDescent="0.3">
      <c r="A5570">
        <v>5568</v>
      </c>
      <c r="B5570">
        <v>2676395456</v>
      </c>
      <c r="C5570" s="1">
        <v>43346</v>
      </c>
      <c r="D5570" t="s">
        <v>17</v>
      </c>
      <c r="E5570" t="s">
        <v>1267</v>
      </c>
      <c r="G5570" t="s">
        <v>19</v>
      </c>
      <c r="H5570" t="s">
        <v>28</v>
      </c>
      <c r="I5570">
        <v>7</v>
      </c>
      <c r="J5570" t="s">
        <v>120</v>
      </c>
      <c r="K5570" t="s">
        <v>95</v>
      </c>
      <c r="P5570" t="s">
        <v>267</v>
      </c>
      <c r="Q5570" t="s">
        <v>24</v>
      </c>
      <c r="R5570" t="s">
        <v>25</v>
      </c>
    </row>
    <row r="5571" spans="1:18" x14ac:dyDescent="0.3">
      <c r="A5571">
        <v>5569</v>
      </c>
      <c r="B5571">
        <v>2697703274</v>
      </c>
      <c r="C5571" s="1">
        <v>43346</v>
      </c>
      <c r="D5571" t="s">
        <v>17</v>
      </c>
      <c r="E5571" t="s">
        <v>280</v>
      </c>
      <c r="G5571" t="s">
        <v>19</v>
      </c>
      <c r="H5571" t="s">
        <v>28</v>
      </c>
      <c r="I5571">
        <v>8</v>
      </c>
      <c r="J5571" t="s">
        <v>7884</v>
      </c>
      <c r="K5571" t="s">
        <v>22</v>
      </c>
      <c r="O5571">
        <v>18</v>
      </c>
      <c r="P5571" t="s">
        <v>5623</v>
      </c>
      <c r="Q5571" t="s">
        <v>56</v>
      </c>
      <c r="R5571" t="s">
        <v>25</v>
      </c>
    </row>
    <row r="5572" spans="1:18" x14ac:dyDescent="0.3">
      <c r="A5572">
        <v>5570</v>
      </c>
      <c r="B5572">
        <v>2692540632</v>
      </c>
      <c r="C5572" s="1">
        <v>43346</v>
      </c>
      <c r="D5572" t="s">
        <v>441</v>
      </c>
      <c r="E5572" t="s">
        <v>4008</v>
      </c>
      <c r="G5572" t="s">
        <v>19</v>
      </c>
      <c r="H5572" t="s">
        <v>20</v>
      </c>
      <c r="I5572">
        <v>2</v>
      </c>
      <c r="J5572" t="s">
        <v>4009</v>
      </c>
      <c r="K5572" t="s">
        <v>22</v>
      </c>
      <c r="O5572">
        <v>5</v>
      </c>
      <c r="P5572" t="s">
        <v>701</v>
      </c>
      <c r="Q5572" t="s">
        <v>56</v>
      </c>
      <c r="R5572" t="s">
        <v>43</v>
      </c>
    </row>
    <row r="5573" spans="1:18" x14ac:dyDescent="0.3">
      <c r="A5573">
        <v>5571</v>
      </c>
      <c r="B5573">
        <v>2678763096</v>
      </c>
      <c r="C5573" s="1">
        <v>43346</v>
      </c>
      <c r="D5573" t="s">
        <v>17</v>
      </c>
      <c r="E5573" t="s">
        <v>17</v>
      </c>
      <c r="F5573" t="s">
        <v>4074</v>
      </c>
      <c r="G5573" t="s">
        <v>19</v>
      </c>
      <c r="H5573" t="s">
        <v>67</v>
      </c>
      <c r="I5573">
        <v>4</v>
      </c>
      <c r="J5573" t="s">
        <v>4075</v>
      </c>
      <c r="K5573" t="s">
        <v>170</v>
      </c>
      <c r="O5573">
        <v>2</v>
      </c>
      <c r="P5573" t="s">
        <v>547</v>
      </c>
      <c r="Q5573" t="s">
        <v>50</v>
      </c>
      <c r="R5573" t="s">
        <v>25</v>
      </c>
    </row>
    <row r="5574" spans="1:18" x14ac:dyDescent="0.3">
      <c r="A5574">
        <v>5572</v>
      </c>
      <c r="B5574">
        <v>2706557609</v>
      </c>
      <c r="C5574" s="1">
        <v>43346</v>
      </c>
      <c r="D5574" t="s">
        <v>97</v>
      </c>
      <c r="E5574" t="s">
        <v>156</v>
      </c>
      <c r="G5574" t="s">
        <v>19</v>
      </c>
      <c r="H5574" t="s">
        <v>67</v>
      </c>
      <c r="I5574">
        <v>4</v>
      </c>
      <c r="J5574" t="s">
        <v>6545</v>
      </c>
      <c r="K5574" t="s">
        <v>669</v>
      </c>
      <c r="O5574">
        <v>8</v>
      </c>
      <c r="P5574" t="s">
        <v>584</v>
      </c>
      <c r="Q5574" t="s">
        <v>146</v>
      </c>
      <c r="R5574" t="s">
        <v>25</v>
      </c>
    </row>
    <row r="5575" spans="1:18" x14ac:dyDescent="0.3">
      <c r="A5575">
        <v>5573</v>
      </c>
      <c r="B5575">
        <v>2507866278</v>
      </c>
      <c r="C5575" s="1">
        <v>43347</v>
      </c>
      <c r="D5575" t="s">
        <v>17</v>
      </c>
      <c r="E5575" t="s">
        <v>2536</v>
      </c>
      <c r="G5575" t="s">
        <v>19</v>
      </c>
      <c r="H5575" t="s">
        <v>28</v>
      </c>
      <c r="I5575">
        <v>3</v>
      </c>
      <c r="J5575" t="s">
        <v>2537</v>
      </c>
      <c r="K5575" t="s">
        <v>128</v>
      </c>
      <c r="O5575">
        <v>2</v>
      </c>
      <c r="P5575" t="s">
        <v>96</v>
      </c>
      <c r="Q5575" t="s">
        <v>35</v>
      </c>
      <c r="R5575" t="s">
        <v>25</v>
      </c>
    </row>
    <row r="5576" spans="1:18" x14ac:dyDescent="0.3">
      <c r="A5576">
        <v>5574</v>
      </c>
      <c r="B5576">
        <v>2740187931</v>
      </c>
      <c r="C5576" s="1">
        <v>43347</v>
      </c>
      <c r="D5576" t="s">
        <v>92</v>
      </c>
      <c r="E5576" t="s">
        <v>2019</v>
      </c>
      <c r="G5576" t="s">
        <v>19</v>
      </c>
      <c r="H5576" t="s">
        <v>20</v>
      </c>
      <c r="I5576">
        <v>1</v>
      </c>
      <c r="J5576" t="s">
        <v>7885</v>
      </c>
      <c r="K5576" t="s">
        <v>22</v>
      </c>
      <c r="O5576">
        <v>1</v>
      </c>
      <c r="P5576" t="s">
        <v>1540</v>
      </c>
      <c r="Q5576" t="s">
        <v>35</v>
      </c>
      <c r="R5576" t="s">
        <v>25</v>
      </c>
    </row>
    <row r="5577" spans="1:18" x14ac:dyDescent="0.3">
      <c r="A5577">
        <v>5575</v>
      </c>
      <c r="B5577">
        <v>2689880826</v>
      </c>
      <c r="C5577" s="1">
        <v>43347</v>
      </c>
      <c r="D5577" t="s">
        <v>26</v>
      </c>
      <c r="E5577" t="s">
        <v>71</v>
      </c>
      <c r="F5577" t="s">
        <v>19</v>
      </c>
      <c r="G5577" t="s">
        <v>46</v>
      </c>
      <c r="H5577" t="s">
        <v>28</v>
      </c>
      <c r="I5577">
        <v>6</v>
      </c>
      <c r="J5577" t="s">
        <v>154</v>
      </c>
      <c r="K5577" t="s">
        <v>7886</v>
      </c>
      <c r="P5577" t="s">
        <v>49</v>
      </c>
      <c r="Q5577" t="s">
        <v>50</v>
      </c>
      <c r="R5577" t="s">
        <v>25</v>
      </c>
    </row>
    <row r="5578" spans="1:18" x14ac:dyDescent="0.3">
      <c r="A5578">
        <v>5576</v>
      </c>
      <c r="B5578">
        <v>2676917802</v>
      </c>
      <c r="C5578" s="1">
        <v>43347</v>
      </c>
      <c r="D5578" t="s">
        <v>190</v>
      </c>
      <c r="E5578" t="s">
        <v>1135</v>
      </c>
      <c r="F5578" t="s">
        <v>7887</v>
      </c>
      <c r="G5578" t="s">
        <v>19</v>
      </c>
      <c r="H5578" t="s">
        <v>28</v>
      </c>
      <c r="I5578">
        <v>7</v>
      </c>
      <c r="J5578" t="s">
        <v>7888</v>
      </c>
      <c r="K5578" t="s">
        <v>170</v>
      </c>
      <c r="P5578" t="s">
        <v>3614</v>
      </c>
      <c r="Q5578" t="s">
        <v>35</v>
      </c>
      <c r="R5578" t="s">
        <v>147</v>
      </c>
    </row>
    <row r="5579" spans="1:18" x14ac:dyDescent="0.3">
      <c r="A5579">
        <v>5577</v>
      </c>
      <c r="B5579">
        <v>2689272171</v>
      </c>
      <c r="C5579" s="1">
        <v>43347</v>
      </c>
      <c r="D5579" t="s">
        <v>58</v>
      </c>
      <c r="E5579" t="s">
        <v>58</v>
      </c>
      <c r="G5579" t="s">
        <v>19</v>
      </c>
      <c r="H5579" t="s">
        <v>20</v>
      </c>
      <c r="I5579">
        <v>2</v>
      </c>
      <c r="J5579" t="s">
        <v>7889</v>
      </c>
      <c r="K5579" t="s">
        <v>22</v>
      </c>
      <c r="O5579">
        <v>32</v>
      </c>
      <c r="P5579" t="s">
        <v>7890</v>
      </c>
      <c r="Q5579" t="s">
        <v>7891</v>
      </c>
      <c r="R5579" t="s">
        <v>75</v>
      </c>
    </row>
    <row r="5580" spans="1:18" x14ac:dyDescent="0.3">
      <c r="A5580">
        <v>5578</v>
      </c>
      <c r="B5580">
        <v>2631375648</v>
      </c>
      <c r="C5580" s="1">
        <v>43348</v>
      </c>
      <c r="D5580" t="s">
        <v>17</v>
      </c>
      <c r="E5580" t="s">
        <v>7892</v>
      </c>
      <c r="G5580" t="s">
        <v>19</v>
      </c>
      <c r="H5580" t="s">
        <v>20</v>
      </c>
      <c r="I5580">
        <v>1</v>
      </c>
      <c r="J5580" t="s">
        <v>7893</v>
      </c>
      <c r="K5580" t="s">
        <v>436</v>
      </c>
      <c r="O5580">
        <v>3</v>
      </c>
      <c r="P5580" t="s">
        <v>317</v>
      </c>
      <c r="Q5580" t="s">
        <v>56</v>
      </c>
      <c r="R5580" t="s">
        <v>43</v>
      </c>
    </row>
    <row r="5581" spans="1:18" x14ac:dyDescent="0.3">
      <c r="A5581">
        <v>5579</v>
      </c>
      <c r="B5581">
        <v>2694254363</v>
      </c>
      <c r="C5581" s="1">
        <v>43348</v>
      </c>
      <c r="D5581" t="s">
        <v>44</v>
      </c>
      <c r="E5581" t="s">
        <v>45</v>
      </c>
      <c r="F5581" t="s">
        <v>305</v>
      </c>
      <c r="G5581" t="s">
        <v>46</v>
      </c>
      <c r="H5581" t="s">
        <v>28</v>
      </c>
      <c r="I5581">
        <v>4</v>
      </c>
      <c r="J5581" t="s">
        <v>120</v>
      </c>
      <c r="K5581" t="s">
        <v>7520</v>
      </c>
      <c r="P5581" t="s">
        <v>49</v>
      </c>
      <c r="Q5581" t="s">
        <v>50</v>
      </c>
      <c r="R5581" t="s">
        <v>25</v>
      </c>
    </row>
    <row r="5582" spans="1:18" x14ac:dyDescent="0.3">
      <c r="A5582">
        <v>5580</v>
      </c>
      <c r="B5582">
        <v>2645697300</v>
      </c>
      <c r="C5582" s="1">
        <v>43348</v>
      </c>
      <c r="D5582" t="s">
        <v>17</v>
      </c>
      <c r="E5582" t="s">
        <v>7894</v>
      </c>
      <c r="G5582" t="s">
        <v>19</v>
      </c>
      <c r="H5582" t="s">
        <v>20</v>
      </c>
      <c r="I5582">
        <v>2</v>
      </c>
      <c r="J5582" t="s">
        <v>7895</v>
      </c>
      <c r="K5582" t="s">
        <v>6697</v>
      </c>
      <c r="L5582">
        <v>80000</v>
      </c>
      <c r="M5582">
        <v>115000</v>
      </c>
      <c r="N5582" t="s">
        <v>217</v>
      </c>
      <c r="O5582">
        <v>57</v>
      </c>
      <c r="P5582" t="s">
        <v>7896</v>
      </c>
      <c r="Q5582" t="s">
        <v>807</v>
      </c>
      <c r="R5582" t="s">
        <v>174</v>
      </c>
    </row>
    <row r="5583" spans="1:18" x14ac:dyDescent="0.3">
      <c r="A5583">
        <v>5581</v>
      </c>
      <c r="B5583">
        <v>2663255504</v>
      </c>
      <c r="C5583" s="1">
        <v>43348</v>
      </c>
      <c r="D5583" t="s">
        <v>17</v>
      </c>
      <c r="E5583" t="s">
        <v>130</v>
      </c>
      <c r="F5583" t="s">
        <v>7897</v>
      </c>
      <c r="G5583" t="s">
        <v>19</v>
      </c>
      <c r="H5583" t="s">
        <v>28</v>
      </c>
      <c r="I5583">
        <v>6</v>
      </c>
      <c r="J5583" t="s">
        <v>7898</v>
      </c>
      <c r="K5583" t="s">
        <v>22</v>
      </c>
      <c r="P5583" t="s">
        <v>4993</v>
      </c>
      <c r="Q5583" t="s">
        <v>35</v>
      </c>
      <c r="R5583" t="s">
        <v>147</v>
      </c>
    </row>
    <row r="5584" spans="1:18" x14ac:dyDescent="0.3">
      <c r="A5584">
        <v>5582</v>
      </c>
      <c r="B5584">
        <v>2723504847</v>
      </c>
      <c r="C5584" s="1">
        <v>43348</v>
      </c>
      <c r="D5584" t="s">
        <v>17</v>
      </c>
      <c r="E5584" t="s">
        <v>2441</v>
      </c>
      <c r="G5584" t="s">
        <v>19</v>
      </c>
      <c r="H5584" t="s">
        <v>20</v>
      </c>
      <c r="I5584">
        <v>2</v>
      </c>
      <c r="J5584" t="s">
        <v>7899</v>
      </c>
      <c r="K5584" t="s">
        <v>207</v>
      </c>
      <c r="P5584" t="s">
        <v>7900</v>
      </c>
      <c r="Q5584" t="s">
        <v>248</v>
      </c>
      <c r="R5584" t="s">
        <v>111</v>
      </c>
    </row>
    <row r="5585" spans="1:18" x14ac:dyDescent="0.3">
      <c r="A5585">
        <v>5583</v>
      </c>
      <c r="B5585">
        <v>2752984796</v>
      </c>
      <c r="C5585" s="1">
        <v>43349</v>
      </c>
      <c r="D5585" t="s">
        <v>17</v>
      </c>
      <c r="E5585" t="s">
        <v>7901</v>
      </c>
      <c r="G5585" t="s">
        <v>19</v>
      </c>
      <c r="H5585" t="s">
        <v>20</v>
      </c>
      <c r="I5585">
        <v>3</v>
      </c>
      <c r="J5585" t="s">
        <v>7902</v>
      </c>
      <c r="K5585" t="s">
        <v>22</v>
      </c>
      <c r="P5585" t="s">
        <v>241</v>
      </c>
      <c r="Q5585" t="s">
        <v>50</v>
      </c>
      <c r="R5585" t="s">
        <v>25</v>
      </c>
    </row>
    <row r="5586" spans="1:18" x14ac:dyDescent="0.3">
      <c r="A5586">
        <v>5584</v>
      </c>
      <c r="B5586">
        <v>2642448481</v>
      </c>
      <c r="C5586" s="1">
        <v>43349</v>
      </c>
      <c r="D5586" t="s">
        <v>17</v>
      </c>
      <c r="E5586" t="s">
        <v>1506</v>
      </c>
      <c r="G5586" t="s">
        <v>19</v>
      </c>
      <c r="H5586" t="s">
        <v>28</v>
      </c>
      <c r="I5586">
        <v>8</v>
      </c>
      <c r="J5586" t="s">
        <v>474</v>
      </c>
      <c r="K5586" t="s">
        <v>628</v>
      </c>
      <c r="P5586" t="s">
        <v>234</v>
      </c>
      <c r="Q5586" t="s">
        <v>35</v>
      </c>
      <c r="R5586" t="s">
        <v>25</v>
      </c>
    </row>
    <row r="5587" spans="1:18" x14ac:dyDescent="0.3">
      <c r="A5587">
        <v>5585</v>
      </c>
      <c r="B5587">
        <v>2683953048</v>
      </c>
      <c r="C5587" s="1">
        <v>43349</v>
      </c>
      <c r="D5587" t="s">
        <v>76</v>
      </c>
      <c r="E5587" t="s">
        <v>224</v>
      </c>
      <c r="G5587" t="s">
        <v>19</v>
      </c>
      <c r="H5587" t="s">
        <v>67</v>
      </c>
      <c r="I5587">
        <v>5</v>
      </c>
      <c r="J5587" t="s">
        <v>7903</v>
      </c>
      <c r="K5587" t="s">
        <v>22</v>
      </c>
      <c r="O5587">
        <v>38</v>
      </c>
      <c r="P5587" t="s">
        <v>7904</v>
      </c>
      <c r="Q5587" t="s">
        <v>159</v>
      </c>
      <c r="R5587" t="s">
        <v>75</v>
      </c>
    </row>
    <row r="5588" spans="1:18" x14ac:dyDescent="0.3">
      <c r="A5588">
        <v>5586</v>
      </c>
      <c r="B5588">
        <v>2684308015</v>
      </c>
      <c r="C5588" s="1">
        <v>43349</v>
      </c>
      <c r="D5588" t="s">
        <v>17</v>
      </c>
      <c r="E5588" t="s">
        <v>130</v>
      </c>
      <c r="F5588" t="s">
        <v>7905</v>
      </c>
      <c r="G5588" t="s">
        <v>19</v>
      </c>
      <c r="H5588" t="s">
        <v>67</v>
      </c>
      <c r="I5588">
        <v>4</v>
      </c>
      <c r="J5588" t="s">
        <v>7906</v>
      </c>
      <c r="K5588" t="s">
        <v>207</v>
      </c>
      <c r="P5588" t="s">
        <v>1504</v>
      </c>
      <c r="Q5588" t="s">
        <v>35</v>
      </c>
      <c r="R5588" t="s">
        <v>111</v>
      </c>
    </row>
    <row r="5589" spans="1:18" x14ac:dyDescent="0.3">
      <c r="A5589">
        <v>5587</v>
      </c>
      <c r="B5589">
        <v>2681709522</v>
      </c>
      <c r="C5589" s="1">
        <v>43349</v>
      </c>
      <c r="D5589" t="s">
        <v>17</v>
      </c>
      <c r="E5589" t="s">
        <v>2947</v>
      </c>
      <c r="G5589" t="s">
        <v>19</v>
      </c>
      <c r="H5589" t="s">
        <v>20</v>
      </c>
      <c r="I5589">
        <v>3</v>
      </c>
      <c r="J5589" t="s">
        <v>2948</v>
      </c>
      <c r="K5589" t="s">
        <v>222</v>
      </c>
      <c r="P5589" t="s">
        <v>2949</v>
      </c>
      <c r="Q5589" t="s">
        <v>50</v>
      </c>
      <c r="R5589" t="s">
        <v>75</v>
      </c>
    </row>
    <row r="5590" spans="1:18" x14ac:dyDescent="0.3">
      <c r="A5590">
        <v>5588</v>
      </c>
      <c r="B5590">
        <v>2731897999</v>
      </c>
      <c r="C5590" s="1">
        <v>43350</v>
      </c>
      <c r="D5590" t="s">
        <v>86</v>
      </c>
      <c r="E5590" t="s">
        <v>7907</v>
      </c>
      <c r="G5590" t="s">
        <v>46</v>
      </c>
      <c r="H5590" t="s">
        <v>798</v>
      </c>
      <c r="I5590">
        <v>8</v>
      </c>
      <c r="J5590" t="s">
        <v>120</v>
      </c>
      <c r="K5590" t="s">
        <v>22</v>
      </c>
      <c r="O5590">
        <v>2</v>
      </c>
      <c r="P5590" t="s">
        <v>7908</v>
      </c>
      <c r="Q5590" t="s">
        <v>137</v>
      </c>
      <c r="R5590" t="s">
        <v>57</v>
      </c>
    </row>
    <row r="5591" spans="1:18" x14ac:dyDescent="0.3">
      <c r="A5591">
        <v>5589</v>
      </c>
      <c r="B5591">
        <v>2747893700</v>
      </c>
      <c r="C5591" s="1">
        <v>43350</v>
      </c>
      <c r="D5591" t="s">
        <v>65</v>
      </c>
      <c r="E5591" t="s">
        <v>1108</v>
      </c>
      <c r="F5591" t="s">
        <v>7909</v>
      </c>
      <c r="G5591" t="s">
        <v>46</v>
      </c>
      <c r="H5591" t="s">
        <v>67</v>
      </c>
      <c r="I5591">
        <v>4</v>
      </c>
      <c r="J5591" t="s">
        <v>7910</v>
      </c>
      <c r="K5591" t="s">
        <v>22</v>
      </c>
      <c r="O5591">
        <v>5</v>
      </c>
      <c r="P5591" t="s">
        <v>241</v>
      </c>
      <c r="Q5591" t="s">
        <v>50</v>
      </c>
      <c r="R5591" t="s">
        <v>25</v>
      </c>
    </row>
    <row r="5592" spans="1:18" x14ac:dyDescent="0.3">
      <c r="A5592">
        <v>5590</v>
      </c>
      <c r="B5592">
        <v>2702402029</v>
      </c>
      <c r="C5592" s="1">
        <v>43350</v>
      </c>
      <c r="D5592" t="s">
        <v>44</v>
      </c>
      <c r="E5592" t="s">
        <v>45</v>
      </c>
      <c r="F5592" t="s">
        <v>305</v>
      </c>
      <c r="G5592" t="s">
        <v>46</v>
      </c>
      <c r="H5592" t="s">
        <v>28</v>
      </c>
      <c r="I5592">
        <v>5</v>
      </c>
      <c r="J5592" t="s">
        <v>120</v>
      </c>
      <c r="K5592" t="s">
        <v>6101</v>
      </c>
      <c r="P5592" t="s">
        <v>49</v>
      </c>
      <c r="Q5592" t="s">
        <v>50</v>
      </c>
      <c r="R5592" t="s">
        <v>25</v>
      </c>
    </row>
    <row r="5593" spans="1:18" x14ac:dyDescent="0.3">
      <c r="A5593">
        <v>5591</v>
      </c>
      <c r="B5593">
        <v>2638477194</v>
      </c>
      <c r="C5593" s="1">
        <v>43350</v>
      </c>
      <c r="D5593" t="s">
        <v>103</v>
      </c>
      <c r="E5593" t="s">
        <v>7911</v>
      </c>
      <c r="F5593" t="s">
        <v>7912</v>
      </c>
      <c r="G5593" t="s">
        <v>19</v>
      </c>
      <c r="H5593" t="s">
        <v>28</v>
      </c>
      <c r="I5593">
        <v>5</v>
      </c>
      <c r="J5593" t="s">
        <v>7913</v>
      </c>
      <c r="K5593" t="s">
        <v>802</v>
      </c>
      <c r="O5593">
        <v>12</v>
      </c>
      <c r="P5593" t="s">
        <v>7914</v>
      </c>
      <c r="Q5593" t="s">
        <v>288</v>
      </c>
      <c r="R5593" t="s">
        <v>75</v>
      </c>
    </row>
    <row r="5594" spans="1:18" x14ac:dyDescent="0.3">
      <c r="A5594">
        <v>5592</v>
      </c>
      <c r="B5594">
        <v>2695697187</v>
      </c>
      <c r="C5594" s="1">
        <v>43350</v>
      </c>
      <c r="D5594" t="s">
        <v>449</v>
      </c>
      <c r="E5594" t="s">
        <v>3869</v>
      </c>
      <c r="G5594" t="s">
        <v>19</v>
      </c>
      <c r="H5594" t="s">
        <v>67</v>
      </c>
      <c r="I5594">
        <v>4</v>
      </c>
      <c r="J5594" t="s">
        <v>3870</v>
      </c>
      <c r="K5594" t="s">
        <v>845</v>
      </c>
      <c r="O5594">
        <v>8</v>
      </c>
      <c r="P5594" t="s">
        <v>136</v>
      </c>
      <c r="Q5594" t="s">
        <v>137</v>
      </c>
      <c r="R5594" t="s">
        <v>75</v>
      </c>
    </row>
    <row r="5595" spans="1:18" x14ac:dyDescent="0.3">
      <c r="A5595">
        <v>5593</v>
      </c>
      <c r="B5595">
        <v>2706512324</v>
      </c>
      <c r="C5595" s="1">
        <v>43350</v>
      </c>
      <c r="D5595" t="s">
        <v>268</v>
      </c>
      <c r="E5595" t="s">
        <v>3483</v>
      </c>
      <c r="G5595" t="s">
        <v>19</v>
      </c>
      <c r="H5595" t="s">
        <v>67</v>
      </c>
      <c r="I5595">
        <v>4</v>
      </c>
      <c r="J5595" t="s">
        <v>3497</v>
      </c>
      <c r="K5595" t="s">
        <v>22</v>
      </c>
      <c r="L5595">
        <v>46000</v>
      </c>
      <c r="M5595">
        <v>59000</v>
      </c>
      <c r="N5595" t="s">
        <v>217</v>
      </c>
      <c r="O5595">
        <v>10</v>
      </c>
      <c r="P5595" t="s">
        <v>3632</v>
      </c>
      <c r="Q5595" t="s">
        <v>42</v>
      </c>
      <c r="R5595" t="s">
        <v>147</v>
      </c>
    </row>
    <row r="5596" spans="1:18" x14ac:dyDescent="0.3">
      <c r="A5596">
        <v>5594</v>
      </c>
      <c r="B5596">
        <v>2677413284</v>
      </c>
      <c r="C5596" s="1">
        <v>43351</v>
      </c>
      <c r="D5596" t="s">
        <v>17</v>
      </c>
      <c r="E5596" t="s">
        <v>130</v>
      </c>
      <c r="G5596" t="s">
        <v>19</v>
      </c>
      <c r="H5596" t="s">
        <v>28</v>
      </c>
      <c r="I5596">
        <v>5</v>
      </c>
      <c r="J5596" t="s">
        <v>7915</v>
      </c>
      <c r="K5596" t="s">
        <v>466</v>
      </c>
      <c r="O5596">
        <v>6</v>
      </c>
      <c r="P5596" t="s">
        <v>7916</v>
      </c>
      <c r="Q5596" t="s">
        <v>56</v>
      </c>
      <c r="R5596" t="s">
        <v>57</v>
      </c>
    </row>
    <row r="5597" spans="1:18" x14ac:dyDescent="0.3">
      <c r="A5597">
        <v>5595</v>
      </c>
      <c r="B5597">
        <v>2695798701</v>
      </c>
      <c r="C5597" s="1">
        <v>43351</v>
      </c>
      <c r="D5597" t="s">
        <v>44</v>
      </c>
      <c r="E5597" t="s">
        <v>1424</v>
      </c>
      <c r="F5597" t="s">
        <v>1425</v>
      </c>
      <c r="G5597" t="s">
        <v>19</v>
      </c>
      <c r="H5597" t="s">
        <v>28</v>
      </c>
      <c r="I5597">
        <v>4</v>
      </c>
      <c r="J5597" t="s">
        <v>1426</v>
      </c>
      <c r="K5597" t="s">
        <v>22</v>
      </c>
      <c r="O5597">
        <v>1</v>
      </c>
      <c r="P5597" t="s">
        <v>1427</v>
      </c>
      <c r="Q5597" t="s">
        <v>146</v>
      </c>
      <c r="R5597" t="s">
        <v>147</v>
      </c>
    </row>
    <row r="5598" spans="1:18" x14ac:dyDescent="0.3">
      <c r="A5598">
        <v>5596</v>
      </c>
      <c r="B5598">
        <v>2673988759</v>
      </c>
      <c r="C5598" s="1">
        <v>43351</v>
      </c>
      <c r="D5598" t="s">
        <v>17</v>
      </c>
      <c r="E5598" t="s">
        <v>7917</v>
      </c>
      <c r="G5598" t="s">
        <v>19</v>
      </c>
      <c r="H5598" t="s">
        <v>28</v>
      </c>
      <c r="I5598">
        <v>6</v>
      </c>
      <c r="J5598" t="s">
        <v>7918</v>
      </c>
      <c r="K5598" t="s">
        <v>7919</v>
      </c>
      <c r="O5598">
        <v>2</v>
      </c>
      <c r="P5598" t="s">
        <v>186</v>
      </c>
      <c r="Q5598" t="s">
        <v>56</v>
      </c>
      <c r="R5598" t="s">
        <v>147</v>
      </c>
    </row>
    <row r="5599" spans="1:18" x14ac:dyDescent="0.3">
      <c r="A5599">
        <v>5597</v>
      </c>
      <c r="B5599">
        <v>2693633957</v>
      </c>
      <c r="C5599" s="1">
        <v>43351</v>
      </c>
      <c r="D5599" t="s">
        <v>17</v>
      </c>
      <c r="E5599" t="s">
        <v>17</v>
      </c>
      <c r="F5599" t="s">
        <v>5312</v>
      </c>
      <c r="G5599" t="s">
        <v>46</v>
      </c>
      <c r="H5599" t="s">
        <v>28</v>
      </c>
      <c r="I5599">
        <v>7</v>
      </c>
      <c r="J5599" t="s">
        <v>5313</v>
      </c>
      <c r="K5599" t="s">
        <v>22</v>
      </c>
      <c r="O5599">
        <v>9</v>
      </c>
      <c r="P5599" t="s">
        <v>987</v>
      </c>
      <c r="Q5599" t="s">
        <v>50</v>
      </c>
      <c r="R5599" t="s">
        <v>57</v>
      </c>
    </row>
    <row r="5600" spans="1:18" x14ac:dyDescent="0.3">
      <c r="A5600">
        <v>5598</v>
      </c>
      <c r="B5600">
        <v>2727655712</v>
      </c>
      <c r="C5600" s="1">
        <v>43351</v>
      </c>
      <c r="D5600" t="s">
        <v>17</v>
      </c>
      <c r="E5600" t="s">
        <v>17</v>
      </c>
      <c r="G5600" t="s">
        <v>19</v>
      </c>
      <c r="H5600" t="s">
        <v>28</v>
      </c>
      <c r="I5600">
        <v>5</v>
      </c>
      <c r="J5600" t="s">
        <v>2990</v>
      </c>
      <c r="K5600" t="s">
        <v>415</v>
      </c>
      <c r="P5600" t="s">
        <v>244</v>
      </c>
      <c r="Q5600" t="s">
        <v>56</v>
      </c>
      <c r="R5600" t="s">
        <v>43</v>
      </c>
    </row>
    <row r="5601" spans="1:18" x14ac:dyDescent="0.3">
      <c r="A5601">
        <v>5599</v>
      </c>
      <c r="B5601">
        <v>2713559607</v>
      </c>
      <c r="C5601" s="1">
        <v>43351</v>
      </c>
      <c r="D5601" t="s">
        <v>44</v>
      </c>
      <c r="E5601" t="s">
        <v>5432</v>
      </c>
      <c r="F5601" t="s">
        <v>7920</v>
      </c>
      <c r="G5601" t="s">
        <v>46</v>
      </c>
      <c r="H5601" t="s">
        <v>67</v>
      </c>
      <c r="I5601">
        <v>1</v>
      </c>
      <c r="J5601" t="s">
        <v>5523</v>
      </c>
      <c r="K5601" t="s">
        <v>22</v>
      </c>
      <c r="O5601">
        <v>4</v>
      </c>
      <c r="P5601" t="s">
        <v>241</v>
      </c>
      <c r="Q5601" t="s">
        <v>50</v>
      </c>
      <c r="R5601" t="s">
        <v>25</v>
      </c>
    </row>
    <row r="5602" spans="1:18" x14ac:dyDescent="0.3">
      <c r="A5602">
        <v>5600</v>
      </c>
      <c r="B5602">
        <v>2737663081</v>
      </c>
      <c r="C5602" s="1">
        <v>43352</v>
      </c>
      <c r="D5602" t="s">
        <v>26</v>
      </c>
      <c r="E5602" t="s">
        <v>3687</v>
      </c>
      <c r="G5602" t="s">
        <v>19</v>
      </c>
      <c r="H5602" t="s">
        <v>67</v>
      </c>
      <c r="I5602">
        <v>3</v>
      </c>
      <c r="J5602" t="s">
        <v>7921</v>
      </c>
      <c r="K5602" t="s">
        <v>581</v>
      </c>
      <c r="P5602" t="s">
        <v>7922</v>
      </c>
      <c r="Q5602" t="s">
        <v>24</v>
      </c>
      <c r="R5602" t="s">
        <v>25</v>
      </c>
    </row>
    <row r="5603" spans="1:18" x14ac:dyDescent="0.3">
      <c r="A5603">
        <v>5601</v>
      </c>
      <c r="B5603">
        <v>2684663446</v>
      </c>
      <c r="C5603" s="1">
        <v>43352</v>
      </c>
      <c r="D5603" t="s">
        <v>17</v>
      </c>
      <c r="E5603" t="s">
        <v>1806</v>
      </c>
      <c r="G5603" t="s">
        <v>19</v>
      </c>
      <c r="H5603" t="s">
        <v>28</v>
      </c>
      <c r="I5603">
        <v>5</v>
      </c>
      <c r="J5603" t="s">
        <v>2430</v>
      </c>
      <c r="K5603" t="s">
        <v>109</v>
      </c>
      <c r="O5603">
        <v>7</v>
      </c>
      <c r="P5603" t="s">
        <v>2543</v>
      </c>
      <c r="Q5603" t="s">
        <v>686</v>
      </c>
      <c r="R5603" t="s">
        <v>25</v>
      </c>
    </row>
    <row r="5604" spans="1:18" x14ac:dyDescent="0.3">
      <c r="A5604">
        <v>5602</v>
      </c>
      <c r="B5604">
        <v>2694256108</v>
      </c>
      <c r="C5604" s="1">
        <v>43352</v>
      </c>
      <c r="D5604" t="s">
        <v>44</v>
      </c>
      <c r="E5604" t="s">
        <v>45</v>
      </c>
      <c r="F5604" t="s">
        <v>305</v>
      </c>
      <c r="G5604" t="s">
        <v>46</v>
      </c>
      <c r="H5604" t="s">
        <v>28</v>
      </c>
      <c r="I5604">
        <v>5</v>
      </c>
      <c r="J5604" t="s">
        <v>120</v>
      </c>
      <c r="K5604" t="s">
        <v>380</v>
      </c>
      <c r="P5604" t="s">
        <v>49</v>
      </c>
      <c r="Q5604" t="s">
        <v>50</v>
      </c>
      <c r="R5604" t="s">
        <v>25</v>
      </c>
    </row>
    <row r="5605" spans="1:18" x14ac:dyDescent="0.3">
      <c r="A5605">
        <v>5603</v>
      </c>
      <c r="B5605">
        <v>2697860140</v>
      </c>
      <c r="C5605" s="1">
        <v>43352</v>
      </c>
      <c r="D5605" t="s">
        <v>26</v>
      </c>
      <c r="E5605" t="s">
        <v>51</v>
      </c>
      <c r="F5605" t="s">
        <v>52</v>
      </c>
      <c r="G5605" t="s">
        <v>19</v>
      </c>
      <c r="H5605" t="s">
        <v>28</v>
      </c>
      <c r="I5605">
        <v>2</v>
      </c>
      <c r="J5605" t="s">
        <v>53</v>
      </c>
      <c r="K5605" t="s">
        <v>254</v>
      </c>
      <c r="L5605">
        <v>73000</v>
      </c>
      <c r="M5605">
        <v>147000</v>
      </c>
      <c r="N5605" t="s">
        <v>217</v>
      </c>
      <c r="P5605" t="s">
        <v>55</v>
      </c>
      <c r="Q5605" t="s">
        <v>56</v>
      </c>
      <c r="R5605" t="s">
        <v>57</v>
      </c>
    </row>
    <row r="5606" spans="1:18" x14ac:dyDescent="0.3">
      <c r="A5606">
        <v>5604</v>
      </c>
      <c r="B5606">
        <v>2742701483</v>
      </c>
      <c r="C5606" s="1">
        <v>43352</v>
      </c>
      <c r="D5606" t="s">
        <v>36</v>
      </c>
      <c r="E5606" t="s">
        <v>36</v>
      </c>
      <c r="G5606" t="s">
        <v>19</v>
      </c>
      <c r="H5606" t="s">
        <v>28</v>
      </c>
      <c r="I5606">
        <v>5</v>
      </c>
      <c r="J5606" t="s">
        <v>7923</v>
      </c>
      <c r="K5606" t="s">
        <v>128</v>
      </c>
      <c r="O5606">
        <v>12</v>
      </c>
      <c r="P5606" t="s">
        <v>7924</v>
      </c>
      <c r="Q5606" t="s">
        <v>1578</v>
      </c>
      <c r="R5606" t="s">
        <v>57</v>
      </c>
    </row>
    <row r="5607" spans="1:18" x14ac:dyDescent="0.3">
      <c r="A5607">
        <v>5605</v>
      </c>
      <c r="B5607">
        <v>2657032672</v>
      </c>
      <c r="C5607" s="1">
        <v>43352</v>
      </c>
      <c r="D5607" t="s">
        <v>44</v>
      </c>
      <c r="E5607" t="s">
        <v>45</v>
      </c>
      <c r="F5607" t="s">
        <v>305</v>
      </c>
      <c r="G5607" t="s">
        <v>46</v>
      </c>
      <c r="H5607" t="s">
        <v>28</v>
      </c>
      <c r="I5607">
        <v>8</v>
      </c>
      <c r="J5607" t="s">
        <v>120</v>
      </c>
      <c r="K5607" t="s">
        <v>6531</v>
      </c>
      <c r="P5607" t="s">
        <v>49</v>
      </c>
      <c r="Q5607" t="s">
        <v>50</v>
      </c>
      <c r="R5607" t="s">
        <v>25</v>
      </c>
    </row>
    <row r="5608" spans="1:18" x14ac:dyDescent="0.3">
      <c r="A5608">
        <v>5606</v>
      </c>
      <c r="B5608">
        <v>2688421979</v>
      </c>
      <c r="C5608" s="1">
        <v>43353</v>
      </c>
      <c r="D5608" t="s">
        <v>65</v>
      </c>
      <c r="E5608" t="s">
        <v>7925</v>
      </c>
      <c r="G5608" t="s">
        <v>19</v>
      </c>
      <c r="H5608" t="s">
        <v>28</v>
      </c>
      <c r="I5608">
        <v>7</v>
      </c>
      <c r="J5608" t="s">
        <v>120</v>
      </c>
      <c r="K5608" t="s">
        <v>222</v>
      </c>
      <c r="O5608">
        <v>10</v>
      </c>
      <c r="P5608" t="s">
        <v>136</v>
      </c>
      <c r="Q5608" t="s">
        <v>137</v>
      </c>
      <c r="R5608" t="s">
        <v>75</v>
      </c>
    </row>
    <row r="5609" spans="1:18" x14ac:dyDescent="0.3">
      <c r="A5609">
        <v>5607</v>
      </c>
      <c r="B5609">
        <v>2753447678</v>
      </c>
      <c r="C5609" s="1">
        <v>43353</v>
      </c>
      <c r="D5609" t="s">
        <v>1192</v>
      </c>
      <c r="E5609" t="s">
        <v>1192</v>
      </c>
      <c r="G5609" t="s">
        <v>19</v>
      </c>
      <c r="H5609" t="s">
        <v>28</v>
      </c>
      <c r="I5609">
        <v>3</v>
      </c>
      <c r="J5609" t="s">
        <v>1193</v>
      </c>
      <c r="K5609" t="s">
        <v>1884</v>
      </c>
      <c r="P5609" t="s">
        <v>1195</v>
      </c>
      <c r="Q5609" t="s">
        <v>35</v>
      </c>
      <c r="R5609" t="s">
        <v>25</v>
      </c>
    </row>
    <row r="5610" spans="1:18" x14ac:dyDescent="0.3">
      <c r="A5610">
        <v>5608</v>
      </c>
      <c r="B5610">
        <v>2596248425</v>
      </c>
      <c r="C5610" s="1">
        <v>43353</v>
      </c>
      <c r="D5610" t="s">
        <v>17</v>
      </c>
      <c r="E5610" t="s">
        <v>1806</v>
      </c>
      <c r="G5610" t="s">
        <v>19</v>
      </c>
      <c r="H5610" t="s">
        <v>20</v>
      </c>
      <c r="I5610">
        <v>4</v>
      </c>
      <c r="J5610" t="s">
        <v>954</v>
      </c>
      <c r="K5610" t="s">
        <v>254</v>
      </c>
      <c r="O5610">
        <v>7</v>
      </c>
      <c r="P5610" t="s">
        <v>2147</v>
      </c>
      <c r="Q5610" t="s">
        <v>50</v>
      </c>
      <c r="R5610" t="s">
        <v>25</v>
      </c>
    </row>
    <row r="5611" spans="1:18" x14ac:dyDescent="0.3">
      <c r="A5611">
        <v>5609</v>
      </c>
      <c r="B5611">
        <v>2689566102</v>
      </c>
      <c r="C5611" s="1">
        <v>43353</v>
      </c>
      <c r="D5611" t="s">
        <v>17</v>
      </c>
      <c r="E5611" t="s">
        <v>17</v>
      </c>
      <c r="F5611" t="s">
        <v>235</v>
      </c>
      <c r="G5611" t="s">
        <v>19</v>
      </c>
      <c r="H5611" t="s">
        <v>20</v>
      </c>
      <c r="I5611">
        <v>1</v>
      </c>
      <c r="J5611" t="s">
        <v>132</v>
      </c>
      <c r="K5611" t="s">
        <v>249</v>
      </c>
      <c r="O5611">
        <v>1</v>
      </c>
      <c r="P5611" t="s">
        <v>134</v>
      </c>
      <c r="Q5611" t="s">
        <v>35</v>
      </c>
      <c r="R5611" t="s">
        <v>25</v>
      </c>
    </row>
    <row r="5612" spans="1:18" x14ac:dyDescent="0.3">
      <c r="A5612">
        <v>5610</v>
      </c>
      <c r="B5612">
        <v>2718756798</v>
      </c>
      <c r="C5612" s="1">
        <v>43353</v>
      </c>
      <c r="D5612" t="s">
        <v>44</v>
      </c>
      <c r="E5612" t="s">
        <v>4003</v>
      </c>
      <c r="G5612" t="s">
        <v>19</v>
      </c>
      <c r="H5612" t="s">
        <v>20</v>
      </c>
      <c r="I5612">
        <v>0</v>
      </c>
      <c r="J5612" t="s">
        <v>7926</v>
      </c>
      <c r="K5612" t="s">
        <v>477</v>
      </c>
      <c r="O5612">
        <v>13</v>
      </c>
      <c r="P5612" t="s">
        <v>2152</v>
      </c>
      <c r="Q5612" t="s">
        <v>137</v>
      </c>
      <c r="R5612" t="s">
        <v>75</v>
      </c>
    </row>
    <row r="5613" spans="1:18" x14ac:dyDescent="0.3">
      <c r="A5613">
        <v>5611</v>
      </c>
      <c r="B5613">
        <v>2675338356</v>
      </c>
      <c r="C5613" s="1">
        <v>43353</v>
      </c>
      <c r="D5613" t="s">
        <v>17</v>
      </c>
      <c r="E5613" t="s">
        <v>17</v>
      </c>
      <c r="G5613" t="s">
        <v>19</v>
      </c>
      <c r="H5613" t="s">
        <v>67</v>
      </c>
      <c r="I5613">
        <v>3</v>
      </c>
      <c r="J5613" t="s">
        <v>7927</v>
      </c>
      <c r="K5613" t="s">
        <v>89</v>
      </c>
      <c r="O5613">
        <v>9</v>
      </c>
      <c r="P5613" t="s">
        <v>7928</v>
      </c>
      <c r="Q5613" t="s">
        <v>56</v>
      </c>
      <c r="R5613" t="s">
        <v>57</v>
      </c>
    </row>
    <row r="5614" spans="1:18" x14ac:dyDescent="0.3">
      <c r="A5614">
        <v>5612</v>
      </c>
      <c r="B5614">
        <v>2660787150</v>
      </c>
      <c r="C5614" s="1">
        <v>43353</v>
      </c>
      <c r="D5614" t="s">
        <v>289</v>
      </c>
      <c r="E5614" t="s">
        <v>3412</v>
      </c>
      <c r="G5614" t="s">
        <v>19</v>
      </c>
      <c r="H5614" t="s">
        <v>28</v>
      </c>
      <c r="I5614">
        <v>3</v>
      </c>
      <c r="J5614" t="s">
        <v>3413</v>
      </c>
      <c r="K5614" t="s">
        <v>95</v>
      </c>
      <c r="O5614">
        <v>3</v>
      </c>
      <c r="P5614" t="s">
        <v>506</v>
      </c>
      <c r="Q5614" t="s">
        <v>35</v>
      </c>
      <c r="R5614" t="s">
        <v>147</v>
      </c>
    </row>
    <row r="5615" spans="1:18" x14ac:dyDescent="0.3">
      <c r="A5615">
        <v>5613</v>
      </c>
      <c r="B5615">
        <v>2694261246</v>
      </c>
      <c r="C5615" s="1">
        <v>43354</v>
      </c>
      <c r="D5615" t="s">
        <v>26</v>
      </c>
      <c r="E5615" t="s">
        <v>71</v>
      </c>
      <c r="F5615" t="s">
        <v>19</v>
      </c>
      <c r="G5615" t="s">
        <v>46</v>
      </c>
      <c r="H5615" t="s">
        <v>28</v>
      </c>
      <c r="I5615">
        <v>8</v>
      </c>
      <c r="J5615" t="s">
        <v>154</v>
      </c>
      <c r="K5615" t="s">
        <v>409</v>
      </c>
      <c r="O5615">
        <v>1</v>
      </c>
      <c r="P5615" t="s">
        <v>49</v>
      </c>
      <c r="Q5615" t="s">
        <v>50</v>
      </c>
      <c r="R5615" t="s">
        <v>25</v>
      </c>
    </row>
    <row r="5616" spans="1:18" x14ac:dyDescent="0.3">
      <c r="A5616">
        <v>5614</v>
      </c>
      <c r="B5616">
        <v>2732456983</v>
      </c>
      <c r="C5616" s="1">
        <v>43354</v>
      </c>
      <c r="D5616" t="s">
        <v>26</v>
      </c>
      <c r="E5616" t="s">
        <v>71</v>
      </c>
      <c r="G5616" t="s">
        <v>19</v>
      </c>
      <c r="H5616" t="s">
        <v>28</v>
      </c>
      <c r="I5616">
        <v>5</v>
      </c>
      <c r="J5616" t="s">
        <v>563</v>
      </c>
      <c r="K5616" t="s">
        <v>296</v>
      </c>
      <c r="P5616" t="s">
        <v>564</v>
      </c>
      <c r="Q5616" t="s">
        <v>35</v>
      </c>
      <c r="R5616" t="s">
        <v>57</v>
      </c>
    </row>
    <row r="5617" spans="1:18" x14ac:dyDescent="0.3">
      <c r="A5617">
        <v>5615</v>
      </c>
      <c r="B5617">
        <v>2742401371</v>
      </c>
      <c r="C5617" s="1">
        <v>43354</v>
      </c>
      <c r="D5617" t="s">
        <v>36</v>
      </c>
      <c r="E5617" t="s">
        <v>7929</v>
      </c>
      <c r="G5617" t="s">
        <v>19</v>
      </c>
      <c r="H5617" t="s">
        <v>67</v>
      </c>
      <c r="I5617">
        <v>3</v>
      </c>
      <c r="J5617" t="s">
        <v>2752</v>
      </c>
      <c r="K5617" t="s">
        <v>511</v>
      </c>
      <c r="L5617">
        <v>91000</v>
      </c>
      <c r="M5617">
        <v>99000</v>
      </c>
      <c r="N5617" t="s">
        <v>217</v>
      </c>
      <c r="O5617">
        <v>15</v>
      </c>
      <c r="P5617" t="s">
        <v>7930</v>
      </c>
      <c r="Q5617" t="s">
        <v>56</v>
      </c>
      <c r="R5617" t="s">
        <v>75</v>
      </c>
    </row>
    <row r="5618" spans="1:18" x14ac:dyDescent="0.3">
      <c r="A5618">
        <v>5616</v>
      </c>
      <c r="B5618">
        <v>2739254196</v>
      </c>
      <c r="C5618" s="1">
        <v>43354</v>
      </c>
      <c r="D5618" t="s">
        <v>86</v>
      </c>
      <c r="E5618" t="s">
        <v>86</v>
      </c>
      <c r="G5618" t="s">
        <v>46</v>
      </c>
      <c r="H5618" t="s">
        <v>28</v>
      </c>
      <c r="I5618">
        <v>7</v>
      </c>
      <c r="J5618" t="s">
        <v>101</v>
      </c>
      <c r="K5618" t="s">
        <v>702</v>
      </c>
      <c r="P5618" t="s">
        <v>49</v>
      </c>
      <c r="Q5618" t="s">
        <v>50</v>
      </c>
      <c r="R5618" t="s">
        <v>25</v>
      </c>
    </row>
    <row r="5619" spans="1:18" x14ac:dyDescent="0.3">
      <c r="A5619">
        <v>5617</v>
      </c>
      <c r="B5619">
        <v>2682983818</v>
      </c>
      <c r="C5619" s="1">
        <v>43354</v>
      </c>
      <c r="D5619" t="s">
        <v>97</v>
      </c>
      <c r="E5619" t="s">
        <v>97</v>
      </c>
      <c r="F5619" t="s">
        <v>119</v>
      </c>
      <c r="G5619" t="s">
        <v>46</v>
      </c>
      <c r="H5619" t="s">
        <v>28</v>
      </c>
      <c r="I5619">
        <v>5</v>
      </c>
      <c r="J5619" t="s">
        <v>120</v>
      </c>
      <c r="K5619" t="s">
        <v>771</v>
      </c>
      <c r="O5619">
        <v>3</v>
      </c>
      <c r="P5619" t="s">
        <v>49</v>
      </c>
      <c r="Q5619" t="s">
        <v>50</v>
      </c>
      <c r="R5619" t="s">
        <v>25</v>
      </c>
    </row>
    <row r="5620" spans="1:18" x14ac:dyDescent="0.3">
      <c r="A5620">
        <v>5618</v>
      </c>
      <c r="B5620">
        <v>2696933485</v>
      </c>
      <c r="C5620" s="1">
        <v>43354</v>
      </c>
      <c r="D5620" t="s">
        <v>44</v>
      </c>
      <c r="E5620" t="s">
        <v>970</v>
      </c>
      <c r="G5620" t="s">
        <v>19</v>
      </c>
      <c r="H5620" t="s">
        <v>28</v>
      </c>
      <c r="I5620">
        <v>5</v>
      </c>
      <c r="J5620" t="s">
        <v>971</v>
      </c>
      <c r="K5620" t="s">
        <v>973</v>
      </c>
      <c r="P5620" t="s">
        <v>70</v>
      </c>
      <c r="Q5620" t="s">
        <v>56</v>
      </c>
      <c r="R5620" t="s">
        <v>25</v>
      </c>
    </row>
    <row r="5621" spans="1:18" x14ac:dyDescent="0.3">
      <c r="A5621">
        <v>5619</v>
      </c>
      <c r="B5621">
        <v>2650581403</v>
      </c>
      <c r="C5621" s="1">
        <v>43355</v>
      </c>
      <c r="D5621" t="s">
        <v>26</v>
      </c>
      <c r="E5621" t="s">
        <v>71</v>
      </c>
      <c r="G5621" t="s">
        <v>19</v>
      </c>
      <c r="H5621" t="s">
        <v>28</v>
      </c>
      <c r="I5621">
        <v>5</v>
      </c>
      <c r="J5621" t="s">
        <v>7931</v>
      </c>
      <c r="K5621" t="s">
        <v>22</v>
      </c>
      <c r="O5621">
        <v>9</v>
      </c>
      <c r="P5621" t="s">
        <v>2956</v>
      </c>
      <c r="Q5621" t="s">
        <v>56</v>
      </c>
      <c r="R5621" t="s">
        <v>147</v>
      </c>
    </row>
    <row r="5622" spans="1:18" x14ac:dyDescent="0.3">
      <c r="A5622">
        <v>5620</v>
      </c>
      <c r="B5622">
        <v>2676384380</v>
      </c>
      <c r="C5622" s="1">
        <v>43355</v>
      </c>
      <c r="D5622" t="s">
        <v>190</v>
      </c>
      <c r="E5622" t="s">
        <v>7932</v>
      </c>
      <c r="F5622" t="s">
        <v>2836</v>
      </c>
      <c r="G5622" t="s">
        <v>19</v>
      </c>
      <c r="H5622" t="s">
        <v>20</v>
      </c>
      <c r="I5622">
        <v>4</v>
      </c>
      <c r="J5622" t="s">
        <v>342</v>
      </c>
      <c r="K5622" t="s">
        <v>329</v>
      </c>
      <c r="O5622">
        <v>2</v>
      </c>
      <c r="P5622" t="s">
        <v>330</v>
      </c>
      <c r="Q5622" t="s">
        <v>331</v>
      </c>
      <c r="R5622" t="s">
        <v>43</v>
      </c>
    </row>
    <row r="5623" spans="1:18" x14ac:dyDescent="0.3">
      <c r="A5623">
        <v>5621</v>
      </c>
      <c r="B5623">
        <v>2689801237</v>
      </c>
      <c r="C5623" s="1">
        <v>43355</v>
      </c>
      <c r="D5623" t="s">
        <v>36</v>
      </c>
      <c r="E5623" t="s">
        <v>4440</v>
      </c>
      <c r="G5623" t="s">
        <v>46</v>
      </c>
      <c r="H5623" t="s">
        <v>28</v>
      </c>
      <c r="I5623">
        <v>3</v>
      </c>
      <c r="J5623" t="s">
        <v>7933</v>
      </c>
      <c r="K5623" t="s">
        <v>22</v>
      </c>
      <c r="O5623">
        <v>26</v>
      </c>
      <c r="P5623" t="s">
        <v>3808</v>
      </c>
      <c r="Q5623" t="s">
        <v>137</v>
      </c>
      <c r="R5623" t="s">
        <v>43</v>
      </c>
    </row>
    <row r="5624" spans="1:18" x14ac:dyDescent="0.3">
      <c r="A5624">
        <v>5622</v>
      </c>
      <c r="B5624">
        <v>2680966984</v>
      </c>
      <c r="C5624" s="1">
        <v>43355</v>
      </c>
      <c r="D5624" t="s">
        <v>190</v>
      </c>
      <c r="E5624" t="s">
        <v>1135</v>
      </c>
      <c r="G5624" t="s">
        <v>19</v>
      </c>
      <c r="H5624" t="s">
        <v>28</v>
      </c>
      <c r="I5624">
        <v>6</v>
      </c>
      <c r="J5624" t="s">
        <v>7934</v>
      </c>
      <c r="K5624" t="s">
        <v>466</v>
      </c>
      <c r="O5624">
        <v>8</v>
      </c>
      <c r="P5624" t="s">
        <v>1366</v>
      </c>
      <c r="Q5624" t="s">
        <v>35</v>
      </c>
      <c r="R5624" t="s">
        <v>57</v>
      </c>
    </row>
    <row r="5625" spans="1:18" x14ac:dyDescent="0.3">
      <c r="A5625">
        <v>5623</v>
      </c>
      <c r="B5625">
        <v>2675148975</v>
      </c>
      <c r="C5625" s="1">
        <v>43355</v>
      </c>
      <c r="D5625" t="s">
        <v>44</v>
      </c>
      <c r="E5625" t="s">
        <v>7935</v>
      </c>
      <c r="G5625" t="s">
        <v>19</v>
      </c>
      <c r="H5625" t="s">
        <v>67</v>
      </c>
      <c r="I5625">
        <v>5</v>
      </c>
      <c r="J5625" t="s">
        <v>7936</v>
      </c>
      <c r="K5625" t="s">
        <v>436</v>
      </c>
      <c r="P5625" t="s">
        <v>372</v>
      </c>
      <c r="Q5625" t="s">
        <v>137</v>
      </c>
      <c r="R5625" t="s">
        <v>75</v>
      </c>
    </row>
    <row r="5626" spans="1:18" x14ac:dyDescent="0.3">
      <c r="A5626">
        <v>5624</v>
      </c>
      <c r="B5626">
        <v>2607158572</v>
      </c>
      <c r="C5626" s="1">
        <v>43355</v>
      </c>
      <c r="D5626" t="s">
        <v>92</v>
      </c>
      <c r="E5626" t="s">
        <v>7937</v>
      </c>
      <c r="F5626" t="s">
        <v>7938</v>
      </c>
      <c r="G5626" t="s">
        <v>19</v>
      </c>
      <c r="H5626" t="s">
        <v>20</v>
      </c>
      <c r="I5626">
        <v>1</v>
      </c>
      <c r="J5626" t="s">
        <v>7939</v>
      </c>
      <c r="K5626" t="s">
        <v>22</v>
      </c>
      <c r="O5626">
        <v>11</v>
      </c>
      <c r="P5626" t="s">
        <v>1617</v>
      </c>
      <c r="Q5626" t="s">
        <v>686</v>
      </c>
      <c r="R5626" t="s">
        <v>174</v>
      </c>
    </row>
    <row r="5627" spans="1:18" x14ac:dyDescent="0.3">
      <c r="A5627">
        <v>5625</v>
      </c>
      <c r="B5627">
        <v>2689880897</v>
      </c>
      <c r="C5627" s="1">
        <v>43355</v>
      </c>
      <c r="D5627" t="s">
        <v>26</v>
      </c>
      <c r="E5627" t="s">
        <v>71</v>
      </c>
      <c r="F5627" t="s">
        <v>19</v>
      </c>
      <c r="G5627" t="s">
        <v>46</v>
      </c>
      <c r="H5627" t="s">
        <v>28</v>
      </c>
      <c r="I5627">
        <v>5</v>
      </c>
      <c r="J5627" t="s">
        <v>154</v>
      </c>
      <c r="K5627" t="s">
        <v>796</v>
      </c>
      <c r="P5627" t="s">
        <v>49</v>
      </c>
      <c r="Q5627" t="s">
        <v>50</v>
      </c>
      <c r="R5627" t="s">
        <v>25</v>
      </c>
    </row>
    <row r="5628" spans="1:18" x14ac:dyDescent="0.3">
      <c r="A5628">
        <v>5626</v>
      </c>
      <c r="B5628">
        <v>2732755495</v>
      </c>
      <c r="C5628" s="1">
        <v>43356</v>
      </c>
      <c r="D5628" t="s">
        <v>17</v>
      </c>
      <c r="E5628" t="s">
        <v>7940</v>
      </c>
      <c r="G5628" t="s">
        <v>19</v>
      </c>
      <c r="H5628" t="s">
        <v>28</v>
      </c>
      <c r="I5628">
        <v>8</v>
      </c>
      <c r="J5628" t="s">
        <v>7078</v>
      </c>
      <c r="K5628" t="s">
        <v>254</v>
      </c>
      <c r="O5628">
        <v>5</v>
      </c>
      <c r="P5628" t="s">
        <v>3576</v>
      </c>
      <c r="Q5628" t="s">
        <v>35</v>
      </c>
      <c r="R5628" t="s">
        <v>25</v>
      </c>
    </row>
    <row r="5629" spans="1:18" x14ac:dyDescent="0.3">
      <c r="A5629">
        <v>5627</v>
      </c>
      <c r="B5629">
        <v>2690059531</v>
      </c>
      <c r="C5629" s="1">
        <v>43356</v>
      </c>
      <c r="D5629" t="s">
        <v>1244</v>
      </c>
      <c r="E5629" t="s">
        <v>7941</v>
      </c>
      <c r="G5629" t="s">
        <v>19</v>
      </c>
      <c r="H5629" t="s">
        <v>28</v>
      </c>
      <c r="I5629">
        <v>6</v>
      </c>
      <c r="J5629" t="s">
        <v>7942</v>
      </c>
      <c r="K5629" t="s">
        <v>22</v>
      </c>
      <c r="O5629">
        <v>1</v>
      </c>
      <c r="P5629" t="s">
        <v>1023</v>
      </c>
      <c r="Q5629" t="s">
        <v>774</v>
      </c>
      <c r="R5629" t="s">
        <v>75</v>
      </c>
    </row>
    <row r="5630" spans="1:18" x14ac:dyDescent="0.3">
      <c r="A5630">
        <v>5628</v>
      </c>
      <c r="B5630">
        <v>2679400062</v>
      </c>
      <c r="C5630" s="1">
        <v>43356</v>
      </c>
      <c r="D5630" t="s">
        <v>1041</v>
      </c>
      <c r="E5630" t="s">
        <v>1041</v>
      </c>
      <c r="G5630" t="s">
        <v>19</v>
      </c>
      <c r="H5630" t="s">
        <v>67</v>
      </c>
      <c r="I5630">
        <v>2</v>
      </c>
      <c r="J5630" t="s">
        <v>1042</v>
      </c>
      <c r="K5630" t="s">
        <v>871</v>
      </c>
      <c r="P5630" t="s">
        <v>234</v>
      </c>
      <c r="Q5630" t="s">
        <v>35</v>
      </c>
      <c r="R5630" t="s">
        <v>25</v>
      </c>
    </row>
    <row r="5631" spans="1:18" x14ac:dyDescent="0.3">
      <c r="A5631">
        <v>5629</v>
      </c>
      <c r="B5631">
        <v>2726436967</v>
      </c>
      <c r="C5631" s="1">
        <v>43356</v>
      </c>
      <c r="D5631" t="s">
        <v>209</v>
      </c>
      <c r="E5631" t="s">
        <v>7943</v>
      </c>
      <c r="G5631" t="s">
        <v>19</v>
      </c>
      <c r="H5631" t="s">
        <v>67</v>
      </c>
      <c r="I5631">
        <v>3</v>
      </c>
      <c r="J5631" t="s">
        <v>7944</v>
      </c>
      <c r="K5631" t="s">
        <v>7945</v>
      </c>
      <c r="O5631">
        <v>21</v>
      </c>
      <c r="P5631" t="s">
        <v>7946</v>
      </c>
      <c r="Q5631" t="s">
        <v>42</v>
      </c>
      <c r="R5631" t="s">
        <v>43</v>
      </c>
    </row>
    <row r="5632" spans="1:18" x14ac:dyDescent="0.3">
      <c r="A5632">
        <v>5630</v>
      </c>
      <c r="B5632">
        <v>2694662153</v>
      </c>
      <c r="C5632" s="1">
        <v>43356</v>
      </c>
      <c r="D5632" t="s">
        <v>530</v>
      </c>
      <c r="E5632" t="s">
        <v>531</v>
      </c>
      <c r="G5632" t="s">
        <v>19</v>
      </c>
      <c r="H5632" t="s">
        <v>28</v>
      </c>
      <c r="I5632">
        <v>6</v>
      </c>
      <c r="J5632" t="s">
        <v>7947</v>
      </c>
      <c r="K5632" t="s">
        <v>197</v>
      </c>
      <c r="O5632">
        <v>6</v>
      </c>
      <c r="P5632" t="s">
        <v>7948</v>
      </c>
      <c r="Q5632" t="s">
        <v>35</v>
      </c>
      <c r="R5632" t="s">
        <v>57</v>
      </c>
    </row>
    <row r="5633" spans="1:18" x14ac:dyDescent="0.3">
      <c r="A5633">
        <v>5631</v>
      </c>
      <c r="B5633">
        <v>2680071108</v>
      </c>
      <c r="C5633" s="1">
        <v>43356</v>
      </c>
      <c r="D5633" t="s">
        <v>17</v>
      </c>
      <c r="E5633" t="s">
        <v>17</v>
      </c>
      <c r="G5633" t="s">
        <v>19</v>
      </c>
      <c r="H5633" t="s">
        <v>28</v>
      </c>
      <c r="I5633">
        <v>2</v>
      </c>
      <c r="J5633" t="s">
        <v>7949</v>
      </c>
      <c r="K5633" t="s">
        <v>436</v>
      </c>
      <c r="O5633">
        <v>2</v>
      </c>
      <c r="P5633" t="s">
        <v>4368</v>
      </c>
      <c r="Q5633" t="s">
        <v>137</v>
      </c>
      <c r="R5633" t="s">
        <v>183</v>
      </c>
    </row>
    <row r="5634" spans="1:18" x14ac:dyDescent="0.3">
      <c r="A5634">
        <v>5632</v>
      </c>
      <c r="B5634">
        <v>2750919625</v>
      </c>
      <c r="C5634" s="1">
        <v>43356</v>
      </c>
      <c r="D5634" t="s">
        <v>26</v>
      </c>
      <c r="E5634" t="s">
        <v>26</v>
      </c>
      <c r="G5634" t="s">
        <v>19</v>
      </c>
      <c r="H5634" t="s">
        <v>28</v>
      </c>
      <c r="I5634">
        <v>7</v>
      </c>
      <c r="J5634" t="s">
        <v>7950</v>
      </c>
      <c r="K5634" t="s">
        <v>533</v>
      </c>
      <c r="O5634">
        <v>8</v>
      </c>
      <c r="P5634" t="s">
        <v>7951</v>
      </c>
      <c r="Q5634" t="s">
        <v>137</v>
      </c>
      <c r="R5634" t="s">
        <v>183</v>
      </c>
    </row>
    <row r="5635" spans="1:18" x14ac:dyDescent="0.3">
      <c r="A5635">
        <v>5633</v>
      </c>
      <c r="B5635">
        <v>2735623135</v>
      </c>
      <c r="C5635" s="1">
        <v>43356</v>
      </c>
      <c r="D5635" t="s">
        <v>17</v>
      </c>
      <c r="E5635" t="s">
        <v>17</v>
      </c>
      <c r="F5635" t="s">
        <v>38</v>
      </c>
      <c r="G5635" t="s">
        <v>19</v>
      </c>
      <c r="H5635" t="s">
        <v>20</v>
      </c>
      <c r="I5635">
        <v>3</v>
      </c>
      <c r="J5635" t="s">
        <v>7952</v>
      </c>
      <c r="K5635" t="s">
        <v>207</v>
      </c>
      <c r="O5635">
        <v>1</v>
      </c>
      <c r="P5635" t="s">
        <v>41</v>
      </c>
      <c r="Q5635" t="s">
        <v>42</v>
      </c>
      <c r="R5635" t="s">
        <v>43</v>
      </c>
    </row>
    <row r="5636" spans="1:18" x14ac:dyDescent="0.3">
      <c r="A5636">
        <v>5634</v>
      </c>
      <c r="B5636">
        <v>2685928473</v>
      </c>
      <c r="C5636" s="1">
        <v>43357</v>
      </c>
      <c r="D5636" t="s">
        <v>65</v>
      </c>
      <c r="E5636" t="s">
        <v>7953</v>
      </c>
      <c r="G5636" t="s">
        <v>19</v>
      </c>
      <c r="H5636" t="s">
        <v>28</v>
      </c>
      <c r="I5636">
        <v>6</v>
      </c>
      <c r="J5636" t="s">
        <v>7954</v>
      </c>
      <c r="K5636" t="s">
        <v>222</v>
      </c>
      <c r="P5636" t="s">
        <v>2567</v>
      </c>
      <c r="Q5636" t="s">
        <v>31</v>
      </c>
      <c r="R5636" t="s">
        <v>57</v>
      </c>
    </row>
    <row r="5637" spans="1:18" x14ac:dyDescent="0.3">
      <c r="A5637">
        <v>5635</v>
      </c>
      <c r="B5637">
        <v>2696130001</v>
      </c>
      <c r="C5637" s="1">
        <v>43357</v>
      </c>
      <c r="D5637" t="s">
        <v>26</v>
      </c>
      <c r="E5637" t="s">
        <v>26</v>
      </c>
      <c r="G5637" t="s">
        <v>19</v>
      </c>
      <c r="H5637" t="s">
        <v>28</v>
      </c>
      <c r="I5637">
        <v>7</v>
      </c>
      <c r="J5637" t="s">
        <v>1914</v>
      </c>
      <c r="K5637" t="s">
        <v>62</v>
      </c>
      <c r="P5637" t="s">
        <v>393</v>
      </c>
      <c r="Q5637" t="s">
        <v>137</v>
      </c>
      <c r="R5637" t="s">
        <v>183</v>
      </c>
    </row>
    <row r="5638" spans="1:18" x14ac:dyDescent="0.3">
      <c r="A5638">
        <v>5636</v>
      </c>
      <c r="B5638">
        <v>2732463315</v>
      </c>
      <c r="C5638" s="1">
        <v>43357</v>
      </c>
      <c r="D5638" t="s">
        <v>26</v>
      </c>
      <c r="E5638" t="s">
        <v>26</v>
      </c>
      <c r="G5638" t="s">
        <v>19</v>
      </c>
      <c r="H5638" t="s">
        <v>28</v>
      </c>
      <c r="I5638">
        <v>2</v>
      </c>
      <c r="J5638" t="s">
        <v>7955</v>
      </c>
      <c r="K5638" t="s">
        <v>6412</v>
      </c>
      <c r="P5638" t="s">
        <v>7956</v>
      </c>
      <c r="Q5638" t="s">
        <v>56</v>
      </c>
      <c r="R5638" t="s">
        <v>57</v>
      </c>
    </row>
    <row r="5639" spans="1:18" x14ac:dyDescent="0.3">
      <c r="A5639">
        <v>5637</v>
      </c>
      <c r="B5639">
        <v>2740161057</v>
      </c>
      <c r="C5639" s="1">
        <v>43357</v>
      </c>
      <c r="D5639" t="s">
        <v>17</v>
      </c>
      <c r="E5639" t="s">
        <v>17</v>
      </c>
      <c r="G5639" t="s">
        <v>19</v>
      </c>
      <c r="H5639" t="s">
        <v>28</v>
      </c>
      <c r="I5639">
        <v>6</v>
      </c>
      <c r="J5639" t="s">
        <v>6092</v>
      </c>
      <c r="K5639" t="s">
        <v>477</v>
      </c>
      <c r="O5639">
        <v>3</v>
      </c>
      <c r="P5639" t="s">
        <v>1971</v>
      </c>
      <c r="Q5639" t="s">
        <v>293</v>
      </c>
      <c r="R5639" t="s">
        <v>25</v>
      </c>
    </row>
    <row r="5640" spans="1:18" x14ac:dyDescent="0.3">
      <c r="A5640">
        <v>5638</v>
      </c>
      <c r="B5640">
        <v>2696126568</v>
      </c>
      <c r="C5640" s="1">
        <v>43357</v>
      </c>
      <c r="D5640" t="s">
        <v>26</v>
      </c>
      <c r="E5640" t="s">
        <v>71</v>
      </c>
      <c r="G5640" t="s">
        <v>19</v>
      </c>
      <c r="H5640" t="s">
        <v>28</v>
      </c>
      <c r="I5640">
        <v>7</v>
      </c>
      <c r="J5640" t="s">
        <v>2115</v>
      </c>
      <c r="K5640" t="s">
        <v>7957</v>
      </c>
      <c r="P5640" t="s">
        <v>393</v>
      </c>
      <c r="Q5640" t="s">
        <v>137</v>
      </c>
      <c r="R5640" t="s">
        <v>183</v>
      </c>
    </row>
    <row r="5641" spans="1:18" x14ac:dyDescent="0.3">
      <c r="A5641">
        <v>5639</v>
      </c>
      <c r="B5641">
        <v>2698170106</v>
      </c>
      <c r="C5641" s="1">
        <v>43357</v>
      </c>
      <c r="D5641" t="s">
        <v>26</v>
      </c>
      <c r="E5641" t="s">
        <v>1430</v>
      </c>
      <c r="G5641" t="s">
        <v>19</v>
      </c>
      <c r="H5641" t="s">
        <v>28</v>
      </c>
      <c r="I5641">
        <v>6</v>
      </c>
      <c r="J5641" t="s">
        <v>1431</v>
      </c>
      <c r="K5641" t="s">
        <v>54</v>
      </c>
      <c r="O5641">
        <v>7</v>
      </c>
      <c r="P5641" t="s">
        <v>136</v>
      </c>
      <c r="Q5641" t="s">
        <v>137</v>
      </c>
      <c r="R5641" t="s">
        <v>75</v>
      </c>
    </row>
    <row r="5642" spans="1:18" x14ac:dyDescent="0.3">
      <c r="A5642">
        <v>5640</v>
      </c>
      <c r="B5642">
        <v>2744327272</v>
      </c>
      <c r="C5642" s="1">
        <v>43357</v>
      </c>
      <c r="D5642" t="s">
        <v>65</v>
      </c>
      <c r="E5642" t="s">
        <v>65</v>
      </c>
      <c r="F5642" t="s">
        <v>699</v>
      </c>
      <c r="G5642" t="s">
        <v>19</v>
      </c>
      <c r="H5642" t="s">
        <v>28</v>
      </c>
      <c r="I5642">
        <v>6</v>
      </c>
      <c r="J5642" t="s">
        <v>7958</v>
      </c>
      <c r="K5642" t="s">
        <v>7959</v>
      </c>
      <c r="O5642">
        <v>23</v>
      </c>
      <c r="P5642" t="s">
        <v>7619</v>
      </c>
      <c r="Q5642" t="s">
        <v>56</v>
      </c>
      <c r="R5642" t="s">
        <v>57</v>
      </c>
    </row>
    <row r="5643" spans="1:18" x14ac:dyDescent="0.3">
      <c r="A5643">
        <v>5641</v>
      </c>
      <c r="B5643">
        <v>2679431214</v>
      </c>
      <c r="C5643" s="1">
        <v>43358</v>
      </c>
      <c r="D5643" t="s">
        <v>190</v>
      </c>
      <c r="E5643" t="s">
        <v>190</v>
      </c>
      <c r="G5643" t="s">
        <v>19</v>
      </c>
      <c r="H5643" t="s">
        <v>20</v>
      </c>
      <c r="I5643">
        <v>2</v>
      </c>
      <c r="J5643" t="s">
        <v>1472</v>
      </c>
      <c r="K5643" t="s">
        <v>1068</v>
      </c>
      <c r="O5643">
        <v>21</v>
      </c>
      <c r="P5643" t="s">
        <v>4681</v>
      </c>
      <c r="Q5643" t="s">
        <v>56</v>
      </c>
      <c r="R5643" t="s">
        <v>75</v>
      </c>
    </row>
    <row r="5644" spans="1:18" x14ac:dyDescent="0.3">
      <c r="A5644">
        <v>5642</v>
      </c>
      <c r="B5644">
        <v>2722966631</v>
      </c>
      <c r="C5644" s="1">
        <v>43358</v>
      </c>
      <c r="D5644" t="s">
        <v>26</v>
      </c>
      <c r="E5644" t="s">
        <v>7960</v>
      </c>
      <c r="G5644" t="s">
        <v>19</v>
      </c>
      <c r="H5644" t="s">
        <v>28</v>
      </c>
      <c r="I5644">
        <v>7</v>
      </c>
      <c r="J5644" t="s">
        <v>7961</v>
      </c>
      <c r="K5644" t="s">
        <v>22</v>
      </c>
      <c r="O5644">
        <v>22</v>
      </c>
      <c r="P5644" t="s">
        <v>1725</v>
      </c>
      <c r="Q5644" t="s">
        <v>56</v>
      </c>
      <c r="R5644" t="s">
        <v>25</v>
      </c>
    </row>
    <row r="5645" spans="1:18" x14ac:dyDescent="0.3">
      <c r="A5645">
        <v>5643</v>
      </c>
      <c r="B5645">
        <v>2697762694</v>
      </c>
      <c r="C5645" s="1">
        <v>43358</v>
      </c>
      <c r="D5645" t="s">
        <v>17</v>
      </c>
      <c r="E5645" t="s">
        <v>2388</v>
      </c>
      <c r="G5645" t="s">
        <v>19</v>
      </c>
      <c r="H5645" t="s">
        <v>67</v>
      </c>
      <c r="I5645">
        <v>3</v>
      </c>
      <c r="J5645" t="s">
        <v>7962</v>
      </c>
      <c r="K5645" t="s">
        <v>436</v>
      </c>
      <c r="P5645" t="s">
        <v>2390</v>
      </c>
      <c r="Q5645" t="s">
        <v>35</v>
      </c>
      <c r="R5645" t="s">
        <v>75</v>
      </c>
    </row>
    <row r="5646" spans="1:18" x14ac:dyDescent="0.3">
      <c r="A5646">
        <v>5644</v>
      </c>
      <c r="B5646">
        <v>2680075329</v>
      </c>
      <c r="C5646" s="1">
        <v>43358</v>
      </c>
      <c r="D5646" t="s">
        <v>441</v>
      </c>
      <c r="E5646" t="s">
        <v>2406</v>
      </c>
      <c r="G5646" t="s">
        <v>19</v>
      </c>
      <c r="H5646" t="s">
        <v>67</v>
      </c>
      <c r="I5646">
        <v>3</v>
      </c>
      <c r="J5646" t="s">
        <v>6834</v>
      </c>
      <c r="K5646" t="s">
        <v>254</v>
      </c>
      <c r="P5646" t="s">
        <v>6835</v>
      </c>
      <c r="Q5646" t="s">
        <v>42</v>
      </c>
      <c r="R5646" t="s">
        <v>25</v>
      </c>
    </row>
    <row r="5647" spans="1:18" x14ac:dyDescent="0.3">
      <c r="A5647">
        <v>5645</v>
      </c>
      <c r="B5647">
        <v>2697635191</v>
      </c>
      <c r="C5647" s="1">
        <v>43358</v>
      </c>
      <c r="D5647" t="s">
        <v>58</v>
      </c>
      <c r="E5647" t="s">
        <v>58</v>
      </c>
      <c r="F5647" t="s">
        <v>52</v>
      </c>
      <c r="G5647" t="s">
        <v>19</v>
      </c>
      <c r="H5647" t="s">
        <v>20</v>
      </c>
      <c r="I5647">
        <v>2</v>
      </c>
      <c r="J5647" t="s">
        <v>4539</v>
      </c>
      <c r="K5647" t="s">
        <v>1782</v>
      </c>
      <c r="L5647">
        <v>73000</v>
      </c>
      <c r="M5647">
        <v>109000</v>
      </c>
      <c r="N5647" t="s">
        <v>217</v>
      </c>
      <c r="O5647">
        <v>1</v>
      </c>
      <c r="P5647" t="s">
        <v>4540</v>
      </c>
      <c r="Q5647" t="s">
        <v>137</v>
      </c>
      <c r="R5647" t="s">
        <v>57</v>
      </c>
    </row>
    <row r="5648" spans="1:18" x14ac:dyDescent="0.3">
      <c r="A5648">
        <v>5646</v>
      </c>
      <c r="B5648">
        <v>2719320305</v>
      </c>
      <c r="C5648" s="1">
        <v>43358</v>
      </c>
      <c r="D5648" t="s">
        <v>530</v>
      </c>
      <c r="E5648" t="s">
        <v>7963</v>
      </c>
      <c r="G5648" t="s">
        <v>19</v>
      </c>
      <c r="H5648" t="s">
        <v>20</v>
      </c>
      <c r="I5648">
        <v>2</v>
      </c>
      <c r="J5648" t="s">
        <v>7964</v>
      </c>
      <c r="K5648" t="s">
        <v>5404</v>
      </c>
      <c r="P5648" t="s">
        <v>732</v>
      </c>
      <c r="Q5648" t="s">
        <v>56</v>
      </c>
      <c r="R5648" t="s">
        <v>43</v>
      </c>
    </row>
    <row r="5649" spans="1:18" x14ac:dyDescent="0.3">
      <c r="A5649">
        <v>5647</v>
      </c>
      <c r="B5649">
        <v>2738379333</v>
      </c>
      <c r="C5649" s="1">
        <v>43358</v>
      </c>
      <c r="D5649" t="s">
        <v>86</v>
      </c>
      <c r="E5649" t="s">
        <v>86</v>
      </c>
      <c r="G5649" t="s">
        <v>46</v>
      </c>
      <c r="H5649" t="s">
        <v>28</v>
      </c>
      <c r="I5649">
        <v>7</v>
      </c>
      <c r="J5649" t="s">
        <v>101</v>
      </c>
      <c r="K5649" t="s">
        <v>1599</v>
      </c>
      <c r="P5649" t="s">
        <v>49</v>
      </c>
      <c r="Q5649" t="s">
        <v>50</v>
      </c>
      <c r="R5649" t="s">
        <v>25</v>
      </c>
    </row>
    <row r="5650" spans="1:18" x14ac:dyDescent="0.3">
      <c r="A5650">
        <v>5648</v>
      </c>
      <c r="B5650">
        <v>2727529226</v>
      </c>
      <c r="C5650" s="1">
        <v>43359</v>
      </c>
      <c r="D5650" t="s">
        <v>17</v>
      </c>
      <c r="E5650" t="s">
        <v>7965</v>
      </c>
      <c r="G5650" t="s">
        <v>19</v>
      </c>
      <c r="H5650" t="s">
        <v>20</v>
      </c>
      <c r="I5650">
        <v>0</v>
      </c>
      <c r="J5650" t="s">
        <v>4434</v>
      </c>
      <c r="K5650" t="s">
        <v>222</v>
      </c>
      <c r="O5650">
        <v>5</v>
      </c>
      <c r="P5650" t="s">
        <v>7966</v>
      </c>
      <c r="Q5650" t="s">
        <v>35</v>
      </c>
      <c r="R5650" t="s">
        <v>57</v>
      </c>
    </row>
    <row r="5651" spans="1:18" x14ac:dyDescent="0.3">
      <c r="A5651">
        <v>5649</v>
      </c>
      <c r="B5651">
        <v>2683584639</v>
      </c>
      <c r="C5651" s="1">
        <v>43359</v>
      </c>
      <c r="D5651" t="s">
        <v>26</v>
      </c>
      <c r="E5651" t="s">
        <v>71</v>
      </c>
      <c r="F5651" t="s">
        <v>19</v>
      </c>
      <c r="G5651" t="s">
        <v>46</v>
      </c>
      <c r="H5651" t="s">
        <v>28</v>
      </c>
      <c r="I5651">
        <v>6</v>
      </c>
      <c r="J5651" t="s">
        <v>154</v>
      </c>
      <c r="K5651" t="s">
        <v>1233</v>
      </c>
      <c r="P5651" t="s">
        <v>49</v>
      </c>
      <c r="Q5651" t="s">
        <v>50</v>
      </c>
      <c r="R5651" t="s">
        <v>25</v>
      </c>
    </row>
    <row r="5652" spans="1:18" x14ac:dyDescent="0.3">
      <c r="A5652">
        <v>5650</v>
      </c>
      <c r="B5652">
        <v>2730513517</v>
      </c>
      <c r="C5652" s="1">
        <v>43359</v>
      </c>
      <c r="D5652" t="s">
        <v>17</v>
      </c>
      <c r="E5652" t="s">
        <v>130</v>
      </c>
      <c r="G5652" t="s">
        <v>19</v>
      </c>
      <c r="H5652" t="s">
        <v>28</v>
      </c>
      <c r="I5652">
        <v>6</v>
      </c>
      <c r="J5652" t="s">
        <v>7967</v>
      </c>
      <c r="K5652" t="s">
        <v>22</v>
      </c>
      <c r="O5652">
        <v>65</v>
      </c>
      <c r="P5652" t="s">
        <v>7968</v>
      </c>
      <c r="Q5652" t="s">
        <v>178</v>
      </c>
      <c r="R5652" t="s">
        <v>43</v>
      </c>
    </row>
    <row r="5653" spans="1:18" x14ac:dyDescent="0.3">
      <c r="A5653">
        <v>5651</v>
      </c>
      <c r="B5653">
        <v>2714194343</v>
      </c>
      <c r="C5653" s="1">
        <v>43359</v>
      </c>
      <c r="D5653" t="s">
        <v>36</v>
      </c>
      <c r="E5653" t="s">
        <v>7969</v>
      </c>
      <c r="F5653" t="s">
        <v>7970</v>
      </c>
      <c r="G5653" t="s">
        <v>19</v>
      </c>
      <c r="H5653" t="s">
        <v>28</v>
      </c>
      <c r="I5653">
        <v>4</v>
      </c>
      <c r="J5653" t="s">
        <v>7971</v>
      </c>
      <c r="K5653" t="s">
        <v>22</v>
      </c>
      <c r="O5653">
        <v>4</v>
      </c>
      <c r="P5653" t="s">
        <v>1427</v>
      </c>
      <c r="Q5653" t="s">
        <v>146</v>
      </c>
      <c r="R5653" t="s">
        <v>147</v>
      </c>
    </row>
    <row r="5654" spans="1:18" x14ac:dyDescent="0.3">
      <c r="A5654">
        <v>5652</v>
      </c>
      <c r="B5654">
        <v>2731498299</v>
      </c>
      <c r="C5654" s="1">
        <v>43359</v>
      </c>
      <c r="D5654" t="s">
        <v>17</v>
      </c>
      <c r="E5654" t="s">
        <v>202</v>
      </c>
      <c r="G5654" t="s">
        <v>19</v>
      </c>
      <c r="H5654" t="s">
        <v>67</v>
      </c>
      <c r="I5654">
        <v>4</v>
      </c>
      <c r="J5654" t="s">
        <v>7972</v>
      </c>
      <c r="K5654" t="s">
        <v>22</v>
      </c>
      <c r="P5654" t="s">
        <v>683</v>
      </c>
      <c r="Q5654" t="s">
        <v>91</v>
      </c>
      <c r="R5654" t="s">
        <v>147</v>
      </c>
    </row>
    <row r="5655" spans="1:18" x14ac:dyDescent="0.3">
      <c r="A5655">
        <v>5653</v>
      </c>
      <c r="B5655">
        <v>2678798889</v>
      </c>
      <c r="C5655" s="1">
        <v>43359</v>
      </c>
      <c r="D5655" t="s">
        <v>17</v>
      </c>
      <c r="E5655" t="s">
        <v>7973</v>
      </c>
      <c r="G5655" t="s">
        <v>19</v>
      </c>
      <c r="H5655" t="s">
        <v>28</v>
      </c>
      <c r="I5655">
        <v>5</v>
      </c>
      <c r="J5655" t="s">
        <v>7974</v>
      </c>
      <c r="K5655" t="s">
        <v>3789</v>
      </c>
      <c r="O5655">
        <v>1</v>
      </c>
      <c r="P5655" t="s">
        <v>136</v>
      </c>
      <c r="Q5655" t="s">
        <v>137</v>
      </c>
      <c r="R5655" t="s">
        <v>75</v>
      </c>
    </row>
    <row r="5656" spans="1:18" x14ac:dyDescent="0.3">
      <c r="A5656">
        <v>5654</v>
      </c>
      <c r="B5656">
        <v>2738376948</v>
      </c>
      <c r="C5656" s="1">
        <v>43359</v>
      </c>
      <c r="D5656" t="s">
        <v>86</v>
      </c>
      <c r="E5656" t="s">
        <v>86</v>
      </c>
      <c r="G5656" t="s">
        <v>46</v>
      </c>
      <c r="H5656" t="s">
        <v>28</v>
      </c>
      <c r="I5656">
        <v>4</v>
      </c>
      <c r="J5656" t="s">
        <v>101</v>
      </c>
      <c r="K5656" t="s">
        <v>123</v>
      </c>
      <c r="P5656" t="s">
        <v>49</v>
      </c>
      <c r="Q5656" t="s">
        <v>50</v>
      </c>
      <c r="R5656" t="s">
        <v>25</v>
      </c>
    </row>
    <row r="5657" spans="1:18" x14ac:dyDescent="0.3">
      <c r="A5657">
        <v>5655</v>
      </c>
      <c r="B5657">
        <v>2676055821</v>
      </c>
      <c r="C5657" s="1">
        <v>43359</v>
      </c>
      <c r="D5657" t="s">
        <v>1376</v>
      </c>
      <c r="E5657" t="s">
        <v>1376</v>
      </c>
      <c r="G5657" t="s">
        <v>46</v>
      </c>
      <c r="H5657" t="s">
        <v>28</v>
      </c>
      <c r="I5657">
        <v>5</v>
      </c>
      <c r="J5657" t="s">
        <v>7975</v>
      </c>
      <c r="K5657" t="s">
        <v>505</v>
      </c>
      <c r="O5657">
        <v>43</v>
      </c>
      <c r="P5657" t="s">
        <v>7976</v>
      </c>
      <c r="Q5657" t="s">
        <v>7015</v>
      </c>
      <c r="R5657" t="s">
        <v>147</v>
      </c>
    </row>
    <row r="5658" spans="1:18" x14ac:dyDescent="0.3">
      <c r="A5658">
        <v>5656</v>
      </c>
      <c r="B5658">
        <v>2723152913</v>
      </c>
      <c r="C5658" s="1">
        <v>43359</v>
      </c>
      <c r="D5658" t="s">
        <v>65</v>
      </c>
      <c r="E5658" t="s">
        <v>65</v>
      </c>
      <c r="G5658" t="s">
        <v>19</v>
      </c>
      <c r="H5658" t="s">
        <v>20</v>
      </c>
      <c r="I5658">
        <v>1</v>
      </c>
      <c r="J5658" t="s">
        <v>7977</v>
      </c>
      <c r="K5658" t="s">
        <v>7978</v>
      </c>
      <c r="O5658">
        <v>19</v>
      </c>
      <c r="P5658" t="s">
        <v>7979</v>
      </c>
      <c r="Q5658" t="s">
        <v>2893</v>
      </c>
      <c r="R5658" t="s">
        <v>57</v>
      </c>
    </row>
    <row r="5659" spans="1:18" x14ac:dyDescent="0.3">
      <c r="A5659">
        <v>5657</v>
      </c>
      <c r="B5659">
        <v>2693747982</v>
      </c>
      <c r="C5659" s="1">
        <v>43359</v>
      </c>
      <c r="D5659" t="s">
        <v>17</v>
      </c>
      <c r="E5659" t="s">
        <v>1027</v>
      </c>
      <c r="G5659" t="s">
        <v>19</v>
      </c>
      <c r="H5659" t="s">
        <v>67</v>
      </c>
      <c r="I5659">
        <v>4</v>
      </c>
      <c r="J5659" t="s">
        <v>1028</v>
      </c>
      <c r="K5659" t="s">
        <v>2103</v>
      </c>
      <c r="P5659" t="s">
        <v>1030</v>
      </c>
      <c r="Q5659" t="s">
        <v>35</v>
      </c>
      <c r="R5659" t="s">
        <v>57</v>
      </c>
    </row>
    <row r="5660" spans="1:18" x14ac:dyDescent="0.3">
      <c r="A5660">
        <v>5658</v>
      </c>
      <c r="B5660">
        <v>2698188283</v>
      </c>
      <c r="C5660" s="1">
        <v>43360</v>
      </c>
      <c r="D5660" t="s">
        <v>92</v>
      </c>
      <c r="E5660" t="s">
        <v>557</v>
      </c>
      <c r="G5660" t="s">
        <v>19</v>
      </c>
      <c r="H5660" t="s">
        <v>28</v>
      </c>
      <c r="I5660">
        <v>6</v>
      </c>
      <c r="J5660" t="s">
        <v>558</v>
      </c>
      <c r="K5660" t="s">
        <v>2802</v>
      </c>
      <c r="P5660" t="s">
        <v>96</v>
      </c>
      <c r="Q5660" t="s">
        <v>35</v>
      </c>
      <c r="R5660" t="s">
        <v>25</v>
      </c>
    </row>
    <row r="5661" spans="1:18" x14ac:dyDescent="0.3">
      <c r="A5661">
        <v>5659</v>
      </c>
      <c r="B5661">
        <v>2641056127</v>
      </c>
      <c r="C5661" s="1">
        <v>43360</v>
      </c>
      <c r="D5661" t="s">
        <v>97</v>
      </c>
      <c r="E5661" t="s">
        <v>97</v>
      </c>
      <c r="G5661" t="s">
        <v>19</v>
      </c>
      <c r="H5661" t="s">
        <v>67</v>
      </c>
      <c r="I5661">
        <v>3</v>
      </c>
      <c r="J5661" t="s">
        <v>2800</v>
      </c>
      <c r="K5661" t="s">
        <v>22</v>
      </c>
      <c r="O5661">
        <v>29</v>
      </c>
      <c r="P5661" t="s">
        <v>2801</v>
      </c>
      <c r="Q5661" t="s">
        <v>50</v>
      </c>
      <c r="R5661" t="s">
        <v>75</v>
      </c>
    </row>
    <row r="5662" spans="1:18" x14ac:dyDescent="0.3">
      <c r="A5662">
        <v>5660</v>
      </c>
      <c r="B5662">
        <v>2687277070</v>
      </c>
      <c r="C5662" s="1">
        <v>43360</v>
      </c>
      <c r="D5662" t="s">
        <v>17</v>
      </c>
      <c r="E5662" t="s">
        <v>7980</v>
      </c>
      <c r="G5662" t="s">
        <v>19</v>
      </c>
      <c r="H5662" t="s">
        <v>28</v>
      </c>
      <c r="I5662">
        <v>4</v>
      </c>
      <c r="J5662" t="s">
        <v>7981</v>
      </c>
      <c r="K5662" t="s">
        <v>7982</v>
      </c>
      <c r="O5662">
        <v>2</v>
      </c>
      <c r="P5662" t="s">
        <v>136</v>
      </c>
      <c r="Q5662" t="s">
        <v>137</v>
      </c>
      <c r="R5662" t="s">
        <v>75</v>
      </c>
    </row>
    <row r="5663" spans="1:18" x14ac:dyDescent="0.3">
      <c r="A5663">
        <v>5661</v>
      </c>
      <c r="B5663">
        <v>2687445755</v>
      </c>
      <c r="C5663" s="1">
        <v>43360</v>
      </c>
      <c r="D5663" t="s">
        <v>26</v>
      </c>
      <c r="E5663" t="s">
        <v>71</v>
      </c>
      <c r="G5663" t="s">
        <v>19</v>
      </c>
      <c r="H5663" t="s">
        <v>67</v>
      </c>
      <c r="I5663">
        <v>3</v>
      </c>
      <c r="J5663" t="s">
        <v>7983</v>
      </c>
      <c r="K5663" t="s">
        <v>22</v>
      </c>
      <c r="O5663">
        <v>2</v>
      </c>
      <c r="P5663" t="s">
        <v>3323</v>
      </c>
      <c r="Q5663" t="s">
        <v>24</v>
      </c>
      <c r="R5663" t="s">
        <v>57</v>
      </c>
    </row>
    <row r="5664" spans="1:18" x14ac:dyDescent="0.3">
      <c r="A5664">
        <v>5662</v>
      </c>
      <c r="B5664">
        <v>2706542280</v>
      </c>
      <c r="C5664" s="1">
        <v>43360</v>
      </c>
      <c r="D5664" t="s">
        <v>103</v>
      </c>
      <c r="E5664" t="s">
        <v>2089</v>
      </c>
      <c r="G5664" t="s">
        <v>19</v>
      </c>
      <c r="H5664" t="s">
        <v>67</v>
      </c>
      <c r="I5664">
        <v>6</v>
      </c>
      <c r="J5664" t="s">
        <v>2090</v>
      </c>
      <c r="K5664" t="s">
        <v>109</v>
      </c>
      <c r="O5664">
        <v>3</v>
      </c>
      <c r="P5664" t="s">
        <v>267</v>
      </c>
      <c r="Q5664" t="s">
        <v>24</v>
      </c>
      <c r="R5664" t="s">
        <v>25</v>
      </c>
    </row>
    <row r="5665" spans="1:18" x14ac:dyDescent="0.3">
      <c r="A5665">
        <v>5663</v>
      </c>
      <c r="B5665">
        <v>2655414953</v>
      </c>
      <c r="C5665" s="1">
        <v>43360</v>
      </c>
      <c r="D5665" t="s">
        <v>17</v>
      </c>
      <c r="E5665" t="s">
        <v>7984</v>
      </c>
      <c r="F5665" t="s">
        <v>2881</v>
      </c>
      <c r="G5665" t="s">
        <v>19</v>
      </c>
      <c r="H5665" t="s">
        <v>67</v>
      </c>
      <c r="I5665">
        <v>5</v>
      </c>
      <c r="J5665" t="s">
        <v>7985</v>
      </c>
      <c r="K5665" t="s">
        <v>22</v>
      </c>
      <c r="P5665" t="s">
        <v>514</v>
      </c>
      <c r="Q5665" t="s">
        <v>35</v>
      </c>
      <c r="R5665" t="s">
        <v>25</v>
      </c>
    </row>
    <row r="5666" spans="1:18" x14ac:dyDescent="0.3">
      <c r="A5666">
        <v>5664</v>
      </c>
      <c r="B5666">
        <v>2690942387</v>
      </c>
      <c r="C5666" s="1">
        <v>43360</v>
      </c>
      <c r="D5666" t="s">
        <v>97</v>
      </c>
      <c r="E5666" t="s">
        <v>97</v>
      </c>
      <c r="F5666" t="s">
        <v>119</v>
      </c>
      <c r="G5666" t="s">
        <v>46</v>
      </c>
      <c r="H5666" t="s">
        <v>28</v>
      </c>
      <c r="I5666">
        <v>5</v>
      </c>
      <c r="J5666" t="s">
        <v>120</v>
      </c>
      <c r="K5666" t="s">
        <v>1593</v>
      </c>
      <c r="P5666" t="s">
        <v>49</v>
      </c>
      <c r="Q5666" t="s">
        <v>50</v>
      </c>
      <c r="R5666" t="s">
        <v>25</v>
      </c>
    </row>
    <row r="5667" spans="1:18" x14ac:dyDescent="0.3">
      <c r="A5667">
        <v>5665</v>
      </c>
      <c r="B5667">
        <v>2690987884</v>
      </c>
      <c r="C5667" s="1">
        <v>43360</v>
      </c>
      <c r="D5667" t="s">
        <v>26</v>
      </c>
      <c r="E5667" t="s">
        <v>71</v>
      </c>
      <c r="F5667" t="s">
        <v>7986</v>
      </c>
      <c r="G5667" t="s">
        <v>19</v>
      </c>
      <c r="H5667" t="s">
        <v>67</v>
      </c>
      <c r="I5667">
        <v>5</v>
      </c>
      <c r="J5667" t="s">
        <v>7987</v>
      </c>
      <c r="K5667" t="s">
        <v>436</v>
      </c>
      <c r="O5667">
        <v>3</v>
      </c>
      <c r="P5667" t="s">
        <v>5367</v>
      </c>
      <c r="Q5667" t="s">
        <v>35</v>
      </c>
      <c r="R5667" t="s">
        <v>57</v>
      </c>
    </row>
    <row r="5668" spans="1:18" x14ac:dyDescent="0.3">
      <c r="A5668">
        <v>5666</v>
      </c>
      <c r="B5668">
        <v>2710740702</v>
      </c>
      <c r="C5668" s="1">
        <v>43361</v>
      </c>
      <c r="D5668" t="s">
        <v>36</v>
      </c>
      <c r="E5668" t="s">
        <v>457</v>
      </c>
      <c r="G5668" t="s">
        <v>19</v>
      </c>
      <c r="H5668" t="s">
        <v>28</v>
      </c>
      <c r="I5668">
        <v>5</v>
      </c>
      <c r="J5668" t="s">
        <v>1064</v>
      </c>
      <c r="K5668" t="s">
        <v>22</v>
      </c>
      <c r="O5668">
        <v>15</v>
      </c>
      <c r="P5668" t="s">
        <v>4779</v>
      </c>
      <c r="Q5668" t="s">
        <v>430</v>
      </c>
      <c r="R5668" t="s">
        <v>43</v>
      </c>
    </row>
    <row r="5669" spans="1:18" x14ac:dyDescent="0.3">
      <c r="A5669">
        <v>5667</v>
      </c>
      <c r="B5669">
        <v>2714636298</v>
      </c>
      <c r="C5669" s="1">
        <v>43361</v>
      </c>
      <c r="D5669" t="s">
        <v>26</v>
      </c>
      <c r="E5669" t="s">
        <v>71</v>
      </c>
      <c r="G5669" t="s">
        <v>19</v>
      </c>
      <c r="H5669" t="s">
        <v>67</v>
      </c>
      <c r="I5669">
        <v>4</v>
      </c>
      <c r="J5669" t="s">
        <v>7988</v>
      </c>
      <c r="K5669" t="s">
        <v>189</v>
      </c>
      <c r="O5669">
        <v>6</v>
      </c>
      <c r="P5669" t="s">
        <v>758</v>
      </c>
      <c r="Q5669" t="s">
        <v>137</v>
      </c>
      <c r="R5669" t="s">
        <v>75</v>
      </c>
    </row>
    <row r="5670" spans="1:18" x14ac:dyDescent="0.3">
      <c r="A5670">
        <v>5668</v>
      </c>
      <c r="B5670">
        <v>2681847299</v>
      </c>
      <c r="C5670" s="1">
        <v>43361</v>
      </c>
      <c r="D5670" t="s">
        <v>26</v>
      </c>
      <c r="E5670" t="s">
        <v>71</v>
      </c>
      <c r="G5670" t="s">
        <v>19</v>
      </c>
      <c r="H5670" t="s">
        <v>28</v>
      </c>
      <c r="I5670">
        <v>1</v>
      </c>
      <c r="J5670" t="s">
        <v>707</v>
      </c>
      <c r="K5670" t="s">
        <v>845</v>
      </c>
      <c r="O5670">
        <v>5</v>
      </c>
      <c r="P5670" t="s">
        <v>709</v>
      </c>
      <c r="Q5670" t="s">
        <v>56</v>
      </c>
      <c r="R5670" t="s">
        <v>57</v>
      </c>
    </row>
    <row r="5671" spans="1:18" x14ac:dyDescent="0.3">
      <c r="A5671">
        <v>5669</v>
      </c>
      <c r="B5671">
        <v>2682677487</v>
      </c>
      <c r="C5671" s="1">
        <v>43361</v>
      </c>
      <c r="D5671" t="s">
        <v>65</v>
      </c>
      <c r="E5671" t="s">
        <v>7989</v>
      </c>
      <c r="G5671" t="s">
        <v>19</v>
      </c>
      <c r="H5671" t="s">
        <v>20</v>
      </c>
      <c r="I5671">
        <v>0</v>
      </c>
      <c r="J5671" t="s">
        <v>7990</v>
      </c>
      <c r="K5671" t="s">
        <v>189</v>
      </c>
      <c r="L5671">
        <v>61000</v>
      </c>
      <c r="M5671">
        <v>100000</v>
      </c>
      <c r="N5671" t="s">
        <v>217</v>
      </c>
      <c r="O5671">
        <v>12</v>
      </c>
      <c r="P5671" t="s">
        <v>7991</v>
      </c>
      <c r="Q5671" t="s">
        <v>56</v>
      </c>
      <c r="R5671" t="s">
        <v>43</v>
      </c>
    </row>
    <row r="5672" spans="1:18" x14ac:dyDescent="0.3">
      <c r="A5672">
        <v>5670</v>
      </c>
      <c r="B5672">
        <v>2695760893</v>
      </c>
      <c r="C5672" s="1">
        <v>43361</v>
      </c>
      <c r="D5672" t="s">
        <v>190</v>
      </c>
      <c r="E5672" t="s">
        <v>7992</v>
      </c>
      <c r="G5672" t="s">
        <v>19</v>
      </c>
      <c r="H5672" t="s">
        <v>28</v>
      </c>
      <c r="I5672">
        <v>6</v>
      </c>
      <c r="J5672" t="s">
        <v>7993</v>
      </c>
      <c r="K5672" t="s">
        <v>1612</v>
      </c>
      <c r="O5672">
        <v>19</v>
      </c>
      <c r="P5672" t="s">
        <v>7994</v>
      </c>
      <c r="Q5672" t="s">
        <v>35</v>
      </c>
      <c r="R5672" t="s">
        <v>57</v>
      </c>
    </row>
    <row r="5673" spans="1:18" x14ac:dyDescent="0.3">
      <c r="A5673">
        <v>5671</v>
      </c>
      <c r="B5673">
        <v>2732406463</v>
      </c>
      <c r="C5673" s="1">
        <v>43361</v>
      </c>
      <c r="D5673" t="s">
        <v>44</v>
      </c>
      <c r="E5673" t="s">
        <v>7995</v>
      </c>
      <c r="G5673" t="s">
        <v>46</v>
      </c>
      <c r="H5673" t="s">
        <v>28</v>
      </c>
      <c r="I5673">
        <v>7</v>
      </c>
      <c r="J5673" t="s">
        <v>7996</v>
      </c>
      <c r="K5673" t="s">
        <v>1478</v>
      </c>
      <c r="O5673">
        <v>13</v>
      </c>
      <c r="P5673" t="s">
        <v>7997</v>
      </c>
      <c r="Q5673" t="s">
        <v>137</v>
      </c>
      <c r="R5673" t="s">
        <v>57</v>
      </c>
    </row>
    <row r="5674" spans="1:18" x14ac:dyDescent="0.3">
      <c r="A5674">
        <v>5672</v>
      </c>
      <c r="B5674">
        <v>2669322009</v>
      </c>
      <c r="C5674" s="1">
        <v>43361</v>
      </c>
      <c r="D5674" t="s">
        <v>44</v>
      </c>
      <c r="E5674" t="s">
        <v>7998</v>
      </c>
      <c r="G5674" t="s">
        <v>19</v>
      </c>
      <c r="H5674" t="s">
        <v>28</v>
      </c>
      <c r="I5674">
        <v>6</v>
      </c>
      <c r="J5674" t="s">
        <v>7999</v>
      </c>
      <c r="K5674" t="s">
        <v>22</v>
      </c>
      <c r="O5674">
        <v>37</v>
      </c>
      <c r="P5674" t="s">
        <v>8000</v>
      </c>
      <c r="Q5674" t="s">
        <v>35</v>
      </c>
      <c r="R5674" t="s">
        <v>147</v>
      </c>
    </row>
    <row r="5675" spans="1:18" x14ac:dyDescent="0.3">
      <c r="A5675">
        <v>5673</v>
      </c>
      <c r="B5675">
        <v>2700631803</v>
      </c>
      <c r="C5675" s="1">
        <v>43361</v>
      </c>
      <c r="D5675" t="s">
        <v>44</v>
      </c>
      <c r="E5675" t="s">
        <v>2142</v>
      </c>
      <c r="G5675" t="s">
        <v>19</v>
      </c>
      <c r="H5675" t="s">
        <v>20</v>
      </c>
      <c r="I5675">
        <v>0</v>
      </c>
      <c r="J5675" t="s">
        <v>8001</v>
      </c>
      <c r="K5675" t="s">
        <v>141</v>
      </c>
      <c r="O5675">
        <v>1</v>
      </c>
      <c r="P5675" t="s">
        <v>8002</v>
      </c>
      <c r="Q5675" t="s">
        <v>137</v>
      </c>
      <c r="R5675" t="s">
        <v>57</v>
      </c>
    </row>
    <row r="5676" spans="1:18" x14ac:dyDescent="0.3">
      <c r="A5676">
        <v>5674</v>
      </c>
      <c r="B5676">
        <v>2634846383</v>
      </c>
      <c r="C5676" s="1">
        <v>43362</v>
      </c>
      <c r="D5676" t="s">
        <v>17</v>
      </c>
      <c r="E5676" t="s">
        <v>8003</v>
      </c>
      <c r="G5676" t="s">
        <v>19</v>
      </c>
      <c r="H5676" t="s">
        <v>67</v>
      </c>
      <c r="I5676">
        <v>2</v>
      </c>
      <c r="J5676" t="s">
        <v>8004</v>
      </c>
      <c r="K5676" t="s">
        <v>1103</v>
      </c>
      <c r="O5676">
        <v>4</v>
      </c>
      <c r="P5676" t="s">
        <v>3635</v>
      </c>
      <c r="Q5676" t="s">
        <v>1578</v>
      </c>
      <c r="R5676" t="s">
        <v>25</v>
      </c>
    </row>
    <row r="5677" spans="1:18" x14ac:dyDescent="0.3">
      <c r="A5677">
        <v>5675</v>
      </c>
      <c r="B5677">
        <v>2678781621</v>
      </c>
      <c r="C5677" s="1">
        <v>43362</v>
      </c>
      <c r="D5677" t="s">
        <v>17</v>
      </c>
      <c r="E5677" t="s">
        <v>3585</v>
      </c>
      <c r="G5677" t="s">
        <v>19</v>
      </c>
      <c r="H5677" t="s">
        <v>28</v>
      </c>
      <c r="I5677">
        <v>5</v>
      </c>
      <c r="J5677" t="s">
        <v>3586</v>
      </c>
      <c r="K5677" t="s">
        <v>871</v>
      </c>
      <c r="O5677">
        <v>1</v>
      </c>
      <c r="P5677" t="s">
        <v>1030</v>
      </c>
      <c r="Q5677" t="s">
        <v>35</v>
      </c>
      <c r="R5677" t="s">
        <v>57</v>
      </c>
    </row>
    <row r="5678" spans="1:18" x14ac:dyDescent="0.3">
      <c r="A5678">
        <v>5676</v>
      </c>
      <c r="B5678">
        <v>2727479549</v>
      </c>
      <c r="C5678" s="1">
        <v>43362</v>
      </c>
      <c r="D5678" t="s">
        <v>17</v>
      </c>
      <c r="E5678" t="s">
        <v>130</v>
      </c>
      <c r="F5678" t="s">
        <v>4907</v>
      </c>
      <c r="G5678" t="s">
        <v>19</v>
      </c>
      <c r="H5678" t="s">
        <v>67</v>
      </c>
      <c r="I5678">
        <v>3</v>
      </c>
      <c r="J5678" t="s">
        <v>5382</v>
      </c>
      <c r="K5678" t="s">
        <v>102</v>
      </c>
      <c r="P5678" t="s">
        <v>2993</v>
      </c>
      <c r="Q5678" t="s">
        <v>35</v>
      </c>
      <c r="R5678" t="s">
        <v>25</v>
      </c>
    </row>
    <row r="5679" spans="1:18" x14ac:dyDescent="0.3">
      <c r="A5679">
        <v>5677</v>
      </c>
      <c r="B5679">
        <v>2714027488</v>
      </c>
      <c r="C5679" s="1">
        <v>43362</v>
      </c>
      <c r="D5679" t="s">
        <v>17</v>
      </c>
      <c r="E5679" t="s">
        <v>3908</v>
      </c>
      <c r="F5679" t="s">
        <v>8005</v>
      </c>
      <c r="G5679" t="s">
        <v>19</v>
      </c>
      <c r="H5679" t="s">
        <v>20</v>
      </c>
      <c r="I5679">
        <v>1</v>
      </c>
      <c r="J5679" t="s">
        <v>8006</v>
      </c>
      <c r="K5679" t="s">
        <v>22</v>
      </c>
      <c r="O5679">
        <v>8</v>
      </c>
      <c r="P5679" t="s">
        <v>1354</v>
      </c>
      <c r="Q5679" t="s">
        <v>807</v>
      </c>
      <c r="R5679" t="s">
        <v>147</v>
      </c>
    </row>
    <row r="5680" spans="1:18" x14ac:dyDescent="0.3">
      <c r="A5680">
        <v>5678</v>
      </c>
      <c r="B5680">
        <v>2436009081</v>
      </c>
      <c r="C5680" s="1">
        <v>43362</v>
      </c>
      <c r="D5680" t="s">
        <v>17</v>
      </c>
      <c r="E5680" t="s">
        <v>478</v>
      </c>
      <c r="G5680" t="s">
        <v>19</v>
      </c>
      <c r="H5680" t="s">
        <v>67</v>
      </c>
      <c r="I5680">
        <v>3</v>
      </c>
      <c r="J5680" t="s">
        <v>479</v>
      </c>
      <c r="K5680" t="s">
        <v>263</v>
      </c>
      <c r="O5680">
        <v>3</v>
      </c>
      <c r="P5680" t="s">
        <v>96</v>
      </c>
      <c r="Q5680" t="s">
        <v>35</v>
      </c>
      <c r="R5680" t="s">
        <v>25</v>
      </c>
    </row>
    <row r="5681" spans="1:18" x14ac:dyDescent="0.3">
      <c r="A5681">
        <v>5679</v>
      </c>
      <c r="B5681">
        <v>2679705004</v>
      </c>
      <c r="C5681" s="1">
        <v>43362</v>
      </c>
      <c r="D5681" t="s">
        <v>17</v>
      </c>
      <c r="E5681" t="s">
        <v>130</v>
      </c>
      <c r="G5681" t="s">
        <v>19</v>
      </c>
      <c r="H5681" t="s">
        <v>28</v>
      </c>
      <c r="I5681">
        <v>5</v>
      </c>
      <c r="J5681" t="s">
        <v>722</v>
      </c>
      <c r="K5681" t="s">
        <v>845</v>
      </c>
      <c r="O5681">
        <v>1</v>
      </c>
      <c r="P5681" t="s">
        <v>136</v>
      </c>
      <c r="Q5681" t="s">
        <v>137</v>
      </c>
      <c r="R5681" t="s">
        <v>75</v>
      </c>
    </row>
    <row r="5682" spans="1:18" x14ac:dyDescent="0.3">
      <c r="A5682">
        <v>5680</v>
      </c>
      <c r="B5682">
        <v>2742054773</v>
      </c>
      <c r="C5682" s="1">
        <v>43362</v>
      </c>
      <c r="D5682" t="s">
        <v>65</v>
      </c>
      <c r="E5682" t="s">
        <v>1359</v>
      </c>
      <c r="G5682" t="s">
        <v>46</v>
      </c>
      <c r="H5682" t="s">
        <v>28</v>
      </c>
      <c r="I5682">
        <v>4</v>
      </c>
      <c r="J5682" t="s">
        <v>2326</v>
      </c>
      <c r="K5682" t="s">
        <v>109</v>
      </c>
      <c r="O5682">
        <v>5</v>
      </c>
      <c r="P5682" t="s">
        <v>2328</v>
      </c>
      <c r="Q5682" t="s">
        <v>56</v>
      </c>
      <c r="R5682" t="s">
        <v>111</v>
      </c>
    </row>
    <row r="5683" spans="1:18" x14ac:dyDescent="0.3">
      <c r="A5683">
        <v>5681</v>
      </c>
      <c r="B5683">
        <v>2738517881</v>
      </c>
      <c r="C5683" s="1">
        <v>43362</v>
      </c>
      <c r="D5683" t="s">
        <v>26</v>
      </c>
      <c r="E5683" t="s">
        <v>3687</v>
      </c>
      <c r="G5683" t="s">
        <v>19</v>
      </c>
      <c r="H5683" t="s">
        <v>798</v>
      </c>
      <c r="I5683">
        <v>12</v>
      </c>
      <c r="J5683" t="s">
        <v>8007</v>
      </c>
      <c r="K5683" t="s">
        <v>628</v>
      </c>
      <c r="O5683">
        <v>7</v>
      </c>
      <c r="P5683" t="s">
        <v>4566</v>
      </c>
      <c r="Q5683" t="s">
        <v>35</v>
      </c>
      <c r="R5683" t="s">
        <v>147</v>
      </c>
    </row>
    <row r="5684" spans="1:18" x14ac:dyDescent="0.3">
      <c r="A5684">
        <v>5682</v>
      </c>
      <c r="B5684">
        <v>2714576467</v>
      </c>
      <c r="C5684" s="1">
        <v>43362</v>
      </c>
      <c r="D5684" t="s">
        <v>26</v>
      </c>
      <c r="E5684" t="s">
        <v>71</v>
      </c>
      <c r="G5684" t="s">
        <v>19</v>
      </c>
      <c r="H5684" t="s">
        <v>67</v>
      </c>
      <c r="I5684">
        <v>4</v>
      </c>
      <c r="J5684" t="s">
        <v>3581</v>
      </c>
      <c r="K5684" t="s">
        <v>466</v>
      </c>
      <c r="O5684">
        <v>4</v>
      </c>
      <c r="P5684" t="s">
        <v>437</v>
      </c>
      <c r="Q5684" t="s">
        <v>50</v>
      </c>
      <c r="R5684" t="s">
        <v>147</v>
      </c>
    </row>
    <row r="5685" spans="1:18" x14ac:dyDescent="0.3">
      <c r="A5685">
        <v>5683</v>
      </c>
      <c r="B5685">
        <v>2689881852</v>
      </c>
      <c r="C5685" s="1">
        <v>43363</v>
      </c>
      <c r="D5685" t="s">
        <v>26</v>
      </c>
      <c r="E5685" t="s">
        <v>71</v>
      </c>
      <c r="F5685" t="s">
        <v>19</v>
      </c>
      <c r="G5685" t="s">
        <v>46</v>
      </c>
      <c r="H5685" t="s">
        <v>28</v>
      </c>
      <c r="I5685">
        <v>6</v>
      </c>
      <c r="J5685" t="s">
        <v>154</v>
      </c>
      <c r="K5685" t="s">
        <v>466</v>
      </c>
      <c r="O5685">
        <v>1</v>
      </c>
      <c r="P5685" t="s">
        <v>49</v>
      </c>
      <c r="Q5685" t="s">
        <v>50</v>
      </c>
      <c r="R5685" t="s">
        <v>25</v>
      </c>
    </row>
    <row r="5686" spans="1:18" x14ac:dyDescent="0.3">
      <c r="A5686">
        <v>5684</v>
      </c>
      <c r="B5686">
        <v>2726651041</v>
      </c>
      <c r="C5686" s="1">
        <v>43363</v>
      </c>
      <c r="D5686" t="s">
        <v>65</v>
      </c>
      <c r="E5686" t="s">
        <v>65</v>
      </c>
      <c r="G5686" t="s">
        <v>46</v>
      </c>
      <c r="H5686" t="s">
        <v>28</v>
      </c>
      <c r="I5686">
        <v>10</v>
      </c>
      <c r="J5686" t="s">
        <v>1894</v>
      </c>
      <c r="K5686" t="s">
        <v>409</v>
      </c>
      <c r="O5686">
        <v>82</v>
      </c>
      <c r="P5686" t="s">
        <v>1895</v>
      </c>
      <c r="Q5686" t="s">
        <v>137</v>
      </c>
      <c r="R5686" t="s">
        <v>25</v>
      </c>
    </row>
    <row r="5687" spans="1:18" x14ac:dyDescent="0.3">
      <c r="A5687">
        <v>5685</v>
      </c>
      <c r="B5687">
        <v>2685285021</v>
      </c>
      <c r="C5687" s="1">
        <v>43363</v>
      </c>
      <c r="D5687" t="s">
        <v>17</v>
      </c>
      <c r="E5687" t="s">
        <v>130</v>
      </c>
      <c r="G5687" t="s">
        <v>19</v>
      </c>
      <c r="H5687" t="s">
        <v>67</v>
      </c>
      <c r="I5687">
        <v>4</v>
      </c>
      <c r="J5687" t="s">
        <v>8008</v>
      </c>
      <c r="K5687" t="s">
        <v>54</v>
      </c>
      <c r="P5687" t="s">
        <v>5356</v>
      </c>
      <c r="Q5687" t="s">
        <v>50</v>
      </c>
      <c r="R5687" t="s">
        <v>57</v>
      </c>
    </row>
    <row r="5688" spans="1:18" x14ac:dyDescent="0.3">
      <c r="A5688">
        <v>5686</v>
      </c>
      <c r="B5688">
        <v>2674723068</v>
      </c>
      <c r="C5688" s="1">
        <v>43363</v>
      </c>
      <c r="D5688" t="s">
        <v>65</v>
      </c>
      <c r="E5688" t="s">
        <v>324</v>
      </c>
      <c r="G5688" t="s">
        <v>19</v>
      </c>
      <c r="H5688" t="s">
        <v>28</v>
      </c>
      <c r="I5688">
        <v>0</v>
      </c>
      <c r="J5688" t="s">
        <v>8009</v>
      </c>
      <c r="K5688" t="s">
        <v>466</v>
      </c>
      <c r="O5688">
        <v>57</v>
      </c>
      <c r="P5688" t="s">
        <v>136</v>
      </c>
      <c r="Q5688" t="s">
        <v>137</v>
      </c>
      <c r="R5688" t="s">
        <v>75</v>
      </c>
    </row>
    <row r="5689" spans="1:18" x14ac:dyDescent="0.3">
      <c r="A5689">
        <v>5687</v>
      </c>
      <c r="B5689">
        <v>2706509304</v>
      </c>
      <c r="C5689" s="1">
        <v>43363</v>
      </c>
      <c r="D5689" t="s">
        <v>17</v>
      </c>
      <c r="E5689" t="s">
        <v>17</v>
      </c>
      <c r="G5689" t="s">
        <v>19</v>
      </c>
      <c r="H5689" t="s">
        <v>20</v>
      </c>
      <c r="I5689">
        <v>1</v>
      </c>
      <c r="J5689" t="s">
        <v>870</v>
      </c>
      <c r="K5689" t="s">
        <v>22</v>
      </c>
      <c r="O5689">
        <v>154</v>
      </c>
      <c r="P5689" t="s">
        <v>872</v>
      </c>
      <c r="Q5689" t="s">
        <v>56</v>
      </c>
      <c r="R5689" t="s">
        <v>43</v>
      </c>
    </row>
    <row r="5690" spans="1:18" x14ac:dyDescent="0.3">
      <c r="A5690">
        <v>5688</v>
      </c>
      <c r="B5690">
        <v>2627301470</v>
      </c>
      <c r="C5690" s="1">
        <v>43363</v>
      </c>
      <c r="D5690" t="s">
        <v>58</v>
      </c>
      <c r="E5690" t="s">
        <v>58</v>
      </c>
      <c r="G5690" t="s">
        <v>19</v>
      </c>
      <c r="H5690" t="s">
        <v>28</v>
      </c>
      <c r="I5690">
        <v>6</v>
      </c>
      <c r="J5690" t="s">
        <v>8010</v>
      </c>
      <c r="K5690" t="s">
        <v>1068</v>
      </c>
      <c r="O5690">
        <v>6</v>
      </c>
      <c r="P5690" t="s">
        <v>5970</v>
      </c>
      <c r="Q5690" t="s">
        <v>604</v>
      </c>
      <c r="R5690" t="s">
        <v>43</v>
      </c>
    </row>
    <row r="5691" spans="1:18" x14ac:dyDescent="0.3">
      <c r="A5691">
        <v>5689</v>
      </c>
      <c r="B5691">
        <v>2676099334</v>
      </c>
      <c r="C5691" s="1">
        <v>43363</v>
      </c>
      <c r="D5691" t="s">
        <v>65</v>
      </c>
      <c r="E5691" t="s">
        <v>1108</v>
      </c>
      <c r="G5691" t="s">
        <v>46</v>
      </c>
      <c r="H5691" t="s">
        <v>28</v>
      </c>
      <c r="I5691">
        <v>6</v>
      </c>
      <c r="J5691" t="s">
        <v>8011</v>
      </c>
      <c r="K5691" t="s">
        <v>1684</v>
      </c>
      <c r="O5691">
        <v>18</v>
      </c>
      <c r="P5691" t="s">
        <v>8012</v>
      </c>
      <c r="Q5691" t="s">
        <v>56</v>
      </c>
      <c r="R5691" t="s">
        <v>57</v>
      </c>
    </row>
    <row r="5692" spans="1:18" x14ac:dyDescent="0.3">
      <c r="A5692">
        <v>5690</v>
      </c>
      <c r="B5692">
        <v>2735624026</v>
      </c>
      <c r="C5692" s="1">
        <v>43363</v>
      </c>
      <c r="D5692" t="s">
        <v>17</v>
      </c>
      <c r="E5692" t="s">
        <v>8013</v>
      </c>
      <c r="G5692" t="s">
        <v>19</v>
      </c>
      <c r="H5692" t="s">
        <v>20</v>
      </c>
      <c r="I5692">
        <v>1</v>
      </c>
      <c r="J5692" t="s">
        <v>8014</v>
      </c>
      <c r="K5692" t="s">
        <v>8015</v>
      </c>
      <c r="P5692" t="s">
        <v>8016</v>
      </c>
      <c r="Q5692" t="s">
        <v>35</v>
      </c>
      <c r="R5692" t="s">
        <v>174</v>
      </c>
    </row>
    <row r="5693" spans="1:18" x14ac:dyDescent="0.3">
      <c r="A5693">
        <v>5691</v>
      </c>
      <c r="B5693">
        <v>2732468564</v>
      </c>
      <c r="C5693" s="1">
        <v>43364</v>
      </c>
      <c r="D5693" t="s">
        <v>464</v>
      </c>
      <c r="E5693" t="s">
        <v>585</v>
      </c>
      <c r="F5693" t="s">
        <v>52</v>
      </c>
      <c r="G5693" t="s">
        <v>19</v>
      </c>
      <c r="H5693" t="s">
        <v>67</v>
      </c>
      <c r="I5693">
        <v>3</v>
      </c>
      <c r="J5693" t="s">
        <v>3022</v>
      </c>
      <c r="K5693" t="s">
        <v>141</v>
      </c>
      <c r="P5693" t="s">
        <v>1140</v>
      </c>
      <c r="Q5693" t="s">
        <v>35</v>
      </c>
      <c r="R5693" t="s">
        <v>25</v>
      </c>
    </row>
    <row r="5694" spans="1:18" x14ac:dyDescent="0.3">
      <c r="A5694">
        <v>5692</v>
      </c>
      <c r="B5694">
        <v>2731493979</v>
      </c>
      <c r="C5694" s="1">
        <v>43364</v>
      </c>
      <c r="D5694" t="s">
        <v>980</v>
      </c>
      <c r="E5694" t="s">
        <v>980</v>
      </c>
      <c r="G5694" t="s">
        <v>19</v>
      </c>
      <c r="H5694" t="s">
        <v>67</v>
      </c>
      <c r="I5694">
        <v>4</v>
      </c>
      <c r="J5694" t="s">
        <v>8017</v>
      </c>
      <c r="K5694" t="s">
        <v>6697</v>
      </c>
      <c r="L5694">
        <v>90000</v>
      </c>
      <c r="M5694">
        <v>108000</v>
      </c>
      <c r="N5694" t="s">
        <v>217</v>
      </c>
      <c r="O5694">
        <v>6</v>
      </c>
      <c r="P5694" t="s">
        <v>6756</v>
      </c>
      <c r="Q5694" t="s">
        <v>137</v>
      </c>
      <c r="R5694" t="s">
        <v>75</v>
      </c>
    </row>
    <row r="5695" spans="1:18" x14ac:dyDescent="0.3">
      <c r="A5695">
        <v>5693</v>
      </c>
      <c r="B5695">
        <v>2753354433</v>
      </c>
      <c r="C5695" s="1">
        <v>43364</v>
      </c>
      <c r="D5695" t="s">
        <v>209</v>
      </c>
      <c r="E5695" t="s">
        <v>568</v>
      </c>
      <c r="G5695" t="s">
        <v>19</v>
      </c>
      <c r="H5695" t="s">
        <v>67</v>
      </c>
      <c r="I5695">
        <v>2</v>
      </c>
      <c r="J5695" t="s">
        <v>211</v>
      </c>
      <c r="K5695" t="s">
        <v>1112</v>
      </c>
      <c r="O5695">
        <v>37</v>
      </c>
      <c r="P5695" t="s">
        <v>8018</v>
      </c>
      <c r="Q5695" t="s">
        <v>35</v>
      </c>
      <c r="R5695" t="s">
        <v>147</v>
      </c>
    </row>
    <row r="5696" spans="1:18" x14ac:dyDescent="0.3">
      <c r="A5696">
        <v>5694</v>
      </c>
      <c r="B5696">
        <v>2745931809</v>
      </c>
      <c r="C5696" s="1">
        <v>43364</v>
      </c>
      <c r="D5696" t="s">
        <v>3129</v>
      </c>
      <c r="E5696" t="s">
        <v>3151</v>
      </c>
      <c r="G5696" t="s">
        <v>19</v>
      </c>
      <c r="H5696" t="s">
        <v>67</v>
      </c>
      <c r="I5696">
        <v>3</v>
      </c>
      <c r="J5696" t="s">
        <v>8019</v>
      </c>
      <c r="K5696" t="s">
        <v>207</v>
      </c>
      <c r="P5696" t="s">
        <v>8020</v>
      </c>
      <c r="Q5696" t="s">
        <v>35</v>
      </c>
      <c r="R5696" t="s">
        <v>75</v>
      </c>
    </row>
    <row r="5697" spans="1:18" x14ac:dyDescent="0.3">
      <c r="A5697">
        <v>5695</v>
      </c>
      <c r="B5697">
        <v>2740847734</v>
      </c>
      <c r="C5697" s="1">
        <v>43364</v>
      </c>
      <c r="D5697" t="s">
        <v>26</v>
      </c>
      <c r="E5697" t="s">
        <v>6599</v>
      </c>
      <c r="G5697" t="s">
        <v>46</v>
      </c>
      <c r="H5697" t="s">
        <v>67</v>
      </c>
      <c r="I5697">
        <v>5</v>
      </c>
      <c r="J5697" t="s">
        <v>6600</v>
      </c>
      <c r="K5697" t="s">
        <v>1129</v>
      </c>
      <c r="O5697">
        <v>13</v>
      </c>
      <c r="P5697" t="s">
        <v>987</v>
      </c>
      <c r="Q5697" t="s">
        <v>50</v>
      </c>
      <c r="R5697" t="s">
        <v>57</v>
      </c>
    </row>
    <row r="5698" spans="1:18" x14ac:dyDescent="0.3">
      <c r="A5698">
        <v>5696</v>
      </c>
      <c r="B5698">
        <v>2795557270</v>
      </c>
      <c r="C5698" s="1">
        <v>43364</v>
      </c>
      <c r="D5698" t="s">
        <v>65</v>
      </c>
      <c r="E5698" t="s">
        <v>8021</v>
      </c>
      <c r="G5698" t="s">
        <v>19</v>
      </c>
      <c r="H5698" t="s">
        <v>28</v>
      </c>
      <c r="I5698">
        <v>7</v>
      </c>
      <c r="J5698" t="s">
        <v>3893</v>
      </c>
      <c r="K5698" t="s">
        <v>415</v>
      </c>
      <c r="O5698">
        <v>20</v>
      </c>
      <c r="P5698" t="s">
        <v>350</v>
      </c>
      <c r="Q5698" t="s">
        <v>24</v>
      </c>
      <c r="R5698" t="s">
        <v>25</v>
      </c>
    </row>
    <row r="5699" spans="1:18" x14ac:dyDescent="0.3">
      <c r="A5699">
        <v>5697</v>
      </c>
      <c r="B5699">
        <v>2676046663</v>
      </c>
      <c r="C5699" s="1">
        <v>43364</v>
      </c>
      <c r="D5699" t="s">
        <v>190</v>
      </c>
      <c r="E5699" t="s">
        <v>6069</v>
      </c>
      <c r="G5699" t="s">
        <v>19</v>
      </c>
      <c r="H5699" t="s">
        <v>28</v>
      </c>
      <c r="I5699">
        <v>4</v>
      </c>
      <c r="J5699" t="s">
        <v>4020</v>
      </c>
      <c r="K5699" t="s">
        <v>170</v>
      </c>
      <c r="O5699">
        <v>7</v>
      </c>
      <c r="P5699" t="s">
        <v>1047</v>
      </c>
      <c r="Q5699" t="s">
        <v>35</v>
      </c>
      <c r="R5699" t="s">
        <v>147</v>
      </c>
    </row>
    <row r="5700" spans="1:18" x14ac:dyDescent="0.3">
      <c r="A5700">
        <v>5698</v>
      </c>
      <c r="B5700">
        <v>2742217859</v>
      </c>
      <c r="C5700" s="1">
        <v>43364</v>
      </c>
      <c r="D5700" t="s">
        <v>17</v>
      </c>
      <c r="E5700" t="s">
        <v>17</v>
      </c>
      <c r="F5700" t="s">
        <v>38</v>
      </c>
      <c r="G5700" t="s">
        <v>19</v>
      </c>
      <c r="H5700" t="s">
        <v>20</v>
      </c>
      <c r="I5700">
        <v>0</v>
      </c>
      <c r="J5700" t="s">
        <v>8022</v>
      </c>
      <c r="K5700" t="s">
        <v>22</v>
      </c>
      <c r="O5700">
        <v>3</v>
      </c>
      <c r="P5700" t="s">
        <v>1801</v>
      </c>
      <c r="Q5700" t="s">
        <v>159</v>
      </c>
      <c r="R5700" t="s">
        <v>43</v>
      </c>
    </row>
    <row r="5701" spans="1:18" x14ac:dyDescent="0.3">
      <c r="A5701">
        <v>5699</v>
      </c>
      <c r="B5701">
        <v>2745561109</v>
      </c>
      <c r="C5701" s="1">
        <v>43364</v>
      </c>
      <c r="D5701" t="s">
        <v>26</v>
      </c>
      <c r="E5701" t="s">
        <v>71</v>
      </c>
      <c r="G5701" t="s">
        <v>19</v>
      </c>
      <c r="H5701" t="s">
        <v>28</v>
      </c>
      <c r="I5701">
        <v>8</v>
      </c>
      <c r="J5701" t="s">
        <v>8023</v>
      </c>
      <c r="K5701" t="s">
        <v>428</v>
      </c>
      <c r="O5701">
        <v>1</v>
      </c>
      <c r="P5701" t="s">
        <v>8024</v>
      </c>
      <c r="Q5701" t="s">
        <v>24</v>
      </c>
      <c r="R5701" t="s">
        <v>147</v>
      </c>
    </row>
    <row r="5702" spans="1:18" x14ac:dyDescent="0.3">
      <c r="A5702">
        <v>5700</v>
      </c>
      <c r="B5702">
        <v>2695028453</v>
      </c>
      <c r="C5702" s="1">
        <v>43364</v>
      </c>
      <c r="D5702" t="s">
        <v>26</v>
      </c>
      <c r="E5702" t="s">
        <v>71</v>
      </c>
      <c r="F5702" t="s">
        <v>19</v>
      </c>
      <c r="G5702" t="s">
        <v>46</v>
      </c>
      <c r="H5702" t="s">
        <v>28</v>
      </c>
      <c r="I5702">
        <v>4</v>
      </c>
      <c r="J5702" t="s">
        <v>154</v>
      </c>
      <c r="K5702" t="s">
        <v>8025</v>
      </c>
      <c r="P5702" t="s">
        <v>49</v>
      </c>
      <c r="Q5702" t="s">
        <v>50</v>
      </c>
      <c r="R5702" t="s">
        <v>25</v>
      </c>
    </row>
    <row r="5703" spans="1:18" x14ac:dyDescent="0.3">
      <c r="A5703">
        <v>5701</v>
      </c>
      <c r="B5703">
        <v>2737773536</v>
      </c>
      <c r="C5703" s="1">
        <v>43364</v>
      </c>
      <c r="D5703" t="s">
        <v>17</v>
      </c>
      <c r="E5703" t="s">
        <v>17</v>
      </c>
      <c r="F5703" t="s">
        <v>8026</v>
      </c>
      <c r="G5703" t="s">
        <v>19</v>
      </c>
      <c r="H5703" t="s">
        <v>28</v>
      </c>
      <c r="I5703">
        <v>2</v>
      </c>
      <c r="J5703" t="s">
        <v>8027</v>
      </c>
      <c r="K5703" t="s">
        <v>189</v>
      </c>
      <c r="O5703">
        <v>5</v>
      </c>
      <c r="P5703" t="s">
        <v>8028</v>
      </c>
      <c r="Q5703" t="s">
        <v>56</v>
      </c>
      <c r="R5703" t="s">
        <v>75</v>
      </c>
    </row>
    <row r="5704" spans="1:18" x14ac:dyDescent="0.3">
      <c r="A5704">
        <v>5702</v>
      </c>
      <c r="B5704">
        <v>2681709897</v>
      </c>
      <c r="C5704" s="1">
        <v>43365</v>
      </c>
      <c r="D5704" t="s">
        <v>17</v>
      </c>
      <c r="E5704" t="s">
        <v>2947</v>
      </c>
      <c r="G5704" t="s">
        <v>19</v>
      </c>
      <c r="H5704" t="s">
        <v>20</v>
      </c>
      <c r="I5704">
        <v>2</v>
      </c>
      <c r="J5704" t="s">
        <v>2948</v>
      </c>
      <c r="K5704" t="s">
        <v>170</v>
      </c>
      <c r="O5704">
        <v>75</v>
      </c>
      <c r="P5704" t="s">
        <v>2949</v>
      </c>
      <c r="Q5704" t="s">
        <v>50</v>
      </c>
      <c r="R5704" t="s">
        <v>75</v>
      </c>
    </row>
    <row r="5705" spans="1:18" x14ac:dyDescent="0.3">
      <c r="A5705">
        <v>5703</v>
      </c>
      <c r="B5705">
        <v>2661916670</v>
      </c>
      <c r="C5705" s="1">
        <v>43365</v>
      </c>
      <c r="D5705" t="s">
        <v>17</v>
      </c>
      <c r="E5705" t="s">
        <v>130</v>
      </c>
      <c r="F5705" t="s">
        <v>8029</v>
      </c>
      <c r="G5705" t="s">
        <v>19</v>
      </c>
      <c r="H5705" t="s">
        <v>28</v>
      </c>
      <c r="I5705">
        <v>4</v>
      </c>
      <c r="J5705" t="s">
        <v>185</v>
      </c>
      <c r="K5705" t="s">
        <v>436</v>
      </c>
      <c r="P5705" t="s">
        <v>186</v>
      </c>
      <c r="Q5705" t="s">
        <v>56</v>
      </c>
      <c r="R5705" t="s">
        <v>147</v>
      </c>
    </row>
    <row r="5706" spans="1:18" x14ac:dyDescent="0.3">
      <c r="A5706">
        <v>5704</v>
      </c>
      <c r="B5706">
        <v>2732493793</v>
      </c>
      <c r="C5706" s="1">
        <v>43365</v>
      </c>
      <c r="D5706" t="s">
        <v>17</v>
      </c>
      <c r="E5706" t="s">
        <v>2128</v>
      </c>
      <c r="G5706" t="s">
        <v>302</v>
      </c>
      <c r="H5706" t="s">
        <v>302</v>
      </c>
      <c r="I5706">
        <v>0</v>
      </c>
      <c r="J5706" t="s">
        <v>7273</v>
      </c>
      <c r="K5706" t="s">
        <v>109</v>
      </c>
      <c r="P5706" t="s">
        <v>547</v>
      </c>
      <c r="Q5706" t="s">
        <v>50</v>
      </c>
      <c r="R5706" t="s">
        <v>25</v>
      </c>
    </row>
    <row r="5707" spans="1:18" x14ac:dyDescent="0.3">
      <c r="A5707">
        <v>5705</v>
      </c>
      <c r="B5707">
        <v>2637656161</v>
      </c>
      <c r="C5707" s="1">
        <v>43365</v>
      </c>
      <c r="D5707" t="s">
        <v>464</v>
      </c>
      <c r="E5707" t="s">
        <v>464</v>
      </c>
      <c r="G5707" t="s">
        <v>19</v>
      </c>
      <c r="H5707" t="s">
        <v>28</v>
      </c>
      <c r="I5707">
        <v>5</v>
      </c>
      <c r="J5707" t="s">
        <v>8030</v>
      </c>
      <c r="K5707" t="s">
        <v>22</v>
      </c>
      <c r="O5707">
        <v>79</v>
      </c>
      <c r="P5707" t="s">
        <v>1725</v>
      </c>
      <c r="Q5707" t="s">
        <v>56</v>
      </c>
      <c r="R5707" t="s">
        <v>25</v>
      </c>
    </row>
    <row r="5708" spans="1:18" x14ac:dyDescent="0.3">
      <c r="A5708">
        <v>5706</v>
      </c>
      <c r="B5708">
        <v>2693782244</v>
      </c>
      <c r="C5708" s="1">
        <v>43365</v>
      </c>
      <c r="D5708" t="s">
        <v>26</v>
      </c>
      <c r="E5708" t="s">
        <v>71</v>
      </c>
      <c r="F5708" t="s">
        <v>19</v>
      </c>
      <c r="G5708" t="s">
        <v>46</v>
      </c>
      <c r="H5708" t="s">
        <v>28</v>
      </c>
      <c r="I5708">
        <v>7</v>
      </c>
      <c r="J5708" t="s">
        <v>154</v>
      </c>
      <c r="K5708" t="s">
        <v>6234</v>
      </c>
      <c r="P5708" t="s">
        <v>49</v>
      </c>
      <c r="Q5708" t="s">
        <v>50</v>
      </c>
      <c r="R5708" t="s">
        <v>25</v>
      </c>
    </row>
    <row r="5709" spans="1:18" x14ac:dyDescent="0.3">
      <c r="A5709">
        <v>5707</v>
      </c>
      <c r="B5709">
        <v>2622843398</v>
      </c>
      <c r="C5709" s="1">
        <v>43365</v>
      </c>
      <c r="D5709" t="s">
        <v>17</v>
      </c>
      <c r="E5709" t="s">
        <v>8031</v>
      </c>
      <c r="G5709" t="s">
        <v>19</v>
      </c>
      <c r="H5709" t="s">
        <v>67</v>
      </c>
      <c r="I5709">
        <v>5</v>
      </c>
      <c r="J5709" t="s">
        <v>8032</v>
      </c>
      <c r="K5709" t="s">
        <v>8033</v>
      </c>
      <c r="O5709">
        <v>1</v>
      </c>
      <c r="P5709" t="s">
        <v>8034</v>
      </c>
      <c r="Q5709" t="s">
        <v>807</v>
      </c>
      <c r="R5709" t="s">
        <v>25</v>
      </c>
    </row>
    <row r="5710" spans="1:18" x14ac:dyDescent="0.3">
      <c r="A5710">
        <v>5708</v>
      </c>
      <c r="B5710">
        <v>2705236774</v>
      </c>
      <c r="C5710" s="1">
        <v>43365</v>
      </c>
      <c r="D5710" t="s">
        <v>17</v>
      </c>
      <c r="E5710" t="s">
        <v>107</v>
      </c>
      <c r="F5710" t="s">
        <v>8035</v>
      </c>
      <c r="G5710" t="s">
        <v>19</v>
      </c>
      <c r="H5710" t="s">
        <v>798</v>
      </c>
      <c r="I5710">
        <v>8</v>
      </c>
      <c r="J5710" t="s">
        <v>8036</v>
      </c>
      <c r="K5710" t="s">
        <v>22</v>
      </c>
      <c r="O5710">
        <v>8</v>
      </c>
      <c r="P5710" t="s">
        <v>5310</v>
      </c>
      <c r="Q5710" t="s">
        <v>35</v>
      </c>
      <c r="R5710" t="s">
        <v>25</v>
      </c>
    </row>
    <row r="5711" spans="1:18" x14ac:dyDescent="0.3">
      <c r="A5711">
        <v>5709</v>
      </c>
      <c r="B5711">
        <v>2748669924</v>
      </c>
      <c r="C5711" s="1">
        <v>43365</v>
      </c>
      <c r="D5711" t="s">
        <v>449</v>
      </c>
      <c r="E5711" t="s">
        <v>1186</v>
      </c>
      <c r="G5711" t="s">
        <v>19</v>
      </c>
      <c r="H5711" t="s">
        <v>67</v>
      </c>
      <c r="I5711">
        <v>4</v>
      </c>
      <c r="J5711" t="s">
        <v>8037</v>
      </c>
      <c r="K5711" t="s">
        <v>6511</v>
      </c>
      <c r="P5711" t="s">
        <v>7593</v>
      </c>
      <c r="Q5711" t="s">
        <v>159</v>
      </c>
      <c r="R5711" t="s">
        <v>25</v>
      </c>
    </row>
    <row r="5712" spans="1:18" x14ac:dyDescent="0.3">
      <c r="A5712">
        <v>5710</v>
      </c>
      <c r="B5712">
        <v>2681331038</v>
      </c>
      <c r="C5712" s="1">
        <v>43365</v>
      </c>
      <c r="D5712" t="s">
        <v>17</v>
      </c>
      <c r="E5712" t="s">
        <v>17</v>
      </c>
      <c r="G5712" t="s">
        <v>19</v>
      </c>
      <c r="H5712" t="s">
        <v>28</v>
      </c>
      <c r="I5712">
        <v>6</v>
      </c>
      <c r="J5712" t="s">
        <v>8038</v>
      </c>
      <c r="K5712" t="s">
        <v>102</v>
      </c>
      <c r="O5712">
        <v>89</v>
      </c>
      <c r="P5712" t="s">
        <v>8039</v>
      </c>
      <c r="Q5712" t="s">
        <v>35</v>
      </c>
      <c r="R5712" t="s">
        <v>111</v>
      </c>
    </row>
    <row r="5713" spans="1:18" x14ac:dyDescent="0.3">
      <c r="A5713">
        <v>5711</v>
      </c>
      <c r="B5713">
        <v>2696912053</v>
      </c>
      <c r="C5713" s="1">
        <v>43366</v>
      </c>
      <c r="D5713" t="s">
        <v>58</v>
      </c>
      <c r="E5713" t="s">
        <v>58</v>
      </c>
      <c r="G5713" t="s">
        <v>46</v>
      </c>
      <c r="H5713" t="s">
        <v>28</v>
      </c>
      <c r="I5713">
        <v>5</v>
      </c>
      <c r="J5713" t="s">
        <v>8040</v>
      </c>
      <c r="K5713" t="s">
        <v>598</v>
      </c>
      <c r="O5713">
        <v>7</v>
      </c>
      <c r="P5713" t="s">
        <v>3444</v>
      </c>
      <c r="Q5713" t="s">
        <v>56</v>
      </c>
      <c r="R5713" t="s">
        <v>25</v>
      </c>
    </row>
    <row r="5714" spans="1:18" x14ac:dyDescent="0.3">
      <c r="A5714">
        <v>5712</v>
      </c>
      <c r="B5714">
        <v>2675397304</v>
      </c>
      <c r="C5714" s="1">
        <v>43366</v>
      </c>
      <c r="D5714" t="s">
        <v>190</v>
      </c>
      <c r="E5714" t="s">
        <v>8041</v>
      </c>
      <c r="G5714" t="s">
        <v>19</v>
      </c>
      <c r="H5714" t="s">
        <v>67</v>
      </c>
      <c r="I5714">
        <v>3</v>
      </c>
      <c r="J5714" t="s">
        <v>8042</v>
      </c>
      <c r="K5714" t="s">
        <v>1639</v>
      </c>
      <c r="O5714">
        <v>28</v>
      </c>
      <c r="P5714" t="s">
        <v>7721</v>
      </c>
      <c r="Q5714" t="s">
        <v>137</v>
      </c>
      <c r="R5714" t="s">
        <v>43</v>
      </c>
    </row>
    <row r="5715" spans="1:18" x14ac:dyDescent="0.3">
      <c r="A5715">
        <v>5713</v>
      </c>
      <c r="B5715">
        <v>2653676345</v>
      </c>
      <c r="C5715" s="1">
        <v>43366</v>
      </c>
      <c r="D5715" t="s">
        <v>36</v>
      </c>
      <c r="E5715" t="s">
        <v>8043</v>
      </c>
      <c r="F5715" t="s">
        <v>8044</v>
      </c>
      <c r="G5715" t="s">
        <v>19</v>
      </c>
      <c r="H5715" t="s">
        <v>67</v>
      </c>
      <c r="I5715">
        <v>4</v>
      </c>
      <c r="J5715" t="s">
        <v>8045</v>
      </c>
      <c r="K5715" t="s">
        <v>22</v>
      </c>
      <c r="P5715" t="s">
        <v>8046</v>
      </c>
      <c r="Q5715" t="s">
        <v>3347</v>
      </c>
      <c r="R5715" t="s">
        <v>147</v>
      </c>
    </row>
    <row r="5716" spans="1:18" x14ac:dyDescent="0.3">
      <c r="A5716">
        <v>5714</v>
      </c>
      <c r="B5716">
        <v>2698159529</v>
      </c>
      <c r="C5716" s="1">
        <v>43366</v>
      </c>
      <c r="D5716" t="s">
        <v>17</v>
      </c>
      <c r="E5716" t="s">
        <v>130</v>
      </c>
      <c r="F5716" t="s">
        <v>1323</v>
      </c>
      <c r="G5716" t="s">
        <v>19</v>
      </c>
      <c r="H5716" t="s">
        <v>28</v>
      </c>
      <c r="I5716">
        <v>9</v>
      </c>
      <c r="J5716" t="s">
        <v>8047</v>
      </c>
      <c r="K5716" t="s">
        <v>22</v>
      </c>
      <c r="O5716">
        <v>1</v>
      </c>
      <c r="P5716" t="s">
        <v>8048</v>
      </c>
      <c r="Q5716" t="s">
        <v>356</v>
      </c>
      <c r="R5716" t="s">
        <v>183</v>
      </c>
    </row>
    <row r="5717" spans="1:18" x14ac:dyDescent="0.3">
      <c r="A5717">
        <v>5715</v>
      </c>
      <c r="B5717">
        <v>2740155753</v>
      </c>
      <c r="C5717" s="1">
        <v>43366</v>
      </c>
      <c r="D5717" t="s">
        <v>17</v>
      </c>
      <c r="E5717" t="s">
        <v>17</v>
      </c>
      <c r="G5717" t="s">
        <v>19</v>
      </c>
      <c r="H5717" t="s">
        <v>28</v>
      </c>
      <c r="I5717">
        <v>2</v>
      </c>
      <c r="J5717" t="s">
        <v>6092</v>
      </c>
      <c r="K5717" t="s">
        <v>607</v>
      </c>
      <c r="O5717">
        <v>1</v>
      </c>
      <c r="P5717" t="s">
        <v>1971</v>
      </c>
      <c r="Q5717" t="s">
        <v>293</v>
      </c>
      <c r="R5717" t="s">
        <v>25</v>
      </c>
    </row>
    <row r="5718" spans="1:18" x14ac:dyDescent="0.3">
      <c r="A5718">
        <v>5716</v>
      </c>
      <c r="B5718">
        <v>2695697196</v>
      </c>
      <c r="C5718" s="1">
        <v>43366</v>
      </c>
      <c r="D5718" t="s">
        <v>17</v>
      </c>
      <c r="E5718" t="s">
        <v>202</v>
      </c>
      <c r="G5718" t="s">
        <v>19</v>
      </c>
      <c r="H5718" t="s">
        <v>28</v>
      </c>
      <c r="I5718">
        <v>5</v>
      </c>
      <c r="J5718" t="s">
        <v>4971</v>
      </c>
      <c r="K5718" t="s">
        <v>466</v>
      </c>
      <c r="O5718">
        <v>7</v>
      </c>
      <c r="P5718" t="s">
        <v>136</v>
      </c>
      <c r="Q5718" t="s">
        <v>137</v>
      </c>
      <c r="R5718" t="s">
        <v>75</v>
      </c>
    </row>
    <row r="5719" spans="1:18" x14ac:dyDescent="0.3">
      <c r="A5719">
        <v>5717</v>
      </c>
      <c r="B5719">
        <v>2738376338</v>
      </c>
      <c r="C5719" s="1">
        <v>43366</v>
      </c>
      <c r="D5719" t="s">
        <v>86</v>
      </c>
      <c r="E5719" t="s">
        <v>86</v>
      </c>
      <c r="G5719" t="s">
        <v>46</v>
      </c>
      <c r="H5719" t="s">
        <v>28</v>
      </c>
      <c r="I5719">
        <v>5</v>
      </c>
      <c r="J5719" t="s">
        <v>101</v>
      </c>
      <c r="K5719" t="s">
        <v>5036</v>
      </c>
      <c r="P5719" t="s">
        <v>49</v>
      </c>
      <c r="Q5719" t="s">
        <v>50</v>
      </c>
      <c r="R5719" t="s">
        <v>25</v>
      </c>
    </row>
    <row r="5720" spans="1:18" x14ac:dyDescent="0.3">
      <c r="A5720">
        <v>5718</v>
      </c>
      <c r="B5720">
        <v>2642780272</v>
      </c>
      <c r="C5720" s="1">
        <v>43366</v>
      </c>
      <c r="D5720" t="s">
        <v>17</v>
      </c>
      <c r="E5720" t="s">
        <v>130</v>
      </c>
      <c r="F5720" t="s">
        <v>1125</v>
      </c>
      <c r="G5720" t="s">
        <v>19</v>
      </c>
      <c r="H5720" t="s">
        <v>28</v>
      </c>
      <c r="I5720">
        <v>9</v>
      </c>
      <c r="J5720" t="s">
        <v>4619</v>
      </c>
      <c r="K5720" t="s">
        <v>576</v>
      </c>
      <c r="O5720">
        <v>1</v>
      </c>
      <c r="P5720" t="s">
        <v>526</v>
      </c>
      <c r="Q5720" t="s">
        <v>35</v>
      </c>
      <c r="R5720" t="s">
        <v>75</v>
      </c>
    </row>
    <row r="5721" spans="1:18" x14ac:dyDescent="0.3">
      <c r="A5721">
        <v>5719</v>
      </c>
      <c r="B5721">
        <v>2725544951</v>
      </c>
      <c r="C5721" s="1">
        <v>43366</v>
      </c>
      <c r="D5721" t="s">
        <v>36</v>
      </c>
      <c r="E5721" t="s">
        <v>8049</v>
      </c>
      <c r="F5721" t="s">
        <v>8050</v>
      </c>
      <c r="G5721" t="s">
        <v>46</v>
      </c>
      <c r="H5721" t="s">
        <v>67</v>
      </c>
      <c r="I5721">
        <v>3</v>
      </c>
      <c r="J5721" t="s">
        <v>2345</v>
      </c>
      <c r="K5721" t="s">
        <v>466</v>
      </c>
      <c r="O5721">
        <v>8</v>
      </c>
      <c r="P5721" t="s">
        <v>8051</v>
      </c>
      <c r="Q5721" t="s">
        <v>56</v>
      </c>
      <c r="R5721" t="s">
        <v>57</v>
      </c>
    </row>
    <row r="5722" spans="1:18" x14ac:dyDescent="0.3">
      <c r="A5722">
        <v>5720</v>
      </c>
      <c r="B5722">
        <v>2689884403</v>
      </c>
      <c r="C5722" s="1">
        <v>43366</v>
      </c>
      <c r="D5722" t="s">
        <v>26</v>
      </c>
      <c r="E5722" t="s">
        <v>71</v>
      </c>
      <c r="F5722" t="s">
        <v>19</v>
      </c>
      <c r="G5722" t="s">
        <v>46</v>
      </c>
      <c r="H5722" t="s">
        <v>28</v>
      </c>
      <c r="I5722">
        <v>1</v>
      </c>
      <c r="J5722" t="s">
        <v>154</v>
      </c>
      <c r="K5722" t="s">
        <v>84</v>
      </c>
      <c r="P5722" t="s">
        <v>49</v>
      </c>
      <c r="Q5722" t="s">
        <v>50</v>
      </c>
      <c r="R5722" t="s">
        <v>25</v>
      </c>
    </row>
    <row r="5723" spans="1:18" x14ac:dyDescent="0.3">
      <c r="A5723">
        <v>5721</v>
      </c>
      <c r="B5723">
        <v>2702966025</v>
      </c>
      <c r="C5723" s="1">
        <v>43367</v>
      </c>
      <c r="D5723" t="s">
        <v>26</v>
      </c>
      <c r="E5723" t="s">
        <v>26</v>
      </c>
      <c r="G5723" t="s">
        <v>19</v>
      </c>
      <c r="H5723" t="s">
        <v>67</v>
      </c>
      <c r="I5723">
        <v>3</v>
      </c>
      <c r="J5723" t="s">
        <v>2735</v>
      </c>
      <c r="K5723" t="s">
        <v>466</v>
      </c>
      <c r="O5723">
        <v>2</v>
      </c>
      <c r="P5723" t="s">
        <v>2736</v>
      </c>
      <c r="Q5723" t="s">
        <v>50</v>
      </c>
      <c r="R5723" t="s">
        <v>111</v>
      </c>
    </row>
    <row r="5724" spans="1:18" x14ac:dyDescent="0.3">
      <c r="A5724">
        <v>5722</v>
      </c>
      <c r="B5724">
        <v>2626474388</v>
      </c>
      <c r="C5724" s="1">
        <v>43367</v>
      </c>
      <c r="D5724" t="s">
        <v>507</v>
      </c>
      <c r="E5724" t="s">
        <v>642</v>
      </c>
      <c r="G5724" t="s">
        <v>19</v>
      </c>
      <c r="H5724" t="s">
        <v>28</v>
      </c>
      <c r="I5724">
        <v>6</v>
      </c>
      <c r="J5724" t="s">
        <v>342</v>
      </c>
      <c r="K5724" t="s">
        <v>1652</v>
      </c>
      <c r="P5724" t="s">
        <v>234</v>
      </c>
      <c r="Q5724" t="s">
        <v>35</v>
      </c>
      <c r="R5724" t="s">
        <v>25</v>
      </c>
    </row>
    <row r="5725" spans="1:18" x14ac:dyDescent="0.3">
      <c r="A5725">
        <v>5723</v>
      </c>
      <c r="B5725">
        <v>2656639577</v>
      </c>
      <c r="C5725" s="1">
        <v>43367</v>
      </c>
      <c r="D5725" t="s">
        <v>97</v>
      </c>
      <c r="E5725" t="s">
        <v>97</v>
      </c>
      <c r="F5725" t="s">
        <v>119</v>
      </c>
      <c r="G5725" t="s">
        <v>46</v>
      </c>
      <c r="H5725" t="s">
        <v>28</v>
      </c>
      <c r="I5725">
        <v>7</v>
      </c>
      <c r="J5725" t="s">
        <v>120</v>
      </c>
      <c r="K5725" t="s">
        <v>1233</v>
      </c>
      <c r="O5725">
        <v>4</v>
      </c>
      <c r="P5725" t="s">
        <v>49</v>
      </c>
      <c r="Q5725" t="s">
        <v>50</v>
      </c>
      <c r="R5725" t="s">
        <v>25</v>
      </c>
    </row>
    <row r="5726" spans="1:18" x14ac:dyDescent="0.3">
      <c r="A5726">
        <v>5724</v>
      </c>
      <c r="B5726">
        <v>2693724482</v>
      </c>
      <c r="C5726" s="1">
        <v>43367</v>
      </c>
      <c r="D5726" t="s">
        <v>17</v>
      </c>
      <c r="E5726" t="s">
        <v>501</v>
      </c>
      <c r="G5726" t="s">
        <v>19</v>
      </c>
      <c r="H5726" t="s">
        <v>28</v>
      </c>
      <c r="I5726">
        <v>6</v>
      </c>
      <c r="J5726" t="s">
        <v>7653</v>
      </c>
      <c r="K5726" t="s">
        <v>22</v>
      </c>
      <c r="O5726">
        <v>23</v>
      </c>
      <c r="P5726" t="s">
        <v>5418</v>
      </c>
      <c r="Q5726" t="s">
        <v>686</v>
      </c>
      <c r="R5726" t="s">
        <v>75</v>
      </c>
    </row>
    <row r="5727" spans="1:18" x14ac:dyDescent="0.3">
      <c r="A5727">
        <v>5725</v>
      </c>
      <c r="B5727">
        <v>2739842106</v>
      </c>
      <c r="C5727" s="1">
        <v>43367</v>
      </c>
      <c r="D5727" t="s">
        <v>36</v>
      </c>
      <c r="E5727" t="s">
        <v>36</v>
      </c>
      <c r="F5727" t="s">
        <v>8052</v>
      </c>
      <c r="G5727" t="s">
        <v>19</v>
      </c>
      <c r="H5727" t="s">
        <v>67</v>
      </c>
      <c r="I5727">
        <v>5</v>
      </c>
      <c r="J5727" t="s">
        <v>8053</v>
      </c>
      <c r="K5727" t="s">
        <v>366</v>
      </c>
      <c r="O5727">
        <v>1</v>
      </c>
      <c r="P5727" t="s">
        <v>5216</v>
      </c>
      <c r="Q5727" t="s">
        <v>56</v>
      </c>
      <c r="R5727" t="s">
        <v>183</v>
      </c>
    </row>
    <row r="5728" spans="1:18" x14ac:dyDescent="0.3">
      <c r="A5728">
        <v>5726</v>
      </c>
      <c r="B5728">
        <v>2702407009</v>
      </c>
      <c r="C5728" s="1">
        <v>43367</v>
      </c>
      <c r="D5728" t="s">
        <v>44</v>
      </c>
      <c r="E5728" t="s">
        <v>45</v>
      </c>
      <c r="F5728" t="s">
        <v>305</v>
      </c>
      <c r="G5728" t="s">
        <v>46</v>
      </c>
      <c r="H5728" t="s">
        <v>28</v>
      </c>
      <c r="I5728">
        <v>3</v>
      </c>
      <c r="J5728" t="s">
        <v>120</v>
      </c>
      <c r="K5728" t="s">
        <v>5576</v>
      </c>
      <c r="P5728" t="s">
        <v>49</v>
      </c>
      <c r="Q5728" t="s">
        <v>50</v>
      </c>
      <c r="R5728" t="s">
        <v>25</v>
      </c>
    </row>
    <row r="5729" spans="1:18" x14ac:dyDescent="0.3">
      <c r="A5729">
        <v>5727</v>
      </c>
      <c r="B5729">
        <v>2741445552</v>
      </c>
      <c r="C5729" s="1">
        <v>43367</v>
      </c>
      <c r="D5729" t="s">
        <v>26</v>
      </c>
      <c r="E5729" t="s">
        <v>8054</v>
      </c>
      <c r="G5729" t="s">
        <v>46</v>
      </c>
      <c r="H5729" t="s">
        <v>20</v>
      </c>
      <c r="I5729">
        <v>2</v>
      </c>
      <c r="J5729" t="s">
        <v>8055</v>
      </c>
      <c r="K5729" t="s">
        <v>22</v>
      </c>
      <c r="P5729" t="s">
        <v>241</v>
      </c>
      <c r="Q5729" t="s">
        <v>50</v>
      </c>
      <c r="R5729" t="s">
        <v>25</v>
      </c>
    </row>
    <row r="5730" spans="1:18" x14ac:dyDescent="0.3">
      <c r="A5730">
        <v>5728</v>
      </c>
      <c r="B5730">
        <v>2656609761</v>
      </c>
      <c r="C5730" s="1">
        <v>43367</v>
      </c>
      <c r="D5730" t="s">
        <v>97</v>
      </c>
      <c r="E5730" t="s">
        <v>97</v>
      </c>
      <c r="F5730" t="s">
        <v>119</v>
      </c>
      <c r="G5730" t="s">
        <v>46</v>
      </c>
      <c r="H5730" t="s">
        <v>28</v>
      </c>
      <c r="I5730">
        <v>5</v>
      </c>
      <c r="J5730" t="s">
        <v>120</v>
      </c>
      <c r="K5730" t="s">
        <v>8056</v>
      </c>
      <c r="O5730">
        <v>1</v>
      </c>
      <c r="P5730" t="s">
        <v>49</v>
      </c>
      <c r="Q5730" t="s">
        <v>50</v>
      </c>
      <c r="R5730" t="s">
        <v>25</v>
      </c>
    </row>
    <row r="5731" spans="1:18" x14ac:dyDescent="0.3">
      <c r="A5731">
        <v>5729</v>
      </c>
      <c r="B5731">
        <v>2737664322</v>
      </c>
      <c r="C5731" s="1">
        <v>43367</v>
      </c>
      <c r="D5731" t="s">
        <v>36</v>
      </c>
      <c r="E5731" t="s">
        <v>2741</v>
      </c>
      <c r="G5731" t="s">
        <v>19</v>
      </c>
      <c r="H5731" t="s">
        <v>67</v>
      </c>
      <c r="I5731">
        <v>3</v>
      </c>
      <c r="J5731" t="s">
        <v>342</v>
      </c>
      <c r="K5731" t="s">
        <v>943</v>
      </c>
      <c r="P5731" t="s">
        <v>70</v>
      </c>
      <c r="Q5731" t="s">
        <v>56</v>
      </c>
      <c r="R5731" t="s">
        <v>25</v>
      </c>
    </row>
    <row r="5732" spans="1:18" x14ac:dyDescent="0.3">
      <c r="A5732">
        <v>5730</v>
      </c>
      <c r="B5732">
        <v>2642770117</v>
      </c>
      <c r="C5732" s="1">
        <v>43368</v>
      </c>
      <c r="D5732" t="s">
        <v>17</v>
      </c>
      <c r="E5732" t="s">
        <v>130</v>
      </c>
      <c r="F5732" t="s">
        <v>1125</v>
      </c>
      <c r="G5732" t="s">
        <v>19</v>
      </c>
      <c r="H5732" t="s">
        <v>28</v>
      </c>
      <c r="I5732">
        <v>6</v>
      </c>
      <c r="J5732" t="s">
        <v>4619</v>
      </c>
      <c r="K5732" t="s">
        <v>550</v>
      </c>
      <c r="O5732">
        <v>4</v>
      </c>
      <c r="P5732" t="s">
        <v>526</v>
      </c>
      <c r="Q5732" t="s">
        <v>35</v>
      </c>
      <c r="R5732" t="s">
        <v>75</v>
      </c>
    </row>
    <row r="5733" spans="1:18" x14ac:dyDescent="0.3">
      <c r="A5733">
        <v>5731</v>
      </c>
      <c r="B5733">
        <v>2716778058</v>
      </c>
      <c r="C5733" s="1">
        <v>43368</v>
      </c>
      <c r="D5733" t="s">
        <v>17</v>
      </c>
      <c r="E5733" t="s">
        <v>6099</v>
      </c>
      <c r="G5733" t="s">
        <v>19</v>
      </c>
      <c r="H5733" t="s">
        <v>302</v>
      </c>
      <c r="I5733">
        <v>0</v>
      </c>
      <c r="J5733" t="s">
        <v>730</v>
      </c>
      <c r="K5733" t="s">
        <v>22</v>
      </c>
      <c r="O5733">
        <v>14</v>
      </c>
      <c r="P5733" t="s">
        <v>1701</v>
      </c>
      <c r="Q5733" t="s">
        <v>774</v>
      </c>
      <c r="R5733" t="s">
        <v>25</v>
      </c>
    </row>
    <row r="5734" spans="1:18" x14ac:dyDescent="0.3">
      <c r="A5734">
        <v>5732</v>
      </c>
      <c r="B5734">
        <v>2705282635</v>
      </c>
      <c r="C5734" s="1">
        <v>43368</v>
      </c>
      <c r="D5734" t="s">
        <v>464</v>
      </c>
      <c r="E5734" t="s">
        <v>585</v>
      </c>
      <c r="G5734" t="s">
        <v>19</v>
      </c>
      <c r="H5734" t="s">
        <v>28</v>
      </c>
      <c r="I5734">
        <v>7</v>
      </c>
      <c r="J5734" t="s">
        <v>1660</v>
      </c>
      <c r="K5734" t="s">
        <v>109</v>
      </c>
      <c r="O5734">
        <v>2</v>
      </c>
      <c r="P5734" t="s">
        <v>136</v>
      </c>
      <c r="Q5734" t="s">
        <v>137</v>
      </c>
      <c r="R5734" t="s">
        <v>75</v>
      </c>
    </row>
    <row r="5735" spans="1:18" x14ac:dyDescent="0.3">
      <c r="A5735">
        <v>5733</v>
      </c>
      <c r="B5735">
        <v>2699857962</v>
      </c>
      <c r="C5735" s="1">
        <v>43368</v>
      </c>
      <c r="D5735" t="s">
        <v>103</v>
      </c>
      <c r="E5735" t="s">
        <v>8057</v>
      </c>
      <c r="F5735" t="s">
        <v>8058</v>
      </c>
      <c r="G5735" t="s">
        <v>19</v>
      </c>
      <c r="H5735" t="s">
        <v>67</v>
      </c>
      <c r="I5735">
        <v>3</v>
      </c>
      <c r="J5735" t="s">
        <v>120</v>
      </c>
      <c r="K5735" t="s">
        <v>3565</v>
      </c>
      <c r="O5735">
        <v>2</v>
      </c>
      <c r="P5735" t="s">
        <v>5103</v>
      </c>
      <c r="Q5735" t="s">
        <v>42</v>
      </c>
      <c r="R5735" t="s">
        <v>43</v>
      </c>
    </row>
    <row r="5736" spans="1:18" x14ac:dyDescent="0.3">
      <c r="A5736">
        <v>5734</v>
      </c>
      <c r="B5736">
        <v>2686197672</v>
      </c>
      <c r="C5736" s="1">
        <v>43368</v>
      </c>
      <c r="D5736" t="s">
        <v>17</v>
      </c>
      <c r="E5736" t="s">
        <v>1945</v>
      </c>
      <c r="G5736" t="s">
        <v>19</v>
      </c>
      <c r="H5736" t="s">
        <v>67</v>
      </c>
      <c r="I5736">
        <v>2</v>
      </c>
      <c r="J5736" t="s">
        <v>1946</v>
      </c>
      <c r="K5736" t="s">
        <v>229</v>
      </c>
      <c r="P5736" t="s">
        <v>379</v>
      </c>
      <c r="Q5736" t="s">
        <v>137</v>
      </c>
      <c r="R5736" t="s">
        <v>183</v>
      </c>
    </row>
    <row r="5737" spans="1:18" x14ac:dyDescent="0.3">
      <c r="A5737">
        <v>5735</v>
      </c>
      <c r="B5737">
        <v>2709704233</v>
      </c>
      <c r="C5737" s="1">
        <v>43368</v>
      </c>
      <c r="D5737" t="s">
        <v>36</v>
      </c>
      <c r="E5737" t="s">
        <v>457</v>
      </c>
      <c r="F5737" t="s">
        <v>2476</v>
      </c>
      <c r="G5737" t="s">
        <v>19</v>
      </c>
      <c r="H5737" t="s">
        <v>28</v>
      </c>
      <c r="I5737">
        <v>8</v>
      </c>
      <c r="J5737" t="s">
        <v>2031</v>
      </c>
      <c r="K5737" t="s">
        <v>222</v>
      </c>
      <c r="P5737" t="s">
        <v>1081</v>
      </c>
      <c r="Q5737" t="s">
        <v>293</v>
      </c>
      <c r="R5737" t="s">
        <v>25</v>
      </c>
    </row>
    <row r="5738" spans="1:18" x14ac:dyDescent="0.3">
      <c r="A5738">
        <v>5736</v>
      </c>
      <c r="B5738">
        <v>2720022330</v>
      </c>
      <c r="C5738" s="1">
        <v>43368</v>
      </c>
      <c r="D5738" t="s">
        <v>65</v>
      </c>
      <c r="E5738" t="s">
        <v>5566</v>
      </c>
      <c r="F5738" t="s">
        <v>5567</v>
      </c>
      <c r="G5738" t="s">
        <v>19</v>
      </c>
      <c r="H5738" t="s">
        <v>67</v>
      </c>
      <c r="I5738">
        <v>4</v>
      </c>
      <c r="J5738" t="s">
        <v>5568</v>
      </c>
      <c r="K5738" t="s">
        <v>1718</v>
      </c>
      <c r="O5738">
        <v>27</v>
      </c>
      <c r="P5738" t="s">
        <v>136</v>
      </c>
      <c r="Q5738" t="s">
        <v>137</v>
      </c>
      <c r="R5738" t="s">
        <v>75</v>
      </c>
    </row>
    <row r="5739" spans="1:18" x14ac:dyDescent="0.3">
      <c r="A5739">
        <v>5737</v>
      </c>
      <c r="B5739">
        <v>2741291690</v>
      </c>
      <c r="C5739" s="1">
        <v>43368</v>
      </c>
      <c r="D5739" t="s">
        <v>26</v>
      </c>
      <c r="E5739" t="s">
        <v>26</v>
      </c>
      <c r="F5739" t="s">
        <v>5604</v>
      </c>
      <c r="G5739" t="s">
        <v>19</v>
      </c>
      <c r="H5739" t="s">
        <v>20</v>
      </c>
      <c r="I5739">
        <v>1</v>
      </c>
      <c r="J5739" t="s">
        <v>5605</v>
      </c>
      <c r="K5739" t="s">
        <v>69</v>
      </c>
      <c r="P5739" t="s">
        <v>223</v>
      </c>
      <c r="Q5739" t="s">
        <v>24</v>
      </c>
      <c r="R5739" t="s">
        <v>57</v>
      </c>
    </row>
    <row r="5740" spans="1:18" x14ac:dyDescent="0.3">
      <c r="A5740">
        <v>5738</v>
      </c>
      <c r="B5740">
        <v>2552555267</v>
      </c>
      <c r="C5740" s="1">
        <v>43368</v>
      </c>
      <c r="D5740" t="s">
        <v>190</v>
      </c>
      <c r="E5740" t="s">
        <v>5052</v>
      </c>
      <c r="F5740" t="s">
        <v>8059</v>
      </c>
      <c r="G5740" t="s">
        <v>46</v>
      </c>
      <c r="H5740" t="s">
        <v>28</v>
      </c>
      <c r="I5740">
        <v>7</v>
      </c>
      <c r="J5740" t="s">
        <v>8060</v>
      </c>
      <c r="K5740" t="s">
        <v>22</v>
      </c>
      <c r="O5740">
        <v>37</v>
      </c>
      <c r="P5740" t="s">
        <v>8061</v>
      </c>
      <c r="Q5740" t="s">
        <v>497</v>
      </c>
      <c r="R5740" t="s">
        <v>25</v>
      </c>
    </row>
    <row r="5741" spans="1:18" x14ac:dyDescent="0.3">
      <c r="A5741">
        <v>5739</v>
      </c>
      <c r="B5741">
        <v>2695990782</v>
      </c>
      <c r="C5741" s="1">
        <v>43368</v>
      </c>
      <c r="D5741" t="s">
        <v>44</v>
      </c>
      <c r="E5741" t="s">
        <v>5432</v>
      </c>
      <c r="G5741" t="s">
        <v>19</v>
      </c>
      <c r="H5741" t="s">
        <v>28</v>
      </c>
      <c r="I5741">
        <v>5</v>
      </c>
      <c r="J5741" t="s">
        <v>8062</v>
      </c>
      <c r="K5741" t="s">
        <v>944</v>
      </c>
      <c r="O5741">
        <v>19</v>
      </c>
      <c r="P5741" t="s">
        <v>3856</v>
      </c>
      <c r="Q5741" t="s">
        <v>56</v>
      </c>
      <c r="R5741" t="s">
        <v>57</v>
      </c>
    </row>
    <row r="5742" spans="1:18" x14ac:dyDescent="0.3">
      <c r="A5742">
        <v>5740</v>
      </c>
      <c r="B5742">
        <v>2737089005</v>
      </c>
      <c r="C5742" s="1">
        <v>43369</v>
      </c>
      <c r="D5742" t="s">
        <v>17</v>
      </c>
      <c r="E5742" t="s">
        <v>8063</v>
      </c>
      <c r="G5742" t="s">
        <v>19</v>
      </c>
      <c r="H5742" t="s">
        <v>28</v>
      </c>
      <c r="I5742">
        <v>4</v>
      </c>
      <c r="J5742" t="s">
        <v>8064</v>
      </c>
      <c r="K5742" t="s">
        <v>22</v>
      </c>
      <c r="O5742">
        <v>3</v>
      </c>
      <c r="P5742" t="s">
        <v>1722</v>
      </c>
      <c r="Q5742" t="s">
        <v>50</v>
      </c>
      <c r="R5742" t="s">
        <v>174</v>
      </c>
    </row>
    <row r="5743" spans="1:18" x14ac:dyDescent="0.3">
      <c r="A5743">
        <v>5741</v>
      </c>
      <c r="B5743">
        <v>2715119634</v>
      </c>
      <c r="C5743" s="1">
        <v>43369</v>
      </c>
      <c r="D5743" t="s">
        <v>1376</v>
      </c>
      <c r="E5743" t="s">
        <v>1376</v>
      </c>
      <c r="G5743" t="s">
        <v>46</v>
      </c>
      <c r="H5743" t="s">
        <v>28</v>
      </c>
      <c r="I5743">
        <v>6</v>
      </c>
      <c r="J5743" t="s">
        <v>8065</v>
      </c>
      <c r="K5743" t="s">
        <v>5680</v>
      </c>
      <c r="O5743">
        <v>9</v>
      </c>
      <c r="P5743" t="s">
        <v>5070</v>
      </c>
      <c r="Q5743" t="s">
        <v>137</v>
      </c>
      <c r="R5743" t="s">
        <v>111</v>
      </c>
    </row>
    <row r="5744" spans="1:18" x14ac:dyDescent="0.3">
      <c r="A5744">
        <v>5742</v>
      </c>
      <c r="B5744">
        <v>2540027289</v>
      </c>
      <c r="C5744" s="1">
        <v>43369</v>
      </c>
      <c r="D5744" t="s">
        <v>92</v>
      </c>
      <c r="E5744" t="s">
        <v>4102</v>
      </c>
      <c r="G5744" t="s">
        <v>19</v>
      </c>
      <c r="H5744" t="s">
        <v>28</v>
      </c>
      <c r="I5744">
        <v>6</v>
      </c>
      <c r="J5744" t="s">
        <v>4103</v>
      </c>
      <c r="K5744" t="s">
        <v>832</v>
      </c>
      <c r="O5744">
        <v>2</v>
      </c>
      <c r="P5744" t="s">
        <v>96</v>
      </c>
      <c r="Q5744" t="s">
        <v>35</v>
      </c>
      <c r="R5744" t="s">
        <v>25</v>
      </c>
    </row>
    <row r="5745" spans="1:18" x14ac:dyDescent="0.3">
      <c r="A5745">
        <v>5743</v>
      </c>
      <c r="B5745">
        <v>2727480132</v>
      </c>
      <c r="C5745" s="1">
        <v>43369</v>
      </c>
      <c r="D5745" t="s">
        <v>17</v>
      </c>
      <c r="E5745" t="s">
        <v>280</v>
      </c>
      <c r="G5745" t="s">
        <v>19</v>
      </c>
      <c r="H5745" t="s">
        <v>20</v>
      </c>
      <c r="I5745">
        <v>2</v>
      </c>
      <c r="J5745" t="s">
        <v>7501</v>
      </c>
      <c r="K5745" t="s">
        <v>102</v>
      </c>
      <c r="O5745">
        <v>5</v>
      </c>
      <c r="P5745" t="s">
        <v>2993</v>
      </c>
      <c r="Q5745" t="s">
        <v>35</v>
      </c>
      <c r="R5745" t="s">
        <v>25</v>
      </c>
    </row>
    <row r="5746" spans="1:18" x14ac:dyDescent="0.3">
      <c r="A5746">
        <v>5744</v>
      </c>
      <c r="B5746">
        <v>2532293617</v>
      </c>
      <c r="C5746" s="1">
        <v>43369</v>
      </c>
      <c r="D5746" t="s">
        <v>17</v>
      </c>
      <c r="E5746" t="s">
        <v>17</v>
      </c>
      <c r="F5746" t="s">
        <v>8066</v>
      </c>
      <c r="G5746" t="s">
        <v>19</v>
      </c>
      <c r="H5746" t="s">
        <v>20</v>
      </c>
      <c r="I5746">
        <v>1</v>
      </c>
      <c r="J5746" t="s">
        <v>8067</v>
      </c>
      <c r="K5746" t="s">
        <v>795</v>
      </c>
      <c r="L5746">
        <v>62000</v>
      </c>
      <c r="M5746">
        <v>94000</v>
      </c>
      <c r="N5746" t="s">
        <v>217</v>
      </c>
      <c r="O5746">
        <v>14</v>
      </c>
      <c r="P5746" t="s">
        <v>8068</v>
      </c>
      <c r="Q5746" t="s">
        <v>35</v>
      </c>
      <c r="R5746" t="s">
        <v>57</v>
      </c>
    </row>
    <row r="5747" spans="1:18" x14ac:dyDescent="0.3">
      <c r="A5747">
        <v>5745</v>
      </c>
      <c r="B5747">
        <v>2748523737</v>
      </c>
      <c r="C5747" s="1">
        <v>43369</v>
      </c>
      <c r="D5747" t="s">
        <v>44</v>
      </c>
      <c r="E5747" t="s">
        <v>1230</v>
      </c>
      <c r="F5747" t="s">
        <v>2664</v>
      </c>
      <c r="G5747" t="s">
        <v>19</v>
      </c>
      <c r="H5747" t="s">
        <v>20</v>
      </c>
      <c r="I5747">
        <v>1</v>
      </c>
      <c r="J5747" t="s">
        <v>2665</v>
      </c>
      <c r="K5747" t="s">
        <v>3243</v>
      </c>
      <c r="P5747" t="s">
        <v>2666</v>
      </c>
      <c r="Q5747" t="s">
        <v>56</v>
      </c>
      <c r="R5747" t="s">
        <v>75</v>
      </c>
    </row>
    <row r="5748" spans="1:18" x14ac:dyDescent="0.3">
      <c r="A5748">
        <v>5746</v>
      </c>
      <c r="B5748">
        <v>2560740343</v>
      </c>
      <c r="C5748" s="1">
        <v>43369</v>
      </c>
      <c r="D5748" t="s">
        <v>17</v>
      </c>
      <c r="E5748" t="s">
        <v>2270</v>
      </c>
      <c r="F5748" t="s">
        <v>2271</v>
      </c>
      <c r="G5748" t="s">
        <v>19</v>
      </c>
      <c r="H5748" t="s">
        <v>20</v>
      </c>
      <c r="I5748">
        <v>1</v>
      </c>
      <c r="J5748" t="s">
        <v>2272</v>
      </c>
      <c r="K5748" t="s">
        <v>189</v>
      </c>
      <c r="O5748">
        <v>4</v>
      </c>
      <c r="P5748" t="s">
        <v>85</v>
      </c>
      <c r="Q5748" t="s">
        <v>35</v>
      </c>
      <c r="R5748" t="s">
        <v>25</v>
      </c>
    </row>
    <row r="5749" spans="1:18" x14ac:dyDescent="0.3">
      <c r="A5749">
        <v>5747</v>
      </c>
      <c r="B5749">
        <v>2713569635</v>
      </c>
      <c r="C5749" s="1">
        <v>43369</v>
      </c>
      <c r="D5749" t="s">
        <v>17</v>
      </c>
      <c r="E5749" t="s">
        <v>472</v>
      </c>
      <c r="G5749" t="s">
        <v>19</v>
      </c>
      <c r="H5749" t="s">
        <v>67</v>
      </c>
      <c r="I5749">
        <v>3</v>
      </c>
      <c r="J5749" t="s">
        <v>6521</v>
      </c>
      <c r="K5749" t="s">
        <v>598</v>
      </c>
      <c r="P5749" t="s">
        <v>6522</v>
      </c>
      <c r="Q5749" t="s">
        <v>56</v>
      </c>
      <c r="R5749" t="s">
        <v>75</v>
      </c>
    </row>
    <row r="5750" spans="1:18" x14ac:dyDescent="0.3">
      <c r="A5750">
        <v>5748</v>
      </c>
      <c r="B5750">
        <v>2536764910</v>
      </c>
      <c r="C5750" s="1">
        <v>43369</v>
      </c>
      <c r="D5750" t="s">
        <v>97</v>
      </c>
      <c r="E5750" t="s">
        <v>156</v>
      </c>
      <c r="F5750" t="s">
        <v>8069</v>
      </c>
      <c r="G5750" t="s">
        <v>19</v>
      </c>
      <c r="H5750" t="s">
        <v>67</v>
      </c>
      <c r="I5750">
        <v>3</v>
      </c>
      <c r="J5750" t="s">
        <v>8070</v>
      </c>
      <c r="K5750" t="s">
        <v>109</v>
      </c>
      <c r="O5750">
        <v>10</v>
      </c>
      <c r="P5750" t="s">
        <v>1484</v>
      </c>
      <c r="Q5750" t="s">
        <v>56</v>
      </c>
      <c r="R5750" t="s">
        <v>57</v>
      </c>
    </row>
    <row r="5751" spans="1:18" x14ac:dyDescent="0.3">
      <c r="A5751">
        <v>5749</v>
      </c>
      <c r="B5751">
        <v>2654253216</v>
      </c>
      <c r="C5751" s="1">
        <v>43369</v>
      </c>
      <c r="D5751" t="s">
        <v>17</v>
      </c>
      <c r="E5751" t="s">
        <v>130</v>
      </c>
      <c r="F5751" t="s">
        <v>3286</v>
      </c>
      <c r="G5751" t="s">
        <v>19</v>
      </c>
      <c r="H5751" t="s">
        <v>28</v>
      </c>
      <c r="I5751">
        <v>4</v>
      </c>
      <c r="J5751" t="s">
        <v>3287</v>
      </c>
      <c r="K5751" t="s">
        <v>8071</v>
      </c>
      <c r="P5751" t="s">
        <v>367</v>
      </c>
      <c r="Q5751" t="s">
        <v>35</v>
      </c>
      <c r="R5751" t="s">
        <v>57</v>
      </c>
    </row>
    <row r="5752" spans="1:18" x14ac:dyDescent="0.3">
      <c r="A5752">
        <v>5750</v>
      </c>
      <c r="B5752">
        <v>2690944285</v>
      </c>
      <c r="C5752" s="1">
        <v>43369</v>
      </c>
      <c r="D5752" t="s">
        <v>97</v>
      </c>
      <c r="E5752" t="s">
        <v>97</v>
      </c>
      <c r="F5752" t="s">
        <v>119</v>
      </c>
      <c r="G5752" t="s">
        <v>46</v>
      </c>
      <c r="H5752" t="s">
        <v>28</v>
      </c>
      <c r="I5752">
        <v>7</v>
      </c>
      <c r="J5752" t="s">
        <v>120</v>
      </c>
      <c r="K5752" t="s">
        <v>1694</v>
      </c>
      <c r="P5752" t="s">
        <v>49</v>
      </c>
      <c r="Q5752" t="s">
        <v>50</v>
      </c>
      <c r="R5752" t="s">
        <v>25</v>
      </c>
    </row>
    <row r="5753" spans="1:18" x14ac:dyDescent="0.3">
      <c r="A5753">
        <v>5751</v>
      </c>
      <c r="B5753">
        <v>2690940404</v>
      </c>
      <c r="C5753" s="1">
        <v>43370</v>
      </c>
      <c r="D5753" t="s">
        <v>97</v>
      </c>
      <c r="E5753" t="s">
        <v>97</v>
      </c>
      <c r="F5753" t="s">
        <v>119</v>
      </c>
      <c r="G5753" t="s">
        <v>46</v>
      </c>
      <c r="H5753" t="s">
        <v>28</v>
      </c>
      <c r="I5753">
        <v>8</v>
      </c>
      <c r="J5753" t="s">
        <v>120</v>
      </c>
      <c r="K5753" t="s">
        <v>1943</v>
      </c>
      <c r="P5753" t="s">
        <v>49</v>
      </c>
      <c r="Q5753" t="s">
        <v>50</v>
      </c>
      <c r="R5753" t="s">
        <v>25</v>
      </c>
    </row>
    <row r="5754" spans="1:18" x14ac:dyDescent="0.3">
      <c r="A5754">
        <v>5752</v>
      </c>
      <c r="B5754">
        <v>2742505984</v>
      </c>
      <c r="C5754" s="1">
        <v>43370</v>
      </c>
      <c r="D5754" t="s">
        <v>86</v>
      </c>
      <c r="E5754" t="s">
        <v>86</v>
      </c>
      <c r="G5754" t="s">
        <v>46</v>
      </c>
      <c r="H5754" t="s">
        <v>28</v>
      </c>
      <c r="I5754">
        <v>7</v>
      </c>
      <c r="J5754" t="s">
        <v>101</v>
      </c>
      <c r="K5754" t="s">
        <v>455</v>
      </c>
      <c r="P5754" t="s">
        <v>49</v>
      </c>
      <c r="Q5754" t="s">
        <v>50</v>
      </c>
      <c r="R5754" t="s">
        <v>25</v>
      </c>
    </row>
    <row r="5755" spans="1:18" x14ac:dyDescent="0.3">
      <c r="A5755">
        <v>5753</v>
      </c>
      <c r="B5755">
        <v>2683505745</v>
      </c>
      <c r="C5755" s="1">
        <v>43370</v>
      </c>
      <c r="D5755" t="s">
        <v>97</v>
      </c>
      <c r="E5755" t="s">
        <v>97</v>
      </c>
      <c r="F5755" t="s">
        <v>119</v>
      </c>
      <c r="G5755" t="s">
        <v>46</v>
      </c>
      <c r="H5755" t="s">
        <v>28</v>
      </c>
      <c r="I5755">
        <v>4</v>
      </c>
      <c r="J5755" t="s">
        <v>120</v>
      </c>
      <c r="K5755" t="s">
        <v>1196</v>
      </c>
      <c r="P5755" t="s">
        <v>49</v>
      </c>
      <c r="Q5755" t="s">
        <v>50</v>
      </c>
      <c r="R5755" t="s">
        <v>25</v>
      </c>
    </row>
    <row r="5756" spans="1:18" x14ac:dyDescent="0.3">
      <c r="A5756">
        <v>5754</v>
      </c>
      <c r="B5756">
        <v>2398150904</v>
      </c>
      <c r="C5756" s="1">
        <v>43370</v>
      </c>
      <c r="D5756" t="s">
        <v>17</v>
      </c>
      <c r="E5756" t="s">
        <v>17</v>
      </c>
      <c r="F5756" t="s">
        <v>1501</v>
      </c>
      <c r="G5756" t="s">
        <v>19</v>
      </c>
      <c r="H5756" t="s">
        <v>20</v>
      </c>
      <c r="I5756">
        <v>2</v>
      </c>
      <c r="J5756" t="s">
        <v>1502</v>
      </c>
      <c r="K5756" t="s">
        <v>141</v>
      </c>
      <c r="O5756">
        <v>19</v>
      </c>
      <c r="P5756" t="s">
        <v>142</v>
      </c>
      <c r="Q5756" t="s">
        <v>35</v>
      </c>
      <c r="R5756" t="s">
        <v>75</v>
      </c>
    </row>
    <row r="5757" spans="1:18" x14ac:dyDescent="0.3">
      <c r="A5757">
        <v>5755</v>
      </c>
      <c r="B5757">
        <v>2657221437</v>
      </c>
      <c r="C5757" s="1">
        <v>43370</v>
      </c>
      <c r="D5757" t="s">
        <v>26</v>
      </c>
      <c r="E5757" t="s">
        <v>71</v>
      </c>
      <c r="F5757" t="s">
        <v>119</v>
      </c>
      <c r="G5757" t="s">
        <v>46</v>
      </c>
      <c r="H5757" t="s">
        <v>28</v>
      </c>
      <c r="I5757">
        <v>8</v>
      </c>
      <c r="J5757" t="s">
        <v>154</v>
      </c>
      <c r="K5757" t="s">
        <v>1593</v>
      </c>
      <c r="P5757" t="s">
        <v>49</v>
      </c>
      <c r="Q5757" t="s">
        <v>50</v>
      </c>
      <c r="R5757" t="s">
        <v>25</v>
      </c>
    </row>
    <row r="5758" spans="1:18" x14ac:dyDescent="0.3">
      <c r="A5758">
        <v>5756</v>
      </c>
      <c r="B5758">
        <v>2696127383</v>
      </c>
      <c r="C5758" s="1">
        <v>43370</v>
      </c>
      <c r="D5758" t="s">
        <v>26</v>
      </c>
      <c r="E5758" t="s">
        <v>26</v>
      </c>
      <c r="G5758" t="s">
        <v>19</v>
      </c>
      <c r="H5758" t="s">
        <v>28</v>
      </c>
      <c r="I5758">
        <v>6</v>
      </c>
      <c r="J5758" t="s">
        <v>1914</v>
      </c>
      <c r="K5758" t="s">
        <v>4031</v>
      </c>
      <c r="P5758" t="s">
        <v>393</v>
      </c>
      <c r="Q5758" t="s">
        <v>137</v>
      </c>
      <c r="R5758" t="s">
        <v>183</v>
      </c>
    </row>
    <row r="5759" spans="1:18" x14ac:dyDescent="0.3">
      <c r="A5759">
        <v>5757</v>
      </c>
      <c r="B5759">
        <v>2682984607</v>
      </c>
      <c r="C5759" s="1">
        <v>43370</v>
      </c>
      <c r="D5759" t="s">
        <v>97</v>
      </c>
      <c r="E5759" t="s">
        <v>97</v>
      </c>
      <c r="F5759" t="s">
        <v>119</v>
      </c>
      <c r="G5759" t="s">
        <v>46</v>
      </c>
      <c r="H5759" t="s">
        <v>28</v>
      </c>
      <c r="I5759">
        <v>3</v>
      </c>
      <c r="J5759" t="s">
        <v>120</v>
      </c>
      <c r="K5759" t="s">
        <v>378</v>
      </c>
      <c r="O5759">
        <v>1</v>
      </c>
      <c r="P5759" t="s">
        <v>49</v>
      </c>
      <c r="Q5759" t="s">
        <v>50</v>
      </c>
      <c r="R5759" t="s">
        <v>25</v>
      </c>
    </row>
    <row r="5760" spans="1:18" x14ac:dyDescent="0.3">
      <c r="A5760">
        <v>5758</v>
      </c>
      <c r="B5760">
        <v>2686810306</v>
      </c>
      <c r="C5760" s="1">
        <v>43370</v>
      </c>
      <c r="D5760" t="s">
        <v>86</v>
      </c>
      <c r="E5760" t="s">
        <v>413</v>
      </c>
      <c r="G5760" t="s">
        <v>19</v>
      </c>
      <c r="H5760" t="s">
        <v>28</v>
      </c>
      <c r="I5760">
        <v>7</v>
      </c>
      <c r="J5760" t="s">
        <v>414</v>
      </c>
      <c r="K5760" t="s">
        <v>1884</v>
      </c>
      <c r="O5760">
        <v>4</v>
      </c>
      <c r="P5760" t="s">
        <v>388</v>
      </c>
      <c r="Q5760" t="s">
        <v>50</v>
      </c>
      <c r="R5760" t="s">
        <v>147</v>
      </c>
    </row>
    <row r="5761" spans="1:18" x14ac:dyDescent="0.3">
      <c r="A5761">
        <v>5759</v>
      </c>
      <c r="B5761">
        <v>2676998729</v>
      </c>
      <c r="C5761" s="1">
        <v>43371</v>
      </c>
      <c r="D5761" t="s">
        <v>36</v>
      </c>
      <c r="E5761" t="s">
        <v>37</v>
      </c>
      <c r="G5761" t="s">
        <v>19</v>
      </c>
      <c r="H5761" t="s">
        <v>67</v>
      </c>
      <c r="I5761">
        <v>4</v>
      </c>
      <c r="J5761" t="s">
        <v>8072</v>
      </c>
      <c r="K5761" t="s">
        <v>22</v>
      </c>
      <c r="O5761">
        <v>32</v>
      </c>
      <c r="P5761" t="s">
        <v>8073</v>
      </c>
      <c r="Q5761" t="s">
        <v>56</v>
      </c>
      <c r="R5761" t="s">
        <v>25</v>
      </c>
    </row>
    <row r="5762" spans="1:18" x14ac:dyDescent="0.3">
      <c r="A5762">
        <v>5760</v>
      </c>
      <c r="B5762">
        <v>2713554147</v>
      </c>
      <c r="C5762" s="1">
        <v>43371</v>
      </c>
      <c r="D5762" t="s">
        <v>26</v>
      </c>
      <c r="E5762" t="s">
        <v>3542</v>
      </c>
      <c r="F5762" t="s">
        <v>1291</v>
      </c>
      <c r="G5762" t="s">
        <v>19</v>
      </c>
      <c r="H5762" t="s">
        <v>67</v>
      </c>
      <c r="I5762">
        <v>4</v>
      </c>
      <c r="J5762" t="s">
        <v>3543</v>
      </c>
      <c r="K5762" t="s">
        <v>22</v>
      </c>
      <c r="P5762" t="s">
        <v>996</v>
      </c>
      <c r="Q5762" t="s">
        <v>42</v>
      </c>
      <c r="R5762" t="s">
        <v>43</v>
      </c>
    </row>
    <row r="5763" spans="1:18" x14ac:dyDescent="0.3">
      <c r="A5763">
        <v>5761</v>
      </c>
      <c r="B5763">
        <v>2707882430</v>
      </c>
      <c r="C5763" s="1">
        <v>43371</v>
      </c>
      <c r="D5763" t="s">
        <v>17</v>
      </c>
      <c r="E5763" t="s">
        <v>8074</v>
      </c>
      <c r="F5763" t="s">
        <v>8075</v>
      </c>
      <c r="G5763" t="s">
        <v>19</v>
      </c>
      <c r="H5763" t="s">
        <v>20</v>
      </c>
      <c r="I5763">
        <v>2</v>
      </c>
      <c r="J5763" t="s">
        <v>8076</v>
      </c>
      <c r="K5763" t="s">
        <v>189</v>
      </c>
      <c r="L5763">
        <v>64000</v>
      </c>
      <c r="M5763">
        <v>101000</v>
      </c>
      <c r="N5763" t="s">
        <v>217</v>
      </c>
      <c r="O5763">
        <v>5</v>
      </c>
      <c r="P5763" t="s">
        <v>2238</v>
      </c>
      <c r="Q5763" t="s">
        <v>807</v>
      </c>
      <c r="R5763" t="s">
        <v>174</v>
      </c>
    </row>
    <row r="5764" spans="1:18" x14ac:dyDescent="0.3">
      <c r="A5764">
        <v>5762</v>
      </c>
      <c r="B5764">
        <v>2731357038</v>
      </c>
      <c r="C5764" s="1">
        <v>43371</v>
      </c>
      <c r="D5764" t="s">
        <v>65</v>
      </c>
      <c r="E5764" t="s">
        <v>324</v>
      </c>
      <c r="G5764" t="s">
        <v>19</v>
      </c>
      <c r="H5764" t="s">
        <v>28</v>
      </c>
      <c r="I5764">
        <v>5</v>
      </c>
      <c r="J5764" t="s">
        <v>8077</v>
      </c>
      <c r="K5764" t="s">
        <v>22</v>
      </c>
      <c r="O5764">
        <v>61</v>
      </c>
      <c r="P5764" t="s">
        <v>8078</v>
      </c>
      <c r="Q5764" t="s">
        <v>35</v>
      </c>
      <c r="R5764" t="s">
        <v>75</v>
      </c>
    </row>
    <row r="5765" spans="1:18" x14ac:dyDescent="0.3">
      <c r="A5765">
        <v>5763</v>
      </c>
      <c r="B5765">
        <v>2567501943</v>
      </c>
      <c r="C5765" s="1">
        <v>43371</v>
      </c>
      <c r="D5765" t="s">
        <v>65</v>
      </c>
      <c r="E5765" t="s">
        <v>7580</v>
      </c>
      <c r="G5765" t="s">
        <v>19</v>
      </c>
      <c r="H5765" t="s">
        <v>67</v>
      </c>
      <c r="I5765">
        <v>4</v>
      </c>
      <c r="J5765" t="s">
        <v>7581</v>
      </c>
      <c r="K5765" t="s">
        <v>189</v>
      </c>
      <c r="O5765">
        <v>23</v>
      </c>
      <c r="P5765" t="s">
        <v>6213</v>
      </c>
      <c r="Q5765" t="s">
        <v>35</v>
      </c>
      <c r="R5765" t="s">
        <v>25</v>
      </c>
    </row>
    <row r="5766" spans="1:18" x14ac:dyDescent="0.3">
      <c r="A5766">
        <v>5764</v>
      </c>
      <c r="B5766">
        <v>2718979118</v>
      </c>
      <c r="C5766" s="1">
        <v>43371</v>
      </c>
      <c r="D5766" t="s">
        <v>17</v>
      </c>
      <c r="E5766" t="s">
        <v>391</v>
      </c>
      <c r="G5766" t="s">
        <v>19</v>
      </c>
      <c r="H5766" t="s">
        <v>28</v>
      </c>
      <c r="I5766">
        <v>5</v>
      </c>
      <c r="J5766" t="s">
        <v>392</v>
      </c>
      <c r="K5766" t="s">
        <v>652</v>
      </c>
      <c r="P5766" t="s">
        <v>393</v>
      </c>
      <c r="Q5766" t="s">
        <v>137</v>
      </c>
      <c r="R5766" t="s">
        <v>111</v>
      </c>
    </row>
    <row r="5767" spans="1:18" x14ac:dyDescent="0.3">
      <c r="A5767">
        <v>5765</v>
      </c>
      <c r="B5767">
        <v>2634814625</v>
      </c>
      <c r="C5767" s="1">
        <v>43371</v>
      </c>
      <c r="D5767" t="s">
        <v>17</v>
      </c>
      <c r="E5767" t="s">
        <v>130</v>
      </c>
      <c r="G5767" t="s">
        <v>19</v>
      </c>
      <c r="H5767" t="s">
        <v>67</v>
      </c>
      <c r="I5767">
        <v>5</v>
      </c>
      <c r="J5767" t="s">
        <v>8079</v>
      </c>
      <c r="K5767" t="s">
        <v>22</v>
      </c>
      <c r="O5767">
        <v>1</v>
      </c>
      <c r="P5767" t="s">
        <v>1073</v>
      </c>
      <c r="Q5767" t="s">
        <v>56</v>
      </c>
      <c r="R5767" t="s">
        <v>25</v>
      </c>
    </row>
    <row r="5768" spans="1:18" x14ac:dyDescent="0.3">
      <c r="A5768">
        <v>5766</v>
      </c>
      <c r="B5768">
        <v>2718406385</v>
      </c>
      <c r="C5768" s="1">
        <v>43371</v>
      </c>
      <c r="D5768" t="s">
        <v>17</v>
      </c>
      <c r="E5768" t="s">
        <v>17</v>
      </c>
      <c r="G5768" t="s">
        <v>19</v>
      </c>
      <c r="H5768" t="s">
        <v>20</v>
      </c>
      <c r="I5768">
        <v>1</v>
      </c>
      <c r="J5768" t="s">
        <v>8080</v>
      </c>
      <c r="K5768" t="s">
        <v>109</v>
      </c>
      <c r="P5768" t="s">
        <v>8081</v>
      </c>
      <c r="Q5768" t="s">
        <v>50</v>
      </c>
      <c r="R5768" t="s">
        <v>111</v>
      </c>
    </row>
    <row r="5769" spans="1:18" x14ac:dyDescent="0.3">
      <c r="A5769">
        <v>5767</v>
      </c>
      <c r="B5769">
        <v>2501356275</v>
      </c>
      <c r="C5769" s="1">
        <v>43371</v>
      </c>
      <c r="D5769" t="s">
        <v>268</v>
      </c>
      <c r="E5769" t="s">
        <v>902</v>
      </c>
      <c r="F5769" t="s">
        <v>52</v>
      </c>
      <c r="G5769" t="s">
        <v>19</v>
      </c>
      <c r="H5769" t="s">
        <v>28</v>
      </c>
      <c r="I5769">
        <v>5</v>
      </c>
      <c r="J5769" t="s">
        <v>7639</v>
      </c>
      <c r="K5769" t="s">
        <v>128</v>
      </c>
      <c r="O5769">
        <v>7</v>
      </c>
      <c r="P5769" t="s">
        <v>1948</v>
      </c>
      <c r="Q5769" t="s">
        <v>56</v>
      </c>
      <c r="R5769" t="s">
        <v>25</v>
      </c>
    </row>
    <row r="5770" spans="1:18" x14ac:dyDescent="0.3">
      <c r="A5770">
        <v>5768</v>
      </c>
      <c r="B5770">
        <v>2687303097</v>
      </c>
      <c r="C5770" s="1">
        <v>43372</v>
      </c>
      <c r="D5770" t="s">
        <v>58</v>
      </c>
      <c r="E5770" t="s">
        <v>3100</v>
      </c>
      <c r="G5770" t="s">
        <v>19</v>
      </c>
      <c r="H5770" t="s">
        <v>28</v>
      </c>
      <c r="I5770">
        <v>7</v>
      </c>
      <c r="J5770" t="s">
        <v>4952</v>
      </c>
      <c r="K5770" t="s">
        <v>263</v>
      </c>
      <c r="O5770">
        <v>6</v>
      </c>
      <c r="P5770" t="s">
        <v>1813</v>
      </c>
      <c r="Q5770" t="s">
        <v>774</v>
      </c>
      <c r="R5770" t="s">
        <v>174</v>
      </c>
    </row>
    <row r="5771" spans="1:18" x14ac:dyDescent="0.3">
      <c r="A5771">
        <v>5769</v>
      </c>
      <c r="B5771">
        <v>2738606549</v>
      </c>
      <c r="C5771" s="1">
        <v>43372</v>
      </c>
      <c r="D5771" t="s">
        <v>17</v>
      </c>
      <c r="E5771" t="s">
        <v>1682</v>
      </c>
      <c r="G5771" t="s">
        <v>19</v>
      </c>
      <c r="H5771" t="s">
        <v>28</v>
      </c>
      <c r="I5771">
        <v>5</v>
      </c>
      <c r="J5771" t="s">
        <v>8082</v>
      </c>
      <c r="K5771" t="s">
        <v>2907</v>
      </c>
      <c r="L5771">
        <v>75000</v>
      </c>
      <c r="M5771">
        <v>103000</v>
      </c>
      <c r="N5771" t="s">
        <v>217</v>
      </c>
      <c r="O5771">
        <v>14</v>
      </c>
      <c r="P5771" t="s">
        <v>8083</v>
      </c>
      <c r="Q5771" t="s">
        <v>137</v>
      </c>
      <c r="R5771" t="s">
        <v>57</v>
      </c>
    </row>
    <row r="5772" spans="1:18" x14ac:dyDescent="0.3">
      <c r="A5772">
        <v>5770</v>
      </c>
      <c r="B5772">
        <v>2738017723</v>
      </c>
      <c r="C5772" s="1">
        <v>43372</v>
      </c>
      <c r="D5772" t="s">
        <v>3129</v>
      </c>
      <c r="E5772" t="s">
        <v>3130</v>
      </c>
      <c r="G5772" t="s">
        <v>19</v>
      </c>
      <c r="H5772" t="s">
        <v>67</v>
      </c>
      <c r="I5772">
        <v>3</v>
      </c>
      <c r="J5772" t="s">
        <v>3131</v>
      </c>
      <c r="K5772" t="s">
        <v>421</v>
      </c>
      <c r="P5772" t="s">
        <v>670</v>
      </c>
      <c r="Q5772" t="s">
        <v>146</v>
      </c>
      <c r="R5772" t="s">
        <v>25</v>
      </c>
    </row>
    <row r="5773" spans="1:18" x14ac:dyDescent="0.3">
      <c r="A5773">
        <v>5771</v>
      </c>
      <c r="B5773">
        <v>2676999665</v>
      </c>
      <c r="C5773" s="1">
        <v>43372</v>
      </c>
      <c r="D5773" t="s">
        <v>17</v>
      </c>
      <c r="E5773" t="s">
        <v>17</v>
      </c>
      <c r="G5773" t="s">
        <v>19</v>
      </c>
      <c r="H5773" t="s">
        <v>28</v>
      </c>
      <c r="I5773">
        <v>5</v>
      </c>
      <c r="J5773" t="s">
        <v>4589</v>
      </c>
      <c r="K5773" t="s">
        <v>95</v>
      </c>
      <c r="O5773">
        <v>3</v>
      </c>
      <c r="P5773" t="s">
        <v>136</v>
      </c>
      <c r="Q5773" t="s">
        <v>137</v>
      </c>
      <c r="R5773" t="s">
        <v>75</v>
      </c>
    </row>
    <row r="5774" spans="1:18" x14ac:dyDescent="0.3">
      <c r="A5774">
        <v>5772</v>
      </c>
      <c r="B5774">
        <v>2694257928</v>
      </c>
      <c r="C5774" s="1">
        <v>43372</v>
      </c>
      <c r="D5774" t="s">
        <v>26</v>
      </c>
      <c r="E5774" t="s">
        <v>71</v>
      </c>
      <c r="F5774" t="s">
        <v>19</v>
      </c>
      <c r="G5774" t="s">
        <v>46</v>
      </c>
      <c r="H5774" t="s">
        <v>28</v>
      </c>
      <c r="I5774">
        <v>3</v>
      </c>
      <c r="J5774" t="s">
        <v>154</v>
      </c>
      <c r="K5774" t="s">
        <v>95</v>
      </c>
      <c r="P5774" t="s">
        <v>49</v>
      </c>
      <c r="Q5774" t="s">
        <v>50</v>
      </c>
      <c r="R5774" t="s">
        <v>25</v>
      </c>
    </row>
    <row r="5775" spans="1:18" x14ac:dyDescent="0.3">
      <c r="A5775">
        <v>5773</v>
      </c>
      <c r="B5775">
        <v>2694249512</v>
      </c>
      <c r="C5775" s="1">
        <v>43372</v>
      </c>
      <c r="D5775" t="s">
        <v>44</v>
      </c>
      <c r="E5775" t="s">
        <v>45</v>
      </c>
      <c r="F5775" t="s">
        <v>305</v>
      </c>
      <c r="G5775" t="s">
        <v>46</v>
      </c>
      <c r="H5775" t="s">
        <v>28</v>
      </c>
      <c r="I5775">
        <v>4</v>
      </c>
      <c r="J5775" t="s">
        <v>120</v>
      </c>
      <c r="K5775" t="s">
        <v>6395</v>
      </c>
      <c r="P5775" t="s">
        <v>49</v>
      </c>
      <c r="Q5775" t="s">
        <v>50</v>
      </c>
      <c r="R5775" t="s">
        <v>25</v>
      </c>
    </row>
    <row r="5776" spans="1:18" x14ac:dyDescent="0.3">
      <c r="A5776">
        <v>5774</v>
      </c>
      <c r="B5776">
        <v>2748238550</v>
      </c>
      <c r="C5776" s="1">
        <v>43372</v>
      </c>
      <c r="D5776" t="s">
        <v>65</v>
      </c>
      <c r="E5776" t="s">
        <v>65</v>
      </c>
      <c r="G5776" t="s">
        <v>19</v>
      </c>
      <c r="H5776" t="s">
        <v>67</v>
      </c>
      <c r="I5776">
        <v>4</v>
      </c>
      <c r="J5776" t="s">
        <v>8084</v>
      </c>
      <c r="K5776" t="s">
        <v>229</v>
      </c>
      <c r="L5776">
        <v>39000</v>
      </c>
      <c r="M5776">
        <v>65000</v>
      </c>
      <c r="N5776" t="s">
        <v>217</v>
      </c>
      <c r="O5776">
        <v>1</v>
      </c>
      <c r="P5776" t="s">
        <v>8085</v>
      </c>
      <c r="Q5776" t="s">
        <v>146</v>
      </c>
      <c r="R5776" t="s">
        <v>75</v>
      </c>
    </row>
    <row r="5777" spans="1:18" x14ac:dyDescent="0.3">
      <c r="A5777">
        <v>5775</v>
      </c>
      <c r="B5777">
        <v>2702401849</v>
      </c>
      <c r="C5777" s="1">
        <v>43372</v>
      </c>
      <c r="D5777" t="s">
        <v>44</v>
      </c>
      <c r="E5777" t="s">
        <v>45</v>
      </c>
      <c r="F5777" t="s">
        <v>305</v>
      </c>
      <c r="G5777" t="s">
        <v>46</v>
      </c>
      <c r="H5777" t="s">
        <v>28</v>
      </c>
      <c r="I5777">
        <v>5</v>
      </c>
      <c r="J5777" t="s">
        <v>120</v>
      </c>
      <c r="K5777" t="s">
        <v>711</v>
      </c>
      <c r="P5777" t="s">
        <v>49</v>
      </c>
      <c r="Q5777" t="s">
        <v>50</v>
      </c>
      <c r="R5777" t="s">
        <v>25</v>
      </c>
    </row>
    <row r="5778" spans="1:18" x14ac:dyDescent="0.3">
      <c r="A5778">
        <v>5776</v>
      </c>
      <c r="B5778">
        <v>2699692881</v>
      </c>
      <c r="C5778" s="1">
        <v>43372</v>
      </c>
      <c r="D5778" t="s">
        <v>44</v>
      </c>
      <c r="E5778" t="s">
        <v>8086</v>
      </c>
      <c r="G5778" t="s">
        <v>46</v>
      </c>
      <c r="H5778" t="s">
        <v>28</v>
      </c>
      <c r="I5778">
        <v>9</v>
      </c>
      <c r="J5778" t="s">
        <v>1153</v>
      </c>
      <c r="K5778" t="s">
        <v>628</v>
      </c>
      <c r="O5778">
        <v>23</v>
      </c>
      <c r="P5778" t="s">
        <v>1154</v>
      </c>
      <c r="Q5778" t="s">
        <v>56</v>
      </c>
      <c r="R5778" t="s">
        <v>147</v>
      </c>
    </row>
    <row r="5779" spans="1:18" x14ac:dyDescent="0.3">
      <c r="A5779">
        <v>5777</v>
      </c>
      <c r="B5779">
        <v>2676744502</v>
      </c>
      <c r="C5779" s="1">
        <v>43373</v>
      </c>
      <c r="D5779" t="s">
        <v>92</v>
      </c>
      <c r="E5779" t="s">
        <v>3047</v>
      </c>
      <c r="G5779" t="s">
        <v>46</v>
      </c>
      <c r="H5779" t="s">
        <v>67</v>
      </c>
      <c r="I5779">
        <v>5</v>
      </c>
      <c r="J5779" t="s">
        <v>8087</v>
      </c>
      <c r="K5779" t="s">
        <v>89</v>
      </c>
      <c r="P5779" t="s">
        <v>2794</v>
      </c>
      <c r="Q5779" t="s">
        <v>35</v>
      </c>
      <c r="R5779" t="s">
        <v>25</v>
      </c>
    </row>
    <row r="5780" spans="1:18" x14ac:dyDescent="0.3">
      <c r="A5780">
        <v>5778</v>
      </c>
      <c r="B5780">
        <v>2740923575</v>
      </c>
      <c r="C5780" s="1">
        <v>43373</v>
      </c>
      <c r="D5780" t="s">
        <v>65</v>
      </c>
      <c r="E5780" t="s">
        <v>65</v>
      </c>
      <c r="G5780" t="s">
        <v>46</v>
      </c>
      <c r="H5780" t="s">
        <v>67</v>
      </c>
      <c r="I5780">
        <v>3</v>
      </c>
      <c r="J5780" t="s">
        <v>8088</v>
      </c>
      <c r="K5780" t="s">
        <v>628</v>
      </c>
      <c r="O5780">
        <v>36</v>
      </c>
      <c r="Q5780" t="s">
        <v>137</v>
      </c>
      <c r="R5780" t="s">
        <v>57</v>
      </c>
    </row>
    <row r="5781" spans="1:18" x14ac:dyDescent="0.3">
      <c r="A5781">
        <v>5779</v>
      </c>
      <c r="B5781">
        <v>2571858863</v>
      </c>
      <c r="C5781" s="1">
        <v>43373</v>
      </c>
      <c r="D5781" t="s">
        <v>17</v>
      </c>
      <c r="E5781" t="s">
        <v>3119</v>
      </c>
      <c r="G5781" t="s">
        <v>19</v>
      </c>
      <c r="H5781" t="s">
        <v>20</v>
      </c>
      <c r="I5781">
        <v>1</v>
      </c>
      <c r="J5781" t="s">
        <v>8089</v>
      </c>
      <c r="K5781" t="s">
        <v>189</v>
      </c>
      <c r="O5781">
        <v>27</v>
      </c>
      <c r="P5781" t="s">
        <v>8090</v>
      </c>
      <c r="Q5781" t="s">
        <v>8091</v>
      </c>
      <c r="R5781" t="s">
        <v>57</v>
      </c>
    </row>
    <row r="5782" spans="1:18" x14ac:dyDescent="0.3">
      <c r="A5782">
        <v>5780</v>
      </c>
      <c r="B5782">
        <v>2678777306</v>
      </c>
      <c r="C5782" s="1">
        <v>43373</v>
      </c>
      <c r="D5782" t="s">
        <v>17</v>
      </c>
      <c r="E5782" t="s">
        <v>130</v>
      </c>
      <c r="F5782" t="s">
        <v>5345</v>
      </c>
      <c r="G5782" t="s">
        <v>19</v>
      </c>
      <c r="H5782" t="s">
        <v>67</v>
      </c>
      <c r="I5782">
        <v>3</v>
      </c>
      <c r="J5782" t="s">
        <v>5346</v>
      </c>
      <c r="K5782" t="s">
        <v>189</v>
      </c>
      <c r="P5782" t="s">
        <v>2214</v>
      </c>
      <c r="Q5782" t="s">
        <v>50</v>
      </c>
      <c r="R5782" t="s">
        <v>25</v>
      </c>
    </row>
    <row r="5783" spans="1:18" x14ac:dyDescent="0.3">
      <c r="A5783">
        <v>5781</v>
      </c>
      <c r="B5783">
        <v>2715150747</v>
      </c>
      <c r="C5783" s="1">
        <v>43373</v>
      </c>
      <c r="D5783" t="s">
        <v>103</v>
      </c>
      <c r="E5783" t="s">
        <v>103</v>
      </c>
      <c r="F5783" t="s">
        <v>8092</v>
      </c>
      <c r="G5783" t="s">
        <v>19</v>
      </c>
      <c r="H5783" t="s">
        <v>67</v>
      </c>
      <c r="I5783">
        <v>4</v>
      </c>
      <c r="J5783" t="s">
        <v>1246</v>
      </c>
      <c r="K5783" t="s">
        <v>1876</v>
      </c>
      <c r="O5783">
        <v>9</v>
      </c>
      <c r="P5783" t="s">
        <v>8093</v>
      </c>
      <c r="Q5783" t="s">
        <v>1893</v>
      </c>
      <c r="R5783" t="s">
        <v>25</v>
      </c>
    </row>
    <row r="5784" spans="1:18" x14ac:dyDescent="0.3">
      <c r="A5784">
        <v>5782</v>
      </c>
      <c r="B5784">
        <v>2649119712</v>
      </c>
      <c r="C5784" s="1">
        <v>43373</v>
      </c>
      <c r="D5784" t="s">
        <v>36</v>
      </c>
      <c r="E5784" t="s">
        <v>8094</v>
      </c>
      <c r="F5784" t="s">
        <v>24</v>
      </c>
      <c r="G5784" t="s">
        <v>19</v>
      </c>
      <c r="H5784" t="s">
        <v>28</v>
      </c>
      <c r="I5784">
        <v>4</v>
      </c>
      <c r="J5784" t="s">
        <v>8095</v>
      </c>
      <c r="K5784" t="s">
        <v>109</v>
      </c>
      <c r="O5784">
        <v>3</v>
      </c>
      <c r="P5784" t="s">
        <v>3621</v>
      </c>
      <c r="Q5784" t="s">
        <v>35</v>
      </c>
      <c r="R5784" t="s">
        <v>43</v>
      </c>
    </row>
    <row r="5785" spans="1:18" x14ac:dyDescent="0.3">
      <c r="A5785">
        <v>5783</v>
      </c>
      <c r="B5785">
        <v>2681552981</v>
      </c>
      <c r="C5785" s="1">
        <v>43373</v>
      </c>
      <c r="D5785" t="s">
        <v>609</v>
      </c>
      <c r="E5785" t="s">
        <v>8096</v>
      </c>
      <c r="G5785" t="s">
        <v>19</v>
      </c>
      <c r="H5785" t="s">
        <v>67</v>
      </c>
      <c r="I5785">
        <v>3</v>
      </c>
      <c r="J5785" t="s">
        <v>8097</v>
      </c>
      <c r="K5785" t="s">
        <v>22</v>
      </c>
      <c r="P5785" t="s">
        <v>241</v>
      </c>
      <c r="Q5785" t="s">
        <v>50</v>
      </c>
      <c r="R5785" t="s">
        <v>25</v>
      </c>
    </row>
    <row r="5786" spans="1:18" x14ac:dyDescent="0.3">
      <c r="A5786">
        <v>5784</v>
      </c>
      <c r="B5786">
        <v>2706824388</v>
      </c>
      <c r="C5786" s="1">
        <v>43373</v>
      </c>
      <c r="D5786" t="s">
        <v>17</v>
      </c>
      <c r="E5786" t="s">
        <v>294</v>
      </c>
      <c r="F5786" t="s">
        <v>52</v>
      </c>
      <c r="G5786" t="s">
        <v>19</v>
      </c>
      <c r="H5786" t="s">
        <v>28</v>
      </c>
      <c r="I5786">
        <v>6</v>
      </c>
      <c r="J5786" t="s">
        <v>295</v>
      </c>
      <c r="K5786" t="s">
        <v>141</v>
      </c>
      <c r="P5786" t="s">
        <v>297</v>
      </c>
      <c r="Q5786" t="s">
        <v>56</v>
      </c>
      <c r="R5786" t="s">
        <v>25</v>
      </c>
    </row>
    <row r="5787" spans="1:18" x14ac:dyDescent="0.3">
      <c r="A5787">
        <v>5785</v>
      </c>
      <c r="B5787">
        <v>2682987239</v>
      </c>
      <c r="C5787" s="1">
        <v>43373</v>
      </c>
      <c r="D5787" t="s">
        <v>97</v>
      </c>
      <c r="E5787" t="s">
        <v>97</v>
      </c>
      <c r="F5787" t="s">
        <v>119</v>
      </c>
      <c r="G5787" t="s">
        <v>46</v>
      </c>
      <c r="H5787" t="s">
        <v>28</v>
      </c>
      <c r="I5787">
        <v>5</v>
      </c>
      <c r="J5787" t="s">
        <v>120</v>
      </c>
      <c r="K5787" t="s">
        <v>296</v>
      </c>
      <c r="P5787" t="s">
        <v>49</v>
      </c>
      <c r="Q5787" t="s">
        <v>50</v>
      </c>
      <c r="R5787" t="s">
        <v>25</v>
      </c>
    </row>
    <row r="5788" spans="1:18" x14ac:dyDescent="0.3">
      <c r="A5788">
        <v>5786</v>
      </c>
      <c r="B5788">
        <v>2727660238</v>
      </c>
      <c r="C5788" s="1">
        <v>43373</v>
      </c>
      <c r="D5788" t="s">
        <v>17</v>
      </c>
      <c r="E5788" t="s">
        <v>17</v>
      </c>
      <c r="F5788" t="s">
        <v>4436</v>
      </c>
      <c r="G5788" t="s">
        <v>19</v>
      </c>
      <c r="H5788" t="s">
        <v>28</v>
      </c>
      <c r="I5788">
        <v>9</v>
      </c>
      <c r="J5788" t="s">
        <v>4437</v>
      </c>
      <c r="K5788" t="s">
        <v>871</v>
      </c>
      <c r="P5788" t="s">
        <v>244</v>
      </c>
      <c r="Q5788" t="s">
        <v>56</v>
      </c>
      <c r="R5788" t="s">
        <v>43</v>
      </c>
    </row>
    <row r="5789" spans="1:18" x14ac:dyDescent="0.3">
      <c r="A5789">
        <v>5787</v>
      </c>
      <c r="B5789">
        <v>2714601703</v>
      </c>
      <c r="C5789" s="1">
        <v>43374</v>
      </c>
      <c r="D5789" t="s">
        <v>449</v>
      </c>
      <c r="E5789" t="s">
        <v>4853</v>
      </c>
      <c r="G5789" t="s">
        <v>19</v>
      </c>
      <c r="H5789" t="s">
        <v>28</v>
      </c>
      <c r="I5789">
        <v>6</v>
      </c>
      <c r="J5789" t="s">
        <v>4213</v>
      </c>
      <c r="K5789" t="s">
        <v>22</v>
      </c>
      <c r="O5789">
        <v>4</v>
      </c>
      <c r="P5789" t="s">
        <v>1407</v>
      </c>
      <c r="Q5789" t="s">
        <v>35</v>
      </c>
      <c r="R5789" t="s">
        <v>25</v>
      </c>
    </row>
    <row r="5790" spans="1:18" x14ac:dyDescent="0.3">
      <c r="A5790">
        <v>5788</v>
      </c>
      <c r="B5790">
        <v>2690943451</v>
      </c>
      <c r="C5790" s="1">
        <v>43374</v>
      </c>
      <c r="D5790" t="s">
        <v>97</v>
      </c>
      <c r="E5790" t="s">
        <v>97</v>
      </c>
      <c r="F5790" t="s">
        <v>119</v>
      </c>
      <c r="G5790" t="s">
        <v>46</v>
      </c>
      <c r="H5790" t="s">
        <v>28</v>
      </c>
      <c r="I5790">
        <v>1</v>
      </c>
      <c r="J5790" t="s">
        <v>120</v>
      </c>
      <c r="K5790" t="s">
        <v>2764</v>
      </c>
      <c r="P5790" t="s">
        <v>49</v>
      </c>
      <c r="Q5790" t="s">
        <v>50</v>
      </c>
      <c r="R5790" t="s">
        <v>25</v>
      </c>
    </row>
    <row r="5791" spans="1:18" x14ac:dyDescent="0.3">
      <c r="A5791">
        <v>5789</v>
      </c>
      <c r="B5791">
        <v>2706565282</v>
      </c>
      <c r="C5791" s="1">
        <v>43374</v>
      </c>
      <c r="D5791" t="s">
        <v>17</v>
      </c>
      <c r="E5791" t="s">
        <v>1915</v>
      </c>
      <c r="G5791" t="s">
        <v>19</v>
      </c>
      <c r="H5791" t="s">
        <v>67</v>
      </c>
      <c r="I5791">
        <v>4</v>
      </c>
      <c r="J5791" t="s">
        <v>6023</v>
      </c>
      <c r="K5791" t="s">
        <v>207</v>
      </c>
      <c r="O5791">
        <v>3</v>
      </c>
      <c r="P5791" t="s">
        <v>136</v>
      </c>
      <c r="Q5791" t="s">
        <v>137</v>
      </c>
      <c r="R5791" t="s">
        <v>75</v>
      </c>
    </row>
    <row r="5792" spans="1:18" x14ac:dyDescent="0.3">
      <c r="A5792">
        <v>5790</v>
      </c>
      <c r="B5792">
        <v>2703679704</v>
      </c>
      <c r="C5792" s="1">
        <v>43374</v>
      </c>
      <c r="D5792" t="s">
        <v>17</v>
      </c>
      <c r="E5792" t="s">
        <v>130</v>
      </c>
      <c r="F5792" t="s">
        <v>8098</v>
      </c>
      <c r="G5792" t="s">
        <v>19</v>
      </c>
      <c r="H5792" t="s">
        <v>67</v>
      </c>
      <c r="I5792">
        <v>4</v>
      </c>
      <c r="J5792" t="s">
        <v>8099</v>
      </c>
      <c r="K5792" t="s">
        <v>222</v>
      </c>
      <c r="O5792">
        <v>1</v>
      </c>
      <c r="P5792" t="s">
        <v>8100</v>
      </c>
      <c r="Q5792" t="s">
        <v>50</v>
      </c>
      <c r="R5792" t="s">
        <v>25</v>
      </c>
    </row>
    <row r="5793" spans="1:18" x14ac:dyDescent="0.3">
      <c r="A5793">
        <v>5791</v>
      </c>
      <c r="B5793">
        <v>2642017059</v>
      </c>
      <c r="C5793" s="1">
        <v>43374</v>
      </c>
      <c r="D5793" t="s">
        <v>507</v>
      </c>
      <c r="E5793" t="s">
        <v>642</v>
      </c>
      <c r="G5793" t="s">
        <v>19</v>
      </c>
      <c r="H5793" t="s">
        <v>28</v>
      </c>
      <c r="I5793">
        <v>7</v>
      </c>
      <c r="J5793" t="s">
        <v>8101</v>
      </c>
      <c r="K5793" t="s">
        <v>409</v>
      </c>
      <c r="O5793">
        <v>1</v>
      </c>
      <c r="P5793" t="s">
        <v>422</v>
      </c>
      <c r="Q5793" t="s">
        <v>35</v>
      </c>
      <c r="R5793" t="s">
        <v>25</v>
      </c>
    </row>
    <row r="5794" spans="1:18" x14ac:dyDescent="0.3">
      <c r="A5794">
        <v>5792</v>
      </c>
      <c r="B5794">
        <v>2555835178</v>
      </c>
      <c r="C5794" s="1">
        <v>43374</v>
      </c>
      <c r="D5794" t="s">
        <v>17</v>
      </c>
      <c r="E5794" t="s">
        <v>4923</v>
      </c>
      <c r="G5794" t="s">
        <v>19</v>
      </c>
      <c r="H5794" t="s">
        <v>28</v>
      </c>
      <c r="I5794">
        <v>9</v>
      </c>
      <c r="J5794" t="s">
        <v>4924</v>
      </c>
      <c r="K5794" t="s">
        <v>207</v>
      </c>
      <c r="O5794">
        <v>2</v>
      </c>
      <c r="P5794" t="s">
        <v>3194</v>
      </c>
      <c r="Q5794" t="s">
        <v>42</v>
      </c>
      <c r="R5794" t="s">
        <v>147</v>
      </c>
    </row>
    <row r="5795" spans="1:18" x14ac:dyDescent="0.3">
      <c r="A5795">
        <v>5793</v>
      </c>
      <c r="B5795">
        <v>2725588918</v>
      </c>
      <c r="C5795" s="1">
        <v>43374</v>
      </c>
      <c r="D5795" t="s">
        <v>17</v>
      </c>
      <c r="E5795" t="s">
        <v>280</v>
      </c>
      <c r="G5795" t="s">
        <v>19</v>
      </c>
      <c r="H5795" t="s">
        <v>20</v>
      </c>
      <c r="I5795">
        <v>2</v>
      </c>
      <c r="J5795" t="s">
        <v>4365</v>
      </c>
      <c r="K5795" t="s">
        <v>477</v>
      </c>
      <c r="O5795">
        <v>1</v>
      </c>
      <c r="P5795" t="s">
        <v>1321</v>
      </c>
      <c r="Q5795" t="s">
        <v>137</v>
      </c>
      <c r="R5795" t="s">
        <v>75</v>
      </c>
    </row>
    <row r="5796" spans="1:18" x14ac:dyDescent="0.3">
      <c r="A5796">
        <v>5794</v>
      </c>
      <c r="B5796">
        <v>2700504395</v>
      </c>
      <c r="C5796" s="1">
        <v>43374</v>
      </c>
      <c r="D5796" t="s">
        <v>26</v>
      </c>
      <c r="E5796" t="s">
        <v>8102</v>
      </c>
      <c r="F5796" t="s">
        <v>5840</v>
      </c>
      <c r="G5796" t="s">
        <v>19</v>
      </c>
      <c r="H5796" t="s">
        <v>20</v>
      </c>
      <c r="I5796">
        <v>3</v>
      </c>
      <c r="J5796" t="s">
        <v>250</v>
      </c>
      <c r="K5796" t="s">
        <v>8103</v>
      </c>
      <c r="O5796">
        <v>1</v>
      </c>
      <c r="P5796" t="s">
        <v>8104</v>
      </c>
      <c r="Q5796" t="s">
        <v>56</v>
      </c>
      <c r="R5796" t="s">
        <v>57</v>
      </c>
    </row>
    <row r="5797" spans="1:18" x14ac:dyDescent="0.3">
      <c r="A5797">
        <v>5795</v>
      </c>
      <c r="B5797">
        <v>2678737622</v>
      </c>
      <c r="C5797" s="1">
        <v>43374</v>
      </c>
      <c r="D5797" t="s">
        <v>17</v>
      </c>
      <c r="E5797" t="s">
        <v>410</v>
      </c>
      <c r="G5797" t="s">
        <v>19</v>
      </c>
      <c r="H5797" t="s">
        <v>67</v>
      </c>
      <c r="I5797">
        <v>5</v>
      </c>
      <c r="J5797" t="s">
        <v>8105</v>
      </c>
      <c r="K5797" t="s">
        <v>109</v>
      </c>
      <c r="O5797">
        <v>11</v>
      </c>
      <c r="P5797" t="s">
        <v>8106</v>
      </c>
      <c r="Q5797" t="s">
        <v>56</v>
      </c>
      <c r="R5797" t="s">
        <v>75</v>
      </c>
    </row>
    <row r="5798" spans="1:18" x14ac:dyDescent="0.3">
      <c r="A5798">
        <v>5796</v>
      </c>
      <c r="B5798">
        <v>2677492685</v>
      </c>
      <c r="C5798" s="1">
        <v>43374</v>
      </c>
      <c r="D5798" t="s">
        <v>97</v>
      </c>
      <c r="E5798" t="s">
        <v>168</v>
      </c>
      <c r="G5798" t="s">
        <v>19</v>
      </c>
      <c r="H5798" t="s">
        <v>28</v>
      </c>
      <c r="I5798">
        <v>2</v>
      </c>
      <c r="J5798" t="s">
        <v>169</v>
      </c>
      <c r="K5798" t="s">
        <v>189</v>
      </c>
      <c r="O5798">
        <v>5</v>
      </c>
      <c r="P5798" t="s">
        <v>136</v>
      </c>
      <c r="Q5798" t="s">
        <v>137</v>
      </c>
      <c r="R5798" t="s">
        <v>75</v>
      </c>
    </row>
    <row r="5799" spans="1:18" x14ac:dyDescent="0.3">
      <c r="A5799">
        <v>5797</v>
      </c>
      <c r="B5799">
        <v>2699408846</v>
      </c>
      <c r="C5799" s="1">
        <v>43374</v>
      </c>
      <c r="D5799" t="s">
        <v>26</v>
      </c>
      <c r="E5799" t="s">
        <v>26</v>
      </c>
      <c r="G5799" t="s">
        <v>19</v>
      </c>
      <c r="H5799" t="s">
        <v>67</v>
      </c>
      <c r="I5799">
        <v>3</v>
      </c>
      <c r="J5799" t="s">
        <v>8107</v>
      </c>
      <c r="K5799" t="s">
        <v>22</v>
      </c>
      <c r="O5799">
        <v>23</v>
      </c>
      <c r="P5799" t="s">
        <v>8108</v>
      </c>
      <c r="Q5799" t="s">
        <v>42</v>
      </c>
      <c r="R5799" t="s">
        <v>111</v>
      </c>
    </row>
    <row r="5800" spans="1:18" x14ac:dyDescent="0.3">
      <c r="A5800">
        <v>5798</v>
      </c>
      <c r="B5800">
        <v>2692704085</v>
      </c>
      <c r="C5800" s="1">
        <v>43374</v>
      </c>
      <c r="D5800" t="s">
        <v>17</v>
      </c>
      <c r="E5800" t="s">
        <v>130</v>
      </c>
      <c r="G5800" t="s">
        <v>19</v>
      </c>
      <c r="H5800" t="s">
        <v>67</v>
      </c>
      <c r="I5800">
        <v>5</v>
      </c>
      <c r="J5800" t="s">
        <v>8109</v>
      </c>
      <c r="K5800" t="s">
        <v>22</v>
      </c>
      <c r="O5800">
        <v>4</v>
      </c>
      <c r="P5800" t="s">
        <v>8110</v>
      </c>
      <c r="Q5800" t="s">
        <v>50</v>
      </c>
      <c r="R5800" t="s">
        <v>57</v>
      </c>
    </row>
    <row r="5801" spans="1:18" x14ac:dyDescent="0.3">
      <c r="A5801">
        <v>5799</v>
      </c>
      <c r="B5801">
        <v>2725232693</v>
      </c>
      <c r="C5801" s="1">
        <v>43375</v>
      </c>
      <c r="D5801" t="s">
        <v>97</v>
      </c>
      <c r="E5801" t="s">
        <v>97</v>
      </c>
      <c r="G5801" t="s">
        <v>19</v>
      </c>
      <c r="H5801" t="s">
        <v>20</v>
      </c>
      <c r="I5801">
        <v>3</v>
      </c>
      <c r="J5801" t="s">
        <v>8111</v>
      </c>
      <c r="K5801" t="s">
        <v>109</v>
      </c>
      <c r="O5801">
        <v>74</v>
      </c>
      <c r="P5801" t="s">
        <v>8112</v>
      </c>
      <c r="Q5801" t="s">
        <v>24</v>
      </c>
      <c r="R5801" t="s">
        <v>57</v>
      </c>
    </row>
    <row r="5802" spans="1:18" x14ac:dyDescent="0.3">
      <c r="A5802">
        <v>5800</v>
      </c>
      <c r="B5802">
        <v>2686197655</v>
      </c>
      <c r="C5802" s="1">
        <v>43375</v>
      </c>
      <c r="D5802" t="s">
        <v>17</v>
      </c>
      <c r="E5802" t="s">
        <v>1945</v>
      </c>
      <c r="G5802" t="s">
        <v>19</v>
      </c>
      <c r="H5802" t="s">
        <v>67</v>
      </c>
      <c r="I5802">
        <v>3</v>
      </c>
      <c r="J5802" t="s">
        <v>1946</v>
      </c>
      <c r="K5802" t="s">
        <v>2116</v>
      </c>
      <c r="P5802" t="s">
        <v>379</v>
      </c>
      <c r="Q5802" t="s">
        <v>137</v>
      </c>
      <c r="R5802" t="s">
        <v>183</v>
      </c>
    </row>
    <row r="5803" spans="1:18" x14ac:dyDescent="0.3">
      <c r="A5803">
        <v>5801</v>
      </c>
      <c r="B5803">
        <v>2733323982</v>
      </c>
      <c r="C5803" s="1">
        <v>43375</v>
      </c>
      <c r="D5803" t="s">
        <v>17</v>
      </c>
      <c r="E5803" t="s">
        <v>130</v>
      </c>
      <c r="G5803" t="s">
        <v>19</v>
      </c>
      <c r="H5803" t="s">
        <v>28</v>
      </c>
      <c r="I5803">
        <v>5</v>
      </c>
      <c r="J5803" t="s">
        <v>1672</v>
      </c>
      <c r="K5803" t="s">
        <v>845</v>
      </c>
      <c r="O5803">
        <v>1</v>
      </c>
      <c r="P5803" t="s">
        <v>753</v>
      </c>
      <c r="Q5803" t="s">
        <v>91</v>
      </c>
      <c r="R5803" t="s">
        <v>75</v>
      </c>
    </row>
    <row r="5804" spans="1:18" x14ac:dyDescent="0.3">
      <c r="A5804">
        <v>5802</v>
      </c>
      <c r="B5804">
        <v>2687457059</v>
      </c>
      <c r="C5804" s="1">
        <v>43375</v>
      </c>
      <c r="D5804" t="s">
        <v>17</v>
      </c>
      <c r="E5804" t="s">
        <v>17</v>
      </c>
      <c r="G5804" t="s">
        <v>19</v>
      </c>
      <c r="H5804" t="s">
        <v>28</v>
      </c>
      <c r="I5804">
        <v>2</v>
      </c>
      <c r="J5804" t="s">
        <v>120</v>
      </c>
      <c r="K5804" t="s">
        <v>128</v>
      </c>
      <c r="O5804">
        <v>4</v>
      </c>
      <c r="P5804" t="s">
        <v>672</v>
      </c>
      <c r="Q5804" t="s">
        <v>56</v>
      </c>
      <c r="R5804" t="s">
        <v>25</v>
      </c>
    </row>
    <row r="5805" spans="1:18" x14ac:dyDescent="0.3">
      <c r="A5805">
        <v>5803</v>
      </c>
      <c r="B5805">
        <v>2739257215</v>
      </c>
      <c r="C5805" s="1">
        <v>43375</v>
      </c>
      <c r="D5805" t="s">
        <v>86</v>
      </c>
      <c r="E5805" t="s">
        <v>86</v>
      </c>
      <c r="G5805" t="s">
        <v>46</v>
      </c>
      <c r="H5805" t="s">
        <v>28</v>
      </c>
      <c r="I5805">
        <v>5</v>
      </c>
      <c r="J5805" t="s">
        <v>101</v>
      </c>
      <c r="K5805" t="s">
        <v>121</v>
      </c>
      <c r="P5805" t="s">
        <v>49</v>
      </c>
      <c r="Q5805" t="s">
        <v>50</v>
      </c>
      <c r="R5805" t="s">
        <v>25</v>
      </c>
    </row>
    <row r="5806" spans="1:18" x14ac:dyDescent="0.3">
      <c r="A5806">
        <v>5804</v>
      </c>
      <c r="B5806">
        <v>2749224822</v>
      </c>
      <c r="C5806" s="1">
        <v>43375</v>
      </c>
      <c r="D5806" t="s">
        <v>36</v>
      </c>
      <c r="E5806" t="s">
        <v>36</v>
      </c>
      <c r="G5806" t="s">
        <v>19</v>
      </c>
      <c r="H5806" t="s">
        <v>28</v>
      </c>
      <c r="I5806">
        <v>3</v>
      </c>
      <c r="J5806" t="s">
        <v>101</v>
      </c>
      <c r="K5806" t="s">
        <v>521</v>
      </c>
      <c r="O5806">
        <v>1</v>
      </c>
      <c r="P5806" t="s">
        <v>244</v>
      </c>
      <c r="Q5806" t="s">
        <v>56</v>
      </c>
      <c r="R5806" t="s">
        <v>43</v>
      </c>
    </row>
    <row r="5807" spans="1:18" x14ac:dyDescent="0.3">
      <c r="A5807">
        <v>5805</v>
      </c>
      <c r="B5807">
        <v>2496616543</v>
      </c>
      <c r="C5807" s="1">
        <v>43375</v>
      </c>
      <c r="D5807" t="s">
        <v>97</v>
      </c>
      <c r="E5807" t="s">
        <v>834</v>
      </c>
      <c r="G5807" t="s">
        <v>19</v>
      </c>
      <c r="H5807" t="s">
        <v>28</v>
      </c>
      <c r="I5807">
        <v>7</v>
      </c>
      <c r="J5807" t="s">
        <v>8113</v>
      </c>
      <c r="K5807" t="s">
        <v>22</v>
      </c>
      <c r="O5807">
        <v>21</v>
      </c>
      <c r="P5807" t="s">
        <v>1490</v>
      </c>
      <c r="Q5807" t="s">
        <v>24</v>
      </c>
      <c r="R5807" t="s">
        <v>75</v>
      </c>
    </row>
    <row r="5808" spans="1:18" x14ac:dyDescent="0.3">
      <c r="A5808">
        <v>5806</v>
      </c>
      <c r="B5808">
        <v>2675010401</v>
      </c>
      <c r="C5808" s="1">
        <v>43375</v>
      </c>
      <c r="D5808" t="s">
        <v>17</v>
      </c>
      <c r="E5808" t="s">
        <v>1448</v>
      </c>
      <c r="F5808" t="s">
        <v>8114</v>
      </c>
      <c r="G5808" t="s">
        <v>19</v>
      </c>
      <c r="H5808" t="s">
        <v>28</v>
      </c>
      <c r="I5808">
        <v>6</v>
      </c>
      <c r="J5808" t="s">
        <v>8115</v>
      </c>
      <c r="K5808" t="s">
        <v>415</v>
      </c>
      <c r="P5808" t="s">
        <v>350</v>
      </c>
      <c r="Q5808" t="s">
        <v>24</v>
      </c>
      <c r="R5808" t="s">
        <v>25</v>
      </c>
    </row>
    <row r="5809" spans="1:18" x14ac:dyDescent="0.3">
      <c r="A5809">
        <v>5807</v>
      </c>
      <c r="B5809">
        <v>2732448155</v>
      </c>
      <c r="C5809" s="1">
        <v>43375</v>
      </c>
      <c r="D5809" t="s">
        <v>97</v>
      </c>
      <c r="E5809" t="s">
        <v>97</v>
      </c>
      <c r="G5809" t="s">
        <v>19</v>
      </c>
      <c r="H5809" t="s">
        <v>67</v>
      </c>
      <c r="I5809">
        <v>3</v>
      </c>
      <c r="J5809" t="s">
        <v>8116</v>
      </c>
      <c r="K5809" t="s">
        <v>2431</v>
      </c>
      <c r="O5809">
        <v>14</v>
      </c>
      <c r="P5809" t="s">
        <v>8117</v>
      </c>
      <c r="Q5809" t="s">
        <v>56</v>
      </c>
      <c r="R5809" t="s">
        <v>43</v>
      </c>
    </row>
    <row r="5810" spans="1:18" x14ac:dyDescent="0.3">
      <c r="A5810">
        <v>5808</v>
      </c>
      <c r="B5810">
        <v>2683567499</v>
      </c>
      <c r="C5810" s="1">
        <v>43375</v>
      </c>
      <c r="D5810" t="s">
        <v>209</v>
      </c>
      <c r="E5810" t="s">
        <v>568</v>
      </c>
      <c r="G5810" t="s">
        <v>19</v>
      </c>
      <c r="H5810" t="s">
        <v>28</v>
      </c>
      <c r="I5810">
        <v>6</v>
      </c>
      <c r="J5810" t="s">
        <v>4791</v>
      </c>
      <c r="K5810" t="s">
        <v>652</v>
      </c>
      <c r="O5810">
        <v>8</v>
      </c>
      <c r="P5810" t="s">
        <v>4792</v>
      </c>
      <c r="Q5810" t="s">
        <v>56</v>
      </c>
      <c r="R5810" t="s">
        <v>25</v>
      </c>
    </row>
    <row r="5811" spans="1:18" x14ac:dyDescent="0.3">
      <c r="A5811">
        <v>5809</v>
      </c>
      <c r="B5811">
        <v>2742516031</v>
      </c>
      <c r="C5811" s="1">
        <v>43375</v>
      </c>
      <c r="D5811" t="s">
        <v>86</v>
      </c>
      <c r="E5811" t="s">
        <v>86</v>
      </c>
      <c r="G5811" t="s">
        <v>46</v>
      </c>
      <c r="H5811" t="s">
        <v>28</v>
      </c>
      <c r="I5811">
        <v>9</v>
      </c>
      <c r="J5811" t="s">
        <v>101</v>
      </c>
      <c r="K5811" t="s">
        <v>1970</v>
      </c>
      <c r="O5811">
        <v>1</v>
      </c>
      <c r="P5811" t="s">
        <v>49</v>
      </c>
      <c r="Q5811" t="s">
        <v>50</v>
      </c>
      <c r="R5811" t="s">
        <v>25</v>
      </c>
    </row>
    <row r="5812" spans="1:18" x14ac:dyDescent="0.3">
      <c r="A5812">
        <v>5810</v>
      </c>
      <c r="B5812">
        <v>2683531198</v>
      </c>
      <c r="C5812" s="1">
        <v>43376</v>
      </c>
      <c r="D5812" t="s">
        <v>26</v>
      </c>
      <c r="E5812" t="s">
        <v>71</v>
      </c>
      <c r="F5812" t="s">
        <v>19</v>
      </c>
      <c r="G5812" t="s">
        <v>46</v>
      </c>
      <c r="H5812" t="s">
        <v>28</v>
      </c>
      <c r="I5812">
        <v>9</v>
      </c>
      <c r="J5812" t="s">
        <v>154</v>
      </c>
      <c r="K5812" t="s">
        <v>69</v>
      </c>
      <c r="P5812" t="s">
        <v>49</v>
      </c>
      <c r="Q5812" t="s">
        <v>50</v>
      </c>
      <c r="R5812" t="s">
        <v>25</v>
      </c>
    </row>
    <row r="5813" spans="1:18" x14ac:dyDescent="0.3">
      <c r="A5813">
        <v>5811</v>
      </c>
      <c r="B5813">
        <v>2660101537</v>
      </c>
      <c r="C5813" s="1">
        <v>43376</v>
      </c>
      <c r="D5813" t="s">
        <v>97</v>
      </c>
      <c r="E5813" t="s">
        <v>97</v>
      </c>
      <c r="G5813" t="s">
        <v>19</v>
      </c>
      <c r="H5813" t="s">
        <v>67</v>
      </c>
      <c r="I5813">
        <v>4</v>
      </c>
      <c r="J5813" t="s">
        <v>8118</v>
      </c>
      <c r="K5813" t="s">
        <v>22</v>
      </c>
      <c r="O5813">
        <v>55</v>
      </c>
      <c r="P5813" t="s">
        <v>8119</v>
      </c>
      <c r="Q5813" t="s">
        <v>686</v>
      </c>
      <c r="R5813" t="s">
        <v>57</v>
      </c>
    </row>
    <row r="5814" spans="1:18" x14ac:dyDescent="0.3">
      <c r="A5814">
        <v>5812</v>
      </c>
      <c r="B5814">
        <v>2743450755</v>
      </c>
      <c r="C5814" s="1">
        <v>43376</v>
      </c>
      <c r="D5814" t="s">
        <v>44</v>
      </c>
      <c r="E5814" t="s">
        <v>45</v>
      </c>
      <c r="G5814" t="s">
        <v>46</v>
      </c>
      <c r="H5814" t="s">
        <v>28</v>
      </c>
      <c r="I5814">
        <v>6</v>
      </c>
      <c r="J5814" t="s">
        <v>47</v>
      </c>
      <c r="K5814" t="s">
        <v>4101</v>
      </c>
      <c r="P5814" t="s">
        <v>49</v>
      </c>
      <c r="Q5814" t="s">
        <v>50</v>
      </c>
      <c r="R5814" t="s">
        <v>25</v>
      </c>
    </row>
    <row r="5815" spans="1:18" x14ac:dyDescent="0.3">
      <c r="A5815">
        <v>5813</v>
      </c>
      <c r="B5815">
        <v>2681919964</v>
      </c>
      <c r="C5815" s="1">
        <v>43376</v>
      </c>
      <c r="D5815" t="s">
        <v>17</v>
      </c>
      <c r="E5815" t="s">
        <v>280</v>
      </c>
      <c r="G5815" t="s">
        <v>19</v>
      </c>
      <c r="H5815" t="s">
        <v>28</v>
      </c>
      <c r="I5815">
        <v>6</v>
      </c>
      <c r="J5815" t="s">
        <v>8120</v>
      </c>
      <c r="K5815" t="s">
        <v>598</v>
      </c>
      <c r="O5815">
        <v>4</v>
      </c>
      <c r="P5815" t="s">
        <v>8121</v>
      </c>
      <c r="Q5815" t="s">
        <v>91</v>
      </c>
      <c r="R5815" t="s">
        <v>75</v>
      </c>
    </row>
    <row r="5816" spans="1:18" x14ac:dyDescent="0.3">
      <c r="A5816">
        <v>5814</v>
      </c>
      <c r="B5816">
        <v>2739259360</v>
      </c>
      <c r="C5816" s="1">
        <v>43376</v>
      </c>
      <c r="D5816" t="s">
        <v>86</v>
      </c>
      <c r="E5816" t="s">
        <v>86</v>
      </c>
      <c r="G5816" t="s">
        <v>46</v>
      </c>
      <c r="H5816" t="s">
        <v>28</v>
      </c>
      <c r="I5816">
        <v>6</v>
      </c>
      <c r="J5816" t="s">
        <v>101</v>
      </c>
      <c r="K5816" t="s">
        <v>366</v>
      </c>
      <c r="P5816" t="s">
        <v>49</v>
      </c>
      <c r="Q5816" t="s">
        <v>50</v>
      </c>
      <c r="R5816" t="s">
        <v>25</v>
      </c>
    </row>
    <row r="5817" spans="1:18" x14ac:dyDescent="0.3">
      <c r="A5817">
        <v>5815</v>
      </c>
      <c r="B5817">
        <v>2705853699</v>
      </c>
      <c r="C5817" s="1">
        <v>43376</v>
      </c>
      <c r="D5817" t="s">
        <v>1074</v>
      </c>
      <c r="E5817" t="s">
        <v>2192</v>
      </c>
      <c r="G5817" t="s">
        <v>19</v>
      </c>
      <c r="H5817" t="s">
        <v>28</v>
      </c>
      <c r="I5817">
        <v>7</v>
      </c>
      <c r="J5817" t="s">
        <v>2193</v>
      </c>
      <c r="K5817" t="s">
        <v>2241</v>
      </c>
      <c r="O5817">
        <v>1</v>
      </c>
      <c r="P5817" t="s">
        <v>999</v>
      </c>
      <c r="Q5817" t="s">
        <v>56</v>
      </c>
      <c r="R5817" t="s">
        <v>25</v>
      </c>
    </row>
    <row r="5818" spans="1:18" x14ac:dyDescent="0.3">
      <c r="A5818">
        <v>5816</v>
      </c>
      <c r="B5818">
        <v>2686165273</v>
      </c>
      <c r="C5818" s="1">
        <v>43376</v>
      </c>
      <c r="D5818" t="s">
        <v>190</v>
      </c>
      <c r="E5818" t="s">
        <v>8122</v>
      </c>
      <c r="F5818" t="s">
        <v>8123</v>
      </c>
      <c r="G5818" t="s">
        <v>19</v>
      </c>
      <c r="H5818" t="s">
        <v>28</v>
      </c>
      <c r="I5818">
        <v>4</v>
      </c>
      <c r="J5818" t="s">
        <v>8124</v>
      </c>
      <c r="K5818" t="s">
        <v>207</v>
      </c>
      <c r="O5818">
        <v>2</v>
      </c>
      <c r="P5818" t="s">
        <v>8125</v>
      </c>
      <c r="Q5818" t="s">
        <v>3297</v>
      </c>
      <c r="R5818" t="s">
        <v>43</v>
      </c>
    </row>
    <row r="5819" spans="1:18" x14ac:dyDescent="0.3">
      <c r="A5819">
        <v>5817</v>
      </c>
      <c r="B5819">
        <v>2678417907</v>
      </c>
      <c r="C5819" s="1">
        <v>43376</v>
      </c>
      <c r="D5819" t="s">
        <v>17</v>
      </c>
      <c r="E5819" t="s">
        <v>17</v>
      </c>
      <c r="G5819" t="s">
        <v>19</v>
      </c>
      <c r="H5819" t="s">
        <v>28</v>
      </c>
      <c r="I5819">
        <v>4</v>
      </c>
      <c r="J5819" t="s">
        <v>4914</v>
      </c>
      <c r="K5819" t="s">
        <v>22</v>
      </c>
      <c r="L5819">
        <v>90000</v>
      </c>
      <c r="M5819">
        <v>106000</v>
      </c>
      <c r="N5819" t="s">
        <v>217</v>
      </c>
      <c r="O5819">
        <v>17</v>
      </c>
      <c r="P5819" t="s">
        <v>251</v>
      </c>
      <c r="Q5819" t="s">
        <v>137</v>
      </c>
      <c r="R5819" t="s">
        <v>25</v>
      </c>
    </row>
    <row r="5820" spans="1:18" x14ac:dyDescent="0.3">
      <c r="A5820">
        <v>5818</v>
      </c>
      <c r="B5820">
        <v>2692430441</v>
      </c>
      <c r="C5820" s="1">
        <v>43376</v>
      </c>
      <c r="D5820" t="s">
        <v>36</v>
      </c>
      <c r="E5820" t="s">
        <v>36</v>
      </c>
      <c r="F5820" t="s">
        <v>52</v>
      </c>
      <c r="G5820" t="s">
        <v>46</v>
      </c>
      <c r="H5820" t="s">
        <v>67</v>
      </c>
      <c r="I5820">
        <v>4</v>
      </c>
      <c r="J5820" t="s">
        <v>342</v>
      </c>
      <c r="K5820" t="s">
        <v>477</v>
      </c>
      <c r="O5820">
        <v>7</v>
      </c>
      <c r="P5820" t="s">
        <v>241</v>
      </c>
      <c r="Q5820" t="s">
        <v>50</v>
      </c>
      <c r="R5820" t="s">
        <v>25</v>
      </c>
    </row>
    <row r="5821" spans="1:18" x14ac:dyDescent="0.3">
      <c r="A5821">
        <v>5819</v>
      </c>
      <c r="B5821">
        <v>2705857051</v>
      </c>
      <c r="C5821" s="1">
        <v>43376</v>
      </c>
      <c r="D5821" t="s">
        <v>1074</v>
      </c>
      <c r="E5821" t="s">
        <v>2192</v>
      </c>
      <c r="G5821" t="s">
        <v>19</v>
      </c>
      <c r="H5821" t="s">
        <v>28</v>
      </c>
      <c r="I5821">
        <v>5</v>
      </c>
      <c r="J5821" t="s">
        <v>2193</v>
      </c>
      <c r="K5821" t="s">
        <v>123</v>
      </c>
      <c r="L5821">
        <v>56000</v>
      </c>
      <c r="M5821">
        <v>94000</v>
      </c>
      <c r="N5821" t="s">
        <v>217</v>
      </c>
      <c r="P5821" t="s">
        <v>999</v>
      </c>
      <c r="Q5821" t="s">
        <v>56</v>
      </c>
      <c r="R5821" t="s">
        <v>25</v>
      </c>
    </row>
    <row r="5822" spans="1:18" x14ac:dyDescent="0.3">
      <c r="A5822">
        <v>5820</v>
      </c>
      <c r="B5822">
        <v>2686664636</v>
      </c>
      <c r="C5822" s="1">
        <v>43376</v>
      </c>
      <c r="D5822" t="s">
        <v>17</v>
      </c>
      <c r="E5822" t="s">
        <v>8126</v>
      </c>
      <c r="G5822" t="s">
        <v>19</v>
      </c>
      <c r="H5822" t="s">
        <v>20</v>
      </c>
      <c r="I5822">
        <v>0</v>
      </c>
      <c r="J5822" t="s">
        <v>6621</v>
      </c>
      <c r="K5822" t="s">
        <v>466</v>
      </c>
      <c r="O5822">
        <v>29</v>
      </c>
      <c r="P5822" t="s">
        <v>4966</v>
      </c>
      <c r="Q5822" t="s">
        <v>35</v>
      </c>
      <c r="R5822" t="s">
        <v>57</v>
      </c>
    </row>
    <row r="5823" spans="1:18" x14ac:dyDescent="0.3">
      <c r="A5823">
        <v>5821</v>
      </c>
      <c r="B5823">
        <v>2688423849</v>
      </c>
      <c r="C5823" s="1">
        <v>43376</v>
      </c>
      <c r="D5823" t="s">
        <v>44</v>
      </c>
      <c r="E5823" t="s">
        <v>3854</v>
      </c>
      <c r="G5823" t="s">
        <v>19</v>
      </c>
      <c r="H5823" t="s">
        <v>28</v>
      </c>
      <c r="I5823">
        <v>5</v>
      </c>
      <c r="J5823" t="s">
        <v>3855</v>
      </c>
      <c r="K5823" t="s">
        <v>54</v>
      </c>
      <c r="O5823">
        <v>2</v>
      </c>
      <c r="P5823" t="s">
        <v>136</v>
      </c>
      <c r="Q5823" t="s">
        <v>137</v>
      </c>
      <c r="R5823" t="s">
        <v>75</v>
      </c>
    </row>
    <row r="5824" spans="1:18" x14ac:dyDescent="0.3">
      <c r="A5824">
        <v>5822</v>
      </c>
      <c r="B5824">
        <v>2718523934</v>
      </c>
      <c r="C5824" s="1">
        <v>43377</v>
      </c>
      <c r="D5824" t="s">
        <v>2050</v>
      </c>
      <c r="E5824" t="s">
        <v>2050</v>
      </c>
      <c r="G5824" t="s">
        <v>19</v>
      </c>
      <c r="H5824" t="s">
        <v>28</v>
      </c>
      <c r="I5824">
        <v>5</v>
      </c>
      <c r="J5824" t="s">
        <v>8127</v>
      </c>
      <c r="K5824" t="s">
        <v>22</v>
      </c>
      <c r="O5824">
        <v>10</v>
      </c>
      <c r="P5824" t="s">
        <v>5296</v>
      </c>
      <c r="Q5824" t="s">
        <v>35</v>
      </c>
      <c r="R5824" t="s">
        <v>25</v>
      </c>
    </row>
    <row r="5825" spans="1:18" x14ac:dyDescent="0.3">
      <c r="A5825">
        <v>5823</v>
      </c>
      <c r="B5825">
        <v>2690933747</v>
      </c>
      <c r="C5825" s="1">
        <v>43377</v>
      </c>
      <c r="D5825" t="s">
        <v>26</v>
      </c>
      <c r="E5825" t="s">
        <v>71</v>
      </c>
      <c r="F5825" t="s">
        <v>19</v>
      </c>
      <c r="G5825" t="s">
        <v>46</v>
      </c>
      <c r="H5825" t="s">
        <v>28</v>
      </c>
      <c r="I5825">
        <v>2</v>
      </c>
      <c r="J5825" t="s">
        <v>154</v>
      </c>
      <c r="K5825" t="s">
        <v>771</v>
      </c>
      <c r="P5825" t="s">
        <v>49</v>
      </c>
      <c r="Q5825" t="s">
        <v>50</v>
      </c>
      <c r="R5825" t="s">
        <v>25</v>
      </c>
    </row>
    <row r="5826" spans="1:18" x14ac:dyDescent="0.3">
      <c r="A5826">
        <v>5824</v>
      </c>
      <c r="B5826">
        <v>2723401613</v>
      </c>
      <c r="C5826" s="1">
        <v>43377</v>
      </c>
      <c r="D5826" t="s">
        <v>17</v>
      </c>
      <c r="E5826" t="s">
        <v>2101</v>
      </c>
      <c r="G5826" t="s">
        <v>19</v>
      </c>
      <c r="H5826" t="s">
        <v>67</v>
      </c>
      <c r="I5826">
        <v>4</v>
      </c>
      <c r="J5826" t="s">
        <v>2102</v>
      </c>
      <c r="K5826" t="s">
        <v>521</v>
      </c>
      <c r="O5826">
        <v>1</v>
      </c>
      <c r="P5826" t="s">
        <v>996</v>
      </c>
      <c r="Q5826" t="s">
        <v>42</v>
      </c>
      <c r="R5826" t="s">
        <v>43</v>
      </c>
    </row>
    <row r="5827" spans="1:18" x14ac:dyDescent="0.3">
      <c r="A5827">
        <v>5825</v>
      </c>
      <c r="B5827">
        <v>2753081871</v>
      </c>
      <c r="C5827" s="1">
        <v>43377</v>
      </c>
      <c r="D5827" t="s">
        <v>26</v>
      </c>
      <c r="E5827" t="s">
        <v>26</v>
      </c>
      <c r="G5827" t="s">
        <v>19</v>
      </c>
      <c r="H5827" t="s">
        <v>28</v>
      </c>
      <c r="I5827">
        <v>5</v>
      </c>
      <c r="J5827" t="s">
        <v>1729</v>
      </c>
      <c r="K5827" t="s">
        <v>8128</v>
      </c>
      <c r="P5827" t="s">
        <v>393</v>
      </c>
      <c r="Q5827" t="s">
        <v>137</v>
      </c>
      <c r="R5827" t="s">
        <v>111</v>
      </c>
    </row>
    <row r="5828" spans="1:18" x14ac:dyDescent="0.3">
      <c r="A5828">
        <v>5826</v>
      </c>
      <c r="B5828">
        <v>2727458385</v>
      </c>
      <c r="C5828" s="1">
        <v>43377</v>
      </c>
      <c r="D5828" t="s">
        <v>17</v>
      </c>
      <c r="E5828" t="s">
        <v>8129</v>
      </c>
      <c r="G5828" t="s">
        <v>19</v>
      </c>
      <c r="H5828" t="s">
        <v>67</v>
      </c>
      <c r="I5828">
        <v>2</v>
      </c>
      <c r="J5828" t="s">
        <v>8130</v>
      </c>
      <c r="K5828" t="s">
        <v>22</v>
      </c>
      <c r="P5828" t="s">
        <v>683</v>
      </c>
      <c r="Q5828" t="s">
        <v>91</v>
      </c>
      <c r="R5828" t="s">
        <v>147</v>
      </c>
    </row>
    <row r="5829" spans="1:18" x14ac:dyDescent="0.3">
      <c r="A5829">
        <v>5827</v>
      </c>
      <c r="B5829">
        <v>2750100045</v>
      </c>
      <c r="C5829" s="1">
        <v>43377</v>
      </c>
      <c r="D5829" t="s">
        <v>17</v>
      </c>
      <c r="E5829" t="s">
        <v>1864</v>
      </c>
      <c r="G5829" t="s">
        <v>19</v>
      </c>
      <c r="H5829" t="s">
        <v>67</v>
      </c>
      <c r="I5829">
        <v>4</v>
      </c>
      <c r="J5829" t="s">
        <v>8131</v>
      </c>
      <c r="K5829" t="s">
        <v>8132</v>
      </c>
      <c r="O5829">
        <v>1</v>
      </c>
      <c r="P5829" t="s">
        <v>1734</v>
      </c>
      <c r="Q5829" t="s">
        <v>24</v>
      </c>
      <c r="R5829" t="s">
        <v>25</v>
      </c>
    </row>
    <row r="5830" spans="1:18" x14ac:dyDescent="0.3">
      <c r="A5830">
        <v>5828</v>
      </c>
      <c r="B5830">
        <v>2687322794</v>
      </c>
      <c r="C5830" s="1">
        <v>43377</v>
      </c>
      <c r="D5830" t="s">
        <v>76</v>
      </c>
      <c r="E5830" t="s">
        <v>224</v>
      </c>
      <c r="G5830" t="s">
        <v>19</v>
      </c>
      <c r="H5830" t="s">
        <v>28</v>
      </c>
      <c r="I5830">
        <v>2</v>
      </c>
      <c r="J5830" t="s">
        <v>8133</v>
      </c>
      <c r="K5830" t="s">
        <v>226</v>
      </c>
      <c r="O5830">
        <v>24</v>
      </c>
      <c r="P5830" t="s">
        <v>227</v>
      </c>
      <c r="Q5830" t="s">
        <v>56</v>
      </c>
      <c r="R5830" t="s">
        <v>75</v>
      </c>
    </row>
    <row r="5831" spans="1:18" x14ac:dyDescent="0.3">
      <c r="A5831">
        <v>5829</v>
      </c>
      <c r="B5831">
        <v>2739250100</v>
      </c>
      <c r="C5831" s="1">
        <v>43377</v>
      </c>
      <c r="D5831" t="s">
        <v>86</v>
      </c>
      <c r="E5831" t="s">
        <v>86</v>
      </c>
      <c r="G5831" t="s">
        <v>46</v>
      </c>
      <c r="H5831" t="s">
        <v>28</v>
      </c>
      <c r="I5831">
        <v>4</v>
      </c>
      <c r="J5831" t="s">
        <v>101</v>
      </c>
      <c r="K5831" t="s">
        <v>1593</v>
      </c>
      <c r="P5831" t="s">
        <v>49</v>
      </c>
      <c r="Q5831" t="s">
        <v>50</v>
      </c>
      <c r="R5831" t="s">
        <v>25</v>
      </c>
    </row>
    <row r="5832" spans="1:18" x14ac:dyDescent="0.3">
      <c r="A5832">
        <v>5830</v>
      </c>
      <c r="B5832">
        <v>2684170653</v>
      </c>
      <c r="C5832" s="1">
        <v>43377</v>
      </c>
      <c r="D5832" t="s">
        <v>65</v>
      </c>
      <c r="E5832" t="s">
        <v>8134</v>
      </c>
      <c r="G5832" t="s">
        <v>19</v>
      </c>
      <c r="H5832" t="s">
        <v>20</v>
      </c>
      <c r="I5832">
        <v>0</v>
      </c>
      <c r="J5832" t="s">
        <v>8135</v>
      </c>
      <c r="K5832" t="s">
        <v>771</v>
      </c>
      <c r="O5832">
        <v>6</v>
      </c>
      <c r="P5832" t="s">
        <v>7215</v>
      </c>
      <c r="Q5832" t="s">
        <v>137</v>
      </c>
      <c r="R5832" t="s">
        <v>147</v>
      </c>
    </row>
    <row r="5833" spans="1:18" x14ac:dyDescent="0.3">
      <c r="A5833">
        <v>5831</v>
      </c>
      <c r="B5833">
        <v>2677638674</v>
      </c>
      <c r="C5833" s="1">
        <v>43377</v>
      </c>
      <c r="D5833" t="s">
        <v>464</v>
      </c>
      <c r="E5833" t="s">
        <v>8136</v>
      </c>
      <c r="F5833" t="s">
        <v>52</v>
      </c>
      <c r="G5833" t="s">
        <v>46</v>
      </c>
      <c r="H5833" t="s">
        <v>28</v>
      </c>
      <c r="I5833">
        <v>6</v>
      </c>
      <c r="J5833" t="s">
        <v>8137</v>
      </c>
      <c r="K5833" t="s">
        <v>1970</v>
      </c>
      <c r="O5833">
        <v>9</v>
      </c>
      <c r="P5833" t="s">
        <v>8138</v>
      </c>
      <c r="Q5833" t="s">
        <v>56</v>
      </c>
      <c r="R5833" t="s">
        <v>57</v>
      </c>
    </row>
    <row r="5834" spans="1:18" x14ac:dyDescent="0.3">
      <c r="A5834">
        <v>5832</v>
      </c>
      <c r="B5834">
        <v>2745647430</v>
      </c>
      <c r="C5834" s="1">
        <v>43378</v>
      </c>
      <c r="D5834" t="s">
        <v>65</v>
      </c>
      <c r="E5834" t="s">
        <v>324</v>
      </c>
      <c r="G5834" t="s">
        <v>19</v>
      </c>
      <c r="H5834" t="s">
        <v>67</v>
      </c>
      <c r="I5834">
        <v>3</v>
      </c>
      <c r="J5834" t="s">
        <v>4156</v>
      </c>
      <c r="K5834" t="s">
        <v>22</v>
      </c>
      <c r="O5834">
        <v>24</v>
      </c>
      <c r="P5834" t="s">
        <v>4157</v>
      </c>
      <c r="Q5834" t="s">
        <v>42</v>
      </c>
      <c r="R5834" t="s">
        <v>25</v>
      </c>
    </row>
    <row r="5835" spans="1:18" x14ac:dyDescent="0.3">
      <c r="A5835">
        <v>5833</v>
      </c>
      <c r="B5835">
        <v>2623320733</v>
      </c>
      <c r="C5835" s="1">
        <v>43378</v>
      </c>
      <c r="D5835" t="s">
        <v>65</v>
      </c>
      <c r="E5835" t="s">
        <v>324</v>
      </c>
      <c r="F5835" t="s">
        <v>52</v>
      </c>
      <c r="G5835" t="s">
        <v>19</v>
      </c>
      <c r="H5835" t="s">
        <v>67</v>
      </c>
      <c r="I5835">
        <v>4</v>
      </c>
      <c r="J5835" t="s">
        <v>5385</v>
      </c>
      <c r="K5835" t="s">
        <v>2241</v>
      </c>
      <c r="O5835">
        <v>13</v>
      </c>
      <c r="P5835" t="s">
        <v>794</v>
      </c>
      <c r="Q5835" t="s">
        <v>430</v>
      </c>
      <c r="R5835" t="s">
        <v>43</v>
      </c>
    </row>
    <row r="5836" spans="1:18" x14ac:dyDescent="0.3">
      <c r="A5836">
        <v>5834</v>
      </c>
      <c r="B5836">
        <v>2741578234</v>
      </c>
      <c r="C5836" s="1">
        <v>43378</v>
      </c>
      <c r="D5836" t="s">
        <v>26</v>
      </c>
      <c r="E5836" t="s">
        <v>71</v>
      </c>
      <c r="F5836" t="s">
        <v>6912</v>
      </c>
      <c r="G5836" t="s">
        <v>19</v>
      </c>
      <c r="H5836" t="s">
        <v>28</v>
      </c>
      <c r="I5836">
        <v>2</v>
      </c>
      <c r="J5836" t="s">
        <v>8139</v>
      </c>
      <c r="K5836" t="s">
        <v>263</v>
      </c>
      <c r="P5836" t="s">
        <v>1558</v>
      </c>
      <c r="Q5836" t="s">
        <v>178</v>
      </c>
      <c r="R5836" t="s">
        <v>25</v>
      </c>
    </row>
    <row r="5837" spans="1:18" x14ac:dyDescent="0.3">
      <c r="A5837">
        <v>5835</v>
      </c>
      <c r="B5837">
        <v>2696905298</v>
      </c>
      <c r="C5837" s="1">
        <v>43378</v>
      </c>
      <c r="D5837" t="s">
        <v>17</v>
      </c>
      <c r="E5837" t="s">
        <v>17</v>
      </c>
      <c r="G5837" t="s">
        <v>19</v>
      </c>
      <c r="H5837" t="s">
        <v>28</v>
      </c>
      <c r="I5837">
        <v>6</v>
      </c>
      <c r="J5837" t="s">
        <v>8140</v>
      </c>
      <c r="K5837" t="s">
        <v>141</v>
      </c>
      <c r="O5837">
        <v>14</v>
      </c>
      <c r="P5837" t="s">
        <v>8141</v>
      </c>
      <c r="Q5837" t="s">
        <v>56</v>
      </c>
      <c r="R5837" t="s">
        <v>75</v>
      </c>
    </row>
    <row r="5838" spans="1:18" x14ac:dyDescent="0.3">
      <c r="A5838">
        <v>5836</v>
      </c>
      <c r="B5838">
        <v>2708336913</v>
      </c>
      <c r="C5838" s="1">
        <v>43378</v>
      </c>
      <c r="D5838" t="s">
        <v>17</v>
      </c>
      <c r="E5838" t="s">
        <v>130</v>
      </c>
      <c r="F5838" t="s">
        <v>8142</v>
      </c>
      <c r="G5838" t="s">
        <v>19</v>
      </c>
      <c r="H5838" t="s">
        <v>28</v>
      </c>
      <c r="I5838">
        <v>4</v>
      </c>
      <c r="J5838" t="s">
        <v>8143</v>
      </c>
      <c r="K5838" t="s">
        <v>22</v>
      </c>
      <c r="O5838">
        <v>2</v>
      </c>
      <c r="P5838" t="s">
        <v>8144</v>
      </c>
      <c r="Q5838" t="s">
        <v>35</v>
      </c>
      <c r="R5838" t="s">
        <v>75</v>
      </c>
    </row>
    <row r="5839" spans="1:18" x14ac:dyDescent="0.3">
      <c r="A5839">
        <v>5837</v>
      </c>
      <c r="B5839">
        <v>2496695358</v>
      </c>
      <c r="C5839" s="1">
        <v>43378</v>
      </c>
      <c r="D5839" t="s">
        <v>17</v>
      </c>
      <c r="E5839" t="s">
        <v>130</v>
      </c>
      <c r="F5839" t="s">
        <v>2080</v>
      </c>
      <c r="G5839" t="s">
        <v>19</v>
      </c>
      <c r="H5839" t="s">
        <v>67</v>
      </c>
      <c r="I5839">
        <v>3</v>
      </c>
      <c r="J5839" t="s">
        <v>2081</v>
      </c>
      <c r="K5839" t="s">
        <v>109</v>
      </c>
      <c r="O5839">
        <v>2</v>
      </c>
      <c r="P5839" t="s">
        <v>85</v>
      </c>
      <c r="Q5839" t="s">
        <v>35</v>
      </c>
      <c r="R5839" t="s">
        <v>25</v>
      </c>
    </row>
    <row r="5840" spans="1:18" x14ac:dyDescent="0.3">
      <c r="A5840">
        <v>5838</v>
      </c>
      <c r="B5840">
        <v>2693783128</v>
      </c>
      <c r="C5840" s="1">
        <v>43378</v>
      </c>
      <c r="D5840" t="s">
        <v>26</v>
      </c>
      <c r="E5840" t="s">
        <v>71</v>
      </c>
      <c r="F5840" t="s">
        <v>19</v>
      </c>
      <c r="G5840" t="s">
        <v>46</v>
      </c>
      <c r="H5840" t="s">
        <v>28</v>
      </c>
      <c r="I5840">
        <v>6</v>
      </c>
      <c r="J5840" t="s">
        <v>154</v>
      </c>
      <c r="K5840" t="s">
        <v>824</v>
      </c>
      <c r="P5840" t="s">
        <v>49</v>
      </c>
      <c r="Q5840" t="s">
        <v>50</v>
      </c>
      <c r="R5840" t="s">
        <v>25</v>
      </c>
    </row>
    <row r="5841" spans="1:18" x14ac:dyDescent="0.3">
      <c r="A5841">
        <v>5839</v>
      </c>
      <c r="B5841">
        <v>2652760478</v>
      </c>
      <c r="C5841" s="1">
        <v>43378</v>
      </c>
      <c r="D5841" t="s">
        <v>58</v>
      </c>
      <c r="E5841" t="s">
        <v>8145</v>
      </c>
      <c r="F5841" t="s">
        <v>8146</v>
      </c>
      <c r="G5841" t="s">
        <v>46</v>
      </c>
      <c r="H5841" t="s">
        <v>20</v>
      </c>
      <c r="I5841">
        <v>1</v>
      </c>
      <c r="J5841" t="s">
        <v>8147</v>
      </c>
      <c r="K5841" t="s">
        <v>22</v>
      </c>
      <c r="P5841" t="s">
        <v>241</v>
      </c>
      <c r="Q5841" t="s">
        <v>50</v>
      </c>
      <c r="R5841" t="s">
        <v>25</v>
      </c>
    </row>
    <row r="5842" spans="1:18" x14ac:dyDescent="0.3">
      <c r="A5842">
        <v>5840</v>
      </c>
      <c r="B5842">
        <v>2702955866</v>
      </c>
      <c r="C5842" s="1">
        <v>43378</v>
      </c>
      <c r="D5842" t="s">
        <v>26</v>
      </c>
      <c r="E5842" t="s">
        <v>26</v>
      </c>
      <c r="G5842" t="s">
        <v>19</v>
      </c>
      <c r="H5842" t="s">
        <v>20</v>
      </c>
      <c r="I5842">
        <v>2</v>
      </c>
      <c r="J5842" t="s">
        <v>1387</v>
      </c>
      <c r="K5842" t="s">
        <v>165</v>
      </c>
      <c r="O5842">
        <v>6</v>
      </c>
      <c r="P5842" t="s">
        <v>1388</v>
      </c>
      <c r="Q5842" t="s">
        <v>50</v>
      </c>
      <c r="R5842" t="s">
        <v>75</v>
      </c>
    </row>
    <row r="5843" spans="1:18" x14ac:dyDescent="0.3">
      <c r="A5843">
        <v>5841</v>
      </c>
      <c r="B5843">
        <v>2736032921</v>
      </c>
      <c r="C5843" s="1">
        <v>43378</v>
      </c>
      <c r="D5843" t="s">
        <v>17</v>
      </c>
      <c r="E5843" t="s">
        <v>107</v>
      </c>
      <c r="G5843" t="s">
        <v>19</v>
      </c>
      <c r="H5843" t="s">
        <v>28</v>
      </c>
      <c r="I5843">
        <v>2</v>
      </c>
      <c r="J5843" t="s">
        <v>4382</v>
      </c>
      <c r="K5843" t="s">
        <v>207</v>
      </c>
      <c r="P5843" t="s">
        <v>422</v>
      </c>
      <c r="Q5843" t="s">
        <v>35</v>
      </c>
      <c r="R5843" t="s">
        <v>25</v>
      </c>
    </row>
    <row r="5844" spans="1:18" x14ac:dyDescent="0.3">
      <c r="A5844">
        <v>5842</v>
      </c>
      <c r="B5844">
        <v>2702407127</v>
      </c>
      <c r="C5844" s="1">
        <v>43378</v>
      </c>
      <c r="D5844" t="s">
        <v>44</v>
      </c>
      <c r="E5844" t="s">
        <v>45</v>
      </c>
      <c r="F5844" t="s">
        <v>305</v>
      </c>
      <c r="G5844" t="s">
        <v>46</v>
      </c>
      <c r="H5844" t="s">
        <v>28</v>
      </c>
      <c r="I5844">
        <v>6</v>
      </c>
      <c r="J5844" t="s">
        <v>120</v>
      </c>
      <c r="K5844" t="s">
        <v>95</v>
      </c>
      <c r="P5844" t="s">
        <v>49</v>
      </c>
      <c r="Q5844" t="s">
        <v>50</v>
      </c>
      <c r="R5844" t="s">
        <v>25</v>
      </c>
    </row>
    <row r="5845" spans="1:18" x14ac:dyDescent="0.3">
      <c r="A5845">
        <v>5843</v>
      </c>
      <c r="B5845">
        <v>2688428087</v>
      </c>
      <c r="C5845" s="1">
        <v>43378</v>
      </c>
      <c r="D5845" t="s">
        <v>17</v>
      </c>
      <c r="E5845" t="s">
        <v>130</v>
      </c>
      <c r="G5845" t="s">
        <v>19</v>
      </c>
      <c r="H5845" t="s">
        <v>67</v>
      </c>
      <c r="I5845">
        <v>4</v>
      </c>
      <c r="J5845" t="s">
        <v>3049</v>
      </c>
      <c r="K5845" t="s">
        <v>412</v>
      </c>
      <c r="P5845" t="s">
        <v>948</v>
      </c>
      <c r="Q5845" t="s">
        <v>35</v>
      </c>
      <c r="R5845" t="s">
        <v>174</v>
      </c>
    </row>
    <row r="5846" spans="1:18" x14ac:dyDescent="0.3">
      <c r="A5846">
        <v>5844</v>
      </c>
      <c r="B5846">
        <v>2639294321</v>
      </c>
      <c r="C5846" s="1">
        <v>43379</v>
      </c>
      <c r="D5846" t="s">
        <v>17</v>
      </c>
      <c r="E5846" t="s">
        <v>17</v>
      </c>
      <c r="F5846" t="s">
        <v>52</v>
      </c>
      <c r="G5846" t="s">
        <v>19</v>
      </c>
      <c r="H5846" t="s">
        <v>28</v>
      </c>
      <c r="I5846">
        <v>6</v>
      </c>
      <c r="J5846" t="s">
        <v>4444</v>
      </c>
      <c r="K5846" t="s">
        <v>254</v>
      </c>
      <c r="O5846">
        <v>6</v>
      </c>
      <c r="P5846" t="s">
        <v>4445</v>
      </c>
      <c r="Q5846" t="s">
        <v>4446</v>
      </c>
      <c r="R5846" t="s">
        <v>43</v>
      </c>
    </row>
    <row r="5847" spans="1:18" x14ac:dyDescent="0.3">
      <c r="A5847">
        <v>5845</v>
      </c>
      <c r="B5847">
        <v>2712218359</v>
      </c>
      <c r="C5847" s="1">
        <v>43379</v>
      </c>
      <c r="D5847" t="s">
        <v>17</v>
      </c>
      <c r="E5847" t="s">
        <v>237</v>
      </c>
      <c r="G5847" t="s">
        <v>19</v>
      </c>
      <c r="H5847" t="s">
        <v>28</v>
      </c>
      <c r="I5847">
        <v>9</v>
      </c>
      <c r="J5847" t="s">
        <v>8148</v>
      </c>
      <c r="K5847" t="s">
        <v>109</v>
      </c>
      <c r="P5847" t="s">
        <v>136</v>
      </c>
      <c r="Q5847" t="s">
        <v>137</v>
      </c>
      <c r="R5847" t="s">
        <v>75</v>
      </c>
    </row>
    <row r="5848" spans="1:18" x14ac:dyDescent="0.3">
      <c r="A5848">
        <v>5846</v>
      </c>
      <c r="B5848">
        <v>2736225181</v>
      </c>
      <c r="C5848" s="1">
        <v>43379</v>
      </c>
      <c r="D5848" t="s">
        <v>26</v>
      </c>
      <c r="E5848" t="s">
        <v>205</v>
      </c>
      <c r="G5848" t="s">
        <v>19</v>
      </c>
      <c r="H5848" t="s">
        <v>28</v>
      </c>
      <c r="I5848">
        <v>5</v>
      </c>
      <c r="J5848" t="s">
        <v>8149</v>
      </c>
      <c r="K5848" t="s">
        <v>22</v>
      </c>
      <c r="O5848">
        <v>10</v>
      </c>
      <c r="P5848" t="s">
        <v>6042</v>
      </c>
      <c r="Q5848" t="s">
        <v>137</v>
      </c>
      <c r="R5848" t="s">
        <v>111</v>
      </c>
    </row>
    <row r="5849" spans="1:18" x14ac:dyDescent="0.3">
      <c r="A5849">
        <v>5847</v>
      </c>
      <c r="B5849">
        <v>2710947311</v>
      </c>
      <c r="C5849" s="1">
        <v>43379</v>
      </c>
      <c r="D5849" t="s">
        <v>209</v>
      </c>
      <c r="E5849" t="s">
        <v>8150</v>
      </c>
      <c r="G5849" t="s">
        <v>19</v>
      </c>
      <c r="H5849" t="s">
        <v>28</v>
      </c>
      <c r="I5849">
        <v>6</v>
      </c>
      <c r="J5849" t="s">
        <v>917</v>
      </c>
      <c r="K5849" t="s">
        <v>189</v>
      </c>
      <c r="P5849" t="s">
        <v>2106</v>
      </c>
      <c r="Q5849" t="s">
        <v>35</v>
      </c>
      <c r="R5849" t="s">
        <v>25</v>
      </c>
    </row>
    <row r="5850" spans="1:18" x14ac:dyDescent="0.3">
      <c r="A5850">
        <v>5848</v>
      </c>
      <c r="B5850">
        <v>2709161234</v>
      </c>
      <c r="C5850" s="1">
        <v>43379</v>
      </c>
      <c r="D5850" t="s">
        <v>58</v>
      </c>
      <c r="E5850" t="s">
        <v>58</v>
      </c>
      <c r="G5850" t="s">
        <v>19</v>
      </c>
      <c r="H5850" t="s">
        <v>20</v>
      </c>
      <c r="I5850">
        <v>3</v>
      </c>
      <c r="J5850" t="s">
        <v>8151</v>
      </c>
      <c r="K5850" t="s">
        <v>22</v>
      </c>
      <c r="O5850">
        <v>10</v>
      </c>
      <c r="P5850" t="s">
        <v>241</v>
      </c>
      <c r="Q5850" t="s">
        <v>50</v>
      </c>
      <c r="R5850" t="s">
        <v>25</v>
      </c>
    </row>
    <row r="5851" spans="1:18" x14ac:dyDescent="0.3">
      <c r="A5851">
        <v>5849</v>
      </c>
      <c r="B5851">
        <v>2713393201</v>
      </c>
      <c r="C5851" s="1">
        <v>43379</v>
      </c>
      <c r="D5851" t="s">
        <v>654</v>
      </c>
      <c r="E5851" t="s">
        <v>654</v>
      </c>
      <c r="G5851" t="s">
        <v>46</v>
      </c>
      <c r="H5851" t="s">
        <v>28</v>
      </c>
      <c r="I5851">
        <v>7</v>
      </c>
      <c r="J5851" t="s">
        <v>6701</v>
      </c>
      <c r="K5851" t="s">
        <v>572</v>
      </c>
      <c r="L5851">
        <v>102000</v>
      </c>
      <c r="M5851">
        <v>132000</v>
      </c>
      <c r="N5851" t="s">
        <v>80</v>
      </c>
      <c r="O5851">
        <v>3</v>
      </c>
      <c r="P5851" t="s">
        <v>629</v>
      </c>
      <c r="Q5851" t="s">
        <v>137</v>
      </c>
      <c r="R5851" t="s">
        <v>57</v>
      </c>
    </row>
    <row r="5852" spans="1:18" x14ac:dyDescent="0.3">
      <c r="A5852">
        <v>5850</v>
      </c>
      <c r="B5852">
        <v>2716058357</v>
      </c>
      <c r="C5852" s="1">
        <v>43379</v>
      </c>
      <c r="D5852" t="s">
        <v>44</v>
      </c>
      <c r="E5852" t="s">
        <v>5941</v>
      </c>
      <c r="G5852" t="s">
        <v>46</v>
      </c>
      <c r="H5852" t="s">
        <v>28</v>
      </c>
      <c r="I5852">
        <v>5</v>
      </c>
      <c r="J5852" t="s">
        <v>8152</v>
      </c>
      <c r="K5852" t="s">
        <v>40</v>
      </c>
      <c r="O5852">
        <v>5</v>
      </c>
      <c r="P5852" t="s">
        <v>8153</v>
      </c>
      <c r="Q5852" t="s">
        <v>56</v>
      </c>
      <c r="R5852" t="s">
        <v>25</v>
      </c>
    </row>
    <row r="5853" spans="1:18" x14ac:dyDescent="0.3">
      <c r="A5853">
        <v>5851</v>
      </c>
      <c r="B5853">
        <v>2744687183</v>
      </c>
      <c r="C5853" s="1">
        <v>43379</v>
      </c>
      <c r="D5853" t="s">
        <v>17</v>
      </c>
      <c r="E5853" t="s">
        <v>130</v>
      </c>
      <c r="G5853" t="s">
        <v>19</v>
      </c>
      <c r="H5853" t="s">
        <v>28</v>
      </c>
      <c r="I5853">
        <v>7</v>
      </c>
      <c r="J5853" t="s">
        <v>2544</v>
      </c>
      <c r="K5853" t="s">
        <v>521</v>
      </c>
      <c r="P5853" t="s">
        <v>614</v>
      </c>
      <c r="Q5853" t="s">
        <v>56</v>
      </c>
      <c r="R5853" t="s">
        <v>147</v>
      </c>
    </row>
    <row r="5854" spans="1:18" x14ac:dyDescent="0.3">
      <c r="A5854">
        <v>5852</v>
      </c>
      <c r="B5854">
        <v>2743778738</v>
      </c>
      <c r="C5854" s="1">
        <v>43379</v>
      </c>
      <c r="D5854" t="s">
        <v>97</v>
      </c>
      <c r="E5854" t="s">
        <v>97</v>
      </c>
      <c r="G5854" t="s">
        <v>46</v>
      </c>
      <c r="H5854" t="s">
        <v>67</v>
      </c>
      <c r="I5854">
        <v>3</v>
      </c>
      <c r="J5854" t="s">
        <v>8154</v>
      </c>
      <c r="K5854" t="s">
        <v>2018</v>
      </c>
      <c r="O5854">
        <v>44</v>
      </c>
      <c r="P5854" t="s">
        <v>500</v>
      </c>
      <c r="Q5854" t="s">
        <v>137</v>
      </c>
      <c r="R5854" t="s">
        <v>57</v>
      </c>
    </row>
    <row r="5855" spans="1:18" x14ac:dyDescent="0.3">
      <c r="A5855">
        <v>5853</v>
      </c>
      <c r="B5855">
        <v>2600010007</v>
      </c>
      <c r="C5855" s="1">
        <v>43379</v>
      </c>
      <c r="D5855" t="s">
        <v>65</v>
      </c>
      <c r="E5855" t="s">
        <v>5832</v>
      </c>
      <c r="G5855" t="s">
        <v>46</v>
      </c>
      <c r="H5855" t="s">
        <v>67</v>
      </c>
      <c r="I5855">
        <v>4</v>
      </c>
      <c r="J5855" t="s">
        <v>5833</v>
      </c>
      <c r="K5855" t="s">
        <v>1884</v>
      </c>
      <c r="O5855">
        <v>16</v>
      </c>
      <c r="P5855" t="s">
        <v>388</v>
      </c>
      <c r="Q5855" t="s">
        <v>50</v>
      </c>
      <c r="R5855" t="s">
        <v>147</v>
      </c>
    </row>
    <row r="5856" spans="1:18" x14ac:dyDescent="0.3">
      <c r="A5856">
        <v>5854</v>
      </c>
      <c r="B5856">
        <v>2692449256</v>
      </c>
      <c r="C5856" s="1">
        <v>43379</v>
      </c>
      <c r="D5856" t="s">
        <v>26</v>
      </c>
      <c r="E5856" t="s">
        <v>1430</v>
      </c>
      <c r="G5856" t="s">
        <v>19</v>
      </c>
      <c r="H5856" t="s">
        <v>28</v>
      </c>
      <c r="I5856">
        <v>4</v>
      </c>
      <c r="J5856" t="s">
        <v>1431</v>
      </c>
      <c r="K5856" t="s">
        <v>109</v>
      </c>
      <c r="O5856">
        <v>13</v>
      </c>
      <c r="P5856" t="s">
        <v>136</v>
      </c>
      <c r="Q5856" t="s">
        <v>137</v>
      </c>
      <c r="R5856" t="s">
        <v>75</v>
      </c>
    </row>
    <row r="5857" spans="1:18" x14ac:dyDescent="0.3">
      <c r="A5857">
        <v>5855</v>
      </c>
      <c r="B5857">
        <v>2732762857</v>
      </c>
      <c r="C5857" s="1">
        <v>43380</v>
      </c>
      <c r="D5857" t="s">
        <v>449</v>
      </c>
      <c r="E5857" t="s">
        <v>1104</v>
      </c>
      <c r="F5857" t="s">
        <v>1209</v>
      </c>
      <c r="G5857" t="s">
        <v>19</v>
      </c>
      <c r="H5857" t="s">
        <v>67</v>
      </c>
      <c r="I5857">
        <v>3</v>
      </c>
      <c r="J5857" t="s">
        <v>1210</v>
      </c>
      <c r="K5857" t="s">
        <v>128</v>
      </c>
      <c r="L5857">
        <v>46000</v>
      </c>
      <c r="M5857">
        <v>99000</v>
      </c>
      <c r="N5857" t="s">
        <v>217</v>
      </c>
      <c r="O5857">
        <v>8</v>
      </c>
      <c r="P5857" t="s">
        <v>1107</v>
      </c>
      <c r="Q5857" t="s">
        <v>658</v>
      </c>
      <c r="R5857" t="s">
        <v>43</v>
      </c>
    </row>
    <row r="5858" spans="1:18" x14ac:dyDescent="0.3">
      <c r="A5858">
        <v>5856</v>
      </c>
      <c r="B5858">
        <v>2707830175</v>
      </c>
      <c r="C5858" s="1">
        <v>43380</v>
      </c>
      <c r="D5858" t="s">
        <v>92</v>
      </c>
      <c r="E5858" t="s">
        <v>8155</v>
      </c>
      <c r="G5858" t="s">
        <v>19</v>
      </c>
      <c r="H5858" t="s">
        <v>20</v>
      </c>
      <c r="I5858">
        <v>2</v>
      </c>
      <c r="J5858" t="s">
        <v>8156</v>
      </c>
      <c r="K5858" t="s">
        <v>207</v>
      </c>
      <c r="O5858">
        <v>14</v>
      </c>
      <c r="P5858" t="s">
        <v>2364</v>
      </c>
      <c r="Q5858" t="s">
        <v>35</v>
      </c>
      <c r="R5858" t="s">
        <v>147</v>
      </c>
    </row>
    <row r="5859" spans="1:18" x14ac:dyDescent="0.3">
      <c r="A5859">
        <v>5857</v>
      </c>
      <c r="B5859">
        <v>2698708598</v>
      </c>
      <c r="C5859" s="1">
        <v>43380</v>
      </c>
      <c r="D5859" t="s">
        <v>36</v>
      </c>
      <c r="E5859" t="s">
        <v>457</v>
      </c>
      <c r="G5859" t="s">
        <v>19</v>
      </c>
      <c r="H5859" t="s">
        <v>28</v>
      </c>
      <c r="I5859">
        <v>2</v>
      </c>
      <c r="J5859" t="s">
        <v>8157</v>
      </c>
      <c r="K5859" t="s">
        <v>22</v>
      </c>
      <c r="O5859">
        <v>4</v>
      </c>
      <c r="P5859" t="s">
        <v>8158</v>
      </c>
      <c r="Q5859" t="s">
        <v>106</v>
      </c>
      <c r="R5859" t="s">
        <v>174</v>
      </c>
    </row>
    <row r="5860" spans="1:18" x14ac:dyDescent="0.3">
      <c r="A5860">
        <v>5858</v>
      </c>
      <c r="B5860">
        <v>2691427443</v>
      </c>
      <c r="C5860" s="1">
        <v>43380</v>
      </c>
      <c r="D5860" t="s">
        <v>58</v>
      </c>
      <c r="E5860" t="s">
        <v>8159</v>
      </c>
      <c r="G5860" t="s">
        <v>46</v>
      </c>
      <c r="H5860" t="s">
        <v>28</v>
      </c>
      <c r="I5860">
        <v>5</v>
      </c>
      <c r="J5860" t="s">
        <v>8160</v>
      </c>
      <c r="K5860" t="s">
        <v>22</v>
      </c>
      <c r="O5860">
        <v>4</v>
      </c>
      <c r="P5860" t="s">
        <v>1417</v>
      </c>
      <c r="Q5860" t="s">
        <v>56</v>
      </c>
      <c r="R5860" t="s">
        <v>25</v>
      </c>
    </row>
    <row r="5861" spans="1:18" x14ac:dyDescent="0.3">
      <c r="A5861">
        <v>5859</v>
      </c>
      <c r="B5861">
        <v>2657036203</v>
      </c>
      <c r="C5861" s="1">
        <v>43380</v>
      </c>
      <c r="D5861" t="s">
        <v>44</v>
      </c>
      <c r="E5861" t="s">
        <v>45</v>
      </c>
      <c r="F5861" t="s">
        <v>305</v>
      </c>
      <c r="G5861" t="s">
        <v>46</v>
      </c>
      <c r="H5861" t="s">
        <v>28</v>
      </c>
      <c r="I5861">
        <v>3</v>
      </c>
      <c r="J5861" t="s">
        <v>120</v>
      </c>
      <c r="K5861" t="s">
        <v>6101</v>
      </c>
      <c r="P5861" t="s">
        <v>49</v>
      </c>
      <c r="Q5861" t="s">
        <v>50</v>
      </c>
      <c r="R5861" t="s">
        <v>25</v>
      </c>
    </row>
    <row r="5862" spans="1:18" x14ac:dyDescent="0.3">
      <c r="A5862">
        <v>5860</v>
      </c>
      <c r="B5862">
        <v>2685153222</v>
      </c>
      <c r="C5862" s="1">
        <v>43380</v>
      </c>
      <c r="D5862" t="s">
        <v>65</v>
      </c>
      <c r="E5862" t="s">
        <v>324</v>
      </c>
      <c r="G5862" t="s">
        <v>19</v>
      </c>
      <c r="H5862" t="s">
        <v>67</v>
      </c>
      <c r="I5862">
        <v>4</v>
      </c>
      <c r="J5862" t="s">
        <v>8161</v>
      </c>
      <c r="K5862" t="s">
        <v>22</v>
      </c>
      <c r="O5862">
        <v>16</v>
      </c>
      <c r="P5862" t="s">
        <v>8162</v>
      </c>
      <c r="Q5862" t="s">
        <v>50</v>
      </c>
      <c r="R5862" t="s">
        <v>57</v>
      </c>
    </row>
    <row r="5863" spans="1:18" x14ac:dyDescent="0.3">
      <c r="A5863">
        <v>5861</v>
      </c>
      <c r="B5863">
        <v>2747727230</v>
      </c>
      <c r="C5863" s="1">
        <v>43380</v>
      </c>
      <c r="D5863" t="s">
        <v>17</v>
      </c>
      <c r="E5863" t="s">
        <v>17</v>
      </c>
      <c r="G5863" t="s">
        <v>19</v>
      </c>
      <c r="H5863" t="s">
        <v>28</v>
      </c>
      <c r="I5863">
        <v>8</v>
      </c>
      <c r="J5863" t="s">
        <v>8163</v>
      </c>
      <c r="K5863" t="s">
        <v>22</v>
      </c>
      <c r="O5863">
        <v>65</v>
      </c>
      <c r="P5863" t="s">
        <v>8164</v>
      </c>
      <c r="Q5863" t="s">
        <v>35</v>
      </c>
      <c r="R5863" t="s">
        <v>75</v>
      </c>
    </row>
    <row r="5864" spans="1:18" x14ac:dyDescent="0.3">
      <c r="A5864">
        <v>5862</v>
      </c>
      <c r="B5864">
        <v>2669904394</v>
      </c>
      <c r="C5864" s="1">
        <v>43380</v>
      </c>
      <c r="D5864" t="s">
        <v>17</v>
      </c>
      <c r="E5864" t="s">
        <v>2191</v>
      </c>
      <c r="F5864" t="s">
        <v>791</v>
      </c>
      <c r="G5864" t="s">
        <v>19</v>
      </c>
      <c r="H5864" t="s">
        <v>67</v>
      </c>
      <c r="I5864">
        <v>4</v>
      </c>
      <c r="J5864" t="s">
        <v>8165</v>
      </c>
      <c r="K5864" t="s">
        <v>109</v>
      </c>
      <c r="O5864">
        <v>6</v>
      </c>
      <c r="P5864" t="s">
        <v>4774</v>
      </c>
      <c r="Q5864" t="s">
        <v>35</v>
      </c>
      <c r="R5864" t="s">
        <v>75</v>
      </c>
    </row>
    <row r="5865" spans="1:18" x14ac:dyDescent="0.3">
      <c r="A5865">
        <v>5863</v>
      </c>
      <c r="B5865">
        <v>2661201093</v>
      </c>
      <c r="C5865" s="1">
        <v>43380</v>
      </c>
      <c r="D5865" t="s">
        <v>17</v>
      </c>
      <c r="E5865" t="s">
        <v>17</v>
      </c>
      <c r="G5865" t="s">
        <v>19</v>
      </c>
      <c r="H5865" t="s">
        <v>20</v>
      </c>
      <c r="I5865">
        <v>0</v>
      </c>
      <c r="J5865" t="s">
        <v>4482</v>
      </c>
      <c r="K5865" t="s">
        <v>477</v>
      </c>
      <c r="O5865">
        <v>10</v>
      </c>
      <c r="P5865" t="s">
        <v>1144</v>
      </c>
      <c r="Q5865" t="s">
        <v>35</v>
      </c>
      <c r="R5865" t="s">
        <v>25</v>
      </c>
    </row>
    <row r="5866" spans="1:18" x14ac:dyDescent="0.3">
      <c r="A5866">
        <v>5864</v>
      </c>
      <c r="B5866">
        <v>2711085952</v>
      </c>
      <c r="C5866" s="1">
        <v>43380</v>
      </c>
      <c r="D5866" t="s">
        <v>17</v>
      </c>
      <c r="E5866" t="s">
        <v>17</v>
      </c>
      <c r="G5866" t="s">
        <v>19</v>
      </c>
      <c r="H5866" t="s">
        <v>20</v>
      </c>
      <c r="I5866">
        <v>1</v>
      </c>
      <c r="J5866" t="s">
        <v>8166</v>
      </c>
      <c r="K5866" t="s">
        <v>22</v>
      </c>
      <c r="O5866">
        <v>25</v>
      </c>
      <c r="P5866" t="s">
        <v>2951</v>
      </c>
      <c r="Q5866" t="s">
        <v>42</v>
      </c>
      <c r="R5866" t="s">
        <v>43</v>
      </c>
    </row>
    <row r="5867" spans="1:18" x14ac:dyDescent="0.3">
      <c r="A5867">
        <v>5865</v>
      </c>
      <c r="B5867">
        <v>2667113712</v>
      </c>
      <c r="C5867" s="1">
        <v>43380</v>
      </c>
      <c r="D5867" t="s">
        <v>97</v>
      </c>
      <c r="E5867" t="s">
        <v>3241</v>
      </c>
      <c r="F5867" t="s">
        <v>1291</v>
      </c>
      <c r="G5867" t="s">
        <v>19</v>
      </c>
      <c r="H5867" t="s">
        <v>67</v>
      </c>
      <c r="I5867">
        <v>4</v>
      </c>
      <c r="J5867" t="s">
        <v>3242</v>
      </c>
      <c r="K5867" t="s">
        <v>22</v>
      </c>
      <c r="O5867">
        <v>7</v>
      </c>
      <c r="P5867" t="s">
        <v>996</v>
      </c>
      <c r="Q5867" t="s">
        <v>42</v>
      </c>
      <c r="R5867" t="s">
        <v>43</v>
      </c>
    </row>
    <row r="5868" spans="1:18" x14ac:dyDescent="0.3">
      <c r="A5868">
        <v>5866</v>
      </c>
      <c r="B5868">
        <v>2686038752</v>
      </c>
      <c r="C5868" s="1">
        <v>43380</v>
      </c>
      <c r="D5868" t="s">
        <v>44</v>
      </c>
      <c r="E5868" t="s">
        <v>8167</v>
      </c>
      <c r="G5868" t="s">
        <v>19</v>
      </c>
      <c r="H5868" t="s">
        <v>67</v>
      </c>
      <c r="I5868">
        <v>4</v>
      </c>
      <c r="J5868" t="s">
        <v>8168</v>
      </c>
      <c r="K5868" t="s">
        <v>22</v>
      </c>
      <c r="O5868">
        <v>7</v>
      </c>
      <c r="P5868" t="s">
        <v>701</v>
      </c>
      <c r="Q5868" t="s">
        <v>56</v>
      </c>
      <c r="R5868" t="s">
        <v>43</v>
      </c>
    </row>
    <row r="5869" spans="1:18" x14ac:dyDescent="0.3">
      <c r="A5869">
        <v>5867</v>
      </c>
      <c r="B5869">
        <v>2660722398</v>
      </c>
      <c r="C5869" s="1">
        <v>43380</v>
      </c>
      <c r="D5869" t="s">
        <v>17</v>
      </c>
      <c r="E5869" t="s">
        <v>4362</v>
      </c>
      <c r="G5869" t="s">
        <v>19</v>
      </c>
      <c r="H5869" t="s">
        <v>67</v>
      </c>
      <c r="I5869">
        <v>4</v>
      </c>
      <c r="J5869" t="s">
        <v>4363</v>
      </c>
      <c r="K5869" t="s">
        <v>559</v>
      </c>
      <c r="O5869">
        <v>1</v>
      </c>
      <c r="P5869" t="s">
        <v>96</v>
      </c>
      <c r="Q5869" t="s">
        <v>35</v>
      </c>
      <c r="R5869" t="s">
        <v>25</v>
      </c>
    </row>
    <row r="5870" spans="1:18" x14ac:dyDescent="0.3">
      <c r="A5870">
        <v>5868</v>
      </c>
      <c r="B5870">
        <v>2748338733</v>
      </c>
      <c r="C5870" s="1">
        <v>43381</v>
      </c>
      <c r="D5870" t="s">
        <v>36</v>
      </c>
      <c r="E5870" t="s">
        <v>36</v>
      </c>
      <c r="G5870" t="s">
        <v>19</v>
      </c>
      <c r="H5870" t="s">
        <v>67</v>
      </c>
      <c r="I5870">
        <v>5</v>
      </c>
      <c r="J5870" t="s">
        <v>120</v>
      </c>
      <c r="K5870" t="s">
        <v>528</v>
      </c>
      <c r="O5870">
        <v>36</v>
      </c>
      <c r="P5870" t="s">
        <v>8169</v>
      </c>
      <c r="Q5870" t="s">
        <v>137</v>
      </c>
      <c r="R5870" t="s">
        <v>57</v>
      </c>
    </row>
    <row r="5871" spans="1:18" x14ac:dyDescent="0.3">
      <c r="A5871">
        <v>5869</v>
      </c>
      <c r="B5871">
        <v>2710742817</v>
      </c>
      <c r="C5871" s="1">
        <v>43381</v>
      </c>
      <c r="D5871" t="s">
        <v>17</v>
      </c>
      <c r="E5871" t="s">
        <v>17</v>
      </c>
      <c r="G5871" t="s">
        <v>19</v>
      </c>
      <c r="H5871" t="s">
        <v>20</v>
      </c>
      <c r="I5871">
        <v>2</v>
      </c>
      <c r="J5871" t="s">
        <v>870</v>
      </c>
      <c r="K5871" t="s">
        <v>128</v>
      </c>
      <c r="L5871">
        <v>68000</v>
      </c>
      <c r="M5871">
        <v>94000</v>
      </c>
      <c r="N5871" t="s">
        <v>217</v>
      </c>
      <c r="O5871">
        <v>71</v>
      </c>
      <c r="P5871" t="s">
        <v>885</v>
      </c>
      <c r="Q5871" t="s">
        <v>284</v>
      </c>
      <c r="R5871" t="s">
        <v>75</v>
      </c>
    </row>
    <row r="5872" spans="1:18" x14ac:dyDescent="0.3">
      <c r="A5872">
        <v>5870</v>
      </c>
      <c r="B5872">
        <v>2660720753</v>
      </c>
      <c r="C5872" s="1">
        <v>43381</v>
      </c>
      <c r="D5872" t="s">
        <v>17</v>
      </c>
      <c r="E5872" t="s">
        <v>6898</v>
      </c>
      <c r="G5872" t="s">
        <v>19</v>
      </c>
      <c r="H5872" t="s">
        <v>67</v>
      </c>
      <c r="I5872">
        <v>4</v>
      </c>
      <c r="J5872" t="s">
        <v>3626</v>
      </c>
      <c r="K5872" t="s">
        <v>598</v>
      </c>
      <c r="P5872" t="s">
        <v>96</v>
      </c>
      <c r="Q5872" t="s">
        <v>35</v>
      </c>
      <c r="R5872" t="s">
        <v>25</v>
      </c>
    </row>
    <row r="5873" spans="1:18" x14ac:dyDescent="0.3">
      <c r="A5873">
        <v>5871</v>
      </c>
      <c r="B5873">
        <v>2690943300</v>
      </c>
      <c r="C5873" s="1">
        <v>43381</v>
      </c>
      <c r="D5873" t="s">
        <v>97</v>
      </c>
      <c r="E5873" t="s">
        <v>97</v>
      </c>
      <c r="F5873" t="s">
        <v>119</v>
      </c>
      <c r="G5873" t="s">
        <v>46</v>
      </c>
      <c r="H5873" t="s">
        <v>28</v>
      </c>
      <c r="I5873">
        <v>4</v>
      </c>
      <c r="J5873" t="s">
        <v>120</v>
      </c>
      <c r="K5873" t="s">
        <v>8170</v>
      </c>
      <c r="P5873" t="s">
        <v>49</v>
      </c>
      <c r="Q5873" t="s">
        <v>50</v>
      </c>
      <c r="R5873" t="s">
        <v>25</v>
      </c>
    </row>
    <row r="5874" spans="1:18" x14ac:dyDescent="0.3">
      <c r="A5874">
        <v>5872</v>
      </c>
      <c r="B5874">
        <v>2744682274</v>
      </c>
      <c r="C5874" s="1">
        <v>43381</v>
      </c>
      <c r="D5874" t="s">
        <v>449</v>
      </c>
      <c r="E5874" t="s">
        <v>1186</v>
      </c>
      <c r="G5874" t="s">
        <v>46</v>
      </c>
      <c r="H5874" t="s">
        <v>28</v>
      </c>
      <c r="I5874">
        <v>6</v>
      </c>
      <c r="J5874" t="s">
        <v>342</v>
      </c>
      <c r="K5874" t="s">
        <v>572</v>
      </c>
      <c r="O5874">
        <v>32</v>
      </c>
      <c r="P5874" t="s">
        <v>1727</v>
      </c>
      <c r="Q5874" t="s">
        <v>56</v>
      </c>
      <c r="R5874" t="s">
        <v>75</v>
      </c>
    </row>
    <row r="5875" spans="1:18" x14ac:dyDescent="0.3">
      <c r="A5875">
        <v>5873</v>
      </c>
      <c r="B5875">
        <v>2746652190</v>
      </c>
      <c r="C5875" s="1">
        <v>43381</v>
      </c>
      <c r="D5875" t="s">
        <v>17</v>
      </c>
      <c r="E5875" t="s">
        <v>8171</v>
      </c>
      <c r="G5875" t="s">
        <v>19</v>
      </c>
      <c r="H5875" t="s">
        <v>67</v>
      </c>
      <c r="I5875">
        <v>4</v>
      </c>
      <c r="J5875" t="s">
        <v>8172</v>
      </c>
      <c r="K5875" t="s">
        <v>128</v>
      </c>
      <c r="P5875" t="s">
        <v>1175</v>
      </c>
      <c r="Q5875" t="s">
        <v>1176</v>
      </c>
      <c r="R5875" t="s">
        <v>43</v>
      </c>
    </row>
    <row r="5876" spans="1:18" x14ac:dyDescent="0.3">
      <c r="A5876">
        <v>5874</v>
      </c>
      <c r="B5876">
        <v>2713392887</v>
      </c>
      <c r="C5876" s="1">
        <v>43381</v>
      </c>
      <c r="D5876" t="s">
        <v>65</v>
      </c>
      <c r="E5876" t="s">
        <v>1108</v>
      </c>
      <c r="G5876" t="s">
        <v>46</v>
      </c>
      <c r="H5876" t="s">
        <v>67</v>
      </c>
      <c r="I5876">
        <v>3</v>
      </c>
      <c r="J5876" t="s">
        <v>8173</v>
      </c>
      <c r="K5876" t="s">
        <v>89</v>
      </c>
      <c r="O5876">
        <v>15</v>
      </c>
      <c r="P5876" t="s">
        <v>323</v>
      </c>
      <c r="Q5876" t="s">
        <v>56</v>
      </c>
      <c r="R5876" t="s">
        <v>147</v>
      </c>
    </row>
    <row r="5877" spans="1:18" x14ac:dyDescent="0.3">
      <c r="A5877">
        <v>5875</v>
      </c>
      <c r="B5877">
        <v>2680501019</v>
      </c>
      <c r="C5877" s="1">
        <v>43381</v>
      </c>
      <c r="D5877" t="s">
        <v>632</v>
      </c>
      <c r="E5877" t="s">
        <v>8174</v>
      </c>
      <c r="G5877" t="s">
        <v>19</v>
      </c>
      <c r="H5877" t="s">
        <v>67</v>
      </c>
      <c r="I5877">
        <v>4</v>
      </c>
      <c r="J5877" t="s">
        <v>8175</v>
      </c>
      <c r="K5877" t="s">
        <v>316</v>
      </c>
      <c r="P5877" t="s">
        <v>317</v>
      </c>
      <c r="Q5877" t="s">
        <v>56</v>
      </c>
      <c r="R5877" t="s">
        <v>43</v>
      </c>
    </row>
    <row r="5878" spans="1:18" x14ac:dyDescent="0.3">
      <c r="A5878">
        <v>5876</v>
      </c>
      <c r="B5878">
        <v>2696123927</v>
      </c>
      <c r="C5878" s="1">
        <v>43381</v>
      </c>
      <c r="D5878" t="s">
        <v>26</v>
      </c>
      <c r="E5878" t="s">
        <v>26</v>
      </c>
      <c r="G5878" t="s">
        <v>19</v>
      </c>
      <c r="H5878" t="s">
        <v>28</v>
      </c>
      <c r="I5878">
        <v>6</v>
      </c>
      <c r="J5878" t="s">
        <v>1914</v>
      </c>
      <c r="K5878" t="s">
        <v>3509</v>
      </c>
      <c r="P5878" t="s">
        <v>393</v>
      </c>
      <c r="Q5878" t="s">
        <v>137</v>
      </c>
      <c r="R5878" t="s">
        <v>183</v>
      </c>
    </row>
    <row r="5879" spans="1:18" x14ac:dyDescent="0.3">
      <c r="A5879">
        <v>5877</v>
      </c>
      <c r="B5879">
        <v>2551911790</v>
      </c>
      <c r="C5879" s="1">
        <v>43381</v>
      </c>
      <c r="D5879" t="s">
        <v>17</v>
      </c>
      <c r="E5879" t="s">
        <v>8176</v>
      </c>
      <c r="G5879" t="s">
        <v>19</v>
      </c>
      <c r="H5879" t="s">
        <v>67</v>
      </c>
      <c r="I5879">
        <v>3</v>
      </c>
      <c r="J5879" t="s">
        <v>8177</v>
      </c>
      <c r="K5879" t="s">
        <v>22</v>
      </c>
      <c r="O5879">
        <v>18</v>
      </c>
      <c r="P5879" t="s">
        <v>8178</v>
      </c>
      <c r="Q5879" t="s">
        <v>35</v>
      </c>
      <c r="R5879" t="s">
        <v>25</v>
      </c>
    </row>
    <row r="5880" spans="1:18" x14ac:dyDescent="0.3">
      <c r="A5880">
        <v>5878</v>
      </c>
      <c r="B5880">
        <v>2693807528</v>
      </c>
      <c r="C5880" s="1">
        <v>43382</v>
      </c>
      <c r="D5880" t="s">
        <v>36</v>
      </c>
      <c r="E5880" t="s">
        <v>8179</v>
      </c>
      <c r="G5880" t="s">
        <v>19</v>
      </c>
      <c r="H5880" t="s">
        <v>67</v>
      </c>
      <c r="I5880">
        <v>4</v>
      </c>
      <c r="J5880" t="s">
        <v>772</v>
      </c>
      <c r="K5880" t="s">
        <v>845</v>
      </c>
      <c r="O5880">
        <v>65</v>
      </c>
      <c r="P5880" t="s">
        <v>773</v>
      </c>
      <c r="Q5880" t="s">
        <v>774</v>
      </c>
      <c r="R5880" t="s">
        <v>75</v>
      </c>
    </row>
    <row r="5881" spans="1:18" x14ac:dyDescent="0.3">
      <c r="A5881">
        <v>5879</v>
      </c>
      <c r="B5881">
        <v>2710646454</v>
      </c>
      <c r="C5881" s="1">
        <v>43382</v>
      </c>
      <c r="D5881" t="s">
        <v>17</v>
      </c>
      <c r="E5881" t="s">
        <v>8180</v>
      </c>
      <c r="G5881" t="s">
        <v>19</v>
      </c>
      <c r="H5881" t="s">
        <v>28</v>
      </c>
      <c r="I5881">
        <v>5</v>
      </c>
      <c r="J5881" t="s">
        <v>8181</v>
      </c>
      <c r="K5881" t="s">
        <v>22</v>
      </c>
      <c r="O5881">
        <v>5</v>
      </c>
      <c r="P5881" t="s">
        <v>8182</v>
      </c>
      <c r="Q5881" t="s">
        <v>137</v>
      </c>
      <c r="R5881" t="s">
        <v>183</v>
      </c>
    </row>
    <row r="5882" spans="1:18" x14ac:dyDescent="0.3">
      <c r="A5882">
        <v>5880</v>
      </c>
      <c r="B5882">
        <v>2721867308</v>
      </c>
      <c r="C5882" s="1">
        <v>43382</v>
      </c>
      <c r="D5882" t="s">
        <v>97</v>
      </c>
      <c r="E5882" t="s">
        <v>97</v>
      </c>
      <c r="G5882" t="s">
        <v>19</v>
      </c>
      <c r="H5882" t="s">
        <v>20</v>
      </c>
      <c r="I5882">
        <v>1</v>
      </c>
      <c r="J5882" t="s">
        <v>8183</v>
      </c>
      <c r="K5882" t="s">
        <v>466</v>
      </c>
      <c r="O5882">
        <v>40</v>
      </c>
      <c r="P5882" t="s">
        <v>4622</v>
      </c>
      <c r="Q5882" t="s">
        <v>248</v>
      </c>
      <c r="R5882" t="s">
        <v>57</v>
      </c>
    </row>
    <row r="5883" spans="1:18" x14ac:dyDescent="0.3">
      <c r="A5883">
        <v>5881</v>
      </c>
      <c r="B5883">
        <v>2660720758</v>
      </c>
      <c r="C5883" s="1">
        <v>43382</v>
      </c>
      <c r="D5883" t="s">
        <v>17</v>
      </c>
      <c r="E5883" t="s">
        <v>6898</v>
      </c>
      <c r="G5883" t="s">
        <v>19</v>
      </c>
      <c r="H5883" t="s">
        <v>67</v>
      </c>
      <c r="I5883">
        <v>4</v>
      </c>
      <c r="J5883" t="s">
        <v>3626</v>
      </c>
      <c r="K5883" t="s">
        <v>222</v>
      </c>
      <c r="O5883">
        <v>3</v>
      </c>
      <c r="P5883" t="s">
        <v>96</v>
      </c>
      <c r="Q5883" t="s">
        <v>35</v>
      </c>
      <c r="R5883" t="s">
        <v>25</v>
      </c>
    </row>
    <row r="5884" spans="1:18" x14ac:dyDescent="0.3">
      <c r="A5884">
        <v>5882</v>
      </c>
      <c r="B5884">
        <v>2732769793</v>
      </c>
      <c r="C5884" s="1">
        <v>43382</v>
      </c>
      <c r="D5884" t="s">
        <v>65</v>
      </c>
      <c r="E5884" t="s">
        <v>65</v>
      </c>
      <c r="G5884" t="s">
        <v>19</v>
      </c>
      <c r="H5884" t="s">
        <v>20</v>
      </c>
      <c r="I5884">
        <v>2</v>
      </c>
      <c r="J5884" t="s">
        <v>8184</v>
      </c>
      <c r="K5884" t="s">
        <v>553</v>
      </c>
      <c r="L5884">
        <v>59000</v>
      </c>
      <c r="M5884">
        <v>111000</v>
      </c>
      <c r="N5884" t="s">
        <v>217</v>
      </c>
      <c r="O5884">
        <v>159</v>
      </c>
      <c r="P5884" t="s">
        <v>4727</v>
      </c>
      <c r="Q5884" t="s">
        <v>137</v>
      </c>
      <c r="R5884" t="s">
        <v>111</v>
      </c>
    </row>
    <row r="5885" spans="1:18" x14ac:dyDescent="0.3">
      <c r="A5885">
        <v>5883</v>
      </c>
      <c r="B5885">
        <v>2674792057</v>
      </c>
      <c r="C5885" s="1">
        <v>43382</v>
      </c>
      <c r="D5885" t="s">
        <v>17</v>
      </c>
      <c r="E5885" t="s">
        <v>107</v>
      </c>
      <c r="G5885" t="s">
        <v>19</v>
      </c>
      <c r="H5885" t="s">
        <v>67</v>
      </c>
      <c r="I5885">
        <v>3</v>
      </c>
      <c r="J5885" t="s">
        <v>8185</v>
      </c>
      <c r="K5885" t="s">
        <v>109</v>
      </c>
      <c r="O5885">
        <v>1</v>
      </c>
      <c r="P5885" t="s">
        <v>8186</v>
      </c>
      <c r="Q5885" t="s">
        <v>35</v>
      </c>
      <c r="R5885" t="s">
        <v>57</v>
      </c>
    </row>
    <row r="5886" spans="1:18" x14ac:dyDescent="0.3">
      <c r="A5886">
        <v>5884</v>
      </c>
      <c r="B5886">
        <v>2706503967</v>
      </c>
      <c r="C5886" s="1">
        <v>43382</v>
      </c>
      <c r="D5886" t="s">
        <v>26</v>
      </c>
      <c r="E5886" t="s">
        <v>3687</v>
      </c>
      <c r="G5886" t="s">
        <v>19</v>
      </c>
      <c r="H5886" t="s">
        <v>28</v>
      </c>
      <c r="I5886">
        <v>7</v>
      </c>
      <c r="J5886" t="s">
        <v>7176</v>
      </c>
      <c r="K5886" t="s">
        <v>22</v>
      </c>
      <c r="O5886">
        <v>3</v>
      </c>
      <c r="P5886" t="s">
        <v>1722</v>
      </c>
      <c r="Q5886" t="s">
        <v>50</v>
      </c>
      <c r="R5886" t="s">
        <v>174</v>
      </c>
    </row>
    <row r="5887" spans="1:18" x14ac:dyDescent="0.3">
      <c r="A5887">
        <v>5885</v>
      </c>
      <c r="B5887">
        <v>2600753753</v>
      </c>
      <c r="C5887" s="1">
        <v>43382</v>
      </c>
      <c r="D5887" t="s">
        <v>36</v>
      </c>
      <c r="E5887" t="s">
        <v>36</v>
      </c>
      <c r="F5887" t="s">
        <v>1216</v>
      </c>
      <c r="G5887" t="s">
        <v>19</v>
      </c>
      <c r="H5887" t="s">
        <v>67</v>
      </c>
      <c r="I5887">
        <v>5</v>
      </c>
      <c r="J5887" t="s">
        <v>1217</v>
      </c>
      <c r="K5887" t="s">
        <v>2269</v>
      </c>
      <c r="O5887">
        <v>9</v>
      </c>
      <c r="P5887" t="s">
        <v>49</v>
      </c>
      <c r="Q5887" t="s">
        <v>50</v>
      </c>
      <c r="R5887" t="s">
        <v>25</v>
      </c>
    </row>
    <row r="5888" spans="1:18" x14ac:dyDescent="0.3">
      <c r="A5888">
        <v>5886</v>
      </c>
      <c r="B5888">
        <v>2687322084</v>
      </c>
      <c r="C5888" s="1">
        <v>43382</v>
      </c>
      <c r="D5888" t="s">
        <v>36</v>
      </c>
      <c r="E5888" t="s">
        <v>8187</v>
      </c>
      <c r="G5888" t="s">
        <v>19</v>
      </c>
      <c r="H5888" t="s">
        <v>28</v>
      </c>
      <c r="I5888">
        <v>4</v>
      </c>
      <c r="J5888" t="s">
        <v>720</v>
      </c>
      <c r="K5888" t="s">
        <v>2173</v>
      </c>
      <c r="O5888">
        <v>17</v>
      </c>
      <c r="P5888" t="s">
        <v>7018</v>
      </c>
      <c r="Q5888" t="s">
        <v>137</v>
      </c>
      <c r="R5888" t="s">
        <v>147</v>
      </c>
    </row>
    <row r="5889" spans="1:18" x14ac:dyDescent="0.3">
      <c r="A5889">
        <v>5887</v>
      </c>
      <c r="B5889">
        <v>2711907414</v>
      </c>
      <c r="C5889" s="1">
        <v>43382</v>
      </c>
      <c r="D5889" t="s">
        <v>97</v>
      </c>
      <c r="E5889" t="s">
        <v>8188</v>
      </c>
      <c r="G5889" t="s">
        <v>19</v>
      </c>
      <c r="H5889" t="s">
        <v>20</v>
      </c>
      <c r="I5889">
        <v>3</v>
      </c>
      <c r="J5889" t="s">
        <v>836</v>
      </c>
      <c r="K5889" t="s">
        <v>340</v>
      </c>
      <c r="O5889">
        <v>19</v>
      </c>
      <c r="P5889" t="s">
        <v>241</v>
      </c>
      <c r="Q5889" t="s">
        <v>50</v>
      </c>
      <c r="R5889" t="s">
        <v>25</v>
      </c>
    </row>
    <row r="5890" spans="1:18" x14ac:dyDescent="0.3">
      <c r="A5890">
        <v>5888</v>
      </c>
      <c r="B5890">
        <v>2636899798</v>
      </c>
      <c r="C5890" s="1">
        <v>43383</v>
      </c>
      <c r="D5890" t="s">
        <v>97</v>
      </c>
      <c r="E5890" t="s">
        <v>156</v>
      </c>
      <c r="G5890" t="s">
        <v>19</v>
      </c>
      <c r="H5890" t="s">
        <v>67</v>
      </c>
      <c r="I5890">
        <v>3</v>
      </c>
      <c r="J5890" t="s">
        <v>8189</v>
      </c>
      <c r="K5890" t="s">
        <v>22</v>
      </c>
      <c r="O5890">
        <v>11</v>
      </c>
      <c r="P5890" t="s">
        <v>8190</v>
      </c>
      <c r="Q5890" t="s">
        <v>1751</v>
      </c>
      <c r="R5890" t="s">
        <v>147</v>
      </c>
    </row>
    <row r="5891" spans="1:18" x14ac:dyDescent="0.3">
      <c r="A5891">
        <v>5889</v>
      </c>
      <c r="B5891">
        <v>2714589982</v>
      </c>
      <c r="C5891" s="1">
        <v>43383</v>
      </c>
      <c r="D5891" t="s">
        <v>103</v>
      </c>
      <c r="E5891" t="s">
        <v>754</v>
      </c>
      <c r="G5891" t="s">
        <v>19</v>
      </c>
      <c r="H5891" t="s">
        <v>67</v>
      </c>
      <c r="I5891">
        <v>4</v>
      </c>
      <c r="J5891" t="s">
        <v>755</v>
      </c>
      <c r="K5891" t="s">
        <v>73</v>
      </c>
      <c r="P5891" t="s">
        <v>267</v>
      </c>
      <c r="Q5891" t="s">
        <v>24</v>
      </c>
      <c r="R5891" t="s">
        <v>25</v>
      </c>
    </row>
    <row r="5892" spans="1:18" x14ac:dyDescent="0.3">
      <c r="A5892">
        <v>5890</v>
      </c>
      <c r="B5892">
        <v>2705918286</v>
      </c>
      <c r="C5892" s="1">
        <v>43383</v>
      </c>
      <c r="D5892" t="s">
        <v>1074</v>
      </c>
      <c r="E5892" t="s">
        <v>2192</v>
      </c>
      <c r="G5892" t="s">
        <v>19</v>
      </c>
      <c r="H5892" t="s">
        <v>28</v>
      </c>
      <c r="I5892">
        <v>4</v>
      </c>
      <c r="J5892" t="s">
        <v>8191</v>
      </c>
      <c r="K5892" t="s">
        <v>572</v>
      </c>
      <c r="O5892">
        <v>40</v>
      </c>
      <c r="P5892" t="s">
        <v>8192</v>
      </c>
      <c r="Q5892" t="s">
        <v>686</v>
      </c>
      <c r="R5892" t="s">
        <v>57</v>
      </c>
    </row>
    <row r="5893" spans="1:18" x14ac:dyDescent="0.3">
      <c r="A5893">
        <v>5891</v>
      </c>
      <c r="B5893">
        <v>2678477672</v>
      </c>
      <c r="C5893" s="1">
        <v>43383</v>
      </c>
      <c r="D5893" t="s">
        <v>882</v>
      </c>
      <c r="E5893" t="s">
        <v>2695</v>
      </c>
      <c r="G5893" t="s">
        <v>19</v>
      </c>
      <c r="H5893" t="s">
        <v>28</v>
      </c>
      <c r="I5893">
        <v>2</v>
      </c>
      <c r="J5893" t="s">
        <v>8193</v>
      </c>
      <c r="K5893" t="s">
        <v>141</v>
      </c>
      <c r="O5893">
        <v>11</v>
      </c>
      <c r="P5893" t="s">
        <v>8194</v>
      </c>
      <c r="Q5893" t="s">
        <v>35</v>
      </c>
      <c r="R5893" t="s">
        <v>25</v>
      </c>
    </row>
    <row r="5894" spans="1:18" x14ac:dyDescent="0.3">
      <c r="A5894">
        <v>5892</v>
      </c>
      <c r="B5894">
        <v>2710957565</v>
      </c>
      <c r="C5894" s="1">
        <v>43383</v>
      </c>
      <c r="D5894" t="s">
        <v>97</v>
      </c>
      <c r="E5894" t="s">
        <v>5517</v>
      </c>
      <c r="F5894" t="s">
        <v>5518</v>
      </c>
      <c r="G5894" t="s">
        <v>19</v>
      </c>
      <c r="H5894" t="s">
        <v>28</v>
      </c>
      <c r="I5894">
        <v>6</v>
      </c>
      <c r="J5894" t="s">
        <v>5519</v>
      </c>
      <c r="K5894" t="s">
        <v>128</v>
      </c>
      <c r="O5894">
        <v>3</v>
      </c>
      <c r="P5894" t="s">
        <v>136</v>
      </c>
      <c r="Q5894" t="s">
        <v>137</v>
      </c>
      <c r="R5894" t="s">
        <v>75</v>
      </c>
    </row>
    <row r="5895" spans="1:18" x14ac:dyDescent="0.3">
      <c r="A5895">
        <v>5893</v>
      </c>
      <c r="B5895">
        <v>2661965571</v>
      </c>
      <c r="C5895" s="1">
        <v>43383</v>
      </c>
      <c r="D5895" t="s">
        <v>17</v>
      </c>
      <c r="E5895" t="s">
        <v>130</v>
      </c>
      <c r="F5895" t="s">
        <v>8195</v>
      </c>
      <c r="G5895" t="s">
        <v>19</v>
      </c>
      <c r="H5895" t="s">
        <v>28</v>
      </c>
      <c r="I5895">
        <v>4</v>
      </c>
      <c r="J5895" t="s">
        <v>8196</v>
      </c>
      <c r="K5895" t="s">
        <v>1012</v>
      </c>
      <c r="O5895">
        <v>1</v>
      </c>
      <c r="P5895" t="s">
        <v>8197</v>
      </c>
      <c r="Q5895" t="s">
        <v>24</v>
      </c>
      <c r="R5895" t="s">
        <v>111</v>
      </c>
    </row>
    <row r="5896" spans="1:18" x14ac:dyDescent="0.3">
      <c r="A5896">
        <v>5894</v>
      </c>
      <c r="B5896">
        <v>2748049972</v>
      </c>
      <c r="C5896" s="1">
        <v>43383</v>
      </c>
      <c r="D5896" t="s">
        <v>26</v>
      </c>
      <c r="E5896" t="s">
        <v>71</v>
      </c>
      <c r="G5896" t="s">
        <v>19</v>
      </c>
      <c r="H5896" t="s">
        <v>67</v>
      </c>
      <c r="I5896">
        <v>2</v>
      </c>
      <c r="J5896" t="s">
        <v>8198</v>
      </c>
      <c r="K5896" t="s">
        <v>428</v>
      </c>
      <c r="O5896">
        <v>8</v>
      </c>
      <c r="P5896" t="s">
        <v>1622</v>
      </c>
      <c r="Q5896" t="s">
        <v>178</v>
      </c>
      <c r="R5896" t="s">
        <v>43</v>
      </c>
    </row>
    <row r="5897" spans="1:18" x14ac:dyDescent="0.3">
      <c r="A5897">
        <v>5895</v>
      </c>
      <c r="B5897">
        <v>2696937091</v>
      </c>
      <c r="C5897" s="1">
        <v>43383</v>
      </c>
      <c r="D5897" t="s">
        <v>44</v>
      </c>
      <c r="E5897" t="s">
        <v>970</v>
      </c>
      <c r="G5897" t="s">
        <v>19</v>
      </c>
      <c r="H5897" t="s">
        <v>28</v>
      </c>
      <c r="I5897">
        <v>4</v>
      </c>
      <c r="J5897" t="s">
        <v>971</v>
      </c>
      <c r="K5897" t="s">
        <v>1103</v>
      </c>
      <c r="P5897" t="s">
        <v>70</v>
      </c>
      <c r="Q5897" t="s">
        <v>56</v>
      </c>
      <c r="R5897" t="s">
        <v>25</v>
      </c>
    </row>
    <row r="5898" spans="1:18" x14ac:dyDescent="0.3">
      <c r="A5898">
        <v>5896</v>
      </c>
      <c r="B5898">
        <v>2697769130</v>
      </c>
      <c r="C5898" s="1">
        <v>43383</v>
      </c>
      <c r="D5898" t="s">
        <v>92</v>
      </c>
      <c r="E5898" t="s">
        <v>8199</v>
      </c>
      <c r="G5898" t="s">
        <v>19</v>
      </c>
      <c r="H5898" t="s">
        <v>28</v>
      </c>
      <c r="I5898">
        <v>7</v>
      </c>
      <c r="J5898" t="s">
        <v>8200</v>
      </c>
      <c r="K5898" t="s">
        <v>8201</v>
      </c>
      <c r="P5898" t="s">
        <v>3438</v>
      </c>
      <c r="Q5898" t="s">
        <v>3439</v>
      </c>
      <c r="R5898" t="s">
        <v>43</v>
      </c>
    </row>
    <row r="5899" spans="1:18" x14ac:dyDescent="0.3">
      <c r="A5899">
        <v>5897</v>
      </c>
      <c r="B5899">
        <v>2714010849</v>
      </c>
      <c r="C5899" s="1">
        <v>43383</v>
      </c>
      <c r="D5899" t="s">
        <v>36</v>
      </c>
      <c r="E5899" t="s">
        <v>36</v>
      </c>
      <c r="G5899" t="s">
        <v>19</v>
      </c>
      <c r="H5899" t="s">
        <v>28</v>
      </c>
      <c r="I5899">
        <v>5</v>
      </c>
      <c r="J5899" t="s">
        <v>1671</v>
      </c>
      <c r="K5899" t="s">
        <v>3840</v>
      </c>
      <c r="O5899">
        <v>1</v>
      </c>
      <c r="P5899" t="s">
        <v>422</v>
      </c>
      <c r="Q5899" t="s">
        <v>35</v>
      </c>
      <c r="R5899" t="s">
        <v>25</v>
      </c>
    </row>
    <row r="5900" spans="1:18" x14ac:dyDescent="0.3">
      <c r="A5900">
        <v>5898</v>
      </c>
      <c r="B5900">
        <v>2723101332</v>
      </c>
      <c r="C5900" s="1">
        <v>43384</v>
      </c>
      <c r="D5900" t="s">
        <v>17</v>
      </c>
      <c r="E5900" t="s">
        <v>8202</v>
      </c>
      <c r="G5900" t="s">
        <v>19</v>
      </c>
      <c r="H5900" t="s">
        <v>28</v>
      </c>
      <c r="I5900">
        <v>8</v>
      </c>
      <c r="J5900" t="s">
        <v>8203</v>
      </c>
      <c r="K5900" t="s">
        <v>955</v>
      </c>
      <c r="L5900">
        <v>125000</v>
      </c>
      <c r="M5900">
        <v>193000</v>
      </c>
      <c r="N5900" t="s">
        <v>217</v>
      </c>
      <c r="O5900">
        <v>5</v>
      </c>
      <c r="P5900" t="s">
        <v>956</v>
      </c>
      <c r="Q5900" t="s">
        <v>50</v>
      </c>
      <c r="R5900" t="s">
        <v>25</v>
      </c>
    </row>
    <row r="5901" spans="1:18" x14ac:dyDescent="0.3">
      <c r="A5901">
        <v>5899</v>
      </c>
      <c r="B5901">
        <v>2702452180</v>
      </c>
      <c r="C5901" s="1">
        <v>43384</v>
      </c>
      <c r="D5901" t="s">
        <v>26</v>
      </c>
      <c r="E5901" t="s">
        <v>3190</v>
      </c>
      <c r="G5901" t="s">
        <v>19</v>
      </c>
      <c r="H5901" t="s">
        <v>67</v>
      </c>
      <c r="I5901">
        <v>4</v>
      </c>
      <c r="J5901" t="s">
        <v>3191</v>
      </c>
      <c r="K5901" t="s">
        <v>1884</v>
      </c>
      <c r="P5901" t="s">
        <v>2355</v>
      </c>
      <c r="Q5901" t="s">
        <v>91</v>
      </c>
      <c r="R5901" t="s">
        <v>147</v>
      </c>
    </row>
    <row r="5902" spans="1:18" x14ac:dyDescent="0.3">
      <c r="A5902">
        <v>5900</v>
      </c>
      <c r="B5902">
        <v>2739256480</v>
      </c>
      <c r="C5902" s="1">
        <v>43384</v>
      </c>
      <c r="D5902" t="s">
        <v>86</v>
      </c>
      <c r="E5902" t="s">
        <v>86</v>
      </c>
      <c r="G5902" t="s">
        <v>46</v>
      </c>
      <c r="H5902" t="s">
        <v>28</v>
      </c>
      <c r="I5902">
        <v>5</v>
      </c>
      <c r="J5902" t="s">
        <v>101</v>
      </c>
      <c r="K5902" t="s">
        <v>8204</v>
      </c>
      <c r="P5902" t="s">
        <v>49</v>
      </c>
      <c r="Q5902" t="s">
        <v>50</v>
      </c>
      <c r="R5902" t="s">
        <v>25</v>
      </c>
    </row>
    <row r="5903" spans="1:18" x14ac:dyDescent="0.3">
      <c r="A5903">
        <v>5901</v>
      </c>
      <c r="B5903">
        <v>2716086333</v>
      </c>
      <c r="C5903" s="1">
        <v>43384</v>
      </c>
      <c r="D5903" t="s">
        <v>17</v>
      </c>
      <c r="E5903" t="s">
        <v>1290</v>
      </c>
      <c r="F5903" t="s">
        <v>1291</v>
      </c>
      <c r="G5903" t="s">
        <v>19</v>
      </c>
      <c r="H5903" t="s">
        <v>67</v>
      </c>
      <c r="I5903">
        <v>4</v>
      </c>
      <c r="J5903" t="s">
        <v>1292</v>
      </c>
      <c r="K5903" t="s">
        <v>22</v>
      </c>
      <c r="P5903" t="s">
        <v>996</v>
      </c>
      <c r="Q5903" t="s">
        <v>42</v>
      </c>
      <c r="R5903" t="s">
        <v>43</v>
      </c>
    </row>
    <row r="5904" spans="1:18" x14ac:dyDescent="0.3">
      <c r="A5904">
        <v>5902</v>
      </c>
      <c r="B5904">
        <v>2696127382</v>
      </c>
      <c r="C5904" s="1">
        <v>43384</v>
      </c>
      <c r="D5904" t="s">
        <v>26</v>
      </c>
      <c r="E5904" t="s">
        <v>26</v>
      </c>
      <c r="G5904" t="s">
        <v>19</v>
      </c>
      <c r="H5904" t="s">
        <v>28</v>
      </c>
      <c r="I5904">
        <v>8</v>
      </c>
      <c r="J5904" t="s">
        <v>1914</v>
      </c>
      <c r="K5904" t="s">
        <v>1909</v>
      </c>
      <c r="P5904" t="s">
        <v>393</v>
      </c>
      <c r="Q5904" t="s">
        <v>137</v>
      </c>
      <c r="R5904" t="s">
        <v>183</v>
      </c>
    </row>
    <row r="5905" spans="1:18" x14ac:dyDescent="0.3">
      <c r="A5905">
        <v>5903</v>
      </c>
      <c r="B5905">
        <v>2653681170</v>
      </c>
      <c r="C5905" s="1">
        <v>43384</v>
      </c>
      <c r="D5905" t="s">
        <v>289</v>
      </c>
      <c r="E5905" t="s">
        <v>3636</v>
      </c>
      <c r="G5905" t="s">
        <v>19</v>
      </c>
      <c r="H5905" t="s">
        <v>20</v>
      </c>
      <c r="I5905">
        <v>1</v>
      </c>
      <c r="J5905" t="s">
        <v>3637</v>
      </c>
      <c r="K5905" t="s">
        <v>340</v>
      </c>
      <c r="O5905">
        <v>5</v>
      </c>
      <c r="P5905" t="s">
        <v>506</v>
      </c>
      <c r="Q5905" t="s">
        <v>35</v>
      </c>
      <c r="R5905" t="s">
        <v>147</v>
      </c>
    </row>
    <row r="5906" spans="1:18" x14ac:dyDescent="0.3">
      <c r="A5906">
        <v>5904</v>
      </c>
      <c r="B5906">
        <v>2579872037</v>
      </c>
      <c r="C5906" s="1">
        <v>43384</v>
      </c>
      <c r="D5906" t="s">
        <v>97</v>
      </c>
      <c r="E5906" t="s">
        <v>156</v>
      </c>
      <c r="G5906" t="s">
        <v>19</v>
      </c>
      <c r="H5906" t="s">
        <v>798</v>
      </c>
      <c r="I5906">
        <v>8</v>
      </c>
      <c r="J5906" t="s">
        <v>8205</v>
      </c>
      <c r="K5906" t="s">
        <v>714</v>
      </c>
      <c r="L5906">
        <v>127000</v>
      </c>
      <c r="M5906">
        <v>181000</v>
      </c>
      <c r="N5906" t="s">
        <v>217</v>
      </c>
      <c r="O5906">
        <v>39</v>
      </c>
      <c r="P5906" t="s">
        <v>629</v>
      </c>
      <c r="Q5906" t="s">
        <v>137</v>
      </c>
      <c r="R5906" t="s">
        <v>57</v>
      </c>
    </row>
    <row r="5907" spans="1:18" x14ac:dyDescent="0.3">
      <c r="A5907">
        <v>5905</v>
      </c>
      <c r="B5907">
        <v>2509803538</v>
      </c>
      <c r="C5907" s="1">
        <v>43384</v>
      </c>
      <c r="D5907" t="s">
        <v>17</v>
      </c>
      <c r="E5907" t="s">
        <v>130</v>
      </c>
      <c r="G5907" t="s">
        <v>19</v>
      </c>
      <c r="H5907" t="s">
        <v>67</v>
      </c>
      <c r="I5907">
        <v>4</v>
      </c>
      <c r="J5907" t="s">
        <v>8206</v>
      </c>
      <c r="K5907" t="s">
        <v>466</v>
      </c>
      <c r="O5907">
        <v>7</v>
      </c>
      <c r="P5907" t="s">
        <v>4065</v>
      </c>
      <c r="Q5907" t="s">
        <v>91</v>
      </c>
      <c r="R5907" t="s">
        <v>75</v>
      </c>
    </row>
    <row r="5908" spans="1:18" x14ac:dyDescent="0.3">
      <c r="A5908">
        <v>5906</v>
      </c>
      <c r="B5908">
        <v>2688307850</v>
      </c>
      <c r="C5908" s="1">
        <v>43384</v>
      </c>
      <c r="D5908" t="s">
        <v>26</v>
      </c>
      <c r="E5908" t="s">
        <v>26</v>
      </c>
      <c r="G5908" t="s">
        <v>19</v>
      </c>
      <c r="H5908" t="s">
        <v>28</v>
      </c>
      <c r="I5908">
        <v>5</v>
      </c>
      <c r="J5908" t="s">
        <v>8207</v>
      </c>
      <c r="K5908" t="s">
        <v>973</v>
      </c>
      <c r="L5908">
        <v>75000</v>
      </c>
      <c r="M5908">
        <v>86000</v>
      </c>
      <c r="N5908" t="s">
        <v>217</v>
      </c>
      <c r="O5908">
        <v>10</v>
      </c>
      <c r="P5908" t="s">
        <v>8208</v>
      </c>
      <c r="Q5908" t="s">
        <v>64</v>
      </c>
      <c r="R5908" t="s">
        <v>43</v>
      </c>
    </row>
    <row r="5909" spans="1:18" x14ac:dyDescent="0.3">
      <c r="A5909">
        <v>5907</v>
      </c>
      <c r="B5909">
        <v>2707844554</v>
      </c>
      <c r="C5909" s="1">
        <v>43385</v>
      </c>
      <c r="D5909" t="s">
        <v>17</v>
      </c>
      <c r="E5909" t="s">
        <v>17</v>
      </c>
      <c r="F5909" t="s">
        <v>252</v>
      </c>
      <c r="G5909" t="s">
        <v>19</v>
      </c>
      <c r="H5909" t="s">
        <v>20</v>
      </c>
      <c r="I5909">
        <v>1</v>
      </c>
      <c r="J5909" t="s">
        <v>8209</v>
      </c>
      <c r="K5909" t="s">
        <v>22</v>
      </c>
      <c r="O5909">
        <v>31</v>
      </c>
      <c r="P5909" t="s">
        <v>7456</v>
      </c>
      <c r="Q5909" t="s">
        <v>35</v>
      </c>
      <c r="R5909" t="s">
        <v>57</v>
      </c>
    </row>
    <row r="5910" spans="1:18" x14ac:dyDescent="0.3">
      <c r="A5910">
        <v>5908</v>
      </c>
      <c r="B5910">
        <v>2733206026</v>
      </c>
      <c r="C5910" s="1">
        <v>43385</v>
      </c>
      <c r="D5910" t="s">
        <v>36</v>
      </c>
      <c r="E5910" t="s">
        <v>618</v>
      </c>
      <c r="F5910" t="s">
        <v>619</v>
      </c>
      <c r="G5910" t="s">
        <v>19</v>
      </c>
      <c r="H5910" t="s">
        <v>67</v>
      </c>
      <c r="I5910">
        <v>3</v>
      </c>
      <c r="J5910" t="s">
        <v>342</v>
      </c>
      <c r="K5910" t="s">
        <v>189</v>
      </c>
      <c r="P5910" t="s">
        <v>70</v>
      </c>
      <c r="Q5910" t="s">
        <v>56</v>
      </c>
      <c r="R5910" t="s">
        <v>25</v>
      </c>
    </row>
    <row r="5911" spans="1:18" x14ac:dyDescent="0.3">
      <c r="A5911">
        <v>5909</v>
      </c>
      <c r="B5911">
        <v>2677463015</v>
      </c>
      <c r="C5911" s="1">
        <v>43385</v>
      </c>
      <c r="D5911" t="s">
        <v>17</v>
      </c>
      <c r="E5911" t="s">
        <v>202</v>
      </c>
      <c r="F5911" t="s">
        <v>131</v>
      </c>
      <c r="G5911" t="s">
        <v>19</v>
      </c>
      <c r="H5911" t="s">
        <v>67</v>
      </c>
      <c r="I5911">
        <v>4</v>
      </c>
      <c r="J5911" t="s">
        <v>203</v>
      </c>
      <c r="K5911" t="s">
        <v>2420</v>
      </c>
      <c r="P5911" t="s">
        <v>134</v>
      </c>
      <c r="Q5911" t="s">
        <v>35</v>
      </c>
      <c r="R5911" t="s">
        <v>25</v>
      </c>
    </row>
    <row r="5912" spans="1:18" x14ac:dyDescent="0.3">
      <c r="A5912">
        <v>5910</v>
      </c>
      <c r="B5912">
        <v>2743629504</v>
      </c>
      <c r="C5912" s="1">
        <v>43385</v>
      </c>
      <c r="D5912" t="s">
        <v>86</v>
      </c>
      <c r="E5912" t="s">
        <v>86</v>
      </c>
      <c r="G5912" t="s">
        <v>46</v>
      </c>
      <c r="H5912" t="s">
        <v>28</v>
      </c>
      <c r="I5912">
        <v>5</v>
      </c>
      <c r="J5912" t="s">
        <v>101</v>
      </c>
      <c r="K5912" t="s">
        <v>2116</v>
      </c>
      <c r="O5912">
        <v>1</v>
      </c>
      <c r="P5912" t="s">
        <v>49</v>
      </c>
      <c r="Q5912" t="s">
        <v>50</v>
      </c>
      <c r="R5912" t="s">
        <v>25</v>
      </c>
    </row>
    <row r="5913" spans="1:18" x14ac:dyDescent="0.3">
      <c r="A5913">
        <v>5911</v>
      </c>
      <c r="B5913">
        <v>2685260580</v>
      </c>
      <c r="C5913" s="1">
        <v>43385</v>
      </c>
      <c r="D5913" t="s">
        <v>530</v>
      </c>
      <c r="E5913" t="s">
        <v>531</v>
      </c>
      <c r="G5913" t="s">
        <v>19</v>
      </c>
      <c r="H5913" t="s">
        <v>67</v>
      </c>
      <c r="I5913">
        <v>3</v>
      </c>
      <c r="J5913" t="s">
        <v>932</v>
      </c>
      <c r="K5913" t="s">
        <v>189</v>
      </c>
      <c r="O5913">
        <v>1</v>
      </c>
      <c r="P5913" t="s">
        <v>933</v>
      </c>
      <c r="Q5913" t="s">
        <v>50</v>
      </c>
      <c r="R5913" t="s">
        <v>25</v>
      </c>
    </row>
    <row r="5914" spans="1:18" x14ac:dyDescent="0.3">
      <c r="A5914">
        <v>5912</v>
      </c>
      <c r="B5914">
        <v>2737070544</v>
      </c>
      <c r="C5914" s="1">
        <v>43385</v>
      </c>
      <c r="D5914" t="s">
        <v>86</v>
      </c>
      <c r="E5914" t="s">
        <v>86</v>
      </c>
      <c r="G5914" t="s">
        <v>19</v>
      </c>
      <c r="H5914" t="s">
        <v>28</v>
      </c>
      <c r="I5914">
        <v>6</v>
      </c>
      <c r="J5914" t="s">
        <v>120</v>
      </c>
      <c r="K5914" t="s">
        <v>189</v>
      </c>
      <c r="O5914">
        <v>6</v>
      </c>
      <c r="P5914" t="s">
        <v>136</v>
      </c>
      <c r="Q5914" t="s">
        <v>137</v>
      </c>
      <c r="R5914" t="s">
        <v>75</v>
      </c>
    </row>
    <row r="5915" spans="1:18" x14ac:dyDescent="0.3">
      <c r="A5915">
        <v>5913</v>
      </c>
      <c r="B5915">
        <v>2574131313</v>
      </c>
      <c r="C5915" s="1">
        <v>43385</v>
      </c>
      <c r="D5915" t="s">
        <v>17</v>
      </c>
      <c r="E5915" t="s">
        <v>130</v>
      </c>
      <c r="F5915" t="s">
        <v>866</v>
      </c>
      <c r="G5915" t="s">
        <v>19</v>
      </c>
      <c r="H5915" t="s">
        <v>67</v>
      </c>
      <c r="I5915">
        <v>4</v>
      </c>
      <c r="J5915" t="s">
        <v>867</v>
      </c>
      <c r="K5915" t="s">
        <v>109</v>
      </c>
      <c r="O5915">
        <v>2</v>
      </c>
      <c r="P5915" t="s">
        <v>85</v>
      </c>
      <c r="Q5915" t="s">
        <v>35</v>
      </c>
      <c r="R5915" t="s">
        <v>25</v>
      </c>
    </row>
    <row r="5916" spans="1:18" x14ac:dyDescent="0.3">
      <c r="A5916">
        <v>5914</v>
      </c>
      <c r="B5916">
        <v>2690941079</v>
      </c>
      <c r="C5916" s="1">
        <v>43385</v>
      </c>
      <c r="D5916" t="s">
        <v>26</v>
      </c>
      <c r="E5916" t="s">
        <v>71</v>
      </c>
      <c r="F5916" t="s">
        <v>19</v>
      </c>
      <c r="G5916" t="s">
        <v>46</v>
      </c>
      <c r="H5916" t="s">
        <v>28</v>
      </c>
      <c r="I5916">
        <v>6</v>
      </c>
      <c r="J5916" t="s">
        <v>154</v>
      </c>
      <c r="K5916" t="s">
        <v>815</v>
      </c>
      <c r="P5916" t="s">
        <v>49</v>
      </c>
      <c r="Q5916" t="s">
        <v>50</v>
      </c>
      <c r="R5916" t="s">
        <v>25</v>
      </c>
    </row>
    <row r="5917" spans="1:18" x14ac:dyDescent="0.3">
      <c r="A5917">
        <v>5915</v>
      </c>
      <c r="B5917">
        <v>2670347912</v>
      </c>
      <c r="C5917" s="1">
        <v>43385</v>
      </c>
      <c r="D5917" t="s">
        <v>17</v>
      </c>
      <c r="E5917" t="s">
        <v>2841</v>
      </c>
      <c r="G5917" t="s">
        <v>19</v>
      </c>
      <c r="H5917" t="s">
        <v>20</v>
      </c>
      <c r="I5917">
        <v>1</v>
      </c>
      <c r="J5917" t="s">
        <v>2842</v>
      </c>
      <c r="K5917" t="s">
        <v>84</v>
      </c>
      <c r="O5917">
        <v>11</v>
      </c>
      <c r="P5917" t="s">
        <v>85</v>
      </c>
      <c r="Q5917" t="s">
        <v>35</v>
      </c>
      <c r="R5917" t="s">
        <v>25</v>
      </c>
    </row>
    <row r="5918" spans="1:18" x14ac:dyDescent="0.3">
      <c r="A5918">
        <v>5916</v>
      </c>
      <c r="B5918">
        <v>2654705054</v>
      </c>
      <c r="C5918" s="1">
        <v>43385</v>
      </c>
      <c r="D5918" t="s">
        <v>26</v>
      </c>
      <c r="E5918" t="s">
        <v>71</v>
      </c>
      <c r="G5918" t="s">
        <v>19</v>
      </c>
      <c r="H5918" t="s">
        <v>28</v>
      </c>
      <c r="I5918">
        <v>5</v>
      </c>
      <c r="J5918" t="s">
        <v>8210</v>
      </c>
      <c r="K5918" t="s">
        <v>22</v>
      </c>
      <c r="O5918">
        <v>7</v>
      </c>
      <c r="P5918" t="s">
        <v>6042</v>
      </c>
      <c r="Q5918" t="s">
        <v>137</v>
      </c>
      <c r="R5918" t="s">
        <v>111</v>
      </c>
    </row>
    <row r="5919" spans="1:18" x14ac:dyDescent="0.3">
      <c r="A5919">
        <v>5917</v>
      </c>
      <c r="B5919">
        <v>2642445933</v>
      </c>
      <c r="C5919" s="1">
        <v>43385</v>
      </c>
      <c r="D5919" t="s">
        <v>17</v>
      </c>
      <c r="E5919" t="s">
        <v>472</v>
      </c>
      <c r="F5919" t="s">
        <v>473</v>
      </c>
      <c r="G5919" t="s">
        <v>19</v>
      </c>
      <c r="H5919" t="s">
        <v>28</v>
      </c>
      <c r="I5919">
        <v>3</v>
      </c>
      <c r="J5919" t="s">
        <v>474</v>
      </c>
      <c r="K5919" t="s">
        <v>4062</v>
      </c>
      <c r="P5919" t="s">
        <v>234</v>
      </c>
      <c r="Q5919" t="s">
        <v>35</v>
      </c>
      <c r="R5919" t="s">
        <v>25</v>
      </c>
    </row>
    <row r="5920" spans="1:18" x14ac:dyDescent="0.3">
      <c r="A5920">
        <v>5918</v>
      </c>
      <c r="B5920">
        <v>2689887072</v>
      </c>
      <c r="C5920" s="1">
        <v>43385</v>
      </c>
      <c r="D5920" t="s">
        <v>26</v>
      </c>
      <c r="E5920" t="s">
        <v>71</v>
      </c>
      <c r="F5920" t="s">
        <v>19</v>
      </c>
      <c r="G5920" t="s">
        <v>46</v>
      </c>
      <c r="H5920" t="s">
        <v>28</v>
      </c>
      <c r="I5920">
        <v>4</v>
      </c>
      <c r="J5920" t="s">
        <v>154</v>
      </c>
      <c r="K5920" t="s">
        <v>4161</v>
      </c>
      <c r="P5920" t="s">
        <v>49</v>
      </c>
      <c r="Q5920" t="s">
        <v>50</v>
      </c>
      <c r="R5920" t="s">
        <v>25</v>
      </c>
    </row>
    <row r="5921" spans="1:18" x14ac:dyDescent="0.3">
      <c r="A5921">
        <v>5919</v>
      </c>
      <c r="B5921">
        <v>2646196627</v>
      </c>
      <c r="C5921" s="1">
        <v>43386</v>
      </c>
      <c r="D5921" t="s">
        <v>17</v>
      </c>
      <c r="E5921" t="s">
        <v>17</v>
      </c>
      <c r="F5921" t="s">
        <v>7429</v>
      </c>
      <c r="G5921" t="s">
        <v>19</v>
      </c>
      <c r="H5921" t="s">
        <v>20</v>
      </c>
      <c r="I5921">
        <v>2</v>
      </c>
      <c r="J5921" t="s">
        <v>7430</v>
      </c>
      <c r="K5921" t="s">
        <v>109</v>
      </c>
      <c r="O5921">
        <v>7</v>
      </c>
      <c r="P5921" t="s">
        <v>814</v>
      </c>
      <c r="Q5921" t="s">
        <v>35</v>
      </c>
      <c r="R5921" t="s">
        <v>25</v>
      </c>
    </row>
    <row r="5922" spans="1:18" x14ac:dyDescent="0.3">
      <c r="A5922">
        <v>5920</v>
      </c>
      <c r="B5922">
        <v>2700596272</v>
      </c>
      <c r="C5922" s="1">
        <v>43386</v>
      </c>
      <c r="D5922" t="s">
        <v>17</v>
      </c>
      <c r="E5922" t="s">
        <v>130</v>
      </c>
      <c r="F5922" t="s">
        <v>4833</v>
      </c>
      <c r="G5922" t="s">
        <v>19</v>
      </c>
      <c r="H5922" t="s">
        <v>67</v>
      </c>
      <c r="I5922">
        <v>3</v>
      </c>
      <c r="J5922" t="s">
        <v>4834</v>
      </c>
      <c r="K5922" t="s">
        <v>222</v>
      </c>
      <c r="O5922">
        <v>1</v>
      </c>
      <c r="P5922" t="s">
        <v>1822</v>
      </c>
      <c r="Q5922" t="s">
        <v>50</v>
      </c>
      <c r="R5922" t="s">
        <v>57</v>
      </c>
    </row>
    <row r="5923" spans="1:18" x14ac:dyDescent="0.3">
      <c r="A5923">
        <v>5921</v>
      </c>
      <c r="B5923">
        <v>2616492499</v>
      </c>
      <c r="C5923" s="1">
        <v>43386</v>
      </c>
      <c r="D5923" t="s">
        <v>17</v>
      </c>
      <c r="E5923" t="s">
        <v>3061</v>
      </c>
      <c r="G5923" t="s">
        <v>19</v>
      </c>
      <c r="H5923" t="s">
        <v>28</v>
      </c>
      <c r="I5923">
        <v>6</v>
      </c>
      <c r="J5923" t="s">
        <v>3062</v>
      </c>
      <c r="K5923" t="s">
        <v>3195</v>
      </c>
      <c r="P5923" t="s">
        <v>3063</v>
      </c>
      <c r="Q5923" t="s">
        <v>35</v>
      </c>
      <c r="R5923" t="s">
        <v>25</v>
      </c>
    </row>
    <row r="5924" spans="1:18" x14ac:dyDescent="0.3">
      <c r="A5924">
        <v>5922</v>
      </c>
      <c r="B5924">
        <v>2689881814</v>
      </c>
      <c r="C5924" s="1">
        <v>43386</v>
      </c>
      <c r="D5924" t="s">
        <v>26</v>
      </c>
      <c r="E5924" t="s">
        <v>71</v>
      </c>
      <c r="F5924" t="s">
        <v>19</v>
      </c>
      <c r="G5924" t="s">
        <v>46</v>
      </c>
      <c r="H5924" t="s">
        <v>28</v>
      </c>
      <c r="I5924">
        <v>6</v>
      </c>
      <c r="J5924" t="s">
        <v>154</v>
      </c>
      <c r="K5924" t="s">
        <v>940</v>
      </c>
      <c r="P5924" t="s">
        <v>49</v>
      </c>
      <c r="Q5924" t="s">
        <v>50</v>
      </c>
      <c r="R5924" t="s">
        <v>25</v>
      </c>
    </row>
    <row r="5925" spans="1:18" x14ac:dyDescent="0.3">
      <c r="A5925">
        <v>5923</v>
      </c>
      <c r="B5925">
        <v>2675039166</v>
      </c>
      <c r="C5925" s="1">
        <v>43386</v>
      </c>
      <c r="D5925" t="s">
        <v>65</v>
      </c>
      <c r="E5925" t="s">
        <v>3582</v>
      </c>
      <c r="G5925" t="s">
        <v>19</v>
      </c>
      <c r="H5925" t="s">
        <v>28</v>
      </c>
      <c r="I5925">
        <v>5</v>
      </c>
      <c r="J5925" t="s">
        <v>3583</v>
      </c>
      <c r="K5925" t="s">
        <v>243</v>
      </c>
      <c r="O5925">
        <v>2</v>
      </c>
      <c r="P5925" t="s">
        <v>350</v>
      </c>
      <c r="Q5925" t="s">
        <v>24</v>
      </c>
      <c r="R5925" t="s">
        <v>25</v>
      </c>
    </row>
    <row r="5926" spans="1:18" x14ac:dyDescent="0.3">
      <c r="A5926">
        <v>5924</v>
      </c>
      <c r="B5926">
        <v>2689166435</v>
      </c>
      <c r="C5926" s="1">
        <v>43386</v>
      </c>
      <c r="D5926" t="s">
        <v>1240</v>
      </c>
      <c r="E5926" t="s">
        <v>1284</v>
      </c>
      <c r="G5926" t="s">
        <v>19</v>
      </c>
      <c r="H5926" t="s">
        <v>28</v>
      </c>
      <c r="I5926">
        <v>2</v>
      </c>
      <c r="J5926" t="s">
        <v>120</v>
      </c>
      <c r="K5926" t="s">
        <v>141</v>
      </c>
      <c r="O5926">
        <v>9</v>
      </c>
      <c r="P5926" t="s">
        <v>136</v>
      </c>
      <c r="Q5926" t="s">
        <v>137</v>
      </c>
      <c r="R5926" t="s">
        <v>75</v>
      </c>
    </row>
    <row r="5927" spans="1:18" x14ac:dyDescent="0.3">
      <c r="A5927">
        <v>5925</v>
      </c>
      <c r="B5927">
        <v>2686198451</v>
      </c>
      <c r="C5927" s="1">
        <v>43386</v>
      </c>
      <c r="D5927" t="s">
        <v>17</v>
      </c>
      <c r="E5927" t="s">
        <v>237</v>
      </c>
      <c r="F5927" t="s">
        <v>1648</v>
      </c>
      <c r="G5927" t="s">
        <v>19</v>
      </c>
      <c r="H5927" t="s">
        <v>67</v>
      </c>
      <c r="I5927">
        <v>4</v>
      </c>
      <c r="J5927" t="s">
        <v>1649</v>
      </c>
      <c r="K5927" t="s">
        <v>340</v>
      </c>
      <c r="P5927" t="s">
        <v>379</v>
      </c>
      <c r="Q5927" t="s">
        <v>137</v>
      </c>
      <c r="R5927" t="s">
        <v>183</v>
      </c>
    </row>
    <row r="5928" spans="1:18" x14ac:dyDescent="0.3">
      <c r="A5928">
        <v>5926</v>
      </c>
      <c r="B5928">
        <v>2690306067</v>
      </c>
      <c r="C5928" s="1">
        <v>43386</v>
      </c>
      <c r="D5928" t="s">
        <v>44</v>
      </c>
      <c r="E5928" t="s">
        <v>45</v>
      </c>
      <c r="F5928" t="s">
        <v>305</v>
      </c>
      <c r="G5928" t="s">
        <v>46</v>
      </c>
      <c r="H5928" t="s">
        <v>28</v>
      </c>
      <c r="I5928">
        <v>1</v>
      </c>
      <c r="J5928" t="s">
        <v>120</v>
      </c>
      <c r="K5928" t="s">
        <v>702</v>
      </c>
      <c r="P5928" t="s">
        <v>49</v>
      </c>
      <c r="Q5928" t="s">
        <v>50</v>
      </c>
      <c r="R5928" t="s">
        <v>25</v>
      </c>
    </row>
    <row r="5929" spans="1:18" x14ac:dyDescent="0.3">
      <c r="A5929">
        <v>5927</v>
      </c>
      <c r="B5929">
        <v>2685463848</v>
      </c>
      <c r="C5929" s="1">
        <v>43386</v>
      </c>
      <c r="D5929" t="s">
        <v>65</v>
      </c>
      <c r="E5929" t="s">
        <v>65</v>
      </c>
      <c r="G5929" t="s">
        <v>19</v>
      </c>
      <c r="H5929" t="s">
        <v>67</v>
      </c>
      <c r="I5929">
        <v>5</v>
      </c>
      <c r="J5929" t="s">
        <v>5524</v>
      </c>
      <c r="K5929" t="s">
        <v>628</v>
      </c>
      <c r="O5929">
        <v>118</v>
      </c>
      <c r="P5929" t="s">
        <v>1163</v>
      </c>
      <c r="Q5929" t="s">
        <v>146</v>
      </c>
      <c r="R5929" t="s">
        <v>183</v>
      </c>
    </row>
    <row r="5930" spans="1:18" x14ac:dyDescent="0.3">
      <c r="A5930">
        <v>5928</v>
      </c>
      <c r="B5930">
        <v>2733091234</v>
      </c>
      <c r="C5930" s="1">
        <v>43386</v>
      </c>
      <c r="D5930" t="s">
        <v>26</v>
      </c>
      <c r="E5930" t="s">
        <v>71</v>
      </c>
      <c r="G5930" t="s">
        <v>19</v>
      </c>
      <c r="H5930" t="s">
        <v>67</v>
      </c>
      <c r="I5930">
        <v>3</v>
      </c>
      <c r="J5930" t="s">
        <v>8211</v>
      </c>
      <c r="K5930" t="s">
        <v>409</v>
      </c>
      <c r="O5930">
        <v>1</v>
      </c>
      <c r="P5930" t="s">
        <v>372</v>
      </c>
      <c r="Q5930" t="s">
        <v>137</v>
      </c>
      <c r="R5930" t="s">
        <v>75</v>
      </c>
    </row>
    <row r="5931" spans="1:18" x14ac:dyDescent="0.3">
      <c r="A5931">
        <v>5929</v>
      </c>
      <c r="B5931">
        <v>2747695573</v>
      </c>
      <c r="C5931" s="1">
        <v>43387</v>
      </c>
      <c r="D5931" t="s">
        <v>36</v>
      </c>
      <c r="E5931" t="s">
        <v>8212</v>
      </c>
      <c r="G5931" t="s">
        <v>46</v>
      </c>
      <c r="H5931" t="s">
        <v>67</v>
      </c>
      <c r="I5931">
        <v>4</v>
      </c>
      <c r="J5931" t="s">
        <v>2124</v>
      </c>
      <c r="K5931" t="s">
        <v>123</v>
      </c>
      <c r="O5931">
        <v>7</v>
      </c>
      <c r="P5931" t="s">
        <v>7721</v>
      </c>
      <c r="Q5931" t="s">
        <v>137</v>
      </c>
      <c r="R5931" t="s">
        <v>43</v>
      </c>
    </row>
    <row r="5932" spans="1:18" x14ac:dyDescent="0.3">
      <c r="A5932">
        <v>5930</v>
      </c>
      <c r="B5932">
        <v>2720329630</v>
      </c>
      <c r="C5932" s="1">
        <v>43387</v>
      </c>
      <c r="D5932" t="s">
        <v>65</v>
      </c>
      <c r="E5932" t="s">
        <v>8213</v>
      </c>
      <c r="G5932" t="s">
        <v>19</v>
      </c>
      <c r="H5932" t="s">
        <v>67</v>
      </c>
      <c r="I5932">
        <v>4</v>
      </c>
      <c r="J5932" t="s">
        <v>8214</v>
      </c>
      <c r="K5932" t="s">
        <v>824</v>
      </c>
      <c r="O5932">
        <v>7</v>
      </c>
      <c r="P5932" t="s">
        <v>8215</v>
      </c>
      <c r="Q5932" t="s">
        <v>3927</v>
      </c>
      <c r="R5932" t="s">
        <v>57</v>
      </c>
    </row>
    <row r="5933" spans="1:18" x14ac:dyDescent="0.3">
      <c r="A5933">
        <v>5931</v>
      </c>
      <c r="B5933">
        <v>2739246986</v>
      </c>
      <c r="C5933" s="1">
        <v>43387</v>
      </c>
      <c r="D5933" t="s">
        <v>86</v>
      </c>
      <c r="E5933" t="s">
        <v>86</v>
      </c>
      <c r="G5933" t="s">
        <v>46</v>
      </c>
      <c r="H5933" t="s">
        <v>28</v>
      </c>
      <c r="I5933">
        <v>10</v>
      </c>
      <c r="J5933" t="s">
        <v>101</v>
      </c>
      <c r="K5933" t="s">
        <v>7019</v>
      </c>
      <c r="O5933">
        <v>1</v>
      </c>
      <c r="P5933" t="s">
        <v>49</v>
      </c>
      <c r="Q5933" t="s">
        <v>50</v>
      </c>
      <c r="R5933" t="s">
        <v>25</v>
      </c>
    </row>
    <row r="5934" spans="1:18" x14ac:dyDescent="0.3">
      <c r="A5934">
        <v>5932</v>
      </c>
      <c r="B5934">
        <v>2656606691</v>
      </c>
      <c r="C5934" s="1">
        <v>43387</v>
      </c>
      <c r="D5934" t="s">
        <v>97</v>
      </c>
      <c r="E5934" t="s">
        <v>97</v>
      </c>
      <c r="F5934" t="s">
        <v>119</v>
      </c>
      <c r="G5934" t="s">
        <v>46</v>
      </c>
      <c r="H5934" t="s">
        <v>28</v>
      </c>
      <c r="I5934">
        <v>4</v>
      </c>
      <c r="J5934" t="s">
        <v>120</v>
      </c>
      <c r="K5934" t="s">
        <v>576</v>
      </c>
      <c r="O5934">
        <v>1</v>
      </c>
      <c r="P5934" t="s">
        <v>49</v>
      </c>
      <c r="Q5934" t="s">
        <v>50</v>
      </c>
      <c r="R5934" t="s">
        <v>25</v>
      </c>
    </row>
    <row r="5935" spans="1:18" x14ac:dyDescent="0.3">
      <c r="A5935">
        <v>5933</v>
      </c>
      <c r="B5935">
        <v>2683586545</v>
      </c>
      <c r="C5935" s="1">
        <v>43387</v>
      </c>
      <c r="D5935" t="s">
        <v>26</v>
      </c>
      <c r="E5935" t="s">
        <v>71</v>
      </c>
      <c r="F5935" t="s">
        <v>19</v>
      </c>
      <c r="G5935" t="s">
        <v>46</v>
      </c>
      <c r="H5935" t="s">
        <v>28</v>
      </c>
      <c r="I5935">
        <v>6</v>
      </c>
      <c r="J5935" t="s">
        <v>154</v>
      </c>
      <c r="K5935" t="s">
        <v>899</v>
      </c>
      <c r="P5935" t="s">
        <v>49</v>
      </c>
      <c r="Q5935" t="s">
        <v>50</v>
      </c>
      <c r="R5935" t="s">
        <v>25</v>
      </c>
    </row>
    <row r="5936" spans="1:18" x14ac:dyDescent="0.3">
      <c r="A5936">
        <v>5934</v>
      </c>
      <c r="B5936">
        <v>2737143593</v>
      </c>
      <c r="C5936" s="1">
        <v>43387</v>
      </c>
      <c r="D5936" t="s">
        <v>36</v>
      </c>
      <c r="E5936" t="s">
        <v>8216</v>
      </c>
      <c r="G5936" t="s">
        <v>19</v>
      </c>
      <c r="H5936" t="s">
        <v>67</v>
      </c>
      <c r="I5936">
        <v>4</v>
      </c>
      <c r="J5936" t="s">
        <v>101</v>
      </c>
      <c r="K5936" t="s">
        <v>943</v>
      </c>
      <c r="O5936">
        <v>38</v>
      </c>
      <c r="P5936" t="s">
        <v>8217</v>
      </c>
      <c r="Q5936" t="s">
        <v>774</v>
      </c>
      <c r="R5936" t="s">
        <v>111</v>
      </c>
    </row>
    <row r="5937" spans="1:18" x14ac:dyDescent="0.3">
      <c r="A5937">
        <v>5935</v>
      </c>
      <c r="B5937">
        <v>2702489750</v>
      </c>
      <c r="C5937" s="1">
        <v>43387</v>
      </c>
      <c r="D5937" t="s">
        <v>882</v>
      </c>
      <c r="E5937" t="s">
        <v>2256</v>
      </c>
      <c r="F5937" t="s">
        <v>2257</v>
      </c>
      <c r="G5937" t="s">
        <v>19</v>
      </c>
      <c r="H5937" t="s">
        <v>20</v>
      </c>
      <c r="I5937">
        <v>0</v>
      </c>
      <c r="J5937" t="s">
        <v>2258</v>
      </c>
      <c r="K5937" t="s">
        <v>466</v>
      </c>
      <c r="O5937">
        <v>1</v>
      </c>
      <c r="P5937" t="s">
        <v>506</v>
      </c>
      <c r="Q5937" t="s">
        <v>35</v>
      </c>
      <c r="R5937" t="s">
        <v>147</v>
      </c>
    </row>
    <row r="5938" spans="1:18" x14ac:dyDescent="0.3">
      <c r="A5938">
        <v>5936</v>
      </c>
      <c r="B5938">
        <v>2295906498</v>
      </c>
      <c r="C5938" s="1">
        <v>43387</v>
      </c>
      <c r="D5938" t="s">
        <v>17</v>
      </c>
      <c r="E5938" t="s">
        <v>8218</v>
      </c>
      <c r="F5938" t="s">
        <v>4705</v>
      </c>
      <c r="G5938" t="s">
        <v>19</v>
      </c>
      <c r="H5938" t="s">
        <v>20</v>
      </c>
      <c r="I5938">
        <v>2</v>
      </c>
      <c r="J5938" t="s">
        <v>8219</v>
      </c>
      <c r="K5938" t="s">
        <v>272</v>
      </c>
      <c r="O5938">
        <v>47</v>
      </c>
      <c r="P5938" t="s">
        <v>2334</v>
      </c>
      <c r="Q5938" t="s">
        <v>35</v>
      </c>
      <c r="R5938" t="s">
        <v>25</v>
      </c>
    </row>
    <row r="5939" spans="1:18" x14ac:dyDescent="0.3">
      <c r="A5939">
        <v>5937</v>
      </c>
      <c r="B5939">
        <v>2411993644</v>
      </c>
      <c r="C5939" s="1">
        <v>43387</v>
      </c>
      <c r="D5939" t="s">
        <v>92</v>
      </c>
      <c r="E5939" t="s">
        <v>93</v>
      </c>
      <c r="G5939" t="s">
        <v>19</v>
      </c>
      <c r="H5939" t="s">
        <v>67</v>
      </c>
      <c r="I5939">
        <v>4</v>
      </c>
      <c r="J5939" t="s">
        <v>94</v>
      </c>
      <c r="K5939" t="s">
        <v>2538</v>
      </c>
      <c r="P5939" t="s">
        <v>96</v>
      </c>
      <c r="Q5939" t="s">
        <v>35</v>
      </c>
      <c r="R5939" t="s">
        <v>25</v>
      </c>
    </row>
    <row r="5940" spans="1:18" x14ac:dyDescent="0.3">
      <c r="A5940">
        <v>5938</v>
      </c>
      <c r="B5940">
        <v>2677463766</v>
      </c>
      <c r="C5940" s="1">
        <v>43388</v>
      </c>
      <c r="D5940" t="s">
        <v>882</v>
      </c>
      <c r="E5940" t="s">
        <v>1680</v>
      </c>
      <c r="F5940" t="s">
        <v>52</v>
      </c>
      <c r="G5940" t="s">
        <v>46</v>
      </c>
      <c r="H5940" t="s">
        <v>67</v>
      </c>
      <c r="I5940">
        <v>4</v>
      </c>
      <c r="J5940" t="s">
        <v>1681</v>
      </c>
      <c r="K5940" t="s">
        <v>109</v>
      </c>
      <c r="O5940">
        <v>5</v>
      </c>
      <c r="P5940" t="s">
        <v>921</v>
      </c>
      <c r="Q5940" t="s">
        <v>91</v>
      </c>
      <c r="R5940" t="s">
        <v>147</v>
      </c>
    </row>
    <row r="5941" spans="1:18" x14ac:dyDescent="0.3">
      <c r="A5941">
        <v>5939</v>
      </c>
      <c r="B5941">
        <v>2696069239</v>
      </c>
      <c r="C5941" s="1">
        <v>43388</v>
      </c>
      <c r="D5941" t="s">
        <v>26</v>
      </c>
      <c r="E5941" t="s">
        <v>8220</v>
      </c>
      <c r="G5941" t="s">
        <v>46</v>
      </c>
      <c r="H5941" t="s">
        <v>28</v>
      </c>
      <c r="I5941">
        <v>8</v>
      </c>
      <c r="J5941" t="s">
        <v>8221</v>
      </c>
      <c r="K5941" t="s">
        <v>207</v>
      </c>
      <c r="O5941">
        <v>3</v>
      </c>
      <c r="P5941" t="s">
        <v>1895</v>
      </c>
      <c r="Q5941" t="s">
        <v>137</v>
      </c>
      <c r="R5941" t="s">
        <v>25</v>
      </c>
    </row>
    <row r="5942" spans="1:18" x14ac:dyDescent="0.3">
      <c r="A5942">
        <v>5940</v>
      </c>
      <c r="B5942">
        <v>2677462958</v>
      </c>
      <c r="C5942" s="1">
        <v>43388</v>
      </c>
      <c r="D5942" t="s">
        <v>882</v>
      </c>
      <c r="E5942" t="s">
        <v>1680</v>
      </c>
      <c r="F5942" t="s">
        <v>52</v>
      </c>
      <c r="G5942" t="s">
        <v>46</v>
      </c>
      <c r="H5942" t="s">
        <v>67</v>
      </c>
      <c r="I5942">
        <v>4</v>
      </c>
      <c r="J5942" t="s">
        <v>1681</v>
      </c>
      <c r="K5942" t="s">
        <v>189</v>
      </c>
      <c r="O5942">
        <v>2</v>
      </c>
      <c r="P5942" t="s">
        <v>921</v>
      </c>
      <c r="Q5942" t="s">
        <v>91</v>
      </c>
      <c r="R5942" t="s">
        <v>147</v>
      </c>
    </row>
    <row r="5943" spans="1:18" x14ac:dyDescent="0.3">
      <c r="A5943">
        <v>5941</v>
      </c>
      <c r="B5943">
        <v>2737237658</v>
      </c>
      <c r="C5943" s="1">
        <v>43388</v>
      </c>
      <c r="D5943" t="s">
        <v>449</v>
      </c>
      <c r="E5943" t="s">
        <v>8222</v>
      </c>
      <c r="G5943" t="s">
        <v>46</v>
      </c>
      <c r="H5943" t="s">
        <v>67</v>
      </c>
      <c r="I5943">
        <v>3</v>
      </c>
      <c r="J5943" t="s">
        <v>5114</v>
      </c>
      <c r="K5943" t="s">
        <v>22</v>
      </c>
      <c r="O5943">
        <v>11</v>
      </c>
      <c r="P5943" t="s">
        <v>241</v>
      </c>
      <c r="Q5943" t="s">
        <v>50</v>
      </c>
      <c r="R5943" t="s">
        <v>25</v>
      </c>
    </row>
    <row r="5944" spans="1:18" x14ac:dyDescent="0.3">
      <c r="A5944">
        <v>5942</v>
      </c>
      <c r="B5944">
        <v>2680658116</v>
      </c>
      <c r="C5944" s="1">
        <v>43388</v>
      </c>
      <c r="D5944" t="s">
        <v>17</v>
      </c>
      <c r="E5944" t="s">
        <v>17</v>
      </c>
      <c r="G5944" t="s">
        <v>19</v>
      </c>
      <c r="H5944" t="s">
        <v>20</v>
      </c>
      <c r="I5944">
        <v>2</v>
      </c>
      <c r="J5944" t="s">
        <v>6830</v>
      </c>
      <c r="K5944" t="s">
        <v>2241</v>
      </c>
      <c r="O5944">
        <v>18</v>
      </c>
      <c r="P5944" t="s">
        <v>2447</v>
      </c>
      <c r="Q5944" t="s">
        <v>137</v>
      </c>
      <c r="R5944" t="s">
        <v>43</v>
      </c>
    </row>
    <row r="5945" spans="1:18" x14ac:dyDescent="0.3">
      <c r="A5945">
        <v>5943</v>
      </c>
      <c r="B5945">
        <v>2742699855</v>
      </c>
      <c r="C5945" s="1">
        <v>43388</v>
      </c>
      <c r="D5945" t="s">
        <v>26</v>
      </c>
      <c r="E5945" t="s">
        <v>8223</v>
      </c>
      <c r="F5945" t="s">
        <v>634</v>
      </c>
      <c r="G5945" t="s">
        <v>19</v>
      </c>
      <c r="H5945" t="s">
        <v>28</v>
      </c>
      <c r="I5945">
        <v>8</v>
      </c>
      <c r="J5945" t="s">
        <v>8224</v>
      </c>
      <c r="K5945" t="s">
        <v>572</v>
      </c>
      <c r="O5945">
        <v>6</v>
      </c>
      <c r="P5945" t="s">
        <v>1083</v>
      </c>
      <c r="Q5945" t="s">
        <v>137</v>
      </c>
      <c r="R5945" t="s">
        <v>111</v>
      </c>
    </row>
    <row r="5946" spans="1:18" x14ac:dyDescent="0.3">
      <c r="A5946">
        <v>5944</v>
      </c>
      <c r="B5946">
        <v>2734878549</v>
      </c>
      <c r="C5946" s="1">
        <v>43388</v>
      </c>
      <c r="D5946" t="s">
        <v>4129</v>
      </c>
      <c r="E5946" t="s">
        <v>4129</v>
      </c>
      <c r="F5946" t="s">
        <v>38</v>
      </c>
      <c r="G5946" t="s">
        <v>19</v>
      </c>
      <c r="H5946" t="s">
        <v>20</v>
      </c>
      <c r="I5946">
        <v>1</v>
      </c>
      <c r="J5946" t="s">
        <v>8225</v>
      </c>
      <c r="K5946" t="s">
        <v>254</v>
      </c>
      <c r="O5946">
        <v>3</v>
      </c>
      <c r="P5946" t="s">
        <v>41</v>
      </c>
      <c r="Q5946" t="s">
        <v>42</v>
      </c>
      <c r="R5946" t="s">
        <v>43</v>
      </c>
    </row>
    <row r="5947" spans="1:18" x14ac:dyDescent="0.3">
      <c r="A5947">
        <v>5945</v>
      </c>
      <c r="B5947">
        <v>2714244578</v>
      </c>
      <c r="C5947" s="1">
        <v>43388</v>
      </c>
      <c r="D5947" t="s">
        <v>36</v>
      </c>
      <c r="E5947" t="s">
        <v>457</v>
      </c>
      <c r="G5947" t="s">
        <v>19</v>
      </c>
      <c r="H5947" t="s">
        <v>67</v>
      </c>
      <c r="I5947">
        <v>4</v>
      </c>
      <c r="J5947" t="s">
        <v>5012</v>
      </c>
      <c r="K5947" t="s">
        <v>1191</v>
      </c>
      <c r="P5947" t="s">
        <v>5013</v>
      </c>
      <c r="Q5947" t="s">
        <v>56</v>
      </c>
      <c r="R5947" t="s">
        <v>57</v>
      </c>
    </row>
    <row r="5948" spans="1:18" x14ac:dyDescent="0.3">
      <c r="A5948">
        <v>5946</v>
      </c>
      <c r="B5948">
        <v>2697556874</v>
      </c>
      <c r="C5948" s="1">
        <v>43388</v>
      </c>
      <c r="D5948" t="s">
        <v>36</v>
      </c>
      <c r="E5948" t="s">
        <v>36</v>
      </c>
      <c r="G5948" t="s">
        <v>46</v>
      </c>
      <c r="H5948" t="s">
        <v>28</v>
      </c>
      <c r="I5948">
        <v>6</v>
      </c>
      <c r="J5948" t="s">
        <v>120</v>
      </c>
      <c r="K5948" t="s">
        <v>5527</v>
      </c>
      <c r="O5948">
        <v>13</v>
      </c>
      <c r="P5948" t="s">
        <v>1482</v>
      </c>
      <c r="Q5948" t="s">
        <v>137</v>
      </c>
      <c r="R5948" t="s">
        <v>25</v>
      </c>
    </row>
    <row r="5949" spans="1:18" x14ac:dyDescent="0.3">
      <c r="A5949">
        <v>5947</v>
      </c>
      <c r="B5949">
        <v>2686095751</v>
      </c>
      <c r="C5949" s="1">
        <v>43388</v>
      </c>
      <c r="D5949" t="s">
        <v>17</v>
      </c>
      <c r="E5949" t="s">
        <v>434</v>
      </c>
      <c r="G5949" t="s">
        <v>19</v>
      </c>
      <c r="H5949" t="s">
        <v>67</v>
      </c>
      <c r="I5949">
        <v>4</v>
      </c>
      <c r="J5949" t="s">
        <v>435</v>
      </c>
      <c r="K5949" t="s">
        <v>466</v>
      </c>
      <c r="P5949" t="s">
        <v>437</v>
      </c>
      <c r="Q5949" t="s">
        <v>50</v>
      </c>
      <c r="R5949" t="s">
        <v>147</v>
      </c>
    </row>
    <row r="5950" spans="1:18" x14ac:dyDescent="0.3">
      <c r="A5950">
        <v>5948</v>
      </c>
      <c r="B5950">
        <v>2748515862</v>
      </c>
      <c r="C5950" s="1">
        <v>43388</v>
      </c>
      <c r="D5950" t="s">
        <v>97</v>
      </c>
      <c r="E5950" t="s">
        <v>156</v>
      </c>
      <c r="G5950" t="s">
        <v>46</v>
      </c>
      <c r="H5950" t="s">
        <v>67</v>
      </c>
      <c r="I5950">
        <v>3</v>
      </c>
      <c r="J5950" t="s">
        <v>8226</v>
      </c>
      <c r="K5950" t="s">
        <v>466</v>
      </c>
      <c r="O5950">
        <v>1</v>
      </c>
      <c r="P5950" t="s">
        <v>1779</v>
      </c>
      <c r="Q5950" t="s">
        <v>137</v>
      </c>
      <c r="R5950" t="s">
        <v>75</v>
      </c>
    </row>
    <row r="5951" spans="1:18" x14ac:dyDescent="0.3">
      <c r="A5951">
        <v>5949</v>
      </c>
      <c r="B5951">
        <v>2464502070</v>
      </c>
      <c r="C5951" s="1">
        <v>43389</v>
      </c>
      <c r="D5951" t="s">
        <v>92</v>
      </c>
      <c r="E5951" t="s">
        <v>3047</v>
      </c>
      <c r="G5951" t="s">
        <v>19</v>
      </c>
      <c r="H5951" t="s">
        <v>28</v>
      </c>
      <c r="I5951">
        <v>8</v>
      </c>
      <c r="J5951" t="s">
        <v>8227</v>
      </c>
      <c r="K5951" t="s">
        <v>22</v>
      </c>
      <c r="O5951">
        <v>5</v>
      </c>
      <c r="P5951" t="s">
        <v>1709</v>
      </c>
      <c r="Q5951" t="s">
        <v>50</v>
      </c>
      <c r="R5951" t="s">
        <v>43</v>
      </c>
    </row>
    <row r="5952" spans="1:18" x14ac:dyDescent="0.3">
      <c r="A5952">
        <v>5950</v>
      </c>
      <c r="B5952">
        <v>2693778990</v>
      </c>
      <c r="C5952" s="1">
        <v>43389</v>
      </c>
      <c r="D5952" t="s">
        <v>44</v>
      </c>
      <c r="E5952" t="s">
        <v>45</v>
      </c>
      <c r="F5952" t="s">
        <v>305</v>
      </c>
      <c r="G5952" t="s">
        <v>46</v>
      </c>
      <c r="H5952" t="s">
        <v>28</v>
      </c>
      <c r="I5952">
        <v>5</v>
      </c>
      <c r="J5952" t="s">
        <v>120</v>
      </c>
      <c r="K5952" t="s">
        <v>3734</v>
      </c>
      <c r="P5952" t="s">
        <v>49</v>
      </c>
      <c r="Q5952" t="s">
        <v>50</v>
      </c>
      <c r="R5952" t="s">
        <v>25</v>
      </c>
    </row>
    <row r="5953" spans="1:18" x14ac:dyDescent="0.3">
      <c r="A5953">
        <v>5951</v>
      </c>
      <c r="B5953">
        <v>2512689646</v>
      </c>
      <c r="C5953" s="1">
        <v>43389</v>
      </c>
      <c r="D5953" t="s">
        <v>92</v>
      </c>
      <c r="E5953" t="s">
        <v>175</v>
      </c>
      <c r="G5953" t="s">
        <v>19</v>
      </c>
      <c r="H5953" t="s">
        <v>67</v>
      </c>
      <c r="I5953">
        <v>5</v>
      </c>
      <c r="J5953" t="s">
        <v>5984</v>
      </c>
      <c r="K5953" t="s">
        <v>8228</v>
      </c>
      <c r="O5953">
        <v>3</v>
      </c>
      <c r="P5953" t="s">
        <v>1047</v>
      </c>
      <c r="Q5953" t="s">
        <v>35</v>
      </c>
      <c r="R5953" t="s">
        <v>147</v>
      </c>
    </row>
    <row r="5954" spans="1:18" x14ac:dyDescent="0.3">
      <c r="A5954">
        <v>5952</v>
      </c>
      <c r="B5954">
        <v>2696989964</v>
      </c>
      <c r="C5954" s="1">
        <v>43389</v>
      </c>
      <c r="D5954" t="s">
        <v>17</v>
      </c>
      <c r="E5954" t="s">
        <v>4775</v>
      </c>
      <c r="F5954" t="s">
        <v>4776</v>
      </c>
      <c r="G5954" t="s">
        <v>19</v>
      </c>
      <c r="H5954" t="s">
        <v>20</v>
      </c>
      <c r="I5954">
        <v>1</v>
      </c>
      <c r="J5954" t="s">
        <v>4777</v>
      </c>
      <c r="K5954" t="s">
        <v>4778</v>
      </c>
      <c r="P5954" t="s">
        <v>166</v>
      </c>
      <c r="Q5954" t="s">
        <v>167</v>
      </c>
      <c r="R5954" t="s">
        <v>111</v>
      </c>
    </row>
    <row r="5955" spans="1:18" x14ac:dyDescent="0.3">
      <c r="A5955">
        <v>5953</v>
      </c>
      <c r="B5955">
        <v>2727461168</v>
      </c>
      <c r="C5955" s="1">
        <v>43389</v>
      </c>
      <c r="D5955" t="s">
        <v>17</v>
      </c>
      <c r="E5955" t="s">
        <v>130</v>
      </c>
      <c r="G5955" t="s">
        <v>19</v>
      </c>
      <c r="H5955" t="s">
        <v>20</v>
      </c>
      <c r="I5955">
        <v>1</v>
      </c>
      <c r="J5955" t="s">
        <v>8229</v>
      </c>
      <c r="K5955" t="s">
        <v>54</v>
      </c>
      <c r="P5955" t="s">
        <v>8230</v>
      </c>
      <c r="Q5955" t="s">
        <v>50</v>
      </c>
      <c r="R5955" t="s">
        <v>183</v>
      </c>
    </row>
    <row r="5956" spans="1:18" x14ac:dyDescent="0.3">
      <c r="A5956">
        <v>5954</v>
      </c>
      <c r="B5956">
        <v>2682934526</v>
      </c>
      <c r="C5956" s="1">
        <v>43389</v>
      </c>
      <c r="D5956" t="s">
        <v>36</v>
      </c>
      <c r="E5956" t="s">
        <v>8231</v>
      </c>
      <c r="G5956" t="s">
        <v>46</v>
      </c>
      <c r="H5956" t="s">
        <v>28</v>
      </c>
      <c r="I5956">
        <v>5</v>
      </c>
      <c r="J5956" t="s">
        <v>120</v>
      </c>
      <c r="K5956" t="s">
        <v>22</v>
      </c>
      <c r="O5956">
        <v>41</v>
      </c>
      <c r="P5956" t="s">
        <v>2297</v>
      </c>
      <c r="Q5956" t="s">
        <v>56</v>
      </c>
      <c r="R5956" t="s">
        <v>57</v>
      </c>
    </row>
    <row r="5957" spans="1:18" x14ac:dyDescent="0.3">
      <c r="A5957">
        <v>5955</v>
      </c>
      <c r="B5957">
        <v>2709244038</v>
      </c>
      <c r="C5957" s="1">
        <v>43389</v>
      </c>
      <c r="D5957" t="s">
        <v>36</v>
      </c>
      <c r="E5957" t="s">
        <v>8232</v>
      </c>
      <c r="G5957" t="s">
        <v>19</v>
      </c>
      <c r="H5957" t="s">
        <v>67</v>
      </c>
      <c r="I5957">
        <v>4</v>
      </c>
      <c r="J5957" t="s">
        <v>8233</v>
      </c>
      <c r="K5957" t="s">
        <v>477</v>
      </c>
      <c r="O5957">
        <v>7</v>
      </c>
      <c r="P5957" t="s">
        <v>2152</v>
      </c>
      <c r="Q5957" t="s">
        <v>137</v>
      </c>
      <c r="R5957" t="s">
        <v>75</v>
      </c>
    </row>
    <row r="5958" spans="1:18" x14ac:dyDescent="0.3">
      <c r="A5958">
        <v>5956</v>
      </c>
      <c r="B5958">
        <v>2708124129</v>
      </c>
      <c r="C5958" s="1">
        <v>43389</v>
      </c>
      <c r="D5958" t="s">
        <v>17</v>
      </c>
      <c r="E5958" t="s">
        <v>410</v>
      </c>
      <c r="G5958" t="s">
        <v>19</v>
      </c>
      <c r="H5958" t="s">
        <v>28</v>
      </c>
      <c r="I5958">
        <v>3</v>
      </c>
      <c r="J5958" t="s">
        <v>2840</v>
      </c>
      <c r="K5958" t="s">
        <v>207</v>
      </c>
      <c r="P5958" t="s">
        <v>267</v>
      </c>
      <c r="Q5958" t="s">
        <v>24</v>
      </c>
      <c r="R5958" t="s">
        <v>25</v>
      </c>
    </row>
    <row r="5959" spans="1:18" x14ac:dyDescent="0.3">
      <c r="A5959">
        <v>5957</v>
      </c>
      <c r="B5959">
        <v>2678799718</v>
      </c>
      <c r="C5959" s="1">
        <v>43389</v>
      </c>
      <c r="D5959" t="s">
        <v>17</v>
      </c>
      <c r="E5959" t="s">
        <v>130</v>
      </c>
      <c r="G5959" t="s">
        <v>19</v>
      </c>
      <c r="H5959" t="s">
        <v>28</v>
      </c>
      <c r="I5959">
        <v>5</v>
      </c>
      <c r="J5959" t="s">
        <v>665</v>
      </c>
      <c r="K5959" t="s">
        <v>207</v>
      </c>
      <c r="O5959">
        <v>2</v>
      </c>
      <c r="P5959" t="s">
        <v>136</v>
      </c>
      <c r="Q5959" t="s">
        <v>137</v>
      </c>
      <c r="R5959" t="s">
        <v>75</v>
      </c>
    </row>
    <row r="5960" spans="1:18" x14ac:dyDescent="0.3">
      <c r="A5960">
        <v>5958</v>
      </c>
      <c r="B5960">
        <v>2690943364</v>
      </c>
      <c r="C5960" s="1">
        <v>43389</v>
      </c>
      <c r="D5960" t="s">
        <v>97</v>
      </c>
      <c r="E5960" t="s">
        <v>97</v>
      </c>
      <c r="F5960" t="s">
        <v>119</v>
      </c>
      <c r="G5960" t="s">
        <v>46</v>
      </c>
      <c r="H5960" t="s">
        <v>28</v>
      </c>
      <c r="I5960">
        <v>8</v>
      </c>
      <c r="J5960" t="s">
        <v>120</v>
      </c>
      <c r="K5960" t="s">
        <v>4063</v>
      </c>
      <c r="O5960">
        <v>1</v>
      </c>
      <c r="P5960" t="s">
        <v>49</v>
      </c>
      <c r="Q5960" t="s">
        <v>50</v>
      </c>
      <c r="R5960" t="s">
        <v>25</v>
      </c>
    </row>
    <row r="5961" spans="1:18" x14ac:dyDescent="0.3">
      <c r="A5961">
        <v>5959</v>
      </c>
      <c r="B5961">
        <v>2686196719</v>
      </c>
      <c r="C5961" s="1">
        <v>43390</v>
      </c>
      <c r="D5961" t="s">
        <v>17</v>
      </c>
      <c r="E5961" t="s">
        <v>375</v>
      </c>
      <c r="F5961" t="s">
        <v>376</v>
      </c>
      <c r="G5961" t="s">
        <v>19</v>
      </c>
      <c r="H5961" t="s">
        <v>20</v>
      </c>
      <c r="I5961">
        <v>1</v>
      </c>
      <c r="J5961" t="s">
        <v>377</v>
      </c>
      <c r="K5961" t="s">
        <v>1460</v>
      </c>
      <c r="O5961">
        <v>1</v>
      </c>
      <c r="P5961" t="s">
        <v>379</v>
      </c>
      <c r="Q5961" t="s">
        <v>137</v>
      </c>
      <c r="R5961" t="s">
        <v>183</v>
      </c>
    </row>
    <row r="5962" spans="1:18" x14ac:dyDescent="0.3">
      <c r="A5962">
        <v>5960</v>
      </c>
      <c r="B5962">
        <v>2690939277</v>
      </c>
      <c r="C5962" s="1">
        <v>43390</v>
      </c>
      <c r="D5962" t="s">
        <v>97</v>
      </c>
      <c r="E5962" t="s">
        <v>97</v>
      </c>
      <c r="F5962" t="s">
        <v>119</v>
      </c>
      <c r="G5962" t="s">
        <v>46</v>
      </c>
      <c r="H5962" t="s">
        <v>28</v>
      </c>
      <c r="I5962">
        <v>8</v>
      </c>
      <c r="J5962" t="s">
        <v>120</v>
      </c>
      <c r="K5962" t="s">
        <v>123</v>
      </c>
      <c r="P5962" t="s">
        <v>49</v>
      </c>
      <c r="Q5962" t="s">
        <v>50</v>
      </c>
      <c r="R5962" t="s">
        <v>25</v>
      </c>
    </row>
    <row r="5963" spans="1:18" x14ac:dyDescent="0.3">
      <c r="A5963">
        <v>5961</v>
      </c>
      <c r="B5963">
        <v>2678475827</v>
      </c>
      <c r="C5963" s="1">
        <v>43390</v>
      </c>
      <c r="D5963" t="s">
        <v>449</v>
      </c>
      <c r="E5963" t="s">
        <v>4853</v>
      </c>
      <c r="G5963" t="s">
        <v>19</v>
      </c>
      <c r="H5963" t="s">
        <v>28</v>
      </c>
      <c r="I5963">
        <v>6</v>
      </c>
      <c r="J5963" t="s">
        <v>8234</v>
      </c>
      <c r="K5963" t="s">
        <v>22</v>
      </c>
      <c r="L5963">
        <v>74000</v>
      </c>
      <c r="M5963">
        <v>74000</v>
      </c>
      <c r="N5963" t="s">
        <v>217</v>
      </c>
      <c r="O5963">
        <v>12</v>
      </c>
      <c r="P5963" t="s">
        <v>8235</v>
      </c>
      <c r="Q5963" t="s">
        <v>1592</v>
      </c>
      <c r="R5963" t="s">
        <v>25</v>
      </c>
    </row>
    <row r="5964" spans="1:18" x14ac:dyDescent="0.3">
      <c r="A5964">
        <v>5962</v>
      </c>
      <c r="B5964">
        <v>2735619646</v>
      </c>
      <c r="C5964" s="1">
        <v>43390</v>
      </c>
      <c r="D5964" t="s">
        <v>26</v>
      </c>
      <c r="E5964" t="s">
        <v>26</v>
      </c>
      <c r="F5964" t="s">
        <v>38</v>
      </c>
      <c r="G5964" t="s">
        <v>19</v>
      </c>
      <c r="H5964" t="s">
        <v>20</v>
      </c>
      <c r="I5964">
        <v>2</v>
      </c>
      <c r="J5964" t="s">
        <v>8236</v>
      </c>
      <c r="K5964" t="s">
        <v>1215</v>
      </c>
      <c r="P5964" t="s">
        <v>41</v>
      </c>
      <c r="Q5964" t="s">
        <v>42</v>
      </c>
      <c r="R5964" t="s">
        <v>43</v>
      </c>
    </row>
    <row r="5965" spans="1:18" x14ac:dyDescent="0.3">
      <c r="A5965">
        <v>5963</v>
      </c>
      <c r="B5965">
        <v>2715127388</v>
      </c>
      <c r="C5965" s="1">
        <v>43390</v>
      </c>
      <c r="D5965" t="s">
        <v>17</v>
      </c>
      <c r="E5965" t="s">
        <v>17</v>
      </c>
      <c r="F5965" t="s">
        <v>52</v>
      </c>
      <c r="G5965" t="s">
        <v>19</v>
      </c>
      <c r="H5965" t="s">
        <v>20</v>
      </c>
      <c r="I5965">
        <v>0</v>
      </c>
      <c r="J5965" t="s">
        <v>3949</v>
      </c>
      <c r="K5965" t="s">
        <v>207</v>
      </c>
      <c r="O5965">
        <v>5</v>
      </c>
      <c r="P5965" t="s">
        <v>921</v>
      </c>
      <c r="Q5965" t="s">
        <v>91</v>
      </c>
      <c r="R5965" t="s">
        <v>147</v>
      </c>
    </row>
    <row r="5966" spans="1:18" x14ac:dyDescent="0.3">
      <c r="A5966">
        <v>5964</v>
      </c>
      <c r="B5966">
        <v>2708335965</v>
      </c>
      <c r="C5966" s="1">
        <v>43390</v>
      </c>
      <c r="D5966" t="s">
        <v>86</v>
      </c>
      <c r="E5966" t="s">
        <v>8237</v>
      </c>
      <c r="G5966" t="s">
        <v>19</v>
      </c>
      <c r="H5966" t="s">
        <v>67</v>
      </c>
      <c r="I5966">
        <v>3</v>
      </c>
      <c r="J5966" t="s">
        <v>120</v>
      </c>
      <c r="K5966" t="s">
        <v>54</v>
      </c>
      <c r="O5966">
        <v>7</v>
      </c>
      <c r="P5966" t="s">
        <v>1957</v>
      </c>
      <c r="Q5966" t="s">
        <v>50</v>
      </c>
      <c r="R5966" t="s">
        <v>57</v>
      </c>
    </row>
    <row r="5967" spans="1:18" x14ac:dyDescent="0.3">
      <c r="A5967">
        <v>5965</v>
      </c>
      <c r="B5967">
        <v>2681319192</v>
      </c>
      <c r="C5967" s="1">
        <v>43390</v>
      </c>
      <c r="D5967" t="s">
        <v>17</v>
      </c>
      <c r="E5967" t="s">
        <v>130</v>
      </c>
      <c r="G5967" t="s">
        <v>19</v>
      </c>
      <c r="H5967" t="s">
        <v>28</v>
      </c>
      <c r="I5967">
        <v>6</v>
      </c>
      <c r="J5967" t="s">
        <v>8238</v>
      </c>
      <c r="K5967" t="s">
        <v>229</v>
      </c>
      <c r="P5967" t="s">
        <v>136</v>
      </c>
      <c r="Q5967" t="s">
        <v>137</v>
      </c>
      <c r="R5967" t="s">
        <v>75</v>
      </c>
    </row>
    <row r="5968" spans="1:18" x14ac:dyDescent="0.3">
      <c r="A5968">
        <v>5966</v>
      </c>
      <c r="B5968">
        <v>2713188690</v>
      </c>
      <c r="C5968" s="1">
        <v>43390</v>
      </c>
      <c r="D5968" t="s">
        <v>17</v>
      </c>
      <c r="E5968" t="s">
        <v>5811</v>
      </c>
      <c r="G5968" t="s">
        <v>19</v>
      </c>
      <c r="H5968" t="s">
        <v>28</v>
      </c>
      <c r="I5968">
        <v>7</v>
      </c>
      <c r="J5968" t="s">
        <v>5812</v>
      </c>
      <c r="K5968" t="s">
        <v>22</v>
      </c>
      <c r="O5968">
        <v>1</v>
      </c>
      <c r="P5968" t="s">
        <v>939</v>
      </c>
      <c r="Q5968" t="s">
        <v>50</v>
      </c>
      <c r="R5968" t="s">
        <v>57</v>
      </c>
    </row>
    <row r="5969" spans="1:18" x14ac:dyDescent="0.3">
      <c r="A5969">
        <v>5967</v>
      </c>
      <c r="B5969">
        <v>2677295178</v>
      </c>
      <c r="C5969" s="1">
        <v>43391</v>
      </c>
      <c r="D5969" t="s">
        <v>190</v>
      </c>
      <c r="E5969" t="s">
        <v>1135</v>
      </c>
      <c r="G5969" t="s">
        <v>19</v>
      </c>
      <c r="H5969" t="s">
        <v>28</v>
      </c>
      <c r="I5969">
        <v>9</v>
      </c>
      <c r="J5969" t="s">
        <v>342</v>
      </c>
      <c r="K5969" t="s">
        <v>466</v>
      </c>
      <c r="O5969">
        <v>3</v>
      </c>
      <c r="P5969" t="s">
        <v>8239</v>
      </c>
      <c r="Q5969" t="s">
        <v>56</v>
      </c>
      <c r="R5969" t="s">
        <v>43</v>
      </c>
    </row>
    <row r="5970" spans="1:18" x14ac:dyDescent="0.3">
      <c r="A5970">
        <v>5968</v>
      </c>
      <c r="B5970">
        <v>2754123515</v>
      </c>
      <c r="C5970" s="1">
        <v>43391</v>
      </c>
      <c r="D5970" t="s">
        <v>58</v>
      </c>
      <c r="E5970" t="s">
        <v>58</v>
      </c>
      <c r="G5970" t="s">
        <v>19</v>
      </c>
      <c r="H5970" t="s">
        <v>67</v>
      </c>
      <c r="I5970">
        <v>6</v>
      </c>
      <c r="J5970" t="s">
        <v>8240</v>
      </c>
      <c r="K5970" t="s">
        <v>511</v>
      </c>
      <c r="O5970">
        <v>8</v>
      </c>
      <c r="P5970" t="s">
        <v>8241</v>
      </c>
      <c r="Q5970" t="s">
        <v>24</v>
      </c>
      <c r="R5970" t="s">
        <v>75</v>
      </c>
    </row>
    <row r="5971" spans="1:18" x14ac:dyDescent="0.3">
      <c r="A5971">
        <v>5969</v>
      </c>
      <c r="B5971">
        <v>2733201878</v>
      </c>
      <c r="C5971" s="1">
        <v>43391</v>
      </c>
      <c r="D5971" t="s">
        <v>36</v>
      </c>
      <c r="E5971" t="s">
        <v>618</v>
      </c>
      <c r="F5971" t="s">
        <v>619</v>
      </c>
      <c r="G5971" t="s">
        <v>19</v>
      </c>
      <c r="H5971" t="s">
        <v>67</v>
      </c>
      <c r="I5971">
        <v>3</v>
      </c>
      <c r="J5971" t="s">
        <v>342</v>
      </c>
      <c r="K5971" t="s">
        <v>2728</v>
      </c>
      <c r="P5971" t="s">
        <v>70</v>
      </c>
      <c r="Q5971" t="s">
        <v>56</v>
      </c>
      <c r="R5971" t="s">
        <v>25</v>
      </c>
    </row>
    <row r="5972" spans="1:18" x14ac:dyDescent="0.3">
      <c r="A5972">
        <v>5970</v>
      </c>
      <c r="B5972">
        <v>2719628659</v>
      </c>
      <c r="C5972" s="1">
        <v>43391</v>
      </c>
      <c r="D5972" t="s">
        <v>97</v>
      </c>
      <c r="E5972" t="s">
        <v>97</v>
      </c>
      <c r="G5972" t="s">
        <v>19</v>
      </c>
      <c r="H5972" t="s">
        <v>28</v>
      </c>
      <c r="I5972">
        <v>8</v>
      </c>
      <c r="J5972" t="s">
        <v>8242</v>
      </c>
      <c r="K5972" t="s">
        <v>22</v>
      </c>
      <c r="O5972">
        <v>54</v>
      </c>
      <c r="P5972" t="s">
        <v>1314</v>
      </c>
      <c r="Q5972" t="s">
        <v>293</v>
      </c>
      <c r="R5972" t="s">
        <v>75</v>
      </c>
    </row>
    <row r="5973" spans="1:18" x14ac:dyDescent="0.3">
      <c r="A5973">
        <v>5971</v>
      </c>
      <c r="B5973">
        <v>2683664400</v>
      </c>
      <c r="C5973" s="1">
        <v>43391</v>
      </c>
      <c r="D5973" t="s">
        <v>103</v>
      </c>
      <c r="E5973" t="s">
        <v>8243</v>
      </c>
      <c r="G5973" t="s">
        <v>19</v>
      </c>
      <c r="H5973" t="s">
        <v>67</v>
      </c>
      <c r="I5973">
        <v>4</v>
      </c>
      <c r="J5973" t="s">
        <v>1717</v>
      </c>
      <c r="K5973" t="s">
        <v>189</v>
      </c>
      <c r="P5973" t="s">
        <v>541</v>
      </c>
      <c r="Q5973" t="s">
        <v>35</v>
      </c>
      <c r="R5973" t="s">
        <v>25</v>
      </c>
    </row>
    <row r="5974" spans="1:18" x14ac:dyDescent="0.3">
      <c r="A5974">
        <v>5972</v>
      </c>
      <c r="B5974">
        <v>2713200893</v>
      </c>
      <c r="C5974" s="1">
        <v>43391</v>
      </c>
      <c r="D5974" t="s">
        <v>17</v>
      </c>
      <c r="E5974" t="s">
        <v>17</v>
      </c>
      <c r="G5974" t="s">
        <v>19</v>
      </c>
      <c r="H5974" t="s">
        <v>67</v>
      </c>
      <c r="I5974">
        <v>4</v>
      </c>
      <c r="J5974" t="s">
        <v>8244</v>
      </c>
      <c r="K5974" t="s">
        <v>22</v>
      </c>
      <c r="O5974">
        <v>14</v>
      </c>
      <c r="P5974" t="s">
        <v>8245</v>
      </c>
      <c r="Q5974" t="s">
        <v>35</v>
      </c>
      <c r="R5974" t="s">
        <v>75</v>
      </c>
    </row>
    <row r="5975" spans="1:18" x14ac:dyDescent="0.3">
      <c r="A5975">
        <v>5973</v>
      </c>
      <c r="B5975">
        <v>2679755215</v>
      </c>
      <c r="C5975" s="1">
        <v>43391</v>
      </c>
      <c r="D5975" t="s">
        <v>17</v>
      </c>
      <c r="E5975" t="s">
        <v>2953</v>
      </c>
      <c r="G5975" t="s">
        <v>19</v>
      </c>
      <c r="H5975" t="s">
        <v>28</v>
      </c>
      <c r="I5975">
        <v>6</v>
      </c>
      <c r="J5975" t="s">
        <v>2954</v>
      </c>
      <c r="K5975" t="s">
        <v>340</v>
      </c>
      <c r="O5975">
        <v>1</v>
      </c>
      <c r="P5975" t="s">
        <v>136</v>
      </c>
      <c r="Q5975" t="s">
        <v>137</v>
      </c>
      <c r="R5975" t="s">
        <v>75</v>
      </c>
    </row>
    <row r="5976" spans="1:18" x14ac:dyDescent="0.3">
      <c r="A5976">
        <v>5974</v>
      </c>
      <c r="B5976">
        <v>2690934776</v>
      </c>
      <c r="C5976" s="1">
        <v>43391</v>
      </c>
      <c r="D5976" t="s">
        <v>26</v>
      </c>
      <c r="E5976" t="s">
        <v>71</v>
      </c>
      <c r="F5976" t="s">
        <v>19</v>
      </c>
      <c r="G5976" t="s">
        <v>46</v>
      </c>
      <c r="H5976" t="s">
        <v>28</v>
      </c>
      <c r="I5976">
        <v>3</v>
      </c>
      <c r="J5976" t="s">
        <v>154</v>
      </c>
      <c r="K5976" t="s">
        <v>272</v>
      </c>
      <c r="P5976" t="s">
        <v>49</v>
      </c>
      <c r="Q5976" t="s">
        <v>50</v>
      </c>
      <c r="R5976" t="s">
        <v>25</v>
      </c>
    </row>
    <row r="5977" spans="1:18" x14ac:dyDescent="0.3">
      <c r="A5977">
        <v>5975</v>
      </c>
      <c r="B5977">
        <v>2680510974</v>
      </c>
      <c r="C5977" s="1">
        <v>43391</v>
      </c>
      <c r="D5977" t="s">
        <v>190</v>
      </c>
      <c r="E5977" t="s">
        <v>1423</v>
      </c>
      <c r="G5977" t="s">
        <v>19</v>
      </c>
      <c r="H5977" t="s">
        <v>20</v>
      </c>
      <c r="I5977">
        <v>0</v>
      </c>
      <c r="J5977" t="s">
        <v>120</v>
      </c>
      <c r="K5977" t="s">
        <v>95</v>
      </c>
      <c r="P5977" t="s">
        <v>1351</v>
      </c>
      <c r="Q5977" t="s">
        <v>106</v>
      </c>
      <c r="R5977" t="s">
        <v>25</v>
      </c>
    </row>
    <row r="5978" spans="1:18" x14ac:dyDescent="0.3">
      <c r="A5978">
        <v>5976</v>
      </c>
      <c r="B5978">
        <v>2706822572</v>
      </c>
      <c r="C5978" s="1">
        <v>43392</v>
      </c>
      <c r="D5978" t="s">
        <v>17</v>
      </c>
      <c r="E5978" t="s">
        <v>17</v>
      </c>
      <c r="F5978" t="s">
        <v>1363</v>
      </c>
      <c r="G5978" t="s">
        <v>19</v>
      </c>
      <c r="H5978" t="s">
        <v>28</v>
      </c>
      <c r="I5978">
        <v>5</v>
      </c>
      <c r="J5978" t="s">
        <v>1364</v>
      </c>
      <c r="K5978" t="s">
        <v>1981</v>
      </c>
      <c r="P5978" t="s">
        <v>297</v>
      </c>
      <c r="Q5978" t="s">
        <v>56</v>
      </c>
      <c r="R5978" t="s">
        <v>25</v>
      </c>
    </row>
    <row r="5979" spans="1:18" x14ac:dyDescent="0.3">
      <c r="A5979">
        <v>5977</v>
      </c>
      <c r="B5979">
        <v>2748296260</v>
      </c>
      <c r="C5979" s="1">
        <v>43392</v>
      </c>
      <c r="D5979" t="s">
        <v>58</v>
      </c>
      <c r="E5979" t="s">
        <v>58</v>
      </c>
      <c r="G5979" t="s">
        <v>46</v>
      </c>
      <c r="H5979" t="s">
        <v>28</v>
      </c>
      <c r="I5979">
        <v>5</v>
      </c>
      <c r="J5979" t="s">
        <v>8246</v>
      </c>
      <c r="K5979" t="s">
        <v>22</v>
      </c>
      <c r="O5979">
        <v>6</v>
      </c>
      <c r="P5979" t="s">
        <v>822</v>
      </c>
      <c r="Q5979" t="s">
        <v>137</v>
      </c>
      <c r="R5979" t="s">
        <v>25</v>
      </c>
    </row>
    <row r="5980" spans="1:18" x14ac:dyDescent="0.3">
      <c r="A5980">
        <v>5978</v>
      </c>
      <c r="B5980">
        <v>2713367156</v>
      </c>
      <c r="C5980" s="1">
        <v>43392</v>
      </c>
      <c r="D5980" t="s">
        <v>17</v>
      </c>
      <c r="E5980" t="s">
        <v>237</v>
      </c>
      <c r="G5980" t="s">
        <v>19</v>
      </c>
      <c r="H5980" t="s">
        <v>28</v>
      </c>
      <c r="I5980">
        <v>8</v>
      </c>
      <c r="J5980" t="s">
        <v>238</v>
      </c>
      <c r="K5980" t="s">
        <v>109</v>
      </c>
      <c r="P5980" t="s">
        <v>136</v>
      </c>
      <c r="Q5980" t="s">
        <v>137</v>
      </c>
      <c r="R5980" t="s">
        <v>75</v>
      </c>
    </row>
    <row r="5981" spans="1:18" x14ac:dyDescent="0.3">
      <c r="A5981">
        <v>5979</v>
      </c>
      <c r="B5981">
        <v>2731468713</v>
      </c>
      <c r="C5981" s="1">
        <v>43392</v>
      </c>
      <c r="D5981" t="s">
        <v>609</v>
      </c>
      <c r="E5981" t="s">
        <v>609</v>
      </c>
      <c r="G5981" t="s">
        <v>19</v>
      </c>
      <c r="H5981" t="s">
        <v>28</v>
      </c>
      <c r="I5981">
        <v>3</v>
      </c>
      <c r="J5981" t="s">
        <v>8247</v>
      </c>
      <c r="K5981" t="s">
        <v>22</v>
      </c>
      <c r="O5981">
        <v>2</v>
      </c>
      <c r="P5981" t="s">
        <v>8248</v>
      </c>
      <c r="Q5981" t="s">
        <v>926</v>
      </c>
      <c r="R5981" t="s">
        <v>57</v>
      </c>
    </row>
    <row r="5982" spans="1:18" x14ac:dyDescent="0.3">
      <c r="A5982">
        <v>5980</v>
      </c>
      <c r="B5982">
        <v>2676045556</v>
      </c>
      <c r="C5982" s="1">
        <v>43392</v>
      </c>
      <c r="D5982" t="s">
        <v>991</v>
      </c>
      <c r="E5982" t="s">
        <v>991</v>
      </c>
      <c r="G5982" t="s">
        <v>46</v>
      </c>
      <c r="H5982" t="s">
        <v>28</v>
      </c>
      <c r="I5982">
        <v>2</v>
      </c>
      <c r="J5982" t="s">
        <v>8249</v>
      </c>
      <c r="K5982" t="s">
        <v>22</v>
      </c>
      <c r="O5982">
        <v>15</v>
      </c>
      <c r="P5982" t="s">
        <v>251</v>
      </c>
      <c r="Q5982" t="s">
        <v>137</v>
      </c>
      <c r="R5982" t="s">
        <v>25</v>
      </c>
    </row>
    <row r="5983" spans="1:18" x14ac:dyDescent="0.3">
      <c r="A5983">
        <v>5981</v>
      </c>
      <c r="B5983">
        <v>2755670850</v>
      </c>
      <c r="C5983" s="1">
        <v>43392</v>
      </c>
      <c r="D5983" t="s">
        <v>65</v>
      </c>
      <c r="E5983" t="s">
        <v>65</v>
      </c>
      <c r="G5983" t="s">
        <v>46</v>
      </c>
      <c r="H5983" t="s">
        <v>20</v>
      </c>
      <c r="I5983">
        <v>1</v>
      </c>
      <c r="J5983" t="s">
        <v>8250</v>
      </c>
      <c r="K5983" t="s">
        <v>54</v>
      </c>
      <c r="O5983">
        <v>2</v>
      </c>
      <c r="P5983" t="s">
        <v>241</v>
      </c>
      <c r="Q5983" t="s">
        <v>50</v>
      </c>
      <c r="R5983" t="s">
        <v>25</v>
      </c>
    </row>
    <row r="5984" spans="1:18" x14ac:dyDescent="0.3">
      <c r="A5984">
        <v>5982</v>
      </c>
      <c r="B5984">
        <v>2701063345</v>
      </c>
      <c r="C5984" s="1">
        <v>43392</v>
      </c>
      <c r="D5984" t="s">
        <v>44</v>
      </c>
      <c r="E5984" t="s">
        <v>8251</v>
      </c>
      <c r="G5984" t="s">
        <v>46</v>
      </c>
      <c r="H5984" t="s">
        <v>28</v>
      </c>
      <c r="I5984">
        <v>3</v>
      </c>
      <c r="J5984" t="s">
        <v>8252</v>
      </c>
      <c r="K5984" t="s">
        <v>22</v>
      </c>
      <c r="O5984">
        <v>56</v>
      </c>
      <c r="P5984" t="s">
        <v>8253</v>
      </c>
      <c r="Q5984" t="s">
        <v>56</v>
      </c>
      <c r="R5984" t="s">
        <v>57</v>
      </c>
    </row>
    <row r="5985" spans="1:18" x14ac:dyDescent="0.3">
      <c r="A5985">
        <v>5983</v>
      </c>
      <c r="B5985">
        <v>2662741736</v>
      </c>
      <c r="C5985" s="1">
        <v>43392</v>
      </c>
      <c r="D5985" t="s">
        <v>26</v>
      </c>
      <c r="E5985" t="s">
        <v>26</v>
      </c>
      <c r="G5985" t="s">
        <v>19</v>
      </c>
      <c r="H5985" t="s">
        <v>798</v>
      </c>
      <c r="I5985">
        <v>8</v>
      </c>
      <c r="J5985" t="s">
        <v>8254</v>
      </c>
      <c r="K5985" t="s">
        <v>466</v>
      </c>
      <c r="O5985">
        <v>28</v>
      </c>
      <c r="P5985" t="s">
        <v>8255</v>
      </c>
      <c r="Q5985" t="s">
        <v>35</v>
      </c>
      <c r="R5985" t="s">
        <v>25</v>
      </c>
    </row>
    <row r="5986" spans="1:18" x14ac:dyDescent="0.3">
      <c r="A5986">
        <v>5984</v>
      </c>
      <c r="B5986">
        <v>2682265431</v>
      </c>
      <c r="C5986" s="1">
        <v>43393</v>
      </c>
      <c r="D5986" t="s">
        <v>17</v>
      </c>
      <c r="E5986" t="s">
        <v>8256</v>
      </c>
      <c r="G5986" t="s">
        <v>46</v>
      </c>
      <c r="H5986" t="s">
        <v>28</v>
      </c>
      <c r="I5986">
        <v>5</v>
      </c>
      <c r="J5986" t="s">
        <v>8257</v>
      </c>
      <c r="K5986" t="s">
        <v>5078</v>
      </c>
      <c r="O5986">
        <v>3</v>
      </c>
      <c r="P5986" t="s">
        <v>7303</v>
      </c>
      <c r="Q5986" t="s">
        <v>56</v>
      </c>
      <c r="R5986" t="s">
        <v>57</v>
      </c>
    </row>
    <row r="5987" spans="1:18" x14ac:dyDescent="0.3">
      <c r="A5987">
        <v>5985</v>
      </c>
      <c r="B5987">
        <v>2715037627</v>
      </c>
      <c r="C5987" s="1">
        <v>43393</v>
      </c>
      <c r="D5987" t="s">
        <v>882</v>
      </c>
      <c r="E5987" t="s">
        <v>1680</v>
      </c>
      <c r="G5987" t="s">
        <v>19</v>
      </c>
      <c r="H5987" t="s">
        <v>67</v>
      </c>
      <c r="I5987">
        <v>5</v>
      </c>
      <c r="J5987" t="s">
        <v>8258</v>
      </c>
      <c r="K5987" t="s">
        <v>22</v>
      </c>
      <c r="O5987">
        <v>20</v>
      </c>
      <c r="P5987" t="s">
        <v>3877</v>
      </c>
      <c r="Q5987" t="s">
        <v>56</v>
      </c>
      <c r="R5987" t="s">
        <v>57</v>
      </c>
    </row>
    <row r="5988" spans="1:18" x14ac:dyDescent="0.3">
      <c r="A5988">
        <v>5986</v>
      </c>
      <c r="B5988">
        <v>2714248028</v>
      </c>
      <c r="C5988" s="1">
        <v>43393</v>
      </c>
      <c r="D5988" t="s">
        <v>36</v>
      </c>
      <c r="E5988" t="s">
        <v>5002</v>
      </c>
      <c r="G5988" t="s">
        <v>19</v>
      </c>
      <c r="H5988" t="s">
        <v>67</v>
      </c>
      <c r="I5988">
        <v>5</v>
      </c>
      <c r="J5988" t="s">
        <v>5012</v>
      </c>
      <c r="K5988" t="s">
        <v>1770</v>
      </c>
      <c r="P5988" t="s">
        <v>5013</v>
      </c>
      <c r="Q5988" t="s">
        <v>56</v>
      </c>
      <c r="R5988" t="s">
        <v>57</v>
      </c>
    </row>
    <row r="5989" spans="1:18" x14ac:dyDescent="0.3">
      <c r="A5989">
        <v>5987</v>
      </c>
      <c r="B5989">
        <v>2552483031</v>
      </c>
      <c r="C5989" s="1">
        <v>43393</v>
      </c>
      <c r="D5989" t="s">
        <v>97</v>
      </c>
      <c r="E5989" t="s">
        <v>156</v>
      </c>
      <c r="G5989" t="s">
        <v>19</v>
      </c>
      <c r="H5989" t="s">
        <v>67</v>
      </c>
      <c r="I5989">
        <v>4</v>
      </c>
      <c r="J5989" t="s">
        <v>8205</v>
      </c>
      <c r="K5989" t="s">
        <v>109</v>
      </c>
      <c r="O5989">
        <v>92</v>
      </c>
      <c r="P5989" t="s">
        <v>3774</v>
      </c>
      <c r="Q5989" t="s">
        <v>50</v>
      </c>
      <c r="R5989" t="s">
        <v>25</v>
      </c>
    </row>
    <row r="5990" spans="1:18" x14ac:dyDescent="0.3">
      <c r="A5990">
        <v>5988</v>
      </c>
      <c r="B5990">
        <v>2687276270</v>
      </c>
      <c r="C5990" s="1">
        <v>43393</v>
      </c>
      <c r="D5990" t="s">
        <v>97</v>
      </c>
      <c r="E5990" t="s">
        <v>168</v>
      </c>
      <c r="G5990" t="s">
        <v>19</v>
      </c>
      <c r="H5990" t="s">
        <v>28</v>
      </c>
      <c r="I5990">
        <v>8</v>
      </c>
      <c r="J5990" t="s">
        <v>169</v>
      </c>
      <c r="K5990" t="s">
        <v>189</v>
      </c>
      <c r="O5990">
        <v>15</v>
      </c>
      <c r="P5990" t="s">
        <v>136</v>
      </c>
      <c r="Q5990" t="s">
        <v>137</v>
      </c>
      <c r="R5990" t="s">
        <v>75</v>
      </c>
    </row>
    <row r="5991" spans="1:18" x14ac:dyDescent="0.3">
      <c r="A5991">
        <v>5989</v>
      </c>
      <c r="B5991">
        <v>2722390329</v>
      </c>
      <c r="C5991" s="1">
        <v>43393</v>
      </c>
      <c r="D5991" t="s">
        <v>26</v>
      </c>
      <c r="E5991" t="s">
        <v>71</v>
      </c>
      <c r="G5991" t="s">
        <v>19</v>
      </c>
      <c r="H5991" t="s">
        <v>28</v>
      </c>
      <c r="I5991">
        <v>7</v>
      </c>
      <c r="J5991" t="s">
        <v>8259</v>
      </c>
      <c r="K5991" t="s">
        <v>243</v>
      </c>
      <c r="L5991">
        <v>119000</v>
      </c>
      <c r="M5991">
        <v>121000</v>
      </c>
      <c r="N5991" t="s">
        <v>217</v>
      </c>
      <c r="O5991">
        <v>3</v>
      </c>
      <c r="P5991" t="s">
        <v>198</v>
      </c>
      <c r="Q5991" t="s">
        <v>137</v>
      </c>
      <c r="R5991" t="s">
        <v>75</v>
      </c>
    </row>
    <row r="5992" spans="1:18" x14ac:dyDescent="0.3">
      <c r="A5992">
        <v>5990</v>
      </c>
      <c r="B5992">
        <v>2674777718</v>
      </c>
      <c r="C5992" s="1">
        <v>43393</v>
      </c>
      <c r="D5992" t="s">
        <v>17</v>
      </c>
      <c r="E5992" t="s">
        <v>591</v>
      </c>
      <c r="G5992" t="s">
        <v>19</v>
      </c>
      <c r="H5992" t="s">
        <v>28</v>
      </c>
      <c r="I5992">
        <v>5</v>
      </c>
      <c r="J5992" t="s">
        <v>592</v>
      </c>
      <c r="K5992" t="s">
        <v>189</v>
      </c>
      <c r="P5992" t="s">
        <v>4523</v>
      </c>
      <c r="Q5992" t="s">
        <v>293</v>
      </c>
      <c r="R5992" t="s">
        <v>25</v>
      </c>
    </row>
    <row r="5993" spans="1:18" x14ac:dyDescent="0.3">
      <c r="A5993">
        <v>5991</v>
      </c>
      <c r="B5993">
        <v>2693669046</v>
      </c>
      <c r="C5993" s="1">
        <v>43393</v>
      </c>
      <c r="D5993" t="s">
        <v>654</v>
      </c>
      <c r="E5993" t="s">
        <v>655</v>
      </c>
      <c r="G5993" t="s">
        <v>19</v>
      </c>
      <c r="H5993" t="s">
        <v>28</v>
      </c>
      <c r="I5993">
        <v>2</v>
      </c>
      <c r="J5993" t="s">
        <v>120</v>
      </c>
      <c r="K5993" t="s">
        <v>207</v>
      </c>
      <c r="O5993">
        <v>28</v>
      </c>
      <c r="P5993" t="s">
        <v>8260</v>
      </c>
      <c r="Q5993" t="s">
        <v>137</v>
      </c>
      <c r="R5993" t="s">
        <v>75</v>
      </c>
    </row>
    <row r="5994" spans="1:18" x14ac:dyDescent="0.3">
      <c r="A5994">
        <v>5992</v>
      </c>
      <c r="B5994">
        <v>2696933489</v>
      </c>
      <c r="C5994" s="1">
        <v>43394</v>
      </c>
      <c r="D5994" t="s">
        <v>44</v>
      </c>
      <c r="E5994" t="s">
        <v>970</v>
      </c>
      <c r="G5994" t="s">
        <v>19</v>
      </c>
      <c r="H5994" t="s">
        <v>28</v>
      </c>
      <c r="I5994">
        <v>5</v>
      </c>
      <c r="J5994" t="s">
        <v>971</v>
      </c>
      <c r="K5994" t="s">
        <v>436</v>
      </c>
      <c r="P5994" t="s">
        <v>70</v>
      </c>
      <c r="Q5994" t="s">
        <v>56</v>
      </c>
      <c r="R5994" t="s">
        <v>25</v>
      </c>
    </row>
    <row r="5995" spans="1:18" x14ac:dyDescent="0.3">
      <c r="A5995">
        <v>5993</v>
      </c>
      <c r="B5995">
        <v>2701070010</v>
      </c>
      <c r="C5995" s="1">
        <v>43394</v>
      </c>
      <c r="D5995" t="s">
        <v>507</v>
      </c>
      <c r="E5995" t="s">
        <v>507</v>
      </c>
      <c r="G5995" t="s">
        <v>46</v>
      </c>
      <c r="H5995" t="s">
        <v>28</v>
      </c>
      <c r="I5995">
        <v>6</v>
      </c>
      <c r="J5995" t="s">
        <v>3507</v>
      </c>
      <c r="K5995" t="s">
        <v>5078</v>
      </c>
      <c r="L5995">
        <v>114000</v>
      </c>
      <c r="M5995">
        <v>144000</v>
      </c>
      <c r="N5995" t="s">
        <v>217</v>
      </c>
      <c r="O5995">
        <v>5</v>
      </c>
      <c r="P5995" t="s">
        <v>8261</v>
      </c>
    </row>
    <row r="5996" spans="1:18" x14ac:dyDescent="0.3">
      <c r="A5996">
        <v>5994</v>
      </c>
      <c r="B5996">
        <v>2723223620</v>
      </c>
      <c r="C5996" s="1">
        <v>43394</v>
      </c>
      <c r="D5996" t="s">
        <v>103</v>
      </c>
      <c r="E5996" t="s">
        <v>8262</v>
      </c>
      <c r="G5996" t="s">
        <v>19</v>
      </c>
      <c r="H5996" t="s">
        <v>28</v>
      </c>
      <c r="I5996">
        <v>4</v>
      </c>
      <c r="J5996" t="s">
        <v>8263</v>
      </c>
      <c r="K5996" t="s">
        <v>22</v>
      </c>
      <c r="O5996">
        <v>9</v>
      </c>
      <c r="P5996" t="s">
        <v>2582</v>
      </c>
      <c r="Q5996" t="s">
        <v>91</v>
      </c>
      <c r="R5996" t="s">
        <v>147</v>
      </c>
    </row>
    <row r="5997" spans="1:18" x14ac:dyDescent="0.3">
      <c r="A5997">
        <v>5995</v>
      </c>
      <c r="B5997">
        <v>2437315074</v>
      </c>
      <c r="C5997" s="1">
        <v>43394</v>
      </c>
      <c r="D5997" t="s">
        <v>464</v>
      </c>
      <c r="E5997" t="s">
        <v>585</v>
      </c>
      <c r="G5997" t="s">
        <v>19</v>
      </c>
      <c r="H5997" t="s">
        <v>67</v>
      </c>
      <c r="I5997">
        <v>5</v>
      </c>
      <c r="J5997" t="s">
        <v>8264</v>
      </c>
      <c r="K5997" t="s">
        <v>22</v>
      </c>
      <c r="O5997">
        <v>34</v>
      </c>
      <c r="P5997" t="s">
        <v>1619</v>
      </c>
      <c r="Q5997" t="s">
        <v>56</v>
      </c>
      <c r="R5997" t="s">
        <v>25</v>
      </c>
    </row>
    <row r="5998" spans="1:18" x14ac:dyDescent="0.3">
      <c r="A5998">
        <v>5996</v>
      </c>
      <c r="B5998">
        <v>2702001592</v>
      </c>
      <c r="C5998" s="1">
        <v>43394</v>
      </c>
      <c r="D5998" t="s">
        <v>44</v>
      </c>
      <c r="E5998" t="s">
        <v>179</v>
      </c>
      <c r="F5998" t="s">
        <v>52</v>
      </c>
      <c r="G5998" t="s">
        <v>19</v>
      </c>
      <c r="H5998" t="s">
        <v>28</v>
      </c>
      <c r="I5998">
        <v>10</v>
      </c>
      <c r="J5998" t="s">
        <v>180</v>
      </c>
      <c r="K5998" t="s">
        <v>412</v>
      </c>
      <c r="O5998">
        <v>2</v>
      </c>
      <c r="P5998" t="s">
        <v>182</v>
      </c>
      <c r="Q5998" t="s">
        <v>137</v>
      </c>
      <c r="R5998" t="s">
        <v>183</v>
      </c>
    </row>
    <row r="5999" spans="1:18" x14ac:dyDescent="0.3">
      <c r="A5999">
        <v>5997</v>
      </c>
      <c r="B5999">
        <v>2735610952</v>
      </c>
      <c r="C5999" s="1">
        <v>43394</v>
      </c>
      <c r="D5999" t="s">
        <v>36</v>
      </c>
      <c r="E5999" t="s">
        <v>895</v>
      </c>
      <c r="G5999" t="s">
        <v>19</v>
      </c>
      <c r="H5999" t="s">
        <v>67</v>
      </c>
      <c r="I5999">
        <v>5</v>
      </c>
      <c r="J5999" t="s">
        <v>896</v>
      </c>
      <c r="K5999" t="s">
        <v>354</v>
      </c>
      <c r="P5999" t="s">
        <v>70</v>
      </c>
      <c r="Q5999" t="s">
        <v>56</v>
      </c>
      <c r="R5999" t="s">
        <v>25</v>
      </c>
    </row>
    <row r="6000" spans="1:18" x14ac:dyDescent="0.3">
      <c r="A6000">
        <v>5998</v>
      </c>
      <c r="B6000">
        <v>2660720769</v>
      </c>
      <c r="C6000" s="1">
        <v>43394</v>
      </c>
      <c r="D6000" t="s">
        <v>103</v>
      </c>
      <c r="E6000" t="s">
        <v>8265</v>
      </c>
      <c r="G6000" t="s">
        <v>19</v>
      </c>
      <c r="H6000" t="s">
        <v>67</v>
      </c>
      <c r="I6000">
        <v>3</v>
      </c>
      <c r="J6000" t="s">
        <v>8266</v>
      </c>
      <c r="K6000" t="s">
        <v>22</v>
      </c>
      <c r="O6000">
        <v>7</v>
      </c>
      <c r="P6000" t="s">
        <v>8267</v>
      </c>
      <c r="Q6000" t="s">
        <v>2877</v>
      </c>
      <c r="R6000" t="s">
        <v>147</v>
      </c>
    </row>
    <row r="6001" spans="1:18" x14ac:dyDescent="0.3">
      <c r="A6001">
        <v>5999</v>
      </c>
      <c r="B6001">
        <v>2706543451</v>
      </c>
      <c r="C6001" s="1">
        <v>43394</v>
      </c>
      <c r="D6001" t="s">
        <v>103</v>
      </c>
      <c r="E6001" t="s">
        <v>2089</v>
      </c>
      <c r="G6001" t="s">
        <v>19</v>
      </c>
      <c r="H6001" t="s">
        <v>67</v>
      </c>
      <c r="I6001">
        <v>2</v>
      </c>
      <c r="J6001" t="s">
        <v>2090</v>
      </c>
      <c r="K6001" t="s">
        <v>899</v>
      </c>
      <c r="O6001">
        <v>1</v>
      </c>
      <c r="P6001" t="s">
        <v>267</v>
      </c>
      <c r="Q6001" t="s">
        <v>24</v>
      </c>
      <c r="R6001" t="s">
        <v>25</v>
      </c>
    </row>
    <row r="6002" spans="1:18" x14ac:dyDescent="0.3">
      <c r="A6002">
        <v>6000</v>
      </c>
      <c r="B6002">
        <v>2679539992</v>
      </c>
      <c r="C6002" s="1">
        <v>43395</v>
      </c>
      <c r="D6002" t="s">
        <v>26</v>
      </c>
      <c r="E6002" t="s">
        <v>26</v>
      </c>
      <c r="G6002" t="s">
        <v>19</v>
      </c>
      <c r="H6002" t="s">
        <v>28</v>
      </c>
      <c r="I6002">
        <v>3</v>
      </c>
      <c r="J6002" t="s">
        <v>8268</v>
      </c>
      <c r="K6002" t="s">
        <v>109</v>
      </c>
      <c r="O6002">
        <v>61</v>
      </c>
      <c r="P6002" t="s">
        <v>6155</v>
      </c>
      <c r="Q6002" t="s">
        <v>430</v>
      </c>
      <c r="R6002" t="s">
        <v>111</v>
      </c>
    </row>
    <row r="6003" spans="1:18" x14ac:dyDescent="0.3">
      <c r="A6003">
        <v>6001</v>
      </c>
      <c r="B6003">
        <v>2681309826</v>
      </c>
      <c r="C6003" s="1">
        <v>43395</v>
      </c>
      <c r="D6003" t="s">
        <v>26</v>
      </c>
      <c r="E6003" t="s">
        <v>26</v>
      </c>
      <c r="G6003" t="s">
        <v>19</v>
      </c>
      <c r="H6003" t="s">
        <v>28</v>
      </c>
      <c r="I6003">
        <v>6</v>
      </c>
      <c r="J6003" t="s">
        <v>597</v>
      </c>
      <c r="K6003" t="s">
        <v>1305</v>
      </c>
      <c r="O6003">
        <v>1</v>
      </c>
      <c r="P6003" t="s">
        <v>136</v>
      </c>
      <c r="Q6003" t="s">
        <v>137</v>
      </c>
      <c r="R6003" t="s">
        <v>75</v>
      </c>
    </row>
    <row r="6004" spans="1:18" x14ac:dyDescent="0.3">
      <c r="A6004">
        <v>6002</v>
      </c>
      <c r="B6004">
        <v>2596257118</v>
      </c>
      <c r="C6004" s="1">
        <v>43395</v>
      </c>
      <c r="D6004" t="s">
        <v>86</v>
      </c>
      <c r="E6004" t="s">
        <v>3751</v>
      </c>
      <c r="G6004" t="s">
        <v>19</v>
      </c>
      <c r="H6004" t="s">
        <v>28</v>
      </c>
      <c r="I6004">
        <v>6</v>
      </c>
      <c r="J6004" t="s">
        <v>3752</v>
      </c>
      <c r="K6004" t="s">
        <v>2750</v>
      </c>
      <c r="O6004">
        <v>2</v>
      </c>
      <c r="P6004" t="s">
        <v>422</v>
      </c>
      <c r="Q6004" t="s">
        <v>35</v>
      </c>
      <c r="R6004" t="s">
        <v>25</v>
      </c>
    </row>
    <row r="6005" spans="1:18" x14ac:dyDescent="0.3">
      <c r="A6005">
        <v>6003</v>
      </c>
      <c r="B6005">
        <v>2682409809</v>
      </c>
      <c r="C6005" s="1">
        <v>43395</v>
      </c>
      <c r="D6005" t="s">
        <v>17</v>
      </c>
      <c r="E6005" t="s">
        <v>8269</v>
      </c>
      <c r="G6005" t="s">
        <v>19</v>
      </c>
      <c r="H6005" t="s">
        <v>28</v>
      </c>
      <c r="I6005">
        <v>7</v>
      </c>
      <c r="J6005" t="s">
        <v>8270</v>
      </c>
      <c r="K6005" t="s">
        <v>636</v>
      </c>
      <c r="P6005" t="s">
        <v>8271</v>
      </c>
      <c r="Q6005" t="s">
        <v>91</v>
      </c>
      <c r="R6005" t="s">
        <v>43</v>
      </c>
    </row>
    <row r="6006" spans="1:18" x14ac:dyDescent="0.3">
      <c r="A6006">
        <v>6004</v>
      </c>
      <c r="B6006">
        <v>2727654801</v>
      </c>
      <c r="C6006" s="1">
        <v>43395</v>
      </c>
      <c r="D6006" t="s">
        <v>17</v>
      </c>
      <c r="E6006" t="s">
        <v>17</v>
      </c>
      <c r="G6006" t="s">
        <v>19</v>
      </c>
      <c r="H6006" t="s">
        <v>28</v>
      </c>
      <c r="I6006">
        <v>7</v>
      </c>
      <c r="J6006" t="s">
        <v>242</v>
      </c>
      <c r="K6006" t="s">
        <v>521</v>
      </c>
      <c r="P6006" t="s">
        <v>244</v>
      </c>
      <c r="Q6006" t="s">
        <v>56</v>
      </c>
      <c r="R6006" t="s">
        <v>43</v>
      </c>
    </row>
    <row r="6007" spans="1:18" x14ac:dyDescent="0.3">
      <c r="A6007">
        <v>6005</v>
      </c>
      <c r="B6007">
        <v>2654253258</v>
      </c>
      <c r="C6007" s="1">
        <v>43395</v>
      </c>
      <c r="D6007" t="s">
        <v>17</v>
      </c>
      <c r="E6007" t="s">
        <v>130</v>
      </c>
      <c r="F6007" t="s">
        <v>3286</v>
      </c>
      <c r="G6007" t="s">
        <v>19</v>
      </c>
      <c r="H6007" t="s">
        <v>28</v>
      </c>
      <c r="I6007">
        <v>6</v>
      </c>
      <c r="J6007" t="s">
        <v>3287</v>
      </c>
      <c r="K6007" t="s">
        <v>4219</v>
      </c>
      <c r="P6007" t="s">
        <v>367</v>
      </c>
      <c r="Q6007" t="s">
        <v>35</v>
      </c>
      <c r="R6007" t="s">
        <v>57</v>
      </c>
    </row>
    <row r="6008" spans="1:18" x14ac:dyDescent="0.3">
      <c r="A6008">
        <v>6006</v>
      </c>
      <c r="B6008">
        <v>2743628570</v>
      </c>
      <c r="C6008" s="1">
        <v>43395</v>
      </c>
      <c r="D6008" t="s">
        <v>86</v>
      </c>
      <c r="E6008" t="s">
        <v>86</v>
      </c>
      <c r="G6008" t="s">
        <v>46</v>
      </c>
      <c r="H6008" t="s">
        <v>28</v>
      </c>
      <c r="I6008">
        <v>2</v>
      </c>
      <c r="J6008" t="s">
        <v>101</v>
      </c>
      <c r="K6008" t="s">
        <v>4161</v>
      </c>
      <c r="O6008">
        <v>1</v>
      </c>
      <c r="P6008" t="s">
        <v>49</v>
      </c>
      <c r="Q6008" t="s">
        <v>50</v>
      </c>
      <c r="R6008" t="s">
        <v>25</v>
      </c>
    </row>
    <row r="6009" spans="1:18" x14ac:dyDescent="0.3">
      <c r="A6009">
        <v>6007</v>
      </c>
      <c r="B6009">
        <v>2696933432</v>
      </c>
      <c r="C6009" s="1">
        <v>43395</v>
      </c>
      <c r="D6009" t="s">
        <v>44</v>
      </c>
      <c r="E6009" t="s">
        <v>970</v>
      </c>
      <c r="G6009" t="s">
        <v>19</v>
      </c>
      <c r="H6009" t="s">
        <v>28</v>
      </c>
      <c r="I6009">
        <v>4</v>
      </c>
      <c r="J6009" t="s">
        <v>971</v>
      </c>
      <c r="K6009" t="s">
        <v>378</v>
      </c>
      <c r="P6009" t="s">
        <v>70</v>
      </c>
      <c r="Q6009" t="s">
        <v>56</v>
      </c>
      <c r="R6009" t="s">
        <v>25</v>
      </c>
    </row>
    <row r="6010" spans="1:18" x14ac:dyDescent="0.3">
      <c r="A6010">
        <v>6008</v>
      </c>
      <c r="B6010">
        <v>2676023881</v>
      </c>
      <c r="C6010" s="1">
        <v>43396</v>
      </c>
      <c r="D6010" t="s">
        <v>190</v>
      </c>
      <c r="E6010" t="s">
        <v>649</v>
      </c>
      <c r="F6010" t="s">
        <v>650</v>
      </c>
      <c r="G6010" t="s">
        <v>19</v>
      </c>
      <c r="H6010" t="s">
        <v>28</v>
      </c>
      <c r="I6010">
        <v>1</v>
      </c>
      <c r="J6010" t="s">
        <v>651</v>
      </c>
      <c r="K6010" t="s">
        <v>1103</v>
      </c>
      <c r="P6010" t="s">
        <v>70</v>
      </c>
      <c r="Q6010" t="s">
        <v>56</v>
      </c>
      <c r="R6010" t="s">
        <v>25</v>
      </c>
    </row>
    <row r="6011" spans="1:18" x14ac:dyDescent="0.3">
      <c r="A6011">
        <v>6009</v>
      </c>
      <c r="B6011">
        <v>2744527186</v>
      </c>
      <c r="C6011" s="1">
        <v>43396</v>
      </c>
      <c r="D6011" t="s">
        <v>65</v>
      </c>
      <c r="E6011" t="s">
        <v>1019</v>
      </c>
      <c r="G6011" t="s">
        <v>19</v>
      </c>
      <c r="H6011" t="s">
        <v>28</v>
      </c>
      <c r="I6011">
        <v>5</v>
      </c>
      <c r="J6011" t="s">
        <v>1480</v>
      </c>
      <c r="K6011" t="s">
        <v>22</v>
      </c>
      <c r="L6011">
        <v>87000</v>
      </c>
      <c r="M6011">
        <v>93000</v>
      </c>
      <c r="N6011" t="s">
        <v>217</v>
      </c>
      <c r="O6011">
        <v>18</v>
      </c>
      <c r="P6011" t="s">
        <v>566</v>
      </c>
      <c r="Q6011" t="s">
        <v>567</v>
      </c>
    </row>
    <row r="6012" spans="1:18" x14ac:dyDescent="0.3">
      <c r="A6012">
        <v>6010</v>
      </c>
      <c r="B6012">
        <v>2675379821</v>
      </c>
      <c r="C6012" s="1">
        <v>43396</v>
      </c>
      <c r="D6012" t="s">
        <v>65</v>
      </c>
      <c r="E6012" t="s">
        <v>7743</v>
      </c>
      <c r="G6012" t="s">
        <v>19</v>
      </c>
      <c r="H6012" t="s">
        <v>20</v>
      </c>
      <c r="I6012">
        <v>2</v>
      </c>
      <c r="J6012" t="s">
        <v>7744</v>
      </c>
      <c r="K6012" t="s">
        <v>466</v>
      </c>
      <c r="O6012">
        <v>3</v>
      </c>
      <c r="P6012" t="s">
        <v>1361</v>
      </c>
      <c r="Q6012" t="s">
        <v>1362</v>
      </c>
      <c r="R6012" t="s">
        <v>147</v>
      </c>
    </row>
    <row r="6013" spans="1:18" x14ac:dyDescent="0.3">
      <c r="A6013">
        <v>6011</v>
      </c>
      <c r="B6013">
        <v>2693789700</v>
      </c>
      <c r="C6013" s="1">
        <v>43396</v>
      </c>
      <c r="D6013" t="s">
        <v>26</v>
      </c>
      <c r="E6013" t="s">
        <v>71</v>
      </c>
      <c r="F6013" t="s">
        <v>19</v>
      </c>
      <c r="G6013" t="s">
        <v>46</v>
      </c>
      <c r="H6013" t="s">
        <v>28</v>
      </c>
      <c r="I6013">
        <v>3</v>
      </c>
      <c r="J6013" t="s">
        <v>154</v>
      </c>
      <c r="K6013" t="s">
        <v>121</v>
      </c>
      <c r="P6013" t="s">
        <v>49</v>
      </c>
      <c r="Q6013" t="s">
        <v>50</v>
      </c>
      <c r="R6013" t="s">
        <v>25</v>
      </c>
    </row>
    <row r="6014" spans="1:18" x14ac:dyDescent="0.3">
      <c r="A6014">
        <v>6012</v>
      </c>
      <c r="B6014">
        <v>2718976485</v>
      </c>
      <c r="C6014" s="1">
        <v>43396</v>
      </c>
      <c r="D6014" t="s">
        <v>17</v>
      </c>
      <c r="E6014" t="s">
        <v>391</v>
      </c>
      <c r="G6014" t="s">
        <v>19</v>
      </c>
      <c r="H6014" t="s">
        <v>28</v>
      </c>
      <c r="I6014">
        <v>3</v>
      </c>
      <c r="J6014" t="s">
        <v>392</v>
      </c>
      <c r="K6014" t="s">
        <v>336</v>
      </c>
      <c r="P6014" t="s">
        <v>393</v>
      </c>
      <c r="Q6014" t="s">
        <v>137</v>
      </c>
      <c r="R6014" t="s">
        <v>111</v>
      </c>
    </row>
    <row r="6015" spans="1:18" x14ac:dyDescent="0.3">
      <c r="A6015">
        <v>6013</v>
      </c>
      <c r="B6015">
        <v>2691458228</v>
      </c>
      <c r="C6015" s="1">
        <v>43396</v>
      </c>
      <c r="D6015" t="s">
        <v>3822</v>
      </c>
      <c r="E6015" t="s">
        <v>3822</v>
      </c>
      <c r="F6015" t="s">
        <v>8272</v>
      </c>
      <c r="G6015" t="s">
        <v>19</v>
      </c>
      <c r="H6015" t="s">
        <v>28</v>
      </c>
      <c r="I6015">
        <v>4</v>
      </c>
      <c r="J6015" t="s">
        <v>2682</v>
      </c>
      <c r="K6015" t="s">
        <v>469</v>
      </c>
      <c r="P6015" t="s">
        <v>675</v>
      </c>
      <c r="Q6015" t="s">
        <v>35</v>
      </c>
      <c r="R6015" t="s">
        <v>147</v>
      </c>
    </row>
    <row r="6016" spans="1:18" x14ac:dyDescent="0.3">
      <c r="A6016">
        <v>6014</v>
      </c>
      <c r="B6016">
        <v>2681223601</v>
      </c>
      <c r="C6016" s="1">
        <v>43396</v>
      </c>
      <c r="D6016" t="s">
        <v>65</v>
      </c>
      <c r="E6016" t="s">
        <v>8273</v>
      </c>
      <c r="G6016" t="s">
        <v>46</v>
      </c>
      <c r="H6016" t="s">
        <v>67</v>
      </c>
      <c r="I6016">
        <v>3</v>
      </c>
      <c r="J6016" t="s">
        <v>8274</v>
      </c>
      <c r="K6016" t="s">
        <v>6385</v>
      </c>
      <c r="O6016">
        <v>34</v>
      </c>
      <c r="P6016" t="s">
        <v>2507</v>
      </c>
      <c r="Q6016" t="s">
        <v>56</v>
      </c>
      <c r="R6016" t="s">
        <v>147</v>
      </c>
    </row>
    <row r="6017" spans="1:18" x14ac:dyDescent="0.3">
      <c r="A6017">
        <v>6015</v>
      </c>
      <c r="B6017">
        <v>2717619582</v>
      </c>
      <c r="C6017" s="1">
        <v>43397</v>
      </c>
      <c r="D6017" t="s">
        <v>36</v>
      </c>
      <c r="E6017" t="s">
        <v>36</v>
      </c>
      <c r="G6017" t="s">
        <v>19</v>
      </c>
      <c r="H6017" t="s">
        <v>67</v>
      </c>
      <c r="I6017">
        <v>4</v>
      </c>
      <c r="J6017" t="s">
        <v>8275</v>
      </c>
      <c r="K6017" t="s">
        <v>141</v>
      </c>
      <c r="O6017">
        <v>18</v>
      </c>
      <c r="P6017" t="s">
        <v>8276</v>
      </c>
      <c r="Q6017" t="s">
        <v>56</v>
      </c>
      <c r="R6017" t="s">
        <v>75</v>
      </c>
    </row>
    <row r="6018" spans="1:18" x14ac:dyDescent="0.3">
      <c r="A6018">
        <v>6016</v>
      </c>
      <c r="B6018">
        <v>2707821254</v>
      </c>
      <c r="C6018" s="1">
        <v>43397</v>
      </c>
      <c r="D6018" t="s">
        <v>97</v>
      </c>
      <c r="E6018" t="s">
        <v>97</v>
      </c>
      <c r="G6018" t="s">
        <v>19</v>
      </c>
      <c r="H6018" t="s">
        <v>28</v>
      </c>
      <c r="I6018">
        <v>8</v>
      </c>
      <c r="J6018" t="s">
        <v>8277</v>
      </c>
      <c r="K6018" t="s">
        <v>22</v>
      </c>
      <c r="O6018">
        <v>18</v>
      </c>
      <c r="P6018" t="s">
        <v>8278</v>
      </c>
      <c r="Q6018" t="s">
        <v>35</v>
      </c>
      <c r="R6018" t="s">
        <v>111</v>
      </c>
    </row>
    <row r="6019" spans="1:18" x14ac:dyDescent="0.3">
      <c r="A6019">
        <v>6017</v>
      </c>
      <c r="B6019">
        <v>2707865977</v>
      </c>
      <c r="C6019" s="1">
        <v>43397</v>
      </c>
      <c r="D6019" t="s">
        <v>65</v>
      </c>
      <c r="E6019" t="s">
        <v>4061</v>
      </c>
      <c r="G6019" t="s">
        <v>19</v>
      </c>
      <c r="H6019" t="s">
        <v>67</v>
      </c>
      <c r="I6019">
        <v>5</v>
      </c>
      <c r="J6019" t="s">
        <v>120</v>
      </c>
      <c r="K6019" t="s">
        <v>22</v>
      </c>
      <c r="O6019">
        <v>46</v>
      </c>
      <c r="P6019" t="s">
        <v>8279</v>
      </c>
      <c r="Q6019" t="s">
        <v>2085</v>
      </c>
      <c r="R6019" t="s">
        <v>57</v>
      </c>
    </row>
    <row r="6020" spans="1:18" x14ac:dyDescent="0.3">
      <c r="A6020">
        <v>6018</v>
      </c>
      <c r="B6020">
        <v>2629760367</v>
      </c>
      <c r="C6020" s="1">
        <v>43397</v>
      </c>
      <c r="D6020" t="s">
        <v>65</v>
      </c>
      <c r="E6020" t="s">
        <v>2275</v>
      </c>
      <c r="G6020" t="s">
        <v>19</v>
      </c>
      <c r="H6020" t="s">
        <v>20</v>
      </c>
      <c r="I6020">
        <v>2</v>
      </c>
      <c r="J6020" t="s">
        <v>2276</v>
      </c>
      <c r="K6020" t="s">
        <v>669</v>
      </c>
      <c r="O6020">
        <v>25</v>
      </c>
      <c r="P6020" t="s">
        <v>2278</v>
      </c>
      <c r="Q6020" t="s">
        <v>774</v>
      </c>
      <c r="R6020" t="s">
        <v>25</v>
      </c>
    </row>
    <row r="6021" spans="1:18" x14ac:dyDescent="0.3">
      <c r="A6021">
        <v>6019</v>
      </c>
      <c r="B6021">
        <v>2681356513</v>
      </c>
      <c r="C6021" s="1">
        <v>43397</v>
      </c>
      <c r="D6021" t="s">
        <v>3187</v>
      </c>
      <c r="E6021" t="s">
        <v>8280</v>
      </c>
      <c r="G6021" t="s">
        <v>19</v>
      </c>
      <c r="H6021" t="s">
        <v>67</v>
      </c>
      <c r="I6021">
        <v>4</v>
      </c>
      <c r="J6021" t="s">
        <v>5289</v>
      </c>
      <c r="K6021" t="s">
        <v>109</v>
      </c>
      <c r="O6021">
        <v>10</v>
      </c>
      <c r="P6021" t="s">
        <v>2342</v>
      </c>
      <c r="Q6021" t="s">
        <v>56</v>
      </c>
      <c r="R6021" t="s">
        <v>147</v>
      </c>
    </row>
    <row r="6022" spans="1:18" x14ac:dyDescent="0.3">
      <c r="A6022">
        <v>6020</v>
      </c>
      <c r="B6022">
        <v>2719467412</v>
      </c>
      <c r="C6022" s="1">
        <v>43397</v>
      </c>
      <c r="D6022" t="s">
        <v>397</v>
      </c>
      <c r="E6022" t="s">
        <v>2865</v>
      </c>
      <c r="G6022" t="s">
        <v>19</v>
      </c>
      <c r="H6022" t="s">
        <v>28</v>
      </c>
      <c r="I6022">
        <v>9</v>
      </c>
      <c r="J6022" t="s">
        <v>2866</v>
      </c>
      <c r="K6022" t="s">
        <v>343</v>
      </c>
      <c r="O6022">
        <v>1</v>
      </c>
      <c r="P6022" t="s">
        <v>999</v>
      </c>
      <c r="Q6022" t="s">
        <v>56</v>
      </c>
      <c r="R6022" t="s">
        <v>25</v>
      </c>
    </row>
    <row r="6023" spans="1:18" x14ac:dyDescent="0.3">
      <c r="A6023">
        <v>6021</v>
      </c>
      <c r="B6023">
        <v>2740180757</v>
      </c>
      <c r="C6023" s="1">
        <v>43397</v>
      </c>
      <c r="D6023" t="s">
        <v>17</v>
      </c>
      <c r="E6023" t="s">
        <v>8281</v>
      </c>
      <c r="G6023" t="s">
        <v>19</v>
      </c>
      <c r="H6023" t="s">
        <v>67</v>
      </c>
      <c r="I6023">
        <v>3</v>
      </c>
      <c r="J6023" t="s">
        <v>8282</v>
      </c>
      <c r="K6023" t="s">
        <v>222</v>
      </c>
      <c r="O6023">
        <v>6</v>
      </c>
      <c r="P6023" t="s">
        <v>547</v>
      </c>
      <c r="Q6023" t="s">
        <v>50</v>
      </c>
      <c r="R6023" t="s">
        <v>25</v>
      </c>
    </row>
    <row r="6024" spans="1:18" x14ac:dyDescent="0.3">
      <c r="A6024">
        <v>6022</v>
      </c>
      <c r="B6024">
        <v>2650096070</v>
      </c>
      <c r="C6024" s="1">
        <v>43397</v>
      </c>
      <c r="D6024" t="s">
        <v>65</v>
      </c>
      <c r="E6024" t="s">
        <v>324</v>
      </c>
      <c r="G6024" t="s">
        <v>19</v>
      </c>
      <c r="H6024" t="s">
        <v>28</v>
      </c>
      <c r="I6024">
        <v>8</v>
      </c>
      <c r="J6024" t="s">
        <v>8283</v>
      </c>
      <c r="K6024" t="s">
        <v>22</v>
      </c>
      <c r="O6024">
        <v>17</v>
      </c>
      <c r="P6024" t="s">
        <v>8284</v>
      </c>
      <c r="Q6024" t="s">
        <v>2396</v>
      </c>
      <c r="R6024" t="s">
        <v>43</v>
      </c>
    </row>
    <row r="6025" spans="1:18" x14ac:dyDescent="0.3">
      <c r="A6025">
        <v>6023</v>
      </c>
      <c r="B6025">
        <v>2748036089</v>
      </c>
      <c r="C6025" s="1">
        <v>43398</v>
      </c>
      <c r="D6025" t="s">
        <v>65</v>
      </c>
      <c r="E6025" t="s">
        <v>3875</v>
      </c>
      <c r="G6025" t="s">
        <v>19</v>
      </c>
      <c r="H6025" t="s">
        <v>67</v>
      </c>
      <c r="I6025">
        <v>3</v>
      </c>
      <c r="J6025" t="s">
        <v>120</v>
      </c>
      <c r="K6025" t="s">
        <v>8285</v>
      </c>
      <c r="O6025">
        <v>85</v>
      </c>
      <c r="P6025" t="s">
        <v>429</v>
      </c>
      <c r="Q6025" t="s">
        <v>430</v>
      </c>
      <c r="R6025" t="s">
        <v>43</v>
      </c>
    </row>
    <row r="6026" spans="1:18" x14ac:dyDescent="0.3">
      <c r="A6026">
        <v>6024</v>
      </c>
      <c r="B6026">
        <v>2593352372</v>
      </c>
      <c r="C6026" s="1">
        <v>43398</v>
      </c>
      <c r="D6026" t="s">
        <v>17</v>
      </c>
      <c r="E6026" t="s">
        <v>8286</v>
      </c>
      <c r="F6026" t="s">
        <v>8287</v>
      </c>
      <c r="G6026" t="s">
        <v>19</v>
      </c>
      <c r="H6026" t="s">
        <v>67</v>
      </c>
      <c r="I6026">
        <v>3</v>
      </c>
      <c r="J6026" t="s">
        <v>8288</v>
      </c>
      <c r="K6026" t="s">
        <v>1398</v>
      </c>
      <c r="O6026">
        <v>11</v>
      </c>
      <c r="P6026" t="s">
        <v>8289</v>
      </c>
      <c r="Q6026" t="s">
        <v>24</v>
      </c>
      <c r="R6026" t="s">
        <v>174</v>
      </c>
    </row>
    <row r="6027" spans="1:18" x14ac:dyDescent="0.3">
      <c r="A6027">
        <v>6025</v>
      </c>
      <c r="B6027">
        <v>2725792277</v>
      </c>
      <c r="C6027" s="1">
        <v>43398</v>
      </c>
      <c r="D6027" t="s">
        <v>65</v>
      </c>
      <c r="E6027" t="s">
        <v>324</v>
      </c>
      <c r="G6027" t="s">
        <v>19</v>
      </c>
      <c r="H6027" t="s">
        <v>28</v>
      </c>
      <c r="I6027">
        <v>4</v>
      </c>
      <c r="J6027" t="s">
        <v>5550</v>
      </c>
      <c r="K6027" t="s">
        <v>73</v>
      </c>
      <c r="O6027">
        <v>38</v>
      </c>
      <c r="P6027" t="s">
        <v>1591</v>
      </c>
      <c r="Q6027" t="s">
        <v>1592</v>
      </c>
      <c r="R6027" t="s">
        <v>75</v>
      </c>
    </row>
    <row r="6028" spans="1:18" x14ac:dyDescent="0.3">
      <c r="A6028">
        <v>6026</v>
      </c>
      <c r="B6028">
        <v>2733295539</v>
      </c>
      <c r="C6028" s="1">
        <v>43398</v>
      </c>
      <c r="D6028" t="s">
        <v>36</v>
      </c>
      <c r="E6028" t="s">
        <v>4440</v>
      </c>
      <c r="G6028" t="s">
        <v>19</v>
      </c>
      <c r="H6028" t="s">
        <v>67</v>
      </c>
      <c r="I6028">
        <v>4</v>
      </c>
      <c r="J6028" t="s">
        <v>8290</v>
      </c>
      <c r="K6028" t="s">
        <v>22</v>
      </c>
      <c r="O6028">
        <v>6</v>
      </c>
      <c r="P6028" t="s">
        <v>8046</v>
      </c>
      <c r="Q6028" t="s">
        <v>3347</v>
      </c>
      <c r="R6028" t="s">
        <v>147</v>
      </c>
    </row>
    <row r="6029" spans="1:18" x14ac:dyDescent="0.3">
      <c r="A6029">
        <v>6027</v>
      </c>
      <c r="B6029">
        <v>2642451621</v>
      </c>
      <c r="C6029" s="1">
        <v>43398</v>
      </c>
      <c r="D6029" t="s">
        <v>17</v>
      </c>
      <c r="E6029" t="s">
        <v>472</v>
      </c>
      <c r="F6029" t="s">
        <v>473</v>
      </c>
      <c r="G6029" t="s">
        <v>19</v>
      </c>
      <c r="H6029" t="s">
        <v>28</v>
      </c>
      <c r="I6029">
        <v>7</v>
      </c>
      <c r="J6029" t="s">
        <v>474</v>
      </c>
      <c r="K6029" t="s">
        <v>1652</v>
      </c>
      <c r="P6029" t="s">
        <v>234</v>
      </c>
      <c r="Q6029" t="s">
        <v>35</v>
      </c>
      <c r="R6029" t="s">
        <v>25</v>
      </c>
    </row>
    <row r="6030" spans="1:18" x14ac:dyDescent="0.3">
      <c r="A6030">
        <v>6028</v>
      </c>
      <c r="B6030">
        <v>2727633764</v>
      </c>
      <c r="C6030" s="1">
        <v>43398</v>
      </c>
      <c r="D6030" t="s">
        <v>36</v>
      </c>
      <c r="E6030" t="s">
        <v>36</v>
      </c>
      <c r="G6030" t="s">
        <v>46</v>
      </c>
      <c r="H6030" t="s">
        <v>28</v>
      </c>
      <c r="I6030">
        <v>4</v>
      </c>
      <c r="J6030" t="s">
        <v>7485</v>
      </c>
      <c r="K6030" t="s">
        <v>5709</v>
      </c>
      <c r="P6030" t="s">
        <v>49</v>
      </c>
      <c r="Q6030" t="s">
        <v>50</v>
      </c>
      <c r="R6030" t="s">
        <v>25</v>
      </c>
    </row>
    <row r="6031" spans="1:18" x14ac:dyDescent="0.3">
      <c r="A6031">
        <v>6029</v>
      </c>
      <c r="B6031">
        <v>2748493846</v>
      </c>
      <c r="C6031" s="1">
        <v>43399</v>
      </c>
      <c r="D6031" t="s">
        <v>65</v>
      </c>
      <c r="E6031" t="s">
        <v>324</v>
      </c>
      <c r="F6031" t="s">
        <v>38</v>
      </c>
      <c r="G6031" t="s">
        <v>19</v>
      </c>
      <c r="H6031" t="s">
        <v>67</v>
      </c>
      <c r="I6031">
        <v>4</v>
      </c>
      <c r="J6031" t="s">
        <v>8291</v>
      </c>
      <c r="K6031" t="s">
        <v>3850</v>
      </c>
      <c r="L6031">
        <v>50000</v>
      </c>
      <c r="M6031">
        <v>104000</v>
      </c>
      <c r="N6031" t="s">
        <v>217</v>
      </c>
      <c r="O6031">
        <v>15</v>
      </c>
      <c r="P6031" t="s">
        <v>41</v>
      </c>
      <c r="Q6031" t="s">
        <v>42</v>
      </c>
      <c r="R6031" t="s">
        <v>43</v>
      </c>
    </row>
    <row r="6032" spans="1:18" x14ac:dyDescent="0.3">
      <c r="A6032">
        <v>6030</v>
      </c>
      <c r="B6032">
        <v>2742511611</v>
      </c>
      <c r="C6032" s="1">
        <v>43399</v>
      </c>
      <c r="D6032" t="s">
        <v>86</v>
      </c>
      <c r="E6032" t="s">
        <v>86</v>
      </c>
      <c r="G6032" t="s">
        <v>46</v>
      </c>
      <c r="H6032" t="s">
        <v>28</v>
      </c>
      <c r="I6032">
        <v>5</v>
      </c>
      <c r="J6032" t="s">
        <v>101</v>
      </c>
      <c r="K6032" t="s">
        <v>380</v>
      </c>
      <c r="P6032" t="s">
        <v>49</v>
      </c>
      <c r="Q6032" t="s">
        <v>50</v>
      </c>
      <c r="R6032" t="s">
        <v>25</v>
      </c>
    </row>
    <row r="6033" spans="1:18" x14ac:dyDescent="0.3">
      <c r="A6033">
        <v>6031</v>
      </c>
      <c r="B6033">
        <v>2705853689</v>
      </c>
      <c r="C6033" s="1">
        <v>43399</v>
      </c>
      <c r="D6033" t="s">
        <v>1074</v>
      </c>
      <c r="E6033" t="s">
        <v>2192</v>
      </c>
      <c r="G6033" t="s">
        <v>19</v>
      </c>
      <c r="H6033" t="s">
        <v>28</v>
      </c>
      <c r="I6033">
        <v>5</v>
      </c>
      <c r="J6033" t="s">
        <v>2193</v>
      </c>
      <c r="K6033" t="s">
        <v>528</v>
      </c>
      <c r="P6033" t="s">
        <v>999</v>
      </c>
      <c r="Q6033" t="s">
        <v>56</v>
      </c>
      <c r="R6033" t="s">
        <v>25</v>
      </c>
    </row>
    <row r="6034" spans="1:18" x14ac:dyDescent="0.3">
      <c r="A6034">
        <v>6032</v>
      </c>
      <c r="B6034">
        <v>2638873782</v>
      </c>
      <c r="C6034" s="1">
        <v>43399</v>
      </c>
      <c r="D6034" t="s">
        <v>17</v>
      </c>
      <c r="E6034" t="s">
        <v>3908</v>
      </c>
      <c r="F6034" t="s">
        <v>139</v>
      </c>
      <c r="G6034" t="s">
        <v>19</v>
      </c>
      <c r="H6034" t="s">
        <v>20</v>
      </c>
      <c r="I6034">
        <v>1</v>
      </c>
      <c r="J6034" t="s">
        <v>1526</v>
      </c>
      <c r="K6034" t="s">
        <v>466</v>
      </c>
      <c r="O6034">
        <v>26</v>
      </c>
      <c r="P6034" t="s">
        <v>142</v>
      </c>
      <c r="Q6034" t="s">
        <v>35</v>
      </c>
      <c r="R6034" t="s">
        <v>75</v>
      </c>
    </row>
    <row r="6035" spans="1:18" x14ac:dyDescent="0.3">
      <c r="A6035">
        <v>6033</v>
      </c>
      <c r="B6035">
        <v>2690943287</v>
      </c>
      <c r="C6035" s="1">
        <v>43399</v>
      </c>
      <c r="D6035" t="s">
        <v>26</v>
      </c>
      <c r="E6035" t="s">
        <v>71</v>
      </c>
      <c r="F6035" t="s">
        <v>19</v>
      </c>
      <c r="G6035" t="s">
        <v>46</v>
      </c>
      <c r="H6035" t="s">
        <v>28</v>
      </c>
      <c r="I6035">
        <v>6</v>
      </c>
      <c r="J6035" t="s">
        <v>154</v>
      </c>
      <c r="K6035" t="s">
        <v>1483</v>
      </c>
      <c r="P6035" t="s">
        <v>49</v>
      </c>
      <c r="Q6035" t="s">
        <v>50</v>
      </c>
      <c r="R6035" t="s">
        <v>25</v>
      </c>
    </row>
    <row r="6036" spans="1:18" x14ac:dyDescent="0.3">
      <c r="A6036">
        <v>6034</v>
      </c>
      <c r="B6036">
        <v>2692476586</v>
      </c>
      <c r="C6036" s="1">
        <v>43399</v>
      </c>
      <c r="D6036" t="s">
        <v>65</v>
      </c>
      <c r="E6036" t="s">
        <v>3196</v>
      </c>
      <c r="G6036" t="s">
        <v>19</v>
      </c>
      <c r="H6036" t="s">
        <v>28</v>
      </c>
      <c r="I6036">
        <v>4</v>
      </c>
      <c r="J6036" t="s">
        <v>3197</v>
      </c>
      <c r="K6036" t="s">
        <v>79</v>
      </c>
      <c r="O6036">
        <v>72</v>
      </c>
      <c r="P6036" t="s">
        <v>1047</v>
      </c>
      <c r="Q6036" t="s">
        <v>35</v>
      </c>
      <c r="R6036" t="s">
        <v>147</v>
      </c>
    </row>
    <row r="6037" spans="1:18" x14ac:dyDescent="0.3">
      <c r="A6037">
        <v>6035</v>
      </c>
      <c r="B6037">
        <v>2743728799</v>
      </c>
      <c r="C6037" s="1">
        <v>43399</v>
      </c>
      <c r="D6037" t="s">
        <v>17</v>
      </c>
      <c r="E6037" t="s">
        <v>17</v>
      </c>
      <c r="F6037" t="s">
        <v>7210</v>
      </c>
      <c r="G6037" t="s">
        <v>19</v>
      </c>
      <c r="H6037" t="s">
        <v>20</v>
      </c>
      <c r="I6037">
        <v>1</v>
      </c>
      <c r="J6037" t="s">
        <v>7211</v>
      </c>
      <c r="K6037" t="s">
        <v>628</v>
      </c>
      <c r="O6037">
        <v>1</v>
      </c>
      <c r="P6037" t="s">
        <v>7212</v>
      </c>
      <c r="Q6037" t="s">
        <v>137</v>
      </c>
      <c r="R6037" t="s">
        <v>25</v>
      </c>
    </row>
    <row r="6038" spans="1:18" x14ac:dyDescent="0.3">
      <c r="A6038">
        <v>6036</v>
      </c>
      <c r="B6038">
        <v>2734495589</v>
      </c>
      <c r="C6038" s="1">
        <v>43400</v>
      </c>
      <c r="D6038" t="s">
        <v>230</v>
      </c>
      <c r="E6038" t="s">
        <v>231</v>
      </c>
      <c r="G6038" t="s">
        <v>19</v>
      </c>
      <c r="H6038" t="s">
        <v>28</v>
      </c>
      <c r="I6038">
        <v>7</v>
      </c>
      <c r="J6038" t="s">
        <v>8292</v>
      </c>
      <c r="K6038" t="s">
        <v>22</v>
      </c>
      <c r="O6038">
        <v>4</v>
      </c>
      <c r="P6038" t="s">
        <v>8293</v>
      </c>
      <c r="Q6038" t="s">
        <v>35</v>
      </c>
      <c r="R6038" t="s">
        <v>75</v>
      </c>
    </row>
    <row r="6039" spans="1:18" x14ac:dyDescent="0.3">
      <c r="A6039">
        <v>6037</v>
      </c>
      <c r="B6039">
        <v>2748128668</v>
      </c>
      <c r="C6039" s="1">
        <v>43400</v>
      </c>
      <c r="D6039" t="s">
        <v>17</v>
      </c>
      <c r="E6039" t="s">
        <v>17</v>
      </c>
      <c r="G6039" t="s">
        <v>19</v>
      </c>
      <c r="H6039" t="s">
        <v>28</v>
      </c>
      <c r="I6039">
        <v>3</v>
      </c>
      <c r="J6039" t="s">
        <v>8294</v>
      </c>
      <c r="K6039" t="s">
        <v>22</v>
      </c>
      <c r="O6039">
        <v>8</v>
      </c>
      <c r="P6039" t="s">
        <v>8295</v>
      </c>
      <c r="Q6039" t="s">
        <v>8296</v>
      </c>
      <c r="R6039" t="s">
        <v>111</v>
      </c>
    </row>
    <row r="6040" spans="1:18" x14ac:dyDescent="0.3">
      <c r="A6040">
        <v>6038</v>
      </c>
      <c r="B6040">
        <v>2689907729</v>
      </c>
      <c r="C6040" s="1">
        <v>43400</v>
      </c>
      <c r="D6040" t="s">
        <v>1240</v>
      </c>
      <c r="E6040" t="s">
        <v>8297</v>
      </c>
      <c r="G6040" t="s">
        <v>46</v>
      </c>
      <c r="H6040" t="s">
        <v>67</v>
      </c>
      <c r="I6040">
        <v>2</v>
      </c>
      <c r="J6040" t="s">
        <v>8298</v>
      </c>
      <c r="K6040" t="s">
        <v>607</v>
      </c>
      <c r="P6040" t="s">
        <v>166</v>
      </c>
      <c r="Q6040" t="s">
        <v>167</v>
      </c>
      <c r="R6040" t="s">
        <v>111</v>
      </c>
    </row>
    <row r="6041" spans="1:18" x14ac:dyDescent="0.3">
      <c r="A6041">
        <v>6039</v>
      </c>
      <c r="B6041">
        <v>2707841563</v>
      </c>
      <c r="C6041" s="1">
        <v>43400</v>
      </c>
      <c r="D6041" t="s">
        <v>17</v>
      </c>
      <c r="E6041" t="s">
        <v>130</v>
      </c>
      <c r="F6041" t="s">
        <v>2204</v>
      </c>
      <c r="G6041" t="s">
        <v>19</v>
      </c>
      <c r="H6041" t="s">
        <v>28</v>
      </c>
      <c r="I6041">
        <v>4</v>
      </c>
      <c r="J6041" t="s">
        <v>1364</v>
      </c>
      <c r="K6041" t="s">
        <v>8299</v>
      </c>
      <c r="O6041">
        <v>1</v>
      </c>
      <c r="P6041" t="s">
        <v>297</v>
      </c>
      <c r="Q6041" t="s">
        <v>56</v>
      </c>
      <c r="R6041" t="s">
        <v>25</v>
      </c>
    </row>
    <row r="6042" spans="1:18" x14ac:dyDescent="0.3">
      <c r="A6042">
        <v>6040</v>
      </c>
      <c r="B6042">
        <v>2690938588</v>
      </c>
      <c r="C6042" s="1">
        <v>43400</v>
      </c>
      <c r="D6042" t="s">
        <v>26</v>
      </c>
      <c r="E6042" t="s">
        <v>71</v>
      </c>
      <c r="F6042" t="s">
        <v>19</v>
      </c>
      <c r="G6042" t="s">
        <v>46</v>
      </c>
      <c r="H6042" t="s">
        <v>28</v>
      </c>
      <c r="I6042">
        <v>7</v>
      </c>
      <c r="J6042" t="s">
        <v>154</v>
      </c>
      <c r="K6042" t="s">
        <v>5661</v>
      </c>
      <c r="P6042" t="s">
        <v>49</v>
      </c>
      <c r="Q6042" t="s">
        <v>50</v>
      </c>
      <c r="R6042" t="s">
        <v>25</v>
      </c>
    </row>
    <row r="6043" spans="1:18" x14ac:dyDescent="0.3">
      <c r="A6043">
        <v>6041</v>
      </c>
      <c r="B6043">
        <v>2680081270</v>
      </c>
      <c r="C6043" s="1">
        <v>43400</v>
      </c>
      <c r="D6043" t="s">
        <v>44</v>
      </c>
      <c r="E6043" t="s">
        <v>8300</v>
      </c>
      <c r="G6043" t="s">
        <v>19</v>
      </c>
      <c r="H6043" t="s">
        <v>67</v>
      </c>
      <c r="I6043">
        <v>4</v>
      </c>
      <c r="J6043" t="s">
        <v>8301</v>
      </c>
      <c r="K6043" t="s">
        <v>22</v>
      </c>
      <c r="O6043">
        <v>1</v>
      </c>
      <c r="P6043" t="s">
        <v>8302</v>
      </c>
      <c r="Q6043" t="s">
        <v>137</v>
      </c>
      <c r="R6043" t="s">
        <v>147</v>
      </c>
    </row>
    <row r="6044" spans="1:18" x14ac:dyDescent="0.3">
      <c r="A6044">
        <v>6042</v>
      </c>
      <c r="B6044">
        <v>2743447838</v>
      </c>
      <c r="C6044" s="1">
        <v>43400</v>
      </c>
      <c r="D6044" t="s">
        <v>86</v>
      </c>
      <c r="E6044" t="s">
        <v>86</v>
      </c>
      <c r="G6044" t="s">
        <v>46</v>
      </c>
      <c r="H6044" t="s">
        <v>28</v>
      </c>
      <c r="I6044">
        <v>7</v>
      </c>
      <c r="J6044" t="s">
        <v>101</v>
      </c>
      <c r="K6044" t="s">
        <v>4695</v>
      </c>
      <c r="P6044" t="s">
        <v>49</v>
      </c>
      <c r="Q6044" t="s">
        <v>50</v>
      </c>
      <c r="R6044" t="s">
        <v>25</v>
      </c>
    </row>
    <row r="6045" spans="1:18" x14ac:dyDescent="0.3">
      <c r="A6045">
        <v>6043</v>
      </c>
      <c r="B6045">
        <v>2747469983</v>
      </c>
      <c r="C6045" s="1">
        <v>43401</v>
      </c>
      <c r="D6045" t="s">
        <v>97</v>
      </c>
      <c r="E6045" t="s">
        <v>1730</v>
      </c>
      <c r="G6045" t="s">
        <v>19</v>
      </c>
      <c r="H6045" t="s">
        <v>28</v>
      </c>
      <c r="I6045">
        <v>3</v>
      </c>
      <c r="J6045" t="s">
        <v>8303</v>
      </c>
      <c r="K6045" t="s">
        <v>207</v>
      </c>
      <c r="O6045">
        <v>5</v>
      </c>
      <c r="P6045" t="s">
        <v>1047</v>
      </c>
      <c r="Q6045" t="s">
        <v>35</v>
      </c>
      <c r="R6045" t="s">
        <v>147</v>
      </c>
    </row>
    <row r="6046" spans="1:18" x14ac:dyDescent="0.3">
      <c r="A6046">
        <v>6044</v>
      </c>
      <c r="B6046">
        <v>2738672069</v>
      </c>
      <c r="C6046" s="1">
        <v>43401</v>
      </c>
      <c r="D6046" t="s">
        <v>17</v>
      </c>
      <c r="E6046" t="s">
        <v>17</v>
      </c>
      <c r="G6046" t="s">
        <v>19</v>
      </c>
      <c r="H6046" t="s">
        <v>28</v>
      </c>
      <c r="I6046">
        <v>5</v>
      </c>
      <c r="J6046" t="s">
        <v>8304</v>
      </c>
      <c r="K6046" t="s">
        <v>647</v>
      </c>
      <c r="O6046">
        <v>6</v>
      </c>
      <c r="P6046" t="s">
        <v>8305</v>
      </c>
      <c r="Q6046" t="s">
        <v>146</v>
      </c>
      <c r="R6046" t="s">
        <v>57</v>
      </c>
    </row>
    <row r="6047" spans="1:18" x14ac:dyDescent="0.3">
      <c r="A6047">
        <v>6045</v>
      </c>
      <c r="B6047">
        <v>2592629649</v>
      </c>
      <c r="C6047" s="1">
        <v>43401</v>
      </c>
      <c r="D6047" t="s">
        <v>882</v>
      </c>
      <c r="E6047" t="s">
        <v>1223</v>
      </c>
      <c r="G6047" t="s">
        <v>19</v>
      </c>
      <c r="H6047" t="s">
        <v>67</v>
      </c>
      <c r="I6047">
        <v>3</v>
      </c>
      <c r="J6047" t="s">
        <v>2530</v>
      </c>
      <c r="K6047" t="s">
        <v>84</v>
      </c>
      <c r="O6047">
        <v>16</v>
      </c>
      <c r="P6047" t="s">
        <v>85</v>
      </c>
      <c r="Q6047" t="s">
        <v>35</v>
      </c>
      <c r="R6047" t="s">
        <v>25</v>
      </c>
    </row>
    <row r="6048" spans="1:18" x14ac:dyDescent="0.3">
      <c r="A6048">
        <v>6046</v>
      </c>
      <c r="B6048">
        <v>2722875734</v>
      </c>
      <c r="C6048" s="1">
        <v>43401</v>
      </c>
      <c r="D6048" t="s">
        <v>17</v>
      </c>
      <c r="E6048" t="s">
        <v>17</v>
      </c>
      <c r="G6048" t="s">
        <v>19</v>
      </c>
      <c r="H6048" t="s">
        <v>67</v>
      </c>
      <c r="I6048">
        <v>4</v>
      </c>
      <c r="J6048" t="s">
        <v>674</v>
      </c>
      <c r="K6048" t="s">
        <v>572</v>
      </c>
      <c r="O6048">
        <v>3</v>
      </c>
      <c r="P6048" t="s">
        <v>675</v>
      </c>
      <c r="Q6048" t="s">
        <v>35</v>
      </c>
      <c r="R6048" t="s">
        <v>147</v>
      </c>
    </row>
    <row r="6049" spans="1:18" x14ac:dyDescent="0.3">
      <c r="A6049">
        <v>6047</v>
      </c>
      <c r="B6049">
        <v>2393655927</v>
      </c>
      <c r="C6049" s="1">
        <v>43401</v>
      </c>
      <c r="D6049" t="s">
        <v>17</v>
      </c>
      <c r="E6049" t="s">
        <v>2064</v>
      </c>
      <c r="G6049" t="s">
        <v>19</v>
      </c>
      <c r="H6049" t="s">
        <v>28</v>
      </c>
      <c r="I6049">
        <v>9</v>
      </c>
      <c r="J6049" t="s">
        <v>2065</v>
      </c>
      <c r="K6049" t="s">
        <v>2538</v>
      </c>
      <c r="O6049">
        <v>1</v>
      </c>
      <c r="P6049" t="s">
        <v>96</v>
      </c>
      <c r="Q6049" t="s">
        <v>35</v>
      </c>
      <c r="R6049" t="s">
        <v>25</v>
      </c>
    </row>
    <row r="6050" spans="1:18" x14ac:dyDescent="0.3">
      <c r="A6050">
        <v>6048</v>
      </c>
      <c r="B6050">
        <v>2737061345</v>
      </c>
      <c r="C6050" s="1">
        <v>43401</v>
      </c>
      <c r="D6050" t="s">
        <v>17</v>
      </c>
      <c r="E6050" t="s">
        <v>591</v>
      </c>
      <c r="G6050" t="s">
        <v>19</v>
      </c>
      <c r="H6050" t="s">
        <v>28</v>
      </c>
      <c r="I6050">
        <v>6</v>
      </c>
      <c r="J6050" t="s">
        <v>592</v>
      </c>
      <c r="K6050" t="s">
        <v>79</v>
      </c>
      <c r="O6050">
        <v>1</v>
      </c>
      <c r="P6050" t="s">
        <v>593</v>
      </c>
      <c r="Q6050" t="s">
        <v>293</v>
      </c>
      <c r="R6050" t="s">
        <v>25</v>
      </c>
    </row>
    <row r="6051" spans="1:18" x14ac:dyDescent="0.3">
      <c r="A6051">
        <v>6049</v>
      </c>
      <c r="B6051">
        <v>2746516416</v>
      </c>
      <c r="C6051" s="1">
        <v>43401</v>
      </c>
      <c r="D6051" t="s">
        <v>92</v>
      </c>
      <c r="E6051" t="s">
        <v>808</v>
      </c>
      <c r="F6051" t="s">
        <v>809</v>
      </c>
      <c r="G6051" t="s">
        <v>19</v>
      </c>
      <c r="H6051" t="s">
        <v>28</v>
      </c>
      <c r="I6051">
        <v>4</v>
      </c>
      <c r="J6051" t="s">
        <v>810</v>
      </c>
      <c r="K6051" t="s">
        <v>207</v>
      </c>
      <c r="O6051">
        <v>10</v>
      </c>
      <c r="P6051" t="s">
        <v>811</v>
      </c>
      <c r="Q6051" t="s">
        <v>56</v>
      </c>
      <c r="R6051" t="s">
        <v>25</v>
      </c>
    </row>
    <row r="6052" spans="1:18" x14ac:dyDescent="0.3">
      <c r="A6052">
        <v>6050</v>
      </c>
      <c r="B6052">
        <v>2749224792</v>
      </c>
      <c r="C6052" s="1">
        <v>43402</v>
      </c>
      <c r="D6052" t="s">
        <v>36</v>
      </c>
      <c r="E6052" t="s">
        <v>36</v>
      </c>
      <c r="G6052" t="s">
        <v>19</v>
      </c>
      <c r="H6052" t="s">
        <v>28</v>
      </c>
      <c r="I6052">
        <v>6</v>
      </c>
      <c r="J6052" t="s">
        <v>101</v>
      </c>
      <c r="K6052" t="s">
        <v>1598</v>
      </c>
      <c r="O6052">
        <v>4</v>
      </c>
      <c r="P6052" t="s">
        <v>244</v>
      </c>
      <c r="Q6052" t="s">
        <v>56</v>
      </c>
      <c r="R6052" t="s">
        <v>43</v>
      </c>
    </row>
    <row r="6053" spans="1:18" x14ac:dyDescent="0.3">
      <c r="A6053">
        <v>6051</v>
      </c>
      <c r="B6053">
        <v>2690317849</v>
      </c>
      <c r="C6053" s="1">
        <v>43402</v>
      </c>
      <c r="D6053" t="s">
        <v>17</v>
      </c>
      <c r="E6053" t="s">
        <v>202</v>
      </c>
      <c r="G6053" t="s">
        <v>19</v>
      </c>
      <c r="H6053" t="s">
        <v>28</v>
      </c>
      <c r="I6053">
        <v>8</v>
      </c>
      <c r="J6053" t="s">
        <v>3398</v>
      </c>
      <c r="K6053" t="s">
        <v>22</v>
      </c>
      <c r="O6053">
        <v>2</v>
      </c>
      <c r="P6053" t="s">
        <v>3399</v>
      </c>
      <c r="Q6053" t="s">
        <v>35</v>
      </c>
      <c r="R6053" t="s">
        <v>75</v>
      </c>
    </row>
    <row r="6054" spans="1:18" x14ac:dyDescent="0.3">
      <c r="A6054">
        <v>6052</v>
      </c>
      <c r="B6054">
        <v>2592148084</v>
      </c>
      <c r="C6054" s="1">
        <v>43402</v>
      </c>
      <c r="D6054" t="s">
        <v>17</v>
      </c>
      <c r="E6054" t="s">
        <v>17</v>
      </c>
      <c r="G6054" t="s">
        <v>19</v>
      </c>
      <c r="H6054" t="s">
        <v>67</v>
      </c>
      <c r="I6054">
        <v>3</v>
      </c>
      <c r="J6054" t="s">
        <v>368</v>
      </c>
      <c r="K6054" t="s">
        <v>222</v>
      </c>
      <c r="O6054">
        <v>40</v>
      </c>
      <c r="P6054" t="s">
        <v>369</v>
      </c>
      <c r="Q6054" t="s">
        <v>50</v>
      </c>
      <c r="R6054" t="s">
        <v>25</v>
      </c>
    </row>
    <row r="6055" spans="1:18" x14ac:dyDescent="0.3">
      <c r="A6055">
        <v>6053</v>
      </c>
      <c r="B6055">
        <v>2727472561</v>
      </c>
      <c r="C6055" s="1">
        <v>43402</v>
      </c>
      <c r="D6055" t="s">
        <v>17</v>
      </c>
      <c r="E6055" t="s">
        <v>1682</v>
      </c>
      <c r="G6055" t="s">
        <v>19</v>
      </c>
      <c r="H6055" t="s">
        <v>28</v>
      </c>
      <c r="I6055">
        <v>5</v>
      </c>
      <c r="J6055" t="s">
        <v>8306</v>
      </c>
      <c r="K6055" t="s">
        <v>581</v>
      </c>
      <c r="O6055">
        <v>2</v>
      </c>
      <c r="P6055" t="s">
        <v>8307</v>
      </c>
      <c r="Q6055" t="s">
        <v>56</v>
      </c>
      <c r="R6055" t="s">
        <v>57</v>
      </c>
    </row>
    <row r="6056" spans="1:18" x14ac:dyDescent="0.3">
      <c r="A6056">
        <v>6054</v>
      </c>
      <c r="B6056">
        <v>2624088686</v>
      </c>
      <c r="C6056" s="1">
        <v>43402</v>
      </c>
      <c r="D6056" t="s">
        <v>332</v>
      </c>
      <c r="E6056" t="s">
        <v>333</v>
      </c>
      <c r="F6056" t="s">
        <v>8308</v>
      </c>
      <c r="G6056" t="s">
        <v>19</v>
      </c>
      <c r="H6056" t="s">
        <v>20</v>
      </c>
      <c r="I6056">
        <v>0</v>
      </c>
      <c r="J6056" t="s">
        <v>8309</v>
      </c>
      <c r="K6056" t="s">
        <v>22</v>
      </c>
      <c r="O6056">
        <v>5</v>
      </c>
      <c r="P6056" t="s">
        <v>8310</v>
      </c>
      <c r="Q6056" t="s">
        <v>35</v>
      </c>
      <c r="R6056" t="s">
        <v>75</v>
      </c>
    </row>
    <row r="6057" spans="1:18" x14ac:dyDescent="0.3">
      <c r="A6057">
        <v>6055</v>
      </c>
      <c r="B6057">
        <v>2646754579</v>
      </c>
      <c r="C6057" s="1">
        <v>43402</v>
      </c>
      <c r="D6057" t="s">
        <v>36</v>
      </c>
      <c r="E6057" t="s">
        <v>8311</v>
      </c>
      <c r="G6057" t="s">
        <v>19</v>
      </c>
      <c r="H6057" t="s">
        <v>28</v>
      </c>
      <c r="I6057">
        <v>4</v>
      </c>
      <c r="J6057" t="s">
        <v>8312</v>
      </c>
      <c r="K6057" t="s">
        <v>22</v>
      </c>
      <c r="O6057">
        <v>9</v>
      </c>
      <c r="P6057" t="s">
        <v>8313</v>
      </c>
      <c r="Q6057" t="s">
        <v>178</v>
      </c>
      <c r="R6057" t="s">
        <v>25</v>
      </c>
    </row>
    <row r="6058" spans="1:18" x14ac:dyDescent="0.3">
      <c r="A6058">
        <v>6056</v>
      </c>
      <c r="B6058">
        <v>2724696722</v>
      </c>
      <c r="C6058" s="1">
        <v>43403</v>
      </c>
      <c r="D6058" t="s">
        <v>65</v>
      </c>
      <c r="E6058" t="s">
        <v>3338</v>
      </c>
      <c r="F6058" t="s">
        <v>907</v>
      </c>
      <c r="G6058" t="s">
        <v>19</v>
      </c>
      <c r="H6058" t="s">
        <v>28</v>
      </c>
      <c r="I6058">
        <v>8</v>
      </c>
      <c r="J6058" t="s">
        <v>3339</v>
      </c>
      <c r="K6058" t="s">
        <v>466</v>
      </c>
      <c r="O6058">
        <v>4</v>
      </c>
      <c r="P6058" t="s">
        <v>909</v>
      </c>
      <c r="Q6058" t="s">
        <v>24</v>
      </c>
      <c r="R6058" t="s">
        <v>43</v>
      </c>
    </row>
    <row r="6059" spans="1:18" x14ac:dyDescent="0.3">
      <c r="A6059">
        <v>6057</v>
      </c>
      <c r="B6059">
        <v>2679539563</v>
      </c>
      <c r="C6059" s="1">
        <v>43403</v>
      </c>
      <c r="D6059" t="s">
        <v>991</v>
      </c>
      <c r="E6059" t="s">
        <v>8314</v>
      </c>
      <c r="F6059" t="s">
        <v>8315</v>
      </c>
      <c r="G6059" t="s">
        <v>19</v>
      </c>
      <c r="H6059" t="s">
        <v>67</v>
      </c>
      <c r="I6059">
        <v>3</v>
      </c>
      <c r="J6059" t="s">
        <v>120</v>
      </c>
      <c r="K6059" t="s">
        <v>2187</v>
      </c>
      <c r="O6059">
        <v>3</v>
      </c>
      <c r="P6059" t="s">
        <v>1325</v>
      </c>
      <c r="Q6059" t="s">
        <v>24</v>
      </c>
      <c r="R6059" t="s">
        <v>43</v>
      </c>
    </row>
    <row r="6060" spans="1:18" x14ac:dyDescent="0.3">
      <c r="A6060">
        <v>6058</v>
      </c>
      <c r="B6060">
        <v>2678709254</v>
      </c>
      <c r="C6060" s="1">
        <v>43403</v>
      </c>
      <c r="D6060" t="s">
        <v>17</v>
      </c>
      <c r="E6060" t="s">
        <v>2953</v>
      </c>
      <c r="G6060" t="s">
        <v>19</v>
      </c>
      <c r="H6060" t="s">
        <v>28</v>
      </c>
      <c r="I6060">
        <v>5</v>
      </c>
      <c r="J6060" t="s">
        <v>2954</v>
      </c>
      <c r="K6060" t="s">
        <v>466</v>
      </c>
      <c r="O6060">
        <v>4</v>
      </c>
      <c r="P6060" t="s">
        <v>136</v>
      </c>
      <c r="Q6060" t="s">
        <v>137</v>
      </c>
      <c r="R6060" t="s">
        <v>75</v>
      </c>
    </row>
    <row r="6061" spans="1:18" x14ac:dyDescent="0.3">
      <c r="A6061">
        <v>6059</v>
      </c>
      <c r="B6061">
        <v>2630743492</v>
      </c>
      <c r="C6061" s="1">
        <v>43403</v>
      </c>
      <c r="D6061" t="s">
        <v>289</v>
      </c>
      <c r="E6061" t="s">
        <v>8316</v>
      </c>
      <c r="F6061" t="s">
        <v>8317</v>
      </c>
      <c r="G6061" t="s">
        <v>19</v>
      </c>
      <c r="H6061" t="s">
        <v>20</v>
      </c>
      <c r="I6061">
        <v>0</v>
      </c>
      <c r="J6061" t="s">
        <v>8101</v>
      </c>
      <c r="K6061" t="s">
        <v>22</v>
      </c>
      <c r="O6061">
        <v>2</v>
      </c>
      <c r="P6061" t="s">
        <v>8318</v>
      </c>
      <c r="Q6061" t="s">
        <v>293</v>
      </c>
      <c r="R6061" t="s">
        <v>147</v>
      </c>
    </row>
    <row r="6062" spans="1:18" x14ac:dyDescent="0.3">
      <c r="A6062">
        <v>6060</v>
      </c>
      <c r="B6062">
        <v>2714563079</v>
      </c>
      <c r="C6062" s="1">
        <v>43403</v>
      </c>
      <c r="D6062" t="s">
        <v>97</v>
      </c>
      <c r="E6062" t="s">
        <v>97</v>
      </c>
      <c r="G6062" t="s">
        <v>46</v>
      </c>
      <c r="H6062" t="s">
        <v>28</v>
      </c>
      <c r="I6062">
        <v>7</v>
      </c>
      <c r="J6062" t="s">
        <v>8319</v>
      </c>
      <c r="K6062" t="s">
        <v>409</v>
      </c>
      <c r="O6062">
        <v>45</v>
      </c>
      <c r="P6062" t="s">
        <v>8320</v>
      </c>
      <c r="Q6062" t="s">
        <v>56</v>
      </c>
      <c r="R6062" t="s">
        <v>111</v>
      </c>
    </row>
    <row r="6063" spans="1:18" x14ac:dyDescent="0.3">
      <c r="A6063">
        <v>6061</v>
      </c>
      <c r="B6063">
        <v>2718975698</v>
      </c>
      <c r="C6063" s="1">
        <v>43403</v>
      </c>
      <c r="D6063" t="s">
        <v>17</v>
      </c>
      <c r="E6063" t="s">
        <v>391</v>
      </c>
      <c r="G6063" t="s">
        <v>19</v>
      </c>
      <c r="H6063" t="s">
        <v>28</v>
      </c>
      <c r="I6063">
        <v>4</v>
      </c>
      <c r="J6063" t="s">
        <v>392</v>
      </c>
      <c r="K6063" t="s">
        <v>8321</v>
      </c>
      <c r="P6063" t="s">
        <v>393</v>
      </c>
      <c r="Q6063" t="s">
        <v>137</v>
      </c>
      <c r="R6063" t="s">
        <v>111</v>
      </c>
    </row>
    <row r="6064" spans="1:18" x14ac:dyDescent="0.3">
      <c r="A6064">
        <v>6062</v>
      </c>
      <c r="B6064">
        <v>2738256865</v>
      </c>
      <c r="C6064" s="1">
        <v>43404</v>
      </c>
      <c r="D6064" t="s">
        <v>36</v>
      </c>
      <c r="E6064" t="s">
        <v>3996</v>
      </c>
      <c r="F6064" t="s">
        <v>5340</v>
      </c>
      <c r="G6064" t="s">
        <v>19</v>
      </c>
      <c r="H6064" t="s">
        <v>67</v>
      </c>
      <c r="I6064">
        <v>4</v>
      </c>
      <c r="J6064" t="s">
        <v>5341</v>
      </c>
      <c r="K6064" t="s">
        <v>229</v>
      </c>
      <c r="O6064">
        <v>8</v>
      </c>
      <c r="P6064" t="s">
        <v>2892</v>
      </c>
      <c r="Q6064" t="s">
        <v>2893</v>
      </c>
      <c r="R6064" t="s">
        <v>25</v>
      </c>
    </row>
    <row r="6065" spans="1:18" x14ac:dyDescent="0.3">
      <c r="A6065">
        <v>6063</v>
      </c>
      <c r="B6065">
        <v>2752286653</v>
      </c>
      <c r="C6065" s="1">
        <v>43404</v>
      </c>
      <c r="D6065" t="s">
        <v>17</v>
      </c>
      <c r="E6065" t="s">
        <v>130</v>
      </c>
      <c r="F6065" t="s">
        <v>8322</v>
      </c>
      <c r="G6065" t="s">
        <v>19</v>
      </c>
      <c r="H6065" t="s">
        <v>67</v>
      </c>
      <c r="I6065">
        <v>2</v>
      </c>
      <c r="J6065" t="s">
        <v>8323</v>
      </c>
      <c r="K6065" t="s">
        <v>22</v>
      </c>
      <c r="O6065">
        <v>1</v>
      </c>
      <c r="P6065" t="s">
        <v>4347</v>
      </c>
      <c r="Q6065" t="s">
        <v>50</v>
      </c>
      <c r="R6065" t="s">
        <v>174</v>
      </c>
    </row>
    <row r="6066" spans="1:18" x14ac:dyDescent="0.3">
      <c r="A6066">
        <v>6064</v>
      </c>
      <c r="B6066">
        <v>2733216672</v>
      </c>
      <c r="C6066" s="1">
        <v>43404</v>
      </c>
      <c r="D6066" t="s">
        <v>97</v>
      </c>
      <c r="E6066" t="s">
        <v>97</v>
      </c>
      <c r="F6066" t="s">
        <v>8324</v>
      </c>
      <c r="G6066" t="s">
        <v>19</v>
      </c>
      <c r="H6066" t="s">
        <v>28</v>
      </c>
      <c r="I6066">
        <v>4</v>
      </c>
      <c r="J6066" t="s">
        <v>7333</v>
      </c>
      <c r="K6066" t="s">
        <v>22</v>
      </c>
      <c r="O6066">
        <v>23</v>
      </c>
      <c r="P6066" t="s">
        <v>2247</v>
      </c>
      <c r="Q6066" t="s">
        <v>56</v>
      </c>
      <c r="R6066" t="s">
        <v>75</v>
      </c>
    </row>
    <row r="6067" spans="1:18" x14ac:dyDescent="0.3">
      <c r="A6067">
        <v>6065</v>
      </c>
      <c r="B6067">
        <v>2727642111</v>
      </c>
      <c r="C6067" s="1">
        <v>43404</v>
      </c>
      <c r="D6067" t="s">
        <v>17</v>
      </c>
      <c r="E6067" t="s">
        <v>17</v>
      </c>
      <c r="G6067" t="s">
        <v>19</v>
      </c>
      <c r="H6067" t="s">
        <v>28</v>
      </c>
      <c r="I6067">
        <v>4</v>
      </c>
      <c r="J6067" t="s">
        <v>1306</v>
      </c>
      <c r="K6067" t="s">
        <v>749</v>
      </c>
      <c r="P6067" t="s">
        <v>244</v>
      </c>
      <c r="Q6067" t="s">
        <v>56</v>
      </c>
      <c r="R6067" t="s">
        <v>43</v>
      </c>
    </row>
    <row r="6068" spans="1:18" x14ac:dyDescent="0.3">
      <c r="A6068">
        <v>6066</v>
      </c>
      <c r="B6068">
        <v>2686252114</v>
      </c>
      <c r="C6068" s="1">
        <v>43404</v>
      </c>
      <c r="D6068" t="s">
        <v>65</v>
      </c>
      <c r="E6068" t="s">
        <v>65</v>
      </c>
      <c r="G6068" t="s">
        <v>19</v>
      </c>
      <c r="H6068" t="s">
        <v>20</v>
      </c>
      <c r="I6068">
        <v>3</v>
      </c>
      <c r="J6068" t="s">
        <v>8325</v>
      </c>
      <c r="K6068" t="s">
        <v>1373</v>
      </c>
      <c r="O6068">
        <v>61</v>
      </c>
      <c r="P6068" t="s">
        <v>4642</v>
      </c>
      <c r="Q6068" t="s">
        <v>774</v>
      </c>
      <c r="R6068" t="s">
        <v>174</v>
      </c>
    </row>
    <row r="6069" spans="1:18" x14ac:dyDescent="0.3">
      <c r="A6069">
        <v>6067</v>
      </c>
      <c r="B6069">
        <v>2680593599</v>
      </c>
      <c r="C6069" s="1">
        <v>43404</v>
      </c>
      <c r="D6069" t="s">
        <v>92</v>
      </c>
      <c r="E6069" t="s">
        <v>8326</v>
      </c>
      <c r="G6069" t="s">
        <v>19</v>
      </c>
      <c r="H6069" t="s">
        <v>20</v>
      </c>
      <c r="I6069">
        <v>3</v>
      </c>
      <c r="J6069" t="s">
        <v>8327</v>
      </c>
      <c r="K6069" t="s">
        <v>636</v>
      </c>
      <c r="P6069" t="s">
        <v>429</v>
      </c>
      <c r="Q6069" t="s">
        <v>430</v>
      </c>
      <c r="R6069" t="s">
        <v>43</v>
      </c>
    </row>
    <row r="6070" spans="1:18" x14ac:dyDescent="0.3">
      <c r="A6070">
        <v>6068</v>
      </c>
      <c r="B6070">
        <v>2752411465</v>
      </c>
      <c r="C6070" s="1">
        <v>43404</v>
      </c>
      <c r="D6070" t="s">
        <v>97</v>
      </c>
      <c r="E6070" t="s">
        <v>97</v>
      </c>
      <c r="G6070" t="s">
        <v>46</v>
      </c>
      <c r="H6070" t="s">
        <v>28</v>
      </c>
      <c r="I6070">
        <v>6</v>
      </c>
      <c r="J6070" t="s">
        <v>120</v>
      </c>
      <c r="K6070" t="s">
        <v>48</v>
      </c>
      <c r="O6070">
        <v>6</v>
      </c>
      <c r="P6070" t="s">
        <v>49</v>
      </c>
      <c r="Q6070" t="s">
        <v>50</v>
      </c>
      <c r="R6070" t="s">
        <v>25</v>
      </c>
    </row>
    <row r="6071" spans="1:18" x14ac:dyDescent="0.3">
      <c r="A6071">
        <v>6069</v>
      </c>
      <c r="B6071">
        <v>2742514156</v>
      </c>
      <c r="C6071" s="1">
        <v>43405</v>
      </c>
      <c r="D6071" t="s">
        <v>86</v>
      </c>
      <c r="E6071" t="s">
        <v>86</v>
      </c>
      <c r="G6071" t="s">
        <v>46</v>
      </c>
      <c r="H6071" t="s">
        <v>28</v>
      </c>
      <c r="I6071">
        <v>3</v>
      </c>
      <c r="J6071" t="s">
        <v>101</v>
      </c>
      <c r="K6071" t="s">
        <v>4639</v>
      </c>
      <c r="P6071" t="s">
        <v>49</v>
      </c>
      <c r="Q6071" t="s">
        <v>50</v>
      </c>
      <c r="R6071" t="s">
        <v>25</v>
      </c>
    </row>
    <row r="6072" spans="1:18" x14ac:dyDescent="0.3">
      <c r="A6072">
        <v>6070</v>
      </c>
      <c r="B6072">
        <v>2642092982</v>
      </c>
      <c r="C6072" s="1">
        <v>43405</v>
      </c>
      <c r="D6072" t="s">
        <v>17</v>
      </c>
      <c r="E6072" t="s">
        <v>17</v>
      </c>
      <c r="G6072" t="s">
        <v>19</v>
      </c>
      <c r="H6072" t="s">
        <v>28</v>
      </c>
      <c r="I6072">
        <v>10</v>
      </c>
      <c r="J6072" t="s">
        <v>8328</v>
      </c>
      <c r="K6072" t="s">
        <v>1866</v>
      </c>
      <c r="O6072">
        <v>4</v>
      </c>
      <c r="P6072" t="s">
        <v>422</v>
      </c>
      <c r="Q6072" t="s">
        <v>35</v>
      </c>
      <c r="R6072" t="s">
        <v>25</v>
      </c>
    </row>
    <row r="6073" spans="1:18" x14ac:dyDescent="0.3">
      <c r="A6073">
        <v>6071</v>
      </c>
      <c r="B6073">
        <v>2683272973</v>
      </c>
      <c r="C6073" s="1">
        <v>43405</v>
      </c>
      <c r="D6073" t="s">
        <v>17</v>
      </c>
      <c r="E6073" t="s">
        <v>3107</v>
      </c>
      <c r="G6073" t="s">
        <v>19</v>
      </c>
      <c r="H6073" t="s">
        <v>20</v>
      </c>
      <c r="I6073">
        <v>1</v>
      </c>
      <c r="J6073" t="s">
        <v>5849</v>
      </c>
      <c r="K6073" t="s">
        <v>2538</v>
      </c>
      <c r="O6073">
        <v>1</v>
      </c>
      <c r="P6073" t="s">
        <v>5850</v>
      </c>
      <c r="Q6073" t="s">
        <v>42</v>
      </c>
      <c r="R6073" t="s">
        <v>75</v>
      </c>
    </row>
    <row r="6074" spans="1:18" x14ac:dyDescent="0.3">
      <c r="A6074">
        <v>6072</v>
      </c>
      <c r="B6074">
        <v>2675366849</v>
      </c>
      <c r="C6074" s="1">
        <v>43405</v>
      </c>
      <c r="D6074" t="s">
        <v>190</v>
      </c>
      <c r="E6074" t="s">
        <v>407</v>
      </c>
      <c r="G6074" t="s">
        <v>19</v>
      </c>
      <c r="H6074" t="s">
        <v>28</v>
      </c>
      <c r="I6074">
        <v>0</v>
      </c>
      <c r="J6074" t="s">
        <v>408</v>
      </c>
      <c r="K6074" t="s">
        <v>528</v>
      </c>
      <c r="P6074" t="s">
        <v>267</v>
      </c>
      <c r="Q6074" t="s">
        <v>24</v>
      </c>
      <c r="R6074" t="s">
        <v>25</v>
      </c>
    </row>
    <row r="6075" spans="1:18" x14ac:dyDescent="0.3">
      <c r="A6075">
        <v>6073</v>
      </c>
      <c r="B6075">
        <v>2710301246</v>
      </c>
      <c r="C6075" s="1">
        <v>43405</v>
      </c>
      <c r="D6075" t="s">
        <v>17</v>
      </c>
      <c r="E6075" t="s">
        <v>8329</v>
      </c>
      <c r="F6075" t="s">
        <v>8330</v>
      </c>
      <c r="G6075" t="s">
        <v>19</v>
      </c>
      <c r="H6075" t="s">
        <v>20</v>
      </c>
      <c r="I6075">
        <v>1</v>
      </c>
      <c r="J6075" t="s">
        <v>8331</v>
      </c>
      <c r="K6075" t="s">
        <v>109</v>
      </c>
      <c r="O6075">
        <v>5</v>
      </c>
      <c r="P6075" t="s">
        <v>8332</v>
      </c>
      <c r="Q6075" t="s">
        <v>50</v>
      </c>
      <c r="R6075" t="s">
        <v>111</v>
      </c>
    </row>
    <row r="6076" spans="1:18" x14ac:dyDescent="0.3">
      <c r="A6076">
        <v>6074</v>
      </c>
      <c r="B6076">
        <v>2687272830</v>
      </c>
      <c r="C6076" s="1">
        <v>43405</v>
      </c>
      <c r="D6076" t="s">
        <v>17</v>
      </c>
      <c r="E6076" t="s">
        <v>130</v>
      </c>
      <c r="G6076" t="s">
        <v>19</v>
      </c>
      <c r="H6076" t="s">
        <v>28</v>
      </c>
      <c r="I6076">
        <v>8</v>
      </c>
      <c r="J6076" t="s">
        <v>8333</v>
      </c>
      <c r="K6076" t="s">
        <v>207</v>
      </c>
      <c r="P6076" t="s">
        <v>136</v>
      </c>
      <c r="Q6076" t="s">
        <v>137</v>
      </c>
      <c r="R6076" t="s">
        <v>75</v>
      </c>
    </row>
    <row r="6077" spans="1:18" x14ac:dyDescent="0.3">
      <c r="A6077">
        <v>6075</v>
      </c>
      <c r="B6077">
        <v>2686926915</v>
      </c>
      <c r="C6077" s="1">
        <v>43405</v>
      </c>
      <c r="D6077" t="s">
        <v>17</v>
      </c>
      <c r="E6077" t="s">
        <v>17</v>
      </c>
      <c r="G6077" t="s">
        <v>19</v>
      </c>
      <c r="H6077" t="s">
        <v>28</v>
      </c>
      <c r="I6077">
        <v>7</v>
      </c>
      <c r="J6077" t="s">
        <v>8334</v>
      </c>
      <c r="K6077" t="s">
        <v>141</v>
      </c>
      <c r="O6077">
        <v>45</v>
      </c>
      <c r="P6077" t="s">
        <v>8335</v>
      </c>
      <c r="Q6077" t="s">
        <v>8336</v>
      </c>
      <c r="R6077" t="s">
        <v>75</v>
      </c>
    </row>
    <row r="6078" spans="1:18" x14ac:dyDescent="0.3">
      <c r="A6078">
        <v>6076</v>
      </c>
      <c r="B6078">
        <v>2679295552</v>
      </c>
      <c r="C6078" s="1">
        <v>43406</v>
      </c>
      <c r="D6078" t="s">
        <v>36</v>
      </c>
      <c r="E6078" t="s">
        <v>8337</v>
      </c>
      <c r="G6078" t="s">
        <v>46</v>
      </c>
      <c r="H6078" t="s">
        <v>28</v>
      </c>
      <c r="I6078">
        <v>3</v>
      </c>
      <c r="J6078" t="s">
        <v>8338</v>
      </c>
      <c r="K6078" t="s">
        <v>528</v>
      </c>
      <c r="O6078">
        <v>15</v>
      </c>
      <c r="P6078" t="s">
        <v>4532</v>
      </c>
      <c r="Q6078" t="s">
        <v>24</v>
      </c>
      <c r="R6078" t="s">
        <v>43</v>
      </c>
    </row>
    <row r="6079" spans="1:18" x14ac:dyDescent="0.3">
      <c r="A6079">
        <v>6077</v>
      </c>
      <c r="B6079">
        <v>2675032487</v>
      </c>
      <c r="C6079" s="1">
        <v>43406</v>
      </c>
      <c r="D6079" t="s">
        <v>36</v>
      </c>
      <c r="E6079" t="s">
        <v>8339</v>
      </c>
      <c r="G6079" t="s">
        <v>19</v>
      </c>
      <c r="H6079" t="s">
        <v>28</v>
      </c>
      <c r="I6079">
        <v>10</v>
      </c>
      <c r="J6079" t="s">
        <v>443</v>
      </c>
      <c r="K6079" t="s">
        <v>349</v>
      </c>
      <c r="O6079">
        <v>12</v>
      </c>
      <c r="P6079" t="s">
        <v>350</v>
      </c>
      <c r="Q6079" t="s">
        <v>24</v>
      </c>
      <c r="R6079" t="s">
        <v>25</v>
      </c>
    </row>
    <row r="6080" spans="1:18" x14ac:dyDescent="0.3">
      <c r="A6080">
        <v>6078</v>
      </c>
      <c r="B6080">
        <v>2681074957</v>
      </c>
      <c r="C6080" s="1">
        <v>43406</v>
      </c>
      <c r="D6080" t="s">
        <v>36</v>
      </c>
      <c r="E6080" t="s">
        <v>36</v>
      </c>
      <c r="F6080" t="s">
        <v>5518</v>
      </c>
      <c r="G6080" t="s">
        <v>19</v>
      </c>
      <c r="H6080" t="s">
        <v>67</v>
      </c>
      <c r="I6080">
        <v>2</v>
      </c>
      <c r="J6080" t="s">
        <v>8340</v>
      </c>
      <c r="K6080" t="s">
        <v>22</v>
      </c>
      <c r="O6080">
        <v>41</v>
      </c>
      <c r="P6080" t="s">
        <v>4630</v>
      </c>
      <c r="Q6080" t="s">
        <v>56</v>
      </c>
      <c r="R6080" t="s">
        <v>43</v>
      </c>
    </row>
    <row r="6081" spans="1:18" x14ac:dyDescent="0.3">
      <c r="A6081">
        <v>6079</v>
      </c>
      <c r="B6081">
        <v>2752976488</v>
      </c>
      <c r="C6081" s="1">
        <v>43406</v>
      </c>
      <c r="D6081" t="s">
        <v>36</v>
      </c>
      <c r="E6081" t="s">
        <v>8341</v>
      </c>
      <c r="F6081" t="s">
        <v>8342</v>
      </c>
      <c r="G6081" t="s">
        <v>19</v>
      </c>
      <c r="H6081" t="s">
        <v>67</v>
      </c>
      <c r="I6081">
        <v>3</v>
      </c>
      <c r="J6081" t="s">
        <v>485</v>
      </c>
      <c r="K6081" t="s">
        <v>22</v>
      </c>
      <c r="O6081">
        <v>151</v>
      </c>
      <c r="P6081" t="s">
        <v>3007</v>
      </c>
      <c r="Q6081" t="s">
        <v>50</v>
      </c>
      <c r="R6081" t="s">
        <v>25</v>
      </c>
    </row>
    <row r="6082" spans="1:18" x14ac:dyDescent="0.3">
      <c r="A6082">
        <v>6080</v>
      </c>
      <c r="B6082">
        <v>2656635792</v>
      </c>
      <c r="C6082" s="1">
        <v>43406</v>
      </c>
      <c r="D6082" t="s">
        <v>97</v>
      </c>
      <c r="E6082" t="s">
        <v>97</v>
      </c>
      <c r="F6082" t="s">
        <v>119</v>
      </c>
      <c r="G6082" t="s">
        <v>46</v>
      </c>
      <c r="H6082" t="s">
        <v>28</v>
      </c>
      <c r="I6082">
        <v>8</v>
      </c>
      <c r="J6082" t="s">
        <v>120</v>
      </c>
      <c r="K6082" t="s">
        <v>777</v>
      </c>
      <c r="O6082">
        <v>1</v>
      </c>
      <c r="P6082" t="s">
        <v>49</v>
      </c>
      <c r="Q6082" t="s">
        <v>50</v>
      </c>
      <c r="R6082" t="s">
        <v>25</v>
      </c>
    </row>
    <row r="6083" spans="1:18" x14ac:dyDescent="0.3">
      <c r="A6083">
        <v>6081</v>
      </c>
      <c r="B6083">
        <v>2680511562</v>
      </c>
      <c r="C6083" s="1">
        <v>43406</v>
      </c>
      <c r="D6083" t="s">
        <v>190</v>
      </c>
      <c r="E6083" t="s">
        <v>1423</v>
      </c>
      <c r="G6083" t="s">
        <v>19</v>
      </c>
      <c r="H6083" t="s">
        <v>20</v>
      </c>
      <c r="I6083">
        <v>0</v>
      </c>
      <c r="J6083" t="s">
        <v>120</v>
      </c>
      <c r="K6083" t="s">
        <v>109</v>
      </c>
      <c r="P6083" t="s">
        <v>1351</v>
      </c>
      <c r="Q6083" t="s">
        <v>106</v>
      </c>
      <c r="R6083" t="s">
        <v>25</v>
      </c>
    </row>
    <row r="6084" spans="1:18" x14ac:dyDescent="0.3">
      <c r="A6084">
        <v>6082</v>
      </c>
      <c r="B6084">
        <v>2745334235</v>
      </c>
      <c r="C6084" s="1">
        <v>43406</v>
      </c>
      <c r="D6084" t="s">
        <v>17</v>
      </c>
      <c r="E6084" t="s">
        <v>8343</v>
      </c>
      <c r="F6084" t="s">
        <v>8344</v>
      </c>
      <c r="G6084" t="s">
        <v>46</v>
      </c>
      <c r="H6084" t="s">
        <v>20</v>
      </c>
      <c r="I6084">
        <v>1</v>
      </c>
      <c r="J6084" t="s">
        <v>8345</v>
      </c>
      <c r="K6084" t="s">
        <v>22</v>
      </c>
      <c r="O6084">
        <v>9</v>
      </c>
      <c r="P6084" t="s">
        <v>241</v>
      </c>
      <c r="Q6084" t="s">
        <v>50</v>
      </c>
      <c r="R6084" t="s">
        <v>25</v>
      </c>
    </row>
    <row r="6085" spans="1:18" x14ac:dyDescent="0.3">
      <c r="A6085">
        <v>6083</v>
      </c>
      <c r="B6085">
        <v>2745603642</v>
      </c>
      <c r="C6085" s="1">
        <v>43407</v>
      </c>
      <c r="D6085" t="s">
        <v>97</v>
      </c>
      <c r="E6085" t="s">
        <v>97</v>
      </c>
      <c r="G6085" t="s">
        <v>19</v>
      </c>
      <c r="H6085" t="s">
        <v>28</v>
      </c>
      <c r="I6085">
        <v>4</v>
      </c>
      <c r="J6085" t="s">
        <v>8346</v>
      </c>
      <c r="K6085" t="s">
        <v>22</v>
      </c>
      <c r="O6085">
        <v>53</v>
      </c>
      <c r="P6085" t="s">
        <v>8347</v>
      </c>
      <c r="Q6085" t="s">
        <v>901</v>
      </c>
      <c r="R6085" t="s">
        <v>43</v>
      </c>
    </row>
    <row r="6086" spans="1:18" x14ac:dyDescent="0.3">
      <c r="A6086">
        <v>6084</v>
      </c>
      <c r="B6086">
        <v>2653655199</v>
      </c>
      <c r="C6086" s="1">
        <v>43407</v>
      </c>
      <c r="D6086" t="s">
        <v>17</v>
      </c>
      <c r="E6086" t="s">
        <v>130</v>
      </c>
      <c r="F6086" t="s">
        <v>364</v>
      </c>
      <c r="G6086" t="s">
        <v>19</v>
      </c>
      <c r="H6086" t="s">
        <v>28</v>
      </c>
      <c r="I6086">
        <v>8</v>
      </c>
      <c r="J6086" t="s">
        <v>365</v>
      </c>
      <c r="K6086" t="s">
        <v>854</v>
      </c>
      <c r="P6086" t="s">
        <v>367</v>
      </c>
      <c r="Q6086" t="s">
        <v>35</v>
      </c>
      <c r="R6086" t="s">
        <v>57</v>
      </c>
    </row>
    <row r="6087" spans="1:18" x14ac:dyDescent="0.3">
      <c r="A6087">
        <v>6085</v>
      </c>
      <c r="B6087">
        <v>2711815804</v>
      </c>
      <c r="C6087" s="1">
        <v>43407</v>
      </c>
      <c r="D6087" t="s">
        <v>17</v>
      </c>
      <c r="E6087" t="s">
        <v>8348</v>
      </c>
      <c r="G6087" t="s">
        <v>19</v>
      </c>
      <c r="H6087" t="s">
        <v>67</v>
      </c>
      <c r="I6087">
        <v>5</v>
      </c>
      <c r="J6087" t="s">
        <v>8349</v>
      </c>
      <c r="K6087" t="s">
        <v>22</v>
      </c>
      <c r="P6087" t="s">
        <v>241</v>
      </c>
      <c r="Q6087" t="s">
        <v>50</v>
      </c>
      <c r="R6087" t="s">
        <v>25</v>
      </c>
    </row>
    <row r="6088" spans="1:18" x14ac:dyDescent="0.3">
      <c r="A6088">
        <v>6086</v>
      </c>
      <c r="B6088">
        <v>2735613639</v>
      </c>
      <c r="C6088" s="1">
        <v>43407</v>
      </c>
      <c r="D6088" t="s">
        <v>36</v>
      </c>
      <c r="E6088" t="s">
        <v>895</v>
      </c>
      <c r="G6088" t="s">
        <v>19</v>
      </c>
      <c r="H6088" t="s">
        <v>67</v>
      </c>
      <c r="I6088">
        <v>5</v>
      </c>
      <c r="J6088" t="s">
        <v>896</v>
      </c>
      <c r="K6088" t="s">
        <v>343</v>
      </c>
      <c r="P6088" t="s">
        <v>70</v>
      </c>
      <c r="Q6088" t="s">
        <v>56</v>
      </c>
      <c r="R6088" t="s">
        <v>25</v>
      </c>
    </row>
    <row r="6089" spans="1:18" x14ac:dyDescent="0.3">
      <c r="A6089">
        <v>6087</v>
      </c>
      <c r="B6089">
        <v>2738363347</v>
      </c>
      <c r="C6089" s="1">
        <v>43407</v>
      </c>
      <c r="D6089" t="s">
        <v>86</v>
      </c>
      <c r="E6089" t="s">
        <v>86</v>
      </c>
      <c r="G6089" t="s">
        <v>46</v>
      </c>
      <c r="H6089" t="s">
        <v>28</v>
      </c>
      <c r="I6089">
        <v>6</v>
      </c>
      <c r="J6089" t="s">
        <v>101</v>
      </c>
      <c r="K6089" t="s">
        <v>1775</v>
      </c>
      <c r="P6089" t="s">
        <v>49</v>
      </c>
      <c r="Q6089" t="s">
        <v>50</v>
      </c>
      <c r="R6089" t="s">
        <v>25</v>
      </c>
    </row>
    <row r="6090" spans="1:18" x14ac:dyDescent="0.3">
      <c r="A6090">
        <v>6088</v>
      </c>
      <c r="B6090">
        <v>2695941867</v>
      </c>
      <c r="C6090" s="1">
        <v>43407</v>
      </c>
      <c r="D6090" t="s">
        <v>26</v>
      </c>
      <c r="E6090" t="s">
        <v>26</v>
      </c>
      <c r="F6090" t="s">
        <v>239</v>
      </c>
      <c r="G6090" t="s">
        <v>46</v>
      </c>
      <c r="H6090" t="s">
        <v>20</v>
      </c>
      <c r="I6090">
        <v>3</v>
      </c>
      <c r="J6090" t="s">
        <v>8350</v>
      </c>
      <c r="K6090" t="s">
        <v>22</v>
      </c>
      <c r="O6090">
        <v>1</v>
      </c>
      <c r="P6090" t="s">
        <v>2036</v>
      </c>
      <c r="Q6090" t="s">
        <v>137</v>
      </c>
      <c r="R6090" t="s">
        <v>75</v>
      </c>
    </row>
    <row r="6091" spans="1:18" x14ac:dyDescent="0.3">
      <c r="A6091">
        <v>6089</v>
      </c>
      <c r="B6091">
        <v>2690939188</v>
      </c>
      <c r="C6091" s="1">
        <v>43407</v>
      </c>
      <c r="D6091" t="s">
        <v>97</v>
      </c>
      <c r="E6091" t="s">
        <v>97</v>
      </c>
      <c r="F6091" t="s">
        <v>119</v>
      </c>
      <c r="G6091" t="s">
        <v>46</v>
      </c>
      <c r="H6091" t="s">
        <v>28</v>
      </c>
      <c r="I6091">
        <v>7</v>
      </c>
      <c r="J6091" t="s">
        <v>120</v>
      </c>
      <c r="K6091" t="s">
        <v>366</v>
      </c>
      <c r="O6091">
        <v>1</v>
      </c>
      <c r="P6091" t="s">
        <v>49</v>
      </c>
      <c r="Q6091" t="s">
        <v>50</v>
      </c>
      <c r="R6091" t="s">
        <v>25</v>
      </c>
    </row>
    <row r="6092" spans="1:18" x14ac:dyDescent="0.3">
      <c r="A6092">
        <v>6090</v>
      </c>
      <c r="B6092">
        <v>2673992349</v>
      </c>
      <c r="C6092" s="1">
        <v>43408</v>
      </c>
      <c r="D6092" t="s">
        <v>991</v>
      </c>
      <c r="E6092" t="s">
        <v>992</v>
      </c>
      <c r="F6092" t="s">
        <v>993</v>
      </c>
      <c r="G6092" t="s">
        <v>19</v>
      </c>
      <c r="H6092" t="s">
        <v>798</v>
      </c>
      <c r="I6092">
        <v>10</v>
      </c>
      <c r="J6092" t="s">
        <v>994</v>
      </c>
      <c r="K6092" t="s">
        <v>4196</v>
      </c>
      <c r="O6092">
        <v>1</v>
      </c>
      <c r="P6092" t="s">
        <v>996</v>
      </c>
      <c r="Q6092" t="s">
        <v>42</v>
      </c>
      <c r="R6092" t="s">
        <v>43</v>
      </c>
    </row>
    <row r="6093" spans="1:18" x14ac:dyDescent="0.3">
      <c r="A6093">
        <v>6091</v>
      </c>
      <c r="B6093">
        <v>2744206775</v>
      </c>
      <c r="C6093" s="1">
        <v>43408</v>
      </c>
      <c r="D6093" t="s">
        <v>17</v>
      </c>
      <c r="E6093" t="s">
        <v>1915</v>
      </c>
      <c r="G6093" t="s">
        <v>19</v>
      </c>
      <c r="H6093" t="s">
        <v>20</v>
      </c>
      <c r="I6093">
        <v>2</v>
      </c>
      <c r="J6093" t="s">
        <v>8351</v>
      </c>
      <c r="K6093" t="s">
        <v>1215</v>
      </c>
      <c r="P6093" t="s">
        <v>8352</v>
      </c>
      <c r="Q6093" t="s">
        <v>137</v>
      </c>
      <c r="R6093" t="s">
        <v>57</v>
      </c>
    </row>
    <row r="6094" spans="1:18" x14ac:dyDescent="0.3">
      <c r="A6094">
        <v>6092</v>
      </c>
      <c r="B6094">
        <v>2742296616</v>
      </c>
      <c r="C6094" s="1">
        <v>43408</v>
      </c>
      <c r="D6094" t="s">
        <v>86</v>
      </c>
      <c r="E6094" t="s">
        <v>86</v>
      </c>
      <c r="G6094" t="s">
        <v>46</v>
      </c>
      <c r="H6094" t="s">
        <v>28</v>
      </c>
      <c r="I6094">
        <v>5</v>
      </c>
      <c r="J6094" t="s">
        <v>101</v>
      </c>
      <c r="K6094" t="s">
        <v>7764</v>
      </c>
      <c r="P6094" t="s">
        <v>49</v>
      </c>
      <c r="Q6094" t="s">
        <v>50</v>
      </c>
      <c r="R6094" t="s">
        <v>25</v>
      </c>
    </row>
    <row r="6095" spans="1:18" x14ac:dyDescent="0.3">
      <c r="A6095">
        <v>6093</v>
      </c>
      <c r="B6095">
        <v>2714087941</v>
      </c>
      <c r="C6095" s="1">
        <v>43408</v>
      </c>
      <c r="D6095" t="s">
        <v>632</v>
      </c>
      <c r="E6095" t="s">
        <v>8353</v>
      </c>
      <c r="G6095" t="s">
        <v>19</v>
      </c>
      <c r="H6095" t="s">
        <v>28</v>
      </c>
      <c r="I6095">
        <v>1</v>
      </c>
      <c r="J6095" t="s">
        <v>8354</v>
      </c>
      <c r="K6095" t="s">
        <v>466</v>
      </c>
      <c r="O6095">
        <v>30</v>
      </c>
      <c r="P6095" t="s">
        <v>629</v>
      </c>
      <c r="Q6095" t="s">
        <v>137</v>
      </c>
      <c r="R6095" t="s">
        <v>57</v>
      </c>
    </row>
    <row r="6096" spans="1:18" x14ac:dyDescent="0.3">
      <c r="A6096">
        <v>6094</v>
      </c>
      <c r="B6096">
        <v>2689883435</v>
      </c>
      <c r="C6096" s="1">
        <v>43408</v>
      </c>
      <c r="D6096" t="s">
        <v>26</v>
      </c>
      <c r="E6096" t="s">
        <v>71</v>
      </c>
      <c r="F6096" t="s">
        <v>19</v>
      </c>
      <c r="G6096" t="s">
        <v>46</v>
      </c>
      <c r="H6096" t="s">
        <v>28</v>
      </c>
      <c r="I6096">
        <v>9</v>
      </c>
      <c r="J6096" t="s">
        <v>154</v>
      </c>
      <c r="K6096" t="s">
        <v>5326</v>
      </c>
      <c r="O6096">
        <v>1</v>
      </c>
      <c r="P6096" t="s">
        <v>49</v>
      </c>
      <c r="Q6096" t="s">
        <v>50</v>
      </c>
      <c r="R6096" t="s">
        <v>25</v>
      </c>
    </row>
    <row r="6097" spans="1:18" x14ac:dyDescent="0.3">
      <c r="A6097">
        <v>6095</v>
      </c>
      <c r="B6097">
        <v>2708509178</v>
      </c>
      <c r="C6097" s="1">
        <v>43408</v>
      </c>
      <c r="D6097" t="s">
        <v>97</v>
      </c>
      <c r="E6097" t="s">
        <v>2681</v>
      </c>
      <c r="G6097" t="s">
        <v>19</v>
      </c>
      <c r="H6097" t="s">
        <v>67</v>
      </c>
      <c r="I6097">
        <v>4</v>
      </c>
      <c r="J6097" t="s">
        <v>8355</v>
      </c>
      <c r="K6097" t="s">
        <v>351</v>
      </c>
      <c r="O6097">
        <v>7</v>
      </c>
      <c r="P6097" t="s">
        <v>8356</v>
      </c>
      <c r="Q6097" t="s">
        <v>35</v>
      </c>
      <c r="R6097" t="s">
        <v>183</v>
      </c>
    </row>
    <row r="6098" spans="1:18" x14ac:dyDescent="0.3">
      <c r="A6098">
        <v>6096</v>
      </c>
      <c r="B6098">
        <v>2639292152</v>
      </c>
      <c r="C6098" s="1">
        <v>43408</v>
      </c>
      <c r="D6098" t="s">
        <v>17</v>
      </c>
      <c r="E6098" t="s">
        <v>2101</v>
      </c>
      <c r="F6098" t="s">
        <v>1291</v>
      </c>
      <c r="G6098" t="s">
        <v>19</v>
      </c>
      <c r="H6098" t="s">
        <v>67</v>
      </c>
      <c r="I6098">
        <v>4</v>
      </c>
      <c r="J6098" t="s">
        <v>7561</v>
      </c>
      <c r="K6098" t="s">
        <v>22</v>
      </c>
      <c r="O6098">
        <v>1</v>
      </c>
      <c r="P6098" t="s">
        <v>996</v>
      </c>
      <c r="Q6098" t="s">
        <v>42</v>
      </c>
      <c r="R6098" t="s">
        <v>43</v>
      </c>
    </row>
    <row r="6099" spans="1:18" x14ac:dyDescent="0.3">
      <c r="A6099">
        <v>6097</v>
      </c>
      <c r="B6099">
        <v>2680740854</v>
      </c>
      <c r="C6099" s="1">
        <v>43408</v>
      </c>
      <c r="D6099" t="s">
        <v>542</v>
      </c>
      <c r="E6099" t="s">
        <v>542</v>
      </c>
      <c r="G6099" t="s">
        <v>19</v>
      </c>
      <c r="H6099" t="s">
        <v>67</v>
      </c>
      <c r="I6099">
        <v>4</v>
      </c>
      <c r="J6099" t="s">
        <v>120</v>
      </c>
      <c r="K6099" t="s">
        <v>955</v>
      </c>
      <c r="O6099">
        <v>2</v>
      </c>
      <c r="P6099" t="s">
        <v>429</v>
      </c>
      <c r="Q6099" t="s">
        <v>430</v>
      </c>
      <c r="R6099" t="s">
        <v>43</v>
      </c>
    </row>
    <row r="6100" spans="1:18" x14ac:dyDescent="0.3">
      <c r="A6100">
        <v>6098</v>
      </c>
      <c r="B6100">
        <v>2696125707</v>
      </c>
      <c r="C6100" s="1">
        <v>43409</v>
      </c>
      <c r="D6100" t="s">
        <v>26</v>
      </c>
      <c r="E6100" t="s">
        <v>71</v>
      </c>
      <c r="G6100" t="s">
        <v>19</v>
      </c>
      <c r="H6100" t="s">
        <v>28</v>
      </c>
      <c r="I6100">
        <v>8</v>
      </c>
      <c r="J6100" t="s">
        <v>2115</v>
      </c>
      <c r="K6100" t="s">
        <v>2477</v>
      </c>
      <c r="P6100" t="s">
        <v>393</v>
      </c>
      <c r="Q6100" t="s">
        <v>137</v>
      </c>
      <c r="R6100" t="s">
        <v>183</v>
      </c>
    </row>
    <row r="6101" spans="1:18" x14ac:dyDescent="0.3">
      <c r="A6101">
        <v>6099</v>
      </c>
      <c r="B6101">
        <v>2658679976</v>
      </c>
      <c r="C6101" s="1">
        <v>43409</v>
      </c>
      <c r="D6101" t="s">
        <v>17</v>
      </c>
      <c r="E6101" t="s">
        <v>8357</v>
      </c>
      <c r="G6101" t="s">
        <v>19</v>
      </c>
      <c r="H6101" t="s">
        <v>28</v>
      </c>
      <c r="I6101">
        <v>8</v>
      </c>
      <c r="J6101" t="s">
        <v>8358</v>
      </c>
      <c r="K6101" t="s">
        <v>22</v>
      </c>
      <c r="L6101">
        <v>81000</v>
      </c>
      <c r="M6101">
        <v>109000</v>
      </c>
      <c r="N6101" t="s">
        <v>217</v>
      </c>
      <c r="O6101">
        <v>15</v>
      </c>
      <c r="P6101" t="s">
        <v>8359</v>
      </c>
      <c r="Q6101" t="s">
        <v>146</v>
      </c>
      <c r="R6101" t="s">
        <v>57</v>
      </c>
    </row>
    <row r="6102" spans="1:18" x14ac:dyDescent="0.3">
      <c r="A6102">
        <v>6100</v>
      </c>
      <c r="B6102">
        <v>2646199187</v>
      </c>
      <c r="C6102" s="1">
        <v>43409</v>
      </c>
      <c r="D6102" t="s">
        <v>17</v>
      </c>
      <c r="E6102" t="s">
        <v>17</v>
      </c>
      <c r="F6102" t="s">
        <v>8360</v>
      </c>
      <c r="G6102" t="s">
        <v>19</v>
      </c>
      <c r="H6102" t="s">
        <v>20</v>
      </c>
      <c r="I6102">
        <v>0</v>
      </c>
      <c r="J6102" t="s">
        <v>6440</v>
      </c>
      <c r="K6102" t="s">
        <v>22</v>
      </c>
      <c r="O6102">
        <v>9</v>
      </c>
      <c r="P6102" t="s">
        <v>814</v>
      </c>
      <c r="Q6102" t="s">
        <v>35</v>
      </c>
      <c r="R6102" t="s">
        <v>25</v>
      </c>
    </row>
    <row r="6103" spans="1:18" x14ac:dyDescent="0.3">
      <c r="A6103">
        <v>6101</v>
      </c>
      <c r="B6103">
        <v>2675038370</v>
      </c>
      <c r="C6103" s="1">
        <v>43409</v>
      </c>
      <c r="D6103" t="s">
        <v>65</v>
      </c>
      <c r="E6103" t="s">
        <v>2444</v>
      </c>
      <c r="G6103" t="s">
        <v>19</v>
      </c>
      <c r="H6103" t="s">
        <v>28</v>
      </c>
      <c r="I6103">
        <v>6</v>
      </c>
      <c r="J6103" t="s">
        <v>2445</v>
      </c>
      <c r="K6103" t="s">
        <v>349</v>
      </c>
      <c r="P6103" t="s">
        <v>350</v>
      </c>
      <c r="Q6103" t="s">
        <v>24</v>
      </c>
      <c r="R6103" t="s">
        <v>25</v>
      </c>
    </row>
    <row r="6104" spans="1:18" x14ac:dyDescent="0.3">
      <c r="A6104">
        <v>6102</v>
      </c>
      <c r="B6104">
        <v>2749225052</v>
      </c>
      <c r="C6104" s="1">
        <v>43409</v>
      </c>
      <c r="D6104" t="s">
        <v>26</v>
      </c>
      <c r="E6104" t="s">
        <v>71</v>
      </c>
      <c r="G6104" t="s">
        <v>19</v>
      </c>
      <c r="H6104" t="s">
        <v>28</v>
      </c>
      <c r="I6104">
        <v>6</v>
      </c>
      <c r="J6104" t="s">
        <v>480</v>
      </c>
      <c r="K6104" t="s">
        <v>170</v>
      </c>
      <c r="P6104" t="s">
        <v>208</v>
      </c>
      <c r="Q6104" t="s">
        <v>146</v>
      </c>
      <c r="R6104" t="s">
        <v>25</v>
      </c>
    </row>
    <row r="6105" spans="1:18" x14ac:dyDescent="0.3">
      <c r="A6105">
        <v>6103</v>
      </c>
      <c r="B6105">
        <v>2727450018</v>
      </c>
      <c r="C6105" s="1">
        <v>43409</v>
      </c>
      <c r="D6105" t="s">
        <v>65</v>
      </c>
      <c r="E6105" t="s">
        <v>65</v>
      </c>
      <c r="G6105" t="s">
        <v>19</v>
      </c>
      <c r="H6105" t="s">
        <v>20</v>
      </c>
      <c r="I6105">
        <v>3</v>
      </c>
      <c r="J6105" t="s">
        <v>8361</v>
      </c>
      <c r="K6105" t="s">
        <v>22</v>
      </c>
      <c r="O6105">
        <v>73</v>
      </c>
      <c r="P6105" t="s">
        <v>8362</v>
      </c>
      <c r="Q6105" t="s">
        <v>137</v>
      </c>
      <c r="R6105" t="s">
        <v>57</v>
      </c>
    </row>
    <row r="6106" spans="1:18" x14ac:dyDescent="0.3">
      <c r="A6106">
        <v>6104</v>
      </c>
      <c r="B6106">
        <v>2699537514</v>
      </c>
      <c r="C6106" s="1">
        <v>43409</v>
      </c>
      <c r="D6106" t="s">
        <v>17</v>
      </c>
      <c r="E6106" t="s">
        <v>130</v>
      </c>
      <c r="G6106" t="s">
        <v>19</v>
      </c>
      <c r="H6106" t="s">
        <v>28</v>
      </c>
      <c r="I6106">
        <v>3</v>
      </c>
      <c r="J6106" t="s">
        <v>8363</v>
      </c>
      <c r="K6106" t="s">
        <v>22</v>
      </c>
      <c r="O6106">
        <v>1</v>
      </c>
      <c r="P6106" t="s">
        <v>2903</v>
      </c>
      <c r="Q6106" t="s">
        <v>35</v>
      </c>
      <c r="R6106" t="s">
        <v>25</v>
      </c>
    </row>
    <row r="6107" spans="1:18" x14ac:dyDescent="0.3">
      <c r="A6107">
        <v>6105</v>
      </c>
      <c r="B6107">
        <v>2733671703</v>
      </c>
      <c r="C6107" s="1">
        <v>43410</v>
      </c>
      <c r="D6107" t="s">
        <v>36</v>
      </c>
      <c r="E6107" t="s">
        <v>8364</v>
      </c>
      <c r="G6107" t="s">
        <v>19</v>
      </c>
      <c r="H6107" t="s">
        <v>67</v>
      </c>
      <c r="I6107">
        <v>4</v>
      </c>
      <c r="J6107" t="s">
        <v>2163</v>
      </c>
      <c r="K6107" t="s">
        <v>22</v>
      </c>
      <c r="O6107">
        <v>4</v>
      </c>
      <c r="P6107" t="s">
        <v>6853</v>
      </c>
      <c r="Q6107" t="s">
        <v>686</v>
      </c>
      <c r="R6107" t="s">
        <v>174</v>
      </c>
    </row>
    <row r="6108" spans="1:18" x14ac:dyDescent="0.3">
      <c r="A6108">
        <v>6106</v>
      </c>
      <c r="B6108">
        <v>2743264806</v>
      </c>
      <c r="C6108" s="1">
        <v>43410</v>
      </c>
      <c r="D6108" t="s">
        <v>26</v>
      </c>
      <c r="E6108" t="s">
        <v>1678</v>
      </c>
      <c r="G6108" t="s">
        <v>19</v>
      </c>
      <c r="H6108" t="s">
        <v>20</v>
      </c>
      <c r="I6108">
        <v>2</v>
      </c>
      <c r="J6108" t="s">
        <v>4731</v>
      </c>
      <c r="K6108" t="s">
        <v>22</v>
      </c>
      <c r="O6108">
        <v>38</v>
      </c>
      <c r="P6108" t="s">
        <v>3635</v>
      </c>
      <c r="Q6108" t="s">
        <v>1578</v>
      </c>
      <c r="R6108" t="s">
        <v>25</v>
      </c>
    </row>
    <row r="6109" spans="1:18" x14ac:dyDescent="0.3">
      <c r="A6109">
        <v>6107</v>
      </c>
      <c r="B6109">
        <v>2681788269</v>
      </c>
      <c r="C6109" s="1">
        <v>43410</v>
      </c>
      <c r="D6109" t="s">
        <v>26</v>
      </c>
      <c r="E6109" t="s">
        <v>26</v>
      </c>
      <c r="G6109" t="s">
        <v>46</v>
      </c>
      <c r="H6109" t="s">
        <v>28</v>
      </c>
      <c r="I6109">
        <v>4</v>
      </c>
      <c r="J6109" t="s">
        <v>8365</v>
      </c>
      <c r="K6109" t="s">
        <v>1478</v>
      </c>
      <c r="L6109">
        <v>100000</v>
      </c>
      <c r="M6109">
        <v>188000</v>
      </c>
      <c r="N6109" t="s">
        <v>80</v>
      </c>
      <c r="O6109">
        <v>7</v>
      </c>
      <c r="P6109" t="s">
        <v>251</v>
      </c>
      <c r="Q6109" t="s">
        <v>137</v>
      </c>
      <c r="R6109" t="s">
        <v>25</v>
      </c>
    </row>
    <row r="6110" spans="1:18" x14ac:dyDescent="0.3">
      <c r="A6110">
        <v>6108</v>
      </c>
      <c r="B6110">
        <v>2551954906</v>
      </c>
      <c r="C6110" s="1">
        <v>43410</v>
      </c>
      <c r="D6110" t="s">
        <v>464</v>
      </c>
      <c r="E6110" t="s">
        <v>8366</v>
      </c>
      <c r="G6110" t="s">
        <v>19</v>
      </c>
      <c r="H6110" t="s">
        <v>28</v>
      </c>
      <c r="I6110">
        <v>5</v>
      </c>
      <c r="J6110" t="s">
        <v>8367</v>
      </c>
      <c r="K6110" t="s">
        <v>109</v>
      </c>
      <c r="O6110">
        <v>26</v>
      </c>
      <c r="P6110" t="s">
        <v>2161</v>
      </c>
      <c r="Q6110" t="s">
        <v>35</v>
      </c>
      <c r="R6110" t="s">
        <v>147</v>
      </c>
    </row>
    <row r="6111" spans="1:18" x14ac:dyDescent="0.3">
      <c r="A6111">
        <v>6109</v>
      </c>
      <c r="B6111">
        <v>2696128261</v>
      </c>
      <c r="C6111" s="1">
        <v>43410</v>
      </c>
      <c r="D6111" t="s">
        <v>26</v>
      </c>
      <c r="E6111" t="s">
        <v>26</v>
      </c>
      <c r="G6111" t="s">
        <v>19</v>
      </c>
      <c r="H6111" t="s">
        <v>28</v>
      </c>
      <c r="I6111">
        <v>5</v>
      </c>
      <c r="J6111" t="s">
        <v>1914</v>
      </c>
      <c r="K6111" t="s">
        <v>735</v>
      </c>
      <c r="P6111" t="s">
        <v>393</v>
      </c>
      <c r="Q6111" t="s">
        <v>137</v>
      </c>
      <c r="R6111" t="s">
        <v>183</v>
      </c>
    </row>
    <row r="6112" spans="1:18" x14ac:dyDescent="0.3">
      <c r="A6112">
        <v>6110</v>
      </c>
      <c r="B6112">
        <v>2736070112</v>
      </c>
      <c r="C6112" s="1">
        <v>43410</v>
      </c>
      <c r="D6112" t="s">
        <v>17</v>
      </c>
      <c r="E6112" t="s">
        <v>280</v>
      </c>
      <c r="G6112" t="s">
        <v>19</v>
      </c>
      <c r="H6112" t="s">
        <v>20</v>
      </c>
      <c r="I6112">
        <v>0</v>
      </c>
      <c r="J6112" t="s">
        <v>4365</v>
      </c>
      <c r="K6112" t="s">
        <v>2127</v>
      </c>
      <c r="P6112" t="s">
        <v>696</v>
      </c>
      <c r="Q6112" t="s">
        <v>697</v>
      </c>
      <c r="R6112" t="s">
        <v>25</v>
      </c>
    </row>
    <row r="6113" spans="1:18" x14ac:dyDescent="0.3">
      <c r="A6113">
        <v>6111</v>
      </c>
      <c r="B6113">
        <v>2685297053</v>
      </c>
      <c r="C6113" s="1">
        <v>43410</v>
      </c>
      <c r="D6113" t="s">
        <v>65</v>
      </c>
      <c r="E6113" t="s">
        <v>324</v>
      </c>
      <c r="G6113" t="s">
        <v>19</v>
      </c>
      <c r="H6113" t="s">
        <v>28</v>
      </c>
      <c r="I6113">
        <v>3</v>
      </c>
      <c r="J6113" t="s">
        <v>1590</v>
      </c>
      <c r="K6113" t="s">
        <v>109</v>
      </c>
      <c r="O6113">
        <v>13</v>
      </c>
      <c r="P6113" t="s">
        <v>1591</v>
      </c>
      <c r="Q6113" t="s">
        <v>1592</v>
      </c>
      <c r="R6113" t="s">
        <v>75</v>
      </c>
    </row>
    <row r="6114" spans="1:18" x14ac:dyDescent="0.3">
      <c r="A6114">
        <v>6112</v>
      </c>
      <c r="B6114">
        <v>2572589081</v>
      </c>
      <c r="C6114" s="1">
        <v>43411</v>
      </c>
      <c r="D6114" t="s">
        <v>17</v>
      </c>
      <c r="E6114" t="s">
        <v>8368</v>
      </c>
      <c r="G6114" t="s">
        <v>19</v>
      </c>
      <c r="H6114" t="s">
        <v>67</v>
      </c>
      <c r="I6114">
        <v>3</v>
      </c>
      <c r="J6114" t="s">
        <v>8369</v>
      </c>
      <c r="K6114" t="s">
        <v>22</v>
      </c>
      <c r="O6114">
        <v>4</v>
      </c>
      <c r="P6114" t="s">
        <v>1086</v>
      </c>
      <c r="Q6114" t="s">
        <v>56</v>
      </c>
      <c r="R6114" t="s">
        <v>57</v>
      </c>
    </row>
    <row r="6115" spans="1:18" x14ac:dyDescent="0.3">
      <c r="A6115">
        <v>6113</v>
      </c>
      <c r="B6115">
        <v>2689870367</v>
      </c>
      <c r="C6115" s="1">
        <v>43411</v>
      </c>
      <c r="D6115" t="s">
        <v>65</v>
      </c>
      <c r="E6115" t="s">
        <v>8370</v>
      </c>
      <c r="G6115" t="s">
        <v>19</v>
      </c>
      <c r="H6115" t="s">
        <v>798</v>
      </c>
      <c r="I6115">
        <v>8</v>
      </c>
      <c r="J6115" t="s">
        <v>1513</v>
      </c>
      <c r="K6115" t="s">
        <v>22</v>
      </c>
      <c r="O6115">
        <v>5</v>
      </c>
      <c r="P6115" t="s">
        <v>8371</v>
      </c>
      <c r="Q6115" t="s">
        <v>50</v>
      </c>
      <c r="R6115" t="s">
        <v>75</v>
      </c>
    </row>
    <row r="6116" spans="1:18" x14ac:dyDescent="0.3">
      <c r="A6116">
        <v>6114</v>
      </c>
      <c r="B6116">
        <v>2657080967</v>
      </c>
      <c r="C6116" s="1">
        <v>43411</v>
      </c>
      <c r="D6116" t="s">
        <v>44</v>
      </c>
      <c r="E6116" t="s">
        <v>45</v>
      </c>
      <c r="F6116" t="s">
        <v>305</v>
      </c>
      <c r="G6116" t="s">
        <v>46</v>
      </c>
      <c r="H6116" t="s">
        <v>28</v>
      </c>
      <c r="I6116">
        <v>8</v>
      </c>
      <c r="J6116" t="s">
        <v>120</v>
      </c>
      <c r="K6116" t="s">
        <v>940</v>
      </c>
      <c r="O6116">
        <v>1</v>
      </c>
      <c r="P6116" t="s">
        <v>49</v>
      </c>
      <c r="Q6116" t="s">
        <v>50</v>
      </c>
      <c r="R6116" t="s">
        <v>25</v>
      </c>
    </row>
    <row r="6117" spans="1:18" x14ac:dyDescent="0.3">
      <c r="A6117">
        <v>6115</v>
      </c>
      <c r="B6117">
        <v>2661440592</v>
      </c>
      <c r="C6117" s="1">
        <v>43411</v>
      </c>
      <c r="D6117" t="s">
        <v>17</v>
      </c>
      <c r="E6117" t="s">
        <v>1355</v>
      </c>
      <c r="G6117" t="s">
        <v>19</v>
      </c>
      <c r="H6117" t="s">
        <v>67</v>
      </c>
      <c r="I6117">
        <v>6</v>
      </c>
      <c r="J6117" t="s">
        <v>1356</v>
      </c>
      <c r="K6117" t="s">
        <v>3478</v>
      </c>
      <c r="P6117" t="s">
        <v>794</v>
      </c>
      <c r="Q6117" t="s">
        <v>430</v>
      </c>
      <c r="R6117" t="s">
        <v>43</v>
      </c>
    </row>
    <row r="6118" spans="1:18" x14ac:dyDescent="0.3">
      <c r="A6118">
        <v>6116</v>
      </c>
      <c r="B6118">
        <v>2702487959</v>
      </c>
      <c r="C6118" s="1">
        <v>43411</v>
      </c>
      <c r="D6118" t="s">
        <v>882</v>
      </c>
      <c r="E6118" t="s">
        <v>2256</v>
      </c>
      <c r="F6118" t="s">
        <v>2257</v>
      </c>
      <c r="G6118" t="s">
        <v>19</v>
      </c>
      <c r="H6118" t="s">
        <v>20</v>
      </c>
      <c r="I6118">
        <v>4</v>
      </c>
      <c r="J6118" t="s">
        <v>2258</v>
      </c>
      <c r="K6118" t="s">
        <v>1511</v>
      </c>
      <c r="O6118">
        <v>2</v>
      </c>
      <c r="P6118" t="s">
        <v>506</v>
      </c>
      <c r="Q6118" t="s">
        <v>35</v>
      </c>
      <c r="R6118" t="s">
        <v>147</v>
      </c>
    </row>
    <row r="6119" spans="1:18" x14ac:dyDescent="0.3">
      <c r="A6119">
        <v>6117</v>
      </c>
      <c r="B6119">
        <v>2696080384</v>
      </c>
      <c r="C6119" s="1">
        <v>43411</v>
      </c>
      <c r="D6119" t="s">
        <v>449</v>
      </c>
      <c r="E6119" t="s">
        <v>8372</v>
      </c>
      <c r="G6119" t="s">
        <v>19</v>
      </c>
      <c r="H6119" t="s">
        <v>67</v>
      </c>
      <c r="I6119">
        <v>4</v>
      </c>
      <c r="J6119" t="s">
        <v>8373</v>
      </c>
      <c r="K6119" t="s">
        <v>22</v>
      </c>
      <c r="O6119">
        <v>3</v>
      </c>
      <c r="P6119" t="s">
        <v>3576</v>
      </c>
      <c r="Q6119" t="s">
        <v>35</v>
      </c>
      <c r="R6119" t="s">
        <v>25</v>
      </c>
    </row>
    <row r="6120" spans="1:18" x14ac:dyDescent="0.3">
      <c r="A6120">
        <v>6118</v>
      </c>
      <c r="B6120">
        <v>2712199785</v>
      </c>
      <c r="C6120" s="1">
        <v>43411</v>
      </c>
      <c r="D6120" t="s">
        <v>97</v>
      </c>
      <c r="E6120" t="s">
        <v>156</v>
      </c>
      <c r="G6120" t="s">
        <v>46</v>
      </c>
      <c r="H6120" t="s">
        <v>28</v>
      </c>
      <c r="I6120">
        <v>7</v>
      </c>
      <c r="J6120" t="s">
        <v>8374</v>
      </c>
      <c r="K6120" t="s">
        <v>22</v>
      </c>
      <c r="O6120">
        <v>15</v>
      </c>
      <c r="P6120" t="s">
        <v>8375</v>
      </c>
      <c r="Q6120" t="s">
        <v>56</v>
      </c>
      <c r="R6120" t="s">
        <v>75</v>
      </c>
    </row>
    <row r="6121" spans="1:18" x14ac:dyDescent="0.3">
      <c r="A6121">
        <v>6119</v>
      </c>
      <c r="B6121">
        <v>2754749884</v>
      </c>
      <c r="C6121" s="1">
        <v>43412</v>
      </c>
      <c r="D6121" t="s">
        <v>449</v>
      </c>
      <c r="E6121" t="s">
        <v>8376</v>
      </c>
      <c r="F6121" t="s">
        <v>8377</v>
      </c>
      <c r="G6121" t="s">
        <v>19</v>
      </c>
      <c r="H6121" t="s">
        <v>28</v>
      </c>
      <c r="I6121">
        <v>5</v>
      </c>
      <c r="J6121" t="s">
        <v>8378</v>
      </c>
      <c r="K6121" t="s">
        <v>22</v>
      </c>
      <c r="O6121">
        <v>7</v>
      </c>
      <c r="P6121" t="s">
        <v>8379</v>
      </c>
      <c r="Q6121" t="s">
        <v>356</v>
      </c>
      <c r="R6121" t="s">
        <v>43</v>
      </c>
    </row>
    <row r="6122" spans="1:18" x14ac:dyDescent="0.3">
      <c r="A6122">
        <v>6120</v>
      </c>
      <c r="B6122">
        <v>2713231071</v>
      </c>
      <c r="C6122" s="1">
        <v>43412</v>
      </c>
      <c r="D6122" t="s">
        <v>44</v>
      </c>
      <c r="E6122" t="s">
        <v>970</v>
      </c>
      <c r="G6122" t="s">
        <v>19</v>
      </c>
      <c r="H6122" t="s">
        <v>20</v>
      </c>
      <c r="I6122">
        <v>2</v>
      </c>
      <c r="J6122" t="s">
        <v>8380</v>
      </c>
      <c r="K6122" t="s">
        <v>22</v>
      </c>
      <c r="O6122">
        <v>13</v>
      </c>
      <c r="P6122" t="s">
        <v>3707</v>
      </c>
      <c r="Q6122" t="s">
        <v>56</v>
      </c>
      <c r="R6122" t="s">
        <v>147</v>
      </c>
    </row>
    <row r="6123" spans="1:18" x14ac:dyDescent="0.3">
      <c r="A6123">
        <v>6121</v>
      </c>
      <c r="B6123">
        <v>2693776687</v>
      </c>
      <c r="C6123" s="1">
        <v>43412</v>
      </c>
      <c r="D6123" t="s">
        <v>26</v>
      </c>
      <c r="E6123" t="s">
        <v>71</v>
      </c>
      <c r="F6123" t="s">
        <v>19</v>
      </c>
      <c r="G6123" t="s">
        <v>46</v>
      </c>
      <c r="H6123" t="s">
        <v>28</v>
      </c>
      <c r="I6123">
        <v>7</v>
      </c>
      <c r="J6123" t="s">
        <v>154</v>
      </c>
      <c r="K6123" t="s">
        <v>3344</v>
      </c>
      <c r="P6123" t="s">
        <v>49</v>
      </c>
      <c r="Q6123" t="s">
        <v>50</v>
      </c>
      <c r="R6123" t="s">
        <v>25</v>
      </c>
    </row>
    <row r="6124" spans="1:18" x14ac:dyDescent="0.3">
      <c r="A6124">
        <v>6122</v>
      </c>
      <c r="B6124">
        <v>2642387726</v>
      </c>
      <c r="C6124" s="1">
        <v>43412</v>
      </c>
      <c r="D6124" t="s">
        <v>289</v>
      </c>
      <c r="E6124" t="s">
        <v>8381</v>
      </c>
      <c r="G6124" t="s">
        <v>19</v>
      </c>
      <c r="H6124" t="s">
        <v>28</v>
      </c>
      <c r="I6124">
        <v>5</v>
      </c>
      <c r="J6124" t="s">
        <v>8382</v>
      </c>
      <c r="K6124" t="s">
        <v>222</v>
      </c>
      <c r="O6124">
        <v>2</v>
      </c>
      <c r="P6124" t="s">
        <v>8383</v>
      </c>
      <c r="Q6124" t="s">
        <v>35</v>
      </c>
      <c r="R6124" t="s">
        <v>25</v>
      </c>
    </row>
    <row r="6125" spans="1:18" x14ac:dyDescent="0.3">
      <c r="A6125">
        <v>6123</v>
      </c>
      <c r="B6125">
        <v>2706898114</v>
      </c>
      <c r="C6125" s="1">
        <v>43412</v>
      </c>
      <c r="D6125" t="s">
        <v>92</v>
      </c>
      <c r="E6125" t="s">
        <v>4255</v>
      </c>
      <c r="F6125" t="s">
        <v>4256</v>
      </c>
      <c r="G6125" t="s">
        <v>19</v>
      </c>
      <c r="H6125" t="s">
        <v>28</v>
      </c>
      <c r="I6125">
        <v>6</v>
      </c>
      <c r="J6125" t="s">
        <v>4257</v>
      </c>
      <c r="K6125" t="s">
        <v>505</v>
      </c>
      <c r="P6125" t="s">
        <v>96</v>
      </c>
      <c r="Q6125" t="s">
        <v>35</v>
      </c>
      <c r="R6125" t="s">
        <v>25</v>
      </c>
    </row>
    <row r="6126" spans="1:18" x14ac:dyDescent="0.3">
      <c r="A6126">
        <v>6124</v>
      </c>
      <c r="B6126">
        <v>2701919929</v>
      </c>
      <c r="C6126" s="1">
        <v>43412</v>
      </c>
      <c r="D6126" t="s">
        <v>36</v>
      </c>
      <c r="E6126" t="s">
        <v>8384</v>
      </c>
      <c r="G6126" t="s">
        <v>19</v>
      </c>
      <c r="H6126" t="s">
        <v>67</v>
      </c>
      <c r="I6126">
        <v>5</v>
      </c>
      <c r="J6126" t="s">
        <v>8385</v>
      </c>
      <c r="K6126" t="s">
        <v>8386</v>
      </c>
      <c r="L6126">
        <v>52000</v>
      </c>
      <c r="M6126">
        <v>75000</v>
      </c>
      <c r="N6126" t="s">
        <v>217</v>
      </c>
      <c r="O6126">
        <v>2</v>
      </c>
      <c r="P6126" t="s">
        <v>8387</v>
      </c>
      <c r="Q6126" t="s">
        <v>697</v>
      </c>
      <c r="R6126" t="s">
        <v>43</v>
      </c>
    </row>
    <row r="6127" spans="1:18" x14ac:dyDescent="0.3">
      <c r="A6127">
        <v>6125</v>
      </c>
      <c r="B6127">
        <v>2653652415</v>
      </c>
      <c r="C6127" s="1">
        <v>43413</v>
      </c>
      <c r="D6127" t="s">
        <v>17</v>
      </c>
      <c r="E6127" t="s">
        <v>130</v>
      </c>
      <c r="F6127" t="s">
        <v>364</v>
      </c>
      <c r="G6127" t="s">
        <v>19</v>
      </c>
      <c r="H6127" t="s">
        <v>28</v>
      </c>
      <c r="I6127">
        <v>4</v>
      </c>
      <c r="J6127" t="s">
        <v>365</v>
      </c>
      <c r="K6127" t="s">
        <v>2241</v>
      </c>
      <c r="O6127">
        <v>1</v>
      </c>
      <c r="P6127" t="s">
        <v>367</v>
      </c>
      <c r="Q6127" t="s">
        <v>35</v>
      </c>
      <c r="R6127" t="s">
        <v>57</v>
      </c>
    </row>
    <row r="6128" spans="1:18" x14ac:dyDescent="0.3">
      <c r="A6128">
        <v>6126</v>
      </c>
      <c r="B6128">
        <v>2683586336</v>
      </c>
      <c r="C6128" s="1">
        <v>43413</v>
      </c>
      <c r="D6128" t="s">
        <v>26</v>
      </c>
      <c r="E6128" t="s">
        <v>71</v>
      </c>
      <c r="F6128" t="s">
        <v>19</v>
      </c>
      <c r="G6128" t="s">
        <v>46</v>
      </c>
      <c r="H6128" t="s">
        <v>28</v>
      </c>
      <c r="I6128">
        <v>6</v>
      </c>
      <c r="J6128" t="s">
        <v>154</v>
      </c>
      <c r="K6128" t="s">
        <v>1460</v>
      </c>
      <c r="P6128" t="s">
        <v>49</v>
      </c>
      <c r="Q6128" t="s">
        <v>50</v>
      </c>
      <c r="R6128" t="s">
        <v>25</v>
      </c>
    </row>
    <row r="6129" spans="1:18" x14ac:dyDescent="0.3">
      <c r="A6129">
        <v>6127</v>
      </c>
      <c r="B6129">
        <v>2688316847</v>
      </c>
      <c r="C6129" s="1">
        <v>43413</v>
      </c>
      <c r="D6129" t="s">
        <v>103</v>
      </c>
      <c r="E6129" t="s">
        <v>2533</v>
      </c>
      <c r="F6129" t="s">
        <v>2095</v>
      </c>
      <c r="G6129" t="s">
        <v>19</v>
      </c>
      <c r="H6129" t="s">
        <v>67</v>
      </c>
      <c r="I6129">
        <v>3</v>
      </c>
      <c r="J6129" t="s">
        <v>2534</v>
      </c>
      <c r="K6129" t="s">
        <v>189</v>
      </c>
      <c r="O6129">
        <v>3</v>
      </c>
      <c r="P6129" t="s">
        <v>2535</v>
      </c>
      <c r="Q6129" t="s">
        <v>50</v>
      </c>
      <c r="R6129" t="s">
        <v>147</v>
      </c>
    </row>
    <row r="6130" spans="1:18" x14ac:dyDescent="0.3">
      <c r="A6130">
        <v>6128</v>
      </c>
      <c r="B6130">
        <v>2683581697</v>
      </c>
      <c r="C6130" s="1">
        <v>43413</v>
      </c>
      <c r="D6130" t="s">
        <v>97</v>
      </c>
      <c r="E6130" t="s">
        <v>97</v>
      </c>
      <c r="F6130" t="s">
        <v>119</v>
      </c>
      <c r="G6130" t="s">
        <v>46</v>
      </c>
      <c r="H6130" t="s">
        <v>28</v>
      </c>
      <c r="I6130">
        <v>6</v>
      </c>
      <c r="J6130" t="s">
        <v>120</v>
      </c>
      <c r="K6130" t="s">
        <v>193</v>
      </c>
      <c r="P6130" t="s">
        <v>49</v>
      </c>
      <c r="Q6130" t="s">
        <v>50</v>
      </c>
      <c r="R6130" t="s">
        <v>25</v>
      </c>
    </row>
    <row r="6131" spans="1:18" x14ac:dyDescent="0.3">
      <c r="A6131">
        <v>6129</v>
      </c>
      <c r="B6131">
        <v>2680697212</v>
      </c>
      <c r="C6131" s="1">
        <v>43413</v>
      </c>
      <c r="D6131" t="s">
        <v>507</v>
      </c>
      <c r="E6131" t="s">
        <v>507</v>
      </c>
      <c r="G6131" t="s">
        <v>46</v>
      </c>
      <c r="H6131" t="s">
        <v>28</v>
      </c>
      <c r="I6131">
        <v>9</v>
      </c>
      <c r="J6131" t="s">
        <v>8388</v>
      </c>
      <c r="K6131" t="s">
        <v>22</v>
      </c>
      <c r="O6131">
        <v>8</v>
      </c>
      <c r="P6131" t="s">
        <v>8389</v>
      </c>
      <c r="Q6131" t="s">
        <v>137</v>
      </c>
      <c r="R6131" t="s">
        <v>111</v>
      </c>
    </row>
    <row r="6132" spans="1:18" x14ac:dyDescent="0.3">
      <c r="A6132">
        <v>6130</v>
      </c>
      <c r="B6132">
        <v>2737559033</v>
      </c>
      <c r="C6132" s="1">
        <v>43413</v>
      </c>
      <c r="D6132" t="s">
        <v>17</v>
      </c>
      <c r="E6132" t="s">
        <v>8390</v>
      </c>
      <c r="G6132" t="s">
        <v>19</v>
      </c>
      <c r="H6132" t="s">
        <v>28</v>
      </c>
      <c r="I6132">
        <v>4</v>
      </c>
      <c r="J6132" t="s">
        <v>8391</v>
      </c>
      <c r="K6132" t="s">
        <v>2467</v>
      </c>
      <c r="L6132">
        <v>69000</v>
      </c>
      <c r="M6132">
        <v>84000</v>
      </c>
      <c r="N6132" t="s">
        <v>217</v>
      </c>
      <c r="O6132">
        <v>2</v>
      </c>
      <c r="P6132" t="s">
        <v>2468</v>
      </c>
      <c r="Q6132" t="s">
        <v>1578</v>
      </c>
      <c r="R6132" t="s">
        <v>183</v>
      </c>
    </row>
    <row r="6133" spans="1:18" x14ac:dyDescent="0.3">
      <c r="A6133">
        <v>6131</v>
      </c>
      <c r="B6133">
        <v>2690935298</v>
      </c>
      <c r="C6133" s="1">
        <v>43413</v>
      </c>
      <c r="D6133" t="s">
        <v>26</v>
      </c>
      <c r="E6133" t="s">
        <v>71</v>
      </c>
      <c r="F6133" t="s">
        <v>19</v>
      </c>
      <c r="G6133" t="s">
        <v>46</v>
      </c>
      <c r="H6133" t="s">
        <v>28</v>
      </c>
      <c r="I6133">
        <v>4</v>
      </c>
      <c r="J6133" t="s">
        <v>154</v>
      </c>
      <c r="K6133" t="s">
        <v>5709</v>
      </c>
      <c r="P6133" t="s">
        <v>49</v>
      </c>
      <c r="Q6133" t="s">
        <v>50</v>
      </c>
      <c r="R6133" t="s">
        <v>25</v>
      </c>
    </row>
    <row r="6134" spans="1:18" x14ac:dyDescent="0.3">
      <c r="A6134">
        <v>6132</v>
      </c>
      <c r="B6134">
        <v>2696932611</v>
      </c>
      <c r="C6134" s="1">
        <v>43414</v>
      </c>
      <c r="D6134" t="s">
        <v>44</v>
      </c>
      <c r="E6134" t="s">
        <v>970</v>
      </c>
      <c r="G6134" t="s">
        <v>19</v>
      </c>
      <c r="H6134" t="s">
        <v>28</v>
      </c>
      <c r="I6134">
        <v>5</v>
      </c>
      <c r="J6134" t="s">
        <v>971</v>
      </c>
      <c r="K6134" t="s">
        <v>4944</v>
      </c>
      <c r="O6134">
        <v>2</v>
      </c>
      <c r="P6134" t="s">
        <v>70</v>
      </c>
      <c r="Q6134" t="s">
        <v>56</v>
      </c>
      <c r="R6134" t="s">
        <v>25</v>
      </c>
    </row>
    <row r="6135" spans="1:18" x14ac:dyDescent="0.3">
      <c r="A6135">
        <v>6133</v>
      </c>
      <c r="B6135">
        <v>2678721561</v>
      </c>
      <c r="C6135" s="1">
        <v>43414</v>
      </c>
      <c r="D6135" t="s">
        <v>17</v>
      </c>
      <c r="E6135" t="s">
        <v>17</v>
      </c>
      <c r="G6135" t="s">
        <v>19</v>
      </c>
      <c r="H6135" t="s">
        <v>67</v>
      </c>
      <c r="I6135">
        <v>4</v>
      </c>
      <c r="J6135" t="s">
        <v>8392</v>
      </c>
      <c r="K6135" t="s">
        <v>340</v>
      </c>
      <c r="O6135">
        <v>2</v>
      </c>
      <c r="P6135" t="s">
        <v>136</v>
      </c>
      <c r="Q6135" t="s">
        <v>137</v>
      </c>
      <c r="R6135" t="s">
        <v>75</v>
      </c>
    </row>
    <row r="6136" spans="1:18" x14ac:dyDescent="0.3">
      <c r="A6136">
        <v>6134</v>
      </c>
      <c r="B6136">
        <v>2715047011</v>
      </c>
      <c r="C6136" s="1">
        <v>43414</v>
      </c>
      <c r="D6136" t="s">
        <v>17</v>
      </c>
      <c r="E6136" t="s">
        <v>1754</v>
      </c>
      <c r="G6136" t="s">
        <v>19</v>
      </c>
      <c r="H6136" t="s">
        <v>20</v>
      </c>
      <c r="I6136">
        <v>0</v>
      </c>
      <c r="J6136" t="s">
        <v>1755</v>
      </c>
      <c r="K6136" t="s">
        <v>466</v>
      </c>
      <c r="O6136">
        <v>6</v>
      </c>
      <c r="P6136" t="s">
        <v>1756</v>
      </c>
      <c r="Q6136" t="s">
        <v>42</v>
      </c>
      <c r="R6136" t="s">
        <v>75</v>
      </c>
    </row>
    <row r="6137" spans="1:18" x14ac:dyDescent="0.3">
      <c r="A6137">
        <v>6135</v>
      </c>
      <c r="B6137">
        <v>2731493933</v>
      </c>
      <c r="C6137" s="1">
        <v>43414</v>
      </c>
      <c r="D6137" t="s">
        <v>92</v>
      </c>
      <c r="E6137" t="s">
        <v>2019</v>
      </c>
      <c r="F6137" t="s">
        <v>5865</v>
      </c>
      <c r="G6137" t="s">
        <v>19</v>
      </c>
      <c r="H6137" t="s">
        <v>20</v>
      </c>
      <c r="I6137">
        <v>1</v>
      </c>
      <c r="J6137" t="s">
        <v>8393</v>
      </c>
      <c r="K6137" t="s">
        <v>222</v>
      </c>
      <c r="L6137">
        <v>91000</v>
      </c>
      <c r="M6137">
        <v>138000</v>
      </c>
      <c r="N6137" t="s">
        <v>217</v>
      </c>
      <c r="P6137" t="s">
        <v>2543</v>
      </c>
      <c r="Q6137" t="s">
        <v>686</v>
      </c>
      <c r="R6137" t="s">
        <v>25</v>
      </c>
    </row>
    <row r="6138" spans="1:18" x14ac:dyDescent="0.3">
      <c r="A6138">
        <v>6136</v>
      </c>
      <c r="B6138">
        <v>2715135716</v>
      </c>
      <c r="C6138" s="1">
        <v>43414</v>
      </c>
      <c r="D6138" t="s">
        <v>17</v>
      </c>
      <c r="E6138" t="s">
        <v>2365</v>
      </c>
      <c r="F6138" t="s">
        <v>2366</v>
      </c>
      <c r="G6138" t="s">
        <v>19</v>
      </c>
      <c r="H6138" t="s">
        <v>20</v>
      </c>
      <c r="I6138">
        <v>1</v>
      </c>
      <c r="J6138" t="s">
        <v>2367</v>
      </c>
      <c r="K6138" t="s">
        <v>340</v>
      </c>
      <c r="O6138">
        <v>1</v>
      </c>
      <c r="P6138" t="s">
        <v>1140</v>
      </c>
      <c r="Q6138" t="s">
        <v>35</v>
      </c>
      <c r="R6138" t="s">
        <v>25</v>
      </c>
    </row>
    <row r="6139" spans="1:18" x14ac:dyDescent="0.3">
      <c r="A6139">
        <v>6137</v>
      </c>
      <c r="B6139">
        <v>2681551793</v>
      </c>
      <c r="C6139" s="1">
        <v>43414</v>
      </c>
      <c r="D6139" t="s">
        <v>17</v>
      </c>
      <c r="E6139" t="s">
        <v>472</v>
      </c>
      <c r="F6139" t="s">
        <v>791</v>
      </c>
      <c r="G6139" t="s">
        <v>19</v>
      </c>
      <c r="H6139" t="s">
        <v>28</v>
      </c>
      <c r="I6139">
        <v>5</v>
      </c>
      <c r="J6139" t="s">
        <v>919</v>
      </c>
      <c r="K6139" t="s">
        <v>661</v>
      </c>
      <c r="O6139">
        <v>1</v>
      </c>
      <c r="P6139" t="s">
        <v>234</v>
      </c>
      <c r="Q6139" t="s">
        <v>35</v>
      </c>
      <c r="R6139" t="s">
        <v>25</v>
      </c>
    </row>
    <row r="6140" spans="1:18" x14ac:dyDescent="0.3">
      <c r="A6140">
        <v>6138</v>
      </c>
      <c r="B6140">
        <v>2680207565</v>
      </c>
      <c r="C6140" s="1">
        <v>43415</v>
      </c>
      <c r="D6140" t="s">
        <v>1074</v>
      </c>
      <c r="E6140" t="s">
        <v>8394</v>
      </c>
      <c r="G6140" t="s">
        <v>46</v>
      </c>
      <c r="H6140" t="s">
        <v>28</v>
      </c>
      <c r="I6140">
        <v>8</v>
      </c>
      <c r="J6140" t="s">
        <v>8395</v>
      </c>
      <c r="K6140" t="s">
        <v>1970</v>
      </c>
      <c r="O6140">
        <v>4</v>
      </c>
      <c r="P6140" t="s">
        <v>6039</v>
      </c>
      <c r="Q6140" t="s">
        <v>56</v>
      </c>
      <c r="R6140" t="s">
        <v>57</v>
      </c>
    </row>
    <row r="6141" spans="1:18" x14ac:dyDescent="0.3">
      <c r="A6141">
        <v>6139</v>
      </c>
      <c r="B6141">
        <v>2676583319</v>
      </c>
      <c r="C6141" s="1">
        <v>43415</v>
      </c>
      <c r="D6141" t="s">
        <v>44</v>
      </c>
      <c r="E6141" t="s">
        <v>2983</v>
      </c>
      <c r="G6141" t="s">
        <v>19</v>
      </c>
      <c r="H6141" t="s">
        <v>28</v>
      </c>
      <c r="I6141">
        <v>8</v>
      </c>
      <c r="J6141" t="s">
        <v>2984</v>
      </c>
      <c r="K6141" t="s">
        <v>2378</v>
      </c>
      <c r="O6141">
        <v>5</v>
      </c>
      <c r="P6141" t="s">
        <v>2379</v>
      </c>
      <c r="Q6141" t="s">
        <v>137</v>
      </c>
      <c r="R6141" t="s">
        <v>25</v>
      </c>
    </row>
    <row r="6142" spans="1:18" x14ac:dyDescent="0.3">
      <c r="A6142">
        <v>6140</v>
      </c>
      <c r="B6142">
        <v>2654028920</v>
      </c>
      <c r="C6142" s="1">
        <v>43415</v>
      </c>
      <c r="D6142" t="s">
        <v>209</v>
      </c>
      <c r="E6142" t="s">
        <v>568</v>
      </c>
      <c r="G6142" t="s">
        <v>19</v>
      </c>
      <c r="H6142" t="s">
        <v>28</v>
      </c>
      <c r="I6142">
        <v>3</v>
      </c>
      <c r="J6142" t="s">
        <v>3497</v>
      </c>
      <c r="K6142" t="s">
        <v>5359</v>
      </c>
      <c r="O6142">
        <v>17</v>
      </c>
      <c r="P6142" t="s">
        <v>8396</v>
      </c>
      <c r="Q6142" t="s">
        <v>807</v>
      </c>
      <c r="R6142" t="s">
        <v>57</v>
      </c>
    </row>
    <row r="6143" spans="1:18" x14ac:dyDescent="0.3">
      <c r="A6143">
        <v>6141</v>
      </c>
      <c r="B6143">
        <v>2733851317</v>
      </c>
      <c r="C6143" s="1">
        <v>43415</v>
      </c>
      <c r="D6143" t="s">
        <v>26</v>
      </c>
      <c r="E6143" t="s">
        <v>71</v>
      </c>
      <c r="G6143" t="s">
        <v>19</v>
      </c>
      <c r="H6143" t="s">
        <v>67</v>
      </c>
      <c r="I6143">
        <v>4</v>
      </c>
      <c r="J6143" t="s">
        <v>8397</v>
      </c>
      <c r="K6143" t="s">
        <v>22</v>
      </c>
      <c r="P6143" t="s">
        <v>8398</v>
      </c>
      <c r="Q6143" t="s">
        <v>497</v>
      </c>
      <c r="R6143" t="s">
        <v>57</v>
      </c>
    </row>
    <row r="6144" spans="1:18" x14ac:dyDescent="0.3">
      <c r="A6144">
        <v>6142</v>
      </c>
      <c r="B6144">
        <v>2466408347</v>
      </c>
      <c r="C6144" s="1">
        <v>43415</v>
      </c>
      <c r="D6144" t="s">
        <v>17</v>
      </c>
      <c r="E6144" t="s">
        <v>1757</v>
      </c>
      <c r="F6144" t="s">
        <v>52</v>
      </c>
      <c r="G6144" t="s">
        <v>19</v>
      </c>
      <c r="H6144" t="s">
        <v>28</v>
      </c>
      <c r="I6144">
        <v>6</v>
      </c>
      <c r="J6144" t="s">
        <v>8399</v>
      </c>
      <c r="K6144" t="s">
        <v>22</v>
      </c>
      <c r="O6144">
        <v>8</v>
      </c>
      <c r="P6144" t="s">
        <v>8400</v>
      </c>
      <c r="Q6144" t="s">
        <v>8401</v>
      </c>
      <c r="R6144" t="s">
        <v>147</v>
      </c>
    </row>
    <row r="6145" spans="1:18" x14ac:dyDescent="0.3">
      <c r="A6145">
        <v>6143</v>
      </c>
      <c r="B6145">
        <v>2699842438</v>
      </c>
      <c r="C6145" s="1">
        <v>43415</v>
      </c>
      <c r="D6145" t="s">
        <v>65</v>
      </c>
      <c r="E6145" t="s">
        <v>324</v>
      </c>
      <c r="G6145" t="s">
        <v>19</v>
      </c>
      <c r="H6145" t="s">
        <v>28</v>
      </c>
      <c r="I6145">
        <v>7</v>
      </c>
      <c r="J6145" t="s">
        <v>8402</v>
      </c>
      <c r="K6145" t="s">
        <v>254</v>
      </c>
      <c r="L6145">
        <v>93000</v>
      </c>
      <c r="M6145">
        <v>99000</v>
      </c>
      <c r="N6145" t="s">
        <v>217</v>
      </c>
      <c r="O6145">
        <v>5</v>
      </c>
      <c r="P6145" t="s">
        <v>8403</v>
      </c>
      <c r="Q6145" t="s">
        <v>137</v>
      </c>
      <c r="R6145" t="s">
        <v>75</v>
      </c>
    </row>
    <row r="6146" spans="1:18" x14ac:dyDescent="0.3">
      <c r="A6146">
        <v>6144</v>
      </c>
      <c r="B6146">
        <v>2746608485</v>
      </c>
      <c r="C6146" s="1">
        <v>43415</v>
      </c>
      <c r="D6146" t="s">
        <v>17</v>
      </c>
      <c r="E6146" t="s">
        <v>17</v>
      </c>
      <c r="G6146" t="s">
        <v>19</v>
      </c>
      <c r="H6146" t="s">
        <v>67</v>
      </c>
      <c r="I6146">
        <v>5</v>
      </c>
      <c r="J6146" t="s">
        <v>8404</v>
      </c>
      <c r="K6146" t="s">
        <v>22</v>
      </c>
      <c r="O6146">
        <v>11</v>
      </c>
      <c r="P6146" t="s">
        <v>3444</v>
      </c>
      <c r="Q6146" t="s">
        <v>56</v>
      </c>
      <c r="R6146" t="s">
        <v>25</v>
      </c>
    </row>
    <row r="6147" spans="1:18" x14ac:dyDescent="0.3">
      <c r="A6147">
        <v>6145</v>
      </c>
      <c r="B6147">
        <v>2596258590</v>
      </c>
      <c r="C6147" s="1">
        <v>43415</v>
      </c>
      <c r="D6147" t="s">
        <v>17</v>
      </c>
      <c r="E6147" t="s">
        <v>17</v>
      </c>
      <c r="F6147" t="s">
        <v>8405</v>
      </c>
      <c r="G6147" t="s">
        <v>19</v>
      </c>
      <c r="H6147" t="s">
        <v>20</v>
      </c>
      <c r="I6147">
        <v>1</v>
      </c>
      <c r="J6147" t="s">
        <v>83</v>
      </c>
      <c r="K6147" t="s">
        <v>1812</v>
      </c>
      <c r="P6147" t="s">
        <v>85</v>
      </c>
      <c r="Q6147" t="s">
        <v>35</v>
      </c>
      <c r="R6147" t="s">
        <v>25</v>
      </c>
    </row>
    <row r="6148" spans="1:18" x14ac:dyDescent="0.3">
      <c r="A6148">
        <v>6146</v>
      </c>
      <c r="B6148">
        <v>2683587230</v>
      </c>
      <c r="C6148" s="1">
        <v>43415</v>
      </c>
      <c r="D6148" t="s">
        <v>26</v>
      </c>
      <c r="E6148" t="s">
        <v>71</v>
      </c>
      <c r="F6148" t="s">
        <v>19</v>
      </c>
      <c r="G6148" t="s">
        <v>46</v>
      </c>
      <c r="H6148" t="s">
        <v>28</v>
      </c>
      <c r="I6148">
        <v>4</v>
      </c>
      <c r="J6148" t="s">
        <v>154</v>
      </c>
      <c r="K6148" t="s">
        <v>583</v>
      </c>
      <c r="P6148" t="s">
        <v>49</v>
      </c>
      <c r="Q6148" t="s">
        <v>50</v>
      </c>
      <c r="R6148" t="s">
        <v>25</v>
      </c>
    </row>
    <row r="6149" spans="1:18" x14ac:dyDescent="0.3">
      <c r="A6149">
        <v>6147</v>
      </c>
      <c r="B6149">
        <v>2748649497</v>
      </c>
      <c r="C6149" s="1">
        <v>43416</v>
      </c>
      <c r="D6149" t="s">
        <v>358</v>
      </c>
      <c r="E6149" t="s">
        <v>358</v>
      </c>
      <c r="G6149" t="s">
        <v>19</v>
      </c>
      <c r="H6149" t="s">
        <v>28</v>
      </c>
      <c r="I6149">
        <v>8</v>
      </c>
      <c r="J6149" t="s">
        <v>1609</v>
      </c>
      <c r="K6149" t="s">
        <v>3467</v>
      </c>
      <c r="P6149" t="s">
        <v>526</v>
      </c>
      <c r="Q6149" t="s">
        <v>35</v>
      </c>
      <c r="R6149" t="s">
        <v>75</v>
      </c>
    </row>
    <row r="6150" spans="1:18" x14ac:dyDescent="0.3">
      <c r="A6150">
        <v>6148</v>
      </c>
      <c r="B6150">
        <v>2685921674</v>
      </c>
      <c r="C6150" s="1">
        <v>43416</v>
      </c>
      <c r="D6150" t="s">
        <v>464</v>
      </c>
      <c r="E6150" t="s">
        <v>8366</v>
      </c>
      <c r="G6150" t="s">
        <v>19</v>
      </c>
      <c r="H6150" t="s">
        <v>28</v>
      </c>
      <c r="I6150">
        <v>2</v>
      </c>
      <c r="J6150" t="s">
        <v>8406</v>
      </c>
      <c r="K6150" t="s">
        <v>22</v>
      </c>
      <c r="O6150">
        <v>3</v>
      </c>
      <c r="P6150" t="s">
        <v>8407</v>
      </c>
      <c r="Q6150" t="s">
        <v>35</v>
      </c>
      <c r="R6150" t="s">
        <v>75</v>
      </c>
    </row>
    <row r="6151" spans="1:18" x14ac:dyDescent="0.3">
      <c r="A6151">
        <v>6149</v>
      </c>
      <c r="B6151">
        <v>2720235552</v>
      </c>
      <c r="C6151" s="1">
        <v>43416</v>
      </c>
      <c r="D6151" t="s">
        <v>26</v>
      </c>
      <c r="E6151" t="s">
        <v>26</v>
      </c>
      <c r="G6151" t="s">
        <v>19</v>
      </c>
      <c r="H6151" t="s">
        <v>67</v>
      </c>
      <c r="I6151">
        <v>4</v>
      </c>
      <c r="J6151" t="s">
        <v>8408</v>
      </c>
      <c r="K6151" t="s">
        <v>2767</v>
      </c>
      <c r="O6151">
        <v>8</v>
      </c>
      <c r="P6151" t="s">
        <v>8409</v>
      </c>
    </row>
    <row r="6152" spans="1:18" x14ac:dyDescent="0.3">
      <c r="A6152">
        <v>6150</v>
      </c>
      <c r="B6152">
        <v>2723179148</v>
      </c>
      <c r="C6152" s="1">
        <v>43416</v>
      </c>
      <c r="D6152" t="s">
        <v>36</v>
      </c>
      <c r="E6152" t="s">
        <v>36</v>
      </c>
      <c r="G6152" t="s">
        <v>19</v>
      </c>
      <c r="H6152" t="s">
        <v>67</v>
      </c>
      <c r="I6152">
        <v>4</v>
      </c>
      <c r="J6152" t="s">
        <v>6988</v>
      </c>
      <c r="K6152" t="s">
        <v>6989</v>
      </c>
      <c r="O6152">
        <v>2</v>
      </c>
      <c r="P6152" t="s">
        <v>2245</v>
      </c>
      <c r="Q6152" t="s">
        <v>56</v>
      </c>
      <c r="R6152" t="s">
        <v>57</v>
      </c>
    </row>
    <row r="6153" spans="1:18" x14ac:dyDescent="0.3">
      <c r="A6153">
        <v>6151</v>
      </c>
      <c r="B6153">
        <v>2712347430</v>
      </c>
      <c r="C6153" s="1">
        <v>43416</v>
      </c>
      <c r="D6153" t="s">
        <v>36</v>
      </c>
      <c r="E6153" t="s">
        <v>8410</v>
      </c>
      <c r="G6153" t="s">
        <v>19</v>
      </c>
      <c r="H6153" t="s">
        <v>67</v>
      </c>
      <c r="I6153">
        <v>4</v>
      </c>
      <c r="J6153" t="s">
        <v>8411</v>
      </c>
      <c r="K6153" t="s">
        <v>428</v>
      </c>
      <c r="O6153">
        <v>28</v>
      </c>
      <c r="P6153" t="s">
        <v>8412</v>
      </c>
      <c r="Q6153" t="s">
        <v>1176</v>
      </c>
      <c r="R6153" t="s">
        <v>25</v>
      </c>
    </row>
    <row r="6154" spans="1:18" x14ac:dyDescent="0.3">
      <c r="A6154">
        <v>6152</v>
      </c>
      <c r="B6154">
        <v>2731850624</v>
      </c>
      <c r="C6154" s="1">
        <v>43416</v>
      </c>
      <c r="D6154" t="s">
        <v>17</v>
      </c>
      <c r="E6154" t="s">
        <v>8413</v>
      </c>
      <c r="G6154" t="s">
        <v>19</v>
      </c>
      <c r="H6154" t="s">
        <v>67</v>
      </c>
      <c r="I6154">
        <v>6</v>
      </c>
      <c r="J6154" t="s">
        <v>8414</v>
      </c>
      <c r="K6154" t="s">
        <v>466</v>
      </c>
      <c r="O6154">
        <v>2</v>
      </c>
      <c r="P6154" t="s">
        <v>8415</v>
      </c>
      <c r="Q6154" t="s">
        <v>64</v>
      </c>
      <c r="R6154" t="s">
        <v>75</v>
      </c>
    </row>
    <row r="6155" spans="1:18" x14ac:dyDescent="0.3">
      <c r="A6155">
        <v>6153</v>
      </c>
      <c r="B6155">
        <v>2656648187</v>
      </c>
      <c r="C6155" s="1">
        <v>43416</v>
      </c>
      <c r="D6155" t="s">
        <v>26</v>
      </c>
      <c r="E6155" t="s">
        <v>71</v>
      </c>
      <c r="F6155" t="s">
        <v>119</v>
      </c>
      <c r="G6155" t="s">
        <v>46</v>
      </c>
      <c r="H6155" t="s">
        <v>28</v>
      </c>
      <c r="I6155">
        <v>7</v>
      </c>
      <c r="J6155" t="s">
        <v>154</v>
      </c>
      <c r="K6155" t="s">
        <v>469</v>
      </c>
      <c r="P6155" t="s">
        <v>49</v>
      </c>
      <c r="Q6155" t="s">
        <v>50</v>
      </c>
      <c r="R6155" t="s">
        <v>25</v>
      </c>
    </row>
    <row r="6156" spans="1:18" x14ac:dyDescent="0.3">
      <c r="A6156">
        <v>6154</v>
      </c>
      <c r="B6156">
        <v>2704491320</v>
      </c>
      <c r="C6156" s="1">
        <v>43417</v>
      </c>
      <c r="D6156" t="s">
        <v>92</v>
      </c>
      <c r="E6156" t="s">
        <v>5834</v>
      </c>
      <c r="G6156" t="s">
        <v>19</v>
      </c>
      <c r="H6156" t="s">
        <v>67</v>
      </c>
      <c r="I6156">
        <v>3</v>
      </c>
      <c r="J6156" t="s">
        <v>8416</v>
      </c>
      <c r="K6156" t="s">
        <v>832</v>
      </c>
      <c r="L6156">
        <v>59000</v>
      </c>
      <c r="M6156">
        <v>136000</v>
      </c>
      <c r="N6156" t="s">
        <v>217</v>
      </c>
      <c r="P6156" t="s">
        <v>5787</v>
      </c>
      <c r="Q6156" t="s">
        <v>288</v>
      </c>
      <c r="R6156" t="s">
        <v>25</v>
      </c>
    </row>
    <row r="6157" spans="1:18" x14ac:dyDescent="0.3">
      <c r="A6157">
        <v>6155</v>
      </c>
      <c r="B6157">
        <v>2738371968</v>
      </c>
      <c r="C6157" s="1">
        <v>43417</v>
      </c>
      <c r="D6157" t="s">
        <v>86</v>
      </c>
      <c r="E6157" t="s">
        <v>86</v>
      </c>
      <c r="G6157" t="s">
        <v>46</v>
      </c>
      <c r="H6157" t="s">
        <v>28</v>
      </c>
      <c r="I6157">
        <v>5</v>
      </c>
      <c r="J6157" t="s">
        <v>101</v>
      </c>
      <c r="K6157" t="s">
        <v>8417</v>
      </c>
      <c r="P6157" t="s">
        <v>49</v>
      </c>
      <c r="Q6157" t="s">
        <v>50</v>
      </c>
      <c r="R6157" t="s">
        <v>25</v>
      </c>
    </row>
    <row r="6158" spans="1:18" x14ac:dyDescent="0.3">
      <c r="A6158">
        <v>6156</v>
      </c>
      <c r="B6158">
        <v>2559944186</v>
      </c>
      <c r="C6158" s="1">
        <v>43417</v>
      </c>
      <c r="D6158" t="s">
        <v>92</v>
      </c>
      <c r="E6158" t="s">
        <v>4667</v>
      </c>
      <c r="F6158" t="s">
        <v>8418</v>
      </c>
      <c r="G6158" t="s">
        <v>19</v>
      </c>
      <c r="H6158" t="s">
        <v>67</v>
      </c>
      <c r="I6158">
        <v>4</v>
      </c>
      <c r="J6158" t="s">
        <v>8419</v>
      </c>
      <c r="K6158" t="s">
        <v>1029</v>
      </c>
      <c r="O6158">
        <v>2</v>
      </c>
      <c r="P6158" t="s">
        <v>8420</v>
      </c>
      <c r="Q6158" t="s">
        <v>686</v>
      </c>
      <c r="R6158" t="s">
        <v>57</v>
      </c>
    </row>
    <row r="6159" spans="1:18" x14ac:dyDescent="0.3">
      <c r="A6159">
        <v>6157</v>
      </c>
      <c r="B6159">
        <v>2741444855</v>
      </c>
      <c r="C6159" s="1">
        <v>43417</v>
      </c>
      <c r="D6159" t="s">
        <v>17</v>
      </c>
      <c r="E6159" t="s">
        <v>17</v>
      </c>
      <c r="F6159" t="s">
        <v>8421</v>
      </c>
      <c r="G6159" t="s">
        <v>46</v>
      </c>
      <c r="H6159" t="s">
        <v>20</v>
      </c>
      <c r="I6159">
        <v>1</v>
      </c>
      <c r="J6159" t="s">
        <v>8422</v>
      </c>
      <c r="K6159" t="s">
        <v>973</v>
      </c>
      <c r="P6159" t="s">
        <v>241</v>
      </c>
      <c r="Q6159" t="s">
        <v>50</v>
      </c>
      <c r="R6159" t="s">
        <v>25</v>
      </c>
    </row>
    <row r="6160" spans="1:18" x14ac:dyDescent="0.3">
      <c r="A6160">
        <v>6158</v>
      </c>
      <c r="B6160">
        <v>2749794831</v>
      </c>
      <c r="C6160" s="1">
        <v>43417</v>
      </c>
      <c r="D6160" t="s">
        <v>36</v>
      </c>
      <c r="E6160" t="s">
        <v>37</v>
      </c>
      <c r="G6160" t="s">
        <v>19</v>
      </c>
      <c r="H6160" t="s">
        <v>67</v>
      </c>
      <c r="I6160">
        <v>3</v>
      </c>
      <c r="J6160" t="s">
        <v>8423</v>
      </c>
      <c r="K6160" t="s">
        <v>1612</v>
      </c>
      <c r="O6160">
        <v>14</v>
      </c>
      <c r="P6160" t="s">
        <v>8424</v>
      </c>
      <c r="Q6160" t="s">
        <v>91</v>
      </c>
      <c r="R6160" t="s">
        <v>25</v>
      </c>
    </row>
    <row r="6161" spans="1:18" x14ac:dyDescent="0.3">
      <c r="A6161">
        <v>6159</v>
      </c>
      <c r="B6161">
        <v>2709276626</v>
      </c>
      <c r="C6161" s="1">
        <v>43417</v>
      </c>
      <c r="D6161" t="s">
        <v>36</v>
      </c>
      <c r="E6161" t="s">
        <v>457</v>
      </c>
      <c r="G6161" t="s">
        <v>19</v>
      </c>
      <c r="H6161" t="s">
        <v>28</v>
      </c>
      <c r="I6161">
        <v>1</v>
      </c>
      <c r="J6161" t="s">
        <v>8425</v>
      </c>
      <c r="K6161" t="s">
        <v>22</v>
      </c>
      <c r="L6161">
        <v>73000</v>
      </c>
      <c r="M6161">
        <v>88000</v>
      </c>
      <c r="N6161" t="s">
        <v>217</v>
      </c>
      <c r="O6161">
        <v>7</v>
      </c>
      <c r="P6161" t="s">
        <v>8426</v>
      </c>
      <c r="Q6161" t="s">
        <v>1578</v>
      </c>
      <c r="R6161" t="s">
        <v>57</v>
      </c>
    </row>
    <row r="6162" spans="1:18" x14ac:dyDescent="0.3">
      <c r="A6162">
        <v>6160</v>
      </c>
      <c r="B6162">
        <v>2517514472</v>
      </c>
      <c r="C6162" s="1">
        <v>43417</v>
      </c>
      <c r="D6162" t="s">
        <v>17</v>
      </c>
      <c r="E6162" t="s">
        <v>1448</v>
      </c>
      <c r="G6162" t="s">
        <v>19</v>
      </c>
      <c r="H6162" t="s">
        <v>67</v>
      </c>
      <c r="I6162">
        <v>2</v>
      </c>
      <c r="J6162" t="s">
        <v>8427</v>
      </c>
      <c r="K6162" t="s">
        <v>735</v>
      </c>
      <c r="O6162">
        <v>1</v>
      </c>
      <c r="P6162" t="s">
        <v>8428</v>
      </c>
      <c r="Q6162" t="s">
        <v>56</v>
      </c>
      <c r="R6162" t="s">
        <v>43</v>
      </c>
    </row>
    <row r="6163" spans="1:18" x14ac:dyDescent="0.3">
      <c r="A6163">
        <v>6161</v>
      </c>
      <c r="B6163">
        <v>2714993169</v>
      </c>
      <c r="C6163" s="1">
        <v>43418</v>
      </c>
      <c r="D6163" t="s">
        <v>1663</v>
      </c>
      <c r="E6163" t="s">
        <v>1664</v>
      </c>
      <c r="G6163" t="s">
        <v>19</v>
      </c>
      <c r="H6163" t="s">
        <v>67</v>
      </c>
      <c r="I6163">
        <v>3</v>
      </c>
      <c r="J6163" t="s">
        <v>8429</v>
      </c>
      <c r="K6163" t="s">
        <v>22</v>
      </c>
      <c r="L6163">
        <v>84000</v>
      </c>
      <c r="M6163">
        <v>155000</v>
      </c>
      <c r="N6163" t="s">
        <v>217</v>
      </c>
      <c r="O6163">
        <v>15</v>
      </c>
      <c r="P6163" t="s">
        <v>3124</v>
      </c>
      <c r="Q6163" t="s">
        <v>24</v>
      </c>
      <c r="R6163" t="s">
        <v>147</v>
      </c>
    </row>
    <row r="6164" spans="1:18" x14ac:dyDescent="0.3">
      <c r="A6164">
        <v>6162</v>
      </c>
      <c r="B6164">
        <v>2702106264</v>
      </c>
      <c r="C6164" s="1">
        <v>43418</v>
      </c>
      <c r="D6164" t="s">
        <v>44</v>
      </c>
      <c r="E6164" t="s">
        <v>179</v>
      </c>
      <c r="F6164" t="s">
        <v>52</v>
      </c>
      <c r="G6164" t="s">
        <v>19</v>
      </c>
      <c r="H6164" t="s">
        <v>28</v>
      </c>
      <c r="I6164">
        <v>5</v>
      </c>
      <c r="J6164" t="s">
        <v>180</v>
      </c>
      <c r="K6164" t="s">
        <v>1770</v>
      </c>
      <c r="O6164">
        <v>2</v>
      </c>
      <c r="P6164" t="s">
        <v>182</v>
      </c>
      <c r="Q6164" t="s">
        <v>137</v>
      </c>
      <c r="R6164" t="s">
        <v>183</v>
      </c>
    </row>
    <row r="6165" spans="1:18" x14ac:dyDescent="0.3">
      <c r="A6165">
        <v>6163</v>
      </c>
      <c r="B6165">
        <v>2683710628</v>
      </c>
      <c r="C6165" s="1">
        <v>43418</v>
      </c>
      <c r="D6165" t="s">
        <v>17</v>
      </c>
      <c r="E6165" t="s">
        <v>410</v>
      </c>
      <c r="G6165" t="s">
        <v>19</v>
      </c>
      <c r="H6165" t="s">
        <v>28</v>
      </c>
      <c r="I6165">
        <v>6</v>
      </c>
      <c r="J6165" t="s">
        <v>411</v>
      </c>
      <c r="K6165" t="s">
        <v>899</v>
      </c>
      <c r="O6165">
        <v>2</v>
      </c>
      <c r="P6165" t="s">
        <v>267</v>
      </c>
      <c r="Q6165" t="s">
        <v>24</v>
      </c>
      <c r="R6165" t="s">
        <v>25</v>
      </c>
    </row>
    <row r="6166" spans="1:18" x14ac:dyDescent="0.3">
      <c r="A6166">
        <v>6164</v>
      </c>
      <c r="B6166">
        <v>2593090920</v>
      </c>
      <c r="C6166" s="1">
        <v>43418</v>
      </c>
      <c r="D6166" t="s">
        <v>26</v>
      </c>
      <c r="E6166" t="s">
        <v>1051</v>
      </c>
      <c r="G6166" t="s">
        <v>46</v>
      </c>
      <c r="H6166" t="s">
        <v>28</v>
      </c>
      <c r="I6166">
        <v>2</v>
      </c>
      <c r="J6166" t="s">
        <v>8430</v>
      </c>
      <c r="K6166" t="s">
        <v>321</v>
      </c>
      <c r="O6166">
        <v>37</v>
      </c>
      <c r="P6166" t="s">
        <v>590</v>
      </c>
      <c r="Q6166" t="s">
        <v>137</v>
      </c>
      <c r="R6166" t="s">
        <v>111</v>
      </c>
    </row>
    <row r="6167" spans="1:18" x14ac:dyDescent="0.3">
      <c r="A6167">
        <v>6165</v>
      </c>
      <c r="B6167">
        <v>2718913769</v>
      </c>
      <c r="C6167" s="1">
        <v>43418</v>
      </c>
      <c r="D6167" t="s">
        <v>1240</v>
      </c>
      <c r="E6167" t="s">
        <v>8431</v>
      </c>
      <c r="F6167" t="s">
        <v>8432</v>
      </c>
      <c r="G6167" t="s">
        <v>19</v>
      </c>
      <c r="H6167" t="s">
        <v>67</v>
      </c>
      <c r="I6167">
        <v>3</v>
      </c>
      <c r="J6167" t="s">
        <v>3424</v>
      </c>
      <c r="K6167" t="s">
        <v>54</v>
      </c>
      <c r="O6167">
        <v>1</v>
      </c>
      <c r="P6167" t="s">
        <v>7363</v>
      </c>
      <c r="Q6167" t="s">
        <v>1251</v>
      </c>
      <c r="R6167" t="s">
        <v>75</v>
      </c>
    </row>
    <row r="6168" spans="1:18" x14ac:dyDescent="0.3">
      <c r="A6168">
        <v>6166</v>
      </c>
      <c r="B6168">
        <v>2713350321</v>
      </c>
      <c r="C6168" s="1">
        <v>43418</v>
      </c>
      <c r="D6168" t="s">
        <v>17</v>
      </c>
      <c r="E6168" t="s">
        <v>17</v>
      </c>
      <c r="G6168" t="s">
        <v>19</v>
      </c>
      <c r="H6168" t="s">
        <v>28</v>
      </c>
      <c r="I6168">
        <v>7</v>
      </c>
      <c r="J6168" t="s">
        <v>8433</v>
      </c>
      <c r="K6168" t="s">
        <v>79</v>
      </c>
      <c r="L6168">
        <v>179000</v>
      </c>
      <c r="M6168">
        <v>203000</v>
      </c>
      <c r="N6168" t="s">
        <v>217</v>
      </c>
      <c r="O6168">
        <v>3</v>
      </c>
      <c r="P6168" t="s">
        <v>4655</v>
      </c>
      <c r="Q6168" t="s">
        <v>146</v>
      </c>
      <c r="R6168" t="s">
        <v>57</v>
      </c>
    </row>
    <row r="6169" spans="1:18" x14ac:dyDescent="0.3">
      <c r="A6169">
        <v>6167</v>
      </c>
      <c r="B6169">
        <v>2712362302</v>
      </c>
      <c r="C6169" s="1">
        <v>43418</v>
      </c>
      <c r="D6169" t="s">
        <v>426</v>
      </c>
      <c r="E6169" t="s">
        <v>426</v>
      </c>
      <c r="G6169" t="s">
        <v>46</v>
      </c>
      <c r="H6169" t="s">
        <v>28</v>
      </c>
      <c r="I6169">
        <v>2</v>
      </c>
      <c r="J6169" t="s">
        <v>8434</v>
      </c>
      <c r="K6169" t="s">
        <v>4125</v>
      </c>
      <c r="L6169">
        <v>73000</v>
      </c>
      <c r="M6169">
        <v>95000</v>
      </c>
      <c r="N6169" t="s">
        <v>80</v>
      </c>
      <c r="O6169">
        <v>2</v>
      </c>
      <c r="P6169" t="s">
        <v>5781</v>
      </c>
      <c r="Q6169" t="s">
        <v>137</v>
      </c>
      <c r="R6169" t="s">
        <v>147</v>
      </c>
    </row>
    <row r="6170" spans="1:18" x14ac:dyDescent="0.3">
      <c r="A6170">
        <v>6168</v>
      </c>
      <c r="B6170">
        <v>2736004682</v>
      </c>
      <c r="C6170" s="1">
        <v>43418</v>
      </c>
      <c r="D6170" t="s">
        <v>58</v>
      </c>
      <c r="E6170" t="s">
        <v>8435</v>
      </c>
      <c r="G6170" t="s">
        <v>19</v>
      </c>
      <c r="H6170" t="s">
        <v>20</v>
      </c>
      <c r="I6170">
        <v>3</v>
      </c>
      <c r="J6170" t="s">
        <v>8436</v>
      </c>
      <c r="K6170" t="s">
        <v>109</v>
      </c>
      <c r="O6170">
        <v>1</v>
      </c>
      <c r="P6170" t="s">
        <v>8437</v>
      </c>
      <c r="Q6170" t="s">
        <v>137</v>
      </c>
      <c r="R6170" t="s">
        <v>57</v>
      </c>
    </row>
    <row r="6171" spans="1:18" x14ac:dyDescent="0.3">
      <c r="A6171">
        <v>6169</v>
      </c>
      <c r="B6171">
        <v>2693348204</v>
      </c>
      <c r="C6171" s="1">
        <v>43418</v>
      </c>
      <c r="D6171" t="s">
        <v>17</v>
      </c>
      <c r="E6171" t="s">
        <v>130</v>
      </c>
      <c r="F6171" t="s">
        <v>239</v>
      </c>
      <c r="G6171" t="s">
        <v>19</v>
      </c>
      <c r="H6171" t="s">
        <v>28</v>
      </c>
      <c r="I6171">
        <v>7</v>
      </c>
      <c r="J6171" t="s">
        <v>4547</v>
      </c>
      <c r="K6171" t="s">
        <v>4125</v>
      </c>
      <c r="O6171">
        <v>3</v>
      </c>
      <c r="P6171" t="s">
        <v>4548</v>
      </c>
      <c r="Q6171" t="s">
        <v>56</v>
      </c>
      <c r="R6171" t="s">
        <v>57</v>
      </c>
    </row>
    <row r="6172" spans="1:18" x14ac:dyDescent="0.3">
      <c r="A6172">
        <v>6170</v>
      </c>
      <c r="B6172">
        <v>2701081215</v>
      </c>
      <c r="C6172" s="1">
        <v>43419</v>
      </c>
      <c r="D6172" t="s">
        <v>26</v>
      </c>
      <c r="E6172" t="s">
        <v>8438</v>
      </c>
      <c r="G6172" t="s">
        <v>19</v>
      </c>
      <c r="H6172" t="s">
        <v>20</v>
      </c>
      <c r="I6172">
        <v>2</v>
      </c>
      <c r="J6172" t="s">
        <v>6276</v>
      </c>
      <c r="K6172" t="s">
        <v>2269</v>
      </c>
      <c r="O6172">
        <v>3</v>
      </c>
      <c r="P6172" t="s">
        <v>8439</v>
      </c>
      <c r="Q6172" t="s">
        <v>807</v>
      </c>
      <c r="R6172" t="s">
        <v>43</v>
      </c>
    </row>
    <row r="6173" spans="1:18" x14ac:dyDescent="0.3">
      <c r="A6173">
        <v>6171</v>
      </c>
      <c r="B6173">
        <v>2680712049</v>
      </c>
      <c r="C6173" s="1">
        <v>43419</v>
      </c>
      <c r="D6173" t="s">
        <v>17</v>
      </c>
      <c r="E6173" t="s">
        <v>130</v>
      </c>
      <c r="G6173" t="s">
        <v>19</v>
      </c>
      <c r="H6173" t="s">
        <v>67</v>
      </c>
      <c r="I6173">
        <v>3</v>
      </c>
      <c r="J6173" t="s">
        <v>5981</v>
      </c>
      <c r="K6173" t="s">
        <v>22</v>
      </c>
      <c r="P6173" t="s">
        <v>4858</v>
      </c>
      <c r="Q6173" t="s">
        <v>35</v>
      </c>
      <c r="R6173" t="s">
        <v>147</v>
      </c>
    </row>
    <row r="6174" spans="1:18" x14ac:dyDescent="0.3">
      <c r="A6174">
        <v>6172</v>
      </c>
      <c r="B6174">
        <v>2693779378</v>
      </c>
      <c r="C6174" s="1">
        <v>43419</v>
      </c>
      <c r="D6174" t="s">
        <v>26</v>
      </c>
      <c r="E6174" t="s">
        <v>71</v>
      </c>
      <c r="F6174" t="s">
        <v>19</v>
      </c>
      <c r="G6174" t="s">
        <v>46</v>
      </c>
      <c r="H6174" t="s">
        <v>28</v>
      </c>
      <c r="I6174">
        <v>6</v>
      </c>
      <c r="J6174" t="s">
        <v>154</v>
      </c>
      <c r="K6174" t="s">
        <v>1120</v>
      </c>
      <c r="P6174" t="s">
        <v>49</v>
      </c>
      <c r="Q6174" t="s">
        <v>50</v>
      </c>
      <c r="R6174" t="s">
        <v>25</v>
      </c>
    </row>
    <row r="6175" spans="1:18" x14ac:dyDescent="0.3">
      <c r="A6175">
        <v>6173</v>
      </c>
      <c r="B6175">
        <v>2718278271</v>
      </c>
      <c r="C6175" s="1">
        <v>43419</v>
      </c>
      <c r="D6175" t="s">
        <v>17</v>
      </c>
      <c r="E6175" t="s">
        <v>17</v>
      </c>
      <c r="G6175" t="s">
        <v>19</v>
      </c>
      <c r="H6175" t="s">
        <v>28</v>
      </c>
      <c r="I6175">
        <v>6</v>
      </c>
      <c r="J6175" t="s">
        <v>8440</v>
      </c>
      <c r="K6175" t="s">
        <v>22</v>
      </c>
      <c r="O6175">
        <v>25</v>
      </c>
      <c r="P6175" t="s">
        <v>603</v>
      </c>
      <c r="Q6175" t="s">
        <v>604</v>
      </c>
      <c r="R6175" t="s">
        <v>57</v>
      </c>
    </row>
    <row r="6176" spans="1:18" x14ac:dyDescent="0.3">
      <c r="A6176">
        <v>6174</v>
      </c>
      <c r="B6176">
        <v>2702404273</v>
      </c>
      <c r="C6176" s="1">
        <v>43419</v>
      </c>
      <c r="D6176" t="s">
        <v>44</v>
      </c>
      <c r="E6176" t="s">
        <v>45</v>
      </c>
      <c r="F6176" t="s">
        <v>305</v>
      </c>
      <c r="G6176" t="s">
        <v>46</v>
      </c>
      <c r="H6176" t="s">
        <v>28</v>
      </c>
      <c r="I6176">
        <v>8</v>
      </c>
      <c r="J6176" t="s">
        <v>120</v>
      </c>
      <c r="K6176" t="s">
        <v>832</v>
      </c>
      <c r="P6176" t="s">
        <v>49</v>
      </c>
      <c r="Q6176" t="s">
        <v>50</v>
      </c>
      <c r="R6176" t="s">
        <v>25</v>
      </c>
    </row>
    <row r="6177" spans="1:18" x14ac:dyDescent="0.3">
      <c r="A6177">
        <v>6175</v>
      </c>
      <c r="B6177">
        <v>2676398245</v>
      </c>
      <c r="C6177" s="1">
        <v>43419</v>
      </c>
      <c r="D6177" t="s">
        <v>17</v>
      </c>
      <c r="E6177" t="s">
        <v>410</v>
      </c>
      <c r="G6177" t="s">
        <v>19</v>
      </c>
      <c r="H6177" t="s">
        <v>28</v>
      </c>
      <c r="I6177">
        <v>5</v>
      </c>
      <c r="J6177" t="s">
        <v>120</v>
      </c>
      <c r="K6177" t="s">
        <v>1305</v>
      </c>
      <c r="P6177" t="s">
        <v>267</v>
      </c>
      <c r="Q6177" t="s">
        <v>24</v>
      </c>
      <c r="R6177" t="s">
        <v>25</v>
      </c>
    </row>
    <row r="6178" spans="1:18" x14ac:dyDescent="0.3">
      <c r="A6178">
        <v>6176</v>
      </c>
      <c r="B6178">
        <v>2690941457</v>
      </c>
      <c r="C6178" s="1">
        <v>43419</v>
      </c>
      <c r="D6178" t="s">
        <v>97</v>
      </c>
      <c r="E6178" t="s">
        <v>97</v>
      </c>
      <c r="F6178" t="s">
        <v>119</v>
      </c>
      <c r="G6178" t="s">
        <v>46</v>
      </c>
      <c r="H6178" t="s">
        <v>28</v>
      </c>
      <c r="I6178">
        <v>4</v>
      </c>
      <c r="J6178" t="s">
        <v>120</v>
      </c>
      <c r="K6178" t="s">
        <v>5362</v>
      </c>
      <c r="O6178">
        <v>1</v>
      </c>
      <c r="P6178" t="s">
        <v>49</v>
      </c>
      <c r="Q6178" t="s">
        <v>50</v>
      </c>
      <c r="R6178" t="s">
        <v>25</v>
      </c>
    </row>
    <row r="6179" spans="1:18" x14ac:dyDescent="0.3">
      <c r="A6179">
        <v>6177</v>
      </c>
      <c r="B6179">
        <v>2676396366</v>
      </c>
      <c r="C6179" s="1">
        <v>43419</v>
      </c>
      <c r="D6179" t="s">
        <v>17</v>
      </c>
      <c r="E6179" t="s">
        <v>266</v>
      </c>
      <c r="G6179" t="s">
        <v>19</v>
      </c>
      <c r="H6179" t="s">
        <v>28</v>
      </c>
      <c r="I6179">
        <v>4</v>
      </c>
      <c r="J6179" t="s">
        <v>120</v>
      </c>
      <c r="K6179" t="s">
        <v>321</v>
      </c>
      <c r="L6179">
        <v>97000</v>
      </c>
      <c r="M6179">
        <v>153000</v>
      </c>
      <c r="N6179" t="s">
        <v>217</v>
      </c>
      <c r="P6179" t="s">
        <v>267</v>
      </c>
      <c r="Q6179" t="s">
        <v>24</v>
      </c>
      <c r="R6179" t="s">
        <v>25</v>
      </c>
    </row>
    <row r="6180" spans="1:18" x14ac:dyDescent="0.3">
      <c r="A6180">
        <v>6178</v>
      </c>
      <c r="B6180">
        <v>2681057644</v>
      </c>
      <c r="C6180" s="1">
        <v>43420</v>
      </c>
      <c r="D6180" t="s">
        <v>36</v>
      </c>
      <c r="E6180" t="s">
        <v>8384</v>
      </c>
      <c r="F6180" t="s">
        <v>334</v>
      </c>
      <c r="G6180" t="s">
        <v>19</v>
      </c>
      <c r="H6180" t="s">
        <v>67</v>
      </c>
      <c r="I6180">
        <v>5</v>
      </c>
      <c r="J6180" t="s">
        <v>8441</v>
      </c>
      <c r="K6180" t="s">
        <v>40</v>
      </c>
      <c r="P6180" t="s">
        <v>8442</v>
      </c>
      <c r="Q6180" t="s">
        <v>1578</v>
      </c>
      <c r="R6180" t="s">
        <v>25</v>
      </c>
    </row>
    <row r="6181" spans="1:18" x14ac:dyDescent="0.3">
      <c r="A6181">
        <v>6179</v>
      </c>
      <c r="B6181">
        <v>2692446674</v>
      </c>
      <c r="C6181" s="1">
        <v>43420</v>
      </c>
      <c r="D6181" t="s">
        <v>65</v>
      </c>
      <c r="E6181" t="s">
        <v>65</v>
      </c>
      <c r="G6181" t="s">
        <v>19</v>
      </c>
      <c r="H6181" t="s">
        <v>67</v>
      </c>
      <c r="I6181">
        <v>4</v>
      </c>
      <c r="J6181" t="s">
        <v>8443</v>
      </c>
      <c r="K6181" t="s">
        <v>22</v>
      </c>
      <c r="O6181">
        <v>39</v>
      </c>
      <c r="P6181" t="s">
        <v>8444</v>
      </c>
      <c r="Q6181" t="s">
        <v>56</v>
      </c>
      <c r="R6181" t="s">
        <v>111</v>
      </c>
    </row>
    <row r="6182" spans="1:18" x14ac:dyDescent="0.3">
      <c r="A6182">
        <v>6180</v>
      </c>
      <c r="B6182">
        <v>2742923235</v>
      </c>
      <c r="C6182" s="1">
        <v>43420</v>
      </c>
      <c r="D6182" t="s">
        <v>65</v>
      </c>
      <c r="E6182" t="s">
        <v>65</v>
      </c>
      <c r="G6182" t="s">
        <v>19</v>
      </c>
      <c r="H6182" t="s">
        <v>20</v>
      </c>
      <c r="I6182">
        <v>1</v>
      </c>
      <c r="J6182" t="s">
        <v>8445</v>
      </c>
      <c r="K6182" t="s">
        <v>22</v>
      </c>
      <c r="O6182">
        <v>65</v>
      </c>
      <c r="P6182" t="s">
        <v>4347</v>
      </c>
      <c r="Q6182" t="s">
        <v>50</v>
      </c>
      <c r="R6182" t="s">
        <v>174</v>
      </c>
    </row>
    <row r="6183" spans="1:18" x14ac:dyDescent="0.3">
      <c r="A6183">
        <v>6181</v>
      </c>
      <c r="B6183">
        <v>2737047802</v>
      </c>
      <c r="C6183" s="1">
        <v>43420</v>
      </c>
      <c r="D6183" t="s">
        <v>36</v>
      </c>
      <c r="E6183" t="s">
        <v>8446</v>
      </c>
      <c r="F6183" t="s">
        <v>8447</v>
      </c>
      <c r="G6183" t="s">
        <v>19</v>
      </c>
      <c r="H6183" t="s">
        <v>67</v>
      </c>
      <c r="I6183">
        <v>3</v>
      </c>
      <c r="J6183" t="s">
        <v>414</v>
      </c>
      <c r="K6183" t="s">
        <v>22</v>
      </c>
      <c r="O6183">
        <v>21</v>
      </c>
      <c r="P6183" t="s">
        <v>8448</v>
      </c>
      <c r="Q6183" t="s">
        <v>146</v>
      </c>
      <c r="R6183" t="s">
        <v>25</v>
      </c>
    </row>
    <row r="6184" spans="1:18" x14ac:dyDescent="0.3">
      <c r="A6184">
        <v>6182</v>
      </c>
      <c r="B6184">
        <v>2724550945</v>
      </c>
      <c r="C6184" s="1">
        <v>43420</v>
      </c>
      <c r="D6184" t="s">
        <v>26</v>
      </c>
      <c r="E6184" t="s">
        <v>71</v>
      </c>
      <c r="G6184" t="s">
        <v>19</v>
      </c>
      <c r="H6184" t="s">
        <v>28</v>
      </c>
      <c r="I6184">
        <v>9</v>
      </c>
      <c r="J6184" t="s">
        <v>8449</v>
      </c>
      <c r="K6184" t="s">
        <v>22</v>
      </c>
      <c r="O6184">
        <v>2</v>
      </c>
      <c r="P6184" t="s">
        <v>6042</v>
      </c>
      <c r="Q6184" t="s">
        <v>137</v>
      </c>
      <c r="R6184" t="s">
        <v>111</v>
      </c>
    </row>
    <row r="6185" spans="1:18" x14ac:dyDescent="0.3">
      <c r="A6185">
        <v>6183</v>
      </c>
      <c r="B6185">
        <v>2737311824</v>
      </c>
      <c r="C6185" s="1">
        <v>43420</v>
      </c>
      <c r="D6185" t="s">
        <v>209</v>
      </c>
      <c r="E6185" t="s">
        <v>8450</v>
      </c>
      <c r="G6185" t="s">
        <v>19</v>
      </c>
      <c r="H6185" t="s">
        <v>67</v>
      </c>
      <c r="I6185">
        <v>4</v>
      </c>
      <c r="J6185" t="s">
        <v>101</v>
      </c>
      <c r="K6185" t="s">
        <v>8451</v>
      </c>
      <c r="O6185">
        <v>6</v>
      </c>
      <c r="P6185" t="s">
        <v>8452</v>
      </c>
      <c r="Q6185" t="s">
        <v>807</v>
      </c>
      <c r="R6185" t="s">
        <v>147</v>
      </c>
    </row>
    <row r="6186" spans="1:18" x14ac:dyDescent="0.3">
      <c r="A6186">
        <v>6184</v>
      </c>
      <c r="B6186">
        <v>2639286791</v>
      </c>
      <c r="C6186" s="1">
        <v>43420</v>
      </c>
      <c r="D6186" t="s">
        <v>36</v>
      </c>
      <c r="E6186" t="s">
        <v>36</v>
      </c>
      <c r="G6186" t="s">
        <v>19</v>
      </c>
      <c r="H6186" t="s">
        <v>28</v>
      </c>
      <c r="I6186">
        <v>3</v>
      </c>
      <c r="J6186" t="s">
        <v>1671</v>
      </c>
      <c r="K6186" t="s">
        <v>197</v>
      </c>
      <c r="O6186">
        <v>27</v>
      </c>
      <c r="P6186" t="s">
        <v>422</v>
      </c>
      <c r="Q6186" t="s">
        <v>35</v>
      </c>
      <c r="R6186" t="s">
        <v>25</v>
      </c>
    </row>
    <row r="6187" spans="1:18" x14ac:dyDescent="0.3">
      <c r="A6187">
        <v>6185</v>
      </c>
      <c r="B6187">
        <v>2691324252</v>
      </c>
      <c r="C6187" s="1">
        <v>43420</v>
      </c>
      <c r="D6187" t="s">
        <v>17</v>
      </c>
      <c r="E6187" t="s">
        <v>8453</v>
      </c>
      <c r="G6187" t="s">
        <v>19</v>
      </c>
      <c r="H6187" t="s">
        <v>28</v>
      </c>
      <c r="I6187">
        <v>7</v>
      </c>
      <c r="J6187" t="s">
        <v>8454</v>
      </c>
      <c r="K6187" t="s">
        <v>533</v>
      </c>
      <c r="O6187">
        <v>6</v>
      </c>
      <c r="P6187" t="s">
        <v>7187</v>
      </c>
      <c r="Q6187" t="s">
        <v>35</v>
      </c>
      <c r="R6187" t="s">
        <v>75</v>
      </c>
    </row>
    <row r="6188" spans="1:18" x14ac:dyDescent="0.3">
      <c r="A6188">
        <v>6186</v>
      </c>
      <c r="B6188">
        <v>2691328344</v>
      </c>
      <c r="C6188" s="1">
        <v>43421</v>
      </c>
      <c r="D6188" t="s">
        <v>17</v>
      </c>
      <c r="E6188" t="s">
        <v>4689</v>
      </c>
      <c r="F6188" t="s">
        <v>8455</v>
      </c>
      <c r="G6188" t="s">
        <v>19</v>
      </c>
      <c r="H6188" t="s">
        <v>20</v>
      </c>
      <c r="I6188">
        <v>1</v>
      </c>
      <c r="J6188" t="s">
        <v>328</v>
      </c>
      <c r="K6188" t="s">
        <v>329</v>
      </c>
      <c r="O6188">
        <v>1</v>
      </c>
      <c r="P6188" t="s">
        <v>330</v>
      </c>
      <c r="Q6188" t="s">
        <v>331</v>
      </c>
      <c r="R6188" t="s">
        <v>43</v>
      </c>
    </row>
    <row r="6189" spans="1:18" x14ac:dyDescent="0.3">
      <c r="A6189">
        <v>6187</v>
      </c>
      <c r="B6189">
        <v>2679646727</v>
      </c>
      <c r="C6189" s="1">
        <v>43421</v>
      </c>
      <c r="D6189" t="s">
        <v>991</v>
      </c>
      <c r="E6189" t="s">
        <v>991</v>
      </c>
      <c r="G6189" t="s">
        <v>46</v>
      </c>
      <c r="H6189" t="s">
        <v>28</v>
      </c>
      <c r="I6189">
        <v>6</v>
      </c>
      <c r="J6189" t="s">
        <v>8456</v>
      </c>
      <c r="K6189" t="s">
        <v>1478</v>
      </c>
      <c r="O6189">
        <v>44</v>
      </c>
      <c r="P6189" t="s">
        <v>987</v>
      </c>
      <c r="Q6189" t="s">
        <v>50</v>
      </c>
      <c r="R6189" t="s">
        <v>57</v>
      </c>
    </row>
    <row r="6190" spans="1:18" x14ac:dyDescent="0.3">
      <c r="A6190">
        <v>6188</v>
      </c>
      <c r="B6190">
        <v>2694253664</v>
      </c>
      <c r="C6190" s="1">
        <v>43421</v>
      </c>
      <c r="D6190" t="s">
        <v>44</v>
      </c>
      <c r="E6190" t="s">
        <v>45</v>
      </c>
      <c r="F6190" t="s">
        <v>305</v>
      </c>
      <c r="G6190" t="s">
        <v>46</v>
      </c>
      <c r="H6190" t="s">
        <v>28</v>
      </c>
      <c r="I6190">
        <v>6</v>
      </c>
      <c r="J6190" t="s">
        <v>120</v>
      </c>
      <c r="K6190" t="s">
        <v>229</v>
      </c>
      <c r="P6190" t="s">
        <v>49</v>
      </c>
      <c r="Q6190" t="s">
        <v>50</v>
      </c>
      <c r="R6190" t="s">
        <v>25</v>
      </c>
    </row>
    <row r="6191" spans="1:18" x14ac:dyDescent="0.3">
      <c r="A6191">
        <v>6189</v>
      </c>
      <c r="B6191">
        <v>2752526077</v>
      </c>
      <c r="C6191" s="1">
        <v>43421</v>
      </c>
      <c r="D6191" t="s">
        <v>17</v>
      </c>
      <c r="E6191" t="s">
        <v>8457</v>
      </c>
      <c r="G6191" t="s">
        <v>19</v>
      </c>
      <c r="H6191" t="s">
        <v>28</v>
      </c>
      <c r="I6191">
        <v>7</v>
      </c>
      <c r="J6191" t="s">
        <v>8458</v>
      </c>
      <c r="K6191" t="s">
        <v>735</v>
      </c>
      <c r="O6191">
        <v>4</v>
      </c>
      <c r="P6191" t="s">
        <v>8459</v>
      </c>
      <c r="Q6191" t="s">
        <v>35</v>
      </c>
      <c r="R6191" t="s">
        <v>147</v>
      </c>
    </row>
    <row r="6192" spans="1:18" x14ac:dyDescent="0.3">
      <c r="A6192">
        <v>6190</v>
      </c>
      <c r="B6192">
        <v>2559051639</v>
      </c>
      <c r="C6192" s="1">
        <v>43421</v>
      </c>
      <c r="D6192" t="s">
        <v>609</v>
      </c>
      <c r="E6192" t="s">
        <v>610</v>
      </c>
      <c r="G6192" t="s">
        <v>19</v>
      </c>
      <c r="H6192" t="s">
        <v>28</v>
      </c>
      <c r="I6192">
        <v>6</v>
      </c>
      <c r="J6192" t="s">
        <v>611</v>
      </c>
      <c r="K6192" t="s">
        <v>739</v>
      </c>
      <c r="P6192" t="s">
        <v>70</v>
      </c>
      <c r="Q6192" t="s">
        <v>56</v>
      </c>
      <c r="R6192" t="s">
        <v>25</v>
      </c>
    </row>
    <row r="6193" spans="1:18" x14ac:dyDescent="0.3">
      <c r="A6193">
        <v>6191</v>
      </c>
      <c r="B6193">
        <v>2698118022</v>
      </c>
      <c r="C6193" s="1">
        <v>43421</v>
      </c>
      <c r="D6193" t="s">
        <v>36</v>
      </c>
      <c r="E6193" t="s">
        <v>36</v>
      </c>
      <c r="G6193" t="s">
        <v>19</v>
      </c>
      <c r="H6193" t="s">
        <v>28</v>
      </c>
      <c r="I6193">
        <v>6</v>
      </c>
      <c r="J6193" t="s">
        <v>8460</v>
      </c>
      <c r="K6193" t="s">
        <v>572</v>
      </c>
      <c r="L6193">
        <v>46000</v>
      </c>
      <c r="M6193">
        <v>79000</v>
      </c>
      <c r="N6193" t="s">
        <v>80</v>
      </c>
      <c r="O6193">
        <v>99</v>
      </c>
      <c r="P6193" t="s">
        <v>251</v>
      </c>
      <c r="Q6193" t="s">
        <v>137</v>
      </c>
      <c r="R6193" t="s">
        <v>25</v>
      </c>
    </row>
    <row r="6194" spans="1:18" x14ac:dyDescent="0.3">
      <c r="A6194">
        <v>6192</v>
      </c>
      <c r="B6194">
        <v>2721775978</v>
      </c>
      <c r="C6194" s="1">
        <v>43421</v>
      </c>
      <c r="D6194" t="s">
        <v>26</v>
      </c>
      <c r="E6194" t="s">
        <v>71</v>
      </c>
      <c r="G6194" t="s">
        <v>19</v>
      </c>
      <c r="H6194" t="s">
        <v>798</v>
      </c>
      <c r="I6194">
        <v>12</v>
      </c>
      <c r="J6194" t="s">
        <v>8461</v>
      </c>
      <c r="K6194" t="s">
        <v>553</v>
      </c>
      <c r="O6194">
        <v>1</v>
      </c>
      <c r="P6194" t="s">
        <v>629</v>
      </c>
      <c r="Q6194" t="s">
        <v>137</v>
      </c>
      <c r="R6194" t="s">
        <v>57</v>
      </c>
    </row>
    <row r="6195" spans="1:18" x14ac:dyDescent="0.3">
      <c r="A6195">
        <v>6193</v>
      </c>
      <c r="B6195">
        <v>2736065153</v>
      </c>
      <c r="C6195" s="1">
        <v>43421</v>
      </c>
      <c r="D6195" t="s">
        <v>17</v>
      </c>
      <c r="E6195" t="s">
        <v>17</v>
      </c>
      <c r="F6195" t="s">
        <v>4239</v>
      </c>
      <c r="G6195" t="s">
        <v>19</v>
      </c>
      <c r="H6195" t="s">
        <v>28</v>
      </c>
      <c r="I6195">
        <v>4</v>
      </c>
      <c r="J6195" t="s">
        <v>4240</v>
      </c>
      <c r="K6195" t="s">
        <v>254</v>
      </c>
      <c r="O6195">
        <v>1</v>
      </c>
      <c r="P6195" t="s">
        <v>136</v>
      </c>
      <c r="Q6195" t="s">
        <v>137</v>
      </c>
      <c r="R6195" t="s">
        <v>75</v>
      </c>
    </row>
    <row r="6196" spans="1:18" x14ac:dyDescent="0.3">
      <c r="A6196">
        <v>6194</v>
      </c>
      <c r="B6196">
        <v>2733206025</v>
      </c>
      <c r="C6196" s="1">
        <v>43421</v>
      </c>
      <c r="D6196" t="s">
        <v>36</v>
      </c>
      <c r="E6196" t="s">
        <v>618</v>
      </c>
      <c r="F6196" t="s">
        <v>619</v>
      </c>
      <c r="G6196" t="s">
        <v>19</v>
      </c>
      <c r="H6196" t="s">
        <v>67</v>
      </c>
      <c r="I6196">
        <v>3</v>
      </c>
      <c r="J6196" t="s">
        <v>342</v>
      </c>
      <c r="K6196" t="s">
        <v>336</v>
      </c>
      <c r="P6196" t="s">
        <v>70</v>
      </c>
      <c r="Q6196" t="s">
        <v>56</v>
      </c>
      <c r="R6196" t="s">
        <v>25</v>
      </c>
    </row>
    <row r="6197" spans="1:18" x14ac:dyDescent="0.3">
      <c r="A6197">
        <v>6195</v>
      </c>
      <c r="B6197">
        <v>2515390801</v>
      </c>
      <c r="C6197" s="1">
        <v>43422</v>
      </c>
      <c r="D6197" t="s">
        <v>26</v>
      </c>
      <c r="E6197" t="s">
        <v>71</v>
      </c>
      <c r="F6197" t="s">
        <v>8462</v>
      </c>
      <c r="G6197" t="s">
        <v>19</v>
      </c>
      <c r="H6197" t="s">
        <v>67</v>
      </c>
      <c r="I6197">
        <v>2</v>
      </c>
      <c r="J6197" t="s">
        <v>8463</v>
      </c>
      <c r="K6197" t="s">
        <v>207</v>
      </c>
      <c r="O6197">
        <v>2</v>
      </c>
      <c r="P6197" t="s">
        <v>7392</v>
      </c>
      <c r="Q6197" t="s">
        <v>56</v>
      </c>
      <c r="R6197" t="s">
        <v>75</v>
      </c>
    </row>
    <row r="6198" spans="1:18" x14ac:dyDescent="0.3">
      <c r="A6198">
        <v>6196</v>
      </c>
      <c r="B6198">
        <v>2568322843</v>
      </c>
      <c r="C6198" s="1">
        <v>43422</v>
      </c>
      <c r="D6198" t="s">
        <v>17</v>
      </c>
      <c r="E6198" t="s">
        <v>8464</v>
      </c>
      <c r="F6198" t="s">
        <v>8465</v>
      </c>
      <c r="G6198" t="s">
        <v>19</v>
      </c>
      <c r="H6198" t="s">
        <v>67</v>
      </c>
      <c r="I6198">
        <v>5</v>
      </c>
      <c r="J6198" t="s">
        <v>8466</v>
      </c>
      <c r="K6198" t="s">
        <v>22</v>
      </c>
      <c r="O6198">
        <v>3</v>
      </c>
      <c r="P6198" t="s">
        <v>8467</v>
      </c>
      <c r="Q6198" t="s">
        <v>50</v>
      </c>
      <c r="R6198" t="s">
        <v>25</v>
      </c>
    </row>
    <row r="6199" spans="1:18" x14ac:dyDescent="0.3">
      <c r="A6199">
        <v>6197</v>
      </c>
      <c r="B6199">
        <v>2723072457</v>
      </c>
      <c r="C6199" s="1">
        <v>43422</v>
      </c>
      <c r="D6199" t="s">
        <v>36</v>
      </c>
      <c r="E6199" t="s">
        <v>36</v>
      </c>
      <c r="F6199" t="s">
        <v>8468</v>
      </c>
      <c r="G6199" t="s">
        <v>19</v>
      </c>
      <c r="H6199" t="s">
        <v>67</v>
      </c>
      <c r="I6199">
        <v>5</v>
      </c>
      <c r="J6199" t="s">
        <v>8469</v>
      </c>
      <c r="K6199" t="s">
        <v>22</v>
      </c>
      <c r="O6199">
        <v>6</v>
      </c>
      <c r="P6199" t="s">
        <v>8470</v>
      </c>
      <c r="Q6199" t="s">
        <v>35</v>
      </c>
      <c r="R6199" t="s">
        <v>25</v>
      </c>
    </row>
    <row r="6200" spans="1:18" x14ac:dyDescent="0.3">
      <c r="A6200">
        <v>6198</v>
      </c>
      <c r="B6200">
        <v>2665023830</v>
      </c>
      <c r="C6200" s="1">
        <v>43422</v>
      </c>
      <c r="D6200" t="s">
        <v>882</v>
      </c>
      <c r="E6200" t="s">
        <v>2695</v>
      </c>
      <c r="F6200" t="s">
        <v>8471</v>
      </c>
      <c r="G6200" t="s">
        <v>19</v>
      </c>
      <c r="H6200" t="s">
        <v>67</v>
      </c>
      <c r="I6200">
        <v>3</v>
      </c>
      <c r="J6200" t="s">
        <v>88</v>
      </c>
      <c r="K6200" t="s">
        <v>22</v>
      </c>
      <c r="O6200">
        <v>7</v>
      </c>
      <c r="P6200" t="s">
        <v>8472</v>
      </c>
      <c r="Q6200" t="s">
        <v>35</v>
      </c>
      <c r="R6200" t="s">
        <v>25</v>
      </c>
    </row>
    <row r="6201" spans="1:18" x14ac:dyDescent="0.3">
      <c r="A6201">
        <v>6199</v>
      </c>
      <c r="B6201">
        <v>2722382703</v>
      </c>
      <c r="C6201" s="1">
        <v>43422</v>
      </c>
      <c r="D6201" t="s">
        <v>97</v>
      </c>
      <c r="E6201" t="s">
        <v>8473</v>
      </c>
      <c r="G6201" t="s">
        <v>19</v>
      </c>
      <c r="H6201" t="s">
        <v>28</v>
      </c>
      <c r="I6201">
        <v>6</v>
      </c>
      <c r="J6201" t="s">
        <v>120</v>
      </c>
      <c r="K6201" t="s">
        <v>22</v>
      </c>
      <c r="O6201">
        <v>21</v>
      </c>
      <c r="P6201" t="s">
        <v>8474</v>
      </c>
      <c r="Q6201" t="s">
        <v>106</v>
      </c>
      <c r="R6201" t="s">
        <v>57</v>
      </c>
    </row>
    <row r="6202" spans="1:18" x14ac:dyDescent="0.3">
      <c r="A6202">
        <v>6200</v>
      </c>
      <c r="B6202">
        <v>2696935304</v>
      </c>
      <c r="C6202" s="1">
        <v>43422</v>
      </c>
      <c r="D6202" t="s">
        <v>44</v>
      </c>
      <c r="E6202" t="s">
        <v>970</v>
      </c>
      <c r="G6202" t="s">
        <v>19</v>
      </c>
      <c r="H6202" t="s">
        <v>28</v>
      </c>
      <c r="I6202">
        <v>2</v>
      </c>
      <c r="J6202" t="s">
        <v>971</v>
      </c>
      <c r="K6202" t="s">
        <v>1812</v>
      </c>
      <c r="P6202" t="s">
        <v>70</v>
      </c>
      <c r="Q6202" t="s">
        <v>56</v>
      </c>
      <c r="R6202" t="s">
        <v>25</v>
      </c>
    </row>
    <row r="6203" spans="1:18" x14ac:dyDescent="0.3">
      <c r="A6203">
        <v>6201</v>
      </c>
      <c r="B6203">
        <v>2698175290</v>
      </c>
      <c r="C6203" s="1">
        <v>43422</v>
      </c>
      <c r="D6203" t="s">
        <v>17</v>
      </c>
      <c r="E6203" t="s">
        <v>202</v>
      </c>
      <c r="F6203" t="s">
        <v>3569</v>
      </c>
      <c r="G6203" t="s">
        <v>19</v>
      </c>
      <c r="H6203" t="s">
        <v>67</v>
      </c>
      <c r="I6203">
        <v>4</v>
      </c>
      <c r="J6203" t="s">
        <v>3570</v>
      </c>
      <c r="K6203" t="s">
        <v>436</v>
      </c>
      <c r="P6203" t="s">
        <v>2355</v>
      </c>
      <c r="Q6203" t="s">
        <v>91</v>
      </c>
      <c r="R6203" t="s">
        <v>147</v>
      </c>
    </row>
    <row r="6204" spans="1:18" x14ac:dyDescent="0.3">
      <c r="A6204">
        <v>6202</v>
      </c>
      <c r="B6204">
        <v>2742508632</v>
      </c>
      <c r="C6204" s="1">
        <v>43422</v>
      </c>
      <c r="D6204" t="s">
        <v>86</v>
      </c>
      <c r="E6204" t="s">
        <v>86</v>
      </c>
      <c r="G6204" t="s">
        <v>46</v>
      </c>
      <c r="H6204" t="s">
        <v>28</v>
      </c>
      <c r="I6204">
        <v>7</v>
      </c>
      <c r="J6204" t="s">
        <v>101</v>
      </c>
      <c r="K6204" t="s">
        <v>706</v>
      </c>
      <c r="P6204" t="s">
        <v>49</v>
      </c>
      <c r="Q6204" t="s">
        <v>50</v>
      </c>
      <c r="R6204" t="s">
        <v>25</v>
      </c>
    </row>
    <row r="6205" spans="1:18" x14ac:dyDescent="0.3">
      <c r="A6205">
        <v>6203</v>
      </c>
      <c r="B6205">
        <v>2734847619</v>
      </c>
      <c r="C6205" s="1">
        <v>43422</v>
      </c>
      <c r="D6205" t="s">
        <v>17</v>
      </c>
      <c r="E6205" t="s">
        <v>523</v>
      </c>
      <c r="G6205" t="s">
        <v>19</v>
      </c>
      <c r="H6205" t="s">
        <v>67</v>
      </c>
      <c r="I6205">
        <v>5</v>
      </c>
      <c r="J6205" t="s">
        <v>524</v>
      </c>
      <c r="K6205" t="s">
        <v>1416</v>
      </c>
      <c r="P6205" t="s">
        <v>526</v>
      </c>
      <c r="Q6205" t="s">
        <v>35</v>
      </c>
      <c r="R6205" t="s">
        <v>75</v>
      </c>
    </row>
    <row r="6206" spans="1:18" x14ac:dyDescent="0.3">
      <c r="A6206">
        <v>6204</v>
      </c>
      <c r="B6206">
        <v>2676398226</v>
      </c>
      <c r="C6206" s="1">
        <v>43422</v>
      </c>
      <c r="D6206" t="s">
        <v>17</v>
      </c>
      <c r="E6206" t="s">
        <v>266</v>
      </c>
      <c r="G6206" t="s">
        <v>19</v>
      </c>
      <c r="H6206" t="s">
        <v>28</v>
      </c>
      <c r="I6206">
        <v>3</v>
      </c>
      <c r="J6206" t="s">
        <v>120</v>
      </c>
      <c r="K6206" t="s">
        <v>79</v>
      </c>
      <c r="O6206">
        <v>1</v>
      </c>
      <c r="P6206" t="s">
        <v>267</v>
      </c>
      <c r="Q6206" t="s">
        <v>24</v>
      </c>
      <c r="R6206" t="s">
        <v>25</v>
      </c>
    </row>
    <row r="6207" spans="1:18" x14ac:dyDescent="0.3">
      <c r="A6207">
        <v>6205</v>
      </c>
      <c r="B6207">
        <v>2665835544</v>
      </c>
      <c r="C6207" s="1">
        <v>43423</v>
      </c>
      <c r="D6207" t="s">
        <v>449</v>
      </c>
      <c r="E6207" t="s">
        <v>1186</v>
      </c>
      <c r="F6207" t="s">
        <v>2627</v>
      </c>
      <c r="G6207" t="s">
        <v>19</v>
      </c>
      <c r="H6207" t="s">
        <v>67</v>
      </c>
      <c r="I6207">
        <v>4</v>
      </c>
      <c r="J6207" t="s">
        <v>2628</v>
      </c>
      <c r="K6207" t="s">
        <v>263</v>
      </c>
      <c r="O6207">
        <v>4</v>
      </c>
      <c r="P6207" t="s">
        <v>85</v>
      </c>
      <c r="Q6207" t="s">
        <v>35</v>
      </c>
      <c r="R6207" t="s">
        <v>25</v>
      </c>
    </row>
    <row r="6208" spans="1:18" x14ac:dyDescent="0.3">
      <c r="A6208">
        <v>6206</v>
      </c>
      <c r="B6208">
        <v>2689980577</v>
      </c>
      <c r="C6208" s="1">
        <v>43423</v>
      </c>
      <c r="D6208" t="s">
        <v>26</v>
      </c>
      <c r="E6208" t="s">
        <v>1852</v>
      </c>
      <c r="G6208" t="s">
        <v>19</v>
      </c>
      <c r="H6208" t="s">
        <v>67</v>
      </c>
      <c r="I6208">
        <v>4</v>
      </c>
      <c r="J6208" t="s">
        <v>8475</v>
      </c>
      <c r="K6208" t="s">
        <v>22</v>
      </c>
      <c r="O6208">
        <v>39</v>
      </c>
      <c r="P6208" t="s">
        <v>8476</v>
      </c>
      <c r="Q6208" t="s">
        <v>35</v>
      </c>
      <c r="R6208" t="s">
        <v>57</v>
      </c>
    </row>
    <row r="6209" spans="1:18" x14ac:dyDescent="0.3">
      <c r="A6209">
        <v>6207</v>
      </c>
      <c r="B6209">
        <v>2687898314</v>
      </c>
      <c r="C6209" s="1">
        <v>43423</v>
      </c>
      <c r="D6209" t="s">
        <v>17</v>
      </c>
      <c r="E6209" t="s">
        <v>130</v>
      </c>
      <c r="G6209" t="s">
        <v>19</v>
      </c>
      <c r="H6209" t="s">
        <v>28</v>
      </c>
      <c r="I6209">
        <v>5</v>
      </c>
      <c r="J6209" t="s">
        <v>8477</v>
      </c>
      <c r="K6209" t="s">
        <v>22</v>
      </c>
      <c r="O6209">
        <v>1</v>
      </c>
      <c r="P6209" t="s">
        <v>8478</v>
      </c>
      <c r="Q6209" t="s">
        <v>56</v>
      </c>
      <c r="R6209" t="s">
        <v>57</v>
      </c>
    </row>
    <row r="6210" spans="1:18" x14ac:dyDescent="0.3">
      <c r="A6210">
        <v>6208</v>
      </c>
      <c r="B6210">
        <v>2695748069</v>
      </c>
      <c r="C6210" s="1">
        <v>43423</v>
      </c>
      <c r="D6210" t="s">
        <v>26</v>
      </c>
      <c r="E6210" t="s">
        <v>26</v>
      </c>
      <c r="F6210" t="s">
        <v>239</v>
      </c>
      <c r="G6210" t="s">
        <v>19</v>
      </c>
      <c r="H6210" t="s">
        <v>20</v>
      </c>
      <c r="I6210">
        <v>1</v>
      </c>
      <c r="J6210" t="s">
        <v>8479</v>
      </c>
      <c r="K6210" t="s">
        <v>466</v>
      </c>
      <c r="P6210" t="s">
        <v>1321</v>
      </c>
      <c r="Q6210" t="s">
        <v>137</v>
      </c>
      <c r="R6210" t="s">
        <v>75</v>
      </c>
    </row>
    <row r="6211" spans="1:18" x14ac:dyDescent="0.3">
      <c r="A6211">
        <v>6209</v>
      </c>
      <c r="B6211">
        <v>2713331808</v>
      </c>
      <c r="C6211" s="1">
        <v>43423</v>
      </c>
      <c r="D6211" t="s">
        <v>17</v>
      </c>
      <c r="E6211" t="s">
        <v>280</v>
      </c>
      <c r="F6211" t="s">
        <v>8480</v>
      </c>
      <c r="G6211" t="s">
        <v>19</v>
      </c>
      <c r="H6211" t="s">
        <v>67</v>
      </c>
      <c r="I6211">
        <v>2</v>
      </c>
      <c r="J6211" t="s">
        <v>8481</v>
      </c>
      <c r="K6211" t="s">
        <v>22</v>
      </c>
      <c r="O6211">
        <v>13</v>
      </c>
      <c r="P6211" t="s">
        <v>7928</v>
      </c>
      <c r="Q6211" t="s">
        <v>56</v>
      </c>
      <c r="R6211" t="s">
        <v>57</v>
      </c>
    </row>
    <row r="6212" spans="1:18" x14ac:dyDescent="0.3">
      <c r="A6212">
        <v>6210</v>
      </c>
      <c r="B6212">
        <v>2733862157</v>
      </c>
      <c r="C6212" s="1">
        <v>43423</v>
      </c>
      <c r="D6212" t="s">
        <v>17</v>
      </c>
      <c r="E6212" t="s">
        <v>8482</v>
      </c>
      <c r="G6212" t="s">
        <v>19</v>
      </c>
      <c r="H6212" t="s">
        <v>20</v>
      </c>
      <c r="I6212">
        <v>2</v>
      </c>
      <c r="J6212" t="s">
        <v>8483</v>
      </c>
      <c r="K6212" t="s">
        <v>6633</v>
      </c>
      <c r="O6212">
        <v>1</v>
      </c>
      <c r="P6212" t="s">
        <v>6634</v>
      </c>
      <c r="Q6212" t="s">
        <v>159</v>
      </c>
      <c r="R6212" t="s">
        <v>43</v>
      </c>
    </row>
    <row r="6213" spans="1:18" x14ac:dyDescent="0.3">
      <c r="A6213">
        <v>6211</v>
      </c>
      <c r="B6213">
        <v>2671428395</v>
      </c>
      <c r="C6213" s="1">
        <v>43423</v>
      </c>
      <c r="D6213" t="s">
        <v>17</v>
      </c>
      <c r="E6213" t="s">
        <v>7056</v>
      </c>
      <c r="G6213" t="s">
        <v>19</v>
      </c>
      <c r="H6213" t="s">
        <v>67</v>
      </c>
      <c r="I6213">
        <v>4</v>
      </c>
      <c r="J6213" t="s">
        <v>1660</v>
      </c>
      <c r="K6213" t="s">
        <v>436</v>
      </c>
      <c r="P6213" t="s">
        <v>2355</v>
      </c>
      <c r="Q6213" t="s">
        <v>91</v>
      </c>
      <c r="R6213" t="s">
        <v>147</v>
      </c>
    </row>
    <row r="6214" spans="1:18" x14ac:dyDescent="0.3">
      <c r="A6214">
        <v>6212</v>
      </c>
      <c r="B6214">
        <v>2738608088</v>
      </c>
      <c r="C6214" s="1">
        <v>43423</v>
      </c>
      <c r="D6214" t="s">
        <v>426</v>
      </c>
      <c r="E6214" t="s">
        <v>426</v>
      </c>
      <c r="G6214" t="s">
        <v>46</v>
      </c>
      <c r="H6214" t="s">
        <v>28</v>
      </c>
      <c r="I6214">
        <v>8</v>
      </c>
      <c r="J6214" t="s">
        <v>986</v>
      </c>
      <c r="K6214" t="s">
        <v>572</v>
      </c>
      <c r="O6214">
        <v>12</v>
      </c>
      <c r="P6214" t="s">
        <v>987</v>
      </c>
      <c r="Q6214" t="s">
        <v>50</v>
      </c>
      <c r="R6214" t="s">
        <v>57</v>
      </c>
    </row>
    <row r="6215" spans="1:18" x14ac:dyDescent="0.3">
      <c r="A6215">
        <v>6213</v>
      </c>
      <c r="B6215">
        <v>2733034445</v>
      </c>
      <c r="C6215" s="1">
        <v>43424</v>
      </c>
      <c r="D6215" t="s">
        <v>86</v>
      </c>
      <c r="E6215" t="s">
        <v>8484</v>
      </c>
      <c r="G6215" t="s">
        <v>19</v>
      </c>
      <c r="H6215" t="s">
        <v>28</v>
      </c>
      <c r="I6215">
        <v>2</v>
      </c>
      <c r="J6215" t="s">
        <v>8485</v>
      </c>
      <c r="K6215" t="s">
        <v>22</v>
      </c>
      <c r="O6215">
        <v>2</v>
      </c>
      <c r="P6215" t="s">
        <v>8486</v>
      </c>
      <c r="Q6215" t="s">
        <v>35</v>
      </c>
      <c r="R6215" t="s">
        <v>25</v>
      </c>
    </row>
    <row r="6216" spans="1:18" x14ac:dyDescent="0.3">
      <c r="A6216">
        <v>6214</v>
      </c>
      <c r="B6216">
        <v>2475121670</v>
      </c>
      <c r="C6216" s="1">
        <v>43424</v>
      </c>
      <c r="D6216" t="s">
        <v>17</v>
      </c>
      <c r="E6216" t="s">
        <v>17</v>
      </c>
      <c r="G6216" t="s">
        <v>19</v>
      </c>
      <c r="H6216" t="s">
        <v>20</v>
      </c>
      <c r="I6216">
        <v>1</v>
      </c>
      <c r="J6216" t="s">
        <v>8487</v>
      </c>
      <c r="K6216" t="s">
        <v>222</v>
      </c>
      <c r="O6216">
        <v>87</v>
      </c>
      <c r="P6216" t="s">
        <v>2147</v>
      </c>
      <c r="Q6216" t="s">
        <v>50</v>
      </c>
      <c r="R6216" t="s">
        <v>25</v>
      </c>
    </row>
    <row r="6217" spans="1:18" x14ac:dyDescent="0.3">
      <c r="A6217">
        <v>6215</v>
      </c>
      <c r="B6217">
        <v>2672820389</v>
      </c>
      <c r="C6217" s="1">
        <v>43424</v>
      </c>
      <c r="D6217" t="s">
        <v>289</v>
      </c>
      <c r="E6217" t="s">
        <v>6185</v>
      </c>
      <c r="G6217" t="s">
        <v>19</v>
      </c>
      <c r="H6217" t="s">
        <v>28</v>
      </c>
      <c r="I6217">
        <v>5</v>
      </c>
      <c r="J6217" t="s">
        <v>8488</v>
      </c>
      <c r="K6217" t="s">
        <v>553</v>
      </c>
      <c r="O6217">
        <v>6</v>
      </c>
      <c r="P6217" t="s">
        <v>8489</v>
      </c>
    </row>
    <row r="6218" spans="1:18" x14ac:dyDescent="0.3">
      <c r="A6218">
        <v>6216</v>
      </c>
      <c r="B6218">
        <v>2677697018</v>
      </c>
      <c r="C6218" s="1">
        <v>43424</v>
      </c>
      <c r="D6218" t="s">
        <v>17</v>
      </c>
      <c r="E6218" t="s">
        <v>17</v>
      </c>
      <c r="G6218" t="s">
        <v>19</v>
      </c>
      <c r="H6218" t="s">
        <v>28</v>
      </c>
      <c r="I6218">
        <v>3</v>
      </c>
      <c r="J6218" t="s">
        <v>8490</v>
      </c>
      <c r="K6218" t="s">
        <v>1970</v>
      </c>
      <c r="O6218">
        <v>17</v>
      </c>
      <c r="P6218" t="s">
        <v>1971</v>
      </c>
      <c r="Q6218" t="s">
        <v>293</v>
      </c>
      <c r="R6218" t="s">
        <v>25</v>
      </c>
    </row>
    <row r="6219" spans="1:18" x14ac:dyDescent="0.3">
      <c r="A6219">
        <v>6217</v>
      </c>
      <c r="B6219">
        <v>2720571646</v>
      </c>
      <c r="C6219" s="1">
        <v>43424</v>
      </c>
      <c r="D6219" t="s">
        <v>17</v>
      </c>
      <c r="E6219" t="s">
        <v>8491</v>
      </c>
      <c r="G6219" t="s">
        <v>19</v>
      </c>
      <c r="H6219" t="s">
        <v>20</v>
      </c>
      <c r="I6219">
        <v>2</v>
      </c>
      <c r="J6219" t="s">
        <v>8492</v>
      </c>
      <c r="K6219" t="s">
        <v>207</v>
      </c>
      <c r="P6219" t="s">
        <v>5158</v>
      </c>
      <c r="Q6219" t="s">
        <v>774</v>
      </c>
      <c r="R6219" t="s">
        <v>75</v>
      </c>
    </row>
    <row r="6220" spans="1:18" x14ac:dyDescent="0.3">
      <c r="A6220">
        <v>6218</v>
      </c>
      <c r="B6220">
        <v>2638073617</v>
      </c>
      <c r="C6220" s="1">
        <v>43424</v>
      </c>
      <c r="D6220" t="s">
        <v>26</v>
      </c>
      <c r="E6220" t="s">
        <v>71</v>
      </c>
      <c r="G6220" t="s">
        <v>19</v>
      </c>
      <c r="H6220" t="s">
        <v>28</v>
      </c>
      <c r="I6220">
        <v>5</v>
      </c>
      <c r="J6220" t="s">
        <v>8493</v>
      </c>
      <c r="K6220" t="s">
        <v>436</v>
      </c>
      <c r="O6220">
        <v>3</v>
      </c>
      <c r="P6220" t="s">
        <v>5970</v>
      </c>
      <c r="Q6220" t="s">
        <v>604</v>
      </c>
      <c r="R6220" t="s">
        <v>43</v>
      </c>
    </row>
    <row r="6221" spans="1:18" x14ac:dyDescent="0.3">
      <c r="A6221">
        <v>6219</v>
      </c>
      <c r="B6221">
        <v>2715138066</v>
      </c>
      <c r="C6221" s="1">
        <v>43424</v>
      </c>
      <c r="D6221" t="s">
        <v>17</v>
      </c>
      <c r="E6221" t="s">
        <v>17</v>
      </c>
      <c r="F6221" t="s">
        <v>8494</v>
      </c>
      <c r="G6221" t="s">
        <v>19</v>
      </c>
      <c r="H6221" t="s">
        <v>20</v>
      </c>
      <c r="I6221">
        <v>2</v>
      </c>
      <c r="J6221" t="s">
        <v>8495</v>
      </c>
      <c r="K6221" t="s">
        <v>2066</v>
      </c>
      <c r="O6221">
        <v>1</v>
      </c>
      <c r="P6221" t="s">
        <v>1140</v>
      </c>
      <c r="Q6221" t="s">
        <v>35</v>
      </c>
      <c r="R6221" t="s">
        <v>25</v>
      </c>
    </row>
    <row r="6222" spans="1:18" x14ac:dyDescent="0.3">
      <c r="A6222">
        <v>6220</v>
      </c>
      <c r="B6222">
        <v>2673960677</v>
      </c>
      <c r="C6222" s="1">
        <v>43424</v>
      </c>
      <c r="D6222" t="s">
        <v>36</v>
      </c>
      <c r="E6222" t="s">
        <v>5002</v>
      </c>
      <c r="F6222" t="s">
        <v>8496</v>
      </c>
      <c r="G6222" t="s">
        <v>19</v>
      </c>
      <c r="H6222" t="s">
        <v>67</v>
      </c>
      <c r="I6222">
        <v>4</v>
      </c>
      <c r="J6222" t="s">
        <v>8497</v>
      </c>
      <c r="K6222" t="s">
        <v>1738</v>
      </c>
      <c r="O6222">
        <v>5</v>
      </c>
      <c r="P6222" t="s">
        <v>1739</v>
      </c>
      <c r="Q6222" t="s">
        <v>774</v>
      </c>
      <c r="R6222" t="s">
        <v>25</v>
      </c>
    </row>
    <row r="6223" spans="1:18" x14ac:dyDescent="0.3">
      <c r="A6223">
        <v>6221</v>
      </c>
      <c r="B6223">
        <v>2718917163</v>
      </c>
      <c r="C6223" s="1">
        <v>43425</v>
      </c>
      <c r="D6223" t="s">
        <v>332</v>
      </c>
      <c r="E6223" t="s">
        <v>2707</v>
      </c>
      <c r="G6223" t="s">
        <v>19</v>
      </c>
      <c r="H6223" t="s">
        <v>67</v>
      </c>
      <c r="I6223">
        <v>4</v>
      </c>
      <c r="J6223" t="s">
        <v>120</v>
      </c>
      <c r="K6223" t="s">
        <v>189</v>
      </c>
      <c r="O6223">
        <v>5</v>
      </c>
      <c r="P6223" t="s">
        <v>8498</v>
      </c>
      <c r="Q6223" t="s">
        <v>106</v>
      </c>
      <c r="R6223" t="s">
        <v>57</v>
      </c>
    </row>
    <row r="6224" spans="1:18" x14ac:dyDescent="0.3">
      <c r="A6224">
        <v>6222</v>
      </c>
      <c r="B6224">
        <v>2714348487</v>
      </c>
      <c r="C6224" s="1">
        <v>43425</v>
      </c>
      <c r="D6224" t="s">
        <v>36</v>
      </c>
      <c r="E6224" t="s">
        <v>1161</v>
      </c>
      <c r="G6224" t="s">
        <v>19</v>
      </c>
      <c r="H6224" t="s">
        <v>28</v>
      </c>
      <c r="I6224">
        <v>6</v>
      </c>
      <c r="J6224" t="s">
        <v>8499</v>
      </c>
      <c r="K6224" t="s">
        <v>2767</v>
      </c>
      <c r="O6224">
        <v>28</v>
      </c>
      <c r="P6224" t="s">
        <v>8500</v>
      </c>
      <c r="Q6224" t="s">
        <v>56</v>
      </c>
      <c r="R6224" t="s">
        <v>75</v>
      </c>
    </row>
    <row r="6225" spans="1:18" x14ac:dyDescent="0.3">
      <c r="A6225">
        <v>6223</v>
      </c>
      <c r="B6225">
        <v>2730865612</v>
      </c>
      <c r="C6225" s="1">
        <v>43425</v>
      </c>
      <c r="D6225" t="s">
        <v>36</v>
      </c>
      <c r="E6225" t="s">
        <v>2028</v>
      </c>
      <c r="F6225" t="s">
        <v>52</v>
      </c>
      <c r="G6225" t="s">
        <v>19</v>
      </c>
      <c r="H6225" t="s">
        <v>67</v>
      </c>
      <c r="I6225">
        <v>5</v>
      </c>
      <c r="J6225" t="s">
        <v>730</v>
      </c>
      <c r="K6225" t="s">
        <v>2222</v>
      </c>
      <c r="O6225">
        <v>9</v>
      </c>
      <c r="P6225" t="s">
        <v>2223</v>
      </c>
      <c r="Q6225" t="s">
        <v>2224</v>
      </c>
      <c r="R6225" t="s">
        <v>43</v>
      </c>
    </row>
    <row r="6226" spans="1:18" x14ac:dyDescent="0.3">
      <c r="A6226">
        <v>6224</v>
      </c>
      <c r="B6226">
        <v>2681364369</v>
      </c>
      <c r="C6226" s="1">
        <v>43425</v>
      </c>
      <c r="D6226" t="s">
        <v>17</v>
      </c>
      <c r="E6226" t="s">
        <v>2043</v>
      </c>
      <c r="G6226" t="s">
        <v>19</v>
      </c>
      <c r="H6226" t="s">
        <v>28</v>
      </c>
      <c r="I6226">
        <v>6</v>
      </c>
      <c r="J6226" t="s">
        <v>2044</v>
      </c>
      <c r="K6226" t="s">
        <v>598</v>
      </c>
      <c r="P6226" t="s">
        <v>267</v>
      </c>
      <c r="Q6226" t="s">
        <v>24</v>
      </c>
      <c r="R6226" t="s">
        <v>25</v>
      </c>
    </row>
    <row r="6227" spans="1:18" x14ac:dyDescent="0.3">
      <c r="A6227">
        <v>6225</v>
      </c>
      <c r="B6227">
        <v>2688428058</v>
      </c>
      <c r="C6227" s="1">
        <v>43425</v>
      </c>
      <c r="D6227" t="s">
        <v>17</v>
      </c>
      <c r="E6227" t="s">
        <v>130</v>
      </c>
      <c r="G6227" t="s">
        <v>19</v>
      </c>
      <c r="H6227" t="s">
        <v>67</v>
      </c>
      <c r="I6227">
        <v>5</v>
      </c>
      <c r="J6227" t="s">
        <v>3049</v>
      </c>
      <c r="K6227" t="s">
        <v>7313</v>
      </c>
      <c r="P6227" t="s">
        <v>948</v>
      </c>
      <c r="Q6227" t="s">
        <v>35</v>
      </c>
      <c r="R6227" t="s">
        <v>174</v>
      </c>
    </row>
    <row r="6228" spans="1:18" x14ac:dyDescent="0.3">
      <c r="A6228">
        <v>6226</v>
      </c>
      <c r="B6228">
        <v>2692446428</v>
      </c>
      <c r="C6228" s="1">
        <v>43425</v>
      </c>
      <c r="D6228" t="s">
        <v>36</v>
      </c>
      <c r="E6228" t="s">
        <v>115</v>
      </c>
      <c r="G6228" t="s">
        <v>19</v>
      </c>
      <c r="H6228" t="s">
        <v>28</v>
      </c>
      <c r="I6228">
        <v>9</v>
      </c>
      <c r="J6228" t="s">
        <v>5101</v>
      </c>
      <c r="K6228" t="s">
        <v>95</v>
      </c>
      <c r="O6228">
        <v>14</v>
      </c>
      <c r="P6228" t="s">
        <v>136</v>
      </c>
      <c r="Q6228" t="s">
        <v>137</v>
      </c>
      <c r="R6228" t="s">
        <v>75</v>
      </c>
    </row>
    <row r="6229" spans="1:18" x14ac:dyDescent="0.3">
      <c r="A6229">
        <v>6227</v>
      </c>
      <c r="B6229">
        <v>2699858308</v>
      </c>
      <c r="C6229" s="1">
        <v>43425</v>
      </c>
      <c r="D6229" t="s">
        <v>44</v>
      </c>
      <c r="E6229" t="s">
        <v>8501</v>
      </c>
      <c r="G6229" t="s">
        <v>19</v>
      </c>
      <c r="H6229" t="s">
        <v>67</v>
      </c>
      <c r="I6229">
        <v>2</v>
      </c>
      <c r="J6229" t="s">
        <v>8502</v>
      </c>
      <c r="K6229" t="s">
        <v>22</v>
      </c>
      <c r="O6229">
        <v>4</v>
      </c>
      <c r="P6229" t="s">
        <v>8503</v>
      </c>
      <c r="Q6229" t="s">
        <v>35</v>
      </c>
      <c r="R6229" t="s">
        <v>25</v>
      </c>
    </row>
    <row r="6230" spans="1:18" x14ac:dyDescent="0.3">
      <c r="A6230">
        <v>6228</v>
      </c>
      <c r="B6230">
        <v>2733911329</v>
      </c>
      <c r="C6230" s="1">
        <v>43425</v>
      </c>
      <c r="D6230" t="s">
        <v>44</v>
      </c>
      <c r="E6230" t="s">
        <v>8504</v>
      </c>
      <c r="F6230" t="s">
        <v>8505</v>
      </c>
      <c r="G6230" t="s">
        <v>19</v>
      </c>
      <c r="H6230" t="s">
        <v>20</v>
      </c>
      <c r="I6230">
        <v>2</v>
      </c>
      <c r="J6230" t="s">
        <v>8506</v>
      </c>
      <c r="K6230" t="s">
        <v>366</v>
      </c>
      <c r="P6230" t="s">
        <v>8507</v>
      </c>
      <c r="Q6230" t="s">
        <v>56</v>
      </c>
      <c r="R6230" t="s">
        <v>25</v>
      </c>
    </row>
    <row r="6231" spans="1:18" x14ac:dyDescent="0.3">
      <c r="A6231">
        <v>6229</v>
      </c>
      <c r="B6231">
        <v>2681341213</v>
      </c>
      <c r="C6231" s="1">
        <v>43425</v>
      </c>
      <c r="D6231" t="s">
        <v>103</v>
      </c>
      <c r="E6231" t="s">
        <v>8508</v>
      </c>
      <c r="G6231" t="s">
        <v>19</v>
      </c>
      <c r="H6231" t="s">
        <v>28</v>
      </c>
      <c r="I6231">
        <v>6</v>
      </c>
      <c r="J6231" t="s">
        <v>8509</v>
      </c>
      <c r="K6231" t="s">
        <v>466</v>
      </c>
      <c r="O6231">
        <v>1</v>
      </c>
      <c r="P6231" t="s">
        <v>8510</v>
      </c>
      <c r="Q6231" t="s">
        <v>24</v>
      </c>
      <c r="R6231" t="s">
        <v>174</v>
      </c>
    </row>
    <row r="6232" spans="1:18" x14ac:dyDescent="0.3">
      <c r="A6232">
        <v>6230</v>
      </c>
      <c r="B6232">
        <v>2694252767</v>
      </c>
      <c r="C6232" s="1">
        <v>43426</v>
      </c>
      <c r="D6232" t="s">
        <v>44</v>
      </c>
      <c r="E6232" t="s">
        <v>45</v>
      </c>
      <c r="F6232" t="s">
        <v>305</v>
      </c>
      <c r="G6232" t="s">
        <v>46</v>
      </c>
      <c r="H6232" t="s">
        <v>28</v>
      </c>
      <c r="I6232">
        <v>7</v>
      </c>
      <c r="J6232" t="s">
        <v>120</v>
      </c>
      <c r="K6232" t="s">
        <v>2873</v>
      </c>
      <c r="P6232" t="s">
        <v>49</v>
      </c>
      <c r="Q6232" t="s">
        <v>50</v>
      </c>
      <c r="R6232" t="s">
        <v>25</v>
      </c>
    </row>
    <row r="6233" spans="1:18" x14ac:dyDescent="0.3">
      <c r="A6233">
        <v>6231</v>
      </c>
      <c r="B6233">
        <v>2694253194</v>
      </c>
      <c r="C6233" s="1">
        <v>43426</v>
      </c>
      <c r="D6233" t="s">
        <v>44</v>
      </c>
      <c r="E6233" t="s">
        <v>45</v>
      </c>
      <c r="F6233" t="s">
        <v>305</v>
      </c>
      <c r="G6233" t="s">
        <v>46</v>
      </c>
      <c r="H6233" t="s">
        <v>28</v>
      </c>
      <c r="I6233">
        <v>7</v>
      </c>
      <c r="J6233" t="s">
        <v>120</v>
      </c>
      <c r="K6233" t="s">
        <v>1593</v>
      </c>
      <c r="P6233" t="s">
        <v>49</v>
      </c>
      <c r="Q6233" t="s">
        <v>50</v>
      </c>
      <c r="R6233" t="s">
        <v>25</v>
      </c>
    </row>
    <row r="6234" spans="1:18" x14ac:dyDescent="0.3">
      <c r="A6234">
        <v>6232</v>
      </c>
      <c r="B6234">
        <v>2688889960</v>
      </c>
      <c r="C6234" s="1">
        <v>43426</v>
      </c>
      <c r="D6234" t="s">
        <v>190</v>
      </c>
      <c r="E6234" t="s">
        <v>7845</v>
      </c>
      <c r="G6234" t="s">
        <v>19</v>
      </c>
      <c r="H6234" t="s">
        <v>28</v>
      </c>
      <c r="I6234">
        <v>5</v>
      </c>
      <c r="J6234" t="s">
        <v>8511</v>
      </c>
      <c r="K6234" t="s">
        <v>254</v>
      </c>
      <c r="O6234">
        <v>4</v>
      </c>
      <c r="P6234" t="s">
        <v>6860</v>
      </c>
      <c r="Q6234" t="s">
        <v>248</v>
      </c>
      <c r="R6234" t="s">
        <v>75</v>
      </c>
    </row>
    <row r="6235" spans="1:18" x14ac:dyDescent="0.3">
      <c r="A6235">
        <v>6233</v>
      </c>
      <c r="B6235">
        <v>2718719451</v>
      </c>
      <c r="C6235" s="1">
        <v>43426</v>
      </c>
      <c r="D6235" t="s">
        <v>76</v>
      </c>
      <c r="E6235" t="s">
        <v>76</v>
      </c>
      <c r="G6235" t="s">
        <v>46</v>
      </c>
      <c r="H6235" t="s">
        <v>28</v>
      </c>
      <c r="I6235">
        <v>9</v>
      </c>
      <c r="J6235" t="s">
        <v>8512</v>
      </c>
      <c r="K6235" t="s">
        <v>1162</v>
      </c>
      <c r="O6235">
        <v>56</v>
      </c>
      <c r="P6235" t="s">
        <v>8513</v>
      </c>
      <c r="Q6235" t="s">
        <v>24</v>
      </c>
      <c r="R6235" t="s">
        <v>43</v>
      </c>
    </row>
    <row r="6236" spans="1:18" x14ac:dyDescent="0.3">
      <c r="A6236">
        <v>6234</v>
      </c>
      <c r="B6236">
        <v>2690932734</v>
      </c>
      <c r="C6236" s="1">
        <v>43426</v>
      </c>
      <c r="D6236" t="s">
        <v>26</v>
      </c>
      <c r="E6236" t="s">
        <v>71</v>
      </c>
      <c r="F6236" t="s">
        <v>19</v>
      </c>
      <c r="G6236" t="s">
        <v>46</v>
      </c>
      <c r="H6236" t="s">
        <v>28</v>
      </c>
      <c r="I6236">
        <v>7</v>
      </c>
      <c r="J6236" t="s">
        <v>154</v>
      </c>
      <c r="K6236" t="s">
        <v>1576</v>
      </c>
      <c r="P6236" t="s">
        <v>49</v>
      </c>
      <c r="Q6236" t="s">
        <v>50</v>
      </c>
      <c r="R6236" t="s">
        <v>25</v>
      </c>
    </row>
    <row r="6237" spans="1:18" x14ac:dyDescent="0.3">
      <c r="A6237">
        <v>6235</v>
      </c>
      <c r="B6237">
        <v>2713466032</v>
      </c>
      <c r="C6237" s="1">
        <v>43426</v>
      </c>
      <c r="D6237" t="s">
        <v>65</v>
      </c>
      <c r="E6237" t="s">
        <v>65</v>
      </c>
      <c r="G6237" t="s">
        <v>19</v>
      </c>
      <c r="H6237" t="s">
        <v>20</v>
      </c>
      <c r="I6237">
        <v>1</v>
      </c>
      <c r="J6237" t="s">
        <v>8514</v>
      </c>
      <c r="K6237" t="s">
        <v>207</v>
      </c>
      <c r="O6237">
        <v>21</v>
      </c>
      <c r="P6237" t="s">
        <v>1957</v>
      </c>
      <c r="Q6237" t="s">
        <v>50</v>
      </c>
      <c r="R6237" t="s">
        <v>57</v>
      </c>
    </row>
    <row r="6238" spans="1:18" x14ac:dyDescent="0.3">
      <c r="A6238">
        <v>6236</v>
      </c>
      <c r="B6238">
        <v>2686326773</v>
      </c>
      <c r="C6238" s="1">
        <v>43426</v>
      </c>
      <c r="D6238" t="s">
        <v>44</v>
      </c>
      <c r="E6238" t="s">
        <v>1424</v>
      </c>
      <c r="G6238" t="s">
        <v>46</v>
      </c>
      <c r="H6238" t="s">
        <v>28</v>
      </c>
      <c r="I6238">
        <v>4</v>
      </c>
      <c r="J6238" t="s">
        <v>8515</v>
      </c>
      <c r="K6238" t="s">
        <v>22</v>
      </c>
      <c r="L6238">
        <v>141000</v>
      </c>
      <c r="M6238">
        <v>106000</v>
      </c>
      <c r="N6238" t="s">
        <v>80</v>
      </c>
      <c r="O6238">
        <v>12</v>
      </c>
      <c r="P6238" t="s">
        <v>1700</v>
      </c>
      <c r="Q6238" t="s">
        <v>56</v>
      </c>
      <c r="R6238" t="s">
        <v>57</v>
      </c>
    </row>
    <row r="6239" spans="1:18" x14ac:dyDescent="0.3">
      <c r="A6239">
        <v>6237</v>
      </c>
      <c r="B6239">
        <v>2715157853</v>
      </c>
      <c r="C6239" s="1">
        <v>43426</v>
      </c>
      <c r="D6239" t="s">
        <v>26</v>
      </c>
      <c r="E6239" t="s">
        <v>71</v>
      </c>
      <c r="F6239" t="s">
        <v>38</v>
      </c>
      <c r="G6239" t="s">
        <v>19</v>
      </c>
      <c r="H6239" t="s">
        <v>67</v>
      </c>
      <c r="I6239">
        <v>2</v>
      </c>
      <c r="J6239" t="s">
        <v>8516</v>
      </c>
      <c r="K6239" t="s">
        <v>832</v>
      </c>
      <c r="P6239" t="s">
        <v>41</v>
      </c>
      <c r="Q6239" t="s">
        <v>42</v>
      </c>
      <c r="R6239" t="s">
        <v>43</v>
      </c>
    </row>
    <row r="6240" spans="1:18" x14ac:dyDescent="0.3">
      <c r="A6240">
        <v>6238</v>
      </c>
      <c r="B6240">
        <v>2717577365</v>
      </c>
      <c r="C6240" s="1">
        <v>43426</v>
      </c>
      <c r="D6240" t="s">
        <v>449</v>
      </c>
      <c r="E6240" t="s">
        <v>4974</v>
      </c>
      <c r="G6240" t="s">
        <v>19</v>
      </c>
      <c r="H6240" t="s">
        <v>28</v>
      </c>
      <c r="I6240">
        <v>8</v>
      </c>
      <c r="J6240" t="s">
        <v>120</v>
      </c>
      <c r="K6240" t="s">
        <v>207</v>
      </c>
      <c r="P6240" t="s">
        <v>909</v>
      </c>
      <c r="Q6240" t="s">
        <v>24</v>
      </c>
      <c r="R6240" t="s">
        <v>43</v>
      </c>
    </row>
    <row r="6241" spans="1:18" x14ac:dyDescent="0.3">
      <c r="A6241">
        <v>6239</v>
      </c>
      <c r="B6241">
        <v>2692101353</v>
      </c>
      <c r="C6241" s="1">
        <v>43426</v>
      </c>
      <c r="D6241" t="s">
        <v>26</v>
      </c>
      <c r="E6241" t="s">
        <v>26</v>
      </c>
      <c r="G6241" t="s">
        <v>19</v>
      </c>
      <c r="H6241" t="s">
        <v>20</v>
      </c>
      <c r="I6241">
        <v>2</v>
      </c>
      <c r="J6241" t="s">
        <v>1833</v>
      </c>
      <c r="K6241" t="s">
        <v>802</v>
      </c>
      <c r="O6241">
        <v>5</v>
      </c>
      <c r="P6241" t="s">
        <v>234</v>
      </c>
      <c r="Q6241" t="s">
        <v>35</v>
      </c>
      <c r="R6241" t="s">
        <v>25</v>
      </c>
    </row>
    <row r="6242" spans="1:18" x14ac:dyDescent="0.3">
      <c r="A6242">
        <v>6240</v>
      </c>
      <c r="B6242">
        <v>2660719777</v>
      </c>
      <c r="C6242" s="1">
        <v>43426</v>
      </c>
      <c r="D6242" t="s">
        <v>17</v>
      </c>
      <c r="E6242" t="s">
        <v>4362</v>
      </c>
      <c r="G6242" t="s">
        <v>19</v>
      </c>
      <c r="H6242" t="s">
        <v>67</v>
      </c>
      <c r="I6242">
        <v>2</v>
      </c>
      <c r="J6242" t="s">
        <v>4363</v>
      </c>
      <c r="K6242" t="s">
        <v>40</v>
      </c>
      <c r="P6242" t="s">
        <v>96</v>
      </c>
      <c r="Q6242" t="s">
        <v>35</v>
      </c>
      <c r="R6242" t="s">
        <v>25</v>
      </c>
    </row>
    <row r="6243" spans="1:18" x14ac:dyDescent="0.3">
      <c r="A6243">
        <v>6241</v>
      </c>
      <c r="B6243">
        <v>2437705256</v>
      </c>
      <c r="C6243" s="1">
        <v>43427</v>
      </c>
      <c r="D6243" t="s">
        <v>17</v>
      </c>
      <c r="E6243" t="s">
        <v>17</v>
      </c>
      <c r="F6243" t="s">
        <v>804</v>
      </c>
      <c r="G6243" t="s">
        <v>19</v>
      </c>
      <c r="H6243" t="s">
        <v>20</v>
      </c>
      <c r="I6243">
        <v>0</v>
      </c>
      <c r="J6243" t="s">
        <v>1890</v>
      </c>
      <c r="K6243" t="s">
        <v>128</v>
      </c>
      <c r="O6243">
        <v>38</v>
      </c>
      <c r="P6243" t="s">
        <v>255</v>
      </c>
      <c r="Q6243" t="s">
        <v>35</v>
      </c>
      <c r="R6243" t="s">
        <v>147</v>
      </c>
    </row>
    <row r="6244" spans="1:18" x14ac:dyDescent="0.3">
      <c r="A6244">
        <v>6242</v>
      </c>
      <c r="B6244">
        <v>2713233016</v>
      </c>
      <c r="C6244" s="1">
        <v>43427</v>
      </c>
      <c r="D6244" t="s">
        <v>26</v>
      </c>
      <c r="E6244" t="s">
        <v>26</v>
      </c>
      <c r="G6244" t="s">
        <v>19</v>
      </c>
      <c r="H6244" t="s">
        <v>20</v>
      </c>
      <c r="I6244">
        <v>1</v>
      </c>
      <c r="J6244" t="s">
        <v>8517</v>
      </c>
      <c r="K6244" t="s">
        <v>254</v>
      </c>
      <c r="O6244">
        <v>1</v>
      </c>
      <c r="P6244" t="s">
        <v>4557</v>
      </c>
      <c r="Q6244" t="s">
        <v>35</v>
      </c>
      <c r="R6244" t="s">
        <v>57</v>
      </c>
    </row>
    <row r="6245" spans="1:18" x14ac:dyDescent="0.3">
      <c r="A6245">
        <v>6243</v>
      </c>
      <c r="B6245">
        <v>2689884302</v>
      </c>
      <c r="C6245" s="1">
        <v>43427</v>
      </c>
      <c r="D6245" t="s">
        <v>26</v>
      </c>
      <c r="E6245" t="s">
        <v>71</v>
      </c>
      <c r="F6245" t="s">
        <v>19</v>
      </c>
      <c r="G6245" t="s">
        <v>46</v>
      </c>
      <c r="H6245" t="s">
        <v>28</v>
      </c>
      <c r="I6245">
        <v>4</v>
      </c>
      <c r="J6245" t="s">
        <v>154</v>
      </c>
      <c r="K6245" t="s">
        <v>6697</v>
      </c>
      <c r="P6245" t="s">
        <v>49</v>
      </c>
      <c r="Q6245" t="s">
        <v>50</v>
      </c>
      <c r="R6245" t="s">
        <v>25</v>
      </c>
    </row>
    <row r="6246" spans="1:18" x14ac:dyDescent="0.3">
      <c r="A6246">
        <v>6244</v>
      </c>
      <c r="B6246">
        <v>2673992290</v>
      </c>
      <c r="C6246" s="1">
        <v>43427</v>
      </c>
      <c r="D6246" t="s">
        <v>17</v>
      </c>
      <c r="E6246" t="s">
        <v>17</v>
      </c>
      <c r="G6246" t="s">
        <v>19</v>
      </c>
      <c r="H6246" t="s">
        <v>20</v>
      </c>
      <c r="I6246">
        <v>2</v>
      </c>
      <c r="J6246" t="s">
        <v>5449</v>
      </c>
      <c r="K6246" t="s">
        <v>22</v>
      </c>
      <c r="O6246">
        <v>36</v>
      </c>
      <c r="P6246" t="s">
        <v>5356</v>
      </c>
      <c r="Q6246" t="s">
        <v>50</v>
      </c>
      <c r="R6246" t="s">
        <v>57</v>
      </c>
    </row>
    <row r="6247" spans="1:18" x14ac:dyDescent="0.3">
      <c r="A6247">
        <v>6245</v>
      </c>
      <c r="B6247">
        <v>2683510319</v>
      </c>
      <c r="C6247" s="1">
        <v>43427</v>
      </c>
      <c r="D6247" t="s">
        <v>97</v>
      </c>
      <c r="E6247" t="s">
        <v>97</v>
      </c>
      <c r="F6247" t="s">
        <v>119</v>
      </c>
      <c r="G6247" t="s">
        <v>46</v>
      </c>
      <c r="H6247" t="s">
        <v>28</v>
      </c>
      <c r="I6247">
        <v>6</v>
      </c>
      <c r="J6247" t="s">
        <v>120</v>
      </c>
      <c r="K6247" t="s">
        <v>228</v>
      </c>
      <c r="O6247">
        <v>1</v>
      </c>
      <c r="P6247" t="s">
        <v>49</v>
      </c>
      <c r="Q6247" t="s">
        <v>50</v>
      </c>
      <c r="R6247" t="s">
        <v>25</v>
      </c>
    </row>
    <row r="6248" spans="1:18" x14ac:dyDescent="0.3">
      <c r="A6248">
        <v>6246</v>
      </c>
      <c r="B6248">
        <v>2721698413</v>
      </c>
      <c r="C6248" s="1">
        <v>43427</v>
      </c>
      <c r="D6248" t="s">
        <v>36</v>
      </c>
      <c r="E6248" t="s">
        <v>256</v>
      </c>
      <c r="G6248" t="s">
        <v>46</v>
      </c>
      <c r="H6248" t="s">
        <v>67</v>
      </c>
      <c r="I6248">
        <v>5</v>
      </c>
      <c r="J6248" t="s">
        <v>8518</v>
      </c>
      <c r="K6248" t="s">
        <v>22</v>
      </c>
      <c r="P6248" t="s">
        <v>241</v>
      </c>
      <c r="Q6248" t="s">
        <v>50</v>
      </c>
      <c r="R6248" t="s">
        <v>25</v>
      </c>
    </row>
    <row r="6249" spans="1:18" x14ac:dyDescent="0.3">
      <c r="A6249">
        <v>6247</v>
      </c>
      <c r="B6249">
        <v>2698156391</v>
      </c>
      <c r="C6249" s="1">
        <v>43427</v>
      </c>
      <c r="D6249" t="s">
        <v>86</v>
      </c>
      <c r="E6249" t="s">
        <v>86</v>
      </c>
      <c r="G6249" t="s">
        <v>46</v>
      </c>
      <c r="H6249" t="s">
        <v>28</v>
      </c>
      <c r="I6249">
        <v>8</v>
      </c>
      <c r="J6249" t="s">
        <v>120</v>
      </c>
      <c r="K6249" t="s">
        <v>973</v>
      </c>
      <c r="O6249">
        <v>2</v>
      </c>
      <c r="P6249" t="s">
        <v>251</v>
      </c>
    </row>
    <row r="6250" spans="1:18" x14ac:dyDescent="0.3">
      <c r="A6250">
        <v>6248</v>
      </c>
      <c r="B6250">
        <v>2690306530</v>
      </c>
      <c r="C6250" s="1">
        <v>43427</v>
      </c>
      <c r="D6250" t="s">
        <v>44</v>
      </c>
      <c r="E6250" t="s">
        <v>45</v>
      </c>
      <c r="F6250" t="s">
        <v>305</v>
      </c>
      <c r="G6250" t="s">
        <v>46</v>
      </c>
      <c r="H6250" t="s">
        <v>28</v>
      </c>
      <c r="I6250">
        <v>6</v>
      </c>
      <c r="J6250" t="s">
        <v>120</v>
      </c>
      <c r="K6250" t="s">
        <v>7853</v>
      </c>
      <c r="P6250" t="s">
        <v>49</v>
      </c>
      <c r="Q6250" t="s">
        <v>50</v>
      </c>
      <c r="R6250" t="s">
        <v>25</v>
      </c>
    </row>
    <row r="6251" spans="1:18" x14ac:dyDescent="0.3">
      <c r="A6251">
        <v>6249</v>
      </c>
      <c r="B6251">
        <v>2701089368</v>
      </c>
      <c r="C6251" s="1">
        <v>43427</v>
      </c>
      <c r="D6251" t="s">
        <v>36</v>
      </c>
      <c r="E6251" t="s">
        <v>2486</v>
      </c>
      <c r="G6251" t="s">
        <v>46</v>
      </c>
      <c r="H6251" t="s">
        <v>67</v>
      </c>
      <c r="I6251">
        <v>6</v>
      </c>
      <c r="J6251" t="s">
        <v>660</v>
      </c>
      <c r="K6251" t="s">
        <v>669</v>
      </c>
      <c r="O6251">
        <v>13</v>
      </c>
      <c r="P6251" t="s">
        <v>8519</v>
      </c>
      <c r="Q6251" t="s">
        <v>56</v>
      </c>
      <c r="R6251" t="s">
        <v>57</v>
      </c>
    </row>
    <row r="6252" spans="1:18" x14ac:dyDescent="0.3">
      <c r="A6252">
        <v>6250</v>
      </c>
      <c r="B6252">
        <v>2723174069</v>
      </c>
      <c r="C6252" s="1">
        <v>43427</v>
      </c>
      <c r="D6252" t="s">
        <v>26</v>
      </c>
      <c r="E6252" t="s">
        <v>3580</v>
      </c>
      <c r="G6252" t="s">
        <v>19</v>
      </c>
      <c r="H6252" t="s">
        <v>28</v>
      </c>
      <c r="I6252">
        <v>5</v>
      </c>
      <c r="J6252" t="s">
        <v>8520</v>
      </c>
      <c r="K6252" t="s">
        <v>109</v>
      </c>
      <c r="O6252">
        <v>4</v>
      </c>
      <c r="P6252" t="s">
        <v>8521</v>
      </c>
      <c r="Q6252" t="s">
        <v>31</v>
      </c>
      <c r="R6252" t="s">
        <v>147</v>
      </c>
    </row>
    <row r="6253" spans="1:18" x14ac:dyDescent="0.3">
      <c r="A6253">
        <v>6251</v>
      </c>
      <c r="B6253">
        <v>2746628704</v>
      </c>
      <c r="C6253" s="1">
        <v>43428</v>
      </c>
      <c r="D6253" t="s">
        <v>882</v>
      </c>
      <c r="E6253" t="s">
        <v>8522</v>
      </c>
      <c r="G6253" t="s">
        <v>19</v>
      </c>
      <c r="H6253" t="s">
        <v>67</v>
      </c>
      <c r="I6253">
        <v>3</v>
      </c>
      <c r="J6253" t="s">
        <v>8523</v>
      </c>
      <c r="K6253" t="s">
        <v>22</v>
      </c>
      <c r="O6253">
        <v>40</v>
      </c>
      <c r="P6253" t="s">
        <v>1617</v>
      </c>
      <c r="Q6253" t="s">
        <v>686</v>
      </c>
      <c r="R6253" t="s">
        <v>174</v>
      </c>
    </row>
    <row r="6254" spans="1:18" x14ac:dyDescent="0.3">
      <c r="A6254">
        <v>6252</v>
      </c>
      <c r="B6254">
        <v>2718255128</v>
      </c>
      <c r="C6254" s="1">
        <v>43428</v>
      </c>
      <c r="D6254" t="s">
        <v>17</v>
      </c>
      <c r="E6254" t="s">
        <v>8524</v>
      </c>
      <c r="G6254" t="s">
        <v>19</v>
      </c>
      <c r="H6254" t="s">
        <v>28</v>
      </c>
      <c r="I6254">
        <v>3</v>
      </c>
      <c r="J6254" t="s">
        <v>8525</v>
      </c>
      <c r="K6254" t="s">
        <v>22</v>
      </c>
      <c r="O6254">
        <v>28</v>
      </c>
      <c r="P6254" t="s">
        <v>5160</v>
      </c>
      <c r="Q6254" t="s">
        <v>56</v>
      </c>
      <c r="R6254" t="s">
        <v>25</v>
      </c>
    </row>
    <row r="6255" spans="1:18" x14ac:dyDescent="0.3">
      <c r="A6255">
        <v>6253</v>
      </c>
      <c r="B6255">
        <v>2720581641</v>
      </c>
      <c r="C6255" s="1">
        <v>43428</v>
      </c>
      <c r="D6255" t="s">
        <v>97</v>
      </c>
      <c r="E6255" t="s">
        <v>97</v>
      </c>
      <c r="G6255" t="s">
        <v>19</v>
      </c>
      <c r="H6255" t="s">
        <v>20</v>
      </c>
      <c r="I6255">
        <v>0</v>
      </c>
      <c r="J6255" t="s">
        <v>8526</v>
      </c>
      <c r="K6255" t="s">
        <v>54</v>
      </c>
      <c r="O6255">
        <v>28</v>
      </c>
      <c r="P6255" t="s">
        <v>8527</v>
      </c>
      <c r="Q6255" t="s">
        <v>35</v>
      </c>
      <c r="R6255" t="s">
        <v>111</v>
      </c>
    </row>
    <row r="6256" spans="1:18" x14ac:dyDescent="0.3">
      <c r="A6256">
        <v>6254</v>
      </c>
      <c r="B6256">
        <v>2723130772</v>
      </c>
      <c r="C6256" s="1">
        <v>43428</v>
      </c>
      <c r="D6256" t="s">
        <v>3187</v>
      </c>
      <c r="E6256" t="s">
        <v>4888</v>
      </c>
      <c r="G6256" t="s">
        <v>19</v>
      </c>
      <c r="H6256" t="s">
        <v>28</v>
      </c>
      <c r="I6256">
        <v>6</v>
      </c>
      <c r="J6256" t="s">
        <v>4889</v>
      </c>
      <c r="K6256" t="s">
        <v>802</v>
      </c>
      <c r="O6256">
        <v>7</v>
      </c>
      <c r="P6256" t="s">
        <v>8528</v>
      </c>
      <c r="Q6256" t="s">
        <v>137</v>
      </c>
      <c r="R6256" t="s">
        <v>111</v>
      </c>
    </row>
    <row r="6257" spans="1:18" x14ac:dyDescent="0.3">
      <c r="A6257">
        <v>6255</v>
      </c>
      <c r="B6257">
        <v>2631313575</v>
      </c>
      <c r="C6257" s="1">
        <v>43428</v>
      </c>
      <c r="D6257" t="s">
        <v>97</v>
      </c>
      <c r="E6257" t="s">
        <v>156</v>
      </c>
      <c r="G6257" t="s">
        <v>19</v>
      </c>
      <c r="H6257" t="s">
        <v>67</v>
      </c>
      <c r="I6257">
        <v>4</v>
      </c>
      <c r="J6257" t="s">
        <v>8529</v>
      </c>
      <c r="K6257" t="s">
        <v>222</v>
      </c>
      <c r="O6257">
        <v>14</v>
      </c>
      <c r="P6257" t="s">
        <v>1563</v>
      </c>
      <c r="Q6257" t="s">
        <v>35</v>
      </c>
      <c r="R6257" t="s">
        <v>174</v>
      </c>
    </row>
    <row r="6258" spans="1:18" x14ac:dyDescent="0.3">
      <c r="A6258">
        <v>6256</v>
      </c>
      <c r="B6258">
        <v>2733012222</v>
      </c>
      <c r="C6258" s="1">
        <v>43428</v>
      </c>
      <c r="D6258" t="s">
        <v>449</v>
      </c>
      <c r="E6258" t="s">
        <v>1186</v>
      </c>
      <c r="F6258" t="s">
        <v>2891</v>
      </c>
      <c r="G6258" t="s">
        <v>19</v>
      </c>
      <c r="H6258" t="s">
        <v>67</v>
      </c>
      <c r="I6258">
        <v>2</v>
      </c>
      <c r="J6258" t="s">
        <v>720</v>
      </c>
      <c r="K6258" t="s">
        <v>2872</v>
      </c>
      <c r="P6258" t="s">
        <v>2892</v>
      </c>
      <c r="Q6258" t="s">
        <v>2893</v>
      </c>
      <c r="R6258" t="s">
        <v>25</v>
      </c>
    </row>
    <row r="6259" spans="1:18" x14ac:dyDescent="0.3">
      <c r="A6259">
        <v>6257</v>
      </c>
      <c r="B6259">
        <v>2745608803</v>
      </c>
      <c r="C6259" s="1">
        <v>43428</v>
      </c>
      <c r="D6259" t="s">
        <v>26</v>
      </c>
      <c r="E6259" t="s">
        <v>26</v>
      </c>
      <c r="G6259" t="s">
        <v>19</v>
      </c>
      <c r="H6259" t="s">
        <v>67</v>
      </c>
      <c r="I6259">
        <v>3</v>
      </c>
      <c r="J6259" t="s">
        <v>8530</v>
      </c>
      <c r="K6259" t="s">
        <v>22</v>
      </c>
      <c r="O6259">
        <v>23</v>
      </c>
      <c r="P6259" t="s">
        <v>1725</v>
      </c>
      <c r="Q6259" t="s">
        <v>56</v>
      </c>
      <c r="R6259" t="s">
        <v>25</v>
      </c>
    </row>
    <row r="6260" spans="1:18" x14ac:dyDescent="0.3">
      <c r="A6260">
        <v>6258</v>
      </c>
      <c r="B6260">
        <v>2616487036</v>
      </c>
      <c r="C6260" s="1">
        <v>43428</v>
      </c>
      <c r="D6260" t="s">
        <v>97</v>
      </c>
      <c r="E6260" t="s">
        <v>156</v>
      </c>
      <c r="G6260" t="s">
        <v>19</v>
      </c>
      <c r="H6260" t="s">
        <v>67</v>
      </c>
      <c r="I6260">
        <v>5</v>
      </c>
      <c r="J6260" t="s">
        <v>627</v>
      </c>
      <c r="K6260" t="s">
        <v>22</v>
      </c>
      <c r="O6260">
        <v>12</v>
      </c>
      <c r="P6260" t="s">
        <v>4416</v>
      </c>
      <c r="Q6260" t="s">
        <v>56</v>
      </c>
      <c r="R6260" t="s">
        <v>147</v>
      </c>
    </row>
    <row r="6261" spans="1:18" x14ac:dyDescent="0.3">
      <c r="A6261">
        <v>6259</v>
      </c>
      <c r="B6261">
        <v>2732789689</v>
      </c>
      <c r="C6261" s="1">
        <v>43428</v>
      </c>
      <c r="D6261" t="s">
        <v>36</v>
      </c>
      <c r="E6261" t="s">
        <v>36</v>
      </c>
      <c r="G6261" t="s">
        <v>46</v>
      </c>
      <c r="H6261" t="s">
        <v>28</v>
      </c>
      <c r="I6261">
        <v>3</v>
      </c>
      <c r="J6261" t="s">
        <v>120</v>
      </c>
      <c r="K6261" t="s">
        <v>197</v>
      </c>
      <c r="O6261">
        <v>33</v>
      </c>
      <c r="P6261" t="s">
        <v>198</v>
      </c>
      <c r="Q6261" t="s">
        <v>137</v>
      </c>
      <c r="R6261" t="s">
        <v>75</v>
      </c>
    </row>
    <row r="6262" spans="1:18" x14ac:dyDescent="0.3">
      <c r="A6262">
        <v>6260</v>
      </c>
      <c r="B6262">
        <v>2693780302</v>
      </c>
      <c r="C6262" s="1">
        <v>43428</v>
      </c>
      <c r="D6262" t="s">
        <v>26</v>
      </c>
      <c r="E6262" t="s">
        <v>71</v>
      </c>
      <c r="F6262" t="s">
        <v>19</v>
      </c>
      <c r="G6262" t="s">
        <v>46</v>
      </c>
      <c r="H6262" t="s">
        <v>28</v>
      </c>
      <c r="I6262">
        <v>2</v>
      </c>
      <c r="J6262" t="s">
        <v>154</v>
      </c>
      <c r="K6262" t="s">
        <v>4197</v>
      </c>
      <c r="P6262" t="s">
        <v>49</v>
      </c>
      <c r="Q6262" t="s">
        <v>50</v>
      </c>
      <c r="R6262" t="s">
        <v>25</v>
      </c>
    </row>
    <row r="6263" spans="1:18" x14ac:dyDescent="0.3">
      <c r="A6263">
        <v>6261</v>
      </c>
      <c r="B6263">
        <v>2687973956</v>
      </c>
      <c r="C6263" s="1">
        <v>43428</v>
      </c>
      <c r="D6263" t="s">
        <v>97</v>
      </c>
      <c r="E6263" t="s">
        <v>97</v>
      </c>
      <c r="G6263" t="s">
        <v>19</v>
      </c>
      <c r="H6263" t="s">
        <v>28</v>
      </c>
      <c r="I6263">
        <v>8</v>
      </c>
      <c r="J6263" t="s">
        <v>4800</v>
      </c>
      <c r="K6263" t="s">
        <v>1029</v>
      </c>
      <c r="O6263">
        <v>19</v>
      </c>
      <c r="P6263" t="s">
        <v>350</v>
      </c>
      <c r="Q6263" t="s">
        <v>24</v>
      </c>
      <c r="R6263" t="s">
        <v>25</v>
      </c>
    </row>
    <row r="6264" spans="1:18" x14ac:dyDescent="0.3">
      <c r="A6264">
        <v>6262</v>
      </c>
      <c r="B6264">
        <v>2694072406</v>
      </c>
      <c r="C6264" s="1">
        <v>43429</v>
      </c>
      <c r="D6264" t="s">
        <v>97</v>
      </c>
      <c r="E6264" t="s">
        <v>156</v>
      </c>
      <c r="G6264" t="s">
        <v>19</v>
      </c>
      <c r="H6264" t="s">
        <v>798</v>
      </c>
      <c r="I6264">
        <v>12</v>
      </c>
      <c r="J6264" t="s">
        <v>8531</v>
      </c>
      <c r="K6264" t="s">
        <v>22</v>
      </c>
      <c r="O6264">
        <v>7</v>
      </c>
      <c r="P6264" t="s">
        <v>8532</v>
      </c>
      <c r="Q6264" t="s">
        <v>1515</v>
      </c>
      <c r="R6264" t="s">
        <v>43</v>
      </c>
    </row>
    <row r="6265" spans="1:18" x14ac:dyDescent="0.3">
      <c r="A6265">
        <v>6263</v>
      </c>
      <c r="B6265">
        <v>2680591745</v>
      </c>
      <c r="C6265" s="1">
        <v>43429</v>
      </c>
      <c r="D6265" t="s">
        <v>17</v>
      </c>
      <c r="E6265" t="s">
        <v>8533</v>
      </c>
      <c r="G6265" t="s">
        <v>19</v>
      </c>
      <c r="H6265" t="s">
        <v>20</v>
      </c>
      <c r="I6265">
        <v>0</v>
      </c>
      <c r="J6265" t="s">
        <v>8534</v>
      </c>
      <c r="K6265" t="s">
        <v>436</v>
      </c>
      <c r="P6265" t="s">
        <v>2390</v>
      </c>
      <c r="Q6265" t="s">
        <v>35</v>
      </c>
      <c r="R6265" t="s">
        <v>75</v>
      </c>
    </row>
    <row r="6266" spans="1:18" x14ac:dyDescent="0.3">
      <c r="A6266">
        <v>6264</v>
      </c>
      <c r="B6266">
        <v>2720556041</v>
      </c>
      <c r="C6266" s="1">
        <v>43429</v>
      </c>
      <c r="D6266" t="s">
        <v>97</v>
      </c>
      <c r="E6266" t="s">
        <v>156</v>
      </c>
      <c r="G6266" t="s">
        <v>19</v>
      </c>
      <c r="H6266" t="s">
        <v>67</v>
      </c>
      <c r="I6266">
        <v>3</v>
      </c>
      <c r="J6266" t="s">
        <v>5606</v>
      </c>
      <c r="K6266" t="s">
        <v>109</v>
      </c>
      <c r="P6266" t="s">
        <v>5607</v>
      </c>
      <c r="Q6266" t="s">
        <v>35</v>
      </c>
      <c r="R6266" t="s">
        <v>183</v>
      </c>
    </row>
    <row r="6267" spans="1:18" x14ac:dyDescent="0.3">
      <c r="A6267">
        <v>6265</v>
      </c>
      <c r="B6267">
        <v>2679685603</v>
      </c>
      <c r="C6267" s="1">
        <v>43429</v>
      </c>
      <c r="D6267" t="s">
        <v>609</v>
      </c>
      <c r="E6267" t="s">
        <v>6271</v>
      </c>
      <c r="F6267" t="s">
        <v>6272</v>
      </c>
      <c r="G6267" t="s">
        <v>19</v>
      </c>
      <c r="H6267" t="s">
        <v>67</v>
      </c>
      <c r="I6267">
        <v>3</v>
      </c>
      <c r="J6267" t="s">
        <v>6273</v>
      </c>
      <c r="K6267" t="s">
        <v>1068</v>
      </c>
      <c r="O6267">
        <v>3</v>
      </c>
      <c r="P6267" t="s">
        <v>4903</v>
      </c>
      <c r="Q6267" t="s">
        <v>137</v>
      </c>
      <c r="R6267" t="s">
        <v>57</v>
      </c>
    </row>
    <row r="6268" spans="1:18" x14ac:dyDescent="0.3">
      <c r="A6268">
        <v>6266</v>
      </c>
      <c r="B6268">
        <v>2681721916</v>
      </c>
      <c r="C6268" s="1">
        <v>43429</v>
      </c>
      <c r="D6268" t="s">
        <v>26</v>
      </c>
      <c r="E6268" t="s">
        <v>71</v>
      </c>
      <c r="F6268" t="s">
        <v>8535</v>
      </c>
      <c r="G6268" t="s">
        <v>19</v>
      </c>
      <c r="H6268" t="s">
        <v>28</v>
      </c>
      <c r="I6268">
        <v>8</v>
      </c>
      <c r="J6268" t="s">
        <v>967</v>
      </c>
      <c r="K6268" t="s">
        <v>598</v>
      </c>
      <c r="O6268">
        <v>2</v>
      </c>
      <c r="P6268" t="s">
        <v>312</v>
      </c>
      <c r="Q6268" t="s">
        <v>42</v>
      </c>
      <c r="R6268" t="s">
        <v>25</v>
      </c>
    </row>
    <row r="6269" spans="1:18" x14ac:dyDescent="0.3">
      <c r="A6269">
        <v>6267</v>
      </c>
      <c r="B6269">
        <v>2593349249</v>
      </c>
      <c r="C6269" s="1">
        <v>43429</v>
      </c>
      <c r="D6269" t="s">
        <v>26</v>
      </c>
      <c r="E6269" t="s">
        <v>71</v>
      </c>
      <c r="G6269" t="s">
        <v>19</v>
      </c>
      <c r="H6269" t="s">
        <v>28</v>
      </c>
      <c r="I6269">
        <v>9</v>
      </c>
      <c r="J6269" t="s">
        <v>8536</v>
      </c>
      <c r="K6269" t="s">
        <v>550</v>
      </c>
      <c r="O6269">
        <v>12</v>
      </c>
      <c r="P6269" t="s">
        <v>8537</v>
      </c>
      <c r="Q6269" t="s">
        <v>35</v>
      </c>
      <c r="R6269" t="s">
        <v>57</v>
      </c>
    </row>
    <row r="6270" spans="1:18" x14ac:dyDescent="0.3">
      <c r="A6270">
        <v>6268</v>
      </c>
      <c r="B6270">
        <v>2683589010</v>
      </c>
      <c r="C6270" s="1">
        <v>43429</v>
      </c>
      <c r="D6270" t="s">
        <v>97</v>
      </c>
      <c r="E6270" t="s">
        <v>97</v>
      </c>
      <c r="F6270" t="s">
        <v>119</v>
      </c>
      <c r="G6270" t="s">
        <v>46</v>
      </c>
      <c r="H6270" t="s">
        <v>28</v>
      </c>
      <c r="I6270">
        <v>4</v>
      </c>
      <c r="J6270" t="s">
        <v>120</v>
      </c>
      <c r="K6270" t="s">
        <v>222</v>
      </c>
      <c r="P6270" t="s">
        <v>49</v>
      </c>
      <c r="Q6270" t="s">
        <v>50</v>
      </c>
      <c r="R6270" t="s">
        <v>25</v>
      </c>
    </row>
    <row r="6271" spans="1:18" x14ac:dyDescent="0.3">
      <c r="A6271">
        <v>6269</v>
      </c>
      <c r="B6271">
        <v>2699515435</v>
      </c>
      <c r="C6271" s="1">
        <v>43429</v>
      </c>
      <c r="D6271" t="s">
        <v>26</v>
      </c>
      <c r="E6271" t="s">
        <v>71</v>
      </c>
      <c r="G6271" t="s">
        <v>19</v>
      </c>
      <c r="H6271" t="s">
        <v>28</v>
      </c>
      <c r="I6271">
        <v>5</v>
      </c>
      <c r="J6271" t="s">
        <v>8538</v>
      </c>
      <c r="K6271" t="s">
        <v>8539</v>
      </c>
      <c r="O6271">
        <v>14</v>
      </c>
      <c r="P6271" t="s">
        <v>8540</v>
      </c>
      <c r="Q6271" t="s">
        <v>56</v>
      </c>
      <c r="R6271" t="s">
        <v>57</v>
      </c>
    </row>
    <row r="6272" spans="1:18" x14ac:dyDescent="0.3">
      <c r="A6272">
        <v>6270</v>
      </c>
      <c r="B6272">
        <v>2657082321</v>
      </c>
      <c r="C6272" s="1">
        <v>43429</v>
      </c>
      <c r="D6272" t="s">
        <v>44</v>
      </c>
      <c r="E6272" t="s">
        <v>45</v>
      </c>
      <c r="F6272" t="s">
        <v>305</v>
      </c>
      <c r="G6272" t="s">
        <v>46</v>
      </c>
      <c r="H6272" t="s">
        <v>28</v>
      </c>
      <c r="I6272">
        <v>5</v>
      </c>
      <c r="J6272" t="s">
        <v>120</v>
      </c>
      <c r="K6272" t="s">
        <v>102</v>
      </c>
      <c r="O6272">
        <v>1</v>
      </c>
      <c r="P6272" t="s">
        <v>49</v>
      </c>
      <c r="Q6272" t="s">
        <v>50</v>
      </c>
      <c r="R6272" t="s">
        <v>25</v>
      </c>
    </row>
    <row r="6273" spans="1:18" x14ac:dyDescent="0.3">
      <c r="A6273">
        <v>6271</v>
      </c>
      <c r="B6273">
        <v>2694251896</v>
      </c>
      <c r="C6273" s="1">
        <v>43429</v>
      </c>
      <c r="D6273" t="s">
        <v>44</v>
      </c>
      <c r="E6273" t="s">
        <v>45</v>
      </c>
      <c r="F6273" t="s">
        <v>305</v>
      </c>
      <c r="G6273" t="s">
        <v>46</v>
      </c>
      <c r="H6273" t="s">
        <v>28</v>
      </c>
      <c r="I6273">
        <v>6</v>
      </c>
      <c r="J6273" t="s">
        <v>120</v>
      </c>
      <c r="K6273" t="s">
        <v>1610</v>
      </c>
      <c r="P6273" t="s">
        <v>49</v>
      </c>
      <c r="Q6273" t="s">
        <v>50</v>
      </c>
      <c r="R6273" t="s">
        <v>25</v>
      </c>
    </row>
    <row r="6274" spans="1:18" x14ac:dyDescent="0.3">
      <c r="A6274">
        <v>6272</v>
      </c>
      <c r="B6274">
        <v>2577835848</v>
      </c>
      <c r="C6274" s="1">
        <v>43430</v>
      </c>
      <c r="D6274" t="s">
        <v>92</v>
      </c>
      <c r="E6274" t="s">
        <v>8541</v>
      </c>
      <c r="F6274" t="s">
        <v>8542</v>
      </c>
      <c r="G6274" t="s">
        <v>19</v>
      </c>
      <c r="H6274" t="s">
        <v>67</v>
      </c>
      <c r="I6274">
        <v>4</v>
      </c>
      <c r="J6274" t="s">
        <v>8543</v>
      </c>
      <c r="K6274" t="s">
        <v>22</v>
      </c>
      <c r="O6274">
        <v>1</v>
      </c>
      <c r="P6274" t="s">
        <v>1617</v>
      </c>
      <c r="Q6274" t="s">
        <v>686</v>
      </c>
      <c r="R6274" t="s">
        <v>174</v>
      </c>
    </row>
    <row r="6275" spans="1:18" x14ac:dyDescent="0.3">
      <c r="A6275">
        <v>6273</v>
      </c>
      <c r="B6275">
        <v>2705855254</v>
      </c>
      <c r="C6275" s="1">
        <v>43430</v>
      </c>
      <c r="D6275" t="s">
        <v>1074</v>
      </c>
      <c r="E6275" t="s">
        <v>2192</v>
      </c>
      <c r="G6275" t="s">
        <v>19</v>
      </c>
      <c r="H6275" t="s">
        <v>28</v>
      </c>
      <c r="I6275">
        <v>7</v>
      </c>
      <c r="J6275" t="s">
        <v>2193</v>
      </c>
      <c r="K6275" t="s">
        <v>796</v>
      </c>
      <c r="L6275">
        <v>62000</v>
      </c>
      <c r="M6275">
        <v>79000</v>
      </c>
      <c r="N6275" t="s">
        <v>217</v>
      </c>
      <c r="O6275">
        <v>1</v>
      </c>
      <c r="P6275" t="s">
        <v>999</v>
      </c>
      <c r="Q6275" t="s">
        <v>56</v>
      </c>
      <c r="R6275" t="s">
        <v>25</v>
      </c>
    </row>
    <row r="6276" spans="1:18" x14ac:dyDescent="0.3">
      <c r="A6276">
        <v>6274</v>
      </c>
      <c r="B6276">
        <v>2685919963</v>
      </c>
      <c r="C6276" s="1">
        <v>43430</v>
      </c>
      <c r="D6276" t="s">
        <v>17</v>
      </c>
      <c r="E6276" t="s">
        <v>5217</v>
      </c>
      <c r="G6276" t="s">
        <v>19</v>
      </c>
      <c r="H6276" t="s">
        <v>28</v>
      </c>
      <c r="I6276">
        <v>6</v>
      </c>
      <c r="J6276" t="s">
        <v>896</v>
      </c>
      <c r="K6276" t="s">
        <v>141</v>
      </c>
      <c r="P6276" t="s">
        <v>267</v>
      </c>
      <c r="Q6276" t="s">
        <v>24</v>
      </c>
      <c r="R6276" t="s">
        <v>25</v>
      </c>
    </row>
    <row r="6277" spans="1:18" x14ac:dyDescent="0.3">
      <c r="A6277">
        <v>6275</v>
      </c>
      <c r="B6277">
        <v>2706567370</v>
      </c>
      <c r="C6277" s="1">
        <v>43430</v>
      </c>
      <c r="D6277" t="s">
        <v>17</v>
      </c>
      <c r="E6277" t="s">
        <v>280</v>
      </c>
      <c r="F6277" t="s">
        <v>8544</v>
      </c>
      <c r="G6277" t="s">
        <v>19</v>
      </c>
      <c r="H6277" t="s">
        <v>28</v>
      </c>
      <c r="I6277">
        <v>6</v>
      </c>
      <c r="J6277" t="s">
        <v>8545</v>
      </c>
      <c r="K6277" t="s">
        <v>89</v>
      </c>
      <c r="O6277">
        <v>4</v>
      </c>
      <c r="P6277" t="s">
        <v>8546</v>
      </c>
      <c r="Q6277" t="s">
        <v>35</v>
      </c>
      <c r="R6277" t="s">
        <v>57</v>
      </c>
    </row>
    <row r="6278" spans="1:18" x14ac:dyDescent="0.3">
      <c r="A6278">
        <v>6276</v>
      </c>
      <c r="B6278">
        <v>2589584278</v>
      </c>
      <c r="C6278" s="1">
        <v>43430</v>
      </c>
      <c r="D6278" t="s">
        <v>17</v>
      </c>
      <c r="E6278" t="s">
        <v>17</v>
      </c>
      <c r="F6278" t="s">
        <v>82</v>
      </c>
      <c r="G6278" t="s">
        <v>19</v>
      </c>
      <c r="H6278" t="s">
        <v>20</v>
      </c>
      <c r="I6278">
        <v>1</v>
      </c>
      <c r="J6278" t="s">
        <v>83</v>
      </c>
      <c r="K6278" t="s">
        <v>207</v>
      </c>
      <c r="P6278" t="s">
        <v>85</v>
      </c>
      <c r="Q6278" t="s">
        <v>35</v>
      </c>
      <c r="R6278" t="s">
        <v>25</v>
      </c>
    </row>
    <row r="6279" spans="1:18" x14ac:dyDescent="0.3">
      <c r="A6279">
        <v>6277</v>
      </c>
      <c r="B6279">
        <v>2649129085</v>
      </c>
      <c r="C6279" s="1">
        <v>43430</v>
      </c>
      <c r="D6279" t="s">
        <v>65</v>
      </c>
      <c r="E6279" t="s">
        <v>65</v>
      </c>
      <c r="F6279" t="s">
        <v>8547</v>
      </c>
      <c r="G6279" t="s">
        <v>19</v>
      </c>
      <c r="H6279" t="s">
        <v>20</v>
      </c>
      <c r="I6279">
        <v>0</v>
      </c>
      <c r="J6279" t="s">
        <v>8548</v>
      </c>
      <c r="K6279" t="s">
        <v>1382</v>
      </c>
      <c r="O6279">
        <v>23</v>
      </c>
      <c r="P6279" t="s">
        <v>8549</v>
      </c>
      <c r="Q6279" t="s">
        <v>42</v>
      </c>
      <c r="R6279" t="s">
        <v>43</v>
      </c>
    </row>
    <row r="6280" spans="1:18" x14ac:dyDescent="0.3">
      <c r="A6280">
        <v>6278</v>
      </c>
      <c r="B6280">
        <v>2733166044</v>
      </c>
      <c r="C6280" s="1">
        <v>43430</v>
      </c>
      <c r="D6280" t="s">
        <v>17</v>
      </c>
      <c r="E6280" t="s">
        <v>8550</v>
      </c>
      <c r="F6280" t="s">
        <v>4256</v>
      </c>
      <c r="G6280" t="s">
        <v>19</v>
      </c>
      <c r="H6280" t="s">
        <v>28</v>
      </c>
      <c r="I6280">
        <v>8</v>
      </c>
      <c r="J6280" t="s">
        <v>8551</v>
      </c>
      <c r="K6280" t="s">
        <v>955</v>
      </c>
      <c r="O6280">
        <v>3</v>
      </c>
      <c r="P6280" t="s">
        <v>956</v>
      </c>
      <c r="Q6280" t="s">
        <v>50</v>
      </c>
      <c r="R6280" t="s">
        <v>25</v>
      </c>
    </row>
    <row r="6281" spans="1:18" x14ac:dyDescent="0.3">
      <c r="A6281">
        <v>6279</v>
      </c>
      <c r="B6281">
        <v>2411994319</v>
      </c>
      <c r="C6281" s="1">
        <v>43430</v>
      </c>
      <c r="D6281" t="s">
        <v>92</v>
      </c>
      <c r="E6281" t="s">
        <v>93</v>
      </c>
      <c r="G6281" t="s">
        <v>19</v>
      </c>
      <c r="H6281" t="s">
        <v>67</v>
      </c>
      <c r="I6281">
        <v>4</v>
      </c>
      <c r="J6281" t="s">
        <v>94</v>
      </c>
      <c r="K6281" t="s">
        <v>1068</v>
      </c>
      <c r="O6281">
        <v>3</v>
      </c>
      <c r="P6281" t="s">
        <v>96</v>
      </c>
      <c r="Q6281" t="s">
        <v>35</v>
      </c>
      <c r="R6281" t="s">
        <v>25</v>
      </c>
    </row>
    <row r="6282" spans="1:18" x14ac:dyDescent="0.3">
      <c r="A6282">
        <v>6280</v>
      </c>
      <c r="B6282">
        <v>2741595324</v>
      </c>
      <c r="C6282" s="1">
        <v>43430</v>
      </c>
      <c r="D6282" t="s">
        <v>530</v>
      </c>
      <c r="E6282" t="s">
        <v>531</v>
      </c>
      <c r="G6282" t="s">
        <v>19</v>
      </c>
      <c r="H6282" t="s">
        <v>67</v>
      </c>
      <c r="I6282">
        <v>2</v>
      </c>
      <c r="J6282" t="s">
        <v>8552</v>
      </c>
      <c r="K6282" t="s">
        <v>22</v>
      </c>
      <c r="O6282">
        <v>1</v>
      </c>
      <c r="P6282" t="s">
        <v>5600</v>
      </c>
      <c r="Q6282" t="s">
        <v>35</v>
      </c>
      <c r="R6282" t="s">
        <v>25</v>
      </c>
    </row>
    <row r="6283" spans="1:18" x14ac:dyDescent="0.3">
      <c r="A6283">
        <v>6281</v>
      </c>
      <c r="B6283">
        <v>2693778566</v>
      </c>
      <c r="C6283" s="1">
        <v>43430</v>
      </c>
      <c r="D6283" t="s">
        <v>26</v>
      </c>
      <c r="E6283" t="s">
        <v>71</v>
      </c>
      <c r="F6283" t="s">
        <v>19</v>
      </c>
      <c r="G6283" t="s">
        <v>46</v>
      </c>
      <c r="H6283" t="s">
        <v>28</v>
      </c>
      <c r="I6283">
        <v>6</v>
      </c>
      <c r="J6283" t="s">
        <v>154</v>
      </c>
      <c r="K6283" t="s">
        <v>1033</v>
      </c>
      <c r="P6283" t="s">
        <v>49</v>
      </c>
      <c r="Q6283" t="s">
        <v>50</v>
      </c>
      <c r="R6283" t="s">
        <v>25</v>
      </c>
    </row>
    <row r="6284" spans="1:18" x14ac:dyDescent="0.3">
      <c r="A6284">
        <v>6282</v>
      </c>
      <c r="B6284">
        <v>2704374772</v>
      </c>
      <c r="C6284" s="1">
        <v>43430</v>
      </c>
      <c r="D6284" t="s">
        <v>17</v>
      </c>
      <c r="E6284" t="s">
        <v>1206</v>
      </c>
      <c r="F6284" t="s">
        <v>907</v>
      </c>
      <c r="G6284" t="s">
        <v>19</v>
      </c>
      <c r="H6284" t="s">
        <v>28</v>
      </c>
      <c r="I6284">
        <v>6</v>
      </c>
      <c r="J6284" t="s">
        <v>1207</v>
      </c>
      <c r="K6284" t="s">
        <v>207</v>
      </c>
      <c r="P6284" t="s">
        <v>909</v>
      </c>
      <c r="Q6284" t="s">
        <v>24</v>
      </c>
      <c r="R6284" t="s">
        <v>43</v>
      </c>
    </row>
    <row r="6285" spans="1:18" x14ac:dyDescent="0.3">
      <c r="A6285">
        <v>6283</v>
      </c>
      <c r="B6285">
        <v>2745241724</v>
      </c>
      <c r="C6285" s="1">
        <v>43430</v>
      </c>
      <c r="D6285" t="s">
        <v>26</v>
      </c>
      <c r="E6285" t="s">
        <v>26</v>
      </c>
      <c r="G6285" t="s">
        <v>19</v>
      </c>
      <c r="H6285" t="s">
        <v>67</v>
      </c>
      <c r="I6285">
        <v>3</v>
      </c>
      <c r="J6285" t="s">
        <v>8553</v>
      </c>
      <c r="K6285" t="s">
        <v>8554</v>
      </c>
      <c r="O6285">
        <v>13</v>
      </c>
      <c r="P6285" t="s">
        <v>1163</v>
      </c>
      <c r="Q6285" t="s">
        <v>146</v>
      </c>
      <c r="R6285" t="s">
        <v>183</v>
      </c>
    </row>
    <row r="6286" spans="1:18" x14ac:dyDescent="0.3">
      <c r="A6286">
        <v>6284</v>
      </c>
      <c r="B6286">
        <v>2718770658</v>
      </c>
      <c r="C6286" s="1">
        <v>43430</v>
      </c>
      <c r="D6286" t="s">
        <v>97</v>
      </c>
      <c r="E6286" t="s">
        <v>156</v>
      </c>
      <c r="G6286" t="s">
        <v>46</v>
      </c>
      <c r="H6286" t="s">
        <v>28</v>
      </c>
      <c r="I6286">
        <v>6</v>
      </c>
      <c r="J6286" t="s">
        <v>8555</v>
      </c>
      <c r="K6286" t="s">
        <v>22</v>
      </c>
      <c r="L6286">
        <v>122000</v>
      </c>
      <c r="M6286">
        <v>163000</v>
      </c>
      <c r="N6286" t="s">
        <v>80</v>
      </c>
      <c r="O6286">
        <v>5</v>
      </c>
      <c r="P6286" t="s">
        <v>5781</v>
      </c>
      <c r="Q6286" t="s">
        <v>137</v>
      </c>
      <c r="R6286" t="s">
        <v>147</v>
      </c>
    </row>
    <row r="6287" spans="1:18" x14ac:dyDescent="0.3">
      <c r="A6287">
        <v>6285</v>
      </c>
      <c r="B6287">
        <v>2694260066</v>
      </c>
      <c r="C6287" s="1">
        <v>43431</v>
      </c>
      <c r="D6287" t="s">
        <v>44</v>
      </c>
      <c r="E6287" t="s">
        <v>45</v>
      </c>
      <c r="F6287" t="s">
        <v>305</v>
      </c>
      <c r="G6287" t="s">
        <v>46</v>
      </c>
      <c r="H6287" t="s">
        <v>28</v>
      </c>
      <c r="I6287">
        <v>6</v>
      </c>
      <c r="J6287" t="s">
        <v>120</v>
      </c>
      <c r="K6287" t="s">
        <v>340</v>
      </c>
      <c r="P6287" t="s">
        <v>49</v>
      </c>
      <c r="Q6287" t="s">
        <v>50</v>
      </c>
      <c r="R6287" t="s">
        <v>25</v>
      </c>
    </row>
    <row r="6288" spans="1:18" x14ac:dyDescent="0.3">
      <c r="A6288">
        <v>6286</v>
      </c>
      <c r="B6288">
        <v>2424296999</v>
      </c>
      <c r="C6288" s="1">
        <v>43431</v>
      </c>
      <c r="D6288" t="s">
        <v>92</v>
      </c>
      <c r="E6288" t="s">
        <v>93</v>
      </c>
      <c r="G6288" t="s">
        <v>19</v>
      </c>
      <c r="H6288" t="s">
        <v>67</v>
      </c>
      <c r="I6288">
        <v>3</v>
      </c>
      <c r="J6288" t="s">
        <v>94</v>
      </c>
      <c r="K6288" t="s">
        <v>128</v>
      </c>
      <c r="O6288">
        <v>1</v>
      </c>
      <c r="P6288" t="s">
        <v>96</v>
      </c>
      <c r="Q6288" t="s">
        <v>35</v>
      </c>
      <c r="R6288" t="s">
        <v>25</v>
      </c>
    </row>
    <row r="6289" spans="1:18" x14ac:dyDescent="0.3">
      <c r="A6289">
        <v>6287</v>
      </c>
      <c r="B6289">
        <v>2704309680</v>
      </c>
      <c r="C6289" s="1">
        <v>43431</v>
      </c>
      <c r="D6289" t="s">
        <v>36</v>
      </c>
      <c r="E6289" t="s">
        <v>8556</v>
      </c>
      <c r="G6289" t="s">
        <v>19</v>
      </c>
      <c r="H6289" t="s">
        <v>20</v>
      </c>
      <c r="I6289">
        <v>3</v>
      </c>
      <c r="J6289" t="s">
        <v>5468</v>
      </c>
      <c r="K6289" t="s">
        <v>428</v>
      </c>
      <c r="L6289">
        <v>53000</v>
      </c>
      <c r="M6289">
        <v>60000</v>
      </c>
      <c r="N6289" t="s">
        <v>217</v>
      </c>
      <c r="O6289">
        <v>49</v>
      </c>
      <c r="P6289" t="s">
        <v>690</v>
      </c>
      <c r="Q6289" t="s">
        <v>56</v>
      </c>
      <c r="R6289" t="s">
        <v>57</v>
      </c>
    </row>
    <row r="6290" spans="1:18" x14ac:dyDescent="0.3">
      <c r="A6290">
        <v>6288</v>
      </c>
      <c r="B6290">
        <v>2682416591</v>
      </c>
      <c r="C6290" s="1">
        <v>43431</v>
      </c>
      <c r="D6290" t="s">
        <v>17</v>
      </c>
      <c r="E6290" t="s">
        <v>8557</v>
      </c>
      <c r="G6290" t="s">
        <v>19</v>
      </c>
      <c r="H6290" t="s">
        <v>28</v>
      </c>
      <c r="I6290">
        <v>5</v>
      </c>
      <c r="J6290" t="s">
        <v>8558</v>
      </c>
      <c r="K6290" t="s">
        <v>22</v>
      </c>
      <c r="O6290">
        <v>1</v>
      </c>
      <c r="P6290" t="s">
        <v>8559</v>
      </c>
      <c r="Q6290" t="s">
        <v>56</v>
      </c>
      <c r="R6290" t="s">
        <v>75</v>
      </c>
    </row>
    <row r="6291" spans="1:18" x14ac:dyDescent="0.3">
      <c r="A6291">
        <v>6289</v>
      </c>
      <c r="B6291">
        <v>2746672952</v>
      </c>
      <c r="C6291" s="1">
        <v>43431</v>
      </c>
      <c r="D6291" t="s">
        <v>17</v>
      </c>
      <c r="E6291" t="s">
        <v>17</v>
      </c>
      <c r="F6291" t="s">
        <v>6801</v>
      </c>
      <c r="G6291" t="s">
        <v>46</v>
      </c>
      <c r="H6291" t="s">
        <v>67</v>
      </c>
      <c r="I6291">
        <v>3</v>
      </c>
      <c r="J6291" t="s">
        <v>5313</v>
      </c>
      <c r="K6291" t="s">
        <v>22</v>
      </c>
      <c r="P6291" t="s">
        <v>987</v>
      </c>
      <c r="Q6291" t="s">
        <v>50</v>
      </c>
      <c r="R6291" t="s">
        <v>57</v>
      </c>
    </row>
    <row r="6292" spans="1:18" x14ac:dyDescent="0.3">
      <c r="A6292">
        <v>6290</v>
      </c>
      <c r="B6292">
        <v>2574131312</v>
      </c>
      <c r="C6292" s="1">
        <v>43431</v>
      </c>
      <c r="D6292" t="s">
        <v>17</v>
      </c>
      <c r="E6292" t="s">
        <v>130</v>
      </c>
      <c r="F6292" t="s">
        <v>866</v>
      </c>
      <c r="G6292" t="s">
        <v>19</v>
      </c>
      <c r="H6292" t="s">
        <v>67</v>
      </c>
      <c r="I6292">
        <v>3</v>
      </c>
      <c r="J6292" t="s">
        <v>867</v>
      </c>
      <c r="K6292" t="s">
        <v>40</v>
      </c>
      <c r="P6292" t="s">
        <v>85</v>
      </c>
      <c r="Q6292" t="s">
        <v>35</v>
      </c>
      <c r="R6292" t="s">
        <v>25</v>
      </c>
    </row>
    <row r="6293" spans="1:18" x14ac:dyDescent="0.3">
      <c r="A6293">
        <v>6291</v>
      </c>
      <c r="B6293">
        <v>2707839686</v>
      </c>
      <c r="C6293" s="1">
        <v>43431</v>
      </c>
      <c r="D6293" t="s">
        <v>17</v>
      </c>
      <c r="E6293" t="s">
        <v>130</v>
      </c>
      <c r="F6293" t="s">
        <v>2204</v>
      </c>
      <c r="G6293" t="s">
        <v>19</v>
      </c>
      <c r="H6293" t="s">
        <v>28</v>
      </c>
      <c r="I6293">
        <v>7</v>
      </c>
      <c r="J6293" t="s">
        <v>1364</v>
      </c>
      <c r="K6293" t="s">
        <v>128</v>
      </c>
      <c r="O6293">
        <v>1</v>
      </c>
      <c r="P6293" t="s">
        <v>297</v>
      </c>
      <c r="Q6293" t="s">
        <v>56</v>
      </c>
      <c r="R6293" t="s">
        <v>25</v>
      </c>
    </row>
    <row r="6294" spans="1:18" x14ac:dyDescent="0.3">
      <c r="A6294">
        <v>6292</v>
      </c>
      <c r="B6294">
        <v>2689514788</v>
      </c>
      <c r="C6294" s="1">
        <v>43431</v>
      </c>
      <c r="D6294" t="s">
        <v>36</v>
      </c>
      <c r="E6294" t="s">
        <v>36</v>
      </c>
      <c r="G6294" t="s">
        <v>19</v>
      </c>
      <c r="H6294" t="s">
        <v>28</v>
      </c>
      <c r="I6294">
        <v>6</v>
      </c>
      <c r="J6294" t="s">
        <v>120</v>
      </c>
      <c r="K6294" t="s">
        <v>254</v>
      </c>
      <c r="L6294">
        <v>87000</v>
      </c>
      <c r="M6294">
        <v>131000</v>
      </c>
      <c r="N6294" t="s">
        <v>217</v>
      </c>
      <c r="O6294">
        <v>102</v>
      </c>
      <c r="P6294" t="s">
        <v>8560</v>
      </c>
      <c r="Q6294" t="s">
        <v>137</v>
      </c>
      <c r="R6294" t="s">
        <v>57</v>
      </c>
    </row>
    <row r="6295" spans="1:18" x14ac:dyDescent="0.3">
      <c r="A6295">
        <v>6293</v>
      </c>
      <c r="B6295">
        <v>2740275834</v>
      </c>
      <c r="C6295" s="1">
        <v>43431</v>
      </c>
      <c r="D6295" t="s">
        <v>17</v>
      </c>
      <c r="E6295" t="s">
        <v>17</v>
      </c>
      <c r="G6295" t="s">
        <v>19</v>
      </c>
      <c r="H6295" t="s">
        <v>28</v>
      </c>
      <c r="I6295">
        <v>2</v>
      </c>
      <c r="J6295" t="s">
        <v>8561</v>
      </c>
      <c r="K6295" t="s">
        <v>22</v>
      </c>
      <c r="O6295">
        <v>9</v>
      </c>
      <c r="P6295" t="s">
        <v>8562</v>
      </c>
      <c r="Q6295" t="s">
        <v>430</v>
      </c>
      <c r="R6295" t="s">
        <v>75</v>
      </c>
    </row>
    <row r="6296" spans="1:18" x14ac:dyDescent="0.3">
      <c r="A6296">
        <v>6294</v>
      </c>
      <c r="B6296">
        <v>2607196077</v>
      </c>
      <c r="C6296" s="1">
        <v>43431</v>
      </c>
      <c r="D6296" t="s">
        <v>17</v>
      </c>
      <c r="E6296" t="s">
        <v>17</v>
      </c>
      <c r="G6296" t="s">
        <v>19</v>
      </c>
      <c r="H6296" t="s">
        <v>20</v>
      </c>
      <c r="I6296">
        <v>3</v>
      </c>
      <c r="J6296" t="s">
        <v>8563</v>
      </c>
      <c r="K6296" t="s">
        <v>2097</v>
      </c>
      <c r="O6296">
        <v>14</v>
      </c>
      <c r="P6296" t="s">
        <v>8564</v>
      </c>
      <c r="Q6296" t="s">
        <v>35</v>
      </c>
      <c r="R6296" t="s">
        <v>75</v>
      </c>
    </row>
    <row r="6297" spans="1:18" x14ac:dyDescent="0.3">
      <c r="A6297">
        <v>6295</v>
      </c>
      <c r="B6297">
        <v>2705934100</v>
      </c>
      <c r="C6297" s="1">
        <v>43431</v>
      </c>
      <c r="D6297" t="s">
        <v>26</v>
      </c>
      <c r="E6297" t="s">
        <v>71</v>
      </c>
      <c r="F6297" t="s">
        <v>8565</v>
      </c>
      <c r="G6297" t="s">
        <v>19</v>
      </c>
      <c r="H6297" t="s">
        <v>28</v>
      </c>
      <c r="I6297">
        <v>4</v>
      </c>
      <c r="J6297" t="s">
        <v>8566</v>
      </c>
      <c r="K6297" t="s">
        <v>1841</v>
      </c>
      <c r="O6297">
        <v>14</v>
      </c>
      <c r="P6297" t="s">
        <v>8567</v>
      </c>
      <c r="Q6297" t="s">
        <v>56</v>
      </c>
      <c r="R6297" t="s">
        <v>25</v>
      </c>
    </row>
    <row r="6298" spans="1:18" x14ac:dyDescent="0.3">
      <c r="A6298">
        <v>6296</v>
      </c>
      <c r="B6298">
        <v>2642447705</v>
      </c>
      <c r="C6298" s="1">
        <v>43431</v>
      </c>
      <c r="D6298" t="s">
        <v>17</v>
      </c>
      <c r="E6298" t="s">
        <v>472</v>
      </c>
      <c r="F6298" t="s">
        <v>473</v>
      </c>
      <c r="G6298" t="s">
        <v>19</v>
      </c>
      <c r="H6298" t="s">
        <v>28</v>
      </c>
      <c r="I6298">
        <v>8</v>
      </c>
      <c r="J6298" t="s">
        <v>474</v>
      </c>
      <c r="K6298" t="s">
        <v>79</v>
      </c>
      <c r="O6298">
        <v>1</v>
      </c>
      <c r="P6298" t="s">
        <v>234</v>
      </c>
      <c r="Q6298" t="s">
        <v>35</v>
      </c>
      <c r="R6298" t="s">
        <v>25</v>
      </c>
    </row>
    <row r="6299" spans="1:18" x14ac:dyDescent="0.3">
      <c r="A6299">
        <v>6297</v>
      </c>
      <c r="B6299">
        <v>2702401955</v>
      </c>
      <c r="C6299" s="1">
        <v>43431</v>
      </c>
      <c r="D6299" t="s">
        <v>44</v>
      </c>
      <c r="E6299" t="s">
        <v>45</v>
      </c>
      <c r="F6299" t="s">
        <v>305</v>
      </c>
      <c r="G6299" t="s">
        <v>46</v>
      </c>
      <c r="H6299" t="s">
        <v>28</v>
      </c>
      <c r="I6299">
        <v>5</v>
      </c>
      <c r="J6299" t="s">
        <v>120</v>
      </c>
      <c r="K6299" t="s">
        <v>477</v>
      </c>
      <c r="P6299" t="s">
        <v>49</v>
      </c>
      <c r="Q6299" t="s">
        <v>50</v>
      </c>
      <c r="R6299" t="s">
        <v>25</v>
      </c>
    </row>
    <row r="6300" spans="1:18" x14ac:dyDescent="0.3">
      <c r="A6300">
        <v>6298</v>
      </c>
      <c r="B6300">
        <v>2733697727</v>
      </c>
      <c r="C6300" s="1">
        <v>43431</v>
      </c>
      <c r="D6300" t="s">
        <v>17</v>
      </c>
      <c r="E6300" t="s">
        <v>8568</v>
      </c>
      <c r="F6300" t="s">
        <v>8569</v>
      </c>
      <c r="G6300" t="s">
        <v>19</v>
      </c>
      <c r="H6300" t="s">
        <v>302</v>
      </c>
      <c r="I6300">
        <v>0</v>
      </c>
      <c r="J6300" t="s">
        <v>1999</v>
      </c>
      <c r="K6300" t="s">
        <v>466</v>
      </c>
      <c r="O6300">
        <v>17</v>
      </c>
      <c r="P6300" t="s">
        <v>1123</v>
      </c>
      <c r="Q6300" t="s">
        <v>1124</v>
      </c>
      <c r="R6300" t="s">
        <v>57</v>
      </c>
    </row>
    <row r="6301" spans="1:18" x14ac:dyDescent="0.3">
      <c r="A6301">
        <v>6299</v>
      </c>
      <c r="B6301">
        <v>2686300107</v>
      </c>
      <c r="C6301" s="1">
        <v>43432</v>
      </c>
      <c r="D6301" t="s">
        <v>17</v>
      </c>
      <c r="E6301" t="s">
        <v>237</v>
      </c>
      <c r="F6301" t="s">
        <v>1648</v>
      </c>
      <c r="G6301" t="s">
        <v>19</v>
      </c>
      <c r="H6301" t="s">
        <v>67</v>
      </c>
      <c r="I6301">
        <v>2</v>
      </c>
      <c r="J6301" t="s">
        <v>1649</v>
      </c>
      <c r="K6301" t="s">
        <v>366</v>
      </c>
      <c r="O6301">
        <v>1</v>
      </c>
      <c r="P6301" t="s">
        <v>379</v>
      </c>
      <c r="Q6301" t="s">
        <v>137</v>
      </c>
      <c r="R6301" t="s">
        <v>183</v>
      </c>
    </row>
    <row r="6302" spans="1:18" x14ac:dyDescent="0.3">
      <c r="A6302">
        <v>6300</v>
      </c>
      <c r="B6302">
        <v>2702877864</v>
      </c>
      <c r="C6302" s="1">
        <v>43432</v>
      </c>
      <c r="D6302" t="s">
        <v>17</v>
      </c>
      <c r="E6302" t="s">
        <v>130</v>
      </c>
      <c r="G6302" t="s">
        <v>19</v>
      </c>
      <c r="H6302" t="s">
        <v>28</v>
      </c>
      <c r="I6302">
        <v>7</v>
      </c>
      <c r="J6302" t="s">
        <v>8570</v>
      </c>
      <c r="K6302" t="s">
        <v>2277</v>
      </c>
      <c r="L6302">
        <v>110000</v>
      </c>
      <c r="M6302">
        <v>122000</v>
      </c>
      <c r="N6302" t="s">
        <v>217</v>
      </c>
      <c r="O6302">
        <v>10</v>
      </c>
      <c r="P6302" t="s">
        <v>8571</v>
      </c>
      <c r="Q6302" t="s">
        <v>137</v>
      </c>
      <c r="R6302" t="s">
        <v>75</v>
      </c>
    </row>
    <row r="6303" spans="1:18" x14ac:dyDescent="0.3">
      <c r="A6303">
        <v>6301</v>
      </c>
      <c r="B6303">
        <v>2743887415</v>
      </c>
      <c r="C6303" s="1">
        <v>43432</v>
      </c>
      <c r="D6303" t="s">
        <v>449</v>
      </c>
      <c r="E6303" t="s">
        <v>8572</v>
      </c>
      <c r="G6303" t="s">
        <v>19</v>
      </c>
      <c r="H6303" t="s">
        <v>28</v>
      </c>
      <c r="I6303">
        <v>7</v>
      </c>
      <c r="J6303" t="s">
        <v>101</v>
      </c>
      <c r="K6303" t="s">
        <v>7313</v>
      </c>
      <c r="O6303">
        <v>14</v>
      </c>
      <c r="P6303" t="s">
        <v>8573</v>
      </c>
      <c r="Q6303" t="s">
        <v>24</v>
      </c>
      <c r="R6303" t="s">
        <v>183</v>
      </c>
    </row>
    <row r="6304" spans="1:18" x14ac:dyDescent="0.3">
      <c r="A6304">
        <v>6302</v>
      </c>
      <c r="B6304">
        <v>2693793073</v>
      </c>
      <c r="C6304" s="1">
        <v>43432</v>
      </c>
      <c r="D6304" t="s">
        <v>26</v>
      </c>
      <c r="E6304" t="s">
        <v>71</v>
      </c>
      <c r="F6304" t="s">
        <v>19</v>
      </c>
      <c r="G6304" t="s">
        <v>46</v>
      </c>
      <c r="H6304" t="s">
        <v>28</v>
      </c>
      <c r="I6304">
        <v>5</v>
      </c>
      <c r="J6304" t="s">
        <v>154</v>
      </c>
      <c r="K6304" t="s">
        <v>2872</v>
      </c>
      <c r="P6304" t="s">
        <v>49</v>
      </c>
      <c r="Q6304" t="s">
        <v>50</v>
      </c>
      <c r="R6304" t="s">
        <v>25</v>
      </c>
    </row>
    <row r="6305" spans="1:18" x14ac:dyDescent="0.3">
      <c r="A6305">
        <v>6303</v>
      </c>
      <c r="B6305">
        <v>2718416219</v>
      </c>
      <c r="C6305" s="1">
        <v>43432</v>
      </c>
      <c r="D6305" t="s">
        <v>17</v>
      </c>
      <c r="E6305" t="s">
        <v>17</v>
      </c>
      <c r="F6305" t="s">
        <v>804</v>
      </c>
      <c r="G6305" t="s">
        <v>19</v>
      </c>
      <c r="H6305" t="s">
        <v>20</v>
      </c>
      <c r="I6305">
        <v>0</v>
      </c>
      <c r="J6305" t="s">
        <v>8574</v>
      </c>
      <c r="K6305" t="s">
        <v>22</v>
      </c>
      <c r="O6305">
        <v>38</v>
      </c>
      <c r="P6305" t="s">
        <v>5207</v>
      </c>
      <c r="Q6305" t="s">
        <v>35</v>
      </c>
      <c r="R6305" t="s">
        <v>25</v>
      </c>
    </row>
    <row r="6306" spans="1:18" x14ac:dyDescent="0.3">
      <c r="A6306">
        <v>6304</v>
      </c>
      <c r="B6306">
        <v>2701378641</v>
      </c>
      <c r="C6306" s="1">
        <v>43432</v>
      </c>
      <c r="D6306" t="s">
        <v>1244</v>
      </c>
      <c r="E6306" t="s">
        <v>2356</v>
      </c>
      <c r="G6306" t="s">
        <v>19</v>
      </c>
      <c r="H6306" t="s">
        <v>28</v>
      </c>
      <c r="I6306">
        <v>7</v>
      </c>
      <c r="J6306" t="s">
        <v>120</v>
      </c>
      <c r="K6306" t="s">
        <v>521</v>
      </c>
      <c r="O6306">
        <v>4</v>
      </c>
      <c r="P6306" t="s">
        <v>1030</v>
      </c>
      <c r="Q6306" t="s">
        <v>35</v>
      </c>
      <c r="R6306" t="s">
        <v>57</v>
      </c>
    </row>
    <row r="6307" spans="1:18" x14ac:dyDescent="0.3">
      <c r="A6307">
        <v>6305</v>
      </c>
      <c r="B6307">
        <v>2745528252</v>
      </c>
      <c r="C6307" s="1">
        <v>43432</v>
      </c>
      <c r="D6307" t="s">
        <v>17</v>
      </c>
      <c r="E6307" t="s">
        <v>32</v>
      </c>
      <c r="G6307" t="s">
        <v>19</v>
      </c>
      <c r="H6307" t="s">
        <v>67</v>
      </c>
      <c r="I6307">
        <v>4</v>
      </c>
      <c r="J6307" t="s">
        <v>6235</v>
      </c>
      <c r="K6307" t="s">
        <v>1112</v>
      </c>
      <c r="O6307">
        <v>20</v>
      </c>
      <c r="P6307" t="s">
        <v>6236</v>
      </c>
      <c r="Q6307" t="s">
        <v>91</v>
      </c>
      <c r="R6307" t="s">
        <v>174</v>
      </c>
    </row>
    <row r="6308" spans="1:18" x14ac:dyDescent="0.3">
      <c r="A6308">
        <v>6306</v>
      </c>
      <c r="B6308">
        <v>2704667567</v>
      </c>
      <c r="C6308" s="1">
        <v>43432</v>
      </c>
      <c r="D6308" t="s">
        <v>26</v>
      </c>
      <c r="E6308" t="s">
        <v>26</v>
      </c>
      <c r="F6308" t="s">
        <v>8575</v>
      </c>
      <c r="G6308" t="s">
        <v>19</v>
      </c>
      <c r="H6308" t="s">
        <v>20</v>
      </c>
      <c r="I6308">
        <v>0</v>
      </c>
      <c r="J6308" t="s">
        <v>8576</v>
      </c>
      <c r="K6308" t="s">
        <v>22</v>
      </c>
      <c r="O6308">
        <v>3</v>
      </c>
      <c r="P6308" t="s">
        <v>241</v>
      </c>
      <c r="Q6308" t="s">
        <v>50</v>
      </c>
      <c r="R6308" t="s">
        <v>25</v>
      </c>
    </row>
    <row r="6309" spans="1:18" x14ac:dyDescent="0.3">
      <c r="A6309">
        <v>6307</v>
      </c>
      <c r="B6309">
        <v>2546124909</v>
      </c>
      <c r="C6309" s="1">
        <v>43432</v>
      </c>
      <c r="D6309" t="s">
        <v>17</v>
      </c>
      <c r="E6309" t="s">
        <v>1757</v>
      </c>
      <c r="G6309" t="s">
        <v>19</v>
      </c>
      <c r="H6309" t="s">
        <v>67</v>
      </c>
      <c r="I6309">
        <v>4</v>
      </c>
      <c r="J6309" t="s">
        <v>8577</v>
      </c>
      <c r="K6309" t="s">
        <v>222</v>
      </c>
      <c r="O6309">
        <v>15</v>
      </c>
      <c r="P6309" t="s">
        <v>933</v>
      </c>
      <c r="Q6309" t="s">
        <v>50</v>
      </c>
      <c r="R6309" t="s">
        <v>25</v>
      </c>
    </row>
    <row r="6310" spans="1:18" x14ac:dyDescent="0.3">
      <c r="A6310">
        <v>6308</v>
      </c>
      <c r="B6310">
        <v>2626472610</v>
      </c>
      <c r="C6310" s="1">
        <v>43432</v>
      </c>
      <c r="D6310" t="s">
        <v>507</v>
      </c>
      <c r="E6310" t="s">
        <v>642</v>
      </c>
      <c r="G6310" t="s">
        <v>19</v>
      </c>
      <c r="H6310" t="s">
        <v>28</v>
      </c>
      <c r="I6310">
        <v>4</v>
      </c>
      <c r="J6310" t="s">
        <v>342</v>
      </c>
      <c r="K6310" t="s">
        <v>320</v>
      </c>
      <c r="O6310">
        <v>1</v>
      </c>
      <c r="P6310" t="s">
        <v>234</v>
      </c>
      <c r="Q6310" t="s">
        <v>35</v>
      </c>
      <c r="R6310" t="s">
        <v>25</v>
      </c>
    </row>
    <row r="6311" spans="1:18" x14ac:dyDescent="0.3">
      <c r="A6311">
        <v>6309</v>
      </c>
      <c r="B6311">
        <v>2713308337</v>
      </c>
      <c r="C6311" s="1">
        <v>43432</v>
      </c>
      <c r="D6311" t="s">
        <v>86</v>
      </c>
      <c r="E6311" t="s">
        <v>86</v>
      </c>
      <c r="G6311" t="s">
        <v>46</v>
      </c>
      <c r="H6311" t="s">
        <v>28</v>
      </c>
      <c r="I6311">
        <v>9</v>
      </c>
      <c r="J6311" t="s">
        <v>120</v>
      </c>
      <c r="K6311" t="s">
        <v>189</v>
      </c>
      <c r="O6311">
        <v>19</v>
      </c>
      <c r="P6311" t="s">
        <v>4866</v>
      </c>
      <c r="Q6311" t="s">
        <v>56</v>
      </c>
      <c r="R6311" t="s">
        <v>75</v>
      </c>
    </row>
    <row r="6312" spans="1:18" x14ac:dyDescent="0.3">
      <c r="A6312">
        <v>6310</v>
      </c>
      <c r="B6312">
        <v>2677406372</v>
      </c>
      <c r="C6312" s="1">
        <v>43432</v>
      </c>
      <c r="D6312" t="s">
        <v>58</v>
      </c>
      <c r="E6312" t="s">
        <v>8578</v>
      </c>
      <c r="G6312" t="s">
        <v>19</v>
      </c>
      <c r="H6312" t="s">
        <v>28</v>
      </c>
      <c r="I6312">
        <v>4</v>
      </c>
      <c r="J6312" t="s">
        <v>8579</v>
      </c>
      <c r="K6312" t="s">
        <v>378</v>
      </c>
      <c r="O6312">
        <v>3</v>
      </c>
      <c r="P6312" t="s">
        <v>136</v>
      </c>
      <c r="Q6312" t="s">
        <v>137</v>
      </c>
      <c r="R6312" t="s">
        <v>75</v>
      </c>
    </row>
    <row r="6313" spans="1:18" x14ac:dyDescent="0.3">
      <c r="A6313">
        <v>6311</v>
      </c>
      <c r="B6313">
        <v>2752453518</v>
      </c>
      <c r="C6313" s="1">
        <v>43433</v>
      </c>
      <c r="D6313" t="s">
        <v>36</v>
      </c>
      <c r="E6313" t="s">
        <v>8580</v>
      </c>
      <c r="G6313" t="s">
        <v>19</v>
      </c>
      <c r="H6313" t="s">
        <v>28</v>
      </c>
      <c r="I6313">
        <v>4</v>
      </c>
      <c r="J6313" t="s">
        <v>1712</v>
      </c>
      <c r="K6313" t="s">
        <v>8581</v>
      </c>
      <c r="O6313">
        <v>5</v>
      </c>
      <c r="P6313" t="s">
        <v>8582</v>
      </c>
      <c r="Q6313" t="s">
        <v>56</v>
      </c>
      <c r="R6313" t="s">
        <v>75</v>
      </c>
    </row>
    <row r="6314" spans="1:18" x14ac:dyDescent="0.3">
      <c r="A6314">
        <v>6312</v>
      </c>
      <c r="B6314">
        <v>2716765331</v>
      </c>
      <c r="C6314" s="1">
        <v>43433</v>
      </c>
      <c r="D6314" t="s">
        <v>36</v>
      </c>
      <c r="E6314" t="s">
        <v>36</v>
      </c>
      <c r="F6314" t="s">
        <v>8583</v>
      </c>
      <c r="G6314" t="s">
        <v>19</v>
      </c>
      <c r="H6314" t="s">
        <v>67</v>
      </c>
      <c r="I6314">
        <v>3</v>
      </c>
      <c r="J6314" t="s">
        <v>120</v>
      </c>
      <c r="K6314" t="s">
        <v>141</v>
      </c>
      <c r="O6314">
        <v>11</v>
      </c>
      <c r="P6314" t="s">
        <v>195</v>
      </c>
      <c r="Q6314" t="s">
        <v>137</v>
      </c>
      <c r="R6314" t="s">
        <v>25</v>
      </c>
    </row>
    <row r="6315" spans="1:18" x14ac:dyDescent="0.3">
      <c r="A6315">
        <v>6313</v>
      </c>
      <c r="B6315">
        <v>2740410322</v>
      </c>
      <c r="C6315" s="1">
        <v>43433</v>
      </c>
      <c r="D6315" t="s">
        <v>36</v>
      </c>
      <c r="E6315" t="s">
        <v>36</v>
      </c>
      <c r="G6315" t="s">
        <v>19</v>
      </c>
      <c r="H6315" t="s">
        <v>67</v>
      </c>
      <c r="I6315">
        <v>2</v>
      </c>
      <c r="J6315" t="s">
        <v>8584</v>
      </c>
      <c r="K6315" t="s">
        <v>22</v>
      </c>
      <c r="O6315">
        <v>17</v>
      </c>
      <c r="P6315" t="s">
        <v>8585</v>
      </c>
      <c r="Q6315" t="s">
        <v>24</v>
      </c>
      <c r="R6315" t="s">
        <v>25</v>
      </c>
    </row>
    <row r="6316" spans="1:18" x14ac:dyDescent="0.3">
      <c r="A6316">
        <v>6314</v>
      </c>
      <c r="B6316">
        <v>2750369855</v>
      </c>
      <c r="C6316" s="1">
        <v>43433</v>
      </c>
      <c r="D6316" t="s">
        <v>268</v>
      </c>
      <c r="E6316" t="s">
        <v>902</v>
      </c>
      <c r="G6316" t="s">
        <v>19</v>
      </c>
      <c r="H6316" t="s">
        <v>67</v>
      </c>
      <c r="I6316">
        <v>4</v>
      </c>
      <c r="J6316" t="s">
        <v>8586</v>
      </c>
      <c r="K6316" t="s">
        <v>466</v>
      </c>
      <c r="O6316">
        <v>1</v>
      </c>
      <c r="P6316" t="s">
        <v>8587</v>
      </c>
      <c r="Q6316" t="s">
        <v>24</v>
      </c>
      <c r="R6316" t="s">
        <v>57</v>
      </c>
    </row>
    <row r="6317" spans="1:18" x14ac:dyDescent="0.3">
      <c r="A6317">
        <v>6315</v>
      </c>
      <c r="B6317">
        <v>2675357384</v>
      </c>
      <c r="C6317" s="1">
        <v>43433</v>
      </c>
      <c r="D6317" t="s">
        <v>530</v>
      </c>
      <c r="E6317" t="s">
        <v>8588</v>
      </c>
      <c r="G6317" t="s">
        <v>19</v>
      </c>
      <c r="H6317" t="s">
        <v>28</v>
      </c>
      <c r="I6317">
        <v>4</v>
      </c>
      <c r="J6317" t="s">
        <v>8589</v>
      </c>
      <c r="K6317" t="s">
        <v>2717</v>
      </c>
      <c r="P6317" t="s">
        <v>624</v>
      </c>
      <c r="Q6317" t="s">
        <v>604</v>
      </c>
      <c r="R6317" t="s">
        <v>43</v>
      </c>
    </row>
    <row r="6318" spans="1:18" x14ac:dyDescent="0.3">
      <c r="A6318">
        <v>6316</v>
      </c>
      <c r="B6318">
        <v>2750930259</v>
      </c>
      <c r="C6318" s="1">
        <v>43433</v>
      </c>
      <c r="D6318" t="s">
        <v>3822</v>
      </c>
      <c r="E6318" t="s">
        <v>3822</v>
      </c>
      <c r="G6318" t="s">
        <v>19</v>
      </c>
      <c r="H6318" t="s">
        <v>28</v>
      </c>
      <c r="I6318">
        <v>5</v>
      </c>
      <c r="J6318" t="s">
        <v>8590</v>
      </c>
      <c r="K6318" t="s">
        <v>22</v>
      </c>
      <c r="O6318">
        <v>15</v>
      </c>
      <c r="P6318" t="s">
        <v>8591</v>
      </c>
      <c r="Q6318" t="s">
        <v>91</v>
      </c>
      <c r="R6318" t="s">
        <v>57</v>
      </c>
    </row>
    <row r="6319" spans="1:18" x14ac:dyDescent="0.3">
      <c r="A6319">
        <v>6317</v>
      </c>
      <c r="B6319">
        <v>2742503047</v>
      </c>
      <c r="C6319" s="1">
        <v>43433</v>
      </c>
      <c r="D6319" t="s">
        <v>86</v>
      </c>
      <c r="E6319" t="s">
        <v>86</v>
      </c>
      <c r="G6319" t="s">
        <v>46</v>
      </c>
      <c r="H6319" t="s">
        <v>28</v>
      </c>
      <c r="I6319">
        <v>6</v>
      </c>
      <c r="J6319" t="s">
        <v>101</v>
      </c>
      <c r="K6319" t="s">
        <v>1828</v>
      </c>
      <c r="P6319" t="s">
        <v>49</v>
      </c>
      <c r="Q6319" t="s">
        <v>50</v>
      </c>
      <c r="R6319" t="s">
        <v>25</v>
      </c>
    </row>
    <row r="6320" spans="1:18" x14ac:dyDescent="0.3">
      <c r="A6320">
        <v>6318</v>
      </c>
      <c r="B6320">
        <v>2691816419</v>
      </c>
      <c r="C6320" s="1">
        <v>43433</v>
      </c>
      <c r="D6320" t="s">
        <v>17</v>
      </c>
      <c r="E6320" t="s">
        <v>17</v>
      </c>
      <c r="F6320" t="s">
        <v>8592</v>
      </c>
      <c r="G6320" t="s">
        <v>19</v>
      </c>
      <c r="H6320" t="s">
        <v>20</v>
      </c>
      <c r="I6320">
        <v>1</v>
      </c>
      <c r="J6320" t="s">
        <v>8593</v>
      </c>
      <c r="K6320" t="s">
        <v>1489</v>
      </c>
      <c r="O6320">
        <v>2</v>
      </c>
      <c r="P6320" t="s">
        <v>1490</v>
      </c>
      <c r="Q6320" t="s">
        <v>24</v>
      </c>
      <c r="R6320" t="s">
        <v>75</v>
      </c>
    </row>
    <row r="6321" spans="1:18" x14ac:dyDescent="0.3">
      <c r="A6321">
        <v>6319</v>
      </c>
      <c r="B6321">
        <v>2706504658</v>
      </c>
      <c r="C6321" s="1">
        <v>43433</v>
      </c>
      <c r="D6321" t="s">
        <v>97</v>
      </c>
      <c r="E6321" t="s">
        <v>8594</v>
      </c>
      <c r="G6321" t="s">
        <v>19</v>
      </c>
      <c r="H6321" t="s">
        <v>20</v>
      </c>
      <c r="I6321">
        <v>2</v>
      </c>
      <c r="J6321" t="s">
        <v>8595</v>
      </c>
      <c r="K6321" t="s">
        <v>22</v>
      </c>
      <c r="O6321">
        <v>51</v>
      </c>
      <c r="P6321" t="s">
        <v>2634</v>
      </c>
      <c r="Q6321" t="s">
        <v>35</v>
      </c>
      <c r="R6321" t="s">
        <v>75</v>
      </c>
    </row>
    <row r="6322" spans="1:18" x14ac:dyDescent="0.3">
      <c r="A6322">
        <v>6320</v>
      </c>
      <c r="B6322">
        <v>2656644166</v>
      </c>
      <c r="C6322" s="1">
        <v>43433</v>
      </c>
      <c r="D6322" t="s">
        <v>97</v>
      </c>
      <c r="E6322" t="s">
        <v>97</v>
      </c>
      <c r="F6322" t="s">
        <v>119</v>
      </c>
      <c r="G6322" t="s">
        <v>46</v>
      </c>
      <c r="H6322" t="s">
        <v>28</v>
      </c>
      <c r="I6322">
        <v>6</v>
      </c>
      <c r="J6322" t="s">
        <v>120</v>
      </c>
      <c r="K6322" t="s">
        <v>366</v>
      </c>
      <c r="O6322">
        <v>7</v>
      </c>
      <c r="P6322" t="s">
        <v>49</v>
      </c>
      <c r="Q6322" t="s">
        <v>50</v>
      </c>
      <c r="R6322" t="s">
        <v>25</v>
      </c>
    </row>
    <row r="6323" spans="1:18" x14ac:dyDescent="0.3">
      <c r="A6323">
        <v>6321</v>
      </c>
      <c r="B6323">
        <v>2683583440</v>
      </c>
      <c r="C6323" s="1">
        <v>43433</v>
      </c>
      <c r="D6323" t="s">
        <v>26</v>
      </c>
      <c r="E6323" t="s">
        <v>71</v>
      </c>
      <c r="F6323" t="s">
        <v>19</v>
      </c>
      <c r="G6323" t="s">
        <v>46</v>
      </c>
      <c r="H6323" t="s">
        <v>28</v>
      </c>
      <c r="I6323">
        <v>9</v>
      </c>
      <c r="J6323" t="s">
        <v>154</v>
      </c>
      <c r="K6323" t="s">
        <v>1183</v>
      </c>
      <c r="P6323" t="s">
        <v>49</v>
      </c>
      <c r="Q6323" t="s">
        <v>50</v>
      </c>
      <c r="R6323" t="s">
        <v>25</v>
      </c>
    </row>
    <row r="6324" spans="1:18" x14ac:dyDescent="0.3">
      <c r="A6324">
        <v>6322</v>
      </c>
      <c r="B6324">
        <v>2722279094</v>
      </c>
      <c r="C6324" s="1">
        <v>43433</v>
      </c>
      <c r="D6324" t="s">
        <v>17</v>
      </c>
      <c r="E6324" t="s">
        <v>138</v>
      </c>
      <c r="G6324" t="s">
        <v>19</v>
      </c>
      <c r="H6324" t="s">
        <v>20</v>
      </c>
      <c r="I6324">
        <v>2</v>
      </c>
      <c r="J6324" t="s">
        <v>3668</v>
      </c>
      <c r="K6324" t="s">
        <v>22</v>
      </c>
      <c r="O6324">
        <v>39</v>
      </c>
      <c r="P6324" t="s">
        <v>1361</v>
      </c>
      <c r="Q6324" t="s">
        <v>1362</v>
      </c>
      <c r="R6324" t="s">
        <v>147</v>
      </c>
    </row>
    <row r="6325" spans="1:18" x14ac:dyDescent="0.3">
      <c r="A6325">
        <v>6323</v>
      </c>
      <c r="B6325">
        <v>2691438071</v>
      </c>
      <c r="C6325" s="1">
        <v>43434</v>
      </c>
      <c r="D6325" t="s">
        <v>65</v>
      </c>
      <c r="E6325" t="s">
        <v>2813</v>
      </c>
      <c r="F6325" t="s">
        <v>2814</v>
      </c>
      <c r="G6325" t="s">
        <v>19</v>
      </c>
      <c r="H6325" t="s">
        <v>28</v>
      </c>
      <c r="I6325">
        <v>5</v>
      </c>
      <c r="J6325" t="s">
        <v>2815</v>
      </c>
      <c r="K6325" t="s">
        <v>1282</v>
      </c>
      <c r="O6325">
        <v>20</v>
      </c>
      <c r="P6325" t="s">
        <v>350</v>
      </c>
      <c r="Q6325" t="s">
        <v>24</v>
      </c>
      <c r="R6325" t="s">
        <v>25</v>
      </c>
    </row>
    <row r="6326" spans="1:18" x14ac:dyDescent="0.3">
      <c r="A6326">
        <v>6324</v>
      </c>
      <c r="B6326">
        <v>2711763215</v>
      </c>
      <c r="C6326" s="1">
        <v>43434</v>
      </c>
      <c r="D6326" t="s">
        <v>26</v>
      </c>
      <c r="E6326" t="s">
        <v>8596</v>
      </c>
      <c r="G6326" t="s">
        <v>19</v>
      </c>
      <c r="H6326" t="s">
        <v>28</v>
      </c>
      <c r="I6326">
        <v>6</v>
      </c>
      <c r="J6326" t="s">
        <v>8597</v>
      </c>
      <c r="K6326" t="s">
        <v>366</v>
      </c>
      <c r="O6326">
        <v>2</v>
      </c>
      <c r="P6326" t="s">
        <v>8239</v>
      </c>
      <c r="Q6326" t="s">
        <v>56</v>
      </c>
      <c r="R6326" t="s">
        <v>43</v>
      </c>
    </row>
    <row r="6327" spans="1:18" x14ac:dyDescent="0.3">
      <c r="A6327">
        <v>6325</v>
      </c>
      <c r="B6327">
        <v>2695581693</v>
      </c>
      <c r="C6327" s="1">
        <v>43434</v>
      </c>
      <c r="D6327" t="s">
        <v>36</v>
      </c>
      <c r="E6327" t="s">
        <v>36</v>
      </c>
      <c r="G6327" t="s">
        <v>46</v>
      </c>
      <c r="H6327" t="s">
        <v>28</v>
      </c>
      <c r="I6327">
        <v>7</v>
      </c>
      <c r="J6327" t="s">
        <v>8598</v>
      </c>
      <c r="K6327" t="s">
        <v>189</v>
      </c>
      <c r="O6327">
        <v>23</v>
      </c>
      <c r="P6327" t="s">
        <v>1297</v>
      </c>
    </row>
    <row r="6328" spans="1:18" x14ac:dyDescent="0.3">
      <c r="A6328">
        <v>6326</v>
      </c>
      <c r="B6328">
        <v>2722687298</v>
      </c>
      <c r="C6328" s="1">
        <v>43434</v>
      </c>
      <c r="D6328" t="s">
        <v>3396</v>
      </c>
      <c r="E6328" t="s">
        <v>3396</v>
      </c>
      <c r="G6328" t="s">
        <v>19</v>
      </c>
      <c r="H6328" t="s">
        <v>67</v>
      </c>
      <c r="I6328">
        <v>4</v>
      </c>
      <c r="J6328" t="s">
        <v>3397</v>
      </c>
      <c r="K6328" t="s">
        <v>528</v>
      </c>
      <c r="P6328" t="s">
        <v>948</v>
      </c>
      <c r="Q6328" t="s">
        <v>35</v>
      </c>
      <c r="R6328" t="s">
        <v>174</v>
      </c>
    </row>
    <row r="6329" spans="1:18" x14ac:dyDescent="0.3">
      <c r="A6329">
        <v>6327</v>
      </c>
      <c r="B6329">
        <v>2729202465</v>
      </c>
      <c r="C6329" s="1">
        <v>43434</v>
      </c>
      <c r="D6329" t="s">
        <v>36</v>
      </c>
      <c r="E6329" t="s">
        <v>8599</v>
      </c>
      <c r="F6329" t="s">
        <v>8600</v>
      </c>
      <c r="G6329" t="s">
        <v>19</v>
      </c>
      <c r="H6329" t="s">
        <v>67</v>
      </c>
      <c r="I6329">
        <v>5</v>
      </c>
      <c r="J6329" t="s">
        <v>1064</v>
      </c>
      <c r="K6329" t="s">
        <v>22</v>
      </c>
      <c r="O6329">
        <v>4</v>
      </c>
      <c r="P6329" t="s">
        <v>241</v>
      </c>
      <c r="Q6329" t="s">
        <v>50</v>
      </c>
      <c r="R6329" t="s">
        <v>25</v>
      </c>
    </row>
    <row r="6330" spans="1:18" x14ac:dyDescent="0.3">
      <c r="A6330">
        <v>6328</v>
      </c>
      <c r="B6330">
        <v>2746640900</v>
      </c>
      <c r="C6330" s="1">
        <v>43434</v>
      </c>
      <c r="D6330" t="s">
        <v>1074</v>
      </c>
      <c r="E6330" t="s">
        <v>1074</v>
      </c>
      <c r="G6330" t="s">
        <v>19</v>
      </c>
      <c r="H6330" t="s">
        <v>28</v>
      </c>
      <c r="I6330">
        <v>3</v>
      </c>
      <c r="J6330" t="s">
        <v>8601</v>
      </c>
      <c r="K6330" t="s">
        <v>22</v>
      </c>
      <c r="O6330">
        <v>47</v>
      </c>
      <c r="P6330" t="s">
        <v>4347</v>
      </c>
      <c r="Q6330" t="s">
        <v>50</v>
      </c>
      <c r="R6330" t="s">
        <v>174</v>
      </c>
    </row>
    <row r="6331" spans="1:18" x14ac:dyDescent="0.3">
      <c r="A6331">
        <v>6329</v>
      </c>
      <c r="B6331">
        <v>2731513576</v>
      </c>
      <c r="C6331" s="1">
        <v>43434</v>
      </c>
      <c r="D6331" t="s">
        <v>358</v>
      </c>
      <c r="E6331" t="s">
        <v>8602</v>
      </c>
      <c r="G6331" t="s">
        <v>19</v>
      </c>
      <c r="H6331" t="s">
        <v>28</v>
      </c>
      <c r="I6331">
        <v>7</v>
      </c>
      <c r="J6331" t="s">
        <v>8603</v>
      </c>
      <c r="K6331" t="s">
        <v>1876</v>
      </c>
      <c r="O6331">
        <v>4</v>
      </c>
      <c r="P6331" t="s">
        <v>8604</v>
      </c>
      <c r="Q6331" t="s">
        <v>137</v>
      </c>
      <c r="R6331" t="s">
        <v>75</v>
      </c>
    </row>
    <row r="6332" spans="1:18" x14ac:dyDescent="0.3">
      <c r="A6332">
        <v>6330</v>
      </c>
      <c r="B6332">
        <v>2690029134</v>
      </c>
      <c r="C6332" s="1">
        <v>43434</v>
      </c>
      <c r="D6332" t="s">
        <v>26</v>
      </c>
      <c r="E6332" t="s">
        <v>8605</v>
      </c>
      <c r="G6332" t="s">
        <v>19</v>
      </c>
      <c r="H6332" t="s">
        <v>28</v>
      </c>
      <c r="I6332">
        <v>6</v>
      </c>
      <c r="J6332" t="s">
        <v>8606</v>
      </c>
      <c r="K6332" t="s">
        <v>22</v>
      </c>
      <c r="O6332">
        <v>3</v>
      </c>
      <c r="P6332" t="s">
        <v>4779</v>
      </c>
      <c r="Q6332" t="s">
        <v>430</v>
      </c>
      <c r="R6332" t="s">
        <v>43</v>
      </c>
    </row>
    <row r="6333" spans="1:18" x14ac:dyDescent="0.3">
      <c r="A6333">
        <v>6331</v>
      </c>
      <c r="B6333">
        <v>2593746443</v>
      </c>
      <c r="C6333" s="1">
        <v>43434</v>
      </c>
      <c r="D6333" t="s">
        <v>97</v>
      </c>
      <c r="E6333" t="s">
        <v>97</v>
      </c>
      <c r="G6333" t="s">
        <v>19</v>
      </c>
      <c r="H6333" t="s">
        <v>20</v>
      </c>
      <c r="I6333">
        <v>2</v>
      </c>
      <c r="J6333" t="s">
        <v>8607</v>
      </c>
      <c r="K6333" t="s">
        <v>22</v>
      </c>
      <c r="O6333">
        <v>174</v>
      </c>
      <c r="P6333" t="s">
        <v>8608</v>
      </c>
      <c r="Q6333" t="s">
        <v>686</v>
      </c>
      <c r="R6333" t="s">
        <v>75</v>
      </c>
    </row>
    <row r="6334" spans="1:18" x14ac:dyDescent="0.3">
      <c r="A6334">
        <v>6332</v>
      </c>
      <c r="B6334">
        <v>2675378890</v>
      </c>
      <c r="C6334" s="1">
        <v>43434</v>
      </c>
      <c r="D6334" t="s">
        <v>190</v>
      </c>
      <c r="E6334" t="s">
        <v>191</v>
      </c>
      <c r="G6334" t="s">
        <v>19</v>
      </c>
      <c r="H6334" t="s">
        <v>20</v>
      </c>
      <c r="I6334">
        <v>2</v>
      </c>
      <c r="J6334" t="s">
        <v>192</v>
      </c>
      <c r="K6334" t="s">
        <v>598</v>
      </c>
      <c r="P6334" t="s">
        <v>85</v>
      </c>
      <c r="Q6334" t="s">
        <v>35</v>
      </c>
      <c r="R6334" t="s">
        <v>25</v>
      </c>
    </row>
    <row r="6335" spans="1:18" x14ac:dyDescent="0.3">
      <c r="A6335">
        <v>6333</v>
      </c>
      <c r="B6335">
        <v>2743825853</v>
      </c>
      <c r="C6335" s="1">
        <v>43434</v>
      </c>
      <c r="D6335" t="s">
        <v>17</v>
      </c>
      <c r="E6335" t="s">
        <v>8609</v>
      </c>
      <c r="G6335" t="s">
        <v>19</v>
      </c>
      <c r="H6335" t="s">
        <v>28</v>
      </c>
      <c r="I6335">
        <v>4</v>
      </c>
      <c r="J6335" t="s">
        <v>8610</v>
      </c>
      <c r="K6335" t="s">
        <v>22</v>
      </c>
      <c r="O6335">
        <v>1</v>
      </c>
      <c r="P6335" t="s">
        <v>177</v>
      </c>
      <c r="Q6335" t="s">
        <v>178</v>
      </c>
      <c r="R6335" t="s">
        <v>43</v>
      </c>
    </row>
    <row r="6336" spans="1:18" x14ac:dyDescent="0.3">
      <c r="A6336">
        <v>6334</v>
      </c>
      <c r="B6336">
        <v>2716958390</v>
      </c>
      <c r="C6336" s="1">
        <v>43434</v>
      </c>
      <c r="D6336" t="s">
        <v>103</v>
      </c>
      <c r="E6336" t="s">
        <v>103</v>
      </c>
      <c r="F6336" t="s">
        <v>8611</v>
      </c>
      <c r="G6336" t="s">
        <v>19</v>
      </c>
      <c r="H6336" t="s">
        <v>67</v>
      </c>
      <c r="I6336">
        <v>4</v>
      </c>
      <c r="J6336" t="s">
        <v>5382</v>
      </c>
      <c r="K6336" t="s">
        <v>528</v>
      </c>
      <c r="L6336">
        <v>47000</v>
      </c>
      <c r="M6336">
        <v>95000</v>
      </c>
      <c r="N6336" t="s">
        <v>217</v>
      </c>
      <c r="P6336" t="s">
        <v>355</v>
      </c>
      <c r="Q6336" t="s">
        <v>356</v>
      </c>
      <c r="R6336" t="s">
        <v>43</v>
      </c>
    </row>
    <row r="6337" spans="1:18" x14ac:dyDescent="0.3">
      <c r="A6337">
        <v>6335</v>
      </c>
      <c r="B6337">
        <v>2743433823</v>
      </c>
      <c r="C6337" s="1">
        <v>43434</v>
      </c>
      <c r="D6337" t="s">
        <v>17</v>
      </c>
      <c r="E6337" t="s">
        <v>472</v>
      </c>
      <c r="G6337" t="s">
        <v>19</v>
      </c>
      <c r="H6337" t="s">
        <v>28</v>
      </c>
      <c r="I6337">
        <v>7</v>
      </c>
      <c r="J6337" t="s">
        <v>1919</v>
      </c>
      <c r="K6337" t="s">
        <v>22</v>
      </c>
      <c r="O6337">
        <v>5</v>
      </c>
      <c r="P6337" t="s">
        <v>1920</v>
      </c>
      <c r="Q6337" t="s">
        <v>137</v>
      </c>
      <c r="R6337" t="s">
        <v>57</v>
      </c>
    </row>
    <row r="6338" spans="1:18" x14ac:dyDescent="0.3">
      <c r="A6338">
        <v>6336</v>
      </c>
      <c r="B6338">
        <v>2676027656</v>
      </c>
      <c r="C6338" s="1">
        <v>43434</v>
      </c>
      <c r="D6338" t="s">
        <v>97</v>
      </c>
      <c r="E6338" t="s">
        <v>168</v>
      </c>
      <c r="G6338" t="s">
        <v>19</v>
      </c>
      <c r="H6338" t="s">
        <v>28</v>
      </c>
      <c r="I6338">
        <v>5</v>
      </c>
      <c r="J6338" t="s">
        <v>169</v>
      </c>
      <c r="K6338" t="s">
        <v>528</v>
      </c>
      <c r="O6338">
        <v>2</v>
      </c>
      <c r="P6338" t="s">
        <v>136</v>
      </c>
      <c r="Q6338" t="s">
        <v>137</v>
      </c>
      <c r="R6338" t="s">
        <v>75</v>
      </c>
    </row>
    <row r="6339" spans="1:18" x14ac:dyDescent="0.3">
      <c r="A6339">
        <v>6337</v>
      </c>
      <c r="B6339">
        <v>2742167941</v>
      </c>
      <c r="C6339" s="1">
        <v>43435</v>
      </c>
      <c r="D6339" t="s">
        <v>26</v>
      </c>
      <c r="E6339" t="s">
        <v>26</v>
      </c>
      <c r="G6339" t="s">
        <v>19</v>
      </c>
      <c r="H6339" t="s">
        <v>67</v>
      </c>
      <c r="I6339">
        <v>3</v>
      </c>
      <c r="J6339" t="s">
        <v>8612</v>
      </c>
      <c r="K6339" t="s">
        <v>109</v>
      </c>
      <c r="O6339">
        <v>26</v>
      </c>
      <c r="P6339" t="s">
        <v>8613</v>
      </c>
      <c r="Q6339" t="s">
        <v>137</v>
      </c>
      <c r="R6339" t="s">
        <v>111</v>
      </c>
    </row>
    <row r="6340" spans="1:18" x14ac:dyDescent="0.3">
      <c r="A6340">
        <v>6338</v>
      </c>
      <c r="B6340">
        <v>2738361464</v>
      </c>
      <c r="C6340" s="1">
        <v>43435</v>
      </c>
      <c r="D6340" t="s">
        <v>86</v>
      </c>
      <c r="E6340" t="s">
        <v>86</v>
      </c>
      <c r="G6340" t="s">
        <v>46</v>
      </c>
      <c r="H6340" t="s">
        <v>28</v>
      </c>
      <c r="I6340">
        <v>3</v>
      </c>
      <c r="J6340" t="s">
        <v>101</v>
      </c>
      <c r="K6340" t="s">
        <v>2329</v>
      </c>
      <c r="P6340" t="s">
        <v>49</v>
      </c>
      <c r="Q6340" t="s">
        <v>50</v>
      </c>
      <c r="R6340" t="s">
        <v>25</v>
      </c>
    </row>
    <row r="6341" spans="1:18" x14ac:dyDescent="0.3">
      <c r="A6341">
        <v>6339</v>
      </c>
      <c r="B6341">
        <v>2704462604</v>
      </c>
      <c r="C6341" s="1">
        <v>43435</v>
      </c>
      <c r="D6341" t="s">
        <v>17</v>
      </c>
      <c r="E6341" t="s">
        <v>501</v>
      </c>
      <c r="G6341" t="s">
        <v>19</v>
      </c>
      <c r="H6341" t="s">
        <v>20</v>
      </c>
      <c r="I6341">
        <v>2</v>
      </c>
      <c r="J6341" t="s">
        <v>8614</v>
      </c>
      <c r="K6341" t="s">
        <v>54</v>
      </c>
      <c r="P6341" t="s">
        <v>8615</v>
      </c>
      <c r="Q6341" t="s">
        <v>35</v>
      </c>
      <c r="R6341" t="s">
        <v>111</v>
      </c>
    </row>
    <row r="6342" spans="1:18" x14ac:dyDescent="0.3">
      <c r="A6342">
        <v>6340</v>
      </c>
      <c r="B6342">
        <v>2744677354</v>
      </c>
      <c r="C6342" s="1">
        <v>43435</v>
      </c>
      <c r="D6342" t="s">
        <v>1376</v>
      </c>
      <c r="E6342" t="s">
        <v>1376</v>
      </c>
      <c r="G6342" t="s">
        <v>19</v>
      </c>
      <c r="H6342" t="s">
        <v>28</v>
      </c>
      <c r="I6342">
        <v>6</v>
      </c>
      <c r="J6342" t="s">
        <v>8616</v>
      </c>
      <c r="K6342" t="s">
        <v>197</v>
      </c>
      <c r="O6342">
        <v>36</v>
      </c>
      <c r="P6342" t="s">
        <v>672</v>
      </c>
      <c r="Q6342" t="s">
        <v>56</v>
      </c>
      <c r="R6342" t="s">
        <v>25</v>
      </c>
    </row>
    <row r="6343" spans="1:18" x14ac:dyDescent="0.3">
      <c r="A6343">
        <v>6341</v>
      </c>
      <c r="B6343">
        <v>2740972805</v>
      </c>
      <c r="C6343" s="1">
        <v>43435</v>
      </c>
      <c r="D6343" t="s">
        <v>17</v>
      </c>
      <c r="E6343" t="s">
        <v>8617</v>
      </c>
      <c r="G6343" t="s">
        <v>19</v>
      </c>
      <c r="H6343" t="s">
        <v>67</v>
      </c>
      <c r="I6343">
        <v>2</v>
      </c>
      <c r="J6343" t="s">
        <v>8618</v>
      </c>
      <c r="K6343" t="s">
        <v>22</v>
      </c>
      <c r="O6343">
        <v>2</v>
      </c>
      <c r="P6343" t="s">
        <v>2946</v>
      </c>
      <c r="Q6343" t="s">
        <v>42</v>
      </c>
      <c r="R6343" t="s">
        <v>57</v>
      </c>
    </row>
    <row r="6344" spans="1:18" x14ac:dyDescent="0.3">
      <c r="A6344">
        <v>6342</v>
      </c>
      <c r="B6344">
        <v>2738372764</v>
      </c>
      <c r="C6344" s="1">
        <v>43435</v>
      </c>
      <c r="D6344" t="s">
        <v>86</v>
      </c>
      <c r="E6344" t="s">
        <v>86</v>
      </c>
      <c r="G6344" t="s">
        <v>46</v>
      </c>
      <c r="H6344" t="s">
        <v>28</v>
      </c>
      <c r="I6344">
        <v>3</v>
      </c>
      <c r="J6344" t="s">
        <v>101</v>
      </c>
      <c r="K6344" t="s">
        <v>7116</v>
      </c>
      <c r="P6344" t="s">
        <v>49</v>
      </c>
      <c r="Q6344" t="s">
        <v>50</v>
      </c>
      <c r="R6344" t="s">
        <v>25</v>
      </c>
    </row>
    <row r="6345" spans="1:18" x14ac:dyDescent="0.3">
      <c r="A6345">
        <v>6343</v>
      </c>
      <c r="B6345">
        <v>2718266553</v>
      </c>
      <c r="C6345" s="1">
        <v>43435</v>
      </c>
      <c r="D6345" t="s">
        <v>92</v>
      </c>
      <c r="E6345" t="s">
        <v>1201</v>
      </c>
      <c r="F6345" t="s">
        <v>8619</v>
      </c>
      <c r="G6345" t="s">
        <v>19</v>
      </c>
      <c r="H6345" t="s">
        <v>28</v>
      </c>
      <c r="I6345">
        <v>4</v>
      </c>
      <c r="J6345" t="s">
        <v>8620</v>
      </c>
      <c r="K6345" t="s">
        <v>477</v>
      </c>
      <c r="O6345">
        <v>11</v>
      </c>
      <c r="P6345" t="s">
        <v>1144</v>
      </c>
      <c r="Q6345" t="s">
        <v>35</v>
      </c>
      <c r="R6345" t="s">
        <v>25</v>
      </c>
    </row>
    <row r="6346" spans="1:18" x14ac:dyDescent="0.3">
      <c r="A6346">
        <v>6344</v>
      </c>
      <c r="B6346">
        <v>2657207812</v>
      </c>
      <c r="C6346" s="1">
        <v>43435</v>
      </c>
      <c r="D6346" t="s">
        <v>97</v>
      </c>
      <c r="E6346" t="s">
        <v>97</v>
      </c>
      <c r="F6346" t="s">
        <v>119</v>
      </c>
      <c r="G6346" t="s">
        <v>46</v>
      </c>
      <c r="H6346" t="s">
        <v>28</v>
      </c>
      <c r="I6346">
        <v>10</v>
      </c>
      <c r="J6346" t="s">
        <v>120</v>
      </c>
      <c r="K6346" t="s">
        <v>1589</v>
      </c>
      <c r="P6346" t="s">
        <v>49</v>
      </c>
      <c r="Q6346" t="s">
        <v>50</v>
      </c>
      <c r="R6346" t="s">
        <v>25</v>
      </c>
    </row>
    <row r="6347" spans="1:18" x14ac:dyDescent="0.3">
      <c r="A6347">
        <v>6345</v>
      </c>
      <c r="B6347">
        <v>2491649679</v>
      </c>
      <c r="C6347" s="1">
        <v>43435</v>
      </c>
      <c r="D6347" t="s">
        <v>17</v>
      </c>
      <c r="E6347" t="s">
        <v>17</v>
      </c>
      <c r="G6347" t="s">
        <v>19</v>
      </c>
      <c r="H6347" t="s">
        <v>67</v>
      </c>
      <c r="I6347">
        <v>4</v>
      </c>
      <c r="J6347" t="s">
        <v>6716</v>
      </c>
      <c r="K6347" t="s">
        <v>128</v>
      </c>
      <c r="O6347">
        <v>2</v>
      </c>
      <c r="P6347" t="s">
        <v>96</v>
      </c>
      <c r="Q6347" t="s">
        <v>35</v>
      </c>
      <c r="R6347" t="s">
        <v>25</v>
      </c>
    </row>
    <row r="6348" spans="1:18" x14ac:dyDescent="0.3">
      <c r="A6348">
        <v>6346</v>
      </c>
      <c r="B6348">
        <v>2715150192</v>
      </c>
      <c r="C6348" s="1">
        <v>43435</v>
      </c>
      <c r="D6348" t="s">
        <v>17</v>
      </c>
      <c r="E6348" t="s">
        <v>17</v>
      </c>
      <c r="F6348" t="s">
        <v>52</v>
      </c>
      <c r="G6348" t="s">
        <v>19</v>
      </c>
      <c r="H6348" t="s">
        <v>20</v>
      </c>
      <c r="I6348">
        <v>3</v>
      </c>
      <c r="J6348" t="s">
        <v>1585</v>
      </c>
      <c r="K6348" t="s">
        <v>54</v>
      </c>
      <c r="O6348">
        <v>2</v>
      </c>
      <c r="P6348" t="s">
        <v>1140</v>
      </c>
      <c r="Q6348" t="s">
        <v>35</v>
      </c>
      <c r="R6348" t="s">
        <v>25</v>
      </c>
    </row>
    <row r="6349" spans="1:18" x14ac:dyDescent="0.3">
      <c r="A6349">
        <v>6347</v>
      </c>
      <c r="B6349">
        <v>2743905558</v>
      </c>
      <c r="C6349" s="1">
        <v>43435</v>
      </c>
      <c r="D6349" t="s">
        <v>58</v>
      </c>
      <c r="E6349" t="s">
        <v>8621</v>
      </c>
      <c r="G6349" t="s">
        <v>19</v>
      </c>
      <c r="H6349" t="s">
        <v>20</v>
      </c>
      <c r="I6349">
        <v>3</v>
      </c>
      <c r="J6349" t="s">
        <v>8622</v>
      </c>
      <c r="K6349" t="s">
        <v>8623</v>
      </c>
      <c r="O6349">
        <v>3</v>
      </c>
      <c r="P6349" t="s">
        <v>8624</v>
      </c>
      <c r="Q6349" t="s">
        <v>356</v>
      </c>
      <c r="R6349" t="s">
        <v>25</v>
      </c>
    </row>
    <row r="6350" spans="1:18" x14ac:dyDescent="0.3">
      <c r="A6350">
        <v>6348</v>
      </c>
      <c r="B6350">
        <v>2678796998</v>
      </c>
      <c r="C6350" s="1">
        <v>43435</v>
      </c>
      <c r="D6350" t="s">
        <v>17</v>
      </c>
      <c r="E6350" t="s">
        <v>17</v>
      </c>
      <c r="G6350" t="s">
        <v>19</v>
      </c>
      <c r="H6350" t="s">
        <v>28</v>
      </c>
      <c r="I6350">
        <v>8</v>
      </c>
      <c r="J6350" t="s">
        <v>972</v>
      </c>
      <c r="K6350" t="s">
        <v>973</v>
      </c>
      <c r="P6350" t="s">
        <v>136</v>
      </c>
      <c r="Q6350" t="s">
        <v>137</v>
      </c>
      <c r="R6350" t="s">
        <v>75</v>
      </c>
    </row>
    <row r="6351" spans="1:18" x14ac:dyDescent="0.3">
      <c r="A6351">
        <v>6349</v>
      </c>
      <c r="B6351">
        <v>2738381412</v>
      </c>
      <c r="C6351" s="1">
        <v>43435</v>
      </c>
      <c r="D6351" t="s">
        <v>86</v>
      </c>
      <c r="E6351" t="s">
        <v>86</v>
      </c>
      <c r="G6351" t="s">
        <v>46</v>
      </c>
      <c r="H6351" t="s">
        <v>28</v>
      </c>
      <c r="I6351">
        <v>3</v>
      </c>
      <c r="J6351" t="s">
        <v>101</v>
      </c>
      <c r="K6351" t="s">
        <v>477</v>
      </c>
      <c r="P6351" t="s">
        <v>49</v>
      </c>
      <c r="Q6351" t="s">
        <v>50</v>
      </c>
      <c r="R6351" t="s">
        <v>25</v>
      </c>
    </row>
    <row r="6352" spans="1:18" x14ac:dyDescent="0.3">
      <c r="A6352">
        <v>6350</v>
      </c>
      <c r="B6352">
        <v>2618746349</v>
      </c>
      <c r="C6352" s="1">
        <v>43435</v>
      </c>
      <c r="D6352" t="s">
        <v>26</v>
      </c>
      <c r="E6352" t="s">
        <v>26</v>
      </c>
      <c r="G6352" t="s">
        <v>19</v>
      </c>
      <c r="H6352" t="s">
        <v>67</v>
      </c>
      <c r="I6352">
        <v>5</v>
      </c>
      <c r="J6352" t="s">
        <v>8625</v>
      </c>
      <c r="K6352" t="s">
        <v>343</v>
      </c>
      <c r="O6352">
        <v>12</v>
      </c>
      <c r="P6352" t="s">
        <v>8626</v>
      </c>
      <c r="Q6352" t="s">
        <v>50</v>
      </c>
      <c r="R6352" t="s">
        <v>57</v>
      </c>
    </row>
    <row r="6353" spans="1:18" x14ac:dyDescent="0.3">
      <c r="A6353">
        <v>6351</v>
      </c>
      <c r="B6353">
        <v>2689450457</v>
      </c>
      <c r="C6353" s="1">
        <v>43435</v>
      </c>
      <c r="D6353" t="s">
        <v>44</v>
      </c>
      <c r="E6353" t="s">
        <v>2262</v>
      </c>
      <c r="G6353" t="s">
        <v>19</v>
      </c>
      <c r="H6353" t="s">
        <v>20</v>
      </c>
      <c r="I6353">
        <v>1</v>
      </c>
      <c r="J6353" t="s">
        <v>2263</v>
      </c>
      <c r="K6353" t="s">
        <v>436</v>
      </c>
      <c r="P6353" t="s">
        <v>2264</v>
      </c>
      <c r="Q6353" t="s">
        <v>56</v>
      </c>
      <c r="R6353" t="s">
        <v>57</v>
      </c>
    </row>
    <row r="6354" spans="1:18" x14ac:dyDescent="0.3">
      <c r="A6354">
        <v>6352</v>
      </c>
      <c r="B6354">
        <v>2697702513</v>
      </c>
      <c r="C6354" s="1">
        <v>43435</v>
      </c>
      <c r="D6354" t="s">
        <v>464</v>
      </c>
      <c r="E6354" t="s">
        <v>464</v>
      </c>
      <c r="G6354" t="s">
        <v>19</v>
      </c>
      <c r="H6354" t="s">
        <v>20</v>
      </c>
      <c r="I6354">
        <v>1</v>
      </c>
      <c r="J6354" t="s">
        <v>8627</v>
      </c>
      <c r="K6354" t="s">
        <v>22</v>
      </c>
      <c r="O6354">
        <v>2</v>
      </c>
      <c r="P6354" t="s">
        <v>8628</v>
      </c>
      <c r="Q6354" t="s">
        <v>7005</v>
      </c>
      <c r="R6354" t="s">
        <v>57</v>
      </c>
    </row>
    <row r="6355" spans="1:18" x14ac:dyDescent="0.3">
      <c r="A6355">
        <v>6353</v>
      </c>
      <c r="B6355">
        <v>2749267373</v>
      </c>
      <c r="C6355" s="1">
        <v>43436</v>
      </c>
      <c r="D6355" t="s">
        <v>26</v>
      </c>
      <c r="E6355" t="s">
        <v>26</v>
      </c>
      <c r="G6355" t="s">
        <v>19</v>
      </c>
      <c r="H6355" t="s">
        <v>20</v>
      </c>
      <c r="I6355">
        <v>0</v>
      </c>
      <c r="J6355" t="s">
        <v>3177</v>
      </c>
      <c r="K6355" t="s">
        <v>222</v>
      </c>
      <c r="P6355" t="s">
        <v>1971</v>
      </c>
      <c r="Q6355" t="s">
        <v>293</v>
      </c>
      <c r="R6355" t="s">
        <v>25</v>
      </c>
    </row>
    <row r="6356" spans="1:18" x14ac:dyDescent="0.3">
      <c r="A6356">
        <v>6354</v>
      </c>
      <c r="B6356">
        <v>2697764298</v>
      </c>
      <c r="C6356" s="1">
        <v>43436</v>
      </c>
      <c r="D6356" t="s">
        <v>26</v>
      </c>
      <c r="E6356" t="s">
        <v>71</v>
      </c>
      <c r="F6356" t="s">
        <v>52</v>
      </c>
      <c r="G6356" t="s">
        <v>19</v>
      </c>
      <c r="H6356" t="s">
        <v>67</v>
      </c>
      <c r="I6356">
        <v>4</v>
      </c>
      <c r="J6356" t="s">
        <v>8629</v>
      </c>
      <c r="K6356" t="s">
        <v>714</v>
      </c>
      <c r="O6356">
        <v>1</v>
      </c>
      <c r="P6356" t="s">
        <v>5798</v>
      </c>
      <c r="Q6356" t="s">
        <v>24</v>
      </c>
      <c r="R6356" t="s">
        <v>43</v>
      </c>
    </row>
    <row r="6357" spans="1:18" x14ac:dyDescent="0.3">
      <c r="A6357">
        <v>6355</v>
      </c>
      <c r="B6357">
        <v>2559054342</v>
      </c>
      <c r="C6357" s="1">
        <v>43436</v>
      </c>
      <c r="D6357" t="s">
        <v>609</v>
      </c>
      <c r="E6357" t="s">
        <v>610</v>
      </c>
      <c r="G6357" t="s">
        <v>19</v>
      </c>
      <c r="H6357" t="s">
        <v>28</v>
      </c>
      <c r="I6357">
        <v>9</v>
      </c>
      <c r="J6357" t="s">
        <v>611</v>
      </c>
      <c r="K6357" t="s">
        <v>796</v>
      </c>
      <c r="O6357">
        <v>3</v>
      </c>
      <c r="P6357" t="s">
        <v>70</v>
      </c>
      <c r="Q6357" t="s">
        <v>56</v>
      </c>
      <c r="R6357" t="s">
        <v>25</v>
      </c>
    </row>
    <row r="6358" spans="1:18" x14ac:dyDescent="0.3">
      <c r="A6358">
        <v>6356</v>
      </c>
      <c r="B6358">
        <v>2648285103</v>
      </c>
      <c r="C6358" s="1">
        <v>43436</v>
      </c>
      <c r="D6358" t="s">
        <v>17</v>
      </c>
      <c r="E6358" t="s">
        <v>17</v>
      </c>
      <c r="G6358" t="s">
        <v>19</v>
      </c>
      <c r="H6358" t="s">
        <v>28</v>
      </c>
      <c r="I6358">
        <v>7</v>
      </c>
      <c r="J6358" t="s">
        <v>8630</v>
      </c>
      <c r="K6358" t="s">
        <v>22</v>
      </c>
      <c r="O6358">
        <v>5</v>
      </c>
      <c r="P6358" t="s">
        <v>8631</v>
      </c>
      <c r="Q6358" t="s">
        <v>35</v>
      </c>
      <c r="R6358" t="s">
        <v>75</v>
      </c>
    </row>
    <row r="6359" spans="1:18" x14ac:dyDescent="0.3">
      <c r="A6359">
        <v>6357</v>
      </c>
      <c r="B6359">
        <v>2716125524</v>
      </c>
      <c r="C6359" s="1">
        <v>43436</v>
      </c>
      <c r="D6359" t="s">
        <v>97</v>
      </c>
      <c r="E6359" t="s">
        <v>97</v>
      </c>
      <c r="F6359" t="s">
        <v>8632</v>
      </c>
      <c r="G6359" t="s">
        <v>19</v>
      </c>
      <c r="H6359" t="s">
        <v>20</v>
      </c>
      <c r="I6359">
        <v>2</v>
      </c>
      <c r="J6359" t="s">
        <v>8633</v>
      </c>
      <c r="K6359" t="s">
        <v>628</v>
      </c>
      <c r="O6359">
        <v>27</v>
      </c>
      <c r="P6359" t="s">
        <v>8634</v>
      </c>
      <c r="Q6359" t="s">
        <v>42</v>
      </c>
      <c r="R6359" t="s">
        <v>57</v>
      </c>
    </row>
    <row r="6360" spans="1:18" x14ac:dyDescent="0.3">
      <c r="A6360">
        <v>6358</v>
      </c>
      <c r="B6360">
        <v>2712037165</v>
      </c>
      <c r="C6360" s="1">
        <v>43436</v>
      </c>
      <c r="D6360" t="s">
        <v>431</v>
      </c>
      <c r="E6360" t="s">
        <v>8635</v>
      </c>
      <c r="F6360">
        <v>1578641</v>
      </c>
      <c r="G6360" t="s">
        <v>46</v>
      </c>
      <c r="H6360" t="s">
        <v>20</v>
      </c>
      <c r="I6360">
        <v>3</v>
      </c>
      <c r="J6360" t="s">
        <v>8636</v>
      </c>
      <c r="K6360" t="s">
        <v>522</v>
      </c>
      <c r="P6360" t="s">
        <v>372</v>
      </c>
      <c r="Q6360" t="s">
        <v>137</v>
      </c>
      <c r="R6360" t="s">
        <v>75</v>
      </c>
    </row>
    <row r="6361" spans="1:18" x14ac:dyDescent="0.3">
      <c r="A6361">
        <v>6359</v>
      </c>
      <c r="B6361">
        <v>2683581385</v>
      </c>
      <c r="C6361" s="1">
        <v>43436</v>
      </c>
      <c r="D6361" t="s">
        <v>65</v>
      </c>
      <c r="E6361" t="s">
        <v>324</v>
      </c>
      <c r="G6361" t="s">
        <v>19</v>
      </c>
      <c r="H6361" t="s">
        <v>28</v>
      </c>
      <c r="I6361">
        <v>7</v>
      </c>
      <c r="J6361" t="s">
        <v>1459</v>
      </c>
      <c r="K6361" t="s">
        <v>22</v>
      </c>
      <c r="O6361">
        <v>60</v>
      </c>
      <c r="P6361" t="s">
        <v>672</v>
      </c>
      <c r="Q6361" t="s">
        <v>56</v>
      </c>
      <c r="R6361" t="s">
        <v>25</v>
      </c>
    </row>
    <row r="6362" spans="1:18" x14ac:dyDescent="0.3">
      <c r="A6362">
        <v>6360</v>
      </c>
      <c r="B6362">
        <v>2707859957</v>
      </c>
      <c r="C6362" s="1">
        <v>43436</v>
      </c>
      <c r="D6362" t="s">
        <v>26</v>
      </c>
      <c r="E6362" t="s">
        <v>26</v>
      </c>
      <c r="G6362" t="s">
        <v>19</v>
      </c>
      <c r="H6362" t="s">
        <v>67</v>
      </c>
      <c r="I6362">
        <v>3</v>
      </c>
      <c r="J6362" t="s">
        <v>8530</v>
      </c>
      <c r="K6362" t="s">
        <v>22</v>
      </c>
      <c r="O6362">
        <v>13</v>
      </c>
      <c r="P6362" t="s">
        <v>1725</v>
      </c>
      <c r="Q6362" t="s">
        <v>56</v>
      </c>
      <c r="R6362" t="s">
        <v>25</v>
      </c>
    </row>
    <row r="6363" spans="1:18" x14ac:dyDescent="0.3">
      <c r="A6363">
        <v>6361</v>
      </c>
      <c r="B6363">
        <v>2718407782</v>
      </c>
      <c r="C6363" s="1">
        <v>43436</v>
      </c>
      <c r="D6363" t="s">
        <v>97</v>
      </c>
      <c r="E6363" t="s">
        <v>156</v>
      </c>
      <c r="G6363" t="s">
        <v>19</v>
      </c>
      <c r="H6363" t="s">
        <v>798</v>
      </c>
      <c r="I6363">
        <v>12</v>
      </c>
      <c r="J6363" t="s">
        <v>8637</v>
      </c>
      <c r="K6363" t="s">
        <v>22</v>
      </c>
      <c r="O6363">
        <v>14</v>
      </c>
      <c r="P6363" t="s">
        <v>4013</v>
      </c>
      <c r="Q6363" t="s">
        <v>24</v>
      </c>
      <c r="R6363" t="s">
        <v>57</v>
      </c>
    </row>
    <row r="6364" spans="1:18" x14ac:dyDescent="0.3">
      <c r="A6364">
        <v>6362</v>
      </c>
      <c r="B6364">
        <v>2693110104</v>
      </c>
      <c r="C6364" s="1">
        <v>43436</v>
      </c>
      <c r="D6364" t="s">
        <v>26</v>
      </c>
      <c r="E6364" t="s">
        <v>71</v>
      </c>
      <c r="F6364" t="s">
        <v>1095</v>
      </c>
      <c r="G6364" t="s">
        <v>19</v>
      </c>
      <c r="H6364" t="s">
        <v>67</v>
      </c>
      <c r="I6364">
        <v>2</v>
      </c>
      <c r="J6364" t="s">
        <v>1753</v>
      </c>
      <c r="K6364" t="s">
        <v>170</v>
      </c>
      <c r="P6364" t="s">
        <v>85</v>
      </c>
      <c r="Q6364" t="s">
        <v>35</v>
      </c>
      <c r="R6364" t="s">
        <v>25</v>
      </c>
    </row>
    <row r="6365" spans="1:18" x14ac:dyDescent="0.3">
      <c r="A6365">
        <v>6363</v>
      </c>
      <c r="B6365">
        <v>2634846375</v>
      </c>
      <c r="C6365" s="1">
        <v>43436</v>
      </c>
      <c r="D6365" t="s">
        <v>17</v>
      </c>
      <c r="E6365" t="s">
        <v>17</v>
      </c>
      <c r="G6365" t="s">
        <v>19</v>
      </c>
      <c r="H6365" t="s">
        <v>67</v>
      </c>
      <c r="I6365">
        <v>4</v>
      </c>
      <c r="J6365" t="s">
        <v>7524</v>
      </c>
      <c r="K6365" t="s">
        <v>22</v>
      </c>
      <c r="O6365">
        <v>8</v>
      </c>
      <c r="P6365" t="s">
        <v>3635</v>
      </c>
      <c r="Q6365" t="s">
        <v>1578</v>
      </c>
      <c r="R6365" t="s">
        <v>25</v>
      </c>
    </row>
    <row r="6366" spans="1:18" x14ac:dyDescent="0.3">
      <c r="A6366">
        <v>6364</v>
      </c>
      <c r="B6366">
        <v>2702428814</v>
      </c>
      <c r="C6366" s="1">
        <v>43436</v>
      </c>
      <c r="D6366" t="s">
        <v>17</v>
      </c>
      <c r="E6366" t="s">
        <v>8638</v>
      </c>
      <c r="G6366" t="s">
        <v>19</v>
      </c>
      <c r="H6366" t="s">
        <v>28</v>
      </c>
      <c r="I6366">
        <v>3</v>
      </c>
      <c r="J6366" t="s">
        <v>8639</v>
      </c>
      <c r="K6366" t="s">
        <v>2925</v>
      </c>
      <c r="P6366" t="s">
        <v>2106</v>
      </c>
      <c r="Q6366" t="s">
        <v>35</v>
      </c>
      <c r="R6366" t="s">
        <v>25</v>
      </c>
    </row>
    <row r="6367" spans="1:18" x14ac:dyDescent="0.3">
      <c r="A6367">
        <v>6365</v>
      </c>
      <c r="B6367">
        <v>2673970662</v>
      </c>
      <c r="C6367" s="1">
        <v>43436</v>
      </c>
      <c r="D6367" t="s">
        <v>17</v>
      </c>
      <c r="E6367" t="s">
        <v>17</v>
      </c>
      <c r="F6367" t="s">
        <v>3336</v>
      </c>
      <c r="G6367" t="s">
        <v>19</v>
      </c>
      <c r="H6367" t="s">
        <v>20</v>
      </c>
      <c r="I6367">
        <v>3</v>
      </c>
      <c r="J6367" t="s">
        <v>3337</v>
      </c>
      <c r="K6367" t="s">
        <v>222</v>
      </c>
      <c r="O6367">
        <v>1</v>
      </c>
      <c r="P6367" t="s">
        <v>2147</v>
      </c>
      <c r="Q6367" t="s">
        <v>50</v>
      </c>
      <c r="R6367" t="s">
        <v>25</v>
      </c>
    </row>
    <row r="6368" spans="1:18" x14ac:dyDescent="0.3">
      <c r="A6368">
        <v>6366</v>
      </c>
      <c r="B6368">
        <v>2749252112</v>
      </c>
      <c r="C6368" s="1">
        <v>43436</v>
      </c>
      <c r="D6368" t="s">
        <v>58</v>
      </c>
      <c r="E6368" t="s">
        <v>58</v>
      </c>
      <c r="G6368" t="s">
        <v>19</v>
      </c>
      <c r="H6368" t="s">
        <v>20</v>
      </c>
      <c r="I6368">
        <v>1</v>
      </c>
      <c r="J6368" t="s">
        <v>8640</v>
      </c>
      <c r="K6368" t="s">
        <v>3824</v>
      </c>
      <c r="O6368">
        <v>2</v>
      </c>
      <c r="P6368" t="s">
        <v>7593</v>
      </c>
      <c r="Q6368" t="s">
        <v>159</v>
      </c>
      <c r="R6368" t="s">
        <v>25</v>
      </c>
    </row>
    <row r="6369" spans="1:18" x14ac:dyDescent="0.3">
      <c r="A6369">
        <v>6367</v>
      </c>
      <c r="B6369">
        <v>2707856983</v>
      </c>
      <c r="C6369" s="1">
        <v>43437</v>
      </c>
      <c r="D6369" t="s">
        <v>17</v>
      </c>
      <c r="E6369" t="s">
        <v>472</v>
      </c>
      <c r="G6369" t="s">
        <v>19</v>
      </c>
      <c r="H6369" t="s">
        <v>28</v>
      </c>
      <c r="I6369">
        <v>4</v>
      </c>
      <c r="J6369" t="s">
        <v>8641</v>
      </c>
      <c r="K6369" t="s">
        <v>598</v>
      </c>
      <c r="L6369">
        <v>166000</v>
      </c>
      <c r="M6369">
        <v>144000</v>
      </c>
      <c r="N6369" t="s">
        <v>217</v>
      </c>
      <c r="O6369">
        <v>2</v>
      </c>
      <c r="P6369" t="s">
        <v>264</v>
      </c>
      <c r="Q6369" t="s">
        <v>137</v>
      </c>
      <c r="R6369" t="s">
        <v>57</v>
      </c>
    </row>
    <row r="6370" spans="1:18" x14ac:dyDescent="0.3">
      <c r="A6370">
        <v>6368</v>
      </c>
      <c r="B6370">
        <v>2737093489</v>
      </c>
      <c r="C6370" s="1">
        <v>43437</v>
      </c>
      <c r="D6370" t="s">
        <v>17</v>
      </c>
      <c r="E6370" t="s">
        <v>17</v>
      </c>
      <c r="G6370" t="s">
        <v>19</v>
      </c>
      <c r="H6370" t="s">
        <v>20</v>
      </c>
      <c r="I6370">
        <v>2</v>
      </c>
      <c r="J6370" t="s">
        <v>8642</v>
      </c>
      <c r="K6370" t="s">
        <v>22</v>
      </c>
      <c r="O6370">
        <v>11</v>
      </c>
      <c r="P6370" t="s">
        <v>2438</v>
      </c>
      <c r="Q6370" t="s">
        <v>2396</v>
      </c>
      <c r="R6370" t="s">
        <v>25</v>
      </c>
    </row>
    <row r="6371" spans="1:18" x14ac:dyDescent="0.3">
      <c r="A6371">
        <v>6369</v>
      </c>
      <c r="B6371">
        <v>2680067258</v>
      </c>
      <c r="C6371" s="1">
        <v>43437</v>
      </c>
      <c r="D6371" t="s">
        <v>44</v>
      </c>
      <c r="E6371" t="s">
        <v>8643</v>
      </c>
      <c r="G6371" t="s">
        <v>46</v>
      </c>
      <c r="H6371" t="s">
        <v>28</v>
      </c>
      <c r="I6371">
        <v>5</v>
      </c>
      <c r="J6371" t="s">
        <v>8644</v>
      </c>
      <c r="K6371" t="s">
        <v>84</v>
      </c>
      <c r="O6371">
        <v>3</v>
      </c>
      <c r="P6371" t="s">
        <v>508</v>
      </c>
      <c r="Q6371" t="s">
        <v>42</v>
      </c>
      <c r="R6371" t="s">
        <v>25</v>
      </c>
    </row>
    <row r="6372" spans="1:18" x14ac:dyDescent="0.3">
      <c r="A6372">
        <v>6370</v>
      </c>
      <c r="B6372">
        <v>2675367663</v>
      </c>
      <c r="C6372" s="1">
        <v>43437</v>
      </c>
      <c r="D6372" t="s">
        <v>190</v>
      </c>
      <c r="E6372" t="s">
        <v>407</v>
      </c>
      <c r="G6372" t="s">
        <v>19</v>
      </c>
      <c r="H6372" t="s">
        <v>28</v>
      </c>
      <c r="I6372">
        <v>9</v>
      </c>
      <c r="J6372" t="s">
        <v>408</v>
      </c>
      <c r="K6372" t="s">
        <v>412</v>
      </c>
      <c r="O6372">
        <v>1</v>
      </c>
      <c r="P6372" t="s">
        <v>267</v>
      </c>
      <c r="Q6372" t="s">
        <v>24</v>
      </c>
      <c r="R6372" t="s">
        <v>25</v>
      </c>
    </row>
    <row r="6373" spans="1:18" x14ac:dyDescent="0.3">
      <c r="A6373">
        <v>6371</v>
      </c>
      <c r="B6373">
        <v>2733204511</v>
      </c>
      <c r="C6373" s="1">
        <v>43437</v>
      </c>
      <c r="D6373" t="s">
        <v>97</v>
      </c>
      <c r="E6373" t="s">
        <v>156</v>
      </c>
      <c r="G6373" t="s">
        <v>19</v>
      </c>
      <c r="H6373" t="s">
        <v>67</v>
      </c>
      <c r="I6373">
        <v>5</v>
      </c>
      <c r="J6373" t="s">
        <v>8645</v>
      </c>
      <c r="K6373" t="s">
        <v>95</v>
      </c>
      <c r="P6373" t="s">
        <v>5729</v>
      </c>
      <c r="Q6373" t="s">
        <v>901</v>
      </c>
      <c r="R6373" t="s">
        <v>25</v>
      </c>
    </row>
    <row r="6374" spans="1:18" x14ac:dyDescent="0.3">
      <c r="A6374">
        <v>6372</v>
      </c>
      <c r="B6374">
        <v>2731226920</v>
      </c>
      <c r="C6374" s="1">
        <v>43437</v>
      </c>
      <c r="D6374" t="s">
        <v>44</v>
      </c>
      <c r="E6374" t="s">
        <v>8646</v>
      </c>
      <c r="G6374" t="s">
        <v>19</v>
      </c>
      <c r="H6374" t="s">
        <v>28</v>
      </c>
      <c r="I6374">
        <v>4</v>
      </c>
      <c r="J6374" t="s">
        <v>8647</v>
      </c>
      <c r="K6374" t="s">
        <v>22</v>
      </c>
      <c r="O6374">
        <v>11</v>
      </c>
      <c r="P6374" t="s">
        <v>2432</v>
      </c>
      <c r="Q6374" t="s">
        <v>137</v>
      </c>
      <c r="R6374" t="s">
        <v>174</v>
      </c>
    </row>
    <row r="6375" spans="1:18" x14ac:dyDescent="0.3">
      <c r="A6375">
        <v>6373</v>
      </c>
      <c r="B6375">
        <v>2673994141</v>
      </c>
      <c r="C6375" s="1">
        <v>43437</v>
      </c>
      <c r="D6375" t="s">
        <v>991</v>
      </c>
      <c r="E6375" t="s">
        <v>992</v>
      </c>
      <c r="F6375" t="s">
        <v>993</v>
      </c>
      <c r="G6375" t="s">
        <v>19</v>
      </c>
      <c r="H6375" t="s">
        <v>798</v>
      </c>
      <c r="I6375">
        <v>4</v>
      </c>
      <c r="J6375" t="s">
        <v>994</v>
      </c>
      <c r="K6375" t="s">
        <v>1057</v>
      </c>
      <c r="P6375" t="s">
        <v>996</v>
      </c>
      <c r="Q6375" t="s">
        <v>42</v>
      </c>
      <c r="R6375" t="s">
        <v>43</v>
      </c>
    </row>
    <row r="6376" spans="1:18" x14ac:dyDescent="0.3">
      <c r="A6376">
        <v>6374</v>
      </c>
      <c r="B6376">
        <v>2747526604</v>
      </c>
      <c r="C6376" s="1">
        <v>43437</v>
      </c>
      <c r="D6376" t="s">
        <v>36</v>
      </c>
      <c r="E6376" t="s">
        <v>115</v>
      </c>
      <c r="G6376" t="s">
        <v>19</v>
      </c>
      <c r="H6376" t="s">
        <v>28</v>
      </c>
      <c r="I6376">
        <v>2</v>
      </c>
      <c r="J6376" t="s">
        <v>8648</v>
      </c>
      <c r="K6376" t="s">
        <v>254</v>
      </c>
      <c r="O6376">
        <v>5</v>
      </c>
      <c r="P6376" t="s">
        <v>8649</v>
      </c>
      <c r="Q6376" t="s">
        <v>248</v>
      </c>
      <c r="R6376" t="s">
        <v>147</v>
      </c>
    </row>
    <row r="6377" spans="1:18" x14ac:dyDescent="0.3">
      <c r="A6377">
        <v>6375</v>
      </c>
      <c r="B6377">
        <v>2679803000</v>
      </c>
      <c r="C6377" s="1">
        <v>43437</v>
      </c>
      <c r="D6377" t="s">
        <v>542</v>
      </c>
      <c r="E6377" t="s">
        <v>542</v>
      </c>
      <c r="G6377" t="s">
        <v>19</v>
      </c>
      <c r="H6377" t="s">
        <v>67</v>
      </c>
      <c r="I6377">
        <v>2</v>
      </c>
      <c r="J6377" t="s">
        <v>120</v>
      </c>
      <c r="K6377" t="s">
        <v>574</v>
      </c>
      <c r="O6377">
        <v>5</v>
      </c>
      <c r="P6377" t="s">
        <v>1271</v>
      </c>
      <c r="Q6377" t="s">
        <v>658</v>
      </c>
      <c r="R6377" t="s">
        <v>25</v>
      </c>
    </row>
    <row r="6378" spans="1:18" x14ac:dyDescent="0.3">
      <c r="A6378">
        <v>6376</v>
      </c>
      <c r="B6378">
        <v>2678704972</v>
      </c>
      <c r="C6378" s="1">
        <v>43437</v>
      </c>
      <c r="D6378" t="s">
        <v>449</v>
      </c>
      <c r="E6378" t="s">
        <v>8650</v>
      </c>
      <c r="G6378" t="s">
        <v>19</v>
      </c>
      <c r="H6378" t="s">
        <v>798</v>
      </c>
      <c r="I6378">
        <v>8</v>
      </c>
      <c r="J6378" t="s">
        <v>8651</v>
      </c>
      <c r="K6378" t="s">
        <v>669</v>
      </c>
      <c r="O6378">
        <v>2</v>
      </c>
      <c r="P6378" t="s">
        <v>8307</v>
      </c>
      <c r="Q6378" t="s">
        <v>56</v>
      </c>
      <c r="R6378" t="s">
        <v>57</v>
      </c>
    </row>
    <row r="6379" spans="1:18" x14ac:dyDescent="0.3">
      <c r="A6379">
        <v>6377</v>
      </c>
      <c r="B6379">
        <v>2695073988</v>
      </c>
      <c r="C6379" s="1">
        <v>43437</v>
      </c>
      <c r="D6379" t="s">
        <v>17</v>
      </c>
      <c r="E6379" t="s">
        <v>8652</v>
      </c>
      <c r="G6379" t="s">
        <v>19</v>
      </c>
      <c r="H6379" t="s">
        <v>20</v>
      </c>
      <c r="I6379">
        <v>3</v>
      </c>
      <c r="J6379" t="s">
        <v>8653</v>
      </c>
      <c r="K6379" t="s">
        <v>22</v>
      </c>
      <c r="O6379">
        <v>33</v>
      </c>
      <c r="P6379" t="s">
        <v>8654</v>
      </c>
      <c r="Q6379" t="s">
        <v>50</v>
      </c>
      <c r="R6379" t="s">
        <v>147</v>
      </c>
    </row>
    <row r="6380" spans="1:18" x14ac:dyDescent="0.3">
      <c r="A6380">
        <v>6378</v>
      </c>
      <c r="B6380">
        <v>2677218051</v>
      </c>
      <c r="C6380" s="1">
        <v>43437</v>
      </c>
      <c r="D6380" t="s">
        <v>991</v>
      </c>
      <c r="E6380" t="s">
        <v>8655</v>
      </c>
      <c r="G6380" t="s">
        <v>19</v>
      </c>
      <c r="H6380" t="s">
        <v>28</v>
      </c>
      <c r="I6380">
        <v>6</v>
      </c>
      <c r="J6380" t="s">
        <v>8656</v>
      </c>
      <c r="K6380" t="s">
        <v>22</v>
      </c>
      <c r="O6380">
        <v>37</v>
      </c>
      <c r="P6380" t="s">
        <v>1069</v>
      </c>
      <c r="Q6380" t="s">
        <v>56</v>
      </c>
      <c r="R6380" t="s">
        <v>43</v>
      </c>
    </row>
    <row r="6381" spans="1:18" x14ac:dyDescent="0.3">
      <c r="A6381">
        <v>6379</v>
      </c>
      <c r="B6381">
        <v>2719992455</v>
      </c>
      <c r="C6381" s="1">
        <v>43438</v>
      </c>
      <c r="D6381" t="s">
        <v>26</v>
      </c>
      <c r="E6381" t="s">
        <v>8657</v>
      </c>
      <c r="G6381" t="s">
        <v>19</v>
      </c>
      <c r="H6381" t="s">
        <v>20</v>
      </c>
      <c r="I6381">
        <v>1</v>
      </c>
      <c r="J6381" t="s">
        <v>8658</v>
      </c>
      <c r="K6381" t="s">
        <v>54</v>
      </c>
      <c r="O6381">
        <v>2</v>
      </c>
      <c r="P6381" t="s">
        <v>7215</v>
      </c>
      <c r="Q6381" t="s">
        <v>137</v>
      </c>
      <c r="R6381" t="s">
        <v>147</v>
      </c>
    </row>
    <row r="6382" spans="1:18" x14ac:dyDescent="0.3">
      <c r="A6382">
        <v>6380</v>
      </c>
      <c r="B6382">
        <v>2511470309</v>
      </c>
      <c r="C6382" s="1">
        <v>43438</v>
      </c>
      <c r="D6382" t="s">
        <v>92</v>
      </c>
      <c r="E6382" t="s">
        <v>93</v>
      </c>
      <c r="G6382" t="s">
        <v>19</v>
      </c>
      <c r="H6382" t="s">
        <v>67</v>
      </c>
      <c r="I6382">
        <v>4</v>
      </c>
      <c r="J6382" t="s">
        <v>94</v>
      </c>
      <c r="K6382" t="s">
        <v>1460</v>
      </c>
      <c r="P6382" t="s">
        <v>96</v>
      </c>
      <c r="Q6382" t="s">
        <v>35</v>
      </c>
      <c r="R6382" t="s">
        <v>25</v>
      </c>
    </row>
    <row r="6383" spans="1:18" x14ac:dyDescent="0.3">
      <c r="A6383">
        <v>6381</v>
      </c>
      <c r="B6383">
        <v>2519461485</v>
      </c>
      <c r="C6383" s="1">
        <v>43438</v>
      </c>
      <c r="D6383" t="s">
        <v>17</v>
      </c>
      <c r="E6383" t="s">
        <v>107</v>
      </c>
      <c r="G6383" t="s">
        <v>19</v>
      </c>
      <c r="H6383" t="s">
        <v>28</v>
      </c>
      <c r="I6383">
        <v>7</v>
      </c>
      <c r="J6383" t="s">
        <v>4382</v>
      </c>
      <c r="K6383" t="s">
        <v>128</v>
      </c>
      <c r="O6383">
        <v>2</v>
      </c>
      <c r="P6383" t="s">
        <v>422</v>
      </c>
      <c r="Q6383" t="s">
        <v>35</v>
      </c>
      <c r="R6383" t="s">
        <v>25</v>
      </c>
    </row>
    <row r="6384" spans="1:18" x14ac:dyDescent="0.3">
      <c r="A6384">
        <v>6382</v>
      </c>
      <c r="B6384">
        <v>2731465550</v>
      </c>
      <c r="C6384" s="1">
        <v>43438</v>
      </c>
      <c r="D6384" t="s">
        <v>36</v>
      </c>
      <c r="E6384" t="s">
        <v>457</v>
      </c>
      <c r="F6384" t="s">
        <v>8659</v>
      </c>
      <c r="G6384" t="s">
        <v>19</v>
      </c>
      <c r="H6384" t="s">
        <v>67</v>
      </c>
      <c r="I6384">
        <v>4</v>
      </c>
      <c r="J6384" t="s">
        <v>342</v>
      </c>
      <c r="K6384" t="s">
        <v>22</v>
      </c>
      <c r="O6384">
        <v>6</v>
      </c>
      <c r="P6384" t="s">
        <v>70</v>
      </c>
      <c r="Q6384" t="s">
        <v>56</v>
      </c>
      <c r="R6384" t="s">
        <v>25</v>
      </c>
    </row>
    <row r="6385" spans="1:18" x14ac:dyDescent="0.3">
      <c r="A6385">
        <v>6383</v>
      </c>
      <c r="B6385">
        <v>2690947016</v>
      </c>
      <c r="C6385" s="1">
        <v>43438</v>
      </c>
      <c r="D6385" t="s">
        <v>97</v>
      </c>
      <c r="E6385" t="s">
        <v>97</v>
      </c>
      <c r="F6385" t="s">
        <v>119</v>
      </c>
      <c r="G6385" t="s">
        <v>46</v>
      </c>
      <c r="H6385" t="s">
        <v>28</v>
      </c>
      <c r="I6385">
        <v>3</v>
      </c>
      <c r="J6385" t="s">
        <v>120</v>
      </c>
      <c r="K6385" t="s">
        <v>544</v>
      </c>
      <c r="P6385" t="s">
        <v>49</v>
      </c>
      <c r="Q6385" t="s">
        <v>50</v>
      </c>
      <c r="R6385" t="s">
        <v>25</v>
      </c>
    </row>
    <row r="6386" spans="1:18" x14ac:dyDescent="0.3">
      <c r="A6386">
        <v>6384</v>
      </c>
      <c r="B6386">
        <v>2706547151</v>
      </c>
      <c r="C6386" s="1">
        <v>43438</v>
      </c>
      <c r="D6386" t="s">
        <v>97</v>
      </c>
      <c r="E6386" t="s">
        <v>6364</v>
      </c>
      <c r="G6386" t="s">
        <v>19</v>
      </c>
      <c r="H6386" t="s">
        <v>28</v>
      </c>
      <c r="I6386">
        <v>3</v>
      </c>
      <c r="J6386" t="s">
        <v>8660</v>
      </c>
      <c r="K6386" t="s">
        <v>572</v>
      </c>
      <c r="O6386">
        <v>3</v>
      </c>
      <c r="P6386" t="s">
        <v>8661</v>
      </c>
      <c r="Q6386" t="s">
        <v>8662</v>
      </c>
      <c r="R6386" t="s">
        <v>111</v>
      </c>
    </row>
    <row r="6387" spans="1:18" x14ac:dyDescent="0.3">
      <c r="A6387">
        <v>6385</v>
      </c>
      <c r="B6387">
        <v>2682305928</v>
      </c>
      <c r="C6387" s="1">
        <v>43438</v>
      </c>
      <c r="D6387" t="s">
        <v>609</v>
      </c>
      <c r="E6387" t="s">
        <v>1625</v>
      </c>
      <c r="G6387" t="s">
        <v>19</v>
      </c>
      <c r="H6387" t="s">
        <v>28</v>
      </c>
      <c r="I6387">
        <v>4</v>
      </c>
      <c r="J6387" t="s">
        <v>1626</v>
      </c>
      <c r="K6387" t="s">
        <v>669</v>
      </c>
      <c r="O6387">
        <v>4</v>
      </c>
      <c r="P6387" t="s">
        <v>1627</v>
      </c>
      <c r="Q6387" t="s">
        <v>35</v>
      </c>
      <c r="R6387" t="s">
        <v>43</v>
      </c>
    </row>
    <row r="6388" spans="1:18" x14ac:dyDescent="0.3">
      <c r="A6388">
        <v>6386</v>
      </c>
      <c r="B6388">
        <v>2659588459</v>
      </c>
      <c r="C6388" s="1">
        <v>43438</v>
      </c>
      <c r="D6388" t="s">
        <v>26</v>
      </c>
      <c r="E6388" t="s">
        <v>2265</v>
      </c>
      <c r="F6388" t="s">
        <v>8663</v>
      </c>
      <c r="G6388" t="s">
        <v>19</v>
      </c>
      <c r="H6388" t="s">
        <v>28</v>
      </c>
      <c r="I6388">
        <v>6</v>
      </c>
      <c r="J6388" t="s">
        <v>8664</v>
      </c>
      <c r="K6388" t="s">
        <v>128</v>
      </c>
      <c r="O6388">
        <v>19</v>
      </c>
      <c r="P6388" t="s">
        <v>6839</v>
      </c>
      <c r="Q6388" t="s">
        <v>56</v>
      </c>
      <c r="R6388" t="s">
        <v>43</v>
      </c>
    </row>
    <row r="6389" spans="1:18" x14ac:dyDescent="0.3">
      <c r="A6389">
        <v>6387</v>
      </c>
      <c r="B6389">
        <v>2743769990</v>
      </c>
      <c r="C6389" s="1">
        <v>43438</v>
      </c>
      <c r="D6389" t="s">
        <v>449</v>
      </c>
      <c r="E6389" t="s">
        <v>1104</v>
      </c>
      <c r="F6389" t="s">
        <v>8665</v>
      </c>
      <c r="G6389" t="s">
        <v>19</v>
      </c>
      <c r="H6389" t="s">
        <v>67</v>
      </c>
      <c r="I6389">
        <v>3</v>
      </c>
      <c r="J6389" t="s">
        <v>8666</v>
      </c>
      <c r="K6389" t="s">
        <v>22</v>
      </c>
      <c r="O6389">
        <v>3</v>
      </c>
      <c r="P6389" t="s">
        <v>1107</v>
      </c>
      <c r="Q6389" t="s">
        <v>658</v>
      </c>
      <c r="R6389" t="s">
        <v>43</v>
      </c>
    </row>
    <row r="6390" spans="1:18" x14ac:dyDescent="0.3">
      <c r="A6390">
        <v>6388</v>
      </c>
      <c r="B6390">
        <v>2674751677</v>
      </c>
      <c r="C6390" s="1">
        <v>43438</v>
      </c>
      <c r="D6390" t="s">
        <v>17</v>
      </c>
      <c r="E6390" t="s">
        <v>17</v>
      </c>
      <c r="G6390" t="s">
        <v>19</v>
      </c>
      <c r="H6390" t="s">
        <v>20</v>
      </c>
      <c r="I6390">
        <v>3</v>
      </c>
      <c r="J6390" t="s">
        <v>8667</v>
      </c>
      <c r="K6390" t="s">
        <v>349</v>
      </c>
      <c r="O6390">
        <v>76</v>
      </c>
      <c r="P6390" t="s">
        <v>872</v>
      </c>
      <c r="Q6390" t="s">
        <v>56</v>
      </c>
      <c r="R6390" t="s">
        <v>43</v>
      </c>
    </row>
    <row r="6391" spans="1:18" x14ac:dyDescent="0.3">
      <c r="A6391">
        <v>6389</v>
      </c>
      <c r="B6391">
        <v>2694260688</v>
      </c>
      <c r="C6391" s="1">
        <v>43438</v>
      </c>
      <c r="D6391" t="s">
        <v>26</v>
      </c>
      <c r="E6391" t="s">
        <v>71</v>
      </c>
      <c r="F6391" t="s">
        <v>19</v>
      </c>
      <c r="G6391" t="s">
        <v>46</v>
      </c>
      <c r="H6391" t="s">
        <v>28</v>
      </c>
      <c r="I6391">
        <v>7</v>
      </c>
      <c r="J6391" t="s">
        <v>154</v>
      </c>
      <c r="K6391" t="s">
        <v>73</v>
      </c>
      <c r="O6391">
        <v>1</v>
      </c>
      <c r="P6391" t="s">
        <v>49</v>
      </c>
      <c r="Q6391" t="s">
        <v>50</v>
      </c>
      <c r="R6391" t="s">
        <v>25</v>
      </c>
    </row>
    <row r="6392" spans="1:18" x14ac:dyDescent="0.3">
      <c r="A6392">
        <v>6390</v>
      </c>
      <c r="B6392">
        <v>2688317997</v>
      </c>
      <c r="C6392" s="1">
        <v>43438</v>
      </c>
      <c r="D6392" t="s">
        <v>609</v>
      </c>
      <c r="E6392" t="s">
        <v>8668</v>
      </c>
      <c r="G6392" t="s">
        <v>19</v>
      </c>
      <c r="H6392" t="s">
        <v>67</v>
      </c>
      <c r="I6392">
        <v>3</v>
      </c>
      <c r="J6392" t="s">
        <v>8669</v>
      </c>
      <c r="K6392" t="s">
        <v>1552</v>
      </c>
      <c r="P6392" t="s">
        <v>241</v>
      </c>
      <c r="Q6392" t="s">
        <v>50</v>
      </c>
      <c r="R6392" t="s">
        <v>25</v>
      </c>
    </row>
    <row r="6393" spans="1:18" x14ac:dyDescent="0.3">
      <c r="A6393">
        <v>6391</v>
      </c>
      <c r="B6393">
        <v>2692099611</v>
      </c>
      <c r="C6393" s="1">
        <v>43438</v>
      </c>
      <c r="D6393" t="s">
        <v>26</v>
      </c>
      <c r="E6393" t="s">
        <v>26</v>
      </c>
      <c r="G6393" t="s">
        <v>19</v>
      </c>
      <c r="H6393" t="s">
        <v>20</v>
      </c>
      <c r="I6393">
        <v>1</v>
      </c>
      <c r="J6393" t="s">
        <v>1833</v>
      </c>
      <c r="K6393" t="s">
        <v>8670</v>
      </c>
      <c r="P6393" t="s">
        <v>234</v>
      </c>
      <c r="Q6393" t="s">
        <v>35</v>
      </c>
      <c r="R6393" t="s">
        <v>25</v>
      </c>
    </row>
    <row r="6394" spans="1:18" x14ac:dyDescent="0.3">
      <c r="A6394">
        <v>6392</v>
      </c>
      <c r="B6394">
        <v>2676030096</v>
      </c>
      <c r="C6394" s="1">
        <v>43439</v>
      </c>
      <c r="D6394" t="s">
        <v>190</v>
      </c>
      <c r="E6394" t="s">
        <v>649</v>
      </c>
      <c r="F6394" t="s">
        <v>650</v>
      </c>
      <c r="G6394" t="s">
        <v>19</v>
      </c>
      <c r="H6394" t="s">
        <v>28</v>
      </c>
      <c r="I6394">
        <v>4</v>
      </c>
      <c r="J6394" t="s">
        <v>651</v>
      </c>
      <c r="K6394" t="s">
        <v>354</v>
      </c>
      <c r="P6394" t="s">
        <v>70</v>
      </c>
      <c r="Q6394" t="s">
        <v>56</v>
      </c>
      <c r="R6394" t="s">
        <v>25</v>
      </c>
    </row>
    <row r="6395" spans="1:18" x14ac:dyDescent="0.3">
      <c r="A6395">
        <v>6393</v>
      </c>
      <c r="B6395">
        <v>2702428837</v>
      </c>
      <c r="C6395" s="1">
        <v>43439</v>
      </c>
      <c r="D6395" t="s">
        <v>17</v>
      </c>
      <c r="E6395" t="s">
        <v>8671</v>
      </c>
      <c r="F6395" t="s">
        <v>8672</v>
      </c>
      <c r="G6395" t="s">
        <v>19</v>
      </c>
      <c r="H6395" t="s">
        <v>28</v>
      </c>
      <c r="I6395">
        <v>2</v>
      </c>
      <c r="J6395" t="s">
        <v>2924</v>
      </c>
      <c r="K6395" t="s">
        <v>2925</v>
      </c>
      <c r="P6395" t="s">
        <v>2106</v>
      </c>
      <c r="Q6395" t="s">
        <v>35</v>
      </c>
      <c r="R6395" t="s">
        <v>25</v>
      </c>
    </row>
    <row r="6396" spans="1:18" x14ac:dyDescent="0.3">
      <c r="A6396">
        <v>6394</v>
      </c>
      <c r="B6396">
        <v>2679929780</v>
      </c>
      <c r="C6396" s="1">
        <v>43439</v>
      </c>
      <c r="D6396" t="s">
        <v>609</v>
      </c>
      <c r="E6396" t="s">
        <v>8673</v>
      </c>
      <c r="G6396" t="s">
        <v>19</v>
      </c>
      <c r="H6396" t="s">
        <v>67</v>
      </c>
      <c r="I6396">
        <v>4</v>
      </c>
      <c r="J6396" t="s">
        <v>8674</v>
      </c>
      <c r="K6396" t="s">
        <v>22</v>
      </c>
      <c r="O6396">
        <v>3</v>
      </c>
      <c r="P6396" t="s">
        <v>8675</v>
      </c>
      <c r="Q6396" t="s">
        <v>56</v>
      </c>
      <c r="R6396" t="s">
        <v>147</v>
      </c>
    </row>
    <row r="6397" spans="1:18" x14ac:dyDescent="0.3">
      <c r="A6397">
        <v>6395</v>
      </c>
      <c r="B6397">
        <v>2660120237</v>
      </c>
      <c r="C6397" s="1">
        <v>43439</v>
      </c>
      <c r="D6397" t="s">
        <v>26</v>
      </c>
      <c r="E6397" t="s">
        <v>8676</v>
      </c>
      <c r="G6397" t="s">
        <v>19</v>
      </c>
      <c r="H6397" t="s">
        <v>67</v>
      </c>
      <c r="I6397">
        <v>4</v>
      </c>
      <c r="J6397" t="s">
        <v>8677</v>
      </c>
      <c r="K6397" t="s">
        <v>22</v>
      </c>
      <c r="O6397">
        <v>4</v>
      </c>
      <c r="P6397" t="s">
        <v>8678</v>
      </c>
      <c r="Q6397" t="s">
        <v>24</v>
      </c>
      <c r="R6397" t="s">
        <v>25</v>
      </c>
    </row>
    <row r="6398" spans="1:18" x14ac:dyDescent="0.3">
      <c r="A6398">
        <v>6396</v>
      </c>
      <c r="B6398">
        <v>2733324709</v>
      </c>
      <c r="C6398" s="1">
        <v>43439</v>
      </c>
      <c r="D6398" t="s">
        <v>17</v>
      </c>
      <c r="E6398" t="s">
        <v>130</v>
      </c>
      <c r="G6398" t="s">
        <v>19</v>
      </c>
      <c r="H6398" t="s">
        <v>28</v>
      </c>
      <c r="I6398">
        <v>5</v>
      </c>
      <c r="J6398" t="s">
        <v>1672</v>
      </c>
      <c r="K6398" t="s">
        <v>343</v>
      </c>
      <c r="P6398" t="s">
        <v>753</v>
      </c>
      <c r="Q6398" t="s">
        <v>91</v>
      </c>
      <c r="R6398" t="s">
        <v>75</v>
      </c>
    </row>
    <row r="6399" spans="1:18" x14ac:dyDescent="0.3">
      <c r="A6399">
        <v>6397</v>
      </c>
      <c r="B6399">
        <v>2733008173</v>
      </c>
      <c r="C6399" s="1">
        <v>43439</v>
      </c>
      <c r="D6399" t="s">
        <v>36</v>
      </c>
      <c r="E6399" t="s">
        <v>36</v>
      </c>
      <c r="F6399" t="s">
        <v>5340</v>
      </c>
      <c r="G6399" t="s">
        <v>19</v>
      </c>
      <c r="H6399" t="s">
        <v>67</v>
      </c>
      <c r="I6399">
        <v>4</v>
      </c>
      <c r="J6399" t="s">
        <v>5341</v>
      </c>
      <c r="K6399" t="s">
        <v>2872</v>
      </c>
      <c r="O6399">
        <v>8</v>
      </c>
      <c r="P6399" t="s">
        <v>2892</v>
      </c>
      <c r="Q6399" t="s">
        <v>2893</v>
      </c>
      <c r="R6399" t="s">
        <v>25</v>
      </c>
    </row>
    <row r="6400" spans="1:18" x14ac:dyDescent="0.3">
      <c r="A6400">
        <v>6398</v>
      </c>
      <c r="B6400">
        <v>2749775194</v>
      </c>
      <c r="C6400" s="1">
        <v>43439</v>
      </c>
      <c r="D6400" t="s">
        <v>17</v>
      </c>
      <c r="E6400" t="s">
        <v>1682</v>
      </c>
      <c r="G6400" t="s">
        <v>19</v>
      </c>
      <c r="H6400" t="s">
        <v>28</v>
      </c>
      <c r="I6400">
        <v>7</v>
      </c>
      <c r="J6400" t="s">
        <v>8679</v>
      </c>
      <c r="K6400" t="s">
        <v>22</v>
      </c>
      <c r="O6400">
        <v>37</v>
      </c>
      <c r="P6400" t="s">
        <v>8680</v>
      </c>
      <c r="Q6400" t="s">
        <v>50</v>
      </c>
      <c r="R6400" t="s">
        <v>147</v>
      </c>
    </row>
    <row r="6401" spans="1:18" x14ac:dyDescent="0.3">
      <c r="A6401">
        <v>6399</v>
      </c>
      <c r="B6401">
        <v>2689887103</v>
      </c>
      <c r="C6401" s="1">
        <v>43439</v>
      </c>
      <c r="D6401" t="s">
        <v>26</v>
      </c>
      <c r="E6401" t="s">
        <v>71</v>
      </c>
      <c r="F6401" t="s">
        <v>19</v>
      </c>
      <c r="G6401" t="s">
        <v>46</v>
      </c>
      <c r="H6401" t="s">
        <v>28</v>
      </c>
      <c r="I6401">
        <v>5</v>
      </c>
      <c r="J6401" t="s">
        <v>154</v>
      </c>
      <c r="K6401" t="s">
        <v>5576</v>
      </c>
      <c r="P6401" t="s">
        <v>49</v>
      </c>
      <c r="Q6401" t="s">
        <v>50</v>
      </c>
      <c r="R6401" t="s">
        <v>25</v>
      </c>
    </row>
    <row r="6402" spans="1:18" x14ac:dyDescent="0.3">
      <c r="A6402">
        <v>6400</v>
      </c>
      <c r="B6402">
        <v>2702481908</v>
      </c>
      <c r="C6402" s="1">
        <v>43439</v>
      </c>
      <c r="D6402" t="s">
        <v>97</v>
      </c>
      <c r="E6402" t="s">
        <v>156</v>
      </c>
      <c r="G6402" t="s">
        <v>19</v>
      </c>
      <c r="H6402" t="s">
        <v>67</v>
      </c>
      <c r="I6402">
        <v>4</v>
      </c>
      <c r="J6402" t="s">
        <v>1494</v>
      </c>
      <c r="K6402" t="s">
        <v>1495</v>
      </c>
      <c r="P6402" t="s">
        <v>136</v>
      </c>
      <c r="Q6402" t="s">
        <v>137</v>
      </c>
      <c r="R6402" t="s">
        <v>75</v>
      </c>
    </row>
    <row r="6403" spans="1:18" x14ac:dyDescent="0.3">
      <c r="A6403">
        <v>6401</v>
      </c>
      <c r="B6403">
        <v>2677632257</v>
      </c>
      <c r="C6403" s="1">
        <v>43439</v>
      </c>
      <c r="D6403" t="s">
        <v>17</v>
      </c>
      <c r="E6403" t="s">
        <v>3276</v>
      </c>
      <c r="G6403" t="s">
        <v>19</v>
      </c>
      <c r="H6403" t="s">
        <v>67</v>
      </c>
      <c r="I6403">
        <v>4</v>
      </c>
      <c r="J6403" t="s">
        <v>3277</v>
      </c>
      <c r="K6403" t="s">
        <v>22</v>
      </c>
      <c r="P6403" t="s">
        <v>2282</v>
      </c>
      <c r="Q6403" t="s">
        <v>56</v>
      </c>
      <c r="R6403" t="s">
        <v>57</v>
      </c>
    </row>
    <row r="6404" spans="1:18" x14ac:dyDescent="0.3">
      <c r="A6404">
        <v>6402</v>
      </c>
      <c r="B6404">
        <v>2680737091</v>
      </c>
      <c r="C6404" s="1">
        <v>43439</v>
      </c>
      <c r="D6404" t="s">
        <v>17</v>
      </c>
      <c r="E6404" t="s">
        <v>17</v>
      </c>
      <c r="F6404" t="s">
        <v>8681</v>
      </c>
      <c r="G6404" t="s">
        <v>19</v>
      </c>
      <c r="H6404" t="s">
        <v>20</v>
      </c>
      <c r="I6404">
        <v>1</v>
      </c>
      <c r="J6404" t="s">
        <v>8682</v>
      </c>
      <c r="K6404" t="s">
        <v>22</v>
      </c>
      <c r="L6404">
        <v>68000</v>
      </c>
      <c r="M6404">
        <v>108000</v>
      </c>
      <c r="N6404" t="s">
        <v>217</v>
      </c>
      <c r="P6404" t="s">
        <v>8683</v>
      </c>
      <c r="Q6404" t="s">
        <v>137</v>
      </c>
      <c r="R6404" t="s">
        <v>57</v>
      </c>
    </row>
    <row r="6405" spans="1:18" x14ac:dyDescent="0.3">
      <c r="A6405">
        <v>6403</v>
      </c>
      <c r="B6405">
        <v>2748560782</v>
      </c>
      <c r="C6405" s="1">
        <v>43439</v>
      </c>
      <c r="D6405" t="s">
        <v>44</v>
      </c>
      <c r="E6405" t="s">
        <v>8684</v>
      </c>
      <c r="F6405" t="s">
        <v>8685</v>
      </c>
      <c r="G6405" t="s">
        <v>46</v>
      </c>
      <c r="H6405" t="s">
        <v>20</v>
      </c>
      <c r="I6405">
        <v>0</v>
      </c>
      <c r="J6405" t="s">
        <v>8686</v>
      </c>
      <c r="K6405" t="s">
        <v>409</v>
      </c>
      <c r="L6405">
        <v>82000</v>
      </c>
      <c r="M6405">
        <v>101000</v>
      </c>
      <c r="N6405" t="s">
        <v>80</v>
      </c>
      <c r="P6405" t="s">
        <v>7721</v>
      </c>
      <c r="Q6405" t="s">
        <v>137</v>
      </c>
      <c r="R6405" t="s">
        <v>43</v>
      </c>
    </row>
    <row r="6406" spans="1:18" x14ac:dyDescent="0.3">
      <c r="A6406">
        <v>6404</v>
      </c>
      <c r="B6406">
        <v>2751221057</v>
      </c>
      <c r="C6406" s="1">
        <v>43439</v>
      </c>
      <c r="D6406" t="s">
        <v>441</v>
      </c>
      <c r="E6406" t="s">
        <v>441</v>
      </c>
      <c r="G6406" t="s">
        <v>19</v>
      </c>
      <c r="H6406" t="s">
        <v>20</v>
      </c>
      <c r="I6406">
        <v>1</v>
      </c>
      <c r="J6406" t="s">
        <v>8687</v>
      </c>
      <c r="K6406" t="s">
        <v>351</v>
      </c>
      <c r="O6406">
        <v>30</v>
      </c>
      <c r="P6406" t="s">
        <v>8688</v>
      </c>
      <c r="Q6406" t="s">
        <v>56</v>
      </c>
      <c r="R6406" t="s">
        <v>57</v>
      </c>
    </row>
    <row r="6407" spans="1:18" x14ac:dyDescent="0.3">
      <c r="A6407">
        <v>6405</v>
      </c>
      <c r="B6407">
        <v>2702401473</v>
      </c>
      <c r="C6407" s="1">
        <v>43439</v>
      </c>
      <c r="D6407" t="s">
        <v>44</v>
      </c>
      <c r="E6407" t="s">
        <v>45</v>
      </c>
      <c r="F6407" t="s">
        <v>305</v>
      </c>
      <c r="G6407" t="s">
        <v>46</v>
      </c>
      <c r="H6407" t="s">
        <v>28</v>
      </c>
      <c r="I6407">
        <v>5</v>
      </c>
      <c r="J6407" t="s">
        <v>120</v>
      </c>
      <c r="K6407" t="s">
        <v>6531</v>
      </c>
      <c r="P6407" t="s">
        <v>49</v>
      </c>
      <c r="Q6407" t="s">
        <v>50</v>
      </c>
      <c r="R6407" t="s">
        <v>25</v>
      </c>
    </row>
    <row r="6408" spans="1:18" x14ac:dyDescent="0.3">
      <c r="A6408">
        <v>6406</v>
      </c>
      <c r="B6408">
        <v>2694687819</v>
      </c>
      <c r="C6408" s="1">
        <v>43440</v>
      </c>
      <c r="D6408" t="s">
        <v>17</v>
      </c>
      <c r="E6408" t="s">
        <v>130</v>
      </c>
      <c r="G6408" t="s">
        <v>19</v>
      </c>
      <c r="H6408" t="s">
        <v>28</v>
      </c>
      <c r="I6408">
        <v>3</v>
      </c>
      <c r="J6408" t="s">
        <v>8689</v>
      </c>
      <c r="K6408" t="s">
        <v>22</v>
      </c>
      <c r="O6408">
        <v>1</v>
      </c>
      <c r="P6408" t="s">
        <v>8690</v>
      </c>
      <c r="Q6408" t="s">
        <v>35</v>
      </c>
      <c r="R6408" t="s">
        <v>25</v>
      </c>
    </row>
    <row r="6409" spans="1:18" x14ac:dyDescent="0.3">
      <c r="A6409">
        <v>6407</v>
      </c>
      <c r="B6409">
        <v>2656635888</v>
      </c>
      <c r="C6409" s="1">
        <v>43440</v>
      </c>
      <c r="D6409" t="s">
        <v>97</v>
      </c>
      <c r="E6409" t="s">
        <v>97</v>
      </c>
      <c r="F6409" t="s">
        <v>119</v>
      </c>
      <c r="G6409" t="s">
        <v>46</v>
      </c>
      <c r="H6409" t="s">
        <v>28</v>
      </c>
      <c r="I6409">
        <v>10</v>
      </c>
      <c r="J6409" t="s">
        <v>120</v>
      </c>
      <c r="K6409" t="s">
        <v>2053</v>
      </c>
      <c r="O6409">
        <v>2</v>
      </c>
      <c r="P6409" t="s">
        <v>49</v>
      </c>
      <c r="Q6409" t="s">
        <v>50</v>
      </c>
      <c r="R6409" t="s">
        <v>25</v>
      </c>
    </row>
    <row r="6410" spans="1:18" x14ac:dyDescent="0.3">
      <c r="A6410">
        <v>6408</v>
      </c>
      <c r="B6410">
        <v>2738361534</v>
      </c>
      <c r="C6410" s="1">
        <v>43440</v>
      </c>
      <c r="D6410" t="s">
        <v>86</v>
      </c>
      <c r="E6410" t="s">
        <v>86</v>
      </c>
      <c r="G6410" t="s">
        <v>46</v>
      </c>
      <c r="H6410" t="s">
        <v>28</v>
      </c>
      <c r="I6410">
        <v>5</v>
      </c>
      <c r="J6410" t="s">
        <v>101</v>
      </c>
      <c r="K6410" t="s">
        <v>306</v>
      </c>
      <c r="P6410" t="s">
        <v>49</v>
      </c>
      <c r="Q6410" t="s">
        <v>50</v>
      </c>
      <c r="R6410" t="s">
        <v>25</v>
      </c>
    </row>
    <row r="6411" spans="1:18" x14ac:dyDescent="0.3">
      <c r="A6411">
        <v>6409</v>
      </c>
      <c r="B6411">
        <v>2733207167</v>
      </c>
      <c r="C6411" s="1">
        <v>43440</v>
      </c>
      <c r="D6411" t="s">
        <v>97</v>
      </c>
      <c r="E6411" t="s">
        <v>156</v>
      </c>
      <c r="G6411" t="s">
        <v>19</v>
      </c>
      <c r="H6411" t="s">
        <v>67</v>
      </c>
      <c r="I6411">
        <v>3</v>
      </c>
      <c r="J6411" t="s">
        <v>8645</v>
      </c>
      <c r="K6411" t="s">
        <v>263</v>
      </c>
      <c r="P6411" t="s">
        <v>5729</v>
      </c>
      <c r="Q6411" t="s">
        <v>901</v>
      </c>
      <c r="R6411" t="s">
        <v>25</v>
      </c>
    </row>
    <row r="6412" spans="1:18" x14ac:dyDescent="0.3">
      <c r="A6412">
        <v>6410</v>
      </c>
      <c r="B6412">
        <v>2424299784</v>
      </c>
      <c r="C6412" s="1">
        <v>43440</v>
      </c>
      <c r="D6412" t="s">
        <v>92</v>
      </c>
      <c r="E6412" t="s">
        <v>5958</v>
      </c>
      <c r="G6412" t="s">
        <v>19</v>
      </c>
      <c r="H6412" t="s">
        <v>67</v>
      </c>
      <c r="I6412">
        <v>5</v>
      </c>
      <c r="J6412" t="s">
        <v>5959</v>
      </c>
      <c r="K6412" t="s">
        <v>54</v>
      </c>
      <c r="O6412">
        <v>5</v>
      </c>
      <c r="P6412" t="s">
        <v>96</v>
      </c>
      <c r="Q6412" t="s">
        <v>35</v>
      </c>
      <c r="R6412" t="s">
        <v>25</v>
      </c>
    </row>
    <row r="6413" spans="1:18" x14ac:dyDescent="0.3">
      <c r="A6413">
        <v>6411</v>
      </c>
      <c r="B6413">
        <v>2742218797</v>
      </c>
      <c r="C6413" s="1">
        <v>43440</v>
      </c>
      <c r="D6413" t="s">
        <v>26</v>
      </c>
      <c r="E6413" t="s">
        <v>8691</v>
      </c>
      <c r="G6413" t="s">
        <v>46</v>
      </c>
      <c r="H6413" t="s">
        <v>20</v>
      </c>
      <c r="I6413">
        <v>2</v>
      </c>
      <c r="J6413" t="s">
        <v>8692</v>
      </c>
      <c r="K6413" t="s">
        <v>222</v>
      </c>
      <c r="P6413" t="s">
        <v>241</v>
      </c>
      <c r="Q6413" t="s">
        <v>50</v>
      </c>
      <c r="R6413" t="s">
        <v>25</v>
      </c>
    </row>
    <row r="6414" spans="1:18" x14ac:dyDescent="0.3">
      <c r="A6414">
        <v>6412</v>
      </c>
      <c r="B6414">
        <v>2689857410</v>
      </c>
      <c r="C6414" s="1">
        <v>43440</v>
      </c>
      <c r="D6414" t="s">
        <v>17</v>
      </c>
      <c r="E6414" t="s">
        <v>8693</v>
      </c>
      <c r="G6414" t="s">
        <v>19</v>
      </c>
      <c r="H6414" t="s">
        <v>28</v>
      </c>
      <c r="I6414">
        <v>7</v>
      </c>
      <c r="J6414" t="s">
        <v>8694</v>
      </c>
      <c r="K6414" t="s">
        <v>466</v>
      </c>
      <c r="O6414">
        <v>4</v>
      </c>
      <c r="P6414" t="s">
        <v>136</v>
      </c>
      <c r="Q6414" t="s">
        <v>137</v>
      </c>
      <c r="R6414" t="s">
        <v>75</v>
      </c>
    </row>
    <row r="6415" spans="1:18" x14ac:dyDescent="0.3">
      <c r="A6415">
        <v>6413</v>
      </c>
      <c r="B6415">
        <v>2683695524</v>
      </c>
      <c r="C6415" s="1">
        <v>43440</v>
      </c>
      <c r="D6415" t="s">
        <v>449</v>
      </c>
      <c r="E6415" t="s">
        <v>8695</v>
      </c>
      <c r="G6415" t="s">
        <v>46</v>
      </c>
      <c r="H6415" t="s">
        <v>67</v>
      </c>
      <c r="I6415">
        <v>2</v>
      </c>
      <c r="J6415" t="s">
        <v>8696</v>
      </c>
      <c r="K6415" t="s">
        <v>8697</v>
      </c>
      <c r="O6415">
        <v>3</v>
      </c>
      <c r="P6415" t="s">
        <v>241</v>
      </c>
      <c r="Q6415" t="s">
        <v>50</v>
      </c>
      <c r="R6415" t="s">
        <v>25</v>
      </c>
    </row>
    <row r="6416" spans="1:18" x14ac:dyDescent="0.3">
      <c r="A6416">
        <v>6414</v>
      </c>
      <c r="B6416">
        <v>2687620055</v>
      </c>
      <c r="C6416" s="1">
        <v>43440</v>
      </c>
      <c r="D6416" t="s">
        <v>36</v>
      </c>
      <c r="E6416" t="s">
        <v>978</v>
      </c>
      <c r="G6416" t="s">
        <v>19</v>
      </c>
      <c r="H6416" t="s">
        <v>67</v>
      </c>
      <c r="I6416">
        <v>4</v>
      </c>
      <c r="J6416" t="s">
        <v>979</v>
      </c>
      <c r="K6416" t="s">
        <v>2538</v>
      </c>
      <c r="P6416" t="s">
        <v>317</v>
      </c>
      <c r="Q6416" t="s">
        <v>56</v>
      </c>
      <c r="R6416" t="s">
        <v>43</v>
      </c>
    </row>
    <row r="6417" spans="1:18" x14ac:dyDescent="0.3">
      <c r="A6417">
        <v>6415</v>
      </c>
      <c r="B6417">
        <v>2741478861</v>
      </c>
      <c r="C6417" s="1">
        <v>43440</v>
      </c>
      <c r="D6417" t="s">
        <v>65</v>
      </c>
      <c r="E6417" t="s">
        <v>8698</v>
      </c>
      <c r="G6417" t="s">
        <v>46</v>
      </c>
      <c r="H6417" t="s">
        <v>20</v>
      </c>
      <c r="I6417">
        <v>3</v>
      </c>
      <c r="J6417" t="s">
        <v>3497</v>
      </c>
      <c r="K6417" t="s">
        <v>899</v>
      </c>
      <c r="O6417">
        <v>5</v>
      </c>
      <c r="P6417" t="s">
        <v>241</v>
      </c>
      <c r="Q6417" t="s">
        <v>50</v>
      </c>
      <c r="R6417" t="s">
        <v>25</v>
      </c>
    </row>
    <row r="6418" spans="1:18" x14ac:dyDescent="0.3">
      <c r="A6418">
        <v>6416</v>
      </c>
      <c r="B6418">
        <v>2715117619</v>
      </c>
      <c r="C6418" s="1">
        <v>43440</v>
      </c>
      <c r="D6418" t="s">
        <v>26</v>
      </c>
      <c r="E6418" t="s">
        <v>8699</v>
      </c>
      <c r="G6418" t="s">
        <v>19</v>
      </c>
      <c r="H6418" t="s">
        <v>28</v>
      </c>
      <c r="I6418">
        <v>3</v>
      </c>
      <c r="J6418" t="s">
        <v>8700</v>
      </c>
      <c r="K6418" t="s">
        <v>351</v>
      </c>
      <c r="O6418">
        <v>15</v>
      </c>
      <c r="P6418" t="s">
        <v>8701</v>
      </c>
      <c r="Q6418" t="s">
        <v>137</v>
      </c>
      <c r="R6418" t="s">
        <v>183</v>
      </c>
    </row>
    <row r="6419" spans="1:18" x14ac:dyDescent="0.3">
      <c r="A6419">
        <v>6417</v>
      </c>
      <c r="B6419">
        <v>2693776566</v>
      </c>
      <c r="C6419" s="1">
        <v>43440</v>
      </c>
      <c r="D6419" t="s">
        <v>26</v>
      </c>
      <c r="E6419" t="s">
        <v>71</v>
      </c>
      <c r="F6419" t="s">
        <v>19</v>
      </c>
      <c r="G6419" t="s">
        <v>46</v>
      </c>
      <c r="H6419" t="s">
        <v>28</v>
      </c>
      <c r="I6419">
        <v>6</v>
      </c>
      <c r="J6419" t="s">
        <v>154</v>
      </c>
      <c r="K6419" t="s">
        <v>1470</v>
      </c>
      <c r="P6419" t="s">
        <v>49</v>
      </c>
      <c r="Q6419" t="s">
        <v>50</v>
      </c>
      <c r="R6419" t="s">
        <v>25</v>
      </c>
    </row>
    <row r="6420" spans="1:18" x14ac:dyDescent="0.3">
      <c r="A6420">
        <v>6418</v>
      </c>
      <c r="B6420">
        <v>2706562240</v>
      </c>
      <c r="C6420" s="1">
        <v>43441</v>
      </c>
      <c r="D6420" t="s">
        <v>17</v>
      </c>
      <c r="E6420" t="s">
        <v>17</v>
      </c>
      <c r="G6420" t="s">
        <v>19</v>
      </c>
      <c r="H6420" t="s">
        <v>28</v>
      </c>
      <c r="I6420">
        <v>8</v>
      </c>
      <c r="J6420" t="s">
        <v>972</v>
      </c>
      <c r="K6420" t="s">
        <v>973</v>
      </c>
      <c r="P6420" t="s">
        <v>136</v>
      </c>
      <c r="Q6420" t="s">
        <v>137</v>
      </c>
      <c r="R6420" t="s">
        <v>75</v>
      </c>
    </row>
    <row r="6421" spans="1:18" x14ac:dyDescent="0.3">
      <c r="A6421">
        <v>6419</v>
      </c>
      <c r="B6421">
        <v>2681322920</v>
      </c>
      <c r="C6421" s="1">
        <v>43441</v>
      </c>
      <c r="D6421" t="s">
        <v>464</v>
      </c>
      <c r="E6421" t="s">
        <v>8702</v>
      </c>
      <c r="G6421" t="s">
        <v>19</v>
      </c>
      <c r="H6421" t="s">
        <v>67</v>
      </c>
      <c r="I6421">
        <v>4</v>
      </c>
      <c r="J6421" t="s">
        <v>8703</v>
      </c>
      <c r="K6421" t="s">
        <v>466</v>
      </c>
      <c r="O6421">
        <v>26</v>
      </c>
      <c r="P6421" t="s">
        <v>2214</v>
      </c>
      <c r="Q6421" t="s">
        <v>50</v>
      </c>
      <c r="R6421" t="s">
        <v>25</v>
      </c>
    </row>
    <row r="6422" spans="1:18" x14ac:dyDescent="0.3">
      <c r="A6422">
        <v>6420</v>
      </c>
      <c r="B6422">
        <v>2677444461</v>
      </c>
      <c r="C6422" s="1">
        <v>43441</v>
      </c>
      <c r="D6422" t="s">
        <v>17</v>
      </c>
      <c r="E6422" t="s">
        <v>280</v>
      </c>
      <c r="G6422" t="s">
        <v>19</v>
      </c>
      <c r="H6422" t="s">
        <v>67</v>
      </c>
      <c r="I6422">
        <v>3</v>
      </c>
      <c r="J6422" t="s">
        <v>8704</v>
      </c>
      <c r="K6422" t="s">
        <v>22</v>
      </c>
      <c r="O6422">
        <v>1</v>
      </c>
      <c r="P6422" t="s">
        <v>8705</v>
      </c>
      <c r="Q6422" t="s">
        <v>137</v>
      </c>
      <c r="R6422" t="s">
        <v>57</v>
      </c>
    </row>
    <row r="6423" spans="1:18" x14ac:dyDescent="0.3">
      <c r="A6423">
        <v>6421</v>
      </c>
      <c r="B6423">
        <v>2741285842</v>
      </c>
      <c r="C6423" s="1">
        <v>43441</v>
      </c>
      <c r="D6423" t="s">
        <v>17</v>
      </c>
      <c r="E6423" t="s">
        <v>3352</v>
      </c>
      <c r="G6423" t="s">
        <v>19</v>
      </c>
      <c r="H6423" t="s">
        <v>20</v>
      </c>
      <c r="I6423">
        <v>3</v>
      </c>
      <c r="J6423" t="s">
        <v>8706</v>
      </c>
      <c r="K6423" t="s">
        <v>1068</v>
      </c>
      <c r="O6423">
        <v>42</v>
      </c>
      <c r="P6423" t="s">
        <v>8707</v>
      </c>
      <c r="Q6423" t="s">
        <v>24</v>
      </c>
      <c r="R6423" t="s">
        <v>111</v>
      </c>
    </row>
    <row r="6424" spans="1:18" x14ac:dyDescent="0.3">
      <c r="A6424">
        <v>6422</v>
      </c>
      <c r="B6424">
        <v>2716943654</v>
      </c>
      <c r="C6424" s="1">
        <v>43441</v>
      </c>
      <c r="D6424" t="s">
        <v>44</v>
      </c>
      <c r="E6424" t="s">
        <v>8708</v>
      </c>
      <c r="G6424" t="s">
        <v>19</v>
      </c>
      <c r="H6424" t="s">
        <v>20</v>
      </c>
      <c r="I6424">
        <v>1</v>
      </c>
      <c r="J6424" t="s">
        <v>8709</v>
      </c>
      <c r="K6424" t="s">
        <v>22</v>
      </c>
      <c r="P6424" t="s">
        <v>8710</v>
      </c>
      <c r="Q6424" t="s">
        <v>35</v>
      </c>
      <c r="R6424" t="s">
        <v>57</v>
      </c>
    </row>
    <row r="6425" spans="1:18" x14ac:dyDescent="0.3">
      <c r="A6425">
        <v>6423</v>
      </c>
      <c r="B6425">
        <v>2732419591</v>
      </c>
      <c r="C6425" s="1">
        <v>43441</v>
      </c>
      <c r="D6425" t="s">
        <v>17</v>
      </c>
      <c r="E6425" t="s">
        <v>2128</v>
      </c>
      <c r="F6425" t="s">
        <v>2129</v>
      </c>
      <c r="G6425" t="s">
        <v>302</v>
      </c>
      <c r="H6425" t="s">
        <v>302</v>
      </c>
      <c r="I6425">
        <v>0</v>
      </c>
      <c r="J6425" t="s">
        <v>2130</v>
      </c>
      <c r="K6425" t="s">
        <v>95</v>
      </c>
      <c r="O6425">
        <v>12</v>
      </c>
      <c r="P6425" t="s">
        <v>142</v>
      </c>
      <c r="Q6425" t="s">
        <v>35</v>
      </c>
      <c r="R6425" t="s">
        <v>75</v>
      </c>
    </row>
    <row r="6426" spans="1:18" x14ac:dyDescent="0.3">
      <c r="A6426">
        <v>6424</v>
      </c>
      <c r="B6426">
        <v>2692104156</v>
      </c>
      <c r="C6426" s="1">
        <v>43441</v>
      </c>
      <c r="D6426" t="s">
        <v>26</v>
      </c>
      <c r="E6426" t="s">
        <v>26</v>
      </c>
      <c r="G6426" t="s">
        <v>19</v>
      </c>
      <c r="H6426" t="s">
        <v>20</v>
      </c>
      <c r="I6426">
        <v>4</v>
      </c>
      <c r="J6426" t="s">
        <v>1833</v>
      </c>
      <c r="K6426" t="s">
        <v>521</v>
      </c>
      <c r="O6426">
        <v>2</v>
      </c>
      <c r="P6426" t="s">
        <v>234</v>
      </c>
      <c r="Q6426" t="s">
        <v>35</v>
      </c>
      <c r="R6426" t="s">
        <v>25</v>
      </c>
    </row>
    <row r="6427" spans="1:18" x14ac:dyDescent="0.3">
      <c r="A6427">
        <v>6425</v>
      </c>
      <c r="B6427">
        <v>2722111951</v>
      </c>
      <c r="C6427" s="1">
        <v>43441</v>
      </c>
      <c r="D6427" t="s">
        <v>65</v>
      </c>
      <c r="E6427" t="s">
        <v>65</v>
      </c>
      <c r="F6427" t="s">
        <v>52</v>
      </c>
      <c r="G6427" t="s">
        <v>19</v>
      </c>
      <c r="H6427" t="s">
        <v>20</v>
      </c>
      <c r="I6427">
        <v>2</v>
      </c>
      <c r="J6427" t="s">
        <v>8711</v>
      </c>
      <c r="K6427" t="s">
        <v>5501</v>
      </c>
      <c r="O6427">
        <v>15</v>
      </c>
      <c r="P6427" t="s">
        <v>241</v>
      </c>
      <c r="Q6427" t="s">
        <v>50</v>
      </c>
      <c r="R6427" t="s">
        <v>25</v>
      </c>
    </row>
    <row r="6428" spans="1:18" x14ac:dyDescent="0.3">
      <c r="A6428">
        <v>6426</v>
      </c>
      <c r="B6428">
        <v>2739106977</v>
      </c>
      <c r="C6428" s="1">
        <v>43441</v>
      </c>
      <c r="D6428" t="s">
        <v>17</v>
      </c>
      <c r="E6428" t="s">
        <v>472</v>
      </c>
      <c r="G6428" t="s">
        <v>19</v>
      </c>
      <c r="H6428" t="s">
        <v>28</v>
      </c>
      <c r="I6428">
        <v>4</v>
      </c>
      <c r="J6428" t="s">
        <v>8712</v>
      </c>
      <c r="K6428" t="s">
        <v>222</v>
      </c>
      <c r="O6428">
        <v>1</v>
      </c>
      <c r="P6428" t="s">
        <v>8713</v>
      </c>
    </row>
    <row r="6429" spans="1:18" x14ac:dyDescent="0.3">
      <c r="A6429">
        <v>6427</v>
      </c>
      <c r="B6429">
        <v>2708980169</v>
      </c>
      <c r="C6429" s="1">
        <v>43441</v>
      </c>
      <c r="D6429" t="s">
        <v>358</v>
      </c>
      <c r="E6429" t="s">
        <v>8714</v>
      </c>
      <c r="G6429" t="s">
        <v>19</v>
      </c>
      <c r="H6429" t="s">
        <v>20</v>
      </c>
      <c r="I6429">
        <v>1</v>
      </c>
      <c r="J6429" t="s">
        <v>6919</v>
      </c>
      <c r="K6429" t="s">
        <v>466</v>
      </c>
      <c r="O6429">
        <v>3</v>
      </c>
      <c r="P6429" t="s">
        <v>6920</v>
      </c>
      <c r="Q6429" t="s">
        <v>35</v>
      </c>
      <c r="R6429" t="s">
        <v>57</v>
      </c>
    </row>
    <row r="6430" spans="1:18" x14ac:dyDescent="0.3">
      <c r="A6430">
        <v>6428</v>
      </c>
      <c r="B6430">
        <v>2706643213</v>
      </c>
      <c r="C6430" s="1">
        <v>43441</v>
      </c>
      <c r="D6430" t="s">
        <v>17</v>
      </c>
      <c r="E6430" t="s">
        <v>8715</v>
      </c>
      <c r="G6430" t="s">
        <v>19</v>
      </c>
      <c r="H6430" t="s">
        <v>28</v>
      </c>
      <c r="I6430">
        <v>9</v>
      </c>
      <c r="J6430" t="s">
        <v>8716</v>
      </c>
      <c r="K6430" t="s">
        <v>89</v>
      </c>
      <c r="P6430" t="s">
        <v>8717</v>
      </c>
      <c r="Q6430" t="s">
        <v>293</v>
      </c>
      <c r="R6430" t="s">
        <v>25</v>
      </c>
    </row>
    <row r="6431" spans="1:18" x14ac:dyDescent="0.3">
      <c r="A6431">
        <v>6429</v>
      </c>
      <c r="B6431">
        <v>2691430109</v>
      </c>
      <c r="C6431" s="1">
        <v>43441</v>
      </c>
      <c r="D6431" t="s">
        <v>882</v>
      </c>
      <c r="E6431" t="s">
        <v>997</v>
      </c>
      <c r="G6431" t="s">
        <v>19</v>
      </c>
      <c r="H6431" t="s">
        <v>28</v>
      </c>
      <c r="I6431">
        <v>6</v>
      </c>
      <c r="J6431" t="s">
        <v>998</v>
      </c>
      <c r="K6431" t="s">
        <v>189</v>
      </c>
      <c r="O6431">
        <v>2</v>
      </c>
      <c r="P6431" t="s">
        <v>999</v>
      </c>
      <c r="Q6431" t="s">
        <v>56</v>
      </c>
      <c r="R6431" t="s">
        <v>25</v>
      </c>
    </row>
    <row r="6432" spans="1:18" x14ac:dyDescent="0.3">
      <c r="A6432">
        <v>6430</v>
      </c>
      <c r="B6432">
        <v>2740540667</v>
      </c>
      <c r="C6432" s="1">
        <v>43442</v>
      </c>
      <c r="D6432" t="s">
        <v>97</v>
      </c>
      <c r="E6432" t="s">
        <v>156</v>
      </c>
      <c r="G6432" t="s">
        <v>19</v>
      </c>
      <c r="H6432" t="s">
        <v>67</v>
      </c>
      <c r="I6432">
        <v>3</v>
      </c>
      <c r="J6432" t="s">
        <v>6545</v>
      </c>
      <c r="K6432" t="s">
        <v>141</v>
      </c>
      <c r="O6432">
        <v>2</v>
      </c>
      <c r="P6432" t="s">
        <v>584</v>
      </c>
      <c r="Q6432" t="s">
        <v>146</v>
      </c>
      <c r="R6432" t="s">
        <v>25</v>
      </c>
    </row>
    <row r="6433" spans="1:18" x14ac:dyDescent="0.3">
      <c r="A6433">
        <v>6431</v>
      </c>
      <c r="B6433">
        <v>2565293802</v>
      </c>
      <c r="C6433" s="1">
        <v>43442</v>
      </c>
      <c r="D6433" t="s">
        <v>882</v>
      </c>
      <c r="E6433" t="s">
        <v>8718</v>
      </c>
      <c r="G6433" t="s">
        <v>19</v>
      </c>
      <c r="H6433" t="s">
        <v>28</v>
      </c>
      <c r="I6433">
        <v>5</v>
      </c>
      <c r="J6433" t="s">
        <v>8719</v>
      </c>
      <c r="K6433" t="s">
        <v>22</v>
      </c>
      <c r="O6433">
        <v>15</v>
      </c>
      <c r="P6433" t="s">
        <v>1601</v>
      </c>
      <c r="Q6433" t="s">
        <v>56</v>
      </c>
      <c r="R6433" t="s">
        <v>75</v>
      </c>
    </row>
    <row r="6434" spans="1:18" x14ac:dyDescent="0.3">
      <c r="A6434">
        <v>6432</v>
      </c>
      <c r="B6434">
        <v>2656607339</v>
      </c>
      <c r="C6434" s="1">
        <v>43442</v>
      </c>
      <c r="D6434" t="s">
        <v>97</v>
      </c>
      <c r="E6434" t="s">
        <v>97</v>
      </c>
      <c r="F6434" t="s">
        <v>119</v>
      </c>
      <c r="G6434" t="s">
        <v>46</v>
      </c>
      <c r="H6434" t="s">
        <v>28</v>
      </c>
      <c r="I6434">
        <v>2</v>
      </c>
      <c r="J6434" t="s">
        <v>120</v>
      </c>
      <c r="K6434" t="s">
        <v>8720</v>
      </c>
      <c r="O6434">
        <v>3</v>
      </c>
      <c r="P6434" t="s">
        <v>49</v>
      </c>
      <c r="Q6434" t="s">
        <v>50</v>
      </c>
      <c r="R6434" t="s">
        <v>25</v>
      </c>
    </row>
    <row r="6435" spans="1:18" x14ac:dyDescent="0.3">
      <c r="A6435">
        <v>6433</v>
      </c>
      <c r="B6435">
        <v>2713171748</v>
      </c>
      <c r="C6435" s="1">
        <v>43442</v>
      </c>
      <c r="D6435" t="s">
        <v>17</v>
      </c>
      <c r="E6435" t="s">
        <v>130</v>
      </c>
      <c r="G6435" t="s">
        <v>19</v>
      </c>
      <c r="H6435" t="s">
        <v>67</v>
      </c>
      <c r="I6435">
        <v>4</v>
      </c>
      <c r="J6435" t="s">
        <v>8721</v>
      </c>
      <c r="K6435" t="s">
        <v>343</v>
      </c>
      <c r="O6435">
        <v>3</v>
      </c>
      <c r="P6435" t="s">
        <v>6841</v>
      </c>
      <c r="Q6435" t="s">
        <v>35</v>
      </c>
      <c r="R6435" t="s">
        <v>57</v>
      </c>
    </row>
    <row r="6436" spans="1:18" x14ac:dyDescent="0.3">
      <c r="A6436">
        <v>6434</v>
      </c>
      <c r="B6436">
        <v>2710686938</v>
      </c>
      <c r="C6436" s="1">
        <v>43442</v>
      </c>
      <c r="D6436" t="s">
        <v>17</v>
      </c>
      <c r="E6436" t="s">
        <v>17</v>
      </c>
      <c r="F6436" t="s">
        <v>52</v>
      </c>
      <c r="G6436" t="s">
        <v>19</v>
      </c>
      <c r="H6436" t="s">
        <v>20</v>
      </c>
      <c r="I6436">
        <v>1</v>
      </c>
      <c r="J6436" t="s">
        <v>3125</v>
      </c>
      <c r="K6436" t="s">
        <v>8722</v>
      </c>
      <c r="O6436">
        <v>1</v>
      </c>
      <c r="P6436" t="s">
        <v>3127</v>
      </c>
      <c r="Q6436" t="s">
        <v>56</v>
      </c>
      <c r="R6436" t="s">
        <v>57</v>
      </c>
    </row>
    <row r="6437" spans="1:18" x14ac:dyDescent="0.3">
      <c r="A6437">
        <v>6435</v>
      </c>
      <c r="B6437">
        <v>2727495171</v>
      </c>
      <c r="C6437" s="1">
        <v>43442</v>
      </c>
      <c r="D6437" t="s">
        <v>17</v>
      </c>
      <c r="E6437" t="s">
        <v>8723</v>
      </c>
      <c r="G6437" t="s">
        <v>19</v>
      </c>
      <c r="H6437" t="s">
        <v>67</v>
      </c>
      <c r="I6437">
        <v>3</v>
      </c>
      <c r="J6437" t="s">
        <v>8724</v>
      </c>
      <c r="K6437" t="s">
        <v>22</v>
      </c>
      <c r="P6437" t="s">
        <v>683</v>
      </c>
      <c r="Q6437" t="s">
        <v>91</v>
      </c>
      <c r="R6437" t="s">
        <v>147</v>
      </c>
    </row>
    <row r="6438" spans="1:18" x14ac:dyDescent="0.3">
      <c r="A6438">
        <v>6436</v>
      </c>
      <c r="B6438">
        <v>2589299130</v>
      </c>
      <c r="C6438" s="1">
        <v>43442</v>
      </c>
      <c r="D6438" t="s">
        <v>507</v>
      </c>
      <c r="E6438" t="s">
        <v>642</v>
      </c>
      <c r="G6438" t="s">
        <v>19</v>
      </c>
      <c r="H6438" t="s">
        <v>67</v>
      </c>
      <c r="I6438">
        <v>4</v>
      </c>
      <c r="J6438" t="s">
        <v>1238</v>
      </c>
      <c r="K6438" t="s">
        <v>8725</v>
      </c>
      <c r="O6438">
        <v>9</v>
      </c>
      <c r="P6438" t="s">
        <v>8726</v>
      </c>
      <c r="Q6438" t="s">
        <v>284</v>
      </c>
      <c r="R6438" t="s">
        <v>75</v>
      </c>
    </row>
    <row r="6439" spans="1:18" x14ac:dyDescent="0.3">
      <c r="A6439">
        <v>6437</v>
      </c>
      <c r="B6439">
        <v>2646199286</v>
      </c>
      <c r="C6439" s="1">
        <v>43442</v>
      </c>
      <c r="D6439" t="s">
        <v>17</v>
      </c>
      <c r="E6439" t="s">
        <v>17</v>
      </c>
      <c r="F6439" t="s">
        <v>8727</v>
      </c>
      <c r="G6439" t="s">
        <v>19</v>
      </c>
      <c r="H6439" t="s">
        <v>20</v>
      </c>
      <c r="I6439">
        <v>0</v>
      </c>
      <c r="J6439" t="s">
        <v>8728</v>
      </c>
      <c r="K6439" t="s">
        <v>254</v>
      </c>
      <c r="O6439">
        <v>6</v>
      </c>
      <c r="P6439" t="s">
        <v>814</v>
      </c>
      <c r="Q6439" t="s">
        <v>35</v>
      </c>
      <c r="R6439" t="s">
        <v>25</v>
      </c>
    </row>
    <row r="6440" spans="1:18" x14ac:dyDescent="0.3">
      <c r="A6440">
        <v>6438</v>
      </c>
      <c r="B6440">
        <v>2727643148</v>
      </c>
      <c r="C6440" s="1">
        <v>43442</v>
      </c>
      <c r="D6440" t="s">
        <v>17</v>
      </c>
      <c r="E6440" t="s">
        <v>17</v>
      </c>
      <c r="G6440" t="s">
        <v>19</v>
      </c>
      <c r="H6440" t="s">
        <v>28</v>
      </c>
      <c r="I6440">
        <v>4</v>
      </c>
      <c r="J6440" t="s">
        <v>1306</v>
      </c>
      <c r="K6440" t="s">
        <v>22</v>
      </c>
      <c r="P6440" t="s">
        <v>244</v>
      </c>
      <c r="Q6440" t="s">
        <v>56</v>
      </c>
      <c r="R6440" t="s">
        <v>43</v>
      </c>
    </row>
    <row r="6441" spans="1:18" x14ac:dyDescent="0.3">
      <c r="A6441">
        <v>6439</v>
      </c>
      <c r="B6441">
        <v>2742044182</v>
      </c>
      <c r="C6441" s="1">
        <v>43442</v>
      </c>
      <c r="D6441" t="s">
        <v>65</v>
      </c>
      <c r="E6441" t="s">
        <v>8729</v>
      </c>
      <c r="G6441" t="s">
        <v>19</v>
      </c>
      <c r="H6441" t="s">
        <v>20</v>
      </c>
      <c r="I6441">
        <v>2</v>
      </c>
      <c r="J6441" t="s">
        <v>8730</v>
      </c>
      <c r="K6441" t="s">
        <v>466</v>
      </c>
      <c r="O6441">
        <v>6</v>
      </c>
      <c r="P6441" t="s">
        <v>1026</v>
      </c>
      <c r="Q6441" t="s">
        <v>42</v>
      </c>
      <c r="R6441" t="s">
        <v>75</v>
      </c>
    </row>
    <row r="6442" spans="1:18" x14ac:dyDescent="0.3">
      <c r="A6442">
        <v>6440</v>
      </c>
      <c r="B6442">
        <v>2691248467</v>
      </c>
      <c r="C6442" s="1">
        <v>43442</v>
      </c>
      <c r="D6442" t="s">
        <v>76</v>
      </c>
      <c r="E6442" t="s">
        <v>8731</v>
      </c>
      <c r="G6442" t="s">
        <v>19</v>
      </c>
      <c r="H6442" t="s">
        <v>28</v>
      </c>
      <c r="I6442">
        <v>3</v>
      </c>
      <c r="J6442" t="s">
        <v>8732</v>
      </c>
      <c r="K6442" t="s">
        <v>79</v>
      </c>
      <c r="O6442">
        <v>10</v>
      </c>
      <c r="P6442" t="s">
        <v>6187</v>
      </c>
      <c r="Q6442" t="s">
        <v>4231</v>
      </c>
      <c r="R6442" t="s">
        <v>43</v>
      </c>
    </row>
    <row r="6443" spans="1:18" x14ac:dyDescent="0.3">
      <c r="A6443">
        <v>6441</v>
      </c>
      <c r="B6443">
        <v>2717458402</v>
      </c>
      <c r="C6443" s="1">
        <v>43442</v>
      </c>
      <c r="D6443" t="s">
        <v>44</v>
      </c>
      <c r="E6443" t="s">
        <v>1543</v>
      </c>
      <c r="G6443" t="s">
        <v>19</v>
      </c>
      <c r="H6443" t="s">
        <v>28</v>
      </c>
      <c r="I6443">
        <v>7</v>
      </c>
      <c r="J6443" t="s">
        <v>1544</v>
      </c>
      <c r="K6443" t="s">
        <v>436</v>
      </c>
      <c r="P6443" t="s">
        <v>70</v>
      </c>
      <c r="Q6443" t="s">
        <v>56</v>
      </c>
      <c r="R6443" t="s">
        <v>25</v>
      </c>
    </row>
    <row r="6444" spans="1:18" x14ac:dyDescent="0.3">
      <c r="A6444">
        <v>6442</v>
      </c>
      <c r="B6444">
        <v>2682403349</v>
      </c>
      <c r="C6444" s="1">
        <v>43442</v>
      </c>
      <c r="D6444" t="s">
        <v>58</v>
      </c>
      <c r="E6444" t="s">
        <v>8733</v>
      </c>
      <c r="F6444" t="s">
        <v>8734</v>
      </c>
      <c r="G6444" t="s">
        <v>19</v>
      </c>
      <c r="H6444" t="s">
        <v>20</v>
      </c>
      <c r="I6444">
        <v>1</v>
      </c>
      <c r="J6444" t="s">
        <v>8735</v>
      </c>
      <c r="K6444" t="s">
        <v>8736</v>
      </c>
      <c r="O6444">
        <v>1</v>
      </c>
      <c r="P6444" t="s">
        <v>241</v>
      </c>
      <c r="Q6444" t="s">
        <v>50</v>
      </c>
      <c r="R6444" t="s">
        <v>25</v>
      </c>
    </row>
    <row r="6445" spans="1:18" x14ac:dyDescent="0.3">
      <c r="A6445">
        <v>6443</v>
      </c>
      <c r="B6445">
        <v>2590992899</v>
      </c>
      <c r="C6445" s="1">
        <v>43442</v>
      </c>
      <c r="D6445" t="s">
        <v>449</v>
      </c>
      <c r="E6445" t="s">
        <v>1761</v>
      </c>
      <c r="G6445" t="s">
        <v>19</v>
      </c>
      <c r="H6445" t="s">
        <v>28</v>
      </c>
      <c r="I6445">
        <v>5</v>
      </c>
      <c r="J6445" t="s">
        <v>1762</v>
      </c>
      <c r="K6445" t="s">
        <v>22</v>
      </c>
      <c r="O6445">
        <v>16</v>
      </c>
      <c r="P6445" t="s">
        <v>369</v>
      </c>
      <c r="Q6445" t="s">
        <v>50</v>
      </c>
      <c r="R6445" t="s">
        <v>25</v>
      </c>
    </row>
    <row r="6446" spans="1:18" x14ac:dyDescent="0.3">
      <c r="A6446">
        <v>6444</v>
      </c>
      <c r="B6446">
        <v>2709758035</v>
      </c>
      <c r="C6446" s="1">
        <v>43443</v>
      </c>
      <c r="D6446" t="s">
        <v>190</v>
      </c>
      <c r="E6446" t="s">
        <v>1135</v>
      </c>
      <c r="G6446" t="s">
        <v>19</v>
      </c>
      <c r="H6446" t="s">
        <v>67</v>
      </c>
      <c r="I6446">
        <v>5</v>
      </c>
      <c r="J6446" t="s">
        <v>8737</v>
      </c>
      <c r="K6446" t="s">
        <v>22</v>
      </c>
      <c r="O6446">
        <v>10</v>
      </c>
      <c r="P6446" t="s">
        <v>8738</v>
      </c>
      <c r="Q6446" t="s">
        <v>56</v>
      </c>
      <c r="R6446" t="s">
        <v>174</v>
      </c>
    </row>
    <row r="6447" spans="1:18" x14ac:dyDescent="0.3">
      <c r="A6447">
        <v>6445</v>
      </c>
      <c r="B6447">
        <v>2427803798</v>
      </c>
      <c r="C6447" s="1">
        <v>43443</v>
      </c>
      <c r="D6447" t="s">
        <v>17</v>
      </c>
      <c r="E6447" t="s">
        <v>8739</v>
      </c>
      <c r="G6447" t="s">
        <v>19</v>
      </c>
      <c r="H6447" t="s">
        <v>28</v>
      </c>
      <c r="I6447">
        <v>5</v>
      </c>
      <c r="J6447" t="s">
        <v>120</v>
      </c>
      <c r="K6447" t="s">
        <v>22</v>
      </c>
      <c r="O6447">
        <v>48</v>
      </c>
      <c r="P6447" t="s">
        <v>452</v>
      </c>
      <c r="Q6447" t="s">
        <v>50</v>
      </c>
      <c r="R6447" t="s">
        <v>25</v>
      </c>
    </row>
    <row r="6448" spans="1:18" x14ac:dyDescent="0.3">
      <c r="A6448">
        <v>6446</v>
      </c>
      <c r="B6448">
        <v>2749264196</v>
      </c>
      <c r="C6448" s="1">
        <v>43443</v>
      </c>
      <c r="D6448" t="s">
        <v>97</v>
      </c>
      <c r="E6448" t="s">
        <v>834</v>
      </c>
      <c r="G6448" t="s">
        <v>19</v>
      </c>
      <c r="H6448" t="s">
        <v>28</v>
      </c>
      <c r="I6448">
        <v>1</v>
      </c>
      <c r="J6448" t="s">
        <v>8740</v>
      </c>
      <c r="K6448" t="s">
        <v>366</v>
      </c>
      <c r="O6448">
        <v>1</v>
      </c>
      <c r="P6448" t="s">
        <v>8741</v>
      </c>
      <c r="Q6448" t="s">
        <v>35</v>
      </c>
      <c r="R6448" t="s">
        <v>75</v>
      </c>
    </row>
    <row r="6449" spans="1:18" x14ac:dyDescent="0.3">
      <c r="A6449">
        <v>6447</v>
      </c>
      <c r="B6449">
        <v>2418215841</v>
      </c>
      <c r="C6449" s="1">
        <v>43443</v>
      </c>
      <c r="D6449" t="s">
        <v>17</v>
      </c>
      <c r="E6449" t="s">
        <v>17</v>
      </c>
      <c r="F6449" t="s">
        <v>187</v>
      </c>
      <c r="G6449" t="s">
        <v>19</v>
      </c>
      <c r="H6449" t="s">
        <v>20</v>
      </c>
      <c r="I6449">
        <v>3</v>
      </c>
      <c r="J6449" t="s">
        <v>188</v>
      </c>
      <c r="K6449" t="s">
        <v>296</v>
      </c>
      <c r="O6449">
        <v>20</v>
      </c>
      <c r="P6449" t="s">
        <v>85</v>
      </c>
      <c r="Q6449" t="s">
        <v>35</v>
      </c>
      <c r="R6449" t="s">
        <v>25</v>
      </c>
    </row>
    <row r="6450" spans="1:18" x14ac:dyDescent="0.3">
      <c r="A6450">
        <v>6448</v>
      </c>
      <c r="B6450">
        <v>2688211330</v>
      </c>
      <c r="C6450" s="1">
        <v>43443</v>
      </c>
      <c r="D6450" t="s">
        <v>17</v>
      </c>
      <c r="E6450" t="s">
        <v>17</v>
      </c>
      <c r="G6450" t="s">
        <v>19</v>
      </c>
      <c r="H6450" t="s">
        <v>28</v>
      </c>
      <c r="I6450">
        <v>4</v>
      </c>
      <c r="J6450" t="s">
        <v>8742</v>
      </c>
      <c r="K6450" t="s">
        <v>243</v>
      </c>
      <c r="L6450">
        <v>75000</v>
      </c>
      <c r="M6450">
        <v>119000</v>
      </c>
      <c r="N6450" t="s">
        <v>217</v>
      </c>
      <c r="O6450">
        <v>33</v>
      </c>
      <c r="P6450" t="s">
        <v>4545</v>
      </c>
      <c r="Q6450" t="s">
        <v>137</v>
      </c>
      <c r="R6450" t="s">
        <v>57</v>
      </c>
    </row>
    <row r="6451" spans="1:18" x14ac:dyDescent="0.3">
      <c r="A6451">
        <v>6449</v>
      </c>
      <c r="B6451">
        <v>2717454535</v>
      </c>
      <c r="C6451" s="1">
        <v>43443</v>
      </c>
      <c r="D6451" t="s">
        <v>44</v>
      </c>
      <c r="E6451" t="s">
        <v>1543</v>
      </c>
      <c r="G6451" t="s">
        <v>19</v>
      </c>
      <c r="H6451" t="s">
        <v>28</v>
      </c>
      <c r="I6451">
        <v>4</v>
      </c>
      <c r="J6451" t="s">
        <v>1544</v>
      </c>
      <c r="K6451" t="s">
        <v>336</v>
      </c>
      <c r="P6451" t="s">
        <v>70</v>
      </c>
      <c r="Q6451" t="s">
        <v>56</v>
      </c>
      <c r="R6451" t="s">
        <v>25</v>
      </c>
    </row>
    <row r="6452" spans="1:18" x14ac:dyDescent="0.3">
      <c r="A6452">
        <v>6450</v>
      </c>
      <c r="B6452">
        <v>2665836381</v>
      </c>
      <c r="C6452" s="1">
        <v>43443</v>
      </c>
      <c r="D6452" t="s">
        <v>449</v>
      </c>
      <c r="E6452" t="s">
        <v>1186</v>
      </c>
      <c r="F6452" t="s">
        <v>2627</v>
      </c>
      <c r="G6452" t="s">
        <v>19</v>
      </c>
      <c r="H6452" t="s">
        <v>67</v>
      </c>
      <c r="I6452">
        <v>2</v>
      </c>
      <c r="J6452" t="s">
        <v>2628</v>
      </c>
      <c r="K6452" t="s">
        <v>528</v>
      </c>
      <c r="O6452">
        <v>3</v>
      </c>
      <c r="P6452" t="s">
        <v>85</v>
      </c>
      <c r="Q6452" t="s">
        <v>35</v>
      </c>
      <c r="R6452" t="s">
        <v>25</v>
      </c>
    </row>
    <row r="6453" spans="1:18" x14ac:dyDescent="0.3">
      <c r="A6453">
        <v>6451</v>
      </c>
      <c r="B6453">
        <v>2703733357</v>
      </c>
      <c r="C6453" s="1">
        <v>43443</v>
      </c>
      <c r="D6453" t="s">
        <v>17</v>
      </c>
      <c r="E6453" t="s">
        <v>1066</v>
      </c>
      <c r="G6453" t="s">
        <v>46</v>
      </c>
      <c r="H6453" t="s">
        <v>28</v>
      </c>
      <c r="I6453">
        <v>5</v>
      </c>
      <c r="J6453" t="s">
        <v>8743</v>
      </c>
      <c r="K6453" t="s">
        <v>1876</v>
      </c>
      <c r="O6453">
        <v>15</v>
      </c>
      <c r="P6453" t="s">
        <v>8744</v>
      </c>
      <c r="Q6453" t="s">
        <v>56</v>
      </c>
      <c r="R6453" t="s">
        <v>75</v>
      </c>
    </row>
    <row r="6454" spans="1:18" x14ac:dyDescent="0.3">
      <c r="A6454">
        <v>6452</v>
      </c>
      <c r="B6454">
        <v>2745066228</v>
      </c>
      <c r="C6454" s="1">
        <v>43443</v>
      </c>
      <c r="D6454" t="s">
        <v>17</v>
      </c>
      <c r="E6454" t="s">
        <v>1620</v>
      </c>
      <c r="G6454" t="s">
        <v>19</v>
      </c>
      <c r="H6454" t="s">
        <v>20</v>
      </c>
      <c r="I6454">
        <v>2</v>
      </c>
      <c r="J6454" t="s">
        <v>2843</v>
      </c>
      <c r="K6454" t="s">
        <v>8745</v>
      </c>
      <c r="O6454">
        <v>10</v>
      </c>
      <c r="P6454" t="s">
        <v>2844</v>
      </c>
      <c r="Q6454" t="s">
        <v>91</v>
      </c>
      <c r="R6454" t="s">
        <v>147</v>
      </c>
    </row>
    <row r="6455" spans="1:18" x14ac:dyDescent="0.3">
      <c r="A6455">
        <v>6453</v>
      </c>
      <c r="B6455">
        <v>2687275130</v>
      </c>
      <c r="C6455" s="1">
        <v>43443</v>
      </c>
      <c r="D6455" t="s">
        <v>17</v>
      </c>
      <c r="E6455" t="s">
        <v>130</v>
      </c>
      <c r="G6455" t="s">
        <v>19</v>
      </c>
      <c r="H6455" t="s">
        <v>28</v>
      </c>
      <c r="I6455">
        <v>5</v>
      </c>
      <c r="J6455" t="s">
        <v>238</v>
      </c>
      <c r="K6455" t="s">
        <v>109</v>
      </c>
      <c r="O6455">
        <v>2</v>
      </c>
      <c r="P6455" t="s">
        <v>136</v>
      </c>
      <c r="Q6455" t="s">
        <v>137</v>
      </c>
      <c r="R6455" t="s">
        <v>75</v>
      </c>
    </row>
    <row r="6456" spans="1:18" x14ac:dyDescent="0.3">
      <c r="A6456">
        <v>6454</v>
      </c>
      <c r="B6456">
        <v>2592632053</v>
      </c>
      <c r="C6456" s="1">
        <v>43443</v>
      </c>
      <c r="D6456" t="s">
        <v>882</v>
      </c>
      <c r="E6456" t="s">
        <v>1223</v>
      </c>
      <c r="G6456" t="s">
        <v>19</v>
      </c>
      <c r="H6456" t="s">
        <v>67</v>
      </c>
      <c r="I6456">
        <v>5</v>
      </c>
      <c r="J6456" t="s">
        <v>2530</v>
      </c>
      <c r="K6456" t="s">
        <v>343</v>
      </c>
      <c r="O6456">
        <v>14</v>
      </c>
      <c r="P6456" t="s">
        <v>85</v>
      </c>
      <c r="Q6456" t="s">
        <v>35</v>
      </c>
      <c r="R6456" t="s">
        <v>25</v>
      </c>
    </row>
    <row r="6457" spans="1:18" x14ac:dyDescent="0.3">
      <c r="A6457">
        <v>6455</v>
      </c>
      <c r="B6457">
        <v>2742510439</v>
      </c>
      <c r="C6457" s="1">
        <v>43443</v>
      </c>
      <c r="D6457" t="s">
        <v>86</v>
      </c>
      <c r="E6457" t="s">
        <v>86</v>
      </c>
      <c r="G6457" t="s">
        <v>46</v>
      </c>
      <c r="H6457" t="s">
        <v>28</v>
      </c>
      <c r="I6457">
        <v>6</v>
      </c>
      <c r="J6457" t="s">
        <v>101</v>
      </c>
      <c r="K6457" t="s">
        <v>711</v>
      </c>
      <c r="P6457" t="s">
        <v>49</v>
      </c>
      <c r="Q6457" t="s">
        <v>50</v>
      </c>
      <c r="R6457" t="s">
        <v>25</v>
      </c>
    </row>
    <row r="6458" spans="1:18" x14ac:dyDescent="0.3">
      <c r="A6458">
        <v>6456</v>
      </c>
      <c r="B6458">
        <v>2734841344</v>
      </c>
      <c r="C6458" s="1">
        <v>43443</v>
      </c>
      <c r="D6458" t="s">
        <v>103</v>
      </c>
      <c r="E6458" t="s">
        <v>103</v>
      </c>
      <c r="G6458" t="s">
        <v>19</v>
      </c>
      <c r="H6458" t="s">
        <v>67</v>
      </c>
      <c r="I6458">
        <v>4</v>
      </c>
      <c r="J6458" t="s">
        <v>1771</v>
      </c>
      <c r="K6458" t="s">
        <v>207</v>
      </c>
      <c r="O6458">
        <v>5</v>
      </c>
      <c r="P6458" t="s">
        <v>1243</v>
      </c>
      <c r="Q6458" t="s">
        <v>56</v>
      </c>
      <c r="R6458" t="s">
        <v>43</v>
      </c>
    </row>
    <row r="6459" spans="1:18" x14ac:dyDescent="0.3">
      <c r="A6459">
        <v>6457</v>
      </c>
      <c r="B6459">
        <v>2716294682</v>
      </c>
      <c r="C6459" s="1">
        <v>43443</v>
      </c>
      <c r="D6459" t="s">
        <v>17</v>
      </c>
      <c r="E6459" t="s">
        <v>8746</v>
      </c>
      <c r="F6459" t="s">
        <v>334</v>
      </c>
      <c r="G6459" t="s">
        <v>19</v>
      </c>
      <c r="H6459" t="s">
        <v>20</v>
      </c>
      <c r="I6459">
        <v>1</v>
      </c>
      <c r="J6459" t="s">
        <v>8747</v>
      </c>
      <c r="K6459" t="s">
        <v>3137</v>
      </c>
      <c r="P6459" t="s">
        <v>3541</v>
      </c>
      <c r="Q6459" t="s">
        <v>50</v>
      </c>
      <c r="R6459" t="s">
        <v>174</v>
      </c>
    </row>
    <row r="6460" spans="1:18" x14ac:dyDescent="0.3">
      <c r="A6460">
        <v>6458</v>
      </c>
      <c r="B6460">
        <v>2707978679</v>
      </c>
      <c r="C6460" s="1">
        <v>43443</v>
      </c>
      <c r="D6460" t="s">
        <v>230</v>
      </c>
      <c r="E6460" t="s">
        <v>8748</v>
      </c>
      <c r="G6460" t="s">
        <v>19</v>
      </c>
      <c r="H6460" t="s">
        <v>67</v>
      </c>
      <c r="I6460">
        <v>4</v>
      </c>
      <c r="J6460" t="s">
        <v>120</v>
      </c>
      <c r="K6460" t="s">
        <v>8749</v>
      </c>
      <c r="O6460">
        <v>2</v>
      </c>
      <c r="P6460" t="s">
        <v>8750</v>
      </c>
      <c r="Q6460" t="s">
        <v>42</v>
      </c>
      <c r="R6460" t="s">
        <v>43</v>
      </c>
    </row>
    <row r="6461" spans="1:18" x14ac:dyDescent="0.3">
      <c r="A6461">
        <v>6459</v>
      </c>
      <c r="B6461">
        <v>2679581515</v>
      </c>
      <c r="C6461" s="1">
        <v>43443</v>
      </c>
      <c r="D6461" t="s">
        <v>17</v>
      </c>
      <c r="E6461" t="s">
        <v>130</v>
      </c>
      <c r="F6461" t="s">
        <v>52</v>
      </c>
      <c r="G6461" t="s">
        <v>19</v>
      </c>
      <c r="H6461" t="s">
        <v>67</v>
      </c>
      <c r="I6461">
        <v>3</v>
      </c>
      <c r="J6461" t="s">
        <v>6140</v>
      </c>
      <c r="K6461" t="s">
        <v>254</v>
      </c>
      <c r="O6461">
        <v>2</v>
      </c>
      <c r="P6461" t="s">
        <v>6009</v>
      </c>
      <c r="Q6461" t="s">
        <v>4231</v>
      </c>
      <c r="R6461" t="s">
        <v>43</v>
      </c>
    </row>
    <row r="6462" spans="1:18" x14ac:dyDescent="0.3">
      <c r="A6462">
        <v>6460</v>
      </c>
      <c r="B6462">
        <v>2687535271</v>
      </c>
      <c r="C6462" s="1">
        <v>43444</v>
      </c>
      <c r="D6462" t="s">
        <v>17</v>
      </c>
      <c r="E6462" t="s">
        <v>17</v>
      </c>
      <c r="G6462" t="s">
        <v>19</v>
      </c>
      <c r="H6462" t="s">
        <v>28</v>
      </c>
      <c r="I6462">
        <v>5</v>
      </c>
      <c r="J6462" t="s">
        <v>8751</v>
      </c>
      <c r="K6462" t="s">
        <v>22</v>
      </c>
      <c r="O6462">
        <v>11</v>
      </c>
      <c r="P6462" t="s">
        <v>8752</v>
      </c>
      <c r="Q6462" t="s">
        <v>91</v>
      </c>
      <c r="R6462" t="s">
        <v>57</v>
      </c>
    </row>
    <row r="6463" spans="1:18" x14ac:dyDescent="0.3">
      <c r="A6463">
        <v>6461</v>
      </c>
      <c r="B6463">
        <v>2716771966</v>
      </c>
      <c r="C6463" s="1">
        <v>43444</v>
      </c>
      <c r="D6463" t="s">
        <v>103</v>
      </c>
      <c r="E6463" t="s">
        <v>8753</v>
      </c>
      <c r="G6463" t="s">
        <v>19</v>
      </c>
      <c r="H6463" t="s">
        <v>67</v>
      </c>
      <c r="I6463">
        <v>3</v>
      </c>
      <c r="J6463" t="s">
        <v>1064</v>
      </c>
      <c r="K6463" t="s">
        <v>22</v>
      </c>
      <c r="O6463">
        <v>2</v>
      </c>
      <c r="P6463" t="s">
        <v>7288</v>
      </c>
      <c r="Q6463" t="s">
        <v>430</v>
      </c>
      <c r="R6463" t="s">
        <v>57</v>
      </c>
    </row>
    <row r="6464" spans="1:18" x14ac:dyDescent="0.3">
      <c r="A6464">
        <v>6462</v>
      </c>
      <c r="B6464">
        <v>2748147797</v>
      </c>
      <c r="C6464" s="1">
        <v>43444</v>
      </c>
      <c r="D6464" t="s">
        <v>36</v>
      </c>
      <c r="E6464" t="s">
        <v>36</v>
      </c>
      <c r="G6464" t="s">
        <v>19</v>
      </c>
      <c r="H6464" t="s">
        <v>67</v>
      </c>
      <c r="I6464">
        <v>2</v>
      </c>
      <c r="J6464" t="s">
        <v>8754</v>
      </c>
      <c r="K6464" t="s">
        <v>207</v>
      </c>
      <c r="O6464">
        <v>20</v>
      </c>
      <c r="P6464" t="s">
        <v>8755</v>
      </c>
      <c r="Q6464" t="s">
        <v>56</v>
      </c>
      <c r="R6464" t="s">
        <v>111</v>
      </c>
    </row>
    <row r="6465" spans="1:18" x14ac:dyDescent="0.3">
      <c r="A6465">
        <v>6463</v>
      </c>
      <c r="B6465">
        <v>2714597025</v>
      </c>
      <c r="C6465" s="1">
        <v>43444</v>
      </c>
      <c r="D6465" t="s">
        <v>103</v>
      </c>
      <c r="E6465" t="s">
        <v>754</v>
      </c>
      <c r="G6465" t="s">
        <v>19</v>
      </c>
      <c r="H6465" t="s">
        <v>67</v>
      </c>
      <c r="I6465">
        <v>5</v>
      </c>
      <c r="J6465" t="s">
        <v>755</v>
      </c>
      <c r="K6465" t="s">
        <v>54</v>
      </c>
      <c r="O6465">
        <v>1</v>
      </c>
      <c r="P6465" t="s">
        <v>267</v>
      </c>
      <c r="Q6465" t="s">
        <v>24</v>
      </c>
      <c r="R6465" t="s">
        <v>25</v>
      </c>
    </row>
    <row r="6466" spans="1:18" x14ac:dyDescent="0.3">
      <c r="A6466">
        <v>6464</v>
      </c>
      <c r="B6466">
        <v>2740292810</v>
      </c>
      <c r="C6466" s="1">
        <v>43444</v>
      </c>
      <c r="D6466" t="s">
        <v>17</v>
      </c>
      <c r="E6466" t="s">
        <v>8756</v>
      </c>
      <c r="G6466" t="s">
        <v>19</v>
      </c>
      <c r="H6466" t="s">
        <v>302</v>
      </c>
      <c r="I6466">
        <v>1</v>
      </c>
      <c r="J6466" t="s">
        <v>3629</v>
      </c>
      <c r="K6466" t="s">
        <v>22</v>
      </c>
      <c r="O6466">
        <v>4</v>
      </c>
      <c r="P6466" t="s">
        <v>3630</v>
      </c>
      <c r="Q6466" t="s">
        <v>50</v>
      </c>
      <c r="R6466" t="s">
        <v>43</v>
      </c>
    </row>
    <row r="6467" spans="1:18" x14ac:dyDescent="0.3">
      <c r="A6467">
        <v>6465</v>
      </c>
      <c r="B6467">
        <v>2740545067</v>
      </c>
      <c r="C6467" s="1">
        <v>43444</v>
      </c>
      <c r="D6467" t="s">
        <v>449</v>
      </c>
      <c r="E6467" t="s">
        <v>4853</v>
      </c>
      <c r="F6467" t="s">
        <v>3814</v>
      </c>
      <c r="G6467" t="s">
        <v>19</v>
      </c>
      <c r="H6467" t="s">
        <v>28</v>
      </c>
      <c r="I6467">
        <v>2</v>
      </c>
      <c r="J6467" t="s">
        <v>8757</v>
      </c>
      <c r="K6467" t="s">
        <v>254</v>
      </c>
      <c r="O6467">
        <v>1</v>
      </c>
      <c r="P6467" t="s">
        <v>2161</v>
      </c>
      <c r="Q6467" t="s">
        <v>35</v>
      </c>
      <c r="R6467" t="s">
        <v>25</v>
      </c>
    </row>
    <row r="6468" spans="1:18" x14ac:dyDescent="0.3">
      <c r="A6468">
        <v>6466</v>
      </c>
      <c r="B6468">
        <v>2702513087</v>
      </c>
      <c r="C6468" s="1">
        <v>43444</v>
      </c>
      <c r="D6468" t="s">
        <v>17</v>
      </c>
      <c r="E6468" t="s">
        <v>17</v>
      </c>
      <c r="G6468" t="s">
        <v>19</v>
      </c>
      <c r="H6468" t="s">
        <v>20</v>
      </c>
      <c r="I6468">
        <v>1</v>
      </c>
      <c r="J6468" t="s">
        <v>8758</v>
      </c>
      <c r="K6468" t="s">
        <v>109</v>
      </c>
      <c r="O6468">
        <v>78</v>
      </c>
      <c r="P6468" t="s">
        <v>8759</v>
      </c>
      <c r="Q6468" t="s">
        <v>1578</v>
      </c>
      <c r="R6468" t="s">
        <v>111</v>
      </c>
    </row>
    <row r="6469" spans="1:18" x14ac:dyDescent="0.3">
      <c r="A6469">
        <v>6467</v>
      </c>
      <c r="B6469">
        <v>2678477127</v>
      </c>
      <c r="C6469" s="1">
        <v>43444</v>
      </c>
      <c r="D6469" t="s">
        <v>17</v>
      </c>
      <c r="E6469" t="s">
        <v>17</v>
      </c>
      <c r="G6469" t="s">
        <v>19</v>
      </c>
      <c r="H6469" t="s">
        <v>67</v>
      </c>
      <c r="I6469">
        <v>4</v>
      </c>
      <c r="J6469" t="s">
        <v>8760</v>
      </c>
      <c r="K6469" t="s">
        <v>222</v>
      </c>
      <c r="L6469">
        <v>78000</v>
      </c>
      <c r="M6469">
        <v>101000</v>
      </c>
      <c r="N6469" t="s">
        <v>217</v>
      </c>
      <c r="O6469">
        <v>47</v>
      </c>
      <c r="P6469" t="s">
        <v>8761</v>
      </c>
      <c r="Q6469" t="s">
        <v>284</v>
      </c>
      <c r="R6469" t="s">
        <v>111</v>
      </c>
    </row>
    <row r="6470" spans="1:18" x14ac:dyDescent="0.3">
      <c r="A6470">
        <v>6468</v>
      </c>
      <c r="B6470">
        <v>2737034872</v>
      </c>
      <c r="C6470" s="1">
        <v>43444</v>
      </c>
      <c r="D6470" t="s">
        <v>17</v>
      </c>
      <c r="E6470" t="s">
        <v>17</v>
      </c>
      <c r="G6470" t="s">
        <v>19</v>
      </c>
      <c r="H6470" t="s">
        <v>67</v>
      </c>
      <c r="I6470">
        <v>4</v>
      </c>
      <c r="J6470" t="s">
        <v>3023</v>
      </c>
      <c r="K6470" t="s">
        <v>989</v>
      </c>
      <c r="P6470" t="s">
        <v>614</v>
      </c>
      <c r="Q6470" t="s">
        <v>56</v>
      </c>
      <c r="R6470" t="s">
        <v>147</v>
      </c>
    </row>
    <row r="6471" spans="1:18" x14ac:dyDescent="0.3">
      <c r="A6471">
        <v>6469</v>
      </c>
      <c r="B6471">
        <v>2711750589</v>
      </c>
      <c r="C6471" s="1">
        <v>43444</v>
      </c>
      <c r="D6471" t="s">
        <v>464</v>
      </c>
      <c r="E6471" t="s">
        <v>464</v>
      </c>
      <c r="G6471" t="s">
        <v>19</v>
      </c>
      <c r="H6471" t="s">
        <v>67</v>
      </c>
      <c r="I6471">
        <v>5</v>
      </c>
      <c r="J6471" t="s">
        <v>8762</v>
      </c>
      <c r="K6471" t="s">
        <v>22</v>
      </c>
      <c r="O6471">
        <v>16</v>
      </c>
      <c r="P6471" t="s">
        <v>8763</v>
      </c>
      <c r="Q6471" t="s">
        <v>1751</v>
      </c>
      <c r="R6471" t="s">
        <v>75</v>
      </c>
    </row>
    <row r="6472" spans="1:18" x14ac:dyDescent="0.3">
      <c r="A6472">
        <v>6470</v>
      </c>
      <c r="B6472">
        <v>2689887067</v>
      </c>
      <c r="C6472" s="1">
        <v>43444</v>
      </c>
      <c r="D6472" t="s">
        <v>26</v>
      </c>
      <c r="E6472" t="s">
        <v>71</v>
      </c>
      <c r="F6472" t="s">
        <v>19</v>
      </c>
      <c r="G6472" t="s">
        <v>46</v>
      </c>
      <c r="H6472" t="s">
        <v>28</v>
      </c>
      <c r="I6472">
        <v>4</v>
      </c>
      <c r="J6472" t="s">
        <v>154</v>
      </c>
      <c r="K6472" t="s">
        <v>4942</v>
      </c>
      <c r="P6472" t="s">
        <v>49</v>
      </c>
      <c r="Q6472" t="s">
        <v>50</v>
      </c>
      <c r="R6472" t="s">
        <v>25</v>
      </c>
    </row>
    <row r="6473" spans="1:18" x14ac:dyDescent="0.3">
      <c r="A6473">
        <v>6471</v>
      </c>
      <c r="B6473">
        <v>2749243811</v>
      </c>
      <c r="C6473" s="1">
        <v>43444</v>
      </c>
      <c r="D6473" t="s">
        <v>26</v>
      </c>
      <c r="E6473" t="s">
        <v>205</v>
      </c>
      <c r="G6473" t="s">
        <v>19</v>
      </c>
      <c r="H6473" t="s">
        <v>28</v>
      </c>
      <c r="I6473">
        <v>4</v>
      </c>
      <c r="J6473" t="s">
        <v>2659</v>
      </c>
      <c r="K6473" t="s">
        <v>1834</v>
      </c>
      <c r="P6473" t="s">
        <v>614</v>
      </c>
      <c r="Q6473" t="s">
        <v>56</v>
      </c>
      <c r="R6473" t="s">
        <v>147</v>
      </c>
    </row>
    <row r="6474" spans="1:18" x14ac:dyDescent="0.3">
      <c r="A6474">
        <v>6472</v>
      </c>
      <c r="B6474">
        <v>2712183432</v>
      </c>
      <c r="C6474" s="1">
        <v>43444</v>
      </c>
      <c r="D6474" t="s">
        <v>17</v>
      </c>
      <c r="E6474" t="s">
        <v>1448</v>
      </c>
      <c r="F6474" t="s">
        <v>8764</v>
      </c>
      <c r="G6474" t="s">
        <v>19</v>
      </c>
      <c r="H6474" t="s">
        <v>67</v>
      </c>
      <c r="I6474">
        <v>4</v>
      </c>
      <c r="J6474" t="s">
        <v>8765</v>
      </c>
      <c r="K6474" t="s">
        <v>22</v>
      </c>
      <c r="O6474">
        <v>1</v>
      </c>
      <c r="P6474" t="s">
        <v>241</v>
      </c>
      <c r="Q6474" t="s">
        <v>50</v>
      </c>
      <c r="R6474" t="s">
        <v>25</v>
      </c>
    </row>
    <row r="6475" spans="1:18" x14ac:dyDescent="0.3">
      <c r="A6475">
        <v>6473</v>
      </c>
      <c r="B6475">
        <v>2696128306</v>
      </c>
      <c r="C6475" s="1">
        <v>43444</v>
      </c>
      <c r="D6475" t="s">
        <v>26</v>
      </c>
      <c r="E6475" t="s">
        <v>26</v>
      </c>
      <c r="G6475" t="s">
        <v>19</v>
      </c>
      <c r="H6475" t="s">
        <v>28</v>
      </c>
      <c r="I6475">
        <v>3</v>
      </c>
      <c r="J6475" t="s">
        <v>1914</v>
      </c>
      <c r="K6475" t="s">
        <v>8766</v>
      </c>
      <c r="P6475" t="s">
        <v>393</v>
      </c>
      <c r="Q6475" t="s">
        <v>137</v>
      </c>
      <c r="R6475" t="s">
        <v>183</v>
      </c>
    </row>
    <row r="6476" spans="1:18" x14ac:dyDescent="0.3">
      <c r="A6476">
        <v>6474</v>
      </c>
      <c r="B6476">
        <v>2705703581</v>
      </c>
      <c r="C6476" s="1">
        <v>43445</v>
      </c>
      <c r="D6476" t="s">
        <v>17</v>
      </c>
      <c r="E6476" t="s">
        <v>17</v>
      </c>
      <c r="F6476" t="s">
        <v>5825</v>
      </c>
      <c r="G6476" t="s">
        <v>19</v>
      </c>
      <c r="H6476" t="s">
        <v>20</v>
      </c>
      <c r="I6476">
        <v>0</v>
      </c>
      <c r="J6476" t="s">
        <v>8767</v>
      </c>
      <c r="K6476" t="s">
        <v>2116</v>
      </c>
      <c r="P6476" t="s">
        <v>166</v>
      </c>
      <c r="Q6476" t="s">
        <v>167</v>
      </c>
      <c r="R6476" t="s">
        <v>111</v>
      </c>
    </row>
    <row r="6477" spans="1:18" x14ac:dyDescent="0.3">
      <c r="A6477">
        <v>6475</v>
      </c>
      <c r="B6477">
        <v>2698135822</v>
      </c>
      <c r="C6477" s="1">
        <v>43445</v>
      </c>
      <c r="D6477" t="s">
        <v>17</v>
      </c>
      <c r="E6477" t="s">
        <v>130</v>
      </c>
      <c r="G6477" t="s">
        <v>46</v>
      </c>
      <c r="H6477" t="s">
        <v>28</v>
      </c>
      <c r="I6477">
        <v>4</v>
      </c>
      <c r="J6477" t="s">
        <v>8768</v>
      </c>
      <c r="K6477" t="s">
        <v>802</v>
      </c>
      <c r="O6477">
        <v>10</v>
      </c>
      <c r="P6477" t="s">
        <v>4866</v>
      </c>
      <c r="Q6477" t="s">
        <v>56</v>
      </c>
      <c r="R6477" t="s">
        <v>75</v>
      </c>
    </row>
    <row r="6478" spans="1:18" x14ac:dyDescent="0.3">
      <c r="A6478">
        <v>6476</v>
      </c>
      <c r="B6478">
        <v>2739798137</v>
      </c>
      <c r="C6478" s="1">
        <v>43445</v>
      </c>
      <c r="D6478" t="s">
        <v>36</v>
      </c>
      <c r="E6478" t="s">
        <v>8769</v>
      </c>
      <c r="G6478" t="s">
        <v>19</v>
      </c>
      <c r="H6478" t="s">
        <v>28</v>
      </c>
      <c r="I6478">
        <v>3</v>
      </c>
      <c r="J6478" t="s">
        <v>8770</v>
      </c>
      <c r="K6478" t="s">
        <v>128</v>
      </c>
      <c r="O6478">
        <v>16</v>
      </c>
      <c r="P6478" t="s">
        <v>6696</v>
      </c>
      <c r="Q6478" t="s">
        <v>137</v>
      </c>
      <c r="R6478" t="s">
        <v>75</v>
      </c>
    </row>
    <row r="6479" spans="1:18" x14ac:dyDescent="0.3">
      <c r="A6479">
        <v>6477</v>
      </c>
      <c r="B6479">
        <v>2676024533</v>
      </c>
      <c r="C6479" s="1">
        <v>43445</v>
      </c>
      <c r="D6479" t="s">
        <v>190</v>
      </c>
      <c r="E6479" t="s">
        <v>649</v>
      </c>
      <c r="F6479" t="s">
        <v>650</v>
      </c>
      <c r="G6479" t="s">
        <v>19</v>
      </c>
      <c r="H6479" t="s">
        <v>28</v>
      </c>
      <c r="I6479">
        <v>5</v>
      </c>
      <c r="J6479" t="s">
        <v>651</v>
      </c>
      <c r="K6479" t="s">
        <v>351</v>
      </c>
      <c r="P6479" t="s">
        <v>70</v>
      </c>
      <c r="Q6479" t="s">
        <v>56</v>
      </c>
      <c r="R6479" t="s">
        <v>25</v>
      </c>
    </row>
    <row r="6480" spans="1:18" x14ac:dyDescent="0.3">
      <c r="A6480">
        <v>6478</v>
      </c>
      <c r="B6480">
        <v>2669918851</v>
      </c>
      <c r="C6480" s="1">
        <v>43445</v>
      </c>
      <c r="D6480" t="s">
        <v>65</v>
      </c>
      <c r="E6480" t="s">
        <v>3196</v>
      </c>
      <c r="G6480" t="s">
        <v>19</v>
      </c>
      <c r="H6480" t="s">
        <v>28</v>
      </c>
      <c r="I6480">
        <v>5</v>
      </c>
      <c r="J6480" t="s">
        <v>3197</v>
      </c>
      <c r="K6480" t="s">
        <v>421</v>
      </c>
      <c r="O6480">
        <v>45</v>
      </c>
      <c r="P6480" t="s">
        <v>1047</v>
      </c>
      <c r="Q6480" t="s">
        <v>35</v>
      </c>
      <c r="R6480" t="s">
        <v>147</v>
      </c>
    </row>
    <row r="6481" spans="1:18" x14ac:dyDescent="0.3">
      <c r="A6481">
        <v>6479</v>
      </c>
      <c r="B6481">
        <v>2720464657</v>
      </c>
      <c r="C6481" s="1">
        <v>43445</v>
      </c>
      <c r="D6481" t="s">
        <v>58</v>
      </c>
      <c r="E6481" t="s">
        <v>58</v>
      </c>
      <c r="G6481" t="s">
        <v>19</v>
      </c>
      <c r="H6481" t="s">
        <v>28</v>
      </c>
      <c r="I6481">
        <v>10</v>
      </c>
      <c r="J6481" t="s">
        <v>6486</v>
      </c>
      <c r="K6481" t="s">
        <v>477</v>
      </c>
      <c r="O6481">
        <v>8</v>
      </c>
      <c r="P6481" t="s">
        <v>136</v>
      </c>
      <c r="Q6481" t="s">
        <v>137</v>
      </c>
      <c r="R6481" t="s">
        <v>75</v>
      </c>
    </row>
    <row r="6482" spans="1:18" x14ac:dyDescent="0.3">
      <c r="A6482">
        <v>6480</v>
      </c>
      <c r="B6482">
        <v>2719436715</v>
      </c>
      <c r="C6482" s="1">
        <v>43445</v>
      </c>
      <c r="D6482" t="s">
        <v>26</v>
      </c>
      <c r="E6482" t="s">
        <v>71</v>
      </c>
      <c r="G6482" t="s">
        <v>19</v>
      </c>
      <c r="H6482" t="s">
        <v>67</v>
      </c>
      <c r="I6482">
        <v>3</v>
      </c>
      <c r="J6482" t="s">
        <v>8771</v>
      </c>
      <c r="K6482" t="s">
        <v>222</v>
      </c>
      <c r="O6482">
        <v>1</v>
      </c>
      <c r="P6482" t="s">
        <v>8772</v>
      </c>
      <c r="Q6482" t="s">
        <v>35</v>
      </c>
      <c r="R6482" t="s">
        <v>57</v>
      </c>
    </row>
    <row r="6483" spans="1:18" x14ac:dyDescent="0.3">
      <c r="A6483">
        <v>6481</v>
      </c>
      <c r="B6483">
        <v>2734850272</v>
      </c>
      <c r="C6483" s="1">
        <v>43445</v>
      </c>
      <c r="D6483" t="s">
        <v>17</v>
      </c>
      <c r="E6483" t="s">
        <v>17</v>
      </c>
      <c r="G6483" t="s">
        <v>19</v>
      </c>
      <c r="H6483" t="s">
        <v>28</v>
      </c>
      <c r="I6483">
        <v>6</v>
      </c>
      <c r="J6483" t="s">
        <v>120</v>
      </c>
      <c r="K6483" t="s">
        <v>222</v>
      </c>
      <c r="O6483">
        <v>2</v>
      </c>
      <c r="P6483" t="s">
        <v>267</v>
      </c>
      <c r="Q6483" t="s">
        <v>24</v>
      </c>
      <c r="R6483" t="s">
        <v>25</v>
      </c>
    </row>
    <row r="6484" spans="1:18" x14ac:dyDescent="0.3">
      <c r="A6484">
        <v>6482</v>
      </c>
      <c r="B6484">
        <v>2677440471</v>
      </c>
      <c r="C6484" s="1">
        <v>43445</v>
      </c>
      <c r="D6484" t="s">
        <v>26</v>
      </c>
      <c r="E6484" t="s">
        <v>26</v>
      </c>
      <c r="G6484" t="s">
        <v>19</v>
      </c>
      <c r="H6484" t="s">
        <v>28</v>
      </c>
      <c r="I6484">
        <v>6</v>
      </c>
      <c r="J6484" t="s">
        <v>8773</v>
      </c>
      <c r="K6484" t="s">
        <v>1301</v>
      </c>
      <c r="L6484">
        <v>161000</v>
      </c>
      <c r="M6484">
        <v>172000</v>
      </c>
      <c r="N6484" t="s">
        <v>217</v>
      </c>
      <c r="O6484">
        <v>16</v>
      </c>
      <c r="P6484" t="s">
        <v>8774</v>
      </c>
      <c r="Q6484" t="s">
        <v>604</v>
      </c>
      <c r="R6484" t="s">
        <v>25</v>
      </c>
    </row>
    <row r="6485" spans="1:18" x14ac:dyDescent="0.3">
      <c r="A6485">
        <v>6483</v>
      </c>
      <c r="B6485">
        <v>2696935285</v>
      </c>
      <c r="C6485" s="1">
        <v>43445</v>
      </c>
      <c r="D6485" t="s">
        <v>44</v>
      </c>
      <c r="E6485" t="s">
        <v>970</v>
      </c>
      <c r="G6485" t="s">
        <v>19</v>
      </c>
      <c r="H6485" t="s">
        <v>28</v>
      </c>
      <c r="I6485">
        <v>4</v>
      </c>
      <c r="J6485" t="s">
        <v>971</v>
      </c>
      <c r="K6485" t="s">
        <v>714</v>
      </c>
      <c r="P6485" t="s">
        <v>70</v>
      </c>
      <c r="Q6485" t="s">
        <v>56</v>
      </c>
      <c r="R6485" t="s">
        <v>25</v>
      </c>
    </row>
    <row r="6486" spans="1:18" x14ac:dyDescent="0.3">
      <c r="A6486">
        <v>6484</v>
      </c>
      <c r="B6486">
        <v>2739260092</v>
      </c>
      <c r="C6486" s="1">
        <v>43445</v>
      </c>
      <c r="D6486" t="s">
        <v>86</v>
      </c>
      <c r="E6486" t="s">
        <v>86</v>
      </c>
      <c r="G6486" t="s">
        <v>46</v>
      </c>
      <c r="H6486" t="s">
        <v>28</v>
      </c>
      <c r="I6486">
        <v>6</v>
      </c>
      <c r="J6486" t="s">
        <v>101</v>
      </c>
      <c r="K6486" t="s">
        <v>598</v>
      </c>
      <c r="P6486" t="s">
        <v>49</v>
      </c>
      <c r="Q6486" t="s">
        <v>50</v>
      </c>
      <c r="R6486" t="s">
        <v>25</v>
      </c>
    </row>
    <row r="6487" spans="1:18" x14ac:dyDescent="0.3">
      <c r="A6487">
        <v>6485</v>
      </c>
      <c r="B6487">
        <v>2705873852</v>
      </c>
      <c r="C6487" s="1">
        <v>43445</v>
      </c>
      <c r="D6487" t="s">
        <v>1240</v>
      </c>
      <c r="E6487" t="s">
        <v>3955</v>
      </c>
      <c r="G6487" t="s">
        <v>19</v>
      </c>
      <c r="H6487" t="s">
        <v>28</v>
      </c>
      <c r="I6487">
        <v>5</v>
      </c>
      <c r="J6487" t="s">
        <v>3956</v>
      </c>
      <c r="K6487" t="s">
        <v>40</v>
      </c>
      <c r="O6487">
        <v>4</v>
      </c>
      <c r="P6487" t="s">
        <v>3957</v>
      </c>
      <c r="Q6487" t="s">
        <v>2877</v>
      </c>
      <c r="R6487" t="s">
        <v>111</v>
      </c>
    </row>
    <row r="6488" spans="1:18" x14ac:dyDescent="0.3">
      <c r="A6488">
        <v>6486</v>
      </c>
      <c r="B6488">
        <v>2717402239</v>
      </c>
      <c r="C6488" s="1">
        <v>43445</v>
      </c>
      <c r="D6488" t="s">
        <v>36</v>
      </c>
      <c r="E6488" t="s">
        <v>8775</v>
      </c>
      <c r="G6488" t="s">
        <v>46</v>
      </c>
      <c r="H6488" t="s">
        <v>28</v>
      </c>
      <c r="I6488">
        <v>6</v>
      </c>
      <c r="J6488" t="s">
        <v>7613</v>
      </c>
      <c r="K6488" t="s">
        <v>340</v>
      </c>
      <c r="L6488">
        <v>85000</v>
      </c>
      <c r="M6488">
        <v>89000</v>
      </c>
      <c r="N6488" t="s">
        <v>80</v>
      </c>
      <c r="O6488">
        <v>27</v>
      </c>
      <c r="P6488" t="s">
        <v>251</v>
      </c>
      <c r="Q6488" t="s">
        <v>137</v>
      </c>
      <c r="R6488" t="s">
        <v>25</v>
      </c>
    </row>
    <row r="6489" spans="1:18" x14ac:dyDescent="0.3">
      <c r="A6489">
        <v>6487</v>
      </c>
      <c r="B6489">
        <v>2696933416</v>
      </c>
      <c r="C6489" s="1">
        <v>43445</v>
      </c>
      <c r="D6489" t="s">
        <v>44</v>
      </c>
      <c r="E6489" t="s">
        <v>970</v>
      </c>
      <c r="G6489" t="s">
        <v>19</v>
      </c>
      <c r="H6489" t="s">
        <v>28</v>
      </c>
      <c r="I6489">
        <v>4</v>
      </c>
      <c r="J6489" t="s">
        <v>971</v>
      </c>
      <c r="K6489" t="s">
        <v>351</v>
      </c>
      <c r="P6489" t="s">
        <v>70</v>
      </c>
      <c r="Q6489" t="s">
        <v>56</v>
      </c>
      <c r="R6489" t="s">
        <v>25</v>
      </c>
    </row>
    <row r="6490" spans="1:18" x14ac:dyDescent="0.3">
      <c r="A6490">
        <v>6488</v>
      </c>
      <c r="B6490">
        <v>2676028485</v>
      </c>
      <c r="C6490" s="1">
        <v>43446</v>
      </c>
      <c r="D6490" t="s">
        <v>92</v>
      </c>
      <c r="E6490" t="s">
        <v>92</v>
      </c>
      <c r="F6490" t="s">
        <v>122</v>
      </c>
      <c r="G6490" t="s">
        <v>19</v>
      </c>
      <c r="H6490" t="s">
        <v>20</v>
      </c>
      <c r="I6490">
        <v>2</v>
      </c>
      <c r="J6490" t="s">
        <v>5065</v>
      </c>
      <c r="K6490" t="s">
        <v>2127</v>
      </c>
      <c r="O6490">
        <v>1</v>
      </c>
      <c r="P6490" t="s">
        <v>696</v>
      </c>
      <c r="Q6490" t="s">
        <v>697</v>
      </c>
      <c r="R6490" t="s">
        <v>25</v>
      </c>
    </row>
    <row r="6491" spans="1:18" x14ac:dyDescent="0.3">
      <c r="A6491">
        <v>6489</v>
      </c>
      <c r="B6491">
        <v>2713206055</v>
      </c>
      <c r="C6491" s="1">
        <v>43446</v>
      </c>
      <c r="D6491" t="s">
        <v>332</v>
      </c>
      <c r="E6491" t="s">
        <v>333</v>
      </c>
      <c r="F6491" t="s">
        <v>334</v>
      </c>
      <c r="G6491" t="s">
        <v>19</v>
      </c>
      <c r="H6491" t="s">
        <v>20</v>
      </c>
      <c r="I6491">
        <v>2</v>
      </c>
      <c r="J6491" t="s">
        <v>335</v>
      </c>
      <c r="K6491" t="s">
        <v>505</v>
      </c>
      <c r="O6491">
        <v>1</v>
      </c>
      <c r="P6491" t="s">
        <v>337</v>
      </c>
      <c r="Q6491" t="s">
        <v>56</v>
      </c>
      <c r="R6491" t="s">
        <v>75</v>
      </c>
    </row>
    <row r="6492" spans="1:18" x14ac:dyDescent="0.3">
      <c r="A6492">
        <v>6490</v>
      </c>
      <c r="B6492">
        <v>2650161856</v>
      </c>
      <c r="C6492" s="1">
        <v>43446</v>
      </c>
      <c r="D6492" t="s">
        <v>190</v>
      </c>
      <c r="E6492" t="s">
        <v>190</v>
      </c>
      <c r="F6492" t="s">
        <v>8776</v>
      </c>
      <c r="G6492" t="s">
        <v>19</v>
      </c>
      <c r="H6492" t="s">
        <v>28</v>
      </c>
      <c r="I6492">
        <v>7</v>
      </c>
      <c r="J6492" t="s">
        <v>2870</v>
      </c>
      <c r="K6492" t="s">
        <v>550</v>
      </c>
      <c r="O6492">
        <v>13</v>
      </c>
      <c r="P6492" t="s">
        <v>2871</v>
      </c>
      <c r="Q6492" t="s">
        <v>178</v>
      </c>
      <c r="R6492" t="s">
        <v>57</v>
      </c>
    </row>
    <row r="6493" spans="1:18" x14ac:dyDescent="0.3">
      <c r="A6493">
        <v>6491</v>
      </c>
      <c r="B6493">
        <v>2693807741</v>
      </c>
      <c r="C6493" s="1">
        <v>43446</v>
      </c>
      <c r="D6493" t="s">
        <v>26</v>
      </c>
      <c r="E6493" t="s">
        <v>26</v>
      </c>
      <c r="F6493" t="s">
        <v>8777</v>
      </c>
      <c r="G6493" t="s">
        <v>46</v>
      </c>
      <c r="H6493" t="s">
        <v>20</v>
      </c>
      <c r="I6493">
        <v>1</v>
      </c>
      <c r="J6493" t="s">
        <v>8778</v>
      </c>
      <c r="K6493" t="s">
        <v>73</v>
      </c>
      <c r="O6493">
        <v>7</v>
      </c>
      <c r="P6493" t="s">
        <v>3811</v>
      </c>
      <c r="Q6493" t="s">
        <v>137</v>
      </c>
      <c r="R6493" t="s">
        <v>111</v>
      </c>
    </row>
    <row r="6494" spans="1:18" x14ac:dyDescent="0.3">
      <c r="A6494">
        <v>6492</v>
      </c>
      <c r="B6494">
        <v>2681379014</v>
      </c>
      <c r="C6494" s="1">
        <v>43446</v>
      </c>
      <c r="D6494" t="s">
        <v>17</v>
      </c>
      <c r="E6494" t="s">
        <v>130</v>
      </c>
      <c r="F6494" t="s">
        <v>2988</v>
      </c>
      <c r="G6494" t="s">
        <v>19</v>
      </c>
      <c r="H6494" t="s">
        <v>67</v>
      </c>
      <c r="I6494">
        <v>2</v>
      </c>
      <c r="J6494" t="s">
        <v>2989</v>
      </c>
      <c r="K6494" t="s">
        <v>181</v>
      </c>
      <c r="O6494">
        <v>1</v>
      </c>
      <c r="P6494" t="s">
        <v>85</v>
      </c>
      <c r="Q6494" t="s">
        <v>35</v>
      </c>
      <c r="R6494" t="s">
        <v>25</v>
      </c>
    </row>
    <row r="6495" spans="1:18" x14ac:dyDescent="0.3">
      <c r="A6495">
        <v>6493</v>
      </c>
      <c r="B6495">
        <v>2742509643</v>
      </c>
      <c r="C6495" s="1">
        <v>43446</v>
      </c>
      <c r="D6495" t="s">
        <v>86</v>
      </c>
      <c r="E6495" t="s">
        <v>86</v>
      </c>
      <c r="G6495" t="s">
        <v>46</v>
      </c>
      <c r="H6495" t="s">
        <v>28</v>
      </c>
      <c r="I6495">
        <v>5</v>
      </c>
      <c r="J6495" t="s">
        <v>101</v>
      </c>
      <c r="K6495" t="s">
        <v>1183</v>
      </c>
      <c r="P6495" t="s">
        <v>49</v>
      </c>
      <c r="Q6495" t="s">
        <v>50</v>
      </c>
      <c r="R6495" t="s">
        <v>25</v>
      </c>
    </row>
    <row r="6496" spans="1:18" x14ac:dyDescent="0.3">
      <c r="A6496">
        <v>6494</v>
      </c>
      <c r="B6496">
        <v>2680946112</v>
      </c>
      <c r="C6496" s="1">
        <v>43446</v>
      </c>
      <c r="D6496" t="s">
        <v>26</v>
      </c>
      <c r="E6496" t="s">
        <v>1869</v>
      </c>
      <c r="G6496" t="s">
        <v>19</v>
      </c>
      <c r="H6496" t="s">
        <v>28</v>
      </c>
      <c r="I6496">
        <v>7</v>
      </c>
      <c r="J6496" t="s">
        <v>8779</v>
      </c>
      <c r="K6496" t="s">
        <v>378</v>
      </c>
      <c r="O6496">
        <v>4</v>
      </c>
      <c r="P6496" t="s">
        <v>198</v>
      </c>
      <c r="Q6496" t="s">
        <v>137</v>
      </c>
      <c r="R6496" t="s">
        <v>75</v>
      </c>
    </row>
    <row r="6497" spans="1:18" x14ac:dyDescent="0.3">
      <c r="A6497">
        <v>6495</v>
      </c>
      <c r="B6497">
        <v>2751379196</v>
      </c>
      <c r="C6497" s="1">
        <v>43446</v>
      </c>
      <c r="D6497" t="s">
        <v>58</v>
      </c>
      <c r="E6497" t="s">
        <v>3100</v>
      </c>
      <c r="G6497" t="s">
        <v>19</v>
      </c>
      <c r="H6497" t="s">
        <v>28</v>
      </c>
      <c r="I6497">
        <v>5</v>
      </c>
      <c r="J6497" t="s">
        <v>4952</v>
      </c>
      <c r="K6497" t="s">
        <v>1103</v>
      </c>
      <c r="L6497">
        <v>48000</v>
      </c>
      <c r="M6497">
        <v>73000</v>
      </c>
      <c r="N6497" t="s">
        <v>217</v>
      </c>
      <c r="O6497">
        <v>1</v>
      </c>
      <c r="P6497" t="s">
        <v>1813</v>
      </c>
      <c r="Q6497" t="s">
        <v>774</v>
      </c>
      <c r="R6497" t="s">
        <v>174</v>
      </c>
    </row>
    <row r="6498" spans="1:18" x14ac:dyDescent="0.3">
      <c r="A6498">
        <v>6496</v>
      </c>
      <c r="B6498">
        <v>2642000136</v>
      </c>
      <c r="C6498" s="1">
        <v>43446</v>
      </c>
      <c r="D6498" t="s">
        <v>190</v>
      </c>
      <c r="E6498" t="s">
        <v>1135</v>
      </c>
      <c r="G6498" t="s">
        <v>19</v>
      </c>
      <c r="H6498" t="s">
        <v>28</v>
      </c>
      <c r="I6498">
        <v>5</v>
      </c>
      <c r="J6498" t="s">
        <v>8780</v>
      </c>
      <c r="K6498" t="s">
        <v>22</v>
      </c>
      <c r="O6498">
        <v>11</v>
      </c>
      <c r="P6498" t="s">
        <v>8781</v>
      </c>
      <c r="Q6498" t="s">
        <v>248</v>
      </c>
      <c r="R6498" t="s">
        <v>57</v>
      </c>
    </row>
    <row r="6499" spans="1:18" x14ac:dyDescent="0.3">
      <c r="A6499">
        <v>6497</v>
      </c>
      <c r="B6499">
        <v>2718980197</v>
      </c>
      <c r="C6499" s="1">
        <v>43446</v>
      </c>
      <c r="D6499" t="s">
        <v>17</v>
      </c>
      <c r="E6499" t="s">
        <v>391</v>
      </c>
      <c r="G6499" t="s">
        <v>19</v>
      </c>
      <c r="H6499" t="s">
        <v>28</v>
      </c>
      <c r="I6499">
        <v>6</v>
      </c>
      <c r="J6499" t="s">
        <v>392</v>
      </c>
      <c r="K6499" t="s">
        <v>2116</v>
      </c>
      <c r="P6499" t="s">
        <v>393</v>
      </c>
      <c r="Q6499" t="s">
        <v>137</v>
      </c>
      <c r="R6499" t="s">
        <v>111</v>
      </c>
    </row>
    <row r="6500" spans="1:18" x14ac:dyDescent="0.3">
      <c r="A6500">
        <v>6498</v>
      </c>
      <c r="B6500">
        <v>2507879731</v>
      </c>
      <c r="C6500" s="1">
        <v>43446</v>
      </c>
      <c r="D6500" t="s">
        <v>92</v>
      </c>
      <c r="E6500" t="s">
        <v>92</v>
      </c>
      <c r="F6500" t="s">
        <v>8782</v>
      </c>
      <c r="G6500" t="s">
        <v>19</v>
      </c>
      <c r="H6500" t="s">
        <v>20</v>
      </c>
      <c r="I6500">
        <v>2</v>
      </c>
      <c r="J6500" t="s">
        <v>8783</v>
      </c>
      <c r="K6500" t="s">
        <v>22</v>
      </c>
      <c r="O6500">
        <v>53</v>
      </c>
      <c r="P6500" t="s">
        <v>1617</v>
      </c>
      <c r="Q6500" t="s">
        <v>686</v>
      </c>
      <c r="R6500" t="s">
        <v>174</v>
      </c>
    </row>
    <row r="6501" spans="1:18" x14ac:dyDescent="0.3">
      <c r="A6501">
        <v>6499</v>
      </c>
      <c r="B6501">
        <v>2741552776</v>
      </c>
      <c r="C6501" s="1">
        <v>43446</v>
      </c>
      <c r="D6501" t="s">
        <v>65</v>
      </c>
      <c r="E6501" t="s">
        <v>703</v>
      </c>
      <c r="G6501" t="s">
        <v>19</v>
      </c>
      <c r="H6501" t="s">
        <v>20</v>
      </c>
      <c r="I6501">
        <v>2</v>
      </c>
      <c r="J6501" t="s">
        <v>8784</v>
      </c>
      <c r="K6501" t="s">
        <v>22</v>
      </c>
      <c r="O6501">
        <v>3</v>
      </c>
      <c r="P6501" t="s">
        <v>8046</v>
      </c>
      <c r="Q6501" t="s">
        <v>3347</v>
      </c>
      <c r="R6501" t="s">
        <v>147</v>
      </c>
    </row>
    <row r="6502" spans="1:18" x14ac:dyDescent="0.3">
      <c r="A6502">
        <v>6500</v>
      </c>
      <c r="B6502">
        <v>2749248046</v>
      </c>
      <c r="C6502" s="1">
        <v>43446</v>
      </c>
      <c r="D6502" t="s">
        <v>26</v>
      </c>
      <c r="E6502" t="s">
        <v>205</v>
      </c>
      <c r="G6502" t="s">
        <v>19</v>
      </c>
      <c r="H6502" t="s">
        <v>28</v>
      </c>
      <c r="I6502">
        <v>4</v>
      </c>
      <c r="J6502" t="s">
        <v>2659</v>
      </c>
      <c r="K6502" t="s">
        <v>661</v>
      </c>
      <c r="P6502" t="s">
        <v>614</v>
      </c>
      <c r="Q6502" t="s">
        <v>56</v>
      </c>
      <c r="R6502" t="s">
        <v>147</v>
      </c>
    </row>
    <row r="6503" spans="1:18" x14ac:dyDescent="0.3">
      <c r="A6503">
        <v>6501</v>
      </c>
      <c r="B6503">
        <v>2676298780</v>
      </c>
      <c r="C6503" s="1">
        <v>43446</v>
      </c>
      <c r="D6503" t="s">
        <v>26</v>
      </c>
      <c r="E6503" t="s">
        <v>71</v>
      </c>
      <c r="G6503" t="s">
        <v>19</v>
      </c>
      <c r="H6503" t="s">
        <v>835</v>
      </c>
      <c r="I6503">
        <v>10</v>
      </c>
      <c r="J6503" t="s">
        <v>8785</v>
      </c>
      <c r="K6503" t="s">
        <v>22</v>
      </c>
      <c r="O6503">
        <v>2</v>
      </c>
      <c r="P6503" t="s">
        <v>8786</v>
      </c>
      <c r="Q6503" t="s">
        <v>42</v>
      </c>
      <c r="R6503" t="s">
        <v>57</v>
      </c>
    </row>
    <row r="6504" spans="1:18" x14ac:dyDescent="0.3">
      <c r="A6504">
        <v>6502</v>
      </c>
      <c r="B6504">
        <v>2642448519</v>
      </c>
      <c r="C6504" s="1">
        <v>43446</v>
      </c>
      <c r="D6504" t="s">
        <v>17</v>
      </c>
      <c r="E6504" t="s">
        <v>1506</v>
      </c>
      <c r="G6504" t="s">
        <v>19</v>
      </c>
      <c r="H6504" t="s">
        <v>28</v>
      </c>
      <c r="I6504">
        <v>6</v>
      </c>
      <c r="J6504" t="s">
        <v>474</v>
      </c>
      <c r="K6504" t="s">
        <v>207</v>
      </c>
      <c r="P6504" t="s">
        <v>234</v>
      </c>
      <c r="Q6504" t="s">
        <v>35</v>
      </c>
      <c r="R6504" t="s">
        <v>25</v>
      </c>
    </row>
    <row r="6505" spans="1:18" x14ac:dyDescent="0.3">
      <c r="A6505">
        <v>6503</v>
      </c>
      <c r="B6505">
        <v>2702420331</v>
      </c>
      <c r="C6505" s="1">
        <v>43447</v>
      </c>
      <c r="D6505" t="s">
        <v>17</v>
      </c>
      <c r="E6505" t="s">
        <v>8787</v>
      </c>
      <c r="G6505" t="s">
        <v>19</v>
      </c>
      <c r="H6505" t="s">
        <v>67</v>
      </c>
      <c r="I6505">
        <v>3</v>
      </c>
      <c r="J6505" t="s">
        <v>8788</v>
      </c>
      <c r="K6505" t="s">
        <v>263</v>
      </c>
      <c r="O6505">
        <v>1</v>
      </c>
      <c r="P6505" t="s">
        <v>8789</v>
      </c>
      <c r="Q6505" t="s">
        <v>1893</v>
      </c>
      <c r="R6505" t="s">
        <v>57</v>
      </c>
    </row>
    <row r="6506" spans="1:18" x14ac:dyDescent="0.3">
      <c r="A6506">
        <v>6504</v>
      </c>
      <c r="B6506">
        <v>2716103025</v>
      </c>
      <c r="C6506" s="1">
        <v>43447</v>
      </c>
      <c r="D6506" t="s">
        <v>97</v>
      </c>
      <c r="E6506" t="s">
        <v>156</v>
      </c>
      <c r="G6506" t="s">
        <v>19</v>
      </c>
      <c r="H6506" t="s">
        <v>67</v>
      </c>
      <c r="I6506">
        <v>4</v>
      </c>
      <c r="J6506" t="s">
        <v>8790</v>
      </c>
      <c r="K6506" t="s">
        <v>54</v>
      </c>
      <c r="O6506">
        <v>6</v>
      </c>
      <c r="P6506" t="s">
        <v>8791</v>
      </c>
      <c r="Q6506" t="s">
        <v>50</v>
      </c>
      <c r="R6506" t="s">
        <v>75</v>
      </c>
    </row>
    <row r="6507" spans="1:18" x14ac:dyDescent="0.3">
      <c r="A6507">
        <v>6505</v>
      </c>
      <c r="B6507">
        <v>2700271435</v>
      </c>
      <c r="C6507" s="1">
        <v>43447</v>
      </c>
      <c r="D6507" t="s">
        <v>230</v>
      </c>
      <c r="E6507" t="s">
        <v>231</v>
      </c>
      <c r="G6507" t="s">
        <v>19</v>
      </c>
      <c r="H6507" t="s">
        <v>28</v>
      </c>
      <c r="I6507">
        <v>1</v>
      </c>
      <c r="J6507" t="s">
        <v>232</v>
      </c>
      <c r="K6507" t="s">
        <v>8670</v>
      </c>
      <c r="P6507" t="s">
        <v>234</v>
      </c>
      <c r="Q6507" t="s">
        <v>35</v>
      </c>
      <c r="R6507" t="s">
        <v>25</v>
      </c>
    </row>
    <row r="6508" spans="1:18" x14ac:dyDescent="0.3">
      <c r="A6508">
        <v>6506</v>
      </c>
      <c r="B6508">
        <v>2748520996</v>
      </c>
      <c r="C6508" s="1">
        <v>43447</v>
      </c>
      <c r="D6508" t="s">
        <v>44</v>
      </c>
      <c r="E6508" t="s">
        <v>1230</v>
      </c>
      <c r="F6508" t="s">
        <v>2664</v>
      </c>
      <c r="G6508" t="s">
        <v>19</v>
      </c>
      <c r="H6508" t="s">
        <v>20</v>
      </c>
      <c r="I6508">
        <v>1</v>
      </c>
      <c r="J6508" t="s">
        <v>2665</v>
      </c>
      <c r="K6508" t="s">
        <v>1191</v>
      </c>
      <c r="P6508" t="s">
        <v>2666</v>
      </c>
      <c r="Q6508" t="s">
        <v>56</v>
      </c>
      <c r="R6508" t="s">
        <v>75</v>
      </c>
    </row>
    <row r="6509" spans="1:18" x14ac:dyDescent="0.3">
      <c r="A6509">
        <v>6507</v>
      </c>
      <c r="B6509">
        <v>2722264771</v>
      </c>
      <c r="C6509" s="1">
        <v>43447</v>
      </c>
      <c r="D6509" t="s">
        <v>882</v>
      </c>
      <c r="E6509" t="s">
        <v>1223</v>
      </c>
      <c r="G6509" t="s">
        <v>19</v>
      </c>
      <c r="H6509" t="s">
        <v>67</v>
      </c>
      <c r="I6509">
        <v>4</v>
      </c>
      <c r="J6509" t="s">
        <v>8792</v>
      </c>
      <c r="K6509" t="s">
        <v>22</v>
      </c>
      <c r="O6509">
        <v>42</v>
      </c>
      <c r="P6509" t="s">
        <v>8793</v>
      </c>
      <c r="Q6509" t="s">
        <v>56</v>
      </c>
      <c r="R6509" t="s">
        <v>75</v>
      </c>
    </row>
    <row r="6510" spans="1:18" x14ac:dyDescent="0.3">
      <c r="A6510">
        <v>6508</v>
      </c>
      <c r="B6510">
        <v>2723121212</v>
      </c>
      <c r="C6510" s="1">
        <v>43447</v>
      </c>
      <c r="D6510" t="s">
        <v>289</v>
      </c>
      <c r="E6510" t="s">
        <v>6185</v>
      </c>
      <c r="F6510" t="s">
        <v>6186</v>
      </c>
      <c r="G6510" t="s">
        <v>19</v>
      </c>
      <c r="H6510" t="s">
        <v>28</v>
      </c>
      <c r="I6510">
        <v>7</v>
      </c>
      <c r="J6510" t="s">
        <v>120</v>
      </c>
      <c r="K6510" t="s">
        <v>8794</v>
      </c>
      <c r="P6510" t="s">
        <v>6187</v>
      </c>
      <c r="Q6510" t="s">
        <v>4231</v>
      </c>
      <c r="R6510" t="s">
        <v>43</v>
      </c>
    </row>
    <row r="6511" spans="1:18" x14ac:dyDescent="0.3">
      <c r="A6511">
        <v>6509</v>
      </c>
      <c r="B6511">
        <v>2731473067</v>
      </c>
      <c r="C6511" s="1">
        <v>43447</v>
      </c>
      <c r="D6511" t="s">
        <v>17</v>
      </c>
      <c r="E6511" t="s">
        <v>1257</v>
      </c>
      <c r="G6511" t="s">
        <v>19</v>
      </c>
      <c r="H6511" t="s">
        <v>28</v>
      </c>
      <c r="I6511">
        <v>3</v>
      </c>
      <c r="J6511" t="s">
        <v>7384</v>
      </c>
      <c r="K6511" t="s">
        <v>128</v>
      </c>
      <c r="O6511">
        <v>6</v>
      </c>
      <c r="P6511" t="s">
        <v>422</v>
      </c>
      <c r="Q6511" t="s">
        <v>35</v>
      </c>
      <c r="R6511" t="s">
        <v>25</v>
      </c>
    </row>
    <row r="6512" spans="1:18" x14ac:dyDescent="0.3">
      <c r="A6512">
        <v>6510</v>
      </c>
      <c r="B6512">
        <v>2674776601</v>
      </c>
      <c r="C6512" s="1">
        <v>43447</v>
      </c>
      <c r="D6512" t="s">
        <v>882</v>
      </c>
      <c r="E6512" t="s">
        <v>2920</v>
      </c>
      <c r="G6512" t="s">
        <v>19</v>
      </c>
      <c r="H6512" t="s">
        <v>67</v>
      </c>
      <c r="I6512">
        <v>4</v>
      </c>
      <c r="J6512" t="s">
        <v>8795</v>
      </c>
      <c r="K6512" t="s">
        <v>22</v>
      </c>
      <c r="O6512">
        <v>8</v>
      </c>
      <c r="P6512" t="s">
        <v>8073</v>
      </c>
      <c r="Q6512" t="s">
        <v>56</v>
      </c>
      <c r="R6512" t="s">
        <v>25</v>
      </c>
    </row>
    <row r="6513" spans="1:18" x14ac:dyDescent="0.3">
      <c r="A6513">
        <v>6511</v>
      </c>
      <c r="B6513">
        <v>2673967974</v>
      </c>
      <c r="C6513" s="1">
        <v>43447</v>
      </c>
      <c r="D6513" t="s">
        <v>17</v>
      </c>
      <c r="E6513" t="s">
        <v>17</v>
      </c>
      <c r="F6513" t="s">
        <v>3336</v>
      </c>
      <c r="G6513" t="s">
        <v>19</v>
      </c>
      <c r="H6513" t="s">
        <v>20</v>
      </c>
      <c r="I6513">
        <v>1</v>
      </c>
      <c r="J6513" t="s">
        <v>3337</v>
      </c>
      <c r="K6513" t="s">
        <v>109</v>
      </c>
      <c r="O6513">
        <v>8</v>
      </c>
      <c r="P6513" t="s">
        <v>2147</v>
      </c>
      <c r="Q6513" t="s">
        <v>50</v>
      </c>
      <c r="R6513" t="s">
        <v>25</v>
      </c>
    </row>
    <row r="6514" spans="1:18" x14ac:dyDescent="0.3">
      <c r="A6514">
        <v>6512</v>
      </c>
      <c r="B6514">
        <v>2716042705</v>
      </c>
      <c r="C6514" s="1">
        <v>43447</v>
      </c>
      <c r="D6514" t="s">
        <v>17</v>
      </c>
      <c r="E6514" t="s">
        <v>130</v>
      </c>
      <c r="G6514" t="s">
        <v>19</v>
      </c>
      <c r="H6514" t="s">
        <v>67</v>
      </c>
      <c r="I6514">
        <v>3</v>
      </c>
      <c r="J6514" t="s">
        <v>8796</v>
      </c>
      <c r="K6514" t="s">
        <v>1968</v>
      </c>
      <c r="O6514">
        <v>2</v>
      </c>
      <c r="P6514" t="s">
        <v>8797</v>
      </c>
      <c r="Q6514" t="s">
        <v>42</v>
      </c>
      <c r="R6514" t="s">
        <v>75</v>
      </c>
    </row>
    <row r="6515" spans="1:18" x14ac:dyDescent="0.3">
      <c r="A6515">
        <v>6513</v>
      </c>
      <c r="B6515">
        <v>2737312689</v>
      </c>
      <c r="C6515" s="1">
        <v>43447</v>
      </c>
      <c r="D6515" t="s">
        <v>209</v>
      </c>
      <c r="E6515" t="s">
        <v>8450</v>
      </c>
      <c r="G6515" t="s">
        <v>19</v>
      </c>
      <c r="H6515" t="s">
        <v>67</v>
      </c>
      <c r="I6515">
        <v>3</v>
      </c>
      <c r="J6515" t="s">
        <v>101</v>
      </c>
      <c r="K6515" t="s">
        <v>8798</v>
      </c>
      <c r="O6515">
        <v>9</v>
      </c>
      <c r="P6515" t="s">
        <v>8452</v>
      </c>
      <c r="Q6515" t="s">
        <v>807</v>
      </c>
      <c r="R6515" t="s">
        <v>147</v>
      </c>
    </row>
    <row r="6516" spans="1:18" x14ac:dyDescent="0.3">
      <c r="A6516">
        <v>6514</v>
      </c>
      <c r="B6516">
        <v>2705856234</v>
      </c>
      <c r="C6516" s="1">
        <v>43447</v>
      </c>
      <c r="D6516" t="s">
        <v>1074</v>
      </c>
      <c r="E6516" t="s">
        <v>2192</v>
      </c>
      <c r="G6516" t="s">
        <v>19</v>
      </c>
      <c r="H6516" t="s">
        <v>28</v>
      </c>
      <c r="I6516">
        <v>5</v>
      </c>
      <c r="J6516" t="s">
        <v>2193</v>
      </c>
      <c r="K6516" t="s">
        <v>207</v>
      </c>
      <c r="O6516">
        <v>1</v>
      </c>
      <c r="P6516" t="s">
        <v>999</v>
      </c>
      <c r="Q6516" t="s">
        <v>56</v>
      </c>
      <c r="R6516" t="s">
        <v>25</v>
      </c>
    </row>
    <row r="6517" spans="1:18" x14ac:dyDescent="0.3">
      <c r="A6517">
        <v>6515</v>
      </c>
      <c r="B6517">
        <v>2628156137</v>
      </c>
      <c r="C6517" s="1">
        <v>43447</v>
      </c>
      <c r="D6517" t="s">
        <v>449</v>
      </c>
      <c r="E6517" t="s">
        <v>8799</v>
      </c>
      <c r="G6517" t="s">
        <v>19</v>
      </c>
      <c r="H6517" t="s">
        <v>67</v>
      </c>
      <c r="I6517">
        <v>3</v>
      </c>
      <c r="J6517" t="s">
        <v>8800</v>
      </c>
      <c r="K6517" t="s">
        <v>22</v>
      </c>
      <c r="P6517" t="s">
        <v>2125</v>
      </c>
      <c r="Q6517" t="s">
        <v>56</v>
      </c>
      <c r="R6517" t="s">
        <v>174</v>
      </c>
    </row>
    <row r="6518" spans="1:18" x14ac:dyDescent="0.3">
      <c r="A6518">
        <v>6516</v>
      </c>
      <c r="B6518">
        <v>2613499873</v>
      </c>
      <c r="C6518" s="1">
        <v>43447</v>
      </c>
      <c r="D6518" t="s">
        <v>65</v>
      </c>
      <c r="E6518" t="s">
        <v>703</v>
      </c>
      <c r="G6518" t="s">
        <v>19</v>
      </c>
      <c r="H6518" t="s">
        <v>28</v>
      </c>
      <c r="I6518">
        <v>7</v>
      </c>
      <c r="J6518" t="s">
        <v>8801</v>
      </c>
      <c r="K6518" t="s">
        <v>832</v>
      </c>
      <c r="O6518">
        <v>68</v>
      </c>
      <c r="P6518" t="s">
        <v>3301</v>
      </c>
      <c r="Q6518" t="s">
        <v>50</v>
      </c>
      <c r="R6518" t="s">
        <v>75</v>
      </c>
    </row>
    <row r="6519" spans="1:18" x14ac:dyDescent="0.3">
      <c r="A6519">
        <v>6517</v>
      </c>
      <c r="B6519">
        <v>2723239192</v>
      </c>
      <c r="C6519" s="1">
        <v>43448</v>
      </c>
      <c r="D6519" t="s">
        <v>65</v>
      </c>
      <c r="E6519" t="s">
        <v>65</v>
      </c>
      <c r="G6519" t="s">
        <v>19</v>
      </c>
      <c r="H6519" t="s">
        <v>67</v>
      </c>
      <c r="I6519">
        <v>5</v>
      </c>
      <c r="J6519" t="s">
        <v>8802</v>
      </c>
      <c r="K6519" t="s">
        <v>1859</v>
      </c>
      <c r="O6519">
        <v>91</v>
      </c>
      <c r="P6519" t="s">
        <v>8803</v>
      </c>
      <c r="Q6519" t="s">
        <v>2085</v>
      </c>
      <c r="R6519" t="s">
        <v>57</v>
      </c>
    </row>
    <row r="6520" spans="1:18" x14ac:dyDescent="0.3">
      <c r="A6520">
        <v>6518</v>
      </c>
      <c r="B6520">
        <v>2675057614</v>
      </c>
      <c r="C6520" s="1">
        <v>43448</v>
      </c>
      <c r="D6520" t="s">
        <v>449</v>
      </c>
      <c r="E6520" t="s">
        <v>8804</v>
      </c>
      <c r="G6520" t="s">
        <v>19</v>
      </c>
      <c r="H6520" t="s">
        <v>67</v>
      </c>
      <c r="I6520">
        <v>5</v>
      </c>
      <c r="J6520" t="s">
        <v>8805</v>
      </c>
      <c r="K6520" t="s">
        <v>22</v>
      </c>
      <c r="O6520">
        <v>16</v>
      </c>
      <c r="P6520" t="s">
        <v>8806</v>
      </c>
      <c r="Q6520" t="s">
        <v>106</v>
      </c>
      <c r="R6520" t="s">
        <v>25</v>
      </c>
    </row>
    <row r="6521" spans="1:18" x14ac:dyDescent="0.3">
      <c r="A6521">
        <v>6519</v>
      </c>
      <c r="B6521">
        <v>2687938901</v>
      </c>
      <c r="C6521" s="1">
        <v>43448</v>
      </c>
      <c r="D6521" t="s">
        <v>65</v>
      </c>
      <c r="E6521" t="s">
        <v>65</v>
      </c>
      <c r="G6521" t="s">
        <v>19</v>
      </c>
      <c r="H6521" t="s">
        <v>67</v>
      </c>
      <c r="I6521">
        <v>4</v>
      </c>
      <c r="J6521" t="s">
        <v>5524</v>
      </c>
      <c r="K6521" t="s">
        <v>628</v>
      </c>
      <c r="O6521">
        <v>166</v>
      </c>
      <c r="P6521" t="s">
        <v>1163</v>
      </c>
      <c r="Q6521" t="s">
        <v>146</v>
      </c>
      <c r="R6521" t="s">
        <v>183</v>
      </c>
    </row>
    <row r="6522" spans="1:18" x14ac:dyDescent="0.3">
      <c r="A6522">
        <v>6520</v>
      </c>
      <c r="B6522">
        <v>2660796052</v>
      </c>
      <c r="C6522" s="1">
        <v>43448</v>
      </c>
      <c r="D6522" t="s">
        <v>17</v>
      </c>
      <c r="E6522" t="s">
        <v>4232</v>
      </c>
      <c r="G6522" t="s">
        <v>19</v>
      </c>
      <c r="H6522" t="s">
        <v>28</v>
      </c>
      <c r="I6522">
        <v>4</v>
      </c>
      <c r="J6522" t="s">
        <v>8807</v>
      </c>
      <c r="K6522" t="s">
        <v>22</v>
      </c>
      <c r="O6522">
        <v>1</v>
      </c>
      <c r="P6522" t="s">
        <v>1351</v>
      </c>
      <c r="Q6522" t="s">
        <v>106</v>
      </c>
      <c r="R6522" t="s">
        <v>25</v>
      </c>
    </row>
    <row r="6523" spans="1:18" x14ac:dyDescent="0.3">
      <c r="A6523">
        <v>6521</v>
      </c>
      <c r="B6523">
        <v>2694253909</v>
      </c>
      <c r="C6523" s="1">
        <v>43448</v>
      </c>
      <c r="D6523" t="s">
        <v>44</v>
      </c>
      <c r="E6523" t="s">
        <v>45</v>
      </c>
      <c r="F6523" t="s">
        <v>305</v>
      </c>
      <c r="G6523" t="s">
        <v>46</v>
      </c>
      <c r="H6523" t="s">
        <v>28</v>
      </c>
      <c r="I6523">
        <v>8</v>
      </c>
      <c r="J6523" t="s">
        <v>120</v>
      </c>
      <c r="K6523" t="s">
        <v>1599</v>
      </c>
      <c r="P6523" t="s">
        <v>49</v>
      </c>
      <c r="Q6523" t="s">
        <v>50</v>
      </c>
      <c r="R6523" t="s">
        <v>25</v>
      </c>
    </row>
    <row r="6524" spans="1:18" x14ac:dyDescent="0.3">
      <c r="A6524">
        <v>6522</v>
      </c>
      <c r="B6524">
        <v>2746518191</v>
      </c>
      <c r="C6524" s="1">
        <v>43448</v>
      </c>
      <c r="D6524" t="s">
        <v>92</v>
      </c>
      <c r="E6524" t="s">
        <v>808</v>
      </c>
      <c r="F6524" t="s">
        <v>809</v>
      </c>
      <c r="G6524" t="s">
        <v>19</v>
      </c>
      <c r="H6524" t="s">
        <v>28</v>
      </c>
      <c r="I6524">
        <v>3</v>
      </c>
      <c r="J6524" t="s">
        <v>810</v>
      </c>
      <c r="K6524" t="s">
        <v>222</v>
      </c>
      <c r="O6524">
        <v>23</v>
      </c>
      <c r="P6524" t="s">
        <v>811</v>
      </c>
      <c r="Q6524" t="s">
        <v>56</v>
      </c>
      <c r="R6524" t="s">
        <v>25</v>
      </c>
    </row>
    <row r="6525" spans="1:18" x14ac:dyDescent="0.3">
      <c r="A6525">
        <v>6523</v>
      </c>
      <c r="B6525">
        <v>2713204606</v>
      </c>
      <c r="C6525" s="1">
        <v>43448</v>
      </c>
      <c r="D6525" t="s">
        <v>44</v>
      </c>
      <c r="E6525" t="s">
        <v>8808</v>
      </c>
      <c r="G6525" t="s">
        <v>19</v>
      </c>
      <c r="H6525" t="s">
        <v>28</v>
      </c>
      <c r="I6525">
        <v>7</v>
      </c>
      <c r="J6525" t="s">
        <v>2377</v>
      </c>
      <c r="K6525" t="s">
        <v>2378</v>
      </c>
      <c r="O6525">
        <v>2</v>
      </c>
      <c r="P6525" t="s">
        <v>2379</v>
      </c>
      <c r="Q6525" t="s">
        <v>137</v>
      </c>
      <c r="R6525" t="s">
        <v>25</v>
      </c>
    </row>
    <row r="6526" spans="1:18" x14ac:dyDescent="0.3">
      <c r="A6526">
        <v>6524</v>
      </c>
      <c r="B6526">
        <v>2716715154</v>
      </c>
      <c r="C6526" s="1">
        <v>43448</v>
      </c>
      <c r="D6526" t="s">
        <v>36</v>
      </c>
      <c r="E6526" t="s">
        <v>457</v>
      </c>
      <c r="F6526" t="s">
        <v>8809</v>
      </c>
      <c r="G6526" t="s">
        <v>19</v>
      </c>
      <c r="H6526" t="s">
        <v>28</v>
      </c>
      <c r="I6526">
        <v>5</v>
      </c>
      <c r="J6526" t="s">
        <v>8810</v>
      </c>
      <c r="K6526" t="s">
        <v>1174</v>
      </c>
      <c r="O6526">
        <v>21</v>
      </c>
      <c r="P6526" t="s">
        <v>1175</v>
      </c>
      <c r="Q6526" t="s">
        <v>1176</v>
      </c>
      <c r="R6526" t="s">
        <v>43</v>
      </c>
    </row>
    <row r="6527" spans="1:18" x14ac:dyDescent="0.3">
      <c r="A6527">
        <v>6525</v>
      </c>
      <c r="B6527">
        <v>2715132973</v>
      </c>
      <c r="C6527" s="1">
        <v>43448</v>
      </c>
      <c r="D6527" t="s">
        <v>17</v>
      </c>
      <c r="E6527" t="s">
        <v>2365</v>
      </c>
      <c r="F6527" t="s">
        <v>2366</v>
      </c>
      <c r="G6527" t="s">
        <v>19</v>
      </c>
      <c r="H6527" t="s">
        <v>20</v>
      </c>
      <c r="I6527">
        <v>3</v>
      </c>
      <c r="J6527" t="s">
        <v>2367</v>
      </c>
      <c r="K6527" t="s">
        <v>254</v>
      </c>
      <c r="P6527" t="s">
        <v>1140</v>
      </c>
      <c r="Q6527" t="s">
        <v>35</v>
      </c>
      <c r="R6527" t="s">
        <v>25</v>
      </c>
    </row>
    <row r="6528" spans="1:18" x14ac:dyDescent="0.3">
      <c r="A6528">
        <v>6526</v>
      </c>
      <c r="B6528">
        <v>2733066075</v>
      </c>
      <c r="C6528" s="1">
        <v>43448</v>
      </c>
      <c r="D6528" t="s">
        <v>17</v>
      </c>
      <c r="E6528" t="s">
        <v>17</v>
      </c>
      <c r="G6528" t="s">
        <v>19</v>
      </c>
      <c r="H6528" t="s">
        <v>20</v>
      </c>
      <c r="I6528">
        <v>1</v>
      </c>
      <c r="J6528" t="s">
        <v>8811</v>
      </c>
      <c r="K6528" t="s">
        <v>22</v>
      </c>
      <c r="O6528">
        <v>4</v>
      </c>
      <c r="P6528" t="s">
        <v>8812</v>
      </c>
      <c r="Q6528" t="s">
        <v>50</v>
      </c>
      <c r="R6528" t="s">
        <v>75</v>
      </c>
    </row>
    <row r="6529" spans="1:18" x14ac:dyDescent="0.3">
      <c r="A6529">
        <v>6527</v>
      </c>
      <c r="B6529">
        <v>2681732053</v>
      </c>
      <c r="C6529" s="1">
        <v>43448</v>
      </c>
      <c r="D6529" t="s">
        <v>36</v>
      </c>
      <c r="E6529" t="s">
        <v>8231</v>
      </c>
      <c r="G6529" t="s">
        <v>46</v>
      </c>
      <c r="H6529" t="s">
        <v>28</v>
      </c>
      <c r="I6529">
        <v>10</v>
      </c>
      <c r="J6529" t="s">
        <v>120</v>
      </c>
      <c r="K6529" t="s">
        <v>22</v>
      </c>
      <c r="O6529">
        <v>43</v>
      </c>
      <c r="P6529" t="s">
        <v>2297</v>
      </c>
      <c r="Q6529" t="s">
        <v>56</v>
      </c>
      <c r="R6529" t="s">
        <v>57</v>
      </c>
    </row>
    <row r="6530" spans="1:18" x14ac:dyDescent="0.3">
      <c r="A6530">
        <v>6528</v>
      </c>
      <c r="B6530">
        <v>2713461805</v>
      </c>
      <c r="C6530" s="1">
        <v>43448</v>
      </c>
      <c r="D6530" t="s">
        <v>26</v>
      </c>
      <c r="E6530" t="s">
        <v>8813</v>
      </c>
      <c r="G6530" t="s">
        <v>19</v>
      </c>
      <c r="H6530" t="s">
        <v>20</v>
      </c>
      <c r="I6530">
        <v>2</v>
      </c>
      <c r="J6530" t="s">
        <v>8814</v>
      </c>
      <c r="K6530" t="s">
        <v>121</v>
      </c>
      <c r="P6530" t="s">
        <v>1957</v>
      </c>
      <c r="Q6530" t="s">
        <v>50</v>
      </c>
      <c r="R6530" t="s">
        <v>57</v>
      </c>
    </row>
    <row r="6531" spans="1:18" x14ac:dyDescent="0.3">
      <c r="A6531">
        <v>6529</v>
      </c>
      <c r="B6531">
        <v>2715351441</v>
      </c>
      <c r="C6531" s="1">
        <v>43448</v>
      </c>
      <c r="D6531" t="s">
        <v>65</v>
      </c>
      <c r="E6531" t="s">
        <v>65</v>
      </c>
      <c r="G6531" t="s">
        <v>19</v>
      </c>
      <c r="H6531" t="s">
        <v>67</v>
      </c>
      <c r="I6531">
        <v>2</v>
      </c>
      <c r="J6531" t="s">
        <v>8815</v>
      </c>
      <c r="K6531" t="s">
        <v>207</v>
      </c>
      <c r="O6531">
        <v>108</v>
      </c>
      <c r="P6531" t="s">
        <v>8020</v>
      </c>
      <c r="Q6531" t="s">
        <v>35</v>
      </c>
      <c r="R6531" t="s">
        <v>75</v>
      </c>
    </row>
    <row r="6532" spans="1:18" x14ac:dyDescent="0.3">
      <c r="A6532">
        <v>6530</v>
      </c>
      <c r="B6532">
        <v>2686673061</v>
      </c>
      <c r="C6532" s="1">
        <v>43448</v>
      </c>
      <c r="D6532" t="s">
        <v>17</v>
      </c>
      <c r="E6532" t="s">
        <v>17</v>
      </c>
      <c r="G6532" t="s">
        <v>19</v>
      </c>
      <c r="H6532" t="s">
        <v>28</v>
      </c>
      <c r="I6532">
        <v>0</v>
      </c>
      <c r="J6532" t="s">
        <v>8816</v>
      </c>
      <c r="K6532" t="s">
        <v>102</v>
      </c>
      <c r="L6532">
        <v>95000</v>
      </c>
      <c r="M6532">
        <v>144000</v>
      </c>
      <c r="N6532" t="s">
        <v>217</v>
      </c>
      <c r="O6532">
        <v>6</v>
      </c>
      <c r="P6532" t="s">
        <v>8817</v>
      </c>
      <c r="Q6532" t="s">
        <v>56</v>
      </c>
      <c r="R6532" t="s">
        <v>147</v>
      </c>
    </row>
    <row r="6533" spans="1:18" x14ac:dyDescent="0.3">
      <c r="A6533">
        <v>6531</v>
      </c>
      <c r="B6533">
        <v>2559079722</v>
      </c>
      <c r="C6533" s="1">
        <v>43448</v>
      </c>
      <c r="D6533" t="s">
        <v>17</v>
      </c>
      <c r="E6533" t="s">
        <v>8818</v>
      </c>
      <c r="G6533" t="s">
        <v>19</v>
      </c>
      <c r="H6533" t="s">
        <v>20</v>
      </c>
      <c r="I6533">
        <v>0</v>
      </c>
      <c r="J6533" t="s">
        <v>6774</v>
      </c>
      <c r="K6533" t="s">
        <v>22</v>
      </c>
      <c r="O6533">
        <v>21</v>
      </c>
      <c r="P6533" t="s">
        <v>3234</v>
      </c>
      <c r="Q6533" t="s">
        <v>774</v>
      </c>
      <c r="R6533" t="s">
        <v>57</v>
      </c>
    </row>
    <row r="6534" spans="1:18" x14ac:dyDescent="0.3">
      <c r="A6534">
        <v>6532</v>
      </c>
      <c r="B6534">
        <v>2752379354</v>
      </c>
      <c r="C6534" s="1">
        <v>43449</v>
      </c>
      <c r="D6534" t="s">
        <v>36</v>
      </c>
      <c r="E6534" t="s">
        <v>8819</v>
      </c>
      <c r="G6534" t="s">
        <v>46</v>
      </c>
      <c r="H6534" t="s">
        <v>28</v>
      </c>
      <c r="I6534">
        <v>7</v>
      </c>
      <c r="J6534" t="s">
        <v>8820</v>
      </c>
      <c r="K6534" t="s">
        <v>821</v>
      </c>
      <c r="O6534">
        <v>5</v>
      </c>
      <c r="P6534" t="s">
        <v>822</v>
      </c>
      <c r="Q6534" t="s">
        <v>137</v>
      </c>
      <c r="R6534" t="s">
        <v>25</v>
      </c>
    </row>
    <row r="6535" spans="1:18" x14ac:dyDescent="0.3">
      <c r="A6535">
        <v>6533</v>
      </c>
      <c r="B6535">
        <v>2714596327</v>
      </c>
      <c r="C6535" s="1">
        <v>43449</v>
      </c>
      <c r="D6535" t="s">
        <v>103</v>
      </c>
      <c r="E6535" t="s">
        <v>754</v>
      </c>
      <c r="G6535" t="s">
        <v>19</v>
      </c>
      <c r="H6535" t="s">
        <v>67</v>
      </c>
      <c r="I6535">
        <v>5</v>
      </c>
      <c r="J6535" t="s">
        <v>755</v>
      </c>
      <c r="K6535" t="s">
        <v>141</v>
      </c>
      <c r="P6535" t="s">
        <v>267</v>
      </c>
      <c r="Q6535" t="s">
        <v>24</v>
      </c>
      <c r="R6535" t="s">
        <v>25</v>
      </c>
    </row>
    <row r="6536" spans="1:18" x14ac:dyDescent="0.3">
      <c r="A6536">
        <v>6534</v>
      </c>
      <c r="B6536">
        <v>2721743666</v>
      </c>
      <c r="C6536" s="1">
        <v>43449</v>
      </c>
      <c r="D6536" t="s">
        <v>17</v>
      </c>
      <c r="E6536" t="s">
        <v>3115</v>
      </c>
      <c r="F6536" t="s">
        <v>3116</v>
      </c>
      <c r="G6536" t="s">
        <v>19</v>
      </c>
      <c r="H6536" t="s">
        <v>28</v>
      </c>
      <c r="I6536">
        <v>3</v>
      </c>
      <c r="J6536" t="s">
        <v>3117</v>
      </c>
      <c r="K6536" t="s">
        <v>189</v>
      </c>
      <c r="O6536">
        <v>1</v>
      </c>
      <c r="P6536" t="s">
        <v>267</v>
      </c>
      <c r="Q6536" t="s">
        <v>24</v>
      </c>
      <c r="R6536" t="s">
        <v>25</v>
      </c>
    </row>
    <row r="6537" spans="1:18" x14ac:dyDescent="0.3">
      <c r="A6537">
        <v>6535</v>
      </c>
      <c r="B6537">
        <v>2654249782</v>
      </c>
      <c r="C6537" s="1">
        <v>43449</v>
      </c>
      <c r="D6537" t="s">
        <v>17</v>
      </c>
      <c r="E6537" t="s">
        <v>130</v>
      </c>
      <c r="F6537" t="s">
        <v>3286</v>
      </c>
      <c r="G6537" t="s">
        <v>19</v>
      </c>
      <c r="H6537" t="s">
        <v>28</v>
      </c>
      <c r="I6537">
        <v>5</v>
      </c>
      <c r="J6537" t="s">
        <v>3287</v>
      </c>
      <c r="K6537" t="s">
        <v>181</v>
      </c>
      <c r="P6537" t="s">
        <v>367</v>
      </c>
      <c r="Q6537" t="s">
        <v>35</v>
      </c>
      <c r="R6537" t="s">
        <v>57</v>
      </c>
    </row>
    <row r="6538" spans="1:18" x14ac:dyDescent="0.3">
      <c r="A6538">
        <v>6536</v>
      </c>
      <c r="B6538">
        <v>2739259001</v>
      </c>
      <c r="C6538" s="1">
        <v>43449</v>
      </c>
      <c r="D6538" t="s">
        <v>86</v>
      </c>
      <c r="E6538" t="s">
        <v>86</v>
      </c>
      <c r="G6538" t="s">
        <v>46</v>
      </c>
      <c r="H6538" t="s">
        <v>28</v>
      </c>
      <c r="I6538">
        <v>6</v>
      </c>
      <c r="J6538" t="s">
        <v>101</v>
      </c>
      <c r="K6538" t="s">
        <v>1647</v>
      </c>
      <c r="P6538" t="s">
        <v>49</v>
      </c>
      <c r="Q6538" t="s">
        <v>50</v>
      </c>
      <c r="R6538" t="s">
        <v>25</v>
      </c>
    </row>
    <row r="6539" spans="1:18" x14ac:dyDescent="0.3">
      <c r="A6539">
        <v>6537</v>
      </c>
      <c r="B6539">
        <v>2649129148</v>
      </c>
      <c r="C6539" s="1">
        <v>43449</v>
      </c>
      <c r="D6539" t="s">
        <v>449</v>
      </c>
      <c r="E6539" t="s">
        <v>8821</v>
      </c>
      <c r="G6539" t="s">
        <v>19</v>
      </c>
      <c r="H6539" t="s">
        <v>67</v>
      </c>
      <c r="I6539">
        <v>5</v>
      </c>
      <c r="J6539" t="s">
        <v>8822</v>
      </c>
      <c r="K6539" t="s">
        <v>22</v>
      </c>
      <c r="O6539">
        <v>9</v>
      </c>
      <c r="P6539" t="s">
        <v>2106</v>
      </c>
      <c r="Q6539" t="s">
        <v>35</v>
      </c>
      <c r="R6539" t="s">
        <v>25</v>
      </c>
    </row>
    <row r="6540" spans="1:18" x14ac:dyDescent="0.3">
      <c r="A6540">
        <v>6538</v>
      </c>
      <c r="B6540">
        <v>2721666137</v>
      </c>
      <c r="C6540" s="1">
        <v>43449</v>
      </c>
      <c r="D6540" t="s">
        <v>76</v>
      </c>
      <c r="E6540" t="s">
        <v>4929</v>
      </c>
      <c r="G6540" t="s">
        <v>19</v>
      </c>
      <c r="H6540" t="s">
        <v>28</v>
      </c>
      <c r="I6540">
        <v>7</v>
      </c>
      <c r="J6540" t="s">
        <v>8823</v>
      </c>
      <c r="K6540" t="s">
        <v>366</v>
      </c>
      <c r="O6540">
        <v>7</v>
      </c>
      <c r="P6540" t="s">
        <v>1047</v>
      </c>
      <c r="Q6540" t="s">
        <v>35</v>
      </c>
      <c r="R6540" t="s">
        <v>147</v>
      </c>
    </row>
    <row r="6541" spans="1:18" x14ac:dyDescent="0.3">
      <c r="A6541">
        <v>6539</v>
      </c>
      <c r="B6541">
        <v>2726606618</v>
      </c>
      <c r="C6541" s="1">
        <v>43449</v>
      </c>
      <c r="D6541" t="s">
        <v>449</v>
      </c>
      <c r="E6541" t="s">
        <v>8824</v>
      </c>
      <c r="G6541" t="s">
        <v>19</v>
      </c>
      <c r="H6541" t="s">
        <v>28</v>
      </c>
      <c r="I6541">
        <v>2</v>
      </c>
      <c r="J6541" t="s">
        <v>1064</v>
      </c>
      <c r="K6541" t="s">
        <v>207</v>
      </c>
      <c r="O6541">
        <v>6</v>
      </c>
      <c r="P6541" t="s">
        <v>8825</v>
      </c>
      <c r="Q6541" t="s">
        <v>4381</v>
      </c>
      <c r="R6541" t="s">
        <v>75</v>
      </c>
    </row>
    <row r="6542" spans="1:18" x14ac:dyDescent="0.3">
      <c r="A6542">
        <v>6540</v>
      </c>
      <c r="B6542">
        <v>2732784996</v>
      </c>
      <c r="C6542" s="1">
        <v>43449</v>
      </c>
      <c r="D6542" t="s">
        <v>26</v>
      </c>
      <c r="E6542" t="s">
        <v>26</v>
      </c>
      <c r="G6542" t="s">
        <v>19</v>
      </c>
      <c r="H6542" t="s">
        <v>28</v>
      </c>
      <c r="I6542">
        <v>3</v>
      </c>
      <c r="J6542" t="s">
        <v>8826</v>
      </c>
      <c r="K6542" t="s">
        <v>22</v>
      </c>
      <c r="O6542">
        <v>5</v>
      </c>
      <c r="P6542" t="s">
        <v>8827</v>
      </c>
      <c r="Q6542" t="s">
        <v>56</v>
      </c>
      <c r="R6542" t="s">
        <v>147</v>
      </c>
    </row>
    <row r="6543" spans="1:18" x14ac:dyDescent="0.3">
      <c r="A6543">
        <v>6541</v>
      </c>
      <c r="B6543">
        <v>2676924854</v>
      </c>
      <c r="C6543" s="1">
        <v>43449</v>
      </c>
      <c r="D6543" t="s">
        <v>17</v>
      </c>
      <c r="E6543" t="s">
        <v>472</v>
      </c>
      <c r="F6543" t="s">
        <v>8828</v>
      </c>
      <c r="G6543" t="s">
        <v>19</v>
      </c>
      <c r="H6543" t="s">
        <v>28</v>
      </c>
      <c r="I6543">
        <v>9</v>
      </c>
      <c r="J6543" t="s">
        <v>8829</v>
      </c>
      <c r="K6543" t="s">
        <v>22</v>
      </c>
      <c r="O6543">
        <v>1</v>
      </c>
      <c r="P6543" t="s">
        <v>8830</v>
      </c>
      <c r="Q6543" t="s">
        <v>50</v>
      </c>
      <c r="R6543" t="s">
        <v>147</v>
      </c>
    </row>
    <row r="6544" spans="1:18" x14ac:dyDescent="0.3">
      <c r="A6544">
        <v>6542</v>
      </c>
      <c r="B6544">
        <v>2719784660</v>
      </c>
      <c r="C6544" s="1">
        <v>43449</v>
      </c>
      <c r="D6544" t="s">
        <v>17</v>
      </c>
      <c r="E6544" t="s">
        <v>17</v>
      </c>
      <c r="G6544" t="s">
        <v>19</v>
      </c>
      <c r="H6544" t="s">
        <v>20</v>
      </c>
      <c r="I6544">
        <v>0</v>
      </c>
      <c r="J6544" t="s">
        <v>8831</v>
      </c>
      <c r="K6544" t="s">
        <v>947</v>
      </c>
      <c r="L6544">
        <v>68000</v>
      </c>
      <c r="M6544">
        <v>131000</v>
      </c>
      <c r="N6544" t="s">
        <v>217</v>
      </c>
      <c r="O6544">
        <v>6</v>
      </c>
      <c r="P6544" t="s">
        <v>948</v>
      </c>
      <c r="Q6544" t="s">
        <v>35</v>
      </c>
      <c r="R6544" t="s">
        <v>174</v>
      </c>
    </row>
    <row r="6545" spans="1:18" x14ac:dyDescent="0.3">
      <c r="A6545">
        <v>6543</v>
      </c>
      <c r="B6545">
        <v>2678703977</v>
      </c>
      <c r="C6545" s="1">
        <v>43449</v>
      </c>
      <c r="D6545" t="s">
        <v>26</v>
      </c>
      <c r="E6545" t="s">
        <v>1430</v>
      </c>
      <c r="G6545" t="s">
        <v>19</v>
      </c>
      <c r="H6545" t="s">
        <v>28</v>
      </c>
      <c r="I6545">
        <v>5</v>
      </c>
      <c r="J6545" t="s">
        <v>1431</v>
      </c>
      <c r="K6545" t="s">
        <v>899</v>
      </c>
      <c r="O6545">
        <v>4</v>
      </c>
      <c r="P6545" t="s">
        <v>136</v>
      </c>
      <c r="Q6545" t="s">
        <v>137</v>
      </c>
      <c r="R6545" t="s">
        <v>75</v>
      </c>
    </row>
    <row r="6546" spans="1:18" x14ac:dyDescent="0.3">
      <c r="A6546">
        <v>6544</v>
      </c>
      <c r="B6546">
        <v>2680319362</v>
      </c>
      <c r="C6546" s="1">
        <v>43450</v>
      </c>
      <c r="D6546" t="s">
        <v>17</v>
      </c>
      <c r="E6546" t="s">
        <v>8832</v>
      </c>
      <c r="F6546" t="s">
        <v>851</v>
      </c>
      <c r="G6546" t="s">
        <v>19</v>
      </c>
      <c r="H6546" t="s">
        <v>28</v>
      </c>
      <c r="I6546">
        <v>7</v>
      </c>
      <c r="J6546" t="s">
        <v>852</v>
      </c>
      <c r="K6546" t="s">
        <v>207</v>
      </c>
      <c r="O6546">
        <v>3</v>
      </c>
      <c r="P6546" t="s">
        <v>136</v>
      </c>
      <c r="Q6546" t="s">
        <v>137</v>
      </c>
      <c r="R6546" t="s">
        <v>75</v>
      </c>
    </row>
    <row r="6547" spans="1:18" x14ac:dyDescent="0.3">
      <c r="A6547">
        <v>6545</v>
      </c>
      <c r="B6547">
        <v>2686161692</v>
      </c>
      <c r="C6547" s="1">
        <v>43450</v>
      </c>
      <c r="D6547" t="s">
        <v>190</v>
      </c>
      <c r="E6547" t="s">
        <v>8122</v>
      </c>
      <c r="F6547" t="s">
        <v>8123</v>
      </c>
      <c r="G6547" t="s">
        <v>19</v>
      </c>
      <c r="H6547" t="s">
        <v>28</v>
      </c>
      <c r="I6547">
        <v>3</v>
      </c>
      <c r="J6547" t="s">
        <v>8124</v>
      </c>
      <c r="K6547" t="s">
        <v>528</v>
      </c>
      <c r="O6547">
        <v>3</v>
      </c>
      <c r="P6547" t="s">
        <v>8125</v>
      </c>
      <c r="Q6547" t="s">
        <v>3297</v>
      </c>
      <c r="R6547" t="s">
        <v>43</v>
      </c>
    </row>
    <row r="6548" spans="1:18" x14ac:dyDescent="0.3">
      <c r="A6548">
        <v>6546</v>
      </c>
      <c r="B6548">
        <v>2526098436</v>
      </c>
      <c r="C6548" s="1">
        <v>43450</v>
      </c>
      <c r="D6548" t="s">
        <v>103</v>
      </c>
      <c r="E6548" t="s">
        <v>8833</v>
      </c>
      <c r="G6548" t="s">
        <v>19</v>
      </c>
      <c r="H6548" t="s">
        <v>67</v>
      </c>
      <c r="I6548">
        <v>2</v>
      </c>
      <c r="J6548" t="s">
        <v>8834</v>
      </c>
      <c r="K6548" t="s">
        <v>22</v>
      </c>
      <c r="O6548">
        <v>35</v>
      </c>
      <c r="P6548" t="s">
        <v>1280</v>
      </c>
      <c r="Q6548" t="s">
        <v>50</v>
      </c>
      <c r="R6548" t="s">
        <v>75</v>
      </c>
    </row>
    <row r="6549" spans="1:18" x14ac:dyDescent="0.3">
      <c r="A6549">
        <v>6547</v>
      </c>
      <c r="B6549">
        <v>2646736872</v>
      </c>
      <c r="C6549" s="1">
        <v>43450</v>
      </c>
      <c r="D6549" t="s">
        <v>36</v>
      </c>
      <c r="E6549" t="s">
        <v>8835</v>
      </c>
      <c r="G6549" t="s">
        <v>19</v>
      </c>
      <c r="H6549" t="s">
        <v>28</v>
      </c>
      <c r="I6549">
        <v>1</v>
      </c>
      <c r="J6549" t="s">
        <v>8836</v>
      </c>
      <c r="K6549" t="s">
        <v>550</v>
      </c>
      <c r="O6549">
        <v>80</v>
      </c>
      <c r="P6549" t="s">
        <v>8837</v>
      </c>
      <c r="Q6549" t="s">
        <v>24</v>
      </c>
      <c r="R6549" t="s">
        <v>174</v>
      </c>
    </row>
    <row r="6550" spans="1:18" x14ac:dyDescent="0.3">
      <c r="A6550">
        <v>6548</v>
      </c>
      <c r="B6550">
        <v>2711958128</v>
      </c>
      <c r="C6550" s="1">
        <v>43450</v>
      </c>
      <c r="D6550" t="s">
        <v>17</v>
      </c>
      <c r="E6550" t="s">
        <v>17</v>
      </c>
      <c r="F6550" t="s">
        <v>52</v>
      </c>
      <c r="G6550" t="s">
        <v>19</v>
      </c>
      <c r="H6550" t="s">
        <v>20</v>
      </c>
      <c r="I6550">
        <v>1</v>
      </c>
      <c r="J6550" t="s">
        <v>1312</v>
      </c>
      <c r="K6550" t="s">
        <v>1313</v>
      </c>
      <c r="O6550">
        <v>8</v>
      </c>
      <c r="P6550" t="s">
        <v>1314</v>
      </c>
      <c r="Q6550" t="s">
        <v>293</v>
      </c>
      <c r="R6550" t="s">
        <v>75</v>
      </c>
    </row>
    <row r="6551" spans="1:18" x14ac:dyDescent="0.3">
      <c r="A6551">
        <v>6549</v>
      </c>
      <c r="B6551">
        <v>2665865857</v>
      </c>
      <c r="C6551" s="1">
        <v>43450</v>
      </c>
      <c r="D6551" t="s">
        <v>507</v>
      </c>
      <c r="E6551" t="s">
        <v>642</v>
      </c>
      <c r="F6551" t="s">
        <v>52</v>
      </c>
      <c r="G6551" t="s">
        <v>19</v>
      </c>
      <c r="H6551" t="s">
        <v>28</v>
      </c>
      <c r="I6551">
        <v>7</v>
      </c>
      <c r="J6551" t="s">
        <v>120</v>
      </c>
      <c r="K6551" t="s">
        <v>141</v>
      </c>
      <c r="O6551">
        <v>1</v>
      </c>
      <c r="P6551" t="s">
        <v>909</v>
      </c>
      <c r="Q6551" t="s">
        <v>24</v>
      </c>
      <c r="R6551" t="s">
        <v>43</v>
      </c>
    </row>
    <row r="6552" spans="1:18" x14ac:dyDescent="0.3">
      <c r="A6552">
        <v>6550</v>
      </c>
      <c r="B6552">
        <v>2737095166</v>
      </c>
      <c r="C6552" s="1">
        <v>43450</v>
      </c>
      <c r="D6552" t="s">
        <v>76</v>
      </c>
      <c r="E6552" t="s">
        <v>224</v>
      </c>
      <c r="G6552" t="s">
        <v>19</v>
      </c>
      <c r="H6552" t="s">
        <v>67</v>
      </c>
      <c r="I6552">
        <v>5</v>
      </c>
      <c r="J6552" t="s">
        <v>2491</v>
      </c>
      <c r="K6552" t="s">
        <v>1305</v>
      </c>
      <c r="O6552">
        <v>1</v>
      </c>
      <c r="P6552" t="s">
        <v>2438</v>
      </c>
      <c r="Q6552" t="s">
        <v>2396</v>
      </c>
      <c r="R6552" t="s">
        <v>25</v>
      </c>
    </row>
    <row r="6553" spans="1:18" x14ac:dyDescent="0.3">
      <c r="A6553">
        <v>6551</v>
      </c>
      <c r="B6553">
        <v>2693776734</v>
      </c>
      <c r="C6553" s="1">
        <v>43450</v>
      </c>
      <c r="D6553" t="s">
        <v>26</v>
      </c>
      <c r="E6553" t="s">
        <v>71</v>
      </c>
      <c r="F6553" t="s">
        <v>19</v>
      </c>
      <c r="G6553" t="s">
        <v>46</v>
      </c>
      <c r="H6553" t="s">
        <v>28</v>
      </c>
      <c r="I6553">
        <v>6</v>
      </c>
      <c r="J6553" t="s">
        <v>154</v>
      </c>
      <c r="K6553" t="s">
        <v>8838</v>
      </c>
      <c r="P6553" t="s">
        <v>49</v>
      </c>
      <c r="Q6553" t="s">
        <v>50</v>
      </c>
      <c r="R6553" t="s">
        <v>25</v>
      </c>
    </row>
    <row r="6554" spans="1:18" x14ac:dyDescent="0.3">
      <c r="A6554">
        <v>6552</v>
      </c>
      <c r="B6554">
        <v>2733185056</v>
      </c>
      <c r="C6554" s="1">
        <v>43450</v>
      </c>
      <c r="D6554" t="s">
        <v>58</v>
      </c>
      <c r="E6554" t="s">
        <v>878</v>
      </c>
      <c r="F6554" t="s">
        <v>7165</v>
      </c>
      <c r="G6554" t="s">
        <v>46</v>
      </c>
      <c r="H6554" t="s">
        <v>20</v>
      </c>
      <c r="I6554">
        <v>1</v>
      </c>
      <c r="J6554" t="s">
        <v>7166</v>
      </c>
      <c r="K6554" t="s">
        <v>7167</v>
      </c>
      <c r="O6554">
        <v>1</v>
      </c>
      <c r="P6554" t="s">
        <v>241</v>
      </c>
      <c r="Q6554" t="s">
        <v>50</v>
      </c>
      <c r="R6554" t="s">
        <v>25</v>
      </c>
    </row>
    <row r="6555" spans="1:18" x14ac:dyDescent="0.3">
      <c r="A6555">
        <v>6553</v>
      </c>
      <c r="B6555">
        <v>2687063813</v>
      </c>
      <c r="C6555" s="1">
        <v>43450</v>
      </c>
      <c r="D6555" t="s">
        <v>36</v>
      </c>
      <c r="E6555" t="s">
        <v>36</v>
      </c>
      <c r="G6555" t="s">
        <v>46</v>
      </c>
      <c r="H6555" t="s">
        <v>28</v>
      </c>
      <c r="I6555">
        <v>5</v>
      </c>
      <c r="J6555" t="s">
        <v>120</v>
      </c>
      <c r="K6555" t="s">
        <v>22</v>
      </c>
      <c r="L6555">
        <v>86000</v>
      </c>
      <c r="M6555">
        <v>98000</v>
      </c>
      <c r="N6555" t="s">
        <v>80</v>
      </c>
      <c r="O6555">
        <v>85</v>
      </c>
      <c r="P6555" t="s">
        <v>2134</v>
      </c>
      <c r="Q6555" t="s">
        <v>56</v>
      </c>
      <c r="R6555" t="s">
        <v>57</v>
      </c>
    </row>
    <row r="6556" spans="1:18" x14ac:dyDescent="0.3">
      <c r="A6556">
        <v>6554</v>
      </c>
      <c r="B6556">
        <v>2727660057</v>
      </c>
      <c r="C6556" s="1">
        <v>43450</v>
      </c>
      <c r="D6556" t="s">
        <v>17</v>
      </c>
      <c r="E6556" t="s">
        <v>17</v>
      </c>
      <c r="G6556" t="s">
        <v>19</v>
      </c>
      <c r="H6556" t="s">
        <v>28</v>
      </c>
      <c r="I6556">
        <v>4</v>
      </c>
      <c r="J6556" t="s">
        <v>242</v>
      </c>
      <c r="K6556" t="s">
        <v>22</v>
      </c>
      <c r="P6556" t="s">
        <v>244</v>
      </c>
      <c r="Q6556" t="s">
        <v>56</v>
      </c>
      <c r="R6556" t="s">
        <v>43</v>
      </c>
    </row>
    <row r="6557" spans="1:18" x14ac:dyDescent="0.3">
      <c r="A6557">
        <v>6555</v>
      </c>
      <c r="B6557">
        <v>2745519211</v>
      </c>
      <c r="C6557" s="1">
        <v>43451</v>
      </c>
      <c r="D6557" t="s">
        <v>86</v>
      </c>
      <c r="E6557" t="s">
        <v>8839</v>
      </c>
      <c r="G6557" t="s">
        <v>19</v>
      </c>
      <c r="H6557" t="s">
        <v>67</v>
      </c>
      <c r="I6557">
        <v>4</v>
      </c>
      <c r="J6557" t="s">
        <v>1485</v>
      </c>
      <c r="K6557" t="s">
        <v>109</v>
      </c>
      <c r="O6557">
        <v>2</v>
      </c>
      <c r="P6557" t="s">
        <v>8840</v>
      </c>
      <c r="Q6557" t="s">
        <v>24</v>
      </c>
      <c r="R6557" t="s">
        <v>75</v>
      </c>
    </row>
    <row r="6558" spans="1:18" x14ac:dyDescent="0.3">
      <c r="A6558">
        <v>6556</v>
      </c>
      <c r="B6558">
        <v>2702439611</v>
      </c>
      <c r="C6558" s="1">
        <v>43451</v>
      </c>
      <c r="D6558" t="s">
        <v>17</v>
      </c>
      <c r="E6558" t="s">
        <v>17</v>
      </c>
      <c r="G6558" t="s">
        <v>19</v>
      </c>
      <c r="H6558" t="s">
        <v>67</v>
      </c>
      <c r="I6558">
        <v>4</v>
      </c>
      <c r="J6558" t="s">
        <v>8841</v>
      </c>
      <c r="K6558" t="s">
        <v>207</v>
      </c>
      <c r="O6558">
        <v>11</v>
      </c>
      <c r="P6558" t="s">
        <v>672</v>
      </c>
      <c r="Q6558" t="s">
        <v>56</v>
      </c>
      <c r="R6558" t="s">
        <v>25</v>
      </c>
    </row>
    <row r="6559" spans="1:18" x14ac:dyDescent="0.3">
      <c r="A6559">
        <v>6557</v>
      </c>
      <c r="B6559">
        <v>2713548720</v>
      </c>
      <c r="C6559" s="1">
        <v>43451</v>
      </c>
      <c r="D6559" t="s">
        <v>26</v>
      </c>
      <c r="E6559" t="s">
        <v>26</v>
      </c>
      <c r="G6559" t="s">
        <v>19</v>
      </c>
      <c r="H6559" t="s">
        <v>67</v>
      </c>
      <c r="I6559">
        <v>5</v>
      </c>
      <c r="J6559" t="s">
        <v>1046</v>
      </c>
      <c r="K6559" t="s">
        <v>254</v>
      </c>
      <c r="O6559">
        <v>3</v>
      </c>
      <c r="P6559" t="s">
        <v>1047</v>
      </c>
      <c r="Q6559" t="s">
        <v>35</v>
      </c>
      <c r="R6559" t="s">
        <v>147</v>
      </c>
    </row>
    <row r="6560" spans="1:18" x14ac:dyDescent="0.3">
      <c r="A6560">
        <v>6558</v>
      </c>
      <c r="B6560">
        <v>2688709258</v>
      </c>
      <c r="C6560" s="1">
        <v>43451</v>
      </c>
      <c r="D6560" t="s">
        <v>65</v>
      </c>
      <c r="E6560" t="s">
        <v>65</v>
      </c>
      <c r="G6560" t="s">
        <v>46</v>
      </c>
      <c r="H6560" t="s">
        <v>28</v>
      </c>
      <c r="I6560">
        <v>4</v>
      </c>
      <c r="J6560" t="s">
        <v>8842</v>
      </c>
      <c r="K6560" t="s">
        <v>254</v>
      </c>
      <c r="L6560">
        <v>46000</v>
      </c>
      <c r="M6560">
        <v>68000</v>
      </c>
      <c r="N6560" t="s">
        <v>80</v>
      </c>
      <c r="O6560">
        <v>181</v>
      </c>
      <c r="P6560" t="s">
        <v>4545</v>
      </c>
      <c r="Q6560" t="s">
        <v>137</v>
      </c>
      <c r="R6560" t="s">
        <v>57</v>
      </c>
    </row>
    <row r="6561" spans="1:18" x14ac:dyDescent="0.3">
      <c r="A6561">
        <v>6559</v>
      </c>
      <c r="B6561">
        <v>2677212715</v>
      </c>
      <c r="C6561" s="1">
        <v>43451</v>
      </c>
      <c r="D6561" t="s">
        <v>464</v>
      </c>
      <c r="E6561" t="s">
        <v>464</v>
      </c>
      <c r="G6561" t="s">
        <v>19</v>
      </c>
      <c r="H6561" t="s">
        <v>67</v>
      </c>
      <c r="I6561">
        <v>4</v>
      </c>
      <c r="J6561" t="s">
        <v>8762</v>
      </c>
      <c r="K6561" t="s">
        <v>22</v>
      </c>
      <c r="O6561">
        <v>1</v>
      </c>
      <c r="P6561" t="s">
        <v>8763</v>
      </c>
      <c r="Q6561" t="s">
        <v>1751</v>
      </c>
      <c r="R6561" t="s">
        <v>75</v>
      </c>
    </row>
    <row r="6562" spans="1:18" x14ac:dyDescent="0.3">
      <c r="A6562">
        <v>6560</v>
      </c>
      <c r="B6562">
        <v>2559057097</v>
      </c>
      <c r="C6562" s="1">
        <v>43451</v>
      </c>
      <c r="D6562" t="s">
        <v>609</v>
      </c>
      <c r="E6562" t="s">
        <v>610</v>
      </c>
      <c r="G6562" t="s">
        <v>19</v>
      </c>
      <c r="H6562" t="s">
        <v>28</v>
      </c>
      <c r="I6562">
        <v>3</v>
      </c>
      <c r="J6562" t="s">
        <v>611</v>
      </c>
      <c r="K6562" t="s">
        <v>7030</v>
      </c>
      <c r="O6562">
        <v>3</v>
      </c>
      <c r="P6562" t="s">
        <v>70</v>
      </c>
      <c r="Q6562" t="s">
        <v>56</v>
      </c>
      <c r="R6562" t="s">
        <v>25</v>
      </c>
    </row>
    <row r="6563" spans="1:18" x14ac:dyDescent="0.3">
      <c r="A6563">
        <v>6561</v>
      </c>
      <c r="B6563">
        <v>2699291881</v>
      </c>
      <c r="C6563" s="1">
        <v>43451</v>
      </c>
      <c r="D6563" t="s">
        <v>26</v>
      </c>
      <c r="E6563" t="s">
        <v>2158</v>
      </c>
      <c r="G6563" t="s">
        <v>19</v>
      </c>
      <c r="H6563" t="s">
        <v>28</v>
      </c>
      <c r="I6563">
        <v>6</v>
      </c>
      <c r="J6563" t="s">
        <v>8843</v>
      </c>
      <c r="K6563" t="s">
        <v>415</v>
      </c>
      <c r="L6563">
        <v>172000</v>
      </c>
      <c r="M6563">
        <v>216000</v>
      </c>
      <c r="N6563" t="s">
        <v>217</v>
      </c>
      <c r="O6563">
        <v>11</v>
      </c>
      <c r="P6563" t="s">
        <v>251</v>
      </c>
      <c r="Q6563" t="s">
        <v>137</v>
      </c>
      <c r="R6563" t="s">
        <v>25</v>
      </c>
    </row>
    <row r="6564" spans="1:18" x14ac:dyDescent="0.3">
      <c r="A6564">
        <v>6562</v>
      </c>
      <c r="B6564">
        <v>2626475325</v>
      </c>
      <c r="C6564" s="1">
        <v>43451</v>
      </c>
      <c r="D6564" t="s">
        <v>507</v>
      </c>
      <c r="E6564" t="s">
        <v>642</v>
      </c>
      <c r="G6564" t="s">
        <v>19</v>
      </c>
      <c r="H6564" t="s">
        <v>28</v>
      </c>
      <c r="I6564">
        <v>6</v>
      </c>
      <c r="J6564" t="s">
        <v>342</v>
      </c>
      <c r="K6564" t="s">
        <v>8844</v>
      </c>
      <c r="P6564" t="s">
        <v>234</v>
      </c>
      <c r="Q6564" t="s">
        <v>35</v>
      </c>
      <c r="R6564" t="s">
        <v>25</v>
      </c>
    </row>
    <row r="6565" spans="1:18" x14ac:dyDescent="0.3">
      <c r="A6565">
        <v>6563</v>
      </c>
      <c r="B6565">
        <v>2732460643</v>
      </c>
      <c r="C6565" s="1">
        <v>43451</v>
      </c>
      <c r="D6565" t="s">
        <v>26</v>
      </c>
      <c r="E6565" t="s">
        <v>71</v>
      </c>
      <c r="G6565" t="s">
        <v>19</v>
      </c>
      <c r="H6565" t="s">
        <v>28</v>
      </c>
      <c r="I6565">
        <v>9</v>
      </c>
      <c r="J6565" t="s">
        <v>563</v>
      </c>
      <c r="K6565" t="s">
        <v>607</v>
      </c>
      <c r="P6565" t="s">
        <v>564</v>
      </c>
      <c r="Q6565" t="s">
        <v>35</v>
      </c>
      <c r="R6565" t="s">
        <v>57</v>
      </c>
    </row>
    <row r="6566" spans="1:18" x14ac:dyDescent="0.3">
      <c r="A6566">
        <v>6564</v>
      </c>
      <c r="B6566">
        <v>2727639635</v>
      </c>
      <c r="C6566" s="1">
        <v>43451</v>
      </c>
      <c r="D6566" t="s">
        <v>17</v>
      </c>
      <c r="E6566" t="s">
        <v>17</v>
      </c>
      <c r="G6566" t="s">
        <v>19</v>
      </c>
      <c r="H6566" t="s">
        <v>28</v>
      </c>
      <c r="I6566">
        <v>3</v>
      </c>
      <c r="J6566" t="s">
        <v>1306</v>
      </c>
      <c r="K6566" t="s">
        <v>1043</v>
      </c>
      <c r="P6566" t="s">
        <v>244</v>
      </c>
      <c r="Q6566" t="s">
        <v>56</v>
      </c>
      <c r="R6566" t="s">
        <v>43</v>
      </c>
    </row>
    <row r="6567" spans="1:18" x14ac:dyDescent="0.3">
      <c r="A6567">
        <v>6565</v>
      </c>
      <c r="B6567">
        <v>2680989011</v>
      </c>
      <c r="C6567" s="1">
        <v>43451</v>
      </c>
      <c r="D6567" t="s">
        <v>190</v>
      </c>
      <c r="E6567" t="s">
        <v>8845</v>
      </c>
      <c r="G6567" t="s">
        <v>19</v>
      </c>
      <c r="H6567" t="s">
        <v>28</v>
      </c>
      <c r="I6567">
        <v>6</v>
      </c>
      <c r="J6567" t="s">
        <v>342</v>
      </c>
      <c r="K6567" t="s">
        <v>550</v>
      </c>
      <c r="P6567" t="s">
        <v>49</v>
      </c>
      <c r="Q6567" t="s">
        <v>50</v>
      </c>
      <c r="R6567" t="s">
        <v>25</v>
      </c>
    </row>
    <row r="6568" spans="1:18" x14ac:dyDescent="0.3">
      <c r="A6568">
        <v>6566</v>
      </c>
      <c r="B6568">
        <v>2708477035</v>
      </c>
      <c r="C6568" s="1">
        <v>43451</v>
      </c>
      <c r="D6568" t="s">
        <v>44</v>
      </c>
      <c r="E6568" t="s">
        <v>8846</v>
      </c>
      <c r="F6568" t="s">
        <v>52</v>
      </c>
      <c r="G6568" t="s">
        <v>46</v>
      </c>
      <c r="H6568" t="s">
        <v>67</v>
      </c>
      <c r="I6568">
        <v>5</v>
      </c>
      <c r="J6568" t="s">
        <v>8847</v>
      </c>
      <c r="K6568" t="s">
        <v>123</v>
      </c>
      <c r="O6568">
        <v>3</v>
      </c>
      <c r="P6568" t="s">
        <v>124</v>
      </c>
      <c r="Q6568" t="s">
        <v>56</v>
      </c>
      <c r="R6568" t="s">
        <v>25</v>
      </c>
    </row>
    <row r="6569" spans="1:18" x14ac:dyDescent="0.3">
      <c r="A6569">
        <v>6567</v>
      </c>
      <c r="B6569">
        <v>2752547251</v>
      </c>
      <c r="C6569" s="1">
        <v>43451</v>
      </c>
      <c r="D6569" t="s">
        <v>97</v>
      </c>
      <c r="E6569" t="s">
        <v>8848</v>
      </c>
      <c r="G6569" t="s">
        <v>19</v>
      </c>
      <c r="H6569" t="s">
        <v>28</v>
      </c>
      <c r="I6569">
        <v>7</v>
      </c>
      <c r="J6569" t="s">
        <v>8205</v>
      </c>
      <c r="K6569" t="s">
        <v>109</v>
      </c>
      <c r="O6569">
        <v>39</v>
      </c>
      <c r="P6569" t="s">
        <v>2161</v>
      </c>
      <c r="Q6569" t="s">
        <v>35</v>
      </c>
      <c r="R6569" t="s">
        <v>25</v>
      </c>
    </row>
    <row r="6570" spans="1:18" x14ac:dyDescent="0.3">
      <c r="A6570">
        <v>6568</v>
      </c>
      <c r="B6570">
        <v>2679428758</v>
      </c>
      <c r="C6570" s="1">
        <v>43451</v>
      </c>
      <c r="D6570" t="s">
        <v>190</v>
      </c>
      <c r="E6570" t="s">
        <v>7845</v>
      </c>
      <c r="G6570" t="s">
        <v>19</v>
      </c>
      <c r="H6570" t="s">
        <v>28</v>
      </c>
      <c r="I6570">
        <v>7</v>
      </c>
      <c r="J6570" t="s">
        <v>7846</v>
      </c>
      <c r="K6570" t="s">
        <v>193</v>
      </c>
      <c r="L6570">
        <v>95000</v>
      </c>
      <c r="M6570">
        <v>114000</v>
      </c>
      <c r="N6570" t="s">
        <v>217</v>
      </c>
      <c r="O6570">
        <v>3</v>
      </c>
      <c r="P6570" t="s">
        <v>4681</v>
      </c>
      <c r="Q6570" t="s">
        <v>56</v>
      </c>
      <c r="R6570" t="s">
        <v>75</v>
      </c>
    </row>
    <row r="6571" spans="1:18" x14ac:dyDescent="0.3">
      <c r="A6571">
        <v>6569</v>
      </c>
      <c r="B6571">
        <v>2678174812</v>
      </c>
      <c r="C6571" s="1">
        <v>43451</v>
      </c>
      <c r="D6571" t="s">
        <v>3187</v>
      </c>
      <c r="E6571" t="s">
        <v>8849</v>
      </c>
      <c r="G6571" t="s">
        <v>19</v>
      </c>
      <c r="H6571" t="s">
        <v>67</v>
      </c>
      <c r="I6571">
        <v>5</v>
      </c>
      <c r="J6571" t="s">
        <v>1064</v>
      </c>
      <c r="K6571" t="s">
        <v>2699</v>
      </c>
      <c r="P6571" t="s">
        <v>8850</v>
      </c>
      <c r="Q6571" t="s">
        <v>385</v>
      </c>
      <c r="R6571" t="s">
        <v>57</v>
      </c>
    </row>
    <row r="6572" spans="1:18" x14ac:dyDescent="0.3">
      <c r="A6572">
        <v>6570</v>
      </c>
      <c r="B6572">
        <v>2693793420</v>
      </c>
      <c r="C6572" s="1">
        <v>43452</v>
      </c>
      <c r="D6572" t="s">
        <v>26</v>
      </c>
      <c r="E6572" t="s">
        <v>71</v>
      </c>
      <c r="F6572" t="s">
        <v>19</v>
      </c>
      <c r="G6572" t="s">
        <v>46</v>
      </c>
      <c r="H6572" t="s">
        <v>28</v>
      </c>
      <c r="I6572">
        <v>5</v>
      </c>
      <c r="J6572" t="s">
        <v>154</v>
      </c>
      <c r="K6572" t="s">
        <v>366</v>
      </c>
      <c r="P6572" t="s">
        <v>49</v>
      </c>
      <c r="Q6572" t="s">
        <v>50</v>
      </c>
      <c r="R6572" t="s">
        <v>25</v>
      </c>
    </row>
    <row r="6573" spans="1:18" x14ac:dyDescent="0.3">
      <c r="A6573">
        <v>6571</v>
      </c>
      <c r="B6573">
        <v>2695019279</v>
      </c>
      <c r="C6573" s="1">
        <v>43452</v>
      </c>
      <c r="D6573" t="s">
        <v>449</v>
      </c>
      <c r="E6573" t="s">
        <v>3869</v>
      </c>
      <c r="G6573" t="s">
        <v>19</v>
      </c>
      <c r="H6573" t="s">
        <v>67</v>
      </c>
      <c r="I6573">
        <v>3</v>
      </c>
      <c r="J6573" t="s">
        <v>3870</v>
      </c>
      <c r="K6573" t="s">
        <v>54</v>
      </c>
      <c r="O6573">
        <v>5</v>
      </c>
      <c r="P6573" t="s">
        <v>136</v>
      </c>
      <c r="Q6573" t="s">
        <v>137</v>
      </c>
      <c r="R6573" t="s">
        <v>75</v>
      </c>
    </row>
    <row r="6574" spans="1:18" x14ac:dyDescent="0.3">
      <c r="A6574">
        <v>6572</v>
      </c>
      <c r="B6574">
        <v>2715216199</v>
      </c>
      <c r="C6574" s="1">
        <v>43452</v>
      </c>
      <c r="D6574" t="s">
        <v>97</v>
      </c>
      <c r="E6574" t="s">
        <v>8851</v>
      </c>
      <c r="G6574" t="s">
        <v>19</v>
      </c>
      <c r="H6574" t="s">
        <v>28</v>
      </c>
      <c r="I6574">
        <v>3</v>
      </c>
      <c r="J6574" t="s">
        <v>963</v>
      </c>
      <c r="K6574" t="s">
        <v>1416</v>
      </c>
      <c r="O6574">
        <v>14</v>
      </c>
      <c r="P6574" t="s">
        <v>1157</v>
      </c>
      <c r="Q6574" t="s">
        <v>56</v>
      </c>
      <c r="R6574" t="s">
        <v>111</v>
      </c>
    </row>
    <row r="6575" spans="1:18" x14ac:dyDescent="0.3">
      <c r="A6575">
        <v>6573</v>
      </c>
      <c r="B6575">
        <v>2690940689</v>
      </c>
      <c r="C6575" s="1">
        <v>43452</v>
      </c>
      <c r="D6575" t="s">
        <v>97</v>
      </c>
      <c r="E6575" t="s">
        <v>97</v>
      </c>
      <c r="F6575" t="s">
        <v>119</v>
      </c>
      <c r="G6575" t="s">
        <v>46</v>
      </c>
      <c r="H6575" t="s">
        <v>28</v>
      </c>
      <c r="I6575">
        <v>4</v>
      </c>
      <c r="J6575" t="s">
        <v>120</v>
      </c>
      <c r="K6575" t="s">
        <v>1033</v>
      </c>
      <c r="P6575" t="s">
        <v>49</v>
      </c>
      <c r="Q6575" t="s">
        <v>50</v>
      </c>
      <c r="R6575" t="s">
        <v>25</v>
      </c>
    </row>
    <row r="6576" spans="1:18" x14ac:dyDescent="0.3">
      <c r="A6576">
        <v>6574</v>
      </c>
      <c r="B6576">
        <v>2742274133</v>
      </c>
      <c r="C6576" s="1">
        <v>43452</v>
      </c>
      <c r="D6576" t="s">
        <v>97</v>
      </c>
      <c r="E6576" t="s">
        <v>8852</v>
      </c>
      <c r="G6576" t="s">
        <v>19</v>
      </c>
      <c r="H6576" t="s">
        <v>20</v>
      </c>
      <c r="I6576">
        <v>1</v>
      </c>
      <c r="J6576" t="s">
        <v>8853</v>
      </c>
      <c r="K6576" t="s">
        <v>22</v>
      </c>
      <c r="P6576" t="s">
        <v>8854</v>
      </c>
      <c r="Q6576" t="s">
        <v>106</v>
      </c>
      <c r="R6576" t="s">
        <v>25</v>
      </c>
    </row>
    <row r="6577" spans="1:18" x14ac:dyDescent="0.3">
      <c r="A6577">
        <v>6575</v>
      </c>
      <c r="B6577">
        <v>2656644445</v>
      </c>
      <c r="C6577" s="1">
        <v>43452</v>
      </c>
      <c r="D6577" t="s">
        <v>26</v>
      </c>
      <c r="E6577" t="s">
        <v>71</v>
      </c>
      <c r="F6577" t="s">
        <v>119</v>
      </c>
      <c r="G6577" t="s">
        <v>46</v>
      </c>
      <c r="H6577" t="s">
        <v>28</v>
      </c>
      <c r="I6577">
        <v>6</v>
      </c>
      <c r="J6577" t="s">
        <v>154</v>
      </c>
      <c r="K6577" t="s">
        <v>4753</v>
      </c>
      <c r="O6577">
        <v>1</v>
      </c>
      <c r="P6577" t="s">
        <v>49</v>
      </c>
      <c r="Q6577" t="s">
        <v>50</v>
      </c>
      <c r="R6577" t="s">
        <v>25</v>
      </c>
    </row>
    <row r="6578" spans="1:18" x14ac:dyDescent="0.3">
      <c r="A6578">
        <v>6576</v>
      </c>
      <c r="B6578">
        <v>2600751728</v>
      </c>
      <c r="C6578" s="1">
        <v>43452</v>
      </c>
      <c r="D6578" t="s">
        <v>36</v>
      </c>
      <c r="E6578" t="s">
        <v>36</v>
      </c>
      <c r="F6578" t="s">
        <v>1216</v>
      </c>
      <c r="G6578" t="s">
        <v>19</v>
      </c>
      <c r="H6578" t="s">
        <v>67</v>
      </c>
      <c r="I6578">
        <v>5</v>
      </c>
      <c r="J6578" t="s">
        <v>1217</v>
      </c>
      <c r="K6578" t="s">
        <v>796</v>
      </c>
      <c r="O6578">
        <v>4</v>
      </c>
      <c r="P6578" t="s">
        <v>49</v>
      </c>
      <c r="Q6578" t="s">
        <v>50</v>
      </c>
      <c r="R6578" t="s">
        <v>25</v>
      </c>
    </row>
    <row r="6579" spans="1:18" x14ac:dyDescent="0.3">
      <c r="A6579">
        <v>6577</v>
      </c>
      <c r="B6579">
        <v>2732763984</v>
      </c>
      <c r="C6579" s="1">
        <v>43452</v>
      </c>
      <c r="D6579" t="s">
        <v>26</v>
      </c>
      <c r="E6579" t="s">
        <v>26</v>
      </c>
      <c r="G6579" t="s">
        <v>19</v>
      </c>
      <c r="H6579" t="s">
        <v>28</v>
      </c>
      <c r="I6579">
        <v>4</v>
      </c>
      <c r="J6579" t="s">
        <v>8855</v>
      </c>
      <c r="K6579" t="s">
        <v>366</v>
      </c>
      <c r="O6579">
        <v>9</v>
      </c>
      <c r="P6579" t="s">
        <v>8856</v>
      </c>
      <c r="Q6579" t="s">
        <v>440</v>
      </c>
      <c r="R6579" t="s">
        <v>57</v>
      </c>
    </row>
    <row r="6580" spans="1:18" x14ac:dyDescent="0.3">
      <c r="A6580">
        <v>6578</v>
      </c>
      <c r="B6580">
        <v>2682337295</v>
      </c>
      <c r="C6580" s="1">
        <v>43452</v>
      </c>
      <c r="D6580" t="s">
        <v>65</v>
      </c>
      <c r="E6580" t="s">
        <v>65</v>
      </c>
      <c r="F6580" t="e">
        <f>- Remote</f>
        <v>#NAME?</v>
      </c>
      <c r="G6580" t="s">
        <v>19</v>
      </c>
      <c r="H6580" t="s">
        <v>67</v>
      </c>
      <c r="I6580">
        <v>3</v>
      </c>
      <c r="J6580" t="s">
        <v>8857</v>
      </c>
      <c r="K6580" t="s">
        <v>141</v>
      </c>
      <c r="O6580">
        <v>5</v>
      </c>
      <c r="P6580" t="s">
        <v>41</v>
      </c>
      <c r="Q6580" t="s">
        <v>42</v>
      </c>
      <c r="R6580" t="s">
        <v>43</v>
      </c>
    </row>
    <row r="6581" spans="1:18" x14ac:dyDescent="0.3">
      <c r="A6581">
        <v>6579</v>
      </c>
      <c r="B6581">
        <v>2696932557</v>
      </c>
      <c r="C6581" s="1">
        <v>43452</v>
      </c>
      <c r="D6581" t="s">
        <v>44</v>
      </c>
      <c r="E6581" t="s">
        <v>970</v>
      </c>
      <c r="G6581" t="s">
        <v>19</v>
      </c>
      <c r="H6581" t="s">
        <v>28</v>
      </c>
      <c r="I6581">
        <v>1</v>
      </c>
      <c r="J6581" t="s">
        <v>971</v>
      </c>
      <c r="K6581" t="s">
        <v>1460</v>
      </c>
      <c r="P6581" t="s">
        <v>70</v>
      </c>
      <c r="Q6581" t="s">
        <v>56</v>
      </c>
      <c r="R6581" t="s">
        <v>25</v>
      </c>
    </row>
    <row r="6582" spans="1:18" x14ac:dyDescent="0.3">
      <c r="A6582">
        <v>6580</v>
      </c>
      <c r="B6582">
        <v>2713348583</v>
      </c>
      <c r="C6582" s="1">
        <v>43452</v>
      </c>
      <c r="D6582" t="s">
        <v>36</v>
      </c>
      <c r="E6582" t="s">
        <v>8858</v>
      </c>
      <c r="G6582" t="s">
        <v>19</v>
      </c>
      <c r="H6582" t="s">
        <v>28</v>
      </c>
      <c r="I6582">
        <v>7</v>
      </c>
      <c r="J6582" t="s">
        <v>3026</v>
      </c>
      <c r="K6582" t="s">
        <v>1866</v>
      </c>
      <c r="O6582">
        <v>2</v>
      </c>
      <c r="P6582" t="s">
        <v>422</v>
      </c>
      <c r="Q6582" t="s">
        <v>35</v>
      </c>
      <c r="R6582" t="s">
        <v>25</v>
      </c>
    </row>
    <row r="6583" spans="1:18" x14ac:dyDescent="0.3">
      <c r="A6583">
        <v>6581</v>
      </c>
      <c r="B6583">
        <v>2656638473</v>
      </c>
      <c r="C6583" s="1">
        <v>43452</v>
      </c>
      <c r="D6583" t="s">
        <v>97</v>
      </c>
      <c r="E6583" t="s">
        <v>97</v>
      </c>
      <c r="F6583" t="s">
        <v>119</v>
      </c>
      <c r="G6583" t="s">
        <v>46</v>
      </c>
      <c r="H6583" t="s">
        <v>28</v>
      </c>
      <c r="I6583">
        <v>2</v>
      </c>
      <c r="J6583" t="s">
        <v>120</v>
      </c>
      <c r="K6583" t="s">
        <v>6183</v>
      </c>
      <c r="O6583">
        <v>2</v>
      </c>
      <c r="P6583" t="s">
        <v>49</v>
      </c>
      <c r="Q6583" t="s">
        <v>50</v>
      </c>
      <c r="R6583" t="s">
        <v>25</v>
      </c>
    </row>
    <row r="6584" spans="1:18" x14ac:dyDescent="0.3">
      <c r="A6584">
        <v>6582</v>
      </c>
      <c r="B6584">
        <v>2696119944</v>
      </c>
      <c r="C6584" s="1">
        <v>43452</v>
      </c>
      <c r="D6584" t="s">
        <v>17</v>
      </c>
      <c r="E6584" t="s">
        <v>8859</v>
      </c>
      <c r="G6584" t="s">
        <v>19</v>
      </c>
      <c r="H6584" t="s">
        <v>28</v>
      </c>
      <c r="I6584">
        <v>6</v>
      </c>
      <c r="J6584" t="s">
        <v>8860</v>
      </c>
      <c r="K6584" t="s">
        <v>189</v>
      </c>
      <c r="O6584">
        <v>4</v>
      </c>
      <c r="P6584" t="s">
        <v>662</v>
      </c>
      <c r="Q6584" t="s">
        <v>137</v>
      </c>
      <c r="R6584" t="s">
        <v>147</v>
      </c>
    </row>
    <row r="6585" spans="1:18" x14ac:dyDescent="0.3">
      <c r="A6585">
        <v>6583</v>
      </c>
      <c r="B6585">
        <v>2722214390</v>
      </c>
      <c r="C6585" s="1">
        <v>43452</v>
      </c>
      <c r="D6585" t="s">
        <v>17</v>
      </c>
      <c r="E6585" t="s">
        <v>138</v>
      </c>
      <c r="G6585" t="s">
        <v>19</v>
      </c>
      <c r="H6585" t="s">
        <v>20</v>
      </c>
      <c r="I6585">
        <v>1</v>
      </c>
      <c r="J6585" t="s">
        <v>8861</v>
      </c>
      <c r="K6585" t="s">
        <v>22</v>
      </c>
      <c r="O6585">
        <v>32</v>
      </c>
      <c r="P6585" t="s">
        <v>1617</v>
      </c>
      <c r="Q6585" t="s">
        <v>686</v>
      </c>
      <c r="R6585" t="s">
        <v>174</v>
      </c>
    </row>
    <row r="6586" spans="1:18" x14ac:dyDescent="0.3">
      <c r="A6586">
        <v>6584</v>
      </c>
      <c r="B6586">
        <v>2702407005</v>
      </c>
      <c r="C6586" s="1">
        <v>43452</v>
      </c>
      <c r="D6586" t="s">
        <v>44</v>
      </c>
      <c r="E6586" t="s">
        <v>45</v>
      </c>
      <c r="F6586" t="s">
        <v>305</v>
      </c>
      <c r="G6586" t="s">
        <v>46</v>
      </c>
      <c r="H6586" t="s">
        <v>28</v>
      </c>
      <c r="I6586">
        <v>7</v>
      </c>
      <c r="J6586" t="s">
        <v>120</v>
      </c>
      <c r="K6586" t="s">
        <v>1509</v>
      </c>
      <c r="P6586" t="s">
        <v>49</v>
      </c>
      <c r="Q6586" t="s">
        <v>50</v>
      </c>
      <c r="R6586" t="s">
        <v>25</v>
      </c>
    </row>
    <row r="6587" spans="1:18" x14ac:dyDescent="0.3">
      <c r="A6587">
        <v>6585</v>
      </c>
      <c r="B6587">
        <v>2723218889</v>
      </c>
      <c r="C6587" s="1">
        <v>43452</v>
      </c>
      <c r="D6587" t="s">
        <v>97</v>
      </c>
      <c r="E6587" t="s">
        <v>156</v>
      </c>
      <c r="G6587" t="s">
        <v>19</v>
      </c>
      <c r="H6587" t="s">
        <v>28</v>
      </c>
      <c r="I6587">
        <v>6</v>
      </c>
      <c r="J6587" t="s">
        <v>8862</v>
      </c>
      <c r="K6587" t="s">
        <v>22</v>
      </c>
      <c r="O6587">
        <v>14</v>
      </c>
      <c r="P6587" t="s">
        <v>8863</v>
      </c>
      <c r="Q6587" t="s">
        <v>35</v>
      </c>
      <c r="R6587" t="s">
        <v>111</v>
      </c>
    </row>
    <row r="6588" spans="1:18" x14ac:dyDescent="0.3">
      <c r="A6588">
        <v>6586</v>
      </c>
      <c r="B6588">
        <v>2678796417</v>
      </c>
      <c r="C6588" s="1">
        <v>43453</v>
      </c>
      <c r="D6588" t="s">
        <v>65</v>
      </c>
      <c r="E6588" t="s">
        <v>8864</v>
      </c>
      <c r="F6588" t="s">
        <v>52</v>
      </c>
      <c r="G6588" t="s">
        <v>19</v>
      </c>
      <c r="H6588" t="s">
        <v>20</v>
      </c>
      <c r="I6588">
        <v>1</v>
      </c>
      <c r="J6588" t="s">
        <v>8865</v>
      </c>
      <c r="K6588" t="s">
        <v>3850</v>
      </c>
      <c r="O6588">
        <v>2</v>
      </c>
      <c r="P6588" t="s">
        <v>1259</v>
      </c>
      <c r="Q6588" t="s">
        <v>42</v>
      </c>
      <c r="R6588" t="s">
        <v>43</v>
      </c>
    </row>
    <row r="6589" spans="1:18" x14ac:dyDescent="0.3">
      <c r="A6589">
        <v>6587</v>
      </c>
      <c r="B6589">
        <v>2674751880</v>
      </c>
      <c r="C6589" s="1">
        <v>43453</v>
      </c>
      <c r="D6589" t="s">
        <v>36</v>
      </c>
      <c r="E6589" t="s">
        <v>36</v>
      </c>
      <c r="F6589" t="s">
        <v>8866</v>
      </c>
      <c r="G6589" t="s">
        <v>2911</v>
      </c>
      <c r="H6589" t="s">
        <v>28</v>
      </c>
      <c r="I6589">
        <v>12</v>
      </c>
      <c r="J6589" t="s">
        <v>342</v>
      </c>
      <c r="K6589" t="s">
        <v>8867</v>
      </c>
      <c r="O6589">
        <v>32</v>
      </c>
      <c r="P6589" t="s">
        <v>8868</v>
      </c>
    </row>
    <row r="6590" spans="1:18" x14ac:dyDescent="0.3">
      <c r="A6590">
        <v>6588</v>
      </c>
      <c r="B6590">
        <v>2680047789</v>
      </c>
      <c r="C6590" s="1">
        <v>43453</v>
      </c>
      <c r="D6590" t="s">
        <v>190</v>
      </c>
      <c r="E6590" t="s">
        <v>4927</v>
      </c>
      <c r="G6590" t="s">
        <v>19</v>
      </c>
      <c r="H6590" t="s">
        <v>28</v>
      </c>
      <c r="I6590">
        <v>5</v>
      </c>
      <c r="J6590" t="s">
        <v>8869</v>
      </c>
      <c r="K6590" t="s">
        <v>197</v>
      </c>
      <c r="O6590">
        <v>1</v>
      </c>
      <c r="P6590" t="s">
        <v>422</v>
      </c>
      <c r="Q6590" t="s">
        <v>35</v>
      </c>
      <c r="R6590" t="s">
        <v>25</v>
      </c>
    </row>
    <row r="6591" spans="1:18" x14ac:dyDescent="0.3">
      <c r="A6591">
        <v>6589</v>
      </c>
      <c r="B6591">
        <v>2694253316</v>
      </c>
      <c r="C6591" s="1">
        <v>43453</v>
      </c>
      <c r="D6591" t="s">
        <v>44</v>
      </c>
      <c r="E6591" t="s">
        <v>45</v>
      </c>
      <c r="F6591" t="s">
        <v>305</v>
      </c>
      <c r="G6591" t="s">
        <v>46</v>
      </c>
      <c r="H6591" t="s">
        <v>28</v>
      </c>
      <c r="I6591">
        <v>9</v>
      </c>
      <c r="J6591" t="s">
        <v>120</v>
      </c>
      <c r="K6591" t="s">
        <v>4905</v>
      </c>
      <c r="P6591" t="s">
        <v>49</v>
      </c>
      <c r="Q6591" t="s">
        <v>50</v>
      </c>
      <c r="R6591" t="s">
        <v>25</v>
      </c>
    </row>
    <row r="6592" spans="1:18" x14ac:dyDescent="0.3">
      <c r="A6592">
        <v>6590</v>
      </c>
      <c r="B6592">
        <v>2738376957</v>
      </c>
      <c r="C6592" s="1">
        <v>43453</v>
      </c>
      <c r="D6592" t="s">
        <v>86</v>
      </c>
      <c r="E6592" t="s">
        <v>86</v>
      </c>
      <c r="G6592" t="s">
        <v>46</v>
      </c>
      <c r="H6592" t="s">
        <v>28</v>
      </c>
      <c r="I6592">
        <v>5</v>
      </c>
      <c r="J6592" t="s">
        <v>101</v>
      </c>
      <c r="K6592" t="s">
        <v>436</v>
      </c>
      <c r="P6592" t="s">
        <v>49</v>
      </c>
      <c r="Q6592" t="s">
        <v>50</v>
      </c>
      <c r="R6592" t="s">
        <v>25</v>
      </c>
    </row>
    <row r="6593" spans="1:18" x14ac:dyDescent="0.3">
      <c r="A6593">
        <v>6591</v>
      </c>
      <c r="B6593">
        <v>2676396373</v>
      </c>
      <c r="C6593" s="1">
        <v>43453</v>
      </c>
      <c r="D6593" t="s">
        <v>17</v>
      </c>
      <c r="E6593" t="s">
        <v>1267</v>
      </c>
      <c r="G6593" t="s">
        <v>19</v>
      </c>
      <c r="H6593" t="s">
        <v>28</v>
      </c>
      <c r="I6593">
        <v>6</v>
      </c>
      <c r="J6593" t="s">
        <v>120</v>
      </c>
      <c r="K6593" t="s">
        <v>189</v>
      </c>
      <c r="P6593" t="s">
        <v>267</v>
      </c>
      <c r="Q6593" t="s">
        <v>24</v>
      </c>
      <c r="R6593" t="s">
        <v>25</v>
      </c>
    </row>
    <row r="6594" spans="1:18" x14ac:dyDescent="0.3">
      <c r="A6594">
        <v>6592</v>
      </c>
      <c r="B6594">
        <v>2682442647</v>
      </c>
      <c r="C6594" s="1">
        <v>43453</v>
      </c>
      <c r="D6594" t="s">
        <v>980</v>
      </c>
      <c r="E6594" t="s">
        <v>980</v>
      </c>
      <c r="G6594" t="s">
        <v>46</v>
      </c>
      <c r="H6594" t="s">
        <v>28</v>
      </c>
      <c r="I6594">
        <v>7</v>
      </c>
      <c r="J6594" t="s">
        <v>8870</v>
      </c>
      <c r="K6594" t="s">
        <v>1305</v>
      </c>
      <c r="O6594">
        <v>38</v>
      </c>
      <c r="P6594" t="s">
        <v>1297</v>
      </c>
      <c r="Q6594" t="s">
        <v>56</v>
      </c>
      <c r="R6594" t="s">
        <v>43</v>
      </c>
    </row>
    <row r="6595" spans="1:18" x14ac:dyDescent="0.3">
      <c r="A6595">
        <v>6593</v>
      </c>
      <c r="B6595">
        <v>2701867013</v>
      </c>
      <c r="C6595" s="1">
        <v>43453</v>
      </c>
      <c r="D6595" t="s">
        <v>44</v>
      </c>
      <c r="E6595" t="s">
        <v>1424</v>
      </c>
      <c r="G6595" t="s">
        <v>19</v>
      </c>
      <c r="H6595" t="s">
        <v>28</v>
      </c>
      <c r="I6595">
        <v>3</v>
      </c>
      <c r="J6595" t="s">
        <v>8871</v>
      </c>
      <c r="K6595" t="s">
        <v>22</v>
      </c>
      <c r="O6595">
        <v>9</v>
      </c>
      <c r="P6595" t="s">
        <v>1021</v>
      </c>
      <c r="Q6595" t="s">
        <v>56</v>
      </c>
      <c r="R6595" t="s">
        <v>25</v>
      </c>
    </row>
    <row r="6596" spans="1:18" x14ac:dyDescent="0.3">
      <c r="A6596">
        <v>6594</v>
      </c>
      <c r="B6596">
        <v>2732470374</v>
      </c>
      <c r="C6596" s="1">
        <v>43453</v>
      </c>
      <c r="D6596" t="s">
        <v>464</v>
      </c>
      <c r="E6596" t="s">
        <v>585</v>
      </c>
      <c r="F6596" t="s">
        <v>52</v>
      </c>
      <c r="G6596" t="s">
        <v>19</v>
      </c>
      <c r="H6596" t="s">
        <v>67</v>
      </c>
      <c r="I6596">
        <v>4</v>
      </c>
      <c r="J6596" t="s">
        <v>3022</v>
      </c>
      <c r="K6596" t="s">
        <v>366</v>
      </c>
      <c r="P6596" t="s">
        <v>1140</v>
      </c>
      <c r="Q6596" t="s">
        <v>35</v>
      </c>
      <c r="R6596" t="s">
        <v>25</v>
      </c>
    </row>
    <row r="6597" spans="1:18" x14ac:dyDescent="0.3">
      <c r="A6597">
        <v>6595</v>
      </c>
      <c r="B6597">
        <v>2713349423</v>
      </c>
      <c r="C6597" s="1">
        <v>43453</v>
      </c>
      <c r="D6597" t="s">
        <v>36</v>
      </c>
      <c r="E6597" t="s">
        <v>8858</v>
      </c>
      <c r="G6597" t="s">
        <v>19</v>
      </c>
      <c r="H6597" t="s">
        <v>28</v>
      </c>
      <c r="I6597">
        <v>8</v>
      </c>
      <c r="J6597" t="s">
        <v>3026</v>
      </c>
      <c r="K6597" t="s">
        <v>436</v>
      </c>
      <c r="P6597" t="s">
        <v>422</v>
      </c>
      <c r="Q6597" t="s">
        <v>35</v>
      </c>
      <c r="R6597" t="s">
        <v>25</v>
      </c>
    </row>
    <row r="6598" spans="1:18" x14ac:dyDescent="0.3">
      <c r="A6598">
        <v>6596</v>
      </c>
      <c r="B6598">
        <v>2707881988</v>
      </c>
      <c r="C6598" s="1">
        <v>43453</v>
      </c>
      <c r="D6598" t="s">
        <v>17</v>
      </c>
      <c r="E6598" t="s">
        <v>17</v>
      </c>
      <c r="G6598" t="s">
        <v>19</v>
      </c>
      <c r="H6598" t="s">
        <v>67</v>
      </c>
      <c r="I6598">
        <v>3</v>
      </c>
      <c r="J6598" t="s">
        <v>8872</v>
      </c>
      <c r="K6598" t="s">
        <v>1673</v>
      </c>
      <c r="O6598">
        <v>7</v>
      </c>
      <c r="P6598" t="s">
        <v>8873</v>
      </c>
      <c r="Q6598" t="s">
        <v>686</v>
      </c>
      <c r="R6598" t="s">
        <v>147</v>
      </c>
    </row>
    <row r="6599" spans="1:18" x14ac:dyDescent="0.3">
      <c r="A6599">
        <v>6597</v>
      </c>
      <c r="B6599">
        <v>2680655867</v>
      </c>
      <c r="C6599" s="1">
        <v>43453</v>
      </c>
      <c r="D6599" t="s">
        <v>26</v>
      </c>
      <c r="E6599" t="s">
        <v>2158</v>
      </c>
      <c r="G6599" t="s">
        <v>19</v>
      </c>
      <c r="H6599" t="s">
        <v>28</v>
      </c>
      <c r="I6599">
        <v>5</v>
      </c>
      <c r="J6599" t="s">
        <v>8874</v>
      </c>
      <c r="K6599" t="s">
        <v>1859</v>
      </c>
      <c r="O6599">
        <v>13</v>
      </c>
      <c r="P6599" t="s">
        <v>279</v>
      </c>
      <c r="Q6599" t="s">
        <v>137</v>
      </c>
      <c r="R6599" t="s">
        <v>183</v>
      </c>
    </row>
    <row r="6600" spans="1:18" x14ac:dyDescent="0.3">
      <c r="A6600">
        <v>6598</v>
      </c>
      <c r="B6600">
        <v>2684695560</v>
      </c>
      <c r="C6600" s="1">
        <v>43453</v>
      </c>
      <c r="D6600" t="s">
        <v>65</v>
      </c>
      <c r="E6600" t="s">
        <v>8875</v>
      </c>
      <c r="G6600" t="s">
        <v>19</v>
      </c>
      <c r="H6600" t="s">
        <v>67</v>
      </c>
      <c r="I6600">
        <v>3</v>
      </c>
      <c r="J6600" t="s">
        <v>8876</v>
      </c>
      <c r="K6600" t="s">
        <v>466</v>
      </c>
      <c r="O6600">
        <v>65</v>
      </c>
      <c r="P6600" t="s">
        <v>547</v>
      </c>
      <c r="Q6600" t="s">
        <v>50</v>
      </c>
      <c r="R6600" t="s">
        <v>25</v>
      </c>
    </row>
    <row r="6601" spans="1:18" x14ac:dyDescent="0.3">
      <c r="A6601">
        <v>6599</v>
      </c>
      <c r="B6601">
        <v>2689866279</v>
      </c>
      <c r="C6601" s="1">
        <v>43453</v>
      </c>
      <c r="D6601" t="s">
        <v>65</v>
      </c>
      <c r="E6601" t="s">
        <v>8877</v>
      </c>
      <c r="F6601" t="s">
        <v>8878</v>
      </c>
      <c r="G6601" t="s">
        <v>46</v>
      </c>
      <c r="H6601" t="s">
        <v>28</v>
      </c>
      <c r="I6601">
        <v>10</v>
      </c>
      <c r="J6601" t="s">
        <v>101</v>
      </c>
      <c r="K6601" t="s">
        <v>102</v>
      </c>
      <c r="O6601">
        <v>11</v>
      </c>
      <c r="P6601" t="s">
        <v>8879</v>
      </c>
      <c r="Q6601" t="s">
        <v>56</v>
      </c>
      <c r="R6601" t="s">
        <v>57</v>
      </c>
    </row>
    <row r="6602" spans="1:18" x14ac:dyDescent="0.3">
      <c r="A6602">
        <v>6600</v>
      </c>
      <c r="B6602">
        <v>2689883610</v>
      </c>
      <c r="C6602" s="1">
        <v>43453</v>
      </c>
      <c r="D6602" t="s">
        <v>26</v>
      </c>
      <c r="E6602" t="s">
        <v>71</v>
      </c>
      <c r="F6602" t="s">
        <v>19</v>
      </c>
      <c r="G6602" t="s">
        <v>46</v>
      </c>
      <c r="H6602" t="s">
        <v>28</v>
      </c>
      <c r="I6602">
        <v>6</v>
      </c>
      <c r="J6602" t="s">
        <v>154</v>
      </c>
      <c r="K6602" t="s">
        <v>3734</v>
      </c>
      <c r="P6602" t="s">
        <v>49</v>
      </c>
      <c r="Q6602" t="s">
        <v>50</v>
      </c>
      <c r="R6602" t="s">
        <v>25</v>
      </c>
    </row>
    <row r="6603" spans="1:18" x14ac:dyDescent="0.3">
      <c r="A6603">
        <v>6601</v>
      </c>
      <c r="B6603">
        <v>2734849445</v>
      </c>
      <c r="C6603" s="1">
        <v>43453</v>
      </c>
      <c r="D6603" t="s">
        <v>17</v>
      </c>
      <c r="E6603" t="s">
        <v>17</v>
      </c>
      <c r="G6603" t="s">
        <v>19</v>
      </c>
      <c r="H6603" t="s">
        <v>28</v>
      </c>
      <c r="I6603">
        <v>4</v>
      </c>
      <c r="J6603" t="s">
        <v>120</v>
      </c>
      <c r="K6603" t="s">
        <v>254</v>
      </c>
      <c r="O6603">
        <v>4</v>
      </c>
      <c r="P6603" t="s">
        <v>267</v>
      </c>
      <c r="Q6603" t="s">
        <v>24</v>
      </c>
      <c r="R6603" t="s">
        <v>25</v>
      </c>
    </row>
    <row r="6604" spans="1:18" x14ac:dyDescent="0.3">
      <c r="A6604">
        <v>6602</v>
      </c>
      <c r="B6604">
        <v>2661986470</v>
      </c>
      <c r="C6604" s="1">
        <v>43454</v>
      </c>
      <c r="D6604" t="s">
        <v>44</v>
      </c>
      <c r="E6604" t="s">
        <v>6045</v>
      </c>
      <c r="G6604" t="s">
        <v>19</v>
      </c>
      <c r="H6604" t="s">
        <v>20</v>
      </c>
      <c r="I6604">
        <v>2</v>
      </c>
      <c r="J6604" t="s">
        <v>6046</v>
      </c>
      <c r="K6604" t="s">
        <v>607</v>
      </c>
      <c r="O6604">
        <v>1</v>
      </c>
      <c r="P6604" t="s">
        <v>317</v>
      </c>
      <c r="Q6604" t="s">
        <v>56</v>
      </c>
      <c r="R6604" t="s">
        <v>43</v>
      </c>
    </row>
    <row r="6605" spans="1:18" x14ac:dyDescent="0.3">
      <c r="A6605">
        <v>6603</v>
      </c>
      <c r="B6605">
        <v>2737614913</v>
      </c>
      <c r="C6605" s="1">
        <v>43454</v>
      </c>
      <c r="D6605" t="s">
        <v>632</v>
      </c>
      <c r="E6605" t="s">
        <v>8880</v>
      </c>
      <c r="G6605" t="s">
        <v>19</v>
      </c>
      <c r="H6605" t="s">
        <v>20</v>
      </c>
      <c r="I6605">
        <v>3</v>
      </c>
      <c r="J6605" t="s">
        <v>8881</v>
      </c>
      <c r="K6605" t="s">
        <v>22</v>
      </c>
      <c r="O6605">
        <v>11</v>
      </c>
      <c r="P6605" t="s">
        <v>304</v>
      </c>
      <c r="Q6605" t="s">
        <v>35</v>
      </c>
      <c r="R6605" t="s">
        <v>57</v>
      </c>
    </row>
    <row r="6606" spans="1:18" x14ac:dyDescent="0.3">
      <c r="A6606">
        <v>6604</v>
      </c>
      <c r="B6606">
        <v>2741989607</v>
      </c>
      <c r="C6606" s="1">
        <v>43454</v>
      </c>
      <c r="D6606" t="s">
        <v>17</v>
      </c>
      <c r="E6606" t="s">
        <v>6553</v>
      </c>
      <c r="G6606" t="s">
        <v>19</v>
      </c>
      <c r="H6606" t="s">
        <v>28</v>
      </c>
      <c r="I6606">
        <v>2</v>
      </c>
      <c r="J6606" t="s">
        <v>6554</v>
      </c>
      <c r="K6606" t="s">
        <v>653</v>
      </c>
      <c r="O6606">
        <v>7</v>
      </c>
      <c r="P6606" t="s">
        <v>1409</v>
      </c>
      <c r="Q6606" t="s">
        <v>137</v>
      </c>
      <c r="R6606" t="s">
        <v>111</v>
      </c>
    </row>
    <row r="6607" spans="1:18" x14ac:dyDescent="0.3">
      <c r="A6607">
        <v>6605</v>
      </c>
      <c r="B6607">
        <v>2688407443</v>
      </c>
      <c r="C6607" s="1">
        <v>43454</v>
      </c>
      <c r="D6607" t="s">
        <v>17</v>
      </c>
      <c r="E6607" t="s">
        <v>548</v>
      </c>
      <c r="G6607" t="s">
        <v>19</v>
      </c>
      <c r="H6607" t="s">
        <v>67</v>
      </c>
      <c r="I6607">
        <v>2</v>
      </c>
      <c r="J6607" t="s">
        <v>549</v>
      </c>
      <c r="K6607" t="s">
        <v>944</v>
      </c>
      <c r="O6607">
        <v>1</v>
      </c>
      <c r="P6607" t="s">
        <v>526</v>
      </c>
      <c r="Q6607" t="s">
        <v>35</v>
      </c>
      <c r="R6607" t="s">
        <v>75</v>
      </c>
    </row>
    <row r="6608" spans="1:18" x14ac:dyDescent="0.3">
      <c r="A6608">
        <v>6606</v>
      </c>
      <c r="B6608">
        <v>2692971421</v>
      </c>
      <c r="C6608" s="1">
        <v>43454</v>
      </c>
      <c r="D6608" t="s">
        <v>44</v>
      </c>
      <c r="E6608" t="s">
        <v>1424</v>
      </c>
      <c r="F6608" t="s">
        <v>1425</v>
      </c>
      <c r="G6608" t="s">
        <v>19</v>
      </c>
      <c r="H6608" t="s">
        <v>20</v>
      </c>
      <c r="I6608">
        <v>1</v>
      </c>
      <c r="J6608" t="s">
        <v>1426</v>
      </c>
      <c r="K6608" t="s">
        <v>109</v>
      </c>
      <c r="P6608" t="s">
        <v>1427</v>
      </c>
      <c r="Q6608" t="s">
        <v>146</v>
      </c>
      <c r="R6608" t="s">
        <v>147</v>
      </c>
    </row>
    <row r="6609" spans="1:18" x14ac:dyDescent="0.3">
      <c r="A6609">
        <v>6607</v>
      </c>
      <c r="B6609">
        <v>2721871781</v>
      </c>
      <c r="C6609" s="1">
        <v>43454</v>
      </c>
      <c r="D6609" t="s">
        <v>36</v>
      </c>
      <c r="E6609" t="s">
        <v>36</v>
      </c>
      <c r="G6609" t="s">
        <v>19</v>
      </c>
      <c r="H6609" t="s">
        <v>67</v>
      </c>
      <c r="I6609">
        <v>4</v>
      </c>
      <c r="J6609" t="s">
        <v>8882</v>
      </c>
      <c r="K6609" t="s">
        <v>109</v>
      </c>
      <c r="O6609">
        <v>10</v>
      </c>
      <c r="P6609" t="s">
        <v>8883</v>
      </c>
      <c r="Q6609" t="s">
        <v>42</v>
      </c>
      <c r="R6609" t="s">
        <v>111</v>
      </c>
    </row>
    <row r="6610" spans="1:18" x14ac:dyDescent="0.3">
      <c r="A6610">
        <v>6608</v>
      </c>
      <c r="B6610">
        <v>2743628778</v>
      </c>
      <c r="C6610" s="1">
        <v>43454</v>
      </c>
      <c r="D6610" t="s">
        <v>86</v>
      </c>
      <c r="E6610" t="s">
        <v>86</v>
      </c>
      <c r="G6610" t="s">
        <v>46</v>
      </c>
      <c r="H6610" t="s">
        <v>28</v>
      </c>
      <c r="I6610">
        <v>10</v>
      </c>
      <c r="J6610" t="s">
        <v>101</v>
      </c>
      <c r="K6610" t="s">
        <v>505</v>
      </c>
      <c r="P6610" t="s">
        <v>49</v>
      </c>
      <c r="Q6610" t="s">
        <v>50</v>
      </c>
      <c r="R6610" t="s">
        <v>25</v>
      </c>
    </row>
    <row r="6611" spans="1:18" x14ac:dyDescent="0.3">
      <c r="A6611">
        <v>6609</v>
      </c>
      <c r="B6611">
        <v>2738360761</v>
      </c>
      <c r="C6611" s="1">
        <v>43454</v>
      </c>
      <c r="D6611" t="s">
        <v>86</v>
      </c>
      <c r="E6611" t="s">
        <v>86</v>
      </c>
      <c r="G6611" t="s">
        <v>46</v>
      </c>
      <c r="H6611" t="s">
        <v>28</v>
      </c>
      <c r="I6611">
        <v>9</v>
      </c>
      <c r="J6611" t="s">
        <v>101</v>
      </c>
      <c r="K6611" t="s">
        <v>155</v>
      </c>
      <c r="P6611" t="s">
        <v>49</v>
      </c>
      <c r="Q6611" t="s">
        <v>50</v>
      </c>
      <c r="R6611" t="s">
        <v>25</v>
      </c>
    </row>
    <row r="6612" spans="1:18" x14ac:dyDescent="0.3">
      <c r="A6612">
        <v>6610</v>
      </c>
      <c r="B6612">
        <v>2727481155</v>
      </c>
      <c r="C6612" s="1">
        <v>43454</v>
      </c>
      <c r="D6612" t="s">
        <v>17</v>
      </c>
      <c r="E6612" t="s">
        <v>472</v>
      </c>
      <c r="G6612" t="s">
        <v>19</v>
      </c>
      <c r="H6612" t="s">
        <v>28</v>
      </c>
      <c r="I6612">
        <v>6</v>
      </c>
      <c r="J6612" t="s">
        <v>8884</v>
      </c>
      <c r="K6612" t="s">
        <v>8885</v>
      </c>
      <c r="P6612" t="s">
        <v>136</v>
      </c>
      <c r="Q6612" t="s">
        <v>137</v>
      </c>
      <c r="R6612" t="s">
        <v>75</v>
      </c>
    </row>
    <row r="6613" spans="1:18" x14ac:dyDescent="0.3">
      <c r="A6613">
        <v>6611</v>
      </c>
      <c r="B6613">
        <v>2721721611</v>
      </c>
      <c r="C6613" s="1">
        <v>43454</v>
      </c>
      <c r="D6613" t="s">
        <v>26</v>
      </c>
      <c r="E6613" t="s">
        <v>8886</v>
      </c>
      <c r="G6613" t="s">
        <v>46</v>
      </c>
      <c r="H6613" t="s">
        <v>67</v>
      </c>
      <c r="I6613">
        <v>6</v>
      </c>
      <c r="J6613" t="s">
        <v>8887</v>
      </c>
      <c r="K6613" t="s">
        <v>22</v>
      </c>
      <c r="O6613">
        <v>9</v>
      </c>
      <c r="P6613" t="s">
        <v>672</v>
      </c>
      <c r="Q6613" t="s">
        <v>56</v>
      </c>
      <c r="R6613" t="s">
        <v>25</v>
      </c>
    </row>
    <row r="6614" spans="1:18" x14ac:dyDescent="0.3">
      <c r="A6614">
        <v>6612</v>
      </c>
      <c r="B6614">
        <v>2687469695</v>
      </c>
      <c r="C6614" s="1">
        <v>43454</v>
      </c>
      <c r="D6614" t="s">
        <v>17</v>
      </c>
      <c r="E6614" t="s">
        <v>17</v>
      </c>
      <c r="G6614" t="s">
        <v>46</v>
      </c>
      <c r="H6614" t="s">
        <v>28</v>
      </c>
      <c r="I6614">
        <v>8</v>
      </c>
      <c r="J6614" t="s">
        <v>8888</v>
      </c>
      <c r="K6614" t="s">
        <v>1539</v>
      </c>
      <c r="L6614">
        <v>113000</v>
      </c>
      <c r="M6614">
        <v>125000</v>
      </c>
      <c r="N6614" t="s">
        <v>217</v>
      </c>
      <c r="O6614">
        <v>5</v>
      </c>
      <c r="P6614" t="s">
        <v>3114</v>
      </c>
      <c r="Q6614" t="s">
        <v>56</v>
      </c>
      <c r="R6614" t="s">
        <v>111</v>
      </c>
    </row>
    <row r="6615" spans="1:18" x14ac:dyDescent="0.3">
      <c r="A6615">
        <v>6613</v>
      </c>
      <c r="B6615">
        <v>2646754381</v>
      </c>
      <c r="C6615" s="1">
        <v>43454</v>
      </c>
      <c r="D6615" t="s">
        <v>65</v>
      </c>
      <c r="E6615" t="s">
        <v>324</v>
      </c>
      <c r="F6615" t="s">
        <v>1561</v>
      </c>
      <c r="G6615" t="s">
        <v>19</v>
      </c>
      <c r="H6615" t="s">
        <v>67</v>
      </c>
      <c r="I6615">
        <v>6</v>
      </c>
      <c r="J6615" t="s">
        <v>1562</v>
      </c>
      <c r="K6615" t="s">
        <v>207</v>
      </c>
      <c r="O6615">
        <v>8</v>
      </c>
      <c r="P6615" t="s">
        <v>1563</v>
      </c>
      <c r="Q6615" t="s">
        <v>35</v>
      </c>
      <c r="R6615" t="s">
        <v>174</v>
      </c>
    </row>
    <row r="6616" spans="1:18" x14ac:dyDescent="0.3">
      <c r="A6616">
        <v>6614</v>
      </c>
      <c r="B6616">
        <v>2701311976</v>
      </c>
      <c r="C6616" s="1">
        <v>43454</v>
      </c>
      <c r="D6616" t="s">
        <v>92</v>
      </c>
      <c r="E6616" t="s">
        <v>92</v>
      </c>
      <c r="G6616" t="s">
        <v>19</v>
      </c>
      <c r="H6616" t="s">
        <v>28</v>
      </c>
      <c r="I6616">
        <v>6</v>
      </c>
      <c r="J6616" t="s">
        <v>8889</v>
      </c>
      <c r="K6616" t="s">
        <v>6697</v>
      </c>
      <c r="O6616">
        <v>9</v>
      </c>
      <c r="P6616" t="s">
        <v>8890</v>
      </c>
      <c r="Q6616" t="s">
        <v>137</v>
      </c>
      <c r="R6616" t="s">
        <v>183</v>
      </c>
    </row>
    <row r="6617" spans="1:18" x14ac:dyDescent="0.3">
      <c r="A6617">
        <v>6615</v>
      </c>
      <c r="B6617">
        <v>2727637784</v>
      </c>
      <c r="C6617" s="1">
        <v>43454</v>
      </c>
      <c r="D6617" t="s">
        <v>17</v>
      </c>
      <c r="E6617" t="s">
        <v>17</v>
      </c>
      <c r="G6617" t="s">
        <v>19</v>
      </c>
      <c r="H6617" t="s">
        <v>28</v>
      </c>
      <c r="I6617">
        <v>2</v>
      </c>
      <c r="J6617" t="s">
        <v>555</v>
      </c>
      <c r="K6617" t="s">
        <v>22</v>
      </c>
      <c r="P6617" t="s">
        <v>244</v>
      </c>
      <c r="Q6617" t="s">
        <v>56</v>
      </c>
      <c r="R6617" t="s">
        <v>43</v>
      </c>
    </row>
    <row r="6618" spans="1:18" x14ac:dyDescent="0.3">
      <c r="A6618">
        <v>6616</v>
      </c>
      <c r="B6618">
        <v>2742028508</v>
      </c>
      <c r="C6618" s="1">
        <v>43454</v>
      </c>
      <c r="D6618" t="s">
        <v>92</v>
      </c>
      <c r="E6618" t="s">
        <v>3053</v>
      </c>
      <c r="G6618" t="s">
        <v>19</v>
      </c>
      <c r="H6618" t="s">
        <v>20</v>
      </c>
      <c r="I6618">
        <v>2</v>
      </c>
      <c r="J6618" t="s">
        <v>3054</v>
      </c>
      <c r="K6618" t="s">
        <v>22</v>
      </c>
      <c r="P6618" t="s">
        <v>491</v>
      </c>
      <c r="Q6618" t="s">
        <v>50</v>
      </c>
      <c r="R6618" t="s">
        <v>75</v>
      </c>
    </row>
    <row r="6619" spans="1:18" x14ac:dyDescent="0.3">
      <c r="A6619">
        <v>6617</v>
      </c>
      <c r="B6619">
        <v>2720609017</v>
      </c>
      <c r="C6619" s="1">
        <v>43455</v>
      </c>
      <c r="D6619" t="s">
        <v>17</v>
      </c>
      <c r="E6619" t="s">
        <v>107</v>
      </c>
      <c r="F6619" t="s">
        <v>7069</v>
      </c>
      <c r="G6619" t="s">
        <v>19</v>
      </c>
      <c r="H6619" t="s">
        <v>28</v>
      </c>
      <c r="I6619">
        <v>8</v>
      </c>
      <c r="J6619" t="s">
        <v>7070</v>
      </c>
      <c r="K6619" t="s">
        <v>583</v>
      </c>
      <c r="L6619">
        <v>180000</v>
      </c>
      <c r="M6619">
        <v>212000</v>
      </c>
      <c r="N6619" t="s">
        <v>217</v>
      </c>
      <c r="O6619">
        <v>4</v>
      </c>
      <c r="P6619" t="s">
        <v>2774</v>
      </c>
      <c r="Q6619" t="s">
        <v>137</v>
      </c>
      <c r="R6619" t="s">
        <v>183</v>
      </c>
    </row>
    <row r="6620" spans="1:18" x14ac:dyDescent="0.3">
      <c r="A6620">
        <v>6618</v>
      </c>
      <c r="B6620">
        <v>2719467403</v>
      </c>
      <c r="C6620" s="1">
        <v>43455</v>
      </c>
      <c r="D6620" t="s">
        <v>397</v>
      </c>
      <c r="E6620" t="s">
        <v>2865</v>
      </c>
      <c r="G6620" t="s">
        <v>19</v>
      </c>
      <c r="H6620" t="s">
        <v>28</v>
      </c>
      <c r="I6620">
        <v>4</v>
      </c>
      <c r="J6620" t="s">
        <v>2866</v>
      </c>
      <c r="K6620" t="s">
        <v>1191</v>
      </c>
      <c r="P6620" t="s">
        <v>999</v>
      </c>
      <c r="Q6620" t="s">
        <v>56</v>
      </c>
      <c r="R6620" t="s">
        <v>25</v>
      </c>
    </row>
    <row r="6621" spans="1:18" x14ac:dyDescent="0.3">
      <c r="A6621">
        <v>6619</v>
      </c>
      <c r="B6621">
        <v>2690942316</v>
      </c>
      <c r="C6621" s="1">
        <v>43455</v>
      </c>
      <c r="D6621" t="s">
        <v>26</v>
      </c>
      <c r="E6621" t="s">
        <v>71</v>
      </c>
      <c r="F6621" t="s">
        <v>19</v>
      </c>
      <c r="G6621" t="s">
        <v>46</v>
      </c>
      <c r="H6621" t="s">
        <v>28</v>
      </c>
      <c r="I6621">
        <v>5</v>
      </c>
      <c r="J6621" t="s">
        <v>154</v>
      </c>
      <c r="K6621" t="s">
        <v>8891</v>
      </c>
      <c r="P6621" t="s">
        <v>49</v>
      </c>
      <c r="Q6621" t="s">
        <v>50</v>
      </c>
      <c r="R6621" t="s">
        <v>25</v>
      </c>
    </row>
    <row r="6622" spans="1:18" x14ac:dyDescent="0.3">
      <c r="A6622">
        <v>6620</v>
      </c>
      <c r="B6622">
        <v>2678795845</v>
      </c>
      <c r="C6622" s="1">
        <v>43455</v>
      </c>
      <c r="D6622" t="s">
        <v>17</v>
      </c>
      <c r="E6622" t="s">
        <v>1915</v>
      </c>
      <c r="F6622" t="s">
        <v>3946</v>
      </c>
      <c r="G6622" t="s">
        <v>19</v>
      </c>
      <c r="H6622" t="s">
        <v>67</v>
      </c>
      <c r="I6622">
        <v>5</v>
      </c>
      <c r="J6622" t="s">
        <v>2430</v>
      </c>
      <c r="K6622" t="s">
        <v>141</v>
      </c>
      <c r="O6622">
        <v>2</v>
      </c>
      <c r="P6622" t="s">
        <v>136</v>
      </c>
      <c r="Q6622" t="s">
        <v>137</v>
      </c>
      <c r="R6622" t="s">
        <v>75</v>
      </c>
    </row>
    <row r="6623" spans="1:18" x14ac:dyDescent="0.3">
      <c r="A6623">
        <v>6621</v>
      </c>
      <c r="B6623">
        <v>2715035732</v>
      </c>
      <c r="C6623" s="1">
        <v>43455</v>
      </c>
      <c r="D6623" t="s">
        <v>17</v>
      </c>
      <c r="E6623" t="s">
        <v>17</v>
      </c>
      <c r="G6623" t="s">
        <v>19</v>
      </c>
      <c r="H6623" t="s">
        <v>20</v>
      </c>
      <c r="I6623">
        <v>2</v>
      </c>
      <c r="J6623" t="s">
        <v>8892</v>
      </c>
      <c r="K6623" t="s">
        <v>109</v>
      </c>
      <c r="O6623">
        <v>17</v>
      </c>
      <c r="P6623" t="s">
        <v>8893</v>
      </c>
      <c r="Q6623" t="s">
        <v>24</v>
      </c>
      <c r="R6623" t="s">
        <v>111</v>
      </c>
    </row>
    <row r="6624" spans="1:18" x14ac:dyDescent="0.3">
      <c r="A6624">
        <v>6622</v>
      </c>
      <c r="B6624">
        <v>2691061946</v>
      </c>
      <c r="C6624" s="1">
        <v>43455</v>
      </c>
      <c r="D6624" t="s">
        <v>17</v>
      </c>
      <c r="E6624" t="s">
        <v>17</v>
      </c>
      <c r="G6624" t="s">
        <v>19</v>
      </c>
      <c r="H6624" t="s">
        <v>28</v>
      </c>
      <c r="I6624">
        <v>6</v>
      </c>
      <c r="J6624" t="s">
        <v>8894</v>
      </c>
      <c r="K6624" t="s">
        <v>22</v>
      </c>
      <c r="O6624">
        <v>36</v>
      </c>
      <c r="P6624" t="s">
        <v>8895</v>
      </c>
      <c r="Q6624" t="s">
        <v>5719</v>
      </c>
      <c r="R6624" t="s">
        <v>43</v>
      </c>
    </row>
    <row r="6625" spans="1:18" x14ac:dyDescent="0.3">
      <c r="A6625">
        <v>6623</v>
      </c>
      <c r="B6625">
        <v>2695157521</v>
      </c>
      <c r="C6625" s="1">
        <v>43455</v>
      </c>
      <c r="D6625" t="s">
        <v>44</v>
      </c>
      <c r="E6625" t="s">
        <v>1424</v>
      </c>
      <c r="F6625" t="s">
        <v>1425</v>
      </c>
      <c r="G6625" t="s">
        <v>19</v>
      </c>
      <c r="H6625" t="s">
        <v>20</v>
      </c>
      <c r="I6625">
        <v>2</v>
      </c>
      <c r="J6625" t="s">
        <v>1426</v>
      </c>
      <c r="K6625" t="s">
        <v>189</v>
      </c>
      <c r="O6625">
        <v>1</v>
      </c>
      <c r="P6625" t="s">
        <v>1427</v>
      </c>
      <c r="Q6625" t="s">
        <v>146</v>
      </c>
      <c r="R6625" t="s">
        <v>147</v>
      </c>
    </row>
    <row r="6626" spans="1:18" x14ac:dyDescent="0.3">
      <c r="A6626">
        <v>6624</v>
      </c>
      <c r="B6626">
        <v>2656618035</v>
      </c>
      <c r="C6626" s="1">
        <v>43455</v>
      </c>
      <c r="D6626" t="s">
        <v>97</v>
      </c>
      <c r="E6626" t="s">
        <v>97</v>
      </c>
      <c r="F6626" t="s">
        <v>119</v>
      </c>
      <c r="G6626" t="s">
        <v>46</v>
      </c>
      <c r="H6626" t="s">
        <v>28</v>
      </c>
      <c r="I6626">
        <v>5</v>
      </c>
      <c r="J6626" t="s">
        <v>120</v>
      </c>
      <c r="K6626" t="s">
        <v>5601</v>
      </c>
      <c r="O6626">
        <v>2</v>
      </c>
      <c r="P6626" t="s">
        <v>49</v>
      </c>
      <c r="Q6626" t="s">
        <v>50</v>
      </c>
      <c r="R6626" t="s">
        <v>25</v>
      </c>
    </row>
    <row r="6627" spans="1:18" x14ac:dyDescent="0.3">
      <c r="A6627">
        <v>6625</v>
      </c>
      <c r="B6627">
        <v>2679666724</v>
      </c>
      <c r="C6627" s="1">
        <v>43455</v>
      </c>
      <c r="D6627" t="s">
        <v>86</v>
      </c>
      <c r="E6627" t="s">
        <v>8896</v>
      </c>
      <c r="G6627" t="s">
        <v>46</v>
      </c>
      <c r="H6627" t="s">
        <v>67</v>
      </c>
      <c r="I6627">
        <v>5</v>
      </c>
      <c r="J6627" t="s">
        <v>8897</v>
      </c>
      <c r="K6627" t="s">
        <v>22</v>
      </c>
      <c r="O6627">
        <v>3</v>
      </c>
      <c r="P6627" t="s">
        <v>241</v>
      </c>
      <c r="Q6627" t="s">
        <v>50</v>
      </c>
      <c r="R6627" t="s">
        <v>25</v>
      </c>
    </row>
    <row r="6628" spans="1:18" x14ac:dyDescent="0.3">
      <c r="A6628">
        <v>6626</v>
      </c>
      <c r="B6628">
        <v>2662923737</v>
      </c>
      <c r="C6628" s="1">
        <v>43455</v>
      </c>
      <c r="D6628" t="s">
        <v>97</v>
      </c>
      <c r="E6628" t="s">
        <v>97</v>
      </c>
      <c r="F6628" t="s">
        <v>119</v>
      </c>
      <c r="G6628" t="s">
        <v>46</v>
      </c>
      <c r="H6628" t="s">
        <v>28</v>
      </c>
      <c r="I6628">
        <v>5</v>
      </c>
      <c r="J6628" t="s">
        <v>120</v>
      </c>
      <c r="K6628" t="s">
        <v>48</v>
      </c>
      <c r="O6628">
        <v>9</v>
      </c>
      <c r="P6628" t="s">
        <v>49</v>
      </c>
      <c r="Q6628" t="s">
        <v>50</v>
      </c>
      <c r="R6628" t="s">
        <v>25</v>
      </c>
    </row>
    <row r="6629" spans="1:18" x14ac:dyDescent="0.3">
      <c r="A6629">
        <v>6627</v>
      </c>
      <c r="B6629">
        <v>2689563485</v>
      </c>
      <c r="C6629" s="1">
        <v>43455</v>
      </c>
      <c r="D6629" t="s">
        <v>17</v>
      </c>
      <c r="E6629" t="s">
        <v>17</v>
      </c>
      <c r="F6629" t="s">
        <v>235</v>
      </c>
      <c r="G6629" t="s">
        <v>19</v>
      </c>
      <c r="H6629" t="s">
        <v>20</v>
      </c>
      <c r="I6629">
        <v>3</v>
      </c>
      <c r="J6629" t="s">
        <v>132</v>
      </c>
      <c r="K6629" t="s">
        <v>436</v>
      </c>
      <c r="P6629" t="s">
        <v>134</v>
      </c>
      <c r="Q6629" t="s">
        <v>35</v>
      </c>
      <c r="R6629" t="s">
        <v>25</v>
      </c>
    </row>
    <row r="6630" spans="1:18" x14ac:dyDescent="0.3">
      <c r="A6630">
        <v>6628</v>
      </c>
      <c r="B6630">
        <v>2686179225</v>
      </c>
      <c r="C6630" s="1">
        <v>43455</v>
      </c>
      <c r="D6630" t="s">
        <v>58</v>
      </c>
      <c r="E6630" t="s">
        <v>58</v>
      </c>
      <c r="G6630" t="s">
        <v>46</v>
      </c>
      <c r="H6630" t="s">
        <v>28</v>
      </c>
      <c r="I6630">
        <v>3</v>
      </c>
      <c r="J6630" t="s">
        <v>8898</v>
      </c>
      <c r="K6630" t="s">
        <v>653</v>
      </c>
      <c r="O6630">
        <v>14</v>
      </c>
      <c r="P6630" t="s">
        <v>4630</v>
      </c>
      <c r="Q6630" t="s">
        <v>56</v>
      </c>
      <c r="R6630" t="s">
        <v>43</v>
      </c>
    </row>
    <row r="6631" spans="1:18" x14ac:dyDescent="0.3">
      <c r="A6631">
        <v>6629</v>
      </c>
      <c r="B6631">
        <v>2634616212</v>
      </c>
      <c r="C6631" s="1">
        <v>43455</v>
      </c>
      <c r="D6631" t="s">
        <v>431</v>
      </c>
      <c r="E6631" t="s">
        <v>8899</v>
      </c>
      <c r="G6631" t="s">
        <v>19</v>
      </c>
      <c r="H6631" t="s">
        <v>28</v>
      </c>
      <c r="I6631">
        <v>5</v>
      </c>
      <c r="J6631" t="s">
        <v>8900</v>
      </c>
      <c r="K6631" t="s">
        <v>572</v>
      </c>
      <c r="O6631">
        <v>15</v>
      </c>
      <c r="P6631" t="s">
        <v>3885</v>
      </c>
      <c r="Q6631" t="s">
        <v>356</v>
      </c>
      <c r="R6631" t="s">
        <v>57</v>
      </c>
    </row>
    <row r="6632" spans="1:18" x14ac:dyDescent="0.3">
      <c r="A6632">
        <v>6630</v>
      </c>
      <c r="B6632">
        <v>2690017416</v>
      </c>
      <c r="C6632" s="1">
        <v>43456</v>
      </c>
      <c r="D6632" t="s">
        <v>17</v>
      </c>
      <c r="E6632" t="s">
        <v>17</v>
      </c>
      <c r="G6632" t="s">
        <v>19</v>
      </c>
      <c r="H6632" t="s">
        <v>28</v>
      </c>
      <c r="I6632">
        <v>8</v>
      </c>
      <c r="J6632" t="s">
        <v>8901</v>
      </c>
      <c r="K6632" t="s">
        <v>22</v>
      </c>
      <c r="O6632">
        <v>10</v>
      </c>
      <c r="P6632" t="s">
        <v>1264</v>
      </c>
      <c r="Q6632" t="s">
        <v>137</v>
      </c>
      <c r="R6632" t="s">
        <v>57</v>
      </c>
    </row>
    <row r="6633" spans="1:18" x14ac:dyDescent="0.3">
      <c r="A6633">
        <v>6631</v>
      </c>
      <c r="B6633">
        <v>2682124358</v>
      </c>
      <c r="C6633" s="1">
        <v>43456</v>
      </c>
      <c r="D6633" t="s">
        <v>17</v>
      </c>
      <c r="E6633" t="s">
        <v>280</v>
      </c>
      <c r="G6633" t="s">
        <v>19</v>
      </c>
      <c r="H6633" t="s">
        <v>20</v>
      </c>
      <c r="I6633">
        <v>2</v>
      </c>
      <c r="J6633" t="s">
        <v>793</v>
      </c>
      <c r="K6633" t="s">
        <v>3478</v>
      </c>
      <c r="O6633">
        <v>1</v>
      </c>
      <c r="P6633" t="s">
        <v>794</v>
      </c>
      <c r="Q6633" t="s">
        <v>430</v>
      </c>
      <c r="R6633" t="s">
        <v>43</v>
      </c>
    </row>
    <row r="6634" spans="1:18" x14ac:dyDescent="0.3">
      <c r="A6634">
        <v>6632</v>
      </c>
      <c r="B6634">
        <v>2358679347</v>
      </c>
      <c r="C6634" s="1">
        <v>43456</v>
      </c>
      <c r="D6634" t="s">
        <v>17</v>
      </c>
      <c r="E6634" t="s">
        <v>8902</v>
      </c>
      <c r="G6634" t="s">
        <v>19</v>
      </c>
      <c r="H6634" t="s">
        <v>28</v>
      </c>
      <c r="I6634">
        <v>3</v>
      </c>
      <c r="J6634" t="s">
        <v>8903</v>
      </c>
      <c r="K6634" t="s">
        <v>109</v>
      </c>
      <c r="P6634" t="s">
        <v>2342</v>
      </c>
      <c r="Q6634" t="s">
        <v>56</v>
      </c>
      <c r="R6634" t="s">
        <v>147</v>
      </c>
    </row>
    <row r="6635" spans="1:18" x14ac:dyDescent="0.3">
      <c r="A6635">
        <v>6633</v>
      </c>
      <c r="B6635">
        <v>2581863632</v>
      </c>
      <c r="C6635" s="1">
        <v>43456</v>
      </c>
      <c r="D6635" t="s">
        <v>17</v>
      </c>
      <c r="E6635" t="s">
        <v>17</v>
      </c>
      <c r="F6635" t="s">
        <v>4682</v>
      </c>
      <c r="G6635" t="s">
        <v>19</v>
      </c>
      <c r="H6635" t="s">
        <v>20</v>
      </c>
      <c r="I6635">
        <v>2</v>
      </c>
      <c r="J6635" t="s">
        <v>4683</v>
      </c>
      <c r="K6635" t="s">
        <v>832</v>
      </c>
      <c r="O6635">
        <v>1</v>
      </c>
      <c r="P6635" t="s">
        <v>85</v>
      </c>
      <c r="Q6635" t="s">
        <v>35</v>
      </c>
      <c r="R6635" t="s">
        <v>25</v>
      </c>
    </row>
    <row r="6636" spans="1:18" x14ac:dyDescent="0.3">
      <c r="A6636">
        <v>6634</v>
      </c>
      <c r="B6636">
        <v>2697555434</v>
      </c>
      <c r="C6636" s="1">
        <v>43456</v>
      </c>
      <c r="D6636" t="s">
        <v>17</v>
      </c>
      <c r="E6636" t="s">
        <v>1507</v>
      </c>
      <c r="G6636" t="s">
        <v>19</v>
      </c>
      <c r="H6636" t="s">
        <v>28</v>
      </c>
      <c r="I6636">
        <v>8</v>
      </c>
      <c r="J6636" t="s">
        <v>8904</v>
      </c>
      <c r="K6636" t="s">
        <v>8905</v>
      </c>
      <c r="P6636" t="s">
        <v>8906</v>
      </c>
      <c r="Q6636" t="s">
        <v>137</v>
      </c>
      <c r="R6636" t="s">
        <v>183</v>
      </c>
    </row>
    <row r="6637" spans="1:18" x14ac:dyDescent="0.3">
      <c r="A6637">
        <v>6635</v>
      </c>
      <c r="B6637">
        <v>2639265125</v>
      </c>
      <c r="C6637" s="1">
        <v>43456</v>
      </c>
      <c r="D6637" t="s">
        <v>97</v>
      </c>
      <c r="E6637" t="s">
        <v>156</v>
      </c>
      <c r="G6637" t="s">
        <v>19</v>
      </c>
      <c r="H6637" t="s">
        <v>28</v>
      </c>
      <c r="I6637">
        <v>11</v>
      </c>
      <c r="J6637" t="s">
        <v>8907</v>
      </c>
      <c r="K6637" t="s">
        <v>22</v>
      </c>
      <c r="O6637">
        <v>9</v>
      </c>
      <c r="P6637" t="s">
        <v>8908</v>
      </c>
      <c r="Q6637" t="s">
        <v>167</v>
      </c>
      <c r="R6637" t="s">
        <v>174</v>
      </c>
    </row>
    <row r="6638" spans="1:18" x14ac:dyDescent="0.3">
      <c r="A6638">
        <v>6636</v>
      </c>
      <c r="B6638">
        <v>2652733074</v>
      </c>
      <c r="C6638" s="1">
        <v>43456</v>
      </c>
      <c r="D6638" t="s">
        <v>17</v>
      </c>
      <c r="E6638" t="s">
        <v>130</v>
      </c>
      <c r="F6638" t="s">
        <v>8909</v>
      </c>
      <c r="G6638" t="s">
        <v>19</v>
      </c>
      <c r="H6638" t="s">
        <v>67</v>
      </c>
      <c r="I6638">
        <v>2</v>
      </c>
      <c r="J6638" t="s">
        <v>8910</v>
      </c>
      <c r="K6638" t="s">
        <v>4219</v>
      </c>
      <c r="P6638" t="s">
        <v>8472</v>
      </c>
      <c r="Q6638" t="s">
        <v>35</v>
      </c>
      <c r="R6638" t="s">
        <v>25</v>
      </c>
    </row>
    <row r="6639" spans="1:18" x14ac:dyDescent="0.3">
      <c r="A6639">
        <v>6637</v>
      </c>
      <c r="B6639">
        <v>2712859649</v>
      </c>
      <c r="C6639" s="1">
        <v>43456</v>
      </c>
      <c r="D6639" t="s">
        <v>26</v>
      </c>
      <c r="E6639" t="s">
        <v>2158</v>
      </c>
      <c r="G6639" t="s">
        <v>19</v>
      </c>
      <c r="H6639" t="s">
        <v>28</v>
      </c>
      <c r="I6639">
        <v>3</v>
      </c>
      <c r="J6639" t="s">
        <v>8911</v>
      </c>
      <c r="K6639" t="s">
        <v>628</v>
      </c>
      <c r="O6639">
        <v>20</v>
      </c>
      <c r="P6639" t="s">
        <v>3021</v>
      </c>
      <c r="Q6639" t="s">
        <v>137</v>
      </c>
      <c r="R6639" t="s">
        <v>111</v>
      </c>
    </row>
    <row r="6640" spans="1:18" x14ac:dyDescent="0.3">
      <c r="A6640">
        <v>6638</v>
      </c>
      <c r="B6640">
        <v>2742508671</v>
      </c>
      <c r="C6640" s="1">
        <v>43456</v>
      </c>
      <c r="D6640" t="s">
        <v>86</v>
      </c>
      <c r="E6640" t="s">
        <v>86</v>
      </c>
      <c r="G6640" t="s">
        <v>46</v>
      </c>
      <c r="H6640" t="s">
        <v>28</v>
      </c>
      <c r="I6640">
        <v>7</v>
      </c>
      <c r="J6640" t="s">
        <v>101</v>
      </c>
      <c r="K6640" t="s">
        <v>2615</v>
      </c>
      <c r="P6640" t="s">
        <v>49</v>
      </c>
      <c r="Q6640" t="s">
        <v>50</v>
      </c>
      <c r="R6640" t="s">
        <v>25</v>
      </c>
    </row>
    <row r="6641" spans="1:18" x14ac:dyDescent="0.3">
      <c r="A6641">
        <v>6639</v>
      </c>
      <c r="B6641">
        <v>2737661486</v>
      </c>
      <c r="C6641" s="1">
        <v>43456</v>
      </c>
      <c r="D6641" t="s">
        <v>36</v>
      </c>
      <c r="E6641" t="s">
        <v>2741</v>
      </c>
      <c r="G6641" t="s">
        <v>19</v>
      </c>
      <c r="H6641" t="s">
        <v>67</v>
      </c>
      <c r="I6641">
        <v>5</v>
      </c>
      <c r="J6641" t="s">
        <v>342</v>
      </c>
      <c r="K6641" t="s">
        <v>466</v>
      </c>
      <c r="P6641" t="s">
        <v>70</v>
      </c>
      <c r="Q6641" t="s">
        <v>56</v>
      </c>
      <c r="R6641" t="s">
        <v>25</v>
      </c>
    </row>
    <row r="6642" spans="1:18" x14ac:dyDescent="0.3">
      <c r="A6642">
        <v>6640</v>
      </c>
      <c r="B6642">
        <v>2708160815</v>
      </c>
      <c r="C6642" s="1">
        <v>43456</v>
      </c>
      <c r="D6642" t="s">
        <v>17</v>
      </c>
      <c r="E6642" t="s">
        <v>17</v>
      </c>
      <c r="G6642" t="s">
        <v>19</v>
      </c>
      <c r="H6642" t="s">
        <v>20</v>
      </c>
      <c r="I6642">
        <v>1</v>
      </c>
      <c r="J6642" t="s">
        <v>3544</v>
      </c>
      <c r="K6642" t="s">
        <v>607</v>
      </c>
      <c r="P6642" t="s">
        <v>317</v>
      </c>
      <c r="Q6642" t="s">
        <v>56</v>
      </c>
      <c r="R6642" t="s">
        <v>43</v>
      </c>
    </row>
    <row r="6643" spans="1:18" x14ac:dyDescent="0.3">
      <c r="A6643">
        <v>6641</v>
      </c>
      <c r="B6643">
        <v>2702481617</v>
      </c>
      <c r="C6643" s="1">
        <v>43456</v>
      </c>
      <c r="D6643" t="s">
        <v>230</v>
      </c>
      <c r="E6643" t="s">
        <v>2849</v>
      </c>
      <c r="G6643" t="s">
        <v>19</v>
      </c>
      <c r="H6643" t="s">
        <v>67</v>
      </c>
      <c r="I6643">
        <v>3</v>
      </c>
      <c r="J6643" t="s">
        <v>5960</v>
      </c>
      <c r="K6643" t="s">
        <v>1782</v>
      </c>
      <c r="O6643">
        <v>8</v>
      </c>
      <c r="P6643" t="s">
        <v>7004</v>
      </c>
      <c r="Q6643" t="s">
        <v>7005</v>
      </c>
      <c r="R6643" t="s">
        <v>25</v>
      </c>
    </row>
    <row r="6644" spans="1:18" x14ac:dyDescent="0.3">
      <c r="A6644">
        <v>6642</v>
      </c>
      <c r="B6644">
        <v>2721701435</v>
      </c>
      <c r="C6644" s="1">
        <v>43456</v>
      </c>
      <c r="D6644" t="s">
        <v>464</v>
      </c>
      <c r="E6644" t="s">
        <v>464</v>
      </c>
      <c r="G6644" t="s">
        <v>19</v>
      </c>
      <c r="H6644" t="s">
        <v>28</v>
      </c>
      <c r="I6644">
        <v>3</v>
      </c>
      <c r="J6644" t="s">
        <v>8912</v>
      </c>
      <c r="K6644" t="s">
        <v>8913</v>
      </c>
      <c r="O6644">
        <v>63</v>
      </c>
      <c r="P6644" t="s">
        <v>7713</v>
      </c>
      <c r="Q6644" t="s">
        <v>2352</v>
      </c>
      <c r="R6644" t="s">
        <v>25</v>
      </c>
    </row>
    <row r="6645" spans="1:18" x14ac:dyDescent="0.3">
      <c r="A6645">
        <v>6643</v>
      </c>
      <c r="B6645">
        <v>2748575090</v>
      </c>
      <c r="C6645" s="1">
        <v>43457</v>
      </c>
      <c r="D6645" t="s">
        <v>17</v>
      </c>
      <c r="E6645" t="s">
        <v>17</v>
      </c>
      <c r="G6645" t="s">
        <v>19</v>
      </c>
      <c r="H6645" t="s">
        <v>20</v>
      </c>
      <c r="I6645">
        <v>1</v>
      </c>
      <c r="J6645" t="s">
        <v>8914</v>
      </c>
      <c r="K6645" t="s">
        <v>436</v>
      </c>
      <c r="O6645">
        <v>4</v>
      </c>
      <c r="P6645" t="s">
        <v>8915</v>
      </c>
      <c r="Q6645" t="s">
        <v>56</v>
      </c>
      <c r="R6645" t="s">
        <v>111</v>
      </c>
    </row>
    <row r="6646" spans="1:18" x14ac:dyDescent="0.3">
      <c r="A6646">
        <v>6644</v>
      </c>
      <c r="B6646">
        <v>2676065910</v>
      </c>
      <c r="C6646" s="1">
        <v>43457</v>
      </c>
      <c r="D6646" t="s">
        <v>97</v>
      </c>
      <c r="E6646" t="s">
        <v>97</v>
      </c>
      <c r="G6646" t="s">
        <v>19</v>
      </c>
      <c r="H6646" t="s">
        <v>28</v>
      </c>
      <c r="I6646">
        <v>3</v>
      </c>
      <c r="J6646" t="s">
        <v>8916</v>
      </c>
      <c r="K6646" t="s">
        <v>553</v>
      </c>
      <c r="O6646">
        <v>24</v>
      </c>
      <c r="P6646" t="s">
        <v>8917</v>
      </c>
      <c r="Q6646" t="s">
        <v>24</v>
      </c>
      <c r="R6646" t="s">
        <v>147</v>
      </c>
    </row>
    <row r="6647" spans="1:18" x14ac:dyDescent="0.3">
      <c r="A6647">
        <v>6645</v>
      </c>
      <c r="B6647">
        <v>2617969519</v>
      </c>
      <c r="C6647" s="1">
        <v>43457</v>
      </c>
      <c r="D6647" t="s">
        <v>17</v>
      </c>
      <c r="E6647" t="s">
        <v>8918</v>
      </c>
      <c r="G6647" t="s">
        <v>19</v>
      </c>
      <c r="H6647" t="s">
        <v>28</v>
      </c>
      <c r="I6647">
        <v>7</v>
      </c>
      <c r="J6647" t="s">
        <v>8919</v>
      </c>
      <c r="K6647" t="s">
        <v>572</v>
      </c>
      <c r="O6647">
        <v>7</v>
      </c>
      <c r="P6647" t="s">
        <v>8920</v>
      </c>
      <c r="Q6647" t="s">
        <v>248</v>
      </c>
      <c r="R6647" t="s">
        <v>75</v>
      </c>
    </row>
    <row r="6648" spans="1:18" x14ac:dyDescent="0.3">
      <c r="A6648">
        <v>6646</v>
      </c>
      <c r="B6648">
        <v>2688408454</v>
      </c>
      <c r="C6648" s="1">
        <v>43457</v>
      </c>
      <c r="D6648" t="s">
        <v>17</v>
      </c>
      <c r="E6648" t="s">
        <v>548</v>
      </c>
      <c r="G6648" t="s">
        <v>19</v>
      </c>
      <c r="H6648" t="s">
        <v>67</v>
      </c>
      <c r="I6648">
        <v>3</v>
      </c>
      <c r="J6648" t="s">
        <v>549</v>
      </c>
      <c r="K6648" t="s">
        <v>2400</v>
      </c>
      <c r="P6648" t="s">
        <v>526</v>
      </c>
      <c r="Q6648" t="s">
        <v>35</v>
      </c>
      <c r="R6648" t="s">
        <v>75</v>
      </c>
    </row>
    <row r="6649" spans="1:18" x14ac:dyDescent="0.3">
      <c r="A6649">
        <v>6647</v>
      </c>
      <c r="B6649">
        <v>2593301288</v>
      </c>
      <c r="C6649" s="1">
        <v>43457</v>
      </c>
      <c r="D6649" t="s">
        <v>26</v>
      </c>
      <c r="E6649" t="s">
        <v>1100</v>
      </c>
      <c r="G6649" t="s">
        <v>19</v>
      </c>
      <c r="H6649" t="s">
        <v>28</v>
      </c>
      <c r="I6649">
        <v>6</v>
      </c>
      <c r="J6649" t="s">
        <v>8921</v>
      </c>
      <c r="K6649" t="s">
        <v>22</v>
      </c>
      <c r="O6649">
        <v>9</v>
      </c>
      <c r="P6649" t="s">
        <v>8922</v>
      </c>
      <c r="Q6649" t="s">
        <v>430</v>
      </c>
      <c r="R6649" t="s">
        <v>25</v>
      </c>
    </row>
    <row r="6650" spans="1:18" x14ac:dyDescent="0.3">
      <c r="A6650">
        <v>6648</v>
      </c>
      <c r="B6650">
        <v>2552445438</v>
      </c>
      <c r="C6650" s="1">
        <v>43457</v>
      </c>
      <c r="D6650" t="s">
        <v>17</v>
      </c>
      <c r="E6650" t="s">
        <v>17</v>
      </c>
      <c r="F6650" t="s">
        <v>8923</v>
      </c>
      <c r="G6650" t="s">
        <v>19</v>
      </c>
      <c r="H6650" t="s">
        <v>28</v>
      </c>
      <c r="I6650">
        <v>9</v>
      </c>
      <c r="J6650" t="s">
        <v>8924</v>
      </c>
      <c r="K6650" t="s">
        <v>351</v>
      </c>
      <c r="O6650">
        <v>21</v>
      </c>
      <c r="P6650" t="s">
        <v>8925</v>
      </c>
      <c r="Q6650" t="s">
        <v>56</v>
      </c>
      <c r="R6650" t="s">
        <v>111</v>
      </c>
    </row>
    <row r="6651" spans="1:18" x14ac:dyDescent="0.3">
      <c r="A6651">
        <v>6649</v>
      </c>
      <c r="B6651">
        <v>2738183037</v>
      </c>
      <c r="C6651" s="1">
        <v>43457</v>
      </c>
      <c r="D6651" t="s">
        <v>397</v>
      </c>
      <c r="E6651" t="s">
        <v>397</v>
      </c>
      <c r="G6651" t="s">
        <v>19</v>
      </c>
      <c r="H6651" t="s">
        <v>28</v>
      </c>
      <c r="I6651">
        <v>11</v>
      </c>
      <c r="J6651" t="s">
        <v>8926</v>
      </c>
      <c r="K6651" t="s">
        <v>22</v>
      </c>
      <c r="O6651">
        <v>12</v>
      </c>
      <c r="P6651" t="s">
        <v>8927</v>
      </c>
      <c r="Q6651" t="s">
        <v>24</v>
      </c>
      <c r="R6651" t="s">
        <v>57</v>
      </c>
    </row>
    <row r="6652" spans="1:18" x14ac:dyDescent="0.3">
      <c r="A6652">
        <v>6650</v>
      </c>
      <c r="B6652">
        <v>2683039960</v>
      </c>
      <c r="C6652" s="1">
        <v>43457</v>
      </c>
      <c r="D6652" t="s">
        <v>36</v>
      </c>
      <c r="E6652" t="s">
        <v>36</v>
      </c>
      <c r="F6652" t="s">
        <v>8928</v>
      </c>
      <c r="G6652" t="s">
        <v>19</v>
      </c>
      <c r="H6652" t="s">
        <v>67</v>
      </c>
      <c r="I6652">
        <v>4</v>
      </c>
      <c r="J6652" t="s">
        <v>1281</v>
      </c>
      <c r="K6652" t="s">
        <v>22</v>
      </c>
      <c r="L6652">
        <v>56000</v>
      </c>
      <c r="M6652">
        <v>74000</v>
      </c>
      <c r="N6652" t="s">
        <v>217</v>
      </c>
      <c r="O6652">
        <v>1</v>
      </c>
      <c r="P6652" t="s">
        <v>8929</v>
      </c>
      <c r="Q6652" t="s">
        <v>56</v>
      </c>
      <c r="R6652" t="s">
        <v>57</v>
      </c>
    </row>
    <row r="6653" spans="1:18" x14ac:dyDescent="0.3">
      <c r="A6653">
        <v>6651</v>
      </c>
      <c r="B6653">
        <v>2658295895</v>
      </c>
      <c r="C6653" s="1">
        <v>43457</v>
      </c>
      <c r="D6653" t="s">
        <v>26</v>
      </c>
      <c r="E6653" t="s">
        <v>71</v>
      </c>
      <c r="G6653" t="s">
        <v>19</v>
      </c>
      <c r="H6653" t="s">
        <v>28</v>
      </c>
      <c r="I6653">
        <v>4</v>
      </c>
      <c r="J6653" t="s">
        <v>8930</v>
      </c>
      <c r="K6653" t="s">
        <v>207</v>
      </c>
      <c r="O6653">
        <v>12</v>
      </c>
      <c r="P6653" t="s">
        <v>8931</v>
      </c>
      <c r="Q6653" t="s">
        <v>50</v>
      </c>
      <c r="R6653" t="s">
        <v>25</v>
      </c>
    </row>
    <row r="6654" spans="1:18" x14ac:dyDescent="0.3">
      <c r="A6654">
        <v>6652</v>
      </c>
      <c r="B6654">
        <v>2714221911</v>
      </c>
      <c r="C6654" s="1">
        <v>43457</v>
      </c>
      <c r="D6654" t="s">
        <v>36</v>
      </c>
      <c r="E6654" t="s">
        <v>457</v>
      </c>
      <c r="G6654" t="s">
        <v>19</v>
      </c>
      <c r="H6654" t="s">
        <v>67</v>
      </c>
      <c r="I6654">
        <v>5</v>
      </c>
      <c r="J6654" t="s">
        <v>5012</v>
      </c>
      <c r="K6654" t="s">
        <v>652</v>
      </c>
      <c r="P6654" t="s">
        <v>5013</v>
      </c>
      <c r="Q6654" t="s">
        <v>56</v>
      </c>
      <c r="R6654" t="s">
        <v>57</v>
      </c>
    </row>
    <row r="6655" spans="1:18" x14ac:dyDescent="0.3">
      <c r="A6655">
        <v>6653</v>
      </c>
      <c r="B6655">
        <v>2733650527</v>
      </c>
      <c r="C6655" s="1">
        <v>43457</v>
      </c>
      <c r="D6655" t="s">
        <v>17</v>
      </c>
      <c r="E6655" t="s">
        <v>130</v>
      </c>
      <c r="F6655" t="s">
        <v>8932</v>
      </c>
      <c r="G6655" t="s">
        <v>19</v>
      </c>
      <c r="H6655" t="s">
        <v>28</v>
      </c>
      <c r="I6655">
        <v>5</v>
      </c>
      <c r="J6655" t="s">
        <v>8933</v>
      </c>
      <c r="K6655" t="s">
        <v>22</v>
      </c>
      <c r="O6655">
        <v>5</v>
      </c>
      <c r="P6655" t="s">
        <v>5708</v>
      </c>
      <c r="Q6655" t="s">
        <v>137</v>
      </c>
      <c r="R6655" t="s">
        <v>111</v>
      </c>
    </row>
    <row r="6656" spans="1:18" x14ac:dyDescent="0.3">
      <c r="A6656">
        <v>6654</v>
      </c>
      <c r="B6656">
        <v>2727654279</v>
      </c>
      <c r="C6656" s="1">
        <v>43457</v>
      </c>
      <c r="D6656" t="s">
        <v>17</v>
      </c>
      <c r="E6656" t="s">
        <v>17</v>
      </c>
      <c r="G6656" t="s">
        <v>19</v>
      </c>
      <c r="H6656" t="s">
        <v>28</v>
      </c>
      <c r="I6656">
        <v>8</v>
      </c>
      <c r="J6656" t="s">
        <v>1306</v>
      </c>
      <c r="K6656" t="s">
        <v>8934</v>
      </c>
      <c r="P6656" t="s">
        <v>244</v>
      </c>
      <c r="Q6656" t="s">
        <v>56</v>
      </c>
      <c r="R6656" t="s">
        <v>43</v>
      </c>
    </row>
    <row r="6657" spans="1:18" x14ac:dyDescent="0.3">
      <c r="A6657">
        <v>6655</v>
      </c>
      <c r="B6657">
        <v>2641049979</v>
      </c>
      <c r="C6657" s="1">
        <v>43457</v>
      </c>
      <c r="D6657" t="s">
        <v>97</v>
      </c>
      <c r="E6657" t="s">
        <v>97</v>
      </c>
      <c r="G6657" t="s">
        <v>19</v>
      </c>
      <c r="H6657" t="s">
        <v>67</v>
      </c>
      <c r="I6657">
        <v>1</v>
      </c>
      <c r="J6657" t="s">
        <v>2800</v>
      </c>
      <c r="K6657" t="s">
        <v>189</v>
      </c>
      <c r="O6657">
        <v>48</v>
      </c>
      <c r="P6657" t="s">
        <v>2801</v>
      </c>
      <c r="Q6657" t="s">
        <v>50</v>
      </c>
      <c r="R6657" t="s">
        <v>75</v>
      </c>
    </row>
    <row r="6658" spans="1:18" x14ac:dyDescent="0.3">
      <c r="A6658">
        <v>6656</v>
      </c>
      <c r="B6658">
        <v>2640332512</v>
      </c>
      <c r="C6658" s="1">
        <v>43457</v>
      </c>
      <c r="D6658" t="s">
        <v>65</v>
      </c>
      <c r="E6658" t="s">
        <v>560</v>
      </c>
      <c r="F6658" t="s">
        <v>8935</v>
      </c>
      <c r="G6658" t="s">
        <v>46</v>
      </c>
      <c r="H6658" t="s">
        <v>28</v>
      </c>
      <c r="I6658">
        <v>6</v>
      </c>
      <c r="J6658" t="s">
        <v>8936</v>
      </c>
      <c r="K6658" t="s">
        <v>3794</v>
      </c>
      <c r="L6658">
        <v>69000</v>
      </c>
      <c r="M6658">
        <v>107000</v>
      </c>
      <c r="N6658" t="s">
        <v>80</v>
      </c>
      <c r="O6658">
        <v>98</v>
      </c>
      <c r="P6658" t="s">
        <v>8937</v>
      </c>
      <c r="Q6658" t="s">
        <v>497</v>
      </c>
      <c r="R6658" t="s">
        <v>57</v>
      </c>
    </row>
    <row r="6659" spans="1:18" x14ac:dyDescent="0.3">
      <c r="A6659">
        <v>6657</v>
      </c>
      <c r="B6659">
        <v>2702128247</v>
      </c>
      <c r="C6659" s="1">
        <v>43457</v>
      </c>
      <c r="D6659" t="s">
        <v>44</v>
      </c>
      <c r="E6659" t="s">
        <v>179</v>
      </c>
      <c r="F6659" t="s">
        <v>52</v>
      </c>
      <c r="G6659" t="s">
        <v>19</v>
      </c>
      <c r="H6659" t="s">
        <v>28</v>
      </c>
      <c r="I6659">
        <v>7</v>
      </c>
      <c r="J6659" t="s">
        <v>180</v>
      </c>
      <c r="K6659" t="s">
        <v>2779</v>
      </c>
      <c r="O6659">
        <v>1</v>
      </c>
      <c r="P6659" t="s">
        <v>182</v>
      </c>
      <c r="Q6659" t="s">
        <v>137</v>
      </c>
      <c r="R6659" t="s">
        <v>183</v>
      </c>
    </row>
    <row r="6660" spans="1:18" x14ac:dyDescent="0.3">
      <c r="A6660">
        <v>6658</v>
      </c>
      <c r="B6660">
        <v>2656647935</v>
      </c>
      <c r="C6660" s="1">
        <v>43458</v>
      </c>
      <c r="D6660" t="s">
        <v>26</v>
      </c>
      <c r="E6660" t="s">
        <v>71</v>
      </c>
      <c r="F6660" t="s">
        <v>119</v>
      </c>
      <c r="G6660" t="s">
        <v>46</v>
      </c>
      <c r="H6660" t="s">
        <v>28</v>
      </c>
      <c r="I6660">
        <v>1</v>
      </c>
      <c r="J6660" t="s">
        <v>154</v>
      </c>
      <c r="K6660" t="s">
        <v>1396</v>
      </c>
      <c r="P6660" t="s">
        <v>49</v>
      </c>
      <c r="Q6660" t="s">
        <v>50</v>
      </c>
      <c r="R6660" t="s">
        <v>25</v>
      </c>
    </row>
    <row r="6661" spans="1:18" x14ac:dyDescent="0.3">
      <c r="A6661">
        <v>6659</v>
      </c>
      <c r="B6661">
        <v>2697041749</v>
      </c>
      <c r="C6661" s="1">
        <v>43458</v>
      </c>
      <c r="D6661" t="s">
        <v>36</v>
      </c>
      <c r="E6661" t="s">
        <v>8938</v>
      </c>
      <c r="G6661" t="s">
        <v>19</v>
      </c>
      <c r="H6661" t="s">
        <v>67</v>
      </c>
      <c r="I6661">
        <v>3</v>
      </c>
      <c r="J6661" t="s">
        <v>8939</v>
      </c>
      <c r="K6661" t="s">
        <v>128</v>
      </c>
      <c r="O6661">
        <v>3</v>
      </c>
      <c r="P6661" t="s">
        <v>8940</v>
      </c>
      <c r="Q6661" t="s">
        <v>137</v>
      </c>
      <c r="R6661" t="s">
        <v>57</v>
      </c>
    </row>
    <row r="6662" spans="1:18" x14ac:dyDescent="0.3">
      <c r="A6662">
        <v>6660</v>
      </c>
      <c r="B6662">
        <v>2688402911</v>
      </c>
      <c r="C6662" s="1">
        <v>43458</v>
      </c>
      <c r="D6662" t="s">
        <v>17</v>
      </c>
      <c r="E6662" t="s">
        <v>548</v>
      </c>
      <c r="G6662" t="s">
        <v>19</v>
      </c>
      <c r="H6662" t="s">
        <v>67</v>
      </c>
      <c r="I6662">
        <v>2</v>
      </c>
      <c r="J6662" t="s">
        <v>549</v>
      </c>
      <c r="K6662" t="s">
        <v>3645</v>
      </c>
      <c r="O6662">
        <v>1</v>
      </c>
      <c r="P6662" t="s">
        <v>526</v>
      </c>
      <c r="Q6662" t="s">
        <v>35</v>
      </c>
      <c r="R6662" t="s">
        <v>75</v>
      </c>
    </row>
    <row r="6663" spans="1:18" x14ac:dyDescent="0.3">
      <c r="A6663">
        <v>6661</v>
      </c>
      <c r="B6663">
        <v>2674090437</v>
      </c>
      <c r="C6663" s="1">
        <v>43458</v>
      </c>
      <c r="D6663" t="s">
        <v>17</v>
      </c>
      <c r="E6663" t="s">
        <v>8941</v>
      </c>
      <c r="G6663" t="s">
        <v>19</v>
      </c>
      <c r="H6663" t="s">
        <v>28</v>
      </c>
      <c r="I6663">
        <v>7</v>
      </c>
      <c r="J6663" t="s">
        <v>8942</v>
      </c>
      <c r="K6663" t="s">
        <v>22</v>
      </c>
      <c r="L6663">
        <v>107000</v>
      </c>
      <c r="M6663">
        <v>146000</v>
      </c>
      <c r="N6663" t="s">
        <v>217</v>
      </c>
      <c r="O6663">
        <v>32</v>
      </c>
      <c r="P6663" t="s">
        <v>758</v>
      </c>
      <c r="Q6663" t="s">
        <v>137</v>
      </c>
      <c r="R6663" t="s">
        <v>75</v>
      </c>
    </row>
    <row r="6664" spans="1:18" x14ac:dyDescent="0.3">
      <c r="A6664">
        <v>6662</v>
      </c>
      <c r="B6664">
        <v>2696937602</v>
      </c>
      <c r="C6664" s="1">
        <v>43458</v>
      </c>
      <c r="D6664" t="s">
        <v>26</v>
      </c>
      <c r="E6664" t="s">
        <v>8943</v>
      </c>
      <c r="G6664" t="s">
        <v>19</v>
      </c>
      <c r="H6664" t="s">
        <v>67</v>
      </c>
      <c r="I6664">
        <v>5</v>
      </c>
      <c r="J6664" t="s">
        <v>8944</v>
      </c>
      <c r="K6664" t="s">
        <v>8945</v>
      </c>
      <c r="O6664">
        <v>3</v>
      </c>
      <c r="P6664" t="s">
        <v>4039</v>
      </c>
      <c r="Q6664" t="s">
        <v>248</v>
      </c>
      <c r="R6664" t="s">
        <v>57</v>
      </c>
    </row>
    <row r="6665" spans="1:18" x14ac:dyDescent="0.3">
      <c r="A6665">
        <v>6663</v>
      </c>
      <c r="B6665">
        <v>2503599241</v>
      </c>
      <c r="C6665" s="1">
        <v>43458</v>
      </c>
      <c r="D6665" t="s">
        <v>17</v>
      </c>
      <c r="E6665" t="s">
        <v>4147</v>
      </c>
      <c r="G6665" t="s">
        <v>19</v>
      </c>
      <c r="H6665" t="s">
        <v>28</v>
      </c>
      <c r="I6665">
        <v>2</v>
      </c>
      <c r="J6665" t="s">
        <v>2065</v>
      </c>
      <c r="K6665" t="s">
        <v>222</v>
      </c>
      <c r="P6665" t="s">
        <v>96</v>
      </c>
      <c r="Q6665" t="s">
        <v>35</v>
      </c>
      <c r="R6665" t="s">
        <v>25</v>
      </c>
    </row>
    <row r="6666" spans="1:18" x14ac:dyDescent="0.3">
      <c r="A6666">
        <v>6664</v>
      </c>
      <c r="B6666">
        <v>2676919690</v>
      </c>
      <c r="C6666" s="1">
        <v>43458</v>
      </c>
      <c r="D6666" t="s">
        <v>190</v>
      </c>
      <c r="E6666" t="s">
        <v>1135</v>
      </c>
      <c r="F6666" t="s">
        <v>7887</v>
      </c>
      <c r="G6666" t="s">
        <v>19</v>
      </c>
      <c r="H6666" t="s">
        <v>28</v>
      </c>
      <c r="I6666">
        <v>5</v>
      </c>
      <c r="J6666" t="s">
        <v>7888</v>
      </c>
      <c r="K6666" t="s">
        <v>254</v>
      </c>
      <c r="P6666" t="s">
        <v>3614</v>
      </c>
      <c r="Q6666" t="s">
        <v>35</v>
      </c>
      <c r="R6666" t="s">
        <v>147</v>
      </c>
    </row>
    <row r="6667" spans="1:18" x14ac:dyDescent="0.3">
      <c r="A6667">
        <v>6665</v>
      </c>
      <c r="B6667">
        <v>2690946086</v>
      </c>
      <c r="C6667" s="1">
        <v>43458</v>
      </c>
      <c r="D6667" t="s">
        <v>97</v>
      </c>
      <c r="E6667" t="s">
        <v>97</v>
      </c>
      <c r="F6667" t="s">
        <v>119</v>
      </c>
      <c r="G6667" t="s">
        <v>46</v>
      </c>
      <c r="H6667" t="s">
        <v>28</v>
      </c>
      <c r="I6667">
        <v>7</v>
      </c>
      <c r="J6667" t="s">
        <v>120</v>
      </c>
      <c r="K6667" t="s">
        <v>3984</v>
      </c>
      <c r="P6667" t="s">
        <v>49</v>
      </c>
      <c r="Q6667" t="s">
        <v>50</v>
      </c>
      <c r="R6667" t="s">
        <v>25</v>
      </c>
    </row>
    <row r="6668" spans="1:18" x14ac:dyDescent="0.3">
      <c r="A6668">
        <v>6666</v>
      </c>
      <c r="B6668">
        <v>2710936306</v>
      </c>
      <c r="C6668" s="1">
        <v>43458</v>
      </c>
      <c r="D6668" t="s">
        <v>17</v>
      </c>
      <c r="E6668" t="s">
        <v>8946</v>
      </c>
      <c r="G6668" t="s">
        <v>19</v>
      </c>
      <c r="H6668" t="s">
        <v>28</v>
      </c>
      <c r="I6668">
        <v>5</v>
      </c>
      <c r="J6668" t="s">
        <v>8947</v>
      </c>
      <c r="K6668" t="s">
        <v>128</v>
      </c>
      <c r="O6668">
        <v>2</v>
      </c>
      <c r="P6668" t="s">
        <v>8948</v>
      </c>
      <c r="Q6668" t="s">
        <v>137</v>
      </c>
      <c r="R6668" t="s">
        <v>111</v>
      </c>
    </row>
    <row r="6669" spans="1:18" x14ac:dyDescent="0.3">
      <c r="A6669">
        <v>6667</v>
      </c>
      <c r="B6669">
        <v>2690936864</v>
      </c>
      <c r="C6669" s="1">
        <v>43458</v>
      </c>
      <c r="D6669" t="s">
        <v>26</v>
      </c>
      <c r="E6669" t="s">
        <v>71</v>
      </c>
      <c r="F6669" t="s">
        <v>19</v>
      </c>
      <c r="G6669" t="s">
        <v>46</v>
      </c>
      <c r="H6669" t="s">
        <v>28</v>
      </c>
      <c r="I6669">
        <v>4</v>
      </c>
      <c r="J6669" t="s">
        <v>154</v>
      </c>
      <c r="K6669" t="s">
        <v>739</v>
      </c>
      <c r="P6669" t="s">
        <v>49</v>
      </c>
      <c r="Q6669" t="s">
        <v>50</v>
      </c>
      <c r="R6669" t="s">
        <v>25</v>
      </c>
    </row>
    <row r="6670" spans="1:18" x14ac:dyDescent="0.3">
      <c r="A6670">
        <v>6668</v>
      </c>
      <c r="B6670">
        <v>2726967247</v>
      </c>
      <c r="C6670" s="1">
        <v>43458</v>
      </c>
      <c r="D6670" t="s">
        <v>103</v>
      </c>
      <c r="E6670" t="s">
        <v>8949</v>
      </c>
      <c r="G6670" t="s">
        <v>19</v>
      </c>
      <c r="H6670" t="s">
        <v>28</v>
      </c>
      <c r="I6670">
        <v>7</v>
      </c>
      <c r="J6670" t="s">
        <v>3497</v>
      </c>
      <c r="K6670" t="s">
        <v>3004</v>
      </c>
      <c r="O6670">
        <v>16</v>
      </c>
      <c r="P6670" t="s">
        <v>8950</v>
      </c>
      <c r="Q6670" t="s">
        <v>8951</v>
      </c>
      <c r="R6670" t="s">
        <v>25</v>
      </c>
    </row>
    <row r="6671" spans="1:18" x14ac:dyDescent="0.3">
      <c r="A6671">
        <v>6669</v>
      </c>
      <c r="B6671">
        <v>2738024539</v>
      </c>
      <c r="C6671" s="1">
        <v>43458</v>
      </c>
      <c r="D6671" t="s">
        <v>3129</v>
      </c>
      <c r="E6671" t="s">
        <v>3130</v>
      </c>
      <c r="G6671" t="s">
        <v>19</v>
      </c>
      <c r="H6671" t="s">
        <v>67</v>
      </c>
      <c r="I6671">
        <v>4</v>
      </c>
      <c r="J6671" t="s">
        <v>3131</v>
      </c>
      <c r="K6671" t="s">
        <v>4120</v>
      </c>
      <c r="P6671" t="s">
        <v>670</v>
      </c>
      <c r="Q6671" t="s">
        <v>146</v>
      </c>
      <c r="R6671" t="s">
        <v>25</v>
      </c>
    </row>
    <row r="6672" spans="1:18" x14ac:dyDescent="0.3">
      <c r="A6672">
        <v>6670</v>
      </c>
      <c r="B6672">
        <v>2677464425</v>
      </c>
      <c r="C6672" s="1">
        <v>43458</v>
      </c>
      <c r="D6672" t="s">
        <v>65</v>
      </c>
      <c r="E6672" t="s">
        <v>3875</v>
      </c>
      <c r="F6672" t="s">
        <v>52</v>
      </c>
      <c r="G6672" t="s">
        <v>19</v>
      </c>
      <c r="H6672" t="s">
        <v>67</v>
      </c>
      <c r="I6672">
        <v>3</v>
      </c>
      <c r="J6672" t="s">
        <v>8952</v>
      </c>
      <c r="K6672" t="s">
        <v>22</v>
      </c>
      <c r="O6672">
        <v>3</v>
      </c>
      <c r="P6672" t="s">
        <v>1123</v>
      </c>
      <c r="Q6672" t="s">
        <v>1124</v>
      </c>
      <c r="R6672" t="s">
        <v>57</v>
      </c>
    </row>
    <row r="6673" spans="1:18" x14ac:dyDescent="0.3">
      <c r="A6673">
        <v>6671</v>
      </c>
      <c r="B6673">
        <v>2722216451</v>
      </c>
      <c r="C6673" s="1">
        <v>43459</v>
      </c>
      <c r="D6673" t="s">
        <v>65</v>
      </c>
      <c r="E6673" t="s">
        <v>324</v>
      </c>
      <c r="G6673" t="s">
        <v>19</v>
      </c>
      <c r="H6673" t="s">
        <v>28</v>
      </c>
      <c r="I6673">
        <v>8</v>
      </c>
      <c r="J6673" t="s">
        <v>1590</v>
      </c>
      <c r="K6673" t="s">
        <v>73</v>
      </c>
      <c r="O6673">
        <v>5</v>
      </c>
      <c r="P6673" t="s">
        <v>1591</v>
      </c>
      <c r="Q6673" t="s">
        <v>1592</v>
      </c>
      <c r="R6673" t="s">
        <v>75</v>
      </c>
    </row>
    <row r="6674" spans="1:18" x14ac:dyDescent="0.3">
      <c r="A6674">
        <v>6672</v>
      </c>
      <c r="B6674">
        <v>2664517440</v>
      </c>
      <c r="C6674" s="1">
        <v>43459</v>
      </c>
      <c r="D6674" t="s">
        <v>26</v>
      </c>
      <c r="E6674" t="s">
        <v>71</v>
      </c>
      <c r="G6674" t="s">
        <v>19</v>
      </c>
      <c r="H6674" t="s">
        <v>67</v>
      </c>
      <c r="I6674">
        <v>3</v>
      </c>
      <c r="J6674" t="s">
        <v>5029</v>
      </c>
      <c r="K6674" t="s">
        <v>22</v>
      </c>
      <c r="O6674">
        <v>1</v>
      </c>
      <c r="P6674" t="s">
        <v>1144</v>
      </c>
      <c r="Q6674" t="s">
        <v>35</v>
      </c>
      <c r="R6674" t="s">
        <v>25</v>
      </c>
    </row>
    <row r="6675" spans="1:18" x14ac:dyDescent="0.3">
      <c r="A6675">
        <v>6673</v>
      </c>
      <c r="B6675">
        <v>2696901092</v>
      </c>
      <c r="C6675" s="1">
        <v>43459</v>
      </c>
      <c r="D6675" t="s">
        <v>36</v>
      </c>
      <c r="E6675" t="s">
        <v>8953</v>
      </c>
      <c r="G6675" t="s">
        <v>46</v>
      </c>
      <c r="H6675" t="s">
        <v>28</v>
      </c>
      <c r="I6675">
        <v>6</v>
      </c>
      <c r="J6675" t="s">
        <v>8780</v>
      </c>
      <c r="K6675" t="s">
        <v>1639</v>
      </c>
      <c r="L6675">
        <v>76000</v>
      </c>
      <c r="M6675">
        <v>83000</v>
      </c>
      <c r="N6675" t="s">
        <v>80</v>
      </c>
      <c r="O6675">
        <v>37</v>
      </c>
      <c r="P6675" t="s">
        <v>1130</v>
      </c>
      <c r="Q6675" t="s">
        <v>137</v>
      </c>
      <c r="R6675" t="s">
        <v>75</v>
      </c>
    </row>
    <row r="6676" spans="1:18" x14ac:dyDescent="0.3">
      <c r="A6676">
        <v>6674</v>
      </c>
      <c r="B6676">
        <v>2748529201</v>
      </c>
      <c r="C6676" s="1">
        <v>43459</v>
      </c>
      <c r="D6676" t="s">
        <v>17</v>
      </c>
      <c r="E6676" t="s">
        <v>220</v>
      </c>
      <c r="G6676" t="s">
        <v>19</v>
      </c>
      <c r="H6676" t="s">
        <v>20</v>
      </c>
      <c r="I6676">
        <v>1</v>
      </c>
      <c r="J6676" t="s">
        <v>221</v>
      </c>
      <c r="K6676" t="s">
        <v>189</v>
      </c>
      <c r="O6676">
        <v>16</v>
      </c>
      <c r="P6676" t="s">
        <v>223</v>
      </c>
      <c r="Q6676" t="s">
        <v>24</v>
      </c>
      <c r="R6676" t="s">
        <v>57</v>
      </c>
    </row>
    <row r="6677" spans="1:18" x14ac:dyDescent="0.3">
      <c r="A6677">
        <v>6675</v>
      </c>
      <c r="B6677">
        <v>2663127186</v>
      </c>
      <c r="C6677" s="1">
        <v>43459</v>
      </c>
      <c r="D6677" t="s">
        <v>103</v>
      </c>
      <c r="E6677" t="s">
        <v>2533</v>
      </c>
      <c r="F6677" t="s">
        <v>2095</v>
      </c>
      <c r="G6677" t="s">
        <v>19</v>
      </c>
      <c r="H6677" t="s">
        <v>67</v>
      </c>
      <c r="I6677">
        <v>5</v>
      </c>
      <c r="J6677" t="s">
        <v>2534</v>
      </c>
      <c r="K6677" t="s">
        <v>109</v>
      </c>
      <c r="O6677">
        <v>5</v>
      </c>
      <c r="P6677" t="s">
        <v>2535</v>
      </c>
      <c r="Q6677" t="s">
        <v>50</v>
      </c>
      <c r="R6677" t="s">
        <v>147</v>
      </c>
    </row>
    <row r="6678" spans="1:18" x14ac:dyDescent="0.3">
      <c r="A6678">
        <v>6676</v>
      </c>
      <c r="B6678">
        <v>2739474778</v>
      </c>
      <c r="C6678" s="1">
        <v>43459</v>
      </c>
      <c r="D6678" t="s">
        <v>17</v>
      </c>
      <c r="E6678" t="s">
        <v>4571</v>
      </c>
      <c r="G6678" t="s">
        <v>19</v>
      </c>
      <c r="H6678" t="s">
        <v>28</v>
      </c>
      <c r="I6678">
        <v>2</v>
      </c>
      <c r="J6678" t="s">
        <v>4572</v>
      </c>
      <c r="K6678" t="s">
        <v>1612</v>
      </c>
      <c r="P6678" t="s">
        <v>4573</v>
      </c>
      <c r="Q6678" t="s">
        <v>50</v>
      </c>
      <c r="R6678" t="s">
        <v>57</v>
      </c>
    </row>
    <row r="6679" spans="1:18" x14ac:dyDescent="0.3">
      <c r="A6679">
        <v>6677</v>
      </c>
      <c r="B6679">
        <v>2680546932</v>
      </c>
      <c r="C6679" s="1">
        <v>43459</v>
      </c>
      <c r="D6679" t="s">
        <v>17</v>
      </c>
      <c r="E6679" t="s">
        <v>130</v>
      </c>
      <c r="F6679" t="s">
        <v>467</v>
      </c>
      <c r="G6679" t="s">
        <v>19</v>
      </c>
      <c r="H6679" t="s">
        <v>67</v>
      </c>
      <c r="I6679">
        <v>3</v>
      </c>
      <c r="J6679" t="s">
        <v>468</v>
      </c>
      <c r="K6679" t="s">
        <v>170</v>
      </c>
      <c r="P6679" t="s">
        <v>470</v>
      </c>
      <c r="Q6679" t="s">
        <v>35</v>
      </c>
      <c r="R6679" t="s">
        <v>147</v>
      </c>
    </row>
    <row r="6680" spans="1:18" x14ac:dyDescent="0.3">
      <c r="A6680">
        <v>6678</v>
      </c>
      <c r="B6680">
        <v>2718522999</v>
      </c>
      <c r="C6680" s="1">
        <v>43459</v>
      </c>
      <c r="D6680" t="s">
        <v>44</v>
      </c>
      <c r="E6680" t="s">
        <v>8954</v>
      </c>
      <c r="G6680" t="s">
        <v>46</v>
      </c>
      <c r="H6680" t="s">
        <v>28</v>
      </c>
      <c r="I6680">
        <v>4</v>
      </c>
      <c r="J6680" t="s">
        <v>8955</v>
      </c>
      <c r="K6680" t="s">
        <v>22</v>
      </c>
      <c r="O6680">
        <v>8</v>
      </c>
      <c r="P6680" t="s">
        <v>8956</v>
      </c>
      <c r="Q6680" t="s">
        <v>137</v>
      </c>
      <c r="R6680" t="s">
        <v>57</v>
      </c>
    </row>
    <row r="6681" spans="1:18" x14ac:dyDescent="0.3">
      <c r="A6681">
        <v>6679</v>
      </c>
      <c r="B6681">
        <v>2688427025</v>
      </c>
      <c r="C6681" s="1">
        <v>43459</v>
      </c>
      <c r="D6681" t="s">
        <v>86</v>
      </c>
      <c r="E6681" t="s">
        <v>86</v>
      </c>
      <c r="G6681" t="s">
        <v>19</v>
      </c>
      <c r="H6681" t="s">
        <v>28</v>
      </c>
      <c r="I6681">
        <v>6</v>
      </c>
      <c r="J6681" t="s">
        <v>120</v>
      </c>
      <c r="K6681" t="s">
        <v>189</v>
      </c>
      <c r="O6681">
        <v>6</v>
      </c>
      <c r="P6681" t="s">
        <v>136</v>
      </c>
      <c r="Q6681" t="s">
        <v>137</v>
      </c>
      <c r="R6681" t="s">
        <v>75</v>
      </c>
    </row>
    <row r="6682" spans="1:18" x14ac:dyDescent="0.3">
      <c r="A6682">
        <v>6680</v>
      </c>
      <c r="B6682">
        <v>2710956664</v>
      </c>
      <c r="C6682" s="1">
        <v>43459</v>
      </c>
      <c r="D6682" t="s">
        <v>17</v>
      </c>
      <c r="E6682" t="s">
        <v>17</v>
      </c>
      <c r="G6682" t="s">
        <v>19</v>
      </c>
      <c r="H6682" t="s">
        <v>28</v>
      </c>
      <c r="I6682">
        <v>3</v>
      </c>
      <c r="J6682" t="s">
        <v>8957</v>
      </c>
      <c r="K6682" t="s">
        <v>207</v>
      </c>
      <c r="O6682">
        <v>2</v>
      </c>
      <c r="P6682" t="s">
        <v>136</v>
      </c>
      <c r="Q6682" t="s">
        <v>137</v>
      </c>
      <c r="R6682" t="s">
        <v>75</v>
      </c>
    </row>
    <row r="6683" spans="1:18" x14ac:dyDescent="0.3">
      <c r="A6683">
        <v>6681</v>
      </c>
      <c r="B6683">
        <v>2683508403</v>
      </c>
      <c r="C6683" s="1">
        <v>43459</v>
      </c>
      <c r="D6683" t="s">
        <v>97</v>
      </c>
      <c r="E6683" t="s">
        <v>97</v>
      </c>
      <c r="F6683" t="s">
        <v>119</v>
      </c>
      <c r="G6683" t="s">
        <v>46</v>
      </c>
      <c r="H6683" t="s">
        <v>28</v>
      </c>
      <c r="I6683">
        <v>3</v>
      </c>
      <c r="J6683" t="s">
        <v>120</v>
      </c>
      <c r="K6683" t="s">
        <v>2538</v>
      </c>
      <c r="P6683" t="s">
        <v>49</v>
      </c>
      <c r="Q6683" t="s">
        <v>50</v>
      </c>
      <c r="R6683" t="s">
        <v>25</v>
      </c>
    </row>
    <row r="6684" spans="1:18" x14ac:dyDescent="0.3">
      <c r="A6684">
        <v>6682</v>
      </c>
      <c r="B6684">
        <v>2702985049</v>
      </c>
      <c r="C6684" s="1">
        <v>43460</v>
      </c>
      <c r="D6684" t="s">
        <v>26</v>
      </c>
      <c r="E6684" t="s">
        <v>71</v>
      </c>
      <c r="G6684" t="s">
        <v>46</v>
      </c>
      <c r="H6684" t="s">
        <v>67</v>
      </c>
      <c r="I6684">
        <v>2</v>
      </c>
      <c r="J6684" t="s">
        <v>8958</v>
      </c>
      <c r="K6684" t="s">
        <v>466</v>
      </c>
      <c r="O6684">
        <v>14</v>
      </c>
      <c r="P6684" t="s">
        <v>1779</v>
      </c>
      <c r="Q6684" t="s">
        <v>137</v>
      </c>
      <c r="R6684" t="s">
        <v>75</v>
      </c>
    </row>
    <row r="6685" spans="1:18" x14ac:dyDescent="0.3">
      <c r="A6685">
        <v>6683</v>
      </c>
      <c r="B6685">
        <v>2725708071</v>
      </c>
      <c r="C6685" s="1">
        <v>43460</v>
      </c>
      <c r="D6685" t="s">
        <v>17</v>
      </c>
      <c r="E6685" t="s">
        <v>8959</v>
      </c>
      <c r="F6685" t="s">
        <v>8960</v>
      </c>
      <c r="G6685" t="s">
        <v>19</v>
      </c>
      <c r="H6685" t="s">
        <v>28</v>
      </c>
      <c r="I6685">
        <v>6</v>
      </c>
      <c r="J6685" t="s">
        <v>8961</v>
      </c>
      <c r="K6685" t="s">
        <v>2173</v>
      </c>
      <c r="O6685">
        <v>12</v>
      </c>
      <c r="P6685" t="s">
        <v>8962</v>
      </c>
      <c r="Q6685" t="s">
        <v>293</v>
      </c>
      <c r="R6685" t="s">
        <v>57</v>
      </c>
    </row>
    <row r="6686" spans="1:18" x14ac:dyDescent="0.3">
      <c r="A6686">
        <v>6684</v>
      </c>
      <c r="B6686">
        <v>2690938994</v>
      </c>
      <c r="C6686" s="1">
        <v>43460</v>
      </c>
      <c r="D6686" t="s">
        <v>97</v>
      </c>
      <c r="E6686" t="s">
        <v>97</v>
      </c>
      <c r="F6686" t="s">
        <v>119</v>
      </c>
      <c r="G6686" t="s">
        <v>46</v>
      </c>
      <c r="H6686" t="s">
        <v>28</v>
      </c>
      <c r="I6686">
        <v>3</v>
      </c>
      <c r="J6686" t="s">
        <v>120</v>
      </c>
      <c r="K6686" t="s">
        <v>2041</v>
      </c>
      <c r="P6686" t="s">
        <v>49</v>
      </c>
      <c r="Q6686" t="s">
        <v>50</v>
      </c>
      <c r="R6686" t="s">
        <v>25</v>
      </c>
    </row>
    <row r="6687" spans="1:18" x14ac:dyDescent="0.3">
      <c r="A6687">
        <v>6685</v>
      </c>
      <c r="B6687">
        <v>2737673700</v>
      </c>
      <c r="C6687" s="1">
        <v>43460</v>
      </c>
      <c r="D6687" t="s">
        <v>26</v>
      </c>
      <c r="E6687" t="s">
        <v>26</v>
      </c>
      <c r="F6687" t="s">
        <v>52</v>
      </c>
      <c r="G6687" t="s">
        <v>19</v>
      </c>
      <c r="H6687" t="s">
        <v>20</v>
      </c>
      <c r="I6687">
        <v>2</v>
      </c>
      <c r="J6687" t="s">
        <v>8963</v>
      </c>
      <c r="K6687" t="s">
        <v>366</v>
      </c>
      <c r="O6687">
        <v>2</v>
      </c>
      <c r="P6687" t="s">
        <v>1259</v>
      </c>
      <c r="Q6687" t="s">
        <v>42</v>
      </c>
      <c r="R6687" t="s">
        <v>43</v>
      </c>
    </row>
    <row r="6688" spans="1:18" x14ac:dyDescent="0.3">
      <c r="A6688">
        <v>6686</v>
      </c>
      <c r="B6688">
        <v>2642446800</v>
      </c>
      <c r="C6688" s="1">
        <v>43460</v>
      </c>
      <c r="D6688" t="s">
        <v>17</v>
      </c>
      <c r="E6688" t="s">
        <v>472</v>
      </c>
      <c r="F6688" t="s">
        <v>473</v>
      </c>
      <c r="G6688" t="s">
        <v>19</v>
      </c>
      <c r="H6688" t="s">
        <v>28</v>
      </c>
      <c r="I6688">
        <v>8</v>
      </c>
      <c r="J6688" t="s">
        <v>474</v>
      </c>
      <c r="K6688" t="s">
        <v>396</v>
      </c>
      <c r="P6688" t="s">
        <v>234</v>
      </c>
      <c r="Q6688" t="s">
        <v>35</v>
      </c>
      <c r="R6688" t="s">
        <v>25</v>
      </c>
    </row>
    <row r="6689" spans="1:18" x14ac:dyDescent="0.3">
      <c r="A6689">
        <v>6687</v>
      </c>
      <c r="B6689">
        <v>2733799282</v>
      </c>
      <c r="C6689" s="1">
        <v>43460</v>
      </c>
      <c r="D6689" t="s">
        <v>44</v>
      </c>
      <c r="E6689" t="s">
        <v>8964</v>
      </c>
      <c r="G6689" t="s">
        <v>46</v>
      </c>
      <c r="H6689" t="s">
        <v>20</v>
      </c>
      <c r="I6689">
        <v>1</v>
      </c>
      <c r="J6689" t="s">
        <v>8965</v>
      </c>
      <c r="K6689" t="s">
        <v>22</v>
      </c>
      <c r="P6689" t="s">
        <v>8966</v>
      </c>
      <c r="Q6689" t="s">
        <v>56</v>
      </c>
      <c r="R6689" t="s">
        <v>57</v>
      </c>
    </row>
    <row r="6690" spans="1:18" x14ac:dyDescent="0.3">
      <c r="A6690">
        <v>6688</v>
      </c>
      <c r="B6690">
        <v>2674787103</v>
      </c>
      <c r="C6690" s="1">
        <v>43460</v>
      </c>
      <c r="D6690" t="s">
        <v>1391</v>
      </c>
      <c r="E6690" t="s">
        <v>1392</v>
      </c>
      <c r="G6690" t="s">
        <v>19</v>
      </c>
      <c r="H6690" t="s">
        <v>28</v>
      </c>
      <c r="I6690">
        <v>2</v>
      </c>
      <c r="J6690" t="s">
        <v>1393</v>
      </c>
      <c r="K6690" t="s">
        <v>647</v>
      </c>
      <c r="O6690">
        <v>1</v>
      </c>
      <c r="P6690" t="s">
        <v>201</v>
      </c>
      <c r="Q6690" t="s">
        <v>50</v>
      </c>
      <c r="R6690" t="s">
        <v>174</v>
      </c>
    </row>
    <row r="6691" spans="1:18" x14ac:dyDescent="0.3">
      <c r="A6691">
        <v>6689</v>
      </c>
      <c r="B6691">
        <v>2737081997</v>
      </c>
      <c r="C6691" s="1">
        <v>43460</v>
      </c>
      <c r="D6691" t="s">
        <v>17</v>
      </c>
      <c r="E6691" t="s">
        <v>8967</v>
      </c>
      <c r="G6691" t="s">
        <v>19</v>
      </c>
      <c r="H6691" t="s">
        <v>28</v>
      </c>
      <c r="I6691">
        <v>8</v>
      </c>
      <c r="J6691" t="s">
        <v>8968</v>
      </c>
      <c r="K6691" t="s">
        <v>22</v>
      </c>
      <c r="O6691">
        <v>4</v>
      </c>
      <c r="P6691" t="s">
        <v>1722</v>
      </c>
      <c r="Q6691" t="s">
        <v>50</v>
      </c>
      <c r="R6691" t="s">
        <v>174</v>
      </c>
    </row>
    <row r="6692" spans="1:18" x14ac:dyDescent="0.3">
      <c r="A6692">
        <v>6690</v>
      </c>
      <c r="B6692">
        <v>2711886009</v>
      </c>
      <c r="C6692" s="1">
        <v>43460</v>
      </c>
      <c r="D6692" t="s">
        <v>17</v>
      </c>
      <c r="E6692" t="s">
        <v>237</v>
      </c>
      <c r="F6692" t="s">
        <v>8969</v>
      </c>
      <c r="G6692" t="s">
        <v>19</v>
      </c>
      <c r="H6692" t="s">
        <v>67</v>
      </c>
      <c r="I6692">
        <v>3</v>
      </c>
      <c r="J6692" t="s">
        <v>8970</v>
      </c>
      <c r="K6692" t="s">
        <v>22</v>
      </c>
      <c r="P6692" t="s">
        <v>241</v>
      </c>
      <c r="Q6692" t="s">
        <v>50</v>
      </c>
      <c r="R6692" t="s">
        <v>25</v>
      </c>
    </row>
    <row r="6693" spans="1:18" x14ac:dyDescent="0.3">
      <c r="A6693">
        <v>6691</v>
      </c>
      <c r="B6693">
        <v>2690048934</v>
      </c>
      <c r="C6693" s="1">
        <v>43460</v>
      </c>
      <c r="D6693" t="s">
        <v>268</v>
      </c>
      <c r="E6693" t="s">
        <v>268</v>
      </c>
      <c r="G6693" t="s">
        <v>19</v>
      </c>
      <c r="H6693" t="s">
        <v>67</v>
      </c>
      <c r="I6693">
        <v>4</v>
      </c>
      <c r="J6693" t="s">
        <v>8971</v>
      </c>
      <c r="K6693" t="s">
        <v>1029</v>
      </c>
      <c r="O6693">
        <v>15</v>
      </c>
      <c r="P6693" t="s">
        <v>8486</v>
      </c>
      <c r="Q6693" t="s">
        <v>35</v>
      </c>
      <c r="R6693" t="s">
        <v>25</v>
      </c>
    </row>
    <row r="6694" spans="1:18" x14ac:dyDescent="0.3">
      <c r="A6694">
        <v>6692</v>
      </c>
      <c r="B6694">
        <v>2710958177</v>
      </c>
      <c r="C6694" s="1">
        <v>43460</v>
      </c>
      <c r="D6694" t="s">
        <v>17</v>
      </c>
      <c r="E6694" t="s">
        <v>130</v>
      </c>
      <c r="G6694" t="s">
        <v>19</v>
      </c>
      <c r="H6694" t="s">
        <v>67</v>
      </c>
      <c r="I6694">
        <v>4</v>
      </c>
      <c r="J6694" t="s">
        <v>2795</v>
      </c>
      <c r="K6694" t="s">
        <v>128</v>
      </c>
      <c r="O6694">
        <v>2</v>
      </c>
      <c r="P6694" t="s">
        <v>2744</v>
      </c>
      <c r="Q6694" t="s">
        <v>24</v>
      </c>
      <c r="R6694" t="s">
        <v>25</v>
      </c>
    </row>
    <row r="6695" spans="1:18" x14ac:dyDescent="0.3">
      <c r="A6695">
        <v>6693</v>
      </c>
      <c r="B6695">
        <v>2681313407</v>
      </c>
      <c r="C6695" s="1">
        <v>43460</v>
      </c>
      <c r="D6695" t="s">
        <v>17</v>
      </c>
      <c r="E6695" t="s">
        <v>775</v>
      </c>
      <c r="G6695" t="s">
        <v>19</v>
      </c>
      <c r="H6695" t="s">
        <v>28</v>
      </c>
      <c r="I6695">
        <v>7</v>
      </c>
      <c r="J6695" t="s">
        <v>7251</v>
      </c>
      <c r="K6695" t="s">
        <v>321</v>
      </c>
      <c r="O6695">
        <v>2</v>
      </c>
      <c r="P6695" t="s">
        <v>136</v>
      </c>
      <c r="Q6695" t="s">
        <v>137</v>
      </c>
      <c r="R6695" t="s">
        <v>75</v>
      </c>
    </row>
    <row r="6696" spans="1:18" x14ac:dyDescent="0.3">
      <c r="A6696">
        <v>6694</v>
      </c>
      <c r="B6696">
        <v>2676397267</v>
      </c>
      <c r="C6696" s="1">
        <v>43460</v>
      </c>
      <c r="D6696" t="s">
        <v>17</v>
      </c>
      <c r="E6696" t="s">
        <v>476</v>
      </c>
      <c r="G6696" t="s">
        <v>19</v>
      </c>
      <c r="H6696" t="s">
        <v>28</v>
      </c>
      <c r="I6696">
        <v>8</v>
      </c>
      <c r="J6696" t="s">
        <v>120</v>
      </c>
      <c r="K6696" t="s">
        <v>128</v>
      </c>
      <c r="O6696">
        <v>6</v>
      </c>
      <c r="P6696" t="s">
        <v>267</v>
      </c>
      <c r="Q6696" t="s">
        <v>24</v>
      </c>
      <c r="R6696" t="s">
        <v>25</v>
      </c>
    </row>
    <row r="6697" spans="1:18" x14ac:dyDescent="0.3">
      <c r="A6697">
        <v>6695</v>
      </c>
      <c r="B6697">
        <v>2745557610</v>
      </c>
      <c r="C6697" s="1">
        <v>43460</v>
      </c>
      <c r="D6697" t="s">
        <v>17</v>
      </c>
      <c r="E6697" t="s">
        <v>1757</v>
      </c>
      <c r="G6697" t="s">
        <v>19</v>
      </c>
      <c r="H6697" t="s">
        <v>28</v>
      </c>
      <c r="I6697">
        <v>6</v>
      </c>
      <c r="J6697" t="s">
        <v>8972</v>
      </c>
      <c r="K6697" t="s">
        <v>428</v>
      </c>
      <c r="O6697">
        <v>3</v>
      </c>
      <c r="P6697" t="s">
        <v>8973</v>
      </c>
      <c r="Q6697" t="s">
        <v>24</v>
      </c>
      <c r="R6697" t="s">
        <v>147</v>
      </c>
    </row>
    <row r="6698" spans="1:18" x14ac:dyDescent="0.3">
      <c r="A6698">
        <v>6696</v>
      </c>
      <c r="B6698">
        <v>2687224637</v>
      </c>
      <c r="C6698" s="1">
        <v>43461</v>
      </c>
      <c r="D6698" t="s">
        <v>17</v>
      </c>
      <c r="E6698" t="s">
        <v>130</v>
      </c>
      <c r="G6698" t="s">
        <v>19</v>
      </c>
      <c r="H6698" t="s">
        <v>28</v>
      </c>
      <c r="I6698">
        <v>4</v>
      </c>
      <c r="J6698" t="s">
        <v>3735</v>
      </c>
      <c r="K6698" t="s">
        <v>254</v>
      </c>
      <c r="O6698">
        <v>2</v>
      </c>
      <c r="P6698" t="s">
        <v>136</v>
      </c>
      <c r="Q6698" t="s">
        <v>137</v>
      </c>
      <c r="R6698" t="s">
        <v>75</v>
      </c>
    </row>
    <row r="6699" spans="1:18" x14ac:dyDescent="0.3">
      <c r="A6699">
        <v>6697</v>
      </c>
      <c r="B6699">
        <v>2708141052</v>
      </c>
      <c r="C6699" s="1">
        <v>43461</v>
      </c>
      <c r="D6699" t="s">
        <v>26</v>
      </c>
      <c r="E6699" t="s">
        <v>71</v>
      </c>
      <c r="G6699" t="s">
        <v>19</v>
      </c>
      <c r="H6699" t="s">
        <v>28</v>
      </c>
      <c r="I6699">
        <v>6</v>
      </c>
      <c r="J6699" t="s">
        <v>2556</v>
      </c>
      <c r="K6699" t="s">
        <v>22</v>
      </c>
      <c r="P6699" t="s">
        <v>279</v>
      </c>
      <c r="Q6699" t="s">
        <v>137</v>
      </c>
      <c r="R6699" t="s">
        <v>183</v>
      </c>
    </row>
    <row r="6700" spans="1:18" x14ac:dyDescent="0.3">
      <c r="A6700">
        <v>6698</v>
      </c>
      <c r="B6700">
        <v>2685753961</v>
      </c>
      <c r="C6700" s="1">
        <v>43461</v>
      </c>
      <c r="D6700" t="s">
        <v>103</v>
      </c>
      <c r="E6700" t="s">
        <v>6507</v>
      </c>
      <c r="F6700" t="s">
        <v>6508</v>
      </c>
      <c r="G6700" t="s">
        <v>19</v>
      </c>
      <c r="H6700" t="s">
        <v>67</v>
      </c>
      <c r="I6700">
        <v>4</v>
      </c>
      <c r="J6700" t="s">
        <v>6509</v>
      </c>
      <c r="K6700" t="s">
        <v>22</v>
      </c>
      <c r="O6700">
        <v>17</v>
      </c>
      <c r="P6700" t="s">
        <v>701</v>
      </c>
      <c r="Q6700" t="s">
        <v>56</v>
      </c>
      <c r="R6700" t="s">
        <v>43</v>
      </c>
    </row>
    <row r="6701" spans="1:18" x14ac:dyDescent="0.3">
      <c r="A6701">
        <v>6699</v>
      </c>
      <c r="B6701">
        <v>2721779284</v>
      </c>
      <c r="C6701" s="1">
        <v>43461</v>
      </c>
      <c r="D6701" t="s">
        <v>36</v>
      </c>
      <c r="E6701" t="s">
        <v>36</v>
      </c>
      <c r="G6701" t="s">
        <v>19</v>
      </c>
      <c r="H6701" t="s">
        <v>67</v>
      </c>
      <c r="I6701">
        <v>5</v>
      </c>
      <c r="J6701" t="s">
        <v>120</v>
      </c>
      <c r="K6701" t="s">
        <v>89</v>
      </c>
      <c r="O6701">
        <v>6</v>
      </c>
      <c r="P6701" t="s">
        <v>7881</v>
      </c>
      <c r="Q6701" t="s">
        <v>24</v>
      </c>
      <c r="R6701" t="s">
        <v>147</v>
      </c>
    </row>
    <row r="6702" spans="1:18" x14ac:dyDescent="0.3">
      <c r="A6702">
        <v>6700</v>
      </c>
      <c r="B6702">
        <v>2708921396</v>
      </c>
      <c r="C6702" s="1">
        <v>43461</v>
      </c>
      <c r="D6702" t="s">
        <v>58</v>
      </c>
      <c r="E6702" t="s">
        <v>8974</v>
      </c>
      <c r="G6702" t="s">
        <v>19</v>
      </c>
      <c r="H6702" t="s">
        <v>28</v>
      </c>
      <c r="I6702">
        <v>7</v>
      </c>
      <c r="J6702" t="s">
        <v>8975</v>
      </c>
      <c r="K6702" t="s">
        <v>1610</v>
      </c>
      <c r="P6702" t="s">
        <v>1813</v>
      </c>
      <c r="Q6702" t="s">
        <v>774</v>
      </c>
      <c r="R6702" t="s">
        <v>174</v>
      </c>
    </row>
    <row r="6703" spans="1:18" x14ac:dyDescent="0.3">
      <c r="A6703">
        <v>6701</v>
      </c>
      <c r="B6703">
        <v>2734845828</v>
      </c>
      <c r="C6703" s="1">
        <v>43461</v>
      </c>
      <c r="D6703" t="s">
        <v>17</v>
      </c>
      <c r="E6703" t="s">
        <v>17</v>
      </c>
      <c r="G6703" t="s">
        <v>19</v>
      </c>
      <c r="H6703" t="s">
        <v>28</v>
      </c>
      <c r="I6703">
        <v>4</v>
      </c>
      <c r="J6703" t="s">
        <v>120</v>
      </c>
      <c r="K6703" t="s">
        <v>207</v>
      </c>
      <c r="O6703">
        <v>4</v>
      </c>
      <c r="P6703" t="s">
        <v>267</v>
      </c>
      <c r="Q6703" t="s">
        <v>24</v>
      </c>
      <c r="R6703" t="s">
        <v>25</v>
      </c>
    </row>
    <row r="6704" spans="1:18" x14ac:dyDescent="0.3">
      <c r="A6704">
        <v>6702</v>
      </c>
      <c r="B6704">
        <v>2681345561</v>
      </c>
      <c r="C6704" s="1">
        <v>43461</v>
      </c>
      <c r="D6704" t="s">
        <v>58</v>
      </c>
      <c r="E6704" t="s">
        <v>58</v>
      </c>
      <c r="G6704" t="s">
        <v>19</v>
      </c>
      <c r="H6704" t="s">
        <v>28</v>
      </c>
      <c r="I6704">
        <v>4</v>
      </c>
      <c r="J6704" t="s">
        <v>2904</v>
      </c>
      <c r="K6704" t="s">
        <v>466</v>
      </c>
      <c r="O6704">
        <v>6</v>
      </c>
      <c r="P6704" t="s">
        <v>2905</v>
      </c>
      <c r="Q6704" t="s">
        <v>35</v>
      </c>
      <c r="R6704" t="s">
        <v>25</v>
      </c>
    </row>
    <row r="6705" spans="1:18" x14ac:dyDescent="0.3">
      <c r="A6705">
        <v>6703</v>
      </c>
      <c r="B6705">
        <v>2669923574</v>
      </c>
      <c r="C6705" s="1">
        <v>43461</v>
      </c>
      <c r="D6705" t="s">
        <v>464</v>
      </c>
      <c r="E6705" t="s">
        <v>585</v>
      </c>
      <c r="F6705" t="s">
        <v>2353</v>
      </c>
      <c r="G6705" t="s">
        <v>19</v>
      </c>
      <c r="H6705" t="s">
        <v>67</v>
      </c>
      <c r="I6705">
        <v>5</v>
      </c>
      <c r="J6705" t="s">
        <v>2354</v>
      </c>
      <c r="K6705" t="s">
        <v>802</v>
      </c>
      <c r="O6705">
        <v>2</v>
      </c>
      <c r="P6705" t="s">
        <v>2355</v>
      </c>
      <c r="Q6705" t="s">
        <v>91</v>
      </c>
      <c r="R6705" t="s">
        <v>147</v>
      </c>
    </row>
    <row r="6706" spans="1:18" x14ac:dyDescent="0.3">
      <c r="A6706">
        <v>6704</v>
      </c>
      <c r="B6706">
        <v>2691139618</v>
      </c>
      <c r="C6706" s="1">
        <v>43461</v>
      </c>
      <c r="D6706" t="s">
        <v>58</v>
      </c>
      <c r="E6706" t="s">
        <v>58</v>
      </c>
      <c r="G6706" t="s">
        <v>19</v>
      </c>
      <c r="H6706" t="s">
        <v>28</v>
      </c>
      <c r="I6706">
        <v>5</v>
      </c>
      <c r="J6706" t="s">
        <v>8976</v>
      </c>
      <c r="K6706" t="s">
        <v>207</v>
      </c>
      <c r="O6706">
        <v>3</v>
      </c>
      <c r="P6706" t="s">
        <v>8977</v>
      </c>
      <c r="Q6706" t="s">
        <v>1893</v>
      </c>
      <c r="R6706" t="s">
        <v>57</v>
      </c>
    </row>
    <row r="6707" spans="1:18" x14ac:dyDescent="0.3">
      <c r="A6707">
        <v>6705</v>
      </c>
      <c r="B6707">
        <v>2597346734</v>
      </c>
      <c r="C6707" s="1">
        <v>43461</v>
      </c>
      <c r="D6707" t="s">
        <v>17</v>
      </c>
      <c r="E6707" t="s">
        <v>17</v>
      </c>
      <c r="G6707" t="s">
        <v>19</v>
      </c>
      <c r="H6707" t="s">
        <v>28</v>
      </c>
      <c r="I6707">
        <v>6</v>
      </c>
      <c r="J6707" t="s">
        <v>8978</v>
      </c>
      <c r="K6707" t="s">
        <v>123</v>
      </c>
      <c r="L6707">
        <v>65000</v>
      </c>
      <c r="M6707">
        <v>111000</v>
      </c>
      <c r="N6707" t="s">
        <v>217</v>
      </c>
      <c r="O6707">
        <v>10</v>
      </c>
      <c r="P6707" t="s">
        <v>1297</v>
      </c>
      <c r="Q6707" t="s">
        <v>56</v>
      </c>
      <c r="R6707" t="s">
        <v>43</v>
      </c>
    </row>
    <row r="6708" spans="1:18" x14ac:dyDescent="0.3">
      <c r="A6708">
        <v>6706</v>
      </c>
      <c r="B6708">
        <v>2717458463</v>
      </c>
      <c r="C6708" s="1">
        <v>43461</v>
      </c>
      <c r="D6708" t="s">
        <v>26</v>
      </c>
      <c r="E6708" t="s">
        <v>26</v>
      </c>
      <c r="G6708" t="s">
        <v>19</v>
      </c>
      <c r="H6708" t="s">
        <v>20</v>
      </c>
      <c r="I6708">
        <v>2</v>
      </c>
      <c r="J6708" t="s">
        <v>480</v>
      </c>
      <c r="K6708" t="s">
        <v>170</v>
      </c>
      <c r="O6708">
        <v>2</v>
      </c>
      <c r="P6708" t="s">
        <v>208</v>
      </c>
      <c r="Q6708" t="s">
        <v>146</v>
      </c>
      <c r="R6708" t="s">
        <v>25</v>
      </c>
    </row>
    <row r="6709" spans="1:18" x14ac:dyDescent="0.3">
      <c r="A6709">
        <v>6707</v>
      </c>
      <c r="B6709">
        <v>2737092548</v>
      </c>
      <c r="C6709" s="1">
        <v>43461</v>
      </c>
      <c r="D6709" t="s">
        <v>464</v>
      </c>
      <c r="E6709" t="s">
        <v>585</v>
      </c>
      <c r="G6709" t="s">
        <v>19</v>
      </c>
      <c r="H6709" t="s">
        <v>67</v>
      </c>
      <c r="I6709">
        <v>3</v>
      </c>
      <c r="J6709" t="s">
        <v>7344</v>
      </c>
      <c r="K6709" t="s">
        <v>189</v>
      </c>
      <c r="O6709">
        <v>2</v>
      </c>
      <c r="P6709" t="s">
        <v>2438</v>
      </c>
      <c r="Q6709" t="s">
        <v>2396</v>
      </c>
      <c r="R6709" t="s">
        <v>25</v>
      </c>
    </row>
    <row r="6710" spans="1:18" x14ac:dyDescent="0.3">
      <c r="A6710">
        <v>6708</v>
      </c>
      <c r="B6710">
        <v>2749253030</v>
      </c>
      <c r="C6710" s="1">
        <v>43461</v>
      </c>
      <c r="D6710" t="s">
        <v>58</v>
      </c>
      <c r="E6710" t="s">
        <v>58</v>
      </c>
      <c r="G6710" t="s">
        <v>19</v>
      </c>
      <c r="H6710" t="s">
        <v>20</v>
      </c>
      <c r="I6710">
        <v>2</v>
      </c>
      <c r="J6710" t="s">
        <v>8640</v>
      </c>
      <c r="K6710" t="s">
        <v>1029</v>
      </c>
      <c r="L6710">
        <v>67000</v>
      </c>
      <c r="M6710">
        <v>161000</v>
      </c>
      <c r="N6710" t="s">
        <v>217</v>
      </c>
      <c r="O6710">
        <v>3</v>
      </c>
      <c r="P6710" t="s">
        <v>7593</v>
      </c>
      <c r="Q6710" t="s">
        <v>159</v>
      </c>
      <c r="R6710" t="s">
        <v>25</v>
      </c>
    </row>
    <row r="6711" spans="1:18" x14ac:dyDescent="0.3">
      <c r="A6711">
        <v>6709</v>
      </c>
      <c r="B6711">
        <v>2370447061</v>
      </c>
      <c r="C6711" s="1">
        <v>43462</v>
      </c>
      <c r="D6711" t="s">
        <v>36</v>
      </c>
      <c r="E6711" t="s">
        <v>115</v>
      </c>
      <c r="F6711" t="s">
        <v>46</v>
      </c>
      <c r="G6711" t="s">
        <v>46</v>
      </c>
      <c r="H6711" t="s">
        <v>67</v>
      </c>
      <c r="I6711">
        <v>2</v>
      </c>
      <c r="J6711" t="s">
        <v>8979</v>
      </c>
      <c r="K6711" t="s">
        <v>2053</v>
      </c>
      <c r="P6711" t="s">
        <v>2245</v>
      </c>
      <c r="Q6711" t="s">
        <v>56</v>
      </c>
      <c r="R6711" t="s">
        <v>57</v>
      </c>
    </row>
    <row r="6712" spans="1:18" x14ac:dyDescent="0.3">
      <c r="A6712">
        <v>6710</v>
      </c>
      <c r="B6712">
        <v>2727652892</v>
      </c>
      <c r="C6712" s="1">
        <v>43462</v>
      </c>
      <c r="D6712" t="s">
        <v>17</v>
      </c>
      <c r="E6712" t="s">
        <v>17</v>
      </c>
      <c r="G6712" t="s">
        <v>19</v>
      </c>
      <c r="H6712" t="s">
        <v>28</v>
      </c>
      <c r="I6712">
        <v>5</v>
      </c>
      <c r="J6712" t="s">
        <v>2990</v>
      </c>
      <c r="K6712" t="s">
        <v>243</v>
      </c>
      <c r="P6712" t="s">
        <v>244</v>
      </c>
      <c r="Q6712" t="s">
        <v>56</v>
      </c>
      <c r="R6712" t="s">
        <v>43</v>
      </c>
    </row>
    <row r="6713" spans="1:18" x14ac:dyDescent="0.3">
      <c r="A6713">
        <v>6711</v>
      </c>
      <c r="B6713">
        <v>2656953194</v>
      </c>
      <c r="C6713" s="1">
        <v>43462</v>
      </c>
      <c r="D6713" t="s">
        <v>44</v>
      </c>
      <c r="E6713" t="s">
        <v>8980</v>
      </c>
      <c r="F6713" t="s">
        <v>8981</v>
      </c>
      <c r="G6713" t="s">
        <v>46</v>
      </c>
      <c r="H6713" t="s">
        <v>20</v>
      </c>
      <c r="I6713">
        <v>2</v>
      </c>
      <c r="J6713" t="s">
        <v>120</v>
      </c>
      <c r="K6713" t="s">
        <v>22</v>
      </c>
      <c r="O6713">
        <v>2</v>
      </c>
      <c r="P6713" t="s">
        <v>241</v>
      </c>
      <c r="Q6713" t="s">
        <v>50</v>
      </c>
      <c r="R6713" t="s">
        <v>25</v>
      </c>
    </row>
    <row r="6714" spans="1:18" x14ac:dyDescent="0.3">
      <c r="A6714">
        <v>6712</v>
      </c>
      <c r="B6714">
        <v>2694271943</v>
      </c>
      <c r="C6714" s="1">
        <v>43462</v>
      </c>
      <c r="D6714" t="s">
        <v>58</v>
      </c>
      <c r="E6714" t="s">
        <v>8982</v>
      </c>
      <c r="G6714" t="s">
        <v>19</v>
      </c>
      <c r="H6714" t="s">
        <v>67</v>
      </c>
      <c r="I6714">
        <v>3</v>
      </c>
      <c r="J6714" t="s">
        <v>8983</v>
      </c>
      <c r="K6714" t="s">
        <v>22</v>
      </c>
      <c r="O6714">
        <v>11</v>
      </c>
      <c r="P6714" t="s">
        <v>1280</v>
      </c>
      <c r="Q6714" t="s">
        <v>50</v>
      </c>
      <c r="R6714" t="s">
        <v>75</v>
      </c>
    </row>
    <row r="6715" spans="1:18" x14ac:dyDescent="0.3">
      <c r="A6715">
        <v>6713</v>
      </c>
      <c r="B6715">
        <v>2647546778</v>
      </c>
      <c r="C6715" s="1">
        <v>43462</v>
      </c>
      <c r="D6715" t="s">
        <v>609</v>
      </c>
      <c r="E6715" t="s">
        <v>609</v>
      </c>
      <c r="F6715" t="s">
        <v>1628</v>
      </c>
      <c r="G6715" t="s">
        <v>19</v>
      </c>
      <c r="H6715" t="s">
        <v>28</v>
      </c>
      <c r="I6715">
        <v>5</v>
      </c>
      <c r="J6715" t="s">
        <v>1629</v>
      </c>
      <c r="K6715" t="s">
        <v>1103</v>
      </c>
      <c r="P6715" t="s">
        <v>70</v>
      </c>
      <c r="Q6715" t="s">
        <v>56</v>
      </c>
      <c r="R6715" t="s">
        <v>25</v>
      </c>
    </row>
    <row r="6716" spans="1:18" x14ac:dyDescent="0.3">
      <c r="A6716">
        <v>6714</v>
      </c>
      <c r="B6716">
        <v>2707805976</v>
      </c>
      <c r="C6716" s="1">
        <v>43462</v>
      </c>
      <c r="D6716" t="s">
        <v>17</v>
      </c>
      <c r="E6716" t="s">
        <v>501</v>
      </c>
      <c r="G6716" t="s">
        <v>19</v>
      </c>
      <c r="H6716" t="s">
        <v>20</v>
      </c>
      <c r="I6716">
        <v>4</v>
      </c>
      <c r="J6716" t="s">
        <v>8984</v>
      </c>
      <c r="K6716" t="s">
        <v>109</v>
      </c>
      <c r="O6716">
        <v>11</v>
      </c>
      <c r="P6716" t="s">
        <v>6305</v>
      </c>
      <c r="Q6716" t="s">
        <v>50</v>
      </c>
      <c r="R6716" t="s">
        <v>147</v>
      </c>
    </row>
    <row r="6717" spans="1:18" x14ac:dyDescent="0.3">
      <c r="A6717">
        <v>6715</v>
      </c>
      <c r="B6717">
        <v>2683708679</v>
      </c>
      <c r="C6717" s="1">
        <v>43462</v>
      </c>
      <c r="D6717" t="s">
        <v>507</v>
      </c>
      <c r="E6717" t="s">
        <v>642</v>
      </c>
      <c r="G6717" t="s">
        <v>19</v>
      </c>
      <c r="H6717" t="s">
        <v>67</v>
      </c>
      <c r="I6717">
        <v>3</v>
      </c>
      <c r="J6717" t="s">
        <v>1660</v>
      </c>
      <c r="K6717" t="s">
        <v>109</v>
      </c>
      <c r="O6717">
        <v>10</v>
      </c>
      <c r="P6717" t="s">
        <v>6305</v>
      </c>
      <c r="Q6717" t="s">
        <v>50</v>
      </c>
      <c r="R6717" t="s">
        <v>147</v>
      </c>
    </row>
    <row r="6718" spans="1:18" x14ac:dyDescent="0.3">
      <c r="A6718">
        <v>6716</v>
      </c>
      <c r="B6718">
        <v>2675735563</v>
      </c>
      <c r="C6718" s="1">
        <v>43462</v>
      </c>
      <c r="D6718" t="s">
        <v>882</v>
      </c>
      <c r="E6718" t="s">
        <v>2473</v>
      </c>
      <c r="F6718" t="s">
        <v>334</v>
      </c>
      <c r="G6718" t="s">
        <v>19</v>
      </c>
      <c r="H6718" t="s">
        <v>67</v>
      </c>
      <c r="I6718">
        <v>5</v>
      </c>
      <c r="J6718" t="s">
        <v>2901</v>
      </c>
      <c r="K6718" t="s">
        <v>466</v>
      </c>
      <c r="O6718">
        <v>6</v>
      </c>
      <c r="P6718" t="s">
        <v>337</v>
      </c>
      <c r="Q6718" t="s">
        <v>56</v>
      </c>
      <c r="R6718" t="s">
        <v>75</v>
      </c>
    </row>
    <row r="6719" spans="1:18" x14ac:dyDescent="0.3">
      <c r="A6719">
        <v>6717</v>
      </c>
      <c r="B6719">
        <v>2637619461</v>
      </c>
      <c r="C6719" s="1">
        <v>43462</v>
      </c>
      <c r="D6719" t="s">
        <v>609</v>
      </c>
      <c r="E6719" t="s">
        <v>8985</v>
      </c>
      <c r="G6719" t="s">
        <v>19</v>
      </c>
      <c r="H6719" t="s">
        <v>28</v>
      </c>
      <c r="I6719">
        <v>8</v>
      </c>
      <c r="J6719" t="s">
        <v>8986</v>
      </c>
      <c r="K6719" t="s">
        <v>628</v>
      </c>
      <c r="O6719">
        <v>7</v>
      </c>
      <c r="P6719" t="s">
        <v>7638</v>
      </c>
      <c r="Q6719" t="s">
        <v>56</v>
      </c>
      <c r="R6719" t="s">
        <v>25</v>
      </c>
    </row>
    <row r="6720" spans="1:18" x14ac:dyDescent="0.3">
      <c r="A6720">
        <v>6718</v>
      </c>
      <c r="B6720">
        <v>2706825100</v>
      </c>
      <c r="C6720" s="1">
        <v>43462</v>
      </c>
      <c r="D6720" t="s">
        <v>17</v>
      </c>
      <c r="E6720" t="s">
        <v>17</v>
      </c>
      <c r="F6720" t="s">
        <v>1363</v>
      </c>
      <c r="G6720" t="s">
        <v>19</v>
      </c>
      <c r="H6720" t="s">
        <v>28</v>
      </c>
      <c r="I6720">
        <v>2</v>
      </c>
      <c r="J6720" t="s">
        <v>1364</v>
      </c>
      <c r="K6720" t="s">
        <v>123</v>
      </c>
      <c r="P6720" t="s">
        <v>297</v>
      </c>
      <c r="Q6720" t="s">
        <v>56</v>
      </c>
      <c r="R6720" t="s">
        <v>25</v>
      </c>
    </row>
    <row r="6721" spans="1:18" x14ac:dyDescent="0.3">
      <c r="A6721">
        <v>6719</v>
      </c>
      <c r="B6721">
        <v>2689514333</v>
      </c>
      <c r="C6721" s="1">
        <v>43463</v>
      </c>
      <c r="D6721" t="s">
        <v>92</v>
      </c>
      <c r="E6721" t="s">
        <v>92</v>
      </c>
      <c r="G6721" t="s">
        <v>19</v>
      </c>
      <c r="H6721" t="s">
        <v>28</v>
      </c>
      <c r="I6721">
        <v>7</v>
      </c>
      <c r="J6721" t="s">
        <v>8987</v>
      </c>
      <c r="K6721" t="s">
        <v>22</v>
      </c>
      <c r="O6721">
        <v>16</v>
      </c>
      <c r="P6721" t="s">
        <v>8988</v>
      </c>
      <c r="Q6721" t="s">
        <v>56</v>
      </c>
      <c r="R6721" t="s">
        <v>174</v>
      </c>
    </row>
    <row r="6722" spans="1:18" x14ac:dyDescent="0.3">
      <c r="A6722">
        <v>6720</v>
      </c>
      <c r="B6722">
        <v>2712015124</v>
      </c>
      <c r="C6722" s="1">
        <v>43463</v>
      </c>
      <c r="D6722" t="s">
        <v>17</v>
      </c>
      <c r="E6722" t="s">
        <v>8989</v>
      </c>
      <c r="G6722" t="s">
        <v>19</v>
      </c>
      <c r="H6722" t="s">
        <v>28</v>
      </c>
      <c r="I6722">
        <v>2</v>
      </c>
      <c r="J6722" t="s">
        <v>8990</v>
      </c>
      <c r="K6722" t="s">
        <v>1684</v>
      </c>
      <c r="L6722">
        <v>89000</v>
      </c>
      <c r="M6722">
        <v>164000</v>
      </c>
      <c r="N6722" t="s">
        <v>217</v>
      </c>
      <c r="P6722" t="s">
        <v>936</v>
      </c>
      <c r="Q6722" t="s">
        <v>31</v>
      </c>
      <c r="R6722" t="s">
        <v>25</v>
      </c>
    </row>
    <row r="6723" spans="1:18" x14ac:dyDescent="0.3">
      <c r="A6723">
        <v>6721</v>
      </c>
      <c r="B6723">
        <v>2726015084</v>
      </c>
      <c r="C6723" s="1">
        <v>43463</v>
      </c>
      <c r="D6723" t="s">
        <v>36</v>
      </c>
      <c r="E6723" t="s">
        <v>3759</v>
      </c>
      <c r="G6723" t="s">
        <v>19</v>
      </c>
      <c r="H6723" t="s">
        <v>28</v>
      </c>
      <c r="I6723">
        <v>5</v>
      </c>
      <c r="J6723" t="s">
        <v>8991</v>
      </c>
      <c r="K6723" t="s">
        <v>22</v>
      </c>
      <c r="O6723">
        <v>10</v>
      </c>
      <c r="P6723" t="s">
        <v>8992</v>
      </c>
      <c r="Q6723" t="s">
        <v>56</v>
      </c>
      <c r="R6723" t="s">
        <v>75</v>
      </c>
    </row>
    <row r="6724" spans="1:18" x14ac:dyDescent="0.3">
      <c r="A6724">
        <v>6722</v>
      </c>
      <c r="B6724">
        <v>2678119779</v>
      </c>
      <c r="C6724" s="1">
        <v>43463</v>
      </c>
      <c r="D6724" t="s">
        <v>17</v>
      </c>
      <c r="E6724" t="s">
        <v>130</v>
      </c>
      <c r="G6724" t="s">
        <v>19</v>
      </c>
      <c r="H6724" t="s">
        <v>67</v>
      </c>
      <c r="I6724">
        <v>4</v>
      </c>
      <c r="J6724" t="s">
        <v>8993</v>
      </c>
      <c r="K6724" t="s">
        <v>22</v>
      </c>
      <c r="P6724" t="s">
        <v>8994</v>
      </c>
      <c r="Q6724" t="s">
        <v>50</v>
      </c>
      <c r="R6724" t="s">
        <v>57</v>
      </c>
    </row>
    <row r="6725" spans="1:18" x14ac:dyDescent="0.3">
      <c r="A6725">
        <v>6723</v>
      </c>
      <c r="B6725">
        <v>2749793676</v>
      </c>
      <c r="C6725" s="1">
        <v>43463</v>
      </c>
      <c r="D6725" t="s">
        <v>26</v>
      </c>
      <c r="E6725" t="s">
        <v>8995</v>
      </c>
      <c r="G6725" t="s">
        <v>19</v>
      </c>
      <c r="H6725" t="s">
        <v>28</v>
      </c>
      <c r="I6725">
        <v>5</v>
      </c>
      <c r="J6725" t="s">
        <v>8996</v>
      </c>
      <c r="K6725" t="s">
        <v>428</v>
      </c>
      <c r="O6725">
        <v>8</v>
      </c>
      <c r="P6725" t="s">
        <v>1297</v>
      </c>
      <c r="Q6725" t="s">
        <v>56</v>
      </c>
      <c r="R6725" t="s">
        <v>43</v>
      </c>
    </row>
    <row r="6726" spans="1:18" x14ac:dyDescent="0.3">
      <c r="A6726">
        <v>6724</v>
      </c>
      <c r="B6726">
        <v>2741564712</v>
      </c>
      <c r="C6726" s="1">
        <v>43463</v>
      </c>
      <c r="D6726" t="s">
        <v>17</v>
      </c>
      <c r="E6726" t="s">
        <v>8997</v>
      </c>
      <c r="G6726" t="s">
        <v>19</v>
      </c>
      <c r="H6726" t="s">
        <v>20</v>
      </c>
      <c r="I6726">
        <v>1</v>
      </c>
      <c r="J6726" t="s">
        <v>8998</v>
      </c>
      <c r="K6726" t="s">
        <v>466</v>
      </c>
      <c r="O6726">
        <v>6</v>
      </c>
      <c r="P6726" t="s">
        <v>2405</v>
      </c>
      <c r="Q6726" t="s">
        <v>35</v>
      </c>
      <c r="R6726" t="s">
        <v>147</v>
      </c>
    </row>
    <row r="6727" spans="1:18" x14ac:dyDescent="0.3">
      <c r="A6727">
        <v>6725</v>
      </c>
      <c r="B6727">
        <v>2692104108</v>
      </c>
      <c r="C6727" s="1">
        <v>43463</v>
      </c>
      <c r="D6727" t="s">
        <v>26</v>
      </c>
      <c r="E6727" t="s">
        <v>26</v>
      </c>
      <c r="G6727" t="s">
        <v>19</v>
      </c>
      <c r="H6727" t="s">
        <v>20</v>
      </c>
      <c r="I6727">
        <v>3</v>
      </c>
      <c r="J6727" t="s">
        <v>1833</v>
      </c>
      <c r="K6727" t="s">
        <v>749</v>
      </c>
      <c r="O6727">
        <v>3</v>
      </c>
      <c r="P6727" t="s">
        <v>234</v>
      </c>
      <c r="Q6727" t="s">
        <v>35</v>
      </c>
      <c r="R6727" t="s">
        <v>25</v>
      </c>
    </row>
    <row r="6728" spans="1:18" x14ac:dyDescent="0.3">
      <c r="A6728">
        <v>6726</v>
      </c>
      <c r="B6728">
        <v>2681646460</v>
      </c>
      <c r="C6728" s="1">
        <v>43463</v>
      </c>
      <c r="D6728" t="s">
        <v>17</v>
      </c>
      <c r="E6728" t="s">
        <v>130</v>
      </c>
      <c r="G6728" t="s">
        <v>19</v>
      </c>
      <c r="H6728" t="s">
        <v>28</v>
      </c>
      <c r="I6728">
        <v>1</v>
      </c>
      <c r="J6728" t="s">
        <v>8999</v>
      </c>
      <c r="K6728" t="s">
        <v>22</v>
      </c>
      <c r="L6728">
        <v>121000</v>
      </c>
      <c r="M6728">
        <v>179000</v>
      </c>
      <c r="N6728" t="s">
        <v>217</v>
      </c>
      <c r="O6728">
        <v>2</v>
      </c>
      <c r="P6728" t="s">
        <v>110</v>
      </c>
      <c r="Q6728" t="s">
        <v>35</v>
      </c>
      <c r="R6728" t="s">
        <v>111</v>
      </c>
    </row>
    <row r="6729" spans="1:18" x14ac:dyDescent="0.3">
      <c r="A6729">
        <v>6727</v>
      </c>
      <c r="B6729">
        <v>2739258336</v>
      </c>
      <c r="C6729" s="1">
        <v>43463</v>
      </c>
      <c r="D6729" t="s">
        <v>86</v>
      </c>
      <c r="E6729" t="s">
        <v>86</v>
      </c>
      <c r="G6729" t="s">
        <v>46</v>
      </c>
      <c r="H6729" t="s">
        <v>28</v>
      </c>
      <c r="I6729">
        <v>2</v>
      </c>
      <c r="J6729" t="s">
        <v>101</v>
      </c>
      <c r="K6729" t="s">
        <v>771</v>
      </c>
      <c r="P6729" t="s">
        <v>49</v>
      </c>
      <c r="Q6729" t="s">
        <v>50</v>
      </c>
      <c r="R6729" t="s">
        <v>25</v>
      </c>
    </row>
    <row r="6730" spans="1:18" x14ac:dyDescent="0.3">
      <c r="A6730">
        <v>6728</v>
      </c>
      <c r="B6730">
        <v>2749903702</v>
      </c>
      <c r="C6730" s="1">
        <v>43463</v>
      </c>
      <c r="D6730" t="s">
        <v>17</v>
      </c>
      <c r="E6730" t="s">
        <v>1014</v>
      </c>
      <c r="F6730" t="s">
        <v>1015</v>
      </c>
      <c r="G6730" t="s">
        <v>19</v>
      </c>
      <c r="H6730" t="s">
        <v>20</v>
      </c>
      <c r="I6730">
        <v>0</v>
      </c>
      <c r="J6730" t="s">
        <v>1016</v>
      </c>
      <c r="K6730" t="s">
        <v>170</v>
      </c>
      <c r="P6730" t="s">
        <v>1017</v>
      </c>
      <c r="Q6730" t="s">
        <v>50</v>
      </c>
      <c r="R6730" t="s">
        <v>183</v>
      </c>
    </row>
    <row r="6731" spans="1:18" x14ac:dyDescent="0.3">
      <c r="A6731">
        <v>6729</v>
      </c>
      <c r="B6731">
        <v>2689162636</v>
      </c>
      <c r="C6731" s="1">
        <v>43463</v>
      </c>
      <c r="D6731" t="s">
        <v>1074</v>
      </c>
      <c r="E6731" t="s">
        <v>9000</v>
      </c>
      <c r="F6731" t="s">
        <v>9001</v>
      </c>
      <c r="G6731" t="s">
        <v>19</v>
      </c>
      <c r="H6731" t="s">
        <v>28</v>
      </c>
      <c r="I6731">
        <v>5</v>
      </c>
      <c r="J6731" t="s">
        <v>9002</v>
      </c>
      <c r="K6731" t="s">
        <v>3745</v>
      </c>
      <c r="O6731">
        <v>3</v>
      </c>
      <c r="P6731" t="s">
        <v>136</v>
      </c>
      <c r="Q6731" t="s">
        <v>137</v>
      </c>
      <c r="R6731" t="s">
        <v>75</v>
      </c>
    </row>
    <row r="6732" spans="1:18" x14ac:dyDescent="0.3">
      <c r="A6732">
        <v>6730</v>
      </c>
      <c r="B6732">
        <v>2515366696</v>
      </c>
      <c r="C6732" s="1">
        <v>43463</v>
      </c>
      <c r="D6732" t="s">
        <v>103</v>
      </c>
      <c r="E6732" t="s">
        <v>9003</v>
      </c>
      <c r="F6732" t="s">
        <v>9004</v>
      </c>
      <c r="G6732" t="s">
        <v>19</v>
      </c>
      <c r="H6732" t="s">
        <v>28</v>
      </c>
      <c r="I6732">
        <v>5</v>
      </c>
      <c r="J6732" t="s">
        <v>9005</v>
      </c>
      <c r="K6732" t="s">
        <v>22</v>
      </c>
      <c r="O6732">
        <v>21</v>
      </c>
      <c r="P6732" t="s">
        <v>5693</v>
      </c>
      <c r="Q6732" t="s">
        <v>35</v>
      </c>
      <c r="R6732" t="s">
        <v>25</v>
      </c>
    </row>
    <row r="6733" spans="1:18" x14ac:dyDescent="0.3">
      <c r="A6733">
        <v>6731</v>
      </c>
      <c r="B6733">
        <v>2685986896</v>
      </c>
      <c r="C6733" s="1">
        <v>43463</v>
      </c>
      <c r="D6733" t="s">
        <v>44</v>
      </c>
      <c r="E6733" t="s">
        <v>9006</v>
      </c>
      <c r="F6733" t="s">
        <v>9007</v>
      </c>
      <c r="G6733" t="s">
        <v>19</v>
      </c>
      <c r="H6733" t="s">
        <v>67</v>
      </c>
      <c r="I6733">
        <v>4</v>
      </c>
      <c r="J6733" t="s">
        <v>9008</v>
      </c>
      <c r="K6733" t="s">
        <v>109</v>
      </c>
      <c r="O6733">
        <v>10</v>
      </c>
      <c r="P6733" t="s">
        <v>1563</v>
      </c>
      <c r="Q6733" t="s">
        <v>35</v>
      </c>
      <c r="R6733" t="s">
        <v>174</v>
      </c>
    </row>
    <row r="6734" spans="1:18" x14ac:dyDescent="0.3">
      <c r="A6734">
        <v>6732</v>
      </c>
      <c r="B6734">
        <v>2708259434</v>
      </c>
      <c r="C6734" s="1">
        <v>43463</v>
      </c>
      <c r="D6734" t="s">
        <v>36</v>
      </c>
      <c r="E6734" t="s">
        <v>36</v>
      </c>
      <c r="G6734" t="s">
        <v>46</v>
      </c>
      <c r="H6734" t="s">
        <v>28</v>
      </c>
      <c r="I6734">
        <v>8</v>
      </c>
      <c r="J6734" t="s">
        <v>9009</v>
      </c>
      <c r="K6734" t="s">
        <v>22</v>
      </c>
      <c r="O6734">
        <v>57</v>
      </c>
      <c r="P6734" t="s">
        <v>1381</v>
      </c>
      <c r="Q6734" t="s">
        <v>56</v>
      </c>
      <c r="R6734" t="s">
        <v>174</v>
      </c>
    </row>
    <row r="6735" spans="1:18" x14ac:dyDescent="0.3">
      <c r="A6735">
        <v>6733</v>
      </c>
      <c r="B6735">
        <v>2690940123</v>
      </c>
      <c r="C6735" s="1">
        <v>43463</v>
      </c>
      <c r="D6735" t="s">
        <v>97</v>
      </c>
      <c r="E6735" t="s">
        <v>97</v>
      </c>
      <c r="F6735" t="s">
        <v>119</v>
      </c>
      <c r="G6735" t="s">
        <v>46</v>
      </c>
      <c r="H6735" t="s">
        <v>28</v>
      </c>
      <c r="I6735">
        <v>6</v>
      </c>
      <c r="J6735" t="s">
        <v>120</v>
      </c>
      <c r="K6735" t="s">
        <v>4396</v>
      </c>
      <c r="O6735">
        <v>1</v>
      </c>
      <c r="P6735" t="s">
        <v>49</v>
      </c>
      <c r="Q6735" t="s">
        <v>50</v>
      </c>
      <c r="R6735" t="s">
        <v>25</v>
      </c>
    </row>
    <row r="6736" spans="1:18" x14ac:dyDescent="0.3">
      <c r="A6736">
        <v>6734</v>
      </c>
      <c r="B6736">
        <v>2696963012</v>
      </c>
      <c r="C6736" s="1">
        <v>43464</v>
      </c>
      <c r="D6736" t="s">
        <v>26</v>
      </c>
      <c r="E6736" t="s">
        <v>9010</v>
      </c>
      <c r="G6736" t="s">
        <v>19</v>
      </c>
      <c r="H6736" t="s">
        <v>798</v>
      </c>
      <c r="I6736">
        <v>12</v>
      </c>
      <c r="J6736" t="s">
        <v>9011</v>
      </c>
      <c r="K6736" t="s">
        <v>22</v>
      </c>
      <c r="O6736">
        <v>9</v>
      </c>
      <c r="P6736" t="s">
        <v>3323</v>
      </c>
      <c r="Q6736" t="s">
        <v>24</v>
      </c>
      <c r="R6736" t="s">
        <v>57</v>
      </c>
    </row>
    <row r="6737" spans="1:18" x14ac:dyDescent="0.3">
      <c r="A6737">
        <v>6735</v>
      </c>
      <c r="B6737">
        <v>2741578599</v>
      </c>
      <c r="C6737" s="1">
        <v>43464</v>
      </c>
      <c r="D6737" t="s">
        <v>26</v>
      </c>
      <c r="E6737" t="s">
        <v>26</v>
      </c>
      <c r="G6737" t="s">
        <v>19</v>
      </c>
      <c r="H6737" t="s">
        <v>28</v>
      </c>
      <c r="I6737">
        <v>7</v>
      </c>
      <c r="J6737" t="s">
        <v>9012</v>
      </c>
      <c r="K6737" t="s">
        <v>7186</v>
      </c>
      <c r="O6737">
        <v>1</v>
      </c>
      <c r="P6737" t="s">
        <v>9013</v>
      </c>
      <c r="Q6737" t="s">
        <v>91</v>
      </c>
      <c r="R6737" t="s">
        <v>57</v>
      </c>
    </row>
    <row r="6738" spans="1:18" x14ac:dyDescent="0.3">
      <c r="A6738">
        <v>6736</v>
      </c>
      <c r="B6738">
        <v>2735407000</v>
      </c>
      <c r="C6738" s="1">
        <v>43464</v>
      </c>
      <c r="D6738" t="s">
        <v>449</v>
      </c>
      <c r="E6738" t="s">
        <v>1186</v>
      </c>
      <c r="G6738" t="s">
        <v>19</v>
      </c>
      <c r="H6738" t="s">
        <v>67</v>
      </c>
      <c r="I6738">
        <v>3</v>
      </c>
      <c r="J6738" t="s">
        <v>1064</v>
      </c>
      <c r="K6738" t="s">
        <v>1909</v>
      </c>
      <c r="O6738">
        <v>2</v>
      </c>
      <c r="P6738" t="s">
        <v>2320</v>
      </c>
      <c r="Q6738" t="s">
        <v>91</v>
      </c>
      <c r="R6738" t="s">
        <v>57</v>
      </c>
    </row>
    <row r="6739" spans="1:18" x14ac:dyDescent="0.3">
      <c r="A6739">
        <v>6737</v>
      </c>
      <c r="B6739">
        <v>2685152339</v>
      </c>
      <c r="C6739" s="1">
        <v>43464</v>
      </c>
      <c r="D6739" t="s">
        <v>97</v>
      </c>
      <c r="E6739" t="s">
        <v>9014</v>
      </c>
      <c r="G6739" t="s">
        <v>19</v>
      </c>
      <c r="H6739" t="s">
        <v>20</v>
      </c>
      <c r="I6739">
        <v>1</v>
      </c>
      <c r="J6739" t="s">
        <v>9015</v>
      </c>
      <c r="K6739" t="s">
        <v>189</v>
      </c>
      <c r="O6739">
        <v>14</v>
      </c>
      <c r="P6739" t="s">
        <v>9016</v>
      </c>
      <c r="Q6739" t="s">
        <v>430</v>
      </c>
      <c r="R6739" t="s">
        <v>147</v>
      </c>
    </row>
    <row r="6740" spans="1:18" x14ac:dyDescent="0.3">
      <c r="A6740">
        <v>6738</v>
      </c>
      <c r="B6740">
        <v>2699516859</v>
      </c>
      <c r="C6740" s="1">
        <v>43464</v>
      </c>
      <c r="D6740" t="s">
        <v>26</v>
      </c>
      <c r="E6740" t="s">
        <v>2374</v>
      </c>
      <c r="G6740" t="s">
        <v>19</v>
      </c>
      <c r="H6740" t="s">
        <v>67</v>
      </c>
      <c r="I6740">
        <v>4</v>
      </c>
      <c r="J6740" t="s">
        <v>2375</v>
      </c>
      <c r="K6740" t="s">
        <v>2116</v>
      </c>
      <c r="P6740" t="s">
        <v>124</v>
      </c>
      <c r="Q6740" t="s">
        <v>56</v>
      </c>
      <c r="R6740" t="s">
        <v>25</v>
      </c>
    </row>
    <row r="6741" spans="1:18" x14ac:dyDescent="0.3">
      <c r="A6741">
        <v>6739</v>
      </c>
      <c r="B6741">
        <v>2673909089</v>
      </c>
      <c r="C6741" s="1">
        <v>43464</v>
      </c>
      <c r="D6741" t="s">
        <v>17</v>
      </c>
      <c r="E6741" t="s">
        <v>476</v>
      </c>
      <c r="F6741" t="s">
        <v>9017</v>
      </c>
      <c r="G6741" t="s">
        <v>19</v>
      </c>
      <c r="H6741" t="s">
        <v>20</v>
      </c>
      <c r="I6741">
        <v>1</v>
      </c>
      <c r="J6741" t="s">
        <v>9018</v>
      </c>
      <c r="K6741" t="s">
        <v>22</v>
      </c>
      <c r="O6741">
        <v>12</v>
      </c>
      <c r="P6741" t="s">
        <v>153</v>
      </c>
      <c r="Q6741" t="s">
        <v>35</v>
      </c>
      <c r="R6741" t="s">
        <v>25</v>
      </c>
    </row>
    <row r="6742" spans="1:18" x14ac:dyDescent="0.3">
      <c r="A6742">
        <v>6740</v>
      </c>
      <c r="B6742">
        <v>2482255313</v>
      </c>
      <c r="C6742" s="1">
        <v>43464</v>
      </c>
      <c r="D6742" t="s">
        <v>65</v>
      </c>
      <c r="E6742" t="s">
        <v>324</v>
      </c>
      <c r="G6742" t="s">
        <v>19</v>
      </c>
      <c r="H6742" t="s">
        <v>67</v>
      </c>
      <c r="I6742">
        <v>4</v>
      </c>
      <c r="J6742" t="s">
        <v>9019</v>
      </c>
      <c r="K6742" t="s">
        <v>22</v>
      </c>
      <c r="O6742">
        <v>59</v>
      </c>
      <c r="P6742" t="s">
        <v>1571</v>
      </c>
      <c r="Q6742" t="s">
        <v>35</v>
      </c>
      <c r="R6742" t="s">
        <v>57</v>
      </c>
    </row>
    <row r="6743" spans="1:18" x14ac:dyDescent="0.3">
      <c r="A6743">
        <v>6741</v>
      </c>
      <c r="B6743">
        <v>2690942101</v>
      </c>
      <c r="C6743" s="1">
        <v>43464</v>
      </c>
      <c r="D6743" t="s">
        <v>26</v>
      </c>
      <c r="E6743" t="s">
        <v>71</v>
      </c>
      <c r="F6743" t="s">
        <v>19</v>
      </c>
      <c r="G6743" t="s">
        <v>46</v>
      </c>
      <c r="H6743" t="s">
        <v>28</v>
      </c>
      <c r="I6743">
        <v>6</v>
      </c>
      <c r="J6743" t="s">
        <v>154</v>
      </c>
      <c r="K6743" t="s">
        <v>1120</v>
      </c>
      <c r="P6743" t="s">
        <v>49</v>
      </c>
      <c r="Q6743" t="s">
        <v>50</v>
      </c>
      <c r="R6743" t="s">
        <v>25</v>
      </c>
    </row>
    <row r="6744" spans="1:18" x14ac:dyDescent="0.3">
      <c r="A6744">
        <v>6742</v>
      </c>
      <c r="B6744">
        <v>2656642157</v>
      </c>
      <c r="C6744" s="1">
        <v>43464</v>
      </c>
      <c r="D6744" t="s">
        <v>97</v>
      </c>
      <c r="E6744" t="s">
        <v>97</v>
      </c>
      <c r="F6744" t="s">
        <v>119</v>
      </c>
      <c r="G6744" t="s">
        <v>46</v>
      </c>
      <c r="H6744" t="s">
        <v>28</v>
      </c>
      <c r="I6744">
        <v>2</v>
      </c>
      <c r="J6744" t="s">
        <v>120</v>
      </c>
      <c r="K6744" t="s">
        <v>1599</v>
      </c>
      <c r="O6744">
        <v>3</v>
      </c>
      <c r="P6744" t="s">
        <v>49</v>
      </c>
      <c r="Q6744" t="s">
        <v>50</v>
      </c>
      <c r="R6744" t="s">
        <v>25</v>
      </c>
    </row>
    <row r="6745" spans="1:18" x14ac:dyDescent="0.3">
      <c r="A6745">
        <v>6743</v>
      </c>
      <c r="B6745">
        <v>2680068255</v>
      </c>
      <c r="C6745" s="1">
        <v>43464</v>
      </c>
      <c r="D6745" t="s">
        <v>464</v>
      </c>
      <c r="E6745" t="s">
        <v>464</v>
      </c>
      <c r="G6745" t="s">
        <v>19</v>
      </c>
      <c r="H6745" t="s">
        <v>28</v>
      </c>
      <c r="I6745">
        <v>3</v>
      </c>
      <c r="J6745" t="s">
        <v>9020</v>
      </c>
      <c r="K6745" t="s">
        <v>22</v>
      </c>
      <c r="O6745">
        <v>61</v>
      </c>
      <c r="P6745" t="s">
        <v>9021</v>
      </c>
      <c r="Q6745" t="s">
        <v>56</v>
      </c>
      <c r="R6745" t="s">
        <v>147</v>
      </c>
    </row>
    <row r="6746" spans="1:18" x14ac:dyDescent="0.3">
      <c r="A6746">
        <v>6744</v>
      </c>
      <c r="B6746">
        <v>2675368979</v>
      </c>
      <c r="C6746" s="1">
        <v>43464</v>
      </c>
      <c r="D6746" t="s">
        <v>97</v>
      </c>
      <c r="E6746" t="s">
        <v>5204</v>
      </c>
      <c r="G6746" t="s">
        <v>19</v>
      </c>
      <c r="H6746" t="s">
        <v>20</v>
      </c>
      <c r="I6746">
        <v>3</v>
      </c>
      <c r="J6746" t="s">
        <v>5205</v>
      </c>
      <c r="K6746" t="s">
        <v>89</v>
      </c>
      <c r="O6746">
        <v>5</v>
      </c>
      <c r="P6746" t="s">
        <v>2355</v>
      </c>
      <c r="Q6746" t="s">
        <v>91</v>
      </c>
      <c r="R6746" t="s">
        <v>147</v>
      </c>
    </row>
    <row r="6747" spans="1:18" x14ac:dyDescent="0.3">
      <c r="A6747">
        <v>6745</v>
      </c>
      <c r="B6747">
        <v>2633720251</v>
      </c>
      <c r="C6747" s="1">
        <v>43464</v>
      </c>
      <c r="D6747" t="s">
        <v>17</v>
      </c>
      <c r="E6747" t="s">
        <v>9022</v>
      </c>
      <c r="G6747" t="s">
        <v>19</v>
      </c>
      <c r="H6747" t="s">
        <v>28</v>
      </c>
      <c r="I6747">
        <v>5</v>
      </c>
      <c r="J6747" t="s">
        <v>9023</v>
      </c>
      <c r="K6747" t="s">
        <v>22</v>
      </c>
      <c r="O6747">
        <v>60</v>
      </c>
      <c r="P6747" t="s">
        <v>9024</v>
      </c>
      <c r="Q6747" t="s">
        <v>56</v>
      </c>
      <c r="R6747" t="s">
        <v>75</v>
      </c>
    </row>
    <row r="6748" spans="1:18" x14ac:dyDescent="0.3">
      <c r="A6748">
        <v>6746</v>
      </c>
      <c r="B6748">
        <v>2713209240</v>
      </c>
      <c r="C6748" s="1">
        <v>43465</v>
      </c>
      <c r="D6748" t="s">
        <v>65</v>
      </c>
      <c r="E6748" t="s">
        <v>65</v>
      </c>
      <c r="G6748" t="s">
        <v>19</v>
      </c>
      <c r="H6748" t="s">
        <v>20</v>
      </c>
      <c r="I6748">
        <v>1</v>
      </c>
      <c r="J6748" t="s">
        <v>250</v>
      </c>
      <c r="K6748" t="s">
        <v>340</v>
      </c>
      <c r="O6748">
        <v>99</v>
      </c>
      <c r="P6748" t="s">
        <v>6529</v>
      </c>
      <c r="Q6748" t="s">
        <v>56</v>
      </c>
      <c r="R6748" t="s">
        <v>147</v>
      </c>
    </row>
    <row r="6749" spans="1:18" x14ac:dyDescent="0.3">
      <c r="A6749">
        <v>6747</v>
      </c>
      <c r="B6749">
        <v>2737653457</v>
      </c>
      <c r="C6749" s="1">
        <v>43465</v>
      </c>
      <c r="D6749" t="s">
        <v>17</v>
      </c>
      <c r="E6749" t="s">
        <v>130</v>
      </c>
      <c r="G6749" t="s">
        <v>19</v>
      </c>
      <c r="H6749" t="s">
        <v>67</v>
      </c>
      <c r="I6749">
        <v>4</v>
      </c>
      <c r="J6749" t="s">
        <v>9025</v>
      </c>
      <c r="K6749" t="s">
        <v>95</v>
      </c>
      <c r="L6749">
        <v>105000</v>
      </c>
      <c r="M6749">
        <v>182000</v>
      </c>
      <c r="N6749" t="s">
        <v>217</v>
      </c>
      <c r="P6749" t="s">
        <v>372</v>
      </c>
      <c r="Q6749" t="s">
        <v>137</v>
      </c>
      <c r="R6749" t="s">
        <v>75</v>
      </c>
    </row>
    <row r="6750" spans="1:18" x14ac:dyDescent="0.3">
      <c r="A6750">
        <v>6748</v>
      </c>
      <c r="B6750">
        <v>2739252788</v>
      </c>
      <c r="C6750" s="1">
        <v>43465</v>
      </c>
      <c r="D6750" t="s">
        <v>86</v>
      </c>
      <c r="E6750" t="s">
        <v>86</v>
      </c>
      <c r="G6750" t="s">
        <v>46</v>
      </c>
      <c r="H6750" t="s">
        <v>28</v>
      </c>
      <c r="I6750">
        <v>5</v>
      </c>
      <c r="J6750" t="s">
        <v>101</v>
      </c>
      <c r="K6750" t="s">
        <v>821</v>
      </c>
      <c r="P6750" t="s">
        <v>49</v>
      </c>
      <c r="Q6750" t="s">
        <v>50</v>
      </c>
      <c r="R6750" t="s">
        <v>25</v>
      </c>
    </row>
    <row r="6751" spans="1:18" x14ac:dyDescent="0.3">
      <c r="A6751">
        <v>6749</v>
      </c>
      <c r="B6751">
        <v>2660789973</v>
      </c>
      <c r="C6751" s="1">
        <v>43465</v>
      </c>
      <c r="D6751" t="s">
        <v>17</v>
      </c>
      <c r="E6751" t="s">
        <v>4232</v>
      </c>
      <c r="G6751" t="s">
        <v>19</v>
      </c>
      <c r="H6751" t="s">
        <v>28</v>
      </c>
      <c r="I6751">
        <v>4</v>
      </c>
      <c r="J6751" t="s">
        <v>8807</v>
      </c>
      <c r="K6751" t="s">
        <v>466</v>
      </c>
      <c r="O6751">
        <v>1</v>
      </c>
      <c r="P6751" t="s">
        <v>1351</v>
      </c>
      <c r="Q6751" t="s">
        <v>106</v>
      </c>
      <c r="R6751" t="s">
        <v>25</v>
      </c>
    </row>
    <row r="6752" spans="1:18" x14ac:dyDescent="0.3">
      <c r="A6752">
        <v>6750</v>
      </c>
      <c r="B6752">
        <v>2633730264</v>
      </c>
      <c r="C6752" s="1">
        <v>43465</v>
      </c>
      <c r="D6752" t="s">
        <v>26</v>
      </c>
      <c r="E6752" t="s">
        <v>71</v>
      </c>
      <c r="G6752" t="s">
        <v>19</v>
      </c>
      <c r="H6752" t="s">
        <v>28</v>
      </c>
      <c r="I6752">
        <v>1</v>
      </c>
      <c r="J6752" t="s">
        <v>967</v>
      </c>
      <c r="K6752" t="s">
        <v>128</v>
      </c>
      <c r="O6752">
        <v>6</v>
      </c>
      <c r="P6752" t="s">
        <v>312</v>
      </c>
      <c r="Q6752" t="s">
        <v>42</v>
      </c>
      <c r="R6752" t="s">
        <v>25</v>
      </c>
    </row>
    <row r="6753" spans="1:18" x14ac:dyDescent="0.3">
      <c r="A6753">
        <v>6751</v>
      </c>
      <c r="B6753">
        <v>2714645505</v>
      </c>
      <c r="C6753" s="1">
        <v>43465</v>
      </c>
      <c r="D6753" t="s">
        <v>92</v>
      </c>
      <c r="E6753" t="s">
        <v>2019</v>
      </c>
      <c r="F6753" t="s">
        <v>52</v>
      </c>
      <c r="G6753" t="s">
        <v>19</v>
      </c>
      <c r="H6753" t="s">
        <v>20</v>
      </c>
      <c r="I6753">
        <v>1</v>
      </c>
      <c r="J6753" t="s">
        <v>9026</v>
      </c>
      <c r="K6753" t="s">
        <v>415</v>
      </c>
      <c r="O6753">
        <v>2</v>
      </c>
      <c r="P6753" t="s">
        <v>6184</v>
      </c>
      <c r="Q6753" t="s">
        <v>35</v>
      </c>
      <c r="R6753" t="s">
        <v>75</v>
      </c>
    </row>
    <row r="6754" spans="1:18" x14ac:dyDescent="0.3">
      <c r="A6754">
        <v>6752</v>
      </c>
      <c r="B6754">
        <v>2695024407</v>
      </c>
      <c r="C6754" s="1">
        <v>43465</v>
      </c>
      <c r="D6754" t="s">
        <v>26</v>
      </c>
      <c r="E6754" t="s">
        <v>71</v>
      </c>
      <c r="F6754" t="s">
        <v>19</v>
      </c>
      <c r="G6754" t="s">
        <v>46</v>
      </c>
      <c r="H6754" t="s">
        <v>28</v>
      </c>
      <c r="I6754">
        <v>7</v>
      </c>
      <c r="J6754" t="s">
        <v>154</v>
      </c>
      <c r="K6754" t="s">
        <v>5709</v>
      </c>
      <c r="P6754" t="s">
        <v>49</v>
      </c>
      <c r="Q6754" t="s">
        <v>50</v>
      </c>
      <c r="R6754" t="s">
        <v>25</v>
      </c>
    </row>
    <row r="6755" spans="1:18" x14ac:dyDescent="0.3">
      <c r="A6755">
        <v>6753</v>
      </c>
      <c r="B6755">
        <v>2684238518</v>
      </c>
      <c r="C6755" s="1">
        <v>43465</v>
      </c>
      <c r="D6755" t="s">
        <v>441</v>
      </c>
      <c r="E6755" t="s">
        <v>2406</v>
      </c>
      <c r="G6755" t="s">
        <v>19</v>
      </c>
      <c r="H6755" t="s">
        <v>67</v>
      </c>
      <c r="I6755">
        <v>5</v>
      </c>
      <c r="J6755" t="s">
        <v>9027</v>
      </c>
      <c r="K6755" t="s">
        <v>109</v>
      </c>
      <c r="O6755">
        <v>13</v>
      </c>
      <c r="P6755" t="s">
        <v>547</v>
      </c>
      <c r="Q6755" t="s">
        <v>50</v>
      </c>
      <c r="R6755" t="s">
        <v>25</v>
      </c>
    </row>
    <row r="6756" spans="1:18" x14ac:dyDescent="0.3">
      <c r="A6756">
        <v>6754</v>
      </c>
      <c r="B6756">
        <v>2715134792</v>
      </c>
      <c r="C6756" s="1">
        <v>43465</v>
      </c>
      <c r="D6756" t="s">
        <v>17</v>
      </c>
      <c r="E6756" t="s">
        <v>2365</v>
      </c>
      <c r="F6756" t="s">
        <v>2366</v>
      </c>
      <c r="G6756" t="s">
        <v>19</v>
      </c>
      <c r="H6756" t="s">
        <v>20</v>
      </c>
      <c r="I6756">
        <v>2</v>
      </c>
      <c r="J6756" t="s">
        <v>2367</v>
      </c>
      <c r="K6756" t="s">
        <v>899</v>
      </c>
      <c r="P6756" t="s">
        <v>1140</v>
      </c>
      <c r="Q6756" t="s">
        <v>35</v>
      </c>
      <c r="R6756" t="s">
        <v>25</v>
      </c>
    </row>
    <row r="6757" spans="1:18" x14ac:dyDescent="0.3">
      <c r="A6757">
        <v>6755</v>
      </c>
      <c r="B6757">
        <v>2585244613</v>
      </c>
      <c r="C6757" s="1">
        <v>43465</v>
      </c>
      <c r="D6757" t="s">
        <v>17</v>
      </c>
      <c r="E6757" t="s">
        <v>130</v>
      </c>
      <c r="F6757" t="s">
        <v>866</v>
      </c>
      <c r="G6757" t="s">
        <v>19</v>
      </c>
      <c r="H6757" t="s">
        <v>67</v>
      </c>
      <c r="I6757">
        <v>4</v>
      </c>
      <c r="J6757" t="s">
        <v>867</v>
      </c>
      <c r="K6757" t="s">
        <v>263</v>
      </c>
      <c r="P6757" t="s">
        <v>85</v>
      </c>
      <c r="Q6757" t="s">
        <v>35</v>
      </c>
      <c r="R6757" t="s">
        <v>25</v>
      </c>
    </row>
    <row r="6758" spans="1:18" x14ac:dyDescent="0.3">
      <c r="A6758">
        <v>6756</v>
      </c>
      <c r="B6758">
        <v>2574169360</v>
      </c>
      <c r="C6758" s="1">
        <v>43465</v>
      </c>
      <c r="D6758" t="s">
        <v>17</v>
      </c>
      <c r="E6758" t="s">
        <v>17</v>
      </c>
      <c r="F6758" t="s">
        <v>9028</v>
      </c>
      <c r="G6758" t="s">
        <v>19</v>
      </c>
      <c r="H6758" t="s">
        <v>28</v>
      </c>
      <c r="I6758">
        <v>7</v>
      </c>
      <c r="J6758" t="s">
        <v>9029</v>
      </c>
      <c r="K6758" t="s">
        <v>22</v>
      </c>
      <c r="O6758">
        <v>6</v>
      </c>
      <c r="P6758" t="s">
        <v>5687</v>
      </c>
      <c r="Q6758" t="s">
        <v>50</v>
      </c>
      <c r="R6758" t="s">
        <v>57</v>
      </c>
    </row>
    <row r="6759" spans="1:18" x14ac:dyDescent="0.3">
      <c r="A6759">
        <v>6757</v>
      </c>
      <c r="B6759">
        <v>2683502731</v>
      </c>
      <c r="C6759" s="1">
        <v>43465</v>
      </c>
      <c r="D6759" t="s">
        <v>58</v>
      </c>
      <c r="E6759" t="s">
        <v>58</v>
      </c>
      <c r="G6759" t="s">
        <v>19</v>
      </c>
      <c r="H6759" t="s">
        <v>67</v>
      </c>
      <c r="I6759">
        <v>3</v>
      </c>
      <c r="J6759" t="s">
        <v>9030</v>
      </c>
      <c r="K6759" t="s">
        <v>428</v>
      </c>
      <c r="O6759">
        <v>15</v>
      </c>
      <c r="P6759" t="s">
        <v>4297</v>
      </c>
      <c r="Q6759" t="s">
        <v>35</v>
      </c>
      <c r="R6759" t="s">
        <v>57</v>
      </c>
    </row>
    <row r="6760" spans="1:18" x14ac:dyDescent="0.3">
      <c r="A6760">
        <v>6758</v>
      </c>
      <c r="B6760">
        <v>2687392965</v>
      </c>
      <c r="C6760" s="1">
        <v>43466</v>
      </c>
      <c r="D6760" t="s">
        <v>36</v>
      </c>
      <c r="E6760" t="s">
        <v>457</v>
      </c>
      <c r="G6760" t="s">
        <v>46</v>
      </c>
      <c r="H6760" t="s">
        <v>20</v>
      </c>
      <c r="I6760">
        <v>1</v>
      </c>
      <c r="J6760" t="s">
        <v>9031</v>
      </c>
      <c r="K6760" t="s">
        <v>128</v>
      </c>
      <c r="L6760">
        <v>108000</v>
      </c>
      <c r="M6760">
        <v>106000</v>
      </c>
      <c r="N6760" t="s">
        <v>80</v>
      </c>
      <c r="O6760">
        <v>28</v>
      </c>
      <c r="P6760" t="s">
        <v>745</v>
      </c>
    </row>
    <row r="6761" spans="1:18" x14ac:dyDescent="0.3">
      <c r="A6761">
        <v>6759</v>
      </c>
      <c r="B6761">
        <v>2687060459</v>
      </c>
      <c r="C6761" s="1">
        <v>43466</v>
      </c>
      <c r="D6761" t="s">
        <v>209</v>
      </c>
      <c r="E6761" t="s">
        <v>9032</v>
      </c>
      <c r="G6761" t="s">
        <v>19</v>
      </c>
      <c r="H6761" t="s">
        <v>28</v>
      </c>
      <c r="I6761">
        <v>8</v>
      </c>
      <c r="J6761" t="s">
        <v>9033</v>
      </c>
      <c r="K6761" t="s">
        <v>22</v>
      </c>
      <c r="O6761">
        <v>68</v>
      </c>
      <c r="P6761" t="s">
        <v>2936</v>
      </c>
      <c r="Q6761" t="s">
        <v>293</v>
      </c>
      <c r="R6761" t="s">
        <v>75</v>
      </c>
    </row>
    <row r="6762" spans="1:18" x14ac:dyDescent="0.3">
      <c r="A6762">
        <v>6760</v>
      </c>
      <c r="B6762">
        <v>2587392193</v>
      </c>
      <c r="C6762" s="1">
        <v>43466</v>
      </c>
      <c r="D6762" t="s">
        <v>17</v>
      </c>
      <c r="E6762" t="s">
        <v>130</v>
      </c>
      <c r="G6762" t="s">
        <v>19</v>
      </c>
      <c r="H6762" t="s">
        <v>67</v>
      </c>
      <c r="I6762">
        <v>4</v>
      </c>
      <c r="J6762" t="s">
        <v>9034</v>
      </c>
      <c r="K6762" t="s">
        <v>22</v>
      </c>
      <c r="O6762">
        <v>5</v>
      </c>
      <c r="P6762" t="s">
        <v>7428</v>
      </c>
      <c r="Q6762" t="s">
        <v>56</v>
      </c>
      <c r="R6762" t="s">
        <v>57</v>
      </c>
    </row>
    <row r="6763" spans="1:18" x14ac:dyDescent="0.3">
      <c r="A6763">
        <v>6761</v>
      </c>
      <c r="B6763">
        <v>2752982836</v>
      </c>
      <c r="C6763" s="1">
        <v>43466</v>
      </c>
      <c r="D6763" t="s">
        <v>44</v>
      </c>
      <c r="E6763" t="s">
        <v>1704</v>
      </c>
      <c r="F6763" t="s">
        <v>52</v>
      </c>
      <c r="G6763" t="s">
        <v>46</v>
      </c>
      <c r="H6763" t="s">
        <v>20</v>
      </c>
      <c r="I6763">
        <v>2</v>
      </c>
      <c r="J6763" t="s">
        <v>9035</v>
      </c>
      <c r="K6763" t="s">
        <v>22</v>
      </c>
      <c r="O6763">
        <v>1</v>
      </c>
      <c r="P6763" t="s">
        <v>241</v>
      </c>
      <c r="Q6763" t="s">
        <v>50</v>
      </c>
      <c r="R6763" t="s">
        <v>25</v>
      </c>
    </row>
    <row r="6764" spans="1:18" x14ac:dyDescent="0.3">
      <c r="A6764">
        <v>6762</v>
      </c>
      <c r="B6764">
        <v>2715107360</v>
      </c>
      <c r="C6764" s="1">
        <v>43466</v>
      </c>
      <c r="D6764" t="s">
        <v>97</v>
      </c>
      <c r="E6764" t="s">
        <v>9036</v>
      </c>
      <c r="G6764" t="s">
        <v>19</v>
      </c>
      <c r="H6764" t="s">
        <v>20</v>
      </c>
      <c r="I6764">
        <v>2</v>
      </c>
      <c r="J6764" t="s">
        <v>9037</v>
      </c>
      <c r="K6764" t="s">
        <v>714</v>
      </c>
      <c r="O6764">
        <v>17</v>
      </c>
      <c r="P6764" t="s">
        <v>7512</v>
      </c>
      <c r="Q6764" t="s">
        <v>5119</v>
      </c>
      <c r="R6764" t="s">
        <v>25</v>
      </c>
    </row>
    <row r="6765" spans="1:18" x14ac:dyDescent="0.3">
      <c r="A6765">
        <v>6763</v>
      </c>
      <c r="B6765">
        <v>2732767905</v>
      </c>
      <c r="C6765" s="1">
        <v>43466</v>
      </c>
      <c r="D6765" t="s">
        <v>26</v>
      </c>
      <c r="E6765" t="s">
        <v>26</v>
      </c>
      <c r="F6765" t="s">
        <v>4216</v>
      </c>
      <c r="G6765" t="s">
        <v>19</v>
      </c>
      <c r="H6765" t="s">
        <v>20</v>
      </c>
      <c r="I6765">
        <v>1</v>
      </c>
      <c r="J6765" t="s">
        <v>4217</v>
      </c>
      <c r="K6765" t="s">
        <v>1589</v>
      </c>
      <c r="L6765">
        <v>79000</v>
      </c>
      <c r="M6765">
        <v>118000</v>
      </c>
      <c r="N6765" t="s">
        <v>217</v>
      </c>
      <c r="O6765">
        <v>3</v>
      </c>
      <c r="P6765" t="s">
        <v>1107</v>
      </c>
      <c r="Q6765" t="s">
        <v>658</v>
      </c>
      <c r="R6765" t="s">
        <v>43</v>
      </c>
    </row>
    <row r="6766" spans="1:18" x14ac:dyDescent="0.3">
      <c r="A6766">
        <v>6764</v>
      </c>
      <c r="B6766">
        <v>2706885370</v>
      </c>
      <c r="C6766" s="1">
        <v>43466</v>
      </c>
      <c r="D6766" t="s">
        <v>17</v>
      </c>
      <c r="E6766" t="s">
        <v>280</v>
      </c>
      <c r="G6766" t="s">
        <v>19</v>
      </c>
      <c r="H6766" t="s">
        <v>20</v>
      </c>
      <c r="I6766">
        <v>2</v>
      </c>
      <c r="J6766" t="s">
        <v>2126</v>
      </c>
      <c r="K6766" t="s">
        <v>2127</v>
      </c>
      <c r="O6766">
        <v>7</v>
      </c>
      <c r="P6766" t="s">
        <v>696</v>
      </c>
      <c r="Q6766" t="s">
        <v>697</v>
      </c>
      <c r="R6766" t="s">
        <v>25</v>
      </c>
    </row>
    <row r="6767" spans="1:18" x14ac:dyDescent="0.3">
      <c r="A6767">
        <v>6765</v>
      </c>
      <c r="B6767">
        <v>2691884173</v>
      </c>
      <c r="C6767" s="1">
        <v>43466</v>
      </c>
      <c r="D6767" t="s">
        <v>26</v>
      </c>
      <c r="E6767" t="s">
        <v>71</v>
      </c>
      <c r="G6767" t="s">
        <v>19</v>
      </c>
      <c r="H6767" t="s">
        <v>28</v>
      </c>
      <c r="I6767">
        <v>6</v>
      </c>
      <c r="J6767" t="s">
        <v>9038</v>
      </c>
      <c r="K6767" t="s">
        <v>22</v>
      </c>
      <c r="O6767">
        <v>3</v>
      </c>
      <c r="P6767" t="s">
        <v>9039</v>
      </c>
      <c r="Q6767" t="s">
        <v>35</v>
      </c>
      <c r="R6767" t="s">
        <v>75</v>
      </c>
    </row>
    <row r="6768" spans="1:18" x14ac:dyDescent="0.3">
      <c r="A6768">
        <v>6766</v>
      </c>
      <c r="B6768">
        <v>2683506737</v>
      </c>
      <c r="C6768" s="1">
        <v>43466</v>
      </c>
      <c r="D6768" t="s">
        <v>97</v>
      </c>
      <c r="E6768" t="s">
        <v>97</v>
      </c>
      <c r="F6768" t="s">
        <v>119</v>
      </c>
      <c r="G6768" t="s">
        <v>46</v>
      </c>
      <c r="H6768" t="s">
        <v>28</v>
      </c>
      <c r="I6768">
        <v>4</v>
      </c>
      <c r="J6768" t="s">
        <v>120</v>
      </c>
      <c r="K6768" t="s">
        <v>1229</v>
      </c>
      <c r="P6768" t="s">
        <v>49</v>
      </c>
      <c r="Q6768" t="s">
        <v>50</v>
      </c>
      <c r="R6768" t="s">
        <v>25</v>
      </c>
    </row>
    <row r="6769" spans="1:18" x14ac:dyDescent="0.3">
      <c r="A6769">
        <v>6767</v>
      </c>
      <c r="B6769">
        <v>2691452881</v>
      </c>
      <c r="C6769" s="1">
        <v>43466</v>
      </c>
      <c r="D6769" t="s">
        <v>3822</v>
      </c>
      <c r="E6769" t="s">
        <v>3822</v>
      </c>
      <c r="F6769" t="s">
        <v>8272</v>
      </c>
      <c r="G6769" t="s">
        <v>19</v>
      </c>
      <c r="H6769" t="s">
        <v>28</v>
      </c>
      <c r="I6769">
        <v>5</v>
      </c>
      <c r="J6769" t="s">
        <v>2682</v>
      </c>
      <c r="K6769" t="s">
        <v>572</v>
      </c>
      <c r="O6769">
        <v>2</v>
      </c>
      <c r="P6769" t="s">
        <v>675</v>
      </c>
      <c r="Q6769" t="s">
        <v>35</v>
      </c>
      <c r="R6769" t="s">
        <v>147</v>
      </c>
    </row>
    <row r="6770" spans="1:18" x14ac:dyDescent="0.3">
      <c r="A6770">
        <v>6768</v>
      </c>
      <c r="B6770">
        <v>2724211162</v>
      </c>
      <c r="C6770" s="1">
        <v>43466</v>
      </c>
      <c r="D6770" t="s">
        <v>882</v>
      </c>
      <c r="E6770" t="s">
        <v>2473</v>
      </c>
      <c r="F6770" t="s">
        <v>334</v>
      </c>
      <c r="G6770" t="s">
        <v>19</v>
      </c>
      <c r="H6770" t="s">
        <v>67</v>
      </c>
      <c r="I6770">
        <v>3</v>
      </c>
      <c r="J6770" t="s">
        <v>2901</v>
      </c>
      <c r="K6770" t="s">
        <v>79</v>
      </c>
      <c r="P6770" t="s">
        <v>337</v>
      </c>
      <c r="Q6770" t="s">
        <v>56</v>
      </c>
      <c r="R6770" t="s">
        <v>75</v>
      </c>
    </row>
    <row r="6771" spans="1:18" x14ac:dyDescent="0.3">
      <c r="A6771">
        <v>6769</v>
      </c>
      <c r="B6771">
        <v>2682981857</v>
      </c>
      <c r="C6771" s="1">
        <v>43466</v>
      </c>
      <c r="D6771" t="s">
        <v>97</v>
      </c>
      <c r="E6771" t="s">
        <v>97</v>
      </c>
      <c r="F6771" t="s">
        <v>119</v>
      </c>
      <c r="G6771" t="s">
        <v>46</v>
      </c>
      <c r="H6771" t="s">
        <v>28</v>
      </c>
      <c r="I6771">
        <v>6</v>
      </c>
      <c r="J6771" t="s">
        <v>120</v>
      </c>
      <c r="K6771" t="s">
        <v>62</v>
      </c>
      <c r="P6771" t="s">
        <v>49</v>
      </c>
      <c r="Q6771" t="s">
        <v>50</v>
      </c>
      <c r="R6771" t="s">
        <v>25</v>
      </c>
    </row>
    <row r="6772" spans="1:18" x14ac:dyDescent="0.3">
      <c r="A6772">
        <v>6770</v>
      </c>
      <c r="B6772">
        <v>2715159473</v>
      </c>
      <c r="C6772" s="1">
        <v>43466</v>
      </c>
      <c r="D6772" t="s">
        <v>36</v>
      </c>
      <c r="E6772" t="s">
        <v>36</v>
      </c>
      <c r="F6772" t="e">
        <f>- La Crosse, WI or Remote Nationwide</f>
        <v>#NAME?</v>
      </c>
      <c r="G6772" t="s">
        <v>19</v>
      </c>
      <c r="H6772" t="s">
        <v>67</v>
      </c>
      <c r="I6772">
        <v>4</v>
      </c>
      <c r="J6772" t="s">
        <v>9040</v>
      </c>
      <c r="K6772" t="s">
        <v>9041</v>
      </c>
      <c r="L6772">
        <v>63000</v>
      </c>
      <c r="M6772">
        <v>97000</v>
      </c>
      <c r="N6772" t="s">
        <v>217</v>
      </c>
      <c r="O6772">
        <v>4</v>
      </c>
      <c r="P6772" t="s">
        <v>41</v>
      </c>
      <c r="Q6772" t="s">
        <v>42</v>
      </c>
      <c r="R6772" t="s">
        <v>43</v>
      </c>
    </row>
    <row r="6773" spans="1:18" x14ac:dyDescent="0.3">
      <c r="A6773">
        <v>6771</v>
      </c>
      <c r="B6773">
        <v>2690933795</v>
      </c>
      <c r="C6773" s="1">
        <v>43466</v>
      </c>
      <c r="D6773" t="s">
        <v>26</v>
      </c>
      <c r="E6773" t="s">
        <v>71</v>
      </c>
      <c r="F6773" t="s">
        <v>19</v>
      </c>
      <c r="G6773" t="s">
        <v>46</v>
      </c>
      <c r="H6773" t="s">
        <v>28</v>
      </c>
      <c r="I6773">
        <v>3</v>
      </c>
      <c r="J6773" t="s">
        <v>154</v>
      </c>
      <c r="K6773" t="s">
        <v>380</v>
      </c>
      <c r="P6773" t="s">
        <v>49</v>
      </c>
      <c r="Q6773" t="s">
        <v>50</v>
      </c>
      <c r="R6773" t="s">
        <v>25</v>
      </c>
    </row>
    <row r="6774" spans="1:18" x14ac:dyDescent="0.3">
      <c r="A6774">
        <v>6772</v>
      </c>
      <c r="B6774">
        <v>2678718562</v>
      </c>
      <c r="C6774" s="1">
        <v>43466</v>
      </c>
      <c r="D6774" t="s">
        <v>17</v>
      </c>
      <c r="E6774" t="s">
        <v>17</v>
      </c>
      <c r="G6774" t="s">
        <v>19</v>
      </c>
      <c r="H6774" t="s">
        <v>28</v>
      </c>
      <c r="I6774">
        <v>5</v>
      </c>
      <c r="J6774" t="s">
        <v>9042</v>
      </c>
      <c r="K6774" t="s">
        <v>296</v>
      </c>
      <c r="O6774">
        <v>3</v>
      </c>
      <c r="P6774" t="s">
        <v>9043</v>
      </c>
      <c r="Q6774" t="s">
        <v>24</v>
      </c>
      <c r="R6774" t="s">
        <v>57</v>
      </c>
    </row>
    <row r="6775" spans="1:18" x14ac:dyDescent="0.3">
      <c r="A6775">
        <v>6773</v>
      </c>
      <c r="B6775">
        <v>2714005271</v>
      </c>
      <c r="C6775" s="1">
        <v>43467</v>
      </c>
      <c r="D6775" t="s">
        <v>449</v>
      </c>
      <c r="E6775" t="s">
        <v>9044</v>
      </c>
      <c r="G6775" t="s">
        <v>19</v>
      </c>
      <c r="H6775" t="s">
        <v>67</v>
      </c>
      <c r="I6775">
        <v>5</v>
      </c>
      <c r="J6775" t="s">
        <v>720</v>
      </c>
      <c r="K6775" t="s">
        <v>1466</v>
      </c>
      <c r="O6775">
        <v>1</v>
      </c>
      <c r="P6775" t="s">
        <v>1467</v>
      </c>
      <c r="Q6775" t="s">
        <v>356</v>
      </c>
      <c r="R6775" t="s">
        <v>147</v>
      </c>
    </row>
    <row r="6776" spans="1:18" x14ac:dyDescent="0.3">
      <c r="A6776">
        <v>6774</v>
      </c>
      <c r="B6776">
        <v>2657597171</v>
      </c>
      <c r="C6776" s="1">
        <v>43467</v>
      </c>
      <c r="D6776" t="s">
        <v>76</v>
      </c>
      <c r="E6776" t="s">
        <v>224</v>
      </c>
      <c r="G6776" t="s">
        <v>19</v>
      </c>
      <c r="H6776" t="s">
        <v>67</v>
      </c>
      <c r="I6776">
        <v>6</v>
      </c>
      <c r="J6776" t="s">
        <v>6616</v>
      </c>
      <c r="K6776" t="s">
        <v>378</v>
      </c>
      <c r="O6776">
        <v>20</v>
      </c>
      <c r="P6776" t="s">
        <v>1784</v>
      </c>
      <c r="Q6776" t="s">
        <v>774</v>
      </c>
      <c r="R6776" t="s">
        <v>147</v>
      </c>
    </row>
    <row r="6777" spans="1:18" x14ac:dyDescent="0.3">
      <c r="A6777">
        <v>6775</v>
      </c>
      <c r="B6777">
        <v>2698168119</v>
      </c>
      <c r="C6777" s="1">
        <v>43467</v>
      </c>
      <c r="D6777" t="s">
        <v>36</v>
      </c>
      <c r="E6777" t="s">
        <v>36</v>
      </c>
      <c r="F6777" t="s">
        <v>9045</v>
      </c>
      <c r="G6777" t="s">
        <v>19</v>
      </c>
      <c r="H6777" t="s">
        <v>28</v>
      </c>
      <c r="I6777">
        <v>6</v>
      </c>
      <c r="J6777" t="s">
        <v>3279</v>
      </c>
      <c r="K6777" t="s">
        <v>22</v>
      </c>
      <c r="O6777">
        <v>29</v>
      </c>
      <c r="P6777" t="s">
        <v>3094</v>
      </c>
      <c r="Q6777" t="s">
        <v>56</v>
      </c>
      <c r="R6777" t="s">
        <v>43</v>
      </c>
    </row>
    <row r="6778" spans="1:18" x14ac:dyDescent="0.3">
      <c r="A6778">
        <v>6776</v>
      </c>
      <c r="B6778">
        <v>2693112072</v>
      </c>
      <c r="C6778" s="1">
        <v>43467</v>
      </c>
      <c r="D6778" t="s">
        <v>26</v>
      </c>
      <c r="E6778" t="s">
        <v>71</v>
      </c>
      <c r="F6778" t="s">
        <v>1095</v>
      </c>
      <c r="G6778" t="s">
        <v>19</v>
      </c>
      <c r="H6778" t="s">
        <v>67</v>
      </c>
      <c r="I6778">
        <v>5</v>
      </c>
      <c r="J6778" t="s">
        <v>1753</v>
      </c>
      <c r="K6778" t="s">
        <v>436</v>
      </c>
      <c r="P6778" t="s">
        <v>85</v>
      </c>
      <c r="Q6778" t="s">
        <v>35</v>
      </c>
      <c r="R6778" t="s">
        <v>25</v>
      </c>
    </row>
    <row r="6779" spans="1:18" x14ac:dyDescent="0.3">
      <c r="A6779">
        <v>6777</v>
      </c>
      <c r="B6779">
        <v>2686106285</v>
      </c>
      <c r="C6779" s="1">
        <v>43467</v>
      </c>
      <c r="D6779" t="s">
        <v>17</v>
      </c>
      <c r="E6779" t="s">
        <v>410</v>
      </c>
      <c r="G6779" t="s">
        <v>19</v>
      </c>
      <c r="H6779" t="s">
        <v>67</v>
      </c>
      <c r="I6779">
        <v>3</v>
      </c>
      <c r="J6779" t="s">
        <v>435</v>
      </c>
      <c r="K6779" t="s">
        <v>466</v>
      </c>
      <c r="O6779">
        <v>9</v>
      </c>
      <c r="P6779" t="s">
        <v>437</v>
      </c>
      <c r="Q6779" t="s">
        <v>50</v>
      </c>
      <c r="R6779" t="s">
        <v>147</v>
      </c>
    </row>
    <row r="6780" spans="1:18" x14ac:dyDescent="0.3">
      <c r="A6780">
        <v>6778</v>
      </c>
      <c r="B6780">
        <v>2698177080</v>
      </c>
      <c r="C6780" s="1">
        <v>43467</v>
      </c>
      <c r="D6780" t="s">
        <v>17</v>
      </c>
      <c r="E6780" t="s">
        <v>501</v>
      </c>
      <c r="F6780" t="s">
        <v>38</v>
      </c>
      <c r="G6780" t="s">
        <v>19</v>
      </c>
      <c r="H6780" t="s">
        <v>20</v>
      </c>
      <c r="I6780">
        <v>0</v>
      </c>
      <c r="J6780" t="s">
        <v>9046</v>
      </c>
      <c r="K6780" t="s">
        <v>95</v>
      </c>
      <c r="L6780">
        <v>60000</v>
      </c>
      <c r="M6780">
        <v>140000</v>
      </c>
      <c r="N6780" t="s">
        <v>217</v>
      </c>
      <c r="O6780">
        <v>2</v>
      </c>
      <c r="P6780" t="s">
        <v>41</v>
      </c>
      <c r="Q6780" t="s">
        <v>42</v>
      </c>
      <c r="R6780" t="s">
        <v>43</v>
      </c>
    </row>
    <row r="6781" spans="1:18" x14ac:dyDescent="0.3">
      <c r="A6781">
        <v>6779</v>
      </c>
      <c r="B6781">
        <v>2727280150</v>
      </c>
      <c r="C6781" s="1">
        <v>43467</v>
      </c>
      <c r="D6781" t="s">
        <v>58</v>
      </c>
      <c r="E6781" t="s">
        <v>878</v>
      </c>
      <c r="F6781" t="s">
        <v>7165</v>
      </c>
      <c r="G6781" t="s">
        <v>46</v>
      </c>
      <c r="H6781" t="s">
        <v>20</v>
      </c>
      <c r="I6781">
        <v>3</v>
      </c>
      <c r="J6781" t="s">
        <v>7166</v>
      </c>
      <c r="K6781" t="s">
        <v>7167</v>
      </c>
      <c r="P6781" t="s">
        <v>241</v>
      </c>
      <c r="Q6781" t="s">
        <v>50</v>
      </c>
      <c r="R6781" t="s">
        <v>25</v>
      </c>
    </row>
    <row r="6782" spans="1:18" x14ac:dyDescent="0.3">
      <c r="A6782">
        <v>6780</v>
      </c>
      <c r="B6782">
        <v>2698112217</v>
      </c>
      <c r="C6782" s="1">
        <v>43467</v>
      </c>
      <c r="D6782" t="s">
        <v>209</v>
      </c>
      <c r="E6782" t="s">
        <v>9047</v>
      </c>
      <c r="G6782" t="s">
        <v>19</v>
      </c>
      <c r="H6782" t="s">
        <v>67</v>
      </c>
      <c r="I6782">
        <v>4</v>
      </c>
      <c r="J6782" t="s">
        <v>319</v>
      </c>
      <c r="K6782" t="s">
        <v>725</v>
      </c>
      <c r="O6782">
        <v>45</v>
      </c>
      <c r="P6782" t="s">
        <v>9048</v>
      </c>
      <c r="Q6782" t="s">
        <v>56</v>
      </c>
      <c r="R6782" t="s">
        <v>25</v>
      </c>
    </row>
    <row r="6783" spans="1:18" x14ac:dyDescent="0.3">
      <c r="A6783">
        <v>6781</v>
      </c>
      <c r="B6783">
        <v>2731818917</v>
      </c>
      <c r="C6783" s="1">
        <v>43467</v>
      </c>
      <c r="D6783" t="s">
        <v>17</v>
      </c>
      <c r="E6783" t="s">
        <v>2191</v>
      </c>
      <c r="F6783" t="s">
        <v>52</v>
      </c>
      <c r="G6783" t="s">
        <v>19</v>
      </c>
      <c r="H6783" t="s">
        <v>67</v>
      </c>
      <c r="I6783">
        <v>3</v>
      </c>
      <c r="J6783" t="s">
        <v>2290</v>
      </c>
      <c r="K6783" t="s">
        <v>466</v>
      </c>
      <c r="P6783" t="s">
        <v>1140</v>
      </c>
      <c r="Q6783" t="s">
        <v>35</v>
      </c>
      <c r="R6783" t="s">
        <v>25</v>
      </c>
    </row>
    <row r="6784" spans="1:18" x14ac:dyDescent="0.3">
      <c r="A6784">
        <v>6782</v>
      </c>
      <c r="B6784">
        <v>2699518603</v>
      </c>
      <c r="C6784" s="1">
        <v>43467</v>
      </c>
      <c r="D6784" t="s">
        <v>26</v>
      </c>
      <c r="E6784" t="s">
        <v>9049</v>
      </c>
      <c r="F6784" t="s">
        <v>9050</v>
      </c>
      <c r="G6784" t="s">
        <v>19</v>
      </c>
      <c r="H6784" t="s">
        <v>67</v>
      </c>
      <c r="I6784">
        <v>3</v>
      </c>
      <c r="J6784" t="s">
        <v>9051</v>
      </c>
      <c r="K6784" t="s">
        <v>189</v>
      </c>
      <c r="P6784" t="s">
        <v>241</v>
      </c>
      <c r="Q6784" t="s">
        <v>50</v>
      </c>
      <c r="R6784" t="s">
        <v>25</v>
      </c>
    </row>
    <row r="6785" spans="1:18" x14ac:dyDescent="0.3">
      <c r="A6785">
        <v>6783</v>
      </c>
      <c r="B6785">
        <v>2745504420</v>
      </c>
      <c r="C6785" s="1">
        <v>43467</v>
      </c>
      <c r="D6785" t="s">
        <v>26</v>
      </c>
      <c r="E6785" t="s">
        <v>71</v>
      </c>
      <c r="G6785" t="s">
        <v>19</v>
      </c>
      <c r="H6785" t="s">
        <v>67</v>
      </c>
      <c r="I6785">
        <v>4</v>
      </c>
      <c r="J6785" t="s">
        <v>9052</v>
      </c>
      <c r="K6785" t="s">
        <v>22</v>
      </c>
      <c r="O6785">
        <v>3</v>
      </c>
      <c r="P6785" t="s">
        <v>9053</v>
      </c>
      <c r="Q6785" t="s">
        <v>248</v>
      </c>
      <c r="R6785" t="s">
        <v>147</v>
      </c>
    </row>
    <row r="6786" spans="1:18" x14ac:dyDescent="0.3">
      <c r="A6786">
        <v>6784</v>
      </c>
      <c r="B6786">
        <v>2717772812</v>
      </c>
      <c r="C6786" s="1">
        <v>43467</v>
      </c>
      <c r="D6786" t="s">
        <v>58</v>
      </c>
      <c r="E6786" t="s">
        <v>9054</v>
      </c>
      <c r="G6786" t="s">
        <v>19</v>
      </c>
      <c r="H6786" t="s">
        <v>20</v>
      </c>
      <c r="I6786">
        <v>2</v>
      </c>
      <c r="J6786" t="s">
        <v>9055</v>
      </c>
      <c r="K6786" t="s">
        <v>1068</v>
      </c>
      <c r="P6786" t="s">
        <v>9056</v>
      </c>
      <c r="Q6786" t="s">
        <v>56</v>
      </c>
      <c r="R6786" t="s">
        <v>111</v>
      </c>
    </row>
    <row r="6787" spans="1:18" x14ac:dyDescent="0.3">
      <c r="A6787">
        <v>6785</v>
      </c>
      <c r="B6787">
        <v>2673100804</v>
      </c>
      <c r="C6787" s="1">
        <v>43467</v>
      </c>
      <c r="D6787" t="s">
        <v>882</v>
      </c>
      <c r="E6787" t="s">
        <v>1680</v>
      </c>
      <c r="G6787" t="s">
        <v>19</v>
      </c>
      <c r="H6787" t="s">
        <v>28</v>
      </c>
      <c r="I6787">
        <v>3</v>
      </c>
      <c r="J6787" t="s">
        <v>9057</v>
      </c>
      <c r="K6787" t="s">
        <v>128</v>
      </c>
      <c r="O6787">
        <v>20</v>
      </c>
      <c r="P6787" t="s">
        <v>1262</v>
      </c>
      <c r="Q6787" t="s">
        <v>42</v>
      </c>
      <c r="R6787" t="s">
        <v>25</v>
      </c>
    </row>
    <row r="6788" spans="1:18" x14ac:dyDescent="0.3">
      <c r="A6788">
        <v>6786</v>
      </c>
      <c r="B6788">
        <v>2749222954</v>
      </c>
      <c r="C6788" s="1">
        <v>43468</v>
      </c>
      <c r="D6788" t="s">
        <v>36</v>
      </c>
      <c r="E6788" t="s">
        <v>36</v>
      </c>
      <c r="G6788" t="s">
        <v>19</v>
      </c>
      <c r="H6788" t="s">
        <v>28</v>
      </c>
      <c r="I6788">
        <v>7</v>
      </c>
      <c r="J6788" t="s">
        <v>101</v>
      </c>
      <c r="K6788" t="s">
        <v>22</v>
      </c>
      <c r="O6788">
        <v>2</v>
      </c>
      <c r="P6788" t="s">
        <v>244</v>
      </c>
      <c r="Q6788" t="s">
        <v>56</v>
      </c>
      <c r="R6788" t="s">
        <v>43</v>
      </c>
    </row>
    <row r="6789" spans="1:18" x14ac:dyDescent="0.3">
      <c r="A6789">
        <v>6787</v>
      </c>
      <c r="B6789">
        <v>2702407027</v>
      </c>
      <c r="C6789" s="1">
        <v>43468</v>
      </c>
      <c r="D6789" t="s">
        <v>44</v>
      </c>
      <c r="E6789" t="s">
        <v>45</v>
      </c>
      <c r="F6789" t="s">
        <v>305</v>
      </c>
      <c r="G6789" t="s">
        <v>46</v>
      </c>
      <c r="H6789" t="s">
        <v>28</v>
      </c>
      <c r="I6789">
        <v>6</v>
      </c>
      <c r="J6789" t="s">
        <v>120</v>
      </c>
      <c r="K6789" t="s">
        <v>2317</v>
      </c>
      <c r="P6789" t="s">
        <v>49</v>
      </c>
      <c r="Q6789" t="s">
        <v>50</v>
      </c>
      <c r="R6789" t="s">
        <v>25</v>
      </c>
    </row>
    <row r="6790" spans="1:18" x14ac:dyDescent="0.3">
      <c r="A6790">
        <v>6788</v>
      </c>
      <c r="B6790">
        <v>2677590127</v>
      </c>
      <c r="C6790" s="1">
        <v>43468</v>
      </c>
      <c r="D6790" t="s">
        <v>44</v>
      </c>
      <c r="E6790" t="s">
        <v>2650</v>
      </c>
      <c r="F6790" t="s">
        <v>699</v>
      </c>
      <c r="G6790" t="s">
        <v>19</v>
      </c>
      <c r="H6790" t="s">
        <v>20</v>
      </c>
      <c r="I6790">
        <v>2</v>
      </c>
      <c r="J6790" t="s">
        <v>2651</v>
      </c>
      <c r="K6790" t="s">
        <v>1970</v>
      </c>
      <c r="O6790">
        <v>1</v>
      </c>
      <c r="P6790" t="s">
        <v>241</v>
      </c>
      <c r="Q6790" t="s">
        <v>50</v>
      </c>
      <c r="R6790" t="s">
        <v>25</v>
      </c>
    </row>
    <row r="6791" spans="1:18" x14ac:dyDescent="0.3">
      <c r="A6791">
        <v>6789</v>
      </c>
      <c r="B6791">
        <v>2741495446</v>
      </c>
      <c r="C6791" s="1">
        <v>43468</v>
      </c>
      <c r="D6791" t="s">
        <v>44</v>
      </c>
      <c r="E6791" t="s">
        <v>9058</v>
      </c>
      <c r="G6791" t="s">
        <v>46</v>
      </c>
      <c r="H6791" t="s">
        <v>20</v>
      </c>
      <c r="I6791">
        <v>3</v>
      </c>
      <c r="J6791" t="s">
        <v>120</v>
      </c>
      <c r="K6791" t="s">
        <v>22</v>
      </c>
      <c r="O6791">
        <v>2</v>
      </c>
      <c r="P6791" t="s">
        <v>241</v>
      </c>
      <c r="Q6791" t="s">
        <v>50</v>
      </c>
      <c r="R6791" t="s">
        <v>25</v>
      </c>
    </row>
    <row r="6792" spans="1:18" x14ac:dyDescent="0.3">
      <c r="A6792">
        <v>6790</v>
      </c>
      <c r="B6792">
        <v>2702497476</v>
      </c>
      <c r="C6792" s="1">
        <v>43468</v>
      </c>
      <c r="D6792" t="s">
        <v>65</v>
      </c>
      <c r="E6792" t="s">
        <v>65</v>
      </c>
      <c r="F6792" t="e">
        <f>- UHC Benefits Ops - Telecommute</f>
        <v>#NAME?</v>
      </c>
      <c r="G6792" t="s">
        <v>19</v>
      </c>
      <c r="H6792" t="s">
        <v>67</v>
      </c>
      <c r="I6792">
        <v>4</v>
      </c>
      <c r="J6792" t="s">
        <v>9059</v>
      </c>
      <c r="K6792" t="s">
        <v>3850</v>
      </c>
      <c r="L6792">
        <v>48000</v>
      </c>
      <c r="M6792">
        <v>77000</v>
      </c>
      <c r="N6792" t="s">
        <v>217</v>
      </c>
      <c r="O6792">
        <v>1</v>
      </c>
      <c r="P6792" t="s">
        <v>1259</v>
      </c>
      <c r="Q6792" t="s">
        <v>42</v>
      </c>
      <c r="R6792" t="s">
        <v>43</v>
      </c>
    </row>
    <row r="6793" spans="1:18" x14ac:dyDescent="0.3">
      <c r="A6793">
        <v>6791</v>
      </c>
      <c r="B6793">
        <v>2685261103</v>
      </c>
      <c r="C6793" s="1">
        <v>43468</v>
      </c>
      <c r="D6793" t="s">
        <v>65</v>
      </c>
      <c r="E6793" t="s">
        <v>65</v>
      </c>
      <c r="G6793" t="s">
        <v>19</v>
      </c>
      <c r="H6793" t="s">
        <v>20</v>
      </c>
      <c r="I6793">
        <v>3</v>
      </c>
      <c r="J6793" t="s">
        <v>9060</v>
      </c>
      <c r="K6793" t="s">
        <v>109</v>
      </c>
      <c r="O6793">
        <v>117</v>
      </c>
      <c r="P6793" t="s">
        <v>1490</v>
      </c>
      <c r="Q6793" t="s">
        <v>24</v>
      </c>
      <c r="R6793" t="s">
        <v>75</v>
      </c>
    </row>
    <row r="6794" spans="1:18" x14ac:dyDescent="0.3">
      <c r="A6794">
        <v>6792</v>
      </c>
      <c r="B6794">
        <v>2681861018</v>
      </c>
      <c r="C6794" s="1">
        <v>43468</v>
      </c>
      <c r="D6794" t="s">
        <v>431</v>
      </c>
      <c r="E6794" t="s">
        <v>2894</v>
      </c>
      <c r="G6794" t="s">
        <v>19</v>
      </c>
      <c r="H6794" t="s">
        <v>67</v>
      </c>
      <c r="I6794">
        <v>3</v>
      </c>
      <c r="J6794" t="s">
        <v>9061</v>
      </c>
      <c r="K6794" t="s">
        <v>170</v>
      </c>
      <c r="O6794">
        <v>1</v>
      </c>
      <c r="P6794" t="s">
        <v>3285</v>
      </c>
      <c r="Q6794" t="s">
        <v>35</v>
      </c>
      <c r="R6794" t="s">
        <v>147</v>
      </c>
    </row>
    <row r="6795" spans="1:18" x14ac:dyDescent="0.3">
      <c r="A6795">
        <v>6793</v>
      </c>
      <c r="B6795">
        <v>2691111984</v>
      </c>
      <c r="C6795" s="1">
        <v>43468</v>
      </c>
      <c r="D6795" t="s">
        <v>97</v>
      </c>
      <c r="E6795" t="s">
        <v>9062</v>
      </c>
      <c r="G6795" t="s">
        <v>19</v>
      </c>
      <c r="H6795" t="s">
        <v>67</v>
      </c>
      <c r="I6795">
        <v>5</v>
      </c>
      <c r="J6795" t="s">
        <v>626</v>
      </c>
      <c r="K6795" t="s">
        <v>22</v>
      </c>
      <c r="O6795">
        <v>5</v>
      </c>
      <c r="P6795" t="s">
        <v>1346</v>
      </c>
      <c r="Q6795" t="s">
        <v>106</v>
      </c>
      <c r="R6795" t="s">
        <v>25</v>
      </c>
    </row>
    <row r="6796" spans="1:18" x14ac:dyDescent="0.3">
      <c r="A6796">
        <v>6794</v>
      </c>
      <c r="B6796">
        <v>2681301185</v>
      </c>
      <c r="C6796" s="1">
        <v>43468</v>
      </c>
      <c r="D6796" t="s">
        <v>17</v>
      </c>
      <c r="E6796" t="s">
        <v>9063</v>
      </c>
      <c r="F6796" t="s">
        <v>9064</v>
      </c>
      <c r="G6796" t="s">
        <v>19</v>
      </c>
      <c r="H6796" t="s">
        <v>28</v>
      </c>
      <c r="I6796">
        <v>7</v>
      </c>
      <c r="J6796" t="s">
        <v>9065</v>
      </c>
      <c r="K6796" t="s">
        <v>553</v>
      </c>
      <c r="O6796">
        <v>1</v>
      </c>
      <c r="P6796" t="s">
        <v>5415</v>
      </c>
      <c r="Q6796" t="s">
        <v>1251</v>
      </c>
      <c r="R6796" t="s">
        <v>43</v>
      </c>
    </row>
    <row r="6797" spans="1:18" x14ac:dyDescent="0.3">
      <c r="A6797">
        <v>6795</v>
      </c>
      <c r="B6797">
        <v>2717501774</v>
      </c>
      <c r="C6797" s="1">
        <v>43468</v>
      </c>
      <c r="D6797" t="s">
        <v>97</v>
      </c>
      <c r="E6797" t="s">
        <v>97</v>
      </c>
      <c r="G6797" t="s">
        <v>19</v>
      </c>
      <c r="H6797" t="s">
        <v>28</v>
      </c>
      <c r="I6797">
        <v>1</v>
      </c>
      <c r="J6797" t="s">
        <v>5094</v>
      </c>
      <c r="K6797" t="s">
        <v>477</v>
      </c>
      <c r="O6797">
        <v>58</v>
      </c>
      <c r="P6797" t="s">
        <v>709</v>
      </c>
      <c r="Q6797" t="s">
        <v>56</v>
      </c>
      <c r="R6797" t="s">
        <v>57</v>
      </c>
    </row>
    <row r="6798" spans="1:18" x14ac:dyDescent="0.3">
      <c r="A6798">
        <v>6796</v>
      </c>
      <c r="B6798">
        <v>2600007023</v>
      </c>
      <c r="C6798" s="1">
        <v>43468</v>
      </c>
      <c r="D6798" t="s">
        <v>44</v>
      </c>
      <c r="E6798" t="s">
        <v>1424</v>
      </c>
      <c r="G6798" t="s">
        <v>19</v>
      </c>
      <c r="H6798" t="s">
        <v>28</v>
      </c>
      <c r="I6798">
        <v>7</v>
      </c>
      <c r="J6798" t="s">
        <v>9066</v>
      </c>
      <c r="K6798" t="s">
        <v>22</v>
      </c>
      <c r="O6798">
        <v>3</v>
      </c>
      <c r="P6798" t="s">
        <v>1427</v>
      </c>
      <c r="Q6798" t="s">
        <v>146</v>
      </c>
      <c r="R6798" t="s">
        <v>147</v>
      </c>
    </row>
    <row r="6799" spans="1:18" x14ac:dyDescent="0.3">
      <c r="A6799">
        <v>6797</v>
      </c>
      <c r="B6799">
        <v>2424222080</v>
      </c>
      <c r="C6799" s="1">
        <v>43468</v>
      </c>
      <c r="D6799" t="s">
        <v>464</v>
      </c>
      <c r="E6799" t="s">
        <v>9067</v>
      </c>
      <c r="G6799" t="s">
        <v>19</v>
      </c>
      <c r="H6799" t="s">
        <v>28</v>
      </c>
      <c r="I6799">
        <v>5</v>
      </c>
      <c r="J6799" t="s">
        <v>9068</v>
      </c>
      <c r="K6799" t="s">
        <v>22</v>
      </c>
      <c r="O6799">
        <v>49</v>
      </c>
      <c r="P6799" t="s">
        <v>452</v>
      </c>
      <c r="Q6799" t="s">
        <v>50</v>
      </c>
      <c r="R6799" t="s">
        <v>25</v>
      </c>
    </row>
    <row r="6800" spans="1:18" x14ac:dyDescent="0.3">
      <c r="A6800">
        <v>6798</v>
      </c>
      <c r="B6800">
        <v>2722213666</v>
      </c>
      <c r="C6800" s="1">
        <v>43469</v>
      </c>
      <c r="D6800" t="s">
        <v>17</v>
      </c>
      <c r="E6800" t="s">
        <v>2340</v>
      </c>
      <c r="G6800" t="s">
        <v>19</v>
      </c>
      <c r="H6800" t="s">
        <v>20</v>
      </c>
      <c r="I6800">
        <v>3</v>
      </c>
      <c r="J6800" t="s">
        <v>9069</v>
      </c>
      <c r="K6800" t="s">
        <v>22</v>
      </c>
      <c r="O6800">
        <v>13</v>
      </c>
      <c r="P6800" t="s">
        <v>1617</v>
      </c>
      <c r="Q6800" t="s">
        <v>686</v>
      </c>
      <c r="R6800" t="s">
        <v>174</v>
      </c>
    </row>
    <row r="6801" spans="1:18" x14ac:dyDescent="0.3">
      <c r="A6801">
        <v>6799</v>
      </c>
      <c r="B6801">
        <v>2737500533</v>
      </c>
      <c r="C6801" s="1">
        <v>43469</v>
      </c>
      <c r="D6801" t="s">
        <v>26</v>
      </c>
      <c r="E6801" t="s">
        <v>1051</v>
      </c>
      <c r="G6801" t="s">
        <v>46</v>
      </c>
      <c r="H6801" t="s">
        <v>28</v>
      </c>
      <c r="I6801">
        <v>8</v>
      </c>
      <c r="J6801" t="s">
        <v>9070</v>
      </c>
      <c r="K6801" t="s">
        <v>321</v>
      </c>
      <c r="L6801">
        <v>134000</v>
      </c>
      <c r="M6801">
        <v>145000</v>
      </c>
      <c r="N6801" t="s">
        <v>80</v>
      </c>
      <c r="O6801">
        <v>18</v>
      </c>
      <c r="P6801" t="s">
        <v>590</v>
      </c>
      <c r="Q6801" t="s">
        <v>137</v>
      </c>
      <c r="R6801" t="s">
        <v>111</v>
      </c>
    </row>
    <row r="6802" spans="1:18" x14ac:dyDescent="0.3">
      <c r="A6802">
        <v>6800</v>
      </c>
      <c r="B6802">
        <v>2748557607</v>
      </c>
      <c r="C6802" s="1">
        <v>43469</v>
      </c>
      <c r="D6802" t="s">
        <v>65</v>
      </c>
      <c r="E6802" t="s">
        <v>9071</v>
      </c>
      <c r="G6802" t="s">
        <v>46</v>
      </c>
      <c r="H6802" t="s">
        <v>28</v>
      </c>
      <c r="I6802">
        <v>5</v>
      </c>
      <c r="J6802" t="s">
        <v>9072</v>
      </c>
      <c r="K6802" t="s">
        <v>428</v>
      </c>
      <c r="O6802">
        <v>1</v>
      </c>
      <c r="P6802" t="s">
        <v>1895</v>
      </c>
      <c r="Q6802" t="s">
        <v>137</v>
      </c>
      <c r="R6802" t="s">
        <v>25</v>
      </c>
    </row>
    <row r="6803" spans="1:18" x14ac:dyDescent="0.3">
      <c r="A6803">
        <v>6801</v>
      </c>
      <c r="B6803">
        <v>2738379132</v>
      </c>
      <c r="C6803" s="1">
        <v>43469</v>
      </c>
      <c r="D6803" t="s">
        <v>86</v>
      </c>
      <c r="E6803" t="s">
        <v>86</v>
      </c>
      <c r="G6803" t="s">
        <v>46</v>
      </c>
      <c r="H6803" t="s">
        <v>28</v>
      </c>
      <c r="I6803">
        <v>4</v>
      </c>
      <c r="J6803" t="s">
        <v>101</v>
      </c>
      <c r="K6803" t="s">
        <v>181</v>
      </c>
      <c r="P6803" t="s">
        <v>49</v>
      </c>
      <c r="Q6803" t="s">
        <v>50</v>
      </c>
      <c r="R6803" t="s">
        <v>25</v>
      </c>
    </row>
    <row r="6804" spans="1:18" x14ac:dyDescent="0.3">
      <c r="A6804">
        <v>6802</v>
      </c>
      <c r="B6804">
        <v>2691434679</v>
      </c>
      <c r="C6804" s="1">
        <v>43469</v>
      </c>
      <c r="D6804" t="s">
        <v>65</v>
      </c>
      <c r="E6804" t="s">
        <v>2813</v>
      </c>
      <c r="F6804" t="s">
        <v>2814</v>
      </c>
      <c r="G6804" t="s">
        <v>19</v>
      </c>
      <c r="H6804" t="s">
        <v>28</v>
      </c>
      <c r="I6804">
        <v>2</v>
      </c>
      <c r="J6804" t="s">
        <v>2815</v>
      </c>
      <c r="K6804" t="s">
        <v>349</v>
      </c>
      <c r="O6804">
        <v>5</v>
      </c>
      <c r="P6804" t="s">
        <v>350</v>
      </c>
      <c r="Q6804" t="s">
        <v>24</v>
      </c>
      <c r="R6804" t="s">
        <v>25</v>
      </c>
    </row>
    <row r="6805" spans="1:18" x14ac:dyDescent="0.3">
      <c r="A6805">
        <v>6803</v>
      </c>
      <c r="B6805">
        <v>2679681645</v>
      </c>
      <c r="C6805" s="1">
        <v>43469</v>
      </c>
      <c r="D6805" t="s">
        <v>58</v>
      </c>
      <c r="E6805" t="s">
        <v>1556</v>
      </c>
      <c r="G6805" t="s">
        <v>19</v>
      </c>
      <c r="H6805" t="s">
        <v>28</v>
      </c>
      <c r="I6805">
        <v>8</v>
      </c>
      <c r="J6805" t="s">
        <v>8975</v>
      </c>
      <c r="K6805" t="s">
        <v>725</v>
      </c>
      <c r="O6805">
        <v>1</v>
      </c>
      <c r="P6805" t="s">
        <v>1813</v>
      </c>
      <c r="Q6805" t="s">
        <v>774</v>
      </c>
      <c r="R6805" t="s">
        <v>174</v>
      </c>
    </row>
    <row r="6806" spans="1:18" x14ac:dyDescent="0.3">
      <c r="A6806">
        <v>6804</v>
      </c>
      <c r="B6806">
        <v>2679753685</v>
      </c>
      <c r="C6806" s="1">
        <v>43469</v>
      </c>
      <c r="D6806" t="s">
        <v>17</v>
      </c>
      <c r="E6806" t="s">
        <v>850</v>
      </c>
      <c r="F6806" t="s">
        <v>851</v>
      </c>
      <c r="G6806" t="s">
        <v>19</v>
      </c>
      <c r="H6806" t="s">
        <v>28</v>
      </c>
      <c r="I6806">
        <v>5</v>
      </c>
      <c r="J6806" t="s">
        <v>852</v>
      </c>
      <c r="K6806" t="s">
        <v>141</v>
      </c>
      <c r="P6806" t="s">
        <v>136</v>
      </c>
      <c r="Q6806" t="s">
        <v>137</v>
      </c>
      <c r="R6806" t="s">
        <v>75</v>
      </c>
    </row>
    <row r="6807" spans="1:18" x14ac:dyDescent="0.3">
      <c r="A6807">
        <v>6805</v>
      </c>
      <c r="B6807">
        <v>2715121953</v>
      </c>
      <c r="C6807" s="1">
        <v>43469</v>
      </c>
      <c r="D6807" t="s">
        <v>17</v>
      </c>
      <c r="E6807" t="s">
        <v>17</v>
      </c>
      <c r="F6807" t="s">
        <v>52</v>
      </c>
      <c r="G6807" t="s">
        <v>19</v>
      </c>
      <c r="H6807" t="s">
        <v>20</v>
      </c>
      <c r="I6807">
        <v>2</v>
      </c>
      <c r="J6807" t="s">
        <v>3949</v>
      </c>
      <c r="K6807" t="s">
        <v>466</v>
      </c>
      <c r="O6807">
        <v>9</v>
      </c>
      <c r="P6807" t="s">
        <v>921</v>
      </c>
      <c r="Q6807" t="s">
        <v>91</v>
      </c>
      <c r="R6807" t="s">
        <v>147</v>
      </c>
    </row>
    <row r="6808" spans="1:18" x14ac:dyDescent="0.3">
      <c r="A6808">
        <v>6806</v>
      </c>
      <c r="B6808">
        <v>2675950783</v>
      </c>
      <c r="C6808" s="1">
        <v>43469</v>
      </c>
      <c r="D6808" t="s">
        <v>17</v>
      </c>
      <c r="E6808" t="s">
        <v>130</v>
      </c>
      <c r="G6808" t="s">
        <v>19</v>
      </c>
      <c r="H6808" t="s">
        <v>28</v>
      </c>
      <c r="I6808">
        <v>6</v>
      </c>
      <c r="J6808" t="s">
        <v>9073</v>
      </c>
      <c r="K6808" t="s">
        <v>254</v>
      </c>
      <c r="O6808">
        <v>1</v>
      </c>
      <c r="P6808" t="s">
        <v>4536</v>
      </c>
      <c r="Q6808" t="s">
        <v>56</v>
      </c>
      <c r="R6808" t="s">
        <v>43</v>
      </c>
    </row>
    <row r="6809" spans="1:18" x14ac:dyDescent="0.3">
      <c r="A6809">
        <v>6807</v>
      </c>
      <c r="B6809">
        <v>2711378717</v>
      </c>
      <c r="C6809" s="1">
        <v>43469</v>
      </c>
      <c r="D6809" t="s">
        <v>17</v>
      </c>
      <c r="E6809" t="s">
        <v>472</v>
      </c>
      <c r="F6809" t="s">
        <v>2465</v>
      </c>
      <c r="G6809" t="s">
        <v>19</v>
      </c>
      <c r="H6809" t="s">
        <v>67</v>
      </c>
      <c r="I6809">
        <v>5</v>
      </c>
      <c r="J6809" t="s">
        <v>2466</v>
      </c>
      <c r="K6809" t="s">
        <v>2467</v>
      </c>
      <c r="L6809">
        <v>117000</v>
      </c>
      <c r="M6809">
        <v>143000</v>
      </c>
      <c r="N6809" t="s">
        <v>217</v>
      </c>
      <c r="P6809" t="s">
        <v>2468</v>
      </c>
      <c r="Q6809" t="s">
        <v>1578</v>
      </c>
      <c r="R6809" t="s">
        <v>183</v>
      </c>
    </row>
    <row r="6810" spans="1:18" x14ac:dyDescent="0.3">
      <c r="A6810">
        <v>6808</v>
      </c>
      <c r="B6810">
        <v>2703236205</v>
      </c>
      <c r="C6810" s="1">
        <v>43469</v>
      </c>
      <c r="D6810" t="s">
        <v>26</v>
      </c>
      <c r="E6810" t="s">
        <v>71</v>
      </c>
      <c r="F6810" t="s">
        <v>4696</v>
      </c>
      <c r="G6810" t="s">
        <v>19</v>
      </c>
      <c r="H6810" t="s">
        <v>28</v>
      </c>
      <c r="I6810">
        <v>4</v>
      </c>
      <c r="J6810" t="s">
        <v>4697</v>
      </c>
      <c r="K6810" t="s">
        <v>22</v>
      </c>
      <c r="O6810">
        <v>4</v>
      </c>
      <c r="P6810" t="s">
        <v>2611</v>
      </c>
      <c r="Q6810" t="s">
        <v>56</v>
      </c>
      <c r="R6810" t="s">
        <v>147</v>
      </c>
    </row>
    <row r="6811" spans="1:18" x14ac:dyDescent="0.3">
      <c r="A6811">
        <v>6809</v>
      </c>
      <c r="B6811">
        <v>2707643136</v>
      </c>
      <c r="C6811" s="1">
        <v>43469</v>
      </c>
      <c r="D6811" t="s">
        <v>26</v>
      </c>
      <c r="E6811" t="s">
        <v>71</v>
      </c>
      <c r="F6811" t="s">
        <v>334</v>
      </c>
      <c r="G6811" t="s">
        <v>19</v>
      </c>
      <c r="H6811" t="s">
        <v>67</v>
      </c>
      <c r="I6811">
        <v>4</v>
      </c>
      <c r="J6811" t="s">
        <v>1791</v>
      </c>
      <c r="K6811" t="s">
        <v>229</v>
      </c>
      <c r="O6811">
        <v>1</v>
      </c>
      <c r="P6811" t="s">
        <v>337</v>
      </c>
      <c r="Q6811" t="s">
        <v>56</v>
      </c>
      <c r="R6811" t="s">
        <v>75</v>
      </c>
    </row>
    <row r="6812" spans="1:18" x14ac:dyDescent="0.3">
      <c r="A6812">
        <v>6810</v>
      </c>
      <c r="B6812">
        <v>2688691768</v>
      </c>
      <c r="C6812" s="1">
        <v>43470</v>
      </c>
      <c r="D6812" t="s">
        <v>17</v>
      </c>
      <c r="E6812" t="s">
        <v>17</v>
      </c>
      <c r="F6812" t="s">
        <v>7461</v>
      </c>
      <c r="G6812" t="s">
        <v>19</v>
      </c>
      <c r="H6812" t="s">
        <v>20</v>
      </c>
      <c r="I6812">
        <v>2</v>
      </c>
      <c r="J6812" t="s">
        <v>9074</v>
      </c>
      <c r="K6812" t="s">
        <v>22</v>
      </c>
      <c r="O6812">
        <v>2</v>
      </c>
      <c r="P6812" t="s">
        <v>9075</v>
      </c>
      <c r="Q6812" t="s">
        <v>2352</v>
      </c>
      <c r="R6812" t="s">
        <v>111</v>
      </c>
    </row>
    <row r="6813" spans="1:18" x14ac:dyDescent="0.3">
      <c r="A6813">
        <v>6811</v>
      </c>
      <c r="B6813">
        <v>2718778790</v>
      </c>
      <c r="C6813" s="1">
        <v>43470</v>
      </c>
      <c r="D6813" t="s">
        <v>268</v>
      </c>
      <c r="E6813" t="s">
        <v>7084</v>
      </c>
      <c r="G6813" t="s">
        <v>19</v>
      </c>
      <c r="H6813" t="s">
        <v>20</v>
      </c>
      <c r="I6813">
        <v>3</v>
      </c>
      <c r="J6813" t="s">
        <v>7085</v>
      </c>
      <c r="K6813" t="s">
        <v>141</v>
      </c>
      <c r="P6813" t="s">
        <v>9076</v>
      </c>
      <c r="Q6813" t="s">
        <v>56</v>
      </c>
      <c r="R6813" t="s">
        <v>25</v>
      </c>
    </row>
    <row r="6814" spans="1:18" x14ac:dyDescent="0.3">
      <c r="A6814">
        <v>6812</v>
      </c>
      <c r="B6814">
        <v>2675738151</v>
      </c>
      <c r="C6814" s="1">
        <v>43470</v>
      </c>
      <c r="D6814" t="s">
        <v>882</v>
      </c>
      <c r="E6814" t="s">
        <v>2473</v>
      </c>
      <c r="F6814" t="s">
        <v>334</v>
      </c>
      <c r="G6814" t="s">
        <v>19</v>
      </c>
      <c r="H6814" t="s">
        <v>67</v>
      </c>
      <c r="I6814">
        <v>5</v>
      </c>
      <c r="J6814" t="s">
        <v>2901</v>
      </c>
      <c r="K6814" t="s">
        <v>436</v>
      </c>
      <c r="O6814">
        <v>4</v>
      </c>
      <c r="P6814" t="s">
        <v>337</v>
      </c>
      <c r="Q6814" t="s">
        <v>56</v>
      </c>
      <c r="R6814" t="s">
        <v>75</v>
      </c>
    </row>
    <row r="6815" spans="1:18" x14ac:dyDescent="0.3">
      <c r="A6815">
        <v>6813</v>
      </c>
      <c r="B6815">
        <v>2554021182</v>
      </c>
      <c r="C6815" s="1">
        <v>43470</v>
      </c>
      <c r="D6815" t="s">
        <v>17</v>
      </c>
      <c r="E6815" t="s">
        <v>130</v>
      </c>
      <c r="F6815" t="s">
        <v>347</v>
      </c>
      <c r="G6815" t="s">
        <v>19</v>
      </c>
      <c r="H6815" t="s">
        <v>67</v>
      </c>
      <c r="I6815">
        <v>3</v>
      </c>
      <c r="J6815" t="s">
        <v>348</v>
      </c>
      <c r="K6815" t="s">
        <v>832</v>
      </c>
      <c r="O6815">
        <v>1</v>
      </c>
      <c r="P6815" t="s">
        <v>85</v>
      </c>
      <c r="Q6815" t="s">
        <v>35</v>
      </c>
      <c r="R6815" t="s">
        <v>25</v>
      </c>
    </row>
    <row r="6816" spans="1:18" x14ac:dyDescent="0.3">
      <c r="A6816">
        <v>6814</v>
      </c>
      <c r="B6816">
        <v>2673949052</v>
      </c>
      <c r="C6816" s="1">
        <v>43470</v>
      </c>
      <c r="D6816" t="s">
        <v>17</v>
      </c>
      <c r="E6816" t="s">
        <v>2899</v>
      </c>
      <c r="G6816" t="s">
        <v>19</v>
      </c>
      <c r="H6816" t="s">
        <v>20</v>
      </c>
      <c r="I6816">
        <v>2</v>
      </c>
      <c r="J6816" t="s">
        <v>2900</v>
      </c>
      <c r="K6816" t="s">
        <v>351</v>
      </c>
      <c r="O6816">
        <v>8</v>
      </c>
      <c r="P6816" t="s">
        <v>2744</v>
      </c>
      <c r="Q6816" t="s">
        <v>24</v>
      </c>
      <c r="R6816" t="s">
        <v>25</v>
      </c>
    </row>
    <row r="6817" spans="1:18" x14ac:dyDescent="0.3">
      <c r="A6817">
        <v>6815</v>
      </c>
      <c r="B6817">
        <v>2682212204</v>
      </c>
      <c r="C6817" s="1">
        <v>43470</v>
      </c>
      <c r="D6817" t="s">
        <v>17</v>
      </c>
      <c r="E6817" t="s">
        <v>130</v>
      </c>
      <c r="G6817" t="s">
        <v>19</v>
      </c>
      <c r="H6817" t="s">
        <v>28</v>
      </c>
      <c r="I6817">
        <v>7</v>
      </c>
      <c r="J6817" t="s">
        <v>9077</v>
      </c>
      <c r="K6817" t="s">
        <v>9078</v>
      </c>
      <c r="O6817">
        <v>3</v>
      </c>
      <c r="P6817" t="s">
        <v>9079</v>
      </c>
      <c r="Q6817" t="s">
        <v>56</v>
      </c>
      <c r="R6817" t="s">
        <v>75</v>
      </c>
    </row>
    <row r="6818" spans="1:18" x14ac:dyDescent="0.3">
      <c r="A6818">
        <v>6816</v>
      </c>
      <c r="B6818">
        <v>2720434258</v>
      </c>
      <c r="C6818" s="1">
        <v>43470</v>
      </c>
      <c r="D6818" t="s">
        <v>358</v>
      </c>
      <c r="E6818" t="s">
        <v>9080</v>
      </c>
      <c r="G6818" t="s">
        <v>19</v>
      </c>
      <c r="H6818" t="s">
        <v>67</v>
      </c>
      <c r="I6818">
        <v>3</v>
      </c>
      <c r="J6818" t="s">
        <v>9081</v>
      </c>
      <c r="K6818" t="s">
        <v>263</v>
      </c>
      <c r="O6818">
        <v>3</v>
      </c>
      <c r="P6818" t="s">
        <v>9082</v>
      </c>
      <c r="Q6818" t="s">
        <v>137</v>
      </c>
      <c r="R6818" t="s">
        <v>75</v>
      </c>
    </row>
    <row r="6819" spans="1:18" x14ac:dyDescent="0.3">
      <c r="A6819">
        <v>6817</v>
      </c>
      <c r="B6819">
        <v>2728527500</v>
      </c>
      <c r="C6819" s="1">
        <v>43470</v>
      </c>
      <c r="D6819" t="s">
        <v>26</v>
      </c>
      <c r="E6819" t="s">
        <v>71</v>
      </c>
      <c r="G6819" t="s">
        <v>19</v>
      </c>
      <c r="H6819" t="s">
        <v>28</v>
      </c>
      <c r="I6819">
        <v>3</v>
      </c>
      <c r="J6819" t="s">
        <v>4143</v>
      </c>
      <c r="K6819" t="s">
        <v>466</v>
      </c>
      <c r="P6819" t="s">
        <v>136</v>
      </c>
      <c r="Q6819" t="s">
        <v>137</v>
      </c>
      <c r="R6819" t="s">
        <v>75</v>
      </c>
    </row>
    <row r="6820" spans="1:18" x14ac:dyDescent="0.3">
      <c r="A6820">
        <v>6818</v>
      </c>
      <c r="B6820">
        <v>2714559376</v>
      </c>
      <c r="C6820" s="1">
        <v>43470</v>
      </c>
      <c r="D6820" t="s">
        <v>97</v>
      </c>
      <c r="E6820" t="s">
        <v>97</v>
      </c>
      <c r="G6820" t="s">
        <v>19</v>
      </c>
      <c r="H6820" t="s">
        <v>28</v>
      </c>
      <c r="I6820">
        <v>6</v>
      </c>
      <c r="J6820" t="s">
        <v>9083</v>
      </c>
      <c r="K6820" t="s">
        <v>533</v>
      </c>
      <c r="L6820">
        <v>114000</v>
      </c>
      <c r="M6820">
        <v>162000</v>
      </c>
      <c r="N6820" t="s">
        <v>80</v>
      </c>
      <c r="O6820">
        <v>63</v>
      </c>
      <c r="P6820" t="s">
        <v>251</v>
      </c>
      <c r="Q6820" t="s">
        <v>137</v>
      </c>
      <c r="R6820" t="s">
        <v>25</v>
      </c>
    </row>
    <row r="6821" spans="1:18" x14ac:dyDescent="0.3">
      <c r="A6821">
        <v>6819</v>
      </c>
      <c r="B6821">
        <v>2693776524</v>
      </c>
      <c r="C6821" s="1">
        <v>43470</v>
      </c>
      <c r="D6821" t="s">
        <v>26</v>
      </c>
      <c r="E6821" t="s">
        <v>71</v>
      </c>
      <c r="F6821" t="s">
        <v>19</v>
      </c>
      <c r="G6821" t="s">
        <v>46</v>
      </c>
      <c r="H6821" t="s">
        <v>28</v>
      </c>
      <c r="I6821">
        <v>2</v>
      </c>
      <c r="J6821" t="s">
        <v>154</v>
      </c>
      <c r="K6821" t="s">
        <v>6884</v>
      </c>
      <c r="P6821" t="s">
        <v>49</v>
      </c>
      <c r="Q6821" t="s">
        <v>50</v>
      </c>
      <c r="R6821" t="s">
        <v>25</v>
      </c>
    </row>
    <row r="6822" spans="1:18" x14ac:dyDescent="0.3">
      <c r="A6822">
        <v>6820</v>
      </c>
      <c r="B6822">
        <v>2691425827</v>
      </c>
      <c r="C6822" s="1">
        <v>43470</v>
      </c>
      <c r="D6822" t="s">
        <v>882</v>
      </c>
      <c r="E6822" t="s">
        <v>997</v>
      </c>
      <c r="G6822" t="s">
        <v>19</v>
      </c>
      <c r="H6822" t="s">
        <v>28</v>
      </c>
      <c r="I6822">
        <v>5</v>
      </c>
      <c r="J6822" t="s">
        <v>998</v>
      </c>
      <c r="K6822" t="s">
        <v>652</v>
      </c>
      <c r="O6822">
        <v>1</v>
      </c>
      <c r="P6822" t="s">
        <v>999</v>
      </c>
      <c r="Q6822" t="s">
        <v>56</v>
      </c>
      <c r="R6822" t="s">
        <v>25</v>
      </c>
    </row>
    <row r="6823" spans="1:18" x14ac:dyDescent="0.3">
      <c r="A6823">
        <v>6821</v>
      </c>
      <c r="B6823">
        <v>2683581800</v>
      </c>
      <c r="C6823" s="1">
        <v>43470</v>
      </c>
      <c r="D6823" t="s">
        <v>26</v>
      </c>
      <c r="E6823" t="s">
        <v>71</v>
      </c>
      <c r="F6823" t="s">
        <v>19</v>
      </c>
      <c r="G6823" t="s">
        <v>46</v>
      </c>
      <c r="H6823" t="s">
        <v>28</v>
      </c>
      <c r="I6823">
        <v>10</v>
      </c>
      <c r="J6823" t="s">
        <v>154</v>
      </c>
      <c r="K6823" t="s">
        <v>466</v>
      </c>
      <c r="P6823" t="s">
        <v>49</v>
      </c>
      <c r="Q6823" t="s">
        <v>50</v>
      </c>
      <c r="R6823" t="s">
        <v>25</v>
      </c>
    </row>
    <row r="6824" spans="1:18" x14ac:dyDescent="0.3">
      <c r="A6824">
        <v>6822</v>
      </c>
      <c r="B6824">
        <v>2682251994</v>
      </c>
      <c r="C6824" s="1">
        <v>43470</v>
      </c>
      <c r="D6824" t="s">
        <v>17</v>
      </c>
      <c r="E6824" t="s">
        <v>130</v>
      </c>
      <c r="G6824" t="s">
        <v>19</v>
      </c>
      <c r="H6824" t="s">
        <v>28</v>
      </c>
      <c r="I6824">
        <v>6</v>
      </c>
      <c r="J6824" t="s">
        <v>4567</v>
      </c>
      <c r="K6824" t="s">
        <v>779</v>
      </c>
      <c r="P6824" t="s">
        <v>422</v>
      </c>
      <c r="Q6824" t="s">
        <v>35</v>
      </c>
      <c r="R6824" t="s">
        <v>25</v>
      </c>
    </row>
    <row r="6825" spans="1:18" x14ac:dyDescent="0.3">
      <c r="A6825">
        <v>6823</v>
      </c>
      <c r="B6825">
        <v>2749242231</v>
      </c>
      <c r="C6825" s="1">
        <v>43471</v>
      </c>
      <c r="D6825" t="s">
        <v>65</v>
      </c>
      <c r="E6825" t="s">
        <v>9084</v>
      </c>
      <c r="G6825" t="s">
        <v>19</v>
      </c>
      <c r="H6825" t="s">
        <v>20</v>
      </c>
      <c r="I6825">
        <v>3</v>
      </c>
      <c r="J6825" t="s">
        <v>9085</v>
      </c>
      <c r="K6825" t="s">
        <v>22</v>
      </c>
      <c r="O6825">
        <v>14</v>
      </c>
      <c r="P6825" t="s">
        <v>304</v>
      </c>
      <c r="Q6825" t="s">
        <v>35</v>
      </c>
      <c r="R6825" t="s">
        <v>75</v>
      </c>
    </row>
    <row r="6826" spans="1:18" x14ac:dyDescent="0.3">
      <c r="A6826">
        <v>6824</v>
      </c>
      <c r="B6826">
        <v>2616476839</v>
      </c>
      <c r="C6826" s="1">
        <v>43471</v>
      </c>
      <c r="D6826" t="s">
        <v>92</v>
      </c>
      <c r="E6826" t="s">
        <v>9086</v>
      </c>
      <c r="F6826" t="s">
        <v>9087</v>
      </c>
      <c r="G6826" t="s">
        <v>19</v>
      </c>
      <c r="H6826" t="s">
        <v>20</v>
      </c>
      <c r="I6826">
        <v>4</v>
      </c>
      <c r="J6826" t="s">
        <v>9069</v>
      </c>
      <c r="K6826" t="s">
        <v>22</v>
      </c>
      <c r="O6826">
        <v>17</v>
      </c>
      <c r="P6826" t="s">
        <v>1617</v>
      </c>
      <c r="Q6826" t="s">
        <v>686</v>
      </c>
      <c r="R6826" t="s">
        <v>174</v>
      </c>
    </row>
    <row r="6827" spans="1:18" x14ac:dyDescent="0.3">
      <c r="A6827">
        <v>6825</v>
      </c>
      <c r="B6827">
        <v>2675953999</v>
      </c>
      <c r="C6827" s="1">
        <v>43471</v>
      </c>
      <c r="D6827" t="s">
        <v>65</v>
      </c>
      <c r="E6827" t="s">
        <v>324</v>
      </c>
      <c r="F6827" t="s">
        <v>52</v>
      </c>
      <c r="G6827" t="s">
        <v>19</v>
      </c>
      <c r="H6827" t="s">
        <v>67</v>
      </c>
      <c r="I6827">
        <v>4</v>
      </c>
      <c r="J6827" t="s">
        <v>9088</v>
      </c>
      <c r="K6827" t="s">
        <v>1735</v>
      </c>
      <c r="O6827">
        <v>9</v>
      </c>
      <c r="P6827" t="s">
        <v>2002</v>
      </c>
      <c r="Q6827" t="s">
        <v>686</v>
      </c>
      <c r="R6827" t="s">
        <v>43</v>
      </c>
    </row>
    <row r="6828" spans="1:18" x14ac:dyDescent="0.3">
      <c r="A6828">
        <v>6826</v>
      </c>
      <c r="B6828">
        <v>2705255626</v>
      </c>
      <c r="C6828" s="1">
        <v>43471</v>
      </c>
      <c r="D6828" t="s">
        <v>17</v>
      </c>
      <c r="E6828" t="s">
        <v>17</v>
      </c>
      <c r="F6828" t="s">
        <v>1363</v>
      </c>
      <c r="G6828" t="s">
        <v>19</v>
      </c>
      <c r="H6828" t="s">
        <v>28</v>
      </c>
      <c r="I6828">
        <v>3</v>
      </c>
      <c r="J6828" t="s">
        <v>1364</v>
      </c>
      <c r="K6828" t="s">
        <v>296</v>
      </c>
      <c r="P6828" t="s">
        <v>297</v>
      </c>
      <c r="Q6828" t="s">
        <v>56</v>
      </c>
      <c r="R6828" t="s">
        <v>25</v>
      </c>
    </row>
    <row r="6829" spans="1:18" x14ac:dyDescent="0.3">
      <c r="A6829">
        <v>6827</v>
      </c>
      <c r="B6829">
        <v>2706849126</v>
      </c>
      <c r="C6829" s="1">
        <v>43471</v>
      </c>
      <c r="D6829" t="s">
        <v>332</v>
      </c>
      <c r="E6829" t="s">
        <v>2707</v>
      </c>
      <c r="F6829" t="s">
        <v>9089</v>
      </c>
      <c r="G6829" t="s">
        <v>1668</v>
      </c>
      <c r="H6829" t="s">
        <v>20</v>
      </c>
      <c r="I6829">
        <v>0</v>
      </c>
      <c r="J6829" t="s">
        <v>9090</v>
      </c>
      <c r="K6829" t="s">
        <v>141</v>
      </c>
      <c r="O6829">
        <v>9</v>
      </c>
      <c r="P6829" t="s">
        <v>1974</v>
      </c>
      <c r="Q6829" t="s">
        <v>56</v>
      </c>
      <c r="R6829" t="s">
        <v>57</v>
      </c>
    </row>
    <row r="6830" spans="1:18" x14ac:dyDescent="0.3">
      <c r="A6830">
        <v>6828</v>
      </c>
      <c r="B6830">
        <v>2738109427</v>
      </c>
      <c r="C6830" s="1">
        <v>43471</v>
      </c>
      <c r="D6830" t="s">
        <v>26</v>
      </c>
      <c r="E6830" t="s">
        <v>26</v>
      </c>
      <c r="G6830" t="s">
        <v>19</v>
      </c>
      <c r="H6830" t="s">
        <v>28</v>
      </c>
      <c r="I6830">
        <v>6</v>
      </c>
      <c r="J6830" t="s">
        <v>6016</v>
      </c>
      <c r="K6830" t="s">
        <v>1103</v>
      </c>
      <c r="P6830" t="s">
        <v>136</v>
      </c>
      <c r="Q6830" t="s">
        <v>137</v>
      </c>
      <c r="R6830" t="s">
        <v>75</v>
      </c>
    </row>
    <row r="6831" spans="1:18" x14ac:dyDescent="0.3">
      <c r="A6831">
        <v>6829</v>
      </c>
      <c r="B6831">
        <v>2682242353</v>
      </c>
      <c r="C6831" s="1">
        <v>43471</v>
      </c>
      <c r="D6831" t="s">
        <v>92</v>
      </c>
      <c r="E6831" t="s">
        <v>9091</v>
      </c>
      <c r="G6831" t="s">
        <v>19</v>
      </c>
      <c r="H6831" t="s">
        <v>28</v>
      </c>
      <c r="I6831">
        <v>3</v>
      </c>
      <c r="J6831" t="s">
        <v>9092</v>
      </c>
      <c r="K6831" t="s">
        <v>735</v>
      </c>
      <c r="O6831">
        <v>1</v>
      </c>
      <c r="P6831" t="s">
        <v>931</v>
      </c>
      <c r="Q6831" t="s">
        <v>35</v>
      </c>
      <c r="R6831" t="s">
        <v>25</v>
      </c>
    </row>
    <row r="6832" spans="1:18" x14ac:dyDescent="0.3">
      <c r="A6832">
        <v>6830</v>
      </c>
      <c r="B6832">
        <v>2689793401</v>
      </c>
      <c r="C6832" s="1">
        <v>43471</v>
      </c>
      <c r="D6832" t="s">
        <v>36</v>
      </c>
      <c r="E6832" t="s">
        <v>9093</v>
      </c>
      <c r="G6832" t="s">
        <v>46</v>
      </c>
      <c r="H6832" t="s">
        <v>28</v>
      </c>
      <c r="I6832">
        <v>3</v>
      </c>
      <c r="J6832" t="s">
        <v>9094</v>
      </c>
      <c r="K6832" t="s">
        <v>5544</v>
      </c>
      <c r="O6832">
        <v>19</v>
      </c>
      <c r="P6832" t="s">
        <v>829</v>
      </c>
      <c r="Q6832" t="s">
        <v>137</v>
      </c>
      <c r="R6832" t="s">
        <v>147</v>
      </c>
    </row>
    <row r="6833" spans="1:18" x14ac:dyDescent="0.3">
      <c r="A6833">
        <v>6831</v>
      </c>
      <c r="B6833">
        <v>2712027965</v>
      </c>
      <c r="C6833" s="1">
        <v>43471</v>
      </c>
      <c r="D6833" t="s">
        <v>36</v>
      </c>
      <c r="E6833" t="s">
        <v>2294</v>
      </c>
      <c r="G6833" t="s">
        <v>19</v>
      </c>
      <c r="H6833" t="s">
        <v>67</v>
      </c>
      <c r="I6833">
        <v>3</v>
      </c>
      <c r="J6833" t="s">
        <v>7122</v>
      </c>
      <c r="K6833" t="s">
        <v>2784</v>
      </c>
      <c r="O6833">
        <v>4</v>
      </c>
      <c r="P6833" t="s">
        <v>439</v>
      </c>
      <c r="Q6833" t="s">
        <v>440</v>
      </c>
      <c r="R6833" t="s">
        <v>43</v>
      </c>
    </row>
    <row r="6834" spans="1:18" x14ac:dyDescent="0.3">
      <c r="A6834">
        <v>6832</v>
      </c>
      <c r="B6834">
        <v>2715599017</v>
      </c>
      <c r="C6834" s="1">
        <v>43471</v>
      </c>
      <c r="D6834" t="s">
        <v>65</v>
      </c>
      <c r="E6834" t="s">
        <v>65</v>
      </c>
      <c r="G6834" t="s">
        <v>19</v>
      </c>
      <c r="H6834" t="s">
        <v>28</v>
      </c>
      <c r="I6834">
        <v>6</v>
      </c>
      <c r="J6834" t="s">
        <v>9095</v>
      </c>
      <c r="K6834" t="s">
        <v>796</v>
      </c>
      <c r="L6834">
        <v>58000</v>
      </c>
      <c r="M6834">
        <v>92000</v>
      </c>
      <c r="N6834" t="s">
        <v>217</v>
      </c>
      <c r="O6834">
        <v>94</v>
      </c>
      <c r="P6834" t="s">
        <v>9096</v>
      </c>
      <c r="Q6834" t="s">
        <v>137</v>
      </c>
      <c r="R6834" t="s">
        <v>57</v>
      </c>
    </row>
    <row r="6835" spans="1:18" x14ac:dyDescent="0.3">
      <c r="A6835">
        <v>6833</v>
      </c>
      <c r="B6835">
        <v>2717458444</v>
      </c>
      <c r="C6835" s="1">
        <v>43471</v>
      </c>
      <c r="D6835" t="s">
        <v>44</v>
      </c>
      <c r="E6835" t="s">
        <v>1543</v>
      </c>
      <c r="G6835" t="s">
        <v>19</v>
      </c>
      <c r="H6835" t="s">
        <v>28</v>
      </c>
      <c r="I6835">
        <v>3</v>
      </c>
      <c r="J6835" t="s">
        <v>1544</v>
      </c>
      <c r="K6835" t="s">
        <v>735</v>
      </c>
      <c r="P6835" t="s">
        <v>70</v>
      </c>
      <c r="Q6835" t="s">
        <v>56</v>
      </c>
      <c r="R6835" t="s">
        <v>25</v>
      </c>
    </row>
    <row r="6836" spans="1:18" x14ac:dyDescent="0.3">
      <c r="A6836">
        <v>6834</v>
      </c>
      <c r="B6836">
        <v>2666866780</v>
      </c>
      <c r="C6836" s="1">
        <v>43471</v>
      </c>
      <c r="D6836" t="s">
        <v>17</v>
      </c>
      <c r="E6836" t="s">
        <v>1206</v>
      </c>
      <c r="F6836" t="s">
        <v>907</v>
      </c>
      <c r="G6836" t="s">
        <v>19</v>
      </c>
      <c r="H6836" t="s">
        <v>28</v>
      </c>
      <c r="I6836">
        <v>5</v>
      </c>
      <c r="J6836" t="s">
        <v>2898</v>
      </c>
      <c r="K6836" t="s">
        <v>54</v>
      </c>
      <c r="O6836">
        <v>1</v>
      </c>
      <c r="P6836" t="s">
        <v>909</v>
      </c>
      <c r="Q6836" t="s">
        <v>24</v>
      </c>
      <c r="R6836" t="s">
        <v>43</v>
      </c>
    </row>
    <row r="6837" spans="1:18" x14ac:dyDescent="0.3">
      <c r="A6837">
        <v>6835</v>
      </c>
      <c r="B6837">
        <v>2589592326</v>
      </c>
      <c r="C6837" s="1">
        <v>43471</v>
      </c>
      <c r="D6837" t="s">
        <v>26</v>
      </c>
      <c r="E6837" t="s">
        <v>26</v>
      </c>
      <c r="F6837" t="s">
        <v>9097</v>
      </c>
      <c r="G6837" t="s">
        <v>19</v>
      </c>
      <c r="H6837" t="s">
        <v>67</v>
      </c>
      <c r="I6837">
        <v>3</v>
      </c>
      <c r="J6837" t="s">
        <v>9098</v>
      </c>
      <c r="K6837" t="s">
        <v>22</v>
      </c>
      <c r="O6837">
        <v>17</v>
      </c>
      <c r="P6837" t="s">
        <v>1280</v>
      </c>
      <c r="Q6837" t="s">
        <v>50</v>
      </c>
      <c r="R6837" t="s">
        <v>75</v>
      </c>
    </row>
    <row r="6838" spans="1:18" x14ac:dyDescent="0.3">
      <c r="A6838">
        <v>6836</v>
      </c>
      <c r="B6838">
        <v>2697140699</v>
      </c>
      <c r="C6838" s="1">
        <v>43471</v>
      </c>
      <c r="D6838" t="s">
        <v>58</v>
      </c>
      <c r="E6838" t="s">
        <v>2932</v>
      </c>
      <c r="G6838" t="s">
        <v>19</v>
      </c>
      <c r="H6838" t="s">
        <v>20</v>
      </c>
      <c r="I6838">
        <v>2</v>
      </c>
      <c r="J6838" t="s">
        <v>9099</v>
      </c>
      <c r="K6838" t="s">
        <v>141</v>
      </c>
      <c r="L6838">
        <v>72000</v>
      </c>
      <c r="M6838">
        <v>108000</v>
      </c>
      <c r="N6838" t="s">
        <v>217</v>
      </c>
      <c r="O6838">
        <v>154</v>
      </c>
      <c r="P6838" t="s">
        <v>885</v>
      </c>
      <c r="Q6838" t="s">
        <v>284</v>
      </c>
      <c r="R6838" t="s">
        <v>75</v>
      </c>
    </row>
    <row r="6839" spans="1:18" x14ac:dyDescent="0.3">
      <c r="A6839">
        <v>6837</v>
      </c>
      <c r="B6839">
        <v>2695055888</v>
      </c>
      <c r="C6839" s="1">
        <v>43472</v>
      </c>
      <c r="D6839" t="s">
        <v>17</v>
      </c>
      <c r="E6839" t="s">
        <v>1757</v>
      </c>
      <c r="F6839" t="s">
        <v>5439</v>
      </c>
      <c r="G6839" t="s">
        <v>19</v>
      </c>
      <c r="H6839" t="s">
        <v>28</v>
      </c>
      <c r="I6839">
        <v>3</v>
      </c>
      <c r="J6839" t="s">
        <v>9100</v>
      </c>
      <c r="K6839" t="s">
        <v>22</v>
      </c>
      <c r="O6839">
        <v>1</v>
      </c>
      <c r="P6839" t="s">
        <v>2316</v>
      </c>
      <c r="Q6839" t="s">
        <v>24</v>
      </c>
      <c r="R6839" t="s">
        <v>75</v>
      </c>
    </row>
    <row r="6840" spans="1:18" x14ac:dyDescent="0.3">
      <c r="A6840">
        <v>6838</v>
      </c>
      <c r="B6840">
        <v>2678721062</v>
      </c>
      <c r="C6840" s="1">
        <v>43472</v>
      </c>
      <c r="D6840" t="s">
        <v>17</v>
      </c>
      <c r="E6840" t="s">
        <v>202</v>
      </c>
      <c r="G6840" t="s">
        <v>19</v>
      </c>
      <c r="H6840" t="s">
        <v>28</v>
      </c>
      <c r="I6840">
        <v>6</v>
      </c>
      <c r="J6840" t="s">
        <v>9101</v>
      </c>
      <c r="K6840" t="s">
        <v>109</v>
      </c>
      <c r="P6840" t="s">
        <v>136</v>
      </c>
      <c r="Q6840" t="s">
        <v>137</v>
      </c>
      <c r="R6840" t="s">
        <v>75</v>
      </c>
    </row>
    <row r="6841" spans="1:18" x14ac:dyDescent="0.3">
      <c r="A6841">
        <v>6839</v>
      </c>
      <c r="B6841">
        <v>2702408571</v>
      </c>
      <c r="C6841" s="1">
        <v>43472</v>
      </c>
      <c r="D6841" t="s">
        <v>44</v>
      </c>
      <c r="E6841" t="s">
        <v>45</v>
      </c>
      <c r="F6841" t="s">
        <v>305</v>
      </c>
      <c r="G6841" t="s">
        <v>46</v>
      </c>
      <c r="H6841" t="s">
        <v>28</v>
      </c>
      <c r="I6841">
        <v>10</v>
      </c>
      <c r="J6841" t="s">
        <v>120</v>
      </c>
      <c r="K6841" t="s">
        <v>8025</v>
      </c>
      <c r="P6841" t="s">
        <v>49</v>
      </c>
      <c r="Q6841" t="s">
        <v>50</v>
      </c>
      <c r="R6841" t="s">
        <v>25</v>
      </c>
    </row>
    <row r="6842" spans="1:18" x14ac:dyDescent="0.3">
      <c r="A6842">
        <v>6840</v>
      </c>
      <c r="B6842">
        <v>2686112101</v>
      </c>
      <c r="C6842" s="1">
        <v>43472</v>
      </c>
      <c r="D6842" t="s">
        <v>26</v>
      </c>
      <c r="E6842" t="s">
        <v>26</v>
      </c>
      <c r="G6842" t="s">
        <v>46</v>
      </c>
      <c r="H6842" t="s">
        <v>20</v>
      </c>
      <c r="I6842">
        <v>1</v>
      </c>
      <c r="J6842" t="s">
        <v>9102</v>
      </c>
      <c r="K6842" t="s">
        <v>254</v>
      </c>
      <c r="O6842">
        <v>79</v>
      </c>
      <c r="P6842" t="s">
        <v>7018</v>
      </c>
      <c r="Q6842" t="s">
        <v>137</v>
      </c>
      <c r="R6842" t="s">
        <v>147</v>
      </c>
    </row>
    <row r="6843" spans="1:18" x14ac:dyDescent="0.3">
      <c r="A6843">
        <v>6841</v>
      </c>
      <c r="B6843">
        <v>2735605339</v>
      </c>
      <c r="C6843" s="1">
        <v>43472</v>
      </c>
      <c r="D6843" t="s">
        <v>97</v>
      </c>
      <c r="E6843" t="s">
        <v>834</v>
      </c>
      <c r="G6843" t="s">
        <v>19</v>
      </c>
      <c r="H6843" t="s">
        <v>28</v>
      </c>
      <c r="I6843">
        <v>7</v>
      </c>
      <c r="J6843" t="s">
        <v>9103</v>
      </c>
      <c r="K6843" t="s">
        <v>109</v>
      </c>
      <c r="O6843">
        <v>1</v>
      </c>
      <c r="P6843" t="s">
        <v>136</v>
      </c>
      <c r="Q6843" t="s">
        <v>137</v>
      </c>
      <c r="R6843" t="s">
        <v>75</v>
      </c>
    </row>
    <row r="6844" spans="1:18" x14ac:dyDescent="0.3">
      <c r="A6844">
        <v>6842</v>
      </c>
      <c r="B6844">
        <v>2675382440</v>
      </c>
      <c r="C6844" s="1">
        <v>43472</v>
      </c>
      <c r="D6844" t="s">
        <v>190</v>
      </c>
      <c r="E6844" t="s">
        <v>191</v>
      </c>
      <c r="G6844" t="s">
        <v>19</v>
      </c>
      <c r="H6844" t="s">
        <v>20</v>
      </c>
      <c r="I6844">
        <v>2</v>
      </c>
      <c r="J6844" t="s">
        <v>192</v>
      </c>
      <c r="K6844" t="s">
        <v>2368</v>
      </c>
      <c r="P6844" t="s">
        <v>85</v>
      </c>
      <c r="Q6844" t="s">
        <v>35</v>
      </c>
      <c r="R6844" t="s">
        <v>25</v>
      </c>
    </row>
    <row r="6845" spans="1:18" x14ac:dyDescent="0.3">
      <c r="A6845">
        <v>6843</v>
      </c>
      <c r="B6845">
        <v>2698183522</v>
      </c>
      <c r="C6845" s="1">
        <v>43472</v>
      </c>
      <c r="D6845" t="s">
        <v>36</v>
      </c>
      <c r="E6845" t="s">
        <v>457</v>
      </c>
      <c r="F6845" t="s">
        <v>2476</v>
      </c>
      <c r="G6845" t="s">
        <v>19</v>
      </c>
      <c r="H6845" t="s">
        <v>28</v>
      </c>
      <c r="I6845">
        <v>4</v>
      </c>
      <c r="J6845" t="s">
        <v>2031</v>
      </c>
      <c r="K6845" t="s">
        <v>79</v>
      </c>
      <c r="O6845">
        <v>1</v>
      </c>
      <c r="P6845" t="s">
        <v>1081</v>
      </c>
      <c r="Q6845" t="s">
        <v>293</v>
      </c>
      <c r="R6845" t="s">
        <v>25</v>
      </c>
    </row>
    <row r="6846" spans="1:18" x14ac:dyDescent="0.3">
      <c r="A6846">
        <v>6844</v>
      </c>
      <c r="B6846">
        <v>2654253235</v>
      </c>
      <c r="C6846" s="1">
        <v>43472</v>
      </c>
      <c r="D6846" t="s">
        <v>17</v>
      </c>
      <c r="E6846" t="s">
        <v>130</v>
      </c>
      <c r="F6846" t="s">
        <v>3286</v>
      </c>
      <c r="G6846" t="s">
        <v>19</v>
      </c>
      <c r="H6846" t="s">
        <v>28</v>
      </c>
      <c r="I6846">
        <v>9</v>
      </c>
      <c r="J6846" t="s">
        <v>3287</v>
      </c>
      <c r="K6846" t="s">
        <v>9104</v>
      </c>
      <c r="P6846" t="s">
        <v>367</v>
      </c>
      <c r="Q6846" t="s">
        <v>35</v>
      </c>
      <c r="R6846" t="s">
        <v>57</v>
      </c>
    </row>
    <row r="6847" spans="1:18" x14ac:dyDescent="0.3">
      <c r="A6847">
        <v>6845</v>
      </c>
      <c r="B6847">
        <v>2681222948</v>
      </c>
      <c r="C6847" s="1">
        <v>43472</v>
      </c>
      <c r="D6847" t="s">
        <v>26</v>
      </c>
      <c r="E6847" t="s">
        <v>26</v>
      </c>
      <c r="F6847" t="s">
        <v>9105</v>
      </c>
      <c r="G6847" t="s">
        <v>19</v>
      </c>
      <c r="H6847" t="s">
        <v>28</v>
      </c>
      <c r="I6847">
        <v>6</v>
      </c>
      <c r="J6847" t="s">
        <v>9106</v>
      </c>
      <c r="K6847" t="s">
        <v>428</v>
      </c>
      <c r="O6847">
        <v>14</v>
      </c>
      <c r="P6847" t="s">
        <v>9107</v>
      </c>
      <c r="Q6847" t="s">
        <v>56</v>
      </c>
      <c r="R6847" t="s">
        <v>75</v>
      </c>
    </row>
    <row r="6848" spans="1:18" x14ac:dyDescent="0.3">
      <c r="A6848">
        <v>6846</v>
      </c>
      <c r="B6848">
        <v>2740186673</v>
      </c>
      <c r="C6848" s="1">
        <v>43472</v>
      </c>
      <c r="D6848" t="s">
        <v>17</v>
      </c>
      <c r="E6848" t="s">
        <v>130</v>
      </c>
      <c r="F6848" t="s">
        <v>9108</v>
      </c>
      <c r="G6848" t="s">
        <v>19</v>
      </c>
      <c r="H6848" t="s">
        <v>28</v>
      </c>
      <c r="I6848">
        <v>6</v>
      </c>
      <c r="J6848" t="s">
        <v>9109</v>
      </c>
      <c r="K6848" t="s">
        <v>95</v>
      </c>
      <c r="P6848" t="s">
        <v>1133</v>
      </c>
      <c r="Q6848" t="s">
        <v>35</v>
      </c>
      <c r="R6848" t="s">
        <v>43</v>
      </c>
    </row>
    <row r="6849" spans="1:18" x14ac:dyDescent="0.3">
      <c r="A6849">
        <v>6847</v>
      </c>
      <c r="B6849">
        <v>2700285061</v>
      </c>
      <c r="C6849" s="1">
        <v>43472</v>
      </c>
      <c r="D6849" t="s">
        <v>17</v>
      </c>
      <c r="E6849" t="s">
        <v>6553</v>
      </c>
      <c r="G6849" t="s">
        <v>46</v>
      </c>
      <c r="H6849" t="s">
        <v>28</v>
      </c>
      <c r="I6849">
        <v>7</v>
      </c>
      <c r="J6849" t="s">
        <v>5313</v>
      </c>
      <c r="K6849" t="s">
        <v>22</v>
      </c>
      <c r="O6849">
        <v>5</v>
      </c>
      <c r="P6849" t="s">
        <v>987</v>
      </c>
      <c r="Q6849" t="s">
        <v>50</v>
      </c>
      <c r="R6849" t="s">
        <v>57</v>
      </c>
    </row>
    <row r="6850" spans="1:18" x14ac:dyDescent="0.3">
      <c r="A6850">
        <v>6848</v>
      </c>
      <c r="B6850">
        <v>2406153280</v>
      </c>
      <c r="C6850" s="1">
        <v>43472</v>
      </c>
      <c r="D6850" t="s">
        <v>17</v>
      </c>
      <c r="E6850" t="s">
        <v>9110</v>
      </c>
      <c r="G6850" t="s">
        <v>19</v>
      </c>
      <c r="H6850" t="s">
        <v>28</v>
      </c>
      <c r="I6850">
        <v>5</v>
      </c>
      <c r="J6850" t="s">
        <v>9111</v>
      </c>
      <c r="K6850" t="s">
        <v>22</v>
      </c>
      <c r="P6850" t="s">
        <v>984</v>
      </c>
      <c r="Q6850" t="s">
        <v>35</v>
      </c>
      <c r="R6850" t="s">
        <v>75</v>
      </c>
    </row>
    <row r="6851" spans="1:18" x14ac:dyDescent="0.3">
      <c r="A6851">
        <v>6849</v>
      </c>
      <c r="B6851">
        <v>2733715598</v>
      </c>
      <c r="C6851" s="1">
        <v>43473</v>
      </c>
      <c r="D6851" t="s">
        <v>397</v>
      </c>
      <c r="E6851" t="s">
        <v>9112</v>
      </c>
      <c r="F6851" t="s">
        <v>52</v>
      </c>
      <c r="G6851" t="s">
        <v>19</v>
      </c>
      <c r="H6851" t="s">
        <v>67</v>
      </c>
      <c r="I6851">
        <v>5</v>
      </c>
      <c r="J6851" t="s">
        <v>9113</v>
      </c>
      <c r="K6851" t="s">
        <v>22</v>
      </c>
      <c r="P6851" t="s">
        <v>9039</v>
      </c>
      <c r="Q6851" t="s">
        <v>35</v>
      </c>
      <c r="R6851" t="s">
        <v>75</v>
      </c>
    </row>
    <row r="6852" spans="1:18" x14ac:dyDescent="0.3">
      <c r="A6852">
        <v>6850</v>
      </c>
      <c r="B6852">
        <v>2717527916</v>
      </c>
      <c r="C6852" s="1">
        <v>43473</v>
      </c>
      <c r="D6852" t="s">
        <v>17</v>
      </c>
      <c r="E6852" t="s">
        <v>3010</v>
      </c>
      <c r="G6852" t="s">
        <v>19</v>
      </c>
      <c r="H6852" t="s">
        <v>67</v>
      </c>
      <c r="I6852">
        <v>3</v>
      </c>
      <c r="J6852" t="s">
        <v>3011</v>
      </c>
      <c r="K6852" t="s">
        <v>22</v>
      </c>
      <c r="O6852">
        <v>37</v>
      </c>
      <c r="P6852" t="s">
        <v>3012</v>
      </c>
      <c r="Q6852" t="s">
        <v>42</v>
      </c>
      <c r="R6852" t="s">
        <v>57</v>
      </c>
    </row>
    <row r="6853" spans="1:18" x14ac:dyDescent="0.3">
      <c r="A6853">
        <v>6851</v>
      </c>
      <c r="B6853">
        <v>2698190091</v>
      </c>
      <c r="C6853" s="1">
        <v>43473</v>
      </c>
      <c r="D6853" t="s">
        <v>92</v>
      </c>
      <c r="E6853" t="s">
        <v>557</v>
      </c>
      <c r="G6853" t="s">
        <v>19</v>
      </c>
      <c r="H6853" t="s">
        <v>28</v>
      </c>
      <c r="I6853">
        <v>3</v>
      </c>
      <c r="J6853" t="s">
        <v>558</v>
      </c>
      <c r="K6853" t="s">
        <v>1068</v>
      </c>
      <c r="P6853" t="s">
        <v>96</v>
      </c>
      <c r="Q6853" t="s">
        <v>35</v>
      </c>
      <c r="R6853" t="s">
        <v>25</v>
      </c>
    </row>
    <row r="6854" spans="1:18" x14ac:dyDescent="0.3">
      <c r="A6854">
        <v>6852</v>
      </c>
      <c r="B6854">
        <v>2731450761</v>
      </c>
      <c r="C6854" s="1">
        <v>43473</v>
      </c>
      <c r="D6854" t="s">
        <v>17</v>
      </c>
      <c r="E6854" t="s">
        <v>130</v>
      </c>
      <c r="G6854" t="s">
        <v>19</v>
      </c>
      <c r="H6854" t="s">
        <v>28</v>
      </c>
      <c r="I6854">
        <v>3</v>
      </c>
      <c r="J6854" t="s">
        <v>9114</v>
      </c>
      <c r="K6854" t="s">
        <v>572</v>
      </c>
      <c r="O6854">
        <v>2</v>
      </c>
      <c r="P6854" t="s">
        <v>9115</v>
      </c>
      <c r="Q6854" t="s">
        <v>774</v>
      </c>
      <c r="R6854" t="s">
        <v>111</v>
      </c>
    </row>
    <row r="6855" spans="1:18" x14ac:dyDescent="0.3">
      <c r="A6855">
        <v>6853</v>
      </c>
      <c r="B6855">
        <v>2554016964</v>
      </c>
      <c r="C6855" s="1">
        <v>43473</v>
      </c>
      <c r="D6855" t="s">
        <v>17</v>
      </c>
      <c r="E6855" t="s">
        <v>9116</v>
      </c>
      <c r="G6855" t="s">
        <v>46</v>
      </c>
      <c r="H6855" t="s">
        <v>67</v>
      </c>
      <c r="I6855">
        <v>4</v>
      </c>
      <c r="J6855" t="s">
        <v>9117</v>
      </c>
      <c r="K6855" t="s">
        <v>109</v>
      </c>
      <c r="O6855">
        <v>5</v>
      </c>
      <c r="P6855" t="s">
        <v>683</v>
      </c>
      <c r="Q6855" t="s">
        <v>91</v>
      </c>
      <c r="R6855" t="s">
        <v>147</v>
      </c>
    </row>
    <row r="6856" spans="1:18" x14ac:dyDescent="0.3">
      <c r="A6856">
        <v>6854</v>
      </c>
      <c r="B6856">
        <v>2719345637</v>
      </c>
      <c r="C6856" s="1">
        <v>43473</v>
      </c>
      <c r="D6856" t="s">
        <v>17</v>
      </c>
      <c r="E6856" t="s">
        <v>4616</v>
      </c>
      <c r="G6856" t="s">
        <v>19</v>
      </c>
      <c r="H6856" t="s">
        <v>20</v>
      </c>
      <c r="I6856">
        <v>2</v>
      </c>
      <c r="J6856" t="s">
        <v>4617</v>
      </c>
      <c r="K6856" t="s">
        <v>54</v>
      </c>
      <c r="O6856">
        <v>8</v>
      </c>
      <c r="P6856" t="s">
        <v>4618</v>
      </c>
      <c r="Q6856" t="s">
        <v>56</v>
      </c>
      <c r="R6856" t="s">
        <v>57</v>
      </c>
    </row>
    <row r="6857" spans="1:18" x14ac:dyDescent="0.3">
      <c r="A6857">
        <v>6855</v>
      </c>
      <c r="B6857">
        <v>2678475830</v>
      </c>
      <c r="C6857" s="1">
        <v>43473</v>
      </c>
      <c r="D6857" t="s">
        <v>17</v>
      </c>
      <c r="E6857" t="s">
        <v>4430</v>
      </c>
      <c r="G6857" t="s">
        <v>19</v>
      </c>
      <c r="H6857" t="s">
        <v>28</v>
      </c>
      <c r="I6857">
        <v>7</v>
      </c>
      <c r="J6857" t="s">
        <v>4431</v>
      </c>
      <c r="K6857" t="s">
        <v>22</v>
      </c>
      <c r="O6857">
        <v>3</v>
      </c>
      <c r="P6857" t="s">
        <v>276</v>
      </c>
      <c r="Q6857" t="s">
        <v>35</v>
      </c>
      <c r="R6857" t="s">
        <v>25</v>
      </c>
    </row>
    <row r="6858" spans="1:18" x14ac:dyDescent="0.3">
      <c r="A6858">
        <v>6856</v>
      </c>
      <c r="B6858">
        <v>2751560834</v>
      </c>
      <c r="C6858" s="1">
        <v>43473</v>
      </c>
      <c r="D6858" t="s">
        <v>26</v>
      </c>
      <c r="E6858" t="s">
        <v>26</v>
      </c>
      <c r="G6858" t="s">
        <v>19</v>
      </c>
      <c r="H6858" t="s">
        <v>20</v>
      </c>
      <c r="I6858">
        <v>2</v>
      </c>
      <c r="J6858" t="s">
        <v>9118</v>
      </c>
      <c r="K6858" t="s">
        <v>22</v>
      </c>
      <c r="O6858">
        <v>1</v>
      </c>
      <c r="P6858" t="s">
        <v>9119</v>
      </c>
      <c r="Q6858" t="s">
        <v>24</v>
      </c>
      <c r="R6858" t="s">
        <v>147</v>
      </c>
    </row>
    <row r="6859" spans="1:18" x14ac:dyDescent="0.3">
      <c r="A6859">
        <v>6857</v>
      </c>
      <c r="B6859">
        <v>2716158307</v>
      </c>
      <c r="C6859" s="1">
        <v>43473</v>
      </c>
      <c r="D6859" t="s">
        <v>449</v>
      </c>
      <c r="E6859" t="s">
        <v>7125</v>
      </c>
      <c r="G6859" t="s">
        <v>19</v>
      </c>
      <c r="H6859" t="s">
        <v>67</v>
      </c>
      <c r="I6859">
        <v>4</v>
      </c>
      <c r="J6859" t="s">
        <v>9120</v>
      </c>
      <c r="K6859" t="s">
        <v>1103</v>
      </c>
      <c r="O6859">
        <v>6</v>
      </c>
      <c r="P6859" t="s">
        <v>1813</v>
      </c>
      <c r="Q6859" t="s">
        <v>774</v>
      </c>
      <c r="R6859" t="s">
        <v>174</v>
      </c>
    </row>
    <row r="6860" spans="1:18" x14ac:dyDescent="0.3">
      <c r="A6860">
        <v>6858</v>
      </c>
      <c r="B6860">
        <v>2554021193</v>
      </c>
      <c r="C6860" s="1">
        <v>43473</v>
      </c>
      <c r="D6860" t="s">
        <v>17</v>
      </c>
      <c r="E6860" t="s">
        <v>130</v>
      </c>
      <c r="F6860" t="s">
        <v>347</v>
      </c>
      <c r="G6860" t="s">
        <v>19</v>
      </c>
      <c r="H6860" t="s">
        <v>67</v>
      </c>
      <c r="I6860">
        <v>4</v>
      </c>
      <c r="J6860" t="s">
        <v>348</v>
      </c>
      <c r="K6860" t="s">
        <v>207</v>
      </c>
      <c r="P6860" t="s">
        <v>85</v>
      </c>
      <c r="Q6860" t="s">
        <v>35</v>
      </c>
      <c r="R6860" t="s">
        <v>25</v>
      </c>
    </row>
    <row r="6861" spans="1:18" x14ac:dyDescent="0.3">
      <c r="A6861">
        <v>6859</v>
      </c>
      <c r="B6861">
        <v>2559055244</v>
      </c>
      <c r="C6861" s="1">
        <v>43473</v>
      </c>
      <c r="D6861" t="s">
        <v>609</v>
      </c>
      <c r="E6861" t="s">
        <v>610</v>
      </c>
      <c r="G6861" t="s">
        <v>19</v>
      </c>
      <c r="H6861" t="s">
        <v>28</v>
      </c>
      <c r="I6861">
        <v>6</v>
      </c>
      <c r="J6861" t="s">
        <v>611</v>
      </c>
      <c r="K6861" t="s">
        <v>340</v>
      </c>
      <c r="O6861">
        <v>6</v>
      </c>
      <c r="P6861" t="s">
        <v>70</v>
      </c>
      <c r="Q6861" t="s">
        <v>56</v>
      </c>
      <c r="R6861" t="s">
        <v>25</v>
      </c>
    </row>
    <row r="6862" spans="1:18" x14ac:dyDescent="0.3">
      <c r="A6862">
        <v>6860</v>
      </c>
      <c r="B6862">
        <v>2702400976</v>
      </c>
      <c r="C6862" s="1">
        <v>43473</v>
      </c>
      <c r="D6862" t="s">
        <v>44</v>
      </c>
      <c r="E6862" t="s">
        <v>45</v>
      </c>
      <c r="F6862" t="s">
        <v>305</v>
      </c>
      <c r="G6862" t="s">
        <v>46</v>
      </c>
      <c r="H6862" t="s">
        <v>28</v>
      </c>
      <c r="I6862">
        <v>3</v>
      </c>
      <c r="J6862" t="s">
        <v>120</v>
      </c>
      <c r="K6862" t="s">
        <v>466</v>
      </c>
      <c r="P6862" t="s">
        <v>49</v>
      </c>
      <c r="Q6862" t="s">
        <v>50</v>
      </c>
      <c r="R6862" t="s">
        <v>25</v>
      </c>
    </row>
    <row r="6863" spans="1:18" x14ac:dyDescent="0.3">
      <c r="A6863">
        <v>6861</v>
      </c>
      <c r="B6863">
        <v>2708976895</v>
      </c>
      <c r="C6863" s="1">
        <v>43474</v>
      </c>
      <c r="D6863" t="s">
        <v>289</v>
      </c>
      <c r="E6863" t="s">
        <v>6185</v>
      </c>
      <c r="G6863" t="s">
        <v>19</v>
      </c>
      <c r="H6863" t="s">
        <v>67</v>
      </c>
      <c r="I6863">
        <v>3</v>
      </c>
      <c r="J6863" t="s">
        <v>6919</v>
      </c>
      <c r="K6863" t="s">
        <v>128</v>
      </c>
      <c r="O6863">
        <v>1</v>
      </c>
      <c r="P6863" t="s">
        <v>6920</v>
      </c>
      <c r="Q6863" t="s">
        <v>35</v>
      </c>
      <c r="R6863" t="s">
        <v>57</v>
      </c>
    </row>
    <row r="6864" spans="1:18" x14ac:dyDescent="0.3">
      <c r="A6864">
        <v>6862</v>
      </c>
      <c r="B6864">
        <v>2667113736</v>
      </c>
      <c r="C6864" s="1">
        <v>43474</v>
      </c>
      <c r="D6864" t="s">
        <v>26</v>
      </c>
      <c r="E6864" t="s">
        <v>2433</v>
      </c>
      <c r="F6864" t="s">
        <v>1291</v>
      </c>
      <c r="G6864" t="s">
        <v>19</v>
      </c>
      <c r="H6864" t="s">
        <v>67</v>
      </c>
      <c r="I6864">
        <v>2</v>
      </c>
      <c r="J6864" t="s">
        <v>2434</v>
      </c>
      <c r="K6864" t="s">
        <v>1884</v>
      </c>
      <c r="O6864">
        <v>1</v>
      </c>
      <c r="P6864" t="s">
        <v>996</v>
      </c>
      <c r="Q6864" t="s">
        <v>42</v>
      </c>
      <c r="R6864" t="s">
        <v>43</v>
      </c>
    </row>
    <row r="6865" spans="1:18" x14ac:dyDescent="0.3">
      <c r="A6865">
        <v>6863</v>
      </c>
      <c r="B6865">
        <v>2585241722</v>
      </c>
      <c r="C6865" s="1">
        <v>43474</v>
      </c>
      <c r="D6865" t="s">
        <v>17</v>
      </c>
      <c r="E6865" t="s">
        <v>130</v>
      </c>
      <c r="F6865" t="s">
        <v>866</v>
      </c>
      <c r="G6865" t="s">
        <v>19</v>
      </c>
      <c r="H6865" t="s">
        <v>67</v>
      </c>
      <c r="I6865">
        <v>5</v>
      </c>
      <c r="J6865" t="s">
        <v>867</v>
      </c>
      <c r="K6865" t="s">
        <v>181</v>
      </c>
      <c r="P6865" t="s">
        <v>85</v>
      </c>
      <c r="Q6865" t="s">
        <v>35</v>
      </c>
      <c r="R6865" t="s">
        <v>25</v>
      </c>
    </row>
    <row r="6866" spans="1:18" x14ac:dyDescent="0.3">
      <c r="A6866">
        <v>6864</v>
      </c>
      <c r="B6866">
        <v>2674195910</v>
      </c>
      <c r="C6866" s="1">
        <v>43474</v>
      </c>
      <c r="D6866" t="s">
        <v>36</v>
      </c>
      <c r="E6866" t="s">
        <v>2028</v>
      </c>
      <c r="G6866" t="s">
        <v>19</v>
      </c>
      <c r="H6866" t="s">
        <v>67</v>
      </c>
      <c r="I6866">
        <v>3</v>
      </c>
      <c r="J6866" t="s">
        <v>3497</v>
      </c>
      <c r="K6866" t="s">
        <v>661</v>
      </c>
      <c r="L6866">
        <v>60000</v>
      </c>
      <c r="M6866">
        <v>96000</v>
      </c>
      <c r="N6866" t="s">
        <v>217</v>
      </c>
      <c r="O6866">
        <v>50</v>
      </c>
      <c r="P6866" t="s">
        <v>9121</v>
      </c>
      <c r="Q6866" t="s">
        <v>56</v>
      </c>
      <c r="R6866" t="s">
        <v>111</v>
      </c>
    </row>
    <row r="6867" spans="1:18" x14ac:dyDescent="0.3">
      <c r="A6867">
        <v>6865</v>
      </c>
      <c r="B6867">
        <v>2675342273</v>
      </c>
      <c r="C6867" s="1">
        <v>43474</v>
      </c>
      <c r="D6867" t="s">
        <v>17</v>
      </c>
      <c r="E6867" t="s">
        <v>9122</v>
      </c>
      <c r="F6867" t="s">
        <v>851</v>
      </c>
      <c r="G6867" t="s">
        <v>19</v>
      </c>
      <c r="H6867" t="s">
        <v>28</v>
      </c>
      <c r="I6867">
        <v>8</v>
      </c>
      <c r="J6867" t="s">
        <v>9123</v>
      </c>
      <c r="K6867" t="s">
        <v>22</v>
      </c>
      <c r="O6867">
        <v>8</v>
      </c>
      <c r="P6867" t="s">
        <v>9124</v>
      </c>
      <c r="Q6867" t="s">
        <v>56</v>
      </c>
      <c r="R6867" t="s">
        <v>75</v>
      </c>
    </row>
    <row r="6868" spans="1:18" x14ac:dyDescent="0.3">
      <c r="A6868">
        <v>6866</v>
      </c>
      <c r="B6868">
        <v>2712512706</v>
      </c>
      <c r="C6868" s="1">
        <v>43474</v>
      </c>
      <c r="D6868" t="s">
        <v>36</v>
      </c>
      <c r="E6868" t="s">
        <v>9125</v>
      </c>
      <c r="G6868" t="s">
        <v>19</v>
      </c>
      <c r="H6868" t="s">
        <v>67</v>
      </c>
      <c r="I6868">
        <v>3</v>
      </c>
      <c r="J6868" t="s">
        <v>7794</v>
      </c>
      <c r="K6868" t="s">
        <v>9126</v>
      </c>
      <c r="L6868">
        <v>57000</v>
      </c>
      <c r="M6868">
        <v>101000</v>
      </c>
      <c r="N6868" t="s">
        <v>217</v>
      </c>
      <c r="O6868">
        <v>2</v>
      </c>
      <c r="P6868" t="s">
        <v>3039</v>
      </c>
      <c r="Q6868" t="s">
        <v>56</v>
      </c>
      <c r="R6868" t="s">
        <v>25</v>
      </c>
    </row>
    <row r="6869" spans="1:18" x14ac:dyDescent="0.3">
      <c r="A6869">
        <v>6867</v>
      </c>
      <c r="B6869">
        <v>2707839411</v>
      </c>
      <c r="C6869" s="1">
        <v>43474</v>
      </c>
      <c r="D6869" t="s">
        <v>882</v>
      </c>
      <c r="E6869" t="s">
        <v>5352</v>
      </c>
      <c r="G6869" t="s">
        <v>19</v>
      </c>
      <c r="H6869" t="s">
        <v>28</v>
      </c>
      <c r="I6869">
        <v>8</v>
      </c>
      <c r="J6869" t="s">
        <v>9127</v>
      </c>
      <c r="K6869" t="s">
        <v>22</v>
      </c>
      <c r="O6869">
        <v>19</v>
      </c>
      <c r="P6869" t="s">
        <v>9128</v>
      </c>
      <c r="Q6869" t="s">
        <v>35</v>
      </c>
      <c r="R6869" t="s">
        <v>57</v>
      </c>
    </row>
    <row r="6870" spans="1:18" x14ac:dyDescent="0.3">
      <c r="A6870">
        <v>6868</v>
      </c>
      <c r="B6870">
        <v>2690941292</v>
      </c>
      <c r="C6870" s="1">
        <v>43474</v>
      </c>
      <c r="D6870" t="s">
        <v>26</v>
      </c>
      <c r="E6870" t="s">
        <v>71</v>
      </c>
      <c r="F6870" t="s">
        <v>19</v>
      </c>
      <c r="G6870" t="s">
        <v>46</v>
      </c>
      <c r="H6870" t="s">
        <v>28</v>
      </c>
      <c r="I6870">
        <v>3</v>
      </c>
      <c r="J6870" t="s">
        <v>154</v>
      </c>
      <c r="K6870" t="s">
        <v>5899</v>
      </c>
      <c r="P6870" t="s">
        <v>49</v>
      </c>
      <c r="Q6870" t="s">
        <v>50</v>
      </c>
      <c r="R6870" t="s">
        <v>25</v>
      </c>
    </row>
    <row r="6871" spans="1:18" x14ac:dyDescent="0.3">
      <c r="A6871">
        <v>6869</v>
      </c>
      <c r="B6871">
        <v>2687665260</v>
      </c>
      <c r="C6871" s="1">
        <v>43474</v>
      </c>
      <c r="D6871" t="s">
        <v>17</v>
      </c>
      <c r="E6871" t="s">
        <v>2441</v>
      </c>
      <c r="F6871" t="s">
        <v>9129</v>
      </c>
      <c r="G6871" t="s">
        <v>19</v>
      </c>
      <c r="H6871" t="s">
        <v>20</v>
      </c>
      <c r="I6871">
        <v>4</v>
      </c>
      <c r="J6871" t="s">
        <v>9130</v>
      </c>
      <c r="K6871" t="s">
        <v>222</v>
      </c>
      <c r="O6871">
        <v>6</v>
      </c>
      <c r="P6871" t="s">
        <v>255</v>
      </c>
      <c r="Q6871" t="s">
        <v>35</v>
      </c>
      <c r="R6871" t="s">
        <v>147</v>
      </c>
    </row>
    <row r="6872" spans="1:18" x14ac:dyDescent="0.3">
      <c r="A6872">
        <v>6870</v>
      </c>
      <c r="B6872">
        <v>2736913557</v>
      </c>
      <c r="C6872" s="1">
        <v>43474</v>
      </c>
      <c r="D6872" t="s">
        <v>26</v>
      </c>
      <c r="E6872" t="s">
        <v>1051</v>
      </c>
      <c r="F6872" t="s">
        <v>9131</v>
      </c>
      <c r="G6872" t="s">
        <v>19</v>
      </c>
      <c r="H6872" t="s">
        <v>28</v>
      </c>
      <c r="I6872">
        <v>4</v>
      </c>
      <c r="J6872" t="s">
        <v>9132</v>
      </c>
      <c r="K6872" t="s">
        <v>22</v>
      </c>
      <c r="O6872">
        <v>12</v>
      </c>
      <c r="P6872" t="s">
        <v>587</v>
      </c>
      <c r="Q6872" t="s">
        <v>137</v>
      </c>
      <c r="R6872" t="s">
        <v>57</v>
      </c>
    </row>
    <row r="6873" spans="1:18" x14ac:dyDescent="0.3">
      <c r="A6873">
        <v>6871</v>
      </c>
      <c r="B6873">
        <v>2741293618</v>
      </c>
      <c r="C6873" s="1">
        <v>43474</v>
      </c>
      <c r="D6873" t="s">
        <v>26</v>
      </c>
      <c r="E6873" t="s">
        <v>26</v>
      </c>
      <c r="F6873" t="s">
        <v>5604</v>
      </c>
      <c r="G6873" t="s">
        <v>19</v>
      </c>
      <c r="H6873" t="s">
        <v>20</v>
      </c>
      <c r="I6873">
        <v>2</v>
      </c>
      <c r="J6873" t="s">
        <v>5605</v>
      </c>
      <c r="K6873" t="s">
        <v>1509</v>
      </c>
      <c r="P6873" t="s">
        <v>223</v>
      </c>
      <c r="Q6873" t="s">
        <v>24</v>
      </c>
      <c r="R6873" t="s">
        <v>57</v>
      </c>
    </row>
    <row r="6874" spans="1:18" x14ac:dyDescent="0.3">
      <c r="A6874">
        <v>6872</v>
      </c>
      <c r="B6874">
        <v>2737059492</v>
      </c>
      <c r="C6874" s="1">
        <v>43475</v>
      </c>
      <c r="D6874" t="s">
        <v>17</v>
      </c>
      <c r="E6874" t="s">
        <v>2207</v>
      </c>
      <c r="G6874" t="s">
        <v>19</v>
      </c>
      <c r="H6874" t="s">
        <v>28</v>
      </c>
      <c r="I6874">
        <v>8</v>
      </c>
      <c r="J6874" t="s">
        <v>2208</v>
      </c>
      <c r="K6874" t="s">
        <v>222</v>
      </c>
      <c r="O6874">
        <v>1</v>
      </c>
      <c r="P6874" t="s">
        <v>593</v>
      </c>
      <c r="Q6874" t="s">
        <v>293</v>
      </c>
      <c r="R6874" t="s">
        <v>25</v>
      </c>
    </row>
    <row r="6875" spans="1:18" x14ac:dyDescent="0.3">
      <c r="A6875">
        <v>6873</v>
      </c>
      <c r="B6875">
        <v>2689403021</v>
      </c>
      <c r="C6875" s="1">
        <v>43475</v>
      </c>
      <c r="D6875" t="s">
        <v>92</v>
      </c>
      <c r="E6875" t="s">
        <v>1201</v>
      </c>
      <c r="F6875" t="s">
        <v>9133</v>
      </c>
      <c r="G6875" t="s">
        <v>19</v>
      </c>
      <c r="H6875" t="s">
        <v>28</v>
      </c>
      <c r="I6875">
        <v>7</v>
      </c>
      <c r="J6875" t="s">
        <v>9134</v>
      </c>
      <c r="K6875" t="s">
        <v>254</v>
      </c>
      <c r="O6875">
        <v>7</v>
      </c>
      <c r="P6875" t="s">
        <v>9135</v>
      </c>
      <c r="Q6875" t="s">
        <v>497</v>
      </c>
      <c r="R6875" t="s">
        <v>57</v>
      </c>
    </row>
    <row r="6876" spans="1:18" x14ac:dyDescent="0.3">
      <c r="A6876">
        <v>6874</v>
      </c>
      <c r="B6876">
        <v>2710947444</v>
      </c>
      <c r="C6876" s="1">
        <v>43475</v>
      </c>
      <c r="D6876" t="s">
        <v>17</v>
      </c>
      <c r="E6876" t="s">
        <v>9136</v>
      </c>
      <c r="G6876" t="s">
        <v>19</v>
      </c>
      <c r="H6876" t="s">
        <v>28</v>
      </c>
      <c r="I6876">
        <v>2</v>
      </c>
      <c r="J6876" t="s">
        <v>9137</v>
      </c>
      <c r="K6876" t="s">
        <v>3509</v>
      </c>
      <c r="O6876">
        <v>1</v>
      </c>
      <c r="P6876" t="s">
        <v>6407</v>
      </c>
      <c r="Q6876" t="s">
        <v>137</v>
      </c>
      <c r="R6876" t="s">
        <v>57</v>
      </c>
    </row>
    <row r="6877" spans="1:18" x14ac:dyDescent="0.3">
      <c r="A6877">
        <v>6875</v>
      </c>
      <c r="B6877">
        <v>2716994318</v>
      </c>
      <c r="C6877" s="1">
        <v>43475</v>
      </c>
      <c r="D6877" t="s">
        <v>17</v>
      </c>
      <c r="E6877" t="s">
        <v>130</v>
      </c>
      <c r="G6877" t="s">
        <v>19</v>
      </c>
      <c r="H6877" t="s">
        <v>67</v>
      </c>
      <c r="I6877">
        <v>6</v>
      </c>
      <c r="J6877" t="s">
        <v>5981</v>
      </c>
      <c r="K6877" t="s">
        <v>22</v>
      </c>
      <c r="P6877" t="s">
        <v>4858</v>
      </c>
      <c r="Q6877" t="s">
        <v>35</v>
      </c>
      <c r="R6877" t="s">
        <v>147</v>
      </c>
    </row>
    <row r="6878" spans="1:18" x14ac:dyDescent="0.3">
      <c r="A6878">
        <v>6876</v>
      </c>
      <c r="B6878">
        <v>2657033473</v>
      </c>
      <c r="C6878" s="1">
        <v>43475</v>
      </c>
      <c r="D6878" t="s">
        <v>44</v>
      </c>
      <c r="E6878" t="s">
        <v>45</v>
      </c>
      <c r="F6878" t="s">
        <v>305</v>
      </c>
      <c r="G6878" t="s">
        <v>46</v>
      </c>
      <c r="H6878" t="s">
        <v>28</v>
      </c>
      <c r="I6878">
        <v>6</v>
      </c>
      <c r="J6878" t="s">
        <v>120</v>
      </c>
      <c r="K6878" t="s">
        <v>9138</v>
      </c>
      <c r="P6878" t="s">
        <v>49</v>
      </c>
      <c r="Q6878" t="s">
        <v>50</v>
      </c>
      <c r="R6878" t="s">
        <v>25</v>
      </c>
    </row>
    <row r="6879" spans="1:18" x14ac:dyDescent="0.3">
      <c r="A6879">
        <v>6877</v>
      </c>
      <c r="B6879">
        <v>2712270642</v>
      </c>
      <c r="C6879" s="1">
        <v>43475</v>
      </c>
      <c r="D6879" t="s">
        <v>17</v>
      </c>
      <c r="E6879" t="s">
        <v>9139</v>
      </c>
      <c r="G6879" t="s">
        <v>19</v>
      </c>
      <c r="H6879" t="s">
        <v>28</v>
      </c>
      <c r="I6879">
        <v>7</v>
      </c>
      <c r="J6879" t="s">
        <v>7684</v>
      </c>
      <c r="K6879" t="s">
        <v>109</v>
      </c>
      <c r="O6879">
        <v>12</v>
      </c>
      <c r="P6879" t="s">
        <v>486</v>
      </c>
      <c r="Q6879" t="s">
        <v>24</v>
      </c>
      <c r="R6879" t="s">
        <v>75</v>
      </c>
    </row>
    <row r="6880" spans="1:18" x14ac:dyDescent="0.3">
      <c r="A6880">
        <v>6878</v>
      </c>
      <c r="B6880">
        <v>2738361892</v>
      </c>
      <c r="C6880" s="1">
        <v>43475</v>
      </c>
      <c r="D6880" t="s">
        <v>36</v>
      </c>
      <c r="E6880" t="s">
        <v>3736</v>
      </c>
      <c r="F6880" t="s">
        <v>3737</v>
      </c>
      <c r="G6880" t="s">
        <v>19</v>
      </c>
      <c r="H6880" t="s">
        <v>798</v>
      </c>
      <c r="I6880">
        <v>8</v>
      </c>
      <c r="J6880" t="s">
        <v>3738</v>
      </c>
      <c r="K6880" t="s">
        <v>254</v>
      </c>
      <c r="O6880">
        <v>21</v>
      </c>
      <c r="P6880" t="s">
        <v>811</v>
      </c>
      <c r="Q6880" t="s">
        <v>56</v>
      </c>
      <c r="R6880" t="s">
        <v>25</v>
      </c>
    </row>
    <row r="6881" spans="1:18" x14ac:dyDescent="0.3">
      <c r="A6881">
        <v>6879</v>
      </c>
      <c r="B6881">
        <v>2642449526</v>
      </c>
      <c r="C6881" s="1">
        <v>43475</v>
      </c>
      <c r="D6881" t="s">
        <v>17</v>
      </c>
      <c r="E6881" t="s">
        <v>130</v>
      </c>
      <c r="G6881" t="s">
        <v>19</v>
      </c>
      <c r="H6881" t="s">
        <v>28</v>
      </c>
      <c r="I6881">
        <v>4</v>
      </c>
      <c r="J6881" t="s">
        <v>395</v>
      </c>
      <c r="K6881" t="s">
        <v>329</v>
      </c>
      <c r="P6881" t="s">
        <v>234</v>
      </c>
      <c r="Q6881" t="s">
        <v>35</v>
      </c>
      <c r="R6881" t="s">
        <v>25</v>
      </c>
    </row>
    <row r="6882" spans="1:18" x14ac:dyDescent="0.3">
      <c r="A6882">
        <v>6880</v>
      </c>
      <c r="B6882">
        <v>2676395465</v>
      </c>
      <c r="C6882" s="1">
        <v>43475</v>
      </c>
      <c r="D6882" t="s">
        <v>17</v>
      </c>
      <c r="E6882" t="s">
        <v>410</v>
      </c>
      <c r="G6882" t="s">
        <v>19</v>
      </c>
      <c r="H6882" t="s">
        <v>28</v>
      </c>
      <c r="I6882">
        <v>2</v>
      </c>
      <c r="J6882" t="s">
        <v>120</v>
      </c>
      <c r="K6882" t="s">
        <v>598</v>
      </c>
      <c r="P6882" t="s">
        <v>267</v>
      </c>
      <c r="Q6882" t="s">
        <v>24</v>
      </c>
      <c r="R6882" t="s">
        <v>25</v>
      </c>
    </row>
    <row r="6883" spans="1:18" x14ac:dyDescent="0.3">
      <c r="A6883">
        <v>6881</v>
      </c>
      <c r="B6883">
        <v>2681795504</v>
      </c>
      <c r="C6883" s="1">
        <v>43475</v>
      </c>
      <c r="D6883" t="s">
        <v>397</v>
      </c>
      <c r="E6883" t="s">
        <v>397</v>
      </c>
      <c r="G6883" t="s">
        <v>19</v>
      </c>
      <c r="H6883" t="s">
        <v>20</v>
      </c>
      <c r="I6883">
        <v>2</v>
      </c>
      <c r="J6883" t="s">
        <v>9140</v>
      </c>
      <c r="K6883" t="s">
        <v>22</v>
      </c>
      <c r="O6883">
        <v>4</v>
      </c>
      <c r="P6883" t="s">
        <v>9141</v>
      </c>
      <c r="Q6883" t="s">
        <v>91</v>
      </c>
      <c r="R6883" t="s">
        <v>75</v>
      </c>
    </row>
    <row r="6884" spans="1:18" x14ac:dyDescent="0.3">
      <c r="A6884">
        <v>6882</v>
      </c>
      <c r="B6884">
        <v>2646769615</v>
      </c>
      <c r="C6884" s="1">
        <v>43475</v>
      </c>
      <c r="D6884" t="s">
        <v>17</v>
      </c>
      <c r="E6884" t="s">
        <v>130</v>
      </c>
      <c r="F6884" t="s">
        <v>9142</v>
      </c>
      <c r="G6884" t="s">
        <v>19</v>
      </c>
      <c r="H6884" t="s">
        <v>28</v>
      </c>
      <c r="I6884">
        <v>7</v>
      </c>
      <c r="J6884" t="s">
        <v>9143</v>
      </c>
      <c r="K6884" t="s">
        <v>22</v>
      </c>
      <c r="O6884">
        <v>2</v>
      </c>
      <c r="P6884" t="s">
        <v>6359</v>
      </c>
      <c r="Q6884" t="s">
        <v>50</v>
      </c>
      <c r="R6884" t="s">
        <v>75</v>
      </c>
    </row>
    <row r="6885" spans="1:18" x14ac:dyDescent="0.3">
      <c r="A6885">
        <v>6883</v>
      </c>
      <c r="B6885">
        <v>2660721613</v>
      </c>
      <c r="C6885" s="1">
        <v>43476</v>
      </c>
      <c r="D6885" t="s">
        <v>17</v>
      </c>
      <c r="E6885" t="s">
        <v>1702</v>
      </c>
      <c r="G6885" t="s">
        <v>19</v>
      </c>
      <c r="H6885" t="s">
        <v>28</v>
      </c>
      <c r="I6885">
        <v>8</v>
      </c>
      <c r="J6885" t="s">
        <v>6818</v>
      </c>
      <c r="K6885" t="s">
        <v>170</v>
      </c>
      <c r="P6885" t="s">
        <v>96</v>
      </c>
      <c r="Q6885" t="s">
        <v>35</v>
      </c>
      <c r="R6885" t="s">
        <v>25</v>
      </c>
    </row>
    <row r="6886" spans="1:18" x14ac:dyDescent="0.3">
      <c r="A6886">
        <v>6884</v>
      </c>
      <c r="B6886">
        <v>2680623361</v>
      </c>
      <c r="C6886" s="1">
        <v>43476</v>
      </c>
      <c r="D6886" t="s">
        <v>97</v>
      </c>
      <c r="E6886" t="s">
        <v>9144</v>
      </c>
      <c r="G6886" t="s">
        <v>19</v>
      </c>
      <c r="H6886" t="s">
        <v>28</v>
      </c>
      <c r="I6886">
        <v>4</v>
      </c>
      <c r="J6886" t="s">
        <v>9145</v>
      </c>
      <c r="K6886" t="s">
        <v>22</v>
      </c>
      <c r="O6886">
        <v>38</v>
      </c>
      <c r="P6886" t="s">
        <v>9146</v>
      </c>
      <c r="Q6886" t="s">
        <v>3701</v>
      </c>
      <c r="R6886" t="s">
        <v>43</v>
      </c>
    </row>
    <row r="6887" spans="1:18" x14ac:dyDescent="0.3">
      <c r="A6887">
        <v>6885</v>
      </c>
      <c r="B6887">
        <v>2699277106</v>
      </c>
      <c r="C6887" s="1">
        <v>43476</v>
      </c>
      <c r="D6887" t="s">
        <v>26</v>
      </c>
      <c r="E6887" t="s">
        <v>26</v>
      </c>
      <c r="G6887" t="s">
        <v>19</v>
      </c>
      <c r="H6887" t="s">
        <v>28</v>
      </c>
      <c r="I6887">
        <v>6</v>
      </c>
      <c r="J6887" t="s">
        <v>7121</v>
      </c>
      <c r="K6887" t="s">
        <v>550</v>
      </c>
      <c r="P6887" t="s">
        <v>1882</v>
      </c>
      <c r="Q6887" t="s">
        <v>137</v>
      </c>
      <c r="R6887" t="s">
        <v>111</v>
      </c>
    </row>
    <row r="6888" spans="1:18" x14ac:dyDescent="0.3">
      <c r="A6888">
        <v>6886</v>
      </c>
      <c r="B6888">
        <v>2705281660</v>
      </c>
      <c r="C6888" s="1">
        <v>43476</v>
      </c>
      <c r="D6888" t="s">
        <v>17</v>
      </c>
      <c r="E6888" t="s">
        <v>130</v>
      </c>
      <c r="G6888" t="s">
        <v>19</v>
      </c>
      <c r="H6888" t="s">
        <v>28</v>
      </c>
      <c r="I6888">
        <v>7</v>
      </c>
      <c r="J6888" t="s">
        <v>9147</v>
      </c>
      <c r="K6888" t="s">
        <v>336</v>
      </c>
      <c r="P6888" t="s">
        <v>136</v>
      </c>
      <c r="Q6888" t="s">
        <v>137</v>
      </c>
      <c r="R6888" t="s">
        <v>75</v>
      </c>
    </row>
    <row r="6889" spans="1:18" x14ac:dyDescent="0.3">
      <c r="A6889">
        <v>6887</v>
      </c>
      <c r="B6889">
        <v>2701882585</v>
      </c>
      <c r="C6889" s="1">
        <v>43476</v>
      </c>
      <c r="D6889" t="s">
        <v>44</v>
      </c>
      <c r="E6889" t="s">
        <v>179</v>
      </c>
      <c r="F6889" t="s">
        <v>52</v>
      </c>
      <c r="G6889" t="s">
        <v>19</v>
      </c>
      <c r="H6889" t="s">
        <v>28</v>
      </c>
      <c r="I6889">
        <v>7</v>
      </c>
      <c r="J6889" t="s">
        <v>180</v>
      </c>
      <c r="K6889" t="s">
        <v>1460</v>
      </c>
      <c r="O6889">
        <v>1</v>
      </c>
      <c r="P6889" t="s">
        <v>182</v>
      </c>
      <c r="Q6889" t="s">
        <v>137</v>
      </c>
      <c r="R6889" t="s">
        <v>183</v>
      </c>
    </row>
    <row r="6890" spans="1:18" x14ac:dyDescent="0.3">
      <c r="A6890">
        <v>6888</v>
      </c>
      <c r="B6890">
        <v>2710929826</v>
      </c>
      <c r="C6890" s="1">
        <v>43476</v>
      </c>
      <c r="D6890" t="s">
        <v>190</v>
      </c>
      <c r="E6890" t="s">
        <v>5976</v>
      </c>
      <c r="G6890" t="s">
        <v>19</v>
      </c>
      <c r="H6890" t="s">
        <v>67</v>
      </c>
      <c r="I6890">
        <v>3</v>
      </c>
      <c r="J6890" t="s">
        <v>5977</v>
      </c>
      <c r="K6890" t="s">
        <v>802</v>
      </c>
      <c r="P6890" t="s">
        <v>2355</v>
      </c>
      <c r="Q6890" t="s">
        <v>91</v>
      </c>
      <c r="R6890" t="s">
        <v>147</v>
      </c>
    </row>
    <row r="6891" spans="1:18" x14ac:dyDescent="0.3">
      <c r="A6891">
        <v>6889</v>
      </c>
      <c r="B6891">
        <v>2554020463</v>
      </c>
      <c r="C6891" s="1">
        <v>43476</v>
      </c>
      <c r="D6891" t="s">
        <v>17</v>
      </c>
      <c r="E6891" t="s">
        <v>130</v>
      </c>
      <c r="F6891" t="s">
        <v>347</v>
      </c>
      <c r="G6891" t="s">
        <v>19</v>
      </c>
      <c r="H6891" t="s">
        <v>67</v>
      </c>
      <c r="I6891">
        <v>3</v>
      </c>
      <c r="J6891" t="s">
        <v>348</v>
      </c>
      <c r="K6891" t="s">
        <v>652</v>
      </c>
      <c r="P6891" t="s">
        <v>85</v>
      </c>
      <c r="Q6891" t="s">
        <v>35</v>
      </c>
      <c r="R6891" t="s">
        <v>25</v>
      </c>
    </row>
    <row r="6892" spans="1:18" x14ac:dyDescent="0.3">
      <c r="A6892">
        <v>6890</v>
      </c>
      <c r="B6892">
        <v>2747771417</v>
      </c>
      <c r="C6892" s="1">
        <v>43476</v>
      </c>
      <c r="D6892" t="s">
        <v>103</v>
      </c>
      <c r="E6892" t="s">
        <v>103</v>
      </c>
      <c r="G6892" t="s">
        <v>19</v>
      </c>
      <c r="H6892" t="s">
        <v>67</v>
      </c>
      <c r="I6892">
        <v>4</v>
      </c>
      <c r="J6892" t="s">
        <v>2437</v>
      </c>
      <c r="K6892" t="s">
        <v>141</v>
      </c>
      <c r="P6892" t="s">
        <v>2438</v>
      </c>
      <c r="Q6892" t="s">
        <v>2396</v>
      </c>
      <c r="R6892" t="s">
        <v>25</v>
      </c>
    </row>
    <row r="6893" spans="1:18" x14ac:dyDescent="0.3">
      <c r="A6893">
        <v>6891</v>
      </c>
      <c r="B6893">
        <v>2691842369</v>
      </c>
      <c r="C6893" s="1">
        <v>43476</v>
      </c>
      <c r="D6893" t="s">
        <v>65</v>
      </c>
      <c r="E6893" t="s">
        <v>324</v>
      </c>
      <c r="G6893" t="s">
        <v>19</v>
      </c>
      <c r="H6893" t="s">
        <v>28</v>
      </c>
      <c r="I6893">
        <v>10</v>
      </c>
      <c r="J6893" t="s">
        <v>2943</v>
      </c>
      <c r="K6893" t="s">
        <v>1608</v>
      </c>
      <c r="P6893" t="s">
        <v>136</v>
      </c>
      <c r="Q6893" t="s">
        <v>137</v>
      </c>
      <c r="R6893" t="s">
        <v>75</v>
      </c>
    </row>
    <row r="6894" spans="1:18" x14ac:dyDescent="0.3">
      <c r="A6894">
        <v>6892</v>
      </c>
      <c r="B6894">
        <v>2665865859</v>
      </c>
      <c r="C6894" s="1">
        <v>43476</v>
      </c>
      <c r="D6894" t="s">
        <v>507</v>
      </c>
      <c r="E6894" t="s">
        <v>642</v>
      </c>
      <c r="F6894" t="s">
        <v>52</v>
      </c>
      <c r="G6894" t="s">
        <v>19</v>
      </c>
      <c r="H6894" t="s">
        <v>28</v>
      </c>
      <c r="I6894">
        <v>3</v>
      </c>
      <c r="J6894" t="s">
        <v>120</v>
      </c>
      <c r="K6894" t="s">
        <v>109</v>
      </c>
      <c r="O6894">
        <v>3</v>
      </c>
      <c r="P6894" t="s">
        <v>909</v>
      </c>
      <c r="Q6894" t="s">
        <v>24</v>
      </c>
      <c r="R6894" t="s">
        <v>43</v>
      </c>
    </row>
    <row r="6895" spans="1:18" x14ac:dyDescent="0.3">
      <c r="A6895">
        <v>6893</v>
      </c>
      <c r="B6895">
        <v>2733204348</v>
      </c>
      <c r="C6895" s="1">
        <v>43477</v>
      </c>
      <c r="D6895" t="s">
        <v>36</v>
      </c>
      <c r="E6895" t="s">
        <v>618</v>
      </c>
      <c r="F6895" t="s">
        <v>619</v>
      </c>
      <c r="G6895" t="s">
        <v>19</v>
      </c>
      <c r="H6895" t="s">
        <v>67</v>
      </c>
      <c r="I6895">
        <v>2</v>
      </c>
      <c r="J6895" t="s">
        <v>342</v>
      </c>
      <c r="K6895" t="s">
        <v>4944</v>
      </c>
      <c r="P6895" t="s">
        <v>70</v>
      </c>
      <c r="Q6895" t="s">
        <v>56</v>
      </c>
      <c r="R6895" t="s">
        <v>25</v>
      </c>
    </row>
    <row r="6896" spans="1:18" x14ac:dyDescent="0.3">
      <c r="A6896">
        <v>6894</v>
      </c>
      <c r="B6896">
        <v>2728673833</v>
      </c>
      <c r="C6896" s="1">
        <v>43477</v>
      </c>
      <c r="D6896" t="s">
        <v>65</v>
      </c>
      <c r="E6896" t="s">
        <v>65</v>
      </c>
      <c r="G6896" t="s">
        <v>46</v>
      </c>
      <c r="H6896" t="s">
        <v>67</v>
      </c>
      <c r="I6896">
        <v>3</v>
      </c>
      <c r="J6896" t="s">
        <v>9148</v>
      </c>
      <c r="K6896" t="s">
        <v>22</v>
      </c>
      <c r="O6896">
        <v>66</v>
      </c>
      <c r="P6896" t="s">
        <v>4630</v>
      </c>
      <c r="Q6896" t="s">
        <v>56</v>
      </c>
      <c r="R6896" t="s">
        <v>43</v>
      </c>
    </row>
    <row r="6897" spans="1:18" x14ac:dyDescent="0.3">
      <c r="A6897">
        <v>6895</v>
      </c>
      <c r="B6897">
        <v>2675314937</v>
      </c>
      <c r="C6897" s="1">
        <v>43477</v>
      </c>
      <c r="D6897" t="s">
        <v>190</v>
      </c>
      <c r="E6897" t="s">
        <v>190</v>
      </c>
      <c r="G6897" t="s">
        <v>19</v>
      </c>
      <c r="H6897" t="s">
        <v>28</v>
      </c>
      <c r="I6897">
        <v>3</v>
      </c>
      <c r="J6897" t="s">
        <v>3279</v>
      </c>
      <c r="K6897" t="s">
        <v>22</v>
      </c>
      <c r="P6897" t="s">
        <v>9149</v>
      </c>
      <c r="Q6897" t="s">
        <v>56</v>
      </c>
      <c r="R6897" t="s">
        <v>43</v>
      </c>
    </row>
    <row r="6898" spans="1:18" x14ac:dyDescent="0.3">
      <c r="A6898">
        <v>6896</v>
      </c>
      <c r="B6898">
        <v>2751535656</v>
      </c>
      <c r="C6898" s="1">
        <v>43477</v>
      </c>
      <c r="D6898" t="s">
        <v>397</v>
      </c>
      <c r="E6898" t="s">
        <v>398</v>
      </c>
      <c r="G6898" t="s">
        <v>19</v>
      </c>
      <c r="H6898" t="s">
        <v>28</v>
      </c>
      <c r="I6898">
        <v>5</v>
      </c>
      <c r="J6898" t="s">
        <v>9150</v>
      </c>
      <c r="K6898" t="s">
        <v>628</v>
      </c>
      <c r="L6898">
        <v>157000</v>
      </c>
      <c r="M6898">
        <v>149000</v>
      </c>
      <c r="N6898" t="s">
        <v>217</v>
      </c>
      <c r="O6898">
        <v>6</v>
      </c>
      <c r="P6898" t="s">
        <v>629</v>
      </c>
      <c r="Q6898" t="s">
        <v>137</v>
      </c>
      <c r="R6898" t="s">
        <v>57</v>
      </c>
    </row>
    <row r="6899" spans="1:18" x14ac:dyDescent="0.3">
      <c r="A6899">
        <v>6897</v>
      </c>
      <c r="B6899">
        <v>2687976643</v>
      </c>
      <c r="C6899" s="1">
        <v>43477</v>
      </c>
      <c r="D6899" t="s">
        <v>97</v>
      </c>
      <c r="E6899" t="s">
        <v>97</v>
      </c>
      <c r="G6899" t="s">
        <v>19</v>
      </c>
      <c r="H6899" t="s">
        <v>28</v>
      </c>
      <c r="I6899">
        <v>5</v>
      </c>
      <c r="J6899" t="s">
        <v>4800</v>
      </c>
      <c r="K6899" t="s">
        <v>415</v>
      </c>
      <c r="O6899">
        <v>18</v>
      </c>
      <c r="P6899" t="s">
        <v>350</v>
      </c>
      <c r="Q6899" t="s">
        <v>24</v>
      </c>
      <c r="R6899" t="s">
        <v>25</v>
      </c>
    </row>
    <row r="6900" spans="1:18" x14ac:dyDescent="0.3">
      <c r="A6900">
        <v>6898</v>
      </c>
      <c r="B6900">
        <v>2592160109</v>
      </c>
      <c r="C6900" s="1">
        <v>43477</v>
      </c>
      <c r="D6900" t="s">
        <v>17</v>
      </c>
      <c r="E6900" t="s">
        <v>17</v>
      </c>
      <c r="F6900" t="s">
        <v>9151</v>
      </c>
      <c r="G6900" t="s">
        <v>19</v>
      </c>
      <c r="H6900" t="s">
        <v>28</v>
      </c>
      <c r="I6900">
        <v>5</v>
      </c>
      <c r="J6900" t="s">
        <v>9152</v>
      </c>
      <c r="K6900" t="s">
        <v>572</v>
      </c>
      <c r="O6900">
        <v>88</v>
      </c>
      <c r="P6900" t="s">
        <v>1826</v>
      </c>
      <c r="Q6900" t="s">
        <v>35</v>
      </c>
      <c r="R6900" t="s">
        <v>147</v>
      </c>
    </row>
    <row r="6901" spans="1:18" x14ac:dyDescent="0.3">
      <c r="A6901">
        <v>6899</v>
      </c>
      <c r="B6901">
        <v>2720471745</v>
      </c>
      <c r="C6901" s="1">
        <v>43477</v>
      </c>
      <c r="D6901" t="s">
        <v>431</v>
      </c>
      <c r="E6901" t="s">
        <v>9153</v>
      </c>
      <c r="G6901" t="s">
        <v>19</v>
      </c>
      <c r="H6901" t="s">
        <v>28</v>
      </c>
      <c r="I6901">
        <v>6</v>
      </c>
      <c r="J6901" t="s">
        <v>720</v>
      </c>
      <c r="K6901" t="s">
        <v>123</v>
      </c>
      <c r="O6901">
        <v>1</v>
      </c>
      <c r="P6901" t="s">
        <v>6918</v>
      </c>
      <c r="Q6901" t="s">
        <v>293</v>
      </c>
      <c r="R6901" t="s">
        <v>174</v>
      </c>
    </row>
    <row r="6902" spans="1:18" x14ac:dyDescent="0.3">
      <c r="A6902">
        <v>6900</v>
      </c>
      <c r="B6902">
        <v>2724530605</v>
      </c>
      <c r="C6902" s="1">
        <v>43477</v>
      </c>
      <c r="D6902" t="s">
        <v>17</v>
      </c>
      <c r="E6902" t="s">
        <v>9154</v>
      </c>
      <c r="G6902" t="s">
        <v>19</v>
      </c>
      <c r="H6902" t="s">
        <v>28</v>
      </c>
      <c r="I6902">
        <v>3</v>
      </c>
      <c r="J6902" t="s">
        <v>9155</v>
      </c>
      <c r="K6902" t="s">
        <v>272</v>
      </c>
      <c r="O6902">
        <v>2</v>
      </c>
      <c r="P6902" t="s">
        <v>9156</v>
      </c>
      <c r="Q6902" t="s">
        <v>35</v>
      </c>
      <c r="R6902" t="s">
        <v>111</v>
      </c>
    </row>
    <row r="6903" spans="1:18" x14ac:dyDescent="0.3">
      <c r="A6903">
        <v>6901</v>
      </c>
      <c r="B6903">
        <v>2711378357</v>
      </c>
      <c r="C6903" s="1">
        <v>43477</v>
      </c>
      <c r="D6903" t="s">
        <v>17</v>
      </c>
      <c r="E6903" t="s">
        <v>9157</v>
      </c>
      <c r="F6903" t="s">
        <v>9158</v>
      </c>
      <c r="G6903" t="s">
        <v>46</v>
      </c>
      <c r="H6903" t="s">
        <v>20</v>
      </c>
      <c r="I6903">
        <v>2</v>
      </c>
      <c r="J6903" t="s">
        <v>9159</v>
      </c>
      <c r="K6903" t="s">
        <v>1918</v>
      </c>
      <c r="O6903">
        <v>1</v>
      </c>
      <c r="P6903" t="s">
        <v>2245</v>
      </c>
      <c r="Q6903" t="s">
        <v>56</v>
      </c>
      <c r="R6903" t="s">
        <v>57</v>
      </c>
    </row>
    <row r="6904" spans="1:18" x14ac:dyDescent="0.3">
      <c r="A6904">
        <v>6902</v>
      </c>
      <c r="B6904">
        <v>2718750800</v>
      </c>
      <c r="C6904" s="1">
        <v>43477</v>
      </c>
      <c r="D6904" t="s">
        <v>26</v>
      </c>
      <c r="E6904" t="s">
        <v>26</v>
      </c>
      <c r="G6904" t="s">
        <v>46</v>
      </c>
      <c r="H6904" t="s">
        <v>28</v>
      </c>
      <c r="I6904">
        <v>6</v>
      </c>
      <c r="J6904" t="s">
        <v>9160</v>
      </c>
      <c r="K6904" t="s">
        <v>1596</v>
      </c>
      <c r="L6904">
        <v>193000</v>
      </c>
      <c r="M6904">
        <v>194000</v>
      </c>
      <c r="N6904" t="s">
        <v>80</v>
      </c>
      <c r="O6904">
        <v>10</v>
      </c>
      <c r="P6904" t="s">
        <v>5781</v>
      </c>
      <c r="Q6904" t="s">
        <v>137</v>
      </c>
      <c r="R6904" t="s">
        <v>147</v>
      </c>
    </row>
    <row r="6905" spans="1:18" x14ac:dyDescent="0.3">
      <c r="A6905">
        <v>6903</v>
      </c>
      <c r="B6905">
        <v>2678478511</v>
      </c>
      <c r="C6905" s="1">
        <v>43477</v>
      </c>
      <c r="D6905" t="s">
        <v>17</v>
      </c>
      <c r="E6905" t="s">
        <v>472</v>
      </c>
      <c r="G6905" t="s">
        <v>19</v>
      </c>
      <c r="H6905" t="s">
        <v>28</v>
      </c>
      <c r="I6905">
        <v>5</v>
      </c>
      <c r="J6905" t="s">
        <v>4022</v>
      </c>
      <c r="K6905" t="s">
        <v>598</v>
      </c>
      <c r="O6905">
        <v>1</v>
      </c>
      <c r="P6905" t="s">
        <v>136</v>
      </c>
      <c r="Q6905" t="s">
        <v>137</v>
      </c>
      <c r="R6905" t="s">
        <v>75</v>
      </c>
    </row>
    <row r="6906" spans="1:18" x14ac:dyDescent="0.3">
      <c r="A6906">
        <v>6904</v>
      </c>
      <c r="B6906">
        <v>2748525976</v>
      </c>
      <c r="C6906" s="1">
        <v>43477</v>
      </c>
      <c r="D6906" t="s">
        <v>17</v>
      </c>
      <c r="E6906" t="s">
        <v>9161</v>
      </c>
      <c r="G6906" t="s">
        <v>19</v>
      </c>
      <c r="H6906" t="s">
        <v>20</v>
      </c>
      <c r="I6906">
        <v>1</v>
      </c>
      <c r="J6906" t="s">
        <v>9162</v>
      </c>
      <c r="K6906" t="s">
        <v>54</v>
      </c>
      <c r="O6906">
        <v>11</v>
      </c>
      <c r="P6906" t="s">
        <v>1573</v>
      </c>
      <c r="Q6906" t="s">
        <v>42</v>
      </c>
      <c r="R6906" t="s">
        <v>75</v>
      </c>
    </row>
    <row r="6907" spans="1:18" x14ac:dyDescent="0.3">
      <c r="A6907">
        <v>6905</v>
      </c>
      <c r="B6907">
        <v>2678458964</v>
      </c>
      <c r="C6907" s="1">
        <v>43478</v>
      </c>
      <c r="D6907" t="s">
        <v>980</v>
      </c>
      <c r="E6907" t="s">
        <v>1849</v>
      </c>
      <c r="G6907" t="s">
        <v>19</v>
      </c>
      <c r="H6907" t="s">
        <v>28</v>
      </c>
      <c r="I6907">
        <v>8</v>
      </c>
      <c r="J6907" t="s">
        <v>9163</v>
      </c>
      <c r="K6907" t="s">
        <v>22</v>
      </c>
      <c r="O6907">
        <v>11</v>
      </c>
      <c r="P6907" t="s">
        <v>5090</v>
      </c>
      <c r="Q6907" t="s">
        <v>35</v>
      </c>
      <c r="R6907" t="s">
        <v>57</v>
      </c>
    </row>
    <row r="6908" spans="1:18" x14ac:dyDescent="0.3">
      <c r="A6908">
        <v>6906</v>
      </c>
      <c r="B6908">
        <v>2712807251</v>
      </c>
      <c r="C6908" s="1">
        <v>43478</v>
      </c>
      <c r="D6908" t="s">
        <v>76</v>
      </c>
      <c r="E6908" t="s">
        <v>76</v>
      </c>
      <c r="G6908" t="s">
        <v>19</v>
      </c>
      <c r="H6908" t="s">
        <v>67</v>
      </c>
      <c r="I6908">
        <v>2</v>
      </c>
      <c r="J6908" t="s">
        <v>9164</v>
      </c>
      <c r="K6908" t="s">
        <v>749</v>
      </c>
      <c r="O6908">
        <v>5</v>
      </c>
      <c r="P6908" t="s">
        <v>9165</v>
      </c>
      <c r="Q6908" t="s">
        <v>356</v>
      </c>
      <c r="R6908" t="s">
        <v>25</v>
      </c>
    </row>
    <row r="6909" spans="1:18" x14ac:dyDescent="0.3">
      <c r="A6909">
        <v>6907</v>
      </c>
      <c r="B6909">
        <v>2748001179</v>
      </c>
      <c r="C6909" s="1">
        <v>43478</v>
      </c>
      <c r="D6909" t="s">
        <v>44</v>
      </c>
      <c r="E6909" t="s">
        <v>9166</v>
      </c>
      <c r="F6909" t="s">
        <v>9167</v>
      </c>
      <c r="G6909" t="s">
        <v>46</v>
      </c>
      <c r="H6909" t="s">
        <v>20</v>
      </c>
      <c r="I6909">
        <v>2</v>
      </c>
      <c r="J6909" t="s">
        <v>9168</v>
      </c>
      <c r="K6909" t="s">
        <v>22</v>
      </c>
      <c r="P6909" t="s">
        <v>241</v>
      </c>
      <c r="Q6909" t="s">
        <v>50</v>
      </c>
      <c r="R6909" t="s">
        <v>25</v>
      </c>
    </row>
    <row r="6910" spans="1:18" x14ac:dyDescent="0.3">
      <c r="A6910">
        <v>6908</v>
      </c>
      <c r="B6910">
        <v>2702006406</v>
      </c>
      <c r="C6910" s="1">
        <v>43478</v>
      </c>
      <c r="D6910" t="s">
        <v>44</v>
      </c>
      <c r="E6910" t="s">
        <v>179</v>
      </c>
      <c r="F6910" t="s">
        <v>52</v>
      </c>
      <c r="G6910" t="s">
        <v>19</v>
      </c>
      <c r="H6910" t="s">
        <v>28</v>
      </c>
      <c r="I6910">
        <v>6</v>
      </c>
      <c r="J6910" t="s">
        <v>180</v>
      </c>
      <c r="K6910" t="s">
        <v>796</v>
      </c>
      <c r="O6910">
        <v>2</v>
      </c>
      <c r="P6910" t="s">
        <v>182</v>
      </c>
      <c r="Q6910" t="s">
        <v>137</v>
      </c>
      <c r="R6910" t="s">
        <v>183</v>
      </c>
    </row>
    <row r="6911" spans="1:18" x14ac:dyDescent="0.3">
      <c r="A6911">
        <v>6909</v>
      </c>
      <c r="B6911">
        <v>2696935260</v>
      </c>
      <c r="C6911" s="1">
        <v>43478</v>
      </c>
      <c r="D6911" t="s">
        <v>44</v>
      </c>
      <c r="E6911" t="s">
        <v>970</v>
      </c>
      <c r="G6911" t="s">
        <v>19</v>
      </c>
      <c r="H6911" t="s">
        <v>28</v>
      </c>
      <c r="I6911">
        <v>2</v>
      </c>
      <c r="J6911" t="s">
        <v>971</v>
      </c>
      <c r="K6911" t="s">
        <v>1694</v>
      </c>
      <c r="P6911" t="s">
        <v>70</v>
      </c>
      <c r="Q6911" t="s">
        <v>56</v>
      </c>
      <c r="R6911" t="s">
        <v>25</v>
      </c>
    </row>
    <row r="6912" spans="1:18" x14ac:dyDescent="0.3">
      <c r="A6912">
        <v>6910</v>
      </c>
      <c r="B6912">
        <v>2755022912</v>
      </c>
      <c r="C6912" s="1">
        <v>43478</v>
      </c>
      <c r="D6912" t="s">
        <v>507</v>
      </c>
      <c r="E6912" t="s">
        <v>6059</v>
      </c>
      <c r="G6912" t="s">
        <v>19</v>
      </c>
      <c r="H6912" t="s">
        <v>67</v>
      </c>
      <c r="I6912">
        <v>3</v>
      </c>
      <c r="J6912" t="s">
        <v>1935</v>
      </c>
      <c r="K6912" t="s">
        <v>22</v>
      </c>
      <c r="O6912">
        <v>2</v>
      </c>
      <c r="P6912" t="s">
        <v>4799</v>
      </c>
      <c r="Q6912" t="s">
        <v>35</v>
      </c>
      <c r="R6912" t="s">
        <v>25</v>
      </c>
    </row>
    <row r="6913" spans="1:18" x14ac:dyDescent="0.3">
      <c r="A6913">
        <v>6911</v>
      </c>
      <c r="B6913">
        <v>2690302703</v>
      </c>
      <c r="C6913" s="1">
        <v>43478</v>
      </c>
      <c r="D6913" t="s">
        <v>44</v>
      </c>
      <c r="E6913" t="s">
        <v>45</v>
      </c>
      <c r="F6913" t="s">
        <v>305</v>
      </c>
      <c r="G6913" t="s">
        <v>46</v>
      </c>
      <c r="H6913" t="s">
        <v>28</v>
      </c>
      <c r="I6913">
        <v>7</v>
      </c>
      <c r="J6913" t="s">
        <v>120</v>
      </c>
      <c r="K6913" t="s">
        <v>815</v>
      </c>
      <c r="P6913" t="s">
        <v>49</v>
      </c>
      <c r="Q6913" t="s">
        <v>50</v>
      </c>
      <c r="R6913" t="s">
        <v>25</v>
      </c>
    </row>
    <row r="6914" spans="1:18" x14ac:dyDescent="0.3">
      <c r="A6914">
        <v>6912</v>
      </c>
      <c r="B6914">
        <v>2688193487</v>
      </c>
      <c r="C6914" s="1">
        <v>43478</v>
      </c>
      <c r="D6914" t="s">
        <v>26</v>
      </c>
      <c r="E6914" t="s">
        <v>26</v>
      </c>
      <c r="G6914" t="s">
        <v>19</v>
      </c>
      <c r="H6914" t="s">
        <v>28</v>
      </c>
      <c r="I6914">
        <v>2</v>
      </c>
      <c r="J6914" t="s">
        <v>9169</v>
      </c>
      <c r="K6914" t="s">
        <v>428</v>
      </c>
      <c r="O6914">
        <v>10</v>
      </c>
      <c r="P6914" t="s">
        <v>9170</v>
      </c>
      <c r="Q6914" t="s">
        <v>56</v>
      </c>
      <c r="R6914" t="s">
        <v>75</v>
      </c>
    </row>
    <row r="6915" spans="1:18" x14ac:dyDescent="0.3">
      <c r="A6915">
        <v>6913</v>
      </c>
      <c r="B6915">
        <v>2744672596</v>
      </c>
      <c r="C6915" s="1">
        <v>43478</v>
      </c>
      <c r="D6915" t="s">
        <v>36</v>
      </c>
      <c r="E6915" t="s">
        <v>36</v>
      </c>
      <c r="G6915" t="s">
        <v>46</v>
      </c>
      <c r="H6915" t="s">
        <v>28</v>
      </c>
      <c r="I6915">
        <v>5</v>
      </c>
      <c r="J6915" t="s">
        <v>9171</v>
      </c>
      <c r="K6915" t="s">
        <v>22</v>
      </c>
      <c r="O6915">
        <v>95</v>
      </c>
      <c r="P6915" t="s">
        <v>6933</v>
      </c>
      <c r="Q6915" t="s">
        <v>56</v>
      </c>
      <c r="R6915" t="s">
        <v>147</v>
      </c>
    </row>
    <row r="6916" spans="1:18" x14ac:dyDescent="0.3">
      <c r="A6916">
        <v>6914</v>
      </c>
      <c r="B6916">
        <v>2717389291</v>
      </c>
      <c r="C6916" s="1">
        <v>43478</v>
      </c>
      <c r="D6916" t="s">
        <v>1376</v>
      </c>
      <c r="E6916" t="s">
        <v>9172</v>
      </c>
      <c r="G6916" t="s">
        <v>19</v>
      </c>
      <c r="H6916" t="s">
        <v>67</v>
      </c>
      <c r="I6916">
        <v>4</v>
      </c>
      <c r="J6916" t="s">
        <v>9173</v>
      </c>
      <c r="K6916" t="s">
        <v>22</v>
      </c>
      <c r="O6916">
        <v>24</v>
      </c>
      <c r="P6916" t="s">
        <v>7575</v>
      </c>
      <c r="Q6916" t="s">
        <v>2085</v>
      </c>
      <c r="R6916" t="s">
        <v>43</v>
      </c>
    </row>
    <row r="6917" spans="1:18" x14ac:dyDescent="0.3">
      <c r="A6917">
        <v>6915</v>
      </c>
      <c r="B6917">
        <v>2720559935</v>
      </c>
      <c r="C6917" s="1">
        <v>43479</v>
      </c>
      <c r="D6917" t="s">
        <v>17</v>
      </c>
      <c r="E6917" t="s">
        <v>17</v>
      </c>
      <c r="G6917" t="s">
        <v>19</v>
      </c>
      <c r="H6917" t="s">
        <v>20</v>
      </c>
      <c r="I6917">
        <v>3</v>
      </c>
      <c r="J6917" t="s">
        <v>9174</v>
      </c>
      <c r="K6917" t="s">
        <v>22</v>
      </c>
      <c r="O6917">
        <v>30</v>
      </c>
      <c r="P6917" t="s">
        <v>9175</v>
      </c>
      <c r="Q6917" t="s">
        <v>35</v>
      </c>
      <c r="R6917" t="s">
        <v>75</v>
      </c>
    </row>
    <row r="6918" spans="1:18" x14ac:dyDescent="0.3">
      <c r="A6918">
        <v>6916</v>
      </c>
      <c r="B6918">
        <v>2698179182</v>
      </c>
      <c r="C6918" s="1">
        <v>43479</v>
      </c>
      <c r="D6918" t="s">
        <v>36</v>
      </c>
      <c r="E6918" t="s">
        <v>9176</v>
      </c>
      <c r="F6918" t="s">
        <v>9177</v>
      </c>
      <c r="G6918" t="s">
        <v>19</v>
      </c>
      <c r="H6918" t="s">
        <v>28</v>
      </c>
      <c r="I6918">
        <v>7</v>
      </c>
      <c r="J6918" t="s">
        <v>720</v>
      </c>
      <c r="K6918" t="s">
        <v>22</v>
      </c>
      <c r="P6918" t="s">
        <v>9178</v>
      </c>
    </row>
    <row r="6919" spans="1:18" x14ac:dyDescent="0.3">
      <c r="A6919">
        <v>6917</v>
      </c>
      <c r="B6919">
        <v>2713305711</v>
      </c>
      <c r="C6919" s="1">
        <v>43479</v>
      </c>
      <c r="D6919" t="s">
        <v>449</v>
      </c>
      <c r="E6919" t="s">
        <v>9179</v>
      </c>
      <c r="G6919" t="s">
        <v>19</v>
      </c>
      <c r="H6919" t="s">
        <v>67</v>
      </c>
      <c r="I6919">
        <v>5</v>
      </c>
      <c r="J6919" t="s">
        <v>120</v>
      </c>
      <c r="K6919" t="s">
        <v>9180</v>
      </c>
      <c r="O6919">
        <v>10</v>
      </c>
      <c r="P6919" t="s">
        <v>9181</v>
      </c>
      <c r="Q6919" t="s">
        <v>56</v>
      </c>
      <c r="R6919" t="s">
        <v>147</v>
      </c>
    </row>
    <row r="6920" spans="1:18" x14ac:dyDescent="0.3">
      <c r="A6920">
        <v>6918</v>
      </c>
      <c r="B6920">
        <v>2725835218</v>
      </c>
      <c r="C6920" s="1">
        <v>43479</v>
      </c>
      <c r="D6920" t="s">
        <v>44</v>
      </c>
      <c r="E6920" t="s">
        <v>1424</v>
      </c>
      <c r="F6920" t="s">
        <v>1425</v>
      </c>
      <c r="G6920" t="s">
        <v>19</v>
      </c>
      <c r="H6920" t="s">
        <v>20</v>
      </c>
      <c r="I6920">
        <v>2</v>
      </c>
      <c r="J6920" t="s">
        <v>1426</v>
      </c>
      <c r="K6920" t="s">
        <v>436</v>
      </c>
      <c r="P6920" t="s">
        <v>1427</v>
      </c>
      <c r="Q6920" t="s">
        <v>146</v>
      </c>
      <c r="R6920" t="s">
        <v>147</v>
      </c>
    </row>
    <row r="6921" spans="1:18" x14ac:dyDescent="0.3">
      <c r="A6921">
        <v>6919</v>
      </c>
      <c r="B6921">
        <v>2686825112</v>
      </c>
      <c r="C6921" s="1">
        <v>43479</v>
      </c>
      <c r="D6921" t="s">
        <v>36</v>
      </c>
      <c r="E6921" t="s">
        <v>457</v>
      </c>
      <c r="G6921" t="s">
        <v>19</v>
      </c>
      <c r="H6921" t="s">
        <v>28</v>
      </c>
      <c r="I6921">
        <v>8</v>
      </c>
      <c r="J6921" t="s">
        <v>3626</v>
      </c>
      <c r="K6921" t="s">
        <v>1174</v>
      </c>
      <c r="O6921">
        <v>44</v>
      </c>
      <c r="P6921" t="s">
        <v>1175</v>
      </c>
      <c r="Q6921" t="s">
        <v>1176</v>
      </c>
      <c r="R6921" t="s">
        <v>43</v>
      </c>
    </row>
    <row r="6922" spans="1:18" x14ac:dyDescent="0.3">
      <c r="A6922">
        <v>6920</v>
      </c>
      <c r="B6922">
        <v>2701999633</v>
      </c>
      <c r="C6922" s="1">
        <v>43479</v>
      </c>
      <c r="D6922" t="s">
        <v>44</v>
      </c>
      <c r="E6922" t="s">
        <v>45</v>
      </c>
      <c r="F6922" t="s">
        <v>305</v>
      </c>
      <c r="G6922" t="s">
        <v>46</v>
      </c>
      <c r="H6922" t="s">
        <v>28</v>
      </c>
      <c r="I6922">
        <v>4</v>
      </c>
      <c r="J6922" t="s">
        <v>120</v>
      </c>
      <c r="K6922" t="s">
        <v>9182</v>
      </c>
      <c r="P6922" t="s">
        <v>49</v>
      </c>
      <c r="Q6922" t="s">
        <v>50</v>
      </c>
      <c r="R6922" t="s">
        <v>25</v>
      </c>
    </row>
    <row r="6923" spans="1:18" x14ac:dyDescent="0.3">
      <c r="A6923">
        <v>6921</v>
      </c>
      <c r="B6923">
        <v>2711115985</v>
      </c>
      <c r="C6923" s="1">
        <v>43479</v>
      </c>
      <c r="D6923" t="s">
        <v>358</v>
      </c>
      <c r="E6923" t="s">
        <v>358</v>
      </c>
      <c r="F6923" t="s">
        <v>52</v>
      </c>
      <c r="G6923" t="s">
        <v>19</v>
      </c>
      <c r="H6923" t="s">
        <v>67</v>
      </c>
      <c r="I6923">
        <v>3</v>
      </c>
      <c r="J6923" t="s">
        <v>5889</v>
      </c>
      <c r="K6923" t="s">
        <v>62</v>
      </c>
      <c r="P6923" t="s">
        <v>3163</v>
      </c>
      <c r="Q6923" t="s">
        <v>56</v>
      </c>
      <c r="R6923" t="s">
        <v>75</v>
      </c>
    </row>
    <row r="6924" spans="1:18" x14ac:dyDescent="0.3">
      <c r="A6924">
        <v>6922</v>
      </c>
      <c r="B6924">
        <v>2732782680</v>
      </c>
      <c r="C6924" s="1">
        <v>43479</v>
      </c>
      <c r="D6924" t="s">
        <v>17</v>
      </c>
      <c r="E6924" t="s">
        <v>130</v>
      </c>
      <c r="G6924" t="s">
        <v>19</v>
      </c>
      <c r="H6924" t="s">
        <v>67</v>
      </c>
      <c r="I6924">
        <v>3</v>
      </c>
      <c r="J6924" t="s">
        <v>2023</v>
      </c>
      <c r="K6924" t="s">
        <v>189</v>
      </c>
      <c r="O6924">
        <v>2</v>
      </c>
      <c r="P6924" t="s">
        <v>6150</v>
      </c>
      <c r="Q6924" t="s">
        <v>50</v>
      </c>
      <c r="R6924" t="s">
        <v>25</v>
      </c>
    </row>
    <row r="6925" spans="1:18" x14ac:dyDescent="0.3">
      <c r="A6925">
        <v>6923</v>
      </c>
      <c r="B6925">
        <v>2727527106</v>
      </c>
      <c r="C6925" s="1">
        <v>43479</v>
      </c>
      <c r="D6925" t="s">
        <v>26</v>
      </c>
      <c r="E6925" t="s">
        <v>2972</v>
      </c>
      <c r="G6925" t="s">
        <v>19</v>
      </c>
      <c r="H6925" t="s">
        <v>20</v>
      </c>
      <c r="I6925">
        <v>1</v>
      </c>
      <c r="J6925" t="s">
        <v>9183</v>
      </c>
      <c r="K6925" t="s">
        <v>170</v>
      </c>
      <c r="O6925">
        <v>1</v>
      </c>
      <c r="P6925" t="s">
        <v>9184</v>
      </c>
      <c r="Q6925" t="s">
        <v>56</v>
      </c>
      <c r="R6925" t="s">
        <v>111</v>
      </c>
    </row>
    <row r="6926" spans="1:18" x14ac:dyDescent="0.3">
      <c r="A6926">
        <v>6924</v>
      </c>
      <c r="B6926">
        <v>2739248628</v>
      </c>
      <c r="C6926" s="1">
        <v>43479</v>
      </c>
      <c r="D6926" t="s">
        <v>86</v>
      </c>
      <c r="E6926" t="s">
        <v>86</v>
      </c>
      <c r="G6926" t="s">
        <v>46</v>
      </c>
      <c r="H6926" t="s">
        <v>28</v>
      </c>
      <c r="I6926">
        <v>3</v>
      </c>
      <c r="J6926" t="s">
        <v>101</v>
      </c>
      <c r="K6926" t="s">
        <v>2269</v>
      </c>
      <c r="P6926" t="s">
        <v>49</v>
      </c>
      <c r="Q6926" t="s">
        <v>50</v>
      </c>
      <c r="R6926" t="s">
        <v>25</v>
      </c>
    </row>
    <row r="6927" spans="1:18" x14ac:dyDescent="0.3">
      <c r="A6927">
        <v>6925</v>
      </c>
      <c r="B6927">
        <v>2732442067</v>
      </c>
      <c r="C6927" s="1">
        <v>43479</v>
      </c>
      <c r="D6927" t="s">
        <v>209</v>
      </c>
      <c r="E6927" t="s">
        <v>3366</v>
      </c>
      <c r="G6927" t="s">
        <v>19</v>
      </c>
      <c r="H6927" t="s">
        <v>28</v>
      </c>
      <c r="I6927">
        <v>4</v>
      </c>
      <c r="J6927" t="s">
        <v>3367</v>
      </c>
      <c r="K6927" t="s">
        <v>1013</v>
      </c>
      <c r="O6927">
        <v>2</v>
      </c>
      <c r="P6927" t="s">
        <v>422</v>
      </c>
      <c r="Q6927" t="s">
        <v>35</v>
      </c>
      <c r="R6927" t="s">
        <v>25</v>
      </c>
    </row>
    <row r="6928" spans="1:18" x14ac:dyDescent="0.3">
      <c r="A6928">
        <v>6926</v>
      </c>
      <c r="B6928">
        <v>2694641589</v>
      </c>
      <c r="C6928" s="1">
        <v>43480</v>
      </c>
      <c r="D6928" t="s">
        <v>17</v>
      </c>
      <c r="E6928" t="s">
        <v>280</v>
      </c>
      <c r="G6928" t="s">
        <v>19</v>
      </c>
      <c r="H6928" t="s">
        <v>20</v>
      </c>
      <c r="I6928">
        <v>1</v>
      </c>
      <c r="J6928" t="s">
        <v>793</v>
      </c>
      <c r="K6928" t="s">
        <v>7071</v>
      </c>
      <c r="O6928">
        <v>2</v>
      </c>
      <c r="P6928" t="s">
        <v>794</v>
      </c>
      <c r="Q6928" t="s">
        <v>430</v>
      </c>
      <c r="R6928" t="s">
        <v>43</v>
      </c>
    </row>
    <row r="6929" spans="1:18" x14ac:dyDescent="0.3">
      <c r="A6929">
        <v>6927</v>
      </c>
      <c r="B6929">
        <v>2713373060</v>
      </c>
      <c r="C6929" s="1">
        <v>43480</v>
      </c>
      <c r="D6929" t="s">
        <v>17</v>
      </c>
      <c r="E6929" t="s">
        <v>501</v>
      </c>
      <c r="G6929" t="s">
        <v>19</v>
      </c>
      <c r="H6929" t="s">
        <v>20</v>
      </c>
      <c r="I6929">
        <v>2</v>
      </c>
      <c r="J6929" t="s">
        <v>9185</v>
      </c>
      <c r="K6929" t="s">
        <v>466</v>
      </c>
      <c r="O6929">
        <v>8</v>
      </c>
      <c r="P6929" t="s">
        <v>1361</v>
      </c>
      <c r="Q6929" t="s">
        <v>1362</v>
      </c>
      <c r="R6929" t="s">
        <v>147</v>
      </c>
    </row>
    <row r="6930" spans="1:18" x14ac:dyDescent="0.3">
      <c r="A6930">
        <v>6928</v>
      </c>
      <c r="B6930">
        <v>2731493076</v>
      </c>
      <c r="C6930" s="1">
        <v>43480</v>
      </c>
      <c r="D6930" t="s">
        <v>17</v>
      </c>
      <c r="E6930" t="s">
        <v>9186</v>
      </c>
      <c r="G6930" t="s">
        <v>19</v>
      </c>
      <c r="H6930" t="s">
        <v>28</v>
      </c>
      <c r="I6930">
        <v>5</v>
      </c>
      <c r="J6930" t="s">
        <v>1930</v>
      </c>
      <c r="K6930" t="s">
        <v>3824</v>
      </c>
      <c r="O6930">
        <v>5</v>
      </c>
      <c r="P6930" t="s">
        <v>9187</v>
      </c>
      <c r="Q6930" t="s">
        <v>91</v>
      </c>
      <c r="R6930" t="s">
        <v>25</v>
      </c>
    </row>
    <row r="6931" spans="1:18" x14ac:dyDescent="0.3">
      <c r="A6931">
        <v>6929</v>
      </c>
      <c r="B6931">
        <v>2743630460</v>
      </c>
      <c r="C6931" s="1">
        <v>43480</v>
      </c>
      <c r="D6931" t="s">
        <v>86</v>
      </c>
      <c r="E6931" t="s">
        <v>86</v>
      </c>
      <c r="G6931" t="s">
        <v>46</v>
      </c>
      <c r="H6931" t="s">
        <v>28</v>
      </c>
      <c r="I6931">
        <v>6</v>
      </c>
      <c r="J6931" t="s">
        <v>101</v>
      </c>
      <c r="K6931" t="s">
        <v>4197</v>
      </c>
      <c r="P6931" t="s">
        <v>49</v>
      </c>
      <c r="Q6931" t="s">
        <v>50</v>
      </c>
      <c r="R6931" t="s">
        <v>25</v>
      </c>
    </row>
    <row r="6932" spans="1:18" x14ac:dyDescent="0.3">
      <c r="A6932">
        <v>6930</v>
      </c>
      <c r="B6932">
        <v>2676345319</v>
      </c>
      <c r="C6932" s="1">
        <v>43480</v>
      </c>
      <c r="D6932" t="s">
        <v>58</v>
      </c>
      <c r="E6932" t="s">
        <v>9188</v>
      </c>
      <c r="F6932" t="s">
        <v>9189</v>
      </c>
      <c r="G6932" t="s">
        <v>19</v>
      </c>
      <c r="H6932" t="s">
        <v>20</v>
      </c>
      <c r="I6932">
        <v>2</v>
      </c>
      <c r="J6932" t="s">
        <v>9190</v>
      </c>
      <c r="K6932" t="s">
        <v>1918</v>
      </c>
      <c r="L6932">
        <v>51000</v>
      </c>
      <c r="M6932">
        <v>64000</v>
      </c>
      <c r="N6932" t="s">
        <v>217</v>
      </c>
      <c r="P6932" t="s">
        <v>601</v>
      </c>
      <c r="Q6932" t="s">
        <v>178</v>
      </c>
      <c r="R6932" t="s">
        <v>43</v>
      </c>
    </row>
    <row r="6933" spans="1:18" x14ac:dyDescent="0.3">
      <c r="A6933">
        <v>6931</v>
      </c>
      <c r="B6933">
        <v>2676099131</v>
      </c>
      <c r="C6933" s="1">
        <v>43480</v>
      </c>
      <c r="D6933" t="s">
        <v>36</v>
      </c>
      <c r="E6933" t="s">
        <v>2028</v>
      </c>
      <c r="G6933" t="s">
        <v>19</v>
      </c>
      <c r="H6933" t="s">
        <v>28</v>
      </c>
      <c r="I6933">
        <v>7</v>
      </c>
      <c r="J6933" t="s">
        <v>9191</v>
      </c>
      <c r="K6933" t="s">
        <v>6328</v>
      </c>
      <c r="O6933">
        <v>9</v>
      </c>
      <c r="P6933" t="s">
        <v>672</v>
      </c>
      <c r="Q6933" t="s">
        <v>56</v>
      </c>
      <c r="R6933" t="s">
        <v>25</v>
      </c>
    </row>
    <row r="6934" spans="1:18" x14ac:dyDescent="0.3">
      <c r="A6934">
        <v>6932</v>
      </c>
      <c r="B6934">
        <v>2714587273</v>
      </c>
      <c r="C6934" s="1">
        <v>43480</v>
      </c>
      <c r="D6934" t="s">
        <v>76</v>
      </c>
      <c r="E6934" t="s">
        <v>4736</v>
      </c>
      <c r="G6934" t="s">
        <v>46</v>
      </c>
      <c r="H6934" t="s">
        <v>28</v>
      </c>
      <c r="I6934">
        <v>6</v>
      </c>
      <c r="J6934" t="s">
        <v>9192</v>
      </c>
      <c r="K6934" t="s">
        <v>54</v>
      </c>
      <c r="L6934">
        <v>86000</v>
      </c>
      <c r="M6934">
        <v>109000</v>
      </c>
      <c r="N6934" t="s">
        <v>80</v>
      </c>
      <c r="O6934">
        <v>45</v>
      </c>
      <c r="P6934" t="s">
        <v>662</v>
      </c>
      <c r="Q6934" t="s">
        <v>137</v>
      </c>
      <c r="R6934" t="s">
        <v>147</v>
      </c>
    </row>
    <row r="6935" spans="1:18" x14ac:dyDescent="0.3">
      <c r="A6935">
        <v>6933</v>
      </c>
      <c r="B6935">
        <v>2689899984</v>
      </c>
      <c r="C6935" s="1">
        <v>43480</v>
      </c>
      <c r="D6935" t="s">
        <v>44</v>
      </c>
      <c r="E6935" t="s">
        <v>45</v>
      </c>
      <c r="F6935" t="s">
        <v>305</v>
      </c>
      <c r="G6935" t="s">
        <v>46</v>
      </c>
      <c r="H6935" t="s">
        <v>28</v>
      </c>
      <c r="I6935">
        <v>4</v>
      </c>
      <c r="J6935" t="s">
        <v>120</v>
      </c>
      <c r="K6935" t="s">
        <v>1120</v>
      </c>
      <c r="P6935" t="s">
        <v>49</v>
      </c>
      <c r="Q6935" t="s">
        <v>50</v>
      </c>
      <c r="R6935" t="s">
        <v>25</v>
      </c>
    </row>
    <row r="6936" spans="1:18" x14ac:dyDescent="0.3">
      <c r="A6936">
        <v>6934</v>
      </c>
      <c r="B6936">
        <v>2742515169</v>
      </c>
      <c r="C6936" s="1">
        <v>43480</v>
      </c>
      <c r="D6936" t="s">
        <v>86</v>
      </c>
      <c r="E6936" t="s">
        <v>86</v>
      </c>
      <c r="G6936" t="s">
        <v>46</v>
      </c>
      <c r="H6936" t="s">
        <v>28</v>
      </c>
      <c r="I6936">
        <v>5</v>
      </c>
      <c r="J6936" t="s">
        <v>101</v>
      </c>
      <c r="K6936" t="s">
        <v>466</v>
      </c>
      <c r="P6936" t="s">
        <v>49</v>
      </c>
      <c r="Q6936" t="s">
        <v>50</v>
      </c>
      <c r="R6936" t="s">
        <v>25</v>
      </c>
    </row>
    <row r="6937" spans="1:18" x14ac:dyDescent="0.3">
      <c r="A6937">
        <v>6935</v>
      </c>
      <c r="B6937">
        <v>2739252368</v>
      </c>
      <c r="C6937" s="1">
        <v>43481</v>
      </c>
      <c r="D6937" t="s">
        <v>86</v>
      </c>
      <c r="E6937" t="s">
        <v>86</v>
      </c>
      <c r="G6937" t="s">
        <v>46</v>
      </c>
      <c r="H6937" t="s">
        <v>28</v>
      </c>
      <c r="I6937">
        <v>8</v>
      </c>
      <c r="J6937" t="s">
        <v>101</v>
      </c>
      <c r="K6937" t="s">
        <v>714</v>
      </c>
      <c r="P6937" t="s">
        <v>49</v>
      </c>
      <c r="Q6937" t="s">
        <v>50</v>
      </c>
      <c r="R6937" t="s">
        <v>25</v>
      </c>
    </row>
    <row r="6938" spans="1:18" x14ac:dyDescent="0.3">
      <c r="A6938">
        <v>6936</v>
      </c>
      <c r="B6938">
        <v>2654260904</v>
      </c>
      <c r="C6938" s="1">
        <v>43481</v>
      </c>
      <c r="D6938" t="s">
        <v>17</v>
      </c>
      <c r="E6938" t="s">
        <v>138</v>
      </c>
      <c r="F6938" t="s">
        <v>9193</v>
      </c>
      <c r="G6938" t="s">
        <v>19</v>
      </c>
      <c r="H6938" t="s">
        <v>28</v>
      </c>
      <c r="I6938">
        <v>5</v>
      </c>
      <c r="J6938" t="s">
        <v>9194</v>
      </c>
      <c r="K6938" t="s">
        <v>22</v>
      </c>
      <c r="O6938">
        <v>1</v>
      </c>
      <c r="P6938" t="s">
        <v>4463</v>
      </c>
      <c r="Q6938" t="s">
        <v>4464</v>
      </c>
      <c r="R6938" t="s">
        <v>57</v>
      </c>
    </row>
    <row r="6939" spans="1:18" x14ac:dyDescent="0.3">
      <c r="A6939">
        <v>6937</v>
      </c>
      <c r="B6939">
        <v>2718976563</v>
      </c>
      <c r="C6939" s="1">
        <v>43481</v>
      </c>
      <c r="D6939" t="s">
        <v>17</v>
      </c>
      <c r="E6939" t="s">
        <v>391</v>
      </c>
      <c r="G6939" t="s">
        <v>19</v>
      </c>
      <c r="H6939" t="s">
        <v>28</v>
      </c>
      <c r="I6939">
        <v>6</v>
      </c>
      <c r="J6939" t="s">
        <v>392</v>
      </c>
      <c r="K6939" t="s">
        <v>62</v>
      </c>
      <c r="P6939" t="s">
        <v>393</v>
      </c>
      <c r="Q6939" t="s">
        <v>137</v>
      </c>
      <c r="R6939" t="s">
        <v>111</v>
      </c>
    </row>
    <row r="6940" spans="1:18" x14ac:dyDescent="0.3">
      <c r="A6940">
        <v>6938</v>
      </c>
      <c r="B6940">
        <v>2689883438</v>
      </c>
      <c r="C6940" s="1">
        <v>43481</v>
      </c>
      <c r="D6940" t="s">
        <v>26</v>
      </c>
      <c r="E6940" t="s">
        <v>71</v>
      </c>
      <c r="F6940" t="s">
        <v>19</v>
      </c>
      <c r="G6940" t="s">
        <v>46</v>
      </c>
      <c r="H6940" t="s">
        <v>28</v>
      </c>
      <c r="I6940">
        <v>7</v>
      </c>
      <c r="J6940" t="s">
        <v>154</v>
      </c>
      <c r="K6940" t="s">
        <v>544</v>
      </c>
      <c r="P6940" t="s">
        <v>49</v>
      </c>
      <c r="Q6940" t="s">
        <v>50</v>
      </c>
      <c r="R6940" t="s">
        <v>25</v>
      </c>
    </row>
    <row r="6941" spans="1:18" x14ac:dyDescent="0.3">
      <c r="A6941">
        <v>6939</v>
      </c>
      <c r="B6941">
        <v>2749243333</v>
      </c>
      <c r="C6941" s="1">
        <v>43481</v>
      </c>
      <c r="D6941" t="s">
        <v>768</v>
      </c>
      <c r="E6941" t="s">
        <v>769</v>
      </c>
      <c r="G6941" t="s">
        <v>19</v>
      </c>
      <c r="H6941" t="s">
        <v>28</v>
      </c>
      <c r="I6941">
        <v>5</v>
      </c>
      <c r="J6941" t="s">
        <v>770</v>
      </c>
      <c r="K6941" t="s">
        <v>421</v>
      </c>
      <c r="P6941" t="s">
        <v>276</v>
      </c>
      <c r="Q6941" t="s">
        <v>35</v>
      </c>
      <c r="R6941" t="s">
        <v>25</v>
      </c>
    </row>
    <row r="6942" spans="1:18" x14ac:dyDescent="0.3">
      <c r="A6942">
        <v>6940</v>
      </c>
      <c r="B6942">
        <v>2722793134</v>
      </c>
      <c r="C6942" s="1">
        <v>43481</v>
      </c>
      <c r="D6942" t="s">
        <v>97</v>
      </c>
      <c r="E6942" t="s">
        <v>97</v>
      </c>
      <c r="G6942" t="s">
        <v>19</v>
      </c>
      <c r="H6942" t="s">
        <v>28</v>
      </c>
      <c r="I6942">
        <v>7</v>
      </c>
      <c r="J6942" t="s">
        <v>9195</v>
      </c>
      <c r="K6942" t="s">
        <v>22</v>
      </c>
      <c r="L6942">
        <v>113000</v>
      </c>
      <c r="M6942">
        <v>169000</v>
      </c>
      <c r="N6942" t="s">
        <v>217</v>
      </c>
      <c r="O6942">
        <v>95</v>
      </c>
      <c r="P6942" t="s">
        <v>9196</v>
      </c>
      <c r="Q6942" t="s">
        <v>35</v>
      </c>
      <c r="R6942" t="s">
        <v>111</v>
      </c>
    </row>
    <row r="6943" spans="1:18" x14ac:dyDescent="0.3">
      <c r="A6943">
        <v>6941</v>
      </c>
      <c r="B6943">
        <v>2735613644</v>
      </c>
      <c r="C6943" s="1">
        <v>43481</v>
      </c>
      <c r="D6943" t="s">
        <v>36</v>
      </c>
      <c r="E6943" t="s">
        <v>895</v>
      </c>
      <c r="G6943" t="s">
        <v>19</v>
      </c>
      <c r="H6943" t="s">
        <v>67</v>
      </c>
      <c r="I6943">
        <v>4</v>
      </c>
      <c r="J6943" t="s">
        <v>896</v>
      </c>
      <c r="K6943" t="s">
        <v>2053</v>
      </c>
      <c r="P6943" t="s">
        <v>70</v>
      </c>
      <c r="Q6943" t="s">
        <v>56</v>
      </c>
      <c r="R6943" t="s">
        <v>25</v>
      </c>
    </row>
    <row r="6944" spans="1:18" x14ac:dyDescent="0.3">
      <c r="A6944">
        <v>6942</v>
      </c>
      <c r="B6944">
        <v>2684157671</v>
      </c>
      <c r="C6944" s="1">
        <v>43481</v>
      </c>
      <c r="D6944" t="s">
        <v>882</v>
      </c>
      <c r="E6944" t="s">
        <v>2695</v>
      </c>
      <c r="G6944" t="s">
        <v>19</v>
      </c>
      <c r="H6944" t="s">
        <v>28</v>
      </c>
      <c r="I6944">
        <v>5</v>
      </c>
      <c r="J6944" t="s">
        <v>2696</v>
      </c>
      <c r="K6944" t="s">
        <v>415</v>
      </c>
      <c r="O6944">
        <v>3</v>
      </c>
      <c r="P6944" t="s">
        <v>234</v>
      </c>
      <c r="Q6944" t="s">
        <v>35</v>
      </c>
      <c r="R6944" t="s">
        <v>25</v>
      </c>
    </row>
    <row r="6945" spans="1:18" x14ac:dyDescent="0.3">
      <c r="A6945">
        <v>6943</v>
      </c>
      <c r="B6945">
        <v>2727204234</v>
      </c>
      <c r="C6945" s="1">
        <v>43481</v>
      </c>
      <c r="D6945" t="s">
        <v>36</v>
      </c>
      <c r="E6945" t="s">
        <v>36</v>
      </c>
      <c r="F6945" t="s">
        <v>9197</v>
      </c>
      <c r="G6945" t="s">
        <v>46</v>
      </c>
      <c r="H6945" t="s">
        <v>28</v>
      </c>
      <c r="I6945">
        <v>5</v>
      </c>
      <c r="J6945" t="s">
        <v>250</v>
      </c>
      <c r="K6945" t="s">
        <v>22</v>
      </c>
      <c r="O6945">
        <v>10</v>
      </c>
      <c r="P6945" t="s">
        <v>1417</v>
      </c>
      <c r="Q6945" t="s">
        <v>56</v>
      </c>
      <c r="R6945" t="s">
        <v>25</v>
      </c>
    </row>
    <row r="6946" spans="1:18" x14ac:dyDescent="0.3">
      <c r="A6946">
        <v>6944</v>
      </c>
      <c r="B6946">
        <v>2646737070</v>
      </c>
      <c r="C6946" s="1">
        <v>43482</v>
      </c>
      <c r="D6946" t="s">
        <v>65</v>
      </c>
      <c r="E6946" t="s">
        <v>65</v>
      </c>
      <c r="G6946" t="s">
        <v>19</v>
      </c>
      <c r="H6946" t="s">
        <v>28</v>
      </c>
      <c r="I6946">
        <v>4</v>
      </c>
      <c r="J6946" t="s">
        <v>9198</v>
      </c>
      <c r="K6946" t="s">
        <v>2018</v>
      </c>
      <c r="O6946">
        <v>66</v>
      </c>
      <c r="P6946" t="s">
        <v>9199</v>
      </c>
      <c r="Q6946" t="s">
        <v>42</v>
      </c>
      <c r="R6946" t="s">
        <v>57</v>
      </c>
    </row>
    <row r="6947" spans="1:18" x14ac:dyDescent="0.3">
      <c r="A6947">
        <v>6945</v>
      </c>
      <c r="B6947">
        <v>2696945970</v>
      </c>
      <c r="C6947" s="1">
        <v>43482</v>
      </c>
      <c r="D6947" t="s">
        <v>17</v>
      </c>
      <c r="E6947" t="s">
        <v>130</v>
      </c>
      <c r="F6947" t="s">
        <v>9200</v>
      </c>
      <c r="G6947" t="s">
        <v>19</v>
      </c>
      <c r="H6947" t="s">
        <v>67</v>
      </c>
      <c r="I6947">
        <v>5</v>
      </c>
      <c r="J6947" t="s">
        <v>9201</v>
      </c>
      <c r="K6947" t="s">
        <v>207</v>
      </c>
      <c r="P6947" t="s">
        <v>85</v>
      </c>
      <c r="Q6947" t="s">
        <v>35</v>
      </c>
      <c r="R6947" t="s">
        <v>25</v>
      </c>
    </row>
    <row r="6948" spans="1:18" x14ac:dyDescent="0.3">
      <c r="A6948">
        <v>6946</v>
      </c>
      <c r="B6948">
        <v>2725238729</v>
      </c>
      <c r="C6948" s="1">
        <v>43482</v>
      </c>
      <c r="D6948" t="s">
        <v>17</v>
      </c>
      <c r="E6948" t="s">
        <v>130</v>
      </c>
      <c r="F6948" t="s">
        <v>9202</v>
      </c>
      <c r="G6948" t="s">
        <v>19</v>
      </c>
      <c r="H6948" t="s">
        <v>67</v>
      </c>
      <c r="I6948">
        <v>5</v>
      </c>
      <c r="J6948" t="s">
        <v>9203</v>
      </c>
      <c r="K6948" t="s">
        <v>207</v>
      </c>
      <c r="P6948" t="s">
        <v>9204</v>
      </c>
      <c r="Q6948" t="s">
        <v>50</v>
      </c>
      <c r="R6948" t="s">
        <v>111</v>
      </c>
    </row>
    <row r="6949" spans="1:18" x14ac:dyDescent="0.3">
      <c r="A6949">
        <v>6947</v>
      </c>
      <c r="B6949">
        <v>2749245555</v>
      </c>
      <c r="C6949" s="1">
        <v>43482</v>
      </c>
      <c r="D6949" t="s">
        <v>26</v>
      </c>
      <c r="E6949" t="s">
        <v>205</v>
      </c>
      <c r="G6949" t="s">
        <v>19</v>
      </c>
      <c r="H6949" t="s">
        <v>28</v>
      </c>
      <c r="I6949">
        <v>8</v>
      </c>
      <c r="J6949" t="s">
        <v>2659</v>
      </c>
      <c r="K6949" t="s">
        <v>3824</v>
      </c>
      <c r="P6949" t="s">
        <v>614</v>
      </c>
      <c r="Q6949" t="s">
        <v>56</v>
      </c>
      <c r="R6949" t="s">
        <v>147</v>
      </c>
    </row>
    <row r="6950" spans="1:18" x14ac:dyDescent="0.3">
      <c r="A6950">
        <v>6948</v>
      </c>
      <c r="B6950">
        <v>2674798297</v>
      </c>
      <c r="C6950" s="1">
        <v>43482</v>
      </c>
      <c r="D6950" t="s">
        <v>17</v>
      </c>
      <c r="E6950" t="s">
        <v>280</v>
      </c>
      <c r="F6950" t="s">
        <v>1095</v>
      </c>
      <c r="G6950" t="s">
        <v>19</v>
      </c>
      <c r="H6950" t="s">
        <v>20</v>
      </c>
      <c r="I6950">
        <v>2</v>
      </c>
      <c r="J6950" t="s">
        <v>1096</v>
      </c>
      <c r="K6950" t="s">
        <v>1812</v>
      </c>
      <c r="P6950" t="s">
        <v>85</v>
      </c>
      <c r="Q6950" t="s">
        <v>35</v>
      </c>
      <c r="R6950" t="s">
        <v>25</v>
      </c>
    </row>
    <row r="6951" spans="1:18" x14ac:dyDescent="0.3">
      <c r="A6951">
        <v>6949</v>
      </c>
      <c r="B6951">
        <v>2688121522</v>
      </c>
      <c r="C6951" s="1">
        <v>43482</v>
      </c>
      <c r="D6951" t="s">
        <v>36</v>
      </c>
      <c r="E6951" t="s">
        <v>36</v>
      </c>
      <c r="G6951" t="s">
        <v>302</v>
      </c>
      <c r="H6951" t="s">
        <v>67</v>
      </c>
      <c r="I6951">
        <v>1</v>
      </c>
      <c r="J6951" t="s">
        <v>9205</v>
      </c>
      <c r="K6951" t="s">
        <v>22</v>
      </c>
      <c r="O6951">
        <v>24</v>
      </c>
      <c r="P6951" t="s">
        <v>762</v>
      </c>
      <c r="Q6951" t="s">
        <v>56</v>
      </c>
      <c r="R6951" t="s">
        <v>25</v>
      </c>
    </row>
    <row r="6952" spans="1:18" x14ac:dyDescent="0.3">
      <c r="A6952">
        <v>6950</v>
      </c>
      <c r="B6952">
        <v>2722402219</v>
      </c>
      <c r="C6952" s="1">
        <v>43482</v>
      </c>
      <c r="D6952" t="s">
        <v>92</v>
      </c>
      <c r="E6952" t="s">
        <v>2019</v>
      </c>
      <c r="G6952" t="s">
        <v>19</v>
      </c>
      <c r="H6952" t="s">
        <v>67</v>
      </c>
      <c r="I6952">
        <v>4</v>
      </c>
      <c r="J6952" t="s">
        <v>9206</v>
      </c>
      <c r="K6952" t="s">
        <v>229</v>
      </c>
      <c r="O6952">
        <v>5</v>
      </c>
      <c r="P6952" t="s">
        <v>9207</v>
      </c>
      <c r="Q6952" t="s">
        <v>497</v>
      </c>
      <c r="R6952" t="s">
        <v>75</v>
      </c>
    </row>
    <row r="6953" spans="1:18" x14ac:dyDescent="0.3">
      <c r="A6953">
        <v>6951</v>
      </c>
      <c r="B6953">
        <v>2727481154</v>
      </c>
      <c r="C6953" s="1">
        <v>43482</v>
      </c>
      <c r="D6953" t="s">
        <v>26</v>
      </c>
      <c r="E6953" t="s">
        <v>71</v>
      </c>
      <c r="G6953" t="s">
        <v>19</v>
      </c>
      <c r="H6953" t="s">
        <v>28</v>
      </c>
      <c r="I6953">
        <v>4</v>
      </c>
      <c r="J6953" t="s">
        <v>9208</v>
      </c>
      <c r="K6953" t="s">
        <v>7864</v>
      </c>
      <c r="O6953">
        <v>2</v>
      </c>
      <c r="P6953" t="s">
        <v>136</v>
      </c>
      <c r="Q6953" t="s">
        <v>137</v>
      </c>
      <c r="R6953" t="s">
        <v>75</v>
      </c>
    </row>
    <row r="6954" spans="1:18" x14ac:dyDescent="0.3">
      <c r="A6954">
        <v>6952</v>
      </c>
      <c r="B6954">
        <v>2744439782</v>
      </c>
      <c r="C6954" s="1">
        <v>43482</v>
      </c>
      <c r="D6954" t="s">
        <v>103</v>
      </c>
      <c r="E6954" t="s">
        <v>3271</v>
      </c>
      <c r="G6954" t="s">
        <v>19</v>
      </c>
      <c r="H6954" t="s">
        <v>28</v>
      </c>
      <c r="I6954">
        <v>2</v>
      </c>
      <c r="J6954" t="s">
        <v>3272</v>
      </c>
      <c r="K6954" t="s">
        <v>421</v>
      </c>
      <c r="O6954">
        <v>1</v>
      </c>
      <c r="P6954" t="s">
        <v>1175</v>
      </c>
      <c r="Q6954" t="s">
        <v>1176</v>
      </c>
      <c r="R6954" t="s">
        <v>43</v>
      </c>
    </row>
    <row r="6955" spans="1:18" x14ac:dyDescent="0.3">
      <c r="A6955">
        <v>6953</v>
      </c>
      <c r="B6955">
        <v>2677648890</v>
      </c>
      <c r="C6955" s="1">
        <v>43483</v>
      </c>
      <c r="D6955" t="s">
        <v>609</v>
      </c>
      <c r="E6955" t="s">
        <v>847</v>
      </c>
      <c r="G6955" t="s">
        <v>19</v>
      </c>
      <c r="H6955" t="s">
        <v>28</v>
      </c>
      <c r="I6955">
        <v>7</v>
      </c>
      <c r="J6955" t="s">
        <v>611</v>
      </c>
      <c r="K6955" t="s">
        <v>351</v>
      </c>
      <c r="O6955">
        <v>1</v>
      </c>
      <c r="P6955" t="s">
        <v>70</v>
      </c>
      <c r="Q6955" t="s">
        <v>56</v>
      </c>
      <c r="R6955" t="s">
        <v>25</v>
      </c>
    </row>
    <row r="6956" spans="1:18" x14ac:dyDescent="0.3">
      <c r="A6956">
        <v>6954</v>
      </c>
      <c r="B6956">
        <v>2678705653</v>
      </c>
      <c r="C6956" s="1">
        <v>43483</v>
      </c>
      <c r="D6956" t="s">
        <v>26</v>
      </c>
      <c r="E6956" t="s">
        <v>1430</v>
      </c>
      <c r="G6956" t="s">
        <v>19</v>
      </c>
      <c r="H6956" t="s">
        <v>28</v>
      </c>
      <c r="I6956">
        <v>6</v>
      </c>
      <c r="J6956" t="s">
        <v>1431</v>
      </c>
      <c r="K6956" t="s">
        <v>296</v>
      </c>
      <c r="O6956">
        <v>3</v>
      </c>
      <c r="P6956" t="s">
        <v>136</v>
      </c>
      <c r="Q6956" t="s">
        <v>137</v>
      </c>
      <c r="R6956" t="s">
        <v>75</v>
      </c>
    </row>
    <row r="6957" spans="1:18" x14ac:dyDescent="0.3">
      <c r="A6957">
        <v>6955</v>
      </c>
      <c r="B6957">
        <v>2738378066</v>
      </c>
      <c r="C6957" s="1">
        <v>43483</v>
      </c>
      <c r="D6957" t="s">
        <v>86</v>
      </c>
      <c r="E6957" t="s">
        <v>86</v>
      </c>
      <c r="G6957" t="s">
        <v>46</v>
      </c>
      <c r="H6957" t="s">
        <v>28</v>
      </c>
      <c r="I6957">
        <v>6</v>
      </c>
      <c r="J6957" t="s">
        <v>101</v>
      </c>
      <c r="K6957" t="s">
        <v>8170</v>
      </c>
      <c r="P6957" t="s">
        <v>49</v>
      </c>
      <c r="Q6957" t="s">
        <v>50</v>
      </c>
      <c r="R6957" t="s">
        <v>25</v>
      </c>
    </row>
    <row r="6958" spans="1:18" x14ac:dyDescent="0.3">
      <c r="A6958">
        <v>6956</v>
      </c>
      <c r="B6958">
        <v>2662413252</v>
      </c>
      <c r="C6958" s="1">
        <v>43483</v>
      </c>
      <c r="D6958" t="s">
        <v>26</v>
      </c>
      <c r="E6958" t="s">
        <v>71</v>
      </c>
      <c r="G6958" t="s">
        <v>19</v>
      </c>
      <c r="H6958" t="s">
        <v>28</v>
      </c>
      <c r="I6958">
        <v>4</v>
      </c>
      <c r="J6958" t="s">
        <v>9209</v>
      </c>
      <c r="K6958" t="s">
        <v>22</v>
      </c>
      <c r="O6958">
        <v>6</v>
      </c>
      <c r="P6958" t="s">
        <v>4463</v>
      </c>
      <c r="Q6958" t="s">
        <v>4464</v>
      </c>
      <c r="R6958" t="s">
        <v>57</v>
      </c>
    </row>
    <row r="6959" spans="1:18" x14ac:dyDescent="0.3">
      <c r="A6959">
        <v>6957</v>
      </c>
      <c r="B6959">
        <v>2696919082</v>
      </c>
      <c r="C6959" s="1">
        <v>43483</v>
      </c>
      <c r="D6959" t="s">
        <v>36</v>
      </c>
      <c r="E6959" t="s">
        <v>36</v>
      </c>
      <c r="G6959" t="s">
        <v>19</v>
      </c>
      <c r="H6959" t="s">
        <v>28</v>
      </c>
      <c r="I6959">
        <v>5</v>
      </c>
      <c r="J6959" t="s">
        <v>9210</v>
      </c>
      <c r="K6959" t="s">
        <v>22</v>
      </c>
      <c r="O6959">
        <v>15</v>
      </c>
      <c r="P6959" t="s">
        <v>7261</v>
      </c>
      <c r="Q6959" t="s">
        <v>56</v>
      </c>
      <c r="R6959" t="s">
        <v>75</v>
      </c>
    </row>
    <row r="6960" spans="1:18" x14ac:dyDescent="0.3">
      <c r="A6960">
        <v>6958</v>
      </c>
      <c r="B6960">
        <v>2724206805</v>
      </c>
      <c r="C6960" s="1">
        <v>43483</v>
      </c>
      <c r="D6960" t="s">
        <v>882</v>
      </c>
      <c r="E6960" t="s">
        <v>2473</v>
      </c>
      <c r="F6960" t="s">
        <v>334</v>
      </c>
      <c r="G6960" t="s">
        <v>19</v>
      </c>
      <c r="H6960" t="s">
        <v>67</v>
      </c>
      <c r="I6960">
        <v>6</v>
      </c>
      <c r="J6960" t="s">
        <v>2901</v>
      </c>
      <c r="K6960" t="s">
        <v>351</v>
      </c>
      <c r="P6960" t="s">
        <v>337</v>
      </c>
      <c r="Q6960" t="s">
        <v>56</v>
      </c>
      <c r="R6960" t="s">
        <v>75</v>
      </c>
    </row>
    <row r="6961" spans="1:18" x14ac:dyDescent="0.3">
      <c r="A6961">
        <v>6959</v>
      </c>
      <c r="B6961">
        <v>2688430098</v>
      </c>
      <c r="C6961" s="1">
        <v>43483</v>
      </c>
      <c r="D6961" t="s">
        <v>609</v>
      </c>
      <c r="E6961" t="s">
        <v>609</v>
      </c>
      <c r="G6961" t="s">
        <v>19</v>
      </c>
      <c r="H6961" t="s">
        <v>28</v>
      </c>
      <c r="I6961">
        <v>6</v>
      </c>
      <c r="J6961" t="s">
        <v>9211</v>
      </c>
      <c r="K6961" t="s">
        <v>109</v>
      </c>
      <c r="O6961">
        <v>1</v>
      </c>
      <c r="P6961" t="s">
        <v>136</v>
      </c>
      <c r="Q6961" t="s">
        <v>137</v>
      </c>
      <c r="R6961" t="s">
        <v>75</v>
      </c>
    </row>
    <row r="6962" spans="1:18" x14ac:dyDescent="0.3">
      <c r="A6962">
        <v>6960</v>
      </c>
      <c r="B6962">
        <v>2727513670</v>
      </c>
      <c r="C6962" s="1">
        <v>43483</v>
      </c>
      <c r="D6962" t="s">
        <v>92</v>
      </c>
      <c r="E6962" t="s">
        <v>9212</v>
      </c>
      <c r="G6962" t="s">
        <v>19</v>
      </c>
      <c r="H6962" t="s">
        <v>20</v>
      </c>
      <c r="I6962">
        <v>1</v>
      </c>
      <c r="J6962" t="s">
        <v>9213</v>
      </c>
      <c r="K6962" t="s">
        <v>2260</v>
      </c>
      <c r="P6962" t="s">
        <v>9214</v>
      </c>
      <c r="Q6962" t="s">
        <v>35</v>
      </c>
      <c r="R6962" t="s">
        <v>57</v>
      </c>
    </row>
    <row r="6963" spans="1:18" x14ac:dyDescent="0.3">
      <c r="A6963">
        <v>6961</v>
      </c>
      <c r="B6963">
        <v>2693777515</v>
      </c>
      <c r="C6963" s="1">
        <v>43484</v>
      </c>
      <c r="D6963" t="s">
        <v>26</v>
      </c>
      <c r="E6963" t="s">
        <v>71</v>
      </c>
      <c r="F6963" t="s">
        <v>19</v>
      </c>
      <c r="G6963" t="s">
        <v>46</v>
      </c>
      <c r="H6963" t="s">
        <v>28</v>
      </c>
      <c r="I6963">
        <v>5</v>
      </c>
      <c r="J6963" t="s">
        <v>154</v>
      </c>
      <c r="K6963" t="s">
        <v>212</v>
      </c>
      <c r="P6963" t="s">
        <v>49</v>
      </c>
      <c r="Q6963" t="s">
        <v>50</v>
      </c>
      <c r="R6963" t="s">
        <v>25</v>
      </c>
    </row>
    <row r="6964" spans="1:18" x14ac:dyDescent="0.3">
      <c r="A6964">
        <v>6962</v>
      </c>
      <c r="B6964">
        <v>2677404159</v>
      </c>
      <c r="C6964" s="1">
        <v>43484</v>
      </c>
      <c r="D6964" t="s">
        <v>26</v>
      </c>
      <c r="E6964" t="s">
        <v>26</v>
      </c>
      <c r="G6964" t="s">
        <v>19</v>
      </c>
      <c r="H6964" t="s">
        <v>28</v>
      </c>
      <c r="I6964">
        <v>3</v>
      </c>
      <c r="J6964" t="s">
        <v>597</v>
      </c>
      <c r="K6964" t="s">
        <v>832</v>
      </c>
      <c r="O6964">
        <v>11</v>
      </c>
      <c r="P6964" t="s">
        <v>136</v>
      </c>
      <c r="Q6964" t="s">
        <v>137</v>
      </c>
      <c r="R6964" t="s">
        <v>75</v>
      </c>
    </row>
    <row r="6965" spans="1:18" x14ac:dyDescent="0.3">
      <c r="A6965">
        <v>6963</v>
      </c>
      <c r="B6965">
        <v>2726682138</v>
      </c>
      <c r="C6965" s="1">
        <v>43484</v>
      </c>
      <c r="D6965" t="s">
        <v>44</v>
      </c>
      <c r="E6965" t="s">
        <v>9215</v>
      </c>
      <c r="G6965" t="s">
        <v>46</v>
      </c>
      <c r="H6965" t="s">
        <v>67</v>
      </c>
      <c r="I6965">
        <v>4</v>
      </c>
      <c r="J6965" t="s">
        <v>929</v>
      </c>
      <c r="K6965" t="s">
        <v>9216</v>
      </c>
      <c r="O6965">
        <v>13</v>
      </c>
      <c r="P6965" t="s">
        <v>9217</v>
      </c>
      <c r="Q6965" t="s">
        <v>137</v>
      </c>
      <c r="R6965" t="s">
        <v>111</v>
      </c>
    </row>
    <row r="6966" spans="1:18" x14ac:dyDescent="0.3">
      <c r="A6966">
        <v>6964</v>
      </c>
      <c r="B6966">
        <v>2657223270</v>
      </c>
      <c r="C6966" s="1">
        <v>43484</v>
      </c>
      <c r="D6966" t="s">
        <v>26</v>
      </c>
      <c r="E6966" t="s">
        <v>71</v>
      </c>
      <c r="F6966" t="s">
        <v>119</v>
      </c>
      <c r="G6966" t="s">
        <v>46</v>
      </c>
      <c r="H6966" t="s">
        <v>28</v>
      </c>
      <c r="I6966">
        <v>3</v>
      </c>
      <c r="J6966" t="s">
        <v>154</v>
      </c>
      <c r="K6966" t="s">
        <v>7853</v>
      </c>
      <c r="P6966" t="s">
        <v>49</v>
      </c>
      <c r="Q6966" t="s">
        <v>50</v>
      </c>
      <c r="R6966" t="s">
        <v>25</v>
      </c>
    </row>
    <row r="6967" spans="1:18" x14ac:dyDescent="0.3">
      <c r="A6967">
        <v>6965</v>
      </c>
      <c r="B6967">
        <v>2736003849</v>
      </c>
      <c r="C6967" s="1">
        <v>43484</v>
      </c>
      <c r="D6967" t="s">
        <v>17</v>
      </c>
      <c r="E6967" t="s">
        <v>9218</v>
      </c>
      <c r="F6967" t="s">
        <v>9219</v>
      </c>
      <c r="G6967" t="s">
        <v>19</v>
      </c>
      <c r="H6967" t="s">
        <v>28</v>
      </c>
      <c r="I6967">
        <v>2</v>
      </c>
      <c r="J6967" t="s">
        <v>7351</v>
      </c>
      <c r="K6967" t="s">
        <v>572</v>
      </c>
      <c r="O6967">
        <v>20</v>
      </c>
      <c r="P6967" t="s">
        <v>6240</v>
      </c>
      <c r="Q6967" t="s">
        <v>1893</v>
      </c>
      <c r="R6967" t="s">
        <v>75</v>
      </c>
    </row>
    <row r="6968" spans="1:18" x14ac:dyDescent="0.3">
      <c r="A6968">
        <v>6966</v>
      </c>
      <c r="B6968">
        <v>2741480234</v>
      </c>
      <c r="C6968" s="1">
        <v>43484</v>
      </c>
      <c r="D6968" t="s">
        <v>65</v>
      </c>
      <c r="E6968" t="s">
        <v>65</v>
      </c>
      <c r="F6968" t="s">
        <v>7062</v>
      </c>
      <c r="G6968" t="s">
        <v>19</v>
      </c>
      <c r="H6968" t="s">
        <v>20</v>
      </c>
      <c r="I6968">
        <v>0</v>
      </c>
      <c r="J6968" t="s">
        <v>1193</v>
      </c>
      <c r="K6968" t="s">
        <v>22</v>
      </c>
      <c r="O6968">
        <v>3</v>
      </c>
      <c r="P6968" t="s">
        <v>241</v>
      </c>
      <c r="Q6968" t="s">
        <v>50</v>
      </c>
      <c r="R6968" t="s">
        <v>25</v>
      </c>
    </row>
    <row r="6969" spans="1:18" x14ac:dyDescent="0.3">
      <c r="A6969">
        <v>6967</v>
      </c>
      <c r="B6969">
        <v>2721820300</v>
      </c>
      <c r="C6969" s="1">
        <v>43484</v>
      </c>
      <c r="D6969" t="s">
        <v>58</v>
      </c>
      <c r="E6969" t="s">
        <v>9220</v>
      </c>
      <c r="F6969" t="s">
        <v>52</v>
      </c>
      <c r="G6969" t="s">
        <v>19</v>
      </c>
      <c r="H6969" t="s">
        <v>20</v>
      </c>
      <c r="I6969">
        <v>1</v>
      </c>
      <c r="J6969" t="s">
        <v>9221</v>
      </c>
      <c r="K6969" t="s">
        <v>189</v>
      </c>
      <c r="P6969" t="s">
        <v>9222</v>
      </c>
      <c r="Q6969" t="s">
        <v>56</v>
      </c>
      <c r="R6969" t="s">
        <v>183</v>
      </c>
    </row>
    <row r="6970" spans="1:18" x14ac:dyDescent="0.3">
      <c r="A6970">
        <v>6968</v>
      </c>
      <c r="B6970">
        <v>2722659633</v>
      </c>
      <c r="C6970" s="1">
        <v>43484</v>
      </c>
      <c r="D6970" t="s">
        <v>17</v>
      </c>
      <c r="E6970" t="s">
        <v>130</v>
      </c>
      <c r="F6970" t="s">
        <v>5978</v>
      </c>
      <c r="G6970" t="s">
        <v>19</v>
      </c>
      <c r="H6970" t="s">
        <v>67</v>
      </c>
      <c r="I6970">
        <v>3</v>
      </c>
      <c r="J6970" t="s">
        <v>5979</v>
      </c>
      <c r="K6970" t="s">
        <v>22</v>
      </c>
      <c r="O6970">
        <v>2</v>
      </c>
      <c r="P6970" t="s">
        <v>5980</v>
      </c>
      <c r="Q6970" t="s">
        <v>35</v>
      </c>
      <c r="R6970" t="s">
        <v>147</v>
      </c>
    </row>
    <row r="6971" spans="1:18" x14ac:dyDescent="0.3">
      <c r="A6971">
        <v>6969</v>
      </c>
      <c r="B6971">
        <v>2749273813</v>
      </c>
      <c r="C6971" s="1">
        <v>43485</v>
      </c>
      <c r="D6971" t="s">
        <v>26</v>
      </c>
      <c r="E6971" t="s">
        <v>26</v>
      </c>
      <c r="G6971" t="s">
        <v>19</v>
      </c>
      <c r="H6971" t="s">
        <v>20</v>
      </c>
      <c r="I6971">
        <v>2</v>
      </c>
      <c r="J6971" t="s">
        <v>3177</v>
      </c>
      <c r="K6971" t="s">
        <v>607</v>
      </c>
      <c r="O6971">
        <v>1</v>
      </c>
      <c r="P6971" t="s">
        <v>1971</v>
      </c>
      <c r="Q6971" t="s">
        <v>293</v>
      </c>
      <c r="R6971" t="s">
        <v>25</v>
      </c>
    </row>
    <row r="6972" spans="1:18" x14ac:dyDescent="0.3">
      <c r="A6972">
        <v>6970</v>
      </c>
      <c r="B6972">
        <v>2616490606</v>
      </c>
      <c r="C6972" s="1">
        <v>43485</v>
      </c>
      <c r="D6972" t="s">
        <v>17</v>
      </c>
      <c r="E6972" t="s">
        <v>3061</v>
      </c>
      <c r="G6972" t="s">
        <v>19</v>
      </c>
      <c r="H6972" t="s">
        <v>28</v>
      </c>
      <c r="I6972">
        <v>6</v>
      </c>
      <c r="J6972" t="s">
        <v>3062</v>
      </c>
      <c r="K6972" t="s">
        <v>165</v>
      </c>
      <c r="P6972" t="s">
        <v>3063</v>
      </c>
      <c r="Q6972" t="s">
        <v>35</v>
      </c>
      <c r="R6972" t="s">
        <v>25</v>
      </c>
    </row>
    <row r="6973" spans="1:18" x14ac:dyDescent="0.3">
      <c r="A6973">
        <v>6971</v>
      </c>
      <c r="B6973">
        <v>2629763203</v>
      </c>
      <c r="C6973" s="1">
        <v>43485</v>
      </c>
      <c r="D6973" t="s">
        <v>65</v>
      </c>
      <c r="E6973" t="s">
        <v>2275</v>
      </c>
      <c r="G6973" t="s">
        <v>19</v>
      </c>
      <c r="H6973" t="s">
        <v>20</v>
      </c>
      <c r="I6973">
        <v>2</v>
      </c>
      <c r="J6973" t="s">
        <v>2276</v>
      </c>
      <c r="K6973" t="s">
        <v>421</v>
      </c>
      <c r="O6973">
        <v>14</v>
      </c>
      <c r="P6973" t="s">
        <v>2278</v>
      </c>
      <c r="Q6973" t="s">
        <v>774</v>
      </c>
      <c r="R6973" t="s">
        <v>25</v>
      </c>
    </row>
    <row r="6974" spans="1:18" x14ac:dyDescent="0.3">
      <c r="A6974">
        <v>6972</v>
      </c>
      <c r="B6974">
        <v>2658841840</v>
      </c>
      <c r="C6974" s="1">
        <v>43485</v>
      </c>
      <c r="D6974" t="s">
        <v>17</v>
      </c>
      <c r="E6974" t="s">
        <v>130</v>
      </c>
      <c r="G6974" t="s">
        <v>19</v>
      </c>
      <c r="H6974" t="s">
        <v>28</v>
      </c>
      <c r="I6974">
        <v>4</v>
      </c>
      <c r="J6974" t="s">
        <v>9223</v>
      </c>
      <c r="K6974" t="s">
        <v>22</v>
      </c>
      <c r="O6974">
        <v>2</v>
      </c>
      <c r="P6974" t="s">
        <v>9224</v>
      </c>
      <c r="Q6974" t="s">
        <v>137</v>
      </c>
      <c r="R6974" t="s">
        <v>111</v>
      </c>
    </row>
    <row r="6975" spans="1:18" x14ac:dyDescent="0.3">
      <c r="A6975">
        <v>6973</v>
      </c>
      <c r="B6975">
        <v>2698732600</v>
      </c>
      <c r="C6975" s="1">
        <v>43485</v>
      </c>
      <c r="D6975" t="s">
        <v>26</v>
      </c>
      <c r="E6975" t="s">
        <v>26</v>
      </c>
      <c r="G6975" t="s">
        <v>19</v>
      </c>
      <c r="H6975" t="s">
        <v>20</v>
      </c>
      <c r="I6975">
        <v>1</v>
      </c>
      <c r="J6975" t="s">
        <v>3779</v>
      </c>
      <c r="K6975" t="s">
        <v>22</v>
      </c>
      <c r="O6975">
        <v>6</v>
      </c>
      <c r="P6975" t="s">
        <v>1619</v>
      </c>
      <c r="Q6975" t="s">
        <v>56</v>
      </c>
      <c r="R6975" t="s">
        <v>25</v>
      </c>
    </row>
    <row r="6976" spans="1:18" x14ac:dyDescent="0.3">
      <c r="A6976">
        <v>6974</v>
      </c>
      <c r="B6976">
        <v>2702513070</v>
      </c>
      <c r="C6976" s="1">
        <v>43485</v>
      </c>
      <c r="D6976" t="s">
        <v>26</v>
      </c>
      <c r="E6976" t="s">
        <v>26</v>
      </c>
      <c r="G6976" t="s">
        <v>19</v>
      </c>
      <c r="H6976" t="s">
        <v>67</v>
      </c>
      <c r="I6976">
        <v>6</v>
      </c>
      <c r="J6976" t="s">
        <v>9225</v>
      </c>
      <c r="K6976" t="s">
        <v>466</v>
      </c>
      <c r="O6976">
        <v>2</v>
      </c>
      <c r="P6976" t="s">
        <v>9226</v>
      </c>
      <c r="Q6976" t="s">
        <v>106</v>
      </c>
      <c r="R6976" t="s">
        <v>111</v>
      </c>
    </row>
    <row r="6977" spans="1:18" x14ac:dyDescent="0.3">
      <c r="A6977">
        <v>6975</v>
      </c>
      <c r="B6977">
        <v>2743451317</v>
      </c>
      <c r="C6977" s="1">
        <v>43485</v>
      </c>
      <c r="D6977" t="s">
        <v>86</v>
      </c>
      <c r="E6977" t="s">
        <v>86</v>
      </c>
      <c r="G6977" t="s">
        <v>46</v>
      </c>
      <c r="H6977" t="s">
        <v>28</v>
      </c>
      <c r="I6977">
        <v>3</v>
      </c>
      <c r="J6977" t="s">
        <v>101</v>
      </c>
      <c r="K6977" t="s">
        <v>495</v>
      </c>
      <c r="P6977" t="s">
        <v>49</v>
      </c>
      <c r="Q6977" t="s">
        <v>50</v>
      </c>
      <c r="R6977" t="s">
        <v>25</v>
      </c>
    </row>
    <row r="6978" spans="1:18" x14ac:dyDescent="0.3">
      <c r="A6978">
        <v>6976</v>
      </c>
      <c r="B6978">
        <v>2533504724</v>
      </c>
      <c r="C6978" s="1">
        <v>43486</v>
      </c>
      <c r="D6978" t="s">
        <v>97</v>
      </c>
      <c r="E6978" t="s">
        <v>9227</v>
      </c>
      <c r="G6978" t="s">
        <v>19</v>
      </c>
      <c r="H6978" t="s">
        <v>28</v>
      </c>
      <c r="I6978">
        <v>2</v>
      </c>
      <c r="J6978" t="s">
        <v>704</v>
      </c>
      <c r="K6978" t="s">
        <v>22</v>
      </c>
      <c r="O6978">
        <v>47</v>
      </c>
      <c r="P6978" t="s">
        <v>452</v>
      </c>
      <c r="Q6978" t="s">
        <v>50</v>
      </c>
      <c r="R6978" t="s">
        <v>25</v>
      </c>
    </row>
    <row r="6979" spans="1:18" x14ac:dyDescent="0.3">
      <c r="A6979">
        <v>6977</v>
      </c>
      <c r="B6979">
        <v>2737084614</v>
      </c>
      <c r="C6979" s="1">
        <v>43486</v>
      </c>
      <c r="D6979" t="s">
        <v>17</v>
      </c>
      <c r="E6979" t="s">
        <v>9228</v>
      </c>
      <c r="G6979" t="s">
        <v>19</v>
      </c>
      <c r="H6979" t="s">
        <v>28</v>
      </c>
      <c r="I6979">
        <v>5</v>
      </c>
      <c r="J6979" t="s">
        <v>9229</v>
      </c>
      <c r="K6979" t="s">
        <v>22</v>
      </c>
      <c r="O6979">
        <v>1</v>
      </c>
      <c r="P6979" t="s">
        <v>1722</v>
      </c>
      <c r="Q6979" t="s">
        <v>50</v>
      </c>
      <c r="R6979" t="s">
        <v>174</v>
      </c>
    </row>
    <row r="6980" spans="1:18" x14ac:dyDescent="0.3">
      <c r="A6980">
        <v>6978</v>
      </c>
      <c r="B6980">
        <v>2737032064</v>
      </c>
      <c r="C6980" s="1">
        <v>43486</v>
      </c>
      <c r="D6980" t="s">
        <v>17</v>
      </c>
      <c r="E6980" t="s">
        <v>17</v>
      </c>
      <c r="G6980" t="s">
        <v>19</v>
      </c>
      <c r="H6980" t="s">
        <v>67</v>
      </c>
      <c r="I6980">
        <v>4</v>
      </c>
      <c r="J6980" t="s">
        <v>612</v>
      </c>
      <c r="K6980" t="s">
        <v>89</v>
      </c>
      <c r="P6980" t="s">
        <v>614</v>
      </c>
      <c r="Q6980" t="s">
        <v>56</v>
      </c>
      <c r="R6980" t="s">
        <v>147</v>
      </c>
    </row>
    <row r="6981" spans="1:18" x14ac:dyDescent="0.3">
      <c r="A6981">
        <v>6979</v>
      </c>
      <c r="B6981">
        <v>2743786473</v>
      </c>
      <c r="C6981" s="1">
        <v>43486</v>
      </c>
      <c r="D6981" t="s">
        <v>65</v>
      </c>
      <c r="E6981" t="s">
        <v>1019</v>
      </c>
      <c r="G6981" t="s">
        <v>19</v>
      </c>
      <c r="H6981" t="s">
        <v>67</v>
      </c>
      <c r="I6981">
        <v>4</v>
      </c>
      <c r="J6981" t="s">
        <v>9230</v>
      </c>
      <c r="K6981" t="s">
        <v>22</v>
      </c>
      <c r="O6981">
        <v>7</v>
      </c>
      <c r="P6981" t="s">
        <v>9231</v>
      </c>
      <c r="Q6981" t="s">
        <v>91</v>
      </c>
      <c r="R6981" t="s">
        <v>147</v>
      </c>
    </row>
    <row r="6982" spans="1:18" x14ac:dyDescent="0.3">
      <c r="A6982">
        <v>6980</v>
      </c>
      <c r="B6982">
        <v>2682969482</v>
      </c>
      <c r="C6982" s="1">
        <v>43486</v>
      </c>
      <c r="D6982" t="s">
        <v>36</v>
      </c>
      <c r="E6982" t="s">
        <v>9232</v>
      </c>
      <c r="G6982" t="s">
        <v>19</v>
      </c>
      <c r="H6982" t="s">
        <v>28</v>
      </c>
      <c r="I6982">
        <v>6</v>
      </c>
      <c r="J6982" t="s">
        <v>9233</v>
      </c>
      <c r="K6982" t="s">
        <v>436</v>
      </c>
      <c r="O6982">
        <v>38</v>
      </c>
      <c r="P6982" t="s">
        <v>9234</v>
      </c>
      <c r="Q6982" t="s">
        <v>35</v>
      </c>
      <c r="R6982" t="s">
        <v>57</v>
      </c>
    </row>
    <row r="6983" spans="1:18" x14ac:dyDescent="0.3">
      <c r="A6983">
        <v>6981</v>
      </c>
      <c r="B6983">
        <v>2722269833</v>
      </c>
      <c r="C6983" s="1">
        <v>43486</v>
      </c>
      <c r="D6983" t="s">
        <v>58</v>
      </c>
      <c r="E6983" t="s">
        <v>58</v>
      </c>
      <c r="G6983" t="s">
        <v>19</v>
      </c>
      <c r="H6983" t="s">
        <v>67</v>
      </c>
      <c r="I6983">
        <v>2</v>
      </c>
      <c r="J6983" t="s">
        <v>9235</v>
      </c>
      <c r="K6983" t="s">
        <v>22</v>
      </c>
      <c r="O6983">
        <v>17</v>
      </c>
      <c r="P6983" t="s">
        <v>9236</v>
      </c>
      <c r="Q6983" t="s">
        <v>497</v>
      </c>
      <c r="R6983" t="s">
        <v>147</v>
      </c>
    </row>
    <row r="6984" spans="1:18" x14ac:dyDescent="0.3">
      <c r="A6984">
        <v>6982</v>
      </c>
      <c r="B6984">
        <v>2493944289</v>
      </c>
      <c r="C6984" s="1">
        <v>43487</v>
      </c>
      <c r="D6984" t="s">
        <v>449</v>
      </c>
      <c r="E6984" t="s">
        <v>3869</v>
      </c>
      <c r="F6984" t="s">
        <v>9237</v>
      </c>
      <c r="G6984" t="s">
        <v>46</v>
      </c>
      <c r="H6984" t="s">
        <v>67</v>
      </c>
      <c r="I6984">
        <v>4</v>
      </c>
      <c r="J6984" t="s">
        <v>9238</v>
      </c>
      <c r="K6984" t="s">
        <v>1183</v>
      </c>
      <c r="O6984">
        <v>61</v>
      </c>
      <c r="P6984" t="s">
        <v>2245</v>
      </c>
      <c r="Q6984" t="s">
        <v>56</v>
      </c>
      <c r="R6984" t="s">
        <v>57</v>
      </c>
    </row>
    <row r="6985" spans="1:18" x14ac:dyDescent="0.3">
      <c r="A6985">
        <v>6983</v>
      </c>
      <c r="B6985">
        <v>2656635786</v>
      </c>
      <c r="C6985" s="1">
        <v>43487</v>
      </c>
      <c r="D6985" t="s">
        <v>97</v>
      </c>
      <c r="E6985" t="s">
        <v>97</v>
      </c>
      <c r="F6985" t="s">
        <v>119</v>
      </c>
      <c r="G6985" t="s">
        <v>46</v>
      </c>
      <c r="H6985" t="s">
        <v>28</v>
      </c>
      <c r="I6985">
        <v>2</v>
      </c>
      <c r="J6985" t="s">
        <v>120</v>
      </c>
      <c r="K6985" t="s">
        <v>3604</v>
      </c>
      <c r="P6985" t="s">
        <v>49</v>
      </c>
      <c r="Q6985" t="s">
        <v>50</v>
      </c>
      <c r="R6985" t="s">
        <v>25</v>
      </c>
    </row>
    <row r="6986" spans="1:18" x14ac:dyDescent="0.3">
      <c r="A6986">
        <v>6984</v>
      </c>
      <c r="B6986">
        <v>2736968209</v>
      </c>
      <c r="C6986" s="1">
        <v>43487</v>
      </c>
      <c r="D6986" t="s">
        <v>36</v>
      </c>
      <c r="E6986" t="s">
        <v>618</v>
      </c>
      <c r="F6986" t="s">
        <v>619</v>
      </c>
      <c r="G6986" t="s">
        <v>19</v>
      </c>
      <c r="H6986" t="s">
        <v>67</v>
      </c>
      <c r="I6986">
        <v>1</v>
      </c>
      <c r="J6986" t="s">
        <v>342</v>
      </c>
      <c r="K6986" t="s">
        <v>1630</v>
      </c>
      <c r="P6986" t="s">
        <v>70</v>
      </c>
      <c r="Q6986" t="s">
        <v>56</v>
      </c>
      <c r="R6986" t="s">
        <v>25</v>
      </c>
    </row>
    <row r="6987" spans="1:18" x14ac:dyDescent="0.3">
      <c r="A6987">
        <v>6985</v>
      </c>
      <c r="B6987">
        <v>2688420433</v>
      </c>
      <c r="C6987" s="1">
        <v>43487</v>
      </c>
      <c r="D6987" t="s">
        <v>92</v>
      </c>
      <c r="E6987" t="s">
        <v>92</v>
      </c>
      <c r="F6987" t="s">
        <v>122</v>
      </c>
      <c r="G6987" t="s">
        <v>19</v>
      </c>
      <c r="H6987" t="s">
        <v>20</v>
      </c>
      <c r="I6987">
        <v>1</v>
      </c>
      <c r="J6987" t="s">
        <v>5065</v>
      </c>
      <c r="K6987" t="s">
        <v>2127</v>
      </c>
      <c r="O6987">
        <v>7</v>
      </c>
      <c r="P6987" t="s">
        <v>696</v>
      </c>
      <c r="Q6987" t="s">
        <v>697</v>
      </c>
      <c r="R6987" t="s">
        <v>25</v>
      </c>
    </row>
    <row r="6988" spans="1:18" x14ac:dyDescent="0.3">
      <c r="A6988">
        <v>6986</v>
      </c>
      <c r="B6988">
        <v>2730892215</v>
      </c>
      <c r="C6988" s="1">
        <v>43487</v>
      </c>
      <c r="D6988" t="s">
        <v>17</v>
      </c>
      <c r="E6988" t="s">
        <v>130</v>
      </c>
      <c r="G6988" t="s">
        <v>19</v>
      </c>
      <c r="H6988" t="s">
        <v>28</v>
      </c>
      <c r="I6988">
        <v>6</v>
      </c>
      <c r="J6988" t="s">
        <v>9239</v>
      </c>
      <c r="K6988" t="s">
        <v>22</v>
      </c>
      <c r="O6988">
        <v>32</v>
      </c>
      <c r="P6988" t="s">
        <v>9240</v>
      </c>
      <c r="Q6988" t="s">
        <v>35</v>
      </c>
      <c r="R6988" t="s">
        <v>111</v>
      </c>
    </row>
    <row r="6989" spans="1:18" x14ac:dyDescent="0.3">
      <c r="A6989">
        <v>6987</v>
      </c>
      <c r="B6989">
        <v>2683507722</v>
      </c>
      <c r="C6989" s="1">
        <v>43487</v>
      </c>
      <c r="D6989" t="s">
        <v>449</v>
      </c>
      <c r="E6989" t="s">
        <v>1186</v>
      </c>
      <c r="G6989" t="s">
        <v>19</v>
      </c>
      <c r="H6989" t="s">
        <v>28</v>
      </c>
      <c r="I6989">
        <v>9</v>
      </c>
      <c r="J6989" t="s">
        <v>9241</v>
      </c>
      <c r="K6989" t="s">
        <v>22</v>
      </c>
      <c r="O6989">
        <v>21</v>
      </c>
      <c r="P6989" t="s">
        <v>9242</v>
      </c>
      <c r="Q6989" t="s">
        <v>24</v>
      </c>
      <c r="R6989" t="s">
        <v>25</v>
      </c>
    </row>
    <row r="6990" spans="1:18" x14ac:dyDescent="0.3">
      <c r="A6990">
        <v>6988</v>
      </c>
      <c r="B6990">
        <v>2713377454</v>
      </c>
      <c r="C6990" s="1">
        <v>43487</v>
      </c>
      <c r="D6990" t="s">
        <v>449</v>
      </c>
      <c r="E6990" t="s">
        <v>1186</v>
      </c>
      <c r="F6990" t="s">
        <v>9243</v>
      </c>
      <c r="G6990" t="s">
        <v>19</v>
      </c>
      <c r="H6990" t="s">
        <v>28</v>
      </c>
      <c r="I6990">
        <v>6</v>
      </c>
      <c r="J6990" t="s">
        <v>9244</v>
      </c>
      <c r="K6990" t="s">
        <v>22</v>
      </c>
      <c r="O6990">
        <v>4</v>
      </c>
      <c r="P6990" t="s">
        <v>9245</v>
      </c>
      <c r="Q6990" t="s">
        <v>1889</v>
      </c>
      <c r="R6990" t="s">
        <v>25</v>
      </c>
    </row>
    <row r="6991" spans="1:18" x14ac:dyDescent="0.3">
      <c r="A6991">
        <v>6989</v>
      </c>
      <c r="B6991">
        <v>2730817578</v>
      </c>
      <c r="C6991" s="1">
        <v>43487</v>
      </c>
      <c r="D6991" t="s">
        <v>36</v>
      </c>
      <c r="E6991" t="s">
        <v>36</v>
      </c>
      <c r="G6991" t="s">
        <v>19</v>
      </c>
      <c r="H6991" t="s">
        <v>28</v>
      </c>
      <c r="I6991">
        <v>5</v>
      </c>
      <c r="J6991" t="s">
        <v>9246</v>
      </c>
      <c r="K6991" t="s">
        <v>22</v>
      </c>
      <c r="O6991">
        <v>67</v>
      </c>
      <c r="P6991" t="s">
        <v>8537</v>
      </c>
      <c r="Q6991" t="s">
        <v>35</v>
      </c>
      <c r="R6991" t="s">
        <v>57</v>
      </c>
    </row>
    <row r="6992" spans="1:18" x14ac:dyDescent="0.3">
      <c r="A6992">
        <v>6990</v>
      </c>
      <c r="B6992">
        <v>2656643029</v>
      </c>
      <c r="C6992" s="1">
        <v>43487</v>
      </c>
      <c r="D6992" t="s">
        <v>26</v>
      </c>
      <c r="E6992" t="s">
        <v>71</v>
      </c>
      <c r="F6992" t="s">
        <v>119</v>
      </c>
      <c r="G6992" t="s">
        <v>46</v>
      </c>
      <c r="H6992" t="s">
        <v>28</v>
      </c>
      <c r="I6992">
        <v>3</v>
      </c>
      <c r="J6992" t="s">
        <v>154</v>
      </c>
      <c r="K6992" t="s">
        <v>6148</v>
      </c>
      <c r="P6992" t="s">
        <v>49</v>
      </c>
      <c r="Q6992" t="s">
        <v>50</v>
      </c>
      <c r="R6992" t="s">
        <v>25</v>
      </c>
    </row>
    <row r="6993" spans="1:18" x14ac:dyDescent="0.3">
      <c r="A6993">
        <v>6991</v>
      </c>
      <c r="B6993">
        <v>2688423608</v>
      </c>
      <c r="C6993" s="1">
        <v>43488</v>
      </c>
      <c r="D6993" t="s">
        <v>17</v>
      </c>
      <c r="E6993" t="s">
        <v>17</v>
      </c>
      <c r="G6993" t="s">
        <v>19</v>
      </c>
      <c r="H6993" t="s">
        <v>28</v>
      </c>
      <c r="I6993">
        <v>8</v>
      </c>
      <c r="J6993" t="s">
        <v>710</v>
      </c>
      <c r="K6993" t="s">
        <v>711</v>
      </c>
      <c r="O6993">
        <v>3</v>
      </c>
      <c r="P6993" t="s">
        <v>136</v>
      </c>
      <c r="Q6993" t="s">
        <v>137</v>
      </c>
      <c r="R6993" t="s">
        <v>75</v>
      </c>
    </row>
    <row r="6994" spans="1:18" x14ac:dyDescent="0.3">
      <c r="A6994">
        <v>6992</v>
      </c>
      <c r="B6994">
        <v>2736070239</v>
      </c>
      <c r="C6994" s="1">
        <v>43488</v>
      </c>
      <c r="D6994" t="s">
        <v>58</v>
      </c>
      <c r="E6994" t="s">
        <v>58</v>
      </c>
      <c r="G6994" t="s">
        <v>19</v>
      </c>
      <c r="H6994" t="s">
        <v>28</v>
      </c>
      <c r="I6994">
        <v>6</v>
      </c>
      <c r="J6994" t="s">
        <v>6486</v>
      </c>
      <c r="K6994" t="s">
        <v>477</v>
      </c>
      <c r="O6994">
        <v>1</v>
      </c>
      <c r="P6994" t="s">
        <v>136</v>
      </c>
      <c r="Q6994" t="s">
        <v>137</v>
      </c>
      <c r="R6994" t="s">
        <v>75</v>
      </c>
    </row>
    <row r="6995" spans="1:18" x14ac:dyDescent="0.3">
      <c r="A6995">
        <v>6993</v>
      </c>
      <c r="B6995">
        <v>2605819703</v>
      </c>
      <c r="C6995" s="1">
        <v>43488</v>
      </c>
      <c r="D6995" t="s">
        <v>58</v>
      </c>
      <c r="E6995" t="s">
        <v>9247</v>
      </c>
      <c r="G6995" t="s">
        <v>19</v>
      </c>
      <c r="H6995" t="s">
        <v>67</v>
      </c>
      <c r="I6995">
        <v>3</v>
      </c>
      <c r="J6995" t="s">
        <v>9248</v>
      </c>
      <c r="K6995" t="s">
        <v>415</v>
      </c>
      <c r="O6995">
        <v>2</v>
      </c>
      <c r="P6995" t="s">
        <v>1928</v>
      </c>
      <c r="Q6995" t="s">
        <v>35</v>
      </c>
      <c r="R6995" t="s">
        <v>25</v>
      </c>
    </row>
    <row r="6996" spans="1:18" x14ac:dyDescent="0.3">
      <c r="A6996">
        <v>6994</v>
      </c>
      <c r="B6996">
        <v>2717458371</v>
      </c>
      <c r="C6996" s="1">
        <v>43488</v>
      </c>
      <c r="D6996" t="s">
        <v>44</v>
      </c>
      <c r="E6996" t="s">
        <v>1543</v>
      </c>
      <c r="G6996" t="s">
        <v>19</v>
      </c>
      <c r="H6996" t="s">
        <v>28</v>
      </c>
      <c r="I6996">
        <v>4</v>
      </c>
      <c r="J6996" t="s">
        <v>1544</v>
      </c>
      <c r="K6996" t="s">
        <v>1941</v>
      </c>
      <c r="P6996" t="s">
        <v>70</v>
      </c>
      <c r="Q6996" t="s">
        <v>56</v>
      </c>
      <c r="R6996" t="s">
        <v>25</v>
      </c>
    </row>
    <row r="6997" spans="1:18" x14ac:dyDescent="0.3">
      <c r="A6997">
        <v>6995</v>
      </c>
      <c r="B6997">
        <v>2701977634</v>
      </c>
      <c r="C6997" s="1">
        <v>43488</v>
      </c>
      <c r="D6997" t="s">
        <v>65</v>
      </c>
      <c r="E6997" t="s">
        <v>324</v>
      </c>
      <c r="G6997" t="s">
        <v>19</v>
      </c>
      <c r="H6997" t="s">
        <v>28</v>
      </c>
      <c r="I6997">
        <v>3</v>
      </c>
      <c r="J6997" t="s">
        <v>8009</v>
      </c>
      <c r="K6997" t="s">
        <v>466</v>
      </c>
      <c r="O6997">
        <v>39</v>
      </c>
      <c r="P6997" t="s">
        <v>136</v>
      </c>
      <c r="Q6997" t="s">
        <v>137</v>
      </c>
      <c r="R6997" t="s">
        <v>75</v>
      </c>
    </row>
    <row r="6998" spans="1:18" x14ac:dyDescent="0.3">
      <c r="A6998">
        <v>6996</v>
      </c>
      <c r="B6998">
        <v>2657222315</v>
      </c>
      <c r="C6998" s="1">
        <v>43488</v>
      </c>
      <c r="D6998" t="s">
        <v>26</v>
      </c>
      <c r="E6998" t="s">
        <v>71</v>
      </c>
      <c r="F6998" t="s">
        <v>119</v>
      </c>
      <c r="G6998" t="s">
        <v>46</v>
      </c>
      <c r="H6998" t="s">
        <v>28</v>
      </c>
      <c r="I6998">
        <v>1</v>
      </c>
      <c r="J6998" t="s">
        <v>154</v>
      </c>
      <c r="K6998" t="s">
        <v>3273</v>
      </c>
      <c r="P6998" t="s">
        <v>49</v>
      </c>
      <c r="Q6998" t="s">
        <v>50</v>
      </c>
      <c r="R6998" t="s">
        <v>25</v>
      </c>
    </row>
    <row r="6999" spans="1:18" x14ac:dyDescent="0.3">
      <c r="A6999">
        <v>6997</v>
      </c>
      <c r="B6999">
        <v>2737659761</v>
      </c>
      <c r="C6999" s="1">
        <v>43488</v>
      </c>
      <c r="D6999" t="s">
        <v>36</v>
      </c>
      <c r="E6999" t="s">
        <v>2741</v>
      </c>
      <c r="G6999" t="s">
        <v>19</v>
      </c>
      <c r="H6999" t="s">
        <v>67</v>
      </c>
      <c r="I6999">
        <v>4</v>
      </c>
      <c r="J6999" t="s">
        <v>342</v>
      </c>
      <c r="K6999" t="s">
        <v>455</v>
      </c>
      <c r="P6999" t="s">
        <v>70</v>
      </c>
      <c r="Q6999" t="s">
        <v>56</v>
      </c>
      <c r="R6999" t="s">
        <v>25</v>
      </c>
    </row>
    <row r="7000" spans="1:18" x14ac:dyDescent="0.3">
      <c r="A7000">
        <v>6998</v>
      </c>
      <c r="B7000">
        <v>2690971662</v>
      </c>
      <c r="C7000" s="1">
        <v>43488</v>
      </c>
      <c r="D7000" t="s">
        <v>36</v>
      </c>
      <c r="E7000" t="s">
        <v>36</v>
      </c>
      <c r="G7000" t="s">
        <v>19</v>
      </c>
      <c r="H7000" t="s">
        <v>67</v>
      </c>
      <c r="I7000">
        <v>4</v>
      </c>
      <c r="J7000" t="s">
        <v>3497</v>
      </c>
      <c r="K7000" t="s">
        <v>141</v>
      </c>
      <c r="O7000">
        <v>2</v>
      </c>
      <c r="P7000" t="s">
        <v>9249</v>
      </c>
      <c r="Q7000" t="s">
        <v>50</v>
      </c>
      <c r="R7000" t="s">
        <v>111</v>
      </c>
    </row>
    <row r="7001" spans="1:18" x14ac:dyDescent="0.3">
      <c r="A7001">
        <v>6999</v>
      </c>
      <c r="B7001">
        <v>2754745409</v>
      </c>
      <c r="C7001" s="1">
        <v>43489</v>
      </c>
      <c r="D7001" t="s">
        <v>449</v>
      </c>
      <c r="E7001" t="s">
        <v>1186</v>
      </c>
      <c r="G7001" t="s">
        <v>46</v>
      </c>
      <c r="H7001" t="s">
        <v>28</v>
      </c>
      <c r="I7001">
        <v>6</v>
      </c>
      <c r="J7001" t="s">
        <v>120</v>
      </c>
      <c r="K7001" t="s">
        <v>6368</v>
      </c>
      <c r="O7001">
        <v>35</v>
      </c>
      <c r="P7001" t="s">
        <v>6369</v>
      </c>
      <c r="Q7001" t="s">
        <v>137</v>
      </c>
      <c r="R7001" t="s">
        <v>57</v>
      </c>
    </row>
    <row r="7002" spans="1:18" x14ac:dyDescent="0.3">
      <c r="A7002">
        <v>7000</v>
      </c>
      <c r="B7002">
        <v>2704276923</v>
      </c>
      <c r="C7002" s="1">
        <v>43489</v>
      </c>
      <c r="D7002" t="s">
        <v>65</v>
      </c>
      <c r="E7002" t="s">
        <v>65</v>
      </c>
      <c r="G7002" t="s">
        <v>46</v>
      </c>
      <c r="H7002" t="s">
        <v>28</v>
      </c>
      <c r="I7002">
        <v>8</v>
      </c>
      <c r="J7002" t="s">
        <v>9250</v>
      </c>
      <c r="K7002" t="s">
        <v>128</v>
      </c>
      <c r="O7002">
        <v>67</v>
      </c>
      <c r="P7002" t="s">
        <v>1297</v>
      </c>
      <c r="Q7002" t="s">
        <v>56</v>
      </c>
      <c r="R7002" t="s">
        <v>43</v>
      </c>
    </row>
    <row r="7003" spans="1:18" x14ac:dyDescent="0.3">
      <c r="A7003">
        <v>7001</v>
      </c>
      <c r="B7003">
        <v>2716769021</v>
      </c>
      <c r="C7003" s="1">
        <v>43489</v>
      </c>
      <c r="D7003" t="s">
        <v>65</v>
      </c>
      <c r="E7003" t="s">
        <v>324</v>
      </c>
      <c r="G7003" t="s">
        <v>19</v>
      </c>
      <c r="H7003" t="s">
        <v>28</v>
      </c>
      <c r="I7003">
        <v>5</v>
      </c>
      <c r="J7003" t="s">
        <v>9251</v>
      </c>
      <c r="K7003" t="s">
        <v>54</v>
      </c>
      <c r="L7003">
        <v>162000</v>
      </c>
      <c r="M7003">
        <v>237000</v>
      </c>
      <c r="N7003" t="s">
        <v>217</v>
      </c>
      <c r="O7003">
        <v>15</v>
      </c>
      <c r="P7003" t="s">
        <v>1297</v>
      </c>
      <c r="Q7003" t="s">
        <v>56</v>
      </c>
      <c r="R7003" t="s">
        <v>43</v>
      </c>
    </row>
    <row r="7004" spans="1:18" x14ac:dyDescent="0.3">
      <c r="A7004">
        <v>7002</v>
      </c>
      <c r="B7004">
        <v>2738754677</v>
      </c>
      <c r="C7004" s="1">
        <v>43489</v>
      </c>
      <c r="D7004" t="s">
        <v>26</v>
      </c>
      <c r="E7004" t="s">
        <v>9252</v>
      </c>
      <c r="G7004" t="s">
        <v>19</v>
      </c>
      <c r="H7004" t="s">
        <v>67</v>
      </c>
      <c r="I7004">
        <v>3</v>
      </c>
      <c r="J7004" t="s">
        <v>9253</v>
      </c>
      <c r="K7004" t="s">
        <v>189</v>
      </c>
      <c r="P7004" t="s">
        <v>241</v>
      </c>
      <c r="Q7004" t="s">
        <v>50</v>
      </c>
      <c r="R7004" t="s">
        <v>25</v>
      </c>
    </row>
    <row r="7005" spans="1:18" x14ac:dyDescent="0.3">
      <c r="A7005">
        <v>7003</v>
      </c>
      <c r="B7005">
        <v>2712301274</v>
      </c>
      <c r="C7005" s="1">
        <v>43489</v>
      </c>
      <c r="D7005" t="s">
        <v>26</v>
      </c>
      <c r="E7005" t="s">
        <v>26</v>
      </c>
      <c r="G7005" t="s">
        <v>19</v>
      </c>
      <c r="H7005" t="s">
        <v>28</v>
      </c>
      <c r="I7005">
        <v>5</v>
      </c>
      <c r="J7005" t="s">
        <v>9254</v>
      </c>
      <c r="K7005" t="s">
        <v>170</v>
      </c>
      <c r="O7005">
        <v>16</v>
      </c>
      <c r="P7005" t="s">
        <v>875</v>
      </c>
      <c r="Q7005" t="s">
        <v>56</v>
      </c>
      <c r="R7005" t="s">
        <v>57</v>
      </c>
    </row>
    <row r="7006" spans="1:18" x14ac:dyDescent="0.3">
      <c r="A7006">
        <v>7004</v>
      </c>
      <c r="B7006">
        <v>2713324658</v>
      </c>
      <c r="C7006" s="1">
        <v>43489</v>
      </c>
      <c r="D7006" t="s">
        <v>26</v>
      </c>
      <c r="E7006" t="s">
        <v>26</v>
      </c>
      <c r="G7006" t="s">
        <v>19</v>
      </c>
      <c r="H7006" t="s">
        <v>28</v>
      </c>
      <c r="I7006">
        <v>5</v>
      </c>
      <c r="J7006" t="s">
        <v>9255</v>
      </c>
      <c r="K7006" t="s">
        <v>1812</v>
      </c>
      <c r="O7006">
        <v>7</v>
      </c>
      <c r="P7006" t="s">
        <v>977</v>
      </c>
    </row>
    <row r="7007" spans="1:18" x14ac:dyDescent="0.3">
      <c r="A7007">
        <v>7005</v>
      </c>
      <c r="B7007">
        <v>2714547852</v>
      </c>
      <c r="C7007" s="1">
        <v>43490</v>
      </c>
      <c r="D7007" t="s">
        <v>36</v>
      </c>
      <c r="E7007" t="s">
        <v>36</v>
      </c>
      <c r="G7007" t="s">
        <v>46</v>
      </c>
      <c r="H7007" t="s">
        <v>28</v>
      </c>
      <c r="I7007">
        <v>4</v>
      </c>
      <c r="J7007" t="s">
        <v>342</v>
      </c>
      <c r="K7007" t="s">
        <v>796</v>
      </c>
      <c r="O7007">
        <v>81</v>
      </c>
      <c r="P7007" t="s">
        <v>5781</v>
      </c>
      <c r="Q7007" t="s">
        <v>137</v>
      </c>
      <c r="R7007" t="s">
        <v>147</v>
      </c>
    </row>
    <row r="7008" spans="1:18" x14ac:dyDescent="0.3">
      <c r="A7008">
        <v>7006</v>
      </c>
      <c r="B7008">
        <v>2691077575</v>
      </c>
      <c r="C7008" s="1">
        <v>43490</v>
      </c>
      <c r="D7008" t="s">
        <v>17</v>
      </c>
      <c r="E7008" t="s">
        <v>472</v>
      </c>
      <c r="G7008" t="s">
        <v>19</v>
      </c>
      <c r="H7008" t="s">
        <v>28</v>
      </c>
      <c r="I7008">
        <v>1</v>
      </c>
      <c r="J7008" t="s">
        <v>9256</v>
      </c>
      <c r="K7008" t="s">
        <v>22</v>
      </c>
      <c r="O7008">
        <v>3</v>
      </c>
      <c r="P7008" t="s">
        <v>1102</v>
      </c>
      <c r="Q7008" t="s">
        <v>56</v>
      </c>
      <c r="R7008" t="s">
        <v>57</v>
      </c>
    </row>
    <row r="7009" spans="1:18" x14ac:dyDescent="0.3">
      <c r="A7009">
        <v>7007</v>
      </c>
      <c r="B7009">
        <v>2713876371</v>
      </c>
      <c r="C7009" s="1">
        <v>43490</v>
      </c>
      <c r="D7009" t="s">
        <v>26</v>
      </c>
      <c r="E7009" t="s">
        <v>26</v>
      </c>
      <c r="G7009" t="s">
        <v>19</v>
      </c>
      <c r="H7009" t="s">
        <v>20</v>
      </c>
      <c r="I7009">
        <v>2</v>
      </c>
      <c r="J7009" t="s">
        <v>9257</v>
      </c>
      <c r="K7009" t="s">
        <v>607</v>
      </c>
      <c r="O7009">
        <v>27</v>
      </c>
      <c r="P7009" t="s">
        <v>9258</v>
      </c>
      <c r="Q7009" t="s">
        <v>35</v>
      </c>
      <c r="R7009" t="s">
        <v>57</v>
      </c>
    </row>
    <row r="7010" spans="1:18" x14ac:dyDescent="0.3">
      <c r="A7010">
        <v>7008</v>
      </c>
      <c r="B7010">
        <v>2691452601</v>
      </c>
      <c r="C7010" s="1">
        <v>43490</v>
      </c>
      <c r="D7010" t="s">
        <v>36</v>
      </c>
      <c r="E7010" t="s">
        <v>9259</v>
      </c>
      <c r="G7010" t="s">
        <v>46</v>
      </c>
      <c r="H7010" t="s">
        <v>28</v>
      </c>
      <c r="I7010">
        <v>7</v>
      </c>
      <c r="J7010" t="s">
        <v>9260</v>
      </c>
      <c r="K7010" t="s">
        <v>22</v>
      </c>
      <c r="O7010">
        <v>11</v>
      </c>
      <c r="P7010" t="s">
        <v>1297</v>
      </c>
      <c r="Q7010" t="s">
        <v>56</v>
      </c>
      <c r="R7010" t="s">
        <v>43</v>
      </c>
    </row>
    <row r="7011" spans="1:18" x14ac:dyDescent="0.3">
      <c r="A7011">
        <v>7009</v>
      </c>
      <c r="B7011">
        <v>2682143791</v>
      </c>
      <c r="C7011" s="1">
        <v>43490</v>
      </c>
      <c r="D7011" t="s">
        <v>17</v>
      </c>
      <c r="E7011" t="s">
        <v>1206</v>
      </c>
      <c r="F7011" t="s">
        <v>52</v>
      </c>
      <c r="G7011" t="s">
        <v>19</v>
      </c>
      <c r="H7011" t="s">
        <v>67</v>
      </c>
      <c r="I7011">
        <v>4</v>
      </c>
      <c r="J7011" t="s">
        <v>3110</v>
      </c>
      <c r="K7011" t="s">
        <v>128</v>
      </c>
      <c r="O7011">
        <v>4</v>
      </c>
      <c r="P7011" t="s">
        <v>5669</v>
      </c>
      <c r="Q7011" t="s">
        <v>137</v>
      </c>
      <c r="R7011" t="s">
        <v>183</v>
      </c>
    </row>
    <row r="7012" spans="1:18" x14ac:dyDescent="0.3">
      <c r="A7012">
        <v>7010</v>
      </c>
      <c r="B7012">
        <v>2656638008</v>
      </c>
      <c r="C7012" s="1">
        <v>43490</v>
      </c>
      <c r="D7012" t="s">
        <v>97</v>
      </c>
      <c r="E7012" t="s">
        <v>97</v>
      </c>
      <c r="F7012" t="s">
        <v>119</v>
      </c>
      <c r="G7012" t="s">
        <v>46</v>
      </c>
      <c r="H7012" t="s">
        <v>28</v>
      </c>
      <c r="I7012">
        <v>4</v>
      </c>
      <c r="J7012" t="s">
        <v>120</v>
      </c>
      <c r="K7012" t="s">
        <v>2906</v>
      </c>
      <c r="P7012" t="s">
        <v>49</v>
      </c>
      <c r="Q7012" t="s">
        <v>50</v>
      </c>
      <c r="R7012" t="s">
        <v>25</v>
      </c>
    </row>
    <row r="7013" spans="1:18" x14ac:dyDescent="0.3">
      <c r="A7013">
        <v>7011</v>
      </c>
      <c r="B7013">
        <v>2690906779</v>
      </c>
      <c r="C7013" s="1">
        <v>43491</v>
      </c>
      <c r="D7013" t="s">
        <v>26</v>
      </c>
      <c r="E7013" t="s">
        <v>26</v>
      </c>
      <c r="F7013" t="s">
        <v>9261</v>
      </c>
      <c r="G7013" t="s">
        <v>46</v>
      </c>
      <c r="H7013" t="s">
        <v>20</v>
      </c>
      <c r="I7013">
        <v>0</v>
      </c>
      <c r="J7013" t="s">
        <v>9262</v>
      </c>
      <c r="K7013" t="s">
        <v>1191</v>
      </c>
      <c r="O7013">
        <v>34</v>
      </c>
      <c r="P7013" t="s">
        <v>2245</v>
      </c>
      <c r="Q7013" t="s">
        <v>56</v>
      </c>
      <c r="R7013" t="s">
        <v>57</v>
      </c>
    </row>
    <row r="7014" spans="1:18" x14ac:dyDescent="0.3">
      <c r="A7014">
        <v>7012</v>
      </c>
      <c r="B7014">
        <v>2702425423</v>
      </c>
      <c r="C7014" s="1">
        <v>43491</v>
      </c>
      <c r="D7014" t="s">
        <v>209</v>
      </c>
      <c r="E7014" t="s">
        <v>6461</v>
      </c>
      <c r="F7014" t="s">
        <v>6462</v>
      </c>
      <c r="G7014" t="s">
        <v>19</v>
      </c>
      <c r="H7014" t="s">
        <v>67</v>
      </c>
      <c r="I7014">
        <v>3</v>
      </c>
      <c r="J7014" t="s">
        <v>6463</v>
      </c>
      <c r="K7014" t="s">
        <v>54</v>
      </c>
      <c r="O7014">
        <v>15</v>
      </c>
      <c r="P7014" t="s">
        <v>6464</v>
      </c>
      <c r="Q7014" t="s">
        <v>42</v>
      </c>
      <c r="R7014" t="s">
        <v>174</v>
      </c>
    </row>
    <row r="7015" spans="1:18" x14ac:dyDescent="0.3">
      <c r="A7015">
        <v>7013</v>
      </c>
      <c r="B7015">
        <v>2710917023</v>
      </c>
      <c r="C7015" s="1">
        <v>43491</v>
      </c>
      <c r="D7015" t="s">
        <v>103</v>
      </c>
      <c r="E7015" t="s">
        <v>9263</v>
      </c>
      <c r="G7015" t="s">
        <v>19</v>
      </c>
      <c r="H7015" t="s">
        <v>28</v>
      </c>
      <c r="I7015">
        <v>5</v>
      </c>
      <c r="J7015" t="s">
        <v>9264</v>
      </c>
      <c r="K7015" t="s">
        <v>466</v>
      </c>
      <c r="L7015">
        <v>123000</v>
      </c>
      <c r="M7015">
        <v>173000</v>
      </c>
      <c r="N7015" t="s">
        <v>217</v>
      </c>
      <c r="O7015">
        <v>7</v>
      </c>
      <c r="P7015" t="s">
        <v>629</v>
      </c>
      <c r="Q7015" t="s">
        <v>137</v>
      </c>
      <c r="R7015" t="s">
        <v>57</v>
      </c>
    </row>
    <row r="7016" spans="1:18" x14ac:dyDescent="0.3">
      <c r="A7016">
        <v>7014</v>
      </c>
      <c r="B7016">
        <v>2671423655</v>
      </c>
      <c r="C7016" s="1">
        <v>43491</v>
      </c>
      <c r="D7016" t="s">
        <v>449</v>
      </c>
      <c r="E7016" t="s">
        <v>1186</v>
      </c>
      <c r="F7016" t="s">
        <v>9265</v>
      </c>
      <c r="G7016" t="s">
        <v>19</v>
      </c>
      <c r="H7016" t="s">
        <v>67</v>
      </c>
      <c r="I7016">
        <v>3</v>
      </c>
      <c r="J7016" t="s">
        <v>5977</v>
      </c>
      <c r="K7016" t="s">
        <v>415</v>
      </c>
      <c r="O7016">
        <v>8</v>
      </c>
      <c r="P7016" t="s">
        <v>2355</v>
      </c>
      <c r="Q7016" t="s">
        <v>91</v>
      </c>
      <c r="R7016" t="s">
        <v>147</v>
      </c>
    </row>
    <row r="7017" spans="1:18" x14ac:dyDescent="0.3">
      <c r="A7017">
        <v>7015</v>
      </c>
      <c r="B7017">
        <v>2692461082</v>
      </c>
      <c r="C7017" s="1">
        <v>43491</v>
      </c>
      <c r="D7017" t="s">
        <v>92</v>
      </c>
      <c r="E7017" t="s">
        <v>7571</v>
      </c>
      <c r="G7017" t="s">
        <v>19</v>
      </c>
      <c r="H7017" t="s">
        <v>67</v>
      </c>
      <c r="I7017">
        <v>5</v>
      </c>
      <c r="J7017" t="s">
        <v>7572</v>
      </c>
      <c r="K7017" t="s">
        <v>475</v>
      </c>
      <c r="O7017">
        <v>7</v>
      </c>
      <c r="P7017" t="s">
        <v>7573</v>
      </c>
      <c r="Q7017" t="s">
        <v>35</v>
      </c>
      <c r="R7017" t="s">
        <v>75</v>
      </c>
    </row>
    <row r="7018" spans="1:18" x14ac:dyDescent="0.3">
      <c r="A7018">
        <v>7016</v>
      </c>
      <c r="B7018">
        <v>2633088806</v>
      </c>
      <c r="C7018" s="1">
        <v>43491</v>
      </c>
      <c r="D7018" t="s">
        <v>26</v>
      </c>
      <c r="E7018" t="s">
        <v>205</v>
      </c>
      <c r="G7018" t="s">
        <v>19</v>
      </c>
      <c r="H7018" t="s">
        <v>67</v>
      </c>
      <c r="I7018">
        <v>6</v>
      </c>
      <c r="J7018" t="s">
        <v>5029</v>
      </c>
      <c r="K7018" t="s">
        <v>1143</v>
      </c>
      <c r="O7018">
        <v>1</v>
      </c>
      <c r="P7018" t="s">
        <v>1144</v>
      </c>
      <c r="Q7018" t="s">
        <v>35</v>
      </c>
      <c r="R7018" t="s">
        <v>25</v>
      </c>
    </row>
    <row r="7019" spans="1:18" x14ac:dyDescent="0.3">
      <c r="A7019">
        <v>7017</v>
      </c>
      <c r="B7019">
        <v>2687277087</v>
      </c>
      <c r="C7019" s="1">
        <v>43492</v>
      </c>
      <c r="D7019" t="s">
        <v>58</v>
      </c>
      <c r="E7019" t="s">
        <v>8578</v>
      </c>
      <c r="G7019" t="s">
        <v>19</v>
      </c>
      <c r="H7019" t="s">
        <v>28</v>
      </c>
      <c r="I7019">
        <v>6</v>
      </c>
      <c r="J7019" t="s">
        <v>8579</v>
      </c>
      <c r="K7019" t="s">
        <v>378</v>
      </c>
      <c r="O7019">
        <v>2</v>
      </c>
      <c r="P7019" t="s">
        <v>136</v>
      </c>
      <c r="Q7019" t="s">
        <v>137</v>
      </c>
      <c r="R7019" t="s">
        <v>75</v>
      </c>
    </row>
    <row r="7020" spans="1:18" x14ac:dyDescent="0.3">
      <c r="A7020">
        <v>7018</v>
      </c>
      <c r="B7020">
        <v>2738376291</v>
      </c>
      <c r="C7020" s="1">
        <v>43492</v>
      </c>
      <c r="D7020" t="s">
        <v>86</v>
      </c>
      <c r="E7020" t="s">
        <v>86</v>
      </c>
      <c r="G7020" t="s">
        <v>46</v>
      </c>
      <c r="H7020" t="s">
        <v>28</v>
      </c>
      <c r="I7020">
        <v>2</v>
      </c>
      <c r="J7020" t="s">
        <v>101</v>
      </c>
      <c r="K7020" t="s">
        <v>6586</v>
      </c>
      <c r="P7020" t="s">
        <v>49</v>
      </c>
      <c r="Q7020" t="s">
        <v>50</v>
      </c>
      <c r="R7020" t="s">
        <v>25</v>
      </c>
    </row>
    <row r="7021" spans="1:18" x14ac:dyDescent="0.3">
      <c r="A7021">
        <v>7019</v>
      </c>
      <c r="B7021">
        <v>2737091627</v>
      </c>
      <c r="C7021" s="1">
        <v>43492</v>
      </c>
      <c r="D7021" t="s">
        <v>17</v>
      </c>
      <c r="E7021" t="s">
        <v>17</v>
      </c>
      <c r="G7021" t="s">
        <v>19</v>
      </c>
      <c r="H7021" t="s">
        <v>20</v>
      </c>
      <c r="I7021">
        <v>1</v>
      </c>
      <c r="J7021" t="s">
        <v>8642</v>
      </c>
      <c r="K7021" t="s">
        <v>1305</v>
      </c>
      <c r="O7021">
        <v>9</v>
      </c>
      <c r="P7021" t="s">
        <v>2438</v>
      </c>
      <c r="Q7021" t="s">
        <v>2396</v>
      </c>
      <c r="R7021" t="s">
        <v>25</v>
      </c>
    </row>
    <row r="7022" spans="1:18" x14ac:dyDescent="0.3">
      <c r="A7022">
        <v>7020</v>
      </c>
      <c r="B7022">
        <v>2732420016</v>
      </c>
      <c r="C7022" s="1">
        <v>43492</v>
      </c>
      <c r="D7022" t="s">
        <v>358</v>
      </c>
      <c r="E7022" t="s">
        <v>358</v>
      </c>
      <c r="G7022" t="s">
        <v>19</v>
      </c>
      <c r="H7022" t="s">
        <v>28</v>
      </c>
      <c r="I7022">
        <v>7</v>
      </c>
      <c r="J7022" t="s">
        <v>9266</v>
      </c>
      <c r="K7022" t="s">
        <v>550</v>
      </c>
      <c r="O7022">
        <v>2</v>
      </c>
      <c r="P7022" t="s">
        <v>9267</v>
      </c>
    </row>
    <row r="7023" spans="1:18" x14ac:dyDescent="0.3">
      <c r="A7023">
        <v>7021</v>
      </c>
      <c r="B7023">
        <v>2610966929</v>
      </c>
      <c r="C7023" s="1">
        <v>43492</v>
      </c>
      <c r="D7023" t="s">
        <v>980</v>
      </c>
      <c r="E7023" t="s">
        <v>9268</v>
      </c>
      <c r="G7023" t="s">
        <v>19</v>
      </c>
      <c r="H7023" t="s">
        <v>28</v>
      </c>
      <c r="I7023">
        <v>7</v>
      </c>
      <c r="J7023" t="s">
        <v>9269</v>
      </c>
      <c r="K7023" t="s">
        <v>22</v>
      </c>
      <c r="O7023">
        <v>8</v>
      </c>
      <c r="P7023" t="s">
        <v>9270</v>
      </c>
      <c r="Q7023" t="s">
        <v>35</v>
      </c>
      <c r="R7023" t="s">
        <v>111</v>
      </c>
    </row>
    <row r="7024" spans="1:18" x14ac:dyDescent="0.3">
      <c r="A7024">
        <v>7022</v>
      </c>
      <c r="B7024">
        <v>2533592844</v>
      </c>
      <c r="C7024" s="1">
        <v>43492</v>
      </c>
      <c r="D7024" t="s">
        <v>26</v>
      </c>
      <c r="E7024" t="s">
        <v>9271</v>
      </c>
      <c r="G7024" t="s">
        <v>19</v>
      </c>
      <c r="H7024" t="s">
        <v>28</v>
      </c>
      <c r="I7024">
        <v>4</v>
      </c>
      <c r="J7024" t="s">
        <v>9272</v>
      </c>
      <c r="K7024" t="s">
        <v>263</v>
      </c>
      <c r="O7024">
        <v>32</v>
      </c>
      <c r="P7024" t="s">
        <v>264</v>
      </c>
      <c r="Q7024" t="s">
        <v>137</v>
      </c>
      <c r="R7024" t="s">
        <v>57</v>
      </c>
    </row>
    <row r="7025" spans="1:18" x14ac:dyDescent="0.3">
      <c r="A7025">
        <v>7023</v>
      </c>
      <c r="B7025">
        <v>2560741432</v>
      </c>
      <c r="C7025" s="1">
        <v>43493</v>
      </c>
      <c r="D7025" t="s">
        <v>17</v>
      </c>
      <c r="E7025" t="s">
        <v>2270</v>
      </c>
      <c r="F7025" t="s">
        <v>2271</v>
      </c>
      <c r="G7025" t="s">
        <v>19</v>
      </c>
      <c r="H7025" t="s">
        <v>20</v>
      </c>
      <c r="I7025">
        <v>1</v>
      </c>
      <c r="J7025" t="s">
        <v>2272</v>
      </c>
      <c r="K7025" t="s">
        <v>1812</v>
      </c>
      <c r="P7025" t="s">
        <v>85</v>
      </c>
      <c r="Q7025" t="s">
        <v>35</v>
      </c>
      <c r="R7025" t="s">
        <v>25</v>
      </c>
    </row>
    <row r="7026" spans="1:18" x14ac:dyDescent="0.3">
      <c r="A7026">
        <v>7024</v>
      </c>
      <c r="B7026">
        <v>2596261375</v>
      </c>
      <c r="C7026" s="1">
        <v>43493</v>
      </c>
      <c r="D7026" t="s">
        <v>17</v>
      </c>
      <c r="E7026" t="s">
        <v>130</v>
      </c>
      <c r="F7026" t="s">
        <v>2202</v>
      </c>
      <c r="G7026" t="s">
        <v>19</v>
      </c>
      <c r="H7026" t="s">
        <v>67</v>
      </c>
      <c r="I7026">
        <v>3</v>
      </c>
      <c r="J7026" t="s">
        <v>2110</v>
      </c>
      <c r="K7026" t="s">
        <v>254</v>
      </c>
      <c r="P7026" t="s">
        <v>85</v>
      </c>
      <c r="Q7026" t="s">
        <v>35</v>
      </c>
      <c r="R7026" t="s">
        <v>25</v>
      </c>
    </row>
    <row r="7027" spans="1:18" x14ac:dyDescent="0.3">
      <c r="A7027">
        <v>7025</v>
      </c>
      <c r="B7027">
        <v>2690940763</v>
      </c>
      <c r="C7027" s="1">
        <v>43493</v>
      </c>
      <c r="D7027" t="s">
        <v>97</v>
      </c>
      <c r="E7027" t="s">
        <v>97</v>
      </c>
      <c r="F7027" t="s">
        <v>119</v>
      </c>
      <c r="G7027" t="s">
        <v>46</v>
      </c>
      <c r="H7027" t="s">
        <v>28</v>
      </c>
      <c r="I7027">
        <v>5</v>
      </c>
      <c r="J7027" t="s">
        <v>120</v>
      </c>
      <c r="K7027" t="s">
        <v>125</v>
      </c>
      <c r="P7027" t="s">
        <v>49</v>
      </c>
      <c r="Q7027" t="s">
        <v>50</v>
      </c>
      <c r="R7027" t="s">
        <v>25</v>
      </c>
    </row>
    <row r="7028" spans="1:18" x14ac:dyDescent="0.3">
      <c r="A7028">
        <v>7026</v>
      </c>
      <c r="B7028">
        <v>2709557674</v>
      </c>
      <c r="C7028" s="1">
        <v>43493</v>
      </c>
      <c r="D7028" t="s">
        <v>17</v>
      </c>
      <c r="E7028" t="s">
        <v>9273</v>
      </c>
      <c r="G7028" t="s">
        <v>19</v>
      </c>
      <c r="H7028" t="s">
        <v>67</v>
      </c>
      <c r="I7028">
        <v>4</v>
      </c>
      <c r="J7028" t="s">
        <v>9274</v>
      </c>
      <c r="K7028" t="s">
        <v>22</v>
      </c>
      <c r="O7028">
        <v>1</v>
      </c>
      <c r="P7028" t="s">
        <v>1786</v>
      </c>
      <c r="Q7028" t="s">
        <v>35</v>
      </c>
      <c r="R7028" t="s">
        <v>43</v>
      </c>
    </row>
    <row r="7029" spans="1:18" x14ac:dyDescent="0.3">
      <c r="A7029">
        <v>7027</v>
      </c>
      <c r="B7029">
        <v>2738815494</v>
      </c>
      <c r="C7029" s="1">
        <v>43493</v>
      </c>
      <c r="D7029" t="s">
        <v>65</v>
      </c>
      <c r="E7029" t="s">
        <v>5253</v>
      </c>
      <c r="F7029" t="s">
        <v>9275</v>
      </c>
      <c r="G7029" t="s">
        <v>19</v>
      </c>
      <c r="H7029" t="s">
        <v>20</v>
      </c>
      <c r="I7029">
        <v>2</v>
      </c>
      <c r="J7029" t="s">
        <v>9276</v>
      </c>
      <c r="K7029" t="s">
        <v>7002</v>
      </c>
      <c r="O7029">
        <v>4</v>
      </c>
      <c r="P7029" t="s">
        <v>3817</v>
      </c>
      <c r="Q7029" t="s">
        <v>106</v>
      </c>
      <c r="R7029" t="s">
        <v>57</v>
      </c>
    </row>
    <row r="7030" spans="1:18" x14ac:dyDescent="0.3">
      <c r="A7030">
        <v>7028</v>
      </c>
      <c r="B7030">
        <v>2748785906</v>
      </c>
      <c r="C7030" s="1">
        <v>43493</v>
      </c>
      <c r="D7030" t="s">
        <v>441</v>
      </c>
      <c r="E7030" t="s">
        <v>9277</v>
      </c>
      <c r="G7030" t="s">
        <v>19</v>
      </c>
      <c r="H7030" t="s">
        <v>20</v>
      </c>
      <c r="I7030">
        <v>2</v>
      </c>
      <c r="J7030" t="s">
        <v>4009</v>
      </c>
      <c r="K7030" t="s">
        <v>22</v>
      </c>
      <c r="P7030" t="s">
        <v>701</v>
      </c>
      <c r="Q7030" t="s">
        <v>56</v>
      </c>
      <c r="R7030" t="s">
        <v>43</v>
      </c>
    </row>
    <row r="7031" spans="1:18" x14ac:dyDescent="0.3">
      <c r="A7031">
        <v>7029</v>
      </c>
      <c r="B7031">
        <v>2711274020</v>
      </c>
      <c r="C7031" s="1">
        <v>43493</v>
      </c>
      <c r="D7031" t="s">
        <v>26</v>
      </c>
      <c r="E7031" t="s">
        <v>26</v>
      </c>
      <c r="G7031" t="s">
        <v>46</v>
      </c>
      <c r="H7031" t="s">
        <v>28</v>
      </c>
      <c r="I7031">
        <v>6</v>
      </c>
      <c r="J7031" t="s">
        <v>9278</v>
      </c>
      <c r="K7031" t="s">
        <v>628</v>
      </c>
      <c r="O7031">
        <v>36</v>
      </c>
      <c r="P7031" t="s">
        <v>5776</v>
      </c>
      <c r="Q7031" t="s">
        <v>137</v>
      </c>
      <c r="R7031" t="s">
        <v>111</v>
      </c>
    </row>
    <row r="7032" spans="1:18" x14ac:dyDescent="0.3">
      <c r="A7032">
        <v>7030</v>
      </c>
      <c r="B7032">
        <v>2707972328</v>
      </c>
      <c r="C7032" s="1">
        <v>43494</v>
      </c>
      <c r="D7032" t="s">
        <v>44</v>
      </c>
      <c r="E7032" t="s">
        <v>9279</v>
      </c>
      <c r="G7032" t="s">
        <v>19</v>
      </c>
      <c r="H7032" t="s">
        <v>798</v>
      </c>
      <c r="I7032">
        <v>8</v>
      </c>
      <c r="J7032" t="s">
        <v>5651</v>
      </c>
      <c r="K7032" t="s">
        <v>22</v>
      </c>
      <c r="O7032">
        <v>12</v>
      </c>
      <c r="P7032" t="s">
        <v>1920</v>
      </c>
      <c r="Q7032" t="s">
        <v>137</v>
      </c>
      <c r="R7032" t="s">
        <v>57</v>
      </c>
    </row>
    <row r="7033" spans="1:18" x14ac:dyDescent="0.3">
      <c r="A7033">
        <v>7031</v>
      </c>
      <c r="B7033">
        <v>2677406001</v>
      </c>
      <c r="C7033" s="1">
        <v>43494</v>
      </c>
      <c r="D7033" t="s">
        <v>464</v>
      </c>
      <c r="E7033" t="s">
        <v>585</v>
      </c>
      <c r="G7033" t="s">
        <v>19</v>
      </c>
      <c r="H7033" t="s">
        <v>28</v>
      </c>
      <c r="I7033">
        <v>1</v>
      </c>
      <c r="J7033" t="s">
        <v>9280</v>
      </c>
      <c r="K7033" t="s">
        <v>598</v>
      </c>
      <c r="O7033">
        <v>11</v>
      </c>
      <c r="P7033" t="s">
        <v>136</v>
      </c>
      <c r="Q7033" t="s">
        <v>137</v>
      </c>
      <c r="R7033" t="s">
        <v>75</v>
      </c>
    </row>
    <row r="7034" spans="1:18" x14ac:dyDescent="0.3">
      <c r="A7034">
        <v>7032</v>
      </c>
      <c r="B7034">
        <v>2691210783</v>
      </c>
      <c r="C7034" s="1">
        <v>43494</v>
      </c>
      <c r="D7034" t="s">
        <v>26</v>
      </c>
      <c r="E7034" t="s">
        <v>2265</v>
      </c>
      <c r="G7034" t="s">
        <v>46</v>
      </c>
      <c r="H7034" t="s">
        <v>28</v>
      </c>
      <c r="I7034">
        <v>2</v>
      </c>
      <c r="J7034" t="s">
        <v>9281</v>
      </c>
      <c r="K7034" t="s">
        <v>22</v>
      </c>
      <c r="L7034">
        <v>207000</v>
      </c>
      <c r="M7034">
        <v>215000</v>
      </c>
      <c r="N7034" t="s">
        <v>80</v>
      </c>
      <c r="O7034">
        <v>31</v>
      </c>
      <c r="P7034" t="s">
        <v>1700</v>
      </c>
      <c r="Q7034" t="s">
        <v>56</v>
      </c>
      <c r="R7034" t="s">
        <v>57</v>
      </c>
    </row>
    <row r="7035" spans="1:18" x14ac:dyDescent="0.3">
      <c r="A7035">
        <v>7033</v>
      </c>
      <c r="B7035">
        <v>2682254031</v>
      </c>
      <c r="C7035" s="1">
        <v>43494</v>
      </c>
      <c r="D7035" t="s">
        <v>44</v>
      </c>
      <c r="E7035" t="s">
        <v>8167</v>
      </c>
      <c r="G7035" t="s">
        <v>19</v>
      </c>
      <c r="H7035" t="s">
        <v>67</v>
      </c>
      <c r="I7035">
        <v>2</v>
      </c>
      <c r="J7035" t="s">
        <v>8168</v>
      </c>
      <c r="K7035" t="s">
        <v>22</v>
      </c>
      <c r="O7035">
        <v>1</v>
      </c>
      <c r="P7035" t="s">
        <v>701</v>
      </c>
      <c r="Q7035" t="s">
        <v>56</v>
      </c>
      <c r="R7035" t="s">
        <v>43</v>
      </c>
    </row>
    <row r="7036" spans="1:18" x14ac:dyDescent="0.3">
      <c r="A7036">
        <v>7034</v>
      </c>
      <c r="B7036">
        <v>2742509998</v>
      </c>
      <c r="C7036" s="1">
        <v>43494</v>
      </c>
      <c r="D7036" t="s">
        <v>86</v>
      </c>
      <c r="E7036" t="s">
        <v>86</v>
      </c>
      <c r="G7036" t="s">
        <v>46</v>
      </c>
      <c r="H7036" t="s">
        <v>28</v>
      </c>
      <c r="I7036">
        <v>4</v>
      </c>
      <c r="J7036" t="s">
        <v>101</v>
      </c>
      <c r="K7036" t="s">
        <v>771</v>
      </c>
      <c r="P7036" t="s">
        <v>49</v>
      </c>
      <c r="Q7036" t="s">
        <v>50</v>
      </c>
      <c r="R7036" t="s">
        <v>25</v>
      </c>
    </row>
    <row r="7037" spans="1:18" x14ac:dyDescent="0.3">
      <c r="A7037">
        <v>7035</v>
      </c>
      <c r="B7037">
        <v>2727650751</v>
      </c>
      <c r="C7037" s="1">
        <v>43494</v>
      </c>
      <c r="D7037" t="s">
        <v>17</v>
      </c>
      <c r="E7037" t="s">
        <v>17</v>
      </c>
      <c r="G7037" t="s">
        <v>19</v>
      </c>
      <c r="H7037" t="s">
        <v>28</v>
      </c>
      <c r="I7037">
        <v>7</v>
      </c>
      <c r="J7037" t="s">
        <v>555</v>
      </c>
      <c r="K7037" t="s">
        <v>9282</v>
      </c>
      <c r="O7037">
        <v>1</v>
      </c>
      <c r="P7037" t="s">
        <v>244</v>
      </c>
      <c r="Q7037" t="s">
        <v>56</v>
      </c>
      <c r="R7037" t="s">
        <v>43</v>
      </c>
    </row>
    <row r="7038" spans="1:18" x14ac:dyDescent="0.3">
      <c r="A7038">
        <v>7036</v>
      </c>
      <c r="B7038">
        <v>2700144682</v>
      </c>
      <c r="C7038" s="1">
        <v>43495</v>
      </c>
      <c r="D7038" t="s">
        <v>44</v>
      </c>
      <c r="E7038" t="s">
        <v>5650</v>
      </c>
      <c r="G7038" t="s">
        <v>19</v>
      </c>
      <c r="H7038" t="s">
        <v>798</v>
      </c>
      <c r="I7038">
        <v>12</v>
      </c>
      <c r="J7038" t="s">
        <v>5651</v>
      </c>
      <c r="K7038" t="s">
        <v>22</v>
      </c>
      <c r="O7038">
        <v>13</v>
      </c>
      <c r="P7038" t="s">
        <v>1920</v>
      </c>
      <c r="Q7038" t="s">
        <v>137</v>
      </c>
      <c r="R7038" t="s">
        <v>57</v>
      </c>
    </row>
    <row r="7039" spans="1:18" x14ac:dyDescent="0.3">
      <c r="A7039">
        <v>7037</v>
      </c>
      <c r="B7039">
        <v>2745310660</v>
      </c>
      <c r="C7039" s="1">
        <v>43495</v>
      </c>
      <c r="D7039" t="s">
        <v>17</v>
      </c>
      <c r="E7039" t="s">
        <v>9283</v>
      </c>
      <c r="G7039" t="s">
        <v>19</v>
      </c>
      <c r="H7039" t="s">
        <v>28</v>
      </c>
      <c r="I7039">
        <v>5</v>
      </c>
      <c r="J7039" t="s">
        <v>9284</v>
      </c>
      <c r="K7039" t="s">
        <v>955</v>
      </c>
      <c r="P7039" t="s">
        <v>956</v>
      </c>
      <c r="Q7039" t="s">
        <v>50</v>
      </c>
      <c r="R7039" t="s">
        <v>25</v>
      </c>
    </row>
    <row r="7040" spans="1:18" x14ac:dyDescent="0.3">
      <c r="A7040">
        <v>7038</v>
      </c>
      <c r="B7040">
        <v>2718976488</v>
      </c>
      <c r="C7040" s="1">
        <v>43495</v>
      </c>
      <c r="D7040" t="s">
        <v>17</v>
      </c>
      <c r="E7040" t="s">
        <v>391</v>
      </c>
      <c r="G7040" t="s">
        <v>19</v>
      </c>
      <c r="H7040" t="s">
        <v>28</v>
      </c>
      <c r="I7040">
        <v>6</v>
      </c>
      <c r="J7040" t="s">
        <v>392</v>
      </c>
      <c r="K7040" t="s">
        <v>2063</v>
      </c>
      <c r="P7040" t="s">
        <v>393</v>
      </c>
      <c r="Q7040" t="s">
        <v>137</v>
      </c>
      <c r="R7040" t="s">
        <v>111</v>
      </c>
    </row>
    <row r="7041" spans="1:18" x14ac:dyDescent="0.3">
      <c r="A7041">
        <v>7039</v>
      </c>
      <c r="B7041">
        <v>2690941036</v>
      </c>
      <c r="C7041" s="1">
        <v>43495</v>
      </c>
      <c r="D7041" t="s">
        <v>97</v>
      </c>
      <c r="E7041" t="s">
        <v>97</v>
      </c>
      <c r="F7041" t="s">
        <v>119</v>
      </c>
      <c r="G7041" t="s">
        <v>46</v>
      </c>
      <c r="H7041" t="s">
        <v>28</v>
      </c>
      <c r="I7041">
        <v>8</v>
      </c>
      <c r="J7041" t="s">
        <v>120</v>
      </c>
      <c r="K7041" t="s">
        <v>6436</v>
      </c>
      <c r="P7041" t="s">
        <v>49</v>
      </c>
      <c r="Q7041" t="s">
        <v>50</v>
      </c>
      <c r="R7041" t="s">
        <v>25</v>
      </c>
    </row>
    <row r="7042" spans="1:18" x14ac:dyDescent="0.3">
      <c r="A7042">
        <v>7040</v>
      </c>
      <c r="B7042">
        <v>2727657572</v>
      </c>
      <c r="C7042" s="1">
        <v>43495</v>
      </c>
      <c r="D7042" t="s">
        <v>17</v>
      </c>
      <c r="E7042" t="s">
        <v>17</v>
      </c>
      <c r="G7042" t="s">
        <v>19</v>
      </c>
      <c r="H7042" t="s">
        <v>28</v>
      </c>
      <c r="I7042">
        <v>6</v>
      </c>
      <c r="J7042" t="s">
        <v>242</v>
      </c>
      <c r="K7042" t="s">
        <v>22</v>
      </c>
      <c r="O7042">
        <v>1</v>
      </c>
      <c r="P7042" t="s">
        <v>244</v>
      </c>
      <c r="Q7042" t="s">
        <v>56</v>
      </c>
      <c r="R7042" t="s">
        <v>43</v>
      </c>
    </row>
    <row r="7043" spans="1:18" x14ac:dyDescent="0.3">
      <c r="A7043">
        <v>7041</v>
      </c>
      <c r="B7043">
        <v>2682992585</v>
      </c>
      <c r="C7043" s="1">
        <v>43495</v>
      </c>
      <c r="D7043" t="s">
        <v>26</v>
      </c>
      <c r="E7043" t="s">
        <v>26</v>
      </c>
      <c r="G7043" t="s">
        <v>46</v>
      </c>
      <c r="H7043" t="s">
        <v>28</v>
      </c>
      <c r="I7043">
        <v>2</v>
      </c>
      <c r="J7043" t="s">
        <v>9285</v>
      </c>
      <c r="K7043" t="s">
        <v>8132</v>
      </c>
      <c r="O7043">
        <v>26</v>
      </c>
      <c r="P7043" t="s">
        <v>2303</v>
      </c>
      <c r="Q7043" t="s">
        <v>56</v>
      </c>
      <c r="R7043" t="s">
        <v>57</v>
      </c>
    </row>
    <row r="7044" spans="1:18" x14ac:dyDescent="0.3">
      <c r="A7044">
        <v>7042</v>
      </c>
      <c r="B7044">
        <v>2753413665</v>
      </c>
      <c r="C7044" s="1">
        <v>43496</v>
      </c>
      <c r="D7044" t="s">
        <v>65</v>
      </c>
      <c r="E7044" t="s">
        <v>1108</v>
      </c>
      <c r="G7044" t="s">
        <v>19</v>
      </c>
      <c r="H7044" t="s">
        <v>28</v>
      </c>
      <c r="I7044">
        <v>7</v>
      </c>
      <c r="J7044" t="s">
        <v>9286</v>
      </c>
      <c r="K7044" t="s">
        <v>95</v>
      </c>
      <c r="O7044">
        <v>57</v>
      </c>
      <c r="P7044" t="s">
        <v>9287</v>
      </c>
      <c r="Q7044" t="s">
        <v>56</v>
      </c>
      <c r="R7044" t="s">
        <v>75</v>
      </c>
    </row>
    <row r="7045" spans="1:18" x14ac:dyDescent="0.3">
      <c r="A7045">
        <v>7043</v>
      </c>
      <c r="B7045">
        <v>2747889343</v>
      </c>
      <c r="C7045" s="1">
        <v>43496</v>
      </c>
      <c r="D7045" t="s">
        <v>26</v>
      </c>
      <c r="E7045" t="s">
        <v>9288</v>
      </c>
      <c r="G7045" t="s">
        <v>19</v>
      </c>
      <c r="H7045" t="s">
        <v>20</v>
      </c>
      <c r="I7045">
        <v>2</v>
      </c>
      <c r="J7045" t="s">
        <v>9289</v>
      </c>
      <c r="K7045" t="s">
        <v>22</v>
      </c>
      <c r="O7045">
        <v>2</v>
      </c>
      <c r="P7045" t="s">
        <v>241</v>
      </c>
      <c r="Q7045" t="s">
        <v>50</v>
      </c>
      <c r="R7045" t="s">
        <v>25</v>
      </c>
    </row>
    <row r="7046" spans="1:18" x14ac:dyDescent="0.3">
      <c r="A7046">
        <v>7044</v>
      </c>
      <c r="B7046">
        <v>2656634916</v>
      </c>
      <c r="C7046" s="1">
        <v>43496</v>
      </c>
      <c r="D7046" t="s">
        <v>97</v>
      </c>
      <c r="E7046" t="s">
        <v>97</v>
      </c>
      <c r="F7046" t="s">
        <v>119</v>
      </c>
      <c r="G7046" t="s">
        <v>46</v>
      </c>
      <c r="H7046" t="s">
        <v>28</v>
      </c>
      <c r="I7046">
        <v>7</v>
      </c>
      <c r="J7046" t="s">
        <v>120</v>
      </c>
      <c r="K7046" t="s">
        <v>821</v>
      </c>
      <c r="O7046">
        <v>1</v>
      </c>
      <c r="P7046" t="s">
        <v>49</v>
      </c>
      <c r="Q7046" t="s">
        <v>50</v>
      </c>
      <c r="R7046" t="s">
        <v>25</v>
      </c>
    </row>
    <row r="7047" spans="1:18" x14ac:dyDescent="0.3">
      <c r="A7047">
        <v>7045</v>
      </c>
      <c r="B7047">
        <v>2751047892</v>
      </c>
      <c r="C7047" s="1">
        <v>43496</v>
      </c>
      <c r="D7047" t="s">
        <v>97</v>
      </c>
      <c r="E7047" t="s">
        <v>97</v>
      </c>
      <c r="G7047" t="s">
        <v>19</v>
      </c>
      <c r="H7047" t="s">
        <v>67</v>
      </c>
      <c r="I7047">
        <v>4</v>
      </c>
      <c r="J7047" t="s">
        <v>9290</v>
      </c>
      <c r="K7047" t="s">
        <v>22</v>
      </c>
      <c r="O7047">
        <v>166</v>
      </c>
      <c r="P7047" t="s">
        <v>9291</v>
      </c>
      <c r="Q7047" t="s">
        <v>42</v>
      </c>
      <c r="R7047" t="s">
        <v>57</v>
      </c>
    </row>
    <row r="7048" spans="1:18" x14ac:dyDescent="0.3">
      <c r="A7048">
        <v>7046</v>
      </c>
      <c r="B7048">
        <v>2696124803</v>
      </c>
      <c r="C7048" s="1">
        <v>43496</v>
      </c>
      <c r="D7048" t="s">
        <v>26</v>
      </c>
      <c r="E7048" t="s">
        <v>71</v>
      </c>
      <c r="G7048" t="s">
        <v>19</v>
      </c>
      <c r="H7048" t="s">
        <v>28</v>
      </c>
      <c r="I7048">
        <v>8</v>
      </c>
      <c r="J7048" t="s">
        <v>2115</v>
      </c>
      <c r="K7048" t="s">
        <v>466</v>
      </c>
      <c r="P7048" t="s">
        <v>393</v>
      </c>
      <c r="Q7048" t="s">
        <v>137</v>
      </c>
      <c r="R7048" t="s">
        <v>183</v>
      </c>
    </row>
    <row r="7049" spans="1:18" x14ac:dyDescent="0.3">
      <c r="A7049">
        <v>7047</v>
      </c>
      <c r="B7049">
        <v>2715160395</v>
      </c>
      <c r="C7049" s="1">
        <v>43496</v>
      </c>
      <c r="D7049" t="s">
        <v>65</v>
      </c>
      <c r="E7049" t="s">
        <v>65</v>
      </c>
      <c r="F7049" t="s">
        <v>9292</v>
      </c>
      <c r="G7049" t="s">
        <v>19</v>
      </c>
      <c r="H7049" t="s">
        <v>67</v>
      </c>
      <c r="I7049">
        <v>4</v>
      </c>
      <c r="J7049" t="s">
        <v>9293</v>
      </c>
      <c r="K7049" t="s">
        <v>3850</v>
      </c>
      <c r="O7049">
        <v>3</v>
      </c>
      <c r="P7049" t="s">
        <v>1259</v>
      </c>
      <c r="Q7049" t="s">
        <v>42</v>
      </c>
      <c r="R7049" t="s">
        <v>43</v>
      </c>
    </row>
    <row r="7050" spans="1:18" x14ac:dyDescent="0.3">
      <c r="A7050">
        <v>7048</v>
      </c>
      <c r="B7050">
        <v>2713006822</v>
      </c>
      <c r="C7050" s="1">
        <v>43497</v>
      </c>
      <c r="D7050" t="s">
        <v>36</v>
      </c>
      <c r="E7050" t="s">
        <v>36</v>
      </c>
      <c r="F7050" t="s">
        <v>9294</v>
      </c>
      <c r="G7050" t="s">
        <v>19</v>
      </c>
      <c r="H7050" t="s">
        <v>20</v>
      </c>
      <c r="I7050">
        <v>1</v>
      </c>
      <c r="J7050" t="s">
        <v>4837</v>
      </c>
      <c r="K7050" t="s">
        <v>466</v>
      </c>
      <c r="O7050">
        <v>102</v>
      </c>
      <c r="P7050" t="s">
        <v>4838</v>
      </c>
      <c r="Q7050" t="s">
        <v>430</v>
      </c>
      <c r="R7050" t="s">
        <v>57</v>
      </c>
    </row>
    <row r="7051" spans="1:18" x14ac:dyDescent="0.3">
      <c r="A7051">
        <v>7049</v>
      </c>
      <c r="B7051">
        <v>2749225584</v>
      </c>
      <c r="C7051" s="1">
        <v>43497</v>
      </c>
      <c r="D7051" t="s">
        <v>36</v>
      </c>
      <c r="E7051" t="s">
        <v>36</v>
      </c>
      <c r="G7051" t="s">
        <v>19</v>
      </c>
      <c r="H7051" t="s">
        <v>28</v>
      </c>
      <c r="I7051">
        <v>5</v>
      </c>
      <c r="J7051" t="s">
        <v>101</v>
      </c>
      <c r="K7051" t="s">
        <v>628</v>
      </c>
      <c r="O7051">
        <v>3</v>
      </c>
      <c r="P7051" t="s">
        <v>244</v>
      </c>
      <c r="Q7051" t="s">
        <v>56</v>
      </c>
      <c r="R7051" t="s">
        <v>43</v>
      </c>
    </row>
    <row r="7052" spans="1:18" x14ac:dyDescent="0.3">
      <c r="A7052">
        <v>7050</v>
      </c>
      <c r="B7052">
        <v>2418220347</v>
      </c>
      <c r="C7052" s="1">
        <v>43497</v>
      </c>
      <c r="D7052" t="s">
        <v>17</v>
      </c>
      <c r="E7052" t="s">
        <v>17</v>
      </c>
      <c r="F7052" t="s">
        <v>187</v>
      </c>
      <c r="G7052" t="s">
        <v>19</v>
      </c>
      <c r="H7052" t="s">
        <v>20</v>
      </c>
      <c r="I7052">
        <v>2</v>
      </c>
      <c r="J7052" t="s">
        <v>188</v>
      </c>
      <c r="K7052" t="s">
        <v>343</v>
      </c>
      <c r="O7052">
        <v>8</v>
      </c>
      <c r="P7052" t="s">
        <v>85</v>
      </c>
      <c r="Q7052" t="s">
        <v>35</v>
      </c>
      <c r="R7052" t="s">
        <v>25</v>
      </c>
    </row>
    <row r="7053" spans="1:18" x14ac:dyDescent="0.3">
      <c r="A7053">
        <v>7051</v>
      </c>
      <c r="B7053">
        <v>2718739724</v>
      </c>
      <c r="C7053" s="1">
        <v>43497</v>
      </c>
      <c r="D7053" t="s">
        <v>97</v>
      </c>
      <c r="E7053" t="s">
        <v>1024</v>
      </c>
      <c r="G7053" t="s">
        <v>19</v>
      </c>
      <c r="H7053" t="s">
        <v>28</v>
      </c>
      <c r="I7053">
        <v>6</v>
      </c>
      <c r="J7053" t="s">
        <v>9295</v>
      </c>
      <c r="K7053" t="s">
        <v>22</v>
      </c>
      <c r="O7053">
        <v>2</v>
      </c>
      <c r="P7053" t="s">
        <v>1722</v>
      </c>
      <c r="Q7053" t="s">
        <v>50</v>
      </c>
      <c r="R7053" t="s">
        <v>174</v>
      </c>
    </row>
    <row r="7054" spans="1:18" x14ac:dyDescent="0.3">
      <c r="A7054">
        <v>7052</v>
      </c>
      <c r="B7054">
        <v>2749223851</v>
      </c>
      <c r="C7054" s="1">
        <v>43497</v>
      </c>
      <c r="D7054" t="s">
        <v>36</v>
      </c>
      <c r="E7054" t="s">
        <v>36</v>
      </c>
      <c r="G7054" t="s">
        <v>19</v>
      </c>
      <c r="H7054" t="s">
        <v>28</v>
      </c>
      <c r="I7054">
        <v>2</v>
      </c>
      <c r="J7054" t="s">
        <v>101</v>
      </c>
      <c r="K7054" t="s">
        <v>9296</v>
      </c>
      <c r="O7054">
        <v>4</v>
      </c>
      <c r="P7054" t="s">
        <v>244</v>
      </c>
      <c r="Q7054" t="s">
        <v>56</v>
      </c>
      <c r="R7054" t="s">
        <v>43</v>
      </c>
    </row>
    <row r="7055" spans="1:18" x14ac:dyDescent="0.3">
      <c r="A7055">
        <v>7053</v>
      </c>
      <c r="B7055">
        <v>2679401059</v>
      </c>
      <c r="C7055" s="1">
        <v>43498</v>
      </c>
      <c r="D7055" t="s">
        <v>1041</v>
      </c>
      <c r="E7055" t="s">
        <v>1041</v>
      </c>
      <c r="G7055" t="s">
        <v>19</v>
      </c>
      <c r="H7055" t="s">
        <v>67</v>
      </c>
      <c r="I7055">
        <v>3</v>
      </c>
      <c r="J7055" t="s">
        <v>1042</v>
      </c>
      <c r="K7055" t="s">
        <v>5320</v>
      </c>
      <c r="O7055">
        <v>1</v>
      </c>
      <c r="P7055" t="s">
        <v>234</v>
      </c>
      <c r="Q7055" t="s">
        <v>35</v>
      </c>
      <c r="R7055" t="s">
        <v>25</v>
      </c>
    </row>
    <row r="7056" spans="1:18" x14ac:dyDescent="0.3">
      <c r="A7056">
        <v>7054</v>
      </c>
      <c r="B7056">
        <v>2688321545</v>
      </c>
      <c r="C7056" s="1">
        <v>43498</v>
      </c>
      <c r="D7056" t="s">
        <v>609</v>
      </c>
      <c r="E7056" t="s">
        <v>8668</v>
      </c>
      <c r="G7056" t="s">
        <v>19</v>
      </c>
      <c r="H7056" t="s">
        <v>67</v>
      </c>
      <c r="I7056">
        <v>4</v>
      </c>
      <c r="J7056" t="s">
        <v>8669</v>
      </c>
      <c r="K7056" t="s">
        <v>832</v>
      </c>
      <c r="O7056">
        <v>1</v>
      </c>
      <c r="P7056" t="s">
        <v>241</v>
      </c>
      <c r="Q7056" t="s">
        <v>50</v>
      </c>
      <c r="R7056" t="s">
        <v>25</v>
      </c>
    </row>
    <row r="7057" spans="1:18" x14ac:dyDescent="0.3">
      <c r="A7057">
        <v>7055</v>
      </c>
      <c r="B7057">
        <v>2634846377</v>
      </c>
      <c r="C7057" s="1">
        <v>43498</v>
      </c>
      <c r="D7057" t="s">
        <v>17</v>
      </c>
      <c r="E7057" t="s">
        <v>17</v>
      </c>
      <c r="G7057" t="s">
        <v>19</v>
      </c>
      <c r="H7057" t="s">
        <v>67</v>
      </c>
      <c r="I7057">
        <v>4</v>
      </c>
      <c r="J7057" t="s">
        <v>7524</v>
      </c>
      <c r="K7057" t="s">
        <v>409</v>
      </c>
      <c r="O7057">
        <v>7</v>
      </c>
      <c r="P7057" t="s">
        <v>3635</v>
      </c>
      <c r="Q7057" t="s">
        <v>1578</v>
      </c>
      <c r="R7057" t="s">
        <v>25</v>
      </c>
    </row>
    <row r="7058" spans="1:18" x14ac:dyDescent="0.3">
      <c r="A7058">
        <v>7056</v>
      </c>
      <c r="B7058">
        <v>2698170152</v>
      </c>
      <c r="C7058" s="1">
        <v>43498</v>
      </c>
      <c r="D7058" t="s">
        <v>97</v>
      </c>
      <c r="E7058" t="s">
        <v>156</v>
      </c>
      <c r="F7058" t="s">
        <v>9297</v>
      </c>
      <c r="G7058" t="s">
        <v>19</v>
      </c>
      <c r="H7058" t="s">
        <v>28</v>
      </c>
      <c r="I7058">
        <v>5</v>
      </c>
      <c r="J7058" t="s">
        <v>1721</v>
      </c>
      <c r="K7058" t="s">
        <v>22</v>
      </c>
      <c r="O7058">
        <v>7</v>
      </c>
      <c r="P7058" t="s">
        <v>1722</v>
      </c>
      <c r="Q7058" t="s">
        <v>50</v>
      </c>
      <c r="R7058" t="s">
        <v>174</v>
      </c>
    </row>
    <row r="7059" spans="1:18" x14ac:dyDescent="0.3">
      <c r="A7059">
        <v>7057</v>
      </c>
      <c r="B7059">
        <v>2689884136</v>
      </c>
      <c r="C7059" s="1">
        <v>43498</v>
      </c>
      <c r="D7059" t="s">
        <v>36</v>
      </c>
      <c r="E7059" t="s">
        <v>36</v>
      </c>
      <c r="G7059" t="s">
        <v>19</v>
      </c>
      <c r="H7059" t="s">
        <v>67</v>
      </c>
      <c r="I7059">
        <v>4</v>
      </c>
      <c r="J7059" t="s">
        <v>1281</v>
      </c>
      <c r="K7059" t="s">
        <v>477</v>
      </c>
      <c r="O7059">
        <v>13</v>
      </c>
      <c r="P7059" t="s">
        <v>2152</v>
      </c>
      <c r="Q7059" t="s">
        <v>137</v>
      </c>
      <c r="R7059" t="s">
        <v>75</v>
      </c>
    </row>
    <row r="7060" spans="1:18" x14ac:dyDescent="0.3">
      <c r="A7060">
        <v>7058</v>
      </c>
      <c r="B7060">
        <v>2702562655</v>
      </c>
      <c r="C7060" s="1">
        <v>43498</v>
      </c>
      <c r="D7060" t="s">
        <v>26</v>
      </c>
      <c r="E7060" t="s">
        <v>26</v>
      </c>
      <c r="G7060" t="s">
        <v>19</v>
      </c>
      <c r="H7060" t="s">
        <v>20</v>
      </c>
      <c r="I7060">
        <v>1</v>
      </c>
      <c r="J7060" t="s">
        <v>9298</v>
      </c>
      <c r="K7060" t="s">
        <v>22</v>
      </c>
      <c r="O7060">
        <v>8</v>
      </c>
      <c r="P7060" t="s">
        <v>701</v>
      </c>
      <c r="Q7060" t="s">
        <v>56</v>
      </c>
      <c r="R7060" t="s">
        <v>43</v>
      </c>
    </row>
    <row r="7061" spans="1:18" x14ac:dyDescent="0.3">
      <c r="A7061">
        <v>7059</v>
      </c>
      <c r="B7061">
        <v>2686316826</v>
      </c>
      <c r="C7061" s="1">
        <v>43499</v>
      </c>
      <c r="D7061" t="s">
        <v>97</v>
      </c>
      <c r="E7061" t="s">
        <v>9299</v>
      </c>
      <c r="G7061" t="s">
        <v>19</v>
      </c>
      <c r="H7061" t="s">
        <v>20</v>
      </c>
      <c r="I7061">
        <v>1</v>
      </c>
      <c r="J7061" t="s">
        <v>9300</v>
      </c>
      <c r="K7061" t="s">
        <v>212</v>
      </c>
      <c r="O7061">
        <v>48</v>
      </c>
      <c r="Q7061" t="s">
        <v>56</v>
      </c>
      <c r="R7061" t="s">
        <v>111</v>
      </c>
    </row>
    <row r="7062" spans="1:18" x14ac:dyDescent="0.3">
      <c r="A7062">
        <v>7060</v>
      </c>
      <c r="B7062">
        <v>2694254832</v>
      </c>
      <c r="C7062" s="1">
        <v>43499</v>
      </c>
      <c r="D7062" t="s">
        <v>44</v>
      </c>
      <c r="E7062" t="s">
        <v>45</v>
      </c>
      <c r="F7062" t="s">
        <v>305</v>
      </c>
      <c r="G7062" t="s">
        <v>46</v>
      </c>
      <c r="H7062" t="s">
        <v>28</v>
      </c>
      <c r="I7062">
        <v>5</v>
      </c>
      <c r="J7062" t="s">
        <v>120</v>
      </c>
      <c r="K7062" t="s">
        <v>1970</v>
      </c>
      <c r="P7062" t="s">
        <v>49</v>
      </c>
      <c r="Q7062" t="s">
        <v>50</v>
      </c>
      <c r="R7062" t="s">
        <v>25</v>
      </c>
    </row>
    <row r="7063" spans="1:18" x14ac:dyDescent="0.3">
      <c r="A7063">
        <v>7061</v>
      </c>
      <c r="B7063">
        <v>2747718428</v>
      </c>
      <c r="C7063" s="1">
        <v>43499</v>
      </c>
      <c r="D7063" t="s">
        <v>17</v>
      </c>
      <c r="E7063" t="s">
        <v>9301</v>
      </c>
      <c r="G7063" t="s">
        <v>19</v>
      </c>
      <c r="H7063" t="s">
        <v>67</v>
      </c>
      <c r="I7063">
        <v>4</v>
      </c>
      <c r="J7063" t="s">
        <v>5382</v>
      </c>
      <c r="K7063" t="s">
        <v>22</v>
      </c>
      <c r="O7063">
        <v>3</v>
      </c>
      <c r="P7063" t="s">
        <v>8164</v>
      </c>
      <c r="Q7063" t="s">
        <v>35</v>
      </c>
      <c r="R7063" t="s">
        <v>57</v>
      </c>
    </row>
    <row r="7064" spans="1:18" x14ac:dyDescent="0.3">
      <c r="A7064">
        <v>7062</v>
      </c>
      <c r="B7064">
        <v>2662828364</v>
      </c>
      <c r="C7064" s="1">
        <v>43499</v>
      </c>
      <c r="D7064" t="s">
        <v>65</v>
      </c>
      <c r="E7064" t="s">
        <v>65</v>
      </c>
      <c r="G7064" t="s">
        <v>19</v>
      </c>
      <c r="H7064" t="s">
        <v>20</v>
      </c>
      <c r="I7064">
        <v>3</v>
      </c>
      <c r="J7064" t="s">
        <v>9302</v>
      </c>
      <c r="K7064" t="s">
        <v>22</v>
      </c>
      <c r="O7064">
        <v>64</v>
      </c>
      <c r="P7064" t="s">
        <v>9303</v>
      </c>
      <c r="Q7064" t="s">
        <v>50</v>
      </c>
      <c r="R7064" t="s">
        <v>57</v>
      </c>
    </row>
    <row r="7065" spans="1:18" x14ac:dyDescent="0.3">
      <c r="A7065">
        <v>7063</v>
      </c>
      <c r="B7065">
        <v>2733197919</v>
      </c>
      <c r="C7065" s="1">
        <v>43499</v>
      </c>
      <c r="D7065" t="s">
        <v>26</v>
      </c>
      <c r="E7065" t="s">
        <v>9304</v>
      </c>
      <c r="F7065" t="s">
        <v>9305</v>
      </c>
      <c r="G7065" t="s">
        <v>19</v>
      </c>
      <c r="H7065" t="s">
        <v>67</v>
      </c>
      <c r="I7065">
        <v>3</v>
      </c>
      <c r="J7065" t="s">
        <v>9306</v>
      </c>
      <c r="K7065" t="s">
        <v>22</v>
      </c>
      <c r="L7065">
        <v>110000</v>
      </c>
      <c r="M7065">
        <v>175000</v>
      </c>
      <c r="N7065" t="s">
        <v>217</v>
      </c>
      <c r="P7065" t="s">
        <v>9307</v>
      </c>
      <c r="Q7065" t="s">
        <v>137</v>
      </c>
      <c r="R7065" t="s">
        <v>25</v>
      </c>
    </row>
    <row r="7066" spans="1:18" x14ac:dyDescent="0.3">
      <c r="A7066">
        <v>7064</v>
      </c>
      <c r="B7066">
        <v>2702448936</v>
      </c>
      <c r="C7066" s="1">
        <v>43499</v>
      </c>
      <c r="D7066" t="s">
        <v>17</v>
      </c>
      <c r="E7066" t="s">
        <v>9308</v>
      </c>
      <c r="G7066" t="s">
        <v>19</v>
      </c>
      <c r="H7066" t="s">
        <v>28</v>
      </c>
      <c r="I7066">
        <v>4</v>
      </c>
      <c r="J7066" t="s">
        <v>9309</v>
      </c>
      <c r="K7066" t="s">
        <v>598</v>
      </c>
      <c r="L7066">
        <v>93000</v>
      </c>
      <c r="M7066">
        <v>135000</v>
      </c>
      <c r="N7066" t="s">
        <v>217</v>
      </c>
      <c r="O7066">
        <v>1</v>
      </c>
      <c r="P7066" t="s">
        <v>251</v>
      </c>
      <c r="Q7066" t="s">
        <v>137</v>
      </c>
      <c r="R7066" t="s">
        <v>25</v>
      </c>
    </row>
    <row r="7067" spans="1:18" x14ac:dyDescent="0.3">
      <c r="A7067">
        <v>7065</v>
      </c>
      <c r="B7067">
        <v>2690943322</v>
      </c>
      <c r="C7067" s="1">
        <v>43500</v>
      </c>
      <c r="D7067" t="s">
        <v>26</v>
      </c>
      <c r="E7067" t="s">
        <v>71</v>
      </c>
      <c r="F7067" t="s">
        <v>19</v>
      </c>
      <c r="G7067" t="s">
        <v>46</v>
      </c>
      <c r="H7067" t="s">
        <v>28</v>
      </c>
      <c r="I7067">
        <v>3</v>
      </c>
      <c r="J7067" t="s">
        <v>154</v>
      </c>
      <c r="K7067" t="s">
        <v>4944</v>
      </c>
      <c r="P7067" t="s">
        <v>49</v>
      </c>
      <c r="Q7067" t="s">
        <v>50</v>
      </c>
      <c r="R7067" t="s">
        <v>25</v>
      </c>
    </row>
    <row r="7068" spans="1:18" x14ac:dyDescent="0.3">
      <c r="A7068">
        <v>7066</v>
      </c>
      <c r="B7068">
        <v>2677290918</v>
      </c>
      <c r="C7068" s="1">
        <v>43500</v>
      </c>
      <c r="D7068" t="s">
        <v>97</v>
      </c>
      <c r="E7068" t="s">
        <v>156</v>
      </c>
      <c r="G7068" t="s">
        <v>19</v>
      </c>
      <c r="H7068" t="s">
        <v>28</v>
      </c>
      <c r="I7068">
        <v>8</v>
      </c>
      <c r="J7068" t="s">
        <v>9310</v>
      </c>
      <c r="K7068" t="s">
        <v>572</v>
      </c>
      <c r="O7068">
        <v>25</v>
      </c>
      <c r="P7068" t="s">
        <v>9311</v>
      </c>
      <c r="Q7068" t="s">
        <v>35</v>
      </c>
      <c r="R7068" t="s">
        <v>111</v>
      </c>
    </row>
    <row r="7069" spans="1:18" x14ac:dyDescent="0.3">
      <c r="A7069">
        <v>7067</v>
      </c>
      <c r="B7069">
        <v>2657222447</v>
      </c>
      <c r="C7069" s="1">
        <v>43500</v>
      </c>
      <c r="D7069" t="s">
        <v>26</v>
      </c>
      <c r="E7069" t="s">
        <v>71</v>
      </c>
      <c r="F7069" t="s">
        <v>119</v>
      </c>
      <c r="G7069" t="s">
        <v>46</v>
      </c>
      <c r="H7069" t="s">
        <v>28</v>
      </c>
      <c r="I7069">
        <v>4</v>
      </c>
      <c r="J7069" t="s">
        <v>154</v>
      </c>
      <c r="K7069" t="s">
        <v>2041</v>
      </c>
      <c r="O7069">
        <v>1</v>
      </c>
      <c r="P7069" t="s">
        <v>49</v>
      </c>
      <c r="Q7069" t="s">
        <v>50</v>
      </c>
      <c r="R7069" t="s">
        <v>25</v>
      </c>
    </row>
    <row r="7070" spans="1:18" x14ac:dyDescent="0.3">
      <c r="A7070">
        <v>7068</v>
      </c>
      <c r="B7070">
        <v>2717435246</v>
      </c>
      <c r="C7070" s="1">
        <v>43500</v>
      </c>
      <c r="D7070" t="s">
        <v>190</v>
      </c>
      <c r="E7070" t="s">
        <v>1135</v>
      </c>
      <c r="F7070" t="s">
        <v>9312</v>
      </c>
      <c r="G7070" t="s">
        <v>19</v>
      </c>
      <c r="H7070" t="s">
        <v>67</v>
      </c>
      <c r="I7070">
        <v>5</v>
      </c>
      <c r="J7070" t="s">
        <v>9313</v>
      </c>
      <c r="K7070" t="s">
        <v>128</v>
      </c>
      <c r="P7070" t="s">
        <v>4456</v>
      </c>
      <c r="Q7070" t="s">
        <v>35</v>
      </c>
      <c r="R7070" t="s">
        <v>75</v>
      </c>
    </row>
    <row r="7071" spans="1:18" x14ac:dyDescent="0.3">
      <c r="A7071">
        <v>7069</v>
      </c>
      <c r="B7071">
        <v>2749226429</v>
      </c>
      <c r="C7071" s="1">
        <v>43500</v>
      </c>
      <c r="D7071" t="s">
        <v>36</v>
      </c>
      <c r="E7071" t="s">
        <v>36</v>
      </c>
      <c r="G7071" t="s">
        <v>19</v>
      </c>
      <c r="H7071" t="s">
        <v>28</v>
      </c>
      <c r="I7071">
        <v>4</v>
      </c>
      <c r="J7071" t="s">
        <v>101</v>
      </c>
      <c r="K7071" t="s">
        <v>22</v>
      </c>
      <c r="O7071">
        <v>1</v>
      </c>
      <c r="P7071" t="s">
        <v>244</v>
      </c>
      <c r="Q7071" t="s">
        <v>56</v>
      </c>
      <c r="R7071" t="s">
        <v>43</v>
      </c>
    </row>
    <row r="7072" spans="1:18" x14ac:dyDescent="0.3">
      <c r="A7072">
        <v>7070</v>
      </c>
      <c r="B7072">
        <v>2671877427</v>
      </c>
      <c r="C7072" s="1">
        <v>43501</v>
      </c>
      <c r="D7072" t="s">
        <v>17</v>
      </c>
      <c r="E7072" t="s">
        <v>130</v>
      </c>
      <c r="F7072" t="s">
        <v>122</v>
      </c>
      <c r="G7072" t="s">
        <v>19</v>
      </c>
      <c r="H7072" t="s">
        <v>67</v>
      </c>
      <c r="I7072">
        <v>3</v>
      </c>
      <c r="J7072" t="s">
        <v>9314</v>
      </c>
      <c r="K7072" t="s">
        <v>409</v>
      </c>
      <c r="L7072">
        <v>88000</v>
      </c>
      <c r="M7072">
        <v>114000</v>
      </c>
      <c r="N7072" t="s">
        <v>217</v>
      </c>
      <c r="O7072">
        <v>6</v>
      </c>
      <c r="P7072" t="s">
        <v>7596</v>
      </c>
      <c r="Q7072" t="s">
        <v>178</v>
      </c>
      <c r="R7072" t="s">
        <v>43</v>
      </c>
    </row>
    <row r="7073" spans="1:18" x14ac:dyDescent="0.3">
      <c r="A7073">
        <v>7071</v>
      </c>
      <c r="B7073">
        <v>2748523601</v>
      </c>
      <c r="C7073" s="1">
        <v>43501</v>
      </c>
      <c r="D7073" t="s">
        <v>36</v>
      </c>
      <c r="E7073" t="s">
        <v>9315</v>
      </c>
      <c r="G7073" t="s">
        <v>19</v>
      </c>
      <c r="H7073" t="s">
        <v>67</v>
      </c>
      <c r="I7073">
        <v>3</v>
      </c>
      <c r="J7073" t="s">
        <v>120</v>
      </c>
      <c r="K7073" t="s">
        <v>973</v>
      </c>
      <c r="P7073" t="s">
        <v>9316</v>
      </c>
      <c r="Q7073" t="s">
        <v>42</v>
      </c>
      <c r="R7073" t="s">
        <v>75</v>
      </c>
    </row>
    <row r="7074" spans="1:18" x14ac:dyDescent="0.3">
      <c r="A7074">
        <v>7072</v>
      </c>
      <c r="B7074">
        <v>2702480065</v>
      </c>
      <c r="C7074" s="1">
        <v>43501</v>
      </c>
      <c r="D7074" t="s">
        <v>17</v>
      </c>
      <c r="E7074" t="s">
        <v>17</v>
      </c>
      <c r="G7074" t="s">
        <v>19</v>
      </c>
      <c r="H7074" t="s">
        <v>28</v>
      </c>
      <c r="I7074">
        <v>6</v>
      </c>
      <c r="J7074" t="s">
        <v>9317</v>
      </c>
      <c r="K7074" t="s">
        <v>22</v>
      </c>
      <c r="O7074">
        <v>1</v>
      </c>
      <c r="P7074" t="s">
        <v>9318</v>
      </c>
      <c r="Q7074" t="s">
        <v>2526</v>
      </c>
      <c r="R7074" t="s">
        <v>43</v>
      </c>
    </row>
    <row r="7075" spans="1:18" x14ac:dyDescent="0.3">
      <c r="A7075">
        <v>7073</v>
      </c>
      <c r="B7075">
        <v>2684666140</v>
      </c>
      <c r="C7075" s="1">
        <v>43501</v>
      </c>
      <c r="D7075" t="s">
        <v>36</v>
      </c>
      <c r="E7075" t="s">
        <v>9319</v>
      </c>
      <c r="G7075" t="s">
        <v>19</v>
      </c>
      <c r="H7075" t="s">
        <v>28</v>
      </c>
      <c r="I7075">
        <v>2</v>
      </c>
      <c r="J7075" t="s">
        <v>903</v>
      </c>
      <c r="K7075" t="s">
        <v>263</v>
      </c>
      <c r="O7075">
        <v>5</v>
      </c>
      <c r="P7075" t="s">
        <v>904</v>
      </c>
      <c r="Q7075" t="s">
        <v>50</v>
      </c>
      <c r="R7075" t="s">
        <v>75</v>
      </c>
    </row>
    <row r="7076" spans="1:18" x14ac:dyDescent="0.3">
      <c r="A7076">
        <v>7074</v>
      </c>
      <c r="B7076">
        <v>2657223387</v>
      </c>
      <c r="C7076" s="1">
        <v>43501</v>
      </c>
      <c r="D7076" t="s">
        <v>26</v>
      </c>
      <c r="E7076" t="s">
        <v>71</v>
      </c>
      <c r="F7076" t="s">
        <v>119</v>
      </c>
      <c r="G7076" t="s">
        <v>46</v>
      </c>
      <c r="H7076" t="s">
        <v>28</v>
      </c>
      <c r="I7076">
        <v>4</v>
      </c>
      <c r="J7076" t="s">
        <v>154</v>
      </c>
      <c r="K7076" t="s">
        <v>849</v>
      </c>
      <c r="P7076" t="s">
        <v>49</v>
      </c>
      <c r="Q7076" t="s">
        <v>50</v>
      </c>
      <c r="R7076" t="s">
        <v>25</v>
      </c>
    </row>
    <row r="7077" spans="1:18" x14ac:dyDescent="0.3">
      <c r="A7077">
        <v>7075</v>
      </c>
      <c r="B7077">
        <v>2675380670</v>
      </c>
      <c r="C7077" s="1">
        <v>43501</v>
      </c>
      <c r="D7077" t="s">
        <v>65</v>
      </c>
      <c r="E7077" t="s">
        <v>7743</v>
      </c>
      <c r="G7077" t="s">
        <v>19</v>
      </c>
      <c r="H7077" t="s">
        <v>20</v>
      </c>
      <c r="I7077">
        <v>1</v>
      </c>
      <c r="J7077" t="s">
        <v>7744</v>
      </c>
      <c r="K7077" t="s">
        <v>412</v>
      </c>
      <c r="O7077">
        <v>6</v>
      </c>
      <c r="P7077" t="s">
        <v>1361</v>
      </c>
      <c r="Q7077" t="s">
        <v>1362</v>
      </c>
      <c r="R7077" t="s">
        <v>147</v>
      </c>
    </row>
    <row r="7078" spans="1:18" x14ac:dyDescent="0.3">
      <c r="A7078">
        <v>7076</v>
      </c>
      <c r="B7078">
        <v>2657073505</v>
      </c>
      <c r="C7078" s="1">
        <v>43502</v>
      </c>
      <c r="D7078" t="s">
        <v>44</v>
      </c>
      <c r="E7078" t="s">
        <v>45</v>
      </c>
      <c r="F7078" t="s">
        <v>305</v>
      </c>
      <c r="G7078" t="s">
        <v>46</v>
      </c>
      <c r="H7078" t="s">
        <v>28</v>
      </c>
      <c r="I7078">
        <v>6</v>
      </c>
      <c r="J7078" t="s">
        <v>120</v>
      </c>
      <c r="K7078" t="s">
        <v>1446</v>
      </c>
      <c r="P7078" t="s">
        <v>49</v>
      </c>
      <c r="Q7078" t="s">
        <v>50</v>
      </c>
      <c r="R7078" t="s">
        <v>25</v>
      </c>
    </row>
    <row r="7079" spans="1:18" x14ac:dyDescent="0.3">
      <c r="A7079">
        <v>7077</v>
      </c>
      <c r="B7079">
        <v>2737090916</v>
      </c>
      <c r="C7079" s="1">
        <v>43502</v>
      </c>
      <c r="D7079" t="s">
        <v>464</v>
      </c>
      <c r="E7079" t="s">
        <v>585</v>
      </c>
      <c r="G7079" t="s">
        <v>19</v>
      </c>
      <c r="H7079" t="s">
        <v>67</v>
      </c>
      <c r="I7079">
        <v>3</v>
      </c>
      <c r="J7079" t="s">
        <v>7344</v>
      </c>
      <c r="K7079" t="s">
        <v>1305</v>
      </c>
      <c r="O7079">
        <v>2</v>
      </c>
      <c r="P7079" t="s">
        <v>2438</v>
      </c>
      <c r="Q7079" t="s">
        <v>2396</v>
      </c>
      <c r="R7079" t="s">
        <v>25</v>
      </c>
    </row>
    <row r="7080" spans="1:18" x14ac:dyDescent="0.3">
      <c r="A7080">
        <v>7078</v>
      </c>
      <c r="B7080">
        <v>2733162476</v>
      </c>
      <c r="C7080" s="1">
        <v>43502</v>
      </c>
      <c r="D7080" t="s">
        <v>58</v>
      </c>
      <c r="E7080" t="s">
        <v>58</v>
      </c>
      <c r="G7080" t="s">
        <v>19</v>
      </c>
      <c r="H7080" t="s">
        <v>20</v>
      </c>
      <c r="I7080">
        <v>2</v>
      </c>
      <c r="J7080" t="s">
        <v>9320</v>
      </c>
      <c r="K7080" t="s">
        <v>436</v>
      </c>
      <c r="P7080" t="s">
        <v>9321</v>
      </c>
      <c r="Q7080" t="s">
        <v>35</v>
      </c>
      <c r="R7080" t="s">
        <v>75</v>
      </c>
    </row>
    <row r="7081" spans="1:18" x14ac:dyDescent="0.3">
      <c r="A7081">
        <v>7079</v>
      </c>
      <c r="B7081">
        <v>2744150344</v>
      </c>
      <c r="C7081" s="1">
        <v>43502</v>
      </c>
      <c r="D7081" t="s">
        <v>92</v>
      </c>
      <c r="E7081" t="s">
        <v>9322</v>
      </c>
      <c r="G7081" t="s">
        <v>19</v>
      </c>
      <c r="H7081" t="s">
        <v>28</v>
      </c>
      <c r="I7081">
        <v>5</v>
      </c>
      <c r="J7081" t="s">
        <v>9323</v>
      </c>
      <c r="K7081" t="s">
        <v>22</v>
      </c>
      <c r="O7081">
        <v>1</v>
      </c>
      <c r="P7081" t="s">
        <v>9324</v>
      </c>
      <c r="Q7081" t="s">
        <v>35</v>
      </c>
      <c r="R7081" t="s">
        <v>174</v>
      </c>
    </row>
    <row r="7082" spans="1:18" x14ac:dyDescent="0.3">
      <c r="A7082">
        <v>7080</v>
      </c>
      <c r="B7082">
        <v>2719521145</v>
      </c>
      <c r="C7082" s="1">
        <v>43502</v>
      </c>
      <c r="D7082" t="s">
        <v>209</v>
      </c>
      <c r="E7082" t="s">
        <v>568</v>
      </c>
      <c r="G7082" t="s">
        <v>19</v>
      </c>
      <c r="H7082" t="s">
        <v>67</v>
      </c>
      <c r="I7082">
        <v>4</v>
      </c>
      <c r="J7082" t="s">
        <v>4413</v>
      </c>
      <c r="K7082" t="s">
        <v>5915</v>
      </c>
      <c r="P7082" t="s">
        <v>948</v>
      </c>
      <c r="Q7082" t="s">
        <v>35</v>
      </c>
      <c r="R7082" t="s">
        <v>174</v>
      </c>
    </row>
    <row r="7083" spans="1:18" x14ac:dyDescent="0.3">
      <c r="A7083">
        <v>7081</v>
      </c>
      <c r="B7083">
        <v>2683836539</v>
      </c>
      <c r="C7083" s="1">
        <v>43502</v>
      </c>
      <c r="D7083" t="s">
        <v>17</v>
      </c>
      <c r="E7083" t="s">
        <v>9325</v>
      </c>
      <c r="G7083" t="s">
        <v>19</v>
      </c>
      <c r="H7083" t="s">
        <v>20</v>
      </c>
      <c r="I7083">
        <v>0</v>
      </c>
      <c r="J7083" t="s">
        <v>9326</v>
      </c>
      <c r="K7083" t="s">
        <v>436</v>
      </c>
      <c r="O7083">
        <v>1</v>
      </c>
      <c r="P7083" t="s">
        <v>2390</v>
      </c>
      <c r="Q7083" t="s">
        <v>35</v>
      </c>
      <c r="R7083" t="s">
        <v>75</v>
      </c>
    </row>
    <row r="7084" spans="1:18" x14ac:dyDescent="0.3">
      <c r="A7084">
        <v>7082</v>
      </c>
      <c r="B7084">
        <v>2737766285</v>
      </c>
      <c r="C7084" s="1">
        <v>43503</v>
      </c>
      <c r="D7084" t="s">
        <v>449</v>
      </c>
      <c r="E7084" t="s">
        <v>9327</v>
      </c>
      <c r="G7084" t="s">
        <v>19</v>
      </c>
      <c r="H7084" t="s">
        <v>28</v>
      </c>
      <c r="I7084">
        <v>6</v>
      </c>
      <c r="J7084" t="s">
        <v>9328</v>
      </c>
      <c r="K7084" t="s">
        <v>95</v>
      </c>
      <c r="O7084">
        <v>5</v>
      </c>
      <c r="P7084" t="s">
        <v>9287</v>
      </c>
      <c r="Q7084" t="s">
        <v>56</v>
      </c>
      <c r="R7084" t="s">
        <v>75</v>
      </c>
    </row>
    <row r="7085" spans="1:18" x14ac:dyDescent="0.3">
      <c r="A7085">
        <v>7083</v>
      </c>
      <c r="B7085">
        <v>2700631709</v>
      </c>
      <c r="C7085" s="1">
        <v>43503</v>
      </c>
      <c r="D7085" t="s">
        <v>58</v>
      </c>
      <c r="E7085" t="s">
        <v>58</v>
      </c>
      <c r="F7085" t="s">
        <v>9329</v>
      </c>
      <c r="G7085" t="s">
        <v>19</v>
      </c>
      <c r="H7085" t="s">
        <v>20</v>
      </c>
      <c r="I7085">
        <v>2</v>
      </c>
      <c r="J7085" t="s">
        <v>9330</v>
      </c>
      <c r="K7085" t="s">
        <v>7310</v>
      </c>
      <c r="O7085">
        <v>2</v>
      </c>
      <c r="P7085" t="s">
        <v>9331</v>
      </c>
      <c r="Q7085" t="s">
        <v>137</v>
      </c>
      <c r="R7085" t="s">
        <v>183</v>
      </c>
    </row>
    <row r="7086" spans="1:18" x14ac:dyDescent="0.3">
      <c r="A7086">
        <v>7084</v>
      </c>
      <c r="B7086">
        <v>2680061952</v>
      </c>
      <c r="C7086" s="1">
        <v>43503</v>
      </c>
      <c r="D7086" t="s">
        <v>76</v>
      </c>
      <c r="E7086" t="s">
        <v>9332</v>
      </c>
      <c r="F7086" t="s">
        <v>3860</v>
      </c>
      <c r="G7086" t="s">
        <v>19</v>
      </c>
      <c r="H7086" t="s">
        <v>67</v>
      </c>
      <c r="I7086">
        <v>4</v>
      </c>
      <c r="J7086" t="s">
        <v>3861</v>
      </c>
      <c r="K7086" t="s">
        <v>22</v>
      </c>
      <c r="O7086">
        <v>5</v>
      </c>
      <c r="P7086" t="s">
        <v>3862</v>
      </c>
      <c r="Q7086" t="s">
        <v>56</v>
      </c>
      <c r="R7086" t="s">
        <v>147</v>
      </c>
    </row>
    <row r="7087" spans="1:18" x14ac:dyDescent="0.3">
      <c r="A7087">
        <v>7085</v>
      </c>
      <c r="B7087">
        <v>2738083250</v>
      </c>
      <c r="C7087" s="1">
        <v>43503</v>
      </c>
      <c r="D7087" t="s">
        <v>17</v>
      </c>
      <c r="E7087" t="s">
        <v>2191</v>
      </c>
      <c r="G7087" t="s">
        <v>19</v>
      </c>
      <c r="H7087" t="s">
        <v>67</v>
      </c>
      <c r="I7087">
        <v>3</v>
      </c>
      <c r="J7087" t="s">
        <v>7876</v>
      </c>
      <c r="K7087" t="s">
        <v>128</v>
      </c>
      <c r="P7087" t="s">
        <v>1047</v>
      </c>
      <c r="Q7087" t="s">
        <v>35</v>
      </c>
      <c r="R7087" t="s">
        <v>147</v>
      </c>
    </row>
    <row r="7088" spans="1:18" x14ac:dyDescent="0.3">
      <c r="A7088">
        <v>7086</v>
      </c>
      <c r="B7088">
        <v>2693575096</v>
      </c>
      <c r="C7088" s="1">
        <v>43503</v>
      </c>
      <c r="D7088" t="s">
        <v>441</v>
      </c>
      <c r="E7088" t="s">
        <v>441</v>
      </c>
      <c r="G7088" t="s">
        <v>19</v>
      </c>
      <c r="H7088" t="s">
        <v>20</v>
      </c>
      <c r="I7088">
        <v>2</v>
      </c>
      <c r="J7088" t="s">
        <v>9333</v>
      </c>
      <c r="K7088" t="s">
        <v>155</v>
      </c>
      <c r="O7088">
        <v>11</v>
      </c>
      <c r="P7088" t="s">
        <v>9334</v>
      </c>
      <c r="Q7088" t="s">
        <v>248</v>
      </c>
      <c r="R7088" t="s">
        <v>147</v>
      </c>
    </row>
    <row r="7089" spans="1:18" x14ac:dyDescent="0.3">
      <c r="A7089">
        <v>7087</v>
      </c>
      <c r="B7089">
        <v>2677408191</v>
      </c>
      <c r="C7089" s="1">
        <v>43504</v>
      </c>
      <c r="D7089" t="s">
        <v>17</v>
      </c>
      <c r="E7089" t="s">
        <v>2441</v>
      </c>
      <c r="G7089" t="s">
        <v>19</v>
      </c>
      <c r="H7089" t="s">
        <v>28</v>
      </c>
      <c r="I7089">
        <v>4</v>
      </c>
      <c r="J7089" t="s">
        <v>4664</v>
      </c>
      <c r="K7089" t="s">
        <v>254</v>
      </c>
      <c r="O7089">
        <v>6</v>
      </c>
      <c r="P7089" t="s">
        <v>136</v>
      </c>
      <c r="Q7089" t="s">
        <v>137</v>
      </c>
      <c r="R7089" t="s">
        <v>75</v>
      </c>
    </row>
    <row r="7090" spans="1:18" x14ac:dyDescent="0.3">
      <c r="A7090">
        <v>7088</v>
      </c>
      <c r="B7090">
        <v>2674168617</v>
      </c>
      <c r="C7090" s="1">
        <v>43504</v>
      </c>
      <c r="D7090" t="s">
        <v>36</v>
      </c>
      <c r="E7090" t="s">
        <v>9335</v>
      </c>
      <c r="G7090" t="s">
        <v>19</v>
      </c>
      <c r="H7090" t="s">
        <v>28</v>
      </c>
      <c r="I7090">
        <v>3</v>
      </c>
      <c r="J7090" t="s">
        <v>1459</v>
      </c>
      <c r="K7090" t="s">
        <v>22</v>
      </c>
      <c r="O7090">
        <v>7</v>
      </c>
      <c r="P7090" t="s">
        <v>9336</v>
      </c>
      <c r="Q7090" t="s">
        <v>56</v>
      </c>
      <c r="R7090" t="s">
        <v>75</v>
      </c>
    </row>
    <row r="7091" spans="1:18" x14ac:dyDescent="0.3">
      <c r="A7091">
        <v>7089</v>
      </c>
      <c r="B7091">
        <v>2738658172</v>
      </c>
      <c r="C7091" s="1">
        <v>43504</v>
      </c>
      <c r="D7091" t="s">
        <v>17</v>
      </c>
      <c r="E7091" t="s">
        <v>2460</v>
      </c>
      <c r="G7091" t="s">
        <v>19</v>
      </c>
      <c r="H7091" t="s">
        <v>28</v>
      </c>
      <c r="I7091">
        <v>5</v>
      </c>
      <c r="J7091" t="s">
        <v>9337</v>
      </c>
      <c r="K7091" t="s">
        <v>628</v>
      </c>
      <c r="O7091">
        <v>1</v>
      </c>
      <c r="P7091" t="s">
        <v>9338</v>
      </c>
      <c r="Q7091" t="s">
        <v>3347</v>
      </c>
      <c r="R7091" t="s">
        <v>57</v>
      </c>
    </row>
    <row r="7092" spans="1:18" x14ac:dyDescent="0.3">
      <c r="A7092">
        <v>7090</v>
      </c>
      <c r="B7092">
        <v>2675382423</v>
      </c>
      <c r="C7092" s="1">
        <v>43504</v>
      </c>
      <c r="D7092" t="s">
        <v>190</v>
      </c>
      <c r="E7092" t="s">
        <v>191</v>
      </c>
      <c r="G7092" t="s">
        <v>19</v>
      </c>
      <c r="H7092" t="s">
        <v>20</v>
      </c>
      <c r="I7092">
        <v>0</v>
      </c>
      <c r="J7092" t="s">
        <v>192</v>
      </c>
      <c r="K7092" t="s">
        <v>207</v>
      </c>
      <c r="P7092" t="s">
        <v>85</v>
      </c>
      <c r="Q7092" t="s">
        <v>35</v>
      </c>
      <c r="R7092" t="s">
        <v>25</v>
      </c>
    </row>
    <row r="7093" spans="1:18" x14ac:dyDescent="0.3">
      <c r="A7093">
        <v>7091</v>
      </c>
      <c r="B7093">
        <v>2693105998</v>
      </c>
      <c r="C7093" s="1">
        <v>43504</v>
      </c>
      <c r="D7093" t="s">
        <v>26</v>
      </c>
      <c r="E7093" t="s">
        <v>71</v>
      </c>
      <c r="F7093" t="s">
        <v>1095</v>
      </c>
      <c r="G7093" t="s">
        <v>19</v>
      </c>
      <c r="H7093" t="s">
        <v>67</v>
      </c>
      <c r="I7093">
        <v>6</v>
      </c>
      <c r="J7093" t="s">
        <v>1753</v>
      </c>
      <c r="K7093" t="s">
        <v>1812</v>
      </c>
      <c r="P7093" t="s">
        <v>85</v>
      </c>
      <c r="Q7093" t="s">
        <v>35</v>
      </c>
      <c r="R7093" t="s">
        <v>25</v>
      </c>
    </row>
    <row r="7094" spans="1:18" x14ac:dyDescent="0.3">
      <c r="A7094">
        <v>7092</v>
      </c>
      <c r="B7094">
        <v>2706822840</v>
      </c>
      <c r="C7094" s="1">
        <v>43504</v>
      </c>
      <c r="D7094" t="s">
        <v>17</v>
      </c>
      <c r="E7094" t="s">
        <v>294</v>
      </c>
      <c r="F7094" t="s">
        <v>52</v>
      </c>
      <c r="G7094" t="s">
        <v>19</v>
      </c>
      <c r="H7094" t="s">
        <v>28</v>
      </c>
      <c r="I7094">
        <v>6</v>
      </c>
      <c r="J7094" t="s">
        <v>295</v>
      </c>
      <c r="K7094" t="s">
        <v>189</v>
      </c>
      <c r="P7094" t="s">
        <v>297</v>
      </c>
      <c r="Q7094" t="s">
        <v>56</v>
      </c>
      <c r="R7094" t="s">
        <v>25</v>
      </c>
    </row>
    <row r="7095" spans="1:18" x14ac:dyDescent="0.3">
      <c r="A7095">
        <v>7093</v>
      </c>
      <c r="B7095">
        <v>2681824707</v>
      </c>
      <c r="C7095" s="1">
        <v>43504</v>
      </c>
      <c r="D7095" t="s">
        <v>17</v>
      </c>
      <c r="E7095" t="s">
        <v>17</v>
      </c>
      <c r="G7095" t="s">
        <v>46</v>
      </c>
      <c r="H7095" t="s">
        <v>28</v>
      </c>
      <c r="I7095">
        <v>6</v>
      </c>
      <c r="J7095" t="s">
        <v>9339</v>
      </c>
      <c r="K7095" t="s">
        <v>22</v>
      </c>
      <c r="O7095">
        <v>20</v>
      </c>
      <c r="P7095" t="s">
        <v>2134</v>
      </c>
      <c r="Q7095" t="s">
        <v>56</v>
      </c>
      <c r="R7095" t="s">
        <v>57</v>
      </c>
    </row>
    <row r="7096" spans="1:18" x14ac:dyDescent="0.3">
      <c r="A7096">
        <v>7094</v>
      </c>
      <c r="B7096">
        <v>2737034871</v>
      </c>
      <c r="C7096" s="1">
        <v>43505</v>
      </c>
      <c r="D7096" t="s">
        <v>17</v>
      </c>
      <c r="E7096" t="s">
        <v>17</v>
      </c>
      <c r="G7096" t="s">
        <v>19</v>
      </c>
      <c r="H7096" t="s">
        <v>67</v>
      </c>
      <c r="I7096">
        <v>5</v>
      </c>
      <c r="J7096" t="s">
        <v>3023</v>
      </c>
      <c r="K7096" t="s">
        <v>6816</v>
      </c>
      <c r="P7096" t="s">
        <v>614</v>
      </c>
      <c r="Q7096" t="s">
        <v>56</v>
      </c>
      <c r="R7096" t="s">
        <v>147</v>
      </c>
    </row>
    <row r="7097" spans="1:18" x14ac:dyDescent="0.3">
      <c r="A7097">
        <v>7095</v>
      </c>
      <c r="B7097">
        <v>2741804004</v>
      </c>
      <c r="C7097" s="1">
        <v>43505</v>
      </c>
      <c r="D7097" t="s">
        <v>36</v>
      </c>
      <c r="E7097" t="s">
        <v>36</v>
      </c>
      <c r="G7097" t="s">
        <v>19</v>
      </c>
      <c r="H7097" t="s">
        <v>28</v>
      </c>
      <c r="I7097">
        <v>6</v>
      </c>
      <c r="J7097" t="s">
        <v>9340</v>
      </c>
      <c r="K7097" t="s">
        <v>22</v>
      </c>
      <c r="O7097">
        <v>8</v>
      </c>
      <c r="P7097" t="s">
        <v>9341</v>
      </c>
      <c r="Q7097" t="s">
        <v>6738</v>
      </c>
      <c r="R7097" t="s">
        <v>57</v>
      </c>
    </row>
    <row r="7098" spans="1:18" x14ac:dyDescent="0.3">
      <c r="A7098">
        <v>7096</v>
      </c>
      <c r="B7098">
        <v>2681377308</v>
      </c>
      <c r="C7098" s="1">
        <v>43505</v>
      </c>
      <c r="D7098" t="s">
        <v>17</v>
      </c>
      <c r="E7098" t="s">
        <v>2573</v>
      </c>
      <c r="G7098" t="s">
        <v>19</v>
      </c>
      <c r="H7098" t="s">
        <v>67</v>
      </c>
      <c r="I7098">
        <v>4</v>
      </c>
      <c r="J7098" t="s">
        <v>831</v>
      </c>
      <c r="K7098" t="s">
        <v>189</v>
      </c>
      <c r="P7098" t="s">
        <v>85</v>
      </c>
      <c r="Q7098" t="s">
        <v>35</v>
      </c>
      <c r="R7098" t="s">
        <v>25</v>
      </c>
    </row>
    <row r="7099" spans="1:18" x14ac:dyDescent="0.3">
      <c r="A7099">
        <v>7097</v>
      </c>
      <c r="B7099">
        <v>2715218176</v>
      </c>
      <c r="C7099" s="1">
        <v>43505</v>
      </c>
      <c r="D7099" t="s">
        <v>92</v>
      </c>
      <c r="E7099" t="s">
        <v>9342</v>
      </c>
      <c r="G7099" t="s">
        <v>19</v>
      </c>
      <c r="H7099" t="s">
        <v>28</v>
      </c>
      <c r="I7099">
        <v>4</v>
      </c>
      <c r="J7099" t="s">
        <v>9343</v>
      </c>
      <c r="K7099" t="s">
        <v>22</v>
      </c>
      <c r="O7099">
        <v>1</v>
      </c>
      <c r="P7099" t="s">
        <v>9336</v>
      </c>
      <c r="Q7099" t="s">
        <v>56</v>
      </c>
      <c r="R7099" t="s">
        <v>75</v>
      </c>
    </row>
    <row r="7100" spans="1:18" x14ac:dyDescent="0.3">
      <c r="A7100">
        <v>7098</v>
      </c>
      <c r="B7100">
        <v>2690940652</v>
      </c>
      <c r="C7100" s="1">
        <v>43505</v>
      </c>
      <c r="D7100" t="s">
        <v>26</v>
      </c>
      <c r="E7100" t="s">
        <v>71</v>
      </c>
      <c r="F7100" t="s">
        <v>19</v>
      </c>
      <c r="G7100" t="s">
        <v>46</v>
      </c>
      <c r="H7100" t="s">
        <v>28</v>
      </c>
      <c r="I7100">
        <v>10</v>
      </c>
      <c r="J7100" t="s">
        <v>154</v>
      </c>
      <c r="K7100" t="s">
        <v>7299</v>
      </c>
      <c r="P7100" t="s">
        <v>49</v>
      </c>
      <c r="Q7100" t="s">
        <v>50</v>
      </c>
      <c r="R7100" t="s">
        <v>25</v>
      </c>
    </row>
    <row r="7101" spans="1:18" x14ac:dyDescent="0.3">
      <c r="A7101">
        <v>7099</v>
      </c>
      <c r="B7101">
        <v>2700169501</v>
      </c>
      <c r="C7101" s="1">
        <v>43505</v>
      </c>
      <c r="D7101" t="s">
        <v>2050</v>
      </c>
      <c r="E7101" t="s">
        <v>2050</v>
      </c>
      <c r="G7101" t="s">
        <v>19</v>
      </c>
      <c r="H7101" t="s">
        <v>28</v>
      </c>
      <c r="I7101">
        <v>5</v>
      </c>
      <c r="J7101" t="s">
        <v>4770</v>
      </c>
      <c r="K7101" t="s">
        <v>263</v>
      </c>
      <c r="O7101">
        <v>4</v>
      </c>
      <c r="P7101" t="s">
        <v>1813</v>
      </c>
      <c r="Q7101" t="s">
        <v>774</v>
      </c>
      <c r="R7101" t="s">
        <v>174</v>
      </c>
    </row>
    <row r="7102" spans="1:18" x14ac:dyDescent="0.3">
      <c r="A7102">
        <v>7100</v>
      </c>
      <c r="B7102">
        <v>2572589071</v>
      </c>
      <c r="C7102" s="1">
        <v>43506</v>
      </c>
      <c r="D7102" t="s">
        <v>17</v>
      </c>
      <c r="E7102" t="s">
        <v>107</v>
      </c>
      <c r="G7102" t="s">
        <v>19</v>
      </c>
      <c r="H7102" t="s">
        <v>67</v>
      </c>
      <c r="I7102">
        <v>4</v>
      </c>
      <c r="J7102" t="s">
        <v>9344</v>
      </c>
      <c r="K7102" t="s">
        <v>22</v>
      </c>
      <c r="O7102">
        <v>2</v>
      </c>
      <c r="P7102" t="s">
        <v>1086</v>
      </c>
      <c r="Q7102" t="s">
        <v>56</v>
      </c>
      <c r="R7102" t="s">
        <v>57</v>
      </c>
    </row>
    <row r="7103" spans="1:18" x14ac:dyDescent="0.3">
      <c r="A7103">
        <v>7101</v>
      </c>
      <c r="B7103">
        <v>2690938941</v>
      </c>
      <c r="C7103" s="1">
        <v>43506</v>
      </c>
      <c r="D7103" t="s">
        <v>97</v>
      </c>
      <c r="E7103" t="s">
        <v>97</v>
      </c>
      <c r="F7103" t="s">
        <v>119</v>
      </c>
      <c r="G7103" t="s">
        <v>46</v>
      </c>
      <c r="H7103" t="s">
        <v>28</v>
      </c>
      <c r="I7103">
        <v>4</v>
      </c>
      <c r="J7103" t="s">
        <v>120</v>
      </c>
      <c r="K7103" t="s">
        <v>750</v>
      </c>
      <c r="P7103" t="s">
        <v>49</v>
      </c>
      <c r="Q7103" t="s">
        <v>50</v>
      </c>
      <c r="R7103" t="s">
        <v>25</v>
      </c>
    </row>
    <row r="7104" spans="1:18" x14ac:dyDescent="0.3">
      <c r="A7104">
        <v>7102</v>
      </c>
      <c r="B7104">
        <v>2681377311</v>
      </c>
      <c r="C7104" s="1">
        <v>43506</v>
      </c>
      <c r="D7104" t="s">
        <v>17</v>
      </c>
      <c r="E7104" t="s">
        <v>3373</v>
      </c>
      <c r="G7104" t="s">
        <v>19</v>
      </c>
      <c r="H7104" t="s">
        <v>67</v>
      </c>
      <c r="I7104">
        <v>3</v>
      </c>
      <c r="J7104" t="s">
        <v>831</v>
      </c>
      <c r="K7104" t="s">
        <v>128</v>
      </c>
      <c r="P7104" t="s">
        <v>85</v>
      </c>
      <c r="Q7104" t="s">
        <v>35</v>
      </c>
      <c r="R7104" t="s">
        <v>25</v>
      </c>
    </row>
    <row r="7105" spans="1:18" x14ac:dyDescent="0.3">
      <c r="A7105">
        <v>7103</v>
      </c>
      <c r="B7105">
        <v>2685923484</v>
      </c>
      <c r="C7105" s="1">
        <v>43506</v>
      </c>
      <c r="D7105" t="s">
        <v>97</v>
      </c>
      <c r="E7105" t="s">
        <v>1896</v>
      </c>
      <c r="G7105" t="s">
        <v>19</v>
      </c>
      <c r="H7105" t="s">
        <v>28</v>
      </c>
      <c r="I7105">
        <v>6</v>
      </c>
      <c r="J7105" t="s">
        <v>1897</v>
      </c>
      <c r="K7105" t="s">
        <v>343</v>
      </c>
      <c r="O7105">
        <v>31</v>
      </c>
      <c r="P7105" t="s">
        <v>1047</v>
      </c>
      <c r="Q7105" t="s">
        <v>35</v>
      </c>
      <c r="R7105" t="s">
        <v>147</v>
      </c>
    </row>
    <row r="7106" spans="1:18" x14ac:dyDescent="0.3">
      <c r="A7106">
        <v>7104</v>
      </c>
      <c r="B7106">
        <v>2692276147</v>
      </c>
      <c r="C7106" s="1">
        <v>43506</v>
      </c>
      <c r="D7106" t="s">
        <v>26</v>
      </c>
      <c r="E7106" t="s">
        <v>9345</v>
      </c>
      <c r="G7106" t="s">
        <v>46</v>
      </c>
      <c r="H7106" t="s">
        <v>67</v>
      </c>
      <c r="I7106">
        <v>5</v>
      </c>
      <c r="J7106" t="s">
        <v>9346</v>
      </c>
      <c r="K7106" t="s">
        <v>22</v>
      </c>
      <c r="O7106">
        <v>2</v>
      </c>
      <c r="P7106" t="s">
        <v>241</v>
      </c>
      <c r="Q7106" t="s">
        <v>50</v>
      </c>
      <c r="R7106" t="s">
        <v>25</v>
      </c>
    </row>
    <row r="7107" spans="1:18" x14ac:dyDescent="0.3">
      <c r="A7107">
        <v>7105</v>
      </c>
      <c r="B7107">
        <v>2626487464</v>
      </c>
      <c r="C7107" s="1">
        <v>43507</v>
      </c>
      <c r="D7107" t="s">
        <v>1244</v>
      </c>
      <c r="E7107" t="s">
        <v>1245</v>
      </c>
      <c r="G7107" t="s">
        <v>19</v>
      </c>
      <c r="H7107" t="s">
        <v>28</v>
      </c>
      <c r="I7107">
        <v>7</v>
      </c>
      <c r="J7107" t="s">
        <v>1883</v>
      </c>
      <c r="K7107" t="s">
        <v>320</v>
      </c>
      <c r="O7107">
        <v>2</v>
      </c>
      <c r="P7107" t="s">
        <v>234</v>
      </c>
      <c r="Q7107" t="s">
        <v>35</v>
      </c>
      <c r="R7107" t="s">
        <v>25</v>
      </c>
    </row>
    <row r="7108" spans="1:18" x14ac:dyDescent="0.3">
      <c r="A7108">
        <v>7106</v>
      </c>
      <c r="B7108">
        <v>2703676948</v>
      </c>
      <c r="C7108" s="1">
        <v>43507</v>
      </c>
      <c r="D7108" t="s">
        <v>17</v>
      </c>
      <c r="E7108" t="s">
        <v>17</v>
      </c>
      <c r="G7108" t="s">
        <v>19</v>
      </c>
      <c r="H7108" t="s">
        <v>20</v>
      </c>
      <c r="I7108">
        <v>2</v>
      </c>
      <c r="J7108" t="s">
        <v>4020</v>
      </c>
      <c r="K7108" t="s">
        <v>9126</v>
      </c>
      <c r="O7108">
        <v>4</v>
      </c>
      <c r="P7108" t="s">
        <v>3039</v>
      </c>
      <c r="Q7108" t="s">
        <v>56</v>
      </c>
      <c r="R7108" t="s">
        <v>25</v>
      </c>
    </row>
    <row r="7109" spans="1:18" x14ac:dyDescent="0.3">
      <c r="A7109">
        <v>7107</v>
      </c>
      <c r="B7109">
        <v>2675370356</v>
      </c>
      <c r="C7109" s="1">
        <v>43507</v>
      </c>
      <c r="D7109" t="s">
        <v>190</v>
      </c>
      <c r="E7109" t="s">
        <v>407</v>
      </c>
      <c r="G7109" t="s">
        <v>19</v>
      </c>
      <c r="H7109" t="s">
        <v>28</v>
      </c>
      <c r="I7109">
        <v>8</v>
      </c>
      <c r="J7109" t="s">
        <v>408</v>
      </c>
      <c r="K7109" t="s">
        <v>222</v>
      </c>
      <c r="P7109" t="s">
        <v>267</v>
      </c>
      <c r="Q7109" t="s">
        <v>24</v>
      </c>
      <c r="R7109" t="s">
        <v>25</v>
      </c>
    </row>
    <row r="7110" spans="1:18" x14ac:dyDescent="0.3">
      <c r="A7110">
        <v>7108</v>
      </c>
      <c r="B7110">
        <v>2749247286</v>
      </c>
      <c r="C7110" s="1">
        <v>43507</v>
      </c>
      <c r="D7110" t="s">
        <v>26</v>
      </c>
      <c r="E7110" t="s">
        <v>205</v>
      </c>
      <c r="G7110" t="s">
        <v>19</v>
      </c>
      <c r="H7110" t="s">
        <v>28</v>
      </c>
      <c r="I7110">
        <v>5</v>
      </c>
      <c r="J7110" t="s">
        <v>2659</v>
      </c>
      <c r="K7110" t="s">
        <v>236</v>
      </c>
      <c r="P7110" t="s">
        <v>614</v>
      </c>
      <c r="Q7110" t="s">
        <v>56</v>
      </c>
      <c r="R7110" t="s">
        <v>147</v>
      </c>
    </row>
    <row r="7111" spans="1:18" x14ac:dyDescent="0.3">
      <c r="A7111">
        <v>7109</v>
      </c>
      <c r="B7111">
        <v>2690935710</v>
      </c>
      <c r="C7111" s="1">
        <v>43507</v>
      </c>
      <c r="D7111" t="s">
        <v>97</v>
      </c>
      <c r="E7111" t="s">
        <v>97</v>
      </c>
      <c r="F7111" t="s">
        <v>119</v>
      </c>
      <c r="G7111" t="s">
        <v>46</v>
      </c>
      <c r="H7111" t="s">
        <v>28</v>
      </c>
      <c r="I7111">
        <v>7</v>
      </c>
      <c r="J7111" t="s">
        <v>120</v>
      </c>
      <c r="K7111" t="s">
        <v>1599</v>
      </c>
      <c r="P7111" t="s">
        <v>49</v>
      </c>
      <c r="Q7111" t="s">
        <v>50</v>
      </c>
      <c r="R7111" t="s">
        <v>25</v>
      </c>
    </row>
    <row r="7112" spans="1:18" x14ac:dyDescent="0.3">
      <c r="A7112">
        <v>7110</v>
      </c>
      <c r="B7112">
        <v>2705278703</v>
      </c>
      <c r="C7112" s="1">
        <v>43508</v>
      </c>
      <c r="D7112" t="s">
        <v>17</v>
      </c>
      <c r="E7112" t="s">
        <v>130</v>
      </c>
      <c r="G7112" t="s">
        <v>19</v>
      </c>
      <c r="H7112" t="s">
        <v>67</v>
      </c>
      <c r="I7112">
        <v>2</v>
      </c>
      <c r="J7112" t="s">
        <v>5245</v>
      </c>
      <c r="K7112" t="s">
        <v>22</v>
      </c>
      <c r="O7112">
        <v>1</v>
      </c>
      <c r="P7112" t="s">
        <v>3315</v>
      </c>
      <c r="Q7112" t="s">
        <v>106</v>
      </c>
      <c r="R7112" t="s">
        <v>25</v>
      </c>
    </row>
    <row r="7113" spans="1:18" x14ac:dyDescent="0.3">
      <c r="A7113">
        <v>7111</v>
      </c>
      <c r="B7113">
        <v>2639279211</v>
      </c>
      <c r="C7113" s="1">
        <v>43508</v>
      </c>
      <c r="D7113" t="s">
        <v>97</v>
      </c>
      <c r="E7113" t="s">
        <v>97</v>
      </c>
      <c r="G7113" t="s">
        <v>19</v>
      </c>
      <c r="H7113" t="s">
        <v>28</v>
      </c>
      <c r="I7113">
        <v>7</v>
      </c>
      <c r="J7113" t="s">
        <v>2075</v>
      </c>
      <c r="K7113" t="s">
        <v>189</v>
      </c>
      <c r="O7113">
        <v>55</v>
      </c>
      <c r="P7113" t="s">
        <v>9347</v>
      </c>
      <c r="Q7113" t="s">
        <v>2601</v>
      </c>
      <c r="R7113" t="s">
        <v>57</v>
      </c>
    </row>
    <row r="7114" spans="1:18" x14ac:dyDescent="0.3">
      <c r="A7114">
        <v>7112</v>
      </c>
      <c r="B7114">
        <v>2742515134</v>
      </c>
      <c r="C7114" s="1">
        <v>43508</v>
      </c>
      <c r="D7114" t="s">
        <v>86</v>
      </c>
      <c r="E7114" t="s">
        <v>86</v>
      </c>
      <c r="G7114" t="s">
        <v>46</v>
      </c>
      <c r="H7114" t="s">
        <v>28</v>
      </c>
      <c r="I7114">
        <v>6</v>
      </c>
      <c r="J7114" t="s">
        <v>101</v>
      </c>
      <c r="K7114" t="s">
        <v>336</v>
      </c>
      <c r="P7114" t="s">
        <v>49</v>
      </c>
      <c r="Q7114" t="s">
        <v>50</v>
      </c>
      <c r="R7114" t="s">
        <v>25</v>
      </c>
    </row>
    <row r="7115" spans="1:18" x14ac:dyDescent="0.3">
      <c r="A7115">
        <v>7113</v>
      </c>
      <c r="B7115">
        <v>2710929502</v>
      </c>
      <c r="C7115" s="1">
        <v>43508</v>
      </c>
      <c r="D7115" t="s">
        <v>36</v>
      </c>
      <c r="E7115" t="s">
        <v>9348</v>
      </c>
      <c r="G7115" t="s">
        <v>46</v>
      </c>
      <c r="H7115" t="s">
        <v>67</v>
      </c>
      <c r="I7115">
        <v>4</v>
      </c>
      <c r="J7115" t="s">
        <v>965</v>
      </c>
      <c r="K7115" t="s">
        <v>22</v>
      </c>
      <c r="O7115">
        <v>5</v>
      </c>
      <c r="P7115" t="s">
        <v>9349</v>
      </c>
      <c r="Q7115" t="s">
        <v>56</v>
      </c>
      <c r="R7115" t="s">
        <v>57</v>
      </c>
    </row>
    <row r="7116" spans="1:18" x14ac:dyDescent="0.3">
      <c r="A7116">
        <v>7114</v>
      </c>
      <c r="B7116">
        <v>2752526556</v>
      </c>
      <c r="C7116" s="1">
        <v>43508</v>
      </c>
      <c r="D7116" t="s">
        <v>17</v>
      </c>
      <c r="E7116" t="s">
        <v>9350</v>
      </c>
      <c r="G7116" t="s">
        <v>19</v>
      </c>
      <c r="H7116" t="s">
        <v>28</v>
      </c>
      <c r="I7116">
        <v>5</v>
      </c>
      <c r="J7116" t="s">
        <v>9351</v>
      </c>
      <c r="K7116" t="s">
        <v>22</v>
      </c>
      <c r="O7116">
        <v>1</v>
      </c>
      <c r="P7116" t="s">
        <v>9352</v>
      </c>
      <c r="Q7116" t="s">
        <v>137</v>
      </c>
      <c r="R7116" t="s">
        <v>75</v>
      </c>
    </row>
    <row r="7117" spans="1:18" x14ac:dyDescent="0.3">
      <c r="A7117">
        <v>7115</v>
      </c>
      <c r="B7117">
        <v>2703166406</v>
      </c>
      <c r="C7117" s="1">
        <v>43509</v>
      </c>
      <c r="D7117" t="s">
        <v>44</v>
      </c>
      <c r="E7117" t="s">
        <v>1704</v>
      </c>
      <c r="G7117" t="s">
        <v>19</v>
      </c>
      <c r="H7117" t="s">
        <v>28</v>
      </c>
      <c r="I7117">
        <v>4</v>
      </c>
      <c r="J7117" t="s">
        <v>9353</v>
      </c>
      <c r="K7117" t="s">
        <v>22</v>
      </c>
      <c r="O7117">
        <v>8</v>
      </c>
      <c r="P7117" t="s">
        <v>977</v>
      </c>
      <c r="Q7117" t="s">
        <v>137</v>
      </c>
      <c r="R7117" t="s">
        <v>25</v>
      </c>
    </row>
    <row r="7118" spans="1:18" x14ac:dyDescent="0.3">
      <c r="A7118">
        <v>7116</v>
      </c>
      <c r="B7118">
        <v>2650929556</v>
      </c>
      <c r="C7118" s="1">
        <v>43509</v>
      </c>
      <c r="D7118" t="s">
        <v>1117</v>
      </c>
      <c r="E7118" t="s">
        <v>1118</v>
      </c>
      <c r="F7118" t="s">
        <v>52</v>
      </c>
      <c r="G7118" t="s">
        <v>19</v>
      </c>
      <c r="H7118" t="s">
        <v>67</v>
      </c>
      <c r="I7118">
        <v>4</v>
      </c>
      <c r="J7118" t="s">
        <v>161</v>
      </c>
      <c r="K7118" t="s">
        <v>54</v>
      </c>
      <c r="O7118">
        <v>2</v>
      </c>
      <c r="P7118" t="s">
        <v>1119</v>
      </c>
      <c r="Q7118" t="s">
        <v>24</v>
      </c>
      <c r="R7118" t="s">
        <v>25</v>
      </c>
    </row>
    <row r="7119" spans="1:18" x14ac:dyDescent="0.3">
      <c r="A7119">
        <v>7117</v>
      </c>
      <c r="B7119">
        <v>2715183297</v>
      </c>
      <c r="C7119" s="1">
        <v>43509</v>
      </c>
      <c r="D7119" t="s">
        <v>1117</v>
      </c>
      <c r="E7119" t="s">
        <v>9354</v>
      </c>
      <c r="G7119" t="s">
        <v>19</v>
      </c>
      <c r="H7119" t="s">
        <v>67</v>
      </c>
      <c r="I7119">
        <v>3</v>
      </c>
      <c r="J7119" t="s">
        <v>9355</v>
      </c>
      <c r="K7119" t="s">
        <v>477</v>
      </c>
      <c r="O7119">
        <v>7</v>
      </c>
      <c r="P7119" t="s">
        <v>2223</v>
      </c>
      <c r="Q7119" t="s">
        <v>2224</v>
      </c>
      <c r="R7119" t="s">
        <v>43</v>
      </c>
    </row>
    <row r="7120" spans="1:18" x14ac:dyDescent="0.3">
      <c r="A7120">
        <v>7118</v>
      </c>
      <c r="B7120">
        <v>2680940462</v>
      </c>
      <c r="C7120" s="1">
        <v>43509</v>
      </c>
      <c r="D7120" t="s">
        <v>97</v>
      </c>
      <c r="E7120" t="s">
        <v>156</v>
      </c>
      <c r="G7120" t="s">
        <v>19</v>
      </c>
      <c r="H7120" t="s">
        <v>28</v>
      </c>
      <c r="I7120">
        <v>3</v>
      </c>
      <c r="J7120" t="s">
        <v>9356</v>
      </c>
      <c r="K7120" t="s">
        <v>466</v>
      </c>
      <c r="O7120">
        <v>39</v>
      </c>
      <c r="P7120" t="s">
        <v>1366</v>
      </c>
      <c r="Q7120" t="s">
        <v>35</v>
      </c>
      <c r="R7120" t="s">
        <v>57</v>
      </c>
    </row>
    <row r="7121" spans="1:18" x14ac:dyDescent="0.3">
      <c r="A7121">
        <v>7119</v>
      </c>
      <c r="B7121">
        <v>2678727521</v>
      </c>
      <c r="C7121" s="1">
        <v>43509</v>
      </c>
      <c r="D7121" t="s">
        <v>97</v>
      </c>
      <c r="E7121" t="s">
        <v>97</v>
      </c>
      <c r="G7121" t="s">
        <v>19</v>
      </c>
      <c r="H7121" t="s">
        <v>28</v>
      </c>
      <c r="I7121">
        <v>1</v>
      </c>
      <c r="J7121" t="s">
        <v>1792</v>
      </c>
      <c r="K7121" t="s">
        <v>466</v>
      </c>
      <c r="O7121">
        <v>8</v>
      </c>
      <c r="P7121" t="s">
        <v>136</v>
      </c>
      <c r="Q7121" t="s">
        <v>137</v>
      </c>
      <c r="R7121" t="s">
        <v>75</v>
      </c>
    </row>
    <row r="7122" spans="1:18" x14ac:dyDescent="0.3">
      <c r="A7122">
        <v>7120</v>
      </c>
      <c r="B7122">
        <v>2675375895</v>
      </c>
      <c r="C7122" s="1">
        <v>43509</v>
      </c>
      <c r="D7122" t="s">
        <v>17</v>
      </c>
      <c r="E7122" t="s">
        <v>6370</v>
      </c>
      <c r="G7122" t="s">
        <v>19</v>
      </c>
      <c r="H7122" t="s">
        <v>67</v>
      </c>
      <c r="I7122">
        <v>3</v>
      </c>
      <c r="J7122" t="s">
        <v>6371</v>
      </c>
      <c r="K7122" t="s">
        <v>189</v>
      </c>
      <c r="O7122">
        <v>3</v>
      </c>
      <c r="P7122" t="s">
        <v>547</v>
      </c>
      <c r="Q7122" t="s">
        <v>50</v>
      </c>
      <c r="R7122" t="s">
        <v>25</v>
      </c>
    </row>
    <row r="7123" spans="1:18" x14ac:dyDescent="0.3">
      <c r="A7123">
        <v>7121</v>
      </c>
      <c r="B7123">
        <v>2683541654</v>
      </c>
      <c r="C7123" s="1">
        <v>43510</v>
      </c>
      <c r="D7123" t="s">
        <v>65</v>
      </c>
      <c r="E7123" t="s">
        <v>324</v>
      </c>
      <c r="G7123" t="s">
        <v>19</v>
      </c>
      <c r="H7123" t="s">
        <v>67</v>
      </c>
      <c r="I7123">
        <v>4</v>
      </c>
      <c r="J7123" t="s">
        <v>9357</v>
      </c>
      <c r="K7123" t="s">
        <v>22</v>
      </c>
      <c r="P7123" t="s">
        <v>9141</v>
      </c>
      <c r="Q7123" t="s">
        <v>91</v>
      </c>
      <c r="R7123" t="s">
        <v>75</v>
      </c>
    </row>
    <row r="7124" spans="1:18" x14ac:dyDescent="0.3">
      <c r="A7124">
        <v>7122</v>
      </c>
      <c r="B7124">
        <v>2651770326</v>
      </c>
      <c r="C7124" s="1">
        <v>43510</v>
      </c>
      <c r="D7124" t="s">
        <v>190</v>
      </c>
      <c r="E7124" t="s">
        <v>9358</v>
      </c>
      <c r="F7124" t="s">
        <v>9359</v>
      </c>
      <c r="G7124" t="s">
        <v>19</v>
      </c>
      <c r="H7124" t="s">
        <v>28</v>
      </c>
      <c r="I7124">
        <v>5</v>
      </c>
      <c r="J7124" t="s">
        <v>6110</v>
      </c>
      <c r="K7124" t="s">
        <v>79</v>
      </c>
      <c r="O7124">
        <v>1</v>
      </c>
      <c r="P7124" t="s">
        <v>9360</v>
      </c>
      <c r="Q7124" t="s">
        <v>288</v>
      </c>
      <c r="R7124" t="s">
        <v>25</v>
      </c>
    </row>
    <row r="7125" spans="1:18" x14ac:dyDescent="0.3">
      <c r="A7125">
        <v>7123</v>
      </c>
      <c r="B7125">
        <v>2710965451</v>
      </c>
      <c r="C7125" s="1">
        <v>43510</v>
      </c>
      <c r="D7125" t="s">
        <v>209</v>
      </c>
      <c r="E7125" t="s">
        <v>568</v>
      </c>
      <c r="G7125" t="s">
        <v>19</v>
      </c>
      <c r="H7125" t="s">
        <v>20</v>
      </c>
      <c r="I7125">
        <v>2</v>
      </c>
      <c r="J7125" t="s">
        <v>101</v>
      </c>
      <c r="K7125" t="s">
        <v>511</v>
      </c>
      <c r="O7125">
        <v>16</v>
      </c>
      <c r="P7125" t="s">
        <v>7452</v>
      </c>
      <c r="Q7125" t="s">
        <v>56</v>
      </c>
      <c r="R7125" t="s">
        <v>147</v>
      </c>
    </row>
    <row r="7126" spans="1:18" x14ac:dyDescent="0.3">
      <c r="A7126">
        <v>7124</v>
      </c>
      <c r="B7126">
        <v>2739906045</v>
      </c>
      <c r="C7126" s="1">
        <v>43510</v>
      </c>
      <c r="D7126" t="s">
        <v>44</v>
      </c>
      <c r="E7126" t="s">
        <v>6163</v>
      </c>
      <c r="F7126" t="s">
        <v>9361</v>
      </c>
      <c r="G7126" t="s">
        <v>19</v>
      </c>
      <c r="H7126" t="s">
        <v>28</v>
      </c>
      <c r="I7126">
        <v>6</v>
      </c>
      <c r="J7126" t="s">
        <v>9362</v>
      </c>
      <c r="K7126" t="s">
        <v>22</v>
      </c>
      <c r="O7126">
        <v>2</v>
      </c>
      <c r="P7126" t="s">
        <v>1407</v>
      </c>
      <c r="Q7126" t="s">
        <v>35</v>
      </c>
      <c r="R7126" t="s">
        <v>25</v>
      </c>
    </row>
    <row r="7127" spans="1:18" x14ac:dyDescent="0.3">
      <c r="A7127">
        <v>7125</v>
      </c>
      <c r="B7127">
        <v>2711957402</v>
      </c>
      <c r="C7127" s="1">
        <v>43510</v>
      </c>
      <c r="D7127" t="s">
        <v>44</v>
      </c>
      <c r="E7127" t="s">
        <v>2273</v>
      </c>
      <c r="F7127" t="s">
        <v>52</v>
      </c>
      <c r="G7127" t="s">
        <v>19</v>
      </c>
      <c r="H7127" t="s">
        <v>20</v>
      </c>
      <c r="I7127">
        <v>2</v>
      </c>
      <c r="J7127" t="s">
        <v>2274</v>
      </c>
      <c r="K7127" t="s">
        <v>1313</v>
      </c>
      <c r="P7127" t="s">
        <v>1314</v>
      </c>
      <c r="Q7127" t="s">
        <v>293</v>
      </c>
      <c r="R7127" t="s">
        <v>75</v>
      </c>
    </row>
    <row r="7128" spans="1:18" x14ac:dyDescent="0.3">
      <c r="A7128">
        <v>7126</v>
      </c>
      <c r="B7128">
        <v>2709008829</v>
      </c>
      <c r="C7128" s="1">
        <v>43510</v>
      </c>
      <c r="D7128" t="s">
        <v>65</v>
      </c>
      <c r="E7128" t="s">
        <v>1359</v>
      </c>
      <c r="G7128" t="s">
        <v>46</v>
      </c>
      <c r="H7128" t="s">
        <v>28</v>
      </c>
      <c r="I7128">
        <v>5</v>
      </c>
      <c r="J7128" t="s">
        <v>2326</v>
      </c>
      <c r="K7128" t="s">
        <v>2327</v>
      </c>
      <c r="O7128">
        <v>43</v>
      </c>
      <c r="P7128" t="s">
        <v>2328</v>
      </c>
      <c r="Q7128" t="s">
        <v>56</v>
      </c>
      <c r="R7128" t="s">
        <v>111</v>
      </c>
    </row>
    <row r="7129" spans="1:18" x14ac:dyDescent="0.3">
      <c r="A7129">
        <v>7127</v>
      </c>
      <c r="B7129">
        <v>2709313443</v>
      </c>
      <c r="C7129" s="1">
        <v>43511</v>
      </c>
      <c r="D7129" t="s">
        <v>44</v>
      </c>
      <c r="E7129" t="s">
        <v>7552</v>
      </c>
      <c r="F7129" t="s">
        <v>1189</v>
      </c>
      <c r="G7129" t="s">
        <v>19</v>
      </c>
      <c r="H7129" t="s">
        <v>20</v>
      </c>
      <c r="I7129">
        <v>0</v>
      </c>
      <c r="J7129" t="s">
        <v>7553</v>
      </c>
      <c r="K7129" t="s">
        <v>6318</v>
      </c>
      <c r="Q7129" t="s">
        <v>137</v>
      </c>
      <c r="R7129" t="s">
        <v>43</v>
      </c>
    </row>
    <row r="7130" spans="1:18" x14ac:dyDescent="0.3">
      <c r="A7130">
        <v>7128</v>
      </c>
      <c r="B7130">
        <v>2755150262</v>
      </c>
      <c r="C7130" s="1">
        <v>43511</v>
      </c>
      <c r="D7130" t="s">
        <v>65</v>
      </c>
      <c r="E7130" t="s">
        <v>9363</v>
      </c>
      <c r="F7130" t="s">
        <v>9364</v>
      </c>
      <c r="G7130" t="s">
        <v>19</v>
      </c>
      <c r="H7130" t="s">
        <v>20</v>
      </c>
      <c r="I7130">
        <v>1</v>
      </c>
      <c r="J7130" t="s">
        <v>342</v>
      </c>
      <c r="K7130" t="s">
        <v>1301</v>
      </c>
      <c r="O7130">
        <v>14</v>
      </c>
      <c r="P7130" t="s">
        <v>241</v>
      </c>
      <c r="Q7130" t="s">
        <v>50</v>
      </c>
      <c r="R7130" t="s">
        <v>25</v>
      </c>
    </row>
    <row r="7131" spans="1:18" x14ac:dyDescent="0.3">
      <c r="A7131">
        <v>7129</v>
      </c>
      <c r="B7131">
        <v>2698108252</v>
      </c>
      <c r="C7131" s="1">
        <v>43511</v>
      </c>
      <c r="D7131" t="s">
        <v>17</v>
      </c>
      <c r="E7131" t="s">
        <v>130</v>
      </c>
      <c r="F7131" t="s">
        <v>9365</v>
      </c>
      <c r="G7131" t="s">
        <v>19</v>
      </c>
      <c r="H7131" t="s">
        <v>28</v>
      </c>
      <c r="I7131">
        <v>2</v>
      </c>
      <c r="J7131" t="s">
        <v>9366</v>
      </c>
      <c r="K7131" t="s">
        <v>22</v>
      </c>
      <c r="O7131">
        <v>6</v>
      </c>
      <c r="P7131" t="s">
        <v>9367</v>
      </c>
      <c r="Q7131" t="s">
        <v>24</v>
      </c>
      <c r="R7131" t="s">
        <v>75</v>
      </c>
    </row>
    <row r="7132" spans="1:18" x14ac:dyDescent="0.3">
      <c r="A7132">
        <v>7130</v>
      </c>
      <c r="B7132">
        <v>2693955064</v>
      </c>
      <c r="C7132" s="1">
        <v>43511</v>
      </c>
      <c r="D7132" t="s">
        <v>26</v>
      </c>
      <c r="E7132" t="s">
        <v>26</v>
      </c>
      <c r="G7132" t="s">
        <v>46</v>
      </c>
      <c r="H7132" t="s">
        <v>28</v>
      </c>
      <c r="I7132">
        <v>4</v>
      </c>
      <c r="J7132" t="s">
        <v>9368</v>
      </c>
      <c r="K7132" t="s">
        <v>424</v>
      </c>
      <c r="O7132">
        <v>58</v>
      </c>
      <c r="P7132" t="s">
        <v>7018</v>
      </c>
      <c r="Q7132" t="s">
        <v>137</v>
      </c>
      <c r="R7132" t="s">
        <v>147</v>
      </c>
    </row>
    <row r="7133" spans="1:18" x14ac:dyDescent="0.3">
      <c r="A7133">
        <v>7131</v>
      </c>
      <c r="B7133">
        <v>2753449523</v>
      </c>
      <c r="C7133" s="1">
        <v>43511</v>
      </c>
      <c r="D7133" t="s">
        <v>1192</v>
      </c>
      <c r="E7133" t="s">
        <v>1192</v>
      </c>
      <c r="G7133" t="s">
        <v>19</v>
      </c>
      <c r="H7133" t="s">
        <v>28</v>
      </c>
      <c r="I7133">
        <v>5</v>
      </c>
      <c r="J7133" t="s">
        <v>1193</v>
      </c>
      <c r="K7133" t="s">
        <v>340</v>
      </c>
      <c r="O7133">
        <v>2</v>
      </c>
      <c r="P7133" t="s">
        <v>1195</v>
      </c>
      <c r="Q7133" t="s">
        <v>35</v>
      </c>
      <c r="R7133" t="s">
        <v>25</v>
      </c>
    </row>
    <row r="7134" spans="1:18" x14ac:dyDescent="0.3">
      <c r="A7134">
        <v>7132</v>
      </c>
      <c r="B7134">
        <v>2642444838</v>
      </c>
      <c r="C7134" s="1">
        <v>43511</v>
      </c>
      <c r="D7134" t="s">
        <v>17</v>
      </c>
      <c r="E7134" t="s">
        <v>472</v>
      </c>
      <c r="G7134" t="s">
        <v>19</v>
      </c>
      <c r="H7134" t="s">
        <v>28</v>
      </c>
      <c r="I7134">
        <v>8</v>
      </c>
      <c r="J7134" t="s">
        <v>5262</v>
      </c>
      <c r="K7134" t="s">
        <v>749</v>
      </c>
      <c r="P7134" t="s">
        <v>234</v>
      </c>
      <c r="Q7134" t="s">
        <v>35</v>
      </c>
      <c r="R7134" t="s">
        <v>25</v>
      </c>
    </row>
    <row r="7135" spans="1:18" x14ac:dyDescent="0.3">
      <c r="A7135">
        <v>7133</v>
      </c>
      <c r="B7135">
        <v>2747767827</v>
      </c>
      <c r="C7135" s="1">
        <v>43511</v>
      </c>
      <c r="D7135" t="s">
        <v>103</v>
      </c>
      <c r="E7135" t="s">
        <v>103</v>
      </c>
      <c r="G7135" t="s">
        <v>19</v>
      </c>
      <c r="H7135" t="s">
        <v>67</v>
      </c>
      <c r="I7135">
        <v>4</v>
      </c>
      <c r="J7135" t="s">
        <v>2437</v>
      </c>
      <c r="K7135" t="s">
        <v>141</v>
      </c>
      <c r="O7135">
        <v>1</v>
      </c>
      <c r="P7135" t="s">
        <v>2438</v>
      </c>
      <c r="Q7135" t="s">
        <v>2396</v>
      </c>
      <c r="R7135" t="s">
        <v>25</v>
      </c>
    </row>
    <row r="7136" spans="1:18" x14ac:dyDescent="0.3">
      <c r="A7136">
        <v>7134</v>
      </c>
      <c r="B7136">
        <v>2657083637</v>
      </c>
      <c r="C7136" s="1">
        <v>43512</v>
      </c>
      <c r="D7136" t="s">
        <v>44</v>
      </c>
      <c r="E7136" t="s">
        <v>45</v>
      </c>
      <c r="F7136" t="s">
        <v>305</v>
      </c>
      <c r="G7136" t="s">
        <v>46</v>
      </c>
      <c r="H7136" t="s">
        <v>28</v>
      </c>
      <c r="I7136">
        <v>6</v>
      </c>
      <c r="J7136" t="s">
        <v>120</v>
      </c>
      <c r="K7136" t="s">
        <v>2545</v>
      </c>
      <c r="P7136" t="s">
        <v>49</v>
      </c>
      <c r="Q7136" t="s">
        <v>50</v>
      </c>
      <c r="R7136" t="s">
        <v>25</v>
      </c>
    </row>
    <row r="7137" spans="1:18" x14ac:dyDescent="0.3">
      <c r="A7137">
        <v>7135</v>
      </c>
      <c r="B7137">
        <v>2737474670</v>
      </c>
      <c r="C7137" s="1">
        <v>43512</v>
      </c>
      <c r="D7137" t="s">
        <v>26</v>
      </c>
      <c r="E7137" t="s">
        <v>26</v>
      </c>
      <c r="G7137" t="s">
        <v>19</v>
      </c>
      <c r="H7137" t="s">
        <v>20</v>
      </c>
      <c r="I7137">
        <v>4</v>
      </c>
      <c r="J7137" t="s">
        <v>9369</v>
      </c>
      <c r="K7137" t="s">
        <v>466</v>
      </c>
      <c r="L7137">
        <v>83000</v>
      </c>
      <c r="M7137">
        <v>157000</v>
      </c>
      <c r="N7137" t="s">
        <v>217</v>
      </c>
      <c r="O7137">
        <v>35</v>
      </c>
      <c r="P7137" t="s">
        <v>5575</v>
      </c>
      <c r="Q7137" t="s">
        <v>56</v>
      </c>
      <c r="R7137" t="s">
        <v>75</v>
      </c>
    </row>
    <row r="7138" spans="1:18" x14ac:dyDescent="0.3">
      <c r="A7138">
        <v>7136</v>
      </c>
      <c r="B7138">
        <v>2696931751</v>
      </c>
      <c r="C7138" s="1">
        <v>43512</v>
      </c>
      <c r="D7138" t="s">
        <v>17</v>
      </c>
      <c r="E7138" t="s">
        <v>9370</v>
      </c>
      <c r="G7138" t="s">
        <v>19</v>
      </c>
      <c r="H7138" t="s">
        <v>28</v>
      </c>
      <c r="I7138">
        <v>6</v>
      </c>
      <c r="J7138" t="s">
        <v>9371</v>
      </c>
      <c r="K7138" t="s">
        <v>9372</v>
      </c>
      <c r="L7138">
        <v>100000</v>
      </c>
      <c r="M7138">
        <v>133000</v>
      </c>
      <c r="N7138" t="s">
        <v>80</v>
      </c>
      <c r="O7138">
        <v>4</v>
      </c>
      <c r="P7138" t="s">
        <v>9373</v>
      </c>
      <c r="Q7138" t="s">
        <v>137</v>
      </c>
      <c r="R7138" t="s">
        <v>57</v>
      </c>
    </row>
    <row r="7139" spans="1:18" x14ac:dyDescent="0.3">
      <c r="A7139">
        <v>7137</v>
      </c>
      <c r="B7139">
        <v>2709700437</v>
      </c>
      <c r="C7139" s="1">
        <v>43512</v>
      </c>
      <c r="D7139" t="s">
        <v>36</v>
      </c>
      <c r="E7139" t="s">
        <v>457</v>
      </c>
      <c r="F7139" t="s">
        <v>3814</v>
      </c>
      <c r="G7139" t="s">
        <v>19</v>
      </c>
      <c r="H7139" t="s">
        <v>28</v>
      </c>
      <c r="I7139">
        <v>7</v>
      </c>
      <c r="J7139" t="s">
        <v>1080</v>
      </c>
      <c r="K7139" t="s">
        <v>141</v>
      </c>
      <c r="O7139">
        <v>2</v>
      </c>
      <c r="P7139" t="s">
        <v>1081</v>
      </c>
      <c r="Q7139" t="s">
        <v>293</v>
      </c>
      <c r="R7139" t="s">
        <v>25</v>
      </c>
    </row>
    <row r="7140" spans="1:18" x14ac:dyDescent="0.3">
      <c r="A7140">
        <v>7138</v>
      </c>
      <c r="B7140">
        <v>2679876056</v>
      </c>
      <c r="C7140" s="1">
        <v>43512</v>
      </c>
      <c r="D7140" t="s">
        <v>441</v>
      </c>
      <c r="E7140" t="s">
        <v>9374</v>
      </c>
      <c r="G7140" t="s">
        <v>19</v>
      </c>
      <c r="H7140" t="s">
        <v>67</v>
      </c>
      <c r="I7140">
        <v>5</v>
      </c>
      <c r="J7140" t="s">
        <v>120</v>
      </c>
      <c r="K7140" t="s">
        <v>832</v>
      </c>
      <c r="O7140">
        <v>47</v>
      </c>
      <c r="P7140" t="s">
        <v>9375</v>
      </c>
      <c r="Q7140" t="s">
        <v>42</v>
      </c>
      <c r="R7140" t="s">
        <v>43</v>
      </c>
    </row>
    <row r="7141" spans="1:18" x14ac:dyDescent="0.3">
      <c r="A7141">
        <v>7139</v>
      </c>
      <c r="B7141">
        <v>2673901637</v>
      </c>
      <c r="C7141" s="1">
        <v>43512</v>
      </c>
      <c r="D7141" t="s">
        <v>26</v>
      </c>
      <c r="E7141" t="s">
        <v>26</v>
      </c>
      <c r="G7141" t="s">
        <v>19</v>
      </c>
      <c r="H7141" t="s">
        <v>20</v>
      </c>
      <c r="I7141">
        <v>4</v>
      </c>
      <c r="J7141" t="s">
        <v>9376</v>
      </c>
      <c r="K7141" t="s">
        <v>109</v>
      </c>
      <c r="O7141">
        <v>10</v>
      </c>
      <c r="P7141" t="s">
        <v>1467</v>
      </c>
      <c r="Q7141" t="s">
        <v>356</v>
      </c>
      <c r="R7141" t="s">
        <v>147</v>
      </c>
    </row>
    <row r="7142" spans="1:18" x14ac:dyDescent="0.3">
      <c r="A7142">
        <v>7140</v>
      </c>
      <c r="B7142">
        <v>2656946104</v>
      </c>
      <c r="C7142" s="1">
        <v>43512</v>
      </c>
      <c r="D7142" t="s">
        <v>17</v>
      </c>
      <c r="E7142" t="s">
        <v>9377</v>
      </c>
      <c r="G7142" t="s">
        <v>19</v>
      </c>
      <c r="H7142" t="s">
        <v>20</v>
      </c>
      <c r="I7142">
        <v>2</v>
      </c>
      <c r="J7142" t="s">
        <v>9378</v>
      </c>
      <c r="K7142" t="s">
        <v>466</v>
      </c>
      <c r="O7142">
        <v>21</v>
      </c>
      <c r="P7142" t="s">
        <v>437</v>
      </c>
      <c r="Q7142" t="s">
        <v>50</v>
      </c>
      <c r="R7142" t="s">
        <v>147</v>
      </c>
    </row>
    <row r="7143" spans="1:18" x14ac:dyDescent="0.3">
      <c r="A7143">
        <v>7141</v>
      </c>
      <c r="B7143">
        <v>2714610809</v>
      </c>
      <c r="C7143" s="1">
        <v>43513</v>
      </c>
      <c r="D7143" t="s">
        <v>26</v>
      </c>
      <c r="E7143" t="s">
        <v>71</v>
      </c>
      <c r="G7143" t="s">
        <v>19</v>
      </c>
      <c r="H7143" t="s">
        <v>28</v>
      </c>
      <c r="I7143">
        <v>4</v>
      </c>
      <c r="J7143" t="s">
        <v>9379</v>
      </c>
      <c r="K7143" t="s">
        <v>409</v>
      </c>
      <c r="O7143">
        <v>10</v>
      </c>
      <c r="P7143" t="s">
        <v>2072</v>
      </c>
      <c r="Q7143" t="s">
        <v>42</v>
      </c>
      <c r="R7143" t="s">
        <v>43</v>
      </c>
    </row>
    <row r="7144" spans="1:18" x14ac:dyDescent="0.3">
      <c r="A7144">
        <v>7142</v>
      </c>
      <c r="B7144">
        <v>2703684047</v>
      </c>
      <c r="C7144" s="1">
        <v>43513</v>
      </c>
      <c r="D7144" t="s">
        <v>209</v>
      </c>
      <c r="E7144" t="s">
        <v>568</v>
      </c>
      <c r="G7144" t="s">
        <v>19</v>
      </c>
      <c r="H7144" t="s">
        <v>67</v>
      </c>
      <c r="I7144">
        <v>3</v>
      </c>
      <c r="J7144" t="s">
        <v>101</v>
      </c>
      <c r="K7144" t="s">
        <v>6697</v>
      </c>
      <c r="O7144">
        <v>10</v>
      </c>
      <c r="P7144" t="s">
        <v>4289</v>
      </c>
      <c r="Q7144" t="s">
        <v>497</v>
      </c>
      <c r="R7144" t="s">
        <v>25</v>
      </c>
    </row>
    <row r="7145" spans="1:18" x14ac:dyDescent="0.3">
      <c r="A7145">
        <v>7143</v>
      </c>
      <c r="B7145">
        <v>2741485123</v>
      </c>
      <c r="C7145" s="1">
        <v>43513</v>
      </c>
      <c r="D7145" t="s">
        <v>36</v>
      </c>
      <c r="E7145" t="s">
        <v>9380</v>
      </c>
      <c r="F7145" t="s">
        <v>3093</v>
      </c>
      <c r="G7145" t="s">
        <v>19</v>
      </c>
      <c r="H7145" t="s">
        <v>67</v>
      </c>
      <c r="I7145">
        <v>3</v>
      </c>
      <c r="J7145" t="s">
        <v>443</v>
      </c>
      <c r="K7145" t="s">
        <v>207</v>
      </c>
      <c r="O7145">
        <v>1</v>
      </c>
      <c r="P7145" t="s">
        <v>241</v>
      </c>
      <c r="Q7145" t="s">
        <v>50</v>
      </c>
      <c r="R7145" t="s">
        <v>25</v>
      </c>
    </row>
    <row r="7146" spans="1:18" x14ac:dyDescent="0.3">
      <c r="A7146">
        <v>7144</v>
      </c>
      <c r="B7146">
        <v>2717474175</v>
      </c>
      <c r="C7146" s="1">
        <v>43513</v>
      </c>
      <c r="D7146" t="s">
        <v>17</v>
      </c>
      <c r="E7146" t="s">
        <v>17</v>
      </c>
      <c r="F7146" t="s">
        <v>184</v>
      </c>
      <c r="G7146" t="s">
        <v>19</v>
      </c>
      <c r="H7146" t="s">
        <v>28</v>
      </c>
      <c r="I7146">
        <v>7</v>
      </c>
      <c r="J7146" t="s">
        <v>185</v>
      </c>
      <c r="K7146" t="s">
        <v>189</v>
      </c>
      <c r="O7146">
        <v>2</v>
      </c>
      <c r="P7146" t="s">
        <v>186</v>
      </c>
      <c r="Q7146" t="s">
        <v>56</v>
      </c>
      <c r="R7146" t="s">
        <v>147</v>
      </c>
    </row>
    <row r="7147" spans="1:18" x14ac:dyDescent="0.3">
      <c r="A7147">
        <v>7145</v>
      </c>
      <c r="B7147">
        <v>2702478710</v>
      </c>
      <c r="C7147" s="1">
        <v>43513</v>
      </c>
      <c r="D7147" t="s">
        <v>464</v>
      </c>
      <c r="E7147" t="s">
        <v>9381</v>
      </c>
      <c r="G7147" t="s">
        <v>19</v>
      </c>
      <c r="H7147" t="s">
        <v>28</v>
      </c>
      <c r="I7147">
        <v>5</v>
      </c>
      <c r="J7147" t="s">
        <v>6684</v>
      </c>
      <c r="K7147" t="s">
        <v>466</v>
      </c>
      <c r="L7147">
        <v>181000</v>
      </c>
      <c r="M7147">
        <v>235000</v>
      </c>
      <c r="N7147" t="s">
        <v>217</v>
      </c>
      <c r="O7147">
        <v>3</v>
      </c>
      <c r="P7147" t="s">
        <v>629</v>
      </c>
      <c r="Q7147" t="s">
        <v>137</v>
      </c>
      <c r="R7147" t="s">
        <v>57</v>
      </c>
    </row>
    <row r="7148" spans="1:18" x14ac:dyDescent="0.3">
      <c r="A7148">
        <v>7146</v>
      </c>
      <c r="B7148">
        <v>2690973345</v>
      </c>
      <c r="C7148" s="1">
        <v>43513</v>
      </c>
      <c r="D7148" t="s">
        <v>26</v>
      </c>
      <c r="E7148" t="s">
        <v>26</v>
      </c>
      <c r="F7148" t="s">
        <v>2513</v>
      </c>
      <c r="G7148" t="s">
        <v>19</v>
      </c>
      <c r="H7148" t="s">
        <v>67</v>
      </c>
      <c r="I7148">
        <v>3</v>
      </c>
      <c r="J7148" t="s">
        <v>9382</v>
      </c>
      <c r="K7148" t="s">
        <v>22</v>
      </c>
      <c r="O7148">
        <v>2</v>
      </c>
      <c r="P7148" t="s">
        <v>9383</v>
      </c>
      <c r="Q7148" t="s">
        <v>219</v>
      </c>
      <c r="R7148" t="s">
        <v>25</v>
      </c>
    </row>
    <row r="7149" spans="1:18" x14ac:dyDescent="0.3">
      <c r="A7149">
        <v>7147</v>
      </c>
      <c r="B7149">
        <v>2681092451</v>
      </c>
      <c r="C7149" s="1">
        <v>43513</v>
      </c>
      <c r="D7149" t="s">
        <v>97</v>
      </c>
      <c r="E7149" t="s">
        <v>156</v>
      </c>
      <c r="G7149" t="s">
        <v>19</v>
      </c>
      <c r="H7149" t="s">
        <v>28</v>
      </c>
      <c r="I7149">
        <v>5</v>
      </c>
      <c r="J7149" t="s">
        <v>9384</v>
      </c>
      <c r="K7149" t="s">
        <v>528</v>
      </c>
      <c r="L7149">
        <v>148000</v>
      </c>
      <c r="M7149">
        <v>180000</v>
      </c>
      <c r="N7149" t="s">
        <v>217</v>
      </c>
      <c r="O7149">
        <v>15</v>
      </c>
      <c r="P7149" t="s">
        <v>529</v>
      </c>
      <c r="Q7149" t="s">
        <v>50</v>
      </c>
      <c r="R7149" t="s">
        <v>25</v>
      </c>
    </row>
    <row r="7150" spans="1:18" x14ac:dyDescent="0.3">
      <c r="A7150">
        <v>7148</v>
      </c>
      <c r="B7150">
        <v>2699839001</v>
      </c>
      <c r="C7150" s="1">
        <v>43513</v>
      </c>
      <c r="D7150" t="s">
        <v>1376</v>
      </c>
      <c r="E7150" t="s">
        <v>9385</v>
      </c>
      <c r="G7150" t="s">
        <v>46</v>
      </c>
      <c r="H7150" t="s">
        <v>28</v>
      </c>
      <c r="I7150">
        <v>3</v>
      </c>
      <c r="J7150" t="s">
        <v>120</v>
      </c>
      <c r="K7150" t="s">
        <v>296</v>
      </c>
      <c r="O7150">
        <v>7</v>
      </c>
      <c r="P7150" t="s">
        <v>9386</v>
      </c>
      <c r="Q7150" t="s">
        <v>137</v>
      </c>
      <c r="R7150" t="s">
        <v>147</v>
      </c>
    </row>
    <row r="7151" spans="1:18" x14ac:dyDescent="0.3">
      <c r="A7151">
        <v>7149</v>
      </c>
      <c r="B7151">
        <v>2691639918</v>
      </c>
      <c r="C7151" s="1">
        <v>43513</v>
      </c>
      <c r="D7151" t="s">
        <v>449</v>
      </c>
      <c r="E7151" t="s">
        <v>1186</v>
      </c>
      <c r="G7151" t="s">
        <v>19</v>
      </c>
      <c r="H7151" t="s">
        <v>28</v>
      </c>
      <c r="I7151">
        <v>4</v>
      </c>
      <c r="J7151" t="s">
        <v>8805</v>
      </c>
      <c r="K7151" t="s">
        <v>22</v>
      </c>
      <c r="O7151">
        <v>14</v>
      </c>
      <c r="P7151" t="s">
        <v>9387</v>
      </c>
      <c r="Q7151" t="s">
        <v>178</v>
      </c>
      <c r="R7151" t="s">
        <v>57</v>
      </c>
    </row>
    <row r="7152" spans="1:18" x14ac:dyDescent="0.3">
      <c r="A7152">
        <v>7150</v>
      </c>
      <c r="B7152">
        <v>2725098789</v>
      </c>
      <c r="C7152" s="1">
        <v>43514</v>
      </c>
      <c r="D7152" t="s">
        <v>103</v>
      </c>
      <c r="E7152" t="s">
        <v>9388</v>
      </c>
      <c r="G7152" t="s">
        <v>19</v>
      </c>
      <c r="H7152" t="s">
        <v>67</v>
      </c>
      <c r="I7152">
        <v>3</v>
      </c>
      <c r="J7152" t="s">
        <v>3825</v>
      </c>
      <c r="K7152" t="s">
        <v>22</v>
      </c>
      <c r="O7152">
        <v>4</v>
      </c>
      <c r="P7152" t="s">
        <v>3308</v>
      </c>
      <c r="Q7152" t="s">
        <v>56</v>
      </c>
      <c r="R7152" t="s">
        <v>174</v>
      </c>
    </row>
    <row r="7153" spans="1:18" x14ac:dyDescent="0.3">
      <c r="A7153">
        <v>7151</v>
      </c>
      <c r="B7153">
        <v>2678576111</v>
      </c>
      <c r="C7153" s="1">
        <v>43514</v>
      </c>
      <c r="D7153" t="s">
        <v>36</v>
      </c>
      <c r="E7153" t="s">
        <v>2028</v>
      </c>
      <c r="G7153" t="s">
        <v>46</v>
      </c>
      <c r="H7153" t="s">
        <v>28</v>
      </c>
      <c r="I7153">
        <v>7</v>
      </c>
      <c r="J7153" t="s">
        <v>660</v>
      </c>
      <c r="K7153" t="s">
        <v>22</v>
      </c>
      <c r="O7153">
        <v>42</v>
      </c>
      <c r="P7153" t="s">
        <v>8537</v>
      </c>
      <c r="Q7153" t="s">
        <v>35</v>
      </c>
      <c r="R7153" t="s">
        <v>57</v>
      </c>
    </row>
    <row r="7154" spans="1:18" x14ac:dyDescent="0.3">
      <c r="A7154">
        <v>7152</v>
      </c>
      <c r="B7154">
        <v>2748685106</v>
      </c>
      <c r="C7154" s="1">
        <v>43514</v>
      </c>
      <c r="D7154" t="s">
        <v>97</v>
      </c>
      <c r="E7154" t="s">
        <v>156</v>
      </c>
      <c r="G7154" t="s">
        <v>19</v>
      </c>
      <c r="H7154" t="s">
        <v>28</v>
      </c>
      <c r="I7154">
        <v>4</v>
      </c>
      <c r="J7154" t="s">
        <v>9389</v>
      </c>
      <c r="K7154" t="s">
        <v>22</v>
      </c>
      <c r="O7154">
        <v>9</v>
      </c>
      <c r="P7154" t="s">
        <v>9390</v>
      </c>
      <c r="Q7154" t="s">
        <v>24</v>
      </c>
      <c r="R7154" t="s">
        <v>57</v>
      </c>
    </row>
    <row r="7155" spans="1:18" x14ac:dyDescent="0.3">
      <c r="A7155">
        <v>7153</v>
      </c>
      <c r="B7155">
        <v>2687274353</v>
      </c>
      <c r="C7155" s="1">
        <v>43514</v>
      </c>
      <c r="D7155" t="s">
        <v>17</v>
      </c>
      <c r="E7155" t="s">
        <v>130</v>
      </c>
      <c r="G7155" t="s">
        <v>19</v>
      </c>
      <c r="H7155" t="s">
        <v>28</v>
      </c>
      <c r="I7155">
        <v>11</v>
      </c>
      <c r="J7155" t="s">
        <v>1654</v>
      </c>
      <c r="K7155" t="s">
        <v>263</v>
      </c>
      <c r="O7155">
        <v>2</v>
      </c>
      <c r="P7155" t="s">
        <v>136</v>
      </c>
      <c r="Q7155" t="s">
        <v>137</v>
      </c>
      <c r="R7155" t="s">
        <v>75</v>
      </c>
    </row>
    <row r="7156" spans="1:18" x14ac:dyDescent="0.3">
      <c r="A7156">
        <v>7154</v>
      </c>
      <c r="B7156">
        <v>2696062230</v>
      </c>
      <c r="C7156" s="1">
        <v>43514</v>
      </c>
      <c r="D7156" t="s">
        <v>97</v>
      </c>
      <c r="E7156" t="s">
        <v>97</v>
      </c>
      <c r="G7156" t="s">
        <v>19</v>
      </c>
      <c r="H7156" t="s">
        <v>20</v>
      </c>
      <c r="I7156">
        <v>2</v>
      </c>
      <c r="J7156" t="s">
        <v>2568</v>
      </c>
      <c r="K7156" t="s">
        <v>1607</v>
      </c>
      <c r="O7156">
        <v>1</v>
      </c>
      <c r="P7156" t="s">
        <v>794</v>
      </c>
      <c r="Q7156" t="s">
        <v>430</v>
      </c>
      <c r="R7156" t="s">
        <v>43</v>
      </c>
    </row>
    <row r="7157" spans="1:18" x14ac:dyDescent="0.3">
      <c r="A7157">
        <v>7155</v>
      </c>
      <c r="B7157">
        <v>2694828924</v>
      </c>
      <c r="C7157" s="1">
        <v>43514</v>
      </c>
      <c r="D7157" t="s">
        <v>26</v>
      </c>
      <c r="E7157" t="s">
        <v>26</v>
      </c>
      <c r="G7157" t="s">
        <v>19</v>
      </c>
      <c r="H7157" t="s">
        <v>28</v>
      </c>
      <c r="I7157">
        <v>7</v>
      </c>
      <c r="J7157" t="s">
        <v>9391</v>
      </c>
      <c r="K7157" t="s">
        <v>316</v>
      </c>
      <c r="O7157">
        <v>1</v>
      </c>
      <c r="P7157" t="s">
        <v>9392</v>
      </c>
      <c r="Q7157" t="s">
        <v>56</v>
      </c>
      <c r="R7157" t="s">
        <v>147</v>
      </c>
    </row>
    <row r="7158" spans="1:18" x14ac:dyDescent="0.3">
      <c r="A7158">
        <v>7156</v>
      </c>
      <c r="B7158">
        <v>2737679218</v>
      </c>
      <c r="C7158" s="1">
        <v>43514</v>
      </c>
      <c r="D7158" t="s">
        <v>980</v>
      </c>
      <c r="E7158" t="s">
        <v>980</v>
      </c>
      <c r="G7158" t="s">
        <v>46</v>
      </c>
      <c r="H7158" t="s">
        <v>28</v>
      </c>
      <c r="I7158">
        <v>10</v>
      </c>
      <c r="J7158" t="s">
        <v>9393</v>
      </c>
      <c r="K7158" t="s">
        <v>22</v>
      </c>
      <c r="L7158">
        <v>99000</v>
      </c>
      <c r="M7158">
        <v>149000</v>
      </c>
      <c r="N7158" t="s">
        <v>80</v>
      </c>
      <c r="O7158">
        <v>11</v>
      </c>
      <c r="P7158" t="s">
        <v>251</v>
      </c>
      <c r="Q7158" t="s">
        <v>137</v>
      </c>
      <c r="R7158" t="s">
        <v>25</v>
      </c>
    </row>
    <row r="7159" spans="1:18" x14ac:dyDescent="0.3">
      <c r="A7159">
        <v>7157</v>
      </c>
      <c r="B7159">
        <v>2708123420</v>
      </c>
      <c r="C7159" s="1">
        <v>43515</v>
      </c>
      <c r="D7159" t="s">
        <v>17</v>
      </c>
      <c r="E7159" t="s">
        <v>410</v>
      </c>
      <c r="G7159" t="s">
        <v>19</v>
      </c>
      <c r="H7159" t="s">
        <v>28</v>
      </c>
      <c r="I7159">
        <v>8</v>
      </c>
      <c r="J7159" t="s">
        <v>2840</v>
      </c>
      <c r="K7159" t="s">
        <v>436</v>
      </c>
      <c r="O7159">
        <v>1</v>
      </c>
      <c r="P7159" t="s">
        <v>267</v>
      </c>
      <c r="Q7159" t="s">
        <v>24</v>
      </c>
      <c r="R7159" t="s">
        <v>25</v>
      </c>
    </row>
    <row r="7160" spans="1:18" x14ac:dyDescent="0.3">
      <c r="A7160">
        <v>7158</v>
      </c>
      <c r="B7160">
        <v>2670617895</v>
      </c>
      <c r="C7160" s="1">
        <v>43515</v>
      </c>
      <c r="D7160" t="s">
        <v>36</v>
      </c>
      <c r="E7160" t="s">
        <v>115</v>
      </c>
      <c r="G7160" t="s">
        <v>19</v>
      </c>
      <c r="H7160" t="s">
        <v>28</v>
      </c>
      <c r="I7160">
        <v>6</v>
      </c>
      <c r="J7160" t="s">
        <v>9394</v>
      </c>
      <c r="K7160" t="s">
        <v>40</v>
      </c>
      <c r="O7160">
        <v>47</v>
      </c>
      <c r="P7160" t="s">
        <v>9395</v>
      </c>
      <c r="Q7160" t="s">
        <v>56</v>
      </c>
      <c r="R7160" t="s">
        <v>43</v>
      </c>
    </row>
    <row r="7161" spans="1:18" x14ac:dyDescent="0.3">
      <c r="A7161">
        <v>7159</v>
      </c>
      <c r="B7161">
        <v>2703709286</v>
      </c>
      <c r="C7161" s="1">
        <v>43515</v>
      </c>
      <c r="D7161" t="s">
        <v>65</v>
      </c>
      <c r="E7161" t="s">
        <v>9396</v>
      </c>
      <c r="G7161" t="s">
        <v>46</v>
      </c>
      <c r="H7161" t="s">
        <v>67</v>
      </c>
      <c r="I7161">
        <v>2</v>
      </c>
      <c r="J7161" t="s">
        <v>9397</v>
      </c>
      <c r="K7161" t="s">
        <v>22</v>
      </c>
      <c r="O7161">
        <v>21</v>
      </c>
      <c r="P7161" t="s">
        <v>9398</v>
      </c>
      <c r="Q7161" t="s">
        <v>35</v>
      </c>
      <c r="R7161" t="s">
        <v>147</v>
      </c>
    </row>
    <row r="7162" spans="1:18" x14ac:dyDescent="0.3">
      <c r="A7162">
        <v>7160</v>
      </c>
      <c r="B7162">
        <v>2681841183</v>
      </c>
      <c r="C7162" s="1">
        <v>43515</v>
      </c>
      <c r="D7162" t="s">
        <v>58</v>
      </c>
      <c r="E7162" t="s">
        <v>58</v>
      </c>
      <c r="F7162" t="s">
        <v>699</v>
      </c>
      <c r="G7162" t="s">
        <v>19</v>
      </c>
      <c r="H7162" t="s">
        <v>28</v>
      </c>
      <c r="I7162">
        <v>3</v>
      </c>
      <c r="J7162" t="s">
        <v>9399</v>
      </c>
      <c r="K7162" t="s">
        <v>22</v>
      </c>
      <c r="L7162">
        <v>105000</v>
      </c>
      <c r="M7162">
        <v>95000</v>
      </c>
      <c r="N7162" t="s">
        <v>217</v>
      </c>
      <c r="O7162">
        <v>11</v>
      </c>
      <c r="P7162" t="s">
        <v>9400</v>
      </c>
      <c r="Q7162" t="s">
        <v>137</v>
      </c>
      <c r="R7162" t="s">
        <v>57</v>
      </c>
    </row>
    <row r="7163" spans="1:18" x14ac:dyDescent="0.3">
      <c r="A7163">
        <v>7161</v>
      </c>
      <c r="B7163">
        <v>2654247788</v>
      </c>
      <c r="C7163" s="1">
        <v>43515</v>
      </c>
      <c r="D7163" t="s">
        <v>17</v>
      </c>
      <c r="E7163" t="s">
        <v>130</v>
      </c>
      <c r="F7163" t="s">
        <v>3286</v>
      </c>
      <c r="G7163" t="s">
        <v>19</v>
      </c>
      <c r="H7163" t="s">
        <v>28</v>
      </c>
      <c r="I7163">
        <v>9</v>
      </c>
      <c r="J7163" t="s">
        <v>3287</v>
      </c>
      <c r="K7163" t="s">
        <v>8720</v>
      </c>
      <c r="P7163" t="s">
        <v>367</v>
      </c>
      <c r="Q7163" t="s">
        <v>35</v>
      </c>
      <c r="R7163" t="s">
        <v>57</v>
      </c>
    </row>
    <row r="7164" spans="1:18" x14ac:dyDescent="0.3">
      <c r="A7164">
        <v>7162</v>
      </c>
      <c r="B7164">
        <v>2678933805</v>
      </c>
      <c r="C7164" s="1">
        <v>43515</v>
      </c>
      <c r="D7164" t="s">
        <v>17</v>
      </c>
      <c r="E7164" t="s">
        <v>9401</v>
      </c>
      <c r="G7164" t="s">
        <v>19</v>
      </c>
      <c r="H7164" t="s">
        <v>67</v>
      </c>
      <c r="I7164">
        <v>4</v>
      </c>
      <c r="J7164" t="s">
        <v>9402</v>
      </c>
      <c r="K7164" t="s">
        <v>1884</v>
      </c>
      <c r="O7164">
        <v>1</v>
      </c>
      <c r="P7164" t="s">
        <v>5880</v>
      </c>
      <c r="Q7164" t="s">
        <v>56</v>
      </c>
      <c r="R7164" t="s">
        <v>43</v>
      </c>
    </row>
    <row r="7165" spans="1:18" x14ac:dyDescent="0.3">
      <c r="A7165">
        <v>7163</v>
      </c>
      <c r="B7165">
        <v>2701431842</v>
      </c>
      <c r="C7165" s="1">
        <v>43515</v>
      </c>
      <c r="D7165" t="s">
        <v>97</v>
      </c>
      <c r="E7165" t="s">
        <v>97</v>
      </c>
      <c r="G7165" t="s">
        <v>19</v>
      </c>
      <c r="H7165" t="s">
        <v>20</v>
      </c>
      <c r="I7165">
        <v>1</v>
      </c>
      <c r="J7165" t="s">
        <v>5659</v>
      </c>
      <c r="K7165" t="s">
        <v>54</v>
      </c>
      <c r="O7165">
        <v>23</v>
      </c>
      <c r="P7165" t="s">
        <v>5660</v>
      </c>
      <c r="Q7165" t="s">
        <v>50</v>
      </c>
      <c r="R7165" t="s">
        <v>111</v>
      </c>
    </row>
    <row r="7166" spans="1:18" x14ac:dyDescent="0.3">
      <c r="A7166">
        <v>7164</v>
      </c>
      <c r="B7166">
        <v>2698182556</v>
      </c>
      <c r="C7166" s="1">
        <v>43516</v>
      </c>
      <c r="D7166" t="s">
        <v>36</v>
      </c>
      <c r="E7166" t="s">
        <v>457</v>
      </c>
      <c r="F7166" t="s">
        <v>2476</v>
      </c>
      <c r="G7166" t="s">
        <v>19</v>
      </c>
      <c r="H7166" t="s">
        <v>28</v>
      </c>
      <c r="I7166">
        <v>8</v>
      </c>
      <c r="J7166" t="s">
        <v>2031</v>
      </c>
      <c r="K7166" t="s">
        <v>189</v>
      </c>
      <c r="P7166" t="s">
        <v>1081</v>
      </c>
      <c r="Q7166" t="s">
        <v>293</v>
      </c>
      <c r="R7166" t="s">
        <v>25</v>
      </c>
    </row>
    <row r="7167" spans="1:18" x14ac:dyDescent="0.3">
      <c r="A7167">
        <v>7165</v>
      </c>
      <c r="B7167">
        <v>2721701251</v>
      </c>
      <c r="C7167" s="1">
        <v>43516</v>
      </c>
      <c r="D7167" t="s">
        <v>36</v>
      </c>
      <c r="E7167" t="s">
        <v>457</v>
      </c>
      <c r="G7167" t="s">
        <v>19</v>
      </c>
      <c r="H7167" t="s">
        <v>28</v>
      </c>
      <c r="I7167">
        <v>5</v>
      </c>
      <c r="J7167" t="s">
        <v>4178</v>
      </c>
      <c r="K7167" t="s">
        <v>533</v>
      </c>
      <c r="O7167">
        <v>29</v>
      </c>
      <c r="P7167" t="s">
        <v>9403</v>
      </c>
      <c r="Q7167" t="s">
        <v>137</v>
      </c>
      <c r="R7167" t="s">
        <v>111</v>
      </c>
    </row>
    <row r="7168" spans="1:18" x14ac:dyDescent="0.3">
      <c r="A7168">
        <v>7166</v>
      </c>
      <c r="B7168">
        <v>2713349492</v>
      </c>
      <c r="C7168" s="1">
        <v>43516</v>
      </c>
      <c r="D7168" t="s">
        <v>17</v>
      </c>
      <c r="E7168" t="s">
        <v>17</v>
      </c>
      <c r="G7168" t="s">
        <v>19</v>
      </c>
      <c r="H7168" t="s">
        <v>28</v>
      </c>
      <c r="I7168">
        <v>6</v>
      </c>
      <c r="J7168" t="s">
        <v>8433</v>
      </c>
      <c r="K7168" t="s">
        <v>1859</v>
      </c>
      <c r="L7168">
        <v>160000</v>
      </c>
      <c r="M7168">
        <v>207000</v>
      </c>
      <c r="N7168" t="s">
        <v>217</v>
      </c>
      <c r="O7168">
        <v>4</v>
      </c>
      <c r="P7168" t="s">
        <v>4655</v>
      </c>
      <c r="Q7168" t="s">
        <v>146</v>
      </c>
      <c r="R7168" t="s">
        <v>57</v>
      </c>
    </row>
    <row r="7169" spans="1:18" x14ac:dyDescent="0.3">
      <c r="A7169">
        <v>7167</v>
      </c>
      <c r="B7169">
        <v>2717644987</v>
      </c>
      <c r="C7169" s="1">
        <v>43516</v>
      </c>
      <c r="D7169" t="s">
        <v>464</v>
      </c>
      <c r="E7169" t="s">
        <v>9404</v>
      </c>
      <c r="G7169" t="s">
        <v>19</v>
      </c>
      <c r="H7169" t="s">
        <v>20</v>
      </c>
      <c r="I7169">
        <v>1</v>
      </c>
      <c r="J7169" t="s">
        <v>1660</v>
      </c>
      <c r="K7169" t="s">
        <v>95</v>
      </c>
      <c r="O7169">
        <v>1</v>
      </c>
      <c r="P7169" t="s">
        <v>4319</v>
      </c>
    </row>
    <row r="7170" spans="1:18" x14ac:dyDescent="0.3">
      <c r="A7170">
        <v>7168</v>
      </c>
      <c r="B7170">
        <v>2688149385</v>
      </c>
      <c r="C7170" s="1">
        <v>43516</v>
      </c>
      <c r="D7170" t="s">
        <v>97</v>
      </c>
      <c r="E7170" t="s">
        <v>2859</v>
      </c>
      <c r="G7170" t="s">
        <v>19</v>
      </c>
      <c r="H7170" t="s">
        <v>67</v>
      </c>
      <c r="I7170">
        <v>3</v>
      </c>
      <c r="J7170" t="s">
        <v>9405</v>
      </c>
      <c r="K7170" t="s">
        <v>141</v>
      </c>
      <c r="O7170">
        <v>125</v>
      </c>
      <c r="P7170" t="s">
        <v>9406</v>
      </c>
      <c r="Q7170" t="s">
        <v>24</v>
      </c>
      <c r="R7170" t="s">
        <v>75</v>
      </c>
    </row>
    <row r="7171" spans="1:18" x14ac:dyDescent="0.3">
      <c r="A7171">
        <v>7169</v>
      </c>
      <c r="B7171">
        <v>2727529153</v>
      </c>
      <c r="C7171" s="1">
        <v>43516</v>
      </c>
      <c r="D7171" t="s">
        <v>97</v>
      </c>
      <c r="E7171" t="s">
        <v>97</v>
      </c>
      <c r="G7171" t="s">
        <v>19</v>
      </c>
      <c r="H7171" t="s">
        <v>67</v>
      </c>
      <c r="I7171">
        <v>3</v>
      </c>
      <c r="J7171" t="s">
        <v>2883</v>
      </c>
      <c r="K7171" t="s">
        <v>2884</v>
      </c>
      <c r="L7171">
        <v>70000</v>
      </c>
      <c r="M7171">
        <v>100000</v>
      </c>
      <c r="N7171" t="s">
        <v>217</v>
      </c>
      <c r="O7171">
        <v>44</v>
      </c>
      <c r="P7171" t="s">
        <v>2885</v>
      </c>
      <c r="Q7171" t="s">
        <v>137</v>
      </c>
      <c r="R7171" t="s">
        <v>111</v>
      </c>
    </row>
    <row r="7172" spans="1:18" x14ac:dyDescent="0.3">
      <c r="A7172">
        <v>7170</v>
      </c>
      <c r="B7172">
        <v>2723060397</v>
      </c>
      <c r="C7172" s="1">
        <v>43516</v>
      </c>
      <c r="D7172" t="s">
        <v>17</v>
      </c>
      <c r="E7172" t="s">
        <v>280</v>
      </c>
      <c r="G7172" t="s">
        <v>19</v>
      </c>
      <c r="H7172" t="s">
        <v>67</v>
      </c>
      <c r="I7172">
        <v>5</v>
      </c>
      <c r="J7172" t="s">
        <v>9407</v>
      </c>
      <c r="K7172" t="s">
        <v>9408</v>
      </c>
      <c r="O7172">
        <v>1</v>
      </c>
      <c r="P7172" t="s">
        <v>9409</v>
      </c>
      <c r="Q7172" t="s">
        <v>35</v>
      </c>
      <c r="R7172" t="s">
        <v>25</v>
      </c>
    </row>
    <row r="7173" spans="1:18" x14ac:dyDescent="0.3">
      <c r="A7173">
        <v>7171</v>
      </c>
      <c r="B7173">
        <v>2709769070</v>
      </c>
      <c r="C7173" s="1">
        <v>43517</v>
      </c>
      <c r="D7173" t="s">
        <v>44</v>
      </c>
      <c r="E7173" t="s">
        <v>2273</v>
      </c>
      <c r="F7173" t="s">
        <v>52</v>
      </c>
      <c r="G7173" t="s">
        <v>19</v>
      </c>
      <c r="H7173" t="s">
        <v>20</v>
      </c>
      <c r="I7173">
        <v>3</v>
      </c>
      <c r="J7173" t="s">
        <v>2274</v>
      </c>
      <c r="K7173" t="s">
        <v>1313</v>
      </c>
      <c r="P7173" t="s">
        <v>1314</v>
      </c>
      <c r="Q7173" t="s">
        <v>293</v>
      </c>
      <c r="R7173" t="s">
        <v>75</v>
      </c>
    </row>
    <row r="7174" spans="1:18" x14ac:dyDescent="0.3">
      <c r="A7174">
        <v>7172</v>
      </c>
      <c r="B7174">
        <v>2654248749</v>
      </c>
      <c r="C7174" s="1">
        <v>43517</v>
      </c>
      <c r="D7174" t="s">
        <v>17</v>
      </c>
      <c r="E7174" t="s">
        <v>130</v>
      </c>
      <c r="F7174" t="s">
        <v>3286</v>
      </c>
      <c r="G7174" t="s">
        <v>19</v>
      </c>
      <c r="H7174" t="s">
        <v>28</v>
      </c>
      <c r="I7174">
        <v>2</v>
      </c>
      <c r="J7174" t="s">
        <v>3287</v>
      </c>
      <c r="K7174" t="s">
        <v>109</v>
      </c>
      <c r="P7174" t="s">
        <v>367</v>
      </c>
      <c r="Q7174" t="s">
        <v>35</v>
      </c>
      <c r="R7174" t="s">
        <v>57</v>
      </c>
    </row>
    <row r="7175" spans="1:18" x14ac:dyDescent="0.3">
      <c r="A7175">
        <v>7173</v>
      </c>
      <c r="B7175">
        <v>2691318508</v>
      </c>
      <c r="C7175" s="1">
        <v>43517</v>
      </c>
      <c r="D7175" t="s">
        <v>26</v>
      </c>
      <c r="E7175" t="s">
        <v>26</v>
      </c>
      <c r="G7175" t="s">
        <v>19</v>
      </c>
      <c r="H7175" t="s">
        <v>28</v>
      </c>
      <c r="I7175">
        <v>6</v>
      </c>
      <c r="J7175" t="s">
        <v>4511</v>
      </c>
      <c r="K7175" t="s">
        <v>40</v>
      </c>
      <c r="P7175" t="s">
        <v>136</v>
      </c>
      <c r="Q7175" t="s">
        <v>137</v>
      </c>
      <c r="R7175" t="s">
        <v>75</v>
      </c>
    </row>
    <row r="7176" spans="1:18" x14ac:dyDescent="0.3">
      <c r="A7176">
        <v>7174</v>
      </c>
      <c r="B7176">
        <v>2736682080</v>
      </c>
      <c r="C7176" s="1">
        <v>43517</v>
      </c>
      <c r="D7176" t="s">
        <v>26</v>
      </c>
      <c r="E7176" t="s">
        <v>26</v>
      </c>
      <c r="G7176" t="s">
        <v>19</v>
      </c>
      <c r="H7176" t="s">
        <v>28</v>
      </c>
      <c r="I7176">
        <v>2</v>
      </c>
      <c r="J7176" t="s">
        <v>3947</v>
      </c>
      <c r="K7176" t="s">
        <v>109</v>
      </c>
      <c r="O7176">
        <v>25</v>
      </c>
      <c r="P7176" t="s">
        <v>3948</v>
      </c>
      <c r="Q7176" t="s">
        <v>2601</v>
      </c>
      <c r="R7176" t="s">
        <v>75</v>
      </c>
    </row>
    <row r="7177" spans="1:18" x14ac:dyDescent="0.3">
      <c r="A7177">
        <v>7175</v>
      </c>
      <c r="B7177">
        <v>2640354734</v>
      </c>
      <c r="C7177" s="1">
        <v>43517</v>
      </c>
      <c r="D7177" t="s">
        <v>17</v>
      </c>
      <c r="E7177" t="s">
        <v>130</v>
      </c>
      <c r="G7177" t="s">
        <v>19</v>
      </c>
      <c r="H7177" t="s">
        <v>28</v>
      </c>
      <c r="I7177">
        <v>4</v>
      </c>
      <c r="J7177" t="s">
        <v>9410</v>
      </c>
      <c r="K7177" t="s">
        <v>5712</v>
      </c>
      <c r="P7177" t="s">
        <v>208</v>
      </c>
      <c r="Q7177" t="s">
        <v>146</v>
      </c>
      <c r="R7177" t="s">
        <v>25</v>
      </c>
    </row>
    <row r="7178" spans="1:18" x14ac:dyDescent="0.3">
      <c r="A7178">
        <v>7176</v>
      </c>
      <c r="B7178">
        <v>2693549273</v>
      </c>
      <c r="C7178" s="1">
        <v>43517</v>
      </c>
      <c r="D7178" t="s">
        <v>36</v>
      </c>
      <c r="E7178" t="s">
        <v>36</v>
      </c>
      <c r="F7178" t="s">
        <v>5467</v>
      </c>
      <c r="G7178" t="s">
        <v>19</v>
      </c>
      <c r="H7178" t="s">
        <v>67</v>
      </c>
      <c r="I7178">
        <v>4</v>
      </c>
      <c r="J7178" t="s">
        <v>5468</v>
      </c>
      <c r="K7178" t="s">
        <v>141</v>
      </c>
      <c r="O7178">
        <v>8</v>
      </c>
      <c r="P7178" t="s">
        <v>690</v>
      </c>
      <c r="Q7178" t="s">
        <v>56</v>
      </c>
      <c r="R7178" t="s">
        <v>57</v>
      </c>
    </row>
    <row r="7179" spans="1:18" x14ac:dyDescent="0.3">
      <c r="A7179">
        <v>7177</v>
      </c>
      <c r="B7179">
        <v>2707879578</v>
      </c>
      <c r="C7179" s="1">
        <v>43517</v>
      </c>
      <c r="D7179" t="s">
        <v>86</v>
      </c>
      <c r="E7179" t="s">
        <v>413</v>
      </c>
      <c r="G7179" t="s">
        <v>19</v>
      </c>
      <c r="H7179" t="s">
        <v>28</v>
      </c>
      <c r="I7179">
        <v>8</v>
      </c>
      <c r="J7179" t="s">
        <v>1638</v>
      </c>
      <c r="K7179" t="s">
        <v>22</v>
      </c>
      <c r="O7179">
        <v>2</v>
      </c>
      <c r="P7179" t="s">
        <v>9411</v>
      </c>
      <c r="Q7179" t="s">
        <v>50</v>
      </c>
      <c r="R7179" t="s">
        <v>75</v>
      </c>
    </row>
    <row r="7180" spans="1:18" x14ac:dyDescent="0.3">
      <c r="A7180">
        <v>7178</v>
      </c>
      <c r="B7180">
        <v>2738358922</v>
      </c>
      <c r="C7180" s="1">
        <v>43518</v>
      </c>
      <c r="D7180" t="s">
        <v>86</v>
      </c>
      <c r="E7180" t="s">
        <v>86</v>
      </c>
      <c r="G7180" t="s">
        <v>46</v>
      </c>
      <c r="H7180" t="s">
        <v>28</v>
      </c>
      <c r="I7180">
        <v>10</v>
      </c>
      <c r="J7180" t="s">
        <v>101</v>
      </c>
      <c r="K7180" t="s">
        <v>8720</v>
      </c>
      <c r="P7180" t="s">
        <v>49</v>
      </c>
      <c r="Q7180" t="s">
        <v>50</v>
      </c>
      <c r="R7180" t="s">
        <v>25</v>
      </c>
    </row>
    <row r="7181" spans="1:18" x14ac:dyDescent="0.3">
      <c r="A7181">
        <v>7179</v>
      </c>
      <c r="B7181">
        <v>2733019700</v>
      </c>
      <c r="C7181" s="1">
        <v>43518</v>
      </c>
      <c r="D7181" t="s">
        <v>44</v>
      </c>
      <c r="E7181" t="s">
        <v>9412</v>
      </c>
      <c r="G7181" t="s">
        <v>19</v>
      </c>
      <c r="H7181" t="s">
        <v>28</v>
      </c>
      <c r="I7181">
        <v>5</v>
      </c>
      <c r="J7181" t="s">
        <v>9413</v>
      </c>
      <c r="K7181" t="s">
        <v>647</v>
      </c>
      <c r="O7181">
        <v>1</v>
      </c>
      <c r="P7181" t="s">
        <v>9414</v>
      </c>
      <c r="Q7181" t="s">
        <v>3650</v>
      </c>
      <c r="R7181" t="s">
        <v>43</v>
      </c>
    </row>
    <row r="7182" spans="1:18" x14ac:dyDescent="0.3">
      <c r="A7182">
        <v>7180</v>
      </c>
      <c r="B7182">
        <v>2710294652</v>
      </c>
      <c r="C7182" s="1">
        <v>43518</v>
      </c>
      <c r="D7182" t="s">
        <v>97</v>
      </c>
      <c r="E7182" t="s">
        <v>2681</v>
      </c>
      <c r="G7182" t="s">
        <v>46</v>
      </c>
      <c r="H7182" t="s">
        <v>28</v>
      </c>
      <c r="I7182">
        <v>6</v>
      </c>
      <c r="J7182" t="s">
        <v>9415</v>
      </c>
      <c r="K7182" t="s">
        <v>669</v>
      </c>
      <c r="O7182">
        <v>6</v>
      </c>
      <c r="P7182" t="s">
        <v>1212</v>
      </c>
      <c r="Q7182" t="s">
        <v>146</v>
      </c>
      <c r="R7182" t="s">
        <v>25</v>
      </c>
    </row>
    <row r="7183" spans="1:18" x14ac:dyDescent="0.3">
      <c r="A7183">
        <v>7181</v>
      </c>
      <c r="B7183">
        <v>2722616198</v>
      </c>
      <c r="C7183" s="1">
        <v>43518</v>
      </c>
      <c r="D7183" t="s">
        <v>36</v>
      </c>
      <c r="E7183" t="s">
        <v>9416</v>
      </c>
      <c r="F7183" t="s">
        <v>9417</v>
      </c>
      <c r="G7183" t="s">
        <v>19</v>
      </c>
      <c r="H7183" t="s">
        <v>67</v>
      </c>
      <c r="I7183">
        <v>4</v>
      </c>
      <c r="J7183" t="s">
        <v>4544</v>
      </c>
      <c r="K7183" t="s">
        <v>128</v>
      </c>
      <c r="O7183">
        <v>3</v>
      </c>
      <c r="P7183" t="s">
        <v>9418</v>
      </c>
      <c r="Q7183" t="s">
        <v>56</v>
      </c>
      <c r="R7183" t="s">
        <v>147</v>
      </c>
    </row>
    <row r="7184" spans="1:18" x14ac:dyDescent="0.3">
      <c r="A7184">
        <v>7182</v>
      </c>
      <c r="B7184">
        <v>2705259109</v>
      </c>
      <c r="C7184" s="1">
        <v>43518</v>
      </c>
      <c r="D7184" t="s">
        <v>17</v>
      </c>
      <c r="E7184" t="s">
        <v>130</v>
      </c>
      <c r="F7184" t="s">
        <v>2204</v>
      </c>
      <c r="G7184" t="s">
        <v>19</v>
      </c>
      <c r="H7184" t="s">
        <v>28</v>
      </c>
      <c r="I7184">
        <v>3</v>
      </c>
      <c r="J7184" t="s">
        <v>1364</v>
      </c>
      <c r="K7184" t="s">
        <v>366</v>
      </c>
      <c r="O7184">
        <v>3</v>
      </c>
      <c r="P7184" t="s">
        <v>297</v>
      </c>
      <c r="Q7184" t="s">
        <v>56</v>
      </c>
      <c r="R7184" t="s">
        <v>25</v>
      </c>
    </row>
    <row r="7185" spans="1:18" x14ac:dyDescent="0.3">
      <c r="A7185">
        <v>7183</v>
      </c>
      <c r="B7185">
        <v>2712130561</v>
      </c>
      <c r="C7185" s="1">
        <v>43518</v>
      </c>
      <c r="D7185" t="s">
        <v>26</v>
      </c>
      <c r="E7185" t="s">
        <v>26</v>
      </c>
      <c r="F7185" t="s">
        <v>9419</v>
      </c>
      <c r="G7185" t="s">
        <v>19</v>
      </c>
      <c r="H7185" t="s">
        <v>28</v>
      </c>
      <c r="I7185">
        <v>4</v>
      </c>
      <c r="J7185" t="s">
        <v>9420</v>
      </c>
      <c r="K7185" t="s">
        <v>128</v>
      </c>
      <c r="O7185">
        <v>4</v>
      </c>
      <c r="P7185" t="s">
        <v>7731</v>
      </c>
      <c r="Q7185" t="s">
        <v>56</v>
      </c>
      <c r="R7185" t="s">
        <v>57</v>
      </c>
    </row>
    <row r="7186" spans="1:18" x14ac:dyDescent="0.3">
      <c r="A7186">
        <v>7184</v>
      </c>
      <c r="B7186">
        <v>2687721806</v>
      </c>
      <c r="C7186" s="1">
        <v>43518</v>
      </c>
      <c r="D7186" t="s">
        <v>17</v>
      </c>
      <c r="E7186" t="s">
        <v>17</v>
      </c>
      <c r="G7186" t="s">
        <v>19</v>
      </c>
      <c r="H7186" t="s">
        <v>20</v>
      </c>
      <c r="I7186">
        <v>1</v>
      </c>
      <c r="J7186" t="s">
        <v>438</v>
      </c>
      <c r="K7186" t="s">
        <v>711</v>
      </c>
      <c r="O7186">
        <v>17</v>
      </c>
      <c r="P7186" t="s">
        <v>439</v>
      </c>
      <c r="Q7186" t="s">
        <v>440</v>
      </c>
      <c r="R7186" t="s">
        <v>43</v>
      </c>
    </row>
    <row r="7187" spans="1:18" x14ac:dyDescent="0.3">
      <c r="A7187">
        <v>7185</v>
      </c>
      <c r="B7187">
        <v>2716022942</v>
      </c>
      <c r="C7187" s="1">
        <v>43518</v>
      </c>
      <c r="D7187" t="s">
        <v>26</v>
      </c>
      <c r="E7187" t="s">
        <v>9421</v>
      </c>
      <c r="G7187" t="s">
        <v>46</v>
      </c>
      <c r="H7187" t="s">
        <v>28</v>
      </c>
      <c r="I7187">
        <v>5</v>
      </c>
      <c r="J7187" t="s">
        <v>9422</v>
      </c>
      <c r="K7187" t="s">
        <v>2767</v>
      </c>
      <c r="O7187">
        <v>2</v>
      </c>
      <c r="P7187" t="s">
        <v>1021</v>
      </c>
      <c r="Q7187" t="s">
        <v>56</v>
      </c>
      <c r="R7187" t="s">
        <v>25</v>
      </c>
    </row>
    <row r="7188" spans="1:18" x14ac:dyDescent="0.3">
      <c r="A7188">
        <v>7186</v>
      </c>
      <c r="B7188">
        <v>2737032924</v>
      </c>
      <c r="C7188" s="1">
        <v>43519</v>
      </c>
      <c r="D7188" t="s">
        <v>17</v>
      </c>
      <c r="E7188" t="s">
        <v>17</v>
      </c>
      <c r="G7188" t="s">
        <v>19</v>
      </c>
      <c r="H7188" t="s">
        <v>67</v>
      </c>
      <c r="I7188">
        <v>4</v>
      </c>
      <c r="J7188" t="s">
        <v>2162</v>
      </c>
      <c r="K7188" t="s">
        <v>1511</v>
      </c>
      <c r="P7188" t="s">
        <v>614</v>
      </c>
      <c r="Q7188" t="s">
        <v>56</v>
      </c>
      <c r="R7188" t="s">
        <v>147</v>
      </c>
    </row>
    <row r="7189" spans="1:18" x14ac:dyDescent="0.3">
      <c r="A7189">
        <v>7187</v>
      </c>
      <c r="B7189">
        <v>2695761292</v>
      </c>
      <c r="C7189" s="1">
        <v>43519</v>
      </c>
      <c r="D7189" t="s">
        <v>1192</v>
      </c>
      <c r="E7189" t="s">
        <v>3168</v>
      </c>
      <c r="G7189" t="s">
        <v>19</v>
      </c>
      <c r="H7189" t="s">
        <v>67</v>
      </c>
      <c r="I7189">
        <v>3</v>
      </c>
      <c r="J7189" t="s">
        <v>9423</v>
      </c>
      <c r="K7189" t="s">
        <v>2559</v>
      </c>
      <c r="O7189">
        <v>5</v>
      </c>
      <c r="P7189" t="s">
        <v>7178</v>
      </c>
      <c r="Q7189" t="s">
        <v>2877</v>
      </c>
      <c r="R7189" t="s">
        <v>25</v>
      </c>
    </row>
    <row r="7190" spans="1:18" x14ac:dyDescent="0.3">
      <c r="A7190">
        <v>7188</v>
      </c>
      <c r="B7190">
        <v>2715984547</v>
      </c>
      <c r="C7190" s="1">
        <v>43519</v>
      </c>
      <c r="D7190" t="s">
        <v>36</v>
      </c>
      <c r="E7190" t="s">
        <v>36</v>
      </c>
      <c r="G7190" t="s">
        <v>46</v>
      </c>
      <c r="H7190" t="s">
        <v>28</v>
      </c>
      <c r="I7190">
        <v>4</v>
      </c>
      <c r="J7190" t="s">
        <v>9424</v>
      </c>
      <c r="K7190" t="s">
        <v>477</v>
      </c>
      <c r="O7190">
        <v>20</v>
      </c>
      <c r="P7190" t="s">
        <v>3714</v>
      </c>
      <c r="Q7190" t="s">
        <v>56</v>
      </c>
      <c r="R7190" t="s">
        <v>75</v>
      </c>
    </row>
    <row r="7191" spans="1:18" x14ac:dyDescent="0.3">
      <c r="A7191">
        <v>7189</v>
      </c>
      <c r="B7191">
        <v>2676052803</v>
      </c>
      <c r="C7191" s="1">
        <v>43519</v>
      </c>
      <c r="D7191" t="s">
        <v>1391</v>
      </c>
      <c r="E7191" t="s">
        <v>9425</v>
      </c>
      <c r="G7191" t="s">
        <v>19</v>
      </c>
      <c r="H7191" t="s">
        <v>28</v>
      </c>
      <c r="I7191">
        <v>8</v>
      </c>
      <c r="J7191" t="s">
        <v>9426</v>
      </c>
      <c r="K7191" t="s">
        <v>22</v>
      </c>
      <c r="O7191">
        <v>10</v>
      </c>
      <c r="P7191" t="s">
        <v>9427</v>
      </c>
      <c r="Q7191" t="s">
        <v>430</v>
      </c>
      <c r="R7191" t="s">
        <v>57</v>
      </c>
    </row>
    <row r="7192" spans="1:18" x14ac:dyDescent="0.3">
      <c r="A7192">
        <v>7190</v>
      </c>
      <c r="B7192">
        <v>2748432375</v>
      </c>
      <c r="C7192" s="1">
        <v>43519</v>
      </c>
      <c r="D7192" t="s">
        <v>65</v>
      </c>
      <c r="E7192" t="s">
        <v>65</v>
      </c>
      <c r="G7192" t="s">
        <v>19</v>
      </c>
      <c r="H7192" t="s">
        <v>20</v>
      </c>
      <c r="I7192">
        <v>1</v>
      </c>
      <c r="J7192" t="s">
        <v>7042</v>
      </c>
      <c r="K7192" t="s">
        <v>207</v>
      </c>
      <c r="O7192">
        <v>162</v>
      </c>
      <c r="P7192" t="s">
        <v>4896</v>
      </c>
      <c r="Q7192" t="s">
        <v>178</v>
      </c>
      <c r="R7192" t="s">
        <v>43</v>
      </c>
    </row>
    <row r="7193" spans="1:18" x14ac:dyDescent="0.3">
      <c r="A7193">
        <v>7191</v>
      </c>
      <c r="B7193">
        <v>2689207060</v>
      </c>
      <c r="C7193" s="1">
        <v>43519</v>
      </c>
      <c r="D7193" t="s">
        <v>44</v>
      </c>
      <c r="E7193" t="s">
        <v>9428</v>
      </c>
      <c r="F7193" t="s">
        <v>699</v>
      </c>
      <c r="G7193" t="s">
        <v>1668</v>
      </c>
      <c r="H7193" t="s">
        <v>20</v>
      </c>
      <c r="I7193">
        <v>1</v>
      </c>
      <c r="J7193" t="s">
        <v>1868</v>
      </c>
      <c r="K7193" t="s">
        <v>1688</v>
      </c>
      <c r="O7193">
        <v>10</v>
      </c>
      <c r="P7193" t="s">
        <v>1974</v>
      </c>
      <c r="Q7193" t="s">
        <v>56</v>
      </c>
      <c r="R7193" t="s">
        <v>57</v>
      </c>
    </row>
    <row r="7194" spans="1:18" x14ac:dyDescent="0.3">
      <c r="A7194">
        <v>7192</v>
      </c>
      <c r="B7194">
        <v>2708977860</v>
      </c>
      <c r="C7194" s="1">
        <v>43519</v>
      </c>
      <c r="D7194" t="s">
        <v>358</v>
      </c>
      <c r="E7194" t="s">
        <v>8714</v>
      </c>
      <c r="G7194" t="s">
        <v>19</v>
      </c>
      <c r="H7194" t="s">
        <v>20</v>
      </c>
      <c r="I7194">
        <v>1</v>
      </c>
      <c r="J7194" t="s">
        <v>6919</v>
      </c>
      <c r="K7194" t="s">
        <v>128</v>
      </c>
      <c r="O7194">
        <v>2</v>
      </c>
      <c r="P7194" t="s">
        <v>6920</v>
      </c>
      <c r="Q7194" t="s">
        <v>35</v>
      </c>
      <c r="R7194" t="s">
        <v>57</v>
      </c>
    </row>
    <row r="7195" spans="1:18" x14ac:dyDescent="0.3">
      <c r="A7195">
        <v>7193</v>
      </c>
      <c r="B7195">
        <v>2615817469</v>
      </c>
      <c r="C7195" s="1">
        <v>43520</v>
      </c>
      <c r="D7195" t="s">
        <v>65</v>
      </c>
      <c r="E7195" t="s">
        <v>1835</v>
      </c>
      <c r="G7195" t="s">
        <v>46</v>
      </c>
      <c r="H7195" t="s">
        <v>28</v>
      </c>
      <c r="I7195">
        <v>3</v>
      </c>
      <c r="J7195" t="s">
        <v>1836</v>
      </c>
      <c r="K7195" t="s">
        <v>40</v>
      </c>
      <c r="O7195">
        <v>11</v>
      </c>
      <c r="P7195" t="s">
        <v>388</v>
      </c>
      <c r="Q7195" t="s">
        <v>50</v>
      </c>
      <c r="R7195" t="s">
        <v>147</v>
      </c>
    </row>
    <row r="7196" spans="1:18" x14ac:dyDescent="0.3">
      <c r="A7196">
        <v>7194</v>
      </c>
      <c r="B7196">
        <v>2702494255</v>
      </c>
      <c r="C7196" s="1">
        <v>43520</v>
      </c>
      <c r="D7196" t="s">
        <v>97</v>
      </c>
      <c r="E7196" t="s">
        <v>156</v>
      </c>
      <c r="G7196" t="s">
        <v>19</v>
      </c>
      <c r="H7196" t="s">
        <v>28</v>
      </c>
      <c r="I7196">
        <v>4</v>
      </c>
      <c r="J7196" t="s">
        <v>9429</v>
      </c>
      <c r="K7196" t="s">
        <v>5401</v>
      </c>
      <c r="O7196">
        <v>5</v>
      </c>
      <c r="P7196" t="s">
        <v>7134</v>
      </c>
      <c r="Q7196" t="s">
        <v>56</v>
      </c>
      <c r="R7196" t="s">
        <v>57</v>
      </c>
    </row>
    <row r="7197" spans="1:18" x14ac:dyDescent="0.3">
      <c r="A7197">
        <v>7195</v>
      </c>
      <c r="B7197">
        <v>2679868955</v>
      </c>
      <c r="C7197" s="1">
        <v>43520</v>
      </c>
      <c r="D7197" t="s">
        <v>36</v>
      </c>
      <c r="E7197" t="s">
        <v>36</v>
      </c>
      <c r="F7197" t="s">
        <v>7198</v>
      </c>
      <c r="G7197" t="s">
        <v>19</v>
      </c>
      <c r="H7197" t="s">
        <v>67</v>
      </c>
      <c r="I7197">
        <v>3</v>
      </c>
      <c r="J7197" t="s">
        <v>5968</v>
      </c>
      <c r="K7197" t="s">
        <v>343</v>
      </c>
      <c r="O7197">
        <v>4</v>
      </c>
      <c r="P7197" t="s">
        <v>5969</v>
      </c>
      <c r="Q7197" t="s">
        <v>35</v>
      </c>
      <c r="R7197" t="s">
        <v>75</v>
      </c>
    </row>
    <row r="7198" spans="1:18" x14ac:dyDescent="0.3">
      <c r="A7198">
        <v>7196</v>
      </c>
      <c r="B7198">
        <v>2696934388</v>
      </c>
      <c r="C7198" s="1">
        <v>43520</v>
      </c>
      <c r="D7198" t="s">
        <v>44</v>
      </c>
      <c r="E7198" t="s">
        <v>970</v>
      </c>
      <c r="G7198" t="s">
        <v>19</v>
      </c>
      <c r="H7198" t="s">
        <v>28</v>
      </c>
      <c r="I7198">
        <v>4</v>
      </c>
      <c r="J7198" t="s">
        <v>971</v>
      </c>
      <c r="K7198" t="s">
        <v>193</v>
      </c>
      <c r="P7198" t="s">
        <v>70</v>
      </c>
      <c r="Q7198" t="s">
        <v>56</v>
      </c>
      <c r="R7198" t="s">
        <v>25</v>
      </c>
    </row>
    <row r="7199" spans="1:18" x14ac:dyDescent="0.3">
      <c r="A7199">
        <v>7197</v>
      </c>
      <c r="B7199">
        <v>2559053511</v>
      </c>
      <c r="C7199" s="1">
        <v>43520</v>
      </c>
      <c r="D7199" t="s">
        <v>609</v>
      </c>
      <c r="E7199" t="s">
        <v>610</v>
      </c>
      <c r="G7199" t="s">
        <v>19</v>
      </c>
      <c r="H7199" t="s">
        <v>28</v>
      </c>
      <c r="I7199">
        <v>5</v>
      </c>
      <c r="J7199" t="s">
        <v>611</v>
      </c>
      <c r="K7199" t="s">
        <v>1981</v>
      </c>
      <c r="O7199">
        <v>3</v>
      </c>
      <c r="P7199" t="s">
        <v>70</v>
      </c>
      <c r="Q7199" t="s">
        <v>56</v>
      </c>
      <c r="R7199" t="s">
        <v>25</v>
      </c>
    </row>
    <row r="7200" spans="1:18" x14ac:dyDescent="0.3">
      <c r="A7200">
        <v>7198</v>
      </c>
      <c r="B7200">
        <v>2680985388</v>
      </c>
      <c r="C7200" s="1">
        <v>43520</v>
      </c>
      <c r="D7200" t="s">
        <v>991</v>
      </c>
      <c r="E7200" t="s">
        <v>991</v>
      </c>
      <c r="G7200" t="s">
        <v>46</v>
      </c>
      <c r="H7200" t="s">
        <v>28</v>
      </c>
      <c r="I7200">
        <v>8</v>
      </c>
      <c r="J7200" t="s">
        <v>342</v>
      </c>
      <c r="K7200" t="s">
        <v>735</v>
      </c>
      <c r="O7200">
        <v>8</v>
      </c>
      <c r="P7200" t="s">
        <v>9430</v>
      </c>
      <c r="Q7200" t="s">
        <v>56</v>
      </c>
      <c r="R7200" t="s">
        <v>174</v>
      </c>
    </row>
    <row r="7201" spans="1:18" x14ac:dyDescent="0.3">
      <c r="A7201">
        <v>7199</v>
      </c>
      <c r="B7201">
        <v>2714641758</v>
      </c>
      <c r="C7201" s="1">
        <v>43520</v>
      </c>
      <c r="D7201" t="s">
        <v>17</v>
      </c>
      <c r="E7201" t="s">
        <v>17</v>
      </c>
      <c r="G7201" t="s">
        <v>19</v>
      </c>
      <c r="H7201" t="s">
        <v>28</v>
      </c>
      <c r="I7201">
        <v>6</v>
      </c>
      <c r="J7201" t="s">
        <v>9431</v>
      </c>
      <c r="K7201" t="s">
        <v>22</v>
      </c>
      <c r="O7201">
        <v>8</v>
      </c>
      <c r="P7201" t="s">
        <v>9432</v>
      </c>
      <c r="Q7201" t="s">
        <v>497</v>
      </c>
      <c r="R7201" t="s">
        <v>75</v>
      </c>
    </row>
    <row r="7202" spans="1:18" x14ac:dyDescent="0.3">
      <c r="A7202">
        <v>7200</v>
      </c>
      <c r="B7202">
        <v>2654250615</v>
      </c>
      <c r="C7202" s="1">
        <v>43521</v>
      </c>
      <c r="D7202" t="s">
        <v>17</v>
      </c>
      <c r="E7202" t="s">
        <v>130</v>
      </c>
      <c r="F7202" t="s">
        <v>3286</v>
      </c>
      <c r="G7202" t="s">
        <v>19</v>
      </c>
      <c r="H7202" t="s">
        <v>28</v>
      </c>
      <c r="I7202">
        <v>4</v>
      </c>
      <c r="J7202" t="s">
        <v>3287</v>
      </c>
      <c r="K7202" t="s">
        <v>7426</v>
      </c>
      <c r="P7202" t="s">
        <v>367</v>
      </c>
      <c r="Q7202" t="s">
        <v>35</v>
      </c>
      <c r="R7202" t="s">
        <v>57</v>
      </c>
    </row>
    <row r="7203" spans="1:18" x14ac:dyDescent="0.3">
      <c r="A7203">
        <v>7201</v>
      </c>
      <c r="B7203">
        <v>2676397275</v>
      </c>
      <c r="C7203" s="1">
        <v>43521</v>
      </c>
      <c r="D7203" t="s">
        <v>17</v>
      </c>
      <c r="E7203" t="s">
        <v>476</v>
      </c>
      <c r="G7203" t="s">
        <v>19</v>
      </c>
      <c r="H7203" t="s">
        <v>28</v>
      </c>
      <c r="I7203">
        <v>6</v>
      </c>
      <c r="J7203" t="s">
        <v>120</v>
      </c>
      <c r="K7203" t="s">
        <v>1305</v>
      </c>
      <c r="O7203">
        <v>1</v>
      </c>
      <c r="P7203" t="s">
        <v>267</v>
      </c>
      <c r="Q7203" t="s">
        <v>24</v>
      </c>
      <c r="R7203" t="s">
        <v>25</v>
      </c>
    </row>
    <row r="7204" spans="1:18" x14ac:dyDescent="0.3">
      <c r="A7204">
        <v>7202</v>
      </c>
      <c r="B7204">
        <v>2708987993</v>
      </c>
      <c r="C7204" s="1">
        <v>43521</v>
      </c>
      <c r="D7204" t="s">
        <v>17</v>
      </c>
      <c r="E7204" t="s">
        <v>130</v>
      </c>
      <c r="F7204" t="s">
        <v>9433</v>
      </c>
      <c r="G7204" t="s">
        <v>19</v>
      </c>
      <c r="H7204" t="s">
        <v>67</v>
      </c>
      <c r="I7204">
        <v>6</v>
      </c>
      <c r="J7204" t="s">
        <v>9434</v>
      </c>
      <c r="K7204" t="s">
        <v>54</v>
      </c>
      <c r="P7204" t="s">
        <v>9435</v>
      </c>
      <c r="Q7204" t="s">
        <v>926</v>
      </c>
      <c r="R7204" t="s">
        <v>57</v>
      </c>
    </row>
    <row r="7205" spans="1:18" x14ac:dyDescent="0.3">
      <c r="A7205">
        <v>7203</v>
      </c>
      <c r="B7205">
        <v>2568624879</v>
      </c>
      <c r="C7205" s="1">
        <v>43521</v>
      </c>
      <c r="D7205" t="s">
        <v>17</v>
      </c>
      <c r="E7205" t="s">
        <v>9436</v>
      </c>
      <c r="G7205" t="s">
        <v>19</v>
      </c>
      <c r="H7205" t="s">
        <v>798</v>
      </c>
      <c r="I7205">
        <v>12</v>
      </c>
      <c r="J7205" t="s">
        <v>5148</v>
      </c>
      <c r="K7205" t="s">
        <v>22</v>
      </c>
      <c r="O7205">
        <v>7</v>
      </c>
      <c r="P7205" t="s">
        <v>177</v>
      </c>
      <c r="Q7205" t="s">
        <v>178</v>
      </c>
      <c r="R7205" t="s">
        <v>43</v>
      </c>
    </row>
    <row r="7206" spans="1:18" x14ac:dyDescent="0.3">
      <c r="A7206">
        <v>7204</v>
      </c>
      <c r="B7206">
        <v>2688416390</v>
      </c>
      <c r="C7206" s="1">
        <v>43521</v>
      </c>
      <c r="D7206" t="s">
        <v>1663</v>
      </c>
      <c r="E7206" t="s">
        <v>1663</v>
      </c>
      <c r="G7206" t="s">
        <v>19</v>
      </c>
      <c r="H7206" t="s">
        <v>28</v>
      </c>
      <c r="I7206">
        <v>4</v>
      </c>
      <c r="J7206" t="s">
        <v>9437</v>
      </c>
      <c r="K7206" t="s">
        <v>22</v>
      </c>
      <c r="L7206">
        <v>67000</v>
      </c>
      <c r="M7206">
        <v>124000</v>
      </c>
      <c r="N7206" t="s">
        <v>80</v>
      </c>
      <c r="O7206">
        <v>35</v>
      </c>
      <c r="P7206" t="s">
        <v>251</v>
      </c>
      <c r="Q7206" t="s">
        <v>137</v>
      </c>
      <c r="R7206" t="s">
        <v>25</v>
      </c>
    </row>
    <row r="7207" spans="1:18" x14ac:dyDescent="0.3">
      <c r="A7207">
        <v>7205</v>
      </c>
      <c r="B7207">
        <v>2680696927</v>
      </c>
      <c r="C7207" s="1">
        <v>43521</v>
      </c>
      <c r="D7207" t="s">
        <v>65</v>
      </c>
      <c r="E7207" t="s">
        <v>324</v>
      </c>
      <c r="G7207" t="s">
        <v>19</v>
      </c>
      <c r="H7207" t="s">
        <v>28</v>
      </c>
      <c r="I7207">
        <v>4</v>
      </c>
      <c r="J7207" t="s">
        <v>9438</v>
      </c>
      <c r="K7207" t="s">
        <v>22</v>
      </c>
      <c r="O7207">
        <v>24</v>
      </c>
      <c r="P7207" t="s">
        <v>9439</v>
      </c>
      <c r="Q7207" t="s">
        <v>430</v>
      </c>
      <c r="R7207" t="s">
        <v>75</v>
      </c>
    </row>
    <row r="7208" spans="1:18" x14ac:dyDescent="0.3">
      <c r="A7208">
        <v>7206</v>
      </c>
      <c r="B7208">
        <v>2698183426</v>
      </c>
      <c r="C7208" s="1">
        <v>43521</v>
      </c>
      <c r="D7208" t="s">
        <v>268</v>
      </c>
      <c r="E7208" t="s">
        <v>902</v>
      </c>
      <c r="G7208" t="s">
        <v>19</v>
      </c>
      <c r="H7208" t="s">
        <v>28</v>
      </c>
      <c r="I7208">
        <v>6</v>
      </c>
      <c r="J7208" t="s">
        <v>569</v>
      </c>
      <c r="K7208" t="s">
        <v>254</v>
      </c>
      <c r="L7208">
        <v>140000</v>
      </c>
      <c r="M7208">
        <v>154000</v>
      </c>
      <c r="N7208" t="s">
        <v>217</v>
      </c>
      <c r="O7208">
        <v>5</v>
      </c>
      <c r="P7208" t="s">
        <v>629</v>
      </c>
      <c r="Q7208" t="s">
        <v>137</v>
      </c>
      <c r="R7208" t="s">
        <v>57</v>
      </c>
    </row>
    <row r="7209" spans="1:18" x14ac:dyDescent="0.3">
      <c r="A7209">
        <v>7207</v>
      </c>
      <c r="B7209">
        <v>2653654267</v>
      </c>
      <c r="C7209" s="1">
        <v>43522</v>
      </c>
      <c r="D7209" t="s">
        <v>17</v>
      </c>
      <c r="E7209" t="s">
        <v>130</v>
      </c>
      <c r="F7209" t="s">
        <v>364</v>
      </c>
      <c r="G7209" t="s">
        <v>19</v>
      </c>
      <c r="H7209" t="s">
        <v>28</v>
      </c>
      <c r="I7209">
        <v>8</v>
      </c>
      <c r="J7209" t="s">
        <v>365</v>
      </c>
      <c r="K7209" t="s">
        <v>9440</v>
      </c>
      <c r="P7209" t="s">
        <v>367</v>
      </c>
      <c r="Q7209" t="s">
        <v>35</v>
      </c>
      <c r="R7209" t="s">
        <v>57</v>
      </c>
    </row>
    <row r="7210" spans="1:18" x14ac:dyDescent="0.3">
      <c r="A7210">
        <v>7208</v>
      </c>
      <c r="B7210">
        <v>2720466556</v>
      </c>
      <c r="C7210" s="1">
        <v>43522</v>
      </c>
      <c r="D7210" t="s">
        <v>17</v>
      </c>
      <c r="E7210" t="s">
        <v>130</v>
      </c>
      <c r="G7210" t="s">
        <v>19</v>
      </c>
      <c r="H7210" t="s">
        <v>28</v>
      </c>
      <c r="I7210">
        <v>7</v>
      </c>
      <c r="J7210" t="s">
        <v>8238</v>
      </c>
      <c r="K7210" t="s">
        <v>336</v>
      </c>
      <c r="P7210" t="s">
        <v>136</v>
      </c>
      <c r="Q7210" t="s">
        <v>137</v>
      </c>
      <c r="R7210" t="s">
        <v>75</v>
      </c>
    </row>
    <row r="7211" spans="1:18" x14ac:dyDescent="0.3">
      <c r="A7211">
        <v>7209</v>
      </c>
      <c r="B7211">
        <v>2686195897</v>
      </c>
      <c r="C7211" s="1">
        <v>43522</v>
      </c>
      <c r="D7211" t="s">
        <v>17</v>
      </c>
      <c r="E7211" t="s">
        <v>375</v>
      </c>
      <c r="F7211" t="s">
        <v>376</v>
      </c>
      <c r="G7211" t="s">
        <v>19</v>
      </c>
      <c r="H7211" t="s">
        <v>20</v>
      </c>
      <c r="I7211">
        <v>2</v>
      </c>
      <c r="J7211" t="s">
        <v>377</v>
      </c>
      <c r="K7211" t="s">
        <v>466</v>
      </c>
      <c r="O7211">
        <v>2</v>
      </c>
      <c r="P7211" t="s">
        <v>379</v>
      </c>
      <c r="Q7211" t="s">
        <v>137</v>
      </c>
      <c r="R7211" t="s">
        <v>183</v>
      </c>
    </row>
    <row r="7212" spans="1:18" x14ac:dyDescent="0.3">
      <c r="A7212">
        <v>7210</v>
      </c>
      <c r="B7212">
        <v>2742500455</v>
      </c>
      <c r="C7212" s="1">
        <v>43522</v>
      </c>
      <c r="D7212" t="s">
        <v>86</v>
      </c>
      <c r="E7212" t="s">
        <v>86</v>
      </c>
      <c r="G7212" t="s">
        <v>46</v>
      </c>
      <c r="H7212" t="s">
        <v>28</v>
      </c>
      <c r="I7212">
        <v>5</v>
      </c>
      <c r="J7212" t="s">
        <v>101</v>
      </c>
      <c r="K7212" t="s">
        <v>3984</v>
      </c>
      <c r="P7212" t="s">
        <v>49</v>
      </c>
      <c r="Q7212" t="s">
        <v>50</v>
      </c>
      <c r="R7212" t="s">
        <v>25</v>
      </c>
    </row>
    <row r="7213" spans="1:18" x14ac:dyDescent="0.3">
      <c r="A7213">
        <v>7211</v>
      </c>
      <c r="B7213">
        <v>2706825371</v>
      </c>
      <c r="C7213" s="1">
        <v>43522</v>
      </c>
      <c r="D7213" t="s">
        <v>17</v>
      </c>
      <c r="E7213" t="s">
        <v>17</v>
      </c>
      <c r="F7213" t="s">
        <v>1363</v>
      </c>
      <c r="G7213" t="s">
        <v>19</v>
      </c>
      <c r="H7213" t="s">
        <v>28</v>
      </c>
      <c r="I7213">
        <v>7</v>
      </c>
      <c r="J7213" t="s">
        <v>1364</v>
      </c>
      <c r="K7213" t="s">
        <v>436</v>
      </c>
      <c r="P7213" t="s">
        <v>297</v>
      </c>
      <c r="Q7213" t="s">
        <v>56</v>
      </c>
      <c r="R7213" t="s">
        <v>25</v>
      </c>
    </row>
    <row r="7214" spans="1:18" x14ac:dyDescent="0.3">
      <c r="A7214">
        <v>7212</v>
      </c>
      <c r="B7214">
        <v>2690940286</v>
      </c>
      <c r="C7214" s="1">
        <v>43522</v>
      </c>
      <c r="D7214" t="s">
        <v>26</v>
      </c>
      <c r="E7214" t="s">
        <v>71</v>
      </c>
      <c r="F7214" t="s">
        <v>19</v>
      </c>
      <c r="G7214" t="s">
        <v>46</v>
      </c>
      <c r="H7214" t="s">
        <v>28</v>
      </c>
      <c r="I7214">
        <v>5</v>
      </c>
      <c r="J7214" t="s">
        <v>154</v>
      </c>
      <c r="K7214" t="s">
        <v>1334</v>
      </c>
      <c r="P7214" t="s">
        <v>49</v>
      </c>
      <c r="Q7214" t="s">
        <v>50</v>
      </c>
      <c r="R7214" t="s">
        <v>25</v>
      </c>
    </row>
    <row r="7215" spans="1:18" x14ac:dyDescent="0.3">
      <c r="A7215">
        <v>7213</v>
      </c>
      <c r="B7215">
        <v>2734857435</v>
      </c>
      <c r="C7215" s="1">
        <v>43522</v>
      </c>
      <c r="D7215" t="s">
        <v>97</v>
      </c>
      <c r="E7215" t="s">
        <v>97</v>
      </c>
      <c r="G7215" t="s">
        <v>19</v>
      </c>
      <c r="H7215" t="s">
        <v>28</v>
      </c>
      <c r="I7215">
        <v>5</v>
      </c>
      <c r="J7215" t="s">
        <v>836</v>
      </c>
      <c r="K7215" t="s">
        <v>343</v>
      </c>
      <c r="O7215">
        <v>7</v>
      </c>
      <c r="P7215" t="s">
        <v>136</v>
      </c>
      <c r="Q7215" t="s">
        <v>137</v>
      </c>
      <c r="R7215" t="s">
        <v>75</v>
      </c>
    </row>
    <row r="7216" spans="1:18" x14ac:dyDescent="0.3">
      <c r="A7216">
        <v>7214</v>
      </c>
      <c r="B7216">
        <v>2709572448</v>
      </c>
      <c r="C7216" s="1">
        <v>43523</v>
      </c>
      <c r="D7216" t="s">
        <v>530</v>
      </c>
      <c r="E7216" t="s">
        <v>9441</v>
      </c>
      <c r="G7216" t="s">
        <v>46</v>
      </c>
      <c r="H7216" t="s">
        <v>67</v>
      </c>
      <c r="I7216">
        <v>4</v>
      </c>
      <c r="J7216" t="s">
        <v>9442</v>
      </c>
      <c r="K7216" t="s">
        <v>73</v>
      </c>
      <c r="O7216">
        <v>1</v>
      </c>
      <c r="P7216" t="s">
        <v>9443</v>
      </c>
      <c r="Q7216" t="s">
        <v>56</v>
      </c>
      <c r="R7216" t="s">
        <v>57</v>
      </c>
    </row>
    <row r="7217" spans="1:18" x14ac:dyDescent="0.3">
      <c r="A7217">
        <v>7215</v>
      </c>
      <c r="B7217">
        <v>2753085338</v>
      </c>
      <c r="C7217" s="1">
        <v>43523</v>
      </c>
      <c r="D7217" t="s">
        <v>26</v>
      </c>
      <c r="E7217" t="s">
        <v>26</v>
      </c>
      <c r="G7217" t="s">
        <v>19</v>
      </c>
      <c r="H7217" t="s">
        <v>28</v>
      </c>
      <c r="I7217">
        <v>6</v>
      </c>
      <c r="J7217" t="s">
        <v>1729</v>
      </c>
      <c r="K7217" t="s">
        <v>1068</v>
      </c>
      <c r="P7217" t="s">
        <v>393</v>
      </c>
      <c r="Q7217" t="s">
        <v>137</v>
      </c>
      <c r="R7217" t="s">
        <v>111</v>
      </c>
    </row>
    <row r="7218" spans="1:18" x14ac:dyDescent="0.3">
      <c r="A7218">
        <v>7216</v>
      </c>
      <c r="B7218">
        <v>2665806184</v>
      </c>
      <c r="C7218" s="1">
        <v>43523</v>
      </c>
      <c r="D7218" t="s">
        <v>17</v>
      </c>
      <c r="E7218" t="s">
        <v>130</v>
      </c>
      <c r="G7218" t="s">
        <v>19</v>
      </c>
      <c r="H7218" t="s">
        <v>28</v>
      </c>
      <c r="I7218">
        <v>2</v>
      </c>
      <c r="J7218" t="s">
        <v>9444</v>
      </c>
      <c r="K7218" t="s">
        <v>653</v>
      </c>
      <c r="P7218" t="s">
        <v>534</v>
      </c>
      <c r="Q7218" t="s">
        <v>56</v>
      </c>
      <c r="R7218" t="s">
        <v>75</v>
      </c>
    </row>
    <row r="7219" spans="1:18" x14ac:dyDescent="0.3">
      <c r="A7219">
        <v>7217</v>
      </c>
      <c r="B7219">
        <v>2737684570</v>
      </c>
      <c r="C7219" s="1">
        <v>43523</v>
      </c>
      <c r="D7219" t="s">
        <v>92</v>
      </c>
      <c r="E7219" t="s">
        <v>3047</v>
      </c>
      <c r="F7219" t="s">
        <v>9445</v>
      </c>
      <c r="G7219" t="s">
        <v>19</v>
      </c>
      <c r="H7219" t="s">
        <v>28</v>
      </c>
      <c r="I7219">
        <v>7</v>
      </c>
      <c r="J7219" t="s">
        <v>9446</v>
      </c>
      <c r="K7219" t="s">
        <v>170</v>
      </c>
      <c r="O7219">
        <v>7</v>
      </c>
      <c r="P7219" t="s">
        <v>9447</v>
      </c>
      <c r="Q7219" t="s">
        <v>56</v>
      </c>
      <c r="R7219" t="s">
        <v>57</v>
      </c>
    </row>
    <row r="7220" spans="1:18" x14ac:dyDescent="0.3">
      <c r="A7220">
        <v>7218</v>
      </c>
      <c r="B7220">
        <v>2656647479</v>
      </c>
      <c r="C7220" s="1">
        <v>43523</v>
      </c>
      <c r="D7220" t="s">
        <v>26</v>
      </c>
      <c r="E7220" t="s">
        <v>71</v>
      </c>
      <c r="F7220" t="s">
        <v>119</v>
      </c>
      <c r="G7220" t="s">
        <v>46</v>
      </c>
      <c r="H7220" t="s">
        <v>28</v>
      </c>
      <c r="I7220">
        <v>5</v>
      </c>
      <c r="J7220" t="s">
        <v>154</v>
      </c>
      <c r="K7220" t="s">
        <v>102</v>
      </c>
      <c r="P7220" t="s">
        <v>49</v>
      </c>
      <c r="Q7220" t="s">
        <v>50</v>
      </c>
      <c r="R7220" t="s">
        <v>25</v>
      </c>
    </row>
    <row r="7221" spans="1:18" x14ac:dyDescent="0.3">
      <c r="A7221">
        <v>7219</v>
      </c>
      <c r="B7221">
        <v>2713388542</v>
      </c>
      <c r="C7221" s="1">
        <v>43523</v>
      </c>
      <c r="D7221" t="s">
        <v>97</v>
      </c>
      <c r="E7221" t="s">
        <v>2347</v>
      </c>
      <c r="G7221" t="s">
        <v>19</v>
      </c>
      <c r="H7221" t="s">
        <v>28</v>
      </c>
      <c r="I7221">
        <v>6</v>
      </c>
      <c r="J7221" t="s">
        <v>2348</v>
      </c>
      <c r="K7221" t="s">
        <v>466</v>
      </c>
      <c r="O7221">
        <v>3</v>
      </c>
      <c r="P7221" t="s">
        <v>1719</v>
      </c>
      <c r="Q7221" t="s">
        <v>35</v>
      </c>
      <c r="R7221" t="s">
        <v>25</v>
      </c>
    </row>
    <row r="7222" spans="1:18" x14ac:dyDescent="0.3">
      <c r="A7222">
        <v>7220</v>
      </c>
      <c r="B7222">
        <v>2683508384</v>
      </c>
      <c r="C7222" s="1">
        <v>43523</v>
      </c>
      <c r="D7222" t="s">
        <v>97</v>
      </c>
      <c r="E7222" t="s">
        <v>97</v>
      </c>
      <c r="F7222" t="s">
        <v>119</v>
      </c>
      <c r="G7222" t="s">
        <v>46</v>
      </c>
      <c r="H7222" t="s">
        <v>28</v>
      </c>
      <c r="I7222">
        <v>7</v>
      </c>
      <c r="J7222" t="s">
        <v>120</v>
      </c>
      <c r="K7222" t="s">
        <v>357</v>
      </c>
      <c r="O7222">
        <v>1</v>
      </c>
      <c r="P7222" t="s">
        <v>49</v>
      </c>
      <c r="Q7222" t="s">
        <v>50</v>
      </c>
      <c r="R7222" t="s">
        <v>25</v>
      </c>
    </row>
    <row r="7223" spans="1:18" x14ac:dyDescent="0.3">
      <c r="A7223">
        <v>7221</v>
      </c>
      <c r="B7223">
        <v>2690940677</v>
      </c>
      <c r="C7223" s="1">
        <v>43523</v>
      </c>
      <c r="D7223" t="s">
        <v>97</v>
      </c>
      <c r="E7223" t="s">
        <v>97</v>
      </c>
      <c r="F7223" t="s">
        <v>119</v>
      </c>
      <c r="G7223" t="s">
        <v>46</v>
      </c>
      <c r="H7223" t="s">
        <v>28</v>
      </c>
      <c r="I7223">
        <v>3</v>
      </c>
      <c r="J7223" t="s">
        <v>120</v>
      </c>
      <c r="K7223" t="s">
        <v>1941</v>
      </c>
      <c r="P7223" t="s">
        <v>49</v>
      </c>
      <c r="Q7223" t="s">
        <v>50</v>
      </c>
      <c r="R7223" t="s">
        <v>25</v>
      </c>
    </row>
    <row r="7224" spans="1:18" x14ac:dyDescent="0.3">
      <c r="A7224">
        <v>7222</v>
      </c>
      <c r="B7224">
        <v>2683585607</v>
      </c>
      <c r="C7224" s="1">
        <v>43523</v>
      </c>
      <c r="D7224" t="s">
        <v>97</v>
      </c>
      <c r="E7224" t="s">
        <v>97</v>
      </c>
      <c r="F7224" t="s">
        <v>119</v>
      </c>
      <c r="G7224" t="s">
        <v>46</v>
      </c>
      <c r="H7224" t="s">
        <v>28</v>
      </c>
      <c r="I7224">
        <v>7</v>
      </c>
      <c r="J7224" t="s">
        <v>120</v>
      </c>
      <c r="K7224" t="s">
        <v>4695</v>
      </c>
      <c r="P7224" t="s">
        <v>49</v>
      </c>
      <c r="Q7224" t="s">
        <v>50</v>
      </c>
      <c r="R7224" t="s">
        <v>25</v>
      </c>
    </row>
    <row r="7225" spans="1:18" x14ac:dyDescent="0.3">
      <c r="A7225">
        <v>7223</v>
      </c>
      <c r="B7225">
        <v>2581659876</v>
      </c>
      <c r="C7225" s="1">
        <v>43523</v>
      </c>
      <c r="D7225" t="s">
        <v>65</v>
      </c>
      <c r="E7225" t="s">
        <v>65</v>
      </c>
      <c r="G7225" t="s">
        <v>19</v>
      </c>
      <c r="H7225" t="s">
        <v>28</v>
      </c>
      <c r="I7225">
        <v>9</v>
      </c>
      <c r="J7225" t="s">
        <v>2326</v>
      </c>
      <c r="K7225" t="s">
        <v>22</v>
      </c>
      <c r="P7225" t="s">
        <v>6042</v>
      </c>
      <c r="Q7225" t="s">
        <v>137</v>
      </c>
      <c r="R7225" t="s">
        <v>111</v>
      </c>
    </row>
    <row r="7226" spans="1:18" x14ac:dyDescent="0.3">
      <c r="A7226">
        <v>7224</v>
      </c>
      <c r="B7226">
        <v>2710940472</v>
      </c>
      <c r="C7226" s="1">
        <v>43524</v>
      </c>
      <c r="D7226" t="s">
        <v>65</v>
      </c>
      <c r="E7226" t="s">
        <v>324</v>
      </c>
      <c r="G7226" t="s">
        <v>19</v>
      </c>
      <c r="H7226" t="s">
        <v>28</v>
      </c>
      <c r="I7226">
        <v>8</v>
      </c>
      <c r="J7226" t="s">
        <v>1281</v>
      </c>
      <c r="K7226" t="s">
        <v>572</v>
      </c>
      <c r="O7226">
        <v>5</v>
      </c>
      <c r="P7226" t="s">
        <v>9448</v>
      </c>
      <c r="Q7226" t="s">
        <v>42</v>
      </c>
      <c r="R7226" t="s">
        <v>75</v>
      </c>
    </row>
    <row r="7227" spans="1:18" x14ac:dyDescent="0.3">
      <c r="A7227">
        <v>7225</v>
      </c>
      <c r="B7227">
        <v>2713132279</v>
      </c>
      <c r="C7227" s="1">
        <v>43524</v>
      </c>
      <c r="D7227" t="s">
        <v>36</v>
      </c>
      <c r="E7227" t="s">
        <v>5697</v>
      </c>
      <c r="G7227" t="s">
        <v>46</v>
      </c>
      <c r="H7227" t="s">
        <v>28</v>
      </c>
      <c r="I7227">
        <v>5</v>
      </c>
      <c r="J7227" t="s">
        <v>5114</v>
      </c>
      <c r="K7227" t="s">
        <v>821</v>
      </c>
      <c r="L7227">
        <v>128000</v>
      </c>
      <c r="M7227">
        <v>172000</v>
      </c>
      <c r="N7227" t="s">
        <v>80</v>
      </c>
      <c r="O7227">
        <v>21</v>
      </c>
      <c r="P7227" t="s">
        <v>822</v>
      </c>
      <c r="Q7227" t="s">
        <v>137</v>
      </c>
      <c r="R7227" t="s">
        <v>25</v>
      </c>
    </row>
    <row r="7228" spans="1:18" x14ac:dyDescent="0.3">
      <c r="A7228">
        <v>7226</v>
      </c>
      <c r="B7228">
        <v>2678723516</v>
      </c>
      <c r="C7228" s="1">
        <v>43524</v>
      </c>
      <c r="D7228" t="s">
        <v>44</v>
      </c>
      <c r="E7228" t="s">
        <v>3675</v>
      </c>
      <c r="F7228" t="s">
        <v>3676</v>
      </c>
      <c r="G7228" t="s">
        <v>19</v>
      </c>
      <c r="H7228" t="s">
        <v>67</v>
      </c>
      <c r="I7228">
        <v>2</v>
      </c>
      <c r="J7228" t="s">
        <v>3677</v>
      </c>
      <c r="K7228" t="s">
        <v>1068</v>
      </c>
      <c r="P7228" t="s">
        <v>136</v>
      </c>
      <c r="Q7228" t="s">
        <v>137</v>
      </c>
      <c r="R7228" t="s">
        <v>75</v>
      </c>
    </row>
    <row r="7229" spans="1:18" x14ac:dyDescent="0.3">
      <c r="A7229">
        <v>7227</v>
      </c>
      <c r="B7229">
        <v>2753445745</v>
      </c>
      <c r="C7229" s="1">
        <v>43524</v>
      </c>
      <c r="D7229" t="s">
        <v>1192</v>
      </c>
      <c r="E7229" t="s">
        <v>1192</v>
      </c>
      <c r="G7229" t="s">
        <v>19</v>
      </c>
      <c r="H7229" t="s">
        <v>28</v>
      </c>
      <c r="I7229">
        <v>2</v>
      </c>
      <c r="J7229" t="s">
        <v>1193</v>
      </c>
      <c r="K7229" t="s">
        <v>4062</v>
      </c>
      <c r="P7229" t="s">
        <v>1195</v>
      </c>
      <c r="Q7229" t="s">
        <v>35</v>
      </c>
      <c r="R7229" t="s">
        <v>25</v>
      </c>
    </row>
    <row r="7230" spans="1:18" x14ac:dyDescent="0.3">
      <c r="A7230">
        <v>7228</v>
      </c>
      <c r="B7230">
        <v>2714576104</v>
      </c>
      <c r="C7230" s="1">
        <v>43524</v>
      </c>
      <c r="D7230" t="s">
        <v>97</v>
      </c>
      <c r="E7230" t="s">
        <v>97</v>
      </c>
      <c r="G7230" t="s">
        <v>46</v>
      </c>
      <c r="H7230" t="s">
        <v>20</v>
      </c>
      <c r="I7230">
        <v>1</v>
      </c>
      <c r="J7230" t="s">
        <v>1000</v>
      </c>
      <c r="K7230" t="s">
        <v>1001</v>
      </c>
      <c r="O7230">
        <v>28</v>
      </c>
      <c r="P7230" t="s">
        <v>1002</v>
      </c>
      <c r="Q7230" t="s">
        <v>56</v>
      </c>
      <c r="R7230" t="s">
        <v>25</v>
      </c>
    </row>
    <row r="7231" spans="1:18" x14ac:dyDescent="0.3">
      <c r="A7231">
        <v>7229</v>
      </c>
      <c r="B7231">
        <v>2706543468</v>
      </c>
      <c r="C7231" s="1">
        <v>43524</v>
      </c>
      <c r="D7231" t="s">
        <v>103</v>
      </c>
      <c r="E7231" t="s">
        <v>2089</v>
      </c>
      <c r="G7231" t="s">
        <v>19</v>
      </c>
      <c r="H7231" t="s">
        <v>67</v>
      </c>
      <c r="I7231">
        <v>4</v>
      </c>
      <c r="J7231" t="s">
        <v>2090</v>
      </c>
      <c r="K7231" t="s">
        <v>170</v>
      </c>
      <c r="P7231" t="s">
        <v>267</v>
      </c>
      <c r="Q7231" t="s">
        <v>24</v>
      </c>
      <c r="R7231" t="s">
        <v>25</v>
      </c>
    </row>
    <row r="7232" spans="1:18" x14ac:dyDescent="0.3">
      <c r="A7232">
        <v>7230</v>
      </c>
      <c r="B7232">
        <v>2718665191</v>
      </c>
      <c r="C7232" s="1">
        <v>43524</v>
      </c>
      <c r="D7232" t="s">
        <v>92</v>
      </c>
      <c r="E7232" t="s">
        <v>9449</v>
      </c>
      <c r="G7232" t="s">
        <v>19</v>
      </c>
      <c r="H7232" t="s">
        <v>20</v>
      </c>
      <c r="I7232">
        <v>3</v>
      </c>
      <c r="J7232" t="s">
        <v>9450</v>
      </c>
      <c r="K7232" t="s">
        <v>22</v>
      </c>
      <c r="O7232">
        <v>40</v>
      </c>
      <c r="P7232" t="s">
        <v>8675</v>
      </c>
      <c r="Q7232" t="s">
        <v>56</v>
      </c>
      <c r="R7232" t="s">
        <v>147</v>
      </c>
    </row>
    <row r="7233" spans="1:18" x14ac:dyDescent="0.3">
      <c r="A7233">
        <v>7231</v>
      </c>
      <c r="B7233">
        <v>2749964360</v>
      </c>
      <c r="C7233" s="1">
        <v>43524</v>
      </c>
      <c r="D7233" t="s">
        <v>17</v>
      </c>
      <c r="E7233" t="s">
        <v>17</v>
      </c>
      <c r="G7233" t="s">
        <v>19</v>
      </c>
      <c r="H7233" t="s">
        <v>28</v>
      </c>
      <c r="I7233">
        <v>6</v>
      </c>
      <c r="J7233" t="s">
        <v>9451</v>
      </c>
      <c r="K7233" t="s">
        <v>366</v>
      </c>
      <c r="O7233">
        <v>1</v>
      </c>
      <c r="P7233" t="s">
        <v>5641</v>
      </c>
      <c r="Q7233" t="s">
        <v>1893</v>
      </c>
      <c r="R7233" t="s">
        <v>25</v>
      </c>
    </row>
    <row r="7234" spans="1:18" x14ac:dyDescent="0.3">
      <c r="A7234">
        <v>7232</v>
      </c>
      <c r="B7234">
        <v>2682437824</v>
      </c>
      <c r="C7234" s="1">
        <v>43524</v>
      </c>
      <c r="D7234" t="s">
        <v>17</v>
      </c>
      <c r="E7234" t="s">
        <v>4480</v>
      </c>
      <c r="G7234" t="s">
        <v>19</v>
      </c>
      <c r="H7234" t="s">
        <v>67</v>
      </c>
      <c r="I7234">
        <v>4</v>
      </c>
      <c r="J7234" t="s">
        <v>4481</v>
      </c>
      <c r="K7234" t="s">
        <v>3478</v>
      </c>
      <c r="P7234" t="s">
        <v>794</v>
      </c>
      <c r="Q7234" t="s">
        <v>430</v>
      </c>
      <c r="R7234" t="s">
        <v>43</v>
      </c>
    </row>
    <row r="7235" spans="1:18" x14ac:dyDescent="0.3">
      <c r="A7235">
        <v>7233</v>
      </c>
      <c r="B7235">
        <v>2592628715</v>
      </c>
      <c r="C7235" s="1">
        <v>43525</v>
      </c>
      <c r="D7235" t="s">
        <v>882</v>
      </c>
      <c r="E7235" t="s">
        <v>1223</v>
      </c>
      <c r="G7235" t="s">
        <v>19</v>
      </c>
      <c r="H7235" t="s">
        <v>67</v>
      </c>
      <c r="I7235">
        <v>4</v>
      </c>
      <c r="J7235" t="s">
        <v>2530</v>
      </c>
      <c r="K7235" t="s">
        <v>181</v>
      </c>
      <c r="O7235">
        <v>26</v>
      </c>
      <c r="P7235" t="s">
        <v>85</v>
      </c>
      <c r="Q7235" t="s">
        <v>35</v>
      </c>
      <c r="R7235" t="s">
        <v>25</v>
      </c>
    </row>
    <row r="7236" spans="1:18" x14ac:dyDescent="0.3">
      <c r="A7236">
        <v>7234</v>
      </c>
      <c r="B7236">
        <v>2674774801</v>
      </c>
      <c r="C7236" s="1">
        <v>43525</v>
      </c>
      <c r="D7236" t="s">
        <v>26</v>
      </c>
      <c r="E7236" t="s">
        <v>26</v>
      </c>
      <c r="G7236" t="s">
        <v>19</v>
      </c>
      <c r="H7236" t="s">
        <v>28</v>
      </c>
      <c r="I7236">
        <v>6</v>
      </c>
      <c r="J7236" t="s">
        <v>9452</v>
      </c>
      <c r="K7236" t="s">
        <v>22</v>
      </c>
      <c r="L7236">
        <v>126000</v>
      </c>
      <c r="M7236">
        <v>134000</v>
      </c>
      <c r="N7236" t="s">
        <v>217</v>
      </c>
      <c r="O7236">
        <v>6</v>
      </c>
      <c r="P7236" t="s">
        <v>9453</v>
      </c>
    </row>
    <row r="7237" spans="1:18" x14ac:dyDescent="0.3">
      <c r="A7237">
        <v>7235</v>
      </c>
      <c r="B7237">
        <v>2709227403</v>
      </c>
      <c r="C7237" s="1">
        <v>43525</v>
      </c>
      <c r="D7237" t="s">
        <v>397</v>
      </c>
      <c r="E7237" t="s">
        <v>397</v>
      </c>
      <c r="G7237" t="s">
        <v>19</v>
      </c>
      <c r="H7237" t="s">
        <v>67</v>
      </c>
      <c r="I7237">
        <v>4</v>
      </c>
      <c r="J7237" t="s">
        <v>9454</v>
      </c>
      <c r="K7237" t="s">
        <v>22</v>
      </c>
      <c r="O7237">
        <v>1</v>
      </c>
      <c r="P7237" t="s">
        <v>5294</v>
      </c>
      <c r="Q7237" t="s">
        <v>42</v>
      </c>
      <c r="R7237" t="s">
        <v>25</v>
      </c>
    </row>
    <row r="7238" spans="1:18" x14ac:dyDescent="0.3">
      <c r="A7238">
        <v>7236</v>
      </c>
      <c r="B7238">
        <v>2706562701</v>
      </c>
      <c r="C7238" s="1">
        <v>43525</v>
      </c>
      <c r="D7238" t="s">
        <v>17</v>
      </c>
      <c r="E7238" t="s">
        <v>1915</v>
      </c>
      <c r="G7238" t="s">
        <v>19</v>
      </c>
      <c r="H7238" t="s">
        <v>67</v>
      </c>
      <c r="I7238">
        <v>4</v>
      </c>
      <c r="J7238" t="s">
        <v>6023</v>
      </c>
      <c r="K7238" t="s">
        <v>254</v>
      </c>
      <c r="O7238">
        <v>5</v>
      </c>
      <c r="P7238" t="s">
        <v>136</v>
      </c>
      <c r="Q7238" t="s">
        <v>137</v>
      </c>
      <c r="R7238" t="s">
        <v>75</v>
      </c>
    </row>
    <row r="7239" spans="1:18" x14ac:dyDescent="0.3">
      <c r="A7239">
        <v>7237</v>
      </c>
      <c r="B7239">
        <v>2738381386</v>
      </c>
      <c r="C7239" s="1">
        <v>43525</v>
      </c>
      <c r="D7239" t="s">
        <v>86</v>
      </c>
      <c r="E7239" t="s">
        <v>86</v>
      </c>
      <c r="G7239" t="s">
        <v>46</v>
      </c>
      <c r="H7239" t="s">
        <v>28</v>
      </c>
      <c r="I7239">
        <v>7</v>
      </c>
      <c r="J7239" t="s">
        <v>101</v>
      </c>
      <c r="K7239" t="s">
        <v>128</v>
      </c>
      <c r="P7239" t="s">
        <v>49</v>
      </c>
      <c r="Q7239" t="s">
        <v>50</v>
      </c>
      <c r="R7239" t="s">
        <v>25</v>
      </c>
    </row>
    <row r="7240" spans="1:18" x14ac:dyDescent="0.3">
      <c r="A7240">
        <v>7238</v>
      </c>
      <c r="B7240">
        <v>2738083118</v>
      </c>
      <c r="C7240" s="1">
        <v>43525</v>
      </c>
      <c r="D7240" t="s">
        <v>17</v>
      </c>
      <c r="E7240" t="s">
        <v>7502</v>
      </c>
      <c r="G7240" t="s">
        <v>19</v>
      </c>
      <c r="H7240" t="s">
        <v>28</v>
      </c>
      <c r="I7240">
        <v>5</v>
      </c>
      <c r="J7240" t="s">
        <v>7503</v>
      </c>
      <c r="K7240" t="s">
        <v>528</v>
      </c>
      <c r="O7240">
        <v>1</v>
      </c>
      <c r="P7240" t="s">
        <v>1047</v>
      </c>
      <c r="Q7240" t="s">
        <v>35</v>
      </c>
      <c r="R7240" t="s">
        <v>147</v>
      </c>
    </row>
    <row r="7241" spans="1:18" x14ac:dyDescent="0.3">
      <c r="A7241">
        <v>7239</v>
      </c>
      <c r="B7241">
        <v>2733036235</v>
      </c>
      <c r="C7241" s="1">
        <v>43525</v>
      </c>
      <c r="D7241" t="s">
        <v>17</v>
      </c>
      <c r="E7241" t="s">
        <v>446</v>
      </c>
      <c r="G7241" t="s">
        <v>19</v>
      </c>
      <c r="H7241" t="s">
        <v>28</v>
      </c>
      <c r="I7241">
        <v>6</v>
      </c>
      <c r="J7241" t="s">
        <v>9455</v>
      </c>
      <c r="K7241" t="s">
        <v>22</v>
      </c>
      <c r="O7241">
        <v>2</v>
      </c>
      <c r="P7241" t="s">
        <v>9456</v>
      </c>
      <c r="Q7241" t="s">
        <v>35</v>
      </c>
      <c r="R7241" t="s">
        <v>111</v>
      </c>
    </row>
    <row r="7242" spans="1:18" x14ac:dyDescent="0.3">
      <c r="A7242">
        <v>7240</v>
      </c>
      <c r="B7242">
        <v>2694385102</v>
      </c>
      <c r="C7242" s="1">
        <v>43525</v>
      </c>
      <c r="D7242" t="s">
        <v>58</v>
      </c>
      <c r="E7242" t="s">
        <v>58</v>
      </c>
      <c r="F7242" t="s">
        <v>9457</v>
      </c>
      <c r="G7242" t="s">
        <v>19</v>
      </c>
      <c r="H7242" t="s">
        <v>67</v>
      </c>
      <c r="I7242">
        <v>4</v>
      </c>
      <c r="J7242" t="s">
        <v>4821</v>
      </c>
      <c r="K7242" t="s">
        <v>832</v>
      </c>
      <c r="O7242">
        <v>19</v>
      </c>
      <c r="P7242" t="s">
        <v>1813</v>
      </c>
      <c r="Q7242" t="s">
        <v>774</v>
      </c>
      <c r="R7242" t="s">
        <v>174</v>
      </c>
    </row>
    <row r="7243" spans="1:18" x14ac:dyDescent="0.3">
      <c r="A7243">
        <v>7241</v>
      </c>
      <c r="B7243">
        <v>2693790929</v>
      </c>
      <c r="C7243" s="1">
        <v>43525</v>
      </c>
      <c r="D7243" t="s">
        <v>26</v>
      </c>
      <c r="E7243" t="s">
        <v>71</v>
      </c>
      <c r="F7243" t="s">
        <v>19</v>
      </c>
      <c r="G7243" t="s">
        <v>46</v>
      </c>
      <c r="H7243" t="s">
        <v>28</v>
      </c>
      <c r="I7243">
        <v>8</v>
      </c>
      <c r="J7243" t="s">
        <v>154</v>
      </c>
      <c r="K7243" t="s">
        <v>380</v>
      </c>
      <c r="P7243" t="s">
        <v>49</v>
      </c>
      <c r="Q7243" t="s">
        <v>50</v>
      </c>
      <c r="R7243" t="s">
        <v>25</v>
      </c>
    </row>
    <row r="7244" spans="1:18" x14ac:dyDescent="0.3">
      <c r="A7244">
        <v>7242</v>
      </c>
      <c r="B7244">
        <v>2745630397</v>
      </c>
      <c r="C7244" s="1">
        <v>43525</v>
      </c>
      <c r="D7244" t="s">
        <v>97</v>
      </c>
      <c r="E7244" t="s">
        <v>156</v>
      </c>
      <c r="G7244" t="s">
        <v>19</v>
      </c>
      <c r="H7244" t="s">
        <v>28</v>
      </c>
      <c r="I7244">
        <v>4</v>
      </c>
      <c r="J7244" t="s">
        <v>9458</v>
      </c>
      <c r="K7244" t="s">
        <v>628</v>
      </c>
      <c r="O7244">
        <v>11</v>
      </c>
      <c r="P7244" t="s">
        <v>3021</v>
      </c>
      <c r="Q7244" t="s">
        <v>137</v>
      </c>
      <c r="R7244" t="s">
        <v>111</v>
      </c>
    </row>
    <row r="7245" spans="1:18" x14ac:dyDescent="0.3">
      <c r="A7245">
        <v>7243</v>
      </c>
      <c r="B7245">
        <v>2693745755</v>
      </c>
      <c r="C7245" s="1">
        <v>43526</v>
      </c>
      <c r="D7245" t="s">
        <v>97</v>
      </c>
      <c r="E7245" t="s">
        <v>9459</v>
      </c>
      <c r="G7245" t="s">
        <v>19</v>
      </c>
      <c r="H7245" t="s">
        <v>28</v>
      </c>
      <c r="I7245">
        <v>6</v>
      </c>
      <c r="J7245" t="s">
        <v>9460</v>
      </c>
      <c r="K7245" t="s">
        <v>1782</v>
      </c>
      <c r="O7245">
        <v>11</v>
      </c>
      <c r="P7245" t="s">
        <v>9461</v>
      </c>
      <c r="Q7245" t="s">
        <v>50</v>
      </c>
      <c r="R7245" t="s">
        <v>43</v>
      </c>
    </row>
    <row r="7246" spans="1:18" x14ac:dyDescent="0.3">
      <c r="A7246">
        <v>7244</v>
      </c>
      <c r="B7246">
        <v>2742508959</v>
      </c>
      <c r="C7246" s="1">
        <v>43526</v>
      </c>
      <c r="D7246" t="s">
        <v>86</v>
      </c>
      <c r="E7246" t="s">
        <v>86</v>
      </c>
      <c r="G7246" t="s">
        <v>46</v>
      </c>
      <c r="H7246" t="s">
        <v>28</v>
      </c>
      <c r="I7246">
        <v>9</v>
      </c>
      <c r="J7246" t="s">
        <v>101</v>
      </c>
      <c r="K7246" t="s">
        <v>296</v>
      </c>
      <c r="P7246" t="s">
        <v>49</v>
      </c>
      <c r="Q7246" t="s">
        <v>50</v>
      </c>
      <c r="R7246" t="s">
        <v>25</v>
      </c>
    </row>
    <row r="7247" spans="1:18" x14ac:dyDescent="0.3">
      <c r="A7247">
        <v>7245</v>
      </c>
      <c r="B7247">
        <v>2690943388</v>
      </c>
      <c r="C7247" s="1">
        <v>43526</v>
      </c>
      <c r="D7247" t="s">
        <v>97</v>
      </c>
      <c r="E7247" t="s">
        <v>97</v>
      </c>
      <c r="F7247" t="s">
        <v>119</v>
      </c>
      <c r="G7247" t="s">
        <v>46</v>
      </c>
      <c r="H7247" t="s">
        <v>28</v>
      </c>
      <c r="I7247">
        <v>4</v>
      </c>
      <c r="J7247" t="s">
        <v>120</v>
      </c>
      <c r="K7247" t="s">
        <v>849</v>
      </c>
      <c r="P7247" t="s">
        <v>49</v>
      </c>
      <c r="Q7247" t="s">
        <v>50</v>
      </c>
      <c r="R7247" t="s">
        <v>25</v>
      </c>
    </row>
    <row r="7248" spans="1:18" x14ac:dyDescent="0.3">
      <c r="A7248">
        <v>7246</v>
      </c>
      <c r="B7248">
        <v>2673995132</v>
      </c>
      <c r="C7248" s="1">
        <v>43526</v>
      </c>
      <c r="D7248" t="s">
        <v>991</v>
      </c>
      <c r="E7248" t="s">
        <v>992</v>
      </c>
      <c r="F7248" t="s">
        <v>993</v>
      </c>
      <c r="G7248" t="s">
        <v>19</v>
      </c>
      <c r="H7248" t="s">
        <v>798</v>
      </c>
      <c r="I7248">
        <v>12</v>
      </c>
      <c r="J7248" t="s">
        <v>994</v>
      </c>
      <c r="K7248" t="s">
        <v>661</v>
      </c>
      <c r="O7248">
        <v>1</v>
      </c>
      <c r="P7248" t="s">
        <v>996</v>
      </c>
      <c r="Q7248" t="s">
        <v>42</v>
      </c>
      <c r="R7248" t="s">
        <v>43</v>
      </c>
    </row>
    <row r="7249" spans="1:18" x14ac:dyDescent="0.3">
      <c r="A7249">
        <v>7247</v>
      </c>
      <c r="B7249">
        <v>2698180319</v>
      </c>
      <c r="C7249" s="1">
        <v>43526</v>
      </c>
      <c r="D7249" t="s">
        <v>97</v>
      </c>
      <c r="E7249" t="s">
        <v>156</v>
      </c>
      <c r="F7249" t="s">
        <v>2732</v>
      </c>
      <c r="G7249" t="s">
        <v>19</v>
      </c>
      <c r="H7249" t="s">
        <v>28</v>
      </c>
      <c r="I7249">
        <v>7</v>
      </c>
      <c r="J7249" t="s">
        <v>6684</v>
      </c>
      <c r="K7249" t="s">
        <v>466</v>
      </c>
      <c r="O7249">
        <v>3</v>
      </c>
      <c r="P7249" t="s">
        <v>629</v>
      </c>
      <c r="Q7249" t="s">
        <v>137</v>
      </c>
      <c r="R7249" t="s">
        <v>57</v>
      </c>
    </row>
    <row r="7250" spans="1:18" x14ac:dyDescent="0.3">
      <c r="A7250">
        <v>7248</v>
      </c>
      <c r="B7250">
        <v>2620134406</v>
      </c>
      <c r="C7250" s="1">
        <v>43526</v>
      </c>
      <c r="D7250" t="s">
        <v>97</v>
      </c>
      <c r="E7250" t="s">
        <v>1024</v>
      </c>
      <c r="F7250" t="s">
        <v>9462</v>
      </c>
      <c r="G7250" t="s">
        <v>19</v>
      </c>
      <c r="H7250" t="s">
        <v>28</v>
      </c>
      <c r="I7250">
        <v>4</v>
      </c>
      <c r="J7250" t="s">
        <v>9463</v>
      </c>
      <c r="K7250" t="s">
        <v>22</v>
      </c>
      <c r="O7250">
        <v>56</v>
      </c>
      <c r="P7250" t="s">
        <v>2387</v>
      </c>
      <c r="Q7250" t="s">
        <v>24</v>
      </c>
      <c r="R7250" t="s">
        <v>25</v>
      </c>
    </row>
    <row r="7251" spans="1:18" x14ac:dyDescent="0.3">
      <c r="A7251">
        <v>7249</v>
      </c>
      <c r="B7251">
        <v>2703067749</v>
      </c>
      <c r="C7251" s="1">
        <v>43526</v>
      </c>
      <c r="D7251" t="s">
        <v>97</v>
      </c>
      <c r="E7251" t="s">
        <v>97</v>
      </c>
      <c r="F7251" t="s">
        <v>9464</v>
      </c>
      <c r="G7251" t="s">
        <v>19</v>
      </c>
      <c r="H7251" t="s">
        <v>28</v>
      </c>
      <c r="I7251">
        <v>6</v>
      </c>
      <c r="J7251" t="s">
        <v>8971</v>
      </c>
      <c r="K7251" t="s">
        <v>802</v>
      </c>
      <c r="O7251">
        <v>2</v>
      </c>
      <c r="P7251" t="s">
        <v>662</v>
      </c>
      <c r="Q7251" t="s">
        <v>137</v>
      </c>
      <c r="R7251" t="s">
        <v>147</v>
      </c>
    </row>
    <row r="7252" spans="1:18" x14ac:dyDescent="0.3">
      <c r="A7252">
        <v>7250</v>
      </c>
      <c r="B7252">
        <v>2685101799</v>
      </c>
      <c r="C7252" s="1">
        <v>43526</v>
      </c>
      <c r="D7252" t="s">
        <v>17</v>
      </c>
      <c r="E7252" t="s">
        <v>9465</v>
      </c>
      <c r="G7252" t="s">
        <v>19</v>
      </c>
      <c r="H7252" t="s">
        <v>20</v>
      </c>
      <c r="I7252">
        <v>3</v>
      </c>
      <c r="J7252" t="s">
        <v>9466</v>
      </c>
      <c r="K7252" t="s">
        <v>22</v>
      </c>
      <c r="O7252">
        <v>2</v>
      </c>
      <c r="P7252" t="s">
        <v>701</v>
      </c>
      <c r="Q7252" t="s">
        <v>56</v>
      </c>
      <c r="R7252" t="s">
        <v>43</v>
      </c>
    </row>
    <row r="7253" spans="1:18" x14ac:dyDescent="0.3">
      <c r="A7253">
        <v>7251</v>
      </c>
      <c r="B7253">
        <v>2685230354</v>
      </c>
      <c r="C7253" s="1">
        <v>43526</v>
      </c>
      <c r="D7253" t="s">
        <v>17</v>
      </c>
      <c r="E7253" t="s">
        <v>17</v>
      </c>
      <c r="G7253" t="s">
        <v>19</v>
      </c>
      <c r="H7253" t="s">
        <v>28</v>
      </c>
      <c r="I7253">
        <v>8</v>
      </c>
      <c r="J7253" t="s">
        <v>9467</v>
      </c>
      <c r="K7253" t="s">
        <v>9468</v>
      </c>
      <c r="O7253">
        <v>3</v>
      </c>
      <c r="P7253" t="s">
        <v>2447</v>
      </c>
      <c r="Q7253" t="s">
        <v>137</v>
      </c>
      <c r="R7253" t="s">
        <v>43</v>
      </c>
    </row>
    <row r="7254" spans="1:18" x14ac:dyDescent="0.3">
      <c r="A7254">
        <v>7252</v>
      </c>
      <c r="B7254">
        <v>2722156663</v>
      </c>
      <c r="C7254" s="1">
        <v>43526</v>
      </c>
      <c r="D7254" t="s">
        <v>17</v>
      </c>
      <c r="E7254" t="s">
        <v>4954</v>
      </c>
      <c r="G7254" t="s">
        <v>19</v>
      </c>
      <c r="H7254" t="s">
        <v>20</v>
      </c>
      <c r="I7254">
        <v>1</v>
      </c>
      <c r="J7254" t="s">
        <v>4955</v>
      </c>
      <c r="K7254" t="s">
        <v>336</v>
      </c>
      <c r="P7254" t="s">
        <v>470</v>
      </c>
      <c r="Q7254" t="s">
        <v>35</v>
      </c>
      <c r="R7254" t="s">
        <v>147</v>
      </c>
    </row>
    <row r="7255" spans="1:18" x14ac:dyDescent="0.3">
      <c r="A7255">
        <v>7253</v>
      </c>
      <c r="B7255">
        <v>2713339576</v>
      </c>
      <c r="C7255" s="1">
        <v>43527</v>
      </c>
      <c r="D7255" t="s">
        <v>36</v>
      </c>
      <c r="E7255" t="s">
        <v>457</v>
      </c>
      <c r="F7255" t="s">
        <v>9469</v>
      </c>
      <c r="G7255" t="s">
        <v>19</v>
      </c>
      <c r="H7255" t="s">
        <v>798</v>
      </c>
      <c r="I7255">
        <v>8</v>
      </c>
      <c r="J7255" t="s">
        <v>9470</v>
      </c>
      <c r="K7255" t="s">
        <v>22</v>
      </c>
      <c r="O7255">
        <v>7</v>
      </c>
      <c r="P7255" t="s">
        <v>9471</v>
      </c>
      <c r="Q7255" t="s">
        <v>497</v>
      </c>
      <c r="R7255" t="s">
        <v>43</v>
      </c>
    </row>
    <row r="7256" spans="1:18" x14ac:dyDescent="0.3">
      <c r="A7256">
        <v>7254</v>
      </c>
      <c r="B7256">
        <v>2687724645</v>
      </c>
      <c r="C7256" s="1">
        <v>43527</v>
      </c>
      <c r="D7256" t="s">
        <v>17</v>
      </c>
      <c r="E7256" t="s">
        <v>17</v>
      </c>
      <c r="G7256" t="s">
        <v>19</v>
      </c>
      <c r="H7256" t="s">
        <v>20</v>
      </c>
      <c r="I7256">
        <v>3</v>
      </c>
      <c r="J7256" t="s">
        <v>438</v>
      </c>
      <c r="K7256" t="s">
        <v>2784</v>
      </c>
      <c r="O7256">
        <v>13</v>
      </c>
      <c r="P7256" t="s">
        <v>439</v>
      </c>
      <c r="Q7256" t="s">
        <v>440</v>
      </c>
      <c r="R7256" t="s">
        <v>43</v>
      </c>
    </row>
    <row r="7257" spans="1:18" x14ac:dyDescent="0.3">
      <c r="A7257">
        <v>7255</v>
      </c>
      <c r="B7257">
        <v>2690944361</v>
      </c>
      <c r="C7257" s="1">
        <v>43527</v>
      </c>
      <c r="D7257" t="s">
        <v>97</v>
      </c>
      <c r="E7257" t="s">
        <v>97</v>
      </c>
      <c r="F7257" t="s">
        <v>119</v>
      </c>
      <c r="G7257" t="s">
        <v>46</v>
      </c>
      <c r="H7257" t="s">
        <v>28</v>
      </c>
      <c r="I7257">
        <v>2</v>
      </c>
      <c r="J7257" t="s">
        <v>120</v>
      </c>
      <c r="K7257" t="s">
        <v>7088</v>
      </c>
      <c r="P7257" t="s">
        <v>49</v>
      </c>
      <c r="Q7257" t="s">
        <v>50</v>
      </c>
      <c r="R7257" t="s">
        <v>25</v>
      </c>
    </row>
    <row r="7258" spans="1:18" x14ac:dyDescent="0.3">
      <c r="A7258">
        <v>7256</v>
      </c>
      <c r="B7258">
        <v>2482879044</v>
      </c>
      <c r="C7258" s="1">
        <v>43527</v>
      </c>
      <c r="D7258" t="s">
        <v>26</v>
      </c>
      <c r="E7258" t="s">
        <v>26</v>
      </c>
      <c r="G7258" t="s">
        <v>19</v>
      </c>
      <c r="H7258" t="s">
        <v>20</v>
      </c>
      <c r="I7258">
        <v>1</v>
      </c>
      <c r="J7258" t="s">
        <v>1856</v>
      </c>
      <c r="K7258" t="s">
        <v>54</v>
      </c>
      <c r="O7258">
        <v>12</v>
      </c>
      <c r="P7258" t="s">
        <v>1619</v>
      </c>
      <c r="Q7258" t="s">
        <v>56</v>
      </c>
      <c r="R7258" t="s">
        <v>25</v>
      </c>
    </row>
    <row r="7259" spans="1:18" x14ac:dyDescent="0.3">
      <c r="A7259">
        <v>7257</v>
      </c>
      <c r="B7259">
        <v>2678152673</v>
      </c>
      <c r="C7259" s="1">
        <v>43527</v>
      </c>
      <c r="D7259" t="s">
        <v>17</v>
      </c>
      <c r="E7259" t="s">
        <v>130</v>
      </c>
      <c r="G7259" t="s">
        <v>46</v>
      </c>
      <c r="H7259" t="s">
        <v>28</v>
      </c>
      <c r="I7259">
        <v>6</v>
      </c>
      <c r="J7259" t="s">
        <v>9472</v>
      </c>
      <c r="K7259" t="s">
        <v>8056</v>
      </c>
      <c r="O7259">
        <v>8</v>
      </c>
      <c r="P7259" t="s">
        <v>1297</v>
      </c>
      <c r="Q7259" t="s">
        <v>56</v>
      </c>
      <c r="R7259" t="s">
        <v>43</v>
      </c>
    </row>
    <row r="7260" spans="1:18" x14ac:dyDescent="0.3">
      <c r="A7260">
        <v>7258</v>
      </c>
      <c r="B7260">
        <v>2713332370</v>
      </c>
      <c r="C7260" s="1">
        <v>43527</v>
      </c>
      <c r="D7260" t="s">
        <v>65</v>
      </c>
      <c r="E7260" t="s">
        <v>1108</v>
      </c>
      <c r="G7260" t="s">
        <v>46</v>
      </c>
      <c r="H7260" t="s">
        <v>28</v>
      </c>
      <c r="I7260">
        <v>1</v>
      </c>
      <c r="J7260" t="s">
        <v>9473</v>
      </c>
      <c r="K7260" t="s">
        <v>22</v>
      </c>
      <c r="O7260">
        <v>52</v>
      </c>
      <c r="P7260" t="s">
        <v>672</v>
      </c>
      <c r="Q7260" t="s">
        <v>56</v>
      </c>
      <c r="R7260" t="s">
        <v>25</v>
      </c>
    </row>
    <row r="7261" spans="1:18" x14ac:dyDescent="0.3">
      <c r="A7261">
        <v>7259</v>
      </c>
      <c r="B7261">
        <v>2722229045</v>
      </c>
      <c r="C7261" s="1">
        <v>43527</v>
      </c>
      <c r="D7261" t="s">
        <v>65</v>
      </c>
      <c r="E7261" t="s">
        <v>9474</v>
      </c>
      <c r="G7261" t="s">
        <v>19</v>
      </c>
      <c r="H7261" t="s">
        <v>28</v>
      </c>
      <c r="I7261">
        <v>8</v>
      </c>
      <c r="J7261" t="s">
        <v>6016</v>
      </c>
      <c r="K7261" t="s">
        <v>1103</v>
      </c>
      <c r="O7261">
        <v>1</v>
      </c>
      <c r="P7261" t="s">
        <v>136</v>
      </c>
      <c r="Q7261" t="s">
        <v>137</v>
      </c>
      <c r="R7261" t="s">
        <v>75</v>
      </c>
    </row>
    <row r="7262" spans="1:18" x14ac:dyDescent="0.3">
      <c r="A7262">
        <v>7260</v>
      </c>
      <c r="B7262">
        <v>2699220560</v>
      </c>
      <c r="C7262" s="1">
        <v>43527</v>
      </c>
      <c r="D7262" t="s">
        <v>26</v>
      </c>
      <c r="E7262" t="s">
        <v>205</v>
      </c>
      <c r="G7262" t="s">
        <v>19</v>
      </c>
      <c r="H7262" t="s">
        <v>28</v>
      </c>
      <c r="I7262">
        <v>1</v>
      </c>
      <c r="J7262" t="s">
        <v>9475</v>
      </c>
      <c r="K7262" t="s">
        <v>22</v>
      </c>
      <c r="L7262">
        <v>144000</v>
      </c>
      <c r="M7262">
        <v>195000</v>
      </c>
      <c r="N7262" t="s">
        <v>217</v>
      </c>
      <c r="O7262">
        <v>13</v>
      </c>
      <c r="P7262" t="s">
        <v>9476</v>
      </c>
      <c r="Q7262" t="s">
        <v>137</v>
      </c>
      <c r="R7262" t="s">
        <v>57</v>
      </c>
    </row>
    <row r="7263" spans="1:18" x14ac:dyDescent="0.3">
      <c r="A7263">
        <v>7261</v>
      </c>
      <c r="B7263">
        <v>2667117146</v>
      </c>
      <c r="C7263" s="1">
        <v>43527</v>
      </c>
      <c r="D7263" t="s">
        <v>97</v>
      </c>
      <c r="E7263" t="s">
        <v>3241</v>
      </c>
      <c r="F7263" t="s">
        <v>1291</v>
      </c>
      <c r="G7263" t="s">
        <v>19</v>
      </c>
      <c r="H7263" t="s">
        <v>67</v>
      </c>
      <c r="I7263">
        <v>3</v>
      </c>
      <c r="J7263" t="s">
        <v>3242</v>
      </c>
      <c r="K7263" t="s">
        <v>643</v>
      </c>
      <c r="O7263">
        <v>6</v>
      </c>
      <c r="P7263" t="s">
        <v>996</v>
      </c>
      <c r="Q7263" t="s">
        <v>42</v>
      </c>
      <c r="R7263" t="s">
        <v>43</v>
      </c>
    </row>
    <row r="7264" spans="1:18" x14ac:dyDescent="0.3">
      <c r="A7264">
        <v>7262</v>
      </c>
      <c r="B7264">
        <v>2649111738</v>
      </c>
      <c r="C7264" s="1">
        <v>43528</v>
      </c>
      <c r="D7264" t="s">
        <v>17</v>
      </c>
      <c r="E7264" t="s">
        <v>138</v>
      </c>
      <c r="G7264" t="s">
        <v>19</v>
      </c>
      <c r="H7264" t="s">
        <v>67</v>
      </c>
      <c r="I7264">
        <v>5</v>
      </c>
      <c r="J7264" t="s">
        <v>9477</v>
      </c>
      <c r="K7264" t="s">
        <v>54</v>
      </c>
      <c r="O7264">
        <v>36</v>
      </c>
      <c r="P7264" t="s">
        <v>705</v>
      </c>
      <c r="Q7264" t="s">
        <v>56</v>
      </c>
      <c r="R7264" t="s">
        <v>57</v>
      </c>
    </row>
    <row r="7265" spans="1:18" x14ac:dyDescent="0.3">
      <c r="A7265">
        <v>7263</v>
      </c>
      <c r="B7265">
        <v>2681361658</v>
      </c>
      <c r="C7265" s="1">
        <v>43528</v>
      </c>
      <c r="D7265" t="s">
        <v>65</v>
      </c>
      <c r="E7265" t="s">
        <v>9478</v>
      </c>
      <c r="F7265" t="s">
        <v>3848</v>
      </c>
      <c r="G7265" t="s">
        <v>19</v>
      </c>
      <c r="H7265" t="s">
        <v>67</v>
      </c>
      <c r="I7265">
        <v>6</v>
      </c>
      <c r="J7265" t="s">
        <v>9479</v>
      </c>
      <c r="K7265" t="s">
        <v>340</v>
      </c>
      <c r="L7265">
        <v>50000</v>
      </c>
      <c r="M7265">
        <v>76000</v>
      </c>
      <c r="N7265" t="s">
        <v>217</v>
      </c>
      <c r="P7265" t="s">
        <v>1259</v>
      </c>
      <c r="Q7265" t="s">
        <v>42</v>
      </c>
      <c r="R7265" t="s">
        <v>43</v>
      </c>
    </row>
    <row r="7266" spans="1:18" x14ac:dyDescent="0.3">
      <c r="A7266">
        <v>7264</v>
      </c>
      <c r="B7266">
        <v>2681925644</v>
      </c>
      <c r="C7266" s="1">
        <v>43528</v>
      </c>
      <c r="D7266" t="s">
        <v>92</v>
      </c>
      <c r="E7266" t="s">
        <v>1201</v>
      </c>
      <c r="G7266" t="s">
        <v>19</v>
      </c>
      <c r="H7266" t="s">
        <v>28</v>
      </c>
      <c r="I7266">
        <v>4</v>
      </c>
      <c r="J7266" t="s">
        <v>9480</v>
      </c>
      <c r="K7266" t="s">
        <v>22</v>
      </c>
      <c r="O7266">
        <v>17</v>
      </c>
      <c r="P7266" t="s">
        <v>9481</v>
      </c>
      <c r="Q7266" t="s">
        <v>774</v>
      </c>
      <c r="R7266" t="s">
        <v>57</v>
      </c>
    </row>
    <row r="7267" spans="1:18" x14ac:dyDescent="0.3">
      <c r="A7267">
        <v>7265</v>
      </c>
      <c r="B7267">
        <v>2459294012</v>
      </c>
      <c r="C7267" s="1">
        <v>43528</v>
      </c>
      <c r="D7267" t="s">
        <v>17</v>
      </c>
      <c r="E7267" t="s">
        <v>9482</v>
      </c>
      <c r="G7267" t="s">
        <v>19</v>
      </c>
      <c r="H7267" t="s">
        <v>67</v>
      </c>
      <c r="I7267">
        <v>3</v>
      </c>
      <c r="J7267" t="s">
        <v>311</v>
      </c>
      <c r="K7267" t="s">
        <v>189</v>
      </c>
      <c r="O7267">
        <v>49</v>
      </c>
      <c r="P7267" t="s">
        <v>312</v>
      </c>
      <c r="Q7267" t="s">
        <v>42</v>
      </c>
      <c r="R7267" t="s">
        <v>25</v>
      </c>
    </row>
    <row r="7268" spans="1:18" x14ac:dyDescent="0.3">
      <c r="A7268">
        <v>7266</v>
      </c>
      <c r="B7268">
        <v>2560751089</v>
      </c>
      <c r="C7268" s="1">
        <v>43528</v>
      </c>
      <c r="D7268" t="s">
        <v>17</v>
      </c>
      <c r="E7268" t="s">
        <v>6250</v>
      </c>
      <c r="G7268" t="s">
        <v>19</v>
      </c>
      <c r="H7268" t="s">
        <v>67</v>
      </c>
      <c r="I7268">
        <v>5</v>
      </c>
      <c r="J7268" t="s">
        <v>6251</v>
      </c>
      <c r="K7268" t="s">
        <v>1068</v>
      </c>
      <c r="P7268" t="s">
        <v>96</v>
      </c>
      <c r="Q7268" t="s">
        <v>35</v>
      </c>
      <c r="R7268" t="s">
        <v>25</v>
      </c>
    </row>
    <row r="7269" spans="1:18" x14ac:dyDescent="0.3">
      <c r="A7269">
        <v>7267</v>
      </c>
      <c r="B7269">
        <v>2687204408</v>
      </c>
      <c r="C7269" s="1">
        <v>43528</v>
      </c>
      <c r="D7269" t="s">
        <v>17</v>
      </c>
      <c r="E7269" t="s">
        <v>107</v>
      </c>
      <c r="G7269" t="s">
        <v>19</v>
      </c>
      <c r="H7269" t="s">
        <v>67</v>
      </c>
      <c r="I7269">
        <v>4</v>
      </c>
      <c r="J7269" t="s">
        <v>8185</v>
      </c>
      <c r="K7269" t="s">
        <v>109</v>
      </c>
      <c r="O7269">
        <v>1</v>
      </c>
      <c r="P7269" t="s">
        <v>8186</v>
      </c>
      <c r="Q7269" t="s">
        <v>35</v>
      </c>
      <c r="R7269" t="s">
        <v>57</v>
      </c>
    </row>
    <row r="7270" spans="1:18" x14ac:dyDescent="0.3">
      <c r="A7270">
        <v>7268</v>
      </c>
      <c r="B7270">
        <v>2737035766</v>
      </c>
      <c r="C7270" s="1">
        <v>43528</v>
      </c>
      <c r="D7270" t="s">
        <v>17</v>
      </c>
      <c r="E7270" t="s">
        <v>17</v>
      </c>
      <c r="G7270" t="s">
        <v>19</v>
      </c>
      <c r="H7270" t="s">
        <v>67</v>
      </c>
      <c r="I7270">
        <v>4</v>
      </c>
      <c r="J7270" t="s">
        <v>2162</v>
      </c>
      <c r="K7270" t="s">
        <v>3718</v>
      </c>
      <c r="O7270">
        <v>1</v>
      </c>
      <c r="P7270" t="s">
        <v>614</v>
      </c>
      <c r="Q7270" t="s">
        <v>56</v>
      </c>
      <c r="R7270" t="s">
        <v>147</v>
      </c>
    </row>
    <row r="7271" spans="1:18" x14ac:dyDescent="0.3">
      <c r="A7271">
        <v>7269</v>
      </c>
      <c r="B7271">
        <v>2740492046</v>
      </c>
      <c r="C7271" s="1">
        <v>43528</v>
      </c>
      <c r="D7271" t="s">
        <v>65</v>
      </c>
      <c r="E7271" t="s">
        <v>65</v>
      </c>
      <c r="G7271" t="s">
        <v>19</v>
      </c>
      <c r="H7271" t="s">
        <v>20</v>
      </c>
      <c r="I7271">
        <v>1</v>
      </c>
      <c r="J7271" t="s">
        <v>101</v>
      </c>
      <c r="K7271" t="s">
        <v>254</v>
      </c>
      <c r="O7271">
        <v>3</v>
      </c>
      <c r="P7271" t="s">
        <v>1957</v>
      </c>
      <c r="Q7271" t="s">
        <v>50</v>
      </c>
      <c r="R7271" t="s">
        <v>57</v>
      </c>
    </row>
    <row r="7272" spans="1:18" x14ac:dyDescent="0.3">
      <c r="A7272">
        <v>7270</v>
      </c>
      <c r="B7272">
        <v>2633118820</v>
      </c>
      <c r="C7272" s="1">
        <v>43528</v>
      </c>
      <c r="D7272" t="s">
        <v>36</v>
      </c>
      <c r="E7272" t="s">
        <v>36</v>
      </c>
      <c r="G7272" t="s">
        <v>19</v>
      </c>
      <c r="H7272" t="s">
        <v>28</v>
      </c>
      <c r="I7272">
        <v>6</v>
      </c>
      <c r="J7272" t="s">
        <v>120</v>
      </c>
      <c r="K7272" t="s">
        <v>533</v>
      </c>
      <c r="O7272">
        <v>34</v>
      </c>
      <c r="P7272" t="s">
        <v>512</v>
      </c>
      <c r="Q7272" t="s">
        <v>146</v>
      </c>
      <c r="R7272" t="s">
        <v>75</v>
      </c>
    </row>
    <row r="7273" spans="1:18" x14ac:dyDescent="0.3">
      <c r="A7273">
        <v>7271</v>
      </c>
      <c r="B7273">
        <v>2680053391</v>
      </c>
      <c r="C7273" s="1">
        <v>43529</v>
      </c>
      <c r="D7273" t="s">
        <v>190</v>
      </c>
      <c r="E7273" t="s">
        <v>1135</v>
      </c>
      <c r="F7273" t="s">
        <v>1820</v>
      </c>
      <c r="G7273" t="s">
        <v>19</v>
      </c>
      <c r="H7273" t="s">
        <v>28</v>
      </c>
      <c r="I7273">
        <v>10</v>
      </c>
      <c r="J7273" t="s">
        <v>9483</v>
      </c>
      <c r="K7273" t="s">
        <v>550</v>
      </c>
      <c r="O7273">
        <v>5</v>
      </c>
      <c r="P7273" t="s">
        <v>3293</v>
      </c>
      <c r="Q7273" t="s">
        <v>42</v>
      </c>
      <c r="R7273" t="s">
        <v>25</v>
      </c>
    </row>
    <row r="7274" spans="1:18" x14ac:dyDescent="0.3">
      <c r="A7274">
        <v>7272</v>
      </c>
      <c r="B7274">
        <v>2722205865</v>
      </c>
      <c r="C7274" s="1">
        <v>43529</v>
      </c>
      <c r="D7274" t="s">
        <v>358</v>
      </c>
      <c r="E7274" t="s">
        <v>9484</v>
      </c>
      <c r="F7274" t="s">
        <v>9485</v>
      </c>
      <c r="G7274" t="s">
        <v>19</v>
      </c>
      <c r="H7274" t="s">
        <v>20</v>
      </c>
      <c r="I7274">
        <v>4</v>
      </c>
      <c r="J7274" t="s">
        <v>9486</v>
      </c>
      <c r="K7274" t="s">
        <v>22</v>
      </c>
      <c r="P7274" t="s">
        <v>9487</v>
      </c>
      <c r="Q7274" t="s">
        <v>56</v>
      </c>
      <c r="R7274" t="s">
        <v>25</v>
      </c>
    </row>
    <row r="7275" spans="1:18" x14ac:dyDescent="0.3">
      <c r="A7275">
        <v>7273</v>
      </c>
      <c r="B7275">
        <v>2651993944</v>
      </c>
      <c r="C7275" s="1">
        <v>43529</v>
      </c>
      <c r="D7275" t="s">
        <v>17</v>
      </c>
      <c r="E7275" t="s">
        <v>17</v>
      </c>
      <c r="F7275" t="s">
        <v>816</v>
      </c>
      <c r="G7275" t="s">
        <v>19</v>
      </c>
      <c r="H7275" t="s">
        <v>20</v>
      </c>
      <c r="I7275">
        <v>1</v>
      </c>
      <c r="J7275" t="s">
        <v>817</v>
      </c>
      <c r="K7275" t="s">
        <v>583</v>
      </c>
      <c r="O7275">
        <v>34</v>
      </c>
      <c r="P7275" t="s">
        <v>818</v>
      </c>
      <c r="Q7275" t="s">
        <v>56</v>
      </c>
      <c r="R7275" t="s">
        <v>75</v>
      </c>
    </row>
    <row r="7276" spans="1:18" x14ac:dyDescent="0.3">
      <c r="A7276">
        <v>7274</v>
      </c>
      <c r="B7276">
        <v>2711759751</v>
      </c>
      <c r="C7276" s="1">
        <v>43529</v>
      </c>
      <c r="D7276" t="s">
        <v>17</v>
      </c>
      <c r="E7276" t="s">
        <v>7358</v>
      </c>
      <c r="G7276" t="s">
        <v>19</v>
      </c>
      <c r="H7276" t="s">
        <v>20</v>
      </c>
      <c r="I7276">
        <v>2</v>
      </c>
      <c r="J7276" t="s">
        <v>7359</v>
      </c>
      <c r="K7276" t="s">
        <v>22</v>
      </c>
      <c r="O7276">
        <v>18</v>
      </c>
      <c r="P7276" t="s">
        <v>34</v>
      </c>
      <c r="Q7276" t="s">
        <v>35</v>
      </c>
      <c r="R7276" t="s">
        <v>25</v>
      </c>
    </row>
    <row r="7277" spans="1:18" x14ac:dyDescent="0.3">
      <c r="A7277">
        <v>7275</v>
      </c>
      <c r="B7277">
        <v>2677401989</v>
      </c>
      <c r="C7277" s="1">
        <v>43529</v>
      </c>
      <c r="D7277" t="s">
        <v>17</v>
      </c>
      <c r="E7277" t="s">
        <v>130</v>
      </c>
      <c r="G7277" t="s">
        <v>19</v>
      </c>
      <c r="H7277" t="s">
        <v>28</v>
      </c>
      <c r="I7277">
        <v>5</v>
      </c>
      <c r="J7277" t="s">
        <v>722</v>
      </c>
      <c r="K7277" t="s">
        <v>412</v>
      </c>
      <c r="O7277">
        <v>1</v>
      </c>
      <c r="P7277" t="s">
        <v>136</v>
      </c>
      <c r="Q7277" t="s">
        <v>137</v>
      </c>
      <c r="R7277" t="s">
        <v>75</v>
      </c>
    </row>
    <row r="7278" spans="1:18" x14ac:dyDescent="0.3">
      <c r="A7278">
        <v>7276</v>
      </c>
      <c r="B7278">
        <v>2702432367</v>
      </c>
      <c r="C7278" s="1">
        <v>43529</v>
      </c>
      <c r="D7278" t="s">
        <v>17</v>
      </c>
      <c r="E7278" t="s">
        <v>472</v>
      </c>
      <c r="G7278" t="s">
        <v>19</v>
      </c>
      <c r="H7278" t="s">
        <v>28</v>
      </c>
      <c r="I7278">
        <v>5</v>
      </c>
      <c r="J7278" t="s">
        <v>9488</v>
      </c>
      <c r="K7278" t="s">
        <v>189</v>
      </c>
      <c r="P7278" t="s">
        <v>2106</v>
      </c>
      <c r="Q7278" t="s">
        <v>35</v>
      </c>
      <c r="R7278" t="s">
        <v>25</v>
      </c>
    </row>
    <row r="7279" spans="1:18" x14ac:dyDescent="0.3">
      <c r="A7279">
        <v>7277</v>
      </c>
      <c r="B7279">
        <v>2694383299</v>
      </c>
      <c r="C7279" s="1">
        <v>43529</v>
      </c>
      <c r="D7279" t="s">
        <v>36</v>
      </c>
      <c r="E7279" t="s">
        <v>9489</v>
      </c>
      <c r="G7279" t="s">
        <v>19</v>
      </c>
      <c r="H7279" t="s">
        <v>28</v>
      </c>
      <c r="I7279">
        <v>7</v>
      </c>
      <c r="J7279" t="s">
        <v>3356</v>
      </c>
      <c r="K7279" t="s">
        <v>5202</v>
      </c>
      <c r="O7279">
        <v>9</v>
      </c>
      <c r="P7279" t="s">
        <v>1813</v>
      </c>
      <c r="Q7279" t="s">
        <v>774</v>
      </c>
      <c r="R7279" t="s">
        <v>174</v>
      </c>
    </row>
    <row r="7280" spans="1:18" x14ac:dyDescent="0.3">
      <c r="A7280">
        <v>7278</v>
      </c>
      <c r="B7280">
        <v>2717459373</v>
      </c>
      <c r="C7280" s="1">
        <v>43529</v>
      </c>
      <c r="D7280" t="s">
        <v>449</v>
      </c>
      <c r="E7280" t="s">
        <v>1186</v>
      </c>
      <c r="G7280" t="s">
        <v>19</v>
      </c>
      <c r="H7280" t="s">
        <v>67</v>
      </c>
      <c r="I7280">
        <v>4</v>
      </c>
      <c r="J7280" t="s">
        <v>1459</v>
      </c>
      <c r="K7280" t="s">
        <v>9490</v>
      </c>
      <c r="O7280">
        <v>1</v>
      </c>
      <c r="P7280" t="s">
        <v>317</v>
      </c>
      <c r="Q7280" t="s">
        <v>56</v>
      </c>
      <c r="R7280" t="s">
        <v>43</v>
      </c>
    </row>
    <row r="7281" spans="1:18" x14ac:dyDescent="0.3">
      <c r="A7281">
        <v>7279</v>
      </c>
      <c r="B7281">
        <v>2678714335</v>
      </c>
      <c r="C7281" s="1">
        <v>43529</v>
      </c>
      <c r="D7281" t="s">
        <v>17</v>
      </c>
      <c r="E7281" t="s">
        <v>130</v>
      </c>
      <c r="F7281" t="s">
        <v>9491</v>
      </c>
      <c r="G7281" t="s">
        <v>19</v>
      </c>
      <c r="H7281" t="s">
        <v>28</v>
      </c>
      <c r="I7281">
        <v>10</v>
      </c>
      <c r="J7281" t="s">
        <v>9492</v>
      </c>
      <c r="K7281" t="s">
        <v>89</v>
      </c>
      <c r="P7281" t="s">
        <v>136</v>
      </c>
      <c r="Q7281" t="s">
        <v>137</v>
      </c>
      <c r="R7281" t="s">
        <v>75</v>
      </c>
    </row>
    <row r="7282" spans="1:18" x14ac:dyDescent="0.3">
      <c r="A7282">
        <v>7280</v>
      </c>
      <c r="B7282">
        <v>2721742820</v>
      </c>
      <c r="C7282" s="1">
        <v>43530</v>
      </c>
      <c r="D7282" t="s">
        <v>26</v>
      </c>
      <c r="E7282" t="s">
        <v>26</v>
      </c>
      <c r="G7282" t="s">
        <v>19</v>
      </c>
      <c r="H7282" t="s">
        <v>20</v>
      </c>
      <c r="I7282">
        <v>3</v>
      </c>
      <c r="J7282" t="s">
        <v>9493</v>
      </c>
      <c r="K7282" t="s">
        <v>22</v>
      </c>
      <c r="O7282">
        <v>9</v>
      </c>
      <c r="P7282" t="s">
        <v>9494</v>
      </c>
      <c r="Q7282" t="s">
        <v>430</v>
      </c>
      <c r="R7282" t="s">
        <v>57</v>
      </c>
    </row>
    <row r="7283" spans="1:18" x14ac:dyDescent="0.3">
      <c r="A7283">
        <v>7281</v>
      </c>
      <c r="B7283">
        <v>2671544957</v>
      </c>
      <c r="C7283" s="1">
        <v>43530</v>
      </c>
      <c r="D7283" t="s">
        <v>26</v>
      </c>
      <c r="E7283" t="s">
        <v>71</v>
      </c>
      <c r="F7283" t="s">
        <v>334</v>
      </c>
      <c r="G7283" t="s">
        <v>19</v>
      </c>
      <c r="H7283" t="s">
        <v>67</v>
      </c>
      <c r="I7283">
        <v>5</v>
      </c>
      <c r="J7283" t="s">
        <v>1791</v>
      </c>
      <c r="K7283" t="s">
        <v>899</v>
      </c>
      <c r="O7283">
        <v>2</v>
      </c>
      <c r="P7283" t="s">
        <v>337</v>
      </c>
      <c r="Q7283" t="s">
        <v>56</v>
      </c>
      <c r="R7283" t="s">
        <v>75</v>
      </c>
    </row>
    <row r="7284" spans="1:18" x14ac:dyDescent="0.3">
      <c r="A7284">
        <v>7282</v>
      </c>
      <c r="B7284">
        <v>2691035681</v>
      </c>
      <c r="C7284" s="1">
        <v>43530</v>
      </c>
      <c r="D7284" t="s">
        <v>58</v>
      </c>
      <c r="E7284" t="s">
        <v>58</v>
      </c>
      <c r="G7284" t="s">
        <v>19</v>
      </c>
      <c r="H7284" t="s">
        <v>28</v>
      </c>
      <c r="I7284">
        <v>3</v>
      </c>
      <c r="J7284" t="s">
        <v>2955</v>
      </c>
      <c r="K7284" t="s">
        <v>128</v>
      </c>
      <c r="O7284">
        <v>6</v>
      </c>
      <c r="P7284" t="s">
        <v>2956</v>
      </c>
      <c r="Q7284" t="s">
        <v>56</v>
      </c>
      <c r="R7284" t="s">
        <v>147</v>
      </c>
    </row>
    <row r="7285" spans="1:18" x14ac:dyDescent="0.3">
      <c r="A7285">
        <v>7283</v>
      </c>
      <c r="B7285">
        <v>2702310335</v>
      </c>
      <c r="C7285" s="1">
        <v>43530</v>
      </c>
      <c r="D7285" t="s">
        <v>65</v>
      </c>
      <c r="E7285" t="s">
        <v>65</v>
      </c>
      <c r="G7285" t="s">
        <v>46</v>
      </c>
      <c r="H7285" t="s">
        <v>28</v>
      </c>
      <c r="I7285">
        <v>2</v>
      </c>
      <c r="J7285" t="s">
        <v>9495</v>
      </c>
      <c r="K7285" t="s">
        <v>22</v>
      </c>
      <c r="O7285">
        <v>88</v>
      </c>
      <c r="P7285" t="s">
        <v>9496</v>
      </c>
      <c r="Q7285" t="s">
        <v>56</v>
      </c>
      <c r="R7285" t="s">
        <v>111</v>
      </c>
    </row>
    <row r="7286" spans="1:18" x14ac:dyDescent="0.3">
      <c r="A7286">
        <v>7284</v>
      </c>
      <c r="B7286">
        <v>2555832620</v>
      </c>
      <c r="C7286" s="1">
        <v>43530</v>
      </c>
      <c r="D7286" t="s">
        <v>17</v>
      </c>
      <c r="E7286" t="s">
        <v>4923</v>
      </c>
      <c r="G7286" t="s">
        <v>19</v>
      </c>
      <c r="H7286" t="s">
        <v>28</v>
      </c>
      <c r="I7286">
        <v>2</v>
      </c>
      <c r="J7286" t="s">
        <v>4924</v>
      </c>
      <c r="K7286" t="s">
        <v>254</v>
      </c>
      <c r="P7286" t="s">
        <v>3194</v>
      </c>
      <c r="Q7286" t="s">
        <v>42</v>
      </c>
      <c r="R7286" t="s">
        <v>147</v>
      </c>
    </row>
    <row r="7287" spans="1:18" x14ac:dyDescent="0.3">
      <c r="A7287">
        <v>7285</v>
      </c>
      <c r="B7287">
        <v>2678782298</v>
      </c>
      <c r="C7287" s="1">
        <v>43530</v>
      </c>
      <c r="D7287" t="s">
        <v>17</v>
      </c>
      <c r="E7287" t="s">
        <v>130</v>
      </c>
      <c r="F7287" t="s">
        <v>9497</v>
      </c>
      <c r="G7287" t="s">
        <v>19</v>
      </c>
      <c r="H7287" t="s">
        <v>28</v>
      </c>
      <c r="I7287">
        <v>9</v>
      </c>
      <c r="J7287" t="s">
        <v>9498</v>
      </c>
      <c r="K7287" t="s">
        <v>22</v>
      </c>
      <c r="O7287">
        <v>3</v>
      </c>
      <c r="P7287" t="s">
        <v>5693</v>
      </c>
      <c r="Q7287" t="s">
        <v>35</v>
      </c>
      <c r="R7287" t="s">
        <v>25</v>
      </c>
    </row>
    <row r="7288" spans="1:18" x14ac:dyDescent="0.3">
      <c r="A7288">
        <v>7286</v>
      </c>
      <c r="B7288">
        <v>2511468684</v>
      </c>
      <c r="C7288" s="1">
        <v>43530</v>
      </c>
      <c r="D7288" t="s">
        <v>92</v>
      </c>
      <c r="E7288" t="s">
        <v>93</v>
      </c>
      <c r="G7288" t="s">
        <v>19</v>
      </c>
      <c r="H7288" t="s">
        <v>67</v>
      </c>
      <c r="I7288">
        <v>3</v>
      </c>
      <c r="J7288" t="s">
        <v>94</v>
      </c>
      <c r="K7288" t="s">
        <v>170</v>
      </c>
      <c r="O7288">
        <v>1</v>
      </c>
      <c r="P7288" t="s">
        <v>96</v>
      </c>
      <c r="Q7288" t="s">
        <v>35</v>
      </c>
      <c r="R7288" t="s">
        <v>25</v>
      </c>
    </row>
    <row r="7289" spans="1:18" x14ac:dyDescent="0.3">
      <c r="A7289">
        <v>7287</v>
      </c>
      <c r="B7289">
        <v>2737091631</v>
      </c>
      <c r="C7289" s="1">
        <v>43530</v>
      </c>
      <c r="D7289" t="s">
        <v>17</v>
      </c>
      <c r="E7289" t="s">
        <v>17</v>
      </c>
      <c r="G7289" t="s">
        <v>19</v>
      </c>
      <c r="H7289" t="s">
        <v>20</v>
      </c>
      <c r="I7289">
        <v>2</v>
      </c>
      <c r="J7289" t="s">
        <v>8642</v>
      </c>
      <c r="K7289" t="s">
        <v>207</v>
      </c>
      <c r="O7289">
        <v>14</v>
      </c>
      <c r="P7289" t="s">
        <v>2438</v>
      </c>
      <c r="Q7289" t="s">
        <v>2396</v>
      </c>
      <c r="R7289" t="s">
        <v>25</v>
      </c>
    </row>
    <row r="7290" spans="1:18" x14ac:dyDescent="0.3">
      <c r="A7290">
        <v>7288</v>
      </c>
      <c r="B7290">
        <v>2745622827</v>
      </c>
      <c r="C7290" s="1">
        <v>43530</v>
      </c>
      <c r="D7290" t="s">
        <v>26</v>
      </c>
      <c r="E7290" t="s">
        <v>26</v>
      </c>
      <c r="G7290" t="s">
        <v>46</v>
      </c>
      <c r="H7290" t="s">
        <v>67</v>
      </c>
      <c r="I7290">
        <v>3</v>
      </c>
      <c r="J7290" t="s">
        <v>9499</v>
      </c>
      <c r="K7290" t="s">
        <v>1970</v>
      </c>
      <c r="O7290">
        <v>16</v>
      </c>
      <c r="P7290" t="s">
        <v>9500</v>
      </c>
      <c r="Q7290" t="s">
        <v>137</v>
      </c>
      <c r="R7290" t="s">
        <v>183</v>
      </c>
    </row>
    <row r="7291" spans="1:18" x14ac:dyDescent="0.3">
      <c r="A7291">
        <v>7289</v>
      </c>
      <c r="B7291">
        <v>2559054331</v>
      </c>
      <c r="C7291" s="1">
        <v>43531</v>
      </c>
      <c r="D7291" t="s">
        <v>609</v>
      </c>
      <c r="E7291" t="s">
        <v>610</v>
      </c>
      <c r="G7291" t="s">
        <v>19</v>
      </c>
      <c r="H7291" t="s">
        <v>28</v>
      </c>
      <c r="I7291">
        <v>2</v>
      </c>
      <c r="J7291" t="s">
        <v>611</v>
      </c>
      <c r="K7291" t="s">
        <v>832</v>
      </c>
      <c r="O7291">
        <v>3</v>
      </c>
      <c r="P7291" t="s">
        <v>70</v>
      </c>
      <c r="Q7291" t="s">
        <v>56</v>
      </c>
      <c r="R7291" t="s">
        <v>25</v>
      </c>
    </row>
    <row r="7292" spans="1:18" x14ac:dyDescent="0.3">
      <c r="A7292">
        <v>7290</v>
      </c>
      <c r="B7292">
        <v>2755168910</v>
      </c>
      <c r="C7292" s="1">
        <v>43531</v>
      </c>
      <c r="D7292" t="s">
        <v>17</v>
      </c>
      <c r="E7292" t="s">
        <v>9501</v>
      </c>
      <c r="G7292" t="s">
        <v>19</v>
      </c>
      <c r="H7292" t="s">
        <v>20</v>
      </c>
      <c r="I7292">
        <v>3</v>
      </c>
      <c r="J7292" t="s">
        <v>9502</v>
      </c>
      <c r="K7292" t="s">
        <v>3344</v>
      </c>
      <c r="O7292">
        <v>3</v>
      </c>
      <c r="P7292" t="s">
        <v>9503</v>
      </c>
      <c r="Q7292" t="s">
        <v>167</v>
      </c>
      <c r="R7292" t="s">
        <v>43</v>
      </c>
    </row>
    <row r="7293" spans="1:18" x14ac:dyDescent="0.3">
      <c r="A7293">
        <v>7291</v>
      </c>
      <c r="B7293">
        <v>2718796327</v>
      </c>
      <c r="C7293" s="1">
        <v>43531</v>
      </c>
      <c r="D7293" t="s">
        <v>289</v>
      </c>
      <c r="E7293" t="s">
        <v>289</v>
      </c>
      <c r="G7293" t="s">
        <v>19</v>
      </c>
      <c r="H7293" t="s">
        <v>20</v>
      </c>
      <c r="I7293">
        <v>3</v>
      </c>
      <c r="J7293" t="s">
        <v>291</v>
      </c>
      <c r="K7293" t="s">
        <v>22</v>
      </c>
      <c r="P7293" t="s">
        <v>292</v>
      </c>
      <c r="Q7293" t="s">
        <v>293</v>
      </c>
      <c r="R7293" t="s">
        <v>147</v>
      </c>
    </row>
    <row r="7294" spans="1:18" x14ac:dyDescent="0.3">
      <c r="A7294">
        <v>7292</v>
      </c>
      <c r="B7294">
        <v>2679183183</v>
      </c>
      <c r="C7294" s="1">
        <v>43531</v>
      </c>
      <c r="D7294" t="s">
        <v>26</v>
      </c>
      <c r="E7294" t="s">
        <v>71</v>
      </c>
      <c r="F7294" t="s">
        <v>52</v>
      </c>
      <c r="G7294" t="s">
        <v>19</v>
      </c>
      <c r="H7294" t="s">
        <v>28</v>
      </c>
      <c r="I7294">
        <v>6</v>
      </c>
      <c r="J7294" t="s">
        <v>9504</v>
      </c>
      <c r="K7294" t="s">
        <v>553</v>
      </c>
      <c r="O7294">
        <v>3</v>
      </c>
      <c r="P7294" t="s">
        <v>2862</v>
      </c>
      <c r="Q7294" t="s">
        <v>137</v>
      </c>
      <c r="R7294" t="s">
        <v>111</v>
      </c>
    </row>
    <row r="7295" spans="1:18" x14ac:dyDescent="0.3">
      <c r="A7295">
        <v>7293</v>
      </c>
      <c r="B7295">
        <v>2745443910</v>
      </c>
      <c r="C7295" s="1">
        <v>43531</v>
      </c>
      <c r="D7295" t="s">
        <v>76</v>
      </c>
      <c r="E7295" t="s">
        <v>76</v>
      </c>
      <c r="G7295" t="s">
        <v>46</v>
      </c>
      <c r="H7295" t="s">
        <v>28</v>
      </c>
      <c r="I7295">
        <v>9</v>
      </c>
      <c r="J7295" t="s">
        <v>9505</v>
      </c>
      <c r="K7295" t="s">
        <v>899</v>
      </c>
      <c r="L7295">
        <v>133000</v>
      </c>
      <c r="M7295">
        <v>116000</v>
      </c>
      <c r="N7295" t="s">
        <v>80</v>
      </c>
      <c r="O7295">
        <v>16</v>
      </c>
      <c r="P7295" t="s">
        <v>9341</v>
      </c>
      <c r="Q7295" t="s">
        <v>6738</v>
      </c>
      <c r="R7295" t="s">
        <v>57</v>
      </c>
    </row>
    <row r="7296" spans="1:18" x14ac:dyDescent="0.3">
      <c r="A7296">
        <v>7294</v>
      </c>
      <c r="B7296">
        <v>2739245911</v>
      </c>
      <c r="C7296" s="1">
        <v>43531</v>
      </c>
      <c r="D7296" t="s">
        <v>86</v>
      </c>
      <c r="E7296" t="s">
        <v>86</v>
      </c>
      <c r="G7296" t="s">
        <v>46</v>
      </c>
      <c r="H7296" t="s">
        <v>28</v>
      </c>
      <c r="I7296">
        <v>9</v>
      </c>
      <c r="J7296" t="s">
        <v>101</v>
      </c>
      <c r="K7296" t="s">
        <v>4943</v>
      </c>
      <c r="P7296" t="s">
        <v>49</v>
      </c>
      <c r="Q7296" t="s">
        <v>50</v>
      </c>
      <c r="R7296" t="s">
        <v>25</v>
      </c>
    </row>
    <row r="7297" spans="1:18" x14ac:dyDescent="0.3">
      <c r="A7297">
        <v>7295</v>
      </c>
      <c r="B7297">
        <v>2687269761</v>
      </c>
      <c r="C7297" s="1">
        <v>43531</v>
      </c>
      <c r="D7297" t="s">
        <v>92</v>
      </c>
      <c r="E7297" t="s">
        <v>92</v>
      </c>
      <c r="F7297" t="s">
        <v>122</v>
      </c>
      <c r="G7297" t="s">
        <v>19</v>
      </c>
      <c r="H7297" t="s">
        <v>20</v>
      </c>
      <c r="I7297">
        <v>1</v>
      </c>
      <c r="J7297" t="s">
        <v>5065</v>
      </c>
      <c r="K7297" t="s">
        <v>2127</v>
      </c>
      <c r="O7297">
        <v>8</v>
      </c>
      <c r="P7297" t="s">
        <v>696</v>
      </c>
      <c r="Q7297" t="s">
        <v>697</v>
      </c>
      <c r="R7297" t="s">
        <v>25</v>
      </c>
    </row>
    <row r="7298" spans="1:18" x14ac:dyDescent="0.3">
      <c r="A7298">
        <v>7296</v>
      </c>
      <c r="B7298">
        <v>2676397299</v>
      </c>
      <c r="C7298" s="1">
        <v>43531</v>
      </c>
      <c r="D7298" t="s">
        <v>17</v>
      </c>
      <c r="E7298" t="s">
        <v>410</v>
      </c>
      <c r="G7298" t="s">
        <v>19</v>
      </c>
      <c r="H7298" t="s">
        <v>28</v>
      </c>
      <c r="I7298">
        <v>4</v>
      </c>
      <c r="J7298" t="s">
        <v>120</v>
      </c>
      <c r="K7298" t="s">
        <v>212</v>
      </c>
      <c r="L7298">
        <v>144000</v>
      </c>
      <c r="M7298">
        <v>205000</v>
      </c>
      <c r="N7298" t="s">
        <v>217</v>
      </c>
      <c r="O7298">
        <v>1</v>
      </c>
      <c r="P7298" t="s">
        <v>267</v>
      </c>
      <c r="Q7298" t="s">
        <v>24</v>
      </c>
      <c r="R7298" t="s">
        <v>25</v>
      </c>
    </row>
    <row r="7299" spans="1:18" x14ac:dyDescent="0.3">
      <c r="A7299">
        <v>7297</v>
      </c>
      <c r="B7299">
        <v>2691416453</v>
      </c>
      <c r="C7299" s="1">
        <v>43531</v>
      </c>
      <c r="D7299" t="s">
        <v>17</v>
      </c>
      <c r="E7299" t="s">
        <v>2725</v>
      </c>
      <c r="G7299" t="s">
        <v>19</v>
      </c>
      <c r="H7299" t="s">
        <v>67</v>
      </c>
      <c r="I7299">
        <v>4</v>
      </c>
      <c r="J7299" t="s">
        <v>2726</v>
      </c>
      <c r="K7299" t="s">
        <v>2499</v>
      </c>
      <c r="P7299" t="s">
        <v>2727</v>
      </c>
      <c r="Q7299" t="s">
        <v>35</v>
      </c>
      <c r="R7299" t="s">
        <v>25</v>
      </c>
    </row>
    <row r="7300" spans="1:18" x14ac:dyDescent="0.3">
      <c r="A7300">
        <v>7298</v>
      </c>
      <c r="B7300">
        <v>2697062162</v>
      </c>
      <c r="C7300" s="1">
        <v>43531</v>
      </c>
      <c r="D7300" t="s">
        <v>36</v>
      </c>
      <c r="E7300" t="s">
        <v>9506</v>
      </c>
      <c r="G7300" t="s">
        <v>19</v>
      </c>
      <c r="H7300" t="s">
        <v>67</v>
      </c>
      <c r="I7300">
        <v>5</v>
      </c>
      <c r="J7300" t="s">
        <v>9507</v>
      </c>
      <c r="K7300" t="s">
        <v>9508</v>
      </c>
      <c r="O7300">
        <v>6</v>
      </c>
      <c r="P7300" t="s">
        <v>9509</v>
      </c>
      <c r="Q7300" t="s">
        <v>4231</v>
      </c>
      <c r="R7300" t="s">
        <v>25</v>
      </c>
    </row>
    <row r="7301" spans="1:18" x14ac:dyDescent="0.3">
      <c r="A7301">
        <v>7299</v>
      </c>
      <c r="B7301">
        <v>2513169977</v>
      </c>
      <c r="C7301" s="1">
        <v>43532</v>
      </c>
      <c r="D7301" t="s">
        <v>97</v>
      </c>
      <c r="E7301" t="s">
        <v>156</v>
      </c>
      <c r="G7301" t="s">
        <v>19</v>
      </c>
      <c r="H7301" t="s">
        <v>67</v>
      </c>
      <c r="I7301">
        <v>3</v>
      </c>
      <c r="J7301" t="s">
        <v>9510</v>
      </c>
      <c r="K7301" t="s">
        <v>207</v>
      </c>
      <c r="O7301">
        <v>22</v>
      </c>
      <c r="P7301" t="s">
        <v>2364</v>
      </c>
      <c r="Q7301" t="s">
        <v>35</v>
      </c>
      <c r="R7301" t="s">
        <v>147</v>
      </c>
    </row>
    <row r="7302" spans="1:18" x14ac:dyDescent="0.3">
      <c r="A7302">
        <v>7300</v>
      </c>
      <c r="B7302">
        <v>2592628758</v>
      </c>
      <c r="C7302" s="1">
        <v>43532</v>
      </c>
      <c r="D7302" t="s">
        <v>882</v>
      </c>
      <c r="E7302" t="s">
        <v>1223</v>
      </c>
      <c r="G7302" t="s">
        <v>19</v>
      </c>
      <c r="H7302" t="s">
        <v>67</v>
      </c>
      <c r="I7302">
        <v>5</v>
      </c>
      <c r="J7302" t="s">
        <v>2530</v>
      </c>
      <c r="K7302" t="s">
        <v>109</v>
      </c>
      <c r="O7302">
        <v>36</v>
      </c>
      <c r="P7302" t="s">
        <v>85</v>
      </c>
      <c r="Q7302" t="s">
        <v>35</v>
      </c>
      <c r="R7302" t="s">
        <v>25</v>
      </c>
    </row>
    <row r="7303" spans="1:18" x14ac:dyDescent="0.3">
      <c r="A7303">
        <v>7301</v>
      </c>
      <c r="B7303">
        <v>2737095007</v>
      </c>
      <c r="C7303" s="1">
        <v>43532</v>
      </c>
      <c r="D7303" t="s">
        <v>97</v>
      </c>
      <c r="E7303" t="s">
        <v>156</v>
      </c>
      <c r="G7303" t="s">
        <v>19</v>
      </c>
      <c r="H7303" t="s">
        <v>67</v>
      </c>
      <c r="I7303">
        <v>4</v>
      </c>
      <c r="J7303" t="s">
        <v>7130</v>
      </c>
      <c r="K7303" t="s">
        <v>189</v>
      </c>
      <c r="O7303">
        <v>1</v>
      </c>
      <c r="P7303" t="s">
        <v>2438</v>
      </c>
      <c r="Q7303" t="s">
        <v>2396</v>
      </c>
      <c r="R7303" t="s">
        <v>25</v>
      </c>
    </row>
    <row r="7304" spans="1:18" x14ac:dyDescent="0.3">
      <c r="A7304">
        <v>7302</v>
      </c>
      <c r="B7304">
        <v>2673962106</v>
      </c>
      <c r="C7304" s="1">
        <v>43532</v>
      </c>
      <c r="D7304" t="s">
        <v>26</v>
      </c>
      <c r="E7304" t="s">
        <v>26</v>
      </c>
      <c r="F7304" t="s">
        <v>9511</v>
      </c>
      <c r="G7304" t="s">
        <v>19</v>
      </c>
      <c r="H7304" t="s">
        <v>28</v>
      </c>
      <c r="I7304">
        <v>5</v>
      </c>
      <c r="J7304" t="s">
        <v>623</v>
      </c>
      <c r="K7304" t="s">
        <v>22</v>
      </c>
      <c r="O7304">
        <v>3</v>
      </c>
      <c r="P7304" t="s">
        <v>624</v>
      </c>
      <c r="Q7304" t="s">
        <v>604</v>
      </c>
      <c r="R7304" t="s">
        <v>43</v>
      </c>
    </row>
    <row r="7305" spans="1:18" x14ac:dyDescent="0.3">
      <c r="A7305">
        <v>7303</v>
      </c>
      <c r="B7305">
        <v>2715137147</v>
      </c>
      <c r="C7305" s="1">
        <v>43532</v>
      </c>
      <c r="D7305" t="s">
        <v>17</v>
      </c>
      <c r="E7305" t="s">
        <v>17</v>
      </c>
      <c r="F7305" t="s">
        <v>8494</v>
      </c>
      <c r="G7305" t="s">
        <v>19</v>
      </c>
      <c r="H7305" t="s">
        <v>20</v>
      </c>
      <c r="I7305">
        <v>0</v>
      </c>
      <c r="J7305" t="s">
        <v>8495</v>
      </c>
      <c r="K7305" t="s">
        <v>296</v>
      </c>
      <c r="O7305">
        <v>7</v>
      </c>
      <c r="P7305" t="s">
        <v>1140</v>
      </c>
      <c r="Q7305" t="s">
        <v>35</v>
      </c>
      <c r="R7305" t="s">
        <v>25</v>
      </c>
    </row>
    <row r="7306" spans="1:18" x14ac:dyDescent="0.3">
      <c r="A7306">
        <v>7304</v>
      </c>
      <c r="B7306">
        <v>2720287325</v>
      </c>
      <c r="C7306" s="1">
        <v>43532</v>
      </c>
      <c r="D7306" t="s">
        <v>882</v>
      </c>
      <c r="E7306" t="s">
        <v>2620</v>
      </c>
      <c r="G7306" t="s">
        <v>19</v>
      </c>
      <c r="H7306" t="s">
        <v>20</v>
      </c>
      <c r="I7306">
        <v>1</v>
      </c>
      <c r="J7306" t="s">
        <v>2621</v>
      </c>
      <c r="K7306" t="s">
        <v>9180</v>
      </c>
      <c r="O7306">
        <v>3</v>
      </c>
      <c r="P7306" t="s">
        <v>2623</v>
      </c>
      <c r="Q7306" t="s">
        <v>24</v>
      </c>
      <c r="R7306" t="s">
        <v>43</v>
      </c>
    </row>
    <row r="7307" spans="1:18" x14ac:dyDescent="0.3">
      <c r="A7307">
        <v>7305</v>
      </c>
      <c r="B7307">
        <v>2738183582</v>
      </c>
      <c r="C7307" s="1">
        <v>43532</v>
      </c>
      <c r="D7307" t="s">
        <v>1391</v>
      </c>
      <c r="E7307" t="s">
        <v>1391</v>
      </c>
      <c r="G7307" t="s">
        <v>19</v>
      </c>
      <c r="H7307" t="s">
        <v>28</v>
      </c>
      <c r="I7307">
        <v>3</v>
      </c>
      <c r="J7307" t="s">
        <v>9512</v>
      </c>
      <c r="K7307" t="s">
        <v>22</v>
      </c>
      <c r="O7307">
        <v>28</v>
      </c>
      <c r="P7307" t="s">
        <v>5308</v>
      </c>
      <c r="Q7307" t="s">
        <v>686</v>
      </c>
      <c r="R7307" t="s">
        <v>75</v>
      </c>
    </row>
    <row r="7308" spans="1:18" x14ac:dyDescent="0.3">
      <c r="A7308">
        <v>7306</v>
      </c>
      <c r="B7308">
        <v>2675053287</v>
      </c>
      <c r="C7308" s="1">
        <v>43532</v>
      </c>
      <c r="D7308" t="s">
        <v>65</v>
      </c>
      <c r="E7308" t="s">
        <v>1039</v>
      </c>
      <c r="G7308" t="s">
        <v>19</v>
      </c>
      <c r="H7308" t="s">
        <v>28</v>
      </c>
      <c r="I7308">
        <v>7</v>
      </c>
      <c r="J7308" t="s">
        <v>1040</v>
      </c>
      <c r="K7308" t="s">
        <v>550</v>
      </c>
      <c r="O7308">
        <v>3</v>
      </c>
      <c r="P7308" t="s">
        <v>422</v>
      </c>
      <c r="Q7308" t="s">
        <v>35</v>
      </c>
      <c r="R7308" t="s">
        <v>25</v>
      </c>
    </row>
    <row r="7309" spans="1:18" x14ac:dyDescent="0.3">
      <c r="A7309">
        <v>7307</v>
      </c>
      <c r="B7309">
        <v>2673992366</v>
      </c>
      <c r="C7309" s="1">
        <v>43532</v>
      </c>
      <c r="D7309" t="s">
        <v>991</v>
      </c>
      <c r="E7309" t="s">
        <v>992</v>
      </c>
      <c r="F7309" t="s">
        <v>993</v>
      </c>
      <c r="G7309" t="s">
        <v>19</v>
      </c>
      <c r="H7309" t="s">
        <v>798</v>
      </c>
      <c r="I7309">
        <v>8</v>
      </c>
      <c r="J7309" t="s">
        <v>994</v>
      </c>
      <c r="K7309" t="s">
        <v>233</v>
      </c>
      <c r="O7309">
        <v>1</v>
      </c>
      <c r="P7309" t="s">
        <v>996</v>
      </c>
      <c r="Q7309" t="s">
        <v>42</v>
      </c>
      <c r="R7309" t="s">
        <v>43</v>
      </c>
    </row>
    <row r="7310" spans="1:18" x14ac:dyDescent="0.3">
      <c r="A7310">
        <v>7308</v>
      </c>
      <c r="B7310">
        <v>2709429579</v>
      </c>
      <c r="C7310" s="1">
        <v>43532</v>
      </c>
      <c r="D7310" t="s">
        <v>17</v>
      </c>
      <c r="E7310" t="s">
        <v>1448</v>
      </c>
      <c r="G7310" t="s">
        <v>19</v>
      </c>
      <c r="H7310" t="s">
        <v>28</v>
      </c>
      <c r="I7310">
        <v>9</v>
      </c>
      <c r="J7310" t="s">
        <v>2648</v>
      </c>
      <c r="K7310" t="s">
        <v>207</v>
      </c>
      <c r="O7310">
        <v>6</v>
      </c>
      <c r="P7310" t="s">
        <v>2649</v>
      </c>
      <c r="Q7310" t="s">
        <v>248</v>
      </c>
      <c r="R7310" t="s">
        <v>57</v>
      </c>
    </row>
    <row r="7311" spans="1:18" x14ac:dyDescent="0.3">
      <c r="A7311">
        <v>7309</v>
      </c>
      <c r="B7311">
        <v>2699535046</v>
      </c>
      <c r="C7311" s="1">
        <v>43533</v>
      </c>
      <c r="D7311" t="s">
        <v>2050</v>
      </c>
      <c r="E7311" t="s">
        <v>2050</v>
      </c>
      <c r="G7311" t="s">
        <v>19</v>
      </c>
      <c r="H7311" t="s">
        <v>28</v>
      </c>
      <c r="I7311">
        <v>7</v>
      </c>
      <c r="J7311" t="s">
        <v>4770</v>
      </c>
      <c r="K7311" t="s">
        <v>263</v>
      </c>
      <c r="P7311" t="s">
        <v>1813</v>
      </c>
      <c r="Q7311" t="s">
        <v>774</v>
      </c>
      <c r="R7311" t="s">
        <v>174</v>
      </c>
    </row>
    <row r="7312" spans="1:18" x14ac:dyDescent="0.3">
      <c r="A7312">
        <v>7310</v>
      </c>
      <c r="B7312">
        <v>2734894451</v>
      </c>
      <c r="C7312" s="1">
        <v>43533</v>
      </c>
      <c r="D7312" t="s">
        <v>26</v>
      </c>
      <c r="E7312" t="s">
        <v>2792</v>
      </c>
      <c r="G7312" t="s">
        <v>19</v>
      </c>
      <c r="H7312" t="s">
        <v>67</v>
      </c>
      <c r="I7312">
        <v>6</v>
      </c>
      <c r="J7312" t="s">
        <v>2793</v>
      </c>
      <c r="K7312" t="s">
        <v>336</v>
      </c>
      <c r="O7312">
        <v>1</v>
      </c>
      <c r="P7312" t="s">
        <v>2794</v>
      </c>
      <c r="Q7312" t="s">
        <v>35</v>
      </c>
      <c r="R7312" t="s">
        <v>25</v>
      </c>
    </row>
    <row r="7313" spans="1:18" x14ac:dyDescent="0.3">
      <c r="A7313">
        <v>7311</v>
      </c>
      <c r="B7313">
        <v>2742205067</v>
      </c>
      <c r="C7313" s="1">
        <v>43533</v>
      </c>
      <c r="D7313" t="s">
        <v>97</v>
      </c>
      <c r="E7313" t="s">
        <v>156</v>
      </c>
      <c r="G7313" t="s">
        <v>19</v>
      </c>
      <c r="H7313" t="s">
        <v>28</v>
      </c>
      <c r="I7313">
        <v>5</v>
      </c>
      <c r="J7313" t="s">
        <v>9513</v>
      </c>
      <c r="K7313" t="s">
        <v>22</v>
      </c>
      <c r="O7313">
        <v>3</v>
      </c>
      <c r="P7313" t="s">
        <v>491</v>
      </c>
      <c r="Q7313" t="s">
        <v>50</v>
      </c>
      <c r="R7313" t="s">
        <v>75</v>
      </c>
    </row>
    <row r="7314" spans="1:18" x14ac:dyDescent="0.3">
      <c r="A7314">
        <v>7312</v>
      </c>
      <c r="B7314">
        <v>2682166091</v>
      </c>
      <c r="C7314" s="1">
        <v>43533</v>
      </c>
      <c r="D7314" t="s">
        <v>36</v>
      </c>
      <c r="E7314" t="s">
        <v>9514</v>
      </c>
      <c r="G7314" t="s">
        <v>46</v>
      </c>
      <c r="H7314" t="s">
        <v>28</v>
      </c>
      <c r="I7314">
        <v>1</v>
      </c>
      <c r="J7314" t="s">
        <v>120</v>
      </c>
      <c r="K7314" t="s">
        <v>254</v>
      </c>
      <c r="O7314">
        <v>21</v>
      </c>
      <c r="P7314" t="s">
        <v>9515</v>
      </c>
      <c r="Q7314" t="s">
        <v>56</v>
      </c>
      <c r="R7314" t="s">
        <v>57</v>
      </c>
    </row>
    <row r="7315" spans="1:18" x14ac:dyDescent="0.3">
      <c r="A7315">
        <v>7313</v>
      </c>
      <c r="B7315">
        <v>2585240803</v>
      </c>
      <c r="C7315" s="1">
        <v>43533</v>
      </c>
      <c r="D7315" t="s">
        <v>17</v>
      </c>
      <c r="E7315" t="s">
        <v>130</v>
      </c>
      <c r="F7315" t="s">
        <v>866</v>
      </c>
      <c r="G7315" t="s">
        <v>19</v>
      </c>
      <c r="H7315" t="s">
        <v>67</v>
      </c>
      <c r="I7315">
        <v>2</v>
      </c>
      <c r="J7315" t="s">
        <v>867</v>
      </c>
      <c r="K7315" t="s">
        <v>128</v>
      </c>
      <c r="P7315" t="s">
        <v>85</v>
      </c>
      <c r="Q7315" t="s">
        <v>35</v>
      </c>
      <c r="R7315" t="s">
        <v>25</v>
      </c>
    </row>
    <row r="7316" spans="1:18" x14ac:dyDescent="0.3">
      <c r="A7316">
        <v>7314</v>
      </c>
      <c r="B7316">
        <v>2737093417</v>
      </c>
      <c r="C7316" s="1">
        <v>43533</v>
      </c>
      <c r="D7316" t="s">
        <v>17</v>
      </c>
      <c r="E7316" t="s">
        <v>17</v>
      </c>
      <c r="G7316" t="s">
        <v>19</v>
      </c>
      <c r="H7316" t="s">
        <v>67</v>
      </c>
      <c r="I7316">
        <v>3</v>
      </c>
      <c r="J7316" t="s">
        <v>9516</v>
      </c>
      <c r="K7316" t="s">
        <v>2018</v>
      </c>
      <c r="O7316">
        <v>27</v>
      </c>
      <c r="P7316" t="s">
        <v>9517</v>
      </c>
      <c r="Q7316" t="s">
        <v>4180</v>
      </c>
      <c r="R7316" t="s">
        <v>57</v>
      </c>
    </row>
    <row r="7317" spans="1:18" x14ac:dyDescent="0.3">
      <c r="A7317">
        <v>7315</v>
      </c>
      <c r="B7317">
        <v>2717454543</v>
      </c>
      <c r="C7317" s="1">
        <v>43533</v>
      </c>
      <c r="D7317" t="s">
        <v>44</v>
      </c>
      <c r="E7317" t="s">
        <v>1543</v>
      </c>
      <c r="G7317" t="s">
        <v>19</v>
      </c>
      <c r="H7317" t="s">
        <v>28</v>
      </c>
      <c r="I7317">
        <v>4</v>
      </c>
      <c r="J7317" t="s">
        <v>1544</v>
      </c>
      <c r="K7317" t="s">
        <v>193</v>
      </c>
      <c r="P7317" t="s">
        <v>70</v>
      </c>
      <c r="Q7317" t="s">
        <v>56</v>
      </c>
      <c r="R7317" t="s">
        <v>25</v>
      </c>
    </row>
    <row r="7318" spans="1:18" x14ac:dyDescent="0.3">
      <c r="A7318">
        <v>7316</v>
      </c>
      <c r="B7318">
        <v>2694261470</v>
      </c>
      <c r="C7318" s="1">
        <v>43533</v>
      </c>
      <c r="D7318" t="s">
        <v>26</v>
      </c>
      <c r="E7318" t="s">
        <v>71</v>
      </c>
      <c r="F7318" t="s">
        <v>19</v>
      </c>
      <c r="G7318" t="s">
        <v>46</v>
      </c>
      <c r="H7318" t="s">
        <v>28</v>
      </c>
      <c r="I7318">
        <v>7</v>
      </c>
      <c r="J7318" t="s">
        <v>154</v>
      </c>
      <c r="K7318" t="s">
        <v>940</v>
      </c>
      <c r="O7318">
        <v>1</v>
      </c>
      <c r="P7318" t="s">
        <v>49</v>
      </c>
      <c r="Q7318" t="s">
        <v>50</v>
      </c>
      <c r="R7318" t="s">
        <v>25</v>
      </c>
    </row>
    <row r="7319" spans="1:18" x14ac:dyDescent="0.3">
      <c r="A7319">
        <v>7317</v>
      </c>
      <c r="B7319">
        <v>2742577583</v>
      </c>
      <c r="C7319" s="1">
        <v>43533</v>
      </c>
      <c r="D7319" t="s">
        <v>86</v>
      </c>
      <c r="E7319" t="s">
        <v>86</v>
      </c>
      <c r="G7319" t="s">
        <v>46</v>
      </c>
      <c r="H7319" t="s">
        <v>28</v>
      </c>
      <c r="I7319">
        <v>8</v>
      </c>
      <c r="J7319" t="s">
        <v>101</v>
      </c>
      <c r="K7319" t="s">
        <v>5816</v>
      </c>
      <c r="P7319" t="s">
        <v>49</v>
      </c>
      <c r="Q7319" t="s">
        <v>50</v>
      </c>
      <c r="R7319" t="s">
        <v>25</v>
      </c>
    </row>
    <row r="7320" spans="1:18" x14ac:dyDescent="0.3">
      <c r="A7320">
        <v>7318</v>
      </c>
      <c r="B7320">
        <v>2690939303</v>
      </c>
      <c r="C7320" s="1">
        <v>43533</v>
      </c>
      <c r="D7320" t="s">
        <v>97</v>
      </c>
      <c r="E7320" t="s">
        <v>97</v>
      </c>
      <c r="F7320" t="s">
        <v>119</v>
      </c>
      <c r="G7320" t="s">
        <v>46</v>
      </c>
      <c r="H7320" t="s">
        <v>28</v>
      </c>
      <c r="I7320">
        <v>5</v>
      </c>
      <c r="J7320" t="s">
        <v>120</v>
      </c>
      <c r="K7320" t="s">
        <v>1396</v>
      </c>
      <c r="P7320" t="s">
        <v>49</v>
      </c>
      <c r="Q7320" t="s">
        <v>50</v>
      </c>
      <c r="R7320" t="s">
        <v>25</v>
      </c>
    </row>
    <row r="7321" spans="1:18" x14ac:dyDescent="0.3">
      <c r="A7321">
        <v>7319</v>
      </c>
      <c r="B7321">
        <v>2405736726</v>
      </c>
      <c r="C7321" s="1">
        <v>43533</v>
      </c>
      <c r="D7321" t="s">
        <v>397</v>
      </c>
      <c r="E7321" t="s">
        <v>1642</v>
      </c>
      <c r="G7321" t="s">
        <v>19</v>
      </c>
      <c r="H7321" t="s">
        <v>20</v>
      </c>
      <c r="I7321">
        <v>2</v>
      </c>
      <c r="J7321" t="s">
        <v>1643</v>
      </c>
      <c r="K7321" t="s">
        <v>254</v>
      </c>
      <c r="O7321">
        <v>54</v>
      </c>
      <c r="P7321" t="s">
        <v>142</v>
      </c>
      <c r="Q7321" t="s">
        <v>35</v>
      </c>
      <c r="R7321" t="s">
        <v>75</v>
      </c>
    </row>
    <row r="7322" spans="1:18" x14ac:dyDescent="0.3">
      <c r="A7322">
        <v>7320</v>
      </c>
      <c r="B7322">
        <v>2684668408</v>
      </c>
      <c r="C7322" s="1">
        <v>43534</v>
      </c>
      <c r="D7322" t="s">
        <v>36</v>
      </c>
      <c r="E7322" t="s">
        <v>3972</v>
      </c>
      <c r="F7322" t="s">
        <v>52</v>
      </c>
      <c r="G7322" t="s">
        <v>19</v>
      </c>
      <c r="H7322" t="s">
        <v>67</v>
      </c>
      <c r="I7322">
        <v>4</v>
      </c>
      <c r="J7322" t="s">
        <v>101</v>
      </c>
      <c r="K7322" t="s">
        <v>3850</v>
      </c>
      <c r="O7322">
        <v>11</v>
      </c>
      <c r="P7322" t="s">
        <v>1259</v>
      </c>
      <c r="Q7322" t="s">
        <v>42</v>
      </c>
      <c r="R7322" t="s">
        <v>43</v>
      </c>
    </row>
    <row r="7323" spans="1:18" x14ac:dyDescent="0.3">
      <c r="A7323">
        <v>7321</v>
      </c>
      <c r="B7323">
        <v>2694212147</v>
      </c>
      <c r="C7323" s="1">
        <v>43534</v>
      </c>
      <c r="D7323" t="s">
        <v>17</v>
      </c>
      <c r="E7323" t="s">
        <v>17</v>
      </c>
      <c r="G7323" t="s">
        <v>19</v>
      </c>
      <c r="H7323" t="s">
        <v>20</v>
      </c>
      <c r="I7323">
        <v>2</v>
      </c>
      <c r="J7323" t="s">
        <v>9518</v>
      </c>
      <c r="K7323" t="s">
        <v>141</v>
      </c>
      <c r="O7323">
        <v>7</v>
      </c>
      <c r="P7323" t="s">
        <v>2744</v>
      </c>
      <c r="Q7323" t="s">
        <v>24</v>
      </c>
      <c r="R7323" t="s">
        <v>25</v>
      </c>
    </row>
    <row r="7324" spans="1:18" x14ac:dyDescent="0.3">
      <c r="A7324">
        <v>7322</v>
      </c>
      <c r="B7324">
        <v>2722899041</v>
      </c>
      <c r="C7324" s="1">
        <v>43534</v>
      </c>
      <c r="D7324" t="s">
        <v>26</v>
      </c>
      <c r="E7324" t="s">
        <v>5225</v>
      </c>
      <c r="G7324" t="s">
        <v>19</v>
      </c>
      <c r="H7324" t="s">
        <v>67</v>
      </c>
      <c r="I7324">
        <v>4</v>
      </c>
      <c r="J7324" t="s">
        <v>5226</v>
      </c>
      <c r="K7324" t="s">
        <v>128</v>
      </c>
      <c r="P7324" t="s">
        <v>1047</v>
      </c>
      <c r="Q7324" t="s">
        <v>35</v>
      </c>
      <c r="R7324" t="s">
        <v>147</v>
      </c>
    </row>
    <row r="7325" spans="1:18" x14ac:dyDescent="0.3">
      <c r="A7325">
        <v>7323</v>
      </c>
      <c r="B7325">
        <v>2660331082</v>
      </c>
      <c r="C7325" s="1">
        <v>43534</v>
      </c>
      <c r="D7325" t="s">
        <v>26</v>
      </c>
      <c r="E7325" t="s">
        <v>205</v>
      </c>
      <c r="G7325" t="s">
        <v>19</v>
      </c>
      <c r="H7325" t="s">
        <v>67</v>
      </c>
      <c r="I7325">
        <v>5</v>
      </c>
      <c r="J7325" t="s">
        <v>9519</v>
      </c>
      <c r="K7325" t="s">
        <v>477</v>
      </c>
      <c r="O7325">
        <v>2</v>
      </c>
      <c r="P7325" t="s">
        <v>9520</v>
      </c>
      <c r="Q7325" t="s">
        <v>1176</v>
      </c>
      <c r="R7325" t="s">
        <v>43</v>
      </c>
    </row>
    <row r="7326" spans="1:18" x14ac:dyDescent="0.3">
      <c r="A7326">
        <v>7324</v>
      </c>
      <c r="B7326">
        <v>2555835185</v>
      </c>
      <c r="C7326" s="1">
        <v>43534</v>
      </c>
      <c r="D7326" t="s">
        <v>97</v>
      </c>
      <c r="E7326" t="s">
        <v>9521</v>
      </c>
      <c r="G7326" t="s">
        <v>19</v>
      </c>
      <c r="H7326" t="s">
        <v>28</v>
      </c>
      <c r="I7326">
        <v>5</v>
      </c>
      <c r="J7326" t="s">
        <v>9522</v>
      </c>
      <c r="K7326" t="s">
        <v>222</v>
      </c>
      <c r="O7326">
        <v>11</v>
      </c>
      <c r="P7326" t="s">
        <v>3194</v>
      </c>
      <c r="Q7326" t="s">
        <v>42</v>
      </c>
      <c r="R7326" t="s">
        <v>147</v>
      </c>
    </row>
    <row r="7327" spans="1:18" x14ac:dyDescent="0.3">
      <c r="A7327">
        <v>7325</v>
      </c>
      <c r="B7327">
        <v>2706572696</v>
      </c>
      <c r="C7327" s="1">
        <v>43534</v>
      </c>
      <c r="D7327" t="s">
        <v>17</v>
      </c>
      <c r="E7327" t="s">
        <v>476</v>
      </c>
      <c r="F7327" t="s">
        <v>4730</v>
      </c>
      <c r="G7327" t="s">
        <v>19</v>
      </c>
      <c r="H7327" t="s">
        <v>67</v>
      </c>
      <c r="I7327">
        <v>4</v>
      </c>
      <c r="J7327" t="s">
        <v>3516</v>
      </c>
      <c r="K7327" t="s">
        <v>189</v>
      </c>
      <c r="O7327">
        <v>8</v>
      </c>
      <c r="P7327" t="s">
        <v>312</v>
      </c>
      <c r="Q7327" t="s">
        <v>42</v>
      </c>
      <c r="R7327" t="s">
        <v>25</v>
      </c>
    </row>
    <row r="7328" spans="1:18" x14ac:dyDescent="0.3">
      <c r="A7328">
        <v>7326</v>
      </c>
      <c r="B7328">
        <v>2755065293</v>
      </c>
      <c r="C7328" s="1">
        <v>43534</v>
      </c>
      <c r="D7328" t="s">
        <v>17</v>
      </c>
      <c r="E7328" t="s">
        <v>130</v>
      </c>
      <c r="G7328" t="s">
        <v>19</v>
      </c>
      <c r="H7328" t="s">
        <v>28</v>
      </c>
      <c r="I7328">
        <v>7</v>
      </c>
      <c r="J7328" t="s">
        <v>6579</v>
      </c>
      <c r="K7328" t="s">
        <v>475</v>
      </c>
      <c r="O7328">
        <v>2</v>
      </c>
      <c r="P7328" t="s">
        <v>4205</v>
      </c>
      <c r="Q7328" t="s">
        <v>24</v>
      </c>
      <c r="R7328" t="s">
        <v>25</v>
      </c>
    </row>
    <row r="7329" spans="1:18" x14ac:dyDescent="0.3">
      <c r="A7329">
        <v>7327</v>
      </c>
      <c r="B7329">
        <v>2732456389</v>
      </c>
      <c r="C7329" s="1">
        <v>43534</v>
      </c>
      <c r="D7329" t="s">
        <v>17</v>
      </c>
      <c r="E7329" t="s">
        <v>17</v>
      </c>
      <c r="F7329" t="s">
        <v>9523</v>
      </c>
      <c r="G7329" t="s">
        <v>19</v>
      </c>
      <c r="H7329" t="s">
        <v>20</v>
      </c>
      <c r="I7329">
        <v>3</v>
      </c>
      <c r="J7329" t="s">
        <v>4291</v>
      </c>
      <c r="K7329" t="s">
        <v>109</v>
      </c>
      <c r="O7329">
        <v>5</v>
      </c>
      <c r="P7329" t="s">
        <v>2778</v>
      </c>
      <c r="Q7329" t="s">
        <v>35</v>
      </c>
      <c r="R7329" t="s">
        <v>75</v>
      </c>
    </row>
    <row r="7330" spans="1:18" x14ac:dyDescent="0.3">
      <c r="A7330">
        <v>7328</v>
      </c>
      <c r="B7330">
        <v>2631314635</v>
      </c>
      <c r="C7330" s="1">
        <v>43534</v>
      </c>
      <c r="D7330" t="s">
        <v>17</v>
      </c>
      <c r="E7330" t="s">
        <v>130</v>
      </c>
      <c r="G7330" t="s">
        <v>19</v>
      </c>
      <c r="H7330" t="s">
        <v>28</v>
      </c>
      <c r="I7330">
        <v>6</v>
      </c>
      <c r="J7330" t="s">
        <v>6040</v>
      </c>
      <c r="K7330" t="s">
        <v>4913</v>
      </c>
      <c r="P7330" t="s">
        <v>422</v>
      </c>
      <c r="Q7330" t="s">
        <v>35</v>
      </c>
      <c r="R7330" t="s">
        <v>25</v>
      </c>
    </row>
    <row r="7331" spans="1:18" x14ac:dyDescent="0.3">
      <c r="A7331">
        <v>7329</v>
      </c>
      <c r="B7331">
        <v>2738078689</v>
      </c>
      <c r="C7331" s="1">
        <v>43534</v>
      </c>
      <c r="D7331" t="s">
        <v>17</v>
      </c>
      <c r="E7331" t="s">
        <v>2191</v>
      </c>
      <c r="G7331" t="s">
        <v>19</v>
      </c>
      <c r="H7331" t="s">
        <v>67</v>
      </c>
      <c r="I7331">
        <v>2</v>
      </c>
      <c r="J7331" t="s">
        <v>7876</v>
      </c>
      <c r="K7331" t="s">
        <v>409</v>
      </c>
      <c r="P7331" t="s">
        <v>1047</v>
      </c>
      <c r="Q7331" t="s">
        <v>35</v>
      </c>
      <c r="R7331" t="s">
        <v>147</v>
      </c>
    </row>
    <row r="7332" spans="1:18" x14ac:dyDescent="0.3">
      <c r="A7332">
        <v>7330</v>
      </c>
      <c r="B7332">
        <v>2688448346</v>
      </c>
      <c r="C7332" s="1">
        <v>43535</v>
      </c>
      <c r="D7332" t="s">
        <v>65</v>
      </c>
      <c r="E7332" t="s">
        <v>1019</v>
      </c>
      <c r="G7332" t="s">
        <v>19</v>
      </c>
      <c r="H7332" t="s">
        <v>67</v>
      </c>
      <c r="I7332">
        <v>5</v>
      </c>
      <c r="J7332" t="s">
        <v>120</v>
      </c>
      <c r="K7332" t="s">
        <v>22</v>
      </c>
      <c r="O7332">
        <v>5</v>
      </c>
      <c r="P7332" t="s">
        <v>2720</v>
      </c>
      <c r="Q7332" t="s">
        <v>774</v>
      </c>
      <c r="R7332" t="s">
        <v>43</v>
      </c>
    </row>
    <row r="7333" spans="1:18" x14ac:dyDescent="0.3">
      <c r="A7333">
        <v>7331</v>
      </c>
      <c r="B7333">
        <v>2694284277</v>
      </c>
      <c r="C7333" s="1">
        <v>43535</v>
      </c>
      <c r="D7333" t="s">
        <v>17</v>
      </c>
      <c r="E7333" t="s">
        <v>9524</v>
      </c>
      <c r="G7333" t="s">
        <v>19</v>
      </c>
      <c r="H7333" t="s">
        <v>28</v>
      </c>
      <c r="I7333">
        <v>8</v>
      </c>
      <c r="J7333" t="s">
        <v>9525</v>
      </c>
      <c r="K7333" t="s">
        <v>109</v>
      </c>
      <c r="L7333">
        <v>127000</v>
      </c>
      <c r="M7333">
        <v>262000</v>
      </c>
      <c r="N7333" t="s">
        <v>217</v>
      </c>
      <c r="O7333">
        <v>1</v>
      </c>
      <c r="P7333" t="s">
        <v>3519</v>
      </c>
      <c r="Q7333" t="s">
        <v>1362</v>
      </c>
      <c r="R7333" t="s">
        <v>25</v>
      </c>
    </row>
    <row r="7334" spans="1:18" x14ac:dyDescent="0.3">
      <c r="A7334">
        <v>7332</v>
      </c>
      <c r="B7334">
        <v>2749224446</v>
      </c>
      <c r="C7334" s="1">
        <v>43535</v>
      </c>
      <c r="D7334" t="s">
        <v>17</v>
      </c>
      <c r="E7334" t="s">
        <v>2279</v>
      </c>
      <c r="G7334" t="s">
        <v>19</v>
      </c>
      <c r="H7334" t="s">
        <v>28</v>
      </c>
      <c r="I7334">
        <v>6</v>
      </c>
      <c r="J7334" t="s">
        <v>2280</v>
      </c>
      <c r="K7334" t="s">
        <v>89</v>
      </c>
      <c r="O7334">
        <v>5</v>
      </c>
      <c r="P7334" t="s">
        <v>1030</v>
      </c>
      <c r="Q7334" t="s">
        <v>35</v>
      </c>
      <c r="R7334" t="s">
        <v>57</v>
      </c>
    </row>
    <row r="7335" spans="1:18" x14ac:dyDescent="0.3">
      <c r="A7335">
        <v>7333</v>
      </c>
      <c r="B7335">
        <v>2659161630</v>
      </c>
      <c r="C7335" s="1">
        <v>43535</v>
      </c>
      <c r="D7335" t="s">
        <v>530</v>
      </c>
      <c r="E7335" t="s">
        <v>530</v>
      </c>
      <c r="G7335" t="s">
        <v>19</v>
      </c>
      <c r="H7335" t="s">
        <v>67</v>
      </c>
      <c r="I7335">
        <v>2</v>
      </c>
      <c r="J7335" t="s">
        <v>9526</v>
      </c>
      <c r="K7335" t="s">
        <v>5915</v>
      </c>
      <c r="O7335">
        <v>4</v>
      </c>
      <c r="P7335" t="s">
        <v>9527</v>
      </c>
      <c r="Q7335" t="s">
        <v>64</v>
      </c>
      <c r="R7335" t="s">
        <v>43</v>
      </c>
    </row>
    <row r="7336" spans="1:18" x14ac:dyDescent="0.3">
      <c r="A7336">
        <v>7334</v>
      </c>
      <c r="B7336">
        <v>2720931448</v>
      </c>
      <c r="C7336" s="1">
        <v>43535</v>
      </c>
      <c r="D7336" t="s">
        <v>26</v>
      </c>
      <c r="E7336" t="s">
        <v>26</v>
      </c>
      <c r="G7336" t="s">
        <v>19</v>
      </c>
      <c r="H7336" t="s">
        <v>28</v>
      </c>
      <c r="I7336">
        <v>8</v>
      </c>
      <c r="J7336" t="s">
        <v>9528</v>
      </c>
      <c r="K7336" t="s">
        <v>2767</v>
      </c>
      <c r="L7336">
        <v>107000</v>
      </c>
      <c r="M7336">
        <v>149000</v>
      </c>
      <c r="N7336" t="s">
        <v>217</v>
      </c>
      <c r="O7336">
        <v>22</v>
      </c>
      <c r="P7336" t="s">
        <v>9529</v>
      </c>
      <c r="Q7336" t="s">
        <v>137</v>
      </c>
      <c r="R7336" t="s">
        <v>57</v>
      </c>
    </row>
    <row r="7337" spans="1:18" x14ac:dyDescent="0.3">
      <c r="A7337">
        <v>7335</v>
      </c>
      <c r="B7337">
        <v>2738365086</v>
      </c>
      <c r="C7337" s="1">
        <v>43535</v>
      </c>
      <c r="D7337" t="s">
        <v>86</v>
      </c>
      <c r="E7337" t="s">
        <v>86</v>
      </c>
      <c r="G7337" t="s">
        <v>46</v>
      </c>
      <c r="H7337" t="s">
        <v>28</v>
      </c>
      <c r="I7337">
        <v>7</v>
      </c>
      <c r="J7337" t="s">
        <v>101</v>
      </c>
      <c r="K7337" t="s">
        <v>3309</v>
      </c>
      <c r="P7337" t="s">
        <v>49</v>
      </c>
      <c r="Q7337" t="s">
        <v>50</v>
      </c>
      <c r="R7337" t="s">
        <v>25</v>
      </c>
    </row>
    <row r="7338" spans="1:18" x14ac:dyDescent="0.3">
      <c r="A7338">
        <v>7336</v>
      </c>
      <c r="B7338">
        <v>2745370179</v>
      </c>
      <c r="C7338" s="1">
        <v>43535</v>
      </c>
      <c r="D7338" t="s">
        <v>65</v>
      </c>
      <c r="E7338" t="s">
        <v>9530</v>
      </c>
      <c r="G7338" t="s">
        <v>19</v>
      </c>
      <c r="H7338" t="s">
        <v>67</v>
      </c>
      <c r="I7338">
        <v>3</v>
      </c>
      <c r="J7338" t="s">
        <v>9531</v>
      </c>
      <c r="K7338" t="s">
        <v>22</v>
      </c>
      <c r="O7338">
        <v>170</v>
      </c>
      <c r="P7338" t="s">
        <v>8403</v>
      </c>
      <c r="Q7338" t="s">
        <v>137</v>
      </c>
      <c r="R7338" t="s">
        <v>75</v>
      </c>
    </row>
    <row r="7339" spans="1:18" x14ac:dyDescent="0.3">
      <c r="A7339">
        <v>7337</v>
      </c>
      <c r="B7339">
        <v>2649828545</v>
      </c>
      <c r="C7339" s="1">
        <v>43535</v>
      </c>
      <c r="D7339" t="s">
        <v>17</v>
      </c>
      <c r="E7339" t="s">
        <v>17</v>
      </c>
      <c r="F7339" t="s">
        <v>9532</v>
      </c>
      <c r="G7339" t="s">
        <v>19</v>
      </c>
      <c r="H7339" t="s">
        <v>28</v>
      </c>
      <c r="I7339">
        <v>2</v>
      </c>
      <c r="J7339" t="s">
        <v>9533</v>
      </c>
      <c r="K7339" t="s">
        <v>533</v>
      </c>
      <c r="O7339">
        <v>15</v>
      </c>
      <c r="P7339" t="s">
        <v>9534</v>
      </c>
      <c r="Q7339" t="s">
        <v>137</v>
      </c>
      <c r="R7339" t="s">
        <v>111</v>
      </c>
    </row>
    <row r="7340" spans="1:18" x14ac:dyDescent="0.3">
      <c r="A7340">
        <v>7338</v>
      </c>
      <c r="B7340">
        <v>2681374734</v>
      </c>
      <c r="C7340" s="1">
        <v>43535</v>
      </c>
      <c r="D7340" t="s">
        <v>17</v>
      </c>
      <c r="E7340" t="s">
        <v>130</v>
      </c>
      <c r="F7340" t="s">
        <v>2988</v>
      </c>
      <c r="G7340" t="s">
        <v>19</v>
      </c>
      <c r="H7340" t="s">
        <v>67</v>
      </c>
      <c r="I7340">
        <v>5</v>
      </c>
      <c r="J7340" t="s">
        <v>2989</v>
      </c>
      <c r="K7340" t="s">
        <v>1812</v>
      </c>
      <c r="P7340" t="s">
        <v>85</v>
      </c>
      <c r="Q7340" t="s">
        <v>35</v>
      </c>
      <c r="R7340" t="s">
        <v>25</v>
      </c>
    </row>
    <row r="7341" spans="1:18" x14ac:dyDescent="0.3">
      <c r="A7341">
        <v>7339</v>
      </c>
      <c r="B7341">
        <v>2737091856</v>
      </c>
      <c r="C7341" s="1">
        <v>43535</v>
      </c>
      <c r="D7341" t="s">
        <v>36</v>
      </c>
      <c r="E7341" t="s">
        <v>9535</v>
      </c>
      <c r="G7341" t="s">
        <v>19</v>
      </c>
      <c r="H7341" t="s">
        <v>67</v>
      </c>
      <c r="I7341">
        <v>3</v>
      </c>
      <c r="J7341" t="s">
        <v>9536</v>
      </c>
      <c r="K7341" t="s">
        <v>222</v>
      </c>
      <c r="O7341">
        <v>24</v>
      </c>
      <c r="P7341" t="s">
        <v>41</v>
      </c>
      <c r="Q7341" t="s">
        <v>42</v>
      </c>
      <c r="R7341" t="s">
        <v>43</v>
      </c>
    </row>
    <row r="7342" spans="1:18" x14ac:dyDescent="0.3">
      <c r="A7342">
        <v>7340</v>
      </c>
      <c r="B7342">
        <v>2688424667</v>
      </c>
      <c r="C7342" s="1">
        <v>43535</v>
      </c>
      <c r="D7342" t="s">
        <v>58</v>
      </c>
      <c r="E7342" t="s">
        <v>58</v>
      </c>
      <c r="G7342" t="s">
        <v>19</v>
      </c>
      <c r="H7342" t="s">
        <v>28</v>
      </c>
      <c r="I7342">
        <v>8</v>
      </c>
      <c r="J7342" t="s">
        <v>2022</v>
      </c>
      <c r="K7342" t="s">
        <v>207</v>
      </c>
      <c r="O7342">
        <v>1</v>
      </c>
      <c r="P7342" t="s">
        <v>136</v>
      </c>
      <c r="Q7342" t="s">
        <v>137</v>
      </c>
      <c r="R7342" t="s">
        <v>75</v>
      </c>
    </row>
    <row r="7343" spans="1:18" x14ac:dyDescent="0.3">
      <c r="A7343">
        <v>7341</v>
      </c>
      <c r="B7343">
        <v>2715632038</v>
      </c>
      <c r="C7343" s="1">
        <v>43535</v>
      </c>
      <c r="D7343" t="s">
        <v>17</v>
      </c>
      <c r="E7343" t="s">
        <v>9537</v>
      </c>
      <c r="G7343" t="s">
        <v>19</v>
      </c>
      <c r="H7343" t="s">
        <v>67</v>
      </c>
      <c r="I7343">
        <v>5</v>
      </c>
      <c r="J7343" t="s">
        <v>9538</v>
      </c>
      <c r="K7343" t="s">
        <v>22</v>
      </c>
      <c r="O7343">
        <v>3</v>
      </c>
      <c r="P7343" t="s">
        <v>3007</v>
      </c>
      <c r="Q7343" t="s">
        <v>50</v>
      </c>
      <c r="R7343" t="s">
        <v>25</v>
      </c>
    </row>
    <row r="7344" spans="1:18" x14ac:dyDescent="0.3">
      <c r="A7344">
        <v>7342</v>
      </c>
      <c r="B7344">
        <v>2425203107</v>
      </c>
      <c r="C7344" s="1">
        <v>43536</v>
      </c>
      <c r="D7344" t="s">
        <v>92</v>
      </c>
      <c r="E7344" t="s">
        <v>93</v>
      </c>
      <c r="G7344" t="s">
        <v>19</v>
      </c>
      <c r="H7344" t="s">
        <v>67</v>
      </c>
      <c r="I7344">
        <v>3</v>
      </c>
      <c r="J7344" t="s">
        <v>94</v>
      </c>
      <c r="K7344" t="s">
        <v>466</v>
      </c>
      <c r="O7344">
        <v>2</v>
      </c>
      <c r="P7344" t="s">
        <v>96</v>
      </c>
      <c r="Q7344" t="s">
        <v>35</v>
      </c>
      <c r="R7344" t="s">
        <v>25</v>
      </c>
    </row>
    <row r="7345" spans="1:18" x14ac:dyDescent="0.3">
      <c r="A7345">
        <v>7343</v>
      </c>
      <c r="B7345">
        <v>2718778785</v>
      </c>
      <c r="C7345" s="1">
        <v>43536</v>
      </c>
      <c r="D7345" t="s">
        <v>268</v>
      </c>
      <c r="E7345" t="s">
        <v>7084</v>
      </c>
      <c r="G7345" t="s">
        <v>19</v>
      </c>
      <c r="H7345" t="s">
        <v>20</v>
      </c>
      <c r="I7345">
        <v>0</v>
      </c>
      <c r="J7345" t="s">
        <v>7085</v>
      </c>
      <c r="K7345" t="s">
        <v>366</v>
      </c>
      <c r="P7345" t="s">
        <v>9076</v>
      </c>
      <c r="Q7345" t="s">
        <v>56</v>
      </c>
      <c r="R7345" t="s">
        <v>25</v>
      </c>
    </row>
    <row r="7346" spans="1:18" x14ac:dyDescent="0.3">
      <c r="A7346">
        <v>7344</v>
      </c>
      <c r="B7346">
        <v>2749225597</v>
      </c>
      <c r="C7346" s="1">
        <v>43536</v>
      </c>
      <c r="D7346" t="s">
        <v>36</v>
      </c>
      <c r="E7346" t="s">
        <v>36</v>
      </c>
      <c r="G7346" t="s">
        <v>19</v>
      </c>
      <c r="H7346" t="s">
        <v>28</v>
      </c>
      <c r="I7346">
        <v>6</v>
      </c>
      <c r="J7346" t="s">
        <v>101</v>
      </c>
      <c r="K7346" t="s">
        <v>22</v>
      </c>
      <c r="O7346">
        <v>3</v>
      </c>
      <c r="P7346" t="s">
        <v>244</v>
      </c>
      <c r="Q7346" t="s">
        <v>56</v>
      </c>
      <c r="R7346" t="s">
        <v>43</v>
      </c>
    </row>
    <row r="7347" spans="1:18" x14ac:dyDescent="0.3">
      <c r="A7347">
        <v>7345</v>
      </c>
      <c r="B7347">
        <v>2668321321</v>
      </c>
      <c r="C7347" s="1">
        <v>43536</v>
      </c>
      <c r="D7347" t="s">
        <v>17</v>
      </c>
      <c r="E7347" t="s">
        <v>663</v>
      </c>
      <c r="G7347" t="s">
        <v>19</v>
      </c>
      <c r="H7347" t="s">
        <v>28</v>
      </c>
      <c r="I7347">
        <v>4</v>
      </c>
      <c r="J7347" t="s">
        <v>664</v>
      </c>
      <c r="K7347" t="s">
        <v>533</v>
      </c>
      <c r="O7347">
        <v>8</v>
      </c>
      <c r="P7347" t="s">
        <v>276</v>
      </c>
      <c r="Q7347" t="s">
        <v>35</v>
      </c>
      <c r="R7347" t="s">
        <v>25</v>
      </c>
    </row>
    <row r="7348" spans="1:18" x14ac:dyDescent="0.3">
      <c r="A7348">
        <v>7346</v>
      </c>
      <c r="B7348">
        <v>2659146343</v>
      </c>
      <c r="C7348" s="1">
        <v>43536</v>
      </c>
      <c r="D7348" t="s">
        <v>17</v>
      </c>
      <c r="E7348" t="s">
        <v>17</v>
      </c>
      <c r="G7348" t="s">
        <v>19</v>
      </c>
      <c r="H7348" t="s">
        <v>20</v>
      </c>
      <c r="I7348">
        <v>2</v>
      </c>
      <c r="J7348" t="s">
        <v>9539</v>
      </c>
      <c r="K7348" t="s">
        <v>1057</v>
      </c>
      <c r="O7348">
        <v>12</v>
      </c>
      <c r="P7348" t="s">
        <v>9540</v>
      </c>
      <c r="Q7348" t="s">
        <v>440</v>
      </c>
      <c r="R7348" t="s">
        <v>25</v>
      </c>
    </row>
    <row r="7349" spans="1:18" x14ac:dyDescent="0.3">
      <c r="A7349">
        <v>7347</v>
      </c>
      <c r="B7349">
        <v>2682314808</v>
      </c>
      <c r="C7349" s="1">
        <v>43536</v>
      </c>
      <c r="D7349" t="s">
        <v>17</v>
      </c>
      <c r="E7349" t="s">
        <v>280</v>
      </c>
      <c r="G7349" t="s">
        <v>19</v>
      </c>
      <c r="H7349" t="s">
        <v>20</v>
      </c>
      <c r="I7349">
        <v>2</v>
      </c>
      <c r="J7349" t="s">
        <v>9541</v>
      </c>
      <c r="K7349" t="s">
        <v>22</v>
      </c>
      <c r="O7349">
        <v>3</v>
      </c>
      <c r="P7349" t="s">
        <v>2145</v>
      </c>
      <c r="Q7349" t="s">
        <v>1578</v>
      </c>
      <c r="R7349" t="s">
        <v>43</v>
      </c>
    </row>
    <row r="7350" spans="1:18" x14ac:dyDescent="0.3">
      <c r="A7350">
        <v>7348</v>
      </c>
      <c r="B7350">
        <v>2753035952</v>
      </c>
      <c r="C7350" s="1">
        <v>43536</v>
      </c>
      <c r="D7350" t="s">
        <v>332</v>
      </c>
      <c r="E7350" t="s">
        <v>9542</v>
      </c>
      <c r="G7350" t="s">
        <v>19</v>
      </c>
      <c r="H7350" t="s">
        <v>20</v>
      </c>
      <c r="I7350">
        <v>1</v>
      </c>
      <c r="J7350" t="s">
        <v>9543</v>
      </c>
      <c r="K7350" t="s">
        <v>22</v>
      </c>
      <c r="O7350">
        <v>1</v>
      </c>
      <c r="P7350" t="s">
        <v>9544</v>
      </c>
      <c r="Q7350" t="s">
        <v>35</v>
      </c>
      <c r="R7350" t="s">
        <v>57</v>
      </c>
    </row>
    <row r="7351" spans="1:18" x14ac:dyDescent="0.3">
      <c r="A7351">
        <v>7349</v>
      </c>
      <c r="B7351">
        <v>2732460649</v>
      </c>
      <c r="C7351" s="1">
        <v>43536</v>
      </c>
      <c r="D7351" t="s">
        <v>26</v>
      </c>
      <c r="E7351" t="s">
        <v>71</v>
      </c>
      <c r="G7351" t="s">
        <v>19</v>
      </c>
      <c r="H7351" t="s">
        <v>28</v>
      </c>
      <c r="I7351">
        <v>5</v>
      </c>
      <c r="J7351" t="s">
        <v>563</v>
      </c>
      <c r="K7351" t="s">
        <v>598</v>
      </c>
      <c r="P7351" t="s">
        <v>564</v>
      </c>
      <c r="Q7351" t="s">
        <v>35</v>
      </c>
      <c r="R7351" t="s">
        <v>57</v>
      </c>
    </row>
    <row r="7352" spans="1:18" x14ac:dyDescent="0.3">
      <c r="A7352">
        <v>7350</v>
      </c>
      <c r="B7352">
        <v>2583366854</v>
      </c>
      <c r="C7352" s="1">
        <v>43536</v>
      </c>
      <c r="D7352" t="s">
        <v>92</v>
      </c>
      <c r="E7352" t="s">
        <v>1742</v>
      </c>
      <c r="F7352" t="s">
        <v>9545</v>
      </c>
      <c r="G7352" t="s">
        <v>19</v>
      </c>
      <c r="H7352" t="s">
        <v>67</v>
      </c>
      <c r="I7352">
        <v>3</v>
      </c>
      <c r="J7352" t="s">
        <v>9546</v>
      </c>
      <c r="K7352" t="s">
        <v>22</v>
      </c>
      <c r="O7352">
        <v>2</v>
      </c>
      <c r="P7352" t="s">
        <v>1617</v>
      </c>
      <c r="Q7352" t="s">
        <v>686</v>
      </c>
      <c r="R7352" t="s">
        <v>174</v>
      </c>
    </row>
    <row r="7353" spans="1:18" x14ac:dyDescent="0.3">
      <c r="A7353">
        <v>7351</v>
      </c>
      <c r="B7353">
        <v>2736512674</v>
      </c>
      <c r="C7353" s="1">
        <v>43536</v>
      </c>
      <c r="D7353" t="s">
        <v>17</v>
      </c>
      <c r="E7353" t="s">
        <v>130</v>
      </c>
      <c r="G7353" t="s">
        <v>19</v>
      </c>
      <c r="H7353" t="s">
        <v>28</v>
      </c>
      <c r="I7353">
        <v>6</v>
      </c>
      <c r="J7353" t="s">
        <v>9547</v>
      </c>
      <c r="K7353" t="s">
        <v>22</v>
      </c>
      <c r="O7353">
        <v>7</v>
      </c>
      <c r="P7353" t="s">
        <v>9548</v>
      </c>
      <c r="Q7353" t="s">
        <v>50</v>
      </c>
      <c r="R7353" t="s">
        <v>57</v>
      </c>
    </row>
    <row r="7354" spans="1:18" x14ac:dyDescent="0.3">
      <c r="A7354">
        <v>7352</v>
      </c>
      <c r="B7354">
        <v>2676389845</v>
      </c>
      <c r="C7354" s="1">
        <v>43537</v>
      </c>
      <c r="D7354" t="s">
        <v>190</v>
      </c>
      <c r="E7354" t="s">
        <v>649</v>
      </c>
      <c r="F7354" t="s">
        <v>650</v>
      </c>
      <c r="G7354" t="s">
        <v>19</v>
      </c>
      <c r="H7354" t="s">
        <v>28</v>
      </c>
      <c r="I7354">
        <v>6</v>
      </c>
      <c r="J7354" t="s">
        <v>651</v>
      </c>
      <c r="K7354" t="s">
        <v>477</v>
      </c>
      <c r="P7354" t="s">
        <v>70</v>
      </c>
      <c r="Q7354" t="s">
        <v>56</v>
      </c>
      <c r="R7354" t="s">
        <v>25</v>
      </c>
    </row>
    <row r="7355" spans="1:18" x14ac:dyDescent="0.3">
      <c r="A7355">
        <v>7353</v>
      </c>
      <c r="B7355">
        <v>2702428805</v>
      </c>
      <c r="C7355" s="1">
        <v>43537</v>
      </c>
      <c r="D7355" t="s">
        <v>36</v>
      </c>
      <c r="E7355" t="s">
        <v>457</v>
      </c>
      <c r="G7355" t="s">
        <v>19</v>
      </c>
      <c r="H7355" t="s">
        <v>28</v>
      </c>
      <c r="I7355">
        <v>7</v>
      </c>
      <c r="J7355" t="s">
        <v>120</v>
      </c>
      <c r="K7355" t="s">
        <v>2925</v>
      </c>
      <c r="O7355">
        <v>6</v>
      </c>
      <c r="P7355" t="s">
        <v>2106</v>
      </c>
      <c r="Q7355" t="s">
        <v>35</v>
      </c>
      <c r="R7355" t="s">
        <v>25</v>
      </c>
    </row>
    <row r="7356" spans="1:18" x14ac:dyDescent="0.3">
      <c r="A7356">
        <v>7354</v>
      </c>
      <c r="B7356">
        <v>2688426711</v>
      </c>
      <c r="C7356" s="1">
        <v>43537</v>
      </c>
      <c r="D7356" t="s">
        <v>17</v>
      </c>
      <c r="E7356" t="s">
        <v>9549</v>
      </c>
      <c r="G7356" t="s">
        <v>19</v>
      </c>
      <c r="H7356" t="s">
        <v>28</v>
      </c>
      <c r="I7356">
        <v>6</v>
      </c>
      <c r="J7356" t="s">
        <v>9550</v>
      </c>
      <c r="K7356" t="s">
        <v>254</v>
      </c>
      <c r="O7356">
        <v>2</v>
      </c>
      <c r="P7356" t="s">
        <v>177</v>
      </c>
      <c r="Q7356" t="s">
        <v>178</v>
      </c>
      <c r="R7356" t="s">
        <v>43</v>
      </c>
    </row>
    <row r="7357" spans="1:18" x14ac:dyDescent="0.3">
      <c r="A7357">
        <v>7355</v>
      </c>
      <c r="B7357">
        <v>2711590642</v>
      </c>
      <c r="C7357" s="1">
        <v>43537</v>
      </c>
      <c r="D7357" t="s">
        <v>17</v>
      </c>
      <c r="E7357" t="s">
        <v>107</v>
      </c>
      <c r="G7357" t="s">
        <v>19</v>
      </c>
      <c r="H7357" t="s">
        <v>28</v>
      </c>
      <c r="I7357">
        <v>6</v>
      </c>
      <c r="J7357" t="s">
        <v>9551</v>
      </c>
      <c r="K7357" t="s">
        <v>22</v>
      </c>
      <c r="O7357">
        <v>1</v>
      </c>
      <c r="P7357" t="s">
        <v>9552</v>
      </c>
      <c r="Q7357" t="s">
        <v>293</v>
      </c>
      <c r="R7357" t="s">
        <v>75</v>
      </c>
    </row>
    <row r="7358" spans="1:18" x14ac:dyDescent="0.3">
      <c r="A7358">
        <v>7356</v>
      </c>
      <c r="B7358">
        <v>2748475765</v>
      </c>
      <c r="C7358" s="1">
        <v>43537</v>
      </c>
      <c r="D7358" t="s">
        <v>17</v>
      </c>
      <c r="E7358" t="s">
        <v>501</v>
      </c>
      <c r="F7358" t="s">
        <v>139</v>
      </c>
      <c r="G7358" t="s">
        <v>19</v>
      </c>
      <c r="H7358" t="s">
        <v>20</v>
      </c>
      <c r="I7358">
        <v>2</v>
      </c>
      <c r="J7358" t="s">
        <v>120</v>
      </c>
      <c r="K7358" t="s">
        <v>95</v>
      </c>
      <c r="O7358">
        <v>2</v>
      </c>
      <c r="P7358" t="s">
        <v>142</v>
      </c>
      <c r="Q7358" t="s">
        <v>35</v>
      </c>
      <c r="R7358" t="s">
        <v>75</v>
      </c>
    </row>
    <row r="7359" spans="1:18" x14ac:dyDescent="0.3">
      <c r="A7359">
        <v>7357</v>
      </c>
      <c r="B7359">
        <v>2702447310</v>
      </c>
      <c r="C7359" s="1">
        <v>43537</v>
      </c>
      <c r="D7359" t="s">
        <v>17</v>
      </c>
      <c r="E7359" t="s">
        <v>501</v>
      </c>
      <c r="G7359" t="s">
        <v>19</v>
      </c>
      <c r="H7359" t="s">
        <v>67</v>
      </c>
      <c r="I7359">
        <v>4</v>
      </c>
      <c r="J7359" t="s">
        <v>9553</v>
      </c>
      <c r="K7359" t="s">
        <v>572</v>
      </c>
      <c r="O7359">
        <v>36</v>
      </c>
      <c r="P7359" t="s">
        <v>9554</v>
      </c>
      <c r="Q7359" t="s">
        <v>146</v>
      </c>
      <c r="R7359" t="s">
        <v>111</v>
      </c>
    </row>
    <row r="7360" spans="1:18" x14ac:dyDescent="0.3">
      <c r="A7360">
        <v>7358</v>
      </c>
      <c r="B7360">
        <v>2735614554</v>
      </c>
      <c r="C7360" s="1">
        <v>43537</v>
      </c>
      <c r="D7360" t="s">
        <v>36</v>
      </c>
      <c r="E7360" t="s">
        <v>895</v>
      </c>
      <c r="G7360" t="s">
        <v>19</v>
      </c>
      <c r="H7360" t="s">
        <v>67</v>
      </c>
      <c r="I7360">
        <v>2</v>
      </c>
      <c r="J7360" t="s">
        <v>896</v>
      </c>
      <c r="K7360" t="s">
        <v>1460</v>
      </c>
      <c r="P7360" t="s">
        <v>70</v>
      </c>
      <c r="Q7360" t="s">
        <v>56</v>
      </c>
      <c r="R7360" t="s">
        <v>25</v>
      </c>
    </row>
    <row r="7361" spans="1:18" x14ac:dyDescent="0.3">
      <c r="A7361">
        <v>7359</v>
      </c>
      <c r="B7361">
        <v>2681030291</v>
      </c>
      <c r="C7361" s="1">
        <v>43537</v>
      </c>
      <c r="D7361" t="s">
        <v>268</v>
      </c>
      <c r="E7361" t="s">
        <v>9555</v>
      </c>
      <c r="F7361" t="s">
        <v>9556</v>
      </c>
      <c r="G7361" t="s">
        <v>19</v>
      </c>
      <c r="H7361" t="s">
        <v>28</v>
      </c>
      <c r="I7361">
        <v>2</v>
      </c>
      <c r="J7361" t="s">
        <v>9557</v>
      </c>
      <c r="K7361" t="s">
        <v>528</v>
      </c>
      <c r="L7361">
        <v>84000</v>
      </c>
      <c r="M7361">
        <v>113000</v>
      </c>
      <c r="N7361" t="s">
        <v>217</v>
      </c>
      <c r="O7361">
        <v>3</v>
      </c>
      <c r="P7361" t="s">
        <v>529</v>
      </c>
      <c r="Q7361" t="s">
        <v>50</v>
      </c>
      <c r="R7361" t="s">
        <v>25</v>
      </c>
    </row>
    <row r="7362" spans="1:18" x14ac:dyDescent="0.3">
      <c r="A7362">
        <v>7360</v>
      </c>
      <c r="B7362">
        <v>2752329245</v>
      </c>
      <c r="C7362" s="1">
        <v>43537</v>
      </c>
      <c r="D7362" t="s">
        <v>17</v>
      </c>
      <c r="E7362" t="s">
        <v>472</v>
      </c>
      <c r="G7362" t="s">
        <v>19</v>
      </c>
      <c r="H7362" t="s">
        <v>28</v>
      </c>
      <c r="I7362">
        <v>4</v>
      </c>
      <c r="J7362" t="s">
        <v>1919</v>
      </c>
      <c r="K7362" t="s">
        <v>22</v>
      </c>
      <c r="O7362">
        <v>12</v>
      </c>
      <c r="P7362" t="s">
        <v>1920</v>
      </c>
      <c r="Q7362" t="s">
        <v>137</v>
      </c>
      <c r="R7362" t="s">
        <v>57</v>
      </c>
    </row>
    <row r="7363" spans="1:18" x14ac:dyDescent="0.3">
      <c r="A7363">
        <v>7361</v>
      </c>
      <c r="B7363">
        <v>2694256466</v>
      </c>
      <c r="C7363" s="1">
        <v>43538</v>
      </c>
      <c r="D7363" t="s">
        <v>26</v>
      </c>
      <c r="E7363" t="s">
        <v>71</v>
      </c>
      <c r="F7363" t="s">
        <v>19</v>
      </c>
      <c r="G7363" t="s">
        <v>46</v>
      </c>
      <c r="H7363" t="s">
        <v>28</v>
      </c>
      <c r="I7363">
        <v>5</v>
      </c>
      <c r="J7363" t="s">
        <v>154</v>
      </c>
      <c r="K7363" t="s">
        <v>4765</v>
      </c>
      <c r="P7363" t="s">
        <v>49</v>
      </c>
      <c r="Q7363" t="s">
        <v>50</v>
      </c>
      <c r="R7363" t="s">
        <v>25</v>
      </c>
    </row>
    <row r="7364" spans="1:18" x14ac:dyDescent="0.3">
      <c r="A7364">
        <v>7362</v>
      </c>
      <c r="B7364">
        <v>2677471200</v>
      </c>
      <c r="C7364" s="1">
        <v>43538</v>
      </c>
      <c r="D7364" t="s">
        <v>103</v>
      </c>
      <c r="E7364" t="s">
        <v>9558</v>
      </c>
      <c r="G7364" t="s">
        <v>19</v>
      </c>
      <c r="H7364" t="s">
        <v>28</v>
      </c>
      <c r="I7364">
        <v>6</v>
      </c>
      <c r="J7364" t="s">
        <v>101</v>
      </c>
      <c r="K7364" t="s">
        <v>955</v>
      </c>
      <c r="O7364">
        <v>9</v>
      </c>
      <c r="P7364" t="s">
        <v>9559</v>
      </c>
      <c r="Q7364" t="s">
        <v>8662</v>
      </c>
      <c r="R7364" t="s">
        <v>57</v>
      </c>
    </row>
    <row r="7365" spans="1:18" x14ac:dyDescent="0.3">
      <c r="A7365">
        <v>7363</v>
      </c>
      <c r="B7365">
        <v>2491648791</v>
      </c>
      <c r="C7365" s="1">
        <v>43538</v>
      </c>
      <c r="D7365" t="s">
        <v>17</v>
      </c>
      <c r="E7365" t="s">
        <v>17</v>
      </c>
      <c r="G7365" t="s">
        <v>19</v>
      </c>
      <c r="H7365" t="s">
        <v>67</v>
      </c>
      <c r="I7365">
        <v>5</v>
      </c>
      <c r="J7365" t="s">
        <v>6716</v>
      </c>
      <c r="K7365" t="s">
        <v>336</v>
      </c>
      <c r="O7365">
        <v>4</v>
      </c>
      <c r="P7365" t="s">
        <v>96</v>
      </c>
      <c r="Q7365" t="s">
        <v>35</v>
      </c>
      <c r="R7365" t="s">
        <v>25</v>
      </c>
    </row>
    <row r="7366" spans="1:18" x14ac:dyDescent="0.3">
      <c r="A7366">
        <v>7364</v>
      </c>
      <c r="B7366">
        <v>2585243647</v>
      </c>
      <c r="C7366" s="1">
        <v>43538</v>
      </c>
      <c r="D7366" t="s">
        <v>17</v>
      </c>
      <c r="E7366" t="s">
        <v>130</v>
      </c>
      <c r="F7366" t="s">
        <v>866</v>
      </c>
      <c r="G7366" t="s">
        <v>19</v>
      </c>
      <c r="H7366" t="s">
        <v>67</v>
      </c>
      <c r="I7366">
        <v>4</v>
      </c>
      <c r="J7366" t="s">
        <v>867</v>
      </c>
      <c r="K7366" t="s">
        <v>832</v>
      </c>
      <c r="P7366" t="s">
        <v>85</v>
      </c>
      <c r="Q7366" t="s">
        <v>35</v>
      </c>
      <c r="R7366" t="s">
        <v>25</v>
      </c>
    </row>
    <row r="7367" spans="1:18" x14ac:dyDescent="0.3">
      <c r="A7367">
        <v>7365</v>
      </c>
      <c r="B7367">
        <v>2496698372</v>
      </c>
      <c r="C7367" s="1">
        <v>43538</v>
      </c>
      <c r="D7367" t="s">
        <v>17</v>
      </c>
      <c r="E7367" t="s">
        <v>130</v>
      </c>
      <c r="F7367" t="s">
        <v>2080</v>
      </c>
      <c r="G7367" t="s">
        <v>19</v>
      </c>
      <c r="H7367" t="s">
        <v>67</v>
      </c>
      <c r="I7367">
        <v>3</v>
      </c>
      <c r="J7367" t="s">
        <v>2081</v>
      </c>
      <c r="K7367" t="s">
        <v>263</v>
      </c>
      <c r="P7367" t="s">
        <v>85</v>
      </c>
      <c r="Q7367" t="s">
        <v>35</v>
      </c>
      <c r="R7367" t="s">
        <v>25</v>
      </c>
    </row>
    <row r="7368" spans="1:18" x14ac:dyDescent="0.3">
      <c r="A7368">
        <v>7366</v>
      </c>
      <c r="B7368">
        <v>2740597737</v>
      </c>
      <c r="C7368" s="1">
        <v>43538</v>
      </c>
      <c r="D7368" t="s">
        <v>26</v>
      </c>
      <c r="E7368" t="s">
        <v>26</v>
      </c>
      <c r="F7368" t="s">
        <v>4612</v>
      </c>
      <c r="G7368" t="s">
        <v>19</v>
      </c>
      <c r="H7368" t="s">
        <v>20</v>
      </c>
      <c r="I7368">
        <v>1</v>
      </c>
      <c r="J7368" t="s">
        <v>9560</v>
      </c>
      <c r="K7368" t="s">
        <v>22</v>
      </c>
      <c r="P7368" t="s">
        <v>4613</v>
      </c>
      <c r="Q7368" t="s">
        <v>284</v>
      </c>
      <c r="R7368" t="s">
        <v>111</v>
      </c>
    </row>
    <row r="7369" spans="1:18" x14ac:dyDescent="0.3">
      <c r="A7369">
        <v>7367</v>
      </c>
      <c r="B7369">
        <v>2690976280</v>
      </c>
      <c r="C7369" s="1">
        <v>43538</v>
      </c>
      <c r="D7369" t="s">
        <v>26</v>
      </c>
      <c r="E7369" t="s">
        <v>71</v>
      </c>
      <c r="G7369" t="s">
        <v>19</v>
      </c>
      <c r="H7369" t="s">
        <v>28</v>
      </c>
      <c r="I7369">
        <v>3</v>
      </c>
      <c r="J7369" t="s">
        <v>9561</v>
      </c>
      <c r="K7369" t="s">
        <v>22</v>
      </c>
      <c r="O7369">
        <v>10</v>
      </c>
      <c r="P7369" t="s">
        <v>9562</v>
      </c>
      <c r="Q7369" t="s">
        <v>56</v>
      </c>
      <c r="R7369" t="s">
        <v>57</v>
      </c>
    </row>
    <row r="7370" spans="1:18" x14ac:dyDescent="0.3">
      <c r="A7370">
        <v>7368</v>
      </c>
      <c r="B7370">
        <v>2682986375</v>
      </c>
      <c r="C7370" s="1">
        <v>43538</v>
      </c>
      <c r="D7370" t="s">
        <v>97</v>
      </c>
      <c r="E7370" t="s">
        <v>97</v>
      </c>
      <c r="F7370" t="s">
        <v>119</v>
      </c>
      <c r="G7370" t="s">
        <v>46</v>
      </c>
      <c r="H7370" t="s">
        <v>28</v>
      </c>
      <c r="I7370">
        <v>2</v>
      </c>
      <c r="J7370" t="s">
        <v>120</v>
      </c>
      <c r="K7370" t="s">
        <v>653</v>
      </c>
      <c r="P7370" t="s">
        <v>49</v>
      </c>
      <c r="Q7370" t="s">
        <v>50</v>
      </c>
      <c r="R7370" t="s">
        <v>25</v>
      </c>
    </row>
    <row r="7371" spans="1:18" x14ac:dyDescent="0.3">
      <c r="A7371">
        <v>7369</v>
      </c>
      <c r="B7371">
        <v>2749224704</v>
      </c>
      <c r="C7371" s="1">
        <v>43538</v>
      </c>
      <c r="D7371" t="s">
        <v>17</v>
      </c>
      <c r="E7371" t="s">
        <v>17</v>
      </c>
      <c r="G7371" t="s">
        <v>19</v>
      </c>
      <c r="H7371" t="s">
        <v>67</v>
      </c>
      <c r="I7371">
        <v>4</v>
      </c>
      <c r="J7371" t="s">
        <v>2162</v>
      </c>
      <c r="K7371" t="s">
        <v>871</v>
      </c>
      <c r="P7371" t="s">
        <v>614</v>
      </c>
      <c r="Q7371" t="s">
        <v>56</v>
      </c>
      <c r="R7371" t="s">
        <v>147</v>
      </c>
    </row>
    <row r="7372" spans="1:18" x14ac:dyDescent="0.3">
      <c r="A7372">
        <v>7370</v>
      </c>
      <c r="B7372">
        <v>2740131744</v>
      </c>
      <c r="C7372" s="1">
        <v>43538</v>
      </c>
      <c r="D7372" t="s">
        <v>17</v>
      </c>
      <c r="E7372" t="s">
        <v>6303</v>
      </c>
      <c r="G7372" t="s">
        <v>19</v>
      </c>
      <c r="H7372" t="s">
        <v>20</v>
      </c>
      <c r="I7372">
        <v>3</v>
      </c>
      <c r="J7372" t="s">
        <v>6304</v>
      </c>
      <c r="K7372" t="s">
        <v>109</v>
      </c>
      <c r="O7372">
        <v>4</v>
      </c>
      <c r="P7372" t="s">
        <v>6305</v>
      </c>
      <c r="Q7372" t="s">
        <v>50</v>
      </c>
      <c r="R7372" t="s">
        <v>147</v>
      </c>
    </row>
    <row r="7373" spans="1:18" x14ac:dyDescent="0.3">
      <c r="A7373">
        <v>7371</v>
      </c>
      <c r="B7373">
        <v>2750984815</v>
      </c>
      <c r="C7373" s="1">
        <v>43539</v>
      </c>
      <c r="D7373" t="s">
        <v>397</v>
      </c>
      <c r="E7373" t="s">
        <v>397</v>
      </c>
      <c r="G7373" t="s">
        <v>19</v>
      </c>
      <c r="H7373" t="s">
        <v>20</v>
      </c>
      <c r="I7373">
        <v>3</v>
      </c>
      <c r="J7373" t="s">
        <v>9563</v>
      </c>
      <c r="K7373" t="s">
        <v>22</v>
      </c>
      <c r="O7373">
        <v>27</v>
      </c>
      <c r="P7373" t="s">
        <v>6634</v>
      </c>
      <c r="Q7373" t="s">
        <v>159</v>
      </c>
      <c r="R7373" t="s">
        <v>43</v>
      </c>
    </row>
    <row r="7374" spans="1:18" x14ac:dyDescent="0.3">
      <c r="A7374">
        <v>7372</v>
      </c>
      <c r="B7374">
        <v>2698746111</v>
      </c>
      <c r="C7374" s="1">
        <v>43539</v>
      </c>
      <c r="D7374" t="s">
        <v>17</v>
      </c>
      <c r="E7374" t="s">
        <v>9564</v>
      </c>
      <c r="G7374" t="s">
        <v>19</v>
      </c>
      <c r="H7374" t="s">
        <v>67</v>
      </c>
      <c r="I7374">
        <v>5</v>
      </c>
      <c r="J7374" t="s">
        <v>9565</v>
      </c>
      <c r="K7374" t="s">
        <v>22</v>
      </c>
      <c r="P7374" t="s">
        <v>692</v>
      </c>
      <c r="Q7374" t="s">
        <v>24</v>
      </c>
      <c r="R7374" t="s">
        <v>174</v>
      </c>
    </row>
    <row r="7375" spans="1:18" x14ac:dyDescent="0.3">
      <c r="A7375">
        <v>7373</v>
      </c>
      <c r="B7375">
        <v>2700255955</v>
      </c>
      <c r="C7375" s="1">
        <v>43539</v>
      </c>
      <c r="D7375" t="s">
        <v>17</v>
      </c>
      <c r="E7375" t="s">
        <v>9566</v>
      </c>
      <c r="G7375" t="s">
        <v>19</v>
      </c>
      <c r="H7375" t="s">
        <v>20</v>
      </c>
      <c r="I7375">
        <v>2</v>
      </c>
      <c r="J7375" t="s">
        <v>3586</v>
      </c>
      <c r="K7375" t="s">
        <v>189</v>
      </c>
      <c r="O7375">
        <v>3</v>
      </c>
      <c r="P7375" t="s">
        <v>2485</v>
      </c>
      <c r="Q7375" t="s">
        <v>137</v>
      </c>
      <c r="R7375" t="s">
        <v>174</v>
      </c>
    </row>
    <row r="7376" spans="1:18" x14ac:dyDescent="0.3">
      <c r="A7376">
        <v>7374</v>
      </c>
      <c r="B7376">
        <v>2687222875</v>
      </c>
      <c r="C7376" s="1">
        <v>43539</v>
      </c>
      <c r="D7376" t="s">
        <v>17</v>
      </c>
      <c r="E7376" t="s">
        <v>130</v>
      </c>
      <c r="G7376" t="s">
        <v>19</v>
      </c>
      <c r="H7376" t="s">
        <v>28</v>
      </c>
      <c r="I7376">
        <v>6</v>
      </c>
      <c r="J7376" t="s">
        <v>3735</v>
      </c>
      <c r="K7376" t="s">
        <v>181</v>
      </c>
      <c r="O7376">
        <v>3</v>
      </c>
      <c r="P7376" t="s">
        <v>136</v>
      </c>
      <c r="Q7376" t="s">
        <v>137</v>
      </c>
      <c r="R7376" t="s">
        <v>75</v>
      </c>
    </row>
    <row r="7377" spans="1:18" x14ac:dyDescent="0.3">
      <c r="A7377">
        <v>7375</v>
      </c>
      <c r="B7377">
        <v>2657221515</v>
      </c>
      <c r="C7377" s="1">
        <v>43539</v>
      </c>
      <c r="D7377" t="s">
        <v>26</v>
      </c>
      <c r="E7377" t="s">
        <v>71</v>
      </c>
      <c r="F7377" t="s">
        <v>119</v>
      </c>
      <c r="G7377" t="s">
        <v>46</v>
      </c>
      <c r="H7377" t="s">
        <v>28</v>
      </c>
      <c r="I7377">
        <v>3</v>
      </c>
      <c r="J7377" t="s">
        <v>154</v>
      </c>
      <c r="K7377" t="s">
        <v>1446</v>
      </c>
      <c r="O7377">
        <v>1</v>
      </c>
      <c r="P7377" t="s">
        <v>49</v>
      </c>
      <c r="Q7377" t="s">
        <v>50</v>
      </c>
      <c r="R7377" t="s">
        <v>25</v>
      </c>
    </row>
    <row r="7378" spans="1:18" x14ac:dyDescent="0.3">
      <c r="A7378">
        <v>7376</v>
      </c>
      <c r="B7378">
        <v>2657079492</v>
      </c>
      <c r="C7378" s="1">
        <v>43539</v>
      </c>
      <c r="D7378" t="s">
        <v>44</v>
      </c>
      <c r="E7378" t="s">
        <v>45</v>
      </c>
      <c r="F7378" t="s">
        <v>305</v>
      </c>
      <c r="G7378" t="s">
        <v>46</v>
      </c>
      <c r="H7378" t="s">
        <v>28</v>
      </c>
      <c r="I7378">
        <v>4</v>
      </c>
      <c r="J7378" t="s">
        <v>120</v>
      </c>
      <c r="K7378" t="s">
        <v>5576</v>
      </c>
      <c r="P7378" t="s">
        <v>49</v>
      </c>
      <c r="Q7378" t="s">
        <v>50</v>
      </c>
      <c r="R7378" t="s">
        <v>25</v>
      </c>
    </row>
    <row r="7379" spans="1:18" x14ac:dyDescent="0.3">
      <c r="A7379">
        <v>7377</v>
      </c>
      <c r="B7379">
        <v>2710931466</v>
      </c>
      <c r="C7379" s="1">
        <v>43539</v>
      </c>
      <c r="D7379" t="s">
        <v>190</v>
      </c>
      <c r="E7379" t="s">
        <v>5976</v>
      </c>
      <c r="G7379" t="s">
        <v>19</v>
      </c>
      <c r="H7379" t="s">
        <v>67</v>
      </c>
      <c r="I7379">
        <v>5</v>
      </c>
      <c r="J7379" t="s">
        <v>5977</v>
      </c>
      <c r="K7379" t="s">
        <v>89</v>
      </c>
      <c r="P7379" t="s">
        <v>2355</v>
      </c>
      <c r="Q7379" t="s">
        <v>91</v>
      </c>
      <c r="R7379" t="s">
        <v>147</v>
      </c>
    </row>
    <row r="7380" spans="1:18" x14ac:dyDescent="0.3">
      <c r="A7380">
        <v>7378</v>
      </c>
      <c r="B7380">
        <v>2676391903</v>
      </c>
      <c r="C7380" s="1">
        <v>43539</v>
      </c>
      <c r="D7380" t="s">
        <v>17</v>
      </c>
      <c r="E7380" t="s">
        <v>1267</v>
      </c>
      <c r="G7380" t="s">
        <v>19</v>
      </c>
      <c r="H7380" t="s">
        <v>28</v>
      </c>
      <c r="I7380">
        <v>7</v>
      </c>
      <c r="J7380" t="s">
        <v>120</v>
      </c>
      <c r="K7380" t="s">
        <v>73</v>
      </c>
      <c r="P7380" t="s">
        <v>267</v>
      </c>
      <c r="Q7380" t="s">
        <v>24</v>
      </c>
      <c r="R7380" t="s">
        <v>25</v>
      </c>
    </row>
    <row r="7381" spans="1:18" x14ac:dyDescent="0.3">
      <c r="A7381">
        <v>7379</v>
      </c>
      <c r="B7381">
        <v>2688429122</v>
      </c>
      <c r="C7381" s="1">
        <v>43539</v>
      </c>
      <c r="D7381" t="s">
        <v>17</v>
      </c>
      <c r="E7381" t="s">
        <v>130</v>
      </c>
      <c r="G7381" t="s">
        <v>19</v>
      </c>
      <c r="H7381" t="s">
        <v>67</v>
      </c>
      <c r="I7381">
        <v>4</v>
      </c>
      <c r="J7381" t="s">
        <v>3049</v>
      </c>
      <c r="K7381" t="s">
        <v>229</v>
      </c>
      <c r="P7381" t="s">
        <v>948</v>
      </c>
      <c r="Q7381" t="s">
        <v>35</v>
      </c>
      <c r="R7381" t="s">
        <v>174</v>
      </c>
    </row>
    <row r="7382" spans="1:18" x14ac:dyDescent="0.3">
      <c r="A7382">
        <v>7380</v>
      </c>
      <c r="B7382">
        <v>2689555624</v>
      </c>
      <c r="C7382" s="1">
        <v>43539</v>
      </c>
      <c r="D7382" t="s">
        <v>17</v>
      </c>
      <c r="E7382" t="s">
        <v>410</v>
      </c>
      <c r="G7382" t="s">
        <v>19</v>
      </c>
      <c r="H7382" t="s">
        <v>28</v>
      </c>
      <c r="I7382">
        <v>10</v>
      </c>
      <c r="J7382" t="s">
        <v>9567</v>
      </c>
      <c r="K7382" t="s">
        <v>22</v>
      </c>
      <c r="O7382">
        <v>6</v>
      </c>
      <c r="P7382" t="s">
        <v>9568</v>
      </c>
      <c r="Q7382" t="s">
        <v>774</v>
      </c>
      <c r="R7382" t="s">
        <v>57</v>
      </c>
    </row>
    <row r="7383" spans="1:18" x14ac:dyDescent="0.3">
      <c r="A7383">
        <v>7381</v>
      </c>
      <c r="B7383">
        <v>2696935222</v>
      </c>
      <c r="C7383" s="1">
        <v>43540</v>
      </c>
      <c r="D7383" t="s">
        <v>44</v>
      </c>
      <c r="E7383" t="s">
        <v>970</v>
      </c>
      <c r="G7383" t="s">
        <v>19</v>
      </c>
      <c r="H7383" t="s">
        <v>28</v>
      </c>
      <c r="I7383">
        <v>5</v>
      </c>
      <c r="J7383" t="s">
        <v>971</v>
      </c>
      <c r="K7383" t="s">
        <v>4944</v>
      </c>
      <c r="O7383">
        <v>1</v>
      </c>
      <c r="P7383" t="s">
        <v>70</v>
      </c>
      <c r="Q7383" t="s">
        <v>56</v>
      </c>
      <c r="R7383" t="s">
        <v>25</v>
      </c>
    </row>
    <row r="7384" spans="1:18" x14ac:dyDescent="0.3">
      <c r="A7384">
        <v>7382</v>
      </c>
      <c r="B7384">
        <v>2706571388</v>
      </c>
      <c r="C7384" s="1">
        <v>43540</v>
      </c>
      <c r="D7384" t="s">
        <v>17</v>
      </c>
      <c r="E7384" t="s">
        <v>17</v>
      </c>
      <c r="G7384" t="s">
        <v>19</v>
      </c>
      <c r="H7384" t="s">
        <v>28</v>
      </c>
      <c r="I7384">
        <v>9</v>
      </c>
      <c r="J7384" t="s">
        <v>9569</v>
      </c>
      <c r="K7384" t="s">
        <v>89</v>
      </c>
      <c r="P7384" t="s">
        <v>1250</v>
      </c>
      <c r="Q7384" t="s">
        <v>1251</v>
      </c>
      <c r="R7384" t="s">
        <v>43</v>
      </c>
    </row>
    <row r="7385" spans="1:18" x14ac:dyDescent="0.3">
      <c r="A7385">
        <v>7383</v>
      </c>
      <c r="B7385">
        <v>2723117956</v>
      </c>
      <c r="C7385" s="1">
        <v>43540</v>
      </c>
      <c r="D7385" t="s">
        <v>65</v>
      </c>
      <c r="E7385" t="s">
        <v>65</v>
      </c>
      <c r="G7385" t="s">
        <v>19</v>
      </c>
      <c r="H7385" t="s">
        <v>67</v>
      </c>
      <c r="I7385">
        <v>5</v>
      </c>
      <c r="J7385" t="s">
        <v>9570</v>
      </c>
      <c r="K7385" t="s">
        <v>22</v>
      </c>
      <c r="O7385">
        <v>19</v>
      </c>
      <c r="P7385" t="s">
        <v>1568</v>
      </c>
      <c r="Q7385" t="s">
        <v>178</v>
      </c>
      <c r="R7385" t="s">
        <v>43</v>
      </c>
    </row>
    <row r="7386" spans="1:18" x14ac:dyDescent="0.3">
      <c r="A7386">
        <v>7384</v>
      </c>
      <c r="B7386">
        <v>2697675349</v>
      </c>
      <c r="C7386" s="1">
        <v>43540</v>
      </c>
      <c r="D7386" t="s">
        <v>26</v>
      </c>
      <c r="E7386" t="s">
        <v>9571</v>
      </c>
      <c r="F7386" t="s">
        <v>9572</v>
      </c>
      <c r="G7386" t="s">
        <v>19</v>
      </c>
      <c r="H7386" t="s">
        <v>67</v>
      </c>
      <c r="I7386">
        <v>4</v>
      </c>
      <c r="J7386" t="s">
        <v>9573</v>
      </c>
      <c r="K7386" t="s">
        <v>329</v>
      </c>
      <c r="O7386">
        <v>3</v>
      </c>
      <c r="P7386" t="s">
        <v>330</v>
      </c>
      <c r="Q7386" t="s">
        <v>331</v>
      </c>
      <c r="R7386" t="s">
        <v>43</v>
      </c>
    </row>
    <row r="7387" spans="1:18" x14ac:dyDescent="0.3">
      <c r="A7387">
        <v>7385</v>
      </c>
      <c r="B7387">
        <v>2743451313</v>
      </c>
      <c r="C7387" s="1">
        <v>43540</v>
      </c>
      <c r="D7387" t="s">
        <v>86</v>
      </c>
      <c r="E7387" t="s">
        <v>86</v>
      </c>
      <c r="G7387" t="s">
        <v>46</v>
      </c>
      <c r="H7387" t="s">
        <v>28</v>
      </c>
      <c r="I7387">
        <v>3</v>
      </c>
      <c r="J7387" t="s">
        <v>101</v>
      </c>
      <c r="K7387" t="s">
        <v>222</v>
      </c>
      <c r="P7387" t="s">
        <v>49</v>
      </c>
      <c r="Q7387" t="s">
        <v>50</v>
      </c>
      <c r="R7387" t="s">
        <v>25</v>
      </c>
    </row>
    <row r="7388" spans="1:18" x14ac:dyDescent="0.3">
      <c r="A7388">
        <v>7386</v>
      </c>
      <c r="B7388">
        <v>2690310131</v>
      </c>
      <c r="C7388" s="1">
        <v>43540</v>
      </c>
      <c r="D7388" t="s">
        <v>44</v>
      </c>
      <c r="E7388" t="s">
        <v>45</v>
      </c>
      <c r="F7388" t="s">
        <v>305</v>
      </c>
      <c r="G7388" t="s">
        <v>46</v>
      </c>
      <c r="H7388" t="s">
        <v>28</v>
      </c>
      <c r="I7388">
        <v>5</v>
      </c>
      <c r="J7388" t="s">
        <v>120</v>
      </c>
      <c r="K7388" t="s">
        <v>5816</v>
      </c>
      <c r="P7388" t="s">
        <v>49</v>
      </c>
      <c r="Q7388" t="s">
        <v>50</v>
      </c>
      <c r="R7388" t="s">
        <v>25</v>
      </c>
    </row>
    <row r="7389" spans="1:18" x14ac:dyDescent="0.3">
      <c r="A7389">
        <v>7387</v>
      </c>
      <c r="B7389">
        <v>2708178297</v>
      </c>
      <c r="C7389" s="1">
        <v>43540</v>
      </c>
      <c r="D7389" t="s">
        <v>36</v>
      </c>
      <c r="E7389" t="s">
        <v>457</v>
      </c>
      <c r="F7389" t="s">
        <v>9574</v>
      </c>
      <c r="G7389" t="s">
        <v>19</v>
      </c>
      <c r="H7389" t="s">
        <v>67</v>
      </c>
      <c r="I7389">
        <v>5</v>
      </c>
      <c r="J7389" t="s">
        <v>9575</v>
      </c>
      <c r="K7389" t="s">
        <v>2097</v>
      </c>
      <c r="L7389">
        <v>86000</v>
      </c>
      <c r="M7389">
        <v>133000</v>
      </c>
      <c r="N7389" t="s">
        <v>217</v>
      </c>
      <c r="O7389">
        <v>4</v>
      </c>
      <c r="P7389" t="s">
        <v>41</v>
      </c>
      <c r="Q7389" t="s">
        <v>42</v>
      </c>
      <c r="R7389" t="s">
        <v>43</v>
      </c>
    </row>
    <row r="7390" spans="1:18" x14ac:dyDescent="0.3">
      <c r="A7390">
        <v>7388</v>
      </c>
      <c r="B7390">
        <v>2683586386</v>
      </c>
      <c r="C7390" s="1">
        <v>43540</v>
      </c>
      <c r="D7390" t="s">
        <v>97</v>
      </c>
      <c r="E7390" t="s">
        <v>97</v>
      </c>
      <c r="F7390" t="s">
        <v>119</v>
      </c>
      <c r="G7390" t="s">
        <v>46</v>
      </c>
      <c r="H7390" t="s">
        <v>28</v>
      </c>
      <c r="I7390">
        <v>6</v>
      </c>
      <c r="J7390" t="s">
        <v>120</v>
      </c>
      <c r="K7390" t="s">
        <v>40</v>
      </c>
      <c r="O7390">
        <v>2</v>
      </c>
      <c r="P7390" t="s">
        <v>49</v>
      </c>
      <c r="Q7390" t="s">
        <v>50</v>
      </c>
      <c r="R7390" t="s">
        <v>25</v>
      </c>
    </row>
    <row r="7391" spans="1:18" x14ac:dyDescent="0.3">
      <c r="A7391">
        <v>7389</v>
      </c>
      <c r="B7391">
        <v>2651772756</v>
      </c>
      <c r="C7391" s="1">
        <v>43540</v>
      </c>
      <c r="D7391" t="s">
        <v>17</v>
      </c>
      <c r="E7391" t="s">
        <v>17</v>
      </c>
      <c r="F7391" t="s">
        <v>9576</v>
      </c>
      <c r="G7391" t="s">
        <v>19</v>
      </c>
      <c r="H7391" t="s">
        <v>20</v>
      </c>
      <c r="I7391">
        <v>0</v>
      </c>
      <c r="J7391" t="s">
        <v>9577</v>
      </c>
      <c r="K7391" t="s">
        <v>477</v>
      </c>
      <c r="P7391" t="s">
        <v>1144</v>
      </c>
      <c r="Q7391" t="s">
        <v>35</v>
      </c>
      <c r="R7391" t="s">
        <v>25</v>
      </c>
    </row>
    <row r="7392" spans="1:18" x14ac:dyDescent="0.3">
      <c r="A7392">
        <v>7390</v>
      </c>
      <c r="B7392">
        <v>2731841827</v>
      </c>
      <c r="C7392" s="1">
        <v>43540</v>
      </c>
      <c r="D7392" t="s">
        <v>17</v>
      </c>
      <c r="E7392" t="s">
        <v>17</v>
      </c>
      <c r="G7392" t="s">
        <v>19</v>
      </c>
      <c r="H7392" t="s">
        <v>20</v>
      </c>
      <c r="I7392">
        <v>1</v>
      </c>
      <c r="J7392" t="s">
        <v>9578</v>
      </c>
      <c r="K7392" t="s">
        <v>22</v>
      </c>
      <c r="O7392">
        <v>3</v>
      </c>
      <c r="P7392" t="s">
        <v>1123</v>
      </c>
      <c r="Q7392" t="s">
        <v>1124</v>
      </c>
      <c r="R7392" t="s">
        <v>57</v>
      </c>
    </row>
    <row r="7393" spans="1:18" x14ac:dyDescent="0.3">
      <c r="A7393">
        <v>7391</v>
      </c>
      <c r="B7393">
        <v>2738377357</v>
      </c>
      <c r="C7393" s="1">
        <v>43540</v>
      </c>
      <c r="D7393" t="s">
        <v>86</v>
      </c>
      <c r="E7393" t="s">
        <v>86</v>
      </c>
      <c r="G7393" t="s">
        <v>46</v>
      </c>
      <c r="H7393" t="s">
        <v>28</v>
      </c>
      <c r="I7393">
        <v>6</v>
      </c>
      <c r="J7393" t="s">
        <v>101</v>
      </c>
      <c r="K7393" t="s">
        <v>821</v>
      </c>
      <c r="P7393" t="s">
        <v>49</v>
      </c>
      <c r="Q7393" t="s">
        <v>50</v>
      </c>
      <c r="R7393" t="s">
        <v>25</v>
      </c>
    </row>
    <row r="7394" spans="1:18" x14ac:dyDescent="0.3">
      <c r="A7394">
        <v>7392</v>
      </c>
      <c r="B7394">
        <v>2393661203</v>
      </c>
      <c r="C7394" s="1">
        <v>43541</v>
      </c>
      <c r="D7394" t="s">
        <v>97</v>
      </c>
      <c r="E7394" t="s">
        <v>97</v>
      </c>
      <c r="G7394" t="s">
        <v>19</v>
      </c>
      <c r="H7394" t="s">
        <v>28</v>
      </c>
      <c r="I7394">
        <v>3</v>
      </c>
      <c r="J7394" t="s">
        <v>5141</v>
      </c>
      <c r="K7394" t="s">
        <v>254</v>
      </c>
      <c r="O7394">
        <v>61</v>
      </c>
      <c r="P7394" t="s">
        <v>96</v>
      </c>
      <c r="Q7394" t="s">
        <v>35</v>
      </c>
      <c r="R7394" t="s">
        <v>25</v>
      </c>
    </row>
    <row r="7395" spans="1:18" x14ac:dyDescent="0.3">
      <c r="A7395">
        <v>7393</v>
      </c>
      <c r="B7395">
        <v>2737507901</v>
      </c>
      <c r="C7395" s="1">
        <v>43541</v>
      </c>
      <c r="D7395" t="s">
        <v>36</v>
      </c>
      <c r="E7395" t="s">
        <v>9579</v>
      </c>
      <c r="G7395" t="s">
        <v>19</v>
      </c>
      <c r="H7395" t="s">
        <v>28</v>
      </c>
      <c r="I7395">
        <v>5</v>
      </c>
      <c r="J7395" t="s">
        <v>9580</v>
      </c>
      <c r="K7395" t="s">
        <v>22</v>
      </c>
      <c r="O7395">
        <v>24</v>
      </c>
      <c r="P7395" t="s">
        <v>9581</v>
      </c>
    </row>
    <row r="7396" spans="1:18" x14ac:dyDescent="0.3">
      <c r="A7396">
        <v>7394</v>
      </c>
      <c r="B7396">
        <v>2688482151</v>
      </c>
      <c r="C7396" s="1">
        <v>43541</v>
      </c>
      <c r="D7396" t="s">
        <v>65</v>
      </c>
      <c r="E7396" t="s">
        <v>324</v>
      </c>
      <c r="G7396" t="s">
        <v>19</v>
      </c>
      <c r="H7396" t="s">
        <v>28</v>
      </c>
      <c r="I7396">
        <v>7</v>
      </c>
      <c r="J7396" t="s">
        <v>5550</v>
      </c>
      <c r="K7396" t="s">
        <v>528</v>
      </c>
      <c r="O7396">
        <v>30</v>
      </c>
      <c r="P7396" t="s">
        <v>1591</v>
      </c>
      <c r="Q7396" t="s">
        <v>1592</v>
      </c>
      <c r="R7396" t="s">
        <v>75</v>
      </c>
    </row>
    <row r="7397" spans="1:18" x14ac:dyDescent="0.3">
      <c r="A7397">
        <v>7395</v>
      </c>
      <c r="B7397">
        <v>2680548663</v>
      </c>
      <c r="C7397" s="1">
        <v>43541</v>
      </c>
      <c r="D7397" t="s">
        <v>17</v>
      </c>
      <c r="E7397" t="s">
        <v>17</v>
      </c>
      <c r="G7397" t="s">
        <v>19</v>
      </c>
      <c r="H7397" t="s">
        <v>20</v>
      </c>
      <c r="I7397">
        <v>2</v>
      </c>
      <c r="J7397" t="s">
        <v>120</v>
      </c>
      <c r="K7397" t="s">
        <v>109</v>
      </c>
      <c r="O7397">
        <v>10</v>
      </c>
      <c r="P7397" t="s">
        <v>9582</v>
      </c>
      <c r="Q7397" t="s">
        <v>1751</v>
      </c>
      <c r="R7397" t="s">
        <v>183</v>
      </c>
    </row>
    <row r="7398" spans="1:18" x14ac:dyDescent="0.3">
      <c r="A7398">
        <v>7396</v>
      </c>
      <c r="B7398">
        <v>2679311847</v>
      </c>
      <c r="C7398" s="1">
        <v>43541</v>
      </c>
      <c r="D7398" t="s">
        <v>58</v>
      </c>
      <c r="E7398" t="s">
        <v>5829</v>
      </c>
      <c r="G7398" t="s">
        <v>19</v>
      </c>
      <c r="H7398" t="s">
        <v>20</v>
      </c>
      <c r="I7398">
        <v>4</v>
      </c>
      <c r="J7398" t="s">
        <v>5830</v>
      </c>
      <c r="K7398" t="s">
        <v>141</v>
      </c>
      <c r="P7398" t="s">
        <v>1789</v>
      </c>
      <c r="Q7398" t="s">
        <v>137</v>
      </c>
      <c r="R7398" t="s">
        <v>75</v>
      </c>
    </row>
    <row r="7399" spans="1:18" x14ac:dyDescent="0.3">
      <c r="A7399">
        <v>7397</v>
      </c>
      <c r="B7399">
        <v>2710925482</v>
      </c>
      <c r="C7399" s="1">
        <v>43541</v>
      </c>
      <c r="D7399" t="s">
        <v>1240</v>
      </c>
      <c r="E7399" t="s">
        <v>9583</v>
      </c>
      <c r="G7399" t="s">
        <v>19</v>
      </c>
      <c r="H7399" t="s">
        <v>67</v>
      </c>
      <c r="I7399">
        <v>4</v>
      </c>
      <c r="J7399" t="s">
        <v>9584</v>
      </c>
      <c r="K7399" t="s">
        <v>170</v>
      </c>
      <c r="P7399" t="s">
        <v>6585</v>
      </c>
      <c r="Q7399" t="s">
        <v>42</v>
      </c>
      <c r="R7399" t="s">
        <v>147</v>
      </c>
    </row>
    <row r="7400" spans="1:18" x14ac:dyDescent="0.3">
      <c r="A7400">
        <v>7398</v>
      </c>
      <c r="B7400">
        <v>2654250624</v>
      </c>
      <c r="C7400" s="1">
        <v>43541</v>
      </c>
      <c r="D7400" t="s">
        <v>17</v>
      </c>
      <c r="E7400" t="s">
        <v>130</v>
      </c>
      <c r="F7400" t="s">
        <v>3286</v>
      </c>
      <c r="G7400" t="s">
        <v>19</v>
      </c>
      <c r="H7400" t="s">
        <v>28</v>
      </c>
      <c r="I7400">
        <v>7</v>
      </c>
      <c r="J7400" t="s">
        <v>3287</v>
      </c>
      <c r="K7400" t="s">
        <v>7312</v>
      </c>
      <c r="P7400" t="s">
        <v>367</v>
      </c>
      <c r="Q7400" t="s">
        <v>35</v>
      </c>
      <c r="R7400" t="s">
        <v>57</v>
      </c>
    </row>
    <row r="7401" spans="1:18" x14ac:dyDescent="0.3">
      <c r="A7401">
        <v>7399</v>
      </c>
      <c r="B7401">
        <v>2745571243</v>
      </c>
      <c r="C7401" s="1">
        <v>43541</v>
      </c>
      <c r="D7401" t="s">
        <v>17</v>
      </c>
      <c r="E7401" t="s">
        <v>9585</v>
      </c>
      <c r="G7401" t="s">
        <v>19</v>
      </c>
      <c r="H7401" t="s">
        <v>20</v>
      </c>
      <c r="I7401">
        <v>1</v>
      </c>
      <c r="J7401" t="s">
        <v>3160</v>
      </c>
      <c r="K7401" t="s">
        <v>22</v>
      </c>
      <c r="O7401">
        <v>2</v>
      </c>
      <c r="P7401" t="s">
        <v>241</v>
      </c>
      <c r="Q7401" t="s">
        <v>50</v>
      </c>
      <c r="R7401" t="s">
        <v>25</v>
      </c>
    </row>
    <row r="7402" spans="1:18" x14ac:dyDescent="0.3">
      <c r="A7402">
        <v>7400</v>
      </c>
      <c r="B7402">
        <v>2720621401</v>
      </c>
      <c r="C7402" s="1">
        <v>43541</v>
      </c>
      <c r="D7402" t="s">
        <v>17</v>
      </c>
      <c r="E7402" t="s">
        <v>17</v>
      </c>
      <c r="G7402" t="s">
        <v>19</v>
      </c>
      <c r="H7402" t="s">
        <v>67</v>
      </c>
      <c r="I7402">
        <v>3</v>
      </c>
      <c r="J7402" t="s">
        <v>7524</v>
      </c>
      <c r="K7402" t="s">
        <v>1103</v>
      </c>
      <c r="O7402">
        <v>1</v>
      </c>
      <c r="P7402" t="s">
        <v>3635</v>
      </c>
      <c r="Q7402" t="s">
        <v>1578</v>
      </c>
      <c r="R7402" t="s">
        <v>25</v>
      </c>
    </row>
    <row r="7403" spans="1:18" x14ac:dyDescent="0.3">
      <c r="A7403">
        <v>7401</v>
      </c>
      <c r="B7403">
        <v>2680640570</v>
      </c>
      <c r="C7403" s="1">
        <v>43541</v>
      </c>
      <c r="D7403" t="s">
        <v>17</v>
      </c>
      <c r="E7403" t="s">
        <v>9586</v>
      </c>
      <c r="F7403" t="s">
        <v>9587</v>
      </c>
      <c r="G7403" t="s">
        <v>19</v>
      </c>
      <c r="H7403" t="s">
        <v>28</v>
      </c>
      <c r="I7403">
        <v>4</v>
      </c>
      <c r="J7403" t="s">
        <v>9588</v>
      </c>
      <c r="K7403" t="s">
        <v>89</v>
      </c>
      <c r="O7403">
        <v>2</v>
      </c>
      <c r="P7403" t="s">
        <v>1627</v>
      </c>
      <c r="Q7403" t="s">
        <v>35</v>
      </c>
      <c r="R7403" t="s">
        <v>43</v>
      </c>
    </row>
    <row r="7404" spans="1:18" x14ac:dyDescent="0.3">
      <c r="A7404">
        <v>7402</v>
      </c>
      <c r="B7404">
        <v>2682980995</v>
      </c>
      <c r="C7404" s="1">
        <v>43541</v>
      </c>
      <c r="D7404" t="s">
        <v>97</v>
      </c>
      <c r="E7404" t="s">
        <v>97</v>
      </c>
      <c r="F7404" t="s">
        <v>119</v>
      </c>
      <c r="G7404" t="s">
        <v>46</v>
      </c>
      <c r="H7404" t="s">
        <v>28</v>
      </c>
      <c r="I7404">
        <v>3</v>
      </c>
      <c r="J7404" t="s">
        <v>120</v>
      </c>
      <c r="K7404" t="s">
        <v>832</v>
      </c>
      <c r="P7404" t="s">
        <v>49</v>
      </c>
      <c r="Q7404" t="s">
        <v>50</v>
      </c>
      <c r="R7404" t="s">
        <v>25</v>
      </c>
    </row>
    <row r="7405" spans="1:18" x14ac:dyDescent="0.3">
      <c r="A7405">
        <v>7403</v>
      </c>
      <c r="B7405">
        <v>2696123929</v>
      </c>
      <c r="C7405" s="1">
        <v>43541</v>
      </c>
      <c r="D7405" t="s">
        <v>26</v>
      </c>
      <c r="E7405" t="s">
        <v>26</v>
      </c>
      <c r="G7405" t="s">
        <v>19</v>
      </c>
      <c r="H7405" t="s">
        <v>28</v>
      </c>
      <c r="I7405">
        <v>3</v>
      </c>
      <c r="J7405" t="s">
        <v>1914</v>
      </c>
      <c r="K7405" t="s">
        <v>1043</v>
      </c>
      <c r="P7405" t="s">
        <v>393</v>
      </c>
      <c r="Q7405" t="s">
        <v>137</v>
      </c>
      <c r="R7405" t="s">
        <v>183</v>
      </c>
    </row>
    <row r="7406" spans="1:18" x14ac:dyDescent="0.3">
      <c r="A7406">
        <v>7404</v>
      </c>
      <c r="B7406">
        <v>2660785346</v>
      </c>
      <c r="C7406" s="1">
        <v>43541</v>
      </c>
      <c r="D7406" t="s">
        <v>289</v>
      </c>
      <c r="E7406" t="s">
        <v>3412</v>
      </c>
      <c r="G7406" t="s">
        <v>19</v>
      </c>
      <c r="H7406" t="s">
        <v>28</v>
      </c>
      <c r="I7406">
        <v>10</v>
      </c>
      <c r="J7406" t="s">
        <v>3413</v>
      </c>
      <c r="K7406" t="s">
        <v>40</v>
      </c>
      <c r="P7406" t="s">
        <v>506</v>
      </c>
      <c r="Q7406" t="s">
        <v>35</v>
      </c>
      <c r="R7406" t="s">
        <v>147</v>
      </c>
    </row>
    <row r="7407" spans="1:18" x14ac:dyDescent="0.3">
      <c r="A7407">
        <v>7405</v>
      </c>
      <c r="B7407">
        <v>2701996890</v>
      </c>
      <c r="C7407" s="1">
        <v>43541</v>
      </c>
      <c r="D7407" t="s">
        <v>44</v>
      </c>
      <c r="E7407" t="s">
        <v>45</v>
      </c>
      <c r="F7407" t="s">
        <v>305</v>
      </c>
      <c r="G7407" t="s">
        <v>46</v>
      </c>
      <c r="H7407" t="s">
        <v>28</v>
      </c>
      <c r="I7407">
        <v>3</v>
      </c>
      <c r="J7407" t="s">
        <v>120</v>
      </c>
      <c r="K7407" t="s">
        <v>6234</v>
      </c>
      <c r="P7407" t="s">
        <v>49</v>
      </c>
      <c r="Q7407" t="s">
        <v>50</v>
      </c>
      <c r="R7407" t="s">
        <v>25</v>
      </c>
    </row>
    <row r="7408" spans="1:18" x14ac:dyDescent="0.3">
      <c r="A7408">
        <v>7406</v>
      </c>
      <c r="B7408">
        <v>2699728257</v>
      </c>
      <c r="C7408" s="1">
        <v>43541</v>
      </c>
      <c r="D7408" t="s">
        <v>17</v>
      </c>
      <c r="E7408" t="s">
        <v>17</v>
      </c>
      <c r="G7408" t="s">
        <v>19</v>
      </c>
      <c r="H7408" t="s">
        <v>28</v>
      </c>
      <c r="I7408">
        <v>6</v>
      </c>
      <c r="J7408" t="s">
        <v>8901</v>
      </c>
      <c r="K7408" t="s">
        <v>22</v>
      </c>
      <c r="O7408">
        <v>20</v>
      </c>
      <c r="P7408" t="s">
        <v>1264</v>
      </c>
      <c r="Q7408" t="s">
        <v>137</v>
      </c>
      <c r="R7408" t="s">
        <v>57</v>
      </c>
    </row>
    <row r="7409" spans="1:18" x14ac:dyDescent="0.3">
      <c r="A7409">
        <v>7407</v>
      </c>
      <c r="B7409">
        <v>2697235117</v>
      </c>
      <c r="C7409" s="1">
        <v>43542</v>
      </c>
      <c r="D7409" t="s">
        <v>17</v>
      </c>
      <c r="E7409" t="s">
        <v>9589</v>
      </c>
      <c r="G7409" t="s">
        <v>19</v>
      </c>
      <c r="H7409" t="s">
        <v>28</v>
      </c>
      <c r="I7409">
        <v>4</v>
      </c>
      <c r="J7409" t="s">
        <v>9590</v>
      </c>
      <c r="K7409" t="s">
        <v>109</v>
      </c>
      <c r="O7409">
        <v>9</v>
      </c>
      <c r="P7409" t="s">
        <v>9591</v>
      </c>
      <c r="Q7409" t="s">
        <v>137</v>
      </c>
      <c r="R7409" t="s">
        <v>111</v>
      </c>
    </row>
    <row r="7410" spans="1:18" x14ac:dyDescent="0.3">
      <c r="A7410">
        <v>7408</v>
      </c>
      <c r="B7410">
        <v>2626485914</v>
      </c>
      <c r="C7410" s="1">
        <v>43542</v>
      </c>
      <c r="D7410" t="s">
        <v>1244</v>
      </c>
      <c r="E7410" t="s">
        <v>1245</v>
      </c>
      <c r="G7410" t="s">
        <v>19</v>
      </c>
      <c r="H7410" t="s">
        <v>28</v>
      </c>
      <c r="I7410">
        <v>7</v>
      </c>
      <c r="J7410" t="s">
        <v>1883</v>
      </c>
      <c r="K7410" t="s">
        <v>661</v>
      </c>
      <c r="O7410">
        <v>4</v>
      </c>
      <c r="P7410" t="s">
        <v>234</v>
      </c>
      <c r="Q7410" t="s">
        <v>35</v>
      </c>
      <c r="R7410" t="s">
        <v>25</v>
      </c>
    </row>
    <row r="7411" spans="1:18" x14ac:dyDescent="0.3">
      <c r="A7411">
        <v>7409</v>
      </c>
      <c r="B7411">
        <v>2754751785</v>
      </c>
      <c r="C7411" s="1">
        <v>43542</v>
      </c>
      <c r="D7411" t="s">
        <v>26</v>
      </c>
      <c r="E7411" t="s">
        <v>9592</v>
      </c>
      <c r="G7411" t="s">
        <v>46</v>
      </c>
      <c r="H7411" t="s">
        <v>28</v>
      </c>
      <c r="I7411">
        <v>6</v>
      </c>
      <c r="J7411" t="s">
        <v>9593</v>
      </c>
      <c r="K7411" t="s">
        <v>22</v>
      </c>
      <c r="O7411">
        <v>14</v>
      </c>
      <c r="P7411" t="s">
        <v>508</v>
      </c>
      <c r="Q7411" t="s">
        <v>42</v>
      </c>
      <c r="R7411" t="s">
        <v>147</v>
      </c>
    </row>
    <row r="7412" spans="1:18" x14ac:dyDescent="0.3">
      <c r="A7412">
        <v>7410</v>
      </c>
      <c r="B7412">
        <v>2712007417</v>
      </c>
      <c r="C7412" s="1">
        <v>43542</v>
      </c>
      <c r="D7412" t="s">
        <v>17</v>
      </c>
      <c r="E7412" t="s">
        <v>280</v>
      </c>
      <c r="G7412" t="s">
        <v>19</v>
      </c>
      <c r="H7412" t="s">
        <v>67</v>
      </c>
      <c r="I7412">
        <v>4</v>
      </c>
      <c r="J7412" t="s">
        <v>9594</v>
      </c>
      <c r="K7412" t="s">
        <v>955</v>
      </c>
      <c r="O7412">
        <v>4</v>
      </c>
      <c r="P7412" t="s">
        <v>956</v>
      </c>
      <c r="Q7412" t="s">
        <v>50</v>
      </c>
      <c r="R7412" t="s">
        <v>25</v>
      </c>
    </row>
    <row r="7413" spans="1:18" x14ac:dyDescent="0.3">
      <c r="A7413">
        <v>7411</v>
      </c>
      <c r="B7413">
        <v>2709217671</v>
      </c>
      <c r="C7413" s="1">
        <v>43542</v>
      </c>
      <c r="D7413" t="s">
        <v>2050</v>
      </c>
      <c r="E7413" t="s">
        <v>9595</v>
      </c>
      <c r="F7413" t="s">
        <v>9596</v>
      </c>
      <c r="G7413" t="s">
        <v>19</v>
      </c>
      <c r="H7413" t="s">
        <v>28</v>
      </c>
      <c r="I7413">
        <v>4</v>
      </c>
      <c r="J7413" t="s">
        <v>9597</v>
      </c>
      <c r="K7413" t="s">
        <v>572</v>
      </c>
      <c r="O7413">
        <v>15</v>
      </c>
      <c r="P7413" t="s">
        <v>1882</v>
      </c>
      <c r="Q7413" t="s">
        <v>137</v>
      </c>
      <c r="R7413" t="s">
        <v>111</v>
      </c>
    </row>
    <row r="7414" spans="1:18" x14ac:dyDescent="0.3">
      <c r="A7414">
        <v>7412</v>
      </c>
      <c r="B7414">
        <v>2577899981</v>
      </c>
      <c r="C7414" s="1">
        <v>43542</v>
      </c>
      <c r="D7414" t="s">
        <v>397</v>
      </c>
      <c r="E7414" t="s">
        <v>9598</v>
      </c>
      <c r="G7414" t="s">
        <v>19</v>
      </c>
      <c r="H7414" t="s">
        <v>28</v>
      </c>
      <c r="I7414">
        <v>9</v>
      </c>
      <c r="J7414" t="s">
        <v>9599</v>
      </c>
      <c r="K7414" t="s">
        <v>109</v>
      </c>
      <c r="O7414">
        <v>20</v>
      </c>
      <c r="P7414" t="s">
        <v>9600</v>
      </c>
      <c r="Q7414" t="s">
        <v>271</v>
      </c>
      <c r="R7414" t="s">
        <v>75</v>
      </c>
    </row>
    <row r="7415" spans="1:18" x14ac:dyDescent="0.3">
      <c r="A7415">
        <v>7413</v>
      </c>
      <c r="B7415">
        <v>2749905484</v>
      </c>
      <c r="C7415" s="1">
        <v>43542</v>
      </c>
      <c r="D7415" t="s">
        <v>17</v>
      </c>
      <c r="E7415" t="s">
        <v>1014</v>
      </c>
      <c r="F7415" t="s">
        <v>1015</v>
      </c>
      <c r="G7415" t="s">
        <v>19</v>
      </c>
      <c r="H7415" t="s">
        <v>20</v>
      </c>
      <c r="I7415">
        <v>2</v>
      </c>
      <c r="J7415" t="s">
        <v>1016</v>
      </c>
      <c r="K7415" t="s">
        <v>598</v>
      </c>
      <c r="P7415" t="s">
        <v>1017</v>
      </c>
      <c r="Q7415" t="s">
        <v>50</v>
      </c>
      <c r="R7415" t="s">
        <v>183</v>
      </c>
    </row>
    <row r="7416" spans="1:18" x14ac:dyDescent="0.3">
      <c r="A7416">
        <v>7414</v>
      </c>
      <c r="B7416">
        <v>2697421633</v>
      </c>
      <c r="C7416" s="1">
        <v>43542</v>
      </c>
      <c r="D7416" t="s">
        <v>17</v>
      </c>
      <c r="E7416" t="s">
        <v>6875</v>
      </c>
      <c r="G7416" t="s">
        <v>19</v>
      </c>
      <c r="H7416" t="s">
        <v>20</v>
      </c>
      <c r="I7416">
        <v>1</v>
      </c>
      <c r="J7416" t="s">
        <v>6876</v>
      </c>
      <c r="K7416" t="s">
        <v>1532</v>
      </c>
      <c r="P7416" t="s">
        <v>166</v>
      </c>
      <c r="Q7416" t="s">
        <v>167</v>
      </c>
      <c r="R7416" t="s">
        <v>111</v>
      </c>
    </row>
    <row r="7417" spans="1:18" x14ac:dyDescent="0.3">
      <c r="A7417">
        <v>7415</v>
      </c>
      <c r="B7417">
        <v>2693782149</v>
      </c>
      <c r="C7417" s="1">
        <v>43542</v>
      </c>
      <c r="D7417" t="s">
        <v>26</v>
      </c>
      <c r="E7417" t="s">
        <v>71</v>
      </c>
      <c r="F7417" t="s">
        <v>19</v>
      </c>
      <c r="G7417" t="s">
        <v>46</v>
      </c>
      <c r="H7417" t="s">
        <v>28</v>
      </c>
      <c r="I7417">
        <v>4</v>
      </c>
      <c r="J7417" t="s">
        <v>154</v>
      </c>
      <c r="K7417" t="s">
        <v>1183</v>
      </c>
      <c r="P7417" t="s">
        <v>49</v>
      </c>
      <c r="Q7417" t="s">
        <v>50</v>
      </c>
      <c r="R7417" t="s">
        <v>25</v>
      </c>
    </row>
    <row r="7418" spans="1:18" x14ac:dyDescent="0.3">
      <c r="A7418">
        <v>7416</v>
      </c>
      <c r="B7418">
        <v>2681710798</v>
      </c>
      <c r="C7418" s="1">
        <v>43542</v>
      </c>
      <c r="D7418" t="s">
        <v>17</v>
      </c>
      <c r="E7418" t="s">
        <v>17</v>
      </c>
      <c r="F7418" t="s">
        <v>52</v>
      </c>
      <c r="G7418" t="s">
        <v>19</v>
      </c>
      <c r="H7418" t="s">
        <v>67</v>
      </c>
      <c r="I7418">
        <v>3</v>
      </c>
      <c r="J7418" t="s">
        <v>3938</v>
      </c>
      <c r="K7418" t="s">
        <v>54</v>
      </c>
      <c r="O7418">
        <v>5</v>
      </c>
      <c r="P7418" t="s">
        <v>136</v>
      </c>
      <c r="Q7418" t="s">
        <v>137</v>
      </c>
      <c r="R7418" t="s">
        <v>75</v>
      </c>
    </row>
    <row r="7419" spans="1:18" x14ac:dyDescent="0.3">
      <c r="A7419">
        <v>7417</v>
      </c>
      <c r="B7419">
        <v>2738024484</v>
      </c>
      <c r="C7419" s="1">
        <v>43542</v>
      </c>
      <c r="D7419" t="s">
        <v>3129</v>
      </c>
      <c r="E7419" t="s">
        <v>3130</v>
      </c>
      <c r="G7419" t="s">
        <v>19</v>
      </c>
      <c r="H7419" t="s">
        <v>67</v>
      </c>
      <c r="I7419">
        <v>4</v>
      </c>
      <c r="J7419" t="s">
        <v>3131</v>
      </c>
      <c r="K7419" t="s">
        <v>714</v>
      </c>
      <c r="P7419" t="s">
        <v>670</v>
      </c>
      <c r="Q7419" t="s">
        <v>146</v>
      </c>
      <c r="R7419" t="s">
        <v>25</v>
      </c>
    </row>
    <row r="7420" spans="1:18" x14ac:dyDescent="0.3">
      <c r="A7420">
        <v>7418</v>
      </c>
      <c r="B7420">
        <v>2679687071</v>
      </c>
      <c r="C7420" s="1">
        <v>43543</v>
      </c>
      <c r="D7420" t="s">
        <v>36</v>
      </c>
      <c r="E7420" t="s">
        <v>36</v>
      </c>
      <c r="G7420" t="s">
        <v>19</v>
      </c>
      <c r="H7420" t="s">
        <v>67</v>
      </c>
      <c r="I7420">
        <v>3</v>
      </c>
      <c r="J7420" t="s">
        <v>3356</v>
      </c>
      <c r="K7420" t="s">
        <v>181</v>
      </c>
      <c r="O7420">
        <v>26</v>
      </c>
      <c r="P7420" t="s">
        <v>1813</v>
      </c>
      <c r="Q7420" t="s">
        <v>774</v>
      </c>
      <c r="R7420" t="s">
        <v>174</v>
      </c>
    </row>
    <row r="7421" spans="1:18" x14ac:dyDescent="0.3">
      <c r="A7421">
        <v>7419</v>
      </c>
      <c r="B7421">
        <v>2717198662</v>
      </c>
      <c r="C7421" s="1">
        <v>43543</v>
      </c>
      <c r="D7421" t="s">
        <v>36</v>
      </c>
      <c r="E7421" t="s">
        <v>36</v>
      </c>
      <c r="G7421" t="s">
        <v>46</v>
      </c>
      <c r="H7421" t="s">
        <v>67</v>
      </c>
      <c r="I7421">
        <v>3</v>
      </c>
      <c r="J7421" t="s">
        <v>9601</v>
      </c>
      <c r="K7421" t="s">
        <v>22</v>
      </c>
      <c r="O7421">
        <v>4</v>
      </c>
      <c r="P7421" t="s">
        <v>9602</v>
      </c>
      <c r="Q7421" t="s">
        <v>137</v>
      </c>
      <c r="R7421" t="s">
        <v>75</v>
      </c>
    </row>
    <row r="7422" spans="1:18" x14ac:dyDescent="0.3">
      <c r="A7422">
        <v>7420</v>
      </c>
      <c r="B7422">
        <v>2743453118</v>
      </c>
      <c r="C7422" s="1">
        <v>43543</v>
      </c>
      <c r="D7422" t="s">
        <v>86</v>
      </c>
      <c r="E7422" t="s">
        <v>86</v>
      </c>
      <c r="G7422" t="s">
        <v>46</v>
      </c>
      <c r="H7422" t="s">
        <v>28</v>
      </c>
      <c r="I7422">
        <v>5</v>
      </c>
      <c r="J7422" t="s">
        <v>101</v>
      </c>
      <c r="K7422" t="s">
        <v>336</v>
      </c>
      <c r="P7422" t="s">
        <v>49</v>
      </c>
      <c r="Q7422" t="s">
        <v>50</v>
      </c>
      <c r="R7422" t="s">
        <v>25</v>
      </c>
    </row>
    <row r="7423" spans="1:18" x14ac:dyDescent="0.3">
      <c r="A7423">
        <v>7421</v>
      </c>
      <c r="B7423">
        <v>2737090668</v>
      </c>
      <c r="C7423" s="1">
        <v>43543</v>
      </c>
      <c r="D7423" t="s">
        <v>9603</v>
      </c>
      <c r="E7423" t="s">
        <v>9604</v>
      </c>
      <c r="G7423" t="s">
        <v>19</v>
      </c>
      <c r="H7423" t="s">
        <v>67</v>
      </c>
      <c r="I7423">
        <v>6</v>
      </c>
      <c r="J7423" t="s">
        <v>2437</v>
      </c>
      <c r="K7423" t="s">
        <v>207</v>
      </c>
      <c r="O7423">
        <v>1</v>
      </c>
      <c r="P7423" t="s">
        <v>2438</v>
      </c>
      <c r="Q7423" t="s">
        <v>2396</v>
      </c>
      <c r="R7423" t="s">
        <v>25</v>
      </c>
    </row>
    <row r="7424" spans="1:18" x14ac:dyDescent="0.3">
      <c r="A7424">
        <v>7422</v>
      </c>
      <c r="B7424">
        <v>2749222746</v>
      </c>
      <c r="C7424" s="1">
        <v>43543</v>
      </c>
      <c r="D7424" t="s">
        <v>17</v>
      </c>
      <c r="E7424" t="s">
        <v>2279</v>
      </c>
      <c r="G7424" t="s">
        <v>19</v>
      </c>
      <c r="H7424" t="s">
        <v>28</v>
      </c>
      <c r="I7424">
        <v>3</v>
      </c>
      <c r="J7424" t="s">
        <v>2280</v>
      </c>
      <c r="K7424" t="s">
        <v>556</v>
      </c>
      <c r="O7424">
        <v>3</v>
      </c>
      <c r="P7424" t="s">
        <v>1030</v>
      </c>
      <c r="Q7424" t="s">
        <v>35</v>
      </c>
      <c r="R7424" t="s">
        <v>57</v>
      </c>
    </row>
    <row r="7425" spans="1:18" x14ac:dyDescent="0.3">
      <c r="A7425">
        <v>7423</v>
      </c>
      <c r="B7425">
        <v>2677407228</v>
      </c>
      <c r="C7425" s="1">
        <v>43543</v>
      </c>
      <c r="D7425" t="s">
        <v>17</v>
      </c>
      <c r="E7425" t="s">
        <v>17</v>
      </c>
      <c r="G7425" t="s">
        <v>19</v>
      </c>
      <c r="H7425" t="s">
        <v>28</v>
      </c>
      <c r="I7425">
        <v>7</v>
      </c>
      <c r="J7425" t="s">
        <v>9605</v>
      </c>
      <c r="K7425" t="s">
        <v>109</v>
      </c>
      <c r="O7425">
        <v>8</v>
      </c>
      <c r="P7425" t="s">
        <v>136</v>
      </c>
      <c r="Q7425" t="s">
        <v>137</v>
      </c>
      <c r="R7425" t="s">
        <v>75</v>
      </c>
    </row>
    <row r="7426" spans="1:18" x14ac:dyDescent="0.3">
      <c r="A7426">
        <v>7424</v>
      </c>
      <c r="B7426">
        <v>2718236715</v>
      </c>
      <c r="C7426" s="1">
        <v>43543</v>
      </c>
      <c r="D7426" t="s">
        <v>36</v>
      </c>
      <c r="E7426" t="s">
        <v>9606</v>
      </c>
      <c r="G7426" t="s">
        <v>46</v>
      </c>
      <c r="H7426" t="s">
        <v>28</v>
      </c>
      <c r="I7426">
        <v>6</v>
      </c>
      <c r="J7426" t="s">
        <v>9607</v>
      </c>
      <c r="K7426" t="s">
        <v>528</v>
      </c>
      <c r="O7426">
        <v>7</v>
      </c>
      <c r="P7426" t="s">
        <v>4532</v>
      </c>
      <c r="Q7426" t="s">
        <v>24</v>
      </c>
      <c r="R7426" t="s">
        <v>43</v>
      </c>
    </row>
    <row r="7427" spans="1:18" x14ac:dyDescent="0.3">
      <c r="A7427">
        <v>7425</v>
      </c>
      <c r="B7427">
        <v>2702400909</v>
      </c>
      <c r="C7427" s="1">
        <v>43543</v>
      </c>
      <c r="D7427" t="s">
        <v>44</v>
      </c>
      <c r="E7427" t="s">
        <v>45</v>
      </c>
      <c r="F7427" t="s">
        <v>305</v>
      </c>
      <c r="G7427" t="s">
        <v>46</v>
      </c>
      <c r="H7427" t="s">
        <v>28</v>
      </c>
      <c r="I7427">
        <v>6</v>
      </c>
      <c r="J7427" t="s">
        <v>120</v>
      </c>
      <c r="K7427" t="s">
        <v>1460</v>
      </c>
      <c r="O7427">
        <v>1</v>
      </c>
      <c r="P7427" t="s">
        <v>49</v>
      </c>
      <c r="Q7427" t="s">
        <v>50</v>
      </c>
      <c r="R7427" t="s">
        <v>25</v>
      </c>
    </row>
    <row r="7428" spans="1:18" x14ac:dyDescent="0.3">
      <c r="A7428">
        <v>7426</v>
      </c>
      <c r="B7428">
        <v>2731499691</v>
      </c>
      <c r="C7428" s="1">
        <v>43543</v>
      </c>
      <c r="D7428" t="s">
        <v>17</v>
      </c>
      <c r="E7428" t="s">
        <v>202</v>
      </c>
      <c r="G7428" t="s">
        <v>19</v>
      </c>
      <c r="H7428" t="s">
        <v>28</v>
      </c>
      <c r="I7428">
        <v>5</v>
      </c>
      <c r="J7428" t="s">
        <v>9608</v>
      </c>
      <c r="K7428" t="s">
        <v>477</v>
      </c>
      <c r="P7428" t="s">
        <v>5772</v>
      </c>
      <c r="Q7428" t="s">
        <v>31</v>
      </c>
      <c r="R7428" t="s">
        <v>75</v>
      </c>
    </row>
    <row r="7429" spans="1:18" x14ac:dyDescent="0.3">
      <c r="A7429">
        <v>7427</v>
      </c>
      <c r="B7429">
        <v>2687276143</v>
      </c>
      <c r="C7429" s="1">
        <v>43543</v>
      </c>
      <c r="D7429" t="s">
        <v>17</v>
      </c>
      <c r="E7429" t="s">
        <v>130</v>
      </c>
      <c r="G7429" t="s">
        <v>19</v>
      </c>
      <c r="H7429" t="s">
        <v>28</v>
      </c>
      <c r="I7429">
        <v>8</v>
      </c>
      <c r="J7429" t="s">
        <v>8238</v>
      </c>
      <c r="K7429" t="s">
        <v>336</v>
      </c>
      <c r="O7429">
        <v>2</v>
      </c>
      <c r="P7429" t="s">
        <v>136</v>
      </c>
      <c r="Q7429" t="s">
        <v>137</v>
      </c>
      <c r="R7429" t="s">
        <v>75</v>
      </c>
    </row>
    <row r="7430" spans="1:18" x14ac:dyDescent="0.3">
      <c r="A7430">
        <v>7428</v>
      </c>
      <c r="B7430">
        <v>2738372876</v>
      </c>
      <c r="C7430" s="1">
        <v>43543</v>
      </c>
      <c r="D7430" t="s">
        <v>86</v>
      </c>
      <c r="E7430" t="s">
        <v>86</v>
      </c>
      <c r="G7430" t="s">
        <v>46</v>
      </c>
      <c r="H7430" t="s">
        <v>28</v>
      </c>
      <c r="I7430">
        <v>5</v>
      </c>
      <c r="J7430" t="s">
        <v>101</v>
      </c>
      <c r="K7430" t="s">
        <v>1509</v>
      </c>
      <c r="P7430" t="s">
        <v>49</v>
      </c>
      <c r="Q7430" t="s">
        <v>50</v>
      </c>
      <c r="R7430" t="s">
        <v>25</v>
      </c>
    </row>
    <row r="7431" spans="1:18" x14ac:dyDescent="0.3">
      <c r="A7431">
        <v>7429</v>
      </c>
      <c r="B7431">
        <v>2726827891</v>
      </c>
      <c r="C7431" s="1">
        <v>43543</v>
      </c>
      <c r="D7431" t="s">
        <v>17</v>
      </c>
      <c r="E7431" t="s">
        <v>17</v>
      </c>
      <c r="G7431" t="s">
        <v>19</v>
      </c>
      <c r="H7431" t="s">
        <v>28</v>
      </c>
      <c r="I7431">
        <v>9</v>
      </c>
      <c r="J7431" t="s">
        <v>9609</v>
      </c>
      <c r="K7431" t="s">
        <v>22</v>
      </c>
      <c r="O7431">
        <v>9</v>
      </c>
      <c r="P7431" t="s">
        <v>3756</v>
      </c>
      <c r="Q7431" t="s">
        <v>331</v>
      </c>
      <c r="R7431" t="s">
        <v>75</v>
      </c>
    </row>
    <row r="7432" spans="1:18" x14ac:dyDescent="0.3">
      <c r="A7432">
        <v>7430</v>
      </c>
      <c r="B7432">
        <v>2698161295</v>
      </c>
      <c r="C7432" s="1">
        <v>43544</v>
      </c>
      <c r="D7432" t="s">
        <v>17</v>
      </c>
      <c r="E7432" t="s">
        <v>130</v>
      </c>
      <c r="F7432" t="s">
        <v>9610</v>
      </c>
      <c r="G7432" t="s">
        <v>19</v>
      </c>
      <c r="H7432" t="s">
        <v>67</v>
      </c>
      <c r="I7432">
        <v>2</v>
      </c>
      <c r="J7432" t="s">
        <v>9611</v>
      </c>
      <c r="K7432" t="s">
        <v>466</v>
      </c>
      <c r="O7432">
        <v>6</v>
      </c>
      <c r="P7432" t="s">
        <v>2214</v>
      </c>
      <c r="Q7432" t="s">
        <v>50</v>
      </c>
      <c r="R7432" t="s">
        <v>25</v>
      </c>
    </row>
    <row r="7433" spans="1:18" x14ac:dyDescent="0.3">
      <c r="A7433">
        <v>7431</v>
      </c>
      <c r="B7433">
        <v>2596257683</v>
      </c>
      <c r="C7433" s="1">
        <v>43544</v>
      </c>
      <c r="D7433" t="s">
        <v>17</v>
      </c>
      <c r="E7433" t="s">
        <v>130</v>
      </c>
      <c r="F7433" t="s">
        <v>2109</v>
      </c>
      <c r="G7433" t="s">
        <v>19</v>
      </c>
      <c r="H7433" t="s">
        <v>67</v>
      </c>
      <c r="I7433">
        <v>4</v>
      </c>
      <c r="J7433" t="s">
        <v>2110</v>
      </c>
      <c r="K7433" t="s">
        <v>832</v>
      </c>
      <c r="P7433" t="s">
        <v>85</v>
      </c>
      <c r="Q7433" t="s">
        <v>35</v>
      </c>
      <c r="R7433" t="s">
        <v>25</v>
      </c>
    </row>
    <row r="7434" spans="1:18" x14ac:dyDescent="0.3">
      <c r="A7434">
        <v>7432</v>
      </c>
      <c r="B7434">
        <v>2678722287</v>
      </c>
      <c r="C7434" s="1">
        <v>43544</v>
      </c>
      <c r="D7434" t="s">
        <v>17</v>
      </c>
      <c r="E7434" t="s">
        <v>17</v>
      </c>
      <c r="G7434" t="s">
        <v>19</v>
      </c>
      <c r="H7434" t="s">
        <v>28</v>
      </c>
      <c r="I7434">
        <v>3</v>
      </c>
      <c r="J7434" t="s">
        <v>972</v>
      </c>
      <c r="K7434" t="s">
        <v>845</v>
      </c>
      <c r="P7434" t="s">
        <v>136</v>
      </c>
      <c r="Q7434" t="s">
        <v>137</v>
      </c>
      <c r="R7434" t="s">
        <v>75</v>
      </c>
    </row>
    <row r="7435" spans="1:18" x14ac:dyDescent="0.3">
      <c r="A7435">
        <v>7433</v>
      </c>
      <c r="B7435">
        <v>2676999810</v>
      </c>
      <c r="C7435" s="1">
        <v>43544</v>
      </c>
      <c r="D7435" t="s">
        <v>26</v>
      </c>
      <c r="E7435" t="s">
        <v>26</v>
      </c>
      <c r="G7435" t="s">
        <v>19</v>
      </c>
      <c r="H7435" t="s">
        <v>28</v>
      </c>
      <c r="I7435">
        <v>6</v>
      </c>
      <c r="J7435" t="s">
        <v>597</v>
      </c>
      <c r="K7435" t="s">
        <v>1305</v>
      </c>
      <c r="O7435">
        <v>12</v>
      </c>
      <c r="P7435" t="s">
        <v>136</v>
      </c>
      <c r="Q7435" t="s">
        <v>137</v>
      </c>
      <c r="R7435" t="s">
        <v>75</v>
      </c>
    </row>
    <row r="7436" spans="1:18" x14ac:dyDescent="0.3">
      <c r="A7436">
        <v>7434</v>
      </c>
      <c r="B7436">
        <v>2691320091</v>
      </c>
      <c r="C7436" s="1">
        <v>43544</v>
      </c>
      <c r="D7436" t="s">
        <v>36</v>
      </c>
      <c r="E7436" t="s">
        <v>8231</v>
      </c>
      <c r="G7436" t="s">
        <v>46</v>
      </c>
      <c r="H7436" t="s">
        <v>28</v>
      </c>
      <c r="I7436">
        <v>1</v>
      </c>
      <c r="J7436" t="s">
        <v>120</v>
      </c>
      <c r="K7436" t="s">
        <v>22</v>
      </c>
      <c r="O7436">
        <v>8</v>
      </c>
      <c r="P7436" t="s">
        <v>2297</v>
      </c>
      <c r="Q7436" t="s">
        <v>56</v>
      </c>
      <c r="R7436" t="s">
        <v>57</v>
      </c>
    </row>
    <row r="7437" spans="1:18" x14ac:dyDescent="0.3">
      <c r="A7437">
        <v>7435</v>
      </c>
      <c r="B7437">
        <v>2699857116</v>
      </c>
      <c r="C7437" s="1">
        <v>43544</v>
      </c>
      <c r="D7437" t="s">
        <v>209</v>
      </c>
      <c r="E7437" t="s">
        <v>8450</v>
      </c>
      <c r="G7437" t="s">
        <v>19</v>
      </c>
      <c r="H7437" t="s">
        <v>28</v>
      </c>
      <c r="I7437">
        <v>6</v>
      </c>
      <c r="J7437" t="s">
        <v>3497</v>
      </c>
      <c r="K7437" t="s">
        <v>1183</v>
      </c>
      <c r="L7437">
        <v>62000</v>
      </c>
      <c r="M7437">
        <v>81000</v>
      </c>
      <c r="N7437" t="s">
        <v>217</v>
      </c>
      <c r="O7437">
        <v>19</v>
      </c>
      <c r="P7437" t="s">
        <v>3444</v>
      </c>
      <c r="Q7437" t="s">
        <v>56</v>
      </c>
      <c r="R7437" t="s">
        <v>25</v>
      </c>
    </row>
    <row r="7438" spans="1:18" x14ac:dyDescent="0.3">
      <c r="A7438">
        <v>7436</v>
      </c>
      <c r="B7438">
        <v>2424298900</v>
      </c>
      <c r="C7438" s="1">
        <v>43544</v>
      </c>
      <c r="D7438" t="s">
        <v>92</v>
      </c>
      <c r="E7438" t="s">
        <v>5958</v>
      </c>
      <c r="G7438" t="s">
        <v>19</v>
      </c>
      <c r="H7438" t="s">
        <v>67</v>
      </c>
      <c r="I7438">
        <v>5</v>
      </c>
      <c r="J7438" t="s">
        <v>5959</v>
      </c>
      <c r="K7438" t="s">
        <v>466</v>
      </c>
      <c r="O7438">
        <v>9</v>
      </c>
      <c r="P7438" t="s">
        <v>96</v>
      </c>
      <c r="Q7438" t="s">
        <v>35</v>
      </c>
      <c r="R7438" t="s">
        <v>25</v>
      </c>
    </row>
    <row r="7439" spans="1:18" x14ac:dyDescent="0.3">
      <c r="A7439">
        <v>7437</v>
      </c>
      <c r="B7439">
        <v>2687274311</v>
      </c>
      <c r="C7439" s="1">
        <v>43544</v>
      </c>
      <c r="D7439" t="s">
        <v>92</v>
      </c>
      <c r="E7439" t="s">
        <v>175</v>
      </c>
      <c r="G7439" t="s">
        <v>19</v>
      </c>
      <c r="H7439" t="s">
        <v>28</v>
      </c>
      <c r="I7439">
        <v>8</v>
      </c>
      <c r="J7439" t="s">
        <v>5843</v>
      </c>
      <c r="K7439" t="s">
        <v>272</v>
      </c>
      <c r="O7439">
        <v>3</v>
      </c>
      <c r="P7439" t="s">
        <v>136</v>
      </c>
      <c r="Q7439" t="s">
        <v>137</v>
      </c>
      <c r="R7439" t="s">
        <v>75</v>
      </c>
    </row>
    <row r="7440" spans="1:18" x14ac:dyDescent="0.3">
      <c r="A7440">
        <v>7438</v>
      </c>
      <c r="B7440">
        <v>2634848136</v>
      </c>
      <c r="C7440" s="1">
        <v>43544</v>
      </c>
      <c r="D7440" t="s">
        <v>17</v>
      </c>
      <c r="E7440" t="s">
        <v>17</v>
      </c>
      <c r="G7440" t="s">
        <v>19</v>
      </c>
      <c r="H7440" t="s">
        <v>67</v>
      </c>
      <c r="I7440">
        <v>3</v>
      </c>
      <c r="J7440" t="s">
        <v>7524</v>
      </c>
      <c r="K7440" t="s">
        <v>436</v>
      </c>
      <c r="O7440">
        <v>4</v>
      </c>
      <c r="P7440" t="s">
        <v>3635</v>
      </c>
      <c r="Q7440" t="s">
        <v>1578</v>
      </c>
      <c r="R7440" t="s">
        <v>25</v>
      </c>
    </row>
    <row r="7441" spans="1:18" x14ac:dyDescent="0.3">
      <c r="A7441">
        <v>7439</v>
      </c>
      <c r="B7441">
        <v>2695561312</v>
      </c>
      <c r="C7441" s="1">
        <v>43544</v>
      </c>
      <c r="D7441" t="s">
        <v>86</v>
      </c>
      <c r="E7441" t="s">
        <v>413</v>
      </c>
      <c r="G7441" t="s">
        <v>46</v>
      </c>
      <c r="H7441" t="s">
        <v>28</v>
      </c>
      <c r="I7441">
        <v>7</v>
      </c>
      <c r="J7441" t="s">
        <v>120</v>
      </c>
      <c r="K7441" t="s">
        <v>22</v>
      </c>
      <c r="O7441">
        <v>7</v>
      </c>
      <c r="P7441" t="s">
        <v>1021</v>
      </c>
      <c r="Q7441" t="s">
        <v>56</v>
      </c>
      <c r="R7441" t="s">
        <v>25</v>
      </c>
    </row>
    <row r="7442" spans="1:18" x14ac:dyDescent="0.3">
      <c r="A7442">
        <v>7440</v>
      </c>
      <c r="B7442">
        <v>2722177170</v>
      </c>
      <c r="C7442" s="1">
        <v>43544</v>
      </c>
      <c r="D7442" t="s">
        <v>426</v>
      </c>
      <c r="E7442" t="s">
        <v>426</v>
      </c>
      <c r="G7442" t="s">
        <v>46</v>
      </c>
      <c r="H7442" t="s">
        <v>28</v>
      </c>
      <c r="I7442">
        <v>5</v>
      </c>
      <c r="J7442" t="s">
        <v>986</v>
      </c>
      <c r="K7442" t="s">
        <v>572</v>
      </c>
      <c r="O7442">
        <v>11</v>
      </c>
      <c r="P7442" t="s">
        <v>987</v>
      </c>
      <c r="Q7442" t="s">
        <v>50</v>
      </c>
      <c r="R7442" t="s">
        <v>57</v>
      </c>
    </row>
    <row r="7443" spans="1:18" x14ac:dyDescent="0.3">
      <c r="A7443">
        <v>7441</v>
      </c>
      <c r="B7443">
        <v>2646791041</v>
      </c>
      <c r="C7443" s="1">
        <v>43545</v>
      </c>
      <c r="D7443" t="s">
        <v>17</v>
      </c>
      <c r="E7443" t="s">
        <v>17</v>
      </c>
      <c r="G7443" t="s">
        <v>19</v>
      </c>
      <c r="H7443" t="s">
        <v>20</v>
      </c>
      <c r="I7443">
        <v>2</v>
      </c>
      <c r="J7443" t="s">
        <v>9612</v>
      </c>
      <c r="K7443" t="s">
        <v>1911</v>
      </c>
      <c r="L7443">
        <v>42000</v>
      </c>
      <c r="M7443">
        <v>99000</v>
      </c>
      <c r="N7443" t="s">
        <v>217</v>
      </c>
      <c r="O7443">
        <v>73</v>
      </c>
      <c r="P7443" t="s">
        <v>9613</v>
      </c>
      <c r="Q7443" t="s">
        <v>91</v>
      </c>
      <c r="R7443" t="s">
        <v>75</v>
      </c>
    </row>
    <row r="7444" spans="1:18" x14ac:dyDescent="0.3">
      <c r="A7444">
        <v>7442</v>
      </c>
      <c r="B7444">
        <v>2697132279</v>
      </c>
      <c r="C7444" s="1">
        <v>43545</v>
      </c>
      <c r="D7444" t="s">
        <v>97</v>
      </c>
      <c r="E7444" t="s">
        <v>156</v>
      </c>
      <c r="G7444" t="s">
        <v>19</v>
      </c>
      <c r="H7444" t="s">
        <v>28</v>
      </c>
      <c r="I7444">
        <v>7</v>
      </c>
      <c r="J7444" t="s">
        <v>9614</v>
      </c>
      <c r="K7444" t="s">
        <v>128</v>
      </c>
      <c r="O7444">
        <v>20</v>
      </c>
      <c r="P7444" t="s">
        <v>9615</v>
      </c>
      <c r="Q7444" t="s">
        <v>56</v>
      </c>
      <c r="R7444" t="s">
        <v>43</v>
      </c>
    </row>
    <row r="7445" spans="1:18" x14ac:dyDescent="0.3">
      <c r="A7445">
        <v>7443</v>
      </c>
      <c r="B7445">
        <v>2686187285</v>
      </c>
      <c r="C7445" s="1">
        <v>43545</v>
      </c>
      <c r="D7445" t="s">
        <v>507</v>
      </c>
      <c r="E7445" t="s">
        <v>507</v>
      </c>
      <c r="G7445" t="s">
        <v>19</v>
      </c>
      <c r="H7445" t="s">
        <v>28</v>
      </c>
      <c r="I7445">
        <v>3</v>
      </c>
      <c r="J7445" t="s">
        <v>414</v>
      </c>
      <c r="K7445" t="s">
        <v>54</v>
      </c>
      <c r="O7445">
        <v>67</v>
      </c>
      <c r="P7445" t="s">
        <v>9616</v>
      </c>
      <c r="Q7445" t="s">
        <v>1751</v>
      </c>
      <c r="R7445" t="s">
        <v>57</v>
      </c>
    </row>
    <row r="7446" spans="1:18" x14ac:dyDescent="0.3">
      <c r="A7446">
        <v>7444</v>
      </c>
      <c r="B7446">
        <v>2689565171</v>
      </c>
      <c r="C7446" s="1">
        <v>43545</v>
      </c>
      <c r="D7446" t="s">
        <v>17</v>
      </c>
      <c r="E7446" t="s">
        <v>17</v>
      </c>
      <c r="F7446" t="s">
        <v>235</v>
      </c>
      <c r="G7446" t="s">
        <v>19</v>
      </c>
      <c r="H7446" t="s">
        <v>20</v>
      </c>
      <c r="I7446">
        <v>0</v>
      </c>
      <c r="J7446" t="s">
        <v>132</v>
      </c>
      <c r="K7446" t="s">
        <v>3857</v>
      </c>
      <c r="O7446">
        <v>2</v>
      </c>
      <c r="P7446" t="s">
        <v>134</v>
      </c>
      <c r="Q7446" t="s">
        <v>35</v>
      </c>
      <c r="R7446" t="s">
        <v>25</v>
      </c>
    </row>
    <row r="7447" spans="1:18" x14ac:dyDescent="0.3">
      <c r="A7447">
        <v>7445</v>
      </c>
      <c r="B7447">
        <v>2731803216</v>
      </c>
      <c r="C7447" s="1">
        <v>43545</v>
      </c>
      <c r="D7447" t="s">
        <v>268</v>
      </c>
      <c r="E7447" t="s">
        <v>268</v>
      </c>
      <c r="G7447" t="s">
        <v>19</v>
      </c>
      <c r="H7447" t="s">
        <v>67</v>
      </c>
      <c r="I7447">
        <v>3</v>
      </c>
      <c r="J7447" t="s">
        <v>3758</v>
      </c>
      <c r="K7447" t="s">
        <v>1305</v>
      </c>
      <c r="O7447">
        <v>1</v>
      </c>
      <c r="P7447" t="s">
        <v>2438</v>
      </c>
      <c r="Q7447" t="s">
        <v>2396</v>
      </c>
      <c r="R7447" t="s">
        <v>25</v>
      </c>
    </row>
    <row r="7448" spans="1:18" x14ac:dyDescent="0.3">
      <c r="A7448">
        <v>7446</v>
      </c>
      <c r="B7448">
        <v>2689883198</v>
      </c>
      <c r="C7448" s="1">
        <v>43545</v>
      </c>
      <c r="D7448" t="s">
        <v>97</v>
      </c>
      <c r="E7448" t="s">
        <v>156</v>
      </c>
      <c r="F7448" t="s">
        <v>5477</v>
      </c>
      <c r="G7448" t="s">
        <v>19</v>
      </c>
      <c r="H7448" t="s">
        <v>28</v>
      </c>
      <c r="I7448">
        <v>5</v>
      </c>
      <c r="J7448" t="s">
        <v>5478</v>
      </c>
      <c r="K7448" t="s">
        <v>296</v>
      </c>
      <c r="O7448">
        <v>2</v>
      </c>
      <c r="P7448" t="s">
        <v>1081</v>
      </c>
      <c r="Q7448" t="s">
        <v>293</v>
      </c>
      <c r="R7448" t="s">
        <v>25</v>
      </c>
    </row>
    <row r="7449" spans="1:18" x14ac:dyDescent="0.3">
      <c r="A7449">
        <v>7447</v>
      </c>
      <c r="B7449">
        <v>2298692134</v>
      </c>
      <c r="C7449" s="1">
        <v>43545</v>
      </c>
      <c r="D7449" t="s">
        <v>17</v>
      </c>
      <c r="E7449" t="s">
        <v>9617</v>
      </c>
      <c r="F7449" t="s">
        <v>4705</v>
      </c>
      <c r="G7449" t="s">
        <v>19</v>
      </c>
      <c r="H7449" t="s">
        <v>20</v>
      </c>
      <c r="I7449">
        <v>3</v>
      </c>
      <c r="J7449" t="s">
        <v>9618</v>
      </c>
      <c r="K7449" t="s">
        <v>272</v>
      </c>
      <c r="L7449">
        <v>89000</v>
      </c>
      <c r="M7449">
        <v>153000</v>
      </c>
      <c r="N7449" t="s">
        <v>217</v>
      </c>
      <c r="O7449">
        <v>122</v>
      </c>
      <c r="P7449" t="s">
        <v>2334</v>
      </c>
      <c r="Q7449" t="s">
        <v>35</v>
      </c>
      <c r="R7449" t="s">
        <v>25</v>
      </c>
    </row>
    <row r="7450" spans="1:18" x14ac:dyDescent="0.3">
      <c r="A7450">
        <v>7448</v>
      </c>
      <c r="B7450">
        <v>2715122195</v>
      </c>
      <c r="C7450" s="1">
        <v>43545</v>
      </c>
      <c r="D7450" t="s">
        <v>17</v>
      </c>
      <c r="E7450" t="s">
        <v>17</v>
      </c>
      <c r="F7450" t="s">
        <v>1352</v>
      </c>
      <c r="G7450" t="s">
        <v>19</v>
      </c>
      <c r="H7450" t="s">
        <v>20</v>
      </c>
      <c r="I7450">
        <v>0</v>
      </c>
      <c r="J7450" t="s">
        <v>9619</v>
      </c>
      <c r="K7450" t="s">
        <v>22</v>
      </c>
      <c r="O7450">
        <v>21</v>
      </c>
      <c r="P7450" t="s">
        <v>1354</v>
      </c>
      <c r="Q7450" t="s">
        <v>807</v>
      </c>
      <c r="R7450" t="s">
        <v>147</v>
      </c>
    </row>
    <row r="7451" spans="1:18" x14ac:dyDescent="0.3">
      <c r="A7451">
        <v>7449</v>
      </c>
      <c r="B7451">
        <v>2727419589</v>
      </c>
      <c r="C7451" s="1">
        <v>43545</v>
      </c>
      <c r="D7451" t="s">
        <v>36</v>
      </c>
      <c r="E7451" t="s">
        <v>457</v>
      </c>
      <c r="F7451" t="s">
        <v>9620</v>
      </c>
      <c r="G7451" t="s">
        <v>19</v>
      </c>
      <c r="H7451" t="s">
        <v>28</v>
      </c>
      <c r="I7451">
        <v>7</v>
      </c>
      <c r="J7451" t="s">
        <v>9621</v>
      </c>
      <c r="K7451" t="s">
        <v>22</v>
      </c>
      <c r="L7451">
        <v>105000</v>
      </c>
      <c r="M7451">
        <v>121000</v>
      </c>
      <c r="N7451" t="s">
        <v>217</v>
      </c>
      <c r="O7451">
        <v>38</v>
      </c>
      <c r="P7451" t="s">
        <v>9622</v>
      </c>
    </row>
    <row r="7452" spans="1:18" x14ac:dyDescent="0.3">
      <c r="A7452">
        <v>7450</v>
      </c>
      <c r="B7452">
        <v>2678784270</v>
      </c>
      <c r="C7452" s="1">
        <v>43545</v>
      </c>
      <c r="D7452" t="s">
        <v>17</v>
      </c>
      <c r="E7452" t="s">
        <v>3585</v>
      </c>
      <c r="G7452" t="s">
        <v>19</v>
      </c>
      <c r="H7452" t="s">
        <v>28</v>
      </c>
      <c r="I7452">
        <v>6</v>
      </c>
      <c r="J7452" t="s">
        <v>3586</v>
      </c>
      <c r="K7452" t="s">
        <v>415</v>
      </c>
      <c r="O7452">
        <v>1</v>
      </c>
      <c r="P7452" t="s">
        <v>1030</v>
      </c>
      <c r="Q7452" t="s">
        <v>35</v>
      </c>
      <c r="R7452" t="s">
        <v>57</v>
      </c>
    </row>
    <row r="7453" spans="1:18" x14ac:dyDescent="0.3">
      <c r="A7453">
        <v>7451</v>
      </c>
      <c r="B7453">
        <v>2730888073</v>
      </c>
      <c r="C7453" s="1">
        <v>43545</v>
      </c>
      <c r="D7453" t="s">
        <v>17</v>
      </c>
      <c r="E7453" t="s">
        <v>202</v>
      </c>
      <c r="G7453" t="s">
        <v>19</v>
      </c>
      <c r="H7453" t="s">
        <v>28</v>
      </c>
      <c r="I7453">
        <v>7</v>
      </c>
      <c r="J7453" t="s">
        <v>9623</v>
      </c>
      <c r="K7453" t="s">
        <v>22</v>
      </c>
      <c r="O7453">
        <v>4</v>
      </c>
      <c r="P7453" t="s">
        <v>9476</v>
      </c>
      <c r="Q7453" t="s">
        <v>137</v>
      </c>
      <c r="R7453" t="s">
        <v>57</v>
      </c>
    </row>
    <row r="7454" spans="1:18" x14ac:dyDescent="0.3">
      <c r="A7454">
        <v>7452</v>
      </c>
      <c r="B7454">
        <v>2656647154</v>
      </c>
      <c r="C7454" s="1">
        <v>43546</v>
      </c>
      <c r="D7454" t="s">
        <v>26</v>
      </c>
      <c r="E7454" t="s">
        <v>71</v>
      </c>
      <c r="F7454" t="s">
        <v>119</v>
      </c>
      <c r="G7454" t="s">
        <v>46</v>
      </c>
      <c r="H7454" t="s">
        <v>28</v>
      </c>
      <c r="I7454">
        <v>4</v>
      </c>
      <c r="J7454" t="s">
        <v>154</v>
      </c>
      <c r="K7454" t="s">
        <v>937</v>
      </c>
      <c r="P7454" t="s">
        <v>49</v>
      </c>
      <c r="Q7454" t="s">
        <v>50</v>
      </c>
      <c r="R7454" t="s">
        <v>25</v>
      </c>
    </row>
    <row r="7455" spans="1:18" x14ac:dyDescent="0.3">
      <c r="A7455">
        <v>7453</v>
      </c>
      <c r="B7455">
        <v>2710465559</v>
      </c>
      <c r="C7455" s="1">
        <v>43546</v>
      </c>
      <c r="D7455" t="s">
        <v>65</v>
      </c>
      <c r="E7455" t="s">
        <v>7580</v>
      </c>
      <c r="G7455" t="s">
        <v>19</v>
      </c>
      <c r="H7455" t="s">
        <v>67</v>
      </c>
      <c r="I7455">
        <v>3</v>
      </c>
      <c r="J7455" t="s">
        <v>7581</v>
      </c>
      <c r="K7455" t="s">
        <v>222</v>
      </c>
      <c r="O7455">
        <v>3</v>
      </c>
      <c r="P7455" t="s">
        <v>6213</v>
      </c>
      <c r="Q7455" t="s">
        <v>35</v>
      </c>
      <c r="R7455" t="s">
        <v>25</v>
      </c>
    </row>
    <row r="7456" spans="1:18" x14ac:dyDescent="0.3">
      <c r="A7456">
        <v>7454</v>
      </c>
      <c r="B7456">
        <v>2689881700</v>
      </c>
      <c r="C7456" s="1">
        <v>43546</v>
      </c>
      <c r="D7456" t="s">
        <v>26</v>
      </c>
      <c r="E7456" t="s">
        <v>71</v>
      </c>
      <c r="F7456" t="s">
        <v>19</v>
      </c>
      <c r="G7456" t="s">
        <v>46</v>
      </c>
      <c r="H7456" t="s">
        <v>28</v>
      </c>
      <c r="I7456">
        <v>5</v>
      </c>
      <c r="J7456" t="s">
        <v>154</v>
      </c>
      <c r="K7456" t="s">
        <v>1509</v>
      </c>
      <c r="P7456" t="s">
        <v>49</v>
      </c>
      <c r="Q7456" t="s">
        <v>50</v>
      </c>
      <c r="R7456" t="s">
        <v>25</v>
      </c>
    </row>
    <row r="7457" spans="1:18" x14ac:dyDescent="0.3">
      <c r="A7457">
        <v>7455</v>
      </c>
      <c r="B7457">
        <v>2741856558</v>
      </c>
      <c r="C7457" s="1">
        <v>43546</v>
      </c>
      <c r="D7457" t="s">
        <v>65</v>
      </c>
      <c r="E7457" t="s">
        <v>65</v>
      </c>
      <c r="G7457" t="s">
        <v>19</v>
      </c>
      <c r="H7457" t="s">
        <v>20</v>
      </c>
      <c r="I7457">
        <v>1</v>
      </c>
      <c r="J7457" t="s">
        <v>6528</v>
      </c>
      <c r="K7457" t="s">
        <v>123</v>
      </c>
      <c r="O7457">
        <v>21</v>
      </c>
      <c r="P7457" t="s">
        <v>6529</v>
      </c>
      <c r="Q7457" t="s">
        <v>56</v>
      </c>
      <c r="R7457" t="s">
        <v>147</v>
      </c>
    </row>
    <row r="7458" spans="1:18" x14ac:dyDescent="0.3">
      <c r="A7458">
        <v>7456</v>
      </c>
      <c r="B7458">
        <v>2669933560</v>
      </c>
      <c r="C7458" s="1">
        <v>43546</v>
      </c>
      <c r="D7458" t="s">
        <v>17</v>
      </c>
      <c r="E7458" t="s">
        <v>9624</v>
      </c>
      <c r="F7458" t="s">
        <v>9625</v>
      </c>
      <c r="G7458" t="s">
        <v>19</v>
      </c>
      <c r="H7458" t="s">
        <v>67</v>
      </c>
      <c r="I7458">
        <v>4</v>
      </c>
      <c r="J7458" t="s">
        <v>9626</v>
      </c>
      <c r="K7458" t="s">
        <v>22</v>
      </c>
      <c r="O7458">
        <v>2</v>
      </c>
      <c r="P7458" t="s">
        <v>9627</v>
      </c>
      <c r="Q7458" t="s">
        <v>35</v>
      </c>
      <c r="R7458" t="s">
        <v>75</v>
      </c>
    </row>
    <row r="7459" spans="1:18" x14ac:dyDescent="0.3">
      <c r="A7459">
        <v>7457</v>
      </c>
      <c r="B7459">
        <v>2739253127</v>
      </c>
      <c r="C7459" s="1">
        <v>43546</v>
      </c>
      <c r="D7459" t="s">
        <v>86</v>
      </c>
      <c r="E7459" t="s">
        <v>86</v>
      </c>
      <c r="G7459" t="s">
        <v>46</v>
      </c>
      <c r="H7459" t="s">
        <v>28</v>
      </c>
      <c r="I7459">
        <v>6</v>
      </c>
      <c r="J7459" t="s">
        <v>101</v>
      </c>
      <c r="K7459" t="s">
        <v>739</v>
      </c>
      <c r="P7459" t="s">
        <v>49</v>
      </c>
      <c r="Q7459" t="s">
        <v>50</v>
      </c>
      <c r="R7459" t="s">
        <v>25</v>
      </c>
    </row>
    <row r="7460" spans="1:18" x14ac:dyDescent="0.3">
      <c r="A7460">
        <v>7458</v>
      </c>
      <c r="B7460">
        <v>2678725612</v>
      </c>
      <c r="C7460" s="1">
        <v>43546</v>
      </c>
      <c r="D7460" t="s">
        <v>17</v>
      </c>
      <c r="E7460" t="s">
        <v>1014</v>
      </c>
      <c r="G7460" t="s">
        <v>19</v>
      </c>
      <c r="H7460" t="s">
        <v>28</v>
      </c>
      <c r="I7460">
        <v>7</v>
      </c>
      <c r="J7460" t="s">
        <v>1868</v>
      </c>
      <c r="K7460" t="s">
        <v>109</v>
      </c>
      <c r="O7460">
        <v>2</v>
      </c>
      <c r="P7460" t="s">
        <v>136</v>
      </c>
      <c r="Q7460" t="s">
        <v>137</v>
      </c>
      <c r="R7460" t="s">
        <v>75</v>
      </c>
    </row>
    <row r="7461" spans="1:18" x14ac:dyDescent="0.3">
      <c r="A7461">
        <v>7459</v>
      </c>
      <c r="B7461">
        <v>2691626733</v>
      </c>
      <c r="C7461" s="1">
        <v>43546</v>
      </c>
      <c r="D7461" t="s">
        <v>17</v>
      </c>
      <c r="E7461" t="s">
        <v>32</v>
      </c>
      <c r="G7461" t="s">
        <v>19</v>
      </c>
      <c r="H7461" t="s">
        <v>20</v>
      </c>
      <c r="I7461">
        <v>1</v>
      </c>
      <c r="J7461" t="s">
        <v>9628</v>
      </c>
      <c r="K7461" t="s">
        <v>207</v>
      </c>
      <c r="O7461">
        <v>22</v>
      </c>
      <c r="P7461" t="s">
        <v>3468</v>
      </c>
      <c r="Q7461" t="s">
        <v>35</v>
      </c>
      <c r="R7461" t="s">
        <v>57</v>
      </c>
    </row>
    <row r="7462" spans="1:18" x14ac:dyDescent="0.3">
      <c r="A7462">
        <v>7460</v>
      </c>
      <c r="B7462">
        <v>2559052503</v>
      </c>
      <c r="C7462" s="1">
        <v>43546</v>
      </c>
      <c r="D7462" t="s">
        <v>609</v>
      </c>
      <c r="E7462" t="s">
        <v>610</v>
      </c>
      <c r="G7462" t="s">
        <v>19</v>
      </c>
      <c r="H7462" t="s">
        <v>28</v>
      </c>
      <c r="I7462">
        <v>5</v>
      </c>
      <c r="J7462" t="s">
        <v>611</v>
      </c>
      <c r="K7462" t="s">
        <v>652</v>
      </c>
      <c r="O7462">
        <v>3</v>
      </c>
      <c r="P7462" t="s">
        <v>70</v>
      </c>
      <c r="Q7462" t="s">
        <v>56</v>
      </c>
      <c r="R7462" t="s">
        <v>25</v>
      </c>
    </row>
    <row r="7463" spans="1:18" x14ac:dyDescent="0.3">
      <c r="A7463">
        <v>7461</v>
      </c>
      <c r="B7463">
        <v>2685293975</v>
      </c>
      <c r="C7463" s="1">
        <v>43546</v>
      </c>
      <c r="D7463" t="s">
        <v>44</v>
      </c>
      <c r="E7463" t="s">
        <v>9629</v>
      </c>
      <c r="G7463" t="s">
        <v>46</v>
      </c>
      <c r="H7463" t="s">
        <v>28</v>
      </c>
      <c r="I7463">
        <v>4</v>
      </c>
      <c r="J7463" t="s">
        <v>9630</v>
      </c>
      <c r="K7463" t="s">
        <v>1183</v>
      </c>
      <c r="O7463">
        <v>6</v>
      </c>
      <c r="P7463" t="s">
        <v>9631</v>
      </c>
      <c r="Q7463" t="s">
        <v>56</v>
      </c>
      <c r="R7463" t="s">
        <v>57</v>
      </c>
    </row>
    <row r="7464" spans="1:18" x14ac:dyDescent="0.3">
      <c r="A7464">
        <v>7462</v>
      </c>
      <c r="B7464">
        <v>2657583831</v>
      </c>
      <c r="C7464" s="1">
        <v>43546</v>
      </c>
      <c r="D7464" t="s">
        <v>17</v>
      </c>
      <c r="E7464" t="s">
        <v>17</v>
      </c>
      <c r="G7464" t="s">
        <v>19</v>
      </c>
      <c r="H7464" t="s">
        <v>28</v>
      </c>
      <c r="I7464">
        <v>4</v>
      </c>
      <c r="J7464" t="s">
        <v>6442</v>
      </c>
      <c r="K7464" t="s">
        <v>128</v>
      </c>
      <c r="O7464">
        <v>2</v>
      </c>
      <c r="P7464" t="s">
        <v>422</v>
      </c>
      <c r="Q7464" t="s">
        <v>35</v>
      </c>
      <c r="R7464" t="s">
        <v>25</v>
      </c>
    </row>
    <row r="7465" spans="1:18" x14ac:dyDescent="0.3">
      <c r="A7465">
        <v>7463</v>
      </c>
      <c r="B7465">
        <v>2690939258</v>
      </c>
      <c r="C7465" s="1">
        <v>43546</v>
      </c>
      <c r="D7465" t="s">
        <v>97</v>
      </c>
      <c r="E7465" t="s">
        <v>97</v>
      </c>
      <c r="F7465" t="s">
        <v>119</v>
      </c>
      <c r="G7465" t="s">
        <v>46</v>
      </c>
      <c r="H7465" t="s">
        <v>28</v>
      </c>
      <c r="I7465">
        <v>5</v>
      </c>
      <c r="J7465" t="s">
        <v>120</v>
      </c>
      <c r="K7465" t="s">
        <v>222</v>
      </c>
      <c r="P7465" t="s">
        <v>49</v>
      </c>
      <c r="Q7465" t="s">
        <v>50</v>
      </c>
      <c r="R7465" t="s">
        <v>25</v>
      </c>
    </row>
    <row r="7466" spans="1:18" x14ac:dyDescent="0.3">
      <c r="A7466">
        <v>7464</v>
      </c>
      <c r="B7466">
        <v>2709160204</v>
      </c>
      <c r="C7466" s="1">
        <v>43547</v>
      </c>
      <c r="D7466" t="s">
        <v>26</v>
      </c>
      <c r="E7466" t="s">
        <v>9632</v>
      </c>
      <c r="F7466" t="s">
        <v>9633</v>
      </c>
      <c r="G7466" t="s">
        <v>46</v>
      </c>
      <c r="H7466" t="s">
        <v>67</v>
      </c>
      <c r="I7466">
        <v>2</v>
      </c>
      <c r="J7466" t="s">
        <v>2013</v>
      </c>
      <c r="K7466" t="s">
        <v>73</v>
      </c>
      <c r="O7466">
        <v>1</v>
      </c>
      <c r="P7466" t="s">
        <v>241</v>
      </c>
      <c r="Q7466" t="s">
        <v>50</v>
      </c>
      <c r="R7466" t="s">
        <v>25</v>
      </c>
    </row>
    <row r="7467" spans="1:18" x14ac:dyDescent="0.3">
      <c r="A7467">
        <v>7465</v>
      </c>
      <c r="B7467">
        <v>2681046339</v>
      </c>
      <c r="C7467" s="1">
        <v>43547</v>
      </c>
      <c r="D7467" t="s">
        <v>190</v>
      </c>
      <c r="E7467" t="s">
        <v>190</v>
      </c>
      <c r="G7467" t="s">
        <v>46</v>
      </c>
      <c r="H7467" t="s">
        <v>28</v>
      </c>
      <c r="I7467">
        <v>6</v>
      </c>
      <c r="J7467" t="s">
        <v>120</v>
      </c>
      <c r="K7467" t="s">
        <v>272</v>
      </c>
      <c r="L7467">
        <v>129000</v>
      </c>
      <c r="M7467">
        <v>167000</v>
      </c>
      <c r="N7467" t="s">
        <v>80</v>
      </c>
      <c r="O7467">
        <v>29</v>
      </c>
      <c r="P7467" t="s">
        <v>662</v>
      </c>
      <c r="Q7467" t="s">
        <v>137</v>
      </c>
      <c r="R7467" t="s">
        <v>147</v>
      </c>
    </row>
    <row r="7468" spans="1:18" x14ac:dyDescent="0.3">
      <c r="A7468">
        <v>7466</v>
      </c>
      <c r="B7468">
        <v>2717098193</v>
      </c>
      <c r="C7468" s="1">
        <v>43547</v>
      </c>
      <c r="D7468" t="s">
        <v>65</v>
      </c>
      <c r="E7468" t="s">
        <v>4272</v>
      </c>
      <c r="G7468" t="s">
        <v>19</v>
      </c>
      <c r="H7468" t="s">
        <v>67</v>
      </c>
      <c r="I7468">
        <v>5</v>
      </c>
      <c r="J7468" t="s">
        <v>4273</v>
      </c>
      <c r="K7468" t="s">
        <v>109</v>
      </c>
      <c r="O7468">
        <v>8</v>
      </c>
      <c r="P7468" t="s">
        <v>2778</v>
      </c>
      <c r="Q7468" t="s">
        <v>35</v>
      </c>
      <c r="R7468" t="s">
        <v>75</v>
      </c>
    </row>
    <row r="7469" spans="1:18" x14ac:dyDescent="0.3">
      <c r="A7469">
        <v>7467</v>
      </c>
      <c r="B7469">
        <v>2743447815</v>
      </c>
      <c r="C7469" s="1">
        <v>43547</v>
      </c>
      <c r="D7469" t="s">
        <v>86</v>
      </c>
      <c r="E7469" t="s">
        <v>86</v>
      </c>
      <c r="G7469" t="s">
        <v>46</v>
      </c>
      <c r="H7469" t="s">
        <v>28</v>
      </c>
      <c r="I7469">
        <v>5</v>
      </c>
      <c r="J7469" t="s">
        <v>101</v>
      </c>
      <c r="K7469" t="s">
        <v>940</v>
      </c>
      <c r="O7469">
        <v>1</v>
      </c>
      <c r="P7469" t="s">
        <v>49</v>
      </c>
      <c r="Q7469" t="s">
        <v>50</v>
      </c>
      <c r="R7469" t="s">
        <v>25</v>
      </c>
    </row>
    <row r="7470" spans="1:18" x14ac:dyDescent="0.3">
      <c r="A7470">
        <v>7468</v>
      </c>
      <c r="B7470">
        <v>2714799180</v>
      </c>
      <c r="C7470" s="1">
        <v>43547</v>
      </c>
      <c r="D7470" t="s">
        <v>44</v>
      </c>
      <c r="E7470" t="s">
        <v>9634</v>
      </c>
      <c r="G7470" t="s">
        <v>46</v>
      </c>
      <c r="H7470" t="s">
        <v>28</v>
      </c>
      <c r="I7470">
        <v>3</v>
      </c>
      <c r="J7470" t="s">
        <v>9635</v>
      </c>
      <c r="K7470" t="s">
        <v>22</v>
      </c>
      <c r="L7470">
        <v>108000</v>
      </c>
      <c r="M7470">
        <v>128000</v>
      </c>
      <c r="N7470" t="s">
        <v>80</v>
      </c>
      <c r="O7470">
        <v>42</v>
      </c>
      <c r="P7470" t="s">
        <v>5232</v>
      </c>
      <c r="Q7470" t="s">
        <v>56</v>
      </c>
      <c r="R7470" t="s">
        <v>111</v>
      </c>
    </row>
    <row r="7471" spans="1:18" x14ac:dyDescent="0.3">
      <c r="A7471">
        <v>7469</v>
      </c>
      <c r="B7471">
        <v>2689890880</v>
      </c>
      <c r="C7471" s="1">
        <v>43547</v>
      </c>
      <c r="D7471" t="s">
        <v>26</v>
      </c>
      <c r="E7471" t="s">
        <v>71</v>
      </c>
      <c r="F7471" t="s">
        <v>19</v>
      </c>
      <c r="G7471" t="s">
        <v>46</v>
      </c>
      <c r="H7471" t="s">
        <v>28</v>
      </c>
      <c r="I7471">
        <v>7</v>
      </c>
      <c r="J7471" t="s">
        <v>154</v>
      </c>
      <c r="K7471" t="s">
        <v>6101</v>
      </c>
      <c r="P7471" t="s">
        <v>49</v>
      </c>
      <c r="Q7471" t="s">
        <v>50</v>
      </c>
      <c r="R7471" t="s">
        <v>25</v>
      </c>
    </row>
    <row r="7472" spans="1:18" x14ac:dyDescent="0.3">
      <c r="A7472">
        <v>7470</v>
      </c>
      <c r="B7472">
        <v>2693181831</v>
      </c>
      <c r="C7472" s="1">
        <v>43547</v>
      </c>
      <c r="D7472" t="s">
        <v>17</v>
      </c>
      <c r="E7472" t="s">
        <v>1915</v>
      </c>
      <c r="F7472" t="s">
        <v>1921</v>
      </c>
      <c r="G7472" t="s">
        <v>19</v>
      </c>
      <c r="H7472" t="s">
        <v>28</v>
      </c>
      <c r="I7472">
        <v>7</v>
      </c>
      <c r="J7472" t="s">
        <v>9636</v>
      </c>
      <c r="K7472" t="s">
        <v>109</v>
      </c>
      <c r="P7472" t="s">
        <v>662</v>
      </c>
      <c r="Q7472" t="s">
        <v>137</v>
      </c>
      <c r="R7472" t="s">
        <v>147</v>
      </c>
    </row>
    <row r="7473" spans="1:18" x14ac:dyDescent="0.3">
      <c r="A7473">
        <v>7471</v>
      </c>
      <c r="B7473">
        <v>2681837736</v>
      </c>
      <c r="C7473" s="1">
        <v>43547</v>
      </c>
      <c r="D7473" t="s">
        <v>65</v>
      </c>
      <c r="E7473" t="s">
        <v>65</v>
      </c>
      <c r="G7473" t="s">
        <v>19</v>
      </c>
      <c r="H7473" t="s">
        <v>28</v>
      </c>
      <c r="I7473">
        <v>9</v>
      </c>
      <c r="J7473" t="s">
        <v>9637</v>
      </c>
      <c r="K7473" t="s">
        <v>128</v>
      </c>
      <c r="O7473">
        <v>100</v>
      </c>
      <c r="P7473" t="s">
        <v>9638</v>
      </c>
      <c r="Q7473" t="s">
        <v>137</v>
      </c>
      <c r="R7473" t="s">
        <v>183</v>
      </c>
    </row>
    <row r="7474" spans="1:18" x14ac:dyDescent="0.3">
      <c r="A7474">
        <v>7472</v>
      </c>
      <c r="B7474">
        <v>2702404008</v>
      </c>
      <c r="C7474" s="1">
        <v>43547</v>
      </c>
      <c r="D7474" t="s">
        <v>44</v>
      </c>
      <c r="E7474" t="s">
        <v>45</v>
      </c>
      <c r="F7474" t="s">
        <v>305</v>
      </c>
      <c r="G7474" t="s">
        <v>46</v>
      </c>
      <c r="H7474" t="s">
        <v>28</v>
      </c>
      <c r="I7474">
        <v>4</v>
      </c>
      <c r="J7474" t="s">
        <v>120</v>
      </c>
      <c r="K7474" t="s">
        <v>1735</v>
      </c>
      <c r="P7474" t="s">
        <v>49</v>
      </c>
      <c r="Q7474" t="s">
        <v>50</v>
      </c>
      <c r="R7474" t="s">
        <v>25</v>
      </c>
    </row>
    <row r="7475" spans="1:18" x14ac:dyDescent="0.3">
      <c r="A7475">
        <v>7473</v>
      </c>
      <c r="B7475">
        <v>2721730089</v>
      </c>
      <c r="C7475" s="1">
        <v>43547</v>
      </c>
      <c r="D7475" t="s">
        <v>26</v>
      </c>
      <c r="E7475" t="s">
        <v>9639</v>
      </c>
      <c r="F7475" t="s">
        <v>9640</v>
      </c>
      <c r="G7475" t="s">
        <v>19</v>
      </c>
      <c r="H7475" t="s">
        <v>28</v>
      </c>
      <c r="I7475">
        <v>4</v>
      </c>
      <c r="J7475" t="s">
        <v>9641</v>
      </c>
      <c r="K7475" t="s">
        <v>141</v>
      </c>
      <c r="O7475">
        <v>7</v>
      </c>
      <c r="P7475" t="s">
        <v>9642</v>
      </c>
      <c r="Q7475" t="s">
        <v>35</v>
      </c>
      <c r="R7475" t="s">
        <v>75</v>
      </c>
    </row>
    <row r="7476" spans="1:18" x14ac:dyDescent="0.3">
      <c r="A7476">
        <v>7474</v>
      </c>
      <c r="B7476">
        <v>2707264445</v>
      </c>
      <c r="C7476" s="1">
        <v>43547</v>
      </c>
      <c r="D7476" t="s">
        <v>44</v>
      </c>
      <c r="E7476" t="s">
        <v>9643</v>
      </c>
      <c r="F7476" t="s">
        <v>9644</v>
      </c>
      <c r="G7476" t="s">
        <v>19</v>
      </c>
      <c r="H7476" t="s">
        <v>28</v>
      </c>
      <c r="I7476">
        <v>5</v>
      </c>
      <c r="J7476" t="s">
        <v>9645</v>
      </c>
      <c r="K7476" t="s">
        <v>553</v>
      </c>
      <c r="O7476">
        <v>10</v>
      </c>
      <c r="P7476" t="s">
        <v>9646</v>
      </c>
      <c r="Q7476" t="s">
        <v>4087</v>
      </c>
      <c r="R7476" t="s">
        <v>111</v>
      </c>
    </row>
    <row r="7477" spans="1:18" x14ac:dyDescent="0.3">
      <c r="A7477">
        <v>7475</v>
      </c>
      <c r="B7477">
        <v>2692135371</v>
      </c>
      <c r="C7477" s="1">
        <v>43547</v>
      </c>
      <c r="D7477" t="s">
        <v>632</v>
      </c>
      <c r="E7477" t="s">
        <v>9647</v>
      </c>
      <c r="G7477" t="s">
        <v>19</v>
      </c>
      <c r="H7477" t="s">
        <v>67</v>
      </c>
      <c r="I7477">
        <v>5</v>
      </c>
      <c r="J7477" t="s">
        <v>9648</v>
      </c>
      <c r="K7477" t="s">
        <v>54</v>
      </c>
      <c r="P7477" t="s">
        <v>9649</v>
      </c>
      <c r="Q7477" t="s">
        <v>1251</v>
      </c>
      <c r="R7477" t="s">
        <v>57</v>
      </c>
    </row>
    <row r="7478" spans="1:18" x14ac:dyDescent="0.3">
      <c r="A7478">
        <v>7476</v>
      </c>
      <c r="B7478">
        <v>2685202875</v>
      </c>
      <c r="C7478" s="1">
        <v>43548</v>
      </c>
      <c r="D7478" t="s">
        <v>209</v>
      </c>
      <c r="E7478" t="s">
        <v>9650</v>
      </c>
      <c r="G7478" t="s">
        <v>19</v>
      </c>
      <c r="H7478" t="s">
        <v>67</v>
      </c>
      <c r="I7478">
        <v>3</v>
      </c>
      <c r="J7478" t="s">
        <v>3738</v>
      </c>
      <c r="K7478" t="s">
        <v>22</v>
      </c>
      <c r="O7478">
        <v>22</v>
      </c>
      <c r="P7478" t="s">
        <v>1333</v>
      </c>
      <c r="Q7478" t="s">
        <v>901</v>
      </c>
      <c r="R7478" t="s">
        <v>174</v>
      </c>
    </row>
    <row r="7479" spans="1:18" x14ac:dyDescent="0.3">
      <c r="A7479">
        <v>7477</v>
      </c>
      <c r="B7479">
        <v>2688404810</v>
      </c>
      <c r="C7479" s="1">
        <v>43548</v>
      </c>
      <c r="D7479" t="s">
        <v>17</v>
      </c>
      <c r="E7479" t="s">
        <v>548</v>
      </c>
      <c r="G7479" t="s">
        <v>19</v>
      </c>
      <c r="H7479" t="s">
        <v>67</v>
      </c>
      <c r="I7479">
        <v>3</v>
      </c>
      <c r="J7479" t="s">
        <v>549</v>
      </c>
      <c r="K7479" t="s">
        <v>6368</v>
      </c>
      <c r="O7479">
        <v>3</v>
      </c>
      <c r="P7479" t="s">
        <v>526</v>
      </c>
      <c r="Q7479" t="s">
        <v>35</v>
      </c>
      <c r="R7479" t="s">
        <v>75</v>
      </c>
    </row>
    <row r="7480" spans="1:18" x14ac:dyDescent="0.3">
      <c r="A7480">
        <v>7478</v>
      </c>
      <c r="B7480">
        <v>2693779326</v>
      </c>
      <c r="C7480" s="1">
        <v>43548</v>
      </c>
      <c r="D7480" t="s">
        <v>26</v>
      </c>
      <c r="E7480" t="s">
        <v>71</v>
      </c>
      <c r="F7480" t="s">
        <v>19</v>
      </c>
      <c r="G7480" t="s">
        <v>46</v>
      </c>
      <c r="H7480" t="s">
        <v>28</v>
      </c>
      <c r="I7480">
        <v>4</v>
      </c>
      <c r="J7480" t="s">
        <v>154</v>
      </c>
      <c r="K7480" t="s">
        <v>1334</v>
      </c>
      <c r="P7480" t="s">
        <v>49</v>
      </c>
      <c r="Q7480" t="s">
        <v>50</v>
      </c>
      <c r="R7480" t="s">
        <v>25</v>
      </c>
    </row>
    <row r="7481" spans="1:18" x14ac:dyDescent="0.3">
      <c r="A7481">
        <v>7479</v>
      </c>
      <c r="B7481">
        <v>2679588899</v>
      </c>
      <c r="C7481" s="1">
        <v>43548</v>
      </c>
      <c r="D7481" t="s">
        <v>44</v>
      </c>
      <c r="E7481" t="s">
        <v>1424</v>
      </c>
      <c r="F7481" t="s">
        <v>1425</v>
      </c>
      <c r="G7481" t="s">
        <v>19</v>
      </c>
      <c r="H7481" t="s">
        <v>20</v>
      </c>
      <c r="I7481">
        <v>1</v>
      </c>
      <c r="J7481" t="s">
        <v>1426</v>
      </c>
      <c r="K7481" t="s">
        <v>436</v>
      </c>
      <c r="P7481" t="s">
        <v>1427</v>
      </c>
      <c r="Q7481" t="s">
        <v>146</v>
      </c>
      <c r="R7481" t="s">
        <v>147</v>
      </c>
    </row>
    <row r="7482" spans="1:18" x14ac:dyDescent="0.3">
      <c r="A7482">
        <v>7480</v>
      </c>
      <c r="B7482">
        <v>2721866721</v>
      </c>
      <c r="C7482" s="1">
        <v>43548</v>
      </c>
      <c r="D7482" t="s">
        <v>65</v>
      </c>
      <c r="E7482" t="s">
        <v>65</v>
      </c>
      <c r="G7482" t="s">
        <v>1668</v>
      </c>
      <c r="H7482" t="s">
        <v>20</v>
      </c>
      <c r="I7482">
        <v>2</v>
      </c>
      <c r="J7482" t="s">
        <v>9651</v>
      </c>
      <c r="K7482" t="s">
        <v>170</v>
      </c>
      <c r="O7482">
        <v>81</v>
      </c>
      <c r="P7482" t="s">
        <v>8164</v>
      </c>
      <c r="Q7482" t="s">
        <v>35</v>
      </c>
      <c r="R7482" t="s">
        <v>57</v>
      </c>
    </row>
    <row r="7483" spans="1:18" x14ac:dyDescent="0.3">
      <c r="A7483">
        <v>7481</v>
      </c>
      <c r="B7483">
        <v>2738373762</v>
      </c>
      <c r="C7483" s="1">
        <v>43548</v>
      </c>
      <c r="D7483" t="s">
        <v>86</v>
      </c>
      <c r="E7483" t="s">
        <v>86</v>
      </c>
      <c r="G7483" t="s">
        <v>46</v>
      </c>
      <c r="H7483" t="s">
        <v>28</v>
      </c>
      <c r="I7483">
        <v>7</v>
      </c>
      <c r="J7483" t="s">
        <v>101</v>
      </c>
      <c r="K7483" t="s">
        <v>1334</v>
      </c>
      <c r="P7483" t="s">
        <v>49</v>
      </c>
      <c r="Q7483" t="s">
        <v>50</v>
      </c>
      <c r="R7483" t="s">
        <v>25</v>
      </c>
    </row>
    <row r="7484" spans="1:18" x14ac:dyDescent="0.3">
      <c r="A7484">
        <v>7482</v>
      </c>
      <c r="B7484">
        <v>2680690858</v>
      </c>
      <c r="C7484" s="1">
        <v>43548</v>
      </c>
      <c r="D7484" t="s">
        <v>17</v>
      </c>
      <c r="E7484" t="s">
        <v>280</v>
      </c>
      <c r="F7484" t="s">
        <v>9652</v>
      </c>
      <c r="G7484" t="s">
        <v>19</v>
      </c>
      <c r="H7484" t="s">
        <v>28</v>
      </c>
      <c r="I7484">
        <v>3</v>
      </c>
      <c r="J7484" t="s">
        <v>9653</v>
      </c>
      <c r="K7484" t="s">
        <v>22</v>
      </c>
      <c r="O7484">
        <v>3</v>
      </c>
      <c r="P7484" t="s">
        <v>2611</v>
      </c>
      <c r="Q7484" t="s">
        <v>56</v>
      </c>
      <c r="R7484" t="s">
        <v>147</v>
      </c>
    </row>
    <row r="7485" spans="1:18" x14ac:dyDescent="0.3">
      <c r="A7485">
        <v>7483</v>
      </c>
      <c r="B7485">
        <v>2657362152</v>
      </c>
      <c r="C7485" s="1">
        <v>43548</v>
      </c>
      <c r="D7485" t="s">
        <v>17</v>
      </c>
      <c r="E7485" t="s">
        <v>1534</v>
      </c>
      <c r="G7485" t="s">
        <v>19</v>
      </c>
      <c r="H7485" t="s">
        <v>67</v>
      </c>
      <c r="I7485">
        <v>4</v>
      </c>
      <c r="J7485" t="s">
        <v>7078</v>
      </c>
      <c r="K7485" t="s">
        <v>525</v>
      </c>
      <c r="O7485">
        <v>12</v>
      </c>
      <c r="P7485" t="s">
        <v>3856</v>
      </c>
      <c r="Q7485" t="s">
        <v>56</v>
      </c>
      <c r="R7485" t="s">
        <v>57</v>
      </c>
    </row>
    <row r="7486" spans="1:18" x14ac:dyDescent="0.3">
      <c r="A7486">
        <v>7484</v>
      </c>
      <c r="B7486">
        <v>2694253284</v>
      </c>
      <c r="C7486" s="1">
        <v>43548</v>
      </c>
      <c r="D7486" t="s">
        <v>44</v>
      </c>
      <c r="E7486" t="s">
        <v>45</v>
      </c>
      <c r="F7486" t="s">
        <v>305</v>
      </c>
      <c r="G7486" t="s">
        <v>46</v>
      </c>
      <c r="H7486" t="s">
        <v>28</v>
      </c>
      <c r="I7486">
        <v>6</v>
      </c>
      <c r="J7486" t="s">
        <v>120</v>
      </c>
      <c r="K7486" t="s">
        <v>1382</v>
      </c>
      <c r="P7486" t="s">
        <v>49</v>
      </c>
      <c r="Q7486" t="s">
        <v>50</v>
      </c>
      <c r="R7486" t="s">
        <v>25</v>
      </c>
    </row>
    <row r="7487" spans="1:18" x14ac:dyDescent="0.3">
      <c r="A7487">
        <v>7485</v>
      </c>
      <c r="B7487">
        <v>2689807258</v>
      </c>
      <c r="C7487" s="1">
        <v>43548</v>
      </c>
      <c r="D7487" t="s">
        <v>17</v>
      </c>
      <c r="E7487" t="s">
        <v>17</v>
      </c>
      <c r="G7487" t="s">
        <v>19</v>
      </c>
      <c r="H7487" t="s">
        <v>67</v>
      </c>
      <c r="I7487">
        <v>3</v>
      </c>
      <c r="J7487" t="s">
        <v>9654</v>
      </c>
      <c r="K7487" t="s">
        <v>128</v>
      </c>
      <c r="L7487">
        <v>94000</v>
      </c>
      <c r="M7487">
        <v>118000</v>
      </c>
      <c r="N7487" t="s">
        <v>217</v>
      </c>
      <c r="O7487">
        <v>26</v>
      </c>
      <c r="P7487" t="s">
        <v>9655</v>
      </c>
      <c r="Q7487" t="s">
        <v>56</v>
      </c>
      <c r="R7487" t="s">
        <v>57</v>
      </c>
    </row>
    <row r="7488" spans="1:18" x14ac:dyDescent="0.3">
      <c r="A7488">
        <v>7486</v>
      </c>
      <c r="B7488">
        <v>2688588660</v>
      </c>
      <c r="C7488" s="1">
        <v>43548</v>
      </c>
      <c r="D7488" t="s">
        <v>1074</v>
      </c>
      <c r="E7488" t="s">
        <v>9656</v>
      </c>
      <c r="G7488" t="s">
        <v>19</v>
      </c>
      <c r="H7488" t="s">
        <v>28</v>
      </c>
      <c r="I7488">
        <v>4</v>
      </c>
      <c r="J7488" t="s">
        <v>9657</v>
      </c>
      <c r="K7488" t="s">
        <v>109</v>
      </c>
      <c r="O7488">
        <v>13</v>
      </c>
      <c r="P7488" t="s">
        <v>5454</v>
      </c>
      <c r="Q7488" t="s">
        <v>284</v>
      </c>
      <c r="R7488" t="s">
        <v>111</v>
      </c>
    </row>
    <row r="7489" spans="1:18" x14ac:dyDescent="0.3">
      <c r="A7489">
        <v>7487</v>
      </c>
      <c r="B7489">
        <v>2692996022</v>
      </c>
      <c r="C7489" s="1">
        <v>43548</v>
      </c>
      <c r="D7489" t="s">
        <v>17</v>
      </c>
      <c r="E7489" t="s">
        <v>9658</v>
      </c>
      <c r="G7489" t="s">
        <v>19</v>
      </c>
      <c r="H7489" t="s">
        <v>67</v>
      </c>
      <c r="I7489">
        <v>3</v>
      </c>
      <c r="J7489" t="s">
        <v>9659</v>
      </c>
      <c r="K7489" t="s">
        <v>22</v>
      </c>
      <c r="O7489">
        <v>3</v>
      </c>
      <c r="P7489" t="s">
        <v>701</v>
      </c>
      <c r="Q7489" t="s">
        <v>56</v>
      </c>
      <c r="R7489" t="s">
        <v>43</v>
      </c>
    </row>
    <row r="7490" spans="1:18" x14ac:dyDescent="0.3">
      <c r="A7490">
        <v>7488</v>
      </c>
      <c r="B7490">
        <v>2642447674</v>
      </c>
      <c r="C7490" s="1">
        <v>43548</v>
      </c>
      <c r="D7490" t="s">
        <v>17</v>
      </c>
      <c r="E7490" t="s">
        <v>472</v>
      </c>
      <c r="G7490" t="s">
        <v>19</v>
      </c>
      <c r="H7490" t="s">
        <v>28</v>
      </c>
      <c r="I7490">
        <v>6</v>
      </c>
      <c r="J7490" t="s">
        <v>5262</v>
      </c>
      <c r="K7490" t="s">
        <v>802</v>
      </c>
      <c r="P7490" t="s">
        <v>234</v>
      </c>
      <c r="Q7490" t="s">
        <v>35</v>
      </c>
      <c r="R7490" t="s">
        <v>25</v>
      </c>
    </row>
    <row r="7491" spans="1:18" x14ac:dyDescent="0.3">
      <c r="A7491">
        <v>7489</v>
      </c>
      <c r="B7491">
        <v>2748661481</v>
      </c>
      <c r="C7491" s="1">
        <v>43549</v>
      </c>
      <c r="D7491" t="s">
        <v>17</v>
      </c>
      <c r="E7491" t="s">
        <v>17</v>
      </c>
      <c r="F7491" t="s">
        <v>804</v>
      </c>
      <c r="G7491" t="s">
        <v>19</v>
      </c>
      <c r="H7491" t="s">
        <v>28</v>
      </c>
      <c r="I7491">
        <v>5</v>
      </c>
      <c r="J7491" t="s">
        <v>9660</v>
      </c>
      <c r="K7491" t="s">
        <v>22</v>
      </c>
      <c r="O7491">
        <v>2</v>
      </c>
      <c r="P7491" t="s">
        <v>1882</v>
      </c>
      <c r="Q7491" t="s">
        <v>137</v>
      </c>
      <c r="R7491" t="s">
        <v>111</v>
      </c>
    </row>
    <row r="7492" spans="1:18" x14ac:dyDescent="0.3">
      <c r="A7492">
        <v>7490</v>
      </c>
      <c r="B7492">
        <v>2684458636</v>
      </c>
      <c r="C7492" s="1">
        <v>43549</v>
      </c>
      <c r="D7492" t="s">
        <v>17</v>
      </c>
      <c r="E7492" t="s">
        <v>9661</v>
      </c>
      <c r="G7492" t="s">
        <v>19</v>
      </c>
      <c r="H7492" t="s">
        <v>20</v>
      </c>
      <c r="I7492">
        <v>1</v>
      </c>
      <c r="J7492" t="s">
        <v>127</v>
      </c>
      <c r="K7492" t="s">
        <v>1970</v>
      </c>
      <c r="O7492">
        <v>1</v>
      </c>
      <c r="P7492" t="s">
        <v>9662</v>
      </c>
      <c r="Q7492" t="s">
        <v>137</v>
      </c>
      <c r="R7492" t="s">
        <v>111</v>
      </c>
    </row>
    <row r="7493" spans="1:18" x14ac:dyDescent="0.3">
      <c r="A7493">
        <v>7491</v>
      </c>
      <c r="B7493">
        <v>2714041214</v>
      </c>
      <c r="C7493" s="1">
        <v>43549</v>
      </c>
      <c r="D7493" t="s">
        <v>103</v>
      </c>
      <c r="E7493" t="s">
        <v>103</v>
      </c>
      <c r="F7493" t="s">
        <v>9663</v>
      </c>
      <c r="G7493" t="s">
        <v>19</v>
      </c>
      <c r="H7493" t="s">
        <v>28</v>
      </c>
      <c r="I7493">
        <v>4</v>
      </c>
      <c r="J7493" t="s">
        <v>9664</v>
      </c>
      <c r="K7493" t="s">
        <v>1478</v>
      </c>
      <c r="O7493">
        <v>6</v>
      </c>
      <c r="P7493" t="s">
        <v>9665</v>
      </c>
      <c r="Q7493" t="s">
        <v>460</v>
      </c>
      <c r="R7493" t="s">
        <v>57</v>
      </c>
    </row>
    <row r="7494" spans="1:18" x14ac:dyDescent="0.3">
      <c r="A7494">
        <v>7492</v>
      </c>
      <c r="B7494">
        <v>2669930703</v>
      </c>
      <c r="C7494" s="1">
        <v>43549</v>
      </c>
      <c r="D7494" t="s">
        <v>17</v>
      </c>
      <c r="E7494" t="s">
        <v>830</v>
      </c>
      <c r="G7494" t="s">
        <v>19</v>
      </c>
      <c r="H7494" t="s">
        <v>20</v>
      </c>
      <c r="I7494">
        <v>0</v>
      </c>
      <c r="J7494" t="s">
        <v>831</v>
      </c>
      <c r="K7494" t="s">
        <v>343</v>
      </c>
      <c r="O7494">
        <v>3</v>
      </c>
      <c r="P7494" t="s">
        <v>85</v>
      </c>
      <c r="Q7494" t="s">
        <v>35</v>
      </c>
      <c r="R7494" t="s">
        <v>25</v>
      </c>
    </row>
    <row r="7495" spans="1:18" x14ac:dyDescent="0.3">
      <c r="A7495">
        <v>7493</v>
      </c>
      <c r="B7495">
        <v>2683599381</v>
      </c>
      <c r="C7495" s="1">
        <v>43549</v>
      </c>
      <c r="D7495" t="s">
        <v>26</v>
      </c>
      <c r="E7495" t="s">
        <v>71</v>
      </c>
      <c r="F7495" t="s">
        <v>19</v>
      </c>
      <c r="G7495" t="s">
        <v>46</v>
      </c>
      <c r="H7495" t="s">
        <v>28</v>
      </c>
      <c r="I7495">
        <v>3</v>
      </c>
      <c r="J7495" t="s">
        <v>154</v>
      </c>
      <c r="K7495" t="s">
        <v>48</v>
      </c>
      <c r="P7495" t="s">
        <v>49</v>
      </c>
      <c r="Q7495" t="s">
        <v>50</v>
      </c>
      <c r="R7495" t="s">
        <v>25</v>
      </c>
    </row>
    <row r="7496" spans="1:18" x14ac:dyDescent="0.3">
      <c r="A7496">
        <v>7494</v>
      </c>
      <c r="B7496">
        <v>2679686532</v>
      </c>
      <c r="C7496" s="1">
        <v>43549</v>
      </c>
      <c r="D7496" t="s">
        <v>609</v>
      </c>
      <c r="E7496" t="s">
        <v>6271</v>
      </c>
      <c r="F7496" t="s">
        <v>6272</v>
      </c>
      <c r="G7496" t="s">
        <v>19</v>
      </c>
      <c r="H7496" t="s">
        <v>67</v>
      </c>
      <c r="I7496">
        <v>3</v>
      </c>
      <c r="J7496" t="s">
        <v>6273</v>
      </c>
      <c r="K7496" t="s">
        <v>607</v>
      </c>
      <c r="P7496" t="s">
        <v>4903</v>
      </c>
      <c r="Q7496" t="s">
        <v>137</v>
      </c>
      <c r="R7496" t="s">
        <v>57</v>
      </c>
    </row>
    <row r="7497" spans="1:18" x14ac:dyDescent="0.3">
      <c r="A7497">
        <v>7495</v>
      </c>
      <c r="B7497">
        <v>2689896237</v>
      </c>
      <c r="C7497" s="1">
        <v>43549</v>
      </c>
      <c r="D7497" t="s">
        <v>97</v>
      </c>
      <c r="E7497" t="s">
        <v>156</v>
      </c>
      <c r="F7497" t="s">
        <v>9666</v>
      </c>
      <c r="G7497" t="s">
        <v>19</v>
      </c>
      <c r="H7497" t="s">
        <v>67</v>
      </c>
      <c r="I7497">
        <v>3</v>
      </c>
      <c r="J7497" t="s">
        <v>9667</v>
      </c>
      <c r="K7497" t="s">
        <v>22</v>
      </c>
      <c r="O7497">
        <v>2</v>
      </c>
      <c r="P7497" t="s">
        <v>9627</v>
      </c>
      <c r="Q7497" t="s">
        <v>35</v>
      </c>
      <c r="R7497" t="s">
        <v>75</v>
      </c>
    </row>
    <row r="7498" spans="1:18" x14ac:dyDescent="0.3">
      <c r="A7498">
        <v>7496</v>
      </c>
      <c r="B7498">
        <v>2719536484</v>
      </c>
      <c r="C7498" s="1">
        <v>43549</v>
      </c>
      <c r="D7498" t="s">
        <v>97</v>
      </c>
      <c r="E7498" t="s">
        <v>9668</v>
      </c>
      <c r="G7498" t="s">
        <v>19</v>
      </c>
      <c r="H7498" t="s">
        <v>28</v>
      </c>
      <c r="I7498">
        <v>6</v>
      </c>
      <c r="J7498" t="s">
        <v>9669</v>
      </c>
      <c r="K7498" t="s">
        <v>89</v>
      </c>
      <c r="O7498">
        <v>33</v>
      </c>
      <c r="P7498" t="s">
        <v>1829</v>
      </c>
      <c r="Q7498" t="s">
        <v>1830</v>
      </c>
      <c r="R7498" t="s">
        <v>174</v>
      </c>
    </row>
    <row r="7499" spans="1:18" x14ac:dyDescent="0.3">
      <c r="A7499">
        <v>7497</v>
      </c>
      <c r="B7499">
        <v>2605679052</v>
      </c>
      <c r="C7499" s="1">
        <v>43549</v>
      </c>
      <c r="D7499" t="s">
        <v>26</v>
      </c>
      <c r="E7499" t="s">
        <v>71</v>
      </c>
      <c r="G7499" t="s">
        <v>19</v>
      </c>
      <c r="H7499" t="s">
        <v>67</v>
      </c>
      <c r="I7499">
        <v>2</v>
      </c>
      <c r="J7499" t="s">
        <v>9670</v>
      </c>
      <c r="K7499" t="s">
        <v>22</v>
      </c>
      <c r="O7499">
        <v>1</v>
      </c>
      <c r="P7499" t="s">
        <v>4347</v>
      </c>
      <c r="Q7499" t="s">
        <v>50</v>
      </c>
      <c r="R7499" t="s">
        <v>174</v>
      </c>
    </row>
    <row r="7500" spans="1:18" x14ac:dyDescent="0.3">
      <c r="A7500">
        <v>7498</v>
      </c>
      <c r="B7500">
        <v>2713366514</v>
      </c>
      <c r="C7500" s="1">
        <v>43549</v>
      </c>
      <c r="D7500" t="s">
        <v>65</v>
      </c>
      <c r="E7500" t="s">
        <v>65</v>
      </c>
      <c r="G7500" t="s">
        <v>19</v>
      </c>
      <c r="H7500" t="s">
        <v>20</v>
      </c>
      <c r="I7500">
        <v>1</v>
      </c>
      <c r="J7500" t="s">
        <v>949</v>
      </c>
      <c r="K7500" t="s">
        <v>22</v>
      </c>
      <c r="O7500">
        <v>21</v>
      </c>
      <c r="P7500" t="s">
        <v>950</v>
      </c>
      <c r="Q7500" t="s">
        <v>35</v>
      </c>
      <c r="R7500" t="s">
        <v>147</v>
      </c>
    </row>
    <row r="7501" spans="1:18" x14ac:dyDescent="0.3">
      <c r="A7501">
        <v>7499</v>
      </c>
      <c r="B7501">
        <v>2425203221</v>
      </c>
      <c r="C7501" s="1">
        <v>43549</v>
      </c>
      <c r="D7501" t="s">
        <v>92</v>
      </c>
      <c r="E7501" t="s">
        <v>5958</v>
      </c>
      <c r="G7501" t="s">
        <v>19</v>
      </c>
      <c r="H7501" t="s">
        <v>67</v>
      </c>
      <c r="I7501">
        <v>3</v>
      </c>
      <c r="J7501" t="s">
        <v>5959</v>
      </c>
      <c r="K7501" t="s">
        <v>207</v>
      </c>
      <c r="O7501">
        <v>11</v>
      </c>
      <c r="P7501" t="s">
        <v>96</v>
      </c>
      <c r="Q7501" t="s">
        <v>35</v>
      </c>
      <c r="R7501" t="s">
        <v>25</v>
      </c>
    </row>
    <row r="7502" spans="1:18" x14ac:dyDescent="0.3">
      <c r="A7502">
        <v>7500</v>
      </c>
      <c r="B7502">
        <v>2608218092</v>
      </c>
      <c r="C7502" s="1">
        <v>43550</v>
      </c>
      <c r="D7502" t="s">
        <v>17</v>
      </c>
      <c r="E7502" t="s">
        <v>9671</v>
      </c>
      <c r="G7502" t="s">
        <v>19</v>
      </c>
      <c r="H7502" t="s">
        <v>67</v>
      </c>
      <c r="I7502">
        <v>4</v>
      </c>
      <c r="J7502" t="s">
        <v>1749</v>
      </c>
      <c r="K7502" t="s">
        <v>109</v>
      </c>
      <c r="O7502">
        <v>4</v>
      </c>
      <c r="P7502" t="s">
        <v>1750</v>
      </c>
      <c r="Q7502" t="s">
        <v>1751</v>
      </c>
      <c r="R7502" t="s">
        <v>75</v>
      </c>
    </row>
    <row r="7503" spans="1:18" x14ac:dyDescent="0.3">
      <c r="A7503">
        <v>7501</v>
      </c>
      <c r="B7503">
        <v>2679700323</v>
      </c>
      <c r="C7503" s="1">
        <v>43550</v>
      </c>
      <c r="D7503" t="s">
        <v>17</v>
      </c>
      <c r="E7503" t="s">
        <v>9672</v>
      </c>
      <c r="G7503" t="s">
        <v>19</v>
      </c>
      <c r="H7503" t="s">
        <v>28</v>
      </c>
      <c r="I7503">
        <v>4</v>
      </c>
      <c r="J7503" t="s">
        <v>9673</v>
      </c>
      <c r="K7503" t="s">
        <v>109</v>
      </c>
      <c r="O7503">
        <v>3</v>
      </c>
      <c r="P7503" t="s">
        <v>136</v>
      </c>
      <c r="Q7503" t="s">
        <v>137</v>
      </c>
      <c r="R7503" t="s">
        <v>75</v>
      </c>
    </row>
    <row r="7504" spans="1:18" x14ac:dyDescent="0.3">
      <c r="A7504">
        <v>7502</v>
      </c>
      <c r="B7504">
        <v>2701884073</v>
      </c>
      <c r="C7504" s="1">
        <v>43550</v>
      </c>
      <c r="D7504" t="s">
        <v>44</v>
      </c>
      <c r="E7504" t="s">
        <v>179</v>
      </c>
      <c r="F7504" t="s">
        <v>52</v>
      </c>
      <c r="G7504" t="s">
        <v>19</v>
      </c>
      <c r="H7504" t="s">
        <v>28</v>
      </c>
      <c r="I7504">
        <v>7</v>
      </c>
      <c r="J7504" t="s">
        <v>180</v>
      </c>
      <c r="K7504" t="s">
        <v>229</v>
      </c>
      <c r="P7504" t="s">
        <v>182</v>
      </c>
      <c r="Q7504" t="s">
        <v>137</v>
      </c>
      <c r="R7504" t="s">
        <v>183</v>
      </c>
    </row>
    <row r="7505" spans="1:18" x14ac:dyDescent="0.3">
      <c r="A7505">
        <v>7503</v>
      </c>
      <c r="B7505">
        <v>2600747891</v>
      </c>
      <c r="C7505" s="1">
        <v>43550</v>
      </c>
      <c r="D7505" t="s">
        <v>36</v>
      </c>
      <c r="E7505" t="s">
        <v>36</v>
      </c>
      <c r="F7505" t="s">
        <v>1216</v>
      </c>
      <c r="G7505" t="s">
        <v>19</v>
      </c>
      <c r="H7505" t="s">
        <v>67</v>
      </c>
      <c r="I7505">
        <v>4</v>
      </c>
      <c r="J7505" t="s">
        <v>1217</v>
      </c>
      <c r="K7505" t="s">
        <v>1752</v>
      </c>
      <c r="O7505">
        <v>10</v>
      </c>
      <c r="P7505" t="s">
        <v>49</v>
      </c>
      <c r="Q7505" t="s">
        <v>50</v>
      </c>
      <c r="R7505" t="s">
        <v>25</v>
      </c>
    </row>
    <row r="7506" spans="1:18" x14ac:dyDescent="0.3">
      <c r="A7506">
        <v>7504</v>
      </c>
      <c r="B7506">
        <v>2725031642</v>
      </c>
      <c r="C7506" s="1">
        <v>43550</v>
      </c>
      <c r="D7506" t="s">
        <v>632</v>
      </c>
      <c r="E7506" t="s">
        <v>9674</v>
      </c>
      <c r="G7506" t="s">
        <v>19</v>
      </c>
      <c r="H7506" t="s">
        <v>67</v>
      </c>
      <c r="I7506">
        <v>4</v>
      </c>
      <c r="J7506" t="s">
        <v>3327</v>
      </c>
      <c r="K7506" t="s">
        <v>207</v>
      </c>
      <c r="P7506" t="s">
        <v>3328</v>
      </c>
      <c r="Q7506" t="s">
        <v>686</v>
      </c>
      <c r="R7506" t="s">
        <v>43</v>
      </c>
    </row>
    <row r="7507" spans="1:18" x14ac:dyDescent="0.3">
      <c r="A7507">
        <v>7505</v>
      </c>
      <c r="B7507">
        <v>2678713711</v>
      </c>
      <c r="C7507" s="1">
        <v>43550</v>
      </c>
      <c r="D7507" t="s">
        <v>103</v>
      </c>
      <c r="E7507" t="s">
        <v>2533</v>
      </c>
      <c r="F7507" t="s">
        <v>2095</v>
      </c>
      <c r="G7507" t="s">
        <v>19</v>
      </c>
      <c r="H7507" t="s">
        <v>67</v>
      </c>
      <c r="I7507">
        <v>4</v>
      </c>
      <c r="J7507" t="s">
        <v>2534</v>
      </c>
      <c r="K7507" t="s">
        <v>54</v>
      </c>
      <c r="O7507">
        <v>5</v>
      </c>
      <c r="P7507" t="s">
        <v>2535</v>
      </c>
      <c r="Q7507" t="s">
        <v>50</v>
      </c>
      <c r="R7507" t="s">
        <v>147</v>
      </c>
    </row>
    <row r="7508" spans="1:18" x14ac:dyDescent="0.3">
      <c r="A7508">
        <v>7506</v>
      </c>
      <c r="B7508">
        <v>2662412721</v>
      </c>
      <c r="C7508" s="1">
        <v>43550</v>
      </c>
      <c r="D7508" t="s">
        <v>17</v>
      </c>
      <c r="E7508" t="s">
        <v>130</v>
      </c>
      <c r="F7508" t="s">
        <v>804</v>
      </c>
      <c r="G7508" t="s">
        <v>19</v>
      </c>
      <c r="H7508" t="s">
        <v>67</v>
      </c>
      <c r="I7508">
        <v>4</v>
      </c>
      <c r="J7508" t="s">
        <v>9675</v>
      </c>
      <c r="K7508" t="s">
        <v>109</v>
      </c>
      <c r="O7508">
        <v>15</v>
      </c>
      <c r="P7508" t="s">
        <v>1563</v>
      </c>
      <c r="Q7508" t="s">
        <v>35</v>
      </c>
      <c r="R7508" t="s">
        <v>174</v>
      </c>
    </row>
    <row r="7509" spans="1:18" x14ac:dyDescent="0.3">
      <c r="A7509">
        <v>7507</v>
      </c>
      <c r="B7509">
        <v>2559052413</v>
      </c>
      <c r="C7509" s="1">
        <v>43550</v>
      </c>
      <c r="D7509" t="s">
        <v>609</v>
      </c>
      <c r="E7509" t="s">
        <v>610</v>
      </c>
      <c r="G7509" t="s">
        <v>19</v>
      </c>
      <c r="H7509" t="s">
        <v>28</v>
      </c>
      <c r="I7509">
        <v>8</v>
      </c>
      <c r="J7509" t="s">
        <v>611</v>
      </c>
      <c r="K7509" t="s">
        <v>222</v>
      </c>
      <c r="O7509">
        <v>11</v>
      </c>
      <c r="P7509" t="s">
        <v>70</v>
      </c>
      <c r="Q7509" t="s">
        <v>56</v>
      </c>
      <c r="R7509" t="s">
        <v>25</v>
      </c>
    </row>
    <row r="7510" spans="1:18" x14ac:dyDescent="0.3">
      <c r="A7510">
        <v>7508</v>
      </c>
      <c r="B7510">
        <v>2737061307</v>
      </c>
      <c r="C7510" s="1">
        <v>43550</v>
      </c>
      <c r="D7510" t="s">
        <v>17</v>
      </c>
      <c r="E7510" t="s">
        <v>591</v>
      </c>
      <c r="G7510" t="s">
        <v>19</v>
      </c>
      <c r="H7510" t="s">
        <v>28</v>
      </c>
      <c r="I7510">
        <v>8</v>
      </c>
      <c r="J7510" t="s">
        <v>592</v>
      </c>
      <c r="K7510" t="s">
        <v>222</v>
      </c>
      <c r="P7510" t="s">
        <v>593</v>
      </c>
      <c r="Q7510" t="s">
        <v>293</v>
      </c>
      <c r="R7510" t="s">
        <v>25</v>
      </c>
    </row>
    <row r="7511" spans="1:18" x14ac:dyDescent="0.3">
      <c r="A7511">
        <v>7509</v>
      </c>
      <c r="B7511">
        <v>2683818636</v>
      </c>
      <c r="C7511" s="1">
        <v>43550</v>
      </c>
      <c r="D7511" t="s">
        <v>58</v>
      </c>
      <c r="E7511" t="s">
        <v>4820</v>
      </c>
      <c r="G7511" t="s">
        <v>19</v>
      </c>
      <c r="H7511" t="s">
        <v>67</v>
      </c>
      <c r="I7511">
        <v>3</v>
      </c>
      <c r="J7511" t="s">
        <v>4821</v>
      </c>
      <c r="K7511" t="s">
        <v>1103</v>
      </c>
      <c r="O7511">
        <v>7</v>
      </c>
      <c r="P7511" t="s">
        <v>1813</v>
      </c>
      <c r="Q7511" t="s">
        <v>774</v>
      </c>
      <c r="R7511" t="s">
        <v>174</v>
      </c>
    </row>
    <row r="7512" spans="1:18" x14ac:dyDescent="0.3">
      <c r="A7512">
        <v>7510</v>
      </c>
      <c r="B7512">
        <v>2694259367</v>
      </c>
      <c r="C7512" s="1">
        <v>43550</v>
      </c>
      <c r="D7512" t="s">
        <v>26</v>
      </c>
      <c r="E7512" t="s">
        <v>71</v>
      </c>
      <c r="F7512" t="s">
        <v>19</v>
      </c>
      <c r="G7512" t="s">
        <v>46</v>
      </c>
      <c r="H7512" t="s">
        <v>28</v>
      </c>
      <c r="I7512">
        <v>5</v>
      </c>
      <c r="J7512" t="s">
        <v>154</v>
      </c>
      <c r="K7512" t="s">
        <v>4044</v>
      </c>
      <c r="P7512" t="s">
        <v>49</v>
      </c>
      <c r="Q7512" t="s">
        <v>50</v>
      </c>
      <c r="R7512" t="s">
        <v>25</v>
      </c>
    </row>
    <row r="7513" spans="1:18" x14ac:dyDescent="0.3">
      <c r="A7513">
        <v>7511</v>
      </c>
      <c r="B7513">
        <v>2696942590</v>
      </c>
      <c r="C7513" s="1">
        <v>43550</v>
      </c>
      <c r="D7513" t="s">
        <v>17</v>
      </c>
      <c r="E7513" t="s">
        <v>1569</v>
      </c>
      <c r="G7513" t="s">
        <v>19</v>
      </c>
      <c r="H7513" t="s">
        <v>28</v>
      </c>
      <c r="I7513">
        <v>6</v>
      </c>
      <c r="J7513" t="s">
        <v>9676</v>
      </c>
      <c r="K7513" t="s">
        <v>22</v>
      </c>
      <c r="O7513">
        <v>3</v>
      </c>
      <c r="P7513" t="s">
        <v>9677</v>
      </c>
      <c r="Q7513" t="s">
        <v>284</v>
      </c>
      <c r="R7513" t="s">
        <v>147</v>
      </c>
    </row>
    <row r="7514" spans="1:18" x14ac:dyDescent="0.3">
      <c r="A7514">
        <v>7512</v>
      </c>
      <c r="B7514">
        <v>2702402037</v>
      </c>
      <c r="C7514" s="1">
        <v>43551</v>
      </c>
      <c r="D7514" t="s">
        <v>44</v>
      </c>
      <c r="E7514" t="s">
        <v>45</v>
      </c>
      <c r="F7514" t="s">
        <v>305</v>
      </c>
      <c r="G7514" t="s">
        <v>46</v>
      </c>
      <c r="H7514" t="s">
        <v>28</v>
      </c>
      <c r="I7514">
        <v>6</v>
      </c>
      <c r="J7514" t="s">
        <v>120</v>
      </c>
      <c r="K7514" t="s">
        <v>3145</v>
      </c>
      <c r="P7514" t="s">
        <v>49</v>
      </c>
      <c r="Q7514" t="s">
        <v>50</v>
      </c>
      <c r="R7514" t="s">
        <v>25</v>
      </c>
    </row>
    <row r="7515" spans="1:18" x14ac:dyDescent="0.3">
      <c r="A7515">
        <v>7513</v>
      </c>
      <c r="B7515">
        <v>2731495241</v>
      </c>
      <c r="C7515" s="1">
        <v>43551</v>
      </c>
      <c r="D7515" t="s">
        <v>17</v>
      </c>
      <c r="E7515" t="s">
        <v>472</v>
      </c>
      <c r="G7515" t="s">
        <v>19</v>
      </c>
      <c r="H7515" t="s">
        <v>28</v>
      </c>
      <c r="I7515">
        <v>6</v>
      </c>
      <c r="J7515" t="s">
        <v>9678</v>
      </c>
      <c r="K7515" t="s">
        <v>22</v>
      </c>
      <c r="P7515" t="s">
        <v>1280</v>
      </c>
      <c r="Q7515" t="s">
        <v>50</v>
      </c>
      <c r="R7515" t="s">
        <v>75</v>
      </c>
    </row>
    <row r="7516" spans="1:18" x14ac:dyDescent="0.3">
      <c r="A7516">
        <v>7514</v>
      </c>
      <c r="B7516">
        <v>2507867189</v>
      </c>
      <c r="C7516" s="1">
        <v>43551</v>
      </c>
      <c r="D7516" t="s">
        <v>17</v>
      </c>
      <c r="E7516" t="s">
        <v>2536</v>
      </c>
      <c r="G7516" t="s">
        <v>19</v>
      </c>
      <c r="H7516" t="s">
        <v>28</v>
      </c>
      <c r="I7516">
        <v>3</v>
      </c>
      <c r="J7516" t="s">
        <v>2537</v>
      </c>
      <c r="K7516" t="s">
        <v>598</v>
      </c>
      <c r="P7516" t="s">
        <v>96</v>
      </c>
      <c r="Q7516" t="s">
        <v>35</v>
      </c>
      <c r="R7516" t="s">
        <v>25</v>
      </c>
    </row>
    <row r="7517" spans="1:18" x14ac:dyDescent="0.3">
      <c r="A7517">
        <v>7515</v>
      </c>
      <c r="B7517">
        <v>2689884505</v>
      </c>
      <c r="C7517" s="1">
        <v>43551</v>
      </c>
      <c r="D7517" t="s">
        <v>26</v>
      </c>
      <c r="E7517" t="s">
        <v>71</v>
      </c>
      <c r="F7517" t="s">
        <v>19</v>
      </c>
      <c r="G7517" t="s">
        <v>46</v>
      </c>
      <c r="H7517" t="s">
        <v>28</v>
      </c>
      <c r="I7517">
        <v>5</v>
      </c>
      <c r="J7517" t="s">
        <v>154</v>
      </c>
      <c r="K7517" t="s">
        <v>2063</v>
      </c>
      <c r="P7517" t="s">
        <v>49</v>
      </c>
      <c r="Q7517" t="s">
        <v>50</v>
      </c>
      <c r="R7517" t="s">
        <v>25</v>
      </c>
    </row>
    <row r="7518" spans="1:18" x14ac:dyDescent="0.3">
      <c r="A7518">
        <v>7516</v>
      </c>
      <c r="B7518">
        <v>2715149196</v>
      </c>
      <c r="C7518" s="1">
        <v>43551</v>
      </c>
      <c r="D7518" t="s">
        <v>65</v>
      </c>
      <c r="E7518" t="s">
        <v>3934</v>
      </c>
      <c r="F7518" t="s">
        <v>52</v>
      </c>
      <c r="G7518" t="s">
        <v>19</v>
      </c>
      <c r="H7518" t="s">
        <v>67</v>
      </c>
      <c r="I7518">
        <v>4</v>
      </c>
      <c r="J7518" t="s">
        <v>3935</v>
      </c>
      <c r="K7518" t="s">
        <v>40</v>
      </c>
      <c r="O7518">
        <v>2</v>
      </c>
      <c r="P7518" t="s">
        <v>1140</v>
      </c>
      <c r="Q7518" t="s">
        <v>35</v>
      </c>
      <c r="R7518" t="s">
        <v>25</v>
      </c>
    </row>
    <row r="7519" spans="1:18" x14ac:dyDescent="0.3">
      <c r="A7519">
        <v>7517</v>
      </c>
      <c r="B7519">
        <v>2727282626</v>
      </c>
      <c r="C7519" s="1">
        <v>43551</v>
      </c>
      <c r="D7519" t="s">
        <v>464</v>
      </c>
      <c r="E7519" t="s">
        <v>464</v>
      </c>
      <c r="F7519" t="s">
        <v>52</v>
      </c>
      <c r="G7519" t="s">
        <v>46</v>
      </c>
      <c r="H7519" t="s">
        <v>20</v>
      </c>
      <c r="I7519">
        <v>0</v>
      </c>
      <c r="J7519" t="s">
        <v>9679</v>
      </c>
      <c r="K7519" t="s">
        <v>22</v>
      </c>
      <c r="O7519">
        <v>2</v>
      </c>
      <c r="P7519" t="s">
        <v>241</v>
      </c>
      <c r="Q7519" t="s">
        <v>50</v>
      </c>
      <c r="R7519" t="s">
        <v>25</v>
      </c>
    </row>
    <row r="7520" spans="1:18" x14ac:dyDescent="0.3">
      <c r="A7520">
        <v>7518</v>
      </c>
      <c r="B7520">
        <v>2629759469</v>
      </c>
      <c r="C7520" s="1">
        <v>43551</v>
      </c>
      <c r="D7520" t="s">
        <v>65</v>
      </c>
      <c r="E7520" t="s">
        <v>2275</v>
      </c>
      <c r="G7520" t="s">
        <v>19</v>
      </c>
      <c r="H7520" t="s">
        <v>20</v>
      </c>
      <c r="I7520">
        <v>1</v>
      </c>
      <c r="J7520" t="s">
        <v>2276</v>
      </c>
      <c r="K7520" t="s">
        <v>1282</v>
      </c>
      <c r="O7520">
        <v>16</v>
      </c>
      <c r="P7520" t="s">
        <v>2278</v>
      </c>
      <c r="Q7520" t="s">
        <v>774</v>
      </c>
      <c r="R7520" t="s">
        <v>25</v>
      </c>
    </row>
    <row r="7521" spans="1:18" x14ac:dyDescent="0.3">
      <c r="A7521">
        <v>7519</v>
      </c>
      <c r="B7521">
        <v>2680636484</v>
      </c>
      <c r="C7521" s="1">
        <v>43551</v>
      </c>
      <c r="D7521" t="s">
        <v>17</v>
      </c>
      <c r="E7521" t="s">
        <v>472</v>
      </c>
      <c r="G7521" t="s">
        <v>19</v>
      </c>
      <c r="H7521" t="s">
        <v>28</v>
      </c>
      <c r="I7521">
        <v>7</v>
      </c>
      <c r="J7521" t="s">
        <v>4022</v>
      </c>
      <c r="K7521" t="s">
        <v>222</v>
      </c>
      <c r="O7521">
        <v>4</v>
      </c>
      <c r="P7521" t="s">
        <v>136</v>
      </c>
      <c r="Q7521" t="s">
        <v>137</v>
      </c>
      <c r="R7521" t="s">
        <v>75</v>
      </c>
    </row>
    <row r="7522" spans="1:18" x14ac:dyDescent="0.3">
      <c r="A7522">
        <v>7520</v>
      </c>
      <c r="B7522">
        <v>2699886276</v>
      </c>
      <c r="C7522" s="1">
        <v>43551</v>
      </c>
      <c r="D7522" t="s">
        <v>26</v>
      </c>
      <c r="E7522" t="s">
        <v>26</v>
      </c>
      <c r="G7522" t="s">
        <v>19</v>
      </c>
      <c r="H7522" t="s">
        <v>28</v>
      </c>
      <c r="I7522">
        <v>6</v>
      </c>
      <c r="J7522" t="s">
        <v>250</v>
      </c>
      <c r="K7522" t="s">
        <v>22</v>
      </c>
      <c r="O7522">
        <v>2</v>
      </c>
      <c r="P7522" t="s">
        <v>9680</v>
      </c>
      <c r="Q7522" t="s">
        <v>35</v>
      </c>
      <c r="R7522" t="s">
        <v>57</v>
      </c>
    </row>
    <row r="7523" spans="1:18" x14ac:dyDescent="0.3">
      <c r="A7523">
        <v>7521</v>
      </c>
      <c r="B7523">
        <v>2732462738</v>
      </c>
      <c r="C7523" s="1">
        <v>43551</v>
      </c>
      <c r="D7523" t="s">
        <v>397</v>
      </c>
      <c r="E7523" t="s">
        <v>398</v>
      </c>
      <c r="G7523" t="s">
        <v>19</v>
      </c>
      <c r="H7523" t="s">
        <v>67</v>
      </c>
      <c r="I7523">
        <v>5</v>
      </c>
      <c r="J7523" t="s">
        <v>9681</v>
      </c>
      <c r="K7523" t="s">
        <v>598</v>
      </c>
      <c r="P7523" t="s">
        <v>3291</v>
      </c>
      <c r="Q7523" t="s">
        <v>50</v>
      </c>
      <c r="R7523" t="s">
        <v>147</v>
      </c>
    </row>
    <row r="7524" spans="1:18" x14ac:dyDescent="0.3">
      <c r="A7524">
        <v>7522</v>
      </c>
      <c r="B7524">
        <v>2678794697</v>
      </c>
      <c r="C7524" s="1">
        <v>43551</v>
      </c>
      <c r="D7524" t="s">
        <v>449</v>
      </c>
      <c r="E7524" t="s">
        <v>1186</v>
      </c>
      <c r="F7524" t="s">
        <v>38</v>
      </c>
      <c r="G7524" t="s">
        <v>19</v>
      </c>
      <c r="H7524" t="s">
        <v>67</v>
      </c>
      <c r="I7524">
        <v>3</v>
      </c>
      <c r="J7524" t="s">
        <v>342</v>
      </c>
      <c r="K7524" t="s">
        <v>968</v>
      </c>
      <c r="O7524">
        <v>7</v>
      </c>
      <c r="P7524" t="s">
        <v>41</v>
      </c>
      <c r="Q7524" t="s">
        <v>42</v>
      </c>
      <c r="R7524" t="s">
        <v>43</v>
      </c>
    </row>
    <row r="7525" spans="1:18" x14ac:dyDescent="0.3">
      <c r="A7525">
        <v>7523</v>
      </c>
      <c r="B7525">
        <v>2687225454</v>
      </c>
      <c r="C7525" s="1">
        <v>43551</v>
      </c>
      <c r="D7525" t="s">
        <v>17</v>
      </c>
      <c r="E7525" t="s">
        <v>17</v>
      </c>
      <c r="G7525" t="s">
        <v>19</v>
      </c>
      <c r="H7525" t="s">
        <v>28</v>
      </c>
      <c r="I7525">
        <v>4</v>
      </c>
      <c r="J7525" t="s">
        <v>5060</v>
      </c>
      <c r="K7525" t="s">
        <v>54</v>
      </c>
      <c r="O7525">
        <v>10</v>
      </c>
      <c r="P7525" t="s">
        <v>136</v>
      </c>
      <c r="Q7525" t="s">
        <v>137</v>
      </c>
      <c r="R7525" t="s">
        <v>75</v>
      </c>
    </row>
    <row r="7526" spans="1:18" x14ac:dyDescent="0.3">
      <c r="A7526">
        <v>7524</v>
      </c>
      <c r="B7526">
        <v>2749225588</v>
      </c>
      <c r="C7526" s="1">
        <v>43551</v>
      </c>
      <c r="D7526" t="s">
        <v>36</v>
      </c>
      <c r="E7526" t="s">
        <v>36</v>
      </c>
      <c r="G7526" t="s">
        <v>19</v>
      </c>
      <c r="H7526" t="s">
        <v>28</v>
      </c>
      <c r="I7526">
        <v>5</v>
      </c>
      <c r="J7526" t="s">
        <v>101</v>
      </c>
      <c r="K7526" t="s">
        <v>995</v>
      </c>
      <c r="O7526">
        <v>2</v>
      </c>
      <c r="P7526" t="s">
        <v>244</v>
      </c>
      <c r="Q7526" t="s">
        <v>56</v>
      </c>
      <c r="R7526" t="s">
        <v>43</v>
      </c>
    </row>
    <row r="7527" spans="1:18" x14ac:dyDescent="0.3">
      <c r="A7527">
        <v>7525</v>
      </c>
      <c r="B7527">
        <v>2698705392</v>
      </c>
      <c r="C7527" s="1">
        <v>43552</v>
      </c>
      <c r="D7527" t="s">
        <v>464</v>
      </c>
      <c r="E7527" t="s">
        <v>585</v>
      </c>
      <c r="G7527" t="s">
        <v>19</v>
      </c>
      <c r="H7527" t="s">
        <v>28</v>
      </c>
      <c r="I7527">
        <v>6</v>
      </c>
      <c r="J7527" t="s">
        <v>9682</v>
      </c>
      <c r="K7527" t="s">
        <v>572</v>
      </c>
      <c r="L7527">
        <v>204000</v>
      </c>
      <c r="M7527">
        <v>186000</v>
      </c>
      <c r="N7527" t="s">
        <v>217</v>
      </c>
      <c r="O7527">
        <v>5</v>
      </c>
      <c r="P7527" t="s">
        <v>629</v>
      </c>
      <c r="Q7527" t="s">
        <v>137</v>
      </c>
      <c r="R7527" t="s">
        <v>57</v>
      </c>
    </row>
    <row r="7528" spans="1:18" x14ac:dyDescent="0.3">
      <c r="A7528">
        <v>7526</v>
      </c>
      <c r="B7528">
        <v>2657219777</v>
      </c>
      <c r="C7528" s="1">
        <v>43552</v>
      </c>
      <c r="D7528" t="s">
        <v>26</v>
      </c>
      <c r="E7528" t="s">
        <v>71</v>
      </c>
      <c r="F7528" t="s">
        <v>119</v>
      </c>
      <c r="G7528" t="s">
        <v>46</v>
      </c>
      <c r="H7528" t="s">
        <v>28</v>
      </c>
      <c r="I7528">
        <v>6</v>
      </c>
      <c r="J7528" t="s">
        <v>154</v>
      </c>
      <c r="K7528" t="s">
        <v>3663</v>
      </c>
      <c r="P7528" t="s">
        <v>49</v>
      </c>
      <c r="Q7528" t="s">
        <v>50</v>
      </c>
      <c r="R7528" t="s">
        <v>25</v>
      </c>
    </row>
    <row r="7529" spans="1:18" x14ac:dyDescent="0.3">
      <c r="A7529">
        <v>7527</v>
      </c>
      <c r="B7529">
        <v>2736032272</v>
      </c>
      <c r="C7529" s="1">
        <v>43552</v>
      </c>
      <c r="D7529" t="s">
        <v>17</v>
      </c>
      <c r="E7529" t="s">
        <v>202</v>
      </c>
      <c r="G7529" t="s">
        <v>19</v>
      </c>
      <c r="H7529" t="s">
        <v>28</v>
      </c>
      <c r="I7529">
        <v>8</v>
      </c>
      <c r="J7529" t="s">
        <v>3398</v>
      </c>
      <c r="K7529" t="s">
        <v>22</v>
      </c>
      <c r="P7529" t="s">
        <v>3399</v>
      </c>
      <c r="Q7529" t="s">
        <v>35</v>
      </c>
      <c r="R7529" t="s">
        <v>75</v>
      </c>
    </row>
    <row r="7530" spans="1:18" x14ac:dyDescent="0.3">
      <c r="A7530">
        <v>7528</v>
      </c>
      <c r="B7530">
        <v>2483542507</v>
      </c>
      <c r="C7530" s="1">
        <v>43552</v>
      </c>
      <c r="D7530" t="s">
        <v>86</v>
      </c>
      <c r="E7530" t="s">
        <v>9683</v>
      </c>
      <c r="G7530" t="s">
        <v>19</v>
      </c>
      <c r="H7530" t="s">
        <v>28</v>
      </c>
      <c r="I7530">
        <v>6</v>
      </c>
      <c r="J7530" t="s">
        <v>1660</v>
      </c>
      <c r="K7530" t="s">
        <v>22</v>
      </c>
      <c r="O7530">
        <v>9</v>
      </c>
      <c r="P7530" t="s">
        <v>984</v>
      </c>
      <c r="Q7530" t="s">
        <v>35</v>
      </c>
      <c r="R7530" t="s">
        <v>75</v>
      </c>
    </row>
    <row r="7531" spans="1:18" x14ac:dyDescent="0.3">
      <c r="A7531">
        <v>7529</v>
      </c>
      <c r="B7531">
        <v>2742581055</v>
      </c>
      <c r="C7531" s="1">
        <v>43552</v>
      </c>
      <c r="D7531" t="s">
        <v>86</v>
      </c>
      <c r="E7531" t="s">
        <v>86</v>
      </c>
      <c r="G7531" t="s">
        <v>46</v>
      </c>
      <c r="H7531" t="s">
        <v>28</v>
      </c>
      <c r="I7531">
        <v>5</v>
      </c>
      <c r="J7531" t="s">
        <v>101</v>
      </c>
      <c r="K7531" t="s">
        <v>5955</v>
      </c>
      <c r="P7531" t="s">
        <v>49</v>
      </c>
      <c r="Q7531" t="s">
        <v>50</v>
      </c>
      <c r="R7531" t="s">
        <v>25</v>
      </c>
    </row>
    <row r="7532" spans="1:18" x14ac:dyDescent="0.3">
      <c r="A7532">
        <v>7530</v>
      </c>
      <c r="B7532">
        <v>2674789142</v>
      </c>
      <c r="C7532" s="1">
        <v>43552</v>
      </c>
      <c r="D7532" t="s">
        <v>17</v>
      </c>
      <c r="E7532" t="s">
        <v>17</v>
      </c>
      <c r="G7532" t="s">
        <v>19</v>
      </c>
      <c r="H7532" t="s">
        <v>67</v>
      </c>
      <c r="I7532">
        <v>4</v>
      </c>
      <c r="J7532" t="s">
        <v>870</v>
      </c>
      <c r="K7532" t="s">
        <v>22</v>
      </c>
      <c r="O7532">
        <v>11</v>
      </c>
      <c r="P7532" t="s">
        <v>9684</v>
      </c>
      <c r="Q7532" t="s">
        <v>24</v>
      </c>
      <c r="R7532" t="s">
        <v>111</v>
      </c>
    </row>
    <row r="7533" spans="1:18" x14ac:dyDescent="0.3">
      <c r="A7533">
        <v>7531</v>
      </c>
      <c r="B7533">
        <v>2675356528</v>
      </c>
      <c r="C7533" s="1">
        <v>43552</v>
      </c>
      <c r="D7533" t="s">
        <v>190</v>
      </c>
      <c r="E7533" t="s">
        <v>1135</v>
      </c>
      <c r="F7533" t="s">
        <v>364</v>
      </c>
      <c r="G7533" t="s">
        <v>19</v>
      </c>
      <c r="H7533" t="s">
        <v>28</v>
      </c>
      <c r="I7533">
        <v>6</v>
      </c>
      <c r="J7533" t="s">
        <v>120</v>
      </c>
      <c r="K7533" t="s">
        <v>572</v>
      </c>
      <c r="O7533">
        <v>13</v>
      </c>
      <c r="P7533" t="s">
        <v>9685</v>
      </c>
      <c r="Q7533" t="s">
        <v>50</v>
      </c>
      <c r="R7533" t="s">
        <v>57</v>
      </c>
    </row>
    <row r="7534" spans="1:18" x14ac:dyDescent="0.3">
      <c r="A7534">
        <v>7532</v>
      </c>
      <c r="B7534">
        <v>2683584443</v>
      </c>
      <c r="C7534" s="1">
        <v>43552</v>
      </c>
      <c r="D7534" t="s">
        <v>97</v>
      </c>
      <c r="E7534" t="s">
        <v>97</v>
      </c>
      <c r="F7534" t="s">
        <v>119</v>
      </c>
      <c r="G7534" t="s">
        <v>46</v>
      </c>
      <c r="H7534" t="s">
        <v>28</v>
      </c>
      <c r="I7534">
        <v>6</v>
      </c>
      <c r="J7534" t="s">
        <v>120</v>
      </c>
      <c r="K7534" t="s">
        <v>711</v>
      </c>
      <c r="P7534" t="s">
        <v>49</v>
      </c>
      <c r="Q7534" t="s">
        <v>50</v>
      </c>
      <c r="R7534" t="s">
        <v>25</v>
      </c>
    </row>
    <row r="7535" spans="1:18" x14ac:dyDescent="0.3">
      <c r="A7535">
        <v>7533</v>
      </c>
      <c r="B7535">
        <v>2681373813</v>
      </c>
      <c r="C7535" s="1">
        <v>43552</v>
      </c>
      <c r="D7535" t="s">
        <v>17</v>
      </c>
      <c r="E7535" t="s">
        <v>130</v>
      </c>
      <c r="F7535" t="s">
        <v>2988</v>
      </c>
      <c r="G7535" t="s">
        <v>19</v>
      </c>
      <c r="H7535" t="s">
        <v>67</v>
      </c>
      <c r="I7535">
        <v>5</v>
      </c>
      <c r="J7535" t="s">
        <v>2989</v>
      </c>
      <c r="K7535" t="s">
        <v>436</v>
      </c>
      <c r="P7535" t="s">
        <v>85</v>
      </c>
      <c r="Q7535" t="s">
        <v>35</v>
      </c>
      <c r="R7535" t="s">
        <v>25</v>
      </c>
    </row>
    <row r="7536" spans="1:18" x14ac:dyDescent="0.3">
      <c r="A7536">
        <v>7534</v>
      </c>
      <c r="B7536">
        <v>2707884330</v>
      </c>
      <c r="C7536" s="1">
        <v>43552</v>
      </c>
      <c r="D7536" t="s">
        <v>4129</v>
      </c>
      <c r="E7536" t="s">
        <v>4129</v>
      </c>
      <c r="G7536" t="s">
        <v>46</v>
      </c>
      <c r="H7536" t="s">
        <v>28</v>
      </c>
      <c r="I7536">
        <v>6</v>
      </c>
      <c r="J7536" t="s">
        <v>9686</v>
      </c>
      <c r="K7536" t="s">
        <v>3083</v>
      </c>
      <c r="L7536">
        <v>82000</v>
      </c>
      <c r="M7536">
        <v>78000</v>
      </c>
      <c r="N7536" t="s">
        <v>80</v>
      </c>
      <c r="O7536">
        <v>41</v>
      </c>
      <c r="P7536" t="s">
        <v>9687</v>
      </c>
      <c r="Q7536" t="s">
        <v>137</v>
      </c>
      <c r="R7536" t="s">
        <v>111</v>
      </c>
    </row>
    <row r="7537" spans="1:18" x14ac:dyDescent="0.3">
      <c r="A7537">
        <v>7535</v>
      </c>
      <c r="B7537">
        <v>2677469088</v>
      </c>
      <c r="C7537" s="1">
        <v>43552</v>
      </c>
      <c r="D7537" t="s">
        <v>882</v>
      </c>
      <c r="E7537" t="s">
        <v>1680</v>
      </c>
      <c r="F7537" t="s">
        <v>52</v>
      </c>
      <c r="G7537" t="s">
        <v>46</v>
      </c>
      <c r="H7537" t="s">
        <v>67</v>
      </c>
      <c r="I7537">
        <v>2</v>
      </c>
      <c r="J7537" t="s">
        <v>1681</v>
      </c>
      <c r="K7537" t="s">
        <v>1301</v>
      </c>
      <c r="O7537">
        <v>2</v>
      </c>
      <c r="P7537" t="s">
        <v>921</v>
      </c>
      <c r="Q7537" t="s">
        <v>91</v>
      </c>
      <c r="R7537" t="s">
        <v>147</v>
      </c>
    </row>
    <row r="7538" spans="1:18" x14ac:dyDescent="0.3">
      <c r="A7538">
        <v>7536</v>
      </c>
      <c r="B7538">
        <v>2721662644</v>
      </c>
      <c r="C7538" s="1">
        <v>43552</v>
      </c>
      <c r="D7538" t="s">
        <v>65</v>
      </c>
      <c r="E7538" t="s">
        <v>65</v>
      </c>
      <c r="F7538" t="s">
        <v>2975</v>
      </c>
      <c r="G7538" t="s">
        <v>19</v>
      </c>
      <c r="H7538" t="s">
        <v>20</v>
      </c>
      <c r="I7538">
        <v>2</v>
      </c>
      <c r="J7538" t="s">
        <v>9688</v>
      </c>
      <c r="K7538" t="s">
        <v>598</v>
      </c>
      <c r="L7538">
        <v>88000</v>
      </c>
      <c r="M7538">
        <v>123000</v>
      </c>
      <c r="N7538" t="s">
        <v>217</v>
      </c>
      <c r="O7538">
        <v>4</v>
      </c>
      <c r="P7538" t="s">
        <v>7721</v>
      </c>
      <c r="Q7538" t="s">
        <v>137</v>
      </c>
      <c r="R7538" t="s">
        <v>43</v>
      </c>
    </row>
    <row r="7539" spans="1:18" x14ac:dyDescent="0.3">
      <c r="A7539">
        <v>7537</v>
      </c>
      <c r="B7539">
        <v>2684487047</v>
      </c>
      <c r="C7539" s="1">
        <v>43552</v>
      </c>
      <c r="D7539" t="s">
        <v>17</v>
      </c>
      <c r="E7539" t="s">
        <v>107</v>
      </c>
      <c r="F7539" t="s">
        <v>9689</v>
      </c>
      <c r="G7539" t="s">
        <v>19</v>
      </c>
      <c r="H7539" t="s">
        <v>67</v>
      </c>
      <c r="I7539">
        <v>3</v>
      </c>
      <c r="J7539" t="s">
        <v>9690</v>
      </c>
      <c r="K7539" t="s">
        <v>22</v>
      </c>
      <c r="L7539">
        <v>108000</v>
      </c>
      <c r="M7539">
        <v>221000</v>
      </c>
      <c r="N7539" t="s">
        <v>217</v>
      </c>
      <c r="P7539" t="s">
        <v>8956</v>
      </c>
      <c r="Q7539" t="s">
        <v>137</v>
      </c>
      <c r="R7539" t="s">
        <v>57</v>
      </c>
    </row>
    <row r="7540" spans="1:18" x14ac:dyDescent="0.3">
      <c r="A7540">
        <v>7538</v>
      </c>
      <c r="B7540">
        <v>2709019263</v>
      </c>
      <c r="C7540" s="1">
        <v>43553</v>
      </c>
      <c r="D7540" t="s">
        <v>36</v>
      </c>
      <c r="E7540" t="s">
        <v>36</v>
      </c>
      <c r="G7540" t="s">
        <v>19</v>
      </c>
      <c r="H7540" t="s">
        <v>28</v>
      </c>
      <c r="I7540">
        <v>5</v>
      </c>
      <c r="J7540" t="s">
        <v>7632</v>
      </c>
      <c r="K7540" t="s">
        <v>9691</v>
      </c>
      <c r="L7540">
        <v>50000</v>
      </c>
      <c r="M7540">
        <v>87000</v>
      </c>
      <c r="N7540" t="s">
        <v>217</v>
      </c>
      <c r="O7540">
        <v>33</v>
      </c>
      <c r="P7540" t="s">
        <v>9692</v>
      </c>
      <c r="Q7540" t="s">
        <v>56</v>
      </c>
      <c r="R7540" t="s">
        <v>57</v>
      </c>
    </row>
    <row r="7541" spans="1:18" x14ac:dyDescent="0.3">
      <c r="A7541">
        <v>7539</v>
      </c>
      <c r="B7541">
        <v>2596717032</v>
      </c>
      <c r="C7541" s="1">
        <v>43553</v>
      </c>
      <c r="D7541" t="s">
        <v>17</v>
      </c>
      <c r="E7541" t="s">
        <v>17</v>
      </c>
      <c r="F7541" t="s">
        <v>1374</v>
      </c>
      <c r="G7541" t="s">
        <v>19</v>
      </c>
      <c r="H7541" t="s">
        <v>20</v>
      </c>
      <c r="I7541">
        <v>1</v>
      </c>
      <c r="J7541" t="s">
        <v>9693</v>
      </c>
      <c r="K7541" t="s">
        <v>40</v>
      </c>
      <c r="O7541">
        <v>3</v>
      </c>
      <c r="P7541" t="s">
        <v>2147</v>
      </c>
      <c r="Q7541" t="s">
        <v>50</v>
      </c>
      <c r="R7541" t="s">
        <v>25</v>
      </c>
    </row>
    <row r="7542" spans="1:18" x14ac:dyDescent="0.3">
      <c r="A7542">
        <v>7540</v>
      </c>
      <c r="B7542">
        <v>2708188301</v>
      </c>
      <c r="C7542" s="1">
        <v>43553</v>
      </c>
      <c r="D7542" t="s">
        <v>97</v>
      </c>
      <c r="E7542" t="s">
        <v>9036</v>
      </c>
      <c r="F7542" t="s">
        <v>9694</v>
      </c>
      <c r="G7542" t="s">
        <v>19</v>
      </c>
      <c r="H7542" t="s">
        <v>20</v>
      </c>
      <c r="I7542">
        <v>1</v>
      </c>
      <c r="J7542" t="s">
        <v>9037</v>
      </c>
      <c r="K7542" t="s">
        <v>4063</v>
      </c>
      <c r="O7542">
        <v>8</v>
      </c>
      <c r="P7542" t="s">
        <v>7512</v>
      </c>
      <c r="Q7542" t="s">
        <v>5119</v>
      </c>
      <c r="R7542" t="s">
        <v>25</v>
      </c>
    </row>
    <row r="7543" spans="1:18" x14ac:dyDescent="0.3">
      <c r="A7543">
        <v>7541</v>
      </c>
      <c r="B7543">
        <v>2677674478</v>
      </c>
      <c r="C7543" s="1">
        <v>43553</v>
      </c>
      <c r="D7543" t="s">
        <v>17</v>
      </c>
      <c r="E7543" t="s">
        <v>130</v>
      </c>
      <c r="F7543" t="s">
        <v>131</v>
      </c>
      <c r="G7543" t="s">
        <v>19</v>
      </c>
      <c r="H7543" t="s">
        <v>67</v>
      </c>
      <c r="I7543">
        <v>3</v>
      </c>
      <c r="J7543" t="s">
        <v>132</v>
      </c>
      <c r="K7543" t="s">
        <v>9695</v>
      </c>
      <c r="P7543" t="s">
        <v>134</v>
      </c>
      <c r="Q7543" t="s">
        <v>35</v>
      </c>
      <c r="R7543" t="s">
        <v>25</v>
      </c>
    </row>
    <row r="7544" spans="1:18" x14ac:dyDescent="0.3">
      <c r="A7544">
        <v>7542</v>
      </c>
      <c r="B7544">
        <v>2590956009</v>
      </c>
      <c r="C7544" s="1">
        <v>43553</v>
      </c>
      <c r="D7544" t="s">
        <v>65</v>
      </c>
      <c r="E7544" t="s">
        <v>9696</v>
      </c>
      <c r="G7544" t="s">
        <v>19</v>
      </c>
      <c r="H7544" t="s">
        <v>28</v>
      </c>
      <c r="I7544">
        <v>5</v>
      </c>
      <c r="J7544" t="s">
        <v>5073</v>
      </c>
      <c r="K7544" t="s">
        <v>466</v>
      </c>
      <c r="P7544" t="s">
        <v>9697</v>
      </c>
      <c r="Q7544" t="s">
        <v>91</v>
      </c>
      <c r="R7544" t="s">
        <v>57</v>
      </c>
    </row>
    <row r="7545" spans="1:18" x14ac:dyDescent="0.3">
      <c r="A7545">
        <v>7543</v>
      </c>
      <c r="B7545">
        <v>2679679573</v>
      </c>
      <c r="C7545" s="1">
        <v>43553</v>
      </c>
      <c r="D7545" t="s">
        <v>17</v>
      </c>
      <c r="E7545" t="s">
        <v>138</v>
      </c>
      <c r="G7545" t="s">
        <v>19</v>
      </c>
      <c r="H7545" t="s">
        <v>28</v>
      </c>
      <c r="I7545">
        <v>5</v>
      </c>
      <c r="J7545" t="s">
        <v>9698</v>
      </c>
      <c r="K7545" t="s">
        <v>647</v>
      </c>
      <c r="L7545">
        <v>105000</v>
      </c>
      <c r="M7545">
        <v>141000</v>
      </c>
      <c r="N7545" t="s">
        <v>217</v>
      </c>
      <c r="O7545">
        <v>42</v>
      </c>
      <c r="P7545" t="s">
        <v>9699</v>
      </c>
      <c r="Q7545" t="s">
        <v>35</v>
      </c>
      <c r="R7545" t="s">
        <v>57</v>
      </c>
    </row>
    <row r="7546" spans="1:18" x14ac:dyDescent="0.3">
      <c r="A7546">
        <v>7544</v>
      </c>
      <c r="B7546">
        <v>2725300061</v>
      </c>
      <c r="C7546" s="1">
        <v>43553</v>
      </c>
      <c r="D7546" t="s">
        <v>65</v>
      </c>
      <c r="E7546" t="s">
        <v>9700</v>
      </c>
      <c r="G7546" t="s">
        <v>19</v>
      </c>
      <c r="H7546" t="s">
        <v>28</v>
      </c>
      <c r="I7546">
        <v>4</v>
      </c>
      <c r="J7546" t="s">
        <v>3339</v>
      </c>
      <c r="K7546" t="s">
        <v>412</v>
      </c>
      <c r="O7546">
        <v>2</v>
      </c>
      <c r="P7546" t="s">
        <v>909</v>
      </c>
      <c r="Q7546" t="s">
        <v>24</v>
      </c>
      <c r="R7546" t="s">
        <v>43</v>
      </c>
    </row>
    <row r="7547" spans="1:18" x14ac:dyDescent="0.3">
      <c r="A7547">
        <v>7545</v>
      </c>
      <c r="B7547">
        <v>2685152383</v>
      </c>
      <c r="C7547" s="1">
        <v>43553</v>
      </c>
      <c r="D7547" t="s">
        <v>17</v>
      </c>
      <c r="E7547" t="s">
        <v>9701</v>
      </c>
      <c r="G7547" t="s">
        <v>19</v>
      </c>
      <c r="H7547" t="s">
        <v>302</v>
      </c>
      <c r="I7547">
        <v>0</v>
      </c>
      <c r="J7547" t="s">
        <v>9702</v>
      </c>
      <c r="K7547" t="s">
        <v>466</v>
      </c>
      <c r="O7547">
        <v>33</v>
      </c>
      <c r="P7547" t="s">
        <v>9703</v>
      </c>
      <c r="Q7547" t="s">
        <v>50</v>
      </c>
      <c r="R7547" t="s">
        <v>111</v>
      </c>
    </row>
    <row r="7548" spans="1:18" x14ac:dyDescent="0.3">
      <c r="A7548">
        <v>7546</v>
      </c>
      <c r="B7548">
        <v>2755015688</v>
      </c>
      <c r="C7548" s="1">
        <v>43553</v>
      </c>
      <c r="D7548" t="s">
        <v>36</v>
      </c>
      <c r="E7548" t="s">
        <v>9704</v>
      </c>
      <c r="G7548" t="s">
        <v>19</v>
      </c>
      <c r="H7548" t="s">
        <v>28</v>
      </c>
      <c r="I7548">
        <v>8</v>
      </c>
      <c r="J7548" t="s">
        <v>1717</v>
      </c>
      <c r="K7548" t="s">
        <v>22</v>
      </c>
      <c r="O7548">
        <v>91</v>
      </c>
      <c r="P7548" t="s">
        <v>9705</v>
      </c>
      <c r="Q7548" t="s">
        <v>35</v>
      </c>
      <c r="R7548" t="s">
        <v>57</v>
      </c>
    </row>
    <row r="7549" spans="1:18" x14ac:dyDescent="0.3">
      <c r="A7549">
        <v>7547</v>
      </c>
      <c r="B7549">
        <v>2681296858</v>
      </c>
      <c r="C7549" s="1">
        <v>43553</v>
      </c>
      <c r="D7549" t="s">
        <v>190</v>
      </c>
      <c r="E7549" t="s">
        <v>3292</v>
      </c>
      <c r="G7549" t="s">
        <v>19</v>
      </c>
      <c r="H7549" t="s">
        <v>28</v>
      </c>
      <c r="I7549">
        <v>7</v>
      </c>
      <c r="J7549" t="s">
        <v>1459</v>
      </c>
      <c r="K7549" t="s">
        <v>207</v>
      </c>
      <c r="O7549">
        <v>1</v>
      </c>
      <c r="P7549" t="s">
        <v>49</v>
      </c>
      <c r="Q7549" t="s">
        <v>50</v>
      </c>
      <c r="R7549" t="s">
        <v>25</v>
      </c>
    </row>
    <row r="7550" spans="1:18" x14ac:dyDescent="0.3">
      <c r="A7550">
        <v>7548</v>
      </c>
      <c r="B7550">
        <v>2722116217</v>
      </c>
      <c r="C7550" s="1">
        <v>43553</v>
      </c>
      <c r="D7550" t="s">
        <v>36</v>
      </c>
      <c r="E7550" t="s">
        <v>36</v>
      </c>
      <c r="F7550" t="s">
        <v>9706</v>
      </c>
      <c r="G7550" t="s">
        <v>46</v>
      </c>
      <c r="H7550" t="s">
        <v>67</v>
      </c>
      <c r="I7550">
        <v>6</v>
      </c>
      <c r="J7550" t="s">
        <v>9707</v>
      </c>
      <c r="K7550" t="s">
        <v>22</v>
      </c>
      <c r="O7550">
        <v>13</v>
      </c>
      <c r="P7550" t="s">
        <v>241</v>
      </c>
      <c r="Q7550" t="s">
        <v>50</v>
      </c>
      <c r="R7550" t="s">
        <v>25</v>
      </c>
    </row>
    <row r="7551" spans="1:18" x14ac:dyDescent="0.3">
      <c r="A7551">
        <v>7549</v>
      </c>
      <c r="B7551">
        <v>2656634540</v>
      </c>
      <c r="C7551" s="1">
        <v>43553</v>
      </c>
      <c r="D7551" t="s">
        <v>97</v>
      </c>
      <c r="E7551" t="s">
        <v>97</v>
      </c>
      <c r="F7551" t="s">
        <v>119</v>
      </c>
      <c r="G7551" t="s">
        <v>46</v>
      </c>
      <c r="H7551" t="s">
        <v>28</v>
      </c>
      <c r="I7551">
        <v>3</v>
      </c>
      <c r="J7551" t="s">
        <v>120</v>
      </c>
      <c r="K7551" t="s">
        <v>1229</v>
      </c>
      <c r="O7551">
        <v>1</v>
      </c>
      <c r="P7551" t="s">
        <v>49</v>
      </c>
      <c r="Q7551" t="s">
        <v>50</v>
      </c>
      <c r="R7551" t="s">
        <v>25</v>
      </c>
    </row>
    <row r="7552" spans="1:18" x14ac:dyDescent="0.3">
      <c r="A7552">
        <v>7550</v>
      </c>
      <c r="B7552">
        <v>2688404705</v>
      </c>
      <c r="C7552" s="1">
        <v>43554</v>
      </c>
      <c r="D7552" t="s">
        <v>17</v>
      </c>
      <c r="E7552" t="s">
        <v>548</v>
      </c>
      <c r="G7552" t="s">
        <v>19</v>
      </c>
      <c r="H7552" t="s">
        <v>67</v>
      </c>
      <c r="I7552">
        <v>3</v>
      </c>
      <c r="J7552" t="s">
        <v>549</v>
      </c>
      <c r="K7552" t="s">
        <v>779</v>
      </c>
      <c r="P7552" t="s">
        <v>526</v>
      </c>
      <c r="Q7552" t="s">
        <v>35</v>
      </c>
      <c r="R7552" t="s">
        <v>75</v>
      </c>
    </row>
    <row r="7553" spans="1:18" x14ac:dyDescent="0.3">
      <c r="A7553">
        <v>7551</v>
      </c>
      <c r="B7553">
        <v>2715147514</v>
      </c>
      <c r="C7553" s="1">
        <v>43554</v>
      </c>
      <c r="D7553" t="s">
        <v>17</v>
      </c>
      <c r="E7553" t="s">
        <v>17</v>
      </c>
      <c r="F7553" t="s">
        <v>52</v>
      </c>
      <c r="G7553" t="s">
        <v>19</v>
      </c>
      <c r="H7553" t="s">
        <v>20</v>
      </c>
      <c r="I7553">
        <v>3</v>
      </c>
      <c r="J7553" t="s">
        <v>1585</v>
      </c>
      <c r="K7553" t="s">
        <v>340</v>
      </c>
      <c r="P7553" t="s">
        <v>1140</v>
      </c>
      <c r="Q7553" t="s">
        <v>35</v>
      </c>
      <c r="R7553" t="s">
        <v>25</v>
      </c>
    </row>
    <row r="7554" spans="1:18" x14ac:dyDescent="0.3">
      <c r="A7554">
        <v>7552</v>
      </c>
      <c r="B7554">
        <v>2700592776</v>
      </c>
      <c r="C7554" s="1">
        <v>43554</v>
      </c>
      <c r="D7554" t="s">
        <v>17</v>
      </c>
      <c r="E7554" t="s">
        <v>130</v>
      </c>
      <c r="F7554" t="s">
        <v>9708</v>
      </c>
      <c r="G7554" t="s">
        <v>19</v>
      </c>
      <c r="H7554" t="s">
        <v>67</v>
      </c>
      <c r="I7554">
        <v>3</v>
      </c>
      <c r="J7554" t="s">
        <v>4834</v>
      </c>
      <c r="K7554" t="s">
        <v>189</v>
      </c>
      <c r="P7554" t="s">
        <v>1822</v>
      </c>
      <c r="Q7554" t="s">
        <v>50</v>
      </c>
      <c r="R7554" t="s">
        <v>57</v>
      </c>
    </row>
    <row r="7555" spans="1:18" x14ac:dyDescent="0.3">
      <c r="A7555">
        <v>7553</v>
      </c>
      <c r="B7555">
        <v>2679838846</v>
      </c>
      <c r="C7555" s="1">
        <v>43554</v>
      </c>
      <c r="D7555" t="s">
        <v>190</v>
      </c>
      <c r="E7555" t="s">
        <v>9709</v>
      </c>
      <c r="G7555" t="s">
        <v>19</v>
      </c>
      <c r="H7555" t="s">
        <v>28</v>
      </c>
      <c r="I7555">
        <v>8</v>
      </c>
      <c r="J7555" t="s">
        <v>896</v>
      </c>
      <c r="K7555" t="s">
        <v>22</v>
      </c>
      <c r="O7555">
        <v>13</v>
      </c>
      <c r="P7555" t="s">
        <v>7991</v>
      </c>
      <c r="Q7555" t="s">
        <v>56</v>
      </c>
      <c r="R7555" t="s">
        <v>43</v>
      </c>
    </row>
    <row r="7556" spans="1:18" x14ac:dyDescent="0.3">
      <c r="A7556">
        <v>7554</v>
      </c>
      <c r="B7556">
        <v>2703588226</v>
      </c>
      <c r="C7556" s="1">
        <v>43554</v>
      </c>
      <c r="D7556" t="s">
        <v>26</v>
      </c>
      <c r="E7556" t="s">
        <v>26</v>
      </c>
      <c r="G7556" t="s">
        <v>19</v>
      </c>
      <c r="H7556" t="s">
        <v>28</v>
      </c>
      <c r="I7556">
        <v>5</v>
      </c>
      <c r="J7556" t="s">
        <v>9710</v>
      </c>
      <c r="K7556" t="s">
        <v>9711</v>
      </c>
      <c r="O7556">
        <v>4</v>
      </c>
      <c r="P7556" t="s">
        <v>9712</v>
      </c>
      <c r="Q7556" t="s">
        <v>91</v>
      </c>
      <c r="R7556" t="s">
        <v>111</v>
      </c>
    </row>
    <row r="7557" spans="1:18" x14ac:dyDescent="0.3">
      <c r="A7557">
        <v>7555</v>
      </c>
      <c r="B7557">
        <v>2656649168</v>
      </c>
      <c r="C7557" s="1">
        <v>43554</v>
      </c>
      <c r="D7557" t="s">
        <v>26</v>
      </c>
      <c r="E7557" t="s">
        <v>71</v>
      </c>
      <c r="F7557" t="s">
        <v>119</v>
      </c>
      <c r="G7557" t="s">
        <v>46</v>
      </c>
      <c r="H7557" t="s">
        <v>28</v>
      </c>
      <c r="I7557">
        <v>5</v>
      </c>
      <c r="J7557" t="s">
        <v>154</v>
      </c>
      <c r="K7557" t="s">
        <v>4765</v>
      </c>
      <c r="O7557">
        <v>1</v>
      </c>
      <c r="P7557" t="s">
        <v>49</v>
      </c>
      <c r="Q7557" t="s">
        <v>50</v>
      </c>
      <c r="R7557" t="s">
        <v>25</v>
      </c>
    </row>
    <row r="7558" spans="1:18" x14ac:dyDescent="0.3">
      <c r="A7558">
        <v>7556</v>
      </c>
      <c r="B7558">
        <v>2711909075</v>
      </c>
      <c r="C7558" s="1">
        <v>43554</v>
      </c>
      <c r="D7558" t="s">
        <v>44</v>
      </c>
      <c r="E7558" t="s">
        <v>9713</v>
      </c>
      <c r="F7558" t="s">
        <v>9714</v>
      </c>
      <c r="G7558" t="s">
        <v>46</v>
      </c>
      <c r="H7558" t="s">
        <v>67</v>
      </c>
      <c r="I7558">
        <v>5</v>
      </c>
      <c r="J7558" t="s">
        <v>9715</v>
      </c>
      <c r="K7558" t="s">
        <v>771</v>
      </c>
      <c r="O7558">
        <v>4</v>
      </c>
      <c r="P7558" t="s">
        <v>241</v>
      </c>
      <c r="Q7558" t="s">
        <v>50</v>
      </c>
      <c r="R7558" t="s">
        <v>25</v>
      </c>
    </row>
    <row r="7559" spans="1:18" x14ac:dyDescent="0.3">
      <c r="A7559">
        <v>7557</v>
      </c>
      <c r="B7559">
        <v>2727290482</v>
      </c>
      <c r="C7559" s="1">
        <v>43554</v>
      </c>
      <c r="D7559" t="s">
        <v>26</v>
      </c>
      <c r="E7559" t="s">
        <v>71</v>
      </c>
      <c r="G7559" t="s">
        <v>19</v>
      </c>
      <c r="H7559" t="s">
        <v>67</v>
      </c>
      <c r="I7559">
        <v>4</v>
      </c>
      <c r="J7559" t="s">
        <v>9716</v>
      </c>
      <c r="K7559" t="s">
        <v>366</v>
      </c>
      <c r="L7559">
        <v>103000</v>
      </c>
      <c r="M7559">
        <v>206000</v>
      </c>
      <c r="N7559" t="s">
        <v>217</v>
      </c>
      <c r="O7559">
        <v>2</v>
      </c>
      <c r="P7559" t="s">
        <v>4002</v>
      </c>
      <c r="Q7559" t="s">
        <v>24</v>
      </c>
      <c r="R7559" t="s">
        <v>43</v>
      </c>
    </row>
    <row r="7560" spans="1:18" x14ac:dyDescent="0.3">
      <c r="A7560">
        <v>7558</v>
      </c>
      <c r="B7560">
        <v>2698725059</v>
      </c>
      <c r="C7560" s="1">
        <v>43554</v>
      </c>
      <c r="D7560" t="s">
        <v>17</v>
      </c>
      <c r="E7560" t="s">
        <v>130</v>
      </c>
      <c r="F7560" t="s">
        <v>52</v>
      </c>
      <c r="G7560" t="s">
        <v>19</v>
      </c>
      <c r="H7560" t="s">
        <v>67</v>
      </c>
      <c r="I7560">
        <v>5</v>
      </c>
      <c r="J7560" t="s">
        <v>9717</v>
      </c>
      <c r="K7560" t="s">
        <v>22</v>
      </c>
      <c r="P7560" t="s">
        <v>1123</v>
      </c>
      <c r="Q7560" t="s">
        <v>1124</v>
      </c>
      <c r="R7560" t="s">
        <v>57</v>
      </c>
    </row>
    <row r="7561" spans="1:18" x14ac:dyDescent="0.3">
      <c r="A7561">
        <v>7559</v>
      </c>
      <c r="B7561">
        <v>2753088085</v>
      </c>
      <c r="C7561" s="1">
        <v>43554</v>
      </c>
      <c r="D7561" t="s">
        <v>26</v>
      </c>
      <c r="E7561" t="s">
        <v>26</v>
      </c>
      <c r="G7561" t="s">
        <v>19</v>
      </c>
      <c r="H7561" t="s">
        <v>28</v>
      </c>
      <c r="I7561">
        <v>4</v>
      </c>
      <c r="J7561" t="s">
        <v>1729</v>
      </c>
      <c r="K7561" t="s">
        <v>3447</v>
      </c>
      <c r="P7561" t="s">
        <v>393</v>
      </c>
      <c r="Q7561" t="s">
        <v>137</v>
      </c>
      <c r="R7561" t="s">
        <v>111</v>
      </c>
    </row>
    <row r="7562" spans="1:18" x14ac:dyDescent="0.3">
      <c r="A7562">
        <v>7560</v>
      </c>
      <c r="B7562">
        <v>2678720527</v>
      </c>
      <c r="C7562" s="1">
        <v>43554</v>
      </c>
      <c r="D7562" t="s">
        <v>17</v>
      </c>
      <c r="E7562" t="s">
        <v>17</v>
      </c>
      <c r="G7562" t="s">
        <v>19</v>
      </c>
      <c r="H7562" t="s">
        <v>28</v>
      </c>
      <c r="I7562">
        <v>7</v>
      </c>
      <c r="J7562" t="s">
        <v>972</v>
      </c>
      <c r="K7562" t="s">
        <v>899</v>
      </c>
      <c r="O7562">
        <v>1</v>
      </c>
      <c r="P7562" t="s">
        <v>136</v>
      </c>
      <c r="Q7562" t="s">
        <v>137</v>
      </c>
      <c r="R7562" t="s">
        <v>75</v>
      </c>
    </row>
    <row r="7563" spans="1:18" x14ac:dyDescent="0.3">
      <c r="A7563">
        <v>7561</v>
      </c>
      <c r="B7563">
        <v>2691985045</v>
      </c>
      <c r="C7563" s="1">
        <v>43554</v>
      </c>
      <c r="D7563" t="s">
        <v>26</v>
      </c>
      <c r="E7563" t="s">
        <v>26</v>
      </c>
      <c r="G7563" t="s">
        <v>19</v>
      </c>
      <c r="H7563" t="s">
        <v>28</v>
      </c>
      <c r="I7563">
        <v>3</v>
      </c>
      <c r="J7563" t="s">
        <v>9718</v>
      </c>
      <c r="K7563" t="s">
        <v>22</v>
      </c>
      <c r="O7563">
        <v>23</v>
      </c>
      <c r="P7563" t="s">
        <v>1297</v>
      </c>
      <c r="Q7563" t="s">
        <v>56</v>
      </c>
      <c r="R7563" t="s">
        <v>43</v>
      </c>
    </row>
    <row r="7564" spans="1:18" x14ac:dyDescent="0.3">
      <c r="A7564">
        <v>7562</v>
      </c>
      <c r="B7564">
        <v>2738710598</v>
      </c>
      <c r="C7564" s="1">
        <v>43555</v>
      </c>
      <c r="D7564" t="s">
        <v>97</v>
      </c>
      <c r="E7564" t="s">
        <v>97</v>
      </c>
      <c r="G7564" t="s">
        <v>46</v>
      </c>
      <c r="H7564" t="s">
        <v>67</v>
      </c>
      <c r="I7564">
        <v>2</v>
      </c>
      <c r="J7564" t="s">
        <v>4243</v>
      </c>
      <c r="K7564" t="s">
        <v>296</v>
      </c>
      <c r="O7564">
        <v>38</v>
      </c>
      <c r="P7564" t="s">
        <v>2918</v>
      </c>
      <c r="Q7564" t="s">
        <v>137</v>
      </c>
      <c r="R7564" t="s">
        <v>147</v>
      </c>
    </row>
    <row r="7565" spans="1:18" x14ac:dyDescent="0.3">
      <c r="A7565">
        <v>7563</v>
      </c>
      <c r="B7565">
        <v>2745228424</v>
      </c>
      <c r="C7565" s="1">
        <v>43555</v>
      </c>
      <c r="D7565" t="s">
        <v>26</v>
      </c>
      <c r="E7565" t="s">
        <v>26</v>
      </c>
      <c r="F7565" t="s">
        <v>9719</v>
      </c>
      <c r="G7565" t="s">
        <v>19</v>
      </c>
      <c r="H7565" t="s">
        <v>28</v>
      </c>
      <c r="I7565">
        <v>6</v>
      </c>
      <c r="J7565" t="s">
        <v>9720</v>
      </c>
      <c r="K7565" t="s">
        <v>899</v>
      </c>
      <c r="O7565">
        <v>11</v>
      </c>
      <c r="P7565" t="s">
        <v>2976</v>
      </c>
      <c r="Q7565" t="s">
        <v>137</v>
      </c>
      <c r="R7565" t="s">
        <v>25</v>
      </c>
    </row>
    <row r="7566" spans="1:18" x14ac:dyDescent="0.3">
      <c r="A7566">
        <v>7564</v>
      </c>
      <c r="B7566">
        <v>2678481195</v>
      </c>
      <c r="C7566" s="1">
        <v>43555</v>
      </c>
      <c r="D7566" t="s">
        <v>17</v>
      </c>
      <c r="E7566" t="s">
        <v>2043</v>
      </c>
      <c r="G7566" t="s">
        <v>19</v>
      </c>
      <c r="H7566" t="s">
        <v>28</v>
      </c>
      <c r="I7566">
        <v>7</v>
      </c>
      <c r="J7566" t="s">
        <v>4431</v>
      </c>
      <c r="K7566" t="s">
        <v>22</v>
      </c>
      <c r="O7566">
        <v>28</v>
      </c>
      <c r="P7566" t="s">
        <v>276</v>
      </c>
      <c r="Q7566" t="s">
        <v>35</v>
      </c>
      <c r="R7566" t="s">
        <v>25</v>
      </c>
    </row>
    <row r="7567" spans="1:18" x14ac:dyDescent="0.3">
      <c r="A7567">
        <v>7565</v>
      </c>
      <c r="B7567">
        <v>2752335915</v>
      </c>
      <c r="C7567" s="1">
        <v>43555</v>
      </c>
      <c r="D7567" t="s">
        <v>17</v>
      </c>
      <c r="E7567" t="s">
        <v>17</v>
      </c>
      <c r="G7567" t="s">
        <v>19</v>
      </c>
      <c r="H7567" t="s">
        <v>67</v>
      </c>
      <c r="I7567">
        <v>4</v>
      </c>
      <c r="J7567" t="s">
        <v>9721</v>
      </c>
      <c r="K7567" t="s">
        <v>845</v>
      </c>
      <c r="L7567">
        <v>71000</v>
      </c>
      <c r="M7567">
        <v>97000</v>
      </c>
      <c r="N7567" t="s">
        <v>217</v>
      </c>
      <c r="O7567">
        <v>16</v>
      </c>
      <c r="P7567" t="s">
        <v>9722</v>
      </c>
      <c r="Q7567" t="s">
        <v>56</v>
      </c>
      <c r="R7567" t="s">
        <v>75</v>
      </c>
    </row>
    <row r="7568" spans="1:18" x14ac:dyDescent="0.3">
      <c r="A7568">
        <v>7566</v>
      </c>
      <c r="B7568">
        <v>2593349766</v>
      </c>
      <c r="C7568" s="1">
        <v>43555</v>
      </c>
      <c r="D7568" t="s">
        <v>17</v>
      </c>
      <c r="E7568" t="s">
        <v>8286</v>
      </c>
      <c r="F7568" t="s">
        <v>9723</v>
      </c>
      <c r="G7568" t="s">
        <v>19</v>
      </c>
      <c r="H7568" t="s">
        <v>67</v>
      </c>
      <c r="I7568">
        <v>3</v>
      </c>
      <c r="J7568" t="s">
        <v>8288</v>
      </c>
      <c r="K7568" t="s">
        <v>1398</v>
      </c>
      <c r="O7568">
        <v>2</v>
      </c>
      <c r="P7568" t="s">
        <v>8289</v>
      </c>
      <c r="Q7568" t="s">
        <v>24</v>
      </c>
      <c r="R7568" t="s">
        <v>174</v>
      </c>
    </row>
    <row r="7569" spans="1:18" x14ac:dyDescent="0.3">
      <c r="A7569">
        <v>7567</v>
      </c>
      <c r="B7569">
        <v>2674751146</v>
      </c>
      <c r="C7569" s="1">
        <v>43555</v>
      </c>
      <c r="D7569" t="s">
        <v>44</v>
      </c>
      <c r="E7569" t="s">
        <v>1424</v>
      </c>
      <c r="F7569" t="s">
        <v>239</v>
      </c>
      <c r="G7569" t="s">
        <v>46</v>
      </c>
      <c r="H7569" t="s">
        <v>28</v>
      </c>
      <c r="I7569">
        <v>5</v>
      </c>
      <c r="J7569" t="s">
        <v>9724</v>
      </c>
      <c r="K7569" t="s">
        <v>1215</v>
      </c>
      <c r="L7569">
        <v>242000</v>
      </c>
      <c r="M7569">
        <v>295000</v>
      </c>
      <c r="N7569" t="s">
        <v>217</v>
      </c>
      <c r="O7569">
        <v>30</v>
      </c>
      <c r="P7569" t="s">
        <v>3444</v>
      </c>
      <c r="Q7569" t="s">
        <v>56</v>
      </c>
      <c r="R7569" t="s">
        <v>25</v>
      </c>
    </row>
    <row r="7570" spans="1:18" x14ac:dyDescent="0.3">
      <c r="A7570">
        <v>7568</v>
      </c>
      <c r="B7570">
        <v>2671436083</v>
      </c>
      <c r="C7570" s="1">
        <v>43555</v>
      </c>
      <c r="D7570" t="s">
        <v>97</v>
      </c>
      <c r="E7570" t="s">
        <v>9725</v>
      </c>
      <c r="G7570" t="s">
        <v>19</v>
      </c>
      <c r="H7570" t="s">
        <v>67</v>
      </c>
      <c r="I7570">
        <v>5</v>
      </c>
      <c r="J7570" t="s">
        <v>9726</v>
      </c>
      <c r="K7570" t="s">
        <v>181</v>
      </c>
      <c r="O7570">
        <v>59</v>
      </c>
      <c r="P7570" t="s">
        <v>547</v>
      </c>
      <c r="Q7570" t="s">
        <v>50</v>
      </c>
      <c r="R7570" t="s">
        <v>25</v>
      </c>
    </row>
    <row r="7571" spans="1:18" x14ac:dyDescent="0.3">
      <c r="A7571">
        <v>7569</v>
      </c>
      <c r="B7571">
        <v>2532296016</v>
      </c>
      <c r="C7571" s="1">
        <v>43555</v>
      </c>
      <c r="D7571" t="s">
        <v>17</v>
      </c>
      <c r="E7571" t="s">
        <v>9727</v>
      </c>
      <c r="G7571" t="s">
        <v>19</v>
      </c>
      <c r="H7571" t="s">
        <v>67</v>
      </c>
      <c r="I7571">
        <v>5</v>
      </c>
      <c r="J7571" t="s">
        <v>730</v>
      </c>
      <c r="K7571" t="s">
        <v>22</v>
      </c>
      <c r="O7571">
        <v>6</v>
      </c>
      <c r="P7571" t="s">
        <v>418</v>
      </c>
      <c r="Q7571" t="s">
        <v>24</v>
      </c>
      <c r="R7571" t="s">
        <v>147</v>
      </c>
    </row>
    <row r="7572" spans="1:18" x14ac:dyDescent="0.3">
      <c r="A7572">
        <v>7570</v>
      </c>
      <c r="B7572">
        <v>2712531007</v>
      </c>
      <c r="C7572" s="1">
        <v>43555</v>
      </c>
      <c r="D7572" t="s">
        <v>17</v>
      </c>
      <c r="E7572" t="s">
        <v>1448</v>
      </c>
      <c r="F7572" t="s">
        <v>8764</v>
      </c>
      <c r="G7572" t="s">
        <v>19</v>
      </c>
      <c r="H7572" t="s">
        <v>67</v>
      </c>
      <c r="I7572">
        <v>3</v>
      </c>
      <c r="J7572" t="s">
        <v>8765</v>
      </c>
      <c r="K7572" t="s">
        <v>9728</v>
      </c>
      <c r="O7572">
        <v>3</v>
      </c>
      <c r="P7572" t="s">
        <v>2036</v>
      </c>
      <c r="Q7572" t="s">
        <v>137</v>
      </c>
      <c r="R7572" t="s">
        <v>75</v>
      </c>
    </row>
    <row r="7573" spans="1:18" x14ac:dyDescent="0.3">
      <c r="A7573">
        <v>7571</v>
      </c>
      <c r="B7573">
        <v>2715201153</v>
      </c>
      <c r="C7573" s="1">
        <v>43555</v>
      </c>
      <c r="D7573" t="s">
        <v>449</v>
      </c>
      <c r="E7573" t="s">
        <v>1186</v>
      </c>
      <c r="G7573" t="s">
        <v>19</v>
      </c>
      <c r="H7573" t="s">
        <v>67</v>
      </c>
      <c r="I7573">
        <v>3</v>
      </c>
      <c r="J7573" t="s">
        <v>9729</v>
      </c>
      <c r="K7573" t="s">
        <v>22</v>
      </c>
      <c r="O7573">
        <v>3</v>
      </c>
      <c r="P7573" t="s">
        <v>241</v>
      </c>
      <c r="Q7573" t="s">
        <v>50</v>
      </c>
      <c r="R7573" t="s">
        <v>25</v>
      </c>
    </row>
    <row r="7574" spans="1:18" x14ac:dyDescent="0.3">
      <c r="A7574">
        <v>7572</v>
      </c>
      <c r="B7574">
        <v>2693556163</v>
      </c>
      <c r="C7574" s="1">
        <v>43555</v>
      </c>
      <c r="D7574" t="s">
        <v>17</v>
      </c>
      <c r="E7574" t="s">
        <v>9730</v>
      </c>
      <c r="G7574" t="s">
        <v>19</v>
      </c>
      <c r="H7574" t="s">
        <v>28</v>
      </c>
      <c r="I7574">
        <v>7</v>
      </c>
      <c r="J7574" t="s">
        <v>9731</v>
      </c>
      <c r="K7574" t="s">
        <v>1970</v>
      </c>
      <c r="O7574">
        <v>5</v>
      </c>
      <c r="P7574" t="s">
        <v>631</v>
      </c>
      <c r="Q7574" t="s">
        <v>56</v>
      </c>
      <c r="R7574" t="s">
        <v>57</v>
      </c>
    </row>
    <row r="7575" spans="1:18" x14ac:dyDescent="0.3">
      <c r="A7575">
        <v>7573</v>
      </c>
      <c r="B7575">
        <v>2745208131</v>
      </c>
      <c r="C7575" s="1">
        <v>43556</v>
      </c>
      <c r="D7575" t="s">
        <v>36</v>
      </c>
      <c r="E7575" t="s">
        <v>36</v>
      </c>
      <c r="F7575" t="s">
        <v>9732</v>
      </c>
      <c r="G7575" t="s">
        <v>19</v>
      </c>
      <c r="H7575" t="s">
        <v>28</v>
      </c>
      <c r="I7575">
        <v>6</v>
      </c>
      <c r="J7575" t="s">
        <v>9733</v>
      </c>
      <c r="K7575" t="s">
        <v>243</v>
      </c>
      <c r="O7575">
        <v>40</v>
      </c>
      <c r="P7575" t="s">
        <v>2219</v>
      </c>
      <c r="Q7575" t="s">
        <v>137</v>
      </c>
      <c r="R7575" t="s">
        <v>111</v>
      </c>
    </row>
    <row r="7576" spans="1:18" x14ac:dyDescent="0.3">
      <c r="A7576">
        <v>7574</v>
      </c>
      <c r="B7576">
        <v>2737659790</v>
      </c>
      <c r="C7576" s="1">
        <v>43556</v>
      </c>
      <c r="D7576" t="s">
        <v>36</v>
      </c>
      <c r="E7576" t="s">
        <v>2741</v>
      </c>
      <c r="G7576" t="s">
        <v>19</v>
      </c>
      <c r="H7576" t="s">
        <v>67</v>
      </c>
      <c r="I7576">
        <v>4</v>
      </c>
      <c r="J7576" t="s">
        <v>342</v>
      </c>
      <c r="K7576" t="s">
        <v>170</v>
      </c>
      <c r="P7576" t="s">
        <v>70</v>
      </c>
      <c r="Q7576" t="s">
        <v>56</v>
      </c>
      <c r="R7576" t="s">
        <v>25</v>
      </c>
    </row>
    <row r="7577" spans="1:18" x14ac:dyDescent="0.3">
      <c r="A7577">
        <v>7575</v>
      </c>
      <c r="B7577">
        <v>2661921144</v>
      </c>
      <c r="C7577" s="1">
        <v>43556</v>
      </c>
      <c r="D7577" t="s">
        <v>17</v>
      </c>
      <c r="E7577" t="s">
        <v>130</v>
      </c>
      <c r="F7577" t="s">
        <v>184</v>
      </c>
      <c r="G7577" t="s">
        <v>19</v>
      </c>
      <c r="H7577" t="s">
        <v>28</v>
      </c>
      <c r="I7577">
        <v>4</v>
      </c>
      <c r="J7577" t="s">
        <v>185</v>
      </c>
      <c r="K7577" t="s">
        <v>207</v>
      </c>
      <c r="P7577" t="s">
        <v>186</v>
      </c>
      <c r="Q7577" t="s">
        <v>56</v>
      </c>
      <c r="R7577" t="s">
        <v>147</v>
      </c>
    </row>
    <row r="7578" spans="1:18" x14ac:dyDescent="0.3">
      <c r="A7578">
        <v>7576</v>
      </c>
      <c r="B7578">
        <v>2676391889</v>
      </c>
      <c r="C7578" s="1">
        <v>43556</v>
      </c>
      <c r="D7578" t="s">
        <v>17</v>
      </c>
      <c r="E7578" t="s">
        <v>476</v>
      </c>
      <c r="G7578" t="s">
        <v>19</v>
      </c>
      <c r="H7578" t="s">
        <v>28</v>
      </c>
      <c r="I7578">
        <v>6</v>
      </c>
      <c r="J7578" t="s">
        <v>120</v>
      </c>
      <c r="K7578" t="s">
        <v>321</v>
      </c>
      <c r="O7578">
        <v>1</v>
      </c>
      <c r="P7578" t="s">
        <v>267</v>
      </c>
      <c r="Q7578" t="s">
        <v>24</v>
      </c>
      <c r="R7578" t="s">
        <v>25</v>
      </c>
    </row>
    <row r="7579" spans="1:18" x14ac:dyDescent="0.3">
      <c r="A7579">
        <v>7577</v>
      </c>
      <c r="B7579">
        <v>2717401712</v>
      </c>
      <c r="C7579" s="1">
        <v>43556</v>
      </c>
      <c r="D7579" t="s">
        <v>97</v>
      </c>
      <c r="E7579" t="s">
        <v>2859</v>
      </c>
      <c r="G7579" t="s">
        <v>46</v>
      </c>
      <c r="H7579" t="s">
        <v>28</v>
      </c>
      <c r="I7579">
        <v>5</v>
      </c>
      <c r="J7579" t="s">
        <v>9734</v>
      </c>
      <c r="K7579" t="s">
        <v>628</v>
      </c>
      <c r="O7579">
        <v>16</v>
      </c>
      <c r="P7579" t="s">
        <v>629</v>
      </c>
      <c r="Q7579" t="s">
        <v>137</v>
      </c>
      <c r="R7579" t="s">
        <v>57</v>
      </c>
    </row>
    <row r="7580" spans="1:18" x14ac:dyDescent="0.3">
      <c r="A7580">
        <v>7578</v>
      </c>
      <c r="B7580">
        <v>2690935998</v>
      </c>
      <c r="C7580" s="1">
        <v>43556</v>
      </c>
      <c r="D7580" t="s">
        <v>97</v>
      </c>
      <c r="E7580" t="s">
        <v>97</v>
      </c>
      <c r="F7580" t="s">
        <v>119</v>
      </c>
      <c r="G7580" t="s">
        <v>46</v>
      </c>
      <c r="H7580" t="s">
        <v>28</v>
      </c>
      <c r="I7580">
        <v>4</v>
      </c>
      <c r="J7580" t="s">
        <v>120</v>
      </c>
      <c r="K7580" t="s">
        <v>313</v>
      </c>
      <c r="O7580">
        <v>1</v>
      </c>
      <c r="P7580" t="s">
        <v>49</v>
      </c>
      <c r="Q7580" t="s">
        <v>50</v>
      </c>
      <c r="R7580" t="s">
        <v>25</v>
      </c>
    </row>
    <row r="7581" spans="1:18" x14ac:dyDescent="0.3">
      <c r="A7581">
        <v>7579</v>
      </c>
      <c r="B7581">
        <v>2694292869</v>
      </c>
      <c r="C7581" s="1">
        <v>43556</v>
      </c>
      <c r="D7581" t="s">
        <v>103</v>
      </c>
      <c r="E7581" t="s">
        <v>9735</v>
      </c>
      <c r="G7581" t="s">
        <v>19</v>
      </c>
      <c r="H7581" t="s">
        <v>67</v>
      </c>
      <c r="I7581">
        <v>3</v>
      </c>
      <c r="J7581" t="s">
        <v>9736</v>
      </c>
      <c r="K7581" t="s">
        <v>628</v>
      </c>
      <c r="O7581">
        <v>3</v>
      </c>
      <c r="P7581" t="s">
        <v>9737</v>
      </c>
      <c r="Q7581" t="s">
        <v>356</v>
      </c>
      <c r="R7581" t="s">
        <v>25</v>
      </c>
    </row>
    <row r="7582" spans="1:18" x14ac:dyDescent="0.3">
      <c r="A7582">
        <v>7580</v>
      </c>
      <c r="B7582">
        <v>2743452103</v>
      </c>
      <c r="C7582" s="1">
        <v>43556</v>
      </c>
      <c r="D7582" t="s">
        <v>86</v>
      </c>
      <c r="E7582" t="s">
        <v>86</v>
      </c>
      <c r="G7582" t="s">
        <v>46</v>
      </c>
      <c r="H7582" t="s">
        <v>28</v>
      </c>
      <c r="I7582">
        <v>7</v>
      </c>
      <c r="J7582" t="s">
        <v>101</v>
      </c>
      <c r="K7582" t="s">
        <v>3734</v>
      </c>
      <c r="P7582" t="s">
        <v>49</v>
      </c>
      <c r="Q7582" t="s">
        <v>50</v>
      </c>
      <c r="R7582" t="s">
        <v>25</v>
      </c>
    </row>
    <row r="7583" spans="1:18" x14ac:dyDescent="0.3">
      <c r="A7583">
        <v>7581</v>
      </c>
      <c r="B7583">
        <v>2675399797</v>
      </c>
      <c r="C7583" s="1">
        <v>43556</v>
      </c>
      <c r="D7583" t="s">
        <v>17</v>
      </c>
      <c r="E7583" t="s">
        <v>17</v>
      </c>
      <c r="F7583" t="s">
        <v>1363</v>
      </c>
      <c r="G7583" t="s">
        <v>19</v>
      </c>
      <c r="H7583" t="s">
        <v>28</v>
      </c>
      <c r="I7583">
        <v>9</v>
      </c>
      <c r="J7583" t="s">
        <v>1364</v>
      </c>
      <c r="K7583" t="s">
        <v>296</v>
      </c>
      <c r="O7583">
        <v>1</v>
      </c>
      <c r="P7583" t="s">
        <v>297</v>
      </c>
      <c r="Q7583" t="s">
        <v>56</v>
      </c>
      <c r="R7583" t="s">
        <v>25</v>
      </c>
    </row>
    <row r="7584" spans="1:18" x14ac:dyDescent="0.3">
      <c r="A7584">
        <v>7582</v>
      </c>
      <c r="B7584">
        <v>2691431681</v>
      </c>
      <c r="C7584" s="1">
        <v>43556</v>
      </c>
      <c r="D7584" t="s">
        <v>65</v>
      </c>
      <c r="E7584" t="s">
        <v>7525</v>
      </c>
      <c r="F7584" t="s">
        <v>7526</v>
      </c>
      <c r="G7584" t="s">
        <v>19</v>
      </c>
      <c r="H7584" t="s">
        <v>67</v>
      </c>
      <c r="I7584">
        <v>2</v>
      </c>
      <c r="J7584" t="s">
        <v>7527</v>
      </c>
      <c r="K7584" t="s">
        <v>22</v>
      </c>
      <c r="O7584">
        <v>2</v>
      </c>
      <c r="P7584" t="s">
        <v>7528</v>
      </c>
      <c r="Q7584" t="s">
        <v>35</v>
      </c>
      <c r="R7584" t="s">
        <v>43</v>
      </c>
    </row>
    <row r="7585" spans="1:18" x14ac:dyDescent="0.3">
      <c r="A7585">
        <v>7583</v>
      </c>
      <c r="B7585">
        <v>2642451512</v>
      </c>
      <c r="C7585" s="1">
        <v>43556</v>
      </c>
      <c r="D7585" t="s">
        <v>17</v>
      </c>
      <c r="E7585" t="s">
        <v>472</v>
      </c>
      <c r="G7585" t="s">
        <v>19</v>
      </c>
      <c r="H7585" t="s">
        <v>28</v>
      </c>
      <c r="I7585">
        <v>5</v>
      </c>
      <c r="J7585" t="s">
        <v>5262</v>
      </c>
      <c r="K7585" t="s">
        <v>1598</v>
      </c>
      <c r="P7585" t="s">
        <v>234</v>
      </c>
      <c r="Q7585" t="s">
        <v>35</v>
      </c>
      <c r="R7585" t="s">
        <v>25</v>
      </c>
    </row>
    <row r="7586" spans="1:18" x14ac:dyDescent="0.3">
      <c r="A7586">
        <v>7584</v>
      </c>
      <c r="B7586">
        <v>2738756782</v>
      </c>
      <c r="C7586" s="1">
        <v>43556</v>
      </c>
      <c r="D7586" t="s">
        <v>36</v>
      </c>
      <c r="E7586" t="s">
        <v>36</v>
      </c>
      <c r="F7586" t="s">
        <v>9732</v>
      </c>
      <c r="G7586" t="s">
        <v>19</v>
      </c>
      <c r="H7586" t="s">
        <v>28</v>
      </c>
      <c r="I7586">
        <v>5</v>
      </c>
      <c r="J7586" t="s">
        <v>9733</v>
      </c>
      <c r="K7586" t="s">
        <v>243</v>
      </c>
      <c r="O7586">
        <v>5</v>
      </c>
      <c r="P7586" t="s">
        <v>2219</v>
      </c>
      <c r="Q7586" t="s">
        <v>137</v>
      </c>
      <c r="R7586" t="s">
        <v>111</v>
      </c>
    </row>
    <row r="7587" spans="1:18" x14ac:dyDescent="0.3">
      <c r="A7587">
        <v>7585</v>
      </c>
      <c r="B7587">
        <v>2715800720</v>
      </c>
      <c r="C7587" s="1">
        <v>43556</v>
      </c>
      <c r="D7587" t="s">
        <v>65</v>
      </c>
      <c r="E7587" t="s">
        <v>65</v>
      </c>
      <c r="G7587" t="s">
        <v>19</v>
      </c>
      <c r="H7587" t="s">
        <v>28</v>
      </c>
      <c r="I7587">
        <v>6</v>
      </c>
      <c r="J7587" t="s">
        <v>9738</v>
      </c>
      <c r="K7587" t="s">
        <v>647</v>
      </c>
      <c r="O7587">
        <v>96</v>
      </c>
      <c r="P7587" t="s">
        <v>9739</v>
      </c>
    </row>
    <row r="7588" spans="1:18" x14ac:dyDescent="0.3">
      <c r="A7588">
        <v>7586</v>
      </c>
      <c r="B7588">
        <v>2579849118</v>
      </c>
      <c r="C7588" s="1">
        <v>43557</v>
      </c>
      <c r="D7588" t="s">
        <v>542</v>
      </c>
      <c r="E7588" t="s">
        <v>9740</v>
      </c>
      <c r="G7588" t="s">
        <v>19</v>
      </c>
      <c r="H7588" t="s">
        <v>28</v>
      </c>
      <c r="I7588">
        <v>3</v>
      </c>
      <c r="J7588" t="s">
        <v>319</v>
      </c>
      <c r="K7588" t="s">
        <v>189</v>
      </c>
      <c r="O7588">
        <v>30</v>
      </c>
      <c r="P7588" t="s">
        <v>9741</v>
      </c>
      <c r="Q7588" t="s">
        <v>35</v>
      </c>
      <c r="R7588" t="s">
        <v>25</v>
      </c>
    </row>
    <row r="7589" spans="1:18" x14ac:dyDescent="0.3">
      <c r="A7589">
        <v>7587</v>
      </c>
      <c r="B7589">
        <v>2718464415</v>
      </c>
      <c r="C7589" s="1">
        <v>43557</v>
      </c>
      <c r="D7589" t="s">
        <v>26</v>
      </c>
      <c r="E7589" t="s">
        <v>26</v>
      </c>
      <c r="G7589" t="s">
        <v>19</v>
      </c>
      <c r="H7589" t="s">
        <v>20</v>
      </c>
      <c r="I7589">
        <v>2</v>
      </c>
      <c r="J7589" t="s">
        <v>9742</v>
      </c>
      <c r="K7589" t="s">
        <v>556</v>
      </c>
      <c r="O7589">
        <v>34</v>
      </c>
      <c r="P7589" t="s">
        <v>1325</v>
      </c>
      <c r="Q7589" t="s">
        <v>24</v>
      </c>
      <c r="R7589" t="s">
        <v>43</v>
      </c>
    </row>
    <row r="7590" spans="1:18" x14ac:dyDescent="0.3">
      <c r="A7590">
        <v>7588</v>
      </c>
      <c r="B7590">
        <v>2745315429</v>
      </c>
      <c r="C7590" s="1">
        <v>43557</v>
      </c>
      <c r="D7590" t="s">
        <v>65</v>
      </c>
      <c r="E7590" t="s">
        <v>9743</v>
      </c>
      <c r="F7590" t="s">
        <v>9744</v>
      </c>
      <c r="G7590" t="s">
        <v>19</v>
      </c>
      <c r="H7590" t="s">
        <v>67</v>
      </c>
      <c r="I7590">
        <v>4</v>
      </c>
      <c r="J7590" t="s">
        <v>1771</v>
      </c>
      <c r="K7590" t="s">
        <v>7313</v>
      </c>
      <c r="O7590">
        <v>2</v>
      </c>
      <c r="P7590" t="s">
        <v>5132</v>
      </c>
      <c r="Q7590" t="s">
        <v>56</v>
      </c>
      <c r="R7590" t="s">
        <v>75</v>
      </c>
    </row>
    <row r="7591" spans="1:18" x14ac:dyDescent="0.3">
      <c r="A7591">
        <v>7589</v>
      </c>
      <c r="B7591">
        <v>2675955161</v>
      </c>
      <c r="C7591" s="1">
        <v>43557</v>
      </c>
      <c r="D7591" t="s">
        <v>449</v>
      </c>
      <c r="E7591" t="s">
        <v>9745</v>
      </c>
      <c r="G7591" t="s">
        <v>19</v>
      </c>
      <c r="H7591" t="s">
        <v>67</v>
      </c>
      <c r="I7591">
        <v>3</v>
      </c>
      <c r="J7591" t="s">
        <v>8800</v>
      </c>
      <c r="K7591" t="s">
        <v>2489</v>
      </c>
      <c r="P7591" t="s">
        <v>2125</v>
      </c>
      <c r="Q7591" t="s">
        <v>56</v>
      </c>
      <c r="R7591" t="s">
        <v>174</v>
      </c>
    </row>
    <row r="7592" spans="1:18" x14ac:dyDescent="0.3">
      <c r="A7592">
        <v>7590</v>
      </c>
      <c r="B7592">
        <v>2657080183</v>
      </c>
      <c r="C7592" s="1">
        <v>43557</v>
      </c>
      <c r="D7592" t="s">
        <v>44</v>
      </c>
      <c r="E7592" t="s">
        <v>45</v>
      </c>
      <c r="F7592" t="s">
        <v>305</v>
      </c>
      <c r="G7592" t="s">
        <v>46</v>
      </c>
      <c r="H7592" t="s">
        <v>28</v>
      </c>
      <c r="I7592">
        <v>5</v>
      </c>
      <c r="J7592" t="s">
        <v>120</v>
      </c>
      <c r="K7592" t="s">
        <v>3913</v>
      </c>
      <c r="P7592" t="s">
        <v>49</v>
      </c>
      <c r="Q7592" t="s">
        <v>50</v>
      </c>
      <c r="R7592" t="s">
        <v>25</v>
      </c>
    </row>
    <row r="7593" spans="1:18" x14ac:dyDescent="0.3">
      <c r="A7593">
        <v>7591</v>
      </c>
      <c r="B7593">
        <v>2515594060</v>
      </c>
      <c r="C7593" s="1">
        <v>43557</v>
      </c>
      <c r="D7593" t="s">
        <v>44</v>
      </c>
      <c r="E7593" t="s">
        <v>9746</v>
      </c>
      <c r="G7593" t="s">
        <v>19</v>
      </c>
      <c r="H7593" t="s">
        <v>28</v>
      </c>
      <c r="I7593">
        <v>3</v>
      </c>
      <c r="J7593" t="s">
        <v>9747</v>
      </c>
      <c r="K7593" t="s">
        <v>22</v>
      </c>
      <c r="O7593">
        <v>11</v>
      </c>
      <c r="P7593" t="s">
        <v>2864</v>
      </c>
      <c r="Q7593" t="s">
        <v>56</v>
      </c>
      <c r="R7593" t="s">
        <v>25</v>
      </c>
    </row>
    <row r="7594" spans="1:18" x14ac:dyDescent="0.3">
      <c r="A7594">
        <v>7592</v>
      </c>
      <c r="B7594">
        <v>2739253934</v>
      </c>
      <c r="C7594" s="1">
        <v>43557</v>
      </c>
      <c r="D7594" t="s">
        <v>86</v>
      </c>
      <c r="E7594" t="s">
        <v>86</v>
      </c>
      <c r="G7594" t="s">
        <v>46</v>
      </c>
      <c r="H7594" t="s">
        <v>28</v>
      </c>
      <c r="I7594">
        <v>6</v>
      </c>
      <c r="J7594" t="s">
        <v>101</v>
      </c>
      <c r="K7594" t="s">
        <v>1639</v>
      </c>
      <c r="P7594" t="s">
        <v>49</v>
      </c>
      <c r="Q7594" t="s">
        <v>50</v>
      </c>
      <c r="R7594" t="s">
        <v>25</v>
      </c>
    </row>
    <row r="7595" spans="1:18" x14ac:dyDescent="0.3">
      <c r="A7595">
        <v>7593</v>
      </c>
      <c r="B7595">
        <v>2676918997</v>
      </c>
      <c r="C7595" s="1">
        <v>43557</v>
      </c>
      <c r="D7595" t="s">
        <v>190</v>
      </c>
      <c r="E7595" t="s">
        <v>9748</v>
      </c>
      <c r="G7595" t="s">
        <v>19</v>
      </c>
      <c r="H7595" t="s">
        <v>28</v>
      </c>
      <c r="I7595">
        <v>9</v>
      </c>
      <c r="J7595" t="s">
        <v>120</v>
      </c>
      <c r="K7595" t="s">
        <v>22</v>
      </c>
      <c r="P7595" t="s">
        <v>9749</v>
      </c>
      <c r="Q7595" t="s">
        <v>686</v>
      </c>
      <c r="R7595" t="s">
        <v>111</v>
      </c>
    </row>
    <row r="7596" spans="1:18" x14ac:dyDescent="0.3">
      <c r="A7596">
        <v>7594</v>
      </c>
      <c r="B7596">
        <v>2695013834</v>
      </c>
      <c r="C7596" s="1">
        <v>43557</v>
      </c>
      <c r="D7596" t="s">
        <v>65</v>
      </c>
      <c r="E7596" t="s">
        <v>324</v>
      </c>
      <c r="G7596" t="s">
        <v>19</v>
      </c>
      <c r="H7596" t="s">
        <v>28</v>
      </c>
      <c r="I7596">
        <v>2</v>
      </c>
      <c r="J7596" t="s">
        <v>2943</v>
      </c>
      <c r="K7596" t="s">
        <v>296</v>
      </c>
      <c r="O7596">
        <v>6</v>
      </c>
      <c r="P7596" t="s">
        <v>136</v>
      </c>
      <c r="Q7596" t="s">
        <v>137</v>
      </c>
      <c r="R7596" t="s">
        <v>75</v>
      </c>
    </row>
    <row r="7597" spans="1:18" x14ac:dyDescent="0.3">
      <c r="A7597">
        <v>7595</v>
      </c>
      <c r="B7597">
        <v>1995025757</v>
      </c>
      <c r="C7597" s="1">
        <v>43557</v>
      </c>
      <c r="D7597" t="s">
        <v>17</v>
      </c>
      <c r="E7597" t="s">
        <v>9750</v>
      </c>
      <c r="F7597" t="s">
        <v>4705</v>
      </c>
      <c r="G7597" t="s">
        <v>19</v>
      </c>
      <c r="H7597" t="s">
        <v>20</v>
      </c>
      <c r="I7597">
        <v>2</v>
      </c>
      <c r="J7597" t="s">
        <v>9751</v>
      </c>
      <c r="K7597" t="s">
        <v>272</v>
      </c>
      <c r="L7597">
        <v>113000</v>
      </c>
      <c r="M7597">
        <v>200000</v>
      </c>
      <c r="N7597" t="s">
        <v>217</v>
      </c>
      <c r="P7597" t="s">
        <v>2334</v>
      </c>
      <c r="Q7597" t="s">
        <v>35</v>
      </c>
      <c r="R7597" t="s">
        <v>25</v>
      </c>
    </row>
    <row r="7598" spans="1:18" x14ac:dyDescent="0.3">
      <c r="A7598">
        <v>7596</v>
      </c>
      <c r="B7598">
        <v>2739175597</v>
      </c>
      <c r="C7598" s="1">
        <v>43557</v>
      </c>
      <c r="D7598" t="s">
        <v>65</v>
      </c>
      <c r="E7598" t="s">
        <v>9752</v>
      </c>
      <c r="G7598" t="s">
        <v>302</v>
      </c>
      <c r="H7598" t="s">
        <v>302</v>
      </c>
      <c r="I7598">
        <v>0</v>
      </c>
      <c r="J7598" t="s">
        <v>9753</v>
      </c>
      <c r="K7598" t="s">
        <v>2717</v>
      </c>
      <c r="O7598">
        <v>37</v>
      </c>
      <c r="P7598" t="s">
        <v>624</v>
      </c>
      <c r="Q7598" t="s">
        <v>604</v>
      </c>
      <c r="R7598" t="s">
        <v>43</v>
      </c>
    </row>
    <row r="7599" spans="1:18" x14ac:dyDescent="0.3">
      <c r="A7599">
        <v>7597</v>
      </c>
      <c r="B7599">
        <v>2674430562</v>
      </c>
      <c r="C7599" s="1">
        <v>43557</v>
      </c>
      <c r="D7599" t="s">
        <v>36</v>
      </c>
      <c r="E7599" t="s">
        <v>457</v>
      </c>
      <c r="G7599" t="s">
        <v>19</v>
      </c>
      <c r="H7599" t="s">
        <v>67</v>
      </c>
      <c r="I7599">
        <v>4</v>
      </c>
      <c r="J7599" t="s">
        <v>9754</v>
      </c>
      <c r="K7599" t="s">
        <v>3844</v>
      </c>
      <c r="O7599">
        <v>8</v>
      </c>
      <c r="P7599" t="s">
        <v>3845</v>
      </c>
      <c r="Q7599" t="s">
        <v>56</v>
      </c>
      <c r="R7599" t="s">
        <v>25</v>
      </c>
    </row>
    <row r="7600" spans="1:18" x14ac:dyDescent="0.3">
      <c r="A7600">
        <v>7598</v>
      </c>
      <c r="B7600">
        <v>2682632239</v>
      </c>
      <c r="C7600" s="1">
        <v>43557</v>
      </c>
      <c r="D7600" t="s">
        <v>17</v>
      </c>
      <c r="E7600" t="s">
        <v>17</v>
      </c>
      <c r="G7600" t="s">
        <v>19</v>
      </c>
      <c r="H7600" t="s">
        <v>28</v>
      </c>
      <c r="I7600">
        <v>7</v>
      </c>
      <c r="J7600" t="s">
        <v>9755</v>
      </c>
      <c r="K7600" t="s">
        <v>628</v>
      </c>
      <c r="O7600">
        <v>19</v>
      </c>
      <c r="P7600" t="s">
        <v>9756</v>
      </c>
      <c r="Q7600" t="s">
        <v>50</v>
      </c>
      <c r="R7600" t="s">
        <v>57</v>
      </c>
    </row>
    <row r="7601" spans="1:18" x14ac:dyDescent="0.3">
      <c r="A7601">
        <v>7599</v>
      </c>
      <c r="B7601">
        <v>2687434940</v>
      </c>
      <c r="C7601" s="1">
        <v>43557</v>
      </c>
      <c r="D7601" t="s">
        <v>97</v>
      </c>
      <c r="E7601" t="s">
        <v>97</v>
      </c>
      <c r="F7601" t="s">
        <v>9757</v>
      </c>
      <c r="G7601" t="s">
        <v>19</v>
      </c>
      <c r="H7601" t="s">
        <v>20</v>
      </c>
      <c r="I7601">
        <v>1</v>
      </c>
      <c r="J7601" t="s">
        <v>9758</v>
      </c>
      <c r="K7601" t="s">
        <v>1911</v>
      </c>
      <c r="O7601">
        <v>59</v>
      </c>
      <c r="P7601" t="s">
        <v>6196</v>
      </c>
      <c r="Q7601" t="s">
        <v>56</v>
      </c>
      <c r="R7601" t="s">
        <v>75</v>
      </c>
    </row>
    <row r="7602" spans="1:18" x14ac:dyDescent="0.3">
      <c r="A7602">
        <v>7600</v>
      </c>
      <c r="B7602">
        <v>2748225532</v>
      </c>
      <c r="C7602" s="1">
        <v>43558</v>
      </c>
      <c r="D7602" t="s">
        <v>17</v>
      </c>
      <c r="E7602" t="s">
        <v>130</v>
      </c>
      <c r="G7602" t="s">
        <v>19</v>
      </c>
      <c r="H7602" t="s">
        <v>28</v>
      </c>
      <c r="I7602">
        <v>5</v>
      </c>
      <c r="J7602" t="s">
        <v>2074</v>
      </c>
      <c r="K7602" t="s">
        <v>955</v>
      </c>
      <c r="O7602">
        <v>7</v>
      </c>
      <c r="P7602" t="s">
        <v>956</v>
      </c>
      <c r="Q7602" t="s">
        <v>50</v>
      </c>
      <c r="R7602" t="s">
        <v>25</v>
      </c>
    </row>
    <row r="7603" spans="1:18" x14ac:dyDescent="0.3">
      <c r="A7603">
        <v>7601</v>
      </c>
      <c r="B7603">
        <v>2729061523</v>
      </c>
      <c r="C7603" s="1">
        <v>43558</v>
      </c>
      <c r="D7603" t="s">
        <v>507</v>
      </c>
      <c r="E7603" t="s">
        <v>642</v>
      </c>
      <c r="F7603" t="s">
        <v>52</v>
      </c>
      <c r="G7603" t="s">
        <v>19</v>
      </c>
      <c r="H7603" t="s">
        <v>28</v>
      </c>
      <c r="I7603">
        <v>5</v>
      </c>
      <c r="J7603" t="s">
        <v>120</v>
      </c>
      <c r="K7603" t="s">
        <v>340</v>
      </c>
      <c r="P7603" t="s">
        <v>909</v>
      </c>
      <c r="Q7603" t="s">
        <v>24</v>
      </c>
      <c r="R7603" t="s">
        <v>43</v>
      </c>
    </row>
    <row r="7604" spans="1:18" x14ac:dyDescent="0.3">
      <c r="A7604">
        <v>7602</v>
      </c>
      <c r="B7604">
        <v>2458363061</v>
      </c>
      <c r="C7604" s="1">
        <v>43558</v>
      </c>
      <c r="D7604" t="s">
        <v>36</v>
      </c>
      <c r="E7604" t="s">
        <v>457</v>
      </c>
      <c r="G7604" t="s">
        <v>19</v>
      </c>
      <c r="H7604" t="s">
        <v>28</v>
      </c>
      <c r="I7604">
        <v>8</v>
      </c>
      <c r="J7604" t="s">
        <v>2345</v>
      </c>
      <c r="K7604" t="s">
        <v>22</v>
      </c>
      <c r="O7604">
        <v>10</v>
      </c>
      <c r="P7604" t="s">
        <v>1427</v>
      </c>
      <c r="Q7604" t="s">
        <v>146</v>
      </c>
      <c r="R7604" t="s">
        <v>147</v>
      </c>
    </row>
    <row r="7605" spans="1:18" x14ac:dyDescent="0.3">
      <c r="A7605">
        <v>7603</v>
      </c>
      <c r="B7605">
        <v>2677261476</v>
      </c>
      <c r="C7605" s="1">
        <v>43558</v>
      </c>
      <c r="D7605" t="s">
        <v>209</v>
      </c>
      <c r="E7605" t="s">
        <v>8450</v>
      </c>
      <c r="G7605" t="s">
        <v>19</v>
      </c>
      <c r="H7605" t="s">
        <v>28</v>
      </c>
      <c r="I7605">
        <v>5</v>
      </c>
      <c r="J7605" t="s">
        <v>3497</v>
      </c>
      <c r="K7605" t="s">
        <v>1183</v>
      </c>
      <c r="L7605">
        <v>80000</v>
      </c>
      <c r="M7605">
        <v>73000</v>
      </c>
      <c r="N7605" t="s">
        <v>217</v>
      </c>
      <c r="O7605">
        <v>28</v>
      </c>
      <c r="P7605" t="s">
        <v>3444</v>
      </c>
      <c r="Q7605" t="s">
        <v>56</v>
      </c>
      <c r="R7605" t="s">
        <v>25</v>
      </c>
    </row>
    <row r="7606" spans="1:18" x14ac:dyDescent="0.3">
      <c r="A7606">
        <v>7604</v>
      </c>
      <c r="B7606">
        <v>2734849021</v>
      </c>
      <c r="C7606" s="1">
        <v>43558</v>
      </c>
      <c r="D7606" t="s">
        <v>17</v>
      </c>
      <c r="E7606" t="s">
        <v>523</v>
      </c>
      <c r="G7606" t="s">
        <v>19</v>
      </c>
      <c r="H7606" t="s">
        <v>67</v>
      </c>
      <c r="I7606">
        <v>4</v>
      </c>
      <c r="J7606" t="s">
        <v>524</v>
      </c>
      <c r="K7606" t="s">
        <v>3329</v>
      </c>
      <c r="P7606" t="s">
        <v>526</v>
      </c>
      <c r="Q7606" t="s">
        <v>35</v>
      </c>
      <c r="R7606" t="s">
        <v>75</v>
      </c>
    </row>
    <row r="7607" spans="1:18" x14ac:dyDescent="0.3">
      <c r="A7607">
        <v>7605</v>
      </c>
      <c r="B7607">
        <v>2738382115</v>
      </c>
      <c r="C7607" s="1">
        <v>43558</v>
      </c>
      <c r="D7607" t="s">
        <v>86</v>
      </c>
      <c r="E7607" t="s">
        <v>86</v>
      </c>
      <c r="G7607" t="s">
        <v>46</v>
      </c>
      <c r="H7607" t="s">
        <v>28</v>
      </c>
      <c r="I7607">
        <v>7</v>
      </c>
      <c r="J7607" t="s">
        <v>101</v>
      </c>
      <c r="K7607" t="s">
        <v>845</v>
      </c>
      <c r="P7607" t="s">
        <v>49</v>
      </c>
      <c r="Q7607" t="s">
        <v>50</v>
      </c>
      <c r="R7607" t="s">
        <v>25</v>
      </c>
    </row>
    <row r="7608" spans="1:18" x14ac:dyDescent="0.3">
      <c r="A7608">
        <v>7606</v>
      </c>
      <c r="B7608">
        <v>2706804735</v>
      </c>
      <c r="C7608" s="1">
        <v>43558</v>
      </c>
      <c r="D7608" t="s">
        <v>882</v>
      </c>
      <c r="E7608" t="s">
        <v>2695</v>
      </c>
      <c r="G7608" t="s">
        <v>19</v>
      </c>
      <c r="H7608" t="s">
        <v>67</v>
      </c>
      <c r="I7608">
        <v>6</v>
      </c>
      <c r="J7608" t="s">
        <v>4414</v>
      </c>
      <c r="K7608" t="s">
        <v>598</v>
      </c>
      <c r="P7608" t="s">
        <v>2993</v>
      </c>
      <c r="Q7608" t="s">
        <v>35</v>
      </c>
      <c r="R7608" t="s">
        <v>25</v>
      </c>
    </row>
    <row r="7609" spans="1:18" x14ac:dyDescent="0.3">
      <c r="A7609">
        <v>7607</v>
      </c>
      <c r="B7609">
        <v>2560749592</v>
      </c>
      <c r="C7609" s="1">
        <v>43558</v>
      </c>
      <c r="D7609" t="s">
        <v>17</v>
      </c>
      <c r="E7609" t="s">
        <v>6250</v>
      </c>
      <c r="G7609" t="s">
        <v>19</v>
      </c>
      <c r="H7609" t="s">
        <v>67</v>
      </c>
      <c r="I7609">
        <v>3</v>
      </c>
      <c r="J7609" t="s">
        <v>6251</v>
      </c>
      <c r="K7609" t="s">
        <v>1460</v>
      </c>
      <c r="P7609" t="s">
        <v>96</v>
      </c>
      <c r="Q7609" t="s">
        <v>35</v>
      </c>
      <c r="R7609" t="s">
        <v>25</v>
      </c>
    </row>
    <row r="7610" spans="1:18" x14ac:dyDescent="0.3">
      <c r="A7610">
        <v>7608</v>
      </c>
      <c r="B7610">
        <v>2728531183</v>
      </c>
      <c r="C7610" s="1">
        <v>43558</v>
      </c>
      <c r="D7610" t="s">
        <v>449</v>
      </c>
      <c r="E7610" t="s">
        <v>9759</v>
      </c>
      <c r="G7610" t="s">
        <v>19</v>
      </c>
      <c r="H7610" t="s">
        <v>67</v>
      </c>
      <c r="I7610">
        <v>4</v>
      </c>
      <c r="J7610" t="s">
        <v>9760</v>
      </c>
      <c r="K7610" t="s">
        <v>22</v>
      </c>
      <c r="L7610">
        <v>79000</v>
      </c>
      <c r="M7610">
        <v>109000</v>
      </c>
      <c r="N7610" t="s">
        <v>217</v>
      </c>
      <c r="P7610" t="s">
        <v>9761</v>
      </c>
      <c r="Q7610" t="s">
        <v>137</v>
      </c>
      <c r="R7610" t="s">
        <v>75</v>
      </c>
    </row>
    <row r="7611" spans="1:18" x14ac:dyDescent="0.3">
      <c r="A7611">
        <v>7609</v>
      </c>
      <c r="B7611">
        <v>2742237865</v>
      </c>
      <c r="C7611" s="1">
        <v>43558</v>
      </c>
      <c r="D7611" t="s">
        <v>86</v>
      </c>
      <c r="E7611" t="s">
        <v>86</v>
      </c>
      <c r="G7611" t="s">
        <v>46</v>
      </c>
      <c r="H7611" t="s">
        <v>28</v>
      </c>
      <c r="I7611">
        <v>6</v>
      </c>
      <c r="J7611" t="s">
        <v>101</v>
      </c>
      <c r="K7611" t="s">
        <v>2802</v>
      </c>
      <c r="P7611" t="s">
        <v>49</v>
      </c>
      <c r="Q7611" t="s">
        <v>50</v>
      </c>
      <c r="R7611" t="s">
        <v>25</v>
      </c>
    </row>
    <row r="7612" spans="1:18" x14ac:dyDescent="0.3">
      <c r="A7612">
        <v>7610</v>
      </c>
      <c r="B7612">
        <v>2719634932</v>
      </c>
      <c r="C7612" s="1">
        <v>43558</v>
      </c>
      <c r="D7612" t="s">
        <v>65</v>
      </c>
      <c r="E7612" t="s">
        <v>65</v>
      </c>
      <c r="G7612" t="s">
        <v>19</v>
      </c>
      <c r="H7612" t="s">
        <v>67</v>
      </c>
      <c r="I7612">
        <v>3</v>
      </c>
      <c r="J7612" t="s">
        <v>9762</v>
      </c>
      <c r="K7612" t="s">
        <v>6368</v>
      </c>
      <c r="O7612">
        <v>93</v>
      </c>
      <c r="P7612" t="s">
        <v>6369</v>
      </c>
      <c r="Q7612" t="s">
        <v>137</v>
      </c>
      <c r="R7612" t="s">
        <v>57</v>
      </c>
    </row>
    <row r="7613" spans="1:18" x14ac:dyDescent="0.3">
      <c r="A7613">
        <v>7611</v>
      </c>
      <c r="B7613">
        <v>2686580178</v>
      </c>
      <c r="C7613" s="1">
        <v>43558</v>
      </c>
      <c r="D7613" t="s">
        <v>26</v>
      </c>
      <c r="E7613" t="s">
        <v>26</v>
      </c>
      <c r="G7613" t="s">
        <v>19</v>
      </c>
      <c r="H7613" t="s">
        <v>28</v>
      </c>
      <c r="I7613">
        <v>6</v>
      </c>
      <c r="J7613" t="s">
        <v>9763</v>
      </c>
      <c r="K7613" t="s">
        <v>466</v>
      </c>
      <c r="P7613" t="s">
        <v>8906</v>
      </c>
      <c r="Q7613" t="s">
        <v>137</v>
      </c>
      <c r="R7613" t="s">
        <v>183</v>
      </c>
    </row>
    <row r="7614" spans="1:18" x14ac:dyDescent="0.3">
      <c r="A7614">
        <v>7612</v>
      </c>
      <c r="B7614">
        <v>2689446937</v>
      </c>
      <c r="C7614" s="1">
        <v>43558</v>
      </c>
      <c r="D7614" t="s">
        <v>44</v>
      </c>
      <c r="E7614" t="s">
        <v>2262</v>
      </c>
      <c r="G7614" t="s">
        <v>19</v>
      </c>
      <c r="H7614" t="s">
        <v>20</v>
      </c>
      <c r="I7614">
        <v>1</v>
      </c>
      <c r="J7614" t="s">
        <v>2263</v>
      </c>
      <c r="K7614" t="s">
        <v>40</v>
      </c>
      <c r="P7614" t="s">
        <v>2264</v>
      </c>
      <c r="Q7614" t="s">
        <v>56</v>
      </c>
      <c r="R7614" t="s">
        <v>57</v>
      </c>
    </row>
    <row r="7615" spans="1:18" x14ac:dyDescent="0.3">
      <c r="A7615">
        <v>7613</v>
      </c>
      <c r="B7615">
        <v>2681774915</v>
      </c>
      <c r="C7615" s="1">
        <v>43559</v>
      </c>
      <c r="D7615" t="s">
        <v>17</v>
      </c>
      <c r="E7615" t="s">
        <v>17</v>
      </c>
      <c r="G7615" t="s">
        <v>19</v>
      </c>
      <c r="H7615" t="s">
        <v>20</v>
      </c>
      <c r="I7615">
        <v>3</v>
      </c>
      <c r="J7615" t="s">
        <v>870</v>
      </c>
      <c r="K7615" t="s">
        <v>617</v>
      </c>
      <c r="O7615">
        <v>45</v>
      </c>
      <c r="P7615" t="s">
        <v>872</v>
      </c>
      <c r="Q7615" t="s">
        <v>56</v>
      </c>
      <c r="R7615" t="s">
        <v>43</v>
      </c>
    </row>
    <row r="7616" spans="1:18" x14ac:dyDescent="0.3">
      <c r="A7616">
        <v>7614</v>
      </c>
      <c r="B7616">
        <v>2728708756</v>
      </c>
      <c r="C7616" s="1">
        <v>43559</v>
      </c>
      <c r="D7616" t="s">
        <v>26</v>
      </c>
      <c r="E7616" t="s">
        <v>26</v>
      </c>
      <c r="G7616" t="s">
        <v>19</v>
      </c>
      <c r="H7616" t="s">
        <v>20</v>
      </c>
      <c r="I7616">
        <v>1</v>
      </c>
      <c r="J7616" t="s">
        <v>9764</v>
      </c>
      <c r="K7616" t="s">
        <v>7313</v>
      </c>
      <c r="O7616">
        <v>4</v>
      </c>
      <c r="P7616" t="s">
        <v>2293</v>
      </c>
      <c r="Q7616" t="s">
        <v>56</v>
      </c>
      <c r="R7616" t="s">
        <v>43</v>
      </c>
    </row>
    <row r="7617" spans="1:18" x14ac:dyDescent="0.3">
      <c r="A7617">
        <v>7615</v>
      </c>
      <c r="B7617">
        <v>2715138096</v>
      </c>
      <c r="C7617" s="1">
        <v>43559</v>
      </c>
      <c r="D7617" t="s">
        <v>17</v>
      </c>
      <c r="E7617" t="s">
        <v>17</v>
      </c>
      <c r="F7617" t="s">
        <v>8494</v>
      </c>
      <c r="G7617" t="s">
        <v>19</v>
      </c>
      <c r="H7617" t="s">
        <v>20</v>
      </c>
      <c r="I7617">
        <v>3</v>
      </c>
      <c r="J7617" t="s">
        <v>8495</v>
      </c>
      <c r="K7617" t="s">
        <v>222</v>
      </c>
      <c r="O7617">
        <v>3</v>
      </c>
      <c r="P7617" t="s">
        <v>1140</v>
      </c>
      <c r="Q7617" t="s">
        <v>35</v>
      </c>
      <c r="R7617" t="s">
        <v>25</v>
      </c>
    </row>
    <row r="7618" spans="1:18" x14ac:dyDescent="0.3">
      <c r="A7618">
        <v>7616</v>
      </c>
      <c r="B7618">
        <v>2529921738</v>
      </c>
      <c r="C7618" s="1">
        <v>43559</v>
      </c>
      <c r="D7618" t="s">
        <v>26</v>
      </c>
      <c r="E7618" t="s">
        <v>9765</v>
      </c>
      <c r="G7618" t="s">
        <v>19</v>
      </c>
      <c r="H7618" t="s">
        <v>67</v>
      </c>
      <c r="I7618">
        <v>3</v>
      </c>
      <c r="J7618" t="s">
        <v>3191</v>
      </c>
      <c r="K7618" t="s">
        <v>436</v>
      </c>
      <c r="P7618" t="s">
        <v>2355</v>
      </c>
      <c r="Q7618" t="s">
        <v>91</v>
      </c>
      <c r="R7618" t="s">
        <v>147</v>
      </c>
    </row>
    <row r="7619" spans="1:18" x14ac:dyDescent="0.3">
      <c r="A7619">
        <v>7617</v>
      </c>
      <c r="B7619">
        <v>2674916558</v>
      </c>
      <c r="C7619" s="1">
        <v>43559</v>
      </c>
      <c r="D7619" t="s">
        <v>209</v>
      </c>
      <c r="E7619" t="s">
        <v>568</v>
      </c>
      <c r="G7619" t="s">
        <v>19</v>
      </c>
      <c r="H7619" t="s">
        <v>28</v>
      </c>
      <c r="I7619">
        <v>7</v>
      </c>
      <c r="J7619" t="s">
        <v>3497</v>
      </c>
      <c r="K7619" t="s">
        <v>22</v>
      </c>
      <c r="O7619">
        <v>94</v>
      </c>
      <c r="P7619" t="s">
        <v>9766</v>
      </c>
      <c r="Q7619" t="s">
        <v>430</v>
      </c>
      <c r="R7619" t="s">
        <v>25</v>
      </c>
    </row>
    <row r="7620" spans="1:18" x14ac:dyDescent="0.3">
      <c r="A7620">
        <v>7618</v>
      </c>
      <c r="B7620">
        <v>2703675664</v>
      </c>
      <c r="C7620" s="1">
        <v>43559</v>
      </c>
      <c r="D7620" t="s">
        <v>86</v>
      </c>
      <c r="E7620" t="s">
        <v>86</v>
      </c>
      <c r="G7620" t="s">
        <v>19</v>
      </c>
      <c r="H7620" t="s">
        <v>67</v>
      </c>
      <c r="I7620">
        <v>4</v>
      </c>
      <c r="J7620" t="s">
        <v>120</v>
      </c>
      <c r="K7620" t="s">
        <v>22</v>
      </c>
      <c r="O7620">
        <v>10</v>
      </c>
      <c r="P7620" t="s">
        <v>9767</v>
      </c>
      <c r="Q7620" t="s">
        <v>50</v>
      </c>
      <c r="R7620" t="s">
        <v>57</v>
      </c>
    </row>
    <row r="7621" spans="1:18" x14ac:dyDescent="0.3">
      <c r="A7621">
        <v>7619</v>
      </c>
      <c r="B7621">
        <v>2714065241</v>
      </c>
      <c r="C7621" s="1">
        <v>43559</v>
      </c>
      <c r="D7621" t="s">
        <v>103</v>
      </c>
      <c r="E7621" t="s">
        <v>9768</v>
      </c>
      <c r="G7621" t="s">
        <v>19</v>
      </c>
      <c r="H7621" t="s">
        <v>67</v>
      </c>
      <c r="I7621">
        <v>3</v>
      </c>
      <c r="J7621" t="s">
        <v>4178</v>
      </c>
      <c r="K7621" t="s">
        <v>128</v>
      </c>
      <c r="O7621">
        <v>5</v>
      </c>
      <c r="P7621" t="s">
        <v>6566</v>
      </c>
      <c r="Q7621" t="s">
        <v>24</v>
      </c>
      <c r="R7621" t="s">
        <v>43</v>
      </c>
    </row>
    <row r="7622" spans="1:18" x14ac:dyDescent="0.3">
      <c r="A7622">
        <v>7620</v>
      </c>
      <c r="B7622">
        <v>2687225436</v>
      </c>
      <c r="C7622" s="1">
        <v>43559</v>
      </c>
      <c r="D7622" t="s">
        <v>17</v>
      </c>
      <c r="E7622" t="s">
        <v>1298</v>
      </c>
      <c r="F7622" t="s">
        <v>9769</v>
      </c>
      <c r="G7622" t="s">
        <v>19</v>
      </c>
      <c r="H7622" t="s">
        <v>28</v>
      </c>
      <c r="I7622">
        <v>9</v>
      </c>
      <c r="J7622" t="s">
        <v>120</v>
      </c>
      <c r="K7622" t="s">
        <v>54</v>
      </c>
      <c r="O7622">
        <v>2</v>
      </c>
      <c r="P7622" t="s">
        <v>136</v>
      </c>
      <c r="Q7622" t="s">
        <v>137</v>
      </c>
      <c r="R7622" t="s">
        <v>75</v>
      </c>
    </row>
    <row r="7623" spans="1:18" x14ac:dyDescent="0.3">
      <c r="A7623">
        <v>7621</v>
      </c>
      <c r="B7623">
        <v>2689882569</v>
      </c>
      <c r="C7623" s="1">
        <v>43559</v>
      </c>
      <c r="D7623" t="s">
        <v>26</v>
      </c>
      <c r="E7623" t="s">
        <v>71</v>
      </c>
      <c r="F7623" t="s">
        <v>19</v>
      </c>
      <c r="G7623" t="s">
        <v>46</v>
      </c>
      <c r="H7623" t="s">
        <v>28</v>
      </c>
      <c r="I7623">
        <v>5</v>
      </c>
      <c r="J7623" t="s">
        <v>154</v>
      </c>
      <c r="K7623" t="s">
        <v>1301</v>
      </c>
      <c r="P7623" t="s">
        <v>49</v>
      </c>
      <c r="Q7623" t="s">
        <v>50</v>
      </c>
      <c r="R7623" t="s">
        <v>25</v>
      </c>
    </row>
    <row r="7624" spans="1:18" x14ac:dyDescent="0.3">
      <c r="A7624">
        <v>7622</v>
      </c>
      <c r="B7624">
        <v>2690301822</v>
      </c>
      <c r="C7624" s="1">
        <v>43560</v>
      </c>
      <c r="D7624" t="s">
        <v>44</v>
      </c>
      <c r="E7624" t="s">
        <v>45</v>
      </c>
      <c r="F7624" t="s">
        <v>305</v>
      </c>
      <c r="G7624" t="s">
        <v>46</v>
      </c>
      <c r="H7624" t="s">
        <v>28</v>
      </c>
      <c r="I7624">
        <v>6</v>
      </c>
      <c r="J7624" t="s">
        <v>120</v>
      </c>
      <c r="K7624" t="s">
        <v>750</v>
      </c>
      <c r="P7624" t="s">
        <v>49</v>
      </c>
      <c r="Q7624" t="s">
        <v>50</v>
      </c>
      <c r="R7624" t="s">
        <v>25</v>
      </c>
    </row>
    <row r="7625" spans="1:18" x14ac:dyDescent="0.3">
      <c r="A7625">
        <v>7623</v>
      </c>
      <c r="B7625">
        <v>2713338179</v>
      </c>
      <c r="C7625" s="1">
        <v>43560</v>
      </c>
      <c r="D7625" t="s">
        <v>36</v>
      </c>
      <c r="E7625" t="s">
        <v>618</v>
      </c>
      <c r="F7625" t="s">
        <v>619</v>
      </c>
      <c r="G7625" t="s">
        <v>19</v>
      </c>
      <c r="H7625" t="s">
        <v>67</v>
      </c>
      <c r="I7625">
        <v>4</v>
      </c>
      <c r="J7625" t="s">
        <v>342</v>
      </c>
      <c r="K7625" t="s">
        <v>1103</v>
      </c>
      <c r="P7625" t="s">
        <v>70</v>
      </c>
      <c r="Q7625" t="s">
        <v>56</v>
      </c>
      <c r="R7625" t="s">
        <v>25</v>
      </c>
    </row>
    <row r="7626" spans="1:18" x14ac:dyDescent="0.3">
      <c r="A7626">
        <v>7624</v>
      </c>
      <c r="B7626">
        <v>2678105344</v>
      </c>
      <c r="C7626" s="1">
        <v>43560</v>
      </c>
      <c r="D7626" t="s">
        <v>26</v>
      </c>
      <c r="E7626" t="s">
        <v>26</v>
      </c>
      <c r="G7626" t="s">
        <v>19</v>
      </c>
      <c r="H7626" t="s">
        <v>20</v>
      </c>
      <c r="I7626">
        <v>1</v>
      </c>
      <c r="J7626" t="s">
        <v>9770</v>
      </c>
      <c r="K7626" t="s">
        <v>22</v>
      </c>
      <c r="O7626">
        <v>19</v>
      </c>
      <c r="P7626" t="s">
        <v>8675</v>
      </c>
      <c r="Q7626" t="s">
        <v>56</v>
      </c>
      <c r="R7626" t="s">
        <v>147</v>
      </c>
    </row>
    <row r="7627" spans="1:18" x14ac:dyDescent="0.3">
      <c r="A7627">
        <v>7625</v>
      </c>
      <c r="B7627">
        <v>2721665173</v>
      </c>
      <c r="C7627" s="1">
        <v>43560</v>
      </c>
      <c r="D7627" t="s">
        <v>76</v>
      </c>
      <c r="E7627" t="s">
        <v>4929</v>
      </c>
      <c r="G7627" t="s">
        <v>19</v>
      </c>
      <c r="H7627" t="s">
        <v>28</v>
      </c>
      <c r="I7627">
        <v>7</v>
      </c>
      <c r="J7627" t="s">
        <v>8823</v>
      </c>
      <c r="K7627" t="s">
        <v>254</v>
      </c>
      <c r="O7627">
        <v>5</v>
      </c>
      <c r="P7627" t="s">
        <v>1047</v>
      </c>
      <c r="Q7627" t="s">
        <v>35</v>
      </c>
      <c r="R7627" t="s">
        <v>147</v>
      </c>
    </row>
    <row r="7628" spans="1:18" x14ac:dyDescent="0.3">
      <c r="A7628">
        <v>7626</v>
      </c>
      <c r="B7628">
        <v>2708332771</v>
      </c>
      <c r="C7628" s="1">
        <v>43560</v>
      </c>
      <c r="D7628" t="s">
        <v>65</v>
      </c>
      <c r="E7628" t="s">
        <v>65</v>
      </c>
      <c r="G7628" t="s">
        <v>19</v>
      </c>
      <c r="H7628" t="s">
        <v>28</v>
      </c>
      <c r="I7628">
        <v>7</v>
      </c>
      <c r="J7628" t="s">
        <v>6361</v>
      </c>
      <c r="K7628" t="s">
        <v>22</v>
      </c>
      <c r="O7628">
        <v>10</v>
      </c>
      <c r="P7628" t="s">
        <v>9771</v>
      </c>
      <c r="Q7628" t="s">
        <v>35</v>
      </c>
      <c r="R7628" t="s">
        <v>57</v>
      </c>
    </row>
    <row r="7629" spans="1:18" x14ac:dyDescent="0.3">
      <c r="A7629">
        <v>7627</v>
      </c>
      <c r="B7629">
        <v>2708438552</v>
      </c>
      <c r="C7629" s="1">
        <v>43560</v>
      </c>
      <c r="D7629" t="s">
        <v>17</v>
      </c>
      <c r="E7629" t="s">
        <v>17</v>
      </c>
      <c r="F7629" t="s">
        <v>52</v>
      </c>
      <c r="G7629" t="s">
        <v>19</v>
      </c>
      <c r="H7629" t="s">
        <v>20</v>
      </c>
      <c r="I7629">
        <v>1</v>
      </c>
      <c r="J7629" t="s">
        <v>1312</v>
      </c>
      <c r="K7629" t="s">
        <v>576</v>
      </c>
      <c r="O7629">
        <v>3</v>
      </c>
      <c r="P7629" t="s">
        <v>1314</v>
      </c>
      <c r="Q7629" t="s">
        <v>293</v>
      </c>
      <c r="R7629" t="s">
        <v>75</v>
      </c>
    </row>
    <row r="7630" spans="1:18" x14ac:dyDescent="0.3">
      <c r="A7630">
        <v>7628</v>
      </c>
      <c r="B7630">
        <v>2738373865</v>
      </c>
      <c r="C7630" s="1">
        <v>43560</v>
      </c>
      <c r="D7630" t="s">
        <v>65</v>
      </c>
      <c r="E7630" t="s">
        <v>9772</v>
      </c>
      <c r="F7630" t="s">
        <v>9773</v>
      </c>
      <c r="G7630" t="s">
        <v>19</v>
      </c>
      <c r="H7630" t="s">
        <v>20</v>
      </c>
      <c r="I7630">
        <v>1</v>
      </c>
      <c r="J7630" t="s">
        <v>9774</v>
      </c>
      <c r="K7630" t="s">
        <v>436</v>
      </c>
      <c r="O7630">
        <v>6</v>
      </c>
      <c r="P7630" t="s">
        <v>2390</v>
      </c>
      <c r="Q7630" t="s">
        <v>35</v>
      </c>
      <c r="R7630" t="s">
        <v>75</v>
      </c>
    </row>
    <row r="7631" spans="1:18" x14ac:dyDescent="0.3">
      <c r="A7631">
        <v>7629</v>
      </c>
      <c r="B7631">
        <v>2717539201</v>
      </c>
      <c r="C7631" s="1">
        <v>43560</v>
      </c>
      <c r="D7631" t="s">
        <v>17</v>
      </c>
      <c r="E7631" t="s">
        <v>17</v>
      </c>
      <c r="G7631" t="s">
        <v>19</v>
      </c>
      <c r="H7631" t="s">
        <v>28</v>
      </c>
      <c r="I7631">
        <v>4</v>
      </c>
      <c r="J7631" t="s">
        <v>9775</v>
      </c>
      <c r="K7631" t="s">
        <v>9776</v>
      </c>
      <c r="L7631">
        <v>116000</v>
      </c>
      <c r="M7631">
        <v>144000</v>
      </c>
      <c r="N7631" t="s">
        <v>217</v>
      </c>
      <c r="O7631">
        <v>13</v>
      </c>
      <c r="P7631" t="s">
        <v>8403</v>
      </c>
      <c r="Q7631" t="s">
        <v>137</v>
      </c>
      <c r="R7631" t="s">
        <v>75</v>
      </c>
    </row>
    <row r="7632" spans="1:18" x14ac:dyDescent="0.3">
      <c r="A7632">
        <v>7630</v>
      </c>
      <c r="B7632">
        <v>2677629696</v>
      </c>
      <c r="C7632" s="1">
        <v>43560</v>
      </c>
      <c r="D7632" t="s">
        <v>17</v>
      </c>
      <c r="E7632" t="s">
        <v>3276</v>
      </c>
      <c r="G7632" t="s">
        <v>19</v>
      </c>
      <c r="H7632" t="s">
        <v>67</v>
      </c>
      <c r="I7632">
        <v>3</v>
      </c>
      <c r="J7632" t="s">
        <v>3277</v>
      </c>
      <c r="K7632" t="s">
        <v>22</v>
      </c>
      <c r="P7632" t="s">
        <v>2282</v>
      </c>
      <c r="Q7632" t="s">
        <v>56</v>
      </c>
      <c r="R7632" t="s">
        <v>57</v>
      </c>
    </row>
    <row r="7633" spans="1:18" x14ac:dyDescent="0.3">
      <c r="A7633">
        <v>7631</v>
      </c>
      <c r="B7633">
        <v>2710954346</v>
      </c>
      <c r="C7633" s="1">
        <v>43560</v>
      </c>
      <c r="D7633" t="s">
        <v>464</v>
      </c>
      <c r="E7633" t="s">
        <v>585</v>
      </c>
      <c r="G7633" t="s">
        <v>19</v>
      </c>
      <c r="H7633" t="s">
        <v>28</v>
      </c>
      <c r="I7633">
        <v>6</v>
      </c>
      <c r="J7633" t="s">
        <v>9777</v>
      </c>
      <c r="K7633" t="s">
        <v>572</v>
      </c>
      <c r="L7633">
        <v>172000</v>
      </c>
      <c r="M7633">
        <v>204000</v>
      </c>
      <c r="N7633" t="s">
        <v>217</v>
      </c>
      <c r="O7633">
        <v>4</v>
      </c>
      <c r="P7633" t="s">
        <v>629</v>
      </c>
      <c r="Q7633" t="s">
        <v>137</v>
      </c>
      <c r="R7633" t="s">
        <v>57</v>
      </c>
    </row>
    <row r="7634" spans="1:18" x14ac:dyDescent="0.3">
      <c r="A7634">
        <v>7632</v>
      </c>
      <c r="B7634">
        <v>2708311134</v>
      </c>
      <c r="C7634" s="1">
        <v>43560</v>
      </c>
      <c r="D7634" t="s">
        <v>332</v>
      </c>
      <c r="E7634" t="s">
        <v>9778</v>
      </c>
      <c r="G7634" t="s">
        <v>19</v>
      </c>
      <c r="H7634" t="s">
        <v>20</v>
      </c>
      <c r="I7634">
        <v>1</v>
      </c>
      <c r="J7634" t="s">
        <v>9779</v>
      </c>
      <c r="K7634" t="s">
        <v>22</v>
      </c>
      <c r="O7634">
        <v>10</v>
      </c>
      <c r="P7634" t="s">
        <v>580</v>
      </c>
      <c r="Q7634" t="s">
        <v>35</v>
      </c>
      <c r="R7634" t="s">
        <v>147</v>
      </c>
    </row>
    <row r="7635" spans="1:18" x14ac:dyDescent="0.3">
      <c r="A7635">
        <v>7633</v>
      </c>
      <c r="B7635">
        <v>2703721556</v>
      </c>
      <c r="C7635" s="1">
        <v>43560</v>
      </c>
      <c r="D7635" t="s">
        <v>36</v>
      </c>
      <c r="E7635" t="s">
        <v>457</v>
      </c>
      <c r="G7635" t="s">
        <v>19</v>
      </c>
      <c r="H7635" t="s">
        <v>28</v>
      </c>
      <c r="I7635">
        <v>7</v>
      </c>
      <c r="J7635" t="s">
        <v>9780</v>
      </c>
      <c r="K7635" t="s">
        <v>9781</v>
      </c>
      <c r="P7635" t="s">
        <v>422</v>
      </c>
      <c r="Q7635" t="s">
        <v>35</v>
      </c>
      <c r="R7635" t="s">
        <v>25</v>
      </c>
    </row>
    <row r="7636" spans="1:18" x14ac:dyDescent="0.3">
      <c r="A7636">
        <v>7634</v>
      </c>
      <c r="B7636">
        <v>2706540371</v>
      </c>
      <c r="C7636" s="1">
        <v>43561</v>
      </c>
      <c r="D7636" t="s">
        <v>103</v>
      </c>
      <c r="E7636" t="s">
        <v>2089</v>
      </c>
      <c r="G7636" t="s">
        <v>19</v>
      </c>
      <c r="H7636" t="s">
        <v>67</v>
      </c>
      <c r="I7636">
        <v>4</v>
      </c>
      <c r="J7636" t="s">
        <v>2090</v>
      </c>
      <c r="K7636" t="s">
        <v>1068</v>
      </c>
      <c r="O7636">
        <v>3</v>
      </c>
      <c r="P7636" t="s">
        <v>267</v>
      </c>
      <c r="Q7636" t="s">
        <v>24</v>
      </c>
      <c r="R7636" t="s">
        <v>25</v>
      </c>
    </row>
    <row r="7637" spans="1:18" x14ac:dyDescent="0.3">
      <c r="A7637">
        <v>7635</v>
      </c>
      <c r="B7637">
        <v>2701814887</v>
      </c>
      <c r="C7637" s="1">
        <v>43561</v>
      </c>
      <c r="D7637" t="s">
        <v>36</v>
      </c>
      <c r="E7637" t="s">
        <v>7293</v>
      </c>
      <c r="G7637" t="s">
        <v>19</v>
      </c>
      <c r="H7637" t="s">
        <v>302</v>
      </c>
      <c r="I7637">
        <v>0</v>
      </c>
      <c r="J7637" t="s">
        <v>1064</v>
      </c>
      <c r="K7637" t="s">
        <v>123</v>
      </c>
      <c r="L7637">
        <v>34000</v>
      </c>
      <c r="M7637">
        <v>54000</v>
      </c>
      <c r="N7637" t="s">
        <v>217</v>
      </c>
      <c r="O7637">
        <v>5</v>
      </c>
      <c r="P7637" t="s">
        <v>7294</v>
      </c>
      <c r="Q7637" t="s">
        <v>146</v>
      </c>
      <c r="R7637" t="s">
        <v>111</v>
      </c>
    </row>
    <row r="7638" spans="1:18" x14ac:dyDescent="0.3">
      <c r="A7638">
        <v>7636</v>
      </c>
      <c r="B7638">
        <v>2576858055</v>
      </c>
      <c r="C7638" s="1">
        <v>43561</v>
      </c>
      <c r="D7638" t="s">
        <v>17</v>
      </c>
      <c r="E7638" t="s">
        <v>237</v>
      </c>
      <c r="F7638" t="s">
        <v>9782</v>
      </c>
      <c r="G7638" t="s">
        <v>19</v>
      </c>
      <c r="H7638" t="s">
        <v>67</v>
      </c>
      <c r="I7638">
        <v>2</v>
      </c>
      <c r="J7638" t="s">
        <v>9783</v>
      </c>
      <c r="K7638" t="s">
        <v>207</v>
      </c>
      <c r="P7638" t="s">
        <v>4395</v>
      </c>
      <c r="Q7638" t="s">
        <v>774</v>
      </c>
      <c r="R7638" t="s">
        <v>75</v>
      </c>
    </row>
    <row r="7639" spans="1:18" x14ac:dyDescent="0.3">
      <c r="A7639">
        <v>7637</v>
      </c>
      <c r="B7639">
        <v>2752336634</v>
      </c>
      <c r="C7639" s="1">
        <v>43561</v>
      </c>
      <c r="D7639" t="s">
        <v>530</v>
      </c>
      <c r="E7639" t="s">
        <v>9784</v>
      </c>
      <c r="G7639" t="s">
        <v>19</v>
      </c>
      <c r="H7639" t="s">
        <v>28</v>
      </c>
      <c r="I7639">
        <v>5</v>
      </c>
      <c r="J7639" t="s">
        <v>9785</v>
      </c>
      <c r="K7639" t="s">
        <v>22</v>
      </c>
      <c r="P7639" t="s">
        <v>701</v>
      </c>
      <c r="Q7639" t="s">
        <v>56</v>
      </c>
      <c r="R7639" t="s">
        <v>43</v>
      </c>
    </row>
    <row r="7640" spans="1:18" x14ac:dyDescent="0.3">
      <c r="A7640">
        <v>7638</v>
      </c>
      <c r="B7640">
        <v>2678758938</v>
      </c>
      <c r="C7640" s="1">
        <v>43561</v>
      </c>
      <c r="D7640" t="s">
        <v>97</v>
      </c>
      <c r="E7640" t="s">
        <v>97</v>
      </c>
      <c r="F7640" t="s">
        <v>9786</v>
      </c>
      <c r="G7640" t="s">
        <v>19</v>
      </c>
      <c r="H7640" t="s">
        <v>20</v>
      </c>
      <c r="I7640">
        <v>1</v>
      </c>
      <c r="J7640" t="s">
        <v>9787</v>
      </c>
      <c r="K7640" t="s">
        <v>412</v>
      </c>
      <c r="O7640">
        <v>15</v>
      </c>
      <c r="P7640" t="s">
        <v>1361</v>
      </c>
      <c r="Q7640" t="s">
        <v>1362</v>
      </c>
      <c r="R7640" t="s">
        <v>147</v>
      </c>
    </row>
    <row r="7641" spans="1:18" x14ac:dyDescent="0.3">
      <c r="A7641">
        <v>7639</v>
      </c>
      <c r="B7641">
        <v>2689879990</v>
      </c>
      <c r="C7641" s="1">
        <v>43561</v>
      </c>
      <c r="D7641" t="s">
        <v>26</v>
      </c>
      <c r="E7641" t="s">
        <v>71</v>
      </c>
      <c r="F7641" t="s">
        <v>19</v>
      </c>
      <c r="G7641" t="s">
        <v>46</v>
      </c>
      <c r="H7641" t="s">
        <v>28</v>
      </c>
      <c r="I7641">
        <v>4</v>
      </c>
      <c r="J7641" t="s">
        <v>154</v>
      </c>
      <c r="K7641" t="s">
        <v>1918</v>
      </c>
      <c r="P7641" t="s">
        <v>49</v>
      </c>
      <c r="Q7641" t="s">
        <v>50</v>
      </c>
      <c r="R7641" t="s">
        <v>25</v>
      </c>
    </row>
    <row r="7642" spans="1:18" x14ac:dyDescent="0.3">
      <c r="A7642">
        <v>7640</v>
      </c>
      <c r="B7642">
        <v>2660723441</v>
      </c>
      <c r="C7642" s="1">
        <v>43561</v>
      </c>
      <c r="D7642" t="s">
        <v>17</v>
      </c>
      <c r="E7642" t="s">
        <v>1702</v>
      </c>
      <c r="G7642" t="s">
        <v>19</v>
      </c>
      <c r="H7642" t="s">
        <v>28</v>
      </c>
      <c r="I7642">
        <v>4</v>
      </c>
      <c r="J7642" t="s">
        <v>6818</v>
      </c>
      <c r="K7642" t="s">
        <v>2538</v>
      </c>
      <c r="P7642" t="s">
        <v>96</v>
      </c>
      <c r="Q7642" t="s">
        <v>35</v>
      </c>
      <c r="R7642" t="s">
        <v>25</v>
      </c>
    </row>
    <row r="7643" spans="1:18" x14ac:dyDescent="0.3">
      <c r="A7643">
        <v>7641</v>
      </c>
      <c r="B7643">
        <v>2744171811</v>
      </c>
      <c r="C7643" s="1">
        <v>43561</v>
      </c>
      <c r="D7643" t="s">
        <v>103</v>
      </c>
      <c r="E7643" t="s">
        <v>9788</v>
      </c>
      <c r="G7643" t="s">
        <v>19</v>
      </c>
      <c r="H7643" t="s">
        <v>67</v>
      </c>
      <c r="I7643">
        <v>4</v>
      </c>
      <c r="J7643" t="s">
        <v>9789</v>
      </c>
      <c r="K7643" t="s">
        <v>22</v>
      </c>
      <c r="O7643">
        <v>4</v>
      </c>
      <c r="P7643" t="s">
        <v>6715</v>
      </c>
      <c r="Q7643" t="s">
        <v>56</v>
      </c>
      <c r="R7643" t="s">
        <v>25</v>
      </c>
    </row>
    <row r="7644" spans="1:18" x14ac:dyDescent="0.3">
      <c r="A7644">
        <v>7642</v>
      </c>
      <c r="B7644">
        <v>2713333748</v>
      </c>
      <c r="C7644" s="1">
        <v>43561</v>
      </c>
      <c r="D7644" t="s">
        <v>36</v>
      </c>
      <c r="E7644" t="s">
        <v>618</v>
      </c>
      <c r="F7644" t="s">
        <v>619</v>
      </c>
      <c r="G7644" t="s">
        <v>19</v>
      </c>
      <c r="H7644" t="s">
        <v>67</v>
      </c>
      <c r="I7644">
        <v>3</v>
      </c>
      <c r="J7644" t="s">
        <v>342</v>
      </c>
      <c r="K7644" t="s">
        <v>576</v>
      </c>
      <c r="O7644">
        <v>1</v>
      </c>
      <c r="P7644" t="s">
        <v>70</v>
      </c>
      <c r="Q7644" t="s">
        <v>56</v>
      </c>
      <c r="R7644" t="s">
        <v>25</v>
      </c>
    </row>
    <row r="7645" spans="1:18" x14ac:dyDescent="0.3">
      <c r="A7645">
        <v>7643</v>
      </c>
      <c r="B7645">
        <v>2702428854</v>
      </c>
      <c r="C7645" s="1">
        <v>43561</v>
      </c>
      <c r="D7645" t="s">
        <v>26</v>
      </c>
      <c r="E7645" t="s">
        <v>71</v>
      </c>
      <c r="G7645" t="s">
        <v>19</v>
      </c>
      <c r="H7645" t="s">
        <v>28</v>
      </c>
      <c r="I7645">
        <v>5</v>
      </c>
      <c r="J7645" t="s">
        <v>9790</v>
      </c>
      <c r="K7645" t="s">
        <v>89</v>
      </c>
      <c r="P7645" t="s">
        <v>2106</v>
      </c>
      <c r="Q7645" t="s">
        <v>35</v>
      </c>
      <c r="R7645" t="s">
        <v>25</v>
      </c>
    </row>
    <row r="7646" spans="1:18" x14ac:dyDescent="0.3">
      <c r="A7646">
        <v>7644</v>
      </c>
      <c r="B7646">
        <v>2378259928</v>
      </c>
      <c r="C7646" s="1">
        <v>43561</v>
      </c>
      <c r="D7646" t="s">
        <v>26</v>
      </c>
      <c r="E7646" t="s">
        <v>9791</v>
      </c>
      <c r="G7646" t="s">
        <v>19</v>
      </c>
      <c r="H7646" t="s">
        <v>67</v>
      </c>
      <c r="I7646">
        <v>4</v>
      </c>
      <c r="J7646" t="s">
        <v>9792</v>
      </c>
      <c r="K7646" t="s">
        <v>647</v>
      </c>
      <c r="P7646" t="s">
        <v>9793</v>
      </c>
      <c r="Q7646" t="s">
        <v>1592</v>
      </c>
      <c r="R7646" t="s">
        <v>147</v>
      </c>
    </row>
    <row r="7647" spans="1:18" x14ac:dyDescent="0.3">
      <c r="A7647">
        <v>7645</v>
      </c>
      <c r="B7647">
        <v>2689881651</v>
      </c>
      <c r="C7647" s="1">
        <v>43561</v>
      </c>
      <c r="D7647" t="s">
        <v>26</v>
      </c>
      <c r="E7647" t="s">
        <v>71</v>
      </c>
      <c r="F7647" t="s">
        <v>19</v>
      </c>
      <c r="G7647" t="s">
        <v>46</v>
      </c>
      <c r="H7647" t="s">
        <v>28</v>
      </c>
      <c r="I7647">
        <v>5</v>
      </c>
      <c r="J7647" t="s">
        <v>154</v>
      </c>
      <c r="K7647" t="s">
        <v>576</v>
      </c>
      <c r="P7647" t="s">
        <v>49</v>
      </c>
      <c r="Q7647" t="s">
        <v>50</v>
      </c>
      <c r="R7647" t="s">
        <v>25</v>
      </c>
    </row>
    <row r="7648" spans="1:18" x14ac:dyDescent="0.3">
      <c r="A7648">
        <v>7646</v>
      </c>
      <c r="B7648">
        <v>2748297767</v>
      </c>
      <c r="C7648" s="1">
        <v>43561</v>
      </c>
      <c r="D7648" t="s">
        <v>209</v>
      </c>
      <c r="E7648" t="s">
        <v>568</v>
      </c>
      <c r="G7648" t="s">
        <v>19</v>
      </c>
      <c r="H7648" t="s">
        <v>28</v>
      </c>
      <c r="I7648">
        <v>6</v>
      </c>
      <c r="J7648" t="s">
        <v>2658</v>
      </c>
      <c r="K7648" t="s">
        <v>1884</v>
      </c>
      <c r="O7648">
        <v>13</v>
      </c>
      <c r="Q7648" t="s">
        <v>137</v>
      </c>
      <c r="R7648" t="s">
        <v>111</v>
      </c>
    </row>
    <row r="7649" spans="1:18" x14ac:dyDescent="0.3">
      <c r="A7649">
        <v>7647</v>
      </c>
      <c r="B7649">
        <v>2688425466</v>
      </c>
      <c r="C7649" s="1">
        <v>43561</v>
      </c>
      <c r="D7649" t="s">
        <v>17</v>
      </c>
      <c r="E7649" t="s">
        <v>130</v>
      </c>
      <c r="G7649" t="s">
        <v>19</v>
      </c>
      <c r="H7649" t="s">
        <v>67</v>
      </c>
      <c r="I7649">
        <v>3</v>
      </c>
      <c r="J7649" t="s">
        <v>3049</v>
      </c>
      <c r="K7649" t="s">
        <v>436</v>
      </c>
      <c r="P7649" t="s">
        <v>948</v>
      </c>
      <c r="Q7649" t="s">
        <v>35</v>
      </c>
      <c r="R7649" t="s">
        <v>174</v>
      </c>
    </row>
    <row r="7650" spans="1:18" x14ac:dyDescent="0.3">
      <c r="A7650">
        <v>7648</v>
      </c>
      <c r="B7650">
        <v>2674792588</v>
      </c>
      <c r="C7650" s="1">
        <v>43562</v>
      </c>
      <c r="D7650" t="s">
        <v>58</v>
      </c>
      <c r="E7650" t="s">
        <v>58</v>
      </c>
      <c r="G7650" t="s">
        <v>46</v>
      </c>
      <c r="H7650" t="s">
        <v>28</v>
      </c>
      <c r="I7650">
        <v>4</v>
      </c>
      <c r="J7650" t="s">
        <v>9794</v>
      </c>
      <c r="K7650" t="s">
        <v>22</v>
      </c>
      <c r="O7650">
        <v>2</v>
      </c>
      <c r="P7650" t="s">
        <v>9795</v>
      </c>
      <c r="Q7650" t="s">
        <v>56</v>
      </c>
      <c r="R7650" t="s">
        <v>75</v>
      </c>
    </row>
    <row r="7651" spans="1:18" x14ac:dyDescent="0.3">
      <c r="A7651">
        <v>7649</v>
      </c>
      <c r="B7651">
        <v>2681557327</v>
      </c>
      <c r="C7651" s="1">
        <v>43562</v>
      </c>
      <c r="D7651" t="s">
        <v>17</v>
      </c>
      <c r="E7651" t="s">
        <v>472</v>
      </c>
      <c r="F7651" t="s">
        <v>791</v>
      </c>
      <c r="G7651" t="s">
        <v>19</v>
      </c>
      <c r="H7651" t="s">
        <v>28</v>
      </c>
      <c r="I7651">
        <v>5</v>
      </c>
      <c r="J7651" t="s">
        <v>919</v>
      </c>
      <c r="K7651" t="s">
        <v>415</v>
      </c>
      <c r="O7651">
        <v>1</v>
      </c>
      <c r="P7651" t="s">
        <v>234</v>
      </c>
      <c r="Q7651" t="s">
        <v>35</v>
      </c>
      <c r="R7651" t="s">
        <v>25</v>
      </c>
    </row>
    <row r="7652" spans="1:18" x14ac:dyDescent="0.3">
      <c r="A7652">
        <v>7650</v>
      </c>
      <c r="B7652">
        <v>2734818215</v>
      </c>
      <c r="C7652" s="1">
        <v>43562</v>
      </c>
      <c r="D7652" t="s">
        <v>86</v>
      </c>
      <c r="E7652" t="s">
        <v>86</v>
      </c>
      <c r="G7652" t="s">
        <v>19</v>
      </c>
      <c r="H7652" t="s">
        <v>28</v>
      </c>
      <c r="I7652">
        <v>8</v>
      </c>
      <c r="J7652" t="s">
        <v>120</v>
      </c>
      <c r="K7652" t="s">
        <v>95</v>
      </c>
      <c r="O7652">
        <v>12</v>
      </c>
      <c r="P7652" t="s">
        <v>9796</v>
      </c>
      <c r="Q7652" t="s">
        <v>56</v>
      </c>
      <c r="R7652" t="s">
        <v>25</v>
      </c>
    </row>
    <row r="7653" spans="1:18" x14ac:dyDescent="0.3">
      <c r="A7653">
        <v>7651</v>
      </c>
      <c r="B7653">
        <v>2680548763</v>
      </c>
      <c r="C7653" s="1">
        <v>43562</v>
      </c>
      <c r="D7653" t="s">
        <v>17</v>
      </c>
      <c r="E7653" t="s">
        <v>130</v>
      </c>
      <c r="F7653" t="s">
        <v>467</v>
      </c>
      <c r="G7653" t="s">
        <v>19</v>
      </c>
      <c r="H7653" t="s">
        <v>67</v>
      </c>
      <c r="I7653">
        <v>5</v>
      </c>
      <c r="J7653" t="s">
        <v>468</v>
      </c>
      <c r="K7653" t="s">
        <v>366</v>
      </c>
      <c r="P7653" t="s">
        <v>470</v>
      </c>
      <c r="Q7653" t="s">
        <v>35</v>
      </c>
      <c r="R7653" t="s">
        <v>147</v>
      </c>
    </row>
    <row r="7654" spans="1:18" x14ac:dyDescent="0.3">
      <c r="A7654">
        <v>7652</v>
      </c>
      <c r="B7654">
        <v>2679399354</v>
      </c>
      <c r="C7654" s="1">
        <v>43562</v>
      </c>
      <c r="D7654" t="s">
        <v>1041</v>
      </c>
      <c r="E7654" t="s">
        <v>1041</v>
      </c>
      <c r="G7654" t="s">
        <v>19</v>
      </c>
      <c r="H7654" t="s">
        <v>67</v>
      </c>
      <c r="I7654">
        <v>6</v>
      </c>
      <c r="J7654" t="s">
        <v>1042</v>
      </c>
      <c r="K7654" t="s">
        <v>2775</v>
      </c>
      <c r="P7654" t="s">
        <v>234</v>
      </c>
      <c r="Q7654" t="s">
        <v>35</v>
      </c>
      <c r="R7654" t="s">
        <v>25</v>
      </c>
    </row>
    <row r="7655" spans="1:18" x14ac:dyDescent="0.3">
      <c r="A7655">
        <v>7653</v>
      </c>
      <c r="B7655">
        <v>2738377476</v>
      </c>
      <c r="C7655" s="1">
        <v>43562</v>
      </c>
      <c r="D7655" t="s">
        <v>86</v>
      </c>
      <c r="E7655" t="s">
        <v>86</v>
      </c>
      <c r="G7655" t="s">
        <v>46</v>
      </c>
      <c r="H7655" t="s">
        <v>28</v>
      </c>
      <c r="I7655">
        <v>1</v>
      </c>
      <c r="J7655" t="s">
        <v>101</v>
      </c>
      <c r="K7655" t="s">
        <v>937</v>
      </c>
      <c r="P7655" t="s">
        <v>49</v>
      </c>
      <c r="Q7655" t="s">
        <v>50</v>
      </c>
      <c r="R7655" t="s">
        <v>25</v>
      </c>
    </row>
    <row r="7656" spans="1:18" x14ac:dyDescent="0.3">
      <c r="A7656">
        <v>7654</v>
      </c>
      <c r="B7656">
        <v>2690935651</v>
      </c>
      <c r="C7656" s="1">
        <v>43562</v>
      </c>
      <c r="D7656" t="s">
        <v>26</v>
      </c>
      <c r="E7656" t="s">
        <v>71</v>
      </c>
      <c r="F7656" t="s">
        <v>19</v>
      </c>
      <c r="G7656" t="s">
        <v>46</v>
      </c>
      <c r="H7656" t="s">
        <v>28</v>
      </c>
      <c r="I7656">
        <v>5</v>
      </c>
      <c r="J7656" t="s">
        <v>154</v>
      </c>
      <c r="K7656" t="s">
        <v>2431</v>
      </c>
      <c r="P7656" t="s">
        <v>49</v>
      </c>
      <c r="Q7656" t="s">
        <v>50</v>
      </c>
      <c r="R7656" t="s">
        <v>25</v>
      </c>
    </row>
    <row r="7657" spans="1:18" x14ac:dyDescent="0.3">
      <c r="A7657">
        <v>7655</v>
      </c>
      <c r="B7657">
        <v>2735123421</v>
      </c>
      <c r="C7657" s="1">
        <v>43562</v>
      </c>
      <c r="D7657" t="s">
        <v>65</v>
      </c>
      <c r="E7657" t="s">
        <v>2421</v>
      </c>
      <c r="F7657" t="s">
        <v>4353</v>
      </c>
      <c r="G7657" t="s">
        <v>19</v>
      </c>
      <c r="H7657" t="s">
        <v>67</v>
      </c>
      <c r="I7657">
        <v>5</v>
      </c>
      <c r="J7657" t="s">
        <v>9797</v>
      </c>
      <c r="K7657" t="s">
        <v>3004</v>
      </c>
      <c r="O7657">
        <v>14</v>
      </c>
      <c r="P7657" t="s">
        <v>4355</v>
      </c>
      <c r="Q7657" t="s">
        <v>56</v>
      </c>
      <c r="R7657" t="s">
        <v>43</v>
      </c>
    </row>
    <row r="7658" spans="1:18" x14ac:dyDescent="0.3">
      <c r="A7658">
        <v>7656</v>
      </c>
      <c r="B7658">
        <v>2713363497</v>
      </c>
      <c r="C7658" s="1">
        <v>43562</v>
      </c>
      <c r="D7658" t="s">
        <v>65</v>
      </c>
      <c r="E7658" t="s">
        <v>324</v>
      </c>
      <c r="G7658" t="s">
        <v>19</v>
      </c>
      <c r="H7658" t="s">
        <v>28</v>
      </c>
      <c r="I7658">
        <v>11</v>
      </c>
      <c r="J7658" t="s">
        <v>6974</v>
      </c>
      <c r="K7658" t="s">
        <v>22</v>
      </c>
      <c r="L7658">
        <v>111000</v>
      </c>
      <c r="M7658">
        <v>133000</v>
      </c>
      <c r="N7658" t="s">
        <v>217</v>
      </c>
      <c r="O7658">
        <v>54</v>
      </c>
      <c r="P7658" t="s">
        <v>9798</v>
      </c>
      <c r="Q7658" t="s">
        <v>50</v>
      </c>
      <c r="R7658" t="s">
        <v>75</v>
      </c>
    </row>
    <row r="7659" spans="1:18" x14ac:dyDescent="0.3">
      <c r="A7659">
        <v>7657</v>
      </c>
      <c r="B7659">
        <v>2616494322</v>
      </c>
      <c r="C7659" s="1">
        <v>43562</v>
      </c>
      <c r="D7659" t="s">
        <v>17</v>
      </c>
      <c r="E7659" t="s">
        <v>3061</v>
      </c>
      <c r="G7659" t="s">
        <v>19</v>
      </c>
      <c r="H7659" t="s">
        <v>28</v>
      </c>
      <c r="I7659">
        <v>4</v>
      </c>
      <c r="J7659" t="s">
        <v>3062</v>
      </c>
      <c r="K7659" t="s">
        <v>336</v>
      </c>
      <c r="P7659" t="s">
        <v>3063</v>
      </c>
      <c r="Q7659" t="s">
        <v>35</v>
      </c>
      <c r="R7659" t="s">
        <v>25</v>
      </c>
    </row>
    <row r="7660" spans="1:18" x14ac:dyDescent="0.3">
      <c r="A7660">
        <v>7658</v>
      </c>
      <c r="B7660">
        <v>2680091846</v>
      </c>
      <c r="C7660" s="1">
        <v>43562</v>
      </c>
      <c r="D7660" t="s">
        <v>542</v>
      </c>
      <c r="E7660" t="s">
        <v>542</v>
      </c>
      <c r="G7660" t="s">
        <v>19</v>
      </c>
      <c r="H7660" t="s">
        <v>67</v>
      </c>
      <c r="I7660">
        <v>4</v>
      </c>
      <c r="J7660" t="s">
        <v>120</v>
      </c>
      <c r="K7660" t="s">
        <v>9799</v>
      </c>
      <c r="O7660">
        <v>1</v>
      </c>
      <c r="P7660" t="s">
        <v>1271</v>
      </c>
      <c r="Q7660" t="s">
        <v>658</v>
      </c>
      <c r="R7660" t="s">
        <v>25</v>
      </c>
    </row>
    <row r="7661" spans="1:18" x14ac:dyDescent="0.3">
      <c r="A7661">
        <v>7659</v>
      </c>
      <c r="B7661">
        <v>2751600656</v>
      </c>
      <c r="C7661" s="1">
        <v>43563</v>
      </c>
      <c r="D7661" t="s">
        <v>92</v>
      </c>
      <c r="E7661" t="s">
        <v>3047</v>
      </c>
      <c r="G7661" t="s">
        <v>19</v>
      </c>
      <c r="H7661" t="s">
        <v>67</v>
      </c>
      <c r="I7661">
        <v>3</v>
      </c>
      <c r="J7661" t="s">
        <v>9800</v>
      </c>
      <c r="K7661" t="s">
        <v>207</v>
      </c>
      <c r="P7661" t="s">
        <v>1928</v>
      </c>
      <c r="Q7661" t="s">
        <v>35</v>
      </c>
      <c r="R7661" t="s">
        <v>25</v>
      </c>
    </row>
    <row r="7662" spans="1:18" x14ac:dyDescent="0.3">
      <c r="A7662">
        <v>7660</v>
      </c>
      <c r="B7662">
        <v>2683800348</v>
      </c>
      <c r="C7662" s="1">
        <v>43563</v>
      </c>
      <c r="D7662" t="s">
        <v>17</v>
      </c>
      <c r="E7662" t="s">
        <v>9801</v>
      </c>
      <c r="G7662" t="s">
        <v>19</v>
      </c>
      <c r="H7662" t="s">
        <v>20</v>
      </c>
      <c r="I7662">
        <v>2</v>
      </c>
      <c r="J7662" t="s">
        <v>9802</v>
      </c>
      <c r="K7662" t="s">
        <v>455</v>
      </c>
      <c r="O7662">
        <v>2</v>
      </c>
      <c r="P7662" t="s">
        <v>5376</v>
      </c>
      <c r="Q7662" t="s">
        <v>2396</v>
      </c>
      <c r="R7662" t="s">
        <v>43</v>
      </c>
    </row>
    <row r="7663" spans="1:18" x14ac:dyDescent="0.3">
      <c r="A7663">
        <v>7661</v>
      </c>
      <c r="B7663">
        <v>2734845331</v>
      </c>
      <c r="C7663" s="1">
        <v>43563</v>
      </c>
      <c r="D7663" t="s">
        <v>17</v>
      </c>
      <c r="E7663" t="s">
        <v>523</v>
      </c>
      <c r="G7663" t="s">
        <v>19</v>
      </c>
      <c r="H7663" t="s">
        <v>67</v>
      </c>
      <c r="I7663">
        <v>3</v>
      </c>
      <c r="J7663" t="s">
        <v>524</v>
      </c>
      <c r="K7663" t="s">
        <v>550</v>
      </c>
      <c r="O7663">
        <v>1</v>
      </c>
      <c r="P7663" t="s">
        <v>526</v>
      </c>
      <c r="Q7663" t="s">
        <v>35</v>
      </c>
      <c r="R7663" t="s">
        <v>75</v>
      </c>
    </row>
    <row r="7664" spans="1:18" x14ac:dyDescent="0.3">
      <c r="A7664">
        <v>7662</v>
      </c>
      <c r="B7664">
        <v>2674783572</v>
      </c>
      <c r="C7664" s="1">
        <v>43563</v>
      </c>
      <c r="D7664" t="s">
        <v>1391</v>
      </c>
      <c r="E7664" t="s">
        <v>1392</v>
      </c>
      <c r="G7664" t="s">
        <v>19</v>
      </c>
      <c r="H7664" t="s">
        <v>28</v>
      </c>
      <c r="I7664">
        <v>6</v>
      </c>
      <c r="J7664" t="s">
        <v>1393</v>
      </c>
      <c r="K7664" t="s">
        <v>4447</v>
      </c>
      <c r="O7664">
        <v>1</v>
      </c>
      <c r="P7664" t="s">
        <v>201</v>
      </c>
      <c r="Q7664" t="s">
        <v>50</v>
      </c>
      <c r="R7664" t="s">
        <v>174</v>
      </c>
    </row>
    <row r="7665" spans="1:18" x14ac:dyDescent="0.3">
      <c r="A7665">
        <v>7663</v>
      </c>
      <c r="B7665">
        <v>2703748917</v>
      </c>
      <c r="C7665" s="1">
        <v>43563</v>
      </c>
      <c r="D7665" t="s">
        <v>17</v>
      </c>
      <c r="E7665" t="s">
        <v>9803</v>
      </c>
      <c r="G7665" t="s">
        <v>19</v>
      </c>
      <c r="H7665" t="s">
        <v>28</v>
      </c>
      <c r="I7665">
        <v>10</v>
      </c>
      <c r="J7665" t="s">
        <v>9804</v>
      </c>
      <c r="K7665" t="s">
        <v>22</v>
      </c>
      <c r="O7665">
        <v>8</v>
      </c>
      <c r="P7665" t="s">
        <v>1944</v>
      </c>
      <c r="Q7665" t="s">
        <v>1592</v>
      </c>
      <c r="R7665" t="s">
        <v>57</v>
      </c>
    </row>
    <row r="7666" spans="1:18" x14ac:dyDescent="0.3">
      <c r="A7666">
        <v>7664</v>
      </c>
      <c r="B7666">
        <v>2588490376</v>
      </c>
      <c r="C7666" s="1">
        <v>43563</v>
      </c>
      <c r="D7666" t="s">
        <v>17</v>
      </c>
      <c r="E7666" t="s">
        <v>202</v>
      </c>
      <c r="G7666" t="s">
        <v>19</v>
      </c>
      <c r="H7666" t="s">
        <v>67</v>
      </c>
      <c r="I7666">
        <v>3</v>
      </c>
      <c r="J7666" t="s">
        <v>9805</v>
      </c>
      <c r="K7666" t="s">
        <v>109</v>
      </c>
      <c r="O7666">
        <v>11</v>
      </c>
      <c r="P7666" t="s">
        <v>9806</v>
      </c>
      <c r="Q7666" t="s">
        <v>35</v>
      </c>
      <c r="R7666" t="s">
        <v>75</v>
      </c>
    </row>
    <row r="7667" spans="1:18" x14ac:dyDescent="0.3">
      <c r="A7667">
        <v>7665</v>
      </c>
      <c r="B7667">
        <v>2713266576</v>
      </c>
      <c r="C7667" s="1">
        <v>43563</v>
      </c>
      <c r="D7667" t="s">
        <v>17</v>
      </c>
      <c r="E7667" t="s">
        <v>2768</v>
      </c>
      <c r="G7667" t="s">
        <v>19</v>
      </c>
      <c r="H7667" t="s">
        <v>28</v>
      </c>
      <c r="I7667">
        <v>4</v>
      </c>
      <c r="J7667" t="s">
        <v>9807</v>
      </c>
      <c r="K7667" t="s">
        <v>141</v>
      </c>
      <c r="O7667">
        <v>3</v>
      </c>
      <c r="P7667" t="s">
        <v>822</v>
      </c>
      <c r="Q7667" t="s">
        <v>137</v>
      </c>
      <c r="R7667" t="s">
        <v>25</v>
      </c>
    </row>
    <row r="7668" spans="1:18" x14ac:dyDescent="0.3">
      <c r="A7668">
        <v>7666</v>
      </c>
      <c r="B7668">
        <v>2791820423</v>
      </c>
      <c r="C7668" s="1">
        <v>43563</v>
      </c>
      <c r="D7668" t="s">
        <v>97</v>
      </c>
      <c r="E7668" t="s">
        <v>97</v>
      </c>
      <c r="G7668" t="s">
        <v>19</v>
      </c>
      <c r="H7668" t="s">
        <v>28</v>
      </c>
      <c r="I7668">
        <v>5</v>
      </c>
      <c r="J7668" t="s">
        <v>9808</v>
      </c>
      <c r="K7668" t="s">
        <v>22</v>
      </c>
      <c r="O7668">
        <v>65</v>
      </c>
      <c r="P7668" t="s">
        <v>9809</v>
      </c>
      <c r="Q7668" t="s">
        <v>35</v>
      </c>
      <c r="R7668" t="s">
        <v>57</v>
      </c>
    </row>
    <row r="7669" spans="1:18" x14ac:dyDescent="0.3">
      <c r="A7669">
        <v>7667</v>
      </c>
      <c r="B7669">
        <v>2734468419</v>
      </c>
      <c r="C7669" s="1">
        <v>43563</v>
      </c>
      <c r="D7669" t="s">
        <v>97</v>
      </c>
      <c r="E7669" t="s">
        <v>97</v>
      </c>
      <c r="G7669" t="s">
        <v>19</v>
      </c>
      <c r="H7669" t="s">
        <v>20</v>
      </c>
      <c r="I7669">
        <v>3</v>
      </c>
      <c r="J7669" t="s">
        <v>9810</v>
      </c>
      <c r="K7669" t="s">
        <v>22</v>
      </c>
      <c r="O7669">
        <v>69</v>
      </c>
      <c r="P7669" t="s">
        <v>3124</v>
      </c>
      <c r="Q7669" t="s">
        <v>24</v>
      </c>
      <c r="R7669" t="s">
        <v>147</v>
      </c>
    </row>
    <row r="7670" spans="1:18" x14ac:dyDescent="0.3">
      <c r="A7670">
        <v>7668</v>
      </c>
      <c r="B7670">
        <v>2381807917</v>
      </c>
      <c r="C7670" s="1">
        <v>43563</v>
      </c>
      <c r="D7670" t="s">
        <v>17</v>
      </c>
      <c r="E7670" t="s">
        <v>9811</v>
      </c>
      <c r="F7670" t="s">
        <v>1525</v>
      </c>
      <c r="G7670" t="s">
        <v>19</v>
      </c>
      <c r="H7670" t="s">
        <v>67</v>
      </c>
      <c r="I7670">
        <v>4</v>
      </c>
      <c r="J7670" t="s">
        <v>9812</v>
      </c>
      <c r="K7670" t="s">
        <v>22</v>
      </c>
      <c r="O7670">
        <v>22</v>
      </c>
      <c r="P7670" t="s">
        <v>3007</v>
      </c>
      <c r="Q7670" t="s">
        <v>50</v>
      </c>
      <c r="R7670" t="s">
        <v>25</v>
      </c>
    </row>
    <row r="7671" spans="1:18" x14ac:dyDescent="0.3">
      <c r="A7671">
        <v>7669</v>
      </c>
      <c r="B7671">
        <v>2708337544</v>
      </c>
      <c r="C7671" s="1">
        <v>43563</v>
      </c>
      <c r="D7671" t="s">
        <v>17</v>
      </c>
      <c r="E7671" t="s">
        <v>17</v>
      </c>
      <c r="F7671" t="s">
        <v>9813</v>
      </c>
      <c r="G7671" t="s">
        <v>19</v>
      </c>
      <c r="H7671" t="s">
        <v>28</v>
      </c>
      <c r="I7671">
        <v>4</v>
      </c>
      <c r="J7671" t="s">
        <v>9814</v>
      </c>
      <c r="K7671" t="s">
        <v>466</v>
      </c>
      <c r="O7671">
        <v>7</v>
      </c>
      <c r="P7671" t="s">
        <v>814</v>
      </c>
      <c r="Q7671" t="s">
        <v>35</v>
      </c>
      <c r="R7671" t="s">
        <v>25</v>
      </c>
    </row>
    <row r="7672" spans="1:18" x14ac:dyDescent="0.3">
      <c r="A7672">
        <v>7670</v>
      </c>
      <c r="B7672">
        <v>2592633048</v>
      </c>
      <c r="C7672" s="1">
        <v>43564</v>
      </c>
      <c r="D7672" t="s">
        <v>882</v>
      </c>
      <c r="E7672" t="s">
        <v>1223</v>
      </c>
      <c r="G7672" t="s">
        <v>19</v>
      </c>
      <c r="H7672" t="s">
        <v>67</v>
      </c>
      <c r="I7672">
        <v>2</v>
      </c>
      <c r="J7672" t="s">
        <v>2530</v>
      </c>
      <c r="K7672" t="s">
        <v>54</v>
      </c>
      <c r="O7672">
        <v>28</v>
      </c>
      <c r="P7672" t="s">
        <v>85</v>
      </c>
      <c r="Q7672" t="s">
        <v>35</v>
      </c>
      <c r="R7672" t="s">
        <v>25</v>
      </c>
    </row>
    <row r="7673" spans="1:18" x14ac:dyDescent="0.3">
      <c r="A7673">
        <v>7671</v>
      </c>
      <c r="B7673">
        <v>2721769977</v>
      </c>
      <c r="C7673" s="1">
        <v>43564</v>
      </c>
      <c r="D7673" t="s">
        <v>65</v>
      </c>
      <c r="E7673" t="s">
        <v>9815</v>
      </c>
      <c r="F7673" t="s">
        <v>9816</v>
      </c>
      <c r="G7673" t="s">
        <v>46</v>
      </c>
      <c r="H7673" t="s">
        <v>20</v>
      </c>
      <c r="I7673">
        <v>0</v>
      </c>
      <c r="J7673" t="s">
        <v>120</v>
      </c>
      <c r="K7673" t="s">
        <v>222</v>
      </c>
      <c r="O7673">
        <v>45</v>
      </c>
      <c r="P7673" t="s">
        <v>800</v>
      </c>
      <c r="Q7673" t="s">
        <v>137</v>
      </c>
      <c r="R7673" t="s">
        <v>43</v>
      </c>
    </row>
    <row r="7674" spans="1:18" x14ac:dyDescent="0.3">
      <c r="A7674">
        <v>7672</v>
      </c>
      <c r="B7674">
        <v>2708117998</v>
      </c>
      <c r="C7674" s="1">
        <v>43564</v>
      </c>
      <c r="D7674" t="s">
        <v>17</v>
      </c>
      <c r="E7674" t="s">
        <v>410</v>
      </c>
      <c r="G7674" t="s">
        <v>19</v>
      </c>
      <c r="H7674" t="s">
        <v>28</v>
      </c>
      <c r="I7674">
        <v>6</v>
      </c>
      <c r="J7674" t="s">
        <v>2840</v>
      </c>
      <c r="K7674" t="s">
        <v>336</v>
      </c>
      <c r="P7674" t="s">
        <v>267</v>
      </c>
      <c r="Q7674" t="s">
        <v>24</v>
      </c>
      <c r="R7674" t="s">
        <v>25</v>
      </c>
    </row>
    <row r="7675" spans="1:18" x14ac:dyDescent="0.3">
      <c r="A7675">
        <v>7673</v>
      </c>
      <c r="B7675">
        <v>2654251540</v>
      </c>
      <c r="C7675" s="1">
        <v>43564</v>
      </c>
      <c r="D7675" t="s">
        <v>17</v>
      </c>
      <c r="E7675" t="s">
        <v>130</v>
      </c>
      <c r="F7675" t="s">
        <v>3286</v>
      </c>
      <c r="G7675" t="s">
        <v>19</v>
      </c>
      <c r="H7675" t="s">
        <v>28</v>
      </c>
      <c r="I7675">
        <v>4</v>
      </c>
      <c r="J7675" t="s">
        <v>3287</v>
      </c>
      <c r="K7675" t="s">
        <v>854</v>
      </c>
      <c r="P7675" t="s">
        <v>367</v>
      </c>
      <c r="Q7675" t="s">
        <v>35</v>
      </c>
      <c r="R7675" t="s">
        <v>57</v>
      </c>
    </row>
    <row r="7676" spans="1:18" x14ac:dyDescent="0.3">
      <c r="A7676">
        <v>7674</v>
      </c>
      <c r="B7676">
        <v>2740969876</v>
      </c>
      <c r="C7676" s="1">
        <v>43564</v>
      </c>
      <c r="D7676" t="s">
        <v>17</v>
      </c>
      <c r="E7676" t="s">
        <v>446</v>
      </c>
      <c r="G7676" t="s">
        <v>19</v>
      </c>
      <c r="H7676" t="s">
        <v>28</v>
      </c>
      <c r="I7676">
        <v>6</v>
      </c>
      <c r="J7676" t="s">
        <v>3696</v>
      </c>
      <c r="K7676" t="s">
        <v>321</v>
      </c>
      <c r="O7676">
        <v>2</v>
      </c>
      <c r="P7676" t="s">
        <v>267</v>
      </c>
      <c r="Q7676" t="s">
        <v>24</v>
      </c>
      <c r="R7676" t="s">
        <v>25</v>
      </c>
    </row>
    <row r="7677" spans="1:18" x14ac:dyDescent="0.3">
      <c r="A7677">
        <v>7675</v>
      </c>
      <c r="B7677">
        <v>2690935693</v>
      </c>
      <c r="C7677" s="1">
        <v>43564</v>
      </c>
      <c r="D7677" t="s">
        <v>26</v>
      </c>
      <c r="E7677" t="s">
        <v>71</v>
      </c>
      <c r="F7677" t="s">
        <v>19</v>
      </c>
      <c r="G7677" t="s">
        <v>46</v>
      </c>
      <c r="H7677" t="s">
        <v>28</v>
      </c>
      <c r="I7677">
        <v>4</v>
      </c>
      <c r="J7677" t="s">
        <v>154</v>
      </c>
      <c r="K7677" t="s">
        <v>968</v>
      </c>
      <c r="P7677" t="s">
        <v>49</v>
      </c>
      <c r="Q7677" t="s">
        <v>50</v>
      </c>
      <c r="R7677" t="s">
        <v>25</v>
      </c>
    </row>
    <row r="7678" spans="1:18" x14ac:dyDescent="0.3">
      <c r="A7678">
        <v>7676</v>
      </c>
      <c r="B7678">
        <v>2727657069</v>
      </c>
      <c r="C7678" s="1">
        <v>43564</v>
      </c>
      <c r="D7678" t="s">
        <v>17</v>
      </c>
      <c r="E7678" t="s">
        <v>17</v>
      </c>
      <c r="G7678" t="s">
        <v>19</v>
      </c>
      <c r="H7678" t="s">
        <v>28</v>
      </c>
      <c r="I7678">
        <v>6</v>
      </c>
      <c r="J7678" t="s">
        <v>1306</v>
      </c>
      <c r="K7678" t="s">
        <v>556</v>
      </c>
      <c r="P7678" t="s">
        <v>244</v>
      </c>
      <c r="Q7678" t="s">
        <v>56</v>
      </c>
      <c r="R7678" t="s">
        <v>43</v>
      </c>
    </row>
    <row r="7679" spans="1:18" x14ac:dyDescent="0.3">
      <c r="A7679">
        <v>7677</v>
      </c>
      <c r="B7679">
        <v>2702089812</v>
      </c>
      <c r="C7679" s="1">
        <v>43564</v>
      </c>
      <c r="D7679" t="s">
        <v>44</v>
      </c>
      <c r="E7679" t="s">
        <v>179</v>
      </c>
      <c r="F7679" t="s">
        <v>52</v>
      </c>
      <c r="G7679" t="s">
        <v>19</v>
      </c>
      <c r="H7679" t="s">
        <v>28</v>
      </c>
      <c r="I7679">
        <v>4</v>
      </c>
      <c r="J7679" t="s">
        <v>180</v>
      </c>
      <c r="K7679" t="s">
        <v>652</v>
      </c>
      <c r="O7679">
        <v>1</v>
      </c>
      <c r="P7679" t="s">
        <v>182</v>
      </c>
      <c r="Q7679" t="s">
        <v>137</v>
      </c>
      <c r="R7679" t="s">
        <v>183</v>
      </c>
    </row>
    <row r="7680" spans="1:18" x14ac:dyDescent="0.3">
      <c r="A7680">
        <v>7678</v>
      </c>
      <c r="B7680">
        <v>2682264282</v>
      </c>
      <c r="C7680" s="1">
        <v>43564</v>
      </c>
      <c r="D7680" t="s">
        <v>65</v>
      </c>
      <c r="E7680" t="s">
        <v>65</v>
      </c>
      <c r="F7680" t="s">
        <v>52</v>
      </c>
      <c r="G7680" t="s">
        <v>19</v>
      </c>
      <c r="H7680" t="s">
        <v>67</v>
      </c>
      <c r="I7680">
        <v>4</v>
      </c>
      <c r="J7680" t="s">
        <v>403</v>
      </c>
      <c r="K7680" t="s">
        <v>207</v>
      </c>
      <c r="O7680">
        <v>13</v>
      </c>
      <c r="P7680" t="s">
        <v>9817</v>
      </c>
      <c r="Q7680" t="s">
        <v>159</v>
      </c>
      <c r="R7680" t="s">
        <v>57</v>
      </c>
    </row>
    <row r="7681" spans="1:18" x14ac:dyDescent="0.3">
      <c r="A7681">
        <v>7679</v>
      </c>
      <c r="B7681">
        <v>2692696107</v>
      </c>
      <c r="C7681" s="1">
        <v>43564</v>
      </c>
      <c r="D7681" t="s">
        <v>17</v>
      </c>
      <c r="E7681" t="s">
        <v>130</v>
      </c>
      <c r="F7681" t="s">
        <v>9818</v>
      </c>
      <c r="G7681" t="s">
        <v>19</v>
      </c>
      <c r="H7681" t="s">
        <v>67</v>
      </c>
      <c r="I7681">
        <v>5</v>
      </c>
      <c r="J7681" t="s">
        <v>7371</v>
      </c>
      <c r="K7681" t="s">
        <v>466</v>
      </c>
      <c r="O7681">
        <v>1</v>
      </c>
      <c r="P7681" t="s">
        <v>1822</v>
      </c>
      <c r="Q7681" t="s">
        <v>50</v>
      </c>
      <c r="R7681" t="s">
        <v>57</v>
      </c>
    </row>
    <row r="7682" spans="1:18" x14ac:dyDescent="0.3">
      <c r="A7682">
        <v>7680</v>
      </c>
      <c r="B7682">
        <v>2683409173</v>
      </c>
      <c r="C7682" s="1">
        <v>43565</v>
      </c>
      <c r="D7682" t="s">
        <v>17</v>
      </c>
      <c r="E7682" t="s">
        <v>17</v>
      </c>
      <c r="G7682" t="s">
        <v>19</v>
      </c>
      <c r="H7682" t="s">
        <v>28</v>
      </c>
      <c r="I7682">
        <v>6</v>
      </c>
      <c r="J7682" t="s">
        <v>9819</v>
      </c>
      <c r="K7682" t="s">
        <v>415</v>
      </c>
      <c r="O7682">
        <v>8</v>
      </c>
      <c r="P7682" t="s">
        <v>2549</v>
      </c>
      <c r="Q7682" t="s">
        <v>430</v>
      </c>
      <c r="R7682" t="s">
        <v>75</v>
      </c>
    </row>
    <row r="7683" spans="1:18" x14ac:dyDescent="0.3">
      <c r="A7683">
        <v>7681</v>
      </c>
      <c r="B7683">
        <v>2690936828</v>
      </c>
      <c r="C7683" s="1">
        <v>43565</v>
      </c>
      <c r="D7683" t="s">
        <v>97</v>
      </c>
      <c r="E7683" t="s">
        <v>97</v>
      </c>
      <c r="F7683" t="s">
        <v>119</v>
      </c>
      <c r="G7683" t="s">
        <v>46</v>
      </c>
      <c r="H7683" t="s">
        <v>28</v>
      </c>
      <c r="I7683">
        <v>6</v>
      </c>
      <c r="J7683" t="s">
        <v>120</v>
      </c>
      <c r="K7683" t="s">
        <v>69</v>
      </c>
      <c r="P7683" t="s">
        <v>49</v>
      </c>
      <c r="Q7683" t="s">
        <v>50</v>
      </c>
      <c r="R7683" t="s">
        <v>25</v>
      </c>
    </row>
    <row r="7684" spans="1:18" x14ac:dyDescent="0.3">
      <c r="A7684">
        <v>7682</v>
      </c>
      <c r="B7684">
        <v>2690943129</v>
      </c>
      <c r="C7684" s="1">
        <v>43565</v>
      </c>
      <c r="D7684" t="s">
        <v>26</v>
      </c>
      <c r="E7684" t="s">
        <v>71</v>
      </c>
      <c r="F7684" t="s">
        <v>19</v>
      </c>
      <c r="G7684" t="s">
        <v>46</v>
      </c>
      <c r="H7684" t="s">
        <v>28</v>
      </c>
      <c r="I7684">
        <v>7</v>
      </c>
      <c r="J7684" t="s">
        <v>154</v>
      </c>
      <c r="K7684" t="s">
        <v>747</v>
      </c>
      <c r="P7684" t="s">
        <v>49</v>
      </c>
      <c r="Q7684" t="s">
        <v>50</v>
      </c>
      <c r="R7684" t="s">
        <v>25</v>
      </c>
    </row>
    <row r="7685" spans="1:18" x14ac:dyDescent="0.3">
      <c r="A7685">
        <v>7683</v>
      </c>
      <c r="B7685">
        <v>2753361750</v>
      </c>
      <c r="C7685" s="1">
        <v>43565</v>
      </c>
      <c r="D7685" t="s">
        <v>1074</v>
      </c>
      <c r="E7685" t="s">
        <v>2192</v>
      </c>
      <c r="G7685" t="s">
        <v>19</v>
      </c>
      <c r="H7685" t="s">
        <v>67</v>
      </c>
      <c r="I7685">
        <v>3</v>
      </c>
      <c r="J7685" t="s">
        <v>8601</v>
      </c>
      <c r="K7685" t="s">
        <v>22</v>
      </c>
      <c r="O7685">
        <v>7</v>
      </c>
      <c r="P7685" t="s">
        <v>4347</v>
      </c>
      <c r="Q7685" t="s">
        <v>50</v>
      </c>
      <c r="R7685" t="s">
        <v>174</v>
      </c>
    </row>
    <row r="7686" spans="1:18" x14ac:dyDescent="0.3">
      <c r="A7686">
        <v>7684</v>
      </c>
      <c r="B7686">
        <v>2688482732</v>
      </c>
      <c r="C7686" s="1">
        <v>43565</v>
      </c>
      <c r="D7686" t="s">
        <v>26</v>
      </c>
      <c r="E7686" t="s">
        <v>9820</v>
      </c>
      <c r="G7686" t="s">
        <v>19</v>
      </c>
      <c r="H7686" t="s">
        <v>67</v>
      </c>
      <c r="I7686">
        <v>3</v>
      </c>
      <c r="J7686" t="s">
        <v>9821</v>
      </c>
      <c r="K7686" t="s">
        <v>1970</v>
      </c>
      <c r="O7686">
        <v>10</v>
      </c>
      <c r="P7686" t="s">
        <v>1971</v>
      </c>
      <c r="Q7686" t="s">
        <v>293</v>
      </c>
      <c r="R7686" t="s">
        <v>25</v>
      </c>
    </row>
    <row r="7687" spans="1:18" x14ac:dyDescent="0.3">
      <c r="A7687">
        <v>7685</v>
      </c>
      <c r="B7687">
        <v>2661985762</v>
      </c>
      <c r="C7687" s="1">
        <v>43565</v>
      </c>
      <c r="D7687" t="s">
        <v>209</v>
      </c>
      <c r="E7687" t="s">
        <v>9822</v>
      </c>
      <c r="G7687" t="s">
        <v>19</v>
      </c>
      <c r="H7687" t="s">
        <v>67</v>
      </c>
      <c r="I7687">
        <v>2</v>
      </c>
      <c r="J7687" t="s">
        <v>101</v>
      </c>
      <c r="K7687" t="s">
        <v>22</v>
      </c>
      <c r="O7687">
        <v>84</v>
      </c>
      <c r="P7687" t="s">
        <v>1333</v>
      </c>
      <c r="Q7687" t="s">
        <v>901</v>
      </c>
      <c r="R7687" t="s">
        <v>174</v>
      </c>
    </row>
    <row r="7688" spans="1:18" x14ac:dyDescent="0.3">
      <c r="A7688">
        <v>7686</v>
      </c>
      <c r="B7688">
        <v>2720487981</v>
      </c>
      <c r="C7688" s="1">
        <v>43565</v>
      </c>
      <c r="D7688" t="s">
        <v>17</v>
      </c>
      <c r="E7688" t="s">
        <v>472</v>
      </c>
      <c r="G7688" t="s">
        <v>19</v>
      </c>
      <c r="H7688" t="s">
        <v>28</v>
      </c>
      <c r="I7688">
        <v>7</v>
      </c>
      <c r="J7688" t="s">
        <v>9823</v>
      </c>
      <c r="K7688" t="s">
        <v>436</v>
      </c>
      <c r="P7688" t="s">
        <v>136</v>
      </c>
      <c r="Q7688" t="s">
        <v>137</v>
      </c>
      <c r="R7688" t="s">
        <v>75</v>
      </c>
    </row>
    <row r="7689" spans="1:18" x14ac:dyDescent="0.3">
      <c r="A7689">
        <v>7687</v>
      </c>
      <c r="B7689">
        <v>2688468743</v>
      </c>
      <c r="C7689" s="1">
        <v>43565</v>
      </c>
      <c r="D7689" t="s">
        <v>97</v>
      </c>
      <c r="E7689" t="s">
        <v>2681</v>
      </c>
      <c r="G7689" t="s">
        <v>19</v>
      </c>
      <c r="H7689" t="s">
        <v>28</v>
      </c>
      <c r="I7689">
        <v>8</v>
      </c>
      <c r="J7689" t="s">
        <v>9824</v>
      </c>
      <c r="K7689" t="s">
        <v>702</v>
      </c>
      <c r="P7689" t="s">
        <v>1719</v>
      </c>
      <c r="Q7689" t="s">
        <v>35</v>
      </c>
      <c r="R7689" t="s">
        <v>25</v>
      </c>
    </row>
    <row r="7690" spans="1:18" x14ac:dyDescent="0.3">
      <c r="A7690">
        <v>7688</v>
      </c>
      <c r="B7690">
        <v>2696061232</v>
      </c>
      <c r="C7690" s="1">
        <v>43565</v>
      </c>
      <c r="D7690" t="s">
        <v>97</v>
      </c>
      <c r="E7690" t="s">
        <v>97</v>
      </c>
      <c r="G7690" t="s">
        <v>19</v>
      </c>
      <c r="H7690" t="s">
        <v>20</v>
      </c>
      <c r="I7690">
        <v>1</v>
      </c>
      <c r="J7690" t="s">
        <v>2568</v>
      </c>
      <c r="K7690" t="s">
        <v>9825</v>
      </c>
      <c r="O7690">
        <v>5</v>
      </c>
      <c r="P7690" t="s">
        <v>794</v>
      </c>
      <c r="Q7690" t="s">
        <v>430</v>
      </c>
      <c r="R7690" t="s">
        <v>43</v>
      </c>
    </row>
    <row r="7691" spans="1:18" x14ac:dyDescent="0.3">
      <c r="A7691">
        <v>7689</v>
      </c>
      <c r="B7691">
        <v>2690933785</v>
      </c>
      <c r="C7691" s="1">
        <v>43565</v>
      </c>
      <c r="D7691" t="s">
        <v>97</v>
      </c>
      <c r="E7691" t="s">
        <v>97</v>
      </c>
      <c r="F7691" t="s">
        <v>119</v>
      </c>
      <c r="G7691" t="s">
        <v>46</v>
      </c>
      <c r="H7691" t="s">
        <v>28</v>
      </c>
      <c r="I7691">
        <v>8</v>
      </c>
      <c r="J7691" t="s">
        <v>120</v>
      </c>
      <c r="K7691" t="s">
        <v>495</v>
      </c>
      <c r="P7691" t="s">
        <v>49</v>
      </c>
      <c r="Q7691" t="s">
        <v>50</v>
      </c>
      <c r="R7691" t="s">
        <v>25</v>
      </c>
    </row>
    <row r="7692" spans="1:18" x14ac:dyDescent="0.3">
      <c r="A7692">
        <v>7690</v>
      </c>
      <c r="B7692">
        <v>2697152316</v>
      </c>
      <c r="C7692" s="1">
        <v>43565</v>
      </c>
      <c r="D7692" t="s">
        <v>26</v>
      </c>
      <c r="E7692" t="s">
        <v>3687</v>
      </c>
      <c r="G7692" t="s">
        <v>19</v>
      </c>
      <c r="H7692" t="s">
        <v>28</v>
      </c>
      <c r="I7692">
        <v>6</v>
      </c>
      <c r="J7692" t="s">
        <v>9826</v>
      </c>
      <c r="K7692" t="s">
        <v>22</v>
      </c>
      <c r="O7692">
        <v>1</v>
      </c>
      <c r="P7692" t="s">
        <v>9827</v>
      </c>
      <c r="Q7692" t="s">
        <v>50</v>
      </c>
      <c r="R7692" t="s">
        <v>75</v>
      </c>
    </row>
    <row r="7693" spans="1:18" x14ac:dyDescent="0.3">
      <c r="A7693">
        <v>7691</v>
      </c>
      <c r="B7693">
        <v>2711048628</v>
      </c>
      <c r="C7693" s="1">
        <v>43566</v>
      </c>
      <c r="D7693" t="s">
        <v>530</v>
      </c>
      <c r="E7693" t="s">
        <v>530</v>
      </c>
      <c r="G7693" t="s">
        <v>46</v>
      </c>
      <c r="H7693" t="s">
        <v>28</v>
      </c>
      <c r="I7693">
        <v>6</v>
      </c>
      <c r="J7693" t="s">
        <v>9828</v>
      </c>
      <c r="K7693" t="s">
        <v>22</v>
      </c>
      <c r="L7693">
        <v>127000</v>
      </c>
      <c r="M7693">
        <v>181000</v>
      </c>
      <c r="N7693" t="s">
        <v>80</v>
      </c>
      <c r="O7693">
        <v>8</v>
      </c>
      <c r="P7693" t="s">
        <v>1198</v>
      </c>
      <c r="Q7693" t="s">
        <v>137</v>
      </c>
      <c r="R7693" t="s">
        <v>111</v>
      </c>
    </row>
    <row r="7694" spans="1:18" x14ac:dyDescent="0.3">
      <c r="A7694">
        <v>7692</v>
      </c>
      <c r="B7694">
        <v>2680937887</v>
      </c>
      <c r="C7694" s="1">
        <v>43566</v>
      </c>
      <c r="D7694" t="s">
        <v>17</v>
      </c>
      <c r="E7694" t="s">
        <v>6553</v>
      </c>
      <c r="G7694" t="s">
        <v>46</v>
      </c>
      <c r="H7694" t="s">
        <v>28</v>
      </c>
      <c r="I7694">
        <v>6</v>
      </c>
      <c r="J7694" t="s">
        <v>5313</v>
      </c>
      <c r="K7694" t="s">
        <v>22</v>
      </c>
      <c r="O7694">
        <v>6</v>
      </c>
      <c r="P7694" t="s">
        <v>987</v>
      </c>
      <c r="Q7694" t="s">
        <v>50</v>
      </c>
      <c r="R7694" t="s">
        <v>57</v>
      </c>
    </row>
    <row r="7695" spans="1:18" x14ac:dyDescent="0.3">
      <c r="A7695">
        <v>7693</v>
      </c>
      <c r="B7695">
        <v>2657415544</v>
      </c>
      <c r="C7695" s="1">
        <v>43566</v>
      </c>
      <c r="D7695" t="s">
        <v>17</v>
      </c>
      <c r="E7695" t="s">
        <v>9829</v>
      </c>
      <c r="G7695" t="s">
        <v>19</v>
      </c>
      <c r="H7695" t="s">
        <v>20</v>
      </c>
      <c r="I7695">
        <v>1</v>
      </c>
      <c r="J7695" t="s">
        <v>9830</v>
      </c>
      <c r="K7695" t="s">
        <v>22</v>
      </c>
      <c r="O7695">
        <v>29</v>
      </c>
      <c r="P7695" t="s">
        <v>9831</v>
      </c>
      <c r="Q7695" t="s">
        <v>35</v>
      </c>
      <c r="R7695" t="s">
        <v>57</v>
      </c>
    </row>
    <row r="7696" spans="1:18" x14ac:dyDescent="0.3">
      <c r="A7696">
        <v>7694</v>
      </c>
      <c r="B7696">
        <v>2755257953</v>
      </c>
      <c r="C7696" s="1">
        <v>43566</v>
      </c>
      <c r="D7696" t="s">
        <v>17</v>
      </c>
      <c r="E7696" t="s">
        <v>17</v>
      </c>
      <c r="G7696" t="s">
        <v>19</v>
      </c>
      <c r="H7696" t="s">
        <v>20</v>
      </c>
      <c r="I7696">
        <v>1</v>
      </c>
      <c r="J7696" t="s">
        <v>9832</v>
      </c>
      <c r="K7696" t="s">
        <v>254</v>
      </c>
      <c r="O7696">
        <v>4</v>
      </c>
      <c r="P7696" t="s">
        <v>9833</v>
      </c>
      <c r="Q7696" t="s">
        <v>35</v>
      </c>
      <c r="R7696" t="s">
        <v>183</v>
      </c>
    </row>
    <row r="7697" spans="1:18" x14ac:dyDescent="0.3">
      <c r="A7697">
        <v>7695</v>
      </c>
      <c r="B7697">
        <v>2682669165</v>
      </c>
      <c r="C7697" s="1">
        <v>43566</v>
      </c>
      <c r="D7697" t="s">
        <v>17</v>
      </c>
      <c r="E7697" t="s">
        <v>17</v>
      </c>
      <c r="G7697" t="s">
        <v>19</v>
      </c>
      <c r="H7697" t="s">
        <v>20</v>
      </c>
      <c r="I7697">
        <v>2</v>
      </c>
      <c r="J7697" t="s">
        <v>9834</v>
      </c>
      <c r="K7697" t="s">
        <v>714</v>
      </c>
      <c r="O7697">
        <v>14</v>
      </c>
      <c r="P7697" t="s">
        <v>5798</v>
      </c>
      <c r="Q7697" t="s">
        <v>24</v>
      </c>
      <c r="R7697" t="s">
        <v>43</v>
      </c>
    </row>
    <row r="7698" spans="1:18" x14ac:dyDescent="0.3">
      <c r="A7698">
        <v>7696</v>
      </c>
      <c r="B7698">
        <v>2647547731</v>
      </c>
      <c r="C7698" s="1">
        <v>43566</v>
      </c>
      <c r="D7698" t="s">
        <v>609</v>
      </c>
      <c r="E7698" t="s">
        <v>609</v>
      </c>
      <c r="F7698" t="s">
        <v>1628</v>
      </c>
      <c r="G7698" t="s">
        <v>19</v>
      </c>
      <c r="H7698" t="s">
        <v>28</v>
      </c>
      <c r="I7698">
        <v>4</v>
      </c>
      <c r="J7698" t="s">
        <v>1629</v>
      </c>
      <c r="K7698" t="s">
        <v>739</v>
      </c>
      <c r="O7698">
        <v>1</v>
      </c>
      <c r="P7698" t="s">
        <v>70</v>
      </c>
      <c r="Q7698" t="s">
        <v>56</v>
      </c>
      <c r="R7698" t="s">
        <v>25</v>
      </c>
    </row>
    <row r="7699" spans="1:18" x14ac:dyDescent="0.3">
      <c r="A7699">
        <v>7697</v>
      </c>
      <c r="B7699">
        <v>2594383952</v>
      </c>
      <c r="C7699" s="1">
        <v>43566</v>
      </c>
      <c r="D7699" t="s">
        <v>17</v>
      </c>
      <c r="E7699" t="s">
        <v>17</v>
      </c>
      <c r="G7699" t="s">
        <v>19</v>
      </c>
      <c r="H7699" t="s">
        <v>20</v>
      </c>
      <c r="I7699">
        <v>2</v>
      </c>
      <c r="J7699" t="s">
        <v>6717</v>
      </c>
      <c r="K7699" t="s">
        <v>222</v>
      </c>
      <c r="O7699">
        <v>35</v>
      </c>
      <c r="P7699" t="s">
        <v>4998</v>
      </c>
      <c r="Q7699" t="s">
        <v>50</v>
      </c>
      <c r="R7699" t="s">
        <v>75</v>
      </c>
    </row>
    <row r="7700" spans="1:18" x14ac:dyDescent="0.3">
      <c r="A7700">
        <v>7698</v>
      </c>
      <c r="B7700">
        <v>2752536915</v>
      </c>
      <c r="C7700" s="1">
        <v>43566</v>
      </c>
      <c r="D7700" t="s">
        <v>1376</v>
      </c>
      <c r="E7700" t="s">
        <v>1376</v>
      </c>
      <c r="F7700" t="s">
        <v>9835</v>
      </c>
      <c r="G7700" t="s">
        <v>46</v>
      </c>
      <c r="H7700" t="s">
        <v>28</v>
      </c>
      <c r="I7700">
        <v>8</v>
      </c>
      <c r="J7700" t="s">
        <v>9836</v>
      </c>
      <c r="K7700" t="s">
        <v>22</v>
      </c>
      <c r="O7700">
        <v>6</v>
      </c>
      <c r="P7700" t="s">
        <v>1021</v>
      </c>
      <c r="Q7700" t="s">
        <v>56</v>
      </c>
      <c r="R7700" t="s">
        <v>25</v>
      </c>
    </row>
    <row r="7701" spans="1:18" x14ac:dyDescent="0.3">
      <c r="A7701">
        <v>7699</v>
      </c>
      <c r="B7701">
        <v>2702400903</v>
      </c>
      <c r="C7701" s="1">
        <v>43566</v>
      </c>
      <c r="D7701" t="s">
        <v>44</v>
      </c>
      <c r="E7701" t="s">
        <v>45</v>
      </c>
      <c r="F7701" t="s">
        <v>305</v>
      </c>
      <c r="G7701" t="s">
        <v>46</v>
      </c>
      <c r="H7701" t="s">
        <v>28</v>
      </c>
      <c r="I7701">
        <v>8</v>
      </c>
      <c r="J7701" t="s">
        <v>120</v>
      </c>
      <c r="K7701" t="s">
        <v>2063</v>
      </c>
      <c r="P7701" t="s">
        <v>49</v>
      </c>
      <c r="Q7701" t="s">
        <v>50</v>
      </c>
      <c r="R7701" t="s">
        <v>25</v>
      </c>
    </row>
    <row r="7702" spans="1:18" x14ac:dyDescent="0.3">
      <c r="A7702">
        <v>7700</v>
      </c>
      <c r="B7702">
        <v>2724212095</v>
      </c>
      <c r="C7702" s="1">
        <v>43566</v>
      </c>
      <c r="D7702" t="s">
        <v>882</v>
      </c>
      <c r="E7702" t="s">
        <v>2473</v>
      </c>
      <c r="F7702" t="s">
        <v>334</v>
      </c>
      <c r="G7702" t="s">
        <v>19</v>
      </c>
      <c r="H7702" t="s">
        <v>67</v>
      </c>
      <c r="I7702">
        <v>4</v>
      </c>
      <c r="J7702" t="s">
        <v>2901</v>
      </c>
      <c r="K7702" t="s">
        <v>109</v>
      </c>
      <c r="O7702">
        <v>3</v>
      </c>
      <c r="P7702" t="s">
        <v>337</v>
      </c>
      <c r="Q7702" t="s">
        <v>56</v>
      </c>
      <c r="R7702" t="s">
        <v>75</v>
      </c>
    </row>
    <row r="7703" spans="1:18" x14ac:dyDescent="0.3">
      <c r="A7703">
        <v>7701</v>
      </c>
      <c r="B7703">
        <v>2712028979</v>
      </c>
      <c r="C7703" s="1">
        <v>43567</v>
      </c>
      <c r="D7703" t="s">
        <v>36</v>
      </c>
      <c r="E7703" t="s">
        <v>2294</v>
      </c>
      <c r="G7703" t="s">
        <v>19</v>
      </c>
      <c r="H7703" t="s">
        <v>67</v>
      </c>
      <c r="I7703">
        <v>2</v>
      </c>
      <c r="J7703" t="s">
        <v>7122</v>
      </c>
      <c r="K7703" t="s">
        <v>1775</v>
      </c>
      <c r="O7703">
        <v>3</v>
      </c>
      <c r="P7703" t="s">
        <v>439</v>
      </c>
      <c r="Q7703" t="s">
        <v>440</v>
      </c>
      <c r="R7703" t="s">
        <v>43</v>
      </c>
    </row>
    <row r="7704" spans="1:18" x14ac:dyDescent="0.3">
      <c r="A7704">
        <v>7702</v>
      </c>
      <c r="B7704">
        <v>2735427015</v>
      </c>
      <c r="C7704" s="1">
        <v>43567</v>
      </c>
      <c r="D7704" t="s">
        <v>36</v>
      </c>
      <c r="E7704" t="s">
        <v>36</v>
      </c>
      <c r="F7704" t="s">
        <v>9837</v>
      </c>
      <c r="G7704" t="s">
        <v>19</v>
      </c>
      <c r="H7704" t="s">
        <v>28</v>
      </c>
      <c r="I7704">
        <v>3</v>
      </c>
      <c r="J7704" t="s">
        <v>120</v>
      </c>
      <c r="K7704" t="s">
        <v>466</v>
      </c>
      <c r="O7704">
        <v>7</v>
      </c>
      <c r="P7704" t="s">
        <v>9838</v>
      </c>
      <c r="Q7704" t="s">
        <v>56</v>
      </c>
      <c r="R7704" t="s">
        <v>111</v>
      </c>
    </row>
    <row r="7705" spans="1:18" x14ac:dyDescent="0.3">
      <c r="A7705">
        <v>7703</v>
      </c>
      <c r="B7705">
        <v>2712031320</v>
      </c>
      <c r="C7705" s="1">
        <v>43567</v>
      </c>
      <c r="D7705" t="s">
        <v>358</v>
      </c>
      <c r="E7705" t="s">
        <v>5888</v>
      </c>
      <c r="F7705" t="s">
        <v>52</v>
      </c>
      <c r="G7705" t="s">
        <v>19</v>
      </c>
      <c r="H7705" t="s">
        <v>67</v>
      </c>
      <c r="I7705">
        <v>4</v>
      </c>
      <c r="J7705" t="s">
        <v>5889</v>
      </c>
      <c r="K7705" t="s">
        <v>340</v>
      </c>
      <c r="P7705" t="s">
        <v>3163</v>
      </c>
      <c r="Q7705" t="s">
        <v>56</v>
      </c>
      <c r="R7705" t="s">
        <v>75</v>
      </c>
    </row>
    <row r="7706" spans="1:18" x14ac:dyDescent="0.3">
      <c r="A7706">
        <v>7704</v>
      </c>
      <c r="B7706">
        <v>2693124168</v>
      </c>
      <c r="C7706" s="1">
        <v>43567</v>
      </c>
      <c r="D7706" t="s">
        <v>97</v>
      </c>
      <c r="E7706" t="s">
        <v>2742</v>
      </c>
      <c r="G7706" t="s">
        <v>19</v>
      </c>
      <c r="H7706" t="s">
        <v>20</v>
      </c>
      <c r="I7706">
        <v>2</v>
      </c>
      <c r="J7706" t="s">
        <v>9839</v>
      </c>
      <c r="K7706" t="s">
        <v>22</v>
      </c>
      <c r="O7706">
        <v>8</v>
      </c>
      <c r="P7706" t="s">
        <v>1119</v>
      </c>
      <c r="Q7706" t="s">
        <v>24</v>
      </c>
      <c r="R7706" t="s">
        <v>25</v>
      </c>
    </row>
    <row r="7707" spans="1:18" x14ac:dyDescent="0.3">
      <c r="A7707">
        <v>7705</v>
      </c>
      <c r="B7707">
        <v>2474423399</v>
      </c>
      <c r="C7707" s="1">
        <v>43567</v>
      </c>
      <c r="D7707" t="s">
        <v>17</v>
      </c>
      <c r="E7707" t="s">
        <v>130</v>
      </c>
      <c r="F7707" t="s">
        <v>868</v>
      </c>
      <c r="G7707" t="s">
        <v>19</v>
      </c>
      <c r="H7707" t="s">
        <v>67</v>
      </c>
      <c r="I7707">
        <v>3</v>
      </c>
      <c r="J7707" t="s">
        <v>869</v>
      </c>
      <c r="K7707" t="s">
        <v>170</v>
      </c>
      <c r="O7707">
        <v>1</v>
      </c>
      <c r="P7707" t="s">
        <v>85</v>
      </c>
      <c r="Q7707" t="s">
        <v>35</v>
      </c>
      <c r="R7707" t="s">
        <v>25</v>
      </c>
    </row>
    <row r="7708" spans="1:18" x14ac:dyDescent="0.3">
      <c r="A7708">
        <v>7706</v>
      </c>
      <c r="B7708">
        <v>2690991722</v>
      </c>
      <c r="C7708" s="1">
        <v>43567</v>
      </c>
      <c r="D7708" t="s">
        <v>17</v>
      </c>
      <c r="E7708" t="s">
        <v>17</v>
      </c>
      <c r="F7708" t="s">
        <v>855</v>
      </c>
      <c r="G7708" t="s">
        <v>19</v>
      </c>
      <c r="H7708" t="s">
        <v>20</v>
      </c>
      <c r="I7708">
        <v>2</v>
      </c>
      <c r="J7708" t="s">
        <v>856</v>
      </c>
      <c r="K7708" t="s">
        <v>832</v>
      </c>
      <c r="P7708" t="s">
        <v>85</v>
      </c>
      <c r="Q7708" t="s">
        <v>35</v>
      </c>
      <c r="R7708" t="s">
        <v>25</v>
      </c>
    </row>
    <row r="7709" spans="1:18" x14ac:dyDescent="0.3">
      <c r="A7709">
        <v>7707</v>
      </c>
      <c r="B7709">
        <v>2743454011</v>
      </c>
      <c r="C7709" s="1">
        <v>43567</v>
      </c>
      <c r="D7709" t="s">
        <v>86</v>
      </c>
      <c r="E7709" t="s">
        <v>86</v>
      </c>
      <c r="G7709" t="s">
        <v>46</v>
      </c>
      <c r="H7709" t="s">
        <v>28</v>
      </c>
      <c r="I7709">
        <v>7</v>
      </c>
      <c r="J7709" t="s">
        <v>101</v>
      </c>
      <c r="K7709" t="s">
        <v>845</v>
      </c>
      <c r="P7709" t="s">
        <v>49</v>
      </c>
      <c r="Q7709" t="s">
        <v>50</v>
      </c>
      <c r="R7709" t="s">
        <v>25</v>
      </c>
    </row>
    <row r="7710" spans="1:18" x14ac:dyDescent="0.3">
      <c r="A7710">
        <v>7708</v>
      </c>
      <c r="B7710">
        <v>2715135725</v>
      </c>
      <c r="C7710" s="1">
        <v>43567</v>
      </c>
      <c r="D7710" t="s">
        <v>17</v>
      </c>
      <c r="E7710" t="s">
        <v>2365</v>
      </c>
      <c r="F7710" t="s">
        <v>2366</v>
      </c>
      <c r="G7710" t="s">
        <v>19</v>
      </c>
      <c r="H7710" t="s">
        <v>20</v>
      </c>
      <c r="I7710">
        <v>2</v>
      </c>
      <c r="J7710" t="s">
        <v>2367</v>
      </c>
      <c r="K7710" t="s">
        <v>109</v>
      </c>
      <c r="P7710" t="s">
        <v>1140</v>
      </c>
      <c r="Q7710" t="s">
        <v>35</v>
      </c>
      <c r="R7710" t="s">
        <v>25</v>
      </c>
    </row>
    <row r="7711" spans="1:18" x14ac:dyDescent="0.3">
      <c r="A7711">
        <v>7709</v>
      </c>
      <c r="B7711">
        <v>2687273556</v>
      </c>
      <c r="C7711" s="1">
        <v>43567</v>
      </c>
      <c r="D7711" t="s">
        <v>17</v>
      </c>
      <c r="E7711" t="s">
        <v>1448</v>
      </c>
      <c r="G7711" t="s">
        <v>19</v>
      </c>
      <c r="H7711" t="s">
        <v>28</v>
      </c>
      <c r="I7711">
        <v>6</v>
      </c>
      <c r="J7711" t="s">
        <v>1449</v>
      </c>
      <c r="K7711" t="s">
        <v>263</v>
      </c>
      <c r="O7711">
        <v>4</v>
      </c>
      <c r="P7711" t="s">
        <v>136</v>
      </c>
      <c r="Q7711" t="s">
        <v>137</v>
      </c>
      <c r="R7711" t="s">
        <v>75</v>
      </c>
    </row>
    <row r="7712" spans="1:18" x14ac:dyDescent="0.3">
      <c r="A7712">
        <v>7710</v>
      </c>
      <c r="B7712">
        <v>2647566947</v>
      </c>
      <c r="C7712" s="1">
        <v>43567</v>
      </c>
      <c r="D7712" t="s">
        <v>289</v>
      </c>
      <c r="E7712" t="s">
        <v>289</v>
      </c>
      <c r="G7712" t="s">
        <v>19</v>
      </c>
      <c r="H7712" t="s">
        <v>20</v>
      </c>
      <c r="I7712">
        <v>1</v>
      </c>
      <c r="J7712" t="s">
        <v>4861</v>
      </c>
      <c r="K7712" t="s">
        <v>189</v>
      </c>
      <c r="O7712">
        <v>7</v>
      </c>
      <c r="P7712" t="s">
        <v>506</v>
      </c>
      <c r="Q7712" t="s">
        <v>35</v>
      </c>
      <c r="R7712" t="s">
        <v>147</v>
      </c>
    </row>
    <row r="7713" spans="1:18" x14ac:dyDescent="0.3">
      <c r="A7713">
        <v>7711</v>
      </c>
      <c r="B7713">
        <v>2660124151</v>
      </c>
      <c r="C7713" s="1">
        <v>43568</v>
      </c>
      <c r="D7713" t="s">
        <v>86</v>
      </c>
      <c r="E7713" t="s">
        <v>9840</v>
      </c>
      <c r="G7713" t="s">
        <v>19</v>
      </c>
      <c r="H7713" t="s">
        <v>28</v>
      </c>
      <c r="I7713">
        <v>3</v>
      </c>
      <c r="J7713" t="s">
        <v>730</v>
      </c>
      <c r="K7713" t="s">
        <v>2559</v>
      </c>
      <c r="O7713">
        <v>8</v>
      </c>
      <c r="P7713" t="s">
        <v>9841</v>
      </c>
      <c r="Q7713" t="s">
        <v>50</v>
      </c>
      <c r="R7713" t="s">
        <v>25</v>
      </c>
    </row>
    <row r="7714" spans="1:18" x14ac:dyDescent="0.3">
      <c r="A7714">
        <v>7712</v>
      </c>
      <c r="B7714">
        <v>2676059822</v>
      </c>
      <c r="C7714" s="1">
        <v>43568</v>
      </c>
      <c r="D7714" t="s">
        <v>991</v>
      </c>
      <c r="E7714" t="s">
        <v>9842</v>
      </c>
      <c r="G7714" t="s">
        <v>19</v>
      </c>
      <c r="H7714" t="s">
        <v>28</v>
      </c>
      <c r="I7714">
        <v>6</v>
      </c>
      <c r="J7714" t="s">
        <v>9843</v>
      </c>
      <c r="K7714" t="s">
        <v>9844</v>
      </c>
      <c r="O7714">
        <v>4</v>
      </c>
      <c r="P7714" t="s">
        <v>9845</v>
      </c>
      <c r="Q7714" t="s">
        <v>1176</v>
      </c>
      <c r="R7714" t="s">
        <v>43</v>
      </c>
    </row>
    <row r="7715" spans="1:18" x14ac:dyDescent="0.3">
      <c r="A7715">
        <v>7713</v>
      </c>
      <c r="B7715">
        <v>2475123184</v>
      </c>
      <c r="C7715" s="1">
        <v>43568</v>
      </c>
      <c r="D7715" t="s">
        <v>97</v>
      </c>
      <c r="E7715" t="s">
        <v>156</v>
      </c>
      <c r="G7715" t="s">
        <v>19</v>
      </c>
      <c r="H7715" t="s">
        <v>67</v>
      </c>
      <c r="I7715">
        <v>4</v>
      </c>
      <c r="J7715" t="s">
        <v>2146</v>
      </c>
      <c r="K7715" t="s">
        <v>40</v>
      </c>
      <c r="O7715">
        <v>2</v>
      </c>
      <c r="P7715" t="s">
        <v>2147</v>
      </c>
      <c r="Q7715" t="s">
        <v>50</v>
      </c>
      <c r="R7715" t="s">
        <v>25</v>
      </c>
    </row>
    <row r="7716" spans="1:18" x14ac:dyDescent="0.3">
      <c r="A7716">
        <v>7714</v>
      </c>
      <c r="B7716">
        <v>2688448368</v>
      </c>
      <c r="C7716" s="1">
        <v>43568</v>
      </c>
      <c r="D7716" t="s">
        <v>44</v>
      </c>
      <c r="E7716" t="s">
        <v>1230</v>
      </c>
      <c r="F7716" t="s">
        <v>305</v>
      </c>
      <c r="G7716" t="s">
        <v>46</v>
      </c>
      <c r="H7716" t="s">
        <v>28</v>
      </c>
      <c r="I7716">
        <v>7</v>
      </c>
      <c r="J7716" t="s">
        <v>120</v>
      </c>
      <c r="K7716" t="s">
        <v>9846</v>
      </c>
      <c r="P7716" t="s">
        <v>49</v>
      </c>
      <c r="Q7716" t="s">
        <v>50</v>
      </c>
      <c r="R7716" t="s">
        <v>25</v>
      </c>
    </row>
    <row r="7717" spans="1:18" x14ac:dyDescent="0.3">
      <c r="A7717">
        <v>7715</v>
      </c>
      <c r="B7717">
        <v>2737665120</v>
      </c>
      <c r="C7717" s="1">
        <v>43568</v>
      </c>
      <c r="D7717" t="s">
        <v>36</v>
      </c>
      <c r="E7717" t="s">
        <v>2741</v>
      </c>
      <c r="G7717" t="s">
        <v>19</v>
      </c>
      <c r="H7717" t="s">
        <v>67</v>
      </c>
      <c r="I7717">
        <v>5</v>
      </c>
      <c r="J7717" t="s">
        <v>342</v>
      </c>
      <c r="K7717" t="s">
        <v>576</v>
      </c>
      <c r="P7717" t="s">
        <v>70</v>
      </c>
      <c r="Q7717" t="s">
        <v>56</v>
      </c>
      <c r="R7717" t="s">
        <v>25</v>
      </c>
    </row>
    <row r="7718" spans="1:18" x14ac:dyDescent="0.3">
      <c r="A7718">
        <v>7716</v>
      </c>
      <c r="B7718">
        <v>2683223214</v>
      </c>
      <c r="C7718" s="1">
        <v>43568</v>
      </c>
      <c r="D7718" t="s">
        <v>26</v>
      </c>
      <c r="E7718" t="s">
        <v>2745</v>
      </c>
      <c r="G7718" t="s">
        <v>46</v>
      </c>
      <c r="H7718" t="s">
        <v>28</v>
      </c>
      <c r="I7718">
        <v>4</v>
      </c>
      <c r="J7718" t="s">
        <v>2746</v>
      </c>
      <c r="K7718" t="s">
        <v>572</v>
      </c>
      <c r="O7718">
        <v>57</v>
      </c>
      <c r="P7718" t="s">
        <v>1536</v>
      </c>
      <c r="Q7718" t="s">
        <v>35</v>
      </c>
      <c r="R7718" t="s">
        <v>111</v>
      </c>
    </row>
    <row r="7719" spans="1:18" x14ac:dyDescent="0.3">
      <c r="A7719">
        <v>7717</v>
      </c>
      <c r="B7719">
        <v>2671450915</v>
      </c>
      <c r="C7719" s="1">
        <v>43568</v>
      </c>
      <c r="D7719" t="s">
        <v>17</v>
      </c>
      <c r="E7719" t="s">
        <v>9847</v>
      </c>
      <c r="G7719" t="s">
        <v>19</v>
      </c>
      <c r="H7719" t="s">
        <v>67</v>
      </c>
      <c r="I7719">
        <v>4</v>
      </c>
      <c r="J7719" t="s">
        <v>9848</v>
      </c>
      <c r="K7719" t="s">
        <v>22</v>
      </c>
      <c r="P7719" t="s">
        <v>683</v>
      </c>
      <c r="Q7719" t="s">
        <v>91</v>
      </c>
      <c r="R7719" t="s">
        <v>147</v>
      </c>
    </row>
    <row r="7720" spans="1:18" x14ac:dyDescent="0.3">
      <c r="A7720">
        <v>7718</v>
      </c>
      <c r="B7720">
        <v>2743614909</v>
      </c>
      <c r="C7720" s="1">
        <v>43568</v>
      </c>
      <c r="D7720" t="s">
        <v>26</v>
      </c>
      <c r="E7720" t="s">
        <v>26</v>
      </c>
      <c r="G7720" t="s">
        <v>19</v>
      </c>
      <c r="H7720" t="s">
        <v>67</v>
      </c>
      <c r="I7720">
        <v>5</v>
      </c>
      <c r="J7720" t="s">
        <v>9849</v>
      </c>
      <c r="K7720" t="s">
        <v>22</v>
      </c>
      <c r="O7720">
        <v>9</v>
      </c>
      <c r="P7720" t="s">
        <v>3296</v>
      </c>
      <c r="Q7720" t="s">
        <v>3297</v>
      </c>
      <c r="R7720" t="s">
        <v>43</v>
      </c>
    </row>
    <row r="7721" spans="1:18" x14ac:dyDescent="0.3">
      <c r="A7721">
        <v>7719</v>
      </c>
      <c r="B7721">
        <v>2684270950</v>
      </c>
      <c r="C7721" s="1">
        <v>43568</v>
      </c>
      <c r="D7721" t="s">
        <v>190</v>
      </c>
      <c r="E7721" t="s">
        <v>7390</v>
      </c>
      <c r="F7721" t="s">
        <v>3766</v>
      </c>
      <c r="G7721" t="s">
        <v>19</v>
      </c>
      <c r="H7721" t="s">
        <v>67</v>
      </c>
      <c r="I7721">
        <v>5</v>
      </c>
      <c r="J7721" t="s">
        <v>7391</v>
      </c>
      <c r="K7721" t="s">
        <v>207</v>
      </c>
      <c r="O7721">
        <v>2</v>
      </c>
      <c r="P7721" t="s">
        <v>7392</v>
      </c>
      <c r="Q7721" t="s">
        <v>56</v>
      </c>
      <c r="R7721" t="s">
        <v>75</v>
      </c>
    </row>
    <row r="7722" spans="1:18" x14ac:dyDescent="0.3">
      <c r="A7722">
        <v>7720</v>
      </c>
      <c r="B7722">
        <v>2748341924</v>
      </c>
      <c r="C7722" s="1">
        <v>43569</v>
      </c>
      <c r="D7722" t="s">
        <v>17</v>
      </c>
      <c r="E7722" t="s">
        <v>2616</v>
      </c>
      <c r="G7722" t="s">
        <v>19</v>
      </c>
      <c r="H7722" t="s">
        <v>28</v>
      </c>
      <c r="I7722">
        <v>9</v>
      </c>
      <c r="J7722" t="s">
        <v>9850</v>
      </c>
      <c r="K7722" t="s">
        <v>553</v>
      </c>
      <c r="O7722">
        <v>18</v>
      </c>
      <c r="P7722" t="s">
        <v>9851</v>
      </c>
      <c r="Q7722" t="s">
        <v>331</v>
      </c>
      <c r="R7722" t="s">
        <v>57</v>
      </c>
    </row>
    <row r="7723" spans="1:18" x14ac:dyDescent="0.3">
      <c r="A7723">
        <v>7721</v>
      </c>
      <c r="B7723">
        <v>2706818410</v>
      </c>
      <c r="C7723" s="1">
        <v>43569</v>
      </c>
      <c r="D7723" t="s">
        <v>17</v>
      </c>
      <c r="E7723" t="s">
        <v>130</v>
      </c>
      <c r="F7723" t="s">
        <v>9852</v>
      </c>
      <c r="G7723" t="s">
        <v>19</v>
      </c>
      <c r="H7723" t="s">
        <v>67</v>
      </c>
      <c r="I7723">
        <v>4</v>
      </c>
      <c r="J7723" t="s">
        <v>9853</v>
      </c>
      <c r="K7723" t="s">
        <v>109</v>
      </c>
      <c r="O7723">
        <v>3</v>
      </c>
      <c r="P7723" t="s">
        <v>5964</v>
      </c>
      <c r="Q7723" t="s">
        <v>35</v>
      </c>
      <c r="R7723" t="s">
        <v>57</v>
      </c>
    </row>
    <row r="7724" spans="1:18" x14ac:dyDescent="0.3">
      <c r="A7724">
        <v>7722</v>
      </c>
      <c r="B7724">
        <v>2737057026</v>
      </c>
      <c r="C7724" s="1">
        <v>43569</v>
      </c>
      <c r="D7724" t="s">
        <v>17</v>
      </c>
      <c r="E7724" t="s">
        <v>17</v>
      </c>
      <c r="G7724" t="s">
        <v>19</v>
      </c>
      <c r="H7724" t="s">
        <v>28</v>
      </c>
      <c r="I7724">
        <v>3</v>
      </c>
      <c r="J7724" t="s">
        <v>9854</v>
      </c>
      <c r="K7724" t="s">
        <v>22</v>
      </c>
      <c r="L7724">
        <v>130000</v>
      </c>
      <c r="M7724">
        <v>134000</v>
      </c>
      <c r="N7724" t="s">
        <v>217</v>
      </c>
      <c r="O7724">
        <v>40</v>
      </c>
      <c r="P7724" t="s">
        <v>251</v>
      </c>
      <c r="Q7724" t="s">
        <v>137</v>
      </c>
      <c r="R7724" t="s">
        <v>25</v>
      </c>
    </row>
    <row r="7725" spans="1:18" x14ac:dyDescent="0.3">
      <c r="A7725">
        <v>7723</v>
      </c>
      <c r="B7725">
        <v>2749798451</v>
      </c>
      <c r="C7725" s="1">
        <v>43569</v>
      </c>
      <c r="D7725" t="s">
        <v>36</v>
      </c>
      <c r="E7725" t="s">
        <v>36</v>
      </c>
      <c r="G7725" t="s">
        <v>19</v>
      </c>
      <c r="H7725" t="s">
        <v>28</v>
      </c>
      <c r="I7725">
        <v>7</v>
      </c>
      <c r="J7725" t="s">
        <v>9855</v>
      </c>
      <c r="K7725" t="s">
        <v>9856</v>
      </c>
      <c r="O7725">
        <v>5</v>
      </c>
      <c r="P7725" t="s">
        <v>829</v>
      </c>
      <c r="Q7725" t="s">
        <v>137</v>
      </c>
      <c r="R7725" t="s">
        <v>147</v>
      </c>
    </row>
    <row r="7726" spans="1:18" x14ac:dyDescent="0.3">
      <c r="A7726">
        <v>7724</v>
      </c>
      <c r="B7726">
        <v>2656639253</v>
      </c>
      <c r="C7726" s="1">
        <v>43569</v>
      </c>
      <c r="D7726" t="s">
        <v>97</v>
      </c>
      <c r="E7726" t="s">
        <v>97</v>
      </c>
      <c r="F7726" t="s">
        <v>119</v>
      </c>
      <c r="G7726" t="s">
        <v>46</v>
      </c>
      <c r="H7726" t="s">
        <v>28</v>
      </c>
      <c r="I7726">
        <v>6</v>
      </c>
      <c r="J7726" t="s">
        <v>120</v>
      </c>
      <c r="K7726" t="s">
        <v>795</v>
      </c>
      <c r="P7726" t="s">
        <v>49</v>
      </c>
      <c r="Q7726" t="s">
        <v>50</v>
      </c>
      <c r="R7726" t="s">
        <v>25</v>
      </c>
    </row>
    <row r="7727" spans="1:18" x14ac:dyDescent="0.3">
      <c r="A7727">
        <v>7725</v>
      </c>
      <c r="B7727">
        <v>2755033088</v>
      </c>
      <c r="C7727" s="1">
        <v>43569</v>
      </c>
      <c r="D7727" t="s">
        <v>17</v>
      </c>
      <c r="E7727" t="s">
        <v>202</v>
      </c>
      <c r="G7727" t="s">
        <v>19</v>
      </c>
      <c r="H7727" t="s">
        <v>67</v>
      </c>
      <c r="I7727">
        <v>4</v>
      </c>
      <c r="J7727" t="s">
        <v>9857</v>
      </c>
      <c r="K7727" t="s">
        <v>22</v>
      </c>
      <c r="O7727">
        <v>3</v>
      </c>
      <c r="P7727" t="s">
        <v>4799</v>
      </c>
      <c r="Q7727" t="s">
        <v>35</v>
      </c>
      <c r="R7727" t="s">
        <v>25</v>
      </c>
    </row>
    <row r="7728" spans="1:18" x14ac:dyDescent="0.3">
      <c r="A7728">
        <v>7726</v>
      </c>
      <c r="B7728">
        <v>2753084495</v>
      </c>
      <c r="C7728" s="1">
        <v>43569</v>
      </c>
      <c r="D7728" t="s">
        <v>26</v>
      </c>
      <c r="E7728" t="s">
        <v>26</v>
      </c>
      <c r="G7728" t="s">
        <v>19</v>
      </c>
      <c r="H7728" t="s">
        <v>28</v>
      </c>
      <c r="I7728">
        <v>3</v>
      </c>
      <c r="J7728" t="s">
        <v>1729</v>
      </c>
      <c r="K7728" t="s">
        <v>340</v>
      </c>
      <c r="P7728" t="s">
        <v>393</v>
      </c>
      <c r="Q7728" t="s">
        <v>137</v>
      </c>
      <c r="R7728" t="s">
        <v>111</v>
      </c>
    </row>
    <row r="7729" spans="1:18" x14ac:dyDescent="0.3">
      <c r="A7729">
        <v>7727</v>
      </c>
      <c r="B7729">
        <v>2795555357</v>
      </c>
      <c r="C7729" s="1">
        <v>43569</v>
      </c>
      <c r="D7729" t="s">
        <v>65</v>
      </c>
      <c r="E7729" t="s">
        <v>8021</v>
      </c>
      <c r="G7729" t="s">
        <v>19</v>
      </c>
      <c r="H7729" t="s">
        <v>28</v>
      </c>
      <c r="I7729">
        <v>3</v>
      </c>
      <c r="J7729" t="s">
        <v>3893</v>
      </c>
      <c r="K7729" t="s">
        <v>1282</v>
      </c>
      <c r="O7729">
        <v>8</v>
      </c>
      <c r="P7729" t="s">
        <v>350</v>
      </c>
      <c r="Q7729" t="s">
        <v>24</v>
      </c>
      <c r="R7729" t="s">
        <v>25</v>
      </c>
    </row>
    <row r="7730" spans="1:18" x14ac:dyDescent="0.3">
      <c r="A7730">
        <v>7728</v>
      </c>
      <c r="B7730">
        <v>2648270227</v>
      </c>
      <c r="C7730" s="1">
        <v>43569</v>
      </c>
      <c r="D7730" t="s">
        <v>26</v>
      </c>
      <c r="E7730" t="s">
        <v>9858</v>
      </c>
      <c r="F7730" t="s">
        <v>9859</v>
      </c>
      <c r="G7730" t="s">
        <v>19</v>
      </c>
      <c r="H7730" t="s">
        <v>67</v>
      </c>
      <c r="I7730">
        <v>2</v>
      </c>
      <c r="J7730" t="s">
        <v>9860</v>
      </c>
      <c r="K7730" t="s">
        <v>22</v>
      </c>
      <c r="O7730">
        <v>4</v>
      </c>
      <c r="P7730" t="s">
        <v>9861</v>
      </c>
      <c r="Q7730" t="s">
        <v>686</v>
      </c>
      <c r="R7730" t="s">
        <v>57</v>
      </c>
    </row>
    <row r="7731" spans="1:18" x14ac:dyDescent="0.3">
      <c r="A7731">
        <v>7729</v>
      </c>
      <c r="B7731">
        <v>2680087573</v>
      </c>
      <c r="C7731" s="1">
        <v>43570</v>
      </c>
      <c r="D7731" t="s">
        <v>36</v>
      </c>
      <c r="E7731" t="s">
        <v>36</v>
      </c>
      <c r="G7731" t="s">
        <v>46</v>
      </c>
      <c r="H7731" t="s">
        <v>67</v>
      </c>
      <c r="I7731">
        <v>4</v>
      </c>
      <c r="J7731" t="s">
        <v>9862</v>
      </c>
      <c r="K7731" t="s">
        <v>22</v>
      </c>
      <c r="O7731">
        <v>7</v>
      </c>
      <c r="P7731" t="s">
        <v>9863</v>
      </c>
      <c r="Q7731" t="s">
        <v>56</v>
      </c>
      <c r="R7731" t="s">
        <v>147</v>
      </c>
    </row>
    <row r="7732" spans="1:18" x14ac:dyDescent="0.3">
      <c r="A7732">
        <v>7730</v>
      </c>
      <c r="B7732">
        <v>2600754036</v>
      </c>
      <c r="C7732" s="1">
        <v>43570</v>
      </c>
      <c r="D7732" t="s">
        <v>36</v>
      </c>
      <c r="E7732" t="s">
        <v>36</v>
      </c>
      <c r="F7732" t="s">
        <v>1216</v>
      </c>
      <c r="G7732" t="s">
        <v>19</v>
      </c>
      <c r="H7732" t="s">
        <v>67</v>
      </c>
      <c r="I7732">
        <v>4</v>
      </c>
      <c r="J7732" t="s">
        <v>1217</v>
      </c>
      <c r="K7732" t="s">
        <v>366</v>
      </c>
      <c r="O7732">
        <v>24</v>
      </c>
      <c r="P7732" t="s">
        <v>49</v>
      </c>
      <c r="Q7732" t="s">
        <v>50</v>
      </c>
      <c r="R7732" t="s">
        <v>25</v>
      </c>
    </row>
    <row r="7733" spans="1:18" x14ac:dyDescent="0.3">
      <c r="A7733">
        <v>7731</v>
      </c>
      <c r="B7733">
        <v>2681603215</v>
      </c>
      <c r="C7733" s="1">
        <v>43570</v>
      </c>
      <c r="D7733" t="s">
        <v>17</v>
      </c>
      <c r="E7733" t="s">
        <v>9864</v>
      </c>
      <c r="G7733" t="s">
        <v>19</v>
      </c>
      <c r="H7733" t="s">
        <v>20</v>
      </c>
      <c r="I7733">
        <v>2</v>
      </c>
      <c r="J7733" t="s">
        <v>9865</v>
      </c>
      <c r="K7733" t="s">
        <v>433</v>
      </c>
      <c r="P7733" t="s">
        <v>166</v>
      </c>
      <c r="Q7733" t="s">
        <v>167</v>
      </c>
      <c r="R7733" t="s">
        <v>111</v>
      </c>
    </row>
    <row r="7734" spans="1:18" x14ac:dyDescent="0.3">
      <c r="A7734">
        <v>7732</v>
      </c>
      <c r="B7734">
        <v>2743452093</v>
      </c>
      <c r="C7734" s="1">
        <v>43570</v>
      </c>
      <c r="D7734" t="s">
        <v>86</v>
      </c>
      <c r="E7734" t="s">
        <v>86</v>
      </c>
      <c r="G7734" t="s">
        <v>46</v>
      </c>
      <c r="H7734" t="s">
        <v>28</v>
      </c>
      <c r="I7734">
        <v>4</v>
      </c>
      <c r="J7734" t="s">
        <v>101</v>
      </c>
      <c r="K7734" t="s">
        <v>2545</v>
      </c>
      <c r="P7734" t="s">
        <v>49</v>
      </c>
      <c r="Q7734" t="s">
        <v>50</v>
      </c>
      <c r="R7734" t="s">
        <v>25</v>
      </c>
    </row>
    <row r="7735" spans="1:18" x14ac:dyDescent="0.3">
      <c r="A7735">
        <v>7733</v>
      </c>
      <c r="B7735">
        <v>2683586611</v>
      </c>
      <c r="C7735" s="1">
        <v>43570</v>
      </c>
      <c r="D7735" t="s">
        <v>97</v>
      </c>
      <c r="E7735" t="s">
        <v>97</v>
      </c>
      <c r="F7735" t="s">
        <v>119</v>
      </c>
      <c r="G7735" t="s">
        <v>46</v>
      </c>
      <c r="H7735" t="s">
        <v>28</v>
      </c>
      <c r="I7735">
        <v>6</v>
      </c>
      <c r="J7735" t="s">
        <v>120</v>
      </c>
      <c r="K7735" t="s">
        <v>495</v>
      </c>
      <c r="P7735" t="s">
        <v>49</v>
      </c>
      <c r="Q7735" t="s">
        <v>50</v>
      </c>
      <c r="R7735" t="s">
        <v>25</v>
      </c>
    </row>
    <row r="7736" spans="1:18" x14ac:dyDescent="0.3">
      <c r="A7736">
        <v>7734</v>
      </c>
      <c r="B7736">
        <v>2717098292</v>
      </c>
      <c r="C7736" s="1">
        <v>43570</v>
      </c>
      <c r="D7736" t="s">
        <v>97</v>
      </c>
      <c r="E7736" t="s">
        <v>97</v>
      </c>
      <c r="G7736" t="s">
        <v>19</v>
      </c>
      <c r="H7736" t="s">
        <v>28</v>
      </c>
      <c r="I7736">
        <v>9</v>
      </c>
      <c r="J7736" t="s">
        <v>9866</v>
      </c>
      <c r="K7736" t="s">
        <v>22</v>
      </c>
      <c r="L7736">
        <v>152000</v>
      </c>
      <c r="M7736">
        <v>195000</v>
      </c>
      <c r="N7736" t="s">
        <v>217</v>
      </c>
      <c r="O7736">
        <v>51</v>
      </c>
      <c r="P7736" t="s">
        <v>4542</v>
      </c>
      <c r="Q7736" t="s">
        <v>137</v>
      </c>
      <c r="R7736" t="s">
        <v>183</v>
      </c>
    </row>
    <row r="7737" spans="1:18" x14ac:dyDescent="0.3">
      <c r="A7737">
        <v>7735</v>
      </c>
      <c r="B7737">
        <v>2616496082</v>
      </c>
      <c r="C7737" s="1">
        <v>43570</v>
      </c>
      <c r="D7737" t="s">
        <v>17</v>
      </c>
      <c r="E7737" t="s">
        <v>3061</v>
      </c>
      <c r="G7737" t="s">
        <v>19</v>
      </c>
      <c r="H7737" t="s">
        <v>28</v>
      </c>
      <c r="I7737">
        <v>10</v>
      </c>
      <c r="J7737" t="s">
        <v>3062</v>
      </c>
      <c r="K7737" t="s">
        <v>40</v>
      </c>
      <c r="P7737" t="s">
        <v>3063</v>
      </c>
      <c r="Q7737" t="s">
        <v>35</v>
      </c>
      <c r="R7737" t="s">
        <v>25</v>
      </c>
    </row>
    <row r="7738" spans="1:18" x14ac:dyDescent="0.3">
      <c r="A7738">
        <v>7736</v>
      </c>
      <c r="B7738">
        <v>2571874848</v>
      </c>
      <c r="C7738" s="1">
        <v>43570</v>
      </c>
      <c r="D7738" t="s">
        <v>36</v>
      </c>
      <c r="E7738" t="s">
        <v>9867</v>
      </c>
      <c r="G7738" t="s">
        <v>19</v>
      </c>
      <c r="H7738" t="s">
        <v>67</v>
      </c>
      <c r="I7738">
        <v>4</v>
      </c>
      <c r="J7738" t="s">
        <v>9210</v>
      </c>
      <c r="K7738" t="s">
        <v>8201</v>
      </c>
      <c r="O7738">
        <v>36</v>
      </c>
      <c r="P7738" t="s">
        <v>9868</v>
      </c>
      <c r="Q7738" t="s">
        <v>35</v>
      </c>
      <c r="R7738" t="s">
        <v>25</v>
      </c>
    </row>
    <row r="7739" spans="1:18" x14ac:dyDescent="0.3">
      <c r="A7739">
        <v>7737</v>
      </c>
      <c r="B7739">
        <v>2732777035</v>
      </c>
      <c r="C7739" s="1">
        <v>43570</v>
      </c>
      <c r="D7739" t="s">
        <v>397</v>
      </c>
      <c r="E7739" t="s">
        <v>3232</v>
      </c>
      <c r="G7739" t="s">
        <v>46</v>
      </c>
      <c r="H7739" t="s">
        <v>28</v>
      </c>
      <c r="I7739">
        <v>8</v>
      </c>
      <c r="J7739" t="s">
        <v>9869</v>
      </c>
      <c r="K7739" t="s">
        <v>525</v>
      </c>
      <c r="O7739">
        <v>25</v>
      </c>
      <c r="P7739" t="s">
        <v>8253</v>
      </c>
      <c r="Q7739" t="s">
        <v>56</v>
      </c>
      <c r="R7739" t="s">
        <v>57</v>
      </c>
    </row>
    <row r="7740" spans="1:18" x14ac:dyDescent="0.3">
      <c r="A7740">
        <v>7738</v>
      </c>
      <c r="B7740">
        <v>2747691232</v>
      </c>
      <c r="C7740" s="1">
        <v>43570</v>
      </c>
      <c r="D7740" t="s">
        <v>36</v>
      </c>
      <c r="E7740" t="s">
        <v>36</v>
      </c>
      <c r="F7740" t="s">
        <v>9870</v>
      </c>
      <c r="G7740" t="s">
        <v>19</v>
      </c>
      <c r="H7740" t="s">
        <v>67</v>
      </c>
      <c r="I7740">
        <v>4</v>
      </c>
      <c r="J7740" t="s">
        <v>9871</v>
      </c>
      <c r="K7740" t="s">
        <v>4781</v>
      </c>
      <c r="Q7740" t="s">
        <v>137</v>
      </c>
      <c r="R7740" t="s">
        <v>43</v>
      </c>
    </row>
    <row r="7741" spans="1:18" x14ac:dyDescent="0.3">
      <c r="A7741">
        <v>7739</v>
      </c>
      <c r="B7741">
        <v>2618205611</v>
      </c>
      <c r="C7741" s="1">
        <v>43571</v>
      </c>
      <c r="D7741" t="s">
        <v>26</v>
      </c>
      <c r="E7741" t="s">
        <v>71</v>
      </c>
      <c r="G7741" t="s">
        <v>19</v>
      </c>
      <c r="H7741" t="s">
        <v>28</v>
      </c>
      <c r="I7741">
        <v>7</v>
      </c>
      <c r="J7741" t="s">
        <v>9872</v>
      </c>
      <c r="K7741" t="s">
        <v>22</v>
      </c>
      <c r="O7741">
        <v>13</v>
      </c>
      <c r="P7741" t="s">
        <v>9873</v>
      </c>
      <c r="Q7741" t="s">
        <v>91</v>
      </c>
      <c r="R7741" t="s">
        <v>57</v>
      </c>
    </row>
    <row r="7742" spans="1:18" x14ac:dyDescent="0.3">
      <c r="A7742">
        <v>7740</v>
      </c>
      <c r="B7742">
        <v>2662403905</v>
      </c>
      <c r="C7742" s="1">
        <v>43571</v>
      </c>
      <c r="D7742" t="s">
        <v>17</v>
      </c>
      <c r="E7742" t="s">
        <v>17</v>
      </c>
      <c r="F7742" t="s">
        <v>3852</v>
      </c>
      <c r="G7742" t="s">
        <v>19</v>
      </c>
      <c r="H7742" t="s">
        <v>20</v>
      </c>
      <c r="I7742">
        <v>4</v>
      </c>
      <c r="J7742" t="s">
        <v>1502</v>
      </c>
      <c r="K7742" t="s">
        <v>54</v>
      </c>
      <c r="O7742">
        <v>5</v>
      </c>
      <c r="P7742" t="s">
        <v>142</v>
      </c>
      <c r="Q7742" t="s">
        <v>35</v>
      </c>
      <c r="R7742" t="s">
        <v>75</v>
      </c>
    </row>
    <row r="7743" spans="1:18" x14ac:dyDescent="0.3">
      <c r="A7743">
        <v>7741</v>
      </c>
      <c r="B7743">
        <v>2686250320</v>
      </c>
      <c r="C7743" s="1">
        <v>43571</v>
      </c>
      <c r="D7743" t="s">
        <v>654</v>
      </c>
      <c r="E7743" t="s">
        <v>9874</v>
      </c>
      <c r="G7743" t="s">
        <v>19</v>
      </c>
      <c r="H7743" t="s">
        <v>67</v>
      </c>
      <c r="I7743">
        <v>3</v>
      </c>
      <c r="J7743" t="s">
        <v>9875</v>
      </c>
      <c r="K7743" t="s">
        <v>117</v>
      </c>
      <c r="O7743">
        <v>11</v>
      </c>
      <c r="P7743" t="s">
        <v>1297</v>
      </c>
      <c r="Q7743" t="s">
        <v>56</v>
      </c>
      <c r="R7743" t="s">
        <v>43</v>
      </c>
    </row>
    <row r="7744" spans="1:18" x14ac:dyDescent="0.3">
      <c r="A7744">
        <v>7742</v>
      </c>
      <c r="B7744">
        <v>2642451474</v>
      </c>
      <c r="C7744" s="1">
        <v>43571</v>
      </c>
      <c r="D7744" t="s">
        <v>17</v>
      </c>
      <c r="E7744" t="s">
        <v>130</v>
      </c>
      <c r="G7744" t="s">
        <v>19</v>
      </c>
      <c r="H7744" t="s">
        <v>28</v>
      </c>
      <c r="I7744">
        <v>4</v>
      </c>
      <c r="J7744" t="s">
        <v>395</v>
      </c>
      <c r="K7744" t="s">
        <v>9282</v>
      </c>
      <c r="O7744">
        <v>1</v>
      </c>
      <c r="P7744" t="s">
        <v>234</v>
      </c>
      <c r="Q7744" t="s">
        <v>35</v>
      </c>
      <c r="R7744" t="s">
        <v>25</v>
      </c>
    </row>
    <row r="7745" spans="1:18" x14ac:dyDescent="0.3">
      <c r="A7745">
        <v>7743</v>
      </c>
      <c r="B7745">
        <v>2679700695</v>
      </c>
      <c r="C7745" s="1">
        <v>43571</v>
      </c>
      <c r="D7745" t="s">
        <v>17</v>
      </c>
      <c r="E7745" t="s">
        <v>130</v>
      </c>
      <c r="F7745" t="s">
        <v>52</v>
      </c>
      <c r="G7745" t="s">
        <v>19</v>
      </c>
      <c r="H7745" t="s">
        <v>28</v>
      </c>
      <c r="I7745">
        <v>5</v>
      </c>
      <c r="J7745" t="s">
        <v>6180</v>
      </c>
      <c r="K7745" t="s">
        <v>272</v>
      </c>
      <c r="O7745">
        <v>2</v>
      </c>
      <c r="P7745" t="s">
        <v>136</v>
      </c>
      <c r="Q7745" t="s">
        <v>137</v>
      </c>
      <c r="R7745" t="s">
        <v>75</v>
      </c>
    </row>
    <row r="7746" spans="1:18" x14ac:dyDescent="0.3">
      <c r="A7746">
        <v>7744</v>
      </c>
      <c r="B7746">
        <v>2677606662</v>
      </c>
      <c r="C7746" s="1">
        <v>43571</v>
      </c>
      <c r="D7746" t="s">
        <v>17</v>
      </c>
      <c r="E7746" t="s">
        <v>130</v>
      </c>
      <c r="F7746" t="s">
        <v>8029</v>
      </c>
      <c r="G7746" t="s">
        <v>19</v>
      </c>
      <c r="H7746" t="s">
        <v>28</v>
      </c>
      <c r="I7746">
        <v>1</v>
      </c>
      <c r="J7746" t="s">
        <v>185</v>
      </c>
      <c r="K7746" t="s">
        <v>22</v>
      </c>
      <c r="O7746">
        <v>1</v>
      </c>
      <c r="P7746" t="s">
        <v>186</v>
      </c>
      <c r="Q7746" t="s">
        <v>56</v>
      </c>
      <c r="R7746" t="s">
        <v>147</v>
      </c>
    </row>
    <row r="7747" spans="1:18" x14ac:dyDescent="0.3">
      <c r="A7747">
        <v>7745</v>
      </c>
      <c r="B7747">
        <v>2693197852</v>
      </c>
      <c r="C7747" s="1">
        <v>43571</v>
      </c>
      <c r="D7747" t="s">
        <v>26</v>
      </c>
      <c r="E7747" t="s">
        <v>26</v>
      </c>
      <c r="G7747" t="s">
        <v>19</v>
      </c>
      <c r="H7747" t="s">
        <v>28</v>
      </c>
      <c r="I7747">
        <v>5</v>
      </c>
      <c r="J7747" t="s">
        <v>9876</v>
      </c>
      <c r="K7747" t="s">
        <v>22</v>
      </c>
      <c r="O7747">
        <v>14</v>
      </c>
      <c r="P7747" t="s">
        <v>9877</v>
      </c>
      <c r="Q7747" t="s">
        <v>137</v>
      </c>
      <c r="R7747" t="s">
        <v>57</v>
      </c>
    </row>
    <row r="7748" spans="1:18" x14ac:dyDescent="0.3">
      <c r="A7748">
        <v>7746</v>
      </c>
      <c r="B7748">
        <v>2693780360</v>
      </c>
      <c r="C7748" s="1">
        <v>43571</v>
      </c>
      <c r="D7748" t="s">
        <v>26</v>
      </c>
      <c r="E7748" t="s">
        <v>71</v>
      </c>
      <c r="F7748" t="s">
        <v>19</v>
      </c>
      <c r="G7748" t="s">
        <v>46</v>
      </c>
      <c r="H7748" t="s">
        <v>28</v>
      </c>
      <c r="I7748">
        <v>7</v>
      </c>
      <c r="J7748" t="s">
        <v>154</v>
      </c>
      <c r="K7748" t="s">
        <v>84</v>
      </c>
      <c r="P7748" t="s">
        <v>49</v>
      </c>
      <c r="Q7748" t="s">
        <v>50</v>
      </c>
      <c r="R7748" t="s">
        <v>25</v>
      </c>
    </row>
    <row r="7749" spans="1:18" x14ac:dyDescent="0.3">
      <c r="A7749">
        <v>7747</v>
      </c>
      <c r="B7749">
        <v>2737657633</v>
      </c>
      <c r="C7749" s="1">
        <v>43571</v>
      </c>
      <c r="D7749" t="s">
        <v>17</v>
      </c>
      <c r="E7749" t="s">
        <v>1569</v>
      </c>
      <c r="G7749" t="s">
        <v>19</v>
      </c>
      <c r="H7749" t="s">
        <v>28</v>
      </c>
      <c r="I7749">
        <v>6</v>
      </c>
      <c r="J7749" t="s">
        <v>9878</v>
      </c>
      <c r="K7749" t="s">
        <v>22</v>
      </c>
      <c r="O7749">
        <v>4</v>
      </c>
      <c r="P7749" t="s">
        <v>1722</v>
      </c>
      <c r="Q7749" t="s">
        <v>50</v>
      </c>
      <c r="R7749" t="s">
        <v>174</v>
      </c>
    </row>
    <row r="7750" spans="1:18" x14ac:dyDescent="0.3">
      <c r="A7750">
        <v>7748</v>
      </c>
      <c r="B7750">
        <v>2718975692</v>
      </c>
      <c r="C7750" s="1">
        <v>43571</v>
      </c>
      <c r="D7750" t="s">
        <v>17</v>
      </c>
      <c r="E7750" t="s">
        <v>391</v>
      </c>
      <c r="G7750" t="s">
        <v>19</v>
      </c>
      <c r="H7750" t="s">
        <v>28</v>
      </c>
      <c r="I7750">
        <v>6</v>
      </c>
      <c r="J7750" t="s">
        <v>392</v>
      </c>
      <c r="K7750" t="s">
        <v>1970</v>
      </c>
      <c r="P7750" t="s">
        <v>393</v>
      </c>
      <c r="Q7750" t="s">
        <v>137</v>
      </c>
      <c r="R7750" t="s">
        <v>111</v>
      </c>
    </row>
    <row r="7751" spans="1:18" x14ac:dyDescent="0.3">
      <c r="A7751">
        <v>7749</v>
      </c>
      <c r="B7751">
        <v>2682309527</v>
      </c>
      <c r="C7751" s="1">
        <v>43572</v>
      </c>
      <c r="D7751" t="s">
        <v>65</v>
      </c>
      <c r="E7751" t="s">
        <v>1108</v>
      </c>
      <c r="G7751" t="s">
        <v>19</v>
      </c>
      <c r="H7751" t="s">
        <v>28</v>
      </c>
      <c r="I7751">
        <v>5</v>
      </c>
      <c r="J7751" t="s">
        <v>120</v>
      </c>
      <c r="K7751" t="s">
        <v>1183</v>
      </c>
      <c r="O7751">
        <v>14</v>
      </c>
      <c r="P7751" t="s">
        <v>9879</v>
      </c>
      <c r="Q7751" t="s">
        <v>56</v>
      </c>
      <c r="R7751" t="s">
        <v>57</v>
      </c>
    </row>
    <row r="7752" spans="1:18" x14ac:dyDescent="0.3">
      <c r="A7752">
        <v>7750</v>
      </c>
      <c r="B7752">
        <v>2691419734</v>
      </c>
      <c r="C7752" s="1">
        <v>43572</v>
      </c>
      <c r="D7752" t="s">
        <v>17</v>
      </c>
      <c r="E7752" t="s">
        <v>9880</v>
      </c>
      <c r="G7752" t="s">
        <v>19</v>
      </c>
      <c r="H7752" t="s">
        <v>28</v>
      </c>
      <c r="I7752">
        <v>1</v>
      </c>
      <c r="J7752" t="s">
        <v>9881</v>
      </c>
      <c r="K7752" t="s">
        <v>9882</v>
      </c>
      <c r="L7752">
        <v>84000</v>
      </c>
      <c r="M7752">
        <v>155000</v>
      </c>
      <c r="N7752" t="s">
        <v>217</v>
      </c>
      <c r="O7752">
        <v>2</v>
      </c>
      <c r="P7752" t="s">
        <v>5725</v>
      </c>
      <c r="Q7752" t="s">
        <v>56</v>
      </c>
      <c r="R7752" t="s">
        <v>75</v>
      </c>
    </row>
    <row r="7753" spans="1:18" x14ac:dyDescent="0.3">
      <c r="A7753">
        <v>7751</v>
      </c>
      <c r="B7753">
        <v>2683527534</v>
      </c>
      <c r="C7753" s="1">
        <v>43572</v>
      </c>
      <c r="D7753" t="s">
        <v>26</v>
      </c>
      <c r="E7753" t="s">
        <v>71</v>
      </c>
      <c r="F7753" t="s">
        <v>19</v>
      </c>
      <c r="G7753" t="s">
        <v>46</v>
      </c>
      <c r="H7753" t="s">
        <v>28</v>
      </c>
      <c r="I7753">
        <v>3</v>
      </c>
      <c r="J7753" t="s">
        <v>154</v>
      </c>
      <c r="K7753" t="s">
        <v>3913</v>
      </c>
      <c r="P7753" t="s">
        <v>49</v>
      </c>
      <c r="Q7753" t="s">
        <v>50</v>
      </c>
      <c r="R7753" t="s">
        <v>25</v>
      </c>
    </row>
    <row r="7754" spans="1:18" x14ac:dyDescent="0.3">
      <c r="A7754">
        <v>7752</v>
      </c>
      <c r="B7754">
        <v>2716119374</v>
      </c>
      <c r="C7754" s="1">
        <v>43572</v>
      </c>
      <c r="D7754" t="s">
        <v>431</v>
      </c>
      <c r="E7754" t="s">
        <v>431</v>
      </c>
      <c r="G7754" t="s">
        <v>19</v>
      </c>
      <c r="H7754" t="s">
        <v>28</v>
      </c>
      <c r="I7754">
        <v>6</v>
      </c>
      <c r="J7754" t="s">
        <v>9883</v>
      </c>
      <c r="K7754" t="s">
        <v>1612</v>
      </c>
      <c r="O7754">
        <v>10</v>
      </c>
      <c r="P7754" t="s">
        <v>1613</v>
      </c>
      <c r="Q7754" t="s">
        <v>56</v>
      </c>
      <c r="R7754" t="s">
        <v>111</v>
      </c>
    </row>
    <row r="7755" spans="1:18" x14ac:dyDescent="0.3">
      <c r="A7755">
        <v>7753</v>
      </c>
      <c r="B7755">
        <v>2689199027</v>
      </c>
      <c r="C7755" s="1">
        <v>43572</v>
      </c>
      <c r="D7755" t="s">
        <v>3187</v>
      </c>
      <c r="E7755" t="s">
        <v>9884</v>
      </c>
      <c r="G7755" t="s">
        <v>19</v>
      </c>
      <c r="H7755" t="s">
        <v>28</v>
      </c>
      <c r="I7755">
        <v>3</v>
      </c>
      <c r="J7755" t="s">
        <v>9885</v>
      </c>
      <c r="K7755" t="s">
        <v>2907</v>
      </c>
      <c r="O7755">
        <v>5</v>
      </c>
      <c r="P7755" t="s">
        <v>5993</v>
      </c>
      <c r="Q7755" t="s">
        <v>430</v>
      </c>
      <c r="R7755" t="s">
        <v>111</v>
      </c>
    </row>
    <row r="7756" spans="1:18" x14ac:dyDescent="0.3">
      <c r="A7756">
        <v>7754</v>
      </c>
      <c r="B7756">
        <v>2683582693</v>
      </c>
      <c r="C7756" s="1">
        <v>43572</v>
      </c>
      <c r="D7756" t="s">
        <v>97</v>
      </c>
      <c r="E7756" t="s">
        <v>97</v>
      </c>
      <c r="F7756" t="s">
        <v>119</v>
      </c>
      <c r="G7756" t="s">
        <v>46</v>
      </c>
      <c r="H7756" t="s">
        <v>28</v>
      </c>
      <c r="I7756">
        <v>5</v>
      </c>
      <c r="J7756" t="s">
        <v>120</v>
      </c>
      <c r="K7756" t="s">
        <v>1287</v>
      </c>
      <c r="O7756">
        <v>1</v>
      </c>
      <c r="P7756" t="s">
        <v>49</v>
      </c>
      <c r="Q7756" t="s">
        <v>50</v>
      </c>
      <c r="R7756" t="s">
        <v>25</v>
      </c>
    </row>
    <row r="7757" spans="1:18" x14ac:dyDescent="0.3">
      <c r="A7757">
        <v>7755</v>
      </c>
      <c r="B7757">
        <v>2680669576</v>
      </c>
      <c r="C7757" s="1">
        <v>43572</v>
      </c>
      <c r="D7757" t="s">
        <v>1376</v>
      </c>
      <c r="E7757" t="s">
        <v>9886</v>
      </c>
      <c r="G7757" t="s">
        <v>46</v>
      </c>
      <c r="H7757" t="s">
        <v>28</v>
      </c>
      <c r="I7757">
        <v>8</v>
      </c>
      <c r="J7757" t="s">
        <v>720</v>
      </c>
      <c r="K7757" t="s">
        <v>583</v>
      </c>
      <c r="O7757">
        <v>27</v>
      </c>
      <c r="P7757" t="s">
        <v>2119</v>
      </c>
      <c r="Q7757" t="s">
        <v>56</v>
      </c>
      <c r="R7757" t="s">
        <v>75</v>
      </c>
    </row>
    <row r="7758" spans="1:18" x14ac:dyDescent="0.3">
      <c r="A7758">
        <v>7756</v>
      </c>
      <c r="B7758">
        <v>2653668951</v>
      </c>
      <c r="C7758" s="1">
        <v>43572</v>
      </c>
      <c r="D7758" t="s">
        <v>17</v>
      </c>
      <c r="E7758" t="s">
        <v>9887</v>
      </c>
      <c r="G7758" t="s">
        <v>19</v>
      </c>
      <c r="H7758" t="s">
        <v>67</v>
      </c>
      <c r="I7758">
        <v>5</v>
      </c>
      <c r="J7758" t="s">
        <v>9888</v>
      </c>
      <c r="K7758" t="s">
        <v>466</v>
      </c>
      <c r="O7758">
        <v>3</v>
      </c>
      <c r="P7758" t="s">
        <v>547</v>
      </c>
      <c r="Q7758" t="s">
        <v>50</v>
      </c>
      <c r="R7758" t="s">
        <v>25</v>
      </c>
    </row>
    <row r="7759" spans="1:18" x14ac:dyDescent="0.3">
      <c r="A7759">
        <v>7757</v>
      </c>
      <c r="B7759">
        <v>2678718561</v>
      </c>
      <c r="C7759" s="1">
        <v>43573</v>
      </c>
      <c r="D7759" t="s">
        <v>17</v>
      </c>
      <c r="E7759" t="s">
        <v>17</v>
      </c>
      <c r="G7759" t="s">
        <v>19</v>
      </c>
      <c r="H7759" t="s">
        <v>28</v>
      </c>
      <c r="I7759">
        <v>8</v>
      </c>
      <c r="J7759" t="s">
        <v>972</v>
      </c>
      <c r="K7759" t="s">
        <v>598</v>
      </c>
      <c r="O7759">
        <v>1</v>
      </c>
      <c r="P7759" t="s">
        <v>136</v>
      </c>
      <c r="Q7759" t="s">
        <v>137</v>
      </c>
      <c r="R7759" t="s">
        <v>75</v>
      </c>
    </row>
    <row r="7760" spans="1:18" x14ac:dyDescent="0.3">
      <c r="A7760">
        <v>7758</v>
      </c>
      <c r="B7760">
        <v>2668362137</v>
      </c>
      <c r="C7760" s="1">
        <v>43573</v>
      </c>
      <c r="D7760" t="s">
        <v>17</v>
      </c>
      <c r="E7760" t="s">
        <v>17</v>
      </c>
      <c r="G7760" t="s">
        <v>19</v>
      </c>
      <c r="H7760" t="s">
        <v>67</v>
      </c>
      <c r="I7760">
        <v>5</v>
      </c>
      <c r="J7760" t="s">
        <v>9889</v>
      </c>
      <c r="K7760" t="s">
        <v>109</v>
      </c>
      <c r="L7760">
        <v>117000</v>
      </c>
      <c r="M7760">
        <v>204000</v>
      </c>
      <c r="N7760" t="s">
        <v>217</v>
      </c>
      <c r="O7760">
        <v>69</v>
      </c>
      <c r="P7760" t="s">
        <v>547</v>
      </c>
      <c r="Q7760" t="s">
        <v>50</v>
      </c>
      <c r="R7760" t="s">
        <v>25</v>
      </c>
    </row>
    <row r="7761" spans="1:18" x14ac:dyDescent="0.3">
      <c r="A7761">
        <v>7759</v>
      </c>
      <c r="B7761">
        <v>2745521156</v>
      </c>
      <c r="C7761" s="1">
        <v>43573</v>
      </c>
      <c r="D7761" t="s">
        <v>86</v>
      </c>
      <c r="E7761" t="s">
        <v>9890</v>
      </c>
      <c r="G7761" t="s">
        <v>19</v>
      </c>
      <c r="H7761" t="s">
        <v>67</v>
      </c>
      <c r="I7761">
        <v>3</v>
      </c>
      <c r="J7761" t="s">
        <v>120</v>
      </c>
      <c r="K7761" t="s">
        <v>109</v>
      </c>
      <c r="O7761">
        <v>2</v>
      </c>
      <c r="P7761" t="s">
        <v>8840</v>
      </c>
      <c r="Q7761" t="s">
        <v>24</v>
      </c>
      <c r="R7761" t="s">
        <v>75</v>
      </c>
    </row>
    <row r="7762" spans="1:18" x14ac:dyDescent="0.3">
      <c r="A7762">
        <v>7760</v>
      </c>
      <c r="B7762">
        <v>2676501289</v>
      </c>
      <c r="C7762" s="1">
        <v>43573</v>
      </c>
      <c r="D7762" t="s">
        <v>3187</v>
      </c>
      <c r="E7762" t="s">
        <v>9891</v>
      </c>
      <c r="G7762" t="s">
        <v>19</v>
      </c>
      <c r="H7762" t="s">
        <v>67</v>
      </c>
      <c r="I7762">
        <v>3</v>
      </c>
      <c r="J7762" t="s">
        <v>9892</v>
      </c>
      <c r="K7762" t="s">
        <v>22</v>
      </c>
      <c r="O7762">
        <v>9</v>
      </c>
      <c r="P7762" t="s">
        <v>9893</v>
      </c>
      <c r="Q7762" t="s">
        <v>42</v>
      </c>
      <c r="R7762" t="s">
        <v>25</v>
      </c>
    </row>
    <row r="7763" spans="1:18" x14ac:dyDescent="0.3">
      <c r="A7763">
        <v>7761</v>
      </c>
      <c r="B7763">
        <v>2694248121</v>
      </c>
      <c r="C7763" s="1">
        <v>43573</v>
      </c>
      <c r="D7763" t="s">
        <v>36</v>
      </c>
      <c r="E7763" t="s">
        <v>9894</v>
      </c>
      <c r="G7763" t="s">
        <v>19</v>
      </c>
      <c r="H7763" t="s">
        <v>67</v>
      </c>
      <c r="I7763">
        <v>2</v>
      </c>
      <c r="J7763" t="s">
        <v>120</v>
      </c>
      <c r="K7763" t="s">
        <v>9895</v>
      </c>
      <c r="O7763">
        <v>7</v>
      </c>
      <c r="P7763" t="s">
        <v>2152</v>
      </c>
      <c r="Q7763" t="s">
        <v>137</v>
      </c>
      <c r="R7763" t="s">
        <v>75</v>
      </c>
    </row>
    <row r="7764" spans="1:18" x14ac:dyDescent="0.3">
      <c r="A7764">
        <v>7762</v>
      </c>
      <c r="B7764">
        <v>2714000666</v>
      </c>
      <c r="C7764" s="1">
        <v>43573</v>
      </c>
      <c r="D7764" t="s">
        <v>17</v>
      </c>
      <c r="E7764" t="s">
        <v>17</v>
      </c>
      <c r="G7764" t="s">
        <v>19</v>
      </c>
      <c r="H7764" t="s">
        <v>67</v>
      </c>
      <c r="I7764">
        <v>5</v>
      </c>
      <c r="J7764" t="s">
        <v>9896</v>
      </c>
      <c r="K7764" t="s">
        <v>598</v>
      </c>
      <c r="O7764">
        <v>7</v>
      </c>
      <c r="P7764" t="s">
        <v>4052</v>
      </c>
      <c r="Q7764" t="s">
        <v>35</v>
      </c>
      <c r="R7764" t="s">
        <v>25</v>
      </c>
    </row>
    <row r="7765" spans="1:18" x14ac:dyDescent="0.3">
      <c r="A7765">
        <v>7763</v>
      </c>
      <c r="B7765">
        <v>2752575010</v>
      </c>
      <c r="C7765" s="1">
        <v>43573</v>
      </c>
      <c r="D7765" t="s">
        <v>26</v>
      </c>
      <c r="E7765" t="s">
        <v>71</v>
      </c>
      <c r="G7765" t="s">
        <v>19</v>
      </c>
      <c r="H7765" t="s">
        <v>67</v>
      </c>
      <c r="I7765">
        <v>3</v>
      </c>
      <c r="J7765" t="s">
        <v>9897</v>
      </c>
      <c r="K7765" t="s">
        <v>466</v>
      </c>
      <c r="P7765" t="s">
        <v>9898</v>
      </c>
      <c r="Q7765" t="s">
        <v>35</v>
      </c>
      <c r="R7765" t="s">
        <v>111</v>
      </c>
    </row>
    <row r="7766" spans="1:18" x14ac:dyDescent="0.3">
      <c r="A7766">
        <v>7764</v>
      </c>
      <c r="B7766">
        <v>2689882379</v>
      </c>
      <c r="C7766" s="1">
        <v>43573</v>
      </c>
      <c r="D7766" t="s">
        <v>103</v>
      </c>
      <c r="E7766" t="s">
        <v>9899</v>
      </c>
      <c r="F7766" t="s">
        <v>9900</v>
      </c>
      <c r="G7766" t="s">
        <v>19</v>
      </c>
      <c r="H7766" t="s">
        <v>67</v>
      </c>
      <c r="I7766">
        <v>2</v>
      </c>
      <c r="J7766" t="s">
        <v>9901</v>
      </c>
      <c r="K7766" t="s">
        <v>207</v>
      </c>
      <c r="O7766">
        <v>1</v>
      </c>
      <c r="P7766" t="s">
        <v>1123</v>
      </c>
      <c r="Q7766" t="s">
        <v>1124</v>
      </c>
      <c r="R7766" t="s">
        <v>57</v>
      </c>
    </row>
    <row r="7767" spans="1:18" x14ac:dyDescent="0.3">
      <c r="A7767">
        <v>7765</v>
      </c>
      <c r="B7767">
        <v>2651929127</v>
      </c>
      <c r="C7767" s="1">
        <v>43574</v>
      </c>
      <c r="D7767" t="s">
        <v>17</v>
      </c>
      <c r="E7767" t="s">
        <v>410</v>
      </c>
      <c r="G7767" t="s">
        <v>19</v>
      </c>
      <c r="H7767" t="s">
        <v>67</v>
      </c>
      <c r="I7767">
        <v>5</v>
      </c>
      <c r="J7767" t="s">
        <v>9902</v>
      </c>
      <c r="K7767" t="s">
        <v>189</v>
      </c>
      <c r="O7767">
        <v>13</v>
      </c>
      <c r="P7767" t="s">
        <v>8106</v>
      </c>
      <c r="Q7767" t="s">
        <v>56</v>
      </c>
      <c r="R7767" t="s">
        <v>75</v>
      </c>
    </row>
    <row r="7768" spans="1:18" x14ac:dyDescent="0.3">
      <c r="A7768">
        <v>7766</v>
      </c>
      <c r="B7768">
        <v>2745271154</v>
      </c>
      <c r="C7768" s="1">
        <v>43574</v>
      </c>
      <c r="D7768" t="s">
        <v>26</v>
      </c>
      <c r="E7768" t="s">
        <v>26</v>
      </c>
      <c r="G7768" t="s">
        <v>19</v>
      </c>
      <c r="H7768" t="s">
        <v>28</v>
      </c>
      <c r="I7768">
        <v>5</v>
      </c>
      <c r="J7768" t="s">
        <v>8826</v>
      </c>
      <c r="K7768" t="s">
        <v>22</v>
      </c>
      <c r="O7768">
        <v>31</v>
      </c>
      <c r="P7768" t="s">
        <v>8827</v>
      </c>
      <c r="Q7768" t="s">
        <v>56</v>
      </c>
      <c r="R7768" t="s">
        <v>147</v>
      </c>
    </row>
    <row r="7769" spans="1:18" x14ac:dyDescent="0.3">
      <c r="A7769">
        <v>7767</v>
      </c>
      <c r="B7769">
        <v>2679881204</v>
      </c>
      <c r="C7769" s="1">
        <v>43574</v>
      </c>
      <c r="D7769" t="s">
        <v>65</v>
      </c>
      <c r="E7769" t="s">
        <v>2421</v>
      </c>
      <c r="G7769" t="s">
        <v>46</v>
      </c>
      <c r="H7769" t="s">
        <v>28</v>
      </c>
      <c r="I7769">
        <v>3</v>
      </c>
      <c r="J7769" t="s">
        <v>9903</v>
      </c>
      <c r="K7769" t="s">
        <v>2021</v>
      </c>
      <c r="O7769">
        <v>20</v>
      </c>
      <c r="P7769" t="s">
        <v>9904</v>
      </c>
      <c r="Q7769" t="s">
        <v>56</v>
      </c>
      <c r="R7769" t="s">
        <v>43</v>
      </c>
    </row>
    <row r="7770" spans="1:18" x14ac:dyDescent="0.3">
      <c r="A7770">
        <v>7768</v>
      </c>
      <c r="B7770">
        <v>2729767563</v>
      </c>
      <c r="C7770" s="1">
        <v>43574</v>
      </c>
      <c r="D7770" t="s">
        <v>268</v>
      </c>
      <c r="E7770" t="s">
        <v>902</v>
      </c>
      <c r="G7770" t="s">
        <v>19</v>
      </c>
      <c r="H7770" t="s">
        <v>28</v>
      </c>
      <c r="I7770">
        <v>8</v>
      </c>
      <c r="J7770" t="s">
        <v>9905</v>
      </c>
      <c r="K7770" t="s">
        <v>9906</v>
      </c>
      <c r="O7770">
        <v>1</v>
      </c>
      <c r="P7770" t="s">
        <v>9907</v>
      </c>
      <c r="Q7770" t="s">
        <v>91</v>
      </c>
      <c r="R7770" t="s">
        <v>57</v>
      </c>
    </row>
    <row r="7771" spans="1:18" x14ac:dyDescent="0.3">
      <c r="A7771">
        <v>7769</v>
      </c>
      <c r="B7771">
        <v>2708680616</v>
      </c>
      <c r="C7771" s="1">
        <v>43574</v>
      </c>
      <c r="D7771" t="s">
        <v>65</v>
      </c>
      <c r="E7771" t="s">
        <v>65</v>
      </c>
      <c r="G7771" t="s">
        <v>19</v>
      </c>
      <c r="H7771" t="s">
        <v>67</v>
      </c>
      <c r="I7771">
        <v>5</v>
      </c>
      <c r="J7771" t="s">
        <v>9908</v>
      </c>
      <c r="K7771" t="s">
        <v>109</v>
      </c>
      <c r="O7771">
        <v>22</v>
      </c>
      <c r="P7771" t="s">
        <v>6305</v>
      </c>
      <c r="Q7771" t="s">
        <v>50</v>
      </c>
      <c r="R7771" t="s">
        <v>147</v>
      </c>
    </row>
    <row r="7772" spans="1:18" x14ac:dyDescent="0.3">
      <c r="A7772">
        <v>7770</v>
      </c>
      <c r="B7772">
        <v>2685612849</v>
      </c>
      <c r="C7772" s="1">
        <v>43574</v>
      </c>
      <c r="D7772" t="s">
        <v>58</v>
      </c>
      <c r="E7772" t="s">
        <v>5829</v>
      </c>
      <c r="G7772" t="s">
        <v>19</v>
      </c>
      <c r="H7772" t="s">
        <v>20</v>
      </c>
      <c r="I7772">
        <v>1</v>
      </c>
      <c r="J7772" t="s">
        <v>5830</v>
      </c>
      <c r="K7772" t="s">
        <v>466</v>
      </c>
      <c r="P7772" t="s">
        <v>1789</v>
      </c>
      <c r="Q7772" t="s">
        <v>137</v>
      </c>
      <c r="R7772" t="s">
        <v>75</v>
      </c>
    </row>
    <row r="7773" spans="1:18" x14ac:dyDescent="0.3">
      <c r="A7773">
        <v>7771</v>
      </c>
      <c r="B7773">
        <v>2673294146</v>
      </c>
      <c r="C7773" s="1">
        <v>43574</v>
      </c>
      <c r="D7773" t="s">
        <v>26</v>
      </c>
      <c r="E7773" t="s">
        <v>9909</v>
      </c>
      <c r="G7773" t="s">
        <v>19</v>
      </c>
      <c r="H7773" t="s">
        <v>20</v>
      </c>
      <c r="I7773">
        <v>1</v>
      </c>
      <c r="J7773" t="s">
        <v>4497</v>
      </c>
      <c r="K7773" t="s">
        <v>22</v>
      </c>
      <c r="O7773">
        <v>2</v>
      </c>
      <c r="P7773" t="s">
        <v>4498</v>
      </c>
      <c r="Q7773" t="s">
        <v>35</v>
      </c>
      <c r="R7773" t="s">
        <v>75</v>
      </c>
    </row>
    <row r="7774" spans="1:18" x14ac:dyDescent="0.3">
      <c r="A7774">
        <v>7772</v>
      </c>
      <c r="B7774">
        <v>2696930931</v>
      </c>
      <c r="C7774" s="1">
        <v>43575</v>
      </c>
      <c r="D7774" t="s">
        <v>44</v>
      </c>
      <c r="E7774" t="s">
        <v>970</v>
      </c>
      <c r="G7774" t="s">
        <v>19</v>
      </c>
      <c r="H7774" t="s">
        <v>28</v>
      </c>
      <c r="I7774">
        <v>5</v>
      </c>
      <c r="J7774" t="s">
        <v>971</v>
      </c>
      <c r="K7774" t="s">
        <v>95</v>
      </c>
      <c r="P7774" t="s">
        <v>70</v>
      </c>
      <c r="Q7774" t="s">
        <v>56</v>
      </c>
      <c r="R7774" t="s">
        <v>25</v>
      </c>
    </row>
    <row r="7775" spans="1:18" x14ac:dyDescent="0.3">
      <c r="A7775">
        <v>7773</v>
      </c>
      <c r="B7775">
        <v>2688423920</v>
      </c>
      <c r="C7775" s="1">
        <v>43575</v>
      </c>
      <c r="D7775" t="s">
        <v>17</v>
      </c>
      <c r="E7775" t="s">
        <v>130</v>
      </c>
      <c r="G7775" t="s">
        <v>19</v>
      </c>
      <c r="H7775" t="s">
        <v>67</v>
      </c>
      <c r="I7775">
        <v>6</v>
      </c>
      <c r="J7775" t="s">
        <v>3049</v>
      </c>
      <c r="K7775" t="s">
        <v>4092</v>
      </c>
      <c r="P7775" t="s">
        <v>948</v>
      </c>
      <c r="Q7775" t="s">
        <v>35</v>
      </c>
      <c r="R7775" t="s">
        <v>174</v>
      </c>
    </row>
    <row r="7776" spans="1:18" x14ac:dyDescent="0.3">
      <c r="A7776">
        <v>7774</v>
      </c>
      <c r="B7776">
        <v>2657217852</v>
      </c>
      <c r="C7776" s="1">
        <v>43575</v>
      </c>
      <c r="D7776" t="s">
        <v>26</v>
      </c>
      <c r="E7776" t="s">
        <v>71</v>
      </c>
      <c r="F7776" t="s">
        <v>119</v>
      </c>
      <c r="G7776" t="s">
        <v>46</v>
      </c>
      <c r="H7776" t="s">
        <v>28</v>
      </c>
      <c r="I7776">
        <v>4</v>
      </c>
      <c r="J7776" t="s">
        <v>154</v>
      </c>
      <c r="K7776" t="s">
        <v>7299</v>
      </c>
      <c r="P7776" t="s">
        <v>49</v>
      </c>
      <c r="Q7776" t="s">
        <v>50</v>
      </c>
      <c r="R7776" t="s">
        <v>25</v>
      </c>
    </row>
    <row r="7777" spans="1:18" x14ac:dyDescent="0.3">
      <c r="A7777">
        <v>7775</v>
      </c>
      <c r="B7777">
        <v>2743631448</v>
      </c>
      <c r="C7777" s="1">
        <v>43575</v>
      </c>
      <c r="D7777" t="s">
        <v>86</v>
      </c>
      <c r="E7777" t="s">
        <v>86</v>
      </c>
      <c r="G7777" t="s">
        <v>46</v>
      </c>
      <c r="H7777" t="s">
        <v>28</v>
      </c>
      <c r="I7777">
        <v>4</v>
      </c>
      <c r="J7777" t="s">
        <v>101</v>
      </c>
      <c r="K7777" t="s">
        <v>3217</v>
      </c>
      <c r="P7777" t="s">
        <v>49</v>
      </c>
      <c r="Q7777" t="s">
        <v>50</v>
      </c>
      <c r="R7777" t="s">
        <v>25</v>
      </c>
    </row>
    <row r="7778" spans="1:18" x14ac:dyDescent="0.3">
      <c r="A7778">
        <v>7776</v>
      </c>
      <c r="B7778">
        <v>2696389437</v>
      </c>
      <c r="C7778" s="1">
        <v>43575</v>
      </c>
      <c r="D7778" t="s">
        <v>1376</v>
      </c>
      <c r="E7778" t="s">
        <v>1376</v>
      </c>
      <c r="G7778" t="s">
        <v>19</v>
      </c>
      <c r="H7778" t="s">
        <v>28</v>
      </c>
      <c r="I7778">
        <v>8</v>
      </c>
      <c r="J7778" t="s">
        <v>6237</v>
      </c>
      <c r="K7778" t="s">
        <v>22</v>
      </c>
      <c r="O7778">
        <v>114</v>
      </c>
      <c r="P7778" t="s">
        <v>1819</v>
      </c>
      <c r="Q7778" t="s">
        <v>56</v>
      </c>
      <c r="R7778" t="s">
        <v>43</v>
      </c>
    </row>
    <row r="7779" spans="1:18" x14ac:dyDescent="0.3">
      <c r="A7779">
        <v>7777</v>
      </c>
      <c r="B7779">
        <v>2695698185</v>
      </c>
      <c r="C7779" s="1">
        <v>43575</v>
      </c>
      <c r="D7779" t="s">
        <v>991</v>
      </c>
      <c r="E7779" t="s">
        <v>6427</v>
      </c>
      <c r="F7779" t="s">
        <v>36</v>
      </c>
      <c r="G7779" t="s">
        <v>19</v>
      </c>
      <c r="H7779" t="s">
        <v>28</v>
      </c>
      <c r="I7779">
        <v>1</v>
      </c>
      <c r="J7779" t="s">
        <v>896</v>
      </c>
      <c r="K7779" t="s">
        <v>943</v>
      </c>
      <c r="O7779">
        <v>15</v>
      </c>
      <c r="P7779" t="s">
        <v>136</v>
      </c>
      <c r="Q7779" t="s">
        <v>137</v>
      </c>
      <c r="R7779" t="s">
        <v>75</v>
      </c>
    </row>
    <row r="7780" spans="1:18" x14ac:dyDescent="0.3">
      <c r="A7780">
        <v>7778</v>
      </c>
      <c r="B7780">
        <v>2723402589</v>
      </c>
      <c r="C7780" s="1">
        <v>43575</v>
      </c>
      <c r="D7780" t="s">
        <v>17</v>
      </c>
      <c r="E7780" t="s">
        <v>2101</v>
      </c>
      <c r="G7780" t="s">
        <v>19</v>
      </c>
      <c r="H7780" t="s">
        <v>67</v>
      </c>
      <c r="I7780">
        <v>3</v>
      </c>
      <c r="J7780" t="s">
        <v>2102</v>
      </c>
      <c r="K7780" t="s">
        <v>2277</v>
      </c>
      <c r="O7780">
        <v>1</v>
      </c>
      <c r="P7780" t="s">
        <v>996</v>
      </c>
      <c r="Q7780" t="s">
        <v>42</v>
      </c>
      <c r="R7780" t="s">
        <v>43</v>
      </c>
    </row>
    <row r="7781" spans="1:18" x14ac:dyDescent="0.3">
      <c r="A7781">
        <v>7779</v>
      </c>
      <c r="B7781">
        <v>2735639352</v>
      </c>
      <c r="C7781" s="1">
        <v>43575</v>
      </c>
      <c r="D7781" t="s">
        <v>76</v>
      </c>
      <c r="E7781" t="s">
        <v>1667</v>
      </c>
      <c r="G7781" t="s">
        <v>1668</v>
      </c>
      <c r="H7781" t="s">
        <v>28</v>
      </c>
      <c r="I7781">
        <v>9</v>
      </c>
      <c r="J7781" t="s">
        <v>1669</v>
      </c>
      <c r="K7781" t="s">
        <v>415</v>
      </c>
      <c r="O7781">
        <v>8</v>
      </c>
      <c r="P7781" t="s">
        <v>244</v>
      </c>
      <c r="Q7781" t="s">
        <v>56</v>
      </c>
      <c r="R7781" t="s">
        <v>43</v>
      </c>
    </row>
    <row r="7782" spans="1:18" x14ac:dyDescent="0.3">
      <c r="A7782">
        <v>7780</v>
      </c>
      <c r="B7782">
        <v>2712801563</v>
      </c>
      <c r="C7782" s="1">
        <v>43575</v>
      </c>
      <c r="D7782" t="s">
        <v>92</v>
      </c>
      <c r="E7782" t="s">
        <v>9910</v>
      </c>
      <c r="G7782" t="s">
        <v>19</v>
      </c>
      <c r="H7782" t="s">
        <v>28</v>
      </c>
      <c r="I7782">
        <v>2</v>
      </c>
      <c r="J7782" t="s">
        <v>1202</v>
      </c>
      <c r="K7782" t="s">
        <v>466</v>
      </c>
      <c r="O7782">
        <v>7</v>
      </c>
      <c r="P7782" t="s">
        <v>136</v>
      </c>
      <c r="Q7782" t="s">
        <v>137</v>
      </c>
      <c r="R7782" t="s">
        <v>75</v>
      </c>
    </row>
    <row r="7783" spans="1:18" x14ac:dyDescent="0.3">
      <c r="A7783">
        <v>7781</v>
      </c>
      <c r="B7783">
        <v>2681345564</v>
      </c>
      <c r="C7783" s="1">
        <v>43576</v>
      </c>
      <c r="D7783" t="s">
        <v>36</v>
      </c>
      <c r="E7783" t="s">
        <v>36</v>
      </c>
      <c r="G7783" t="s">
        <v>19</v>
      </c>
      <c r="H7783" t="s">
        <v>28</v>
      </c>
      <c r="I7783">
        <v>7</v>
      </c>
      <c r="J7783" t="s">
        <v>9911</v>
      </c>
      <c r="K7783" t="s">
        <v>466</v>
      </c>
      <c r="O7783">
        <v>30</v>
      </c>
      <c r="P7783" t="s">
        <v>2905</v>
      </c>
      <c r="Q7783" t="s">
        <v>35</v>
      </c>
      <c r="R7783" t="s">
        <v>25</v>
      </c>
    </row>
    <row r="7784" spans="1:18" x14ac:dyDescent="0.3">
      <c r="A7784">
        <v>7782</v>
      </c>
      <c r="B7784">
        <v>2685233571</v>
      </c>
      <c r="C7784" s="1">
        <v>43576</v>
      </c>
      <c r="D7784" t="s">
        <v>17</v>
      </c>
      <c r="E7784" t="s">
        <v>17</v>
      </c>
      <c r="G7784" t="s">
        <v>19</v>
      </c>
      <c r="H7784" t="s">
        <v>20</v>
      </c>
      <c r="I7784">
        <v>3</v>
      </c>
      <c r="J7784" t="s">
        <v>870</v>
      </c>
      <c r="K7784" t="s">
        <v>22</v>
      </c>
      <c r="O7784">
        <v>157</v>
      </c>
      <c r="P7784" t="s">
        <v>872</v>
      </c>
      <c r="Q7784" t="s">
        <v>56</v>
      </c>
      <c r="R7784" t="s">
        <v>43</v>
      </c>
    </row>
    <row r="7785" spans="1:18" x14ac:dyDescent="0.3">
      <c r="A7785">
        <v>7783</v>
      </c>
      <c r="B7785">
        <v>2657080432</v>
      </c>
      <c r="C7785" s="1">
        <v>43576</v>
      </c>
      <c r="D7785" t="s">
        <v>44</v>
      </c>
      <c r="E7785" t="s">
        <v>45</v>
      </c>
      <c r="F7785" t="s">
        <v>305</v>
      </c>
      <c r="G7785" t="s">
        <v>46</v>
      </c>
      <c r="H7785" t="s">
        <v>28</v>
      </c>
      <c r="I7785">
        <v>3</v>
      </c>
      <c r="J7785" t="s">
        <v>120</v>
      </c>
      <c r="K7785" t="s">
        <v>1608</v>
      </c>
      <c r="P7785" t="s">
        <v>49</v>
      </c>
      <c r="Q7785" t="s">
        <v>50</v>
      </c>
      <c r="R7785" t="s">
        <v>25</v>
      </c>
    </row>
    <row r="7786" spans="1:18" x14ac:dyDescent="0.3">
      <c r="A7786">
        <v>7784</v>
      </c>
      <c r="B7786">
        <v>2724210212</v>
      </c>
      <c r="C7786" s="1">
        <v>43576</v>
      </c>
      <c r="D7786" t="s">
        <v>882</v>
      </c>
      <c r="E7786" t="s">
        <v>2473</v>
      </c>
      <c r="F7786" t="s">
        <v>334</v>
      </c>
      <c r="G7786" t="s">
        <v>19</v>
      </c>
      <c r="H7786" t="s">
        <v>67</v>
      </c>
      <c r="I7786">
        <v>1</v>
      </c>
      <c r="J7786" t="s">
        <v>2901</v>
      </c>
      <c r="K7786" t="s">
        <v>466</v>
      </c>
      <c r="O7786">
        <v>7</v>
      </c>
      <c r="P7786" t="s">
        <v>337</v>
      </c>
      <c r="Q7786" t="s">
        <v>56</v>
      </c>
      <c r="R7786" t="s">
        <v>75</v>
      </c>
    </row>
    <row r="7787" spans="1:18" x14ac:dyDescent="0.3">
      <c r="A7787">
        <v>7785</v>
      </c>
      <c r="B7787">
        <v>2626471565</v>
      </c>
      <c r="C7787" s="1">
        <v>43576</v>
      </c>
      <c r="D7787" t="s">
        <v>507</v>
      </c>
      <c r="E7787" t="s">
        <v>642</v>
      </c>
      <c r="G7787" t="s">
        <v>19</v>
      </c>
      <c r="H7787" t="s">
        <v>28</v>
      </c>
      <c r="I7787">
        <v>8</v>
      </c>
      <c r="J7787" t="s">
        <v>342</v>
      </c>
      <c r="K7787" t="s">
        <v>254</v>
      </c>
      <c r="O7787">
        <v>5</v>
      </c>
      <c r="P7787" t="s">
        <v>234</v>
      </c>
      <c r="Q7787" t="s">
        <v>35</v>
      </c>
      <c r="R7787" t="s">
        <v>25</v>
      </c>
    </row>
    <row r="7788" spans="1:18" x14ac:dyDescent="0.3">
      <c r="A7788">
        <v>7786</v>
      </c>
      <c r="B7788">
        <v>2679400059</v>
      </c>
      <c r="C7788" s="1">
        <v>43576</v>
      </c>
      <c r="D7788" t="s">
        <v>1041</v>
      </c>
      <c r="E7788" t="s">
        <v>1041</v>
      </c>
      <c r="G7788" t="s">
        <v>19</v>
      </c>
      <c r="H7788" t="s">
        <v>67</v>
      </c>
      <c r="I7788">
        <v>3</v>
      </c>
      <c r="J7788" t="s">
        <v>1042</v>
      </c>
      <c r="K7788" t="s">
        <v>749</v>
      </c>
      <c r="O7788">
        <v>1</v>
      </c>
      <c r="P7788" t="s">
        <v>234</v>
      </c>
      <c r="Q7788" t="s">
        <v>35</v>
      </c>
      <c r="R7788" t="s">
        <v>25</v>
      </c>
    </row>
    <row r="7789" spans="1:18" x14ac:dyDescent="0.3">
      <c r="A7789">
        <v>7787</v>
      </c>
      <c r="B7789">
        <v>2616492569</v>
      </c>
      <c r="C7789" s="1">
        <v>43577</v>
      </c>
      <c r="D7789" t="s">
        <v>17</v>
      </c>
      <c r="E7789" t="s">
        <v>3061</v>
      </c>
      <c r="G7789" t="s">
        <v>19</v>
      </c>
      <c r="H7789" t="s">
        <v>28</v>
      </c>
      <c r="I7789">
        <v>4</v>
      </c>
      <c r="J7789" t="s">
        <v>3062</v>
      </c>
      <c r="K7789" t="s">
        <v>2361</v>
      </c>
      <c r="P7789" t="s">
        <v>3063</v>
      </c>
      <c r="Q7789" t="s">
        <v>35</v>
      </c>
      <c r="R7789" t="s">
        <v>25</v>
      </c>
    </row>
    <row r="7790" spans="1:18" x14ac:dyDescent="0.3">
      <c r="A7790">
        <v>7788</v>
      </c>
      <c r="B7790">
        <v>2725263813</v>
      </c>
      <c r="C7790" s="1">
        <v>43577</v>
      </c>
      <c r="D7790" t="s">
        <v>17</v>
      </c>
      <c r="E7790" t="s">
        <v>9912</v>
      </c>
      <c r="F7790" t="s">
        <v>9913</v>
      </c>
      <c r="G7790" t="s">
        <v>19</v>
      </c>
      <c r="H7790" t="s">
        <v>67</v>
      </c>
      <c r="I7790">
        <v>4</v>
      </c>
      <c r="J7790" t="s">
        <v>9914</v>
      </c>
      <c r="K7790" t="s">
        <v>9915</v>
      </c>
      <c r="O7790">
        <v>3</v>
      </c>
      <c r="P7790" t="s">
        <v>9916</v>
      </c>
      <c r="Q7790" t="s">
        <v>42</v>
      </c>
      <c r="R7790" t="s">
        <v>43</v>
      </c>
    </row>
    <row r="7791" spans="1:18" x14ac:dyDescent="0.3">
      <c r="A7791">
        <v>7789</v>
      </c>
      <c r="B7791">
        <v>2691428207</v>
      </c>
      <c r="C7791" s="1">
        <v>43577</v>
      </c>
      <c r="D7791" t="s">
        <v>882</v>
      </c>
      <c r="E7791" t="s">
        <v>997</v>
      </c>
      <c r="G7791" t="s">
        <v>19</v>
      </c>
      <c r="H7791" t="s">
        <v>28</v>
      </c>
      <c r="I7791">
        <v>6</v>
      </c>
      <c r="J7791" t="s">
        <v>998</v>
      </c>
      <c r="K7791" t="s">
        <v>412</v>
      </c>
      <c r="O7791">
        <v>1</v>
      </c>
      <c r="P7791" t="s">
        <v>999</v>
      </c>
      <c r="Q7791" t="s">
        <v>56</v>
      </c>
      <c r="R7791" t="s">
        <v>25</v>
      </c>
    </row>
    <row r="7792" spans="1:18" x14ac:dyDescent="0.3">
      <c r="A7792">
        <v>7790</v>
      </c>
      <c r="B7792">
        <v>2740975029</v>
      </c>
      <c r="C7792" s="1">
        <v>43577</v>
      </c>
      <c r="D7792" t="s">
        <v>17</v>
      </c>
      <c r="E7792" t="s">
        <v>446</v>
      </c>
      <c r="G7792" t="s">
        <v>19</v>
      </c>
      <c r="H7792" t="s">
        <v>28</v>
      </c>
      <c r="I7792">
        <v>6</v>
      </c>
      <c r="J7792" t="s">
        <v>3696</v>
      </c>
      <c r="K7792" t="s">
        <v>1305</v>
      </c>
      <c r="O7792">
        <v>2</v>
      </c>
      <c r="P7792" t="s">
        <v>267</v>
      </c>
      <c r="Q7792" t="s">
        <v>24</v>
      </c>
      <c r="R7792" t="s">
        <v>25</v>
      </c>
    </row>
    <row r="7793" spans="1:18" x14ac:dyDescent="0.3">
      <c r="A7793">
        <v>7791</v>
      </c>
      <c r="B7793">
        <v>2727637709</v>
      </c>
      <c r="C7793" s="1">
        <v>43577</v>
      </c>
      <c r="D7793" t="s">
        <v>17</v>
      </c>
      <c r="E7793" t="s">
        <v>17</v>
      </c>
      <c r="G7793" t="s">
        <v>19</v>
      </c>
      <c r="H7793" t="s">
        <v>28</v>
      </c>
      <c r="I7793">
        <v>3</v>
      </c>
      <c r="J7793" t="s">
        <v>555</v>
      </c>
      <c r="K7793" t="s">
        <v>871</v>
      </c>
      <c r="P7793" t="s">
        <v>244</v>
      </c>
      <c r="Q7793" t="s">
        <v>56</v>
      </c>
      <c r="R7793" t="s">
        <v>43</v>
      </c>
    </row>
    <row r="7794" spans="1:18" x14ac:dyDescent="0.3">
      <c r="A7794">
        <v>7792</v>
      </c>
      <c r="B7794">
        <v>2681739683</v>
      </c>
      <c r="C7794" s="1">
        <v>43577</v>
      </c>
      <c r="D7794" t="s">
        <v>36</v>
      </c>
      <c r="E7794" t="s">
        <v>36</v>
      </c>
      <c r="G7794" t="s">
        <v>46</v>
      </c>
      <c r="H7794" t="s">
        <v>28</v>
      </c>
      <c r="I7794">
        <v>7</v>
      </c>
      <c r="J7794" t="s">
        <v>120</v>
      </c>
      <c r="K7794" t="s">
        <v>1639</v>
      </c>
      <c r="O7794">
        <v>88</v>
      </c>
      <c r="P7794" t="s">
        <v>2297</v>
      </c>
      <c r="Q7794" t="s">
        <v>56</v>
      </c>
      <c r="R7794" t="s">
        <v>57</v>
      </c>
    </row>
    <row r="7795" spans="1:18" x14ac:dyDescent="0.3">
      <c r="A7795">
        <v>7793</v>
      </c>
      <c r="B7795">
        <v>2684626075</v>
      </c>
      <c r="C7795" s="1">
        <v>43577</v>
      </c>
      <c r="D7795" t="s">
        <v>58</v>
      </c>
      <c r="E7795" t="s">
        <v>58</v>
      </c>
      <c r="F7795" t="s">
        <v>9917</v>
      </c>
      <c r="G7795" t="s">
        <v>19</v>
      </c>
      <c r="H7795" t="s">
        <v>67</v>
      </c>
      <c r="I7795">
        <v>5</v>
      </c>
      <c r="J7795" t="s">
        <v>9918</v>
      </c>
      <c r="K7795" t="s">
        <v>22</v>
      </c>
      <c r="O7795">
        <v>11</v>
      </c>
      <c r="P7795" t="s">
        <v>624</v>
      </c>
      <c r="Q7795" t="s">
        <v>604</v>
      </c>
      <c r="R7795" t="s">
        <v>43</v>
      </c>
    </row>
    <row r="7796" spans="1:18" x14ac:dyDescent="0.3">
      <c r="A7796">
        <v>7794</v>
      </c>
      <c r="B7796">
        <v>2721766049</v>
      </c>
      <c r="C7796" s="1">
        <v>43577</v>
      </c>
      <c r="D7796" t="s">
        <v>449</v>
      </c>
      <c r="E7796" t="s">
        <v>2589</v>
      </c>
      <c r="F7796" t="s">
        <v>52</v>
      </c>
      <c r="G7796" t="s">
        <v>19</v>
      </c>
      <c r="H7796" t="s">
        <v>67</v>
      </c>
      <c r="I7796">
        <v>4</v>
      </c>
      <c r="J7796" t="s">
        <v>9919</v>
      </c>
      <c r="K7796" t="s">
        <v>436</v>
      </c>
      <c r="O7796">
        <v>7</v>
      </c>
      <c r="P7796" t="s">
        <v>41</v>
      </c>
      <c r="Q7796" t="s">
        <v>42</v>
      </c>
      <c r="R7796" t="s">
        <v>43</v>
      </c>
    </row>
    <row r="7797" spans="1:18" x14ac:dyDescent="0.3">
      <c r="A7797">
        <v>7795</v>
      </c>
      <c r="B7797">
        <v>2720938332</v>
      </c>
      <c r="C7797" s="1">
        <v>43578</v>
      </c>
      <c r="D7797" t="s">
        <v>17</v>
      </c>
      <c r="E7797" t="s">
        <v>3358</v>
      </c>
      <c r="G7797" t="s">
        <v>19</v>
      </c>
      <c r="H7797" t="s">
        <v>28</v>
      </c>
      <c r="I7797">
        <v>1</v>
      </c>
      <c r="J7797" t="s">
        <v>9920</v>
      </c>
      <c r="K7797" t="s">
        <v>572</v>
      </c>
      <c r="O7797">
        <v>95</v>
      </c>
      <c r="P7797" t="s">
        <v>9921</v>
      </c>
      <c r="Q7797" t="s">
        <v>1592</v>
      </c>
      <c r="R7797" t="s">
        <v>147</v>
      </c>
    </row>
    <row r="7798" spans="1:18" x14ac:dyDescent="0.3">
      <c r="A7798">
        <v>7796</v>
      </c>
      <c r="B7798">
        <v>2463921466</v>
      </c>
      <c r="C7798" s="1">
        <v>43578</v>
      </c>
      <c r="D7798" t="s">
        <v>97</v>
      </c>
      <c r="E7798" t="s">
        <v>9922</v>
      </c>
      <c r="G7798" t="s">
        <v>19</v>
      </c>
      <c r="H7798" t="s">
        <v>28</v>
      </c>
      <c r="I7798">
        <v>5</v>
      </c>
      <c r="J7798" t="s">
        <v>9923</v>
      </c>
      <c r="K7798" t="s">
        <v>109</v>
      </c>
      <c r="O7798">
        <v>84</v>
      </c>
      <c r="P7798" t="s">
        <v>2161</v>
      </c>
      <c r="Q7798" t="s">
        <v>35</v>
      </c>
      <c r="R7798" t="s">
        <v>147</v>
      </c>
    </row>
    <row r="7799" spans="1:18" x14ac:dyDescent="0.3">
      <c r="A7799">
        <v>7797</v>
      </c>
      <c r="B7799">
        <v>2701998925</v>
      </c>
      <c r="C7799" s="1">
        <v>43578</v>
      </c>
      <c r="D7799" t="s">
        <v>44</v>
      </c>
      <c r="E7799" t="s">
        <v>45</v>
      </c>
      <c r="F7799" t="s">
        <v>305</v>
      </c>
      <c r="G7799" t="s">
        <v>46</v>
      </c>
      <c r="H7799" t="s">
        <v>28</v>
      </c>
      <c r="I7799">
        <v>5</v>
      </c>
      <c r="J7799" t="s">
        <v>120</v>
      </c>
      <c r="K7799" t="s">
        <v>1943</v>
      </c>
      <c r="P7799" t="s">
        <v>49</v>
      </c>
      <c r="Q7799" t="s">
        <v>50</v>
      </c>
      <c r="R7799" t="s">
        <v>25</v>
      </c>
    </row>
    <row r="7800" spans="1:18" x14ac:dyDescent="0.3">
      <c r="A7800">
        <v>7798</v>
      </c>
      <c r="B7800">
        <v>2679423528</v>
      </c>
      <c r="C7800" s="1">
        <v>43578</v>
      </c>
      <c r="D7800" t="s">
        <v>17</v>
      </c>
      <c r="E7800" t="s">
        <v>17</v>
      </c>
      <c r="G7800" t="s">
        <v>19</v>
      </c>
      <c r="H7800" t="s">
        <v>20</v>
      </c>
      <c r="I7800">
        <v>2</v>
      </c>
      <c r="J7800" t="s">
        <v>9924</v>
      </c>
      <c r="K7800" t="s">
        <v>109</v>
      </c>
      <c r="O7800">
        <v>33</v>
      </c>
      <c r="P7800" t="s">
        <v>9925</v>
      </c>
      <c r="Q7800" t="s">
        <v>106</v>
      </c>
      <c r="R7800" t="s">
        <v>57</v>
      </c>
    </row>
    <row r="7801" spans="1:18" x14ac:dyDescent="0.3">
      <c r="A7801">
        <v>7799</v>
      </c>
      <c r="B7801">
        <v>2628569894</v>
      </c>
      <c r="C7801" s="1">
        <v>43578</v>
      </c>
      <c r="D7801" t="s">
        <v>65</v>
      </c>
      <c r="E7801" t="s">
        <v>66</v>
      </c>
      <c r="G7801" t="s">
        <v>19</v>
      </c>
      <c r="H7801" t="s">
        <v>67</v>
      </c>
      <c r="I7801">
        <v>3</v>
      </c>
      <c r="J7801" t="s">
        <v>68</v>
      </c>
      <c r="K7801" t="s">
        <v>2053</v>
      </c>
      <c r="O7801">
        <v>33</v>
      </c>
      <c r="P7801" t="s">
        <v>70</v>
      </c>
      <c r="Q7801" t="s">
        <v>56</v>
      </c>
      <c r="R7801" t="s">
        <v>25</v>
      </c>
    </row>
    <row r="7802" spans="1:18" x14ac:dyDescent="0.3">
      <c r="A7802">
        <v>7800</v>
      </c>
      <c r="B7802">
        <v>2741589426</v>
      </c>
      <c r="C7802" s="1">
        <v>43578</v>
      </c>
      <c r="D7802" t="s">
        <v>26</v>
      </c>
      <c r="E7802" t="s">
        <v>26</v>
      </c>
      <c r="G7802" t="s">
        <v>19</v>
      </c>
      <c r="H7802" t="s">
        <v>28</v>
      </c>
      <c r="I7802">
        <v>4</v>
      </c>
      <c r="J7802" t="s">
        <v>5269</v>
      </c>
      <c r="K7802" t="s">
        <v>336</v>
      </c>
      <c r="P7802" t="s">
        <v>136</v>
      </c>
      <c r="Q7802" t="s">
        <v>137</v>
      </c>
      <c r="R7802" t="s">
        <v>75</v>
      </c>
    </row>
    <row r="7803" spans="1:18" x14ac:dyDescent="0.3">
      <c r="A7803">
        <v>7801</v>
      </c>
      <c r="B7803">
        <v>2647540593</v>
      </c>
      <c r="C7803" s="1">
        <v>43579</v>
      </c>
      <c r="D7803" t="s">
        <v>36</v>
      </c>
      <c r="E7803" t="s">
        <v>457</v>
      </c>
      <c r="F7803" t="s">
        <v>3814</v>
      </c>
      <c r="G7803" t="s">
        <v>19</v>
      </c>
      <c r="H7803" t="s">
        <v>28</v>
      </c>
      <c r="I7803">
        <v>3</v>
      </c>
      <c r="J7803" t="s">
        <v>1080</v>
      </c>
      <c r="K7803" t="s">
        <v>109</v>
      </c>
      <c r="O7803">
        <v>7</v>
      </c>
      <c r="P7803" t="s">
        <v>1081</v>
      </c>
      <c r="Q7803" t="s">
        <v>293</v>
      </c>
      <c r="R7803" t="s">
        <v>25</v>
      </c>
    </row>
    <row r="7804" spans="1:18" x14ac:dyDescent="0.3">
      <c r="A7804">
        <v>7802</v>
      </c>
      <c r="B7804">
        <v>2748505044</v>
      </c>
      <c r="C7804" s="1">
        <v>43579</v>
      </c>
      <c r="D7804" t="s">
        <v>26</v>
      </c>
      <c r="E7804" t="s">
        <v>71</v>
      </c>
      <c r="G7804" t="s">
        <v>19</v>
      </c>
      <c r="H7804" t="s">
        <v>835</v>
      </c>
      <c r="I7804">
        <v>15</v>
      </c>
      <c r="J7804" t="s">
        <v>9926</v>
      </c>
      <c r="K7804" t="s">
        <v>22</v>
      </c>
      <c r="O7804">
        <v>2</v>
      </c>
      <c r="P7804" t="s">
        <v>9927</v>
      </c>
      <c r="Q7804" t="s">
        <v>3650</v>
      </c>
      <c r="R7804" t="s">
        <v>43</v>
      </c>
    </row>
    <row r="7805" spans="1:18" x14ac:dyDescent="0.3">
      <c r="A7805">
        <v>7803</v>
      </c>
      <c r="B7805">
        <v>2711117700</v>
      </c>
      <c r="C7805" s="1">
        <v>43579</v>
      </c>
      <c r="D7805" t="s">
        <v>1376</v>
      </c>
      <c r="E7805" t="s">
        <v>9928</v>
      </c>
      <c r="F7805" t="s">
        <v>8866</v>
      </c>
      <c r="G7805" t="s">
        <v>19</v>
      </c>
      <c r="H7805" t="s">
        <v>67</v>
      </c>
      <c r="I7805">
        <v>4</v>
      </c>
      <c r="J7805" t="s">
        <v>120</v>
      </c>
      <c r="K7805" t="s">
        <v>22</v>
      </c>
      <c r="O7805">
        <v>4</v>
      </c>
      <c r="P7805" t="s">
        <v>9929</v>
      </c>
      <c r="Q7805" t="s">
        <v>91</v>
      </c>
      <c r="R7805" t="s">
        <v>25</v>
      </c>
    </row>
    <row r="7806" spans="1:18" x14ac:dyDescent="0.3">
      <c r="A7806">
        <v>7804</v>
      </c>
      <c r="B7806">
        <v>2680351453</v>
      </c>
      <c r="C7806" s="1">
        <v>43579</v>
      </c>
      <c r="D7806" t="s">
        <v>449</v>
      </c>
      <c r="E7806" t="s">
        <v>1186</v>
      </c>
      <c r="G7806" t="s">
        <v>46</v>
      </c>
      <c r="H7806" t="s">
        <v>67</v>
      </c>
      <c r="I7806">
        <v>5</v>
      </c>
      <c r="J7806" t="s">
        <v>9930</v>
      </c>
      <c r="K7806" t="s">
        <v>428</v>
      </c>
      <c r="L7806">
        <v>73000</v>
      </c>
      <c r="M7806">
        <v>75000</v>
      </c>
      <c r="N7806" t="s">
        <v>80</v>
      </c>
      <c r="O7806">
        <v>16</v>
      </c>
      <c r="P7806" t="s">
        <v>9931</v>
      </c>
      <c r="Q7806" t="s">
        <v>56</v>
      </c>
      <c r="R7806" t="s">
        <v>75</v>
      </c>
    </row>
    <row r="7807" spans="1:18" x14ac:dyDescent="0.3">
      <c r="A7807">
        <v>7805</v>
      </c>
      <c r="B7807">
        <v>2687286799</v>
      </c>
      <c r="C7807" s="1">
        <v>43579</v>
      </c>
      <c r="D7807" t="s">
        <v>26</v>
      </c>
      <c r="E7807" t="s">
        <v>2792</v>
      </c>
      <c r="G7807" t="s">
        <v>19</v>
      </c>
      <c r="H7807" t="s">
        <v>67</v>
      </c>
      <c r="I7807">
        <v>1</v>
      </c>
      <c r="J7807" t="s">
        <v>2793</v>
      </c>
      <c r="K7807" t="s">
        <v>336</v>
      </c>
      <c r="P7807" t="s">
        <v>2794</v>
      </c>
      <c r="Q7807" t="s">
        <v>35</v>
      </c>
      <c r="R7807" t="s">
        <v>25</v>
      </c>
    </row>
    <row r="7808" spans="1:18" x14ac:dyDescent="0.3">
      <c r="A7808">
        <v>7806</v>
      </c>
      <c r="B7808">
        <v>2642447657</v>
      </c>
      <c r="C7808" s="1">
        <v>43579</v>
      </c>
      <c r="D7808" t="s">
        <v>17</v>
      </c>
      <c r="E7808" t="s">
        <v>472</v>
      </c>
      <c r="G7808" t="s">
        <v>19</v>
      </c>
      <c r="H7808" t="s">
        <v>28</v>
      </c>
      <c r="I7808">
        <v>5</v>
      </c>
      <c r="J7808" t="s">
        <v>5262</v>
      </c>
      <c r="K7808" t="s">
        <v>396</v>
      </c>
      <c r="P7808" t="s">
        <v>234</v>
      </c>
      <c r="Q7808" t="s">
        <v>35</v>
      </c>
      <c r="R7808" t="s">
        <v>25</v>
      </c>
    </row>
    <row r="7809" spans="1:18" x14ac:dyDescent="0.3">
      <c r="A7809">
        <v>7807</v>
      </c>
      <c r="B7809">
        <v>2734863226</v>
      </c>
      <c r="C7809" s="1">
        <v>43580</v>
      </c>
      <c r="D7809" t="s">
        <v>65</v>
      </c>
      <c r="E7809" t="s">
        <v>65</v>
      </c>
      <c r="F7809" t="s">
        <v>9932</v>
      </c>
      <c r="G7809" t="s">
        <v>19</v>
      </c>
      <c r="H7809" t="s">
        <v>20</v>
      </c>
      <c r="I7809">
        <v>3</v>
      </c>
      <c r="J7809" t="s">
        <v>9933</v>
      </c>
      <c r="K7809" t="s">
        <v>170</v>
      </c>
      <c r="O7809">
        <v>12</v>
      </c>
      <c r="P7809" t="s">
        <v>1140</v>
      </c>
      <c r="Q7809" t="s">
        <v>35</v>
      </c>
      <c r="R7809" t="s">
        <v>25</v>
      </c>
    </row>
    <row r="7810" spans="1:18" x14ac:dyDescent="0.3">
      <c r="A7810">
        <v>7808</v>
      </c>
      <c r="B7810">
        <v>2691113820</v>
      </c>
      <c r="C7810" s="1">
        <v>43580</v>
      </c>
      <c r="D7810" t="s">
        <v>97</v>
      </c>
      <c r="E7810" t="s">
        <v>9934</v>
      </c>
      <c r="G7810" t="s">
        <v>19</v>
      </c>
      <c r="H7810" t="s">
        <v>20</v>
      </c>
      <c r="I7810">
        <v>2</v>
      </c>
      <c r="J7810" t="s">
        <v>8242</v>
      </c>
      <c r="K7810" t="s">
        <v>22</v>
      </c>
      <c r="O7810">
        <v>23</v>
      </c>
      <c r="P7810" t="s">
        <v>9935</v>
      </c>
      <c r="Q7810" t="s">
        <v>697</v>
      </c>
      <c r="R7810" t="s">
        <v>43</v>
      </c>
    </row>
    <row r="7811" spans="1:18" x14ac:dyDescent="0.3">
      <c r="A7811">
        <v>7809</v>
      </c>
      <c r="B7811">
        <v>2642450613</v>
      </c>
      <c r="C7811" s="1">
        <v>43580</v>
      </c>
      <c r="D7811" t="s">
        <v>17</v>
      </c>
      <c r="E7811" t="s">
        <v>130</v>
      </c>
      <c r="G7811" t="s">
        <v>19</v>
      </c>
      <c r="H7811" t="s">
        <v>28</v>
      </c>
      <c r="I7811">
        <v>5</v>
      </c>
      <c r="J7811" t="s">
        <v>395</v>
      </c>
      <c r="K7811" t="s">
        <v>243</v>
      </c>
      <c r="O7811">
        <v>2</v>
      </c>
      <c r="P7811" t="s">
        <v>234</v>
      </c>
      <c r="Q7811" t="s">
        <v>35</v>
      </c>
      <c r="R7811" t="s">
        <v>25</v>
      </c>
    </row>
    <row r="7812" spans="1:18" x14ac:dyDescent="0.3">
      <c r="A7812">
        <v>7810</v>
      </c>
      <c r="B7812">
        <v>2656641633</v>
      </c>
      <c r="C7812" s="1">
        <v>43580</v>
      </c>
      <c r="D7812" t="s">
        <v>26</v>
      </c>
      <c r="E7812" t="s">
        <v>71</v>
      </c>
      <c r="F7812" t="s">
        <v>119</v>
      </c>
      <c r="G7812" t="s">
        <v>46</v>
      </c>
      <c r="H7812" t="s">
        <v>28</v>
      </c>
      <c r="I7812">
        <v>5</v>
      </c>
      <c r="J7812" t="s">
        <v>154</v>
      </c>
      <c r="K7812" t="s">
        <v>9936</v>
      </c>
      <c r="P7812" t="s">
        <v>49</v>
      </c>
      <c r="Q7812" t="s">
        <v>50</v>
      </c>
      <c r="R7812" t="s">
        <v>25</v>
      </c>
    </row>
    <row r="7813" spans="1:18" x14ac:dyDescent="0.3">
      <c r="A7813">
        <v>7811</v>
      </c>
      <c r="B7813">
        <v>2699797653</v>
      </c>
      <c r="C7813" s="1">
        <v>43580</v>
      </c>
      <c r="D7813" t="s">
        <v>17</v>
      </c>
      <c r="E7813" t="s">
        <v>1206</v>
      </c>
      <c r="F7813" t="s">
        <v>907</v>
      </c>
      <c r="G7813" t="s">
        <v>19</v>
      </c>
      <c r="H7813" t="s">
        <v>28</v>
      </c>
      <c r="I7813">
        <v>5</v>
      </c>
      <c r="J7813" t="s">
        <v>2898</v>
      </c>
      <c r="K7813" t="s">
        <v>254</v>
      </c>
      <c r="O7813">
        <v>1</v>
      </c>
      <c r="P7813" t="s">
        <v>909</v>
      </c>
      <c r="Q7813" t="s">
        <v>24</v>
      </c>
      <c r="R7813" t="s">
        <v>43</v>
      </c>
    </row>
    <row r="7814" spans="1:18" x14ac:dyDescent="0.3">
      <c r="A7814">
        <v>7812</v>
      </c>
      <c r="B7814">
        <v>2709785505</v>
      </c>
      <c r="C7814" s="1">
        <v>43580</v>
      </c>
      <c r="D7814" t="s">
        <v>97</v>
      </c>
      <c r="E7814" t="s">
        <v>9937</v>
      </c>
      <c r="G7814" t="s">
        <v>19</v>
      </c>
      <c r="H7814" t="s">
        <v>28</v>
      </c>
      <c r="I7814">
        <v>7</v>
      </c>
      <c r="J7814" t="s">
        <v>9938</v>
      </c>
      <c r="K7814" t="s">
        <v>22</v>
      </c>
      <c r="O7814">
        <v>55</v>
      </c>
      <c r="P7814" t="s">
        <v>452</v>
      </c>
      <c r="Q7814" t="s">
        <v>50</v>
      </c>
      <c r="R7814" t="s">
        <v>25</v>
      </c>
    </row>
    <row r="7815" spans="1:18" x14ac:dyDescent="0.3">
      <c r="A7815">
        <v>7813</v>
      </c>
      <c r="B7815">
        <v>2716256404</v>
      </c>
      <c r="C7815" s="1">
        <v>43580</v>
      </c>
      <c r="D7815" t="s">
        <v>44</v>
      </c>
      <c r="E7815" t="s">
        <v>1424</v>
      </c>
      <c r="G7815" t="s">
        <v>19</v>
      </c>
      <c r="H7815" t="s">
        <v>20</v>
      </c>
      <c r="I7815">
        <v>2</v>
      </c>
      <c r="J7815" t="s">
        <v>9939</v>
      </c>
      <c r="K7815" t="s">
        <v>9940</v>
      </c>
      <c r="P7815" t="s">
        <v>9941</v>
      </c>
      <c r="Q7815" t="s">
        <v>35</v>
      </c>
      <c r="R7815" t="s">
        <v>147</v>
      </c>
    </row>
    <row r="7816" spans="1:18" x14ac:dyDescent="0.3">
      <c r="A7816">
        <v>7814</v>
      </c>
      <c r="B7816">
        <v>2671894207</v>
      </c>
      <c r="C7816" s="1">
        <v>43580</v>
      </c>
      <c r="D7816" t="s">
        <v>65</v>
      </c>
      <c r="E7816" t="s">
        <v>703</v>
      </c>
      <c r="G7816" t="s">
        <v>19</v>
      </c>
      <c r="H7816" t="s">
        <v>20</v>
      </c>
      <c r="I7816">
        <v>2</v>
      </c>
      <c r="J7816" t="s">
        <v>9942</v>
      </c>
      <c r="K7816" t="s">
        <v>22</v>
      </c>
      <c r="O7816">
        <v>24</v>
      </c>
      <c r="P7816" t="s">
        <v>9943</v>
      </c>
      <c r="Q7816" t="s">
        <v>293</v>
      </c>
      <c r="R7816" t="s">
        <v>25</v>
      </c>
    </row>
    <row r="7817" spans="1:18" x14ac:dyDescent="0.3">
      <c r="A7817">
        <v>7815</v>
      </c>
      <c r="B7817">
        <v>2738024620</v>
      </c>
      <c r="C7817" s="1">
        <v>43581</v>
      </c>
      <c r="D7817" t="s">
        <v>3129</v>
      </c>
      <c r="E7817" t="s">
        <v>3130</v>
      </c>
      <c r="G7817" t="s">
        <v>19</v>
      </c>
      <c r="H7817" t="s">
        <v>67</v>
      </c>
      <c r="I7817">
        <v>5</v>
      </c>
      <c r="J7817" t="s">
        <v>3131</v>
      </c>
      <c r="K7817" t="s">
        <v>5885</v>
      </c>
      <c r="P7817" t="s">
        <v>670</v>
      </c>
      <c r="Q7817" t="s">
        <v>146</v>
      </c>
      <c r="R7817" t="s">
        <v>25</v>
      </c>
    </row>
    <row r="7818" spans="1:18" x14ac:dyDescent="0.3">
      <c r="A7818">
        <v>7816</v>
      </c>
      <c r="B7818">
        <v>2752513201</v>
      </c>
      <c r="C7818" s="1">
        <v>43581</v>
      </c>
      <c r="D7818" t="s">
        <v>17</v>
      </c>
      <c r="E7818" t="s">
        <v>9944</v>
      </c>
      <c r="G7818" t="s">
        <v>19</v>
      </c>
      <c r="H7818" t="s">
        <v>28</v>
      </c>
      <c r="I7818">
        <v>6</v>
      </c>
      <c r="J7818" t="s">
        <v>9945</v>
      </c>
      <c r="K7818" t="s">
        <v>207</v>
      </c>
      <c r="O7818">
        <v>5</v>
      </c>
      <c r="P7818" t="s">
        <v>9946</v>
      </c>
      <c r="Q7818" t="s">
        <v>56</v>
      </c>
      <c r="R7818" t="s">
        <v>57</v>
      </c>
    </row>
    <row r="7819" spans="1:18" x14ac:dyDescent="0.3">
      <c r="A7819">
        <v>7817</v>
      </c>
      <c r="B7819">
        <v>2732461633</v>
      </c>
      <c r="C7819" s="1">
        <v>43581</v>
      </c>
      <c r="D7819" t="s">
        <v>26</v>
      </c>
      <c r="E7819" t="s">
        <v>71</v>
      </c>
      <c r="G7819" t="s">
        <v>19</v>
      </c>
      <c r="H7819" t="s">
        <v>28</v>
      </c>
      <c r="I7819">
        <v>6</v>
      </c>
      <c r="J7819" t="s">
        <v>563</v>
      </c>
      <c r="K7819" t="s">
        <v>40</v>
      </c>
      <c r="P7819" t="s">
        <v>564</v>
      </c>
      <c r="Q7819" t="s">
        <v>35</v>
      </c>
      <c r="R7819" t="s">
        <v>57</v>
      </c>
    </row>
    <row r="7820" spans="1:18" x14ac:dyDescent="0.3">
      <c r="A7820">
        <v>7818</v>
      </c>
      <c r="B7820">
        <v>2751609994</v>
      </c>
      <c r="C7820" s="1">
        <v>43581</v>
      </c>
      <c r="D7820" t="s">
        <v>17</v>
      </c>
      <c r="E7820" t="s">
        <v>5848</v>
      </c>
      <c r="F7820" t="s">
        <v>52</v>
      </c>
      <c r="G7820" t="s">
        <v>19</v>
      </c>
      <c r="H7820" t="s">
        <v>20</v>
      </c>
      <c r="I7820">
        <v>3</v>
      </c>
      <c r="J7820" t="s">
        <v>5849</v>
      </c>
      <c r="K7820" t="s">
        <v>1673</v>
      </c>
      <c r="P7820" t="s">
        <v>5850</v>
      </c>
      <c r="Q7820" t="s">
        <v>42</v>
      </c>
      <c r="R7820" t="s">
        <v>75</v>
      </c>
    </row>
    <row r="7821" spans="1:18" x14ac:dyDescent="0.3">
      <c r="A7821">
        <v>7819</v>
      </c>
      <c r="B7821">
        <v>2706543457</v>
      </c>
      <c r="C7821" s="1">
        <v>43581</v>
      </c>
      <c r="D7821" t="s">
        <v>103</v>
      </c>
      <c r="E7821" t="s">
        <v>2089</v>
      </c>
      <c r="G7821" t="s">
        <v>19</v>
      </c>
      <c r="H7821" t="s">
        <v>67</v>
      </c>
      <c r="I7821">
        <v>3</v>
      </c>
      <c r="J7821" t="s">
        <v>2090</v>
      </c>
      <c r="K7821" t="s">
        <v>832</v>
      </c>
      <c r="O7821">
        <v>1</v>
      </c>
      <c r="P7821" t="s">
        <v>267</v>
      </c>
      <c r="Q7821" t="s">
        <v>24</v>
      </c>
      <c r="R7821" t="s">
        <v>25</v>
      </c>
    </row>
    <row r="7822" spans="1:18" x14ac:dyDescent="0.3">
      <c r="A7822">
        <v>7820</v>
      </c>
      <c r="B7822">
        <v>2713200924</v>
      </c>
      <c r="C7822" s="1">
        <v>43581</v>
      </c>
      <c r="D7822" t="s">
        <v>332</v>
      </c>
      <c r="E7822" t="s">
        <v>333</v>
      </c>
      <c r="F7822" t="s">
        <v>334</v>
      </c>
      <c r="G7822" t="s">
        <v>19</v>
      </c>
      <c r="H7822" t="s">
        <v>20</v>
      </c>
      <c r="I7822">
        <v>3</v>
      </c>
      <c r="J7822" t="s">
        <v>335</v>
      </c>
      <c r="K7822" t="s">
        <v>79</v>
      </c>
      <c r="O7822">
        <v>1</v>
      </c>
      <c r="P7822" t="s">
        <v>337</v>
      </c>
      <c r="Q7822" t="s">
        <v>56</v>
      </c>
      <c r="R7822" t="s">
        <v>75</v>
      </c>
    </row>
    <row r="7823" spans="1:18" x14ac:dyDescent="0.3">
      <c r="A7823">
        <v>7821</v>
      </c>
      <c r="B7823">
        <v>2720355710</v>
      </c>
      <c r="C7823" s="1">
        <v>43581</v>
      </c>
      <c r="D7823" t="s">
        <v>17</v>
      </c>
      <c r="E7823" t="s">
        <v>138</v>
      </c>
      <c r="F7823" t="s">
        <v>9947</v>
      </c>
      <c r="G7823" t="s">
        <v>19</v>
      </c>
      <c r="H7823" t="s">
        <v>20</v>
      </c>
      <c r="I7823">
        <v>0</v>
      </c>
      <c r="J7823" t="s">
        <v>9948</v>
      </c>
      <c r="K7823" t="s">
        <v>22</v>
      </c>
      <c r="O7823">
        <v>2</v>
      </c>
      <c r="P7823" t="s">
        <v>241</v>
      </c>
      <c r="Q7823" t="s">
        <v>50</v>
      </c>
      <c r="R7823" t="s">
        <v>25</v>
      </c>
    </row>
    <row r="7824" spans="1:18" x14ac:dyDescent="0.3">
      <c r="A7824">
        <v>7822</v>
      </c>
      <c r="B7824">
        <v>2744131896</v>
      </c>
      <c r="C7824" s="1">
        <v>43582</v>
      </c>
      <c r="D7824" t="s">
        <v>36</v>
      </c>
      <c r="E7824" t="s">
        <v>9949</v>
      </c>
      <c r="G7824" t="s">
        <v>19</v>
      </c>
      <c r="H7824" t="s">
        <v>28</v>
      </c>
      <c r="I7824">
        <v>2</v>
      </c>
      <c r="J7824" t="s">
        <v>8687</v>
      </c>
      <c r="K7824" t="s">
        <v>2872</v>
      </c>
      <c r="O7824">
        <v>13</v>
      </c>
      <c r="P7824" t="s">
        <v>9950</v>
      </c>
      <c r="Q7824" t="s">
        <v>56</v>
      </c>
      <c r="R7824" t="s">
        <v>43</v>
      </c>
    </row>
    <row r="7825" spans="1:18" x14ac:dyDescent="0.3">
      <c r="A7825">
        <v>7823</v>
      </c>
      <c r="B7825">
        <v>2656636571</v>
      </c>
      <c r="C7825" s="1">
        <v>43582</v>
      </c>
      <c r="D7825" t="s">
        <v>97</v>
      </c>
      <c r="E7825" t="s">
        <v>97</v>
      </c>
      <c r="F7825" t="s">
        <v>119</v>
      </c>
      <c r="G7825" t="s">
        <v>46</v>
      </c>
      <c r="H7825" t="s">
        <v>28</v>
      </c>
      <c r="I7825">
        <v>7</v>
      </c>
      <c r="J7825" t="s">
        <v>120</v>
      </c>
      <c r="K7825" t="s">
        <v>653</v>
      </c>
      <c r="O7825">
        <v>1</v>
      </c>
      <c r="P7825" t="s">
        <v>49</v>
      </c>
      <c r="Q7825" t="s">
        <v>50</v>
      </c>
      <c r="R7825" t="s">
        <v>25</v>
      </c>
    </row>
    <row r="7826" spans="1:18" x14ac:dyDescent="0.3">
      <c r="A7826">
        <v>7824</v>
      </c>
      <c r="B7826">
        <v>2696932621</v>
      </c>
      <c r="C7826" s="1">
        <v>43582</v>
      </c>
      <c r="D7826" t="s">
        <v>44</v>
      </c>
      <c r="E7826" t="s">
        <v>970</v>
      </c>
      <c r="G7826" t="s">
        <v>19</v>
      </c>
      <c r="H7826" t="s">
        <v>28</v>
      </c>
      <c r="I7826">
        <v>7</v>
      </c>
      <c r="J7826" t="s">
        <v>971</v>
      </c>
      <c r="K7826" t="s">
        <v>5329</v>
      </c>
      <c r="P7826" t="s">
        <v>70</v>
      </c>
      <c r="Q7826" t="s">
        <v>56</v>
      </c>
      <c r="R7826" t="s">
        <v>25</v>
      </c>
    </row>
    <row r="7827" spans="1:18" x14ac:dyDescent="0.3">
      <c r="A7827">
        <v>7825</v>
      </c>
      <c r="B7827">
        <v>2688103859</v>
      </c>
      <c r="C7827" s="1">
        <v>43582</v>
      </c>
      <c r="D7827" t="s">
        <v>36</v>
      </c>
      <c r="E7827" t="s">
        <v>9951</v>
      </c>
      <c r="G7827" t="s">
        <v>46</v>
      </c>
      <c r="H7827" t="s">
        <v>28</v>
      </c>
      <c r="I7827">
        <v>9</v>
      </c>
      <c r="J7827" t="s">
        <v>9952</v>
      </c>
      <c r="K7827" t="s">
        <v>1859</v>
      </c>
      <c r="O7827">
        <v>24</v>
      </c>
      <c r="P7827" t="s">
        <v>1417</v>
      </c>
      <c r="Q7827" t="s">
        <v>56</v>
      </c>
      <c r="R7827" t="s">
        <v>25</v>
      </c>
    </row>
    <row r="7828" spans="1:18" x14ac:dyDescent="0.3">
      <c r="A7828">
        <v>7826</v>
      </c>
      <c r="B7828">
        <v>2737034862</v>
      </c>
      <c r="C7828" s="1">
        <v>43582</v>
      </c>
      <c r="D7828" t="s">
        <v>17</v>
      </c>
      <c r="E7828" t="s">
        <v>17</v>
      </c>
      <c r="G7828" t="s">
        <v>19</v>
      </c>
      <c r="H7828" t="s">
        <v>67</v>
      </c>
      <c r="I7828">
        <v>2</v>
      </c>
      <c r="J7828" t="s">
        <v>3023</v>
      </c>
      <c r="K7828" t="s">
        <v>6300</v>
      </c>
      <c r="O7828">
        <v>1</v>
      </c>
      <c r="P7828" t="s">
        <v>614</v>
      </c>
      <c r="Q7828" t="s">
        <v>56</v>
      </c>
      <c r="R7828" t="s">
        <v>147</v>
      </c>
    </row>
    <row r="7829" spans="1:18" x14ac:dyDescent="0.3">
      <c r="A7829">
        <v>7827</v>
      </c>
      <c r="B7829">
        <v>2699785002</v>
      </c>
      <c r="C7829" s="1">
        <v>43582</v>
      </c>
      <c r="D7829" t="s">
        <v>26</v>
      </c>
      <c r="E7829" t="s">
        <v>71</v>
      </c>
      <c r="G7829" t="s">
        <v>19</v>
      </c>
      <c r="H7829" t="s">
        <v>28</v>
      </c>
      <c r="I7829">
        <v>4</v>
      </c>
      <c r="J7829" t="s">
        <v>707</v>
      </c>
      <c r="K7829" t="s">
        <v>477</v>
      </c>
      <c r="O7829">
        <v>2</v>
      </c>
      <c r="P7829" t="s">
        <v>709</v>
      </c>
      <c r="Q7829" t="s">
        <v>56</v>
      </c>
      <c r="R7829" t="s">
        <v>57</v>
      </c>
    </row>
    <row r="7830" spans="1:18" x14ac:dyDescent="0.3">
      <c r="A7830">
        <v>7828</v>
      </c>
      <c r="B7830">
        <v>2674749656</v>
      </c>
      <c r="C7830" s="1">
        <v>43582</v>
      </c>
      <c r="D7830" t="s">
        <v>17</v>
      </c>
      <c r="E7830" t="s">
        <v>17</v>
      </c>
      <c r="G7830" t="s">
        <v>19</v>
      </c>
      <c r="H7830" t="s">
        <v>20</v>
      </c>
      <c r="I7830">
        <v>2</v>
      </c>
      <c r="J7830" t="s">
        <v>8667</v>
      </c>
      <c r="K7830" t="s">
        <v>1884</v>
      </c>
      <c r="L7830">
        <v>65000</v>
      </c>
      <c r="M7830">
        <v>62000</v>
      </c>
      <c r="N7830" t="s">
        <v>217</v>
      </c>
      <c r="O7830">
        <v>86</v>
      </c>
      <c r="P7830" t="s">
        <v>872</v>
      </c>
      <c r="Q7830" t="s">
        <v>56</v>
      </c>
      <c r="R7830" t="s">
        <v>43</v>
      </c>
    </row>
    <row r="7831" spans="1:18" x14ac:dyDescent="0.3">
      <c r="A7831">
        <v>7829</v>
      </c>
      <c r="B7831">
        <v>2704773283</v>
      </c>
      <c r="C7831" s="1">
        <v>43583</v>
      </c>
      <c r="D7831" t="s">
        <v>17</v>
      </c>
      <c r="E7831" t="s">
        <v>9953</v>
      </c>
      <c r="G7831" t="s">
        <v>46</v>
      </c>
      <c r="H7831" t="s">
        <v>28</v>
      </c>
      <c r="I7831">
        <v>7</v>
      </c>
      <c r="J7831" t="s">
        <v>120</v>
      </c>
      <c r="K7831" t="s">
        <v>272</v>
      </c>
      <c r="L7831">
        <v>92000</v>
      </c>
      <c r="M7831">
        <v>263000</v>
      </c>
      <c r="N7831" t="s">
        <v>80</v>
      </c>
      <c r="O7831">
        <v>11</v>
      </c>
      <c r="P7831" t="s">
        <v>6696</v>
      </c>
      <c r="Q7831" t="s">
        <v>137</v>
      </c>
      <c r="R7831" t="s">
        <v>75</v>
      </c>
    </row>
    <row r="7832" spans="1:18" x14ac:dyDescent="0.3">
      <c r="A7832">
        <v>7830</v>
      </c>
      <c r="B7832">
        <v>2679145960</v>
      </c>
      <c r="C7832" s="1">
        <v>43583</v>
      </c>
      <c r="D7832" t="s">
        <v>26</v>
      </c>
      <c r="E7832" t="s">
        <v>9954</v>
      </c>
      <c r="G7832" t="s">
        <v>19</v>
      </c>
      <c r="H7832" t="s">
        <v>20</v>
      </c>
      <c r="I7832">
        <v>3</v>
      </c>
      <c r="J7832" t="s">
        <v>6276</v>
      </c>
      <c r="K7832" t="s">
        <v>2269</v>
      </c>
      <c r="O7832">
        <v>6</v>
      </c>
      <c r="P7832" t="s">
        <v>8439</v>
      </c>
      <c r="Q7832" t="s">
        <v>807</v>
      </c>
      <c r="R7832" t="s">
        <v>43</v>
      </c>
    </row>
    <row r="7833" spans="1:18" x14ac:dyDescent="0.3">
      <c r="A7833">
        <v>7831</v>
      </c>
      <c r="B7833">
        <v>2668318980</v>
      </c>
      <c r="C7833" s="1">
        <v>43583</v>
      </c>
      <c r="D7833" t="s">
        <v>97</v>
      </c>
      <c r="E7833" t="s">
        <v>9955</v>
      </c>
      <c r="G7833" t="s">
        <v>19</v>
      </c>
      <c r="H7833" t="s">
        <v>28</v>
      </c>
      <c r="I7833">
        <v>3</v>
      </c>
      <c r="J7833" t="s">
        <v>9956</v>
      </c>
      <c r="K7833" t="s">
        <v>22</v>
      </c>
      <c r="O7833">
        <v>18</v>
      </c>
      <c r="P7833" t="s">
        <v>276</v>
      </c>
      <c r="Q7833" t="s">
        <v>35</v>
      </c>
      <c r="R7833" t="s">
        <v>25</v>
      </c>
    </row>
    <row r="7834" spans="1:18" x14ac:dyDescent="0.3">
      <c r="A7834">
        <v>7832</v>
      </c>
      <c r="B7834">
        <v>2721742968</v>
      </c>
      <c r="C7834" s="1">
        <v>43583</v>
      </c>
      <c r="D7834" t="s">
        <v>17</v>
      </c>
      <c r="E7834" t="s">
        <v>3115</v>
      </c>
      <c r="F7834" t="s">
        <v>3116</v>
      </c>
      <c r="G7834" t="s">
        <v>19</v>
      </c>
      <c r="H7834" t="s">
        <v>28</v>
      </c>
      <c r="I7834">
        <v>4</v>
      </c>
      <c r="J7834" t="s">
        <v>3117</v>
      </c>
      <c r="K7834" t="s">
        <v>73</v>
      </c>
      <c r="P7834" t="s">
        <v>267</v>
      </c>
      <c r="Q7834" t="s">
        <v>24</v>
      </c>
      <c r="R7834" t="s">
        <v>25</v>
      </c>
    </row>
    <row r="7835" spans="1:18" x14ac:dyDescent="0.3">
      <c r="A7835">
        <v>7833</v>
      </c>
      <c r="B7835">
        <v>2688264216</v>
      </c>
      <c r="C7835" s="1">
        <v>43583</v>
      </c>
      <c r="D7835" t="s">
        <v>65</v>
      </c>
      <c r="E7835" t="s">
        <v>7525</v>
      </c>
      <c r="F7835" t="s">
        <v>7526</v>
      </c>
      <c r="G7835" t="s">
        <v>19</v>
      </c>
      <c r="H7835" t="s">
        <v>67</v>
      </c>
      <c r="I7835">
        <v>4</v>
      </c>
      <c r="J7835" t="s">
        <v>7527</v>
      </c>
      <c r="K7835" t="s">
        <v>22</v>
      </c>
      <c r="O7835">
        <v>1</v>
      </c>
      <c r="P7835" t="s">
        <v>7528</v>
      </c>
      <c r="Q7835" t="s">
        <v>35</v>
      </c>
      <c r="R7835" t="s">
        <v>43</v>
      </c>
    </row>
    <row r="7836" spans="1:18" x14ac:dyDescent="0.3">
      <c r="A7836">
        <v>7834</v>
      </c>
      <c r="B7836">
        <v>2651736492</v>
      </c>
      <c r="C7836" s="1">
        <v>43584</v>
      </c>
      <c r="D7836" t="s">
        <v>17</v>
      </c>
      <c r="E7836" t="s">
        <v>9957</v>
      </c>
      <c r="F7836" t="s">
        <v>9958</v>
      </c>
      <c r="G7836" t="s">
        <v>19</v>
      </c>
      <c r="H7836" t="s">
        <v>20</v>
      </c>
      <c r="I7836">
        <v>1</v>
      </c>
      <c r="J7836" t="s">
        <v>9959</v>
      </c>
      <c r="K7836" t="s">
        <v>22</v>
      </c>
      <c r="O7836">
        <v>1</v>
      </c>
      <c r="P7836" t="s">
        <v>814</v>
      </c>
      <c r="Q7836" t="s">
        <v>35</v>
      </c>
      <c r="R7836" t="s">
        <v>25</v>
      </c>
    </row>
    <row r="7837" spans="1:18" x14ac:dyDescent="0.3">
      <c r="A7837">
        <v>7835</v>
      </c>
      <c r="B7837">
        <v>2744683433</v>
      </c>
      <c r="C7837" s="1">
        <v>43584</v>
      </c>
      <c r="D7837" t="s">
        <v>17</v>
      </c>
      <c r="E7837" t="s">
        <v>130</v>
      </c>
      <c r="G7837" t="s">
        <v>19</v>
      </c>
      <c r="H7837" t="s">
        <v>28</v>
      </c>
      <c r="I7837">
        <v>4</v>
      </c>
      <c r="J7837" t="s">
        <v>2544</v>
      </c>
      <c r="K7837" t="s">
        <v>3824</v>
      </c>
      <c r="P7837" t="s">
        <v>614</v>
      </c>
      <c r="Q7837" t="s">
        <v>56</v>
      </c>
      <c r="R7837" t="s">
        <v>147</v>
      </c>
    </row>
    <row r="7838" spans="1:18" x14ac:dyDescent="0.3">
      <c r="A7838">
        <v>7836</v>
      </c>
      <c r="B7838">
        <v>2656616408</v>
      </c>
      <c r="C7838" s="1">
        <v>43584</v>
      </c>
      <c r="D7838" t="s">
        <v>97</v>
      </c>
      <c r="E7838" t="s">
        <v>97</v>
      </c>
      <c r="F7838" t="s">
        <v>119</v>
      </c>
      <c r="G7838" t="s">
        <v>46</v>
      </c>
      <c r="H7838" t="s">
        <v>28</v>
      </c>
      <c r="I7838">
        <v>6</v>
      </c>
      <c r="J7838" t="s">
        <v>120</v>
      </c>
      <c r="K7838" t="s">
        <v>321</v>
      </c>
      <c r="O7838">
        <v>3</v>
      </c>
      <c r="P7838" t="s">
        <v>49</v>
      </c>
      <c r="Q7838" t="s">
        <v>50</v>
      </c>
      <c r="R7838" t="s">
        <v>25</v>
      </c>
    </row>
    <row r="7839" spans="1:18" x14ac:dyDescent="0.3">
      <c r="A7839">
        <v>7837</v>
      </c>
      <c r="B7839">
        <v>2735617662</v>
      </c>
      <c r="C7839" s="1">
        <v>43584</v>
      </c>
      <c r="D7839" t="s">
        <v>17</v>
      </c>
      <c r="E7839" t="s">
        <v>2128</v>
      </c>
      <c r="F7839" t="s">
        <v>7360</v>
      </c>
      <c r="G7839" t="s">
        <v>302</v>
      </c>
      <c r="H7839" t="s">
        <v>302</v>
      </c>
      <c r="I7839">
        <v>0</v>
      </c>
      <c r="J7839" t="s">
        <v>7361</v>
      </c>
      <c r="K7839" t="s">
        <v>207</v>
      </c>
      <c r="O7839">
        <v>8</v>
      </c>
      <c r="P7839" t="s">
        <v>142</v>
      </c>
      <c r="Q7839" t="s">
        <v>35</v>
      </c>
      <c r="R7839" t="s">
        <v>75</v>
      </c>
    </row>
    <row r="7840" spans="1:18" x14ac:dyDescent="0.3">
      <c r="A7840">
        <v>7838</v>
      </c>
      <c r="B7840">
        <v>2616432293</v>
      </c>
      <c r="C7840" s="1">
        <v>43584</v>
      </c>
      <c r="D7840" t="s">
        <v>332</v>
      </c>
      <c r="E7840" t="s">
        <v>2810</v>
      </c>
      <c r="G7840" t="s">
        <v>19</v>
      </c>
      <c r="H7840" t="s">
        <v>28</v>
      </c>
      <c r="I7840">
        <v>7</v>
      </c>
      <c r="J7840" t="s">
        <v>9960</v>
      </c>
      <c r="K7840" t="s">
        <v>572</v>
      </c>
      <c r="O7840">
        <v>13</v>
      </c>
      <c r="P7840" t="s">
        <v>3885</v>
      </c>
      <c r="Q7840" t="s">
        <v>356</v>
      </c>
      <c r="R7840" t="s">
        <v>57</v>
      </c>
    </row>
    <row r="7841" spans="1:18" x14ac:dyDescent="0.3">
      <c r="A7841">
        <v>7839</v>
      </c>
      <c r="B7841">
        <v>2747719416</v>
      </c>
      <c r="C7841" s="1">
        <v>43584</v>
      </c>
      <c r="D7841" t="s">
        <v>882</v>
      </c>
      <c r="E7841" t="s">
        <v>882</v>
      </c>
      <c r="G7841" t="s">
        <v>19</v>
      </c>
      <c r="H7841" t="s">
        <v>67</v>
      </c>
      <c r="I7841">
        <v>4</v>
      </c>
      <c r="J7841" t="s">
        <v>9961</v>
      </c>
      <c r="K7841" t="s">
        <v>89</v>
      </c>
      <c r="O7841">
        <v>3</v>
      </c>
      <c r="P7841" t="s">
        <v>9962</v>
      </c>
      <c r="Q7841" t="s">
        <v>2877</v>
      </c>
      <c r="R7841" t="s">
        <v>25</v>
      </c>
    </row>
    <row r="7842" spans="1:18" x14ac:dyDescent="0.3">
      <c r="A7842">
        <v>7840</v>
      </c>
      <c r="B7842">
        <v>2738103274</v>
      </c>
      <c r="C7842" s="1">
        <v>43584</v>
      </c>
      <c r="D7842" t="s">
        <v>26</v>
      </c>
      <c r="E7842" t="s">
        <v>71</v>
      </c>
      <c r="G7842" t="s">
        <v>19</v>
      </c>
      <c r="H7842" t="s">
        <v>67</v>
      </c>
      <c r="I7842">
        <v>4</v>
      </c>
      <c r="J7842" t="s">
        <v>9963</v>
      </c>
      <c r="K7842" t="s">
        <v>22</v>
      </c>
      <c r="O7842">
        <v>2</v>
      </c>
      <c r="P7842" t="s">
        <v>9964</v>
      </c>
      <c r="Q7842" t="s">
        <v>56</v>
      </c>
      <c r="R7842" t="s">
        <v>75</v>
      </c>
    </row>
    <row r="7843" spans="1:18" x14ac:dyDescent="0.3">
      <c r="A7843">
        <v>7841</v>
      </c>
      <c r="B7843">
        <v>2687618224</v>
      </c>
      <c r="C7843" s="1">
        <v>43585</v>
      </c>
      <c r="D7843" t="s">
        <v>36</v>
      </c>
      <c r="E7843" t="s">
        <v>978</v>
      </c>
      <c r="G7843" t="s">
        <v>19</v>
      </c>
      <c r="H7843" t="s">
        <v>67</v>
      </c>
      <c r="I7843">
        <v>4</v>
      </c>
      <c r="J7843" t="s">
        <v>979</v>
      </c>
      <c r="K7843" t="s">
        <v>1033</v>
      </c>
      <c r="O7843">
        <v>1</v>
      </c>
      <c r="P7843" t="s">
        <v>317</v>
      </c>
      <c r="Q7843" t="s">
        <v>56</v>
      </c>
      <c r="R7843" t="s">
        <v>43</v>
      </c>
    </row>
    <row r="7844" spans="1:18" x14ac:dyDescent="0.3">
      <c r="A7844">
        <v>7842</v>
      </c>
      <c r="B7844">
        <v>2738139983</v>
      </c>
      <c r="C7844" s="1">
        <v>43585</v>
      </c>
      <c r="D7844" t="s">
        <v>17</v>
      </c>
      <c r="E7844" t="s">
        <v>1389</v>
      </c>
      <c r="G7844" t="s">
        <v>19</v>
      </c>
      <c r="H7844" t="s">
        <v>28</v>
      </c>
      <c r="I7844">
        <v>9</v>
      </c>
      <c r="J7844" t="s">
        <v>1390</v>
      </c>
      <c r="K7844" t="s">
        <v>128</v>
      </c>
      <c r="P7844" t="s">
        <v>267</v>
      </c>
      <c r="Q7844" t="s">
        <v>24</v>
      </c>
      <c r="R7844" t="s">
        <v>25</v>
      </c>
    </row>
    <row r="7845" spans="1:18" x14ac:dyDescent="0.3">
      <c r="A7845">
        <v>7843</v>
      </c>
      <c r="B7845">
        <v>2751620549</v>
      </c>
      <c r="C7845" s="1">
        <v>43585</v>
      </c>
      <c r="D7845" t="s">
        <v>1074</v>
      </c>
      <c r="E7845" t="s">
        <v>1074</v>
      </c>
      <c r="G7845" t="s">
        <v>19</v>
      </c>
      <c r="H7845" t="s">
        <v>67</v>
      </c>
      <c r="I7845">
        <v>5</v>
      </c>
      <c r="J7845" t="s">
        <v>342</v>
      </c>
      <c r="K7845" t="s">
        <v>1981</v>
      </c>
      <c r="O7845">
        <v>2</v>
      </c>
      <c r="P7845" t="s">
        <v>9965</v>
      </c>
      <c r="Q7845" t="s">
        <v>42</v>
      </c>
      <c r="R7845" t="s">
        <v>111</v>
      </c>
    </row>
    <row r="7846" spans="1:18" x14ac:dyDescent="0.3">
      <c r="A7846">
        <v>7844</v>
      </c>
      <c r="B7846">
        <v>2732766501</v>
      </c>
      <c r="C7846" s="1">
        <v>43585</v>
      </c>
      <c r="D7846" t="s">
        <v>449</v>
      </c>
      <c r="E7846" t="s">
        <v>1186</v>
      </c>
      <c r="F7846" t="s">
        <v>3164</v>
      </c>
      <c r="G7846" t="s">
        <v>19</v>
      </c>
      <c r="H7846" t="s">
        <v>67</v>
      </c>
      <c r="I7846">
        <v>2</v>
      </c>
      <c r="J7846" t="s">
        <v>3165</v>
      </c>
      <c r="K7846" t="s">
        <v>79</v>
      </c>
      <c r="L7846">
        <v>84000</v>
      </c>
      <c r="M7846">
        <v>103000</v>
      </c>
      <c r="N7846" t="s">
        <v>217</v>
      </c>
      <c r="P7846" t="s">
        <v>1107</v>
      </c>
      <c r="Q7846" t="s">
        <v>658</v>
      </c>
      <c r="R7846" t="s">
        <v>43</v>
      </c>
    </row>
    <row r="7847" spans="1:18" x14ac:dyDescent="0.3">
      <c r="A7847">
        <v>7845</v>
      </c>
      <c r="B7847">
        <v>2621818546</v>
      </c>
      <c r="C7847" s="1">
        <v>43585</v>
      </c>
      <c r="D7847" t="s">
        <v>654</v>
      </c>
      <c r="E7847" t="s">
        <v>654</v>
      </c>
      <c r="G7847" t="s">
        <v>19</v>
      </c>
      <c r="H7847" t="s">
        <v>20</v>
      </c>
      <c r="I7847">
        <v>2</v>
      </c>
      <c r="J7847" t="s">
        <v>920</v>
      </c>
      <c r="K7847" t="s">
        <v>207</v>
      </c>
      <c r="O7847">
        <v>5</v>
      </c>
      <c r="P7847" t="s">
        <v>921</v>
      </c>
      <c r="Q7847" t="s">
        <v>91</v>
      </c>
      <c r="R7847" t="s">
        <v>147</v>
      </c>
    </row>
    <row r="7848" spans="1:18" x14ac:dyDescent="0.3">
      <c r="A7848">
        <v>7846</v>
      </c>
      <c r="B7848">
        <v>2707845139</v>
      </c>
      <c r="C7848" s="1">
        <v>43585</v>
      </c>
      <c r="D7848" t="s">
        <v>17</v>
      </c>
      <c r="E7848" t="s">
        <v>130</v>
      </c>
      <c r="F7848" t="s">
        <v>2204</v>
      </c>
      <c r="G7848" t="s">
        <v>19</v>
      </c>
      <c r="H7848" t="s">
        <v>28</v>
      </c>
      <c r="I7848">
        <v>3</v>
      </c>
      <c r="J7848" t="s">
        <v>1364</v>
      </c>
      <c r="K7848" t="s">
        <v>1770</v>
      </c>
      <c r="O7848">
        <v>3</v>
      </c>
      <c r="P7848" t="s">
        <v>297</v>
      </c>
      <c r="Q7848" t="s">
        <v>56</v>
      </c>
      <c r="R7848" t="s">
        <v>25</v>
      </c>
    </row>
    <row r="7849" spans="1:18" x14ac:dyDescent="0.3">
      <c r="A7849">
        <v>7847</v>
      </c>
      <c r="B7849">
        <v>2687874909</v>
      </c>
      <c r="C7849" s="1">
        <v>43585</v>
      </c>
      <c r="D7849" t="s">
        <v>97</v>
      </c>
      <c r="E7849" t="s">
        <v>156</v>
      </c>
      <c r="F7849" t="s">
        <v>2732</v>
      </c>
      <c r="G7849" t="s">
        <v>19</v>
      </c>
      <c r="H7849" t="s">
        <v>28</v>
      </c>
      <c r="I7849">
        <v>5</v>
      </c>
      <c r="J7849" t="s">
        <v>9966</v>
      </c>
      <c r="K7849" t="s">
        <v>22</v>
      </c>
      <c r="O7849">
        <v>34</v>
      </c>
      <c r="P7849" t="s">
        <v>3021</v>
      </c>
      <c r="Q7849" t="s">
        <v>137</v>
      </c>
      <c r="R7849" t="s">
        <v>111</v>
      </c>
    </row>
    <row r="7850" spans="1:18" x14ac:dyDescent="0.3">
      <c r="A7850">
        <v>7848</v>
      </c>
      <c r="B7850">
        <v>2690146574</v>
      </c>
      <c r="C7850" s="1">
        <v>43586</v>
      </c>
      <c r="D7850" t="s">
        <v>464</v>
      </c>
      <c r="E7850" t="s">
        <v>464</v>
      </c>
      <c r="G7850" t="s">
        <v>46</v>
      </c>
      <c r="H7850" t="s">
        <v>20</v>
      </c>
      <c r="I7850">
        <v>1</v>
      </c>
      <c r="J7850" t="s">
        <v>9967</v>
      </c>
      <c r="K7850" t="s">
        <v>22</v>
      </c>
      <c r="O7850">
        <v>1</v>
      </c>
      <c r="P7850" t="s">
        <v>241</v>
      </c>
      <c r="Q7850" t="s">
        <v>50</v>
      </c>
      <c r="R7850" t="s">
        <v>25</v>
      </c>
    </row>
    <row r="7851" spans="1:18" x14ac:dyDescent="0.3">
      <c r="A7851">
        <v>7849</v>
      </c>
      <c r="B7851">
        <v>2693781127</v>
      </c>
      <c r="C7851" s="1">
        <v>43586</v>
      </c>
      <c r="D7851" t="s">
        <v>26</v>
      </c>
      <c r="E7851" t="s">
        <v>71</v>
      </c>
      <c r="F7851" t="s">
        <v>19</v>
      </c>
      <c r="G7851" t="s">
        <v>46</v>
      </c>
      <c r="H7851" t="s">
        <v>28</v>
      </c>
      <c r="I7851">
        <v>7</v>
      </c>
      <c r="J7851" t="s">
        <v>154</v>
      </c>
      <c r="K7851" t="s">
        <v>652</v>
      </c>
      <c r="P7851" t="s">
        <v>49</v>
      </c>
      <c r="Q7851" t="s">
        <v>50</v>
      </c>
      <c r="R7851" t="s">
        <v>25</v>
      </c>
    </row>
    <row r="7852" spans="1:18" x14ac:dyDescent="0.3">
      <c r="A7852">
        <v>7850</v>
      </c>
      <c r="B7852">
        <v>2694345941</v>
      </c>
      <c r="C7852" s="1">
        <v>43586</v>
      </c>
      <c r="D7852" t="s">
        <v>530</v>
      </c>
      <c r="E7852" t="s">
        <v>531</v>
      </c>
      <c r="G7852" t="s">
        <v>19</v>
      </c>
      <c r="H7852" t="s">
        <v>28</v>
      </c>
      <c r="I7852">
        <v>5</v>
      </c>
      <c r="J7852" t="s">
        <v>9968</v>
      </c>
      <c r="K7852" t="s">
        <v>141</v>
      </c>
      <c r="O7852">
        <v>16</v>
      </c>
      <c r="P7852" t="s">
        <v>9969</v>
      </c>
      <c r="Q7852" t="s">
        <v>35</v>
      </c>
      <c r="R7852" t="s">
        <v>25</v>
      </c>
    </row>
    <row r="7853" spans="1:18" x14ac:dyDescent="0.3">
      <c r="A7853">
        <v>7851</v>
      </c>
      <c r="B7853">
        <v>2720108341</v>
      </c>
      <c r="C7853" s="1">
        <v>43586</v>
      </c>
      <c r="D7853" t="s">
        <v>36</v>
      </c>
      <c r="E7853" t="s">
        <v>457</v>
      </c>
      <c r="F7853" t="s">
        <v>9970</v>
      </c>
      <c r="G7853" t="s">
        <v>46</v>
      </c>
      <c r="H7853" t="s">
        <v>67</v>
      </c>
      <c r="I7853">
        <v>4</v>
      </c>
      <c r="J7853" t="s">
        <v>8979</v>
      </c>
      <c r="K7853" t="s">
        <v>477</v>
      </c>
      <c r="O7853">
        <v>3</v>
      </c>
      <c r="P7853" t="s">
        <v>241</v>
      </c>
      <c r="Q7853" t="s">
        <v>50</v>
      </c>
      <c r="R7853" t="s">
        <v>25</v>
      </c>
    </row>
    <row r="7854" spans="1:18" x14ac:dyDescent="0.3">
      <c r="A7854">
        <v>7852</v>
      </c>
      <c r="B7854">
        <v>2621817021</v>
      </c>
      <c r="C7854" s="1">
        <v>43586</v>
      </c>
      <c r="D7854" t="s">
        <v>17</v>
      </c>
      <c r="E7854" t="s">
        <v>17</v>
      </c>
      <c r="G7854" t="s">
        <v>19</v>
      </c>
      <c r="H7854" t="s">
        <v>20</v>
      </c>
      <c r="I7854">
        <v>2</v>
      </c>
      <c r="J7854" t="s">
        <v>9971</v>
      </c>
      <c r="K7854" t="s">
        <v>22</v>
      </c>
      <c r="O7854">
        <v>40</v>
      </c>
      <c r="P7854" t="s">
        <v>9972</v>
      </c>
      <c r="Q7854" t="s">
        <v>91</v>
      </c>
      <c r="R7854" t="s">
        <v>57</v>
      </c>
    </row>
    <row r="7855" spans="1:18" x14ac:dyDescent="0.3">
      <c r="A7855">
        <v>7853</v>
      </c>
      <c r="B7855">
        <v>2689888006</v>
      </c>
      <c r="C7855" s="1">
        <v>43586</v>
      </c>
      <c r="D7855" t="s">
        <v>26</v>
      </c>
      <c r="E7855" t="s">
        <v>71</v>
      </c>
      <c r="F7855" t="s">
        <v>19</v>
      </c>
      <c r="G7855" t="s">
        <v>46</v>
      </c>
      <c r="H7855" t="s">
        <v>28</v>
      </c>
      <c r="I7855">
        <v>5</v>
      </c>
      <c r="J7855" t="s">
        <v>154</v>
      </c>
      <c r="K7855" t="s">
        <v>1599</v>
      </c>
      <c r="P7855" t="s">
        <v>49</v>
      </c>
      <c r="Q7855" t="s">
        <v>50</v>
      </c>
      <c r="R7855" t="s">
        <v>25</v>
      </c>
    </row>
    <row r="7856" spans="1:18" x14ac:dyDescent="0.3">
      <c r="A7856">
        <v>7854</v>
      </c>
      <c r="B7856">
        <v>2720457987</v>
      </c>
      <c r="C7856" s="1">
        <v>43586</v>
      </c>
      <c r="D7856" t="s">
        <v>44</v>
      </c>
      <c r="E7856" t="s">
        <v>970</v>
      </c>
      <c r="F7856" t="s">
        <v>239</v>
      </c>
      <c r="G7856" t="s">
        <v>46</v>
      </c>
      <c r="H7856" t="s">
        <v>28</v>
      </c>
      <c r="I7856">
        <v>7</v>
      </c>
      <c r="J7856" t="s">
        <v>9973</v>
      </c>
      <c r="K7856" t="s">
        <v>669</v>
      </c>
      <c r="O7856">
        <v>14</v>
      </c>
      <c r="P7856" t="s">
        <v>3444</v>
      </c>
      <c r="Q7856" t="s">
        <v>56</v>
      </c>
      <c r="R7856" t="s">
        <v>25</v>
      </c>
    </row>
    <row r="7857" spans="1:18" x14ac:dyDescent="0.3">
      <c r="A7857">
        <v>7855</v>
      </c>
      <c r="B7857">
        <v>2747885481</v>
      </c>
      <c r="C7857" s="1">
        <v>43587</v>
      </c>
      <c r="D7857" t="s">
        <v>17</v>
      </c>
      <c r="E7857" t="s">
        <v>9974</v>
      </c>
      <c r="G7857" t="s">
        <v>46</v>
      </c>
      <c r="H7857" t="s">
        <v>20</v>
      </c>
      <c r="I7857">
        <v>0</v>
      </c>
      <c r="J7857" t="s">
        <v>9975</v>
      </c>
      <c r="K7857" t="s">
        <v>22</v>
      </c>
      <c r="O7857">
        <v>6</v>
      </c>
      <c r="P7857" t="s">
        <v>241</v>
      </c>
      <c r="Q7857" t="s">
        <v>50</v>
      </c>
      <c r="R7857" t="s">
        <v>25</v>
      </c>
    </row>
    <row r="7858" spans="1:18" x14ac:dyDescent="0.3">
      <c r="A7858">
        <v>7856</v>
      </c>
      <c r="B7858">
        <v>2740423901</v>
      </c>
      <c r="C7858" s="1">
        <v>43587</v>
      </c>
      <c r="D7858" t="s">
        <v>3129</v>
      </c>
      <c r="E7858" t="s">
        <v>3129</v>
      </c>
      <c r="G7858" t="s">
        <v>19</v>
      </c>
      <c r="H7858" t="s">
        <v>28</v>
      </c>
      <c r="I7858">
        <v>7</v>
      </c>
      <c r="J7858" t="s">
        <v>9976</v>
      </c>
      <c r="K7858" t="s">
        <v>22</v>
      </c>
      <c r="O7858">
        <v>7</v>
      </c>
      <c r="P7858" t="s">
        <v>9977</v>
      </c>
      <c r="Q7858" t="s">
        <v>24</v>
      </c>
      <c r="R7858" t="s">
        <v>111</v>
      </c>
    </row>
    <row r="7859" spans="1:18" x14ac:dyDescent="0.3">
      <c r="A7859">
        <v>7857</v>
      </c>
      <c r="B7859">
        <v>2735612798</v>
      </c>
      <c r="C7859" s="1">
        <v>43587</v>
      </c>
      <c r="D7859" t="s">
        <v>36</v>
      </c>
      <c r="E7859" t="s">
        <v>895</v>
      </c>
      <c r="G7859" t="s">
        <v>19</v>
      </c>
      <c r="H7859" t="s">
        <v>67</v>
      </c>
      <c r="I7859">
        <v>3</v>
      </c>
      <c r="J7859" t="s">
        <v>896</v>
      </c>
      <c r="K7859" t="s">
        <v>54</v>
      </c>
      <c r="O7859">
        <v>1</v>
      </c>
      <c r="P7859" t="s">
        <v>70</v>
      </c>
      <c r="Q7859" t="s">
        <v>56</v>
      </c>
      <c r="R7859" t="s">
        <v>25</v>
      </c>
    </row>
    <row r="7860" spans="1:18" x14ac:dyDescent="0.3">
      <c r="A7860">
        <v>7858</v>
      </c>
      <c r="B7860">
        <v>2688424607</v>
      </c>
      <c r="C7860" s="1">
        <v>43587</v>
      </c>
      <c r="D7860" t="s">
        <v>17</v>
      </c>
      <c r="E7860" t="s">
        <v>17</v>
      </c>
      <c r="G7860" t="s">
        <v>19</v>
      </c>
      <c r="H7860" t="s">
        <v>28</v>
      </c>
      <c r="I7860">
        <v>5</v>
      </c>
      <c r="J7860" t="s">
        <v>972</v>
      </c>
      <c r="K7860" t="s">
        <v>336</v>
      </c>
      <c r="P7860" t="s">
        <v>136</v>
      </c>
      <c r="Q7860" t="s">
        <v>137</v>
      </c>
      <c r="R7860" t="s">
        <v>75</v>
      </c>
    </row>
    <row r="7861" spans="1:18" x14ac:dyDescent="0.3">
      <c r="A7861">
        <v>7859</v>
      </c>
      <c r="B7861">
        <v>2717431430</v>
      </c>
      <c r="C7861" s="1">
        <v>43587</v>
      </c>
      <c r="D7861" t="s">
        <v>17</v>
      </c>
      <c r="E7861" t="s">
        <v>9978</v>
      </c>
      <c r="G7861" t="s">
        <v>19</v>
      </c>
      <c r="H7861" t="s">
        <v>28</v>
      </c>
      <c r="I7861">
        <v>7</v>
      </c>
      <c r="J7861" t="s">
        <v>9979</v>
      </c>
      <c r="K7861" t="s">
        <v>22</v>
      </c>
      <c r="O7861">
        <v>5</v>
      </c>
      <c r="P7861" t="s">
        <v>3124</v>
      </c>
      <c r="Q7861" t="s">
        <v>24</v>
      </c>
      <c r="R7861" t="s">
        <v>147</v>
      </c>
    </row>
    <row r="7862" spans="1:18" x14ac:dyDescent="0.3">
      <c r="A7862">
        <v>7860</v>
      </c>
      <c r="B7862">
        <v>2744678002</v>
      </c>
      <c r="C7862" s="1">
        <v>43587</v>
      </c>
      <c r="D7862" t="s">
        <v>17</v>
      </c>
      <c r="E7862" t="s">
        <v>17</v>
      </c>
      <c r="F7862" t="s">
        <v>2820</v>
      </c>
      <c r="G7862" t="s">
        <v>19</v>
      </c>
      <c r="H7862" t="s">
        <v>20</v>
      </c>
      <c r="I7862">
        <v>3</v>
      </c>
      <c r="J7862" t="s">
        <v>9980</v>
      </c>
      <c r="K7862" t="s">
        <v>9981</v>
      </c>
      <c r="O7862">
        <v>7</v>
      </c>
      <c r="P7862" t="s">
        <v>2447</v>
      </c>
      <c r="Q7862" t="s">
        <v>137</v>
      </c>
      <c r="R7862" t="s">
        <v>43</v>
      </c>
    </row>
    <row r="7863" spans="1:18" x14ac:dyDescent="0.3">
      <c r="A7863">
        <v>7861</v>
      </c>
      <c r="B7863">
        <v>2720329880</v>
      </c>
      <c r="C7863" s="1">
        <v>43588</v>
      </c>
      <c r="D7863" t="s">
        <v>17</v>
      </c>
      <c r="E7863" t="s">
        <v>202</v>
      </c>
      <c r="F7863" t="s">
        <v>9982</v>
      </c>
      <c r="G7863" t="s">
        <v>19</v>
      </c>
      <c r="H7863" t="s">
        <v>67</v>
      </c>
      <c r="I7863">
        <v>4</v>
      </c>
      <c r="J7863" t="s">
        <v>9983</v>
      </c>
      <c r="K7863" t="s">
        <v>296</v>
      </c>
      <c r="P7863" t="s">
        <v>9984</v>
      </c>
      <c r="Q7863" t="s">
        <v>356</v>
      </c>
      <c r="R7863" t="s">
        <v>43</v>
      </c>
    </row>
    <row r="7864" spans="1:18" x14ac:dyDescent="0.3">
      <c r="A7864">
        <v>7862</v>
      </c>
      <c r="B7864">
        <v>2721741956</v>
      </c>
      <c r="C7864" s="1">
        <v>43588</v>
      </c>
      <c r="D7864" t="s">
        <v>17</v>
      </c>
      <c r="E7864" t="s">
        <v>3115</v>
      </c>
      <c r="F7864" t="s">
        <v>3116</v>
      </c>
      <c r="G7864" t="s">
        <v>19</v>
      </c>
      <c r="H7864" t="s">
        <v>28</v>
      </c>
      <c r="I7864">
        <v>7</v>
      </c>
      <c r="J7864" t="s">
        <v>3117</v>
      </c>
      <c r="K7864" t="s">
        <v>832</v>
      </c>
      <c r="P7864" t="s">
        <v>267</v>
      </c>
      <c r="Q7864" t="s">
        <v>24</v>
      </c>
      <c r="R7864" t="s">
        <v>25</v>
      </c>
    </row>
    <row r="7865" spans="1:18" x14ac:dyDescent="0.3">
      <c r="A7865">
        <v>7863</v>
      </c>
      <c r="B7865">
        <v>2501801671</v>
      </c>
      <c r="C7865" s="1">
        <v>43588</v>
      </c>
      <c r="D7865" t="s">
        <v>17</v>
      </c>
      <c r="E7865" t="s">
        <v>107</v>
      </c>
      <c r="F7865" t="s">
        <v>1323</v>
      </c>
      <c r="G7865" t="s">
        <v>19</v>
      </c>
      <c r="H7865" t="s">
        <v>67</v>
      </c>
      <c r="I7865">
        <v>4</v>
      </c>
      <c r="J7865" t="s">
        <v>9985</v>
      </c>
      <c r="K7865" t="s">
        <v>9986</v>
      </c>
      <c r="L7865">
        <v>95000</v>
      </c>
      <c r="M7865">
        <v>142000</v>
      </c>
      <c r="N7865" t="s">
        <v>217</v>
      </c>
      <c r="P7865" t="s">
        <v>1325</v>
      </c>
      <c r="Q7865" t="s">
        <v>24</v>
      </c>
      <c r="R7865" t="s">
        <v>43</v>
      </c>
    </row>
    <row r="7866" spans="1:18" x14ac:dyDescent="0.3">
      <c r="A7866">
        <v>7864</v>
      </c>
      <c r="B7866">
        <v>2726620111</v>
      </c>
      <c r="C7866" s="1">
        <v>43588</v>
      </c>
      <c r="D7866" t="s">
        <v>65</v>
      </c>
      <c r="E7866" t="s">
        <v>1019</v>
      </c>
      <c r="G7866" t="s">
        <v>46</v>
      </c>
      <c r="H7866" t="s">
        <v>28</v>
      </c>
      <c r="I7866">
        <v>7</v>
      </c>
      <c r="J7866" t="s">
        <v>1020</v>
      </c>
      <c r="K7866" t="s">
        <v>229</v>
      </c>
      <c r="L7866">
        <v>59000</v>
      </c>
      <c r="M7866">
        <v>54000</v>
      </c>
      <c r="N7866" t="s">
        <v>217</v>
      </c>
      <c r="O7866">
        <v>34</v>
      </c>
      <c r="P7866" t="s">
        <v>1021</v>
      </c>
      <c r="Q7866" t="s">
        <v>56</v>
      </c>
      <c r="R7866" t="s">
        <v>25</v>
      </c>
    </row>
    <row r="7867" spans="1:18" x14ac:dyDescent="0.3">
      <c r="A7867">
        <v>7865</v>
      </c>
      <c r="B7867">
        <v>2738357929</v>
      </c>
      <c r="C7867" s="1">
        <v>43588</v>
      </c>
      <c r="D7867" t="s">
        <v>86</v>
      </c>
      <c r="E7867" t="s">
        <v>86</v>
      </c>
      <c r="G7867" t="s">
        <v>46</v>
      </c>
      <c r="H7867" t="s">
        <v>28</v>
      </c>
      <c r="I7867">
        <v>5</v>
      </c>
      <c r="J7867" t="s">
        <v>101</v>
      </c>
      <c r="K7867" t="s">
        <v>5252</v>
      </c>
      <c r="P7867" t="s">
        <v>49</v>
      </c>
      <c r="Q7867" t="s">
        <v>50</v>
      </c>
      <c r="R7867" t="s">
        <v>25</v>
      </c>
    </row>
    <row r="7868" spans="1:18" x14ac:dyDescent="0.3">
      <c r="A7868">
        <v>7866</v>
      </c>
      <c r="B7868">
        <v>2718779614</v>
      </c>
      <c r="C7868" s="1">
        <v>43588</v>
      </c>
      <c r="D7868" t="s">
        <v>26</v>
      </c>
      <c r="E7868" t="s">
        <v>9987</v>
      </c>
      <c r="F7868" t="s">
        <v>9988</v>
      </c>
      <c r="G7868" t="s">
        <v>19</v>
      </c>
      <c r="H7868" t="s">
        <v>67</v>
      </c>
      <c r="I7868">
        <v>4</v>
      </c>
      <c r="J7868" t="s">
        <v>9989</v>
      </c>
      <c r="K7868" t="s">
        <v>222</v>
      </c>
      <c r="P7868" t="s">
        <v>241</v>
      </c>
      <c r="Q7868" t="s">
        <v>50</v>
      </c>
      <c r="R7868" t="s">
        <v>25</v>
      </c>
    </row>
    <row r="7869" spans="1:18" x14ac:dyDescent="0.3">
      <c r="A7869">
        <v>7867</v>
      </c>
      <c r="B7869">
        <v>2714506114</v>
      </c>
      <c r="C7869" s="1">
        <v>43588</v>
      </c>
      <c r="D7869" t="s">
        <v>97</v>
      </c>
      <c r="E7869" t="s">
        <v>156</v>
      </c>
      <c r="G7869" t="s">
        <v>19</v>
      </c>
      <c r="H7869" t="s">
        <v>28</v>
      </c>
      <c r="I7869">
        <v>7</v>
      </c>
      <c r="J7869" t="s">
        <v>8907</v>
      </c>
      <c r="K7869" t="s">
        <v>22</v>
      </c>
      <c r="O7869">
        <v>16</v>
      </c>
      <c r="P7869" t="s">
        <v>8908</v>
      </c>
      <c r="Q7869" t="s">
        <v>167</v>
      </c>
      <c r="R7869" t="s">
        <v>174</v>
      </c>
    </row>
    <row r="7870" spans="1:18" x14ac:dyDescent="0.3">
      <c r="A7870">
        <v>7868</v>
      </c>
      <c r="B7870">
        <v>2738378061</v>
      </c>
      <c r="C7870" s="1">
        <v>43589</v>
      </c>
      <c r="D7870" t="s">
        <v>86</v>
      </c>
      <c r="E7870" t="s">
        <v>86</v>
      </c>
      <c r="G7870" t="s">
        <v>46</v>
      </c>
      <c r="H7870" t="s">
        <v>28</v>
      </c>
      <c r="I7870">
        <v>8</v>
      </c>
      <c r="J7870" t="s">
        <v>101</v>
      </c>
      <c r="K7870" t="s">
        <v>544</v>
      </c>
      <c r="P7870" t="s">
        <v>49</v>
      </c>
      <c r="Q7870" t="s">
        <v>50</v>
      </c>
      <c r="R7870" t="s">
        <v>25</v>
      </c>
    </row>
    <row r="7871" spans="1:18" x14ac:dyDescent="0.3">
      <c r="A7871">
        <v>7869</v>
      </c>
      <c r="B7871">
        <v>2743450370</v>
      </c>
      <c r="C7871" s="1">
        <v>43589</v>
      </c>
      <c r="D7871" t="s">
        <v>86</v>
      </c>
      <c r="E7871" t="s">
        <v>86</v>
      </c>
      <c r="G7871" t="s">
        <v>46</v>
      </c>
      <c r="H7871" t="s">
        <v>28</v>
      </c>
      <c r="I7871">
        <v>7</v>
      </c>
      <c r="J7871" t="s">
        <v>101</v>
      </c>
      <c r="K7871" t="s">
        <v>6241</v>
      </c>
      <c r="P7871" t="s">
        <v>49</v>
      </c>
      <c r="Q7871" t="s">
        <v>50</v>
      </c>
      <c r="R7871" t="s">
        <v>25</v>
      </c>
    </row>
    <row r="7872" spans="1:18" x14ac:dyDescent="0.3">
      <c r="A7872">
        <v>7870</v>
      </c>
      <c r="B7872">
        <v>2703760239</v>
      </c>
      <c r="C7872" s="1">
        <v>43589</v>
      </c>
      <c r="D7872" t="s">
        <v>36</v>
      </c>
      <c r="E7872" t="s">
        <v>9990</v>
      </c>
      <c r="G7872" t="s">
        <v>46</v>
      </c>
      <c r="H7872" t="s">
        <v>28</v>
      </c>
      <c r="I7872">
        <v>5</v>
      </c>
      <c r="J7872" t="s">
        <v>120</v>
      </c>
      <c r="K7872" t="s">
        <v>747</v>
      </c>
      <c r="O7872">
        <v>10</v>
      </c>
      <c r="P7872" t="s">
        <v>9991</v>
      </c>
      <c r="Q7872" t="s">
        <v>137</v>
      </c>
      <c r="R7872" t="s">
        <v>147</v>
      </c>
    </row>
    <row r="7873" spans="1:18" x14ac:dyDescent="0.3">
      <c r="A7873">
        <v>7871</v>
      </c>
      <c r="B7873">
        <v>2677403694</v>
      </c>
      <c r="C7873" s="1">
        <v>43589</v>
      </c>
      <c r="D7873" t="s">
        <v>17</v>
      </c>
      <c r="E7873" t="s">
        <v>130</v>
      </c>
      <c r="G7873" t="s">
        <v>19</v>
      </c>
      <c r="H7873" t="s">
        <v>28</v>
      </c>
      <c r="I7873">
        <v>2</v>
      </c>
      <c r="J7873" t="s">
        <v>9992</v>
      </c>
      <c r="K7873" t="s">
        <v>54</v>
      </c>
      <c r="O7873">
        <v>4</v>
      </c>
      <c r="P7873" t="s">
        <v>136</v>
      </c>
      <c r="Q7873" t="s">
        <v>137</v>
      </c>
      <c r="R7873" t="s">
        <v>75</v>
      </c>
    </row>
    <row r="7874" spans="1:18" x14ac:dyDescent="0.3">
      <c r="A7874">
        <v>7872</v>
      </c>
      <c r="B7874">
        <v>2675967953</v>
      </c>
      <c r="C7874" s="1">
        <v>43589</v>
      </c>
      <c r="D7874" t="s">
        <v>97</v>
      </c>
      <c r="E7874" t="s">
        <v>97</v>
      </c>
      <c r="G7874" t="s">
        <v>19</v>
      </c>
      <c r="H7874" t="s">
        <v>67</v>
      </c>
      <c r="I7874">
        <v>4</v>
      </c>
      <c r="J7874" t="s">
        <v>836</v>
      </c>
      <c r="K7874" t="s">
        <v>553</v>
      </c>
      <c r="L7874">
        <v>118000</v>
      </c>
      <c r="M7874">
        <v>174000</v>
      </c>
      <c r="N7874" t="s">
        <v>217</v>
      </c>
      <c r="O7874">
        <v>11</v>
      </c>
      <c r="P7874" t="s">
        <v>3609</v>
      </c>
    </row>
    <row r="7875" spans="1:18" x14ac:dyDescent="0.3">
      <c r="A7875">
        <v>7873</v>
      </c>
      <c r="B7875">
        <v>2706823655</v>
      </c>
      <c r="C7875" s="1">
        <v>43589</v>
      </c>
      <c r="D7875" t="s">
        <v>17</v>
      </c>
      <c r="E7875" t="s">
        <v>294</v>
      </c>
      <c r="F7875" t="s">
        <v>52</v>
      </c>
      <c r="G7875" t="s">
        <v>19</v>
      </c>
      <c r="H7875" t="s">
        <v>28</v>
      </c>
      <c r="I7875">
        <v>7</v>
      </c>
      <c r="J7875" t="s">
        <v>295</v>
      </c>
      <c r="K7875" t="s">
        <v>598</v>
      </c>
      <c r="P7875" t="s">
        <v>297</v>
      </c>
      <c r="Q7875" t="s">
        <v>56</v>
      </c>
      <c r="R7875" t="s">
        <v>25</v>
      </c>
    </row>
    <row r="7876" spans="1:18" x14ac:dyDescent="0.3">
      <c r="A7876">
        <v>7874</v>
      </c>
      <c r="B7876">
        <v>2742561582</v>
      </c>
      <c r="C7876" s="1">
        <v>43589</v>
      </c>
      <c r="D7876" t="s">
        <v>17</v>
      </c>
      <c r="E7876" t="s">
        <v>3908</v>
      </c>
      <c r="G7876" t="s">
        <v>19</v>
      </c>
      <c r="H7876" t="s">
        <v>20</v>
      </c>
      <c r="I7876">
        <v>2</v>
      </c>
      <c r="J7876" t="s">
        <v>9993</v>
      </c>
      <c r="K7876" t="s">
        <v>109</v>
      </c>
      <c r="P7876" t="s">
        <v>9994</v>
      </c>
      <c r="Q7876" t="s">
        <v>35</v>
      </c>
      <c r="R7876" t="s">
        <v>111</v>
      </c>
    </row>
    <row r="7877" spans="1:18" x14ac:dyDescent="0.3">
      <c r="A7877">
        <v>7875</v>
      </c>
      <c r="B7877">
        <v>2716086447</v>
      </c>
      <c r="C7877" s="1">
        <v>43590</v>
      </c>
      <c r="D7877" t="s">
        <v>17</v>
      </c>
      <c r="E7877" t="s">
        <v>9995</v>
      </c>
      <c r="F7877" t="s">
        <v>699</v>
      </c>
      <c r="G7877" t="s">
        <v>19</v>
      </c>
      <c r="H7877" t="s">
        <v>67</v>
      </c>
      <c r="I7877">
        <v>3</v>
      </c>
      <c r="J7877" t="s">
        <v>9996</v>
      </c>
      <c r="K7877" t="s">
        <v>22</v>
      </c>
      <c r="O7877">
        <v>2</v>
      </c>
      <c r="P7877" t="s">
        <v>241</v>
      </c>
      <c r="Q7877" t="s">
        <v>50</v>
      </c>
      <c r="R7877" t="s">
        <v>25</v>
      </c>
    </row>
    <row r="7878" spans="1:18" x14ac:dyDescent="0.3">
      <c r="A7878">
        <v>7876</v>
      </c>
      <c r="B7878">
        <v>2685220885</v>
      </c>
      <c r="C7878" s="1">
        <v>43590</v>
      </c>
      <c r="D7878" t="s">
        <v>17</v>
      </c>
      <c r="E7878" t="s">
        <v>130</v>
      </c>
      <c r="G7878" t="s">
        <v>19</v>
      </c>
      <c r="H7878" t="s">
        <v>28</v>
      </c>
      <c r="I7878">
        <v>3</v>
      </c>
      <c r="J7878" t="s">
        <v>9997</v>
      </c>
      <c r="K7878" t="s">
        <v>3050</v>
      </c>
      <c r="O7878">
        <v>2</v>
      </c>
      <c r="P7878" t="s">
        <v>9316</v>
      </c>
      <c r="Q7878" t="s">
        <v>42</v>
      </c>
      <c r="R7878" t="s">
        <v>75</v>
      </c>
    </row>
    <row r="7879" spans="1:18" x14ac:dyDescent="0.3">
      <c r="A7879">
        <v>7877</v>
      </c>
      <c r="B7879">
        <v>2710797864</v>
      </c>
      <c r="C7879" s="1">
        <v>43590</v>
      </c>
      <c r="D7879" t="s">
        <v>17</v>
      </c>
      <c r="E7879" t="s">
        <v>9998</v>
      </c>
      <c r="G7879" t="s">
        <v>19</v>
      </c>
      <c r="H7879" t="s">
        <v>28</v>
      </c>
      <c r="I7879">
        <v>7</v>
      </c>
      <c r="J7879" t="s">
        <v>9999</v>
      </c>
      <c r="K7879" t="s">
        <v>128</v>
      </c>
      <c r="O7879">
        <v>1</v>
      </c>
      <c r="P7879" t="s">
        <v>662</v>
      </c>
      <c r="Q7879" t="s">
        <v>137</v>
      </c>
      <c r="R7879" t="s">
        <v>147</v>
      </c>
    </row>
    <row r="7880" spans="1:18" x14ac:dyDescent="0.3">
      <c r="A7880">
        <v>7878</v>
      </c>
      <c r="B7880">
        <v>2700268806</v>
      </c>
      <c r="C7880" s="1">
        <v>43590</v>
      </c>
      <c r="D7880" t="s">
        <v>230</v>
      </c>
      <c r="E7880" t="s">
        <v>231</v>
      </c>
      <c r="G7880" t="s">
        <v>19</v>
      </c>
      <c r="H7880" t="s">
        <v>28</v>
      </c>
      <c r="I7880">
        <v>5</v>
      </c>
      <c r="J7880" t="s">
        <v>232</v>
      </c>
      <c r="K7880" t="s">
        <v>396</v>
      </c>
      <c r="P7880" t="s">
        <v>234</v>
      </c>
      <c r="Q7880" t="s">
        <v>35</v>
      </c>
      <c r="R7880" t="s">
        <v>25</v>
      </c>
    </row>
    <row r="7881" spans="1:18" x14ac:dyDescent="0.3">
      <c r="A7881">
        <v>7879</v>
      </c>
      <c r="B7881">
        <v>2740900225</v>
      </c>
      <c r="C7881" s="1">
        <v>43590</v>
      </c>
      <c r="D7881" t="s">
        <v>1376</v>
      </c>
      <c r="E7881" t="s">
        <v>1376</v>
      </c>
      <c r="F7881" t="s">
        <v>10000</v>
      </c>
      <c r="G7881" t="s">
        <v>46</v>
      </c>
      <c r="H7881" t="s">
        <v>28</v>
      </c>
      <c r="I7881">
        <v>4</v>
      </c>
      <c r="J7881" t="s">
        <v>10001</v>
      </c>
      <c r="K7881" t="s">
        <v>10002</v>
      </c>
      <c r="O7881">
        <v>25</v>
      </c>
      <c r="P7881" t="s">
        <v>4084</v>
      </c>
      <c r="Q7881" t="s">
        <v>56</v>
      </c>
      <c r="R7881" t="s">
        <v>25</v>
      </c>
    </row>
    <row r="7882" spans="1:18" x14ac:dyDescent="0.3">
      <c r="A7882">
        <v>7880</v>
      </c>
      <c r="B7882">
        <v>2717404527</v>
      </c>
      <c r="C7882" s="1">
        <v>43590</v>
      </c>
      <c r="D7882" t="s">
        <v>17</v>
      </c>
      <c r="E7882" t="s">
        <v>17</v>
      </c>
      <c r="F7882" t="s">
        <v>252</v>
      </c>
      <c r="G7882" t="s">
        <v>19</v>
      </c>
      <c r="H7882" t="s">
        <v>28</v>
      </c>
      <c r="I7882">
        <v>10</v>
      </c>
      <c r="J7882" t="s">
        <v>10003</v>
      </c>
      <c r="K7882" t="s">
        <v>550</v>
      </c>
      <c r="O7882">
        <v>29</v>
      </c>
      <c r="P7882" t="s">
        <v>10004</v>
      </c>
      <c r="Q7882" t="s">
        <v>35</v>
      </c>
      <c r="R7882" t="s">
        <v>111</v>
      </c>
    </row>
    <row r="7883" spans="1:18" x14ac:dyDescent="0.3">
      <c r="A7883">
        <v>7881</v>
      </c>
      <c r="B7883">
        <v>2687274176</v>
      </c>
      <c r="C7883" s="1">
        <v>43591</v>
      </c>
      <c r="D7883" t="s">
        <v>44</v>
      </c>
      <c r="E7883" t="s">
        <v>2140</v>
      </c>
      <c r="G7883" t="s">
        <v>19</v>
      </c>
      <c r="H7883" t="s">
        <v>28</v>
      </c>
      <c r="I7883">
        <v>7</v>
      </c>
      <c r="J7883" t="s">
        <v>10005</v>
      </c>
      <c r="K7883" t="s">
        <v>62</v>
      </c>
      <c r="P7883" t="s">
        <v>136</v>
      </c>
      <c r="Q7883" t="s">
        <v>137</v>
      </c>
      <c r="R7883" t="s">
        <v>75</v>
      </c>
    </row>
    <row r="7884" spans="1:18" x14ac:dyDescent="0.3">
      <c r="A7884">
        <v>7882</v>
      </c>
      <c r="B7884">
        <v>2738358861</v>
      </c>
      <c r="C7884" s="1">
        <v>43591</v>
      </c>
      <c r="D7884" t="s">
        <v>86</v>
      </c>
      <c r="E7884" t="s">
        <v>86</v>
      </c>
      <c r="G7884" t="s">
        <v>46</v>
      </c>
      <c r="H7884" t="s">
        <v>28</v>
      </c>
      <c r="I7884">
        <v>5</v>
      </c>
      <c r="J7884" t="s">
        <v>101</v>
      </c>
      <c r="K7884" t="s">
        <v>9182</v>
      </c>
      <c r="P7884" t="s">
        <v>49</v>
      </c>
      <c r="Q7884" t="s">
        <v>50</v>
      </c>
      <c r="R7884" t="s">
        <v>25</v>
      </c>
    </row>
    <row r="7885" spans="1:18" x14ac:dyDescent="0.3">
      <c r="A7885">
        <v>7883</v>
      </c>
      <c r="B7885">
        <v>2714434316</v>
      </c>
      <c r="C7885" s="1">
        <v>43591</v>
      </c>
      <c r="D7885" t="s">
        <v>17</v>
      </c>
      <c r="E7885" t="s">
        <v>17</v>
      </c>
      <c r="G7885" t="s">
        <v>19</v>
      </c>
      <c r="H7885" t="s">
        <v>20</v>
      </c>
      <c r="I7885">
        <v>3</v>
      </c>
      <c r="J7885" t="s">
        <v>4482</v>
      </c>
      <c r="K7885" t="s">
        <v>22</v>
      </c>
      <c r="O7885">
        <v>26</v>
      </c>
      <c r="P7885" t="s">
        <v>1144</v>
      </c>
      <c r="Q7885" t="s">
        <v>35</v>
      </c>
      <c r="R7885" t="s">
        <v>25</v>
      </c>
    </row>
    <row r="7886" spans="1:18" x14ac:dyDescent="0.3">
      <c r="A7886">
        <v>7884</v>
      </c>
      <c r="B7886">
        <v>2702402439</v>
      </c>
      <c r="C7886" s="1">
        <v>43591</v>
      </c>
      <c r="D7886" t="s">
        <v>44</v>
      </c>
      <c r="E7886" t="s">
        <v>45</v>
      </c>
      <c r="F7886" t="s">
        <v>305</v>
      </c>
      <c r="G7886" t="s">
        <v>46</v>
      </c>
      <c r="H7886" t="s">
        <v>28</v>
      </c>
      <c r="I7886">
        <v>4</v>
      </c>
      <c r="J7886" t="s">
        <v>120</v>
      </c>
      <c r="K7886" t="s">
        <v>1542</v>
      </c>
      <c r="P7886" t="s">
        <v>49</v>
      </c>
      <c r="Q7886" t="s">
        <v>50</v>
      </c>
      <c r="R7886" t="s">
        <v>25</v>
      </c>
    </row>
    <row r="7887" spans="1:18" x14ac:dyDescent="0.3">
      <c r="A7887">
        <v>7885</v>
      </c>
      <c r="B7887">
        <v>2654258735</v>
      </c>
      <c r="C7887" s="1">
        <v>43591</v>
      </c>
      <c r="D7887" t="s">
        <v>103</v>
      </c>
      <c r="E7887" t="s">
        <v>10006</v>
      </c>
      <c r="G7887" t="s">
        <v>19</v>
      </c>
      <c r="H7887" t="s">
        <v>67</v>
      </c>
      <c r="I7887">
        <v>4</v>
      </c>
      <c r="J7887" t="s">
        <v>6549</v>
      </c>
      <c r="K7887" t="s">
        <v>22</v>
      </c>
      <c r="O7887">
        <v>40</v>
      </c>
      <c r="P7887" t="s">
        <v>10007</v>
      </c>
      <c r="Q7887" t="s">
        <v>50</v>
      </c>
      <c r="R7887" t="s">
        <v>25</v>
      </c>
    </row>
    <row r="7888" spans="1:18" x14ac:dyDescent="0.3">
      <c r="A7888">
        <v>7886</v>
      </c>
      <c r="B7888">
        <v>2675370358</v>
      </c>
      <c r="C7888" s="1">
        <v>43591</v>
      </c>
      <c r="D7888" t="s">
        <v>190</v>
      </c>
      <c r="E7888" t="s">
        <v>407</v>
      </c>
      <c r="G7888" t="s">
        <v>19</v>
      </c>
      <c r="H7888" t="s">
        <v>28</v>
      </c>
      <c r="I7888">
        <v>5</v>
      </c>
      <c r="J7888" t="s">
        <v>408</v>
      </c>
      <c r="K7888" t="s">
        <v>899</v>
      </c>
      <c r="P7888" t="s">
        <v>267</v>
      </c>
      <c r="Q7888" t="s">
        <v>24</v>
      </c>
      <c r="R7888" t="s">
        <v>25</v>
      </c>
    </row>
    <row r="7889" spans="1:18" x14ac:dyDescent="0.3">
      <c r="A7889">
        <v>7887</v>
      </c>
      <c r="B7889">
        <v>2690930319</v>
      </c>
      <c r="C7889" s="1">
        <v>43592</v>
      </c>
      <c r="D7889" t="s">
        <v>1376</v>
      </c>
      <c r="E7889" t="s">
        <v>1376</v>
      </c>
      <c r="G7889" t="s">
        <v>46</v>
      </c>
      <c r="H7889" t="s">
        <v>28</v>
      </c>
      <c r="I7889">
        <v>3</v>
      </c>
      <c r="J7889" t="s">
        <v>6142</v>
      </c>
      <c r="K7889" t="s">
        <v>428</v>
      </c>
      <c r="L7889">
        <v>83000</v>
      </c>
      <c r="M7889">
        <v>85000</v>
      </c>
      <c r="N7889" t="s">
        <v>80</v>
      </c>
      <c r="O7889">
        <v>38</v>
      </c>
      <c r="P7889" t="s">
        <v>672</v>
      </c>
      <c r="Q7889" t="s">
        <v>56</v>
      </c>
      <c r="R7889" t="s">
        <v>25</v>
      </c>
    </row>
    <row r="7890" spans="1:18" x14ac:dyDescent="0.3">
      <c r="A7890">
        <v>7888</v>
      </c>
      <c r="B7890">
        <v>2617259910</v>
      </c>
      <c r="C7890" s="1">
        <v>43592</v>
      </c>
      <c r="D7890" t="s">
        <v>65</v>
      </c>
      <c r="E7890" t="s">
        <v>10008</v>
      </c>
      <c r="G7890" t="s">
        <v>19</v>
      </c>
      <c r="H7890" t="s">
        <v>67</v>
      </c>
      <c r="I7890">
        <v>5</v>
      </c>
      <c r="J7890" t="s">
        <v>10009</v>
      </c>
      <c r="K7890" t="s">
        <v>22</v>
      </c>
      <c r="O7890">
        <v>5</v>
      </c>
      <c r="P7890" t="s">
        <v>3044</v>
      </c>
      <c r="Q7890" t="s">
        <v>50</v>
      </c>
      <c r="R7890" t="s">
        <v>75</v>
      </c>
    </row>
    <row r="7891" spans="1:18" x14ac:dyDescent="0.3">
      <c r="A7891">
        <v>7889</v>
      </c>
      <c r="B7891">
        <v>2686344260</v>
      </c>
      <c r="C7891" s="1">
        <v>43592</v>
      </c>
      <c r="D7891" t="s">
        <v>92</v>
      </c>
      <c r="E7891" t="s">
        <v>10010</v>
      </c>
      <c r="G7891" t="s">
        <v>19</v>
      </c>
      <c r="H7891" t="s">
        <v>20</v>
      </c>
      <c r="I7891">
        <v>0</v>
      </c>
      <c r="J7891" t="s">
        <v>2331</v>
      </c>
      <c r="K7891" t="s">
        <v>22</v>
      </c>
      <c r="O7891">
        <v>10</v>
      </c>
      <c r="P7891" t="s">
        <v>491</v>
      </c>
      <c r="Q7891" t="s">
        <v>50</v>
      </c>
      <c r="R7891" t="s">
        <v>75</v>
      </c>
    </row>
    <row r="7892" spans="1:18" x14ac:dyDescent="0.3">
      <c r="A7892">
        <v>7890</v>
      </c>
      <c r="B7892">
        <v>2625739306</v>
      </c>
      <c r="C7892" s="1">
        <v>43592</v>
      </c>
      <c r="D7892" t="s">
        <v>209</v>
      </c>
      <c r="E7892" t="s">
        <v>568</v>
      </c>
      <c r="F7892" t="s">
        <v>5666</v>
      </c>
      <c r="G7892" t="s">
        <v>19</v>
      </c>
      <c r="H7892" t="s">
        <v>28</v>
      </c>
      <c r="I7892">
        <v>5</v>
      </c>
      <c r="J7892" t="s">
        <v>101</v>
      </c>
      <c r="K7892" t="s">
        <v>846</v>
      </c>
      <c r="O7892">
        <v>4</v>
      </c>
      <c r="P7892" t="s">
        <v>388</v>
      </c>
      <c r="Q7892" t="s">
        <v>50</v>
      </c>
      <c r="R7892" t="s">
        <v>147</v>
      </c>
    </row>
    <row r="7893" spans="1:18" x14ac:dyDescent="0.3">
      <c r="A7893">
        <v>7891</v>
      </c>
      <c r="B7893">
        <v>2715174768</v>
      </c>
      <c r="C7893" s="1">
        <v>43592</v>
      </c>
      <c r="D7893" t="s">
        <v>17</v>
      </c>
      <c r="E7893" t="s">
        <v>130</v>
      </c>
      <c r="G7893" t="s">
        <v>19</v>
      </c>
      <c r="H7893" t="s">
        <v>67</v>
      </c>
      <c r="I7893">
        <v>4</v>
      </c>
      <c r="J7893" t="s">
        <v>720</v>
      </c>
      <c r="K7893" t="s">
        <v>229</v>
      </c>
      <c r="P7893" t="s">
        <v>1892</v>
      </c>
      <c r="Q7893" t="s">
        <v>1893</v>
      </c>
      <c r="R7893" t="s">
        <v>75</v>
      </c>
    </row>
    <row r="7894" spans="1:18" x14ac:dyDescent="0.3">
      <c r="A7894">
        <v>7892</v>
      </c>
      <c r="B7894">
        <v>2737476623</v>
      </c>
      <c r="C7894" s="1">
        <v>43593</v>
      </c>
      <c r="D7894" t="s">
        <v>26</v>
      </c>
      <c r="E7894" t="s">
        <v>26</v>
      </c>
      <c r="G7894" t="s">
        <v>19</v>
      </c>
      <c r="H7894" t="s">
        <v>20</v>
      </c>
      <c r="I7894">
        <v>3</v>
      </c>
      <c r="J7894" t="s">
        <v>9369</v>
      </c>
      <c r="K7894" t="s">
        <v>254</v>
      </c>
      <c r="L7894">
        <v>99000</v>
      </c>
      <c r="M7894">
        <v>133000</v>
      </c>
      <c r="N7894" t="s">
        <v>217</v>
      </c>
      <c r="O7894">
        <v>21</v>
      </c>
      <c r="P7894" t="s">
        <v>5575</v>
      </c>
      <c r="Q7894" t="s">
        <v>56</v>
      </c>
      <c r="R7894" t="s">
        <v>75</v>
      </c>
    </row>
    <row r="7895" spans="1:18" x14ac:dyDescent="0.3">
      <c r="A7895">
        <v>7893</v>
      </c>
      <c r="B7895">
        <v>2689891844</v>
      </c>
      <c r="C7895" s="1">
        <v>43593</v>
      </c>
      <c r="D7895" t="s">
        <v>26</v>
      </c>
      <c r="E7895" t="s">
        <v>71</v>
      </c>
      <c r="F7895" t="s">
        <v>19</v>
      </c>
      <c r="G7895" t="s">
        <v>46</v>
      </c>
      <c r="H7895" t="s">
        <v>28</v>
      </c>
      <c r="I7895">
        <v>6</v>
      </c>
      <c r="J7895" t="s">
        <v>154</v>
      </c>
      <c r="K7895" t="s">
        <v>1313</v>
      </c>
      <c r="P7895" t="s">
        <v>49</v>
      </c>
      <c r="Q7895" t="s">
        <v>50</v>
      </c>
      <c r="R7895" t="s">
        <v>25</v>
      </c>
    </row>
    <row r="7896" spans="1:18" x14ac:dyDescent="0.3">
      <c r="A7896">
        <v>7894</v>
      </c>
      <c r="B7896">
        <v>2675340306</v>
      </c>
      <c r="C7896" s="1">
        <v>43593</v>
      </c>
      <c r="D7896" t="s">
        <v>17</v>
      </c>
      <c r="E7896" t="s">
        <v>1682</v>
      </c>
      <c r="G7896" t="s">
        <v>19</v>
      </c>
      <c r="H7896" t="s">
        <v>28</v>
      </c>
      <c r="I7896">
        <v>10</v>
      </c>
      <c r="J7896" t="s">
        <v>10011</v>
      </c>
      <c r="K7896" t="s">
        <v>22</v>
      </c>
      <c r="L7896">
        <v>58000</v>
      </c>
      <c r="M7896">
        <v>128000</v>
      </c>
      <c r="N7896" t="s">
        <v>217</v>
      </c>
      <c r="O7896">
        <v>11</v>
      </c>
      <c r="P7896" t="s">
        <v>251</v>
      </c>
      <c r="Q7896" t="s">
        <v>137</v>
      </c>
      <c r="R7896" t="s">
        <v>25</v>
      </c>
    </row>
    <row r="7897" spans="1:18" x14ac:dyDescent="0.3">
      <c r="A7897">
        <v>7895</v>
      </c>
      <c r="B7897">
        <v>2677233707</v>
      </c>
      <c r="C7897" s="1">
        <v>43593</v>
      </c>
      <c r="D7897" t="s">
        <v>190</v>
      </c>
      <c r="E7897" t="s">
        <v>10012</v>
      </c>
      <c r="F7897" t="s">
        <v>10013</v>
      </c>
      <c r="G7897" t="s">
        <v>19</v>
      </c>
      <c r="H7897" t="s">
        <v>28</v>
      </c>
      <c r="I7897">
        <v>2</v>
      </c>
      <c r="J7897" t="s">
        <v>10014</v>
      </c>
      <c r="K7897" t="s">
        <v>5311</v>
      </c>
      <c r="O7897">
        <v>8</v>
      </c>
      <c r="P7897" t="s">
        <v>10015</v>
      </c>
      <c r="Q7897" t="s">
        <v>137</v>
      </c>
      <c r="R7897" t="s">
        <v>25</v>
      </c>
    </row>
    <row r="7898" spans="1:18" x14ac:dyDescent="0.3">
      <c r="A7898">
        <v>7896</v>
      </c>
      <c r="B7898">
        <v>2742139964</v>
      </c>
      <c r="C7898" s="1">
        <v>43593</v>
      </c>
      <c r="D7898" t="s">
        <v>97</v>
      </c>
      <c r="E7898" t="s">
        <v>156</v>
      </c>
      <c r="G7898" t="s">
        <v>19</v>
      </c>
      <c r="H7898" t="s">
        <v>798</v>
      </c>
      <c r="I7898">
        <v>12</v>
      </c>
      <c r="J7898" t="s">
        <v>10016</v>
      </c>
      <c r="K7898" t="s">
        <v>10017</v>
      </c>
      <c r="O7898">
        <v>17</v>
      </c>
      <c r="P7898" t="s">
        <v>10018</v>
      </c>
      <c r="Q7898" t="s">
        <v>137</v>
      </c>
      <c r="R7898" t="s">
        <v>57</v>
      </c>
    </row>
    <row r="7899" spans="1:18" x14ac:dyDescent="0.3">
      <c r="A7899">
        <v>7897</v>
      </c>
      <c r="B7899">
        <v>2660783671</v>
      </c>
      <c r="C7899" s="1">
        <v>43593</v>
      </c>
      <c r="D7899" t="s">
        <v>289</v>
      </c>
      <c r="E7899" t="s">
        <v>3412</v>
      </c>
      <c r="G7899" t="s">
        <v>19</v>
      </c>
      <c r="H7899" t="s">
        <v>28</v>
      </c>
      <c r="I7899">
        <v>7</v>
      </c>
      <c r="J7899" t="s">
        <v>3413</v>
      </c>
      <c r="K7899" t="s">
        <v>170</v>
      </c>
      <c r="P7899" t="s">
        <v>506</v>
      </c>
      <c r="Q7899" t="s">
        <v>35</v>
      </c>
      <c r="R7899" t="s">
        <v>147</v>
      </c>
    </row>
    <row r="7900" spans="1:18" x14ac:dyDescent="0.3">
      <c r="A7900">
        <v>7898</v>
      </c>
      <c r="B7900">
        <v>2600753567</v>
      </c>
      <c r="C7900" s="1">
        <v>43594</v>
      </c>
      <c r="D7900" t="s">
        <v>36</v>
      </c>
      <c r="E7900" t="s">
        <v>36</v>
      </c>
      <c r="F7900" t="s">
        <v>1216</v>
      </c>
      <c r="G7900" t="s">
        <v>19</v>
      </c>
      <c r="H7900" t="s">
        <v>67</v>
      </c>
      <c r="I7900">
        <v>3</v>
      </c>
      <c r="J7900" t="s">
        <v>1217</v>
      </c>
      <c r="K7900" t="s">
        <v>378</v>
      </c>
      <c r="O7900">
        <v>5</v>
      </c>
      <c r="P7900" t="s">
        <v>49</v>
      </c>
      <c r="Q7900" t="s">
        <v>50</v>
      </c>
      <c r="R7900" t="s">
        <v>25</v>
      </c>
    </row>
    <row r="7901" spans="1:18" x14ac:dyDescent="0.3">
      <c r="A7901">
        <v>7899</v>
      </c>
      <c r="B7901">
        <v>2725728919</v>
      </c>
      <c r="C7901" s="1">
        <v>43594</v>
      </c>
      <c r="D7901" t="s">
        <v>17</v>
      </c>
      <c r="E7901" t="s">
        <v>17</v>
      </c>
      <c r="G7901" t="s">
        <v>19</v>
      </c>
      <c r="H7901" t="s">
        <v>20</v>
      </c>
      <c r="I7901">
        <v>2</v>
      </c>
      <c r="J7901" t="s">
        <v>10019</v>
      </c>
      <c r="K7901" t="s">
        <v>846</v>
      </c>
      <c r="L7901">
        <v>76000</v>
      </c>
      <c r="M7901">
        <v>112000</v>
      </c>
      <c r="N7901" t="s">
        <v>217</v>
      </c>
      <c r="O7901">
        <v>60</v>
      </c>
      <c r="P7901" t="s">
        <v>885</v>
      </c>
      <c r="Q7901" t="s">
        <v>284</v>
      </c>
      <c r="R7901" t="s">
        <v>75</v>
      </c>
    </row>
    <row r="7902" spans="1:18" x14ac:dyDescent="0.3">
      <c r="A7902">
        <v>7900</v>
      </c>
      <c r="B7902">
        <v>2742099577</v>
      </c>
      <c r="C7902" s="1">
        <v>43594</v>
      </c>
      <c r="D7902" t="s">
        <v>17</v>
      </c>
      <c r="E7902" t="s">
        <v>17</v>
      </c>
      <c r="G7902" t="s">
        <v>19</v>
      </c>
      <c r="H7902" t="s">
        <v>28</v>
      </c>
      <c r="I7902">
        <v>5</v>
      </c>
      <c r="J7902" t="s">
        <v>8334</v>
      </c>
      <c r="K7902" t="s">
        <v>141</v>
      </c>
      <c r="O7902">
        <v>4</v>
      </c>
      <c r="P7902" t="s">
        <v>8335</v>
      </c>
      <c r="Q7902" t="s">
        <v>8336</v>
      </c>
      <c r="R7902" t="s">
        <v>75</v>
      </c>
    </row>
    <row r="7903" spans="1:18" x14ac:dyDescent="0.3">
      <c r="A7903">
        <v>7901</v>
      </c>
      <c r="B7903">
        <v>2675327088</v>
      </c>
      <c r="C7903" s="1">
        <v>43594</v>
      </c>
      <c r="D7903" t="s">
        <v>36</v>
      </c>
      <c r="E7903" t="s">
        <v>36</v>
      </c>
      <c r="G7903" t="s">
        <v>46</v>
      </c>
      <c r="H7903" t="s">
        <v>28</v>
      </c>
      <c r="I7903">
        <v>3</v>
      </c>
      <c r="J7903" t="s">
        <v>120</v>
      </c>
      <c r="K7903" t="s">
        <v>455</v>
      </c>
      <c r="O7903">
        <v>13</v>
      </c>
      <c r="P7903" t="s">
        <v>10020</v>
      </c>
      <c r="Q7903" t="s">
        <v>56</v>
      </c>
      <c r="R7903" t="s">
        <v>75</v>
      </c>
    </row>
    <row r="7904" spans="1:18" x14ac:dyDescent="0.3">
      <c r="A7904">
        <v>7902</v>
      </c>
      <c r="B7904">
        <v>2678742598</v>
      </c>
      <c r="C7904" s="1">
        <v>43594</v>
      </c>
      <c r="D7904" t="s">
        <v>3396</v>
      </c>
      <c r="E7904" t="s">
        <v>3396</v>
      </c>
      <c r="G7904" t="s">
        <v>19</v>
      </c>
      <c r="H7904" t="s">
        <v>67</v>
      </c>
      <c r="I7904">
        <v>5</v>
      </c>
      <c r="J7904" t="s">
        <v>3397</v>
      </c>
      <c r="K7904" t="s">
        <v>528</v>
      </c>
      <c r="P7904" t="s">
        <v>948</v>
      </c>
      <c r="Q7904" t="s">
        <v>35</v>
      </c>
      <c r="R7904" t="s">
        <v>174</v>
      </c>
    </row>
    <row r="7905" spans="1:18" x14ac:dyDescent="0.3">
      <c r="A7905">
        <v>7903</v>
      </c>
      <c r="B7905">
        <v>2616495233</v>
      </c>
      <c r="C7905" s="1">
        <v>43595</v>
      </c>
      <c r="D7905" t="s">
        <v>17</v>
      </c>
      <c r="E7905" t="s">
        <v>3061</v>
      </c>
      <c r="G7905" t="s">
        <v>19</v>
      </c>
      <c r="H7905" t="s">
        <v>28</v>
      </c>
      <c r="I7905">
        <v>6</v>
      </c>
      <c r="J7905" t="s">
        <v>3062</v>
      </c>
      <c r="K7905" t="s">
        <v>739</v>
      </c>
      <c r="O7905">
        <v>1</v>
      </c>
      <c r="P7905" t="s">
        <v>3063</v>
      </c>
      <c r="Q7905" t="s">
        <v>35</v>
      </c>
      <c r="R7905" t="s">
        <v>25</v>
      </c>
    </row>
    <row r="7906" spans="1:18" x14ac:dyDescent="0.3">
      <c r="A7906">
        <v>7904</v>
      </c>
      <c r="B7906">
        <v>2683582479</v>
      </c>
      <c r="C7906" s="1">
        <v>43595</v>
      </c>
      <c r="D7906" t="s">
        <v>26</v>
      </c>
      <c r="E7906" t="s">
        <v>71</v>
      </c>
      <c r="F7906" t="s">
        <v>19</v>
      </c>
      <c r="G7906" t="s">
        <v>46</v>
      </c>
      <c r="H7906" t="s">
        <v>28</v>
      </c>
      <c r="I7906">
        <v>4</v>
      </c>
      <c r="J7906" t="s">
        <v>154</v>
      </c>
      <c r="K7906" t="s">
        <v>886</v>
      </c>
      <c r="P7906" t="s">
        <v>49</v>
      </c>
      <c r="Q7906" t="s">
        <v>50</v>
      </c>
      <c r="R7906" t="s">
        <v>25</v>
      </c>
    </row>
    <row r="7907" spans="1:18" x14ac:dyDescent="0.3">
      <c r="A7907">
        <v>7905</v>
      </c>
      <c r="B7907">
        <v>2738084045</v>
      </c>
      <c r="C7907" s="1">
        <v>43595</v>
      </c>
      <c r="D7907" t="s">
        <v>17</v>
      </c>
      <c r="E7907" t="s">
        <v>2191</v>
      </c>
      <c r="G7907" t="s">
        <v>19</v>
      </c>
      <c r="H7907" t="s">
        <v>67</v>
      </c>
      <c r="I7907">
        <v>4</v>
      </c>
      <c r="J7907" t="s">
        <v>7876</v>
      </c>
      <c r="K7907" t="s">
        <v>845</v>
      </c>
      <c r="P7907" t="s">
        <v>1047</v>
      </c>
      <c r="Q7907" t="s">
        <v>35</v>
      </c>
      <c r="R7907" t="s">
        <v>147</v>
      </c>
    </row>
    <row r="7908" spans="1:18" x14ac:dyDescent="0.3">
      <c r="A7908">
        <v>7906</v>
      </c>
      <c r="B7908">
        <v>2689885263</v>
      </c>
      <c r="C7908" s="1">
        <v>43595</v>
      </c>
      <c r="D7908" t="s">
        <v>26</v>
      </c>
      <c r="E7908" t="s">
        <v>71</v>
      </c>
      <c r="F7908" t="s">
        <v>19</v>
      </c>
      <c r="G7908" t="s">
        <v>46</v>
      </c>
      <c r="H7908" t="s">
        <v>28</v>
      </c>
      <c r="I7908">
        <v>2</v>
      </c>
      <c r="J7908" t="s">
        <v>154</v>
      </c>
      <c r="K7908" t="s">
        <v>3565</v>
      </c>
      <c r="P7908" t="s">
        <v>49</v>
      </c>
      <c r="Q7908" t="s">
        <v>50</v>
      </c>
      <c r="R7908" t="s">
        <v>25</v>
      </c>
    </row>
    <row r="7909" spans="1:18" x14ac:dyDescent="0.3">
      <c r="A7909">
        <v>7907</v>
      </c>
      <c r="B7909">
        <v>2679873472</v>
      </c>
      <c r="C7909" s="1">
        <v>43595</v>
      </c>
      <c r="D7909" t="s">
        <v>190</v>
      </c>
      <c r="E7909" t="s">
        <v>1458</v>
      </c>
      <c r="G7909" t="s">
        <v>19</v>
      </c>
      <c r="H7909" t="s">
        <v>28</v>
      </c>
      <c r="I7909">
        <v>4</v>
      </c>
      <c r="J7909" t="s">
        <v>1459</v>
      </c>
      <c r="K7909" t="s">
        <v>1495</v>
      </c>
      <c r="P7909" t="s">
        <v>49</v>
      </c>
      <c r="Q7909" t="s">
        <v>50</v>
      </c>
      <c r="R7909" t="s">
        <v>25</v>
      </c>
    </row>
    <row r="7910" spans="1:18" x14ac:dyDescent="0.3">
      <c r="A7910">
        <v>7908</v>
      </c>
      <c r="B7910">
        <v>2722889823</v>
      </c>
      <c r="C7910" s="1">
        <v>43595</v>
      </c>
      <c r="D7910" t="s">
        <v>58</v>
      </c>
      <c r="E7910" t="s">
        <v>58</v>
      </c>
      <c r="G7910" t="s">
        <v>19</v>
      </c>
      <c r="H7910" t="s">
        <v>67</v>
      </c>
      <c r="I7910">
        <v>4</v>
      </c>
      <c r="J7910" t="s">
        <v>10021</v>
      </c>
      <c r="K7910" t="s">
        <v>5501</v>
      </c>
      <c r="O7910">
        <v>10</v>
      </c>
      <c r="P7910" t="s">
        <v>10022</v>
      </c>
      <c r="Q7910" t="s">
        <v>10023</v>
      </c>
      <c r="R7910" t="s">
        <v>75</v>
      </c>
    </row>
    <row r="7911" spans="1:18" x14ac:dyDescent="0.3">
      <c r="A7911">
        <v>7909</v>
      </c>
      <c r="B7911">
        <v>1938000032</v>
      </c>
      <c r="C7911" s="1">
        <v>43596</v>
      </c>
      <c r="D7911" t="s">
        <v>17</v>
      </c>
      <c r="E7911" t="s">
        <v>280</v>
      </c>
      <c r="G7911" t="s">
        <v>19</v>
      </c>
      <c r="H7911" t="s">
        <v>20</v>
      </c>
      <c r="I7911">
        <v>0</v>
      </c>
      <c r="J7911" t="s">
        <v>10024</v>
      </c>
      <c r="K7911" t="s">
        <v>378</v>
      </c>
      <c r="L7911">
        <v>52000</v>
      </c>
      <c r="M7911">
        <v>97000</v>
      </c>
      <c r="N7911" t="s">
        <v>217</v>
      </c>
      <c r="P7911" t="s">
        <v>1784</v>
      </c>
      <c r="Q7911" t="s">
        <v>774</v>
      </c>
      <c r="R7911" t="s">
        <v>147</v>
      </c>
    </row>
    <row r="7912" spans="1:18" x14ac:dyDescent="0.3">
      <c r="A7912">
        <v>7910</v>
      </c>
      <c r="B7912">
        <v>2749907356</v>
      </c>
      <c r="C7912" s="1">
        <v>43596</v>
      </c>
      <c r="D7912" t="s">
        <v>17</v>
      </c>
      <c r="E7912" t="s">
        <v>1014</v>
      </c>
      <c r="F7912" t="s">
        <v>1015</v>
      </c>
      <c r="G7912" t="s">
        <v>19</v>
      </c>
      <c r="H7912" t="s">
        <v>20</v>
      </c>
      <c r="I7912">
        <v>2</v>
      </c>
      <c r="J7912" t="s">
        <v>1016</v>
      </c>
      <c r="K7912" t="s">
        <v>123</v>
      </c>
      <c r="P7912" t="s">
        <v>1017</v>
      </c>
      <c r="Q7912" t="s">
        <v>50</v>
      </c>
      <c r="R7912" t="s">
        <v>183</v>
      </c>
    </row>
    <row r="7913" spans="1:18" x14ac:dyDescent="0.3">
      <c r="A7913">
        <v>7911</v>
      </c>
      <c r="B7913">
        <v>2722222104</v>
      </c>
      <c r="C7913" s="1">
        <v>43596</v>
      </c>
      <c r="D7913" t="s">
        <v>882</v>
      </c>
      <c r="E7913" t="s">
        <v>10025</v>
      </c>
      <c r="G7913" t="s">
        <v>19</v>
      </c>
      <c r="H7913" t="s">
        <v>67</v>
      </c>
      <c r="I7913">
        <v>4</v>
      </c>
      <c r="J7913" t="s">
        <v>10026</v>
      </c>
      <c r="K7913" t="s">
        <v>22</v>
      </c>
      <c r="L7913">
        <v>36000</v>
      </c>
      <c r="M7913">
        <v>52000</v>
      </c>
      <c r="N7913" t="s">
        <v>217</v>
      </c>
      <c r="O7913">
        <v>1</v>
      </c>
      <c r="P7913" t="s">
        <v>1225</v>
      </c>
      <c r="Q7913" t="s">
        <v>686</v>
      </c>
      <c r="R7913" t="s">
        <v>43</v>
      </c>
    </row>
    <row r="7914" spans="1:18" x14ac:dyDescent="0.3">
      <c r="A7914">
        <v>7912</v>
      </c>
      <c r="B7914">
        <v>2683503815</v>
      </c>
      <c r="C7914" s="1">
        <v>43596</v>
      </c>
      <c r="D7914" t="s">
        <v>449</v>
      </c>
      <c r="E7914" t="s">
        <v>2077</v>
      </c>
      <c r="G7914" t="s">
        <v>19</v>
      </c>
      <c r="H7914" t="s">
        <v>28</v>
      </c>
      <c r="I7914">
        <v>6</v>
      </c>
      <c r="J7914" t="s">
        <v>2078</v>
      </c>
      <c r="K7914" t="s">
        <v>89</v>
      </c>
      <c r="O7914">
        <v>9</v>
      </c>
      <c r="P7914" t="s">
        <v>2079</v>
      </c>
      <c r="Q7914" t="s">
        <v>146</v>
      </c>
      <c r="R7914" t="s">
        <v>183</v>
      </c>
    </row>
    <row r="7915" spans="1:18" x14ac:dyDescent="0.3">
      <c r="A7915">
        <v>7913</v>
      </c>
      <c r="B7915">
        <v>2679756700</v>
      </c>
      <c r="C7915" s="1">
        <v>43596</v>
      </c>
      <c r="D7915" t="s">
        <v>44</v>
      </c>
      <c r="E7915" t="s">
        <v>3854</v>
      </c>
      <c r="G7915" t="s">
        <v>19</v>
      </c>
      <c r="H7915" t="s">
        <v>28</v>
      </c>
      <c r="I7915">
        <v>6</v>
      </c>
      <c r="J7915" t="s">
        <v>3855</v>
      </c>
      <c r="K7915" t="s">
        <v>109</v>
      </c>
      <c r="O7915">
        <v>2</v>
      </c>
      <c r="P7915" t="s">
        <v>136</v>
      </c>
      <c r="Q7915" t="s">
        <v>137</v>
      </c>
      <c r="R7915" t="s">
        <v>75</v>
      </c>
    </row>
    <row r="7916" spans="1:18" x14ac:dyDescent="0.3">
      <c r="A7916">
        <v>7914</v>
      </c>
      <c r="B7916">
        <v>2739251017</v>
      </c>
      <c r="C7916" s="1">
        <v>43596</v>
      </c>
      <c r="D7916" t="s">
        <v>86</v>
      </c>
      <c r="E7916" t="s">
        <v>86</v>
      </c>
      <c r="G7916" t="s">
        <v>46</v>
      </c>
      <c r="H7916" t="s">
        <v>28</v>
      </c>
      <c r="I7916">
        <v>6</v>
      </c>
      <c r="J7916" t="s">
        <v>101</v>
      </c>
      <c r="K7916" t="s">
        <v>3594</v>
      </c>
      <c r="P7916" t="s">
        <v>49</v>
      </c>
      <c r="Q7916" t="s">
        <v>50</v>
      </c>
      <c r="R7916" t="s">
        <v>25</v>
      </c>
    </row>
    <row r="7917" spans="1:18" x14ac:dyDescent="0.3">
      <c r="A7917">
        <v>7915</v>
      </c>
      <c r="B7917">
        <v>2693832858</v>
      </c>
      <c r="C7917" s="1">
        <v>43597</v>
      </c>
      <c r="D7917" t="s">
        <v>97</v>
      </c>
      <c r="E7917" t="s">
        <v>10027</v>
      </c>
      <c r="G7917" t="s">
        <v>19</v>
      </c>
      <c r="H7917" t="s">
        <v>28</v>
      </c>
      <c r="I7917">
        <v>2</v>
      </c>
      <c r="J7917" t="s">
        <v>10028</v>
      </c>
      <c r="K7917" t="s">
        <v>22</v>
      </c>
      <c r="O7917">
        <v>63</v>
      </c>
      <c r="P7917" t="s">
        <v>10029</v>
      </c>
      <c r="Q7917" t="s">
        <v>35</v>
      </c>
      <c r="R7917" t="s">
        <v>57</v>
      </c>
    </row>
    <row r="7918" spans="1:18" x14ac:dyDescent="0.3">
      <c r="A7918">
        <v>7916</v>
      </c>
      <c r="B7918">
        <v>2683566092</v>
      </c>
      <c r="C7918" s="1">
        <v>43597</v>
      </c>
      <c r="D7918" t="s">
        <v>44</v>
      </c>
      <c r="E7918" t="s">
        <v>45</v>
      </c>
      <c r="F7918" t="s">
        <v>305</v>
      </c>
      <c r="G7918" t="s">
        <v>46</v>
      </c>
      <c r="H7918" t="s">
        <v>28</v>
      </c>
      <c r="I7918">
        <v>2</v>
      </c>
      <c r="J7918" t="s">
        <v>120</v>
      </c>
      <c r="K7918" t="s">
        <v>505</v>
      </c>
      <c r="P7918" t="s">
        <v>49</v>
      </c>
      <c r="Q7918" t="s">
        <v>50</v>
      </c>
      <c r="R7918" t="s">
        <v>25</v>
      </c>
    </row>
    <row r="7919" spans="1:18" x14ac:dyDescent="0.3">
      <c r="A7919">
        <v>7917</v>
      </c>
      <c r="B7919">
        <v>2711901237</v>
      </c>
      <c r="C7919" s="1">
        <v>43597</v>
      </c>
      <c r="D7919" t="s">
        <v>26</v>
      </c>
      <c r="E7919" t="s">
        <v>26</v>
      </c>
      <c r="F7919" t="s">
        <v>10030</v>
      </c>
      <c r="G7919" t="s">
        <v>19</v>
      </c>
      <c r="H7919" t="s">
        <v>20</v>
      </c>
      <c r="I7919">
        <v>1</v>
      </c>
      <c r="J7919" t="s">
        <v>10031</v>
      </c>
      <c r="K7919" t="s">
        <v>366</v>
      </c>
      <c r="O7919">
        <v>5</v>
      </c>
      <c r="P7919" t="s">
        <v>241</v>
      </c>
      <c r="Q7919" t="s">
        <v>50</v>
      </c>
      <c r="R7919" t="s">
        <v>25</v>
      </c>
    </row>
    <row r="7920" spans="1:18" x14ac:dyDescent="0.3">
      <c r="A7920">
        <v>7918</v>
      </c>
      <c r="B7920">
        <v>2751379559</v>
      </c>
      <c r="C7920" s="1">
        <v>43597</v>
      </c>
      <c r="D7920" t="s">
        <v>17</v>
      </c>
      <c r="E7920" t="s">
        <v>107</v>
      </c>
      <c r="G7920" t="s">
        <v>46</v>
      </c>
      <c r="H7920" t="s">
        <v>28</v>
      </c>
      <c r="I7920">
        <v>2</v>
      </c>
      <c r="J7920" t="s">
        <v>10032</v>
      </c>
      <c r="K7920" t="s">
        <v>528</v>
      </c>
      <c r="O7920">
        <v>7</v>
      </c>
      <c r="P7920" t="s">
        <v>10033</v>
      </c>
      <c r="Q7920" t="s">
        <v>56</v>
      </c>
      <c r="R7920" t="s">
        <v>111</v>
      </c>
    </row>
    <row r="7921" spans="1:18" x14ac:dyDescent="0.3">
      <c r="A7921">
        <v>7919</v>
      </c>
      <c r="B7921">
        <v>2738375213</v>
      </c>
      <c r="C7921" s="1">
        <v>43597</v>
      </c>
      <c r="D7921" t="s">
        <v>86</v>
      </c>
      <c r="E7921" t="s">
        <v>86</v>
      </c>
      <c r="G7921" t="s">
        <v>46</v>
      </c>
      <c r="H7921" t="s">
        <v>28</v>
      </c>
      <c r="I7921">
        <v>6</v>
      </c>
      <c r="J7921" t="s">
        <v>101</v>
      </c>
      <c r="K7921" t="s">
        <v>265</v>
      </c>
      <c r="P7921" t="s">
        <v>49</v>
      </c>
      <c r="Q7921" t="s">
        <v>50</v>
      </c>
      <c r="R7921" t="s">
        <v>25</v>
      </c>
    </row>
    <row r="7922" spans="1:18" x14ac:dyDescent="0.3">
      <c r="A7922">
        <v>7920</v>
      </c>
      <c r="B7922">
        <v>2719339963</v>
      </c>
      <c r="C7922" s="1">
        <v>43597</v>
      </c>
      <c r="D7922" t="s">
        <v>97</v>
      </c>
      <c r="E7922" t="s">
        <v>834</v>
      </c>
      <c r="G7922" t="s">
        <v>19</v>
      </c>
      <c r="H7922" t="s">
        <v>28</v>
      </c>
      <c r="I7922">
        <v>3</v>
      </c>
      <c r="J7922" t="s">
        <v>9103</v>
      </c>
      <c r="K7922" t="s">
        <v>109</v>
      </c>
      <c r="O7922">
        <v>7</v>
      </c>
      <c r="P7922" t="s">
        <v>136</v>
      </c>
      <c r="Q7922" t="s">
        <v>137</v>
      </c>
      <c r="R7922" t="s">
        <v>75</v>
      </c>
    </row>
    <row r="7923" spans="1:18" x14ac:dyDescent="0.3">
      <c r="A7923">
        <v>7921</v>
      </c>
      <c r="B7923">
        <v>2692449533</v>
      </c>
      <c r="C7923" s="1">
        <v>43598</v>
      </c>
      <c r="D7923" t="s">
        <v>36</v>
      </c>
      <c r="E7923" t="s">
        <v>457</v>
      </c>
      <c r="G7923" t="s">
        <v>46</v>
      </c>
      <c r="H7923" t="s">
        <v>28</v>
      </c>
      <c r="I7923">
        <v>3</v>
      </c>
      <c r="J7923" t="s">
        <v>2163</v>
      </c>
      <c r="K7923" t="s">
        <v>466</v>
      </c>
      <c r="O7923">
        <v>34</v>
      </c>
      <c r="P7923" t="s">
        <v>672</v>
      </c>
      <c r="Q7923" t="s">
        <v>56</v>
      </c>
      <c r="R7923" t="s">
        <v>25</v>
      </c>
    </row>
    <row r="7924" spans="1:18" x14ac:dyDescent="0.3">
      <c r="A7924">
        <v>7922</v>
      </c>
      <c r="B7924">
        <v>2677420321</v>
      </c>
      <c r="C7924" s="1">
        <v>43598</v>
      </c>
      <c r="D7924" t="s">
        <v>17</v>
      </c>
      <c r="E7924" t="s">
        <v>17</v>
      </c>
      <c r="G7924" t="s">
        <v>19</v>
      </c>
      <c r="H7924" t="s">
        <v>28</v>
      </c>
      <c r="I7924">
        <v>5</v>
      </c>
      <c r="J7924" t="s">
        <v>8433</v>
      </c>
      <c r="K7924" t="s">
        <v>553</v>
      </c>
      <c r="L7924">
        <v>142000</v>
      </c>
      <c r="M7924">
        <v>187000</v>
      </c>
      <c r="N7924" t="s">
        <v>217</v>
      </c>
      <c r="O7924">
        <v>1</v>
      </c>
      <c r="P7924" t="s">
        <v>4655</v>
      </c>
      <c r="Q7924" t="s">
        <v>146</v>
      </c>
      <c r="R7924" t="s">
        <v>57</v>
      </c>
    </row>
    <row r="7925" spans="1:18" x14ac:dyDescent="0.3">
      <c r="A7925">
        <v>7923</v>
      </c>
      <c r="B7925">
        <v>2682436859</v>
      </c>
      <c r="C7925" s="1">
        <v>43598</v>
      </c>
      <c r="D7925" t="s">
        <v>17</v>
      </c>
      <c r="E7925" t="s">
        <v>4480</v>
      </c>
      <c r="G7925" t="s">
        <v>19</v>
      </c>
      <c r="H7925" t="s">
        <v>67</v>
      </c>
      <c r="I7925">
        <v>3</v>
      </c>
      <c r="J7925" t="s">
        <v>4481</v>
      </c>
      <c r="K7925" t="s">
        <v>233</v>
      </c>
      <c r="P7925" t="s">
        <v>794</v>
      </c>
      <c r="Q7925" t="s">
        <v>430</v>
      </c>
      <c r="R7925" t="s">
        <v>43</v>
      </c>
    </row>
    <row r="7926" spans="1:18" x14ac:dyDescent="0.3">
      <c r="A7926">
        <v>7924</v>
      </c>
      <c r="B7926">
        <v>2696965637</v>
      </c>
      <c r="C7926" s="1">
        <v>43598</v>
      </c>
      <c r="D7926" t="s">
        <v>17</v>
      </c>
      <c r="E7926" t="s">
        <v>10034</v>
      </c>
      <c r="G7926" t="s">
        <v>19</v>
      </c>
      <c r="H7926" t="s">
        <v>28</v>
      </c>
      <c r="I7926">
        <v>5</v>
      </c>
      <c r="J7926" t="s">
        <v>10035</v>
      </c>
      <c r="K7926" t="s">
        <v>22</v>
      </c>
      <c r="O7926">
        <v>5</v>
      </c>
      <c r="P7926" t="s">
        <v>10036</v>
      </c>
      <c r="Q7926" t="s">
        <v>50</v>
      </c>
      <c r="R7926" t="s">
        <v>75</v>
      </c>
    </row>
    <row r="7927" spans="1:18" x14ac:dyDescent="0.3">
      <c r="A7927">
        <v>7925</v>
      </c>
      <c r="B7927">
        <v>2691853384</v>
      </c>
      <c r="C7927" s="1">
        <v>43598</v>
      </c>
      <c r="D7927" t="s">
        <v>97</v>
      </c>
      <c r="E7927" t="s">
        <v>10037</v>
      </c>
      <c r="G7927" t="s">
        <v>19</v>
      </c>
      <c r="H7927" t="s">
        <v>67</v>
      </c>
      <c r="I7927">
        <v>3</v>
      </c>
      <c r="J7927" t="s">
        <v>10038</v>
      </c>
      <c r="K7927" t="s">
        <v>109</v>
      </c>
      <c r="L7927">
        <v>110000</v>
      </c>
      <c r="M7927">
        <v>184000</v>
      </c>
      <c r="N7927" t="s">
        <v>217</v>
      </c>
      <c r="O7927">
        <v>49</v>
      </c>
      <c r="P7927" t="s">
        <v>547</v>
      </c>
      <c r="Q7927" t="s">
        <v>50</v>
      </c>
      <c r="R7927" t="s">
        <v>25</v>
      </c>
    </row>
    <row r="7928" spans="1:18" x14ac:dyDescent="0.3">
      <c r="A7928">
        <v>7926</v>
      </c>
      <c r="B7928">
        <v>2688390600</v>
      </c>
      <c r="C7928" s="1">
        <v>43598</v>
      </c>
      <c r="D7928" t="s">
        <v>103</v>
      </c>
      <c r="E7928" t="s">
        <v>3775</v>
      </c>
      <c r="G7928" t="s">
        <v>19</v>
      </c>
      <c r="H7928" t="s">
        <v>67</v>
      </c>
      <c r="I7928">
        <v>3</v>
      </c>
      <c r="J7928" t="s">
        <v>3776</v>
      </c>
      <c r="K7928" t="s">
        <v>128</v>
      </c>
      <c r="O7928">
        <v>14</v>
      </c>
      <c r="P7928" t="s">
        <v>3777</v>
      </c>
      <c r="Q7928" t="s">
        <v>3778</v>
      </c>
      <c r="R7928" t="s">
        <v>43</v>
      </c>
    </row>
    <row r="7929" spans="1:18" x14ac:dyDescent="0.3">
      <c r="A7929">
        <v>7927</v>
      </c>
      <c r="B7929">
        <v>2705436554</v>
      </c>
      <c r="C7929" s="1">
        <v>43598</v>
      </c>
      <c r="D7929" t="s">
        <v>26</v>
      </c>
      <c r="E7929" t="s">
        <v>10039</v>
      </c>
      <c r="F7929" t="s">
        <v>10040</v>
      </c>
      <c r="G7929" t="s">
        <v>46</v>
      </c>
      <c r="H7929" t="s">
        <v>20</v>
      </c>
      <c r="I7929">
        <v>1</v>
      </c>
      <c r="J7929" t="s">
        <v>10041</v>
      </c>
      <c r="K7929" t="s">
        <v>316</v>
      </c>
      <c r="P7929" t="s">
        <v>10042</v>
      </c>
      <c r="Q7929" t="s">
        <v>56</v>
      </c>
      <c r="R7929" t="s">
        <v>57</v>
      </c>
    </row>
    <row r="7930" spans="1:18" x14ac:dyDescent="0.3">
      <c r="A7930">
        <v>7928</v>
      </c>
      <c r="B7930">
        <v>2741624578</v>
      </c>
      <c r="C7930" s="1">
        <v>43599</v>
      </c>
      <c r="D7930" t="s">
        <v>17</v>
      </c>
      <c r="E7930" t="s">
        <v>1757</v>
      </c>
      <c r="F7930" t="s">
        <v>52</v>
      </c>
      <c r="G7930" t="s">
        <v>19</v>
      </c>
      <c r="H7930" t="s">
        <v>67</v>
      </c>
      <c r="I7930">
        <v>3</v>
      </c>
      <c r="J7930" t="s">
        <v>10043</v>
      </c>
      <c r="K7930" t="s">
        <v>598</v>
      </c>
      <c r="P7930" t="s">
        <v>241</v>
      </c>
      <c r="Q7930" t="s">
        <v>50</v>
      </c>
      <c r="R7930" t="s">
        <v>25</v>
      </c>
    </row>
    <row r="7931" spans="1:18" x14ac:dyDescent="0.3">
      <c r="A7931">
        <v>7929</v>
      </c>
      <c r="B7931">
        <v>2740909287</v>
      </c>
      <c r="C7931" s="1">
        <v>43599</v>
      </c>
      <c r="D7931" t="s">
        <v>36</v>
      </c>
      <c r="E7931" t="s">
        <v>36</v>
      </c>
      <c r="G7931" t="s">
        <v>46</v>
      </c>
      <c r="H7931" t="s">
        <v>28</v>
      </c>
      <c r="I7931">
        <v>4</v>
      </c>
      <c r="J7931" t="s">
        <v>10044</v>
      </c>
      <c r="K7931" t="s">
        <v>22</v>
      </c>
      <c r="O7931">
        <v>51</v>
      </c>
      <c r="P7931" t="s">
        <v>672</v>
      </c>
      <c r="Q7931" t="s">
        <v>56</v>
      </c>
      <c r="R7931" t="s">
        <v>25</v>
      </c>
    </row>
    <row r="7932" spans="1:18" x14ac:dyDescent="0.3">
      <c r="A7932">
        <v>7930</v>
      </c>
      <c r="B7932">
        <v>2741534635</v>
      </c>
      <c r="C7932" s="1">
        <v>43599</v>
      </c>
      <c r="D7932" t="s">
        <v>26</v>
      </c>
      <c r="E7932" t="s">
        <v>71</v>
      </c>
      <c r="F7932" t="s">
        <v>38</v>
      </c>
      <c r="G7932" t="s">
        <v>19</v>
      </c>
      <c r="H7932" t="s">
        <v>67</v>
      </c>
      <c r="I7932">
        <v>6</v>
      </c>
      <c r="J7932" t="s">
        <v>10045</v>
      </c>
      <c r="K7932" t="s">
        <v>254</v>
      </c>
      <c r="O7932">
        <v>3</v>
      </c>
      <c r="P7932" t="s">
        <v>41</v>
      </c>
      <c r="Q7932" t="s">
        <v>42</v>
      </c>
      <c r="R7932" t="s">
        <v>43</v>
      </c>
    </row>
    <row r="7933" spans="1:18" x14ac:dyDescent="0.3">
      <c r="A7933">
        <v>7931</v>
      </c>
      <c r="B7933">
        <v>2715159472</v>
      </c>
      <c r="C7933" s="1">
        <v>43599</v>
      </c>
      <c r="D7933" t="s">
        <v>36</v>
      </c>
      <c r="E7933" t="s">
        <v>36</v>
      </c>
      <c r="F7933" t="s">
        <v>38</v>
      </c>
      <c r="G7933" t="s">
        <v>19</v>
      </c>
      <c r="H7933" t="s">
        <v>67</v>
      </c>
      <c r="I7933">
        <v>3</v>
      </c>
      <c r="J7933" t="s">
        <v>10046</v>
      </c>
      <c r="K7933" t="s">
        <v>207</v>
      </c>
      <c r="O7933">
        <v>4</v>
      </c>
      <c r="P7933" t="s">
        <v>41</v>
      </c>
      <c r="Q7933" t="s">
        <v>42</v>
      </c>
      <c r="R7933" t="s">
        <v>43</v>
      </c>
    </row>
    <row r="7934" spans="1:18" x14ac:dyDescent="0.3">
      <c r="A7934">
        <v>7932</v>
      </c>
      <c r="B7934">
        <v>2681354324</v>
      </c>
      <c r="C7934" s="1">
        <v>43599</v>
      </c>
      <c r="D7934" t="s">
        <v>17</v>
      </c>
      <c r="E7934" t="s">
        <v>2520</v>
      </c>
      <c r="G7934" t="s">
        <v>19</v>
      </c>
      <c r="H7934" t="s">
        <v>28</v>
      </c>
      <c r="I7934">
        <v>3</v>
      </c>
      <c r="J7934" t="s">
        <v>10047</v>
      </c>
      <c r="K7934" t="s">
        <v>2717</v>
      </c>
      <c r="P7934" t="s">
        <v>624</v>
      </c>
      <c r="Q7934" t="s">
        <v>604</v>
      </c>
      <c r="R7934" t="s">
        <v>43</v>
      </c>
    </row>
    <row r="7935" spans="1:18" x14ac:dyDescent="0.3">
      <c r="A7935">
        <v>7933</v>
      </c>
      <c r="B7935">
        <v>2741620022</v>
      </c>
      <c r="C7935" s="1">
        <v>43599</v>
      </c>
      <c r="D7935" t="s">
        <v>26</v>
      </c>
      <c r="E7935" t="s">
        <v>26</v>
      </c>
      <c r="G7935" t="s">
        <v>19</v>
      </c>
      <c r="H7935" t="s">
        <v>67</v>
      </c>
      <c r="I7935">
        <v>4</v>
      </c>
      <c r="J7935" t="s">
        <v>10048</v>
      </c>
      <c r="K7935" t="s">
        <v>22</v>
      </c>
      <c r="O7935">
        <v>5</v>
      </c>
      <c r="P7935" t="s">
        <v>10049</v>
      </c>
      <c r="Q7935" t="s">
        <v>56</v>
      </c>
      <c r="R7935" t="s">
        <v>57</v>
      </c>
    </row>
    <row r="7936" spans="1:18" x14ac:dyDescent="0.3">
      <c r="A7936">
        <v>7934</v>
      </c>
      <c r="B7936">
        <v>2734400013</v>
      </c>
      <c r="C7936" s="1">
        <v>43599</v>
      </c>
      <c r="D7936" t="s">
        <v>36</v>
      </c>
      <c r="E7936" t="s">
        <v>457</v>
      </c>
      <c r="G7936" t="s">
        <v>19</v>
      </c>
      <c r="H7936" t="s">
        <v>28</v>
      </c>
      <c r="I7936">
        <v>6</v>
      </c>
      <c r="J7936" t="s">
        <v>929</v>
      </c>
      <c r="K7936" t="s">
        <v>22</v>
      </c>
      <c r="O7936">
        <v>11</v>
      </c>
      <c r="P7936" t="s">
        <v>5365</v>
      </c>
      <c r="Q7936" t="s">
        <v>35</v>
      </c>
      <c r="R7936" t="s">
        <v>147</v>
      </c>
    </row>
    <row r="7937" spans="1:18" x14ac:dyDescent="0.3">
      <c r="A7937">
        <v>7935</v>
      </c>
      <c r="B7937">
        <v>2738377485</v>
      </c>
      <c r="C7937" s="1">
        <v>43599</v>
      </c>
      <c r="D7937" t="s">
        <v>86</v>
      </c>
      <c r="E7937" t="s">
        <v>86</v>
      </c>
      <c r="G7937" t="s">
        <v>46</v>
      </c>
      <c r="H7937" t="s">
        <v>28</v>
      </c>
      <c r="I7937">
        <v>5</v>
      </c>
      <c r="J7937" t="s">
        <v>101</v>
      </c>
      <c r="K7937" t="s">
        <v>409</v>
      </c>
      <c r="P7937" t="s">
        <v>49</v>
      </c>
      <c r="Q7937" t="s">
        <v>50</v>
      </c>
      <c r="R7937" t="s">
        <v>25</v>
      </c>
    </row>
    <row r="7938" spans="1:18" x14ac:dyDescent="0.3">
      <c r="A7938">
        <v>7936</v>
      </c>
      <c r="B7938">
        <v>2720367036</v>
      </c>
      <c r="C7938" s="1">
        <v>43600</v>
      </c>
      <c r="D7938" t="s">
        <v>36</v>
      </c>
      <c r="E7938" t="s">
        <v>3736</v>
      </c>
      <c r="F7938" t="s">
        <v>3737</v>
      </c>
      <c r="G7938" t="s">
        <v>19</v>
      </c>
      <c r="H7938" t="s">
        <v>798</v>
      </c>
      <c r="I7938">
        <v>14</v>
      </c>
      <c r="J7938" t="s">
        <v>3738</v>
      </c>
      <c r="K7938" t="s">
        <v>628</v>
      </c>
      <c r="O7938">
        <v>19</v>
      </c>
      <c r="P7938" t="s">
        <v>811</v>
      </c>
      <c r="Q7938" t="s">
        <v>56</v>
      </c>
      <c r="R7938" t="s">
        <v>25</v>
      </c>
    </row>
    <row r="7939" spans="1:18" x14ac:dyDescent="0.3">
      <c r="A7939">
        <v>7937</v>
      </c>
      <c r="B7939">
        <v>2740180066</v>
      </c>
      <c r="C7939" s="1">
        <v>43600</v>
      </c>
      <c r="D7939" t="s">
        <v>26</v>
      </c>
      <c r="E7939" t="s">
        <v>1678</v>
      </c>
      <c r="G7939" t="s">
        <v>19</v>
      </c>
      <c r="H7939" t="s">
        <v>67</v>
      </c>
      <c r="I7939">
        <v>2</v>
      </c>
      <c r="J7939" t="s">
        <v>10050</v>
      </c>
      <c r="K7939" t="s">
        <v>22</v>
      </c>
      <c r="O7939">
        <v>25</v>
      </c>
      <c r="P7939" t="s">
        <v>10051</v>
      </c>
      <c r="Q7939" t="s">
        <v>56</v>
      </c>
      <c r="R7939" t="s">
        <v>57</v>
      </c>
    </row>
    <row r="7940" spans="1:18" x14ac:dyDescent="0.3">
      <c r="A7940">
        <v>7938</v>
      </c>
      <c r="B7940">
        <v>2527514292</v>
      </c>
      <c r="C7940" s="1">
        <v>43600</v>
      </c>
      <c r="D7940" t="s">
        <v>464</v>
      </c>
      <c r="E7940" t="s">
        <v>464</v>
      </c>
      <c r="F7940" t="s">
        <v>10052</v>
      </c>
      <c r="G7940" t="s">
        <v>19</v>
      </c>
      <c r="H7940" t="s">
        <v>28</v>
      </c>
      <c r="I7940">
        <v>5</v>
      </c>
      <c r="J7940" t="s">
        <v>10053</v>
      </c>
      <c r="K7940" t="s">
        <v>109</v>
      </c>
      <c r="O7940">
        <v>55</v>
      </c>
      <c r="P7940" t="s">
        <v>2161</v>
      </c>
      <c r="Q7940" t="s">
        <v>35</v>
      </c>
      <c r="R7940" t="s">
        <v>147</v>
      </c>
    </row>
    <row r="7941" spans="1:18" x14ac:dyDescent="0.3">
      <c r="A7941">
        <v>7939</v>
      </c>
      <c r="B7941">
        <v>2483512244</v>
      </c>
      <c r="C7941" s="1">
        <v>43600</v>
      </c>
      <c r="D7941" t="s">
        <v>26</v>
      </c>
      <c r="E7941" t="s">
        <v>2158</v>
      </c>
      <c r="F7941" t="s">
        <v>10054</v>
      </c>
      <c r="G7941" t="s">
        <v>19</v>
      </c>
      <c r="H7941" t="s">
        <v>28</v>
      </c>
      <c r="I7941">
        <v>5</v>
      </c>
      <c r="J7941" t="s">
        <v>10055</v>
      </c>
      <c r="K7941" t="s">
        <v>466</v>
      </c>
      <c r="O7941">
        <v>4</v>
      </c>
      <c r="P7941" t="s">
        <v>96</v>
      </c>
      <c r="Q7941" t="s">
        <v>35</v>
      </c>
      <c r="R7941" t="s">
        <v>25</v>
      </c>
    </row>
    <row r="7942" spans="1:18" x14ac:dyDescent="0.3">
      <c r="A7942">
        <v>7940</v>
      </c>
      <c r="B7942">
        <v>2680696772</v>
      </c>
      <c r="C7942" s="1">
        <v>43600</v>
      </c>
      <c r="D7942" t="s">
        <v>58</v>
      </c>
      <c r="E7942" t="s">
        <v>58</v>
      </c>
      <c r="F7942" t="s">
        <v>52</v>
      </c>
      <c r="G7942" t="s">
        <v>19</v>
      </c>
      <c r="H7942" t="s">
        <v>20</v>
      </c>
      <c r="I7942">
        <v>0</v>
      </c>
      <c r="J7942" t="s">
        <v>10056</v>
      </c>
      <c r="K7942" t="s">
        <v>10057</v>
      </c>
      <c r="O7942">
        <v>7</v>
      </c>
      <c r="P7942" t="s">
        <v>10058</v>
      </c>
      <c r="Q7942" t="s">
        <v>24</v>
      </c>
      <c r="R7942" t="s">
        <v>174</v>
      </c>
    </row>
    <row r="7943" spans="1:18" x14ac:dyDescent="0.3">
      <c r="A7943">
        <v>7941</v>
      </c>
      <c r="B7943">
        <v>2751730998</v>
      </c>
      <c r="C7943" s="1">
        <v>43600</v>
      </c>
      <c r="D7943" t="s">
        <v>97</v>
      </c>
      <c r="E7943" t="s">
        <v>10059</v>
      </c>
      <c r="G7943" t="s">
        <v>19</v>
      </c>
      <c r="H7943" t="s">
        <v>28</v>
      </c>
      <c r="I7943">
        <v>4</v>
      </c>
      <c r="J7943" t="s">
        <v>10060</v>
      </c>
      <c r="K7943" t="s">
        <v>466</v>
      </c>
      <c r="O7943">
        <v>29</v>
      </c>
      <c r="P7943" t="s">
        <v>10061</v>
      </c>
      <c r="Q7943" t="s">
        <v>91</v>
      </c>
      <c r="R7943" t="s">
        <v>57</v>
      </c>
    </row>
    <row r="7944" spans="1:18" x14ac:dyDescent="0.3">
      <c r="A7944">
        <v>7942</v>
      </c>
      <c r="B7944">
        <v>2693781098</v>
      </c>
      <c r="C7944" s="1">
        <v>43601</v>
      </c>
      <c r="D7944" t="s">
        <v>26</v>
      </c>
      <c r="E7944" t="s">
        <v>71</v>
      </c>
      <c r="F7944" t="s">
        <v>19</v>
      </c>
      <c r="G7944" t="s">
        <v>46</v>
      </c>
      <c r="H7944" t="s">
        <v>28</v>
      </c>
      <c r="I7944">
        <v>6</v>
      </c>
      <c r="J7944" t="s">
        <v>154</v>
      </c>
      <c r="K7944" t="s">
        <v>6241</v>
      </c>
      <c r="P7944" t="s">
        <v>49</v>
      </c>
      <c r="Q7944" t="s">
        <v>50</v>
      </c>
      <c r="R7944" t="s">
        <v>25</v>
      </c>
    </row>
    <row r="7945" spans="1:18" x14ac:dyDescent="0.3">
      <c r="A7945">
        <v>7943</v>
      </c>
      <c r="B7945">
        <v>2696123928</v>
      </c>
      <c r="C7945" s="1">
        <v>43601</v>
      </c>
      <c r="D7945" t="s">
        <v>26</v>
      </c>
      <c r="E7945" t="s">
        <v>26</v>
      </c>
      <c r="G7945" t="s">
        <v>19</v>
      </c>
      <c r="H7945" t="s">
        <v>28</v>
      </c>
      <c r="I7945">
        <v>4</v>
      </c>
      <c r="J7945" t="s">
        <v>1914</v>
      </c>
      <c r="K7945" t="s">
        <v>2872</v>
      </c>
      <c r="P7945" t="s">
        <v>393</v>
      </c>
      <c r="Q7945" t="s">
        <v>137</v>
      </c>
      <c r="R7945" t="s">
        <v>183</v>
      </c>
    </row>
    <row r="7946" spans="1:18" x14ac:dyDescent="0.3">
      <c r="A7946">
        <v>7944</v>
      </c>
      <c r="B7946">
        <v>2680054161</v>
      </c>
      <c r="C7946" s="1">
        <v>43601</v>
      </c>
      <c r="D7946" t="s">
        <v>190</v>
      </c>
      <c r="E7946" t="s">
        <v>4927</v>
      </c>
      <c r="G7946" t="s">
        <v>19</v>
      </c>
      <c r="H7946" t="s">
        <v>28</v>
      </c>
      <c r="I7946">
        <v>5</v>
      </c>
      <c r="J7946" t="s">
        <v>8869</v>
      </c>
      <c r="K7946" t="s">
        <v>550</v>
      </c>
      <c r="P7946" t="s">
        <v>422</v>
      </c>
      <c r="Q7946" t="s">
        <v>35</v>
      </c>
      <c r="R7946" t="s">
        <v>25</v>
      </c>
    </row>
    <row r="7947" spans="1:18" x14ac:dyDescent="0.3">
      <c r="A7947">
        <v>7945</v>
      </c>
      <c r="B7947">
        <v>2744694567</v>
      </c>
      <c r="C7947" s="1">
        <v>43601</v>
      </c>
      <c r="D7947" t="s">
        <v>17</v>
      </c>
      <c r="E7947" t="s">
        <v>10062</v>
      </c>
      <c r="G7947" t="s">
        <v>46</v>
      </c>
      <c r="H7947" t="s">
        <v>28</v>
      </c>
      <c r="I7947">
        <v>10</v>
      </c>
      <c r="J7947" t="s">
        <v>10063</v>
      </c>
      <c r="K7947" t="s">
        <v>1460</v>
      </c>
      <c r="O7947">
        <v>10</v>
      </c>
      <c r="P7947" t="s">
        <v>672</v>
      </c>
      <c r="Q7947" t="s">
        <v>56</v>
      </c>
      <c r="R7947" t="s">
        <v>25</v>
      </c>
    </row>
    <row r="7948" spans="1:18" x14ac:dyDescent="0.3">
      <c r="A7948">
        <v>7946</v>
      </c>
      <c r="B7948">
        <v>2685263705</v>
      </c>
      <c r="C7948" s="1">
        <v>43601</v>
      </c>
      <c r="D7948" t="s">
        <v>3129</v>
      </c>
      <c r="E7948" t="s">
        <v>10064</v>
      </c>
      <c r="F7948" t="s">
        <v>851</v>
      </c>
      <c r="G7948" t="s">
        <v>46</v>
      </c>
      <c r="H7948" t="s">
        <v>28</v>
      </c>
      <c r="I7948">
        <v>5</v>
      </c>
      <c r="J7948" t="s">
        <v>10065</v>
      </c>
      <c r="K7948" t="s">
        <v>572</v>
      </c>
      <c r="O7948">
        <v>7</v>
      </c>
      <c r="P7948" t="s">
        <v>5177</v>
      </c>
      <c r="Q7948" t="s">
        <v>137</v>
      </c>
      <c r="R7948" t="s">
        <v>75</v>
      </c>
    </row>
    <row r="7949" spans="1:18" x14ac:dyDescent="0.3">
      <c r="A7949">
        <v>7947</v>
      </c>
      <c r="B7949">
        <v>2678176571</v>
      </c>
      <c r="C7949" s="1">
        <v>43601</v>
      </c>
      <c r="D7949" t="s">
        <v>3187</v>
      </c>
      <c r="E7949" t="s">
        <v>8849</v>
      </c>
      <c r="G7949" t="s">
        <v>19</v>
      </c>
      <c r="H7949" t="s">
        <v>67</v>
      </c>
      <c r="I7949">
        <v>3</v>
      </c>
      <c r="J7949" t="s">
        <v>1064</v>
      </c>
      <c r="K7949" t="s">
        <v>466</v>
      </c>
      <c r="O7949">
        <v>6</v>
      </c>
      <c r="P7949" t="s">
        <v>8850</v>
      </c>
      <c r="Q7949" t="s">
        <v>385</v>
      </c>
      <c r="R7949" t="s">
        <v>57</v>
      </c>
    </row>
    <row r="7950" spans="1:18" x14ac:dyDescent="0.3">
      <c r="A7950">
        <v>7948</v>
      </c>
      <c r="B7950">
        <v>2712189061</v>
      </c>
      <c r="C7950" s="1">
        <v>43601</v>
      </c>
      <c r="D7950" t="s">
        <v>17</v>
      </c>
      <c r="E7950" t="s">
        <v>17</v>
      </c>
      <c r="G7950" t="s">
        <v>19</v>
      </c>
      <c r="H7950" t="s">
        <v>28</v>
      </c>
      <c r="I7950">
        <v>6</v>
      </c>
      <c r="J7950" t="s">
        <v>10066</v>
      </c>
      <c r="K7950" t="s">
        <v>832</v>
      </c>
      <c r="O7950">
        <v>39</v>
      </c>
      <c r="P7950" t="s">
        <v>2976</v>
      </c>
      <c r="Q7950" t="s">
        <v>137</v>
      </c>
      <c r="R7950" t="s">
        <v>25</v>
      </c>
    </row>
    <row r="7951" spans="1:18" x14ac:dyDescent="0.3">
      <c r="A7951">
        <v>7949</v>
      </c>
      <c r="B7951">
        <v>2727455485</v>
      </c>
      <c r="C7951" s="1">
        <v>43602</v>
      </c>
      <c r="D7951" t="s">
        <v>36</v>
      </c>
      <c r="E7951" t="s">
        <v>10067</v>
      </c>
      <c r="G7951" t="s">
        <v>19</v>
      </c>
      <c r="H7951" t="s">
        <v>67</v>
      </c>
      <c r="I7951">
        <v>3</v>
      </c>
      <c r="J7951" t="s">
        <v>120</v>
      </c>
      <c r="K7951" t="s">
        <v>477</v>
      </c>
      <c r="O7951">
        <v>8</v>
      </c>
      <c r="P7951" t="s">
        <v>2152</v>
      </c>
      <c r="Q7951" t="s">
        <v>137</v>
      </c>
      <c r="R7951" t="s">
        <v>75</v>
      </c>
    </row>
    <row r="7952" spans="1:18" x14ac:dyDescent="0.3">
      <c r="A7952">
        <v>7950</v>
      </c>
      <c r="B7952">
        <v>2642449584</v>
      </c>
      <c r="C7952" s="1">
        <v>43602</v>
      </c>
      <c r="D7952" t="s">
        <v>17</v>
      </c>
      <c r="E7952" t="s">
        <v>472</v>
      </c>
      <c r="G7952" t="s">
        <v>19</v>
      </c>
      <c r="H7952" t="s">
        <v>28</v>
      </c>
      <c r="I7952">
        <v>2</v>
      </c>
      <c r="J7952" t="s">
        <v>5262</v>
      </c>
      <c r="K7952" t="s">
        <v>4062</v>
      </c>
      <c r="P7952" t="s">
        <v>234</v>
      </c>
      <c r="Q7952" t="s">
        <v>35</v>
      </c>
      <c r="R7952" t="s">
        <v>25</v>
      </c>
    </row>
    <row r="7953" spans="1:18" x14ac:dyDescent="0.3">
      <c r="A7953">
        <v>7951</v>
      </c>
      <c r="B7953">
        <v>2748547964</v>
      </c>
      <c r="C7953" s="1">
        <v>43602</v>
      </c>
      <c r="D7953" t="s">
        <v>397</v>
      </c>
      <c r="E7953" t="s">
        <v>397</v>
      </c>
      <c r="G7953" t="s">
        <v>19</v>
      </c>
      <c r="H7953" t="s">
        <v>20</v>
      </c>
      <c r="I7953">
        <v>3</v>
      </c>
      <c r="J7953" t="s">
        <v>10068</v>
      </c>
      <c r="K7953" t="s">
        <v>466</v>
      </c>
      <c r="O7953">
        <v>1</v>
      </c>
      <c r="P7953" t="s">
        <v>6670</v>
      </c>
      <c r="Q7953" t="s">
        <v>24</v>
      </c>
      <c r="R7953" t="s">
        <v>75</v>
      </c>
    </row>
    <row r="7954" spans="1:18" x14ac:dyDescent="0.3">
      <c r="A7954">
        <v>7952</v>
      </c>
      <c r="B7954">
        <v>2675387797</v>
      </c>
      <c r="C7954" s="1">
        <v>43602</v>
      </c>
      <c r="D7954" t="s">
        <v>17</v>
      </c>
      <c r="E7954" t="s">
        <v>130</v>
      </c>
      <c r="F7954" t="s">
        <v>10069</v>
      </c>
      <c r="G7954" t="s">
        <v>19</v>
      </c>
      <c r="H7954" t="s">
        <v>67</v>
      </c>
      <c r="I7954">
        <v>5</v>
      </c>
      <c r="J7954" t="s">
        <v>10070</v>
      </c>
      <c r="K7954" t="s">
        <v>109</v>
      </c>
      <c r="O7954">
        <v>1</v>
      </c>
      <c r="P7954" t="s">
        <v>2214</v>
      </c>
      <c r="Q7954" t="s">
        <v>50</v>
      </c>
      <c r="R7954" t="s">
        <v>25</v>
      </c>
    </row>
    <row r="7955" spans="1:18" x14ac:dyDescent="0.3">
      <c r="A7955">
        <v>7953</v>
      </c>
      <c r="B7955">
        <v>2733208005</v>
      </c>
      <c r="C7955" s="1">
        <v>43602</v>
      </c>
      <c r="D7955" t="s">
        <v>36</v>
      </c>
      <c r="E7955" t="s">
        <v>618</v>
      </c>
      <c r="F7955" t="s">
        <v>619</v>
      </c>
      <c r="G7955" t="s">
        <v>19</v>
      </c>
      <c r="H7955" t="s">
        <v>67</v>
      </c>
      <c r="I7955">
        <v>4</v>
      </c>
      <c r="J7955" t="s">
        <v>342</v>
      </c>
      <c r="K7955" t="s">
        <v>1143</v>
      </c>
      <c r="O7955">
        <v>1</v>
      </c>
      <c r="P7955" t="s">
        <v>70</v>
      </c>
      <c r="Q7955" t="s">
        <v>56</v>
      </c>
      <c r="R7955" t="s">
        <v>25</v>
      </c>
    </row>
    <row r="7956" spans="1:18" x14ac:dyDescent="0.3">
      <c r="A7956">
        <v>7954</v>
      </c>
      <c r="B7956">
        <v>2735613629</v>
      </c>
      <c r="C7956" s="1">
        <v>43602</v>
      </c>
      <c r="D7956" t="s">
        <v>36</v>
      </c>
      <c r="E7956" t="s">
        <v>895</v>
      </c>
      <c r="G7956" t="s">
        <v>19</v>
      </c>
      <c r="H7956" t="s">
        <v>67</v>
      </c>
      <c r="I7956">
        <v>4</v>
      </c>
      <c r="J7956" t="s">
        <v>896</v>
      </c>
      <c r="K7956" t="s">
        <v>321</v>
      </c>
      <c r="P7956" t="s">
        <v>70</v>
      </c>
      <c r="Q7956" t="s">
        <v>56</v>
      </c>
      <c r="R7956" t="s">
        <v>25</v>
      </c>
    </row>
    <row r="7957" spans="1:18" x14ac:dyDescent="0.3">
      <c r="A7957">
        <v>7955</v>
      </c>
      <c r="B7957">
        <v>2710953914</v>
      </c>
      <c r="C7957" s="1">
        <v>43602</v>
      </c>
      <c r="D7957" t="s">
        <v>17</v>
      </c>
      <c r="E7957" t="s">
        <v>130</v>
      </c>
      <c r="F7957" t="s">
        <v>1323</v>
      </c>
      <c r="G7957" t="s">
        <v>19</v>
      </c>
      <c r="H7957" t="s">
        <v>67</v>
      </c>
      <c r="I7957">
        <v>3</v>
      </c>
      <c r="J7957" t="s">
        <v>2795</v>
      </c>
      <c r="K7957" t="s">
        <v>141</v>
      </c>
      <c r="O7957">
        <v>1</v>
      </c>
      <c r="P7957" t="s">
        <v>2744</v>
      </c>
      <c r="Q7957" t="s">
        <v>24</v>
      </c>
      <c r="R7957" t="s">
        <v>25</v>
      </c>
    </row>
    <row r="7958" spans="1:18" x14ac:dyDescent="0.3">
      <c r="A7958">
        <v>7956</v>
      </c>
      <c r="B7958">
        <v>2677640829</v>
      </c>
      <c r="C7958" s="1">
        <v>43602</v>
      </c>
      <c r="D7958" t="s">
        <v>26</v>
      </c>
      <c r="E7958" t="s">
        <v>26</v>
      </c>
      <c r="F7958" t="s">
        <v>38</v>
      </c>
      <c r="G7958" t="s">
        <v>19</v>
      </c>
      <c r="H7958" t="s">
        <v>20</v>
      </c>
      <c r="I7958">
        <v>1</v>
      </c>
      <c r="J7958" t="s">
        <v>10071</v>
      </c>
      <c r="K7958" t="s">
        <v>1215</v>
      </c>
      <c r="O7958">
        <v>8</v>
      </c>
      <c r="P7958" t="s">
        <v>41</v>
      </c>
      <c r="Q7958" t="s">
        <v>42</v>
      </c>
      <c r="R7958" t="s">
        <v>43</v>
      </c>
    </row>
    <row r="7959" spans="1:18" x14ac:dyDescent="0.3">
      <c r="A7959">
        <v>7957</v>
      </c>
      <c r="B7959">
        <v>2668328294</v>
      </c>
      <c r="C7959" s="1">
        <v>43603</v>
      </c>
      <c r="D7959" t="s">
        <v>97</v>
      </c>
      <c r="E7959" t="s">
        <v>3976</v>
      </c>
      <c r="G7959" t="s">
        <v>19</v>
      </c>
      <c r="H7959" t="s">
        <v>20</v>
      </c>
      <c r="I7959">
        <v>1</v>
      </c>
      <c r="J7959" t="s">
        <v>10072</v>
      </c>
      <c r="K7959" t="s">
        <v>1970</v>
      </c>
      <c r="O7959">
        <v>39</v>
      </c>
      <c r="P7959" t="s">
        <v>1971</v>
      </c>
      <c r="Q7959" t="s">
        <v>293</v>
      </c>
      <c r="R7959" t="s">
        <v>25</v>
      </c>
    </row>
    <row r="7960" spans="1:18" x14ac:dyDescent="0.3">
      <c r="A7960">
        <v>7958</v>
      </c>
      <c r="B7960">
        <v>2680214762</v>
      </c>
      <c r="C7960" s="1">
        <v>43603</v>
      </c>
      <c r="D7960" t="s">
        <v>36</v>
      </c>
      <c r="E7960" t="s">
        <v>457</v>
      </c>
      <c r="F7960" t="s">
        <v>239</v>
      </c>
      <c r="G7960" t="s">
        <v>19</v>
      </c>
      <c r="H7960" t="s">
        <v>67</v>
      </c>
      <c r="I7960">
        <v>5</v>
      </c>
      <c r="J7960" t="s">
        <v>10073</v>
      </c>
      <c r="K7960" t="s">
        <v>7313</v>
      </c>
      <c r="P7960" t="s">
        <v>2245</v>
      </c>
      <c r="Q7960" t="s">
        <v>56</v>
      </c>
      <c r="R7960" t="s">
        <v>57</v>
      </c>
    </row>
    <row r="7961" spans="1:18" x14ac:dyDescent="0.3">
      <c r="A7961">
        <v>7959</v>
      </c>
      <c r="B7961">
        <v>2555835188</v>
      </c>
      <c r="C7961" s="1">
        <v>43603</v>
      </c>
      <c r="D7961" t="s">
        <v>97</v>
      </c>
      <c r="E7961" t="s">
        <v>3878</v>
      </c>
      <c r="G7961" t="s">
        <v>19</v>
      </c>
      <c r="H7961" t="s">
        <v>28</v>
      </c>
      <c r="I7961">
        <v>6</v>
      </c>
      <c r="J7961" t="s">
        <v>3879</v>
      </c>
      <c r="K7961" t="s">
        <v>254</v>
      </c>
      <c r="O7961">
        <v>12</v>
      </c>
      <c r="P7961" t="s">
        <v>3194</v>
      </c>
      <c r="Q7961" t="s">
        <v>42</v>
      </c>
      <c r="R7961" t="s">
        <v>147</v>
      </c>
    </row>
    <row r="7962" spans="1:18" x14ac:dyDescent="0.3">
      <c r="A7962">
        <v>7960</v>
      </c>
      <c r="B7962">
        <v>2698175540</v>
      </c>
      <c r="C7962" s="1">
        <v>43603</v>
      </c>
      <c r="D7962" t="s">
        <v>26</v>
      </c>
      <c r="E7962" t="s">
        <v>26</v>
      </c>
      <c r="G7962" t="s">
        <v>19</v>
      </c>
      <c r="H7962" t="s">
        <v>20</v>
      </c>
      <c r="I7962">
        <v>1</v>
      </c>
      <c r="J7962" t="s">
        <v>5763</v>
      </c>
      <c r="K7962" t="s">
        <v>109</v>
      </c>
      <c r="O7962">
        <v>13</v>
      </c>
      <c r="P7962" t="s">
        <v>486</v>
      </c>
      <c r="Q7962" t="s">
        <v>24</v>
      </c>
      <c r="R7962" t="s">
        <v>75</v>
      </c>
    </row>
    <row r="7963" spans="1:18" x14ac:dyDescent="0.3">
      <c r="A7963">
        <v>7961</v>
      </c>
      <c r="B7963">
        <v>2684165332</v>
      </c>
      <c r="C7963" s="1">
        <v>43603</v>
      </c>
      <c r="D7963" t="s">
        <v>26</v>
      </c>
      <c r="E7963" t="s">
        <v>1051</v>
      </c>
      <c r="G7963" t="s">
        <v>46</v>
      </c>
      <c r="H7963" t="s">
        <v>28</v>
      </c>
      <c r="I7963">
        <v>6</v>
      </c>
      <c r="J7963" t="s">
        <v>10074</v>
      </c>
      <c r="K7963" t="s">
        <v>22</v>
      </c>
      <c r="O7963">
        <v>9</v>
      </c>
      <c r="P7963" t="s">
        <v>10075</v>
      </c>
      <c r="Q7963" t="s">
        <v>137</v>
      </c>
      <c r="R7963" t="s">
        <v>57</v>
      </c>
    </row>
    <row r="7964" spans="1:18" x14ac:dyDescent="0.3">
      <c r="A7964">
        <v>7962</v>
      </c>
      <c r="B7964">
        <v>2710953118</v>
      </c>
      <c r="C7964" s="1">
        <v>43603</v>
      </c>
      <c r="D7964" t="s">
        <v>209</v>
      </c>
      <c r="E7964" t="s">
        <v>10076</v>
      </c>
      <c r="G7964" t="s">
        <v>19</v>
      </c>
      <c r="H7964" t="s">
        <v>67</v>
      </c>
      <c r="I7964">
        <v>4</v>
      </c>
      <c r="J7964" t="s">
        <v>10077</v>
      </c>
      <c r="K7964" t="s">
        <v>207</v>
      </c>
      <c r="O7964">
        <v>2</v>
      </c>
      <c r="P7964" t="s">
        <v>1243</v>
      </c>
      <c r="Q7964" t="s">
        <v>56</v>
      </c>
      <c r="R7964" t="s">
        <v>43</v>
      </c>
    </row>
    <row r="7965" spans="1:18" x14ac:dyDescent="0.3">
      <c r="A7965">
        <v>7963</v>
      </c>
      <c r="B7965">
        <v>2678137082</v>
      </c>
      <c r="C7965" s="1">
        <v>43603</v>
      </c>
      <c r="D7965" t="s">
        <v>17</v>
      </c>
      <c r="E7965" t="s">
        <v>130</v>
      </c>
      <c r="G7965" t="s">
        <v>19</v>
      </c>
      <c r="H7965" t="s">
        <v>28</v>
      </c>
      <c r="I7965">
        <v>3</v>
      </c>
      <c r="J7965" t="s">
        <v>10078</v>
      </c>
      <c r="K7965" t="s">
        <v>22</v>
      </c>
      <c r="O7965">
        <v>3</v>
      </c>
      <c r="P7965" t="s">
        <v>2134</v>
      </c>
      <c r="Q7965" t="s">
        <v>56</v>
      </c>
      <c r="R7965" t="s">
        <v>57</v>
      </c>
    </row>
    <row r="7966" spans="1:18" x14ac:dyDescent="0.3">
      <c r="A7966">
        <v>7964</v>
      </c>
      <c r="B7966">
        <v>2678168867</v>
      </c>
      <c r="C7966" s="1">
        <v>43603</v>
      </c>
      <c r="D7966" t="s">
        <v>17</v>
      </c>
      <c r="E7966" t="s">
        <v>10079</v>
      </c>
      <c r="G7966" t="s">
        <v>19</v>
      </c>
      <c r="H7966" t="s">
        <v>67</v>
      </c>
      <c r="I7966">
        <v>3</v>
      </c>
      <c r="J7966" t="s">
        <v>10080</v>
      </c>
      <c r="K7966" t="s">
        <v>725</v>
      </c>
      <c r="O7966">
        <v>1</v>
      </c>
      <c r="P7966" t="s">
        <v>10081</v>
      </c>
      <c r="Q7966" t="s">
        <v>56</v>
      </c>
      <c r="R7966" t="s">
        <v>147</v>
      </c>
    </row>
    <row r="7967" spans="1:18" x14ac:dyDescent="0.3">
      <c r="A7967">
        <v>7965</v>
      </c>
      <c r="B7967">
        <v>2682797037</v>
      </c>
      <c r="C7967" s="1">
        <v>43604</v>
      </c>
      <c r="D7967" t="s">
        <v>17</v>
      </c>
      <c r="E7967" t="s">
        <v>17</v>
      </c>
      <c r="G7967" t="s">
        <v>19</v>
      </c>
      <c r="H7967" t="s">
        <v>20</v>
      </c>
      <c r="I7967">
        <v>2</v>
      </c>
      <c r="J7967" t="s">
        <v>10082</v>
      </c>
      <c r="K7967" t="s">
        <v>40</v>
      </c>
      <c r="O7967">
        <v>3</v>
      </c>
      <c r="P7967" t="s">
        <v>10083</v>
      </c>
      <c r="Q7967" t="s">
        <v>56</v>
      </c>
      <c r="R7967" t="s">
        <v>57</v>
      </c>
    </row>
    <row r="7968" spans="1:18" x14ac:dyDescent="0.3">
      <c r="A7968">
        <v>7966</v>
      </c>
      <c r="B7968">
        <v>2680318648</v>
      </c>
      <c r="C7968" s="1">
        <v>43604</v>
      </c>
      <c r="D7968" t="s">
        <v>97</v>
      </c>
      <c r="E7968" t="s">
        <v>168</v>
      </c>
      <c r="G7968" t="s">
        <v>19</v>
      </c>
      <c r="H7968" t="s">
        <v>28</v>
      </c>
      <c r="I7968">
        <v>3</v>
      </c>
      <c r="J7968" t="s">
        <v>169</v>
      </c>
      <c r="K7968" t="s">
        <v>189</v>
      </c>
      <c r="O7968">
        <v>26</v>
      </c>
      <c r="P7968" t="s">
        <v>136</v>
      </c>
      <c r="Q7968" t="s">
        <v>137</v>
      </c>
      <c r="R7968" t="s">
        <v>75</v>
      </c>
    </row>
    <row r="7969" spans="1:18" x14ac:dyDescent="0.3">
      <c r="A7969">
        <v>7967</v>
      </c>
      <c r="B7969">
        <v>2711009474</v>
      </c>
      <c r="C7969" s="1">
        <v>43604</v>
      </c>
      <c r="D7969" t="s">
        <v>17</v>
      </c>
      <c r="E7969" t="s">
        <v>10084</v>
      </c>
      <c r="F7969" t="s">
        <v>52</v>
      </c>
      <c r="G7969" t="s">
        <v>19</v>
      </c>
      <c r="H7969" t="s">
        <v>67</v>
      </c>
      <c r="I7969">
        <v>4</v>
      </c>
      <c r="J7969" t="s">
        <v>10085</v>
      </c>
      <c r="K7969" t="s">
        <v>1812</v>
      </c>
      <c r="P7969" t="s">
        <v>10086</v>
      </c>
      <c r="Q7969" t="s">
        <v>1515</v>
      </c>
      <c r="R7969" t="s">
        <v>43</v>
      </c>
    </row>
    <row r="7970" spans="1:18" x14ac:dyDescent="0.3">
      <c r="A7970">
        <v>7968</v>
      </c>
      <c r="B7970">
        <v>2740918877</v>
      </c>
      <c r="C7970" s="1">
        <v>43604</v>
      </c>
      <c r="D7970" t="s">
        <v>17</v>
      </c>
      <c r="E7970" t="s">
        <v>130</v>
      </c>
      <c r="G7970" t="s">
        <v>19</v>
      </c>
      <c r="H7970" t="s">
        <v>28</v>
      </c>
      <c r="I7970">
        <v>5</v>
      </c>
      <c r="J7970" t="s">
        <v>10087</v>
      </c>
      <c r="K7970" t="s">
        <v>128</v>
      </c>
      <c r="O7970">
        <v>9</v>
      </c>
      <c r="P7970" t="s">
        <v>10088</v>
      </c>
      <c r="Q7970" t="s">
        <v>1185</v>
      </c>
      <c r="R7970" t="s">
        <v>25</v>
      </c>
    </row>
    <row r="7971" spans="1:18" x14ac:dyDescent="0.3">
      <c r="A7971">
        <v>7969</v>
      </c>
      <c r="B7971">
        <v>2734981938</v>
      </c>
      <c r="C7971" s="1">
        <v>43604</v>
      </c>
      <c r="D7971" t="s">
        <v>97</v>
      </c>
      <c r="E7971" t="s">
        <v>3479</v>
      </c>
      <c r="G7971" t="s">
        <v>19</v>
      </c>
      <c r="H7971" t="s">
        <v>28</v>
      </c>
      <c r="I7971">
        <v>6</v>
      </c>
      <c r="J7971" t="s">
        <v>704</v>
      </c>
      <c r="K7971" t="s">
        <v>109</v>
      </c>
      <c r="O7971">
        <v>16</v>
      </c>
      <c r="P7971" t="s">
        <v>136</v>
      </c>
      <c r="Q7971" t="s">
        <v>137</v>
      </c>
      <c r="R7971" t="s">
        <v>75</v>
      </c>
    </row>
    <row r="7972" spans="1:18" x14ac:dyDescent="0.3">
      <c r="A7972">
        <v>7970</v>
      </c>
      <c r="B7972">
        <v>2683588366</v>
      </c>
      <c r="C7972" s="1">
        <v>43604</v>
      </c>
      <c r="D7972" t="s">
        <v>26</v>
      </c>
      <c r="E7972" t="s">
        <v>71</v>
      </c>
      <c r="F7972" t="s">
        <v>19</v>
      </c>
      <c r="G7972" t="s">
        <v>46</v>
      </c>
      <c r="H7972" t="s">
        <v>28</v>
      </c>
      <c r="I7972">
        <v>5</v>
      </c>
      <c r="J7972" t="s">
        <v>154</v>
      </c>
      <c r="K7972" t="s">
        <v>528</v>
      </c>
      <c r="P7972" t="s">
        <v>49</v>
      </c>
      <c r="Q7972" t="s">
        <v>50</v>
      </c>
      <c r="R7972" t="s">
        <v>25</v>
      </c>
    </row>
    <row r="7973" spans="1:18" x14ac:dyDescent="0.3">
      <c r="A7973">
        <v>7971</v>
      </c>
      <c r="B7973">
        <v>2739255144</v>
      </c>
      <c r="C7973" s="1">
        <v>43604</v>
      </c>
      <c r="D7973" t="s">
        <v>86</v>
      </c>
      <c r="E7973" t="s">
        <v>86</v>
      </c>
      <c r="G7973" t="s">
        <v>46</v>
      </c>
      <c r="H7973" t="s">
        <v>28</v>
      </c>
      <c r="I7973">
        <v>5</v>
      </c>
      <c r="J7973" t="s">
        <v>101</v>
      </c>
      <c r="K7973" t="s">
        <v>3844</v>
      </c>
      <c r="P7973" t="s">
        <v>49</v>
      </c>
      <c r="Q7973" t="s">
        <v>50</v>
      </c>
      <c r="R7973" t="s">
        <v>25</v>
      </c>
    </row>
    <row r="7974" spans="1:18" x14ac:dyDescent="0.3">
      <c r="A7974">
        <v>7972</v>
      </c>
      <c r="B7974">
        <v>2748009024</v>
      </c>
      <c r="C7974" s="1">
        <v>43604</v>
      </c>
      <c r="D7974" t="s">
        <v>44</v>
      </c>
      <c r="E7974" t="s">
        <v>1424</v>
      </c>
      <c r="F7974" t="s">
        <v>1425</v>
      </c>
      <c r="G7974" t="s">
        <v>19</v>
      </c>
      <c r="H7974" t="s">
        <v>20</v>
      </c>
      <c r="I7974">
        <v>2</v>
      </c>
      <c r="J7974" t="s">
        <v>1426</v>
      </c>
      <c r="K7974" t="s">
        <v>109</v>
      </c>
      <c r="O7974">
        <v>1</v>
      </c>
      <c r="P7974" t="s">
        <v>1427</v>
      </c>
      <c r="Q7974" t="s">
        <v>146</v>
      </c>
      <c r="R7974" t="s">
        <v>147</v>
      </c>
    </row>
    <row r="7975" spans="1:18" x14ac:dyDescent="0.3">
      <c r="A7975">
        <v>7973</v>
      </c>
      <c r="B7975">
        <v>2733329220</v>
      </c>
      <c r="C7975" s="1">
        <v>43605</v>
      </c>
      <c r="D7975" t="s">
        <v>17</v>
      </c>
      <c r="E7975" t="s">
        <v>130</v>
      </c>
      <c r="G7975" t="s">
        <v>19</v>
      </c>
      <c r="H7975" t="s">
        <v>28</v>
      </c>
      <c r="I7975">
        <v>3</v>
      </c>
      <c r="J7975" t="s">
        <v>1672</v>
      </c>
      <c r="K7975" t="s">
        <v>598</v>
      </c>
      <c r="P7975" t="s">
        <v>753</v>
      </c>
      <c r="Q7975" t="s">
        <v>91</v>
      </c>
      <c r="R7975" t="s">
        <v>75</v>
      </c>
    </row>
    <row r="7976" spans="1:18" x14ac:dyDescent="0.3">
      <c r="A7976">
        <v>7974</v>
      </c>
      <c r="B7976">
        <v>2734847600</v>
      </c>
      <c r="C7976" s="1">
        <v>43605</v>
      </c>
      <c r="D7976" t="s">
        <v>17</v>
      </c>
      <c r="E7976" t="s">
        <v>17</v>
      </c>
      <c r="G7976" t="s">
        <v>19</v>
      </c>
      <c r="H7976" t="s">
        <v>28</v>
      </c>
      <c r="I7976">
        <v>6</v>
      </c>
      <c r="J7976" t="s">
        <v>120</v>
      </c>
      <c r="K7976" t="s">
        <v>409</v>
      </c>
      <c r="O7976">
        <v>2</v>
      </c>
      <c r="P7976" t="s">
        <v>267</v>
      </c>
      <c r="Q7976" t="s">
        <v>24</v>
      </c>
      <c r="R7976" t="s">
        <v>25</v>
      </c>
    </row>
    <row r="7977" spans="1:18" x14ac:dyDescent="0.3">
      <c r="A7977">
        <v>7975</v>
      </c>
      <c r="B7977">
        <v>2696937173</v>
      </c>
      <c r="C7977" s="1">
        <v>43605</v>
      </c>
      <c r="D7977" t="s">
        <v>44</v>
      </c>
      <c r="E7977" t="s">
        <v>970</v>
      </c>
      <c r="G7977" t="s">
        <v>19</v>
      </c>
      <c r="H7977" t="s">
        <v>28</v>
      </c>
      <c r="I7977">
        <v>4</v>
      </c>
      <c r="J7977" t="s">
        <v>971</v>
      </c>
      <c r="K7977" t="s">
        <v>4114</v>
      </c>
      <c r="P7977" t="s">
        <v>70</v>
      </c>
      <c r="Q7977" t="s">
        <v>56</v>
      </c>
      <c r="R7977" t="s">
        <v>25</v>
      </c>
    </row>
    <row r="7978" spans="1:18" x14ac:dyDescent="0.3">
      <c r="A7978">
        <v>7976</v>
      </c>
      <c r="B7978">
        <v>2689160844</v>
      </c>
      <c r="C7978" s="1">
        <v>43605</v>
      </c>
      <c r="D7978" t="s">
        <v>190</v>
      </c>
      <c r="E7978" t="s">
        <v>10089</v>
      </c>
      <c r="G7978" t="s">
        <v>19</v>
      </c>
      <c r="H7978" t="s">
        <v>28</v>
      </c>
      <c r="I7978">
        <v>2</v>
      </c>
      <c r="J7978" t="s">
        <v>10090</v>
      </c>
      <c r="K7978" t="s">
        <v>109</v>
      </c>
      <c r="O7978">
        <v>14</v>
      </c>
      <c r="P7978" t="s">
        <v>136</v>
      </c>
      <c r="Q7978" t="s">
        <v>137</v>
      </c>
      <c r="R7978" t="s">
        <v>75</v>
      </c>
    </row>
    <row r="7979" spans="1:18" x14ac:dyDescent="0.3">
      <c r="A7979">
        <v>7977</v>
      </c>
      <c r="B7979">
        <v>2741296027</v>
      </c>
      <c r="C7979" s="1">
        <v>43605</v>
      </c>
      <c r="D7979" t="s">
        <v>26</v>
      </c>
      <c r="E7979" t="s">
        <v>26</v>
      </c>
      <c r="F7979" t="s">
        <v>5604</v>
      </c>
      <c r="G7979" t="s">
        <v>19</v>
      </c>
      <c r="H7979" t="s">
        <v>20</v>
      </c>
      <c r="I7979">
        <v>2</v>
      </c>
      <c r="J7979" t="s">
        <v>5605</v>
      </c>
      <c r="K7979" t="s">
        <v>409</v>
      </c>
      <c r="L7979">
        <v>97000</v>
      </c>
      <c r="M7979">
        <v>185000</v>
      </c>
      <c r="N7979" t="s">
        <v>217</v>
      </c>
      <c r="P7979" t="s">
        <v>223</v>
      </c>
      <c r="Q7979" t="s">
        <v>24</v>
      </c>
      <c r="R7979" t="s">
        <v>57</v>
      </c>
    </row>
    <row r="7980" spans="1:18" x14ac:dyDescent="0.3">
      <c r="A7980">
        <v>7978</v>
      </c>
      <c r="B7980">
        <v>2683710622</v>
      </c>
      <c r="C7980" s="1">
        <v>43605</v>
      </c>
      <c r="D7980" t="s">
        <v>17</v>
      </c>
      <c r="E7980" t="s">
        <v>410</v>
      </c>
      <c r="G7980" t="s">
        <v>19</v>
      </c>
      <c r="H7980" t="s">
        <v>28</v>
      </c>
      <c r="I7980">
        <v>7</v>
      </c>
      <c r="J7980" t="s">
        <v>411</v>
      </c>
      <c r="K7980" t="s">
        <v>466</v>
      </c>
      <c r="O7980">
        <v>2</v>
      </c>
      <c r="P7980" t="s">
        <v>267</v>
      </c>
      <c r="Q7980" t="s">
        <v>24</v>
      </c>
      <c r="R7980" t="s">
        <v>25</v>
      </c>
    </row>
    <row r="7981" spans="1:18" x14ac:dyDescent="0.3">
      <c r="A7981">
        <v>7979</v>
      </c>
      <c r="B7981">
        <v>2720309674</v>
      </c>
      <c r="C7981" s="1">
        <v>43605</v>
      </c>
      <c r="D7981" t="s">
        <v>17</v>
      </c>
      <c r="E7981" t="s">
        <v>446</v>
      </c>
      <c r="G7981" t="s">
        <v>19</v>
      </c>
      <c r="H7981" t="s">
        <v>20</v>
      </c>
      <c r="I7981">
        <v>3</v>
      </c>
      <c r="J7981" t="s">
        <v>10091</v>
      </c>
      <c r="K7981" t="s">
        <v>1068</v>
      </c>
      <c r="O7981">
        <v>6</v>
      </c>
      <c r="P7981" t="s">
        <v>10092</v>
      </c>
      <c r="Q7981" t="s">
        <v>35</v>
      </c>
      <c r="R7981" t="s">
        <v>111</v>
      </c>
    </row>
    <row r="7982" spans="1:18" x14ac:dyDescent="0.3">
      <c r="A7982">
        <v>7980</v>
      </c>
      <c r="B7982">
        <v>2681785304</v>
      </c>
      <c r="C7982" s="1">
        <v>43605</v>
      </c>
      <c r="D7982" t="s">
        <v>441</v>
      </c>
      <c r="E7982" t="s">
        <v>441</v>
      </c>
      <c r="G7982" t="s">
        <v>19</v>
      </c>
      <c r="H7982" t="s">
        <v>28</v>
      </c>
      <c r="I7982">
        <v>8</v>
      </c>
      <c r="J7982" t="s">
        <v>10093</v>
      </c>
      <c r="K7982" t="s">
        <v>22</v>
      </c>
      <c r="P7982" t="s">
        <v>3632</v>
      </c>
      <c r="Q7982" t="s">
        <v>42</v>
      </c>
      <c r="R7982" t="s">
        <v>147</v>
      </c>
    </row>
    <row r="7983" spans="1:18" x14ac:dyDescent="0.3">
      <c r="A7983">
        <v>7981</v>
      </c>
      <c r="B7983">
        <v>2749744815</v>
      </c>
      <c r="C7983" s="1">
        <v>43605</v>
      </c>
      <c r="D7983" t="s">
        <v>36</v>
      </c>
      <c r="E7983" t="s">
        <v>36</v>
      </c>
      <c r="F7983" t="s">
        <v>10094</v>
      </c>
      <c r="G7983" t="s">
        <v>46</v>
      </c>
      <c r="H7983" t="s">
        <v>28</v>
      </c>
      <c r="I7983">
        <v>5</v>
      </c>
      <c r="J7983" t="s">
        <v>10095</v>
      </c>
      <c r="K7983" t="s">
        <v>669</v>
      </c>
      <c r="O7983">
        <v>58</v>
      </c>
      <c r="P7983" t="s">
        <v>10096</v>
      </c>
      <c r="Q7983" t="s">
        <v>137</v>
      </c>
      <c r="R7983" t="s">
        <v>57</v>
      </c>
    </row>
    <row r="7984" spans="1:18" x14ac:dyDescent="0.3">
      <c r="A7984">
        <v>7982</v>
      </c>
      <c r="B7984">
        <v>2727657132</v>
      </c>
      <c r="C7984" s="1">
        <v>43606</v>
      </c>
      <c r="D7984" t="s">
        <v>17</v>
      </c>
      <c r="E7984" t="s">
        <v>17</v>
      </c>
      <c r="G7984" t="s">
        <v>19</v>
      </c>
      <c r="H7984" t="s">
        <v>28</v>
      </c>
      <c r="I7984">
        <v>8</v>
      </c>
      <c r="J7984" t="s">
        <v>1306</v>
      </c>
      <c r="K7984" t="s">
        <v>22</v>
      </c>
      <c r="P7984" t="s">
        <v>244</v>
      </c>
      <c r="Q7984" t="s">
        <v>56</v>
      </c>
      <c r="R7984" t="s">
        <v>43</v>
      </c>
    </row>
    <row r="7985" spans="1:18" x14ac:dyDescent="0.3">
      <c r="A7985">
        <v>7983</v>
      </c>
      <c r="B7985">
        <v>2657223423</v>
      </c>
      <c r="C7985" s="1">
        <v>43606</v>
      </c>
      <c r="D7985" t="s">
        <v>26</v>
      </c>
      <c r="E7985" t="s">
        <v>71</v>
      </c>
      <c r="F7985" t="s">
        <v>119</v>
      </c>
      <c r="G7985" t="s">
        <v>46</v>
      </c>
      <c r="H7985" t="s">
        <v>28</v>
      </c>
      <c r="I7985">
        <v>7</v>
      </c>
      <c r="J7985" t="s">
        <v>154</v>
      </c>
      <c r="K7985" t="s">
        <v>7886</v>
      </c>
      <c r="O7985">
        <v>1</v>
      </c>
      <c r="P7985" t="s">
        <v>49</v>
      </c>
      <c r="Q7985" t="s">
        <v>50</v>
      </c>
      <c r="R7985" t="s">
        <v>25</v>
      </c>
    </row>
    <row r="7986" spans="1:18" x14ac:dyDescent="0.3">
      <c r="A7986">
        <v>7984</v>
      </c>
      <c r="B7986">
        <v>2684099725</v>
      </c>
      <c r="C7986" s="1">
        <v>43606</v>
      </c>
      <c r="D7986" t="s">
        <v>17</v>
      </c>
      <c r="E7986" t="s">
        <v>130</v>
      </c>
      <c r="G7986" t="s">
        <v>19</v>
      </c>
      <c r="H7986" t="s">
        <v>67</v>
      </c>
      <c r="I7986">
        <v>2</v>
      </c>
      <c r="J7986" t="s">
        <v>2023</v>
      </c>
      <c r="K7986" t="s">
        <v>598</v>
      </c>
      <c r="L7986">
        <v>107000</v>
      </c>
      <c r="M7986">
        <v>164000</v>
      </c>
      <c r="N7986" t="s">
        <v>217</v>
      </c>
      <c r="P7986" t="s">
        <v>2024</v>
      </c>
      <c r="Q7986" t="s">
        <v>50</v>
      </c>
      <c r="R7986" t="s">
        <v>25</v>
      </c>
    </row>
    <row r="7987" spans="1:18" x14ac:dyDescent="0.3">
      <c r="A7987">
        <v>7985</v>
      </c>
      <c r="B7987">
        <v>2691687306</v>
      </c>
      <c r="C7987" s="1">
        <v>43606</v>
      </c>
      <c r="D7987" t="s">
        <v>17</v>
      </c>
      <c r="E7987" t="s">
        <v>10097</v>
      </c>
      <c r="F7987" t="s">
        <v>10098</v>
      </c>
      <c r="G7987" t="s">
        <v>19</v>
      </c>
      <c r="H7987" t="s">
        <v>20</v>
      </c>
      <c r="I7987">
        <v>2</v>
      </c>
      <c r="J7987" t="s">
        <v>10099</v>
      </c>
      <c r="K7987" t="s">
        <v>189</v>
      </c>
      <c r="P7987" t="s">
        <v>8002</v>
      </c>
      <c r="Q7987" t="s">
        <v>137</v>
      </c>
      <c r="R7987" t="s">
        <v>57</v>
      </c>
    </row>
    <row r="7988" spans="1:18" x14ac:dyDescent="0.3">
      <c r="A7988">
        <v>7986</v>
      </c>
      <c r="B7988">
        <v>2681378168</v>
      </c>
      <c r="C7988" s="1">
        <v>43606</v>
      </c>
      <c r="D7988" t="s">
        <v>17</v>
      </c>
      <c r="E7988" t="s">
        <v>3373</v>
      </c>
      <c r="G7988" t="s">
        <v>19</v>
      </c>
      <c r="H7988" t="s">
        <v>67</v>
      </c>
      <c r="I7988">
        <v>3</v>
      </c>
      <c r="J7988" t="s">
        <v>831</v>
      </c>
      <c r="K7988" t="s">
        <v>95</v>
      </c>
      <c r="P7988" t="s">
        <v>85</v>
      </c>
      <c r="Q7988" t="s">
        <v>35</v>
      </c>
      <c r="R7988" t="s">
        <v>25</v>
      </c>
    </row>
    <row r="7989" spans="1:18" x14ac:dyDescent="0.3">
      <c r="A7989">
        <v>7987</v>
      </c>
      <c r="B7989">
        <v>2713337249</v>
      </c>
      <c r="C7989" s="1">
        <v>43606</v>
      </c>
      <c r="D7989" t="s">
        <v>36</v>
      </c>
      <c r="E7989" t="s">
        <v>618</v>
      </c>
      <c r="F7989" t="s">
        <v>619</v>
      </c>
      <c r="G7989" t="s">
        <v>19</v>
      </c>
      <c r="H7989" t="s">
        <v>67</v>
      </c>
      <c r="I7989">
        <v>4</v>
      </c>
      <c r="J7989" t="s">
        <v>342</v>
      </c>
      <c r="K7989" t="s">
        <v>2066</v>
      </c>
      <c r="P7989" t="s">
        <v>70</v>
      </c>
      <c r="Q7989" t="s">
        <v>56</v>
      </c>
      <c r="R7989" t="s">
        <v>25</v>
      </c>
    </row>
    <row r="7990" spans="1:18" x14ac:dyDescent="0.3">
      <c r="A7990">
        <v>7988</v>
      </c>
      <c r="B7990">
        <v>2674147513</v>
      </c>
      <c r="C7990" s="1">
        <v>43606</v>
      </c>
      <c r="D7990" t="s">
        <v>36</v>
      </c>
      <c r="E7990" t="s">
        <v>318</v>
      </c>
      <c r="G7990" t="s">
        <v>19</v>
      </c>
      <c r="H7990" t="s">
        <v>67</v>
      </c>
      <c r="I7990">
        <v>3</v>
      </c>
      <c r="J7990" t="s">
        <v>319</v>
      </c>
      <c r="K7990" t="s">
        <v>3824</v>
      </c>
      <c r="O7990">
        <v>1</v>
      </c>
      <c r="P7990" t="s">
        <v>234</v>
      </c>
      <c r="Q7990" t="s">
        <v>35</v>
      </c>
      <c r="R7990" t="s">
        <v>25</v>
      </c>
    </row>
    <row r="7991" spans="1:18" x14ac:dyDescent="0.3">
      <c r="A7991">
        <v>7989</v>
      </c>
      <c r="B7991">
        <v>2703997356</v>
      </c>
      <c r="C7991" s="1">
        <v>43606</v>
      </c>
      <c r="D7991" t="s">
        <v>36</v>
      </c>
      <c r="E7991" t="s">
        <v>1337</v>
      </c>
      <c r="G7991" t="s">
        <v>19</v>
      </c>
      <c r="H7991" t="s">
        <v>20</v>
      </c>
      <c r="I7991">
        <v>1</v>
      </c>
      <c r="J7991" t="s">
        <v>250</v>
      </c>
      <c r="K7991" t="s">
        <v>1909</v>
      </c>
      <c r="L7991">
        <v>44000</v>
      </c>
      <c r="M7991">
        <v>66000</v>
      </c>
      <c r="N7991" t="s">
        <v>217</v>
      </c>
      <c r="O7991">
        <v>8</v>
      </c>
      <c r="P7991" t="s">
        <v>4838</v>
      </c>
      <c r="Q7991" t="s">
        <v>430</v>
      </c>
      <c r="R7991" t="s">
        <v>57</v>
      </c>
    </row>
    <row r="7992" spans="1:18" x14ac:dyDescent="0.3">
      <c r="A7992">
        <v>7990</v>
      </c>
      <c r="B7992">
        <v>2692103142</v>
      </c>
      <c r="C7992" s="1">
        <v>43607</v>
      </c>
      <c r="D7992" t="s">
        <v>26</v>
      </c>
      <c r="E7992" t="s">
        <v>26</v>
      </c>
      <c r="G7992" t="s">
        <v>19</v>
      </c>
      <c r="H7992" t="s">
        <v>20</v>
      </c>
      <c r="I7992">
        <v>0</v>
      </c>
      <c r="J7992" t="s">
        <v>1833</v>
      </c>
      <c r="K7992" t="s">
        <v>4120</v>
      </c>
      <c r="O7992">
        <v>2</v>
      </c>
      <c r="P7992" t="s">
        <v>234</v>
      </c>
      <c r="Q7992" t="s">
        <v>35</v>
      </c>
      <c r="R7992" t="s">
        <v>25</v>
      </c>
    </row>
    <row r="7993" spans="1:18" x14ac:dyDescent="0.3">
      <c r="A7993">
        <v>7991</v>
      </c>
      <c r="B7993">
        <v>2721925505</v>
      </c>
      <c r="C7993" s="1">
        <v>43607</v>
      </c>
      <c r="D7993" t="s">
        <v>26</v>
      </c>
      <c r="E7993" t="s">
        <v>26</v>
      </c>
      <c r="F7993" t="s">
        <v>699</v>
      </c>
      <c r="G7993" t="s">
        <v>46</v>
      </c>
      <c r="H7993" t="s">
        <v>20</v>
      </c>
      <c r="I7993">
        <v>2</v>
      </c>
      <c r="J7993" t="s">
        <v>5077</v>
      </c>
      <c r="K7993" t="s">
        <v>7945</v>
      </c>
      <c r="O7993">
        <v>6</v>
      </c>
      <c r="P7993" t="s">
        <v>2694</v>
      </c>
      <c r="Q7993" t="s">
        <v>137</v>
      </c>
      <c r="R7993" t="s">
        <v>57</v>
      </c>
    </row>
    <row r="7994" spans="1:18" x14ac:dyDescent="0.3">
      <c r="A7994">
        <v>7992</v>
      </c>
      <c r="B7994">
        <v>2752925409</v>
      </c>
      <c r="C7994" s="1">
        <v>43607</v>
      </c>
      <c r="D7994" t="s">
        <v>26</v>
      </c>
      <c r="E7994" t="s">
        <v>26</v>
      </c>
      <c r="G7994" t="s">
        <v>19</v>
      </c>
      <c r="H7994" t="s">
        <v>28</v>
      </c>
      <c r="I7994">
        <v>6</v>
      </c>
      <c r="J7994" t="s">
        <v>10100</v>
      </c>
      <c r="K7994" t="s">
        <v>22</v>
      </c>
      <c r="O7994">
        <v>81</v>
      </c>
      <c r="P7994" t="s">
        <v>10101</v>
      </c>
      <c r="Q7994" t="s">
        <v>35</v>
      </c>
      <c r="R7994" t="s">
        <v>183</v>
      </c>
    </row>
    <row r="7995" spans="1:18" x14ac:dyDescent="0.3">
      <c r="A7995">
        <v>7993</v>
      </c>
      <c r="B7995">
        <v>2740425494</v>
      </c>
      <c r="C7995" s="1">
        <v>43607</v>
      </c>
      <c r="D7995" t="s">
        <v>26</v>
      </c>
      <c r="E7995" t="s">
        <v>26</v>
      </c>
      <c r="G7995" t="s">
        <v>46</v>
      </c>
      <c r="H7995" t="s">
        <v>28</v>
      </c>
      <c r="I7995">
        <v>7</v>
      </c>
      <c r="J7995" t="s">
        <v>3040</v>
      </c>
      <c r="K7995" t="s">
        <v>511</v>
      </c>
      <c r="O7995">
        <v>52</v>
      </c>
      <c r="P7995" t="s">
        <v>3041</v>
      </c>
      <c r="Q7995" t="s">
        <v>56</v>
      </c>
      <c r="R7995" t="s">
        <v>57</v>
      </c>
    </row>
    <row r="7996" spans="1:18" x14ac:dyDescent="0.3">
      <c r="A7996">
        <v>7994</v>
      </c>
      <c r="B7996">
        <v>2691412820</v>
      </c>
      <c r="C7996" s="1">
        <v>43607</v>
      </c>
      <c r="D7996" t="s">
        <v>17</v>
      </c>
      <c r="E7996" t="s">
        <v>2725</v>
      </c>
      <c r="G7996" t="s">
        <v>19</v>
      </c>
      <c r="H7996" t="s">
        <v>67</v>
      </c>
      <c r="I7996">
        <v>4</v>
      </c>
      <c r="J7996" t="s">
        <v>2726</v>
      </c>
      <c r="K7996" t="s">
        <v>2015</v>
      </c>
      <c r="P7996" t="s">
        <v>2727</v>
      </c>
      <c r="Q7996" t="s">
        <v>35</v>
      </c>
      <c r="R7996" t="s">
        <v>25</v>
      </c>
    </row>
    <row r="7997" spans="1:18" x14ac:dyDescent="0.3">
      <c r="A7997">
        <v>7995</v>
      </c>
      <c r="B7997">
        <v>2737089863</v>
      </c>
      <c r="C7997" s="1">
        <v>43607</v>
      </c>
      <c r="D7997" t="s">
        <v>76</v>
      </c>
      <c r="E7997" t="s">
        <v>224</v>
      </c>
      <c r="G7997" t="s">
        <v>19</v>
      </c>
      <c r="H7997" t="s">
        <v>67</v>
      </c>
      <c r="I7997">
        <v>3</v>
      </c>
      <c r="J7997" t="s">
        <v>2491</v>
      </c>
      <c r="K7997" t="s">
        <v>207</v>
      </c>
      <c r="O7997">
        <v>1</v>
      </c>
      <c r="P7997" t="s">
        <v>2438</v>
      </c>
      <c r="Q7997" t="s">
        <v>2396</v>
      </c>
      <c r="R7997" t="s">
        <v>25</v>
      </c>
    </row>
    <row r="7998" spans="1:18" x14ac:dyDescent="0.3">
      <c r="A7998">
        <v>7996</v>
      </c>
      <c r="B7998">
        <v>2642445919</v>
      </c>
      <c r="C7998" s="1">
        <v>43607</v>
      </c>
      <c r="D7998" t="s">
        <v>17</v>
      </c>
      <c r="E7998" t="s">
        <v>1506</v>
      </c>
      <c r="G7998" t="s">
        <v>19</v>
      </c>
      <c r="H7998" t="s">
        <v>28</v>
      </c>
      <c r="I7998">
        <v>5</v>
      </c>
      <c r="J7998" t="s">
        <v>474</v>
      </c>
      <c r="K7998" t="s">
        <v>1607</v>
      </c>
      <c r="P7998" t="s">
        <v>234</v>
      </c>
      <c r="Q7998" t="s">
        <v>35</v>
      </c>
      <c r="R7998" t="s">
        <v>25</v>
      </c>
    </row>
    <row r="7999" spans="1:18" x14ac:dyDescent="0.3">
      <c r="A7999">
        <v>7997</v>
      </c>
      <c r="B7999">
        <v>2674950640</v>
      </c>
      <c r="C7999" s="1">
        <v>43607</v>
      </c>
      <c r="D7999" t="s">
        <v>44</v>
      </c>
      <c r="E7999" t="s">
        <v>10102</v>
      </c>
      <c r="F7999" t="s">
        <v>2711</v>
      </c>
      <c r="G7999" t="s">
        <v>46</v>
      </c>
      <c r="H7999" t="s">
        <v>28</v>
      </c>
      <c r="I7999">
        <v>1</v>
      </c>
      <c r="J7999" t="s">
        <v>10103</v>
      </c>
      <c r="K7999" t="s">
        <v>22</v>
      </c>
      <c r="O7999">
        <v>4</v>
      </c>
      <c r="P7999" t="s">
        <v>2713</v>
      </c>
      <c r="Q7999" t="s">
        <v>56</v>
      </c>
      <c r="R7999" t="s">
        <v>57</v>
      </c>
    </row>
    <row r="8000" spans="1:18" x14ac:dyDescent="0.3">
      <c r="A8000">
        <v>7998</v>
      </c>
      <c r="B8000">
        <v>2685224708</v>
      </c>
      <c r="C8000" s="1">
        <v>43608</v>
      </c>
      <c r="D8000" t="s">
        <v>17</v>
      </c>
      <c r="E8000" t="s">
        <v>17</v>
      </c>
      <c r="F8000" t="s">
        <v>10104</v>
      </c>
      <c r="G8000" t="s">
        <v>19</v>
      </c>
      <c r="H8000" t="s">
        <v>20</v>
      </c>
      <c r="I8000">
        <v>2</v>
      </c>
      <c r="J8000" t="s">
        <v>10105</v>
      </c>
      <c r="K8000" t="s">
        <v>22</v>
      </c>
      <c r="O8000">
        <v>11</v>
      </c>
      <c r="P8000" t="s">
        <v>1354</v>
      </c>
      <c r="Q8000" t="s">
        <v>807</v>
      </c>
      <c r="R8000" t="s">
        <v>147</v>
      </c>
    </row>
    <row r="8001" spans="1:18" x14ac:dyDescent="0.3">
      <c r="A8001">
        <v>7999</v>
      </c>
      <c r="B8001">
        <v>2696873974</v>
      </c>
      <c r="C8001" s="1">
        <v>43608</v>
      </c>
      <c r="D8001" t="s">
        <v>431</v>
      </c>
      <c r="E8001" t="s">
        <v>431</v>
      </c>
      <c r="F8001" t="s">
        <v>10106</v>
      </c>
      <c r="G8001" t="s">
        <v>19</v>
      </c>
      <c r="H8001" t="s">
        <v>20</v>
      </c>
      <c r="I8001">
        <v>1</v>
      </c>
      <c r="J8001" t="s">
        <v>10107</v>
      </c>
      <c r="K8001" t="s">
        <v>10108</v>
      </c>
      <c r="O8001">
        <v>3</v>
      </c>
      <c r="P8001" t="s">
        <v>166</v>
      </c>
      <c r="Q8001" t="s">
        <v>167</v>
      </c>
      <c r="R8001" t="s">
        <v>111</v>
      </c>
    </row>
    <row r="8002" spans="1:18" x14ac:dyDescent="0.3">
      <c r="A8002">
        <v>8000</v>
      </c>
      <c r="B8002">
        <v>2682256446</v>
      </c>
      <c r="C8002" s="1">
        <v>43608</v>
      </c>
      <c r="D8002" t="s">
        <v>17</v>
      </c>
      <c r="E8002" t="s">
        <v>130</v>
      </c>
      <c r="G8002" t="s">
        <v>19</v>
      </c>
      <c r="H8002" t="s">
        <v>28</v>
      </c>
      <c r="I8002">
        <v>7</v>
      </c>
      <c r="J8002" t="s">
        <v>4567</v>
      </c>
      <c r="K8002" t="s">
        <v>1866</v>
      </c>
      <c r="P8002" t="s">
        <v>422</v>
      </c>
      <c r="Q8002" t="s">
        <v>35</v>
      </c>
      <c r="R8002" t="s">
        <v>25</v>
      </c>
    </row>
    <row r="8003" spans="1:18" x14ac:dyDescent="0.3">
      <c r="A8003">
        <v>8001</v>
      </c>
      <c r="B8003">
        <v>2741590089</v>
      </c>
      <c r="C8003" s="1">
        <v>43608</v>
      </c>
      <c r="D8003" t="s">
        <v>26</v>
      </c>
      <c r="E8003" t="s">
        <v>26</v>
      </c>
      <c r="G8003" t="s">
        <v>19</v>
      </c>
      <c r="H8003" t="s">
        <v>28</v>
      </c>
      <c r="I8003">
        <v>8</v>
      </c>
      <c r="J8003" t="s">
        <v>4549</v>
      </c>
      <c r="K8003" t="s">
        <v>528</v>
      </c>
      <c r="O8003">
        <v>1</v>
      </c>
      <c r="P8003" t="s">
        <v>136</v>
      </c>
      <c r="Q8003" t="s">
        <v>137</v>
      </c>
      <c r="R8003" t="s">
        <v>75</v>
      </c>
    </row>
    <row r="8004" spans="1:18" x14ac:dyDescent="0.3">
      <c r="A8004">
        <v>8002</v>
      </c>
      <c r="B8004">
        <v>2656606341</v>
      </c>
      <c r="C8004" s="1">
        <v>43608</v>
      </c>
      <c r="D8004" t="s">
        <v>97</v>
      </c>
      <c r="E8004" t="s">
        <v>97</v>
      </c>
      <c r="F8004" t="s">
        <v>119</v>
      </c>
      <c r="G8004" t="s">
        <v>46</v>
      </c>
      <c r="H8004" t="s">
        <v>28</v>
      </c>
      <c r="I8004">
        <v>8</v>
      </c>
      <c r="J8004" t="s">
        <v>120</v>
      </c>
      <c r="K8004" t="s">
        <v>985</v>
      </c>
      <c r="P8004" t="s">
        <v>49</v>
      </c>
      <c r="Q8004" t="s">
        <v>50</v>
      </c>
      <c r="R8004" t="s">
        <v>25</v>
      </c>
    </row>
    <row r="8005" spans="1:18" x14ac:dyDescent="0.3">
      <c r="A8005">
        <v>8003</v>
      </c>
      <c r="B8005">
        <v>2675340440</v>
      </c>
      <c r="C8005" s="1">
        <v>43608</v>
      </c>
      <c r="D8005" t="s">
        <v>17</v>
      </c>
      <c r="E8005" t="s">
        <v>10109</v>
      </c>
      <c r="G8005" t="s">
        <v>19</v>
      </c>
      <c r="H8005" t="s">
        <v>28</v>
      </c>
      <c r="I8005">
        <v>5</v>
      </c>
      <c r="J8005" t="s">
        <v>10110</v>
      </c>
      <c r="K8005" t="s">
        <v>1596</v>
      </c>
      <c r="O8005">
        <v>3</v>
      </c>
      <c r="P8005" t="s">
        <v>5177</v>
      </c>
      <c r="Q8005" t="s">
        <v>137</v>
      </c>
      <c r="R8005" t="s">
        <v>75</v>
      </c>
    </row>
    <row r="8006" spans="1:18" x14ac:dyDescent="0.3">
      <c r="A8006">
        <v>8004</v>
      </c>
      <c r="B8006">
        <v>2752409396</v>
      </c>
      <c r="C8006" s="1">
        <v>43608</v>
      </c>
      <c r="D8006" t="s">
        <v>17</v>
      </c>
      <c r="E8006" t="s">
        <v>1066</v>
      </c>
      <c r="G8006" t="s">
        <v>46</v>
      </c>
      <c r="H8006" t="s">
        <v>28</v>
      </c>
      <c r="I8006">
        <v>6</v>
      </c>
      <c r="J8006" t="s">
        <v>10111</v>
      </c>
      <c r="K8006" t="s">
        <v>22</v>
      </c>
      <c r="O8006">
        <v>49</v>
      </c>
      <c r="P8006" t="s">
        <v>1989</v>
      </c>
      <c r="Q8006" t="s">
        <v>56</v>
      </c>
      <c r="R8006" t="s">
        <v>75</v>
      </c>
    </row>
    <row r="8007" spans="1:18" x14ac:dyDescent="0.3">
      <c r="A8007">
        <v>8005</v>
      </c>
      <c r="B8007">
        <v>2735617145</v>
      </c>
      <c r="C8007" s="1">
        <v>43608</v>
      </c>
      <c r="D8007" t="s">
        <v>36</v>
      </c>
      <c r="E8007" t="s">
        <v>895</v>
      </c>
      <c r="G8007" t="s">
        <v>19</v>
      </c>
      <c r="H8007" t="s">
        <v>67</v>
      </c>
      <c r="I8007">
        <v>2</v>
      </c>
      <c r="J8007" t="s">
        <v>896</v>
      </c>
      <c r="K8007" t="s">
        <v>336</v>
      </c>
      <c r="P8007" t="s">
        <v>70</v>
      </c>
      <c r="Q8007" t="s">
        <v>56</v>
      </c>
      <c r="R8007" t="s">
        <v>25</v>
      </c>
    </row>
    <row r="8008" spans="1:18" x14ac:dyDescent="0.3">
      <c r="A8008">
        <v>8006</v>
      </c>
      <c r="B8008">
        <v>2717452479</v>
      </c>
      <c r="C8008" s="1">
        <v>43608</v>
      </c>
      <c r="D8008" t="s">
        <v>209</v>
      </c>
      <c r="E8008" t="s">
        <v>568</v>
      </c>
      <c r="G8008" t="s">
        <v>19</v>
      </c>
      <c r="H8008" t="s">
        <v>28</v>
      </c>
      <c r="I8008">
        <v>5</v>
      </c>
      <c r="J8008" t="s">
        <v>10112</v>
      </c>
      <c r="K8008" t="s">
        <v>428</v>
      </c>
      <c r="O8008">
        <v>9</v>
      </c>
      <c r="P8008" t="s">
        <v>10113</v>
      </c>
      <c r="Q8008" t="s">
        <v>146</v>
      </c>
      <c r="R8008" t="s">
        <v>111</v>
      </c>
    </row>
    <row r="8009" spans="1:18" x14ac:dyDescent="0.3">
      <c r="A8009">
        <v>8007</v>
      </c>
      <c r="B8009">
        <v>2713387719</v>
      </c>
      <c r="C8009" s="1">
        <v>43608</v>
      </c>
      <c r="D8009" t="s">
        <v>26</v>
      </c>
      <c r="E8009" t="s">
        <v>71</v>
      </c>
      <c r="G8009" t="s">
        <v>19</v>
      </c>
      <c r="H8009" t="s">
        <v>28</v>
      </c>
      <c r="I8009">
        <v>6</v>
      </c>
      <c r="J8009" t="s">
        <v>7677</v>
      </c>
      <c r="K8009" t="s">
        <v>170</v>
      </c>
      <c r="P8009" t="s">
        <v>208</v>
      </c>
      <c r="Q8009" t="s">
        <v>146</v>
      </c>
      <c r="R8009" t="s">
        <v>25</v>
      </c>
    </row>
    <row r="8010" spans="1:18" x14ac:dyDescent="0.3">
      <c r="A8010">
        <v>8008</v>
      </c>
      <c r="B8010">
        <v>2744694741</v>
      </c>
      <c r="C8010" s="1">
        <v>43609</v>
      </c>
      <c r="D8010" t="s">
        <v>17</v>
      </c>
      <c r="E8010" t="s">
        <v>10114</v>
      </c>
      <c r="G8010" t="s">
        <v>19</v>
      </c>
      <c r="H8010" t="s">
        <v>67</v>
      </c>
      <c r="I8010">
        <v>5</v>
      </c>
      <c r="J8010" t="s">
        <v>10115</v>
      </c>
      <c r="K8010" t="s">
        <v>22</v>
      </c>
      <c r="O8010">
        <v>1</v>
      </c>
      <c r="P8010" t="s">
        <v>4711</v>
      </c>
      <c r="Q8010" t="s">
        <v>497</v>
      </c>
      <c r="R8010" t="s">
        <v>25</v>
      </c>
    </row>
    <row r="8011" spans="1:18" x14ac:dyDescent="0.3">
      <c r="A8011">
        <v>8009</v>
      </c>
      <c r="B8011">
        <v>2685925690</v>
      </c>
      <c r="C8011" s="1">
        <v>43609</v>
      </c>
      <c r="D8011" t="s">
        <v>36</v>
      </c>
      <c r="E8011" t="s">
        <v>10116</v>
      </c>
      <c r="G8011" t="s">
        <v>19</v>
      </c>
      <c r="H8011" t="s">
        <v>28</v>
      </c>
      <c r="I8011">
        <v>3</v>
      </c>
      <c r="J8011" t="s">
        <v>6294</v>
      </c>
      <c r="K8011" t="s">
        <v>2418</v>
      </c>
      <c r="O8011">
        <v>2</v>
      </c>
      <c r="P8011" t="s">
        <v>2419</v>
      </c>
    </row>
    <row r="8012" spans="1:18" x14ac:dyDescent="0.3">
      <c r="A8012">
        <v>8010</v>
      </c>
      <c r="B8012">
        <v>2717506579</v>
      </c>
      <c r="C8012" s="1">
        <v>43609</v>
      </c>
      <c r="D8012" t="s">
        <v>58</v>
      </c>
      <c r="E8012" t="s">
        <v>58</v>
      </c>
      <c r="G8012" t="s">
        <v>19</v>
      </c>
      <c r="H8012" t="s">
        <v>28</v>
      </c>
      <c r="I8012">
        <v>9</v>
      </c>
      <c r="J8012" t="s">
        <v>10117</v>
      </c>
      <c r="K8012" t="s">
        <v>22</v>
      </c>
      <c r="O8012">
        <v>6</v>
      </c>
      <c r="P8012" t="s">
        <v>63</v>
      </c>
      <c r="Q8012" t="s">
        <v>64</v>
      </c>
      <c r="R8012" t="s">
        <v>25</v>
      </c>
    </row>
    <row r="8013" spans="1:18" x14ac:dyDescent="0.3">
      <c r="A8013">
        <v>8011</v>
      </c>
      <c r="B8013">
        <v>2731452706</v>
      </c>
      <c r="C8013" s="1">
        <v>43609</v>
      </c>
      <c r="D8013" t="s">
        <v>17</v>
      </c>
      <c r="E8013" t="s">
        <v>10118</v>
      </c>
      <c r="G8013" t="s">
        <v>19</v>
      </c>
      <c r="H8013" t="s">
        <v>28</v>
      </c>
      <c r="I8013">
        <v>7</v>
      </c>
      <c r="J8013" t="s">
        <v>10119</v>
      </c>
      <c r="K8013" t="s">
        <v>553</v>
      </c>
      <c r="P8013" t="s">
        <v>9115</v>
      </c>
      <c r="Q8013" t="s">
        <v>774</v>
      </c>
      <c r="R8013" t="s">
        <v>111</v>
      </c>
    </row>
    <row r="8014" spans="1:18" x14ac:dyDescent="0.3">
      <c r="A8014">
        <v>8012</v>
      </c>
      <c r="B8014">
        <v>2724208287</v>
      </c>
      <c r="C8014" s="1">
        <v>43609</v>
      </c>
      <c r="D8014" t="s">
        <v>882</v>
      </c>
      <c r="E8014" t="s">
        <v>2473</v>
      </c>
      <c r="F8014" t="s">
        <v>334</v>
      </c>
      <c r="G8014" t="s">
        <v>19</v>
      </c>
      <c r="H8014" t="s">
        <v>67</v>
      </c>
      <c r="I8014">
        <v>3</v>
      </c>
      <c r="J8014" t="s">
        <v>2901</v>
      </c>
      <c r="K8014" t="s">
        <v>170</v>
      </c>
      <c r="O8014">
        <v>2</v>
      </c>
      <c r="P8014" t="s">
        <v>337</v>
      </c>
      <c r="Q8014" t="s">
        <v>56</v>
      </c>
      <c r="R8014" t="s">
        <v>75</v>
      </c>
    </row>
    <row r="8015" spans="1:18" x14ac:dyDescent="0.3">
      <c r="A8015">
        <v>8013</v>
      </c>
      <c r="B8015">
        <v>2712422232</v>
      </c>
      <c r="C8015" s="1">
        <v>43609</v>
      </c>
      <c r="D8015" t="s">
        <v>17</v>
      </c>
      <c r="E8015" t="s">
        <v>17</v>
      </c>
      <c r="F8015" t="s">
        <v>7472</v>
      </c>
      <c r="G8015" t="s">
        <v>19</v>
      </c>
      <c r="H8015" t="s">
        <v>20</v>
      </c>
      <c r="I8015">
        <v>2</v>
      </c>
      <c r="J8015" t="s">
        <v>7473</v>
      </c>
      <c r="K8015" t="s">
        <v>207</v>
      </c>
      <c r="O8015">
        <v>3</v>
      </c>
      <c r="P8015" t="s">
        <v>3862</v>
      </c>
      <c r="Q8015" t="s">
        <v>56</v>
      </c>
      <c r="R8015" t="s">
        <v>147</v>
      </c>
    </row>
    <row r="8016" spans="1:18" x14ac:dyDescent="0.3">
      <c r="A8016">
        <v>8014</v>
      </c>
      <c r="B8016">
        <v>2752466616</v>
      </c>
      <c r="C8016" s="1">
        <v>43609</v>
      </c>
      <c r="D8016" t="s">
        <v>36</v>
      </c>
      <c r="E8016" t="s">
        <v>36</v>
      </c>
      <c r="G8016" t="s">
        <v>19</v>
      </c>
      <c r="H8016" t="s">
        <v>28</v>
      </c>
      <c r="I8016">
        <v>5</v>
      </c>
      <c r="J8016" t="s">
        <v>120</v>
      </c>
      <c r="K8016" t="s">
        <v>22</v>
      </c>
      <c r="O8016">
        <v>36</v>
      </c>
      <c r="P8016" t="s">
        <v>10120</v>
      </c>
      <c r="Q8016" t="s">
        <v>137</v>
      </c>
      <c r="R8016" t="s">
        <v>111</v>
      </c>
    </row>
    <row r="8017" spans="1:18" x14ac:dyDescent="0.3">
      <c r="A8017">
        <v>8015</v>
      </c>
      <c r="B8017">
        <v>2681846622</v>
      </c>
      <c r="C8017" s="1">
        <v>43609</v>
      </c>
      <c r="D8017" t="s">
        <v>26</v>
      </c>
      <c r="E8017" t="s">
        <v>26</v>
      </c>
      <c r="G8017" t="s">
        <v>19</v>
      </c>
      <c r="H8017" t="s">
        <v>28</v>
      </c>
      <c r="I8017">
        <v>6</v>
      </c>
      <c r="J8017" t="s">
        <v>10121</v>
      </c>
      <c r="K8017" t="s">
        <v>22</v>
      </c>
      <c r="O8017">
        <v>11</v>
      </c>
      <c r="P8017" t="s">
        <v>10122</v>
      </c>
    </row>
    <row r="8018" spans="1:18" x14ac:dyDescent="0.3">
      <c r="A8018">
        <v>8016</v>
      </c>
      <c r="B8018">
        <v>2674782896</v>
      </c>
      <c r="C8018" s="1">
        <v>43609</v>
      </c>
      <c r="D8018" t="s">
        <v>1376</v>
      </c>
      <c r="E8018" t="s">
        <v>1376</v>
      </c>
      <c r="G8018" t="s">
        <v>19</v>
      </c>
      <c r="H8018" t="s">
        <v>67</v>
      </c>
      <c r="I8018">
        <v>4</v>
      </c>
      <c r="J8018" t="s">
        <v>10123</v>
      </c>
      <c r="K8018" t="s">
        <v>2018</v>
      </c>
      <c r="O8018">
        <v>10</v>
      </c>
      <c r="P8018" t="s">
        <v>9684</v>
      </c>
      <c r="Q8018" t="s">
        <v>24</v>
      </c>
      <c r="R8018" t="s">
        <v>111</v>
      </c>
    </row>
    <row r="8019" spans="1:18" x14ac:dyDescent="0.3">
      <c r="A8019">
        <v>8017</v>
      </c>
      <c r="B8019">
        <v>2685296126</v>
      </c>
      <c r="C8019" s="1">
        <v>43609</v>
      </c>
      <c r="D8019" t="s">
        <v>17</v>
      </c>
      <c r="E8019" t="s">
        <v>472</v>
      </c>
      <c r="G8019" t="s">
        <v>19</v>
      </c>
      <c r="H8019" t="s">
        <v>67</v>
      </c>
      <c r="I8019">
        <v>5</v>
      </c>
      <c r="J8019" t="s">
        <v>10124</v>
      </c>
      <c r="K8019" t="s">
        <v>1841</v>
      </c>
      <c r="P8019" t="s">
        <v>1842</v>
      </c>
      <c r="Q8019" t="s">
        <v>56</v>
      </c>
      <c r="R8019" t="s">
        <v>25</v>
      </c>
    </row>
    <row r="8020" spans="1:18" x14ac:dyDescent="0.3">
      <c r="A8020">
        <v>8018</v>
      </c>
      <c r="B8020">
        <v>2656603860</v>
      </c>
      <c r="C8020" s="1">
        <v>43609</v>
      </c>
      <c r="D8020" t="s">
        <v>97</v>
      </c>
      <c r="E8020" t="s">
        <v>97</v>
      </c>
      <c r="F8020" t="s">
        <v>119</v>
      </c>
      <c r="G8020" t="s">
        <v>46</v>
      </c>
      <c r="H8020" t="s">
        <v>28</v>
      </c>
      <c r="I8020">
        <v>10</v>
      </c>
      <c r="J8020" t="s">
        <v>120</v>
      </c>
      <c r="K8020" t="s">
        <v>5899</v>
      </c>
      <c r="O8020">
        <v>1</v>
      </c>
      <c r="P8020" t="s">
        <v>49</v>
      </c>
      <c r="Q8020" t="s">
        <v>50</v>
      </c>
      <c r="R8020" t="s">
        <v>25</v>
      </c>
    </row>
    <row r="8021" spans="1:18" x14ac:dyDescent="0.3">
      <c r="A8021">
        <v>8019</v>
      </c>
      <c r="B8021">
        <v>2644246382</v>
      </c>
      <c r="C8021" s="1">
        <v>43610</v>
      </c>
      <c r="D8021" t="s">
        <v>209</v>
      </c>
      <c r="E8021" t="s">
        <v>568</v>
      </c>
      <c r="G8021" t="s">
        <v>19</v>
      </c>
      <c r="H8021" t="s">
        <v>67</v>
      </c>
      <c r="I8021">
        <v>4</v>
      </c>
      <c r="J8021" t="s">
        <v>3162</v>
      </c>
      <c r="K8021" t="s">
        <v>466</v>
      </c>
      <c r="O8021">
        <v>32</v>
      </c>
      <c r="P8021" t="s">
        <v>3163</v>
      </c>
      <c r="Q8021" t="s">
        <v>56</v>
      </c>
      <c r="R8021" t="s">
        <v>75</v>
      </c>
    </row>
    <row r="8022" spans="1:18" x14ac:dyDescent="0.3">
      <c r="A8022">
        <v>8020</v>
      </c>
      <c r="B8022">
        <v>2669954864</v>
      </c>
      <c r="C8022" s="1">
        <v>43610</v>
      </c>
      <c r="D8022" t="s">
        <v>17</v>
      </c>
      <c r="E8022" t="s">
        <v>130</v>
      </c>
      <c r="G8022" t="s">
        <v>19</v>
      </c>
      <c r="H8022" t="s">
        <v>67</v>
      </c>
      <c r="I8022">
        <v>3</v>
      </c>
      <c r="J8022" t="s">
        <v>10125</v>
      </c>
      <c r="K8022" t="s">
        <v>109</v>
      </c>
      <c r="O8022">
        <v>1</v>
      </c>
      <c r="P8022" t="s">
        <v>683</v>
      </c>
      <c r="Q8022" t="s">
        <v>91</v>
      </c>
      <c r="R8022" t="s">
        <v>147</v>
      </c>
    </row>
    <row r="8023" spans="1:18" x14ac:dyDescent="0.3">
      <c r="A8023">
        <v>8021</v>
      </c>
      <c r="B8023">
        <v>2657210511</v>
      </c>
      <c r="C8023" s="1">
        <v>43610</v>
      </c>
      <c r="D8023" t="s">
        <v>97</v>
      </c>
      <c r="E8023" t="s">
        <v>97</v>
      </c>
      <c r="F8023" t="s">
        <v>119</v>
      </c>
      <c r="G8023" t="s">
        <v>46</v>
      </c>
      <c r="H8023" t="s">
        <v>28</v>
      </c>
      <c r="I8023">
        <v>6</v>
      </c>
      <c r="J8023" t="s">
        <v>120</v>
      </c>
      <c r="K8023" t="s">
        <v>4944</v>
      </c>
      <c r="O8023">
        <v>3</v>
      </c>
      <c r="P8023" t="s">
        <v>49</v>
      </c>
      <c r="Q8023" t="s">
        <v>50</v>
      </c>
      <c r="R8023" t="s">
        <v>25</v>
      </c>
    </row>
    <row r="8024" spans="1:18" x14ac:dyDescent="0.3">
      <c r="A8024">
        <v>8022</v>
      </c>
      <c r="B8024">
        <v>2474420922</v>
      </c>
      <c r="C8024" s="1">
        <v>43610</v>
      </c>
      <c r="D8024" t="s">
        <v>17</v>
      </c>
      <c r="E8024" t="s">
        <v>130</v>
      </c>
      <c r="F8024" t="s">
        <v>868</v>
      </c>
      <c r="G8024" t="s">
        <v>19</v>
      </c>
      <c r="H8024" t="s">
        <v>67</v>
      </c>
      <c r="I8024">
        <v>3</v>
      </c>
      <c r="J8024" t="s">
        <v>869</v>
      </c>
      <c r="K8024" t="s">
        <v>378</v>
      </c>
      <c r="P8024" t="s">
        <v>85</v>
      </c>
      <c r="Q8024" t="s">
        <v>35</v>
      </c>
      <c r="R8024" t="s">
        <v>25</v>
      </c>
    </row>
    <row r="8025" spans="1:18" x14ac:dyDescent="0.3">
      <c r="A8025">
        <v>8023</v>
      </c>
      <c r="B8025">
        <v>2738141770</v>
      </c>
      <c r="C8025" s="1">
        <v>43610</v>
      </c>
      <c r="D8025" t="s">
        <v>17</v>
      </c>
      <c r="E8025" t="s">
        <v>1389</v>
      </c>
      <c r="G8025" t="s">
        <v>19</v>
      </c>
      <c r="H8025" t="s">
        <v>28</v>
      </c>
      <c r="I8025">
        <v>4</v>
      </c>
      <c r="J8025" t="s">
        <v>1390</v>
      </c>
      <c r="K8025" t="s">
        <v>222</v>
      </c>
      <c r="P8025" t="s">
        <v>267</v>
      </c>
      <c r="Q8025" t="s">
        <v>24</v>
      </c>
      <c r="R8025" t="s">
        <v>25</v>
      </c>
    </row>
    <row r="8026" spans="1:18" x14ac:dyDescent="0.3">
      <c r="A8026">
        <v>8024</v>
      </c>
      <c r="B8026">
        <v>2695022909</v>
      </c>
      <c r="C8026" s="1">
        <v>43610</v>
      </c>
      <c r="D8026" t="s">
        <v>17</v>
      </c>
      <c r="E8026" t="s">
        <v>2835</v>
      </c>
      <c r="F8026" t="s">
        <v>2836</v>
      </c>
      <c r="G8026" t="s">
        <v>19</v>
      </c>
      <c r="H8026" t="s">
        <v>20</v>
      </c>
      <c r="I8026">
        <v>2</v>
      </c>
      <c r="J8026" t="s">
        <v>328</v>
      </c>
      <c r="K8026" t="s">
        <v>329</v>
      </c>
      <c r="O8026">
        <v>3</v>
      </c>
      <c r="P8026" t="s">
        <v>330</v>
      </c>
      <c r="Q8026" t="s">
        <v>331</v>
      </c>
      <c r="R8026" t="s">
        <v>43</v>
      </c>
    </row>
    <row r="8027" spans="1:18" x14ac:dyDescent="0.3">
      <c r="A8027">
        <v>8025</v>
      </c>
      <c r="B8027">
        <v>2679427356</v>
      </c>
      <c r="C8027" s="1">
        <v>43610</v>
      </c>
      <c r="D8027" t="s">
        <v>190</v>
      </c>
      <c r="E8027" t="s">
        <v>190</v>
      </c>
      <c r="F8027" t="s">
        <v>364</v>
      </c>
      <c r="G8027" t="s">
        <v>19</v>
      </c>
      <c r="H8027" t="s">
        <v>20</v>
      </c>
      <c r="I8027">
        <v>2</v>
      </c>
      <c r="J8027" t="s">
        <v>250</v>
      </c>
      <c r="K8027" t="s">
        <v>598</v>
      </c>
      <c r="L8027">
        <v>78000</v>
      </c>
      <c r="M8027">
        <v>135000</v>
      </c>
      <c r="N8027" t="s">
        <v>217</v>
      </c>
      <c r="O8027">
        <v>3</v>
      </c>
      <c r="P8027" t="s">
        <v>1348</v>
      </c>
      <c r="Q8027" t="s">
        <v>24</v>
      </c>
      <c r="R8027" t="s">
        <v>57</v>
      </c>
    </row>
    <row r="8028" spans="1:18" x14ac:dyDescent="0.3">
      <c r="A8028">
        <v>8026</v>
      </c>
      <c r="B8028">
        <v>2716011362</v>
      </c>
      <c r="C8028" s="1">
        <v>43610</v>
      </c>
      <c r="D8028" t="s">
        <v>17</v>
      </c>
      <c r="E8028" t="s">
        <v>280</v>
      </c>
      <c r="G8028" t="s">
        <v>19</v>
      </c>
      <c r="H8028" t="s">
        <v>20</v>
      </c>
      <c r="I8028">
        <v>2</v>
      </c>
      <c r="J8028" t="s">
        <v>10126</v>
      </c>
      <c r="K8028" t="s">
        <v>189</v>
      </c>
      <c r="O8028">
        <v>1</v>
      </c>
      <c r="P8028" t="s">
        <v>10127</v>
      </c>
      <c r="Q8028" t="s">
        <v>35</v>
      </c>
      <c r="R8028" t="s">
        <v>111</v>
      </c>
    </row>
    <row r="8029" spans="1:18" x14ac:dyDescent="0.3">
      <c r="A8029">
        <v>8027</v>
      </c>
      <c r="B8029">
        <v>2681850202</v>
      </c>
      <c r="C8029" s="1">
        <v>43611</v>
      </c>
      <c r="D8029" t="s">
        <v>431</v>
      </c>
      <c r="E8029" t="s">
        <v>10128</v>
      </c>
      <c r="G8029" t="s">
        <v>19</v>
      </c>
      <c r="H8029" t="s">
        <v>28</v>
      </c>
      <c r="I8029">
        <v>6</v>
      </c>
      <c r="J8029" t="s">
        <v>10129</v>
      </c>
      <c r="K8029" t="s">
        <v>409</v>
      </c>
      <c r="O8029">
        <v>18</v>
      </c>
      <c r="P8029" t="s">
        <v>10130</v>
      </c>
      <c r="Q8029" t="s">
        <v>774</v>
      </c>
      <c r="R8029" t="s">
        <v>147</v>
      </c>
    </row>
    <row r="8030" spans="1:18" x14ac:dyDescent="0.3">
      <c r="A8030">
        <v>8028</v>
      </c>
      <c r="B8030">
        <v>2680030692</v>
      </c>
      <c r="C8030" s="1">
        <v>43611</v>
      </c>
      <c r="D8030" t="s">
        <v>44</v>
      </c>
      <c r="E8030" t="s">
        <v>2429</v>
      </c>
      <c r="G8030" t="s">
        <v>46</v>
      </c>
      <c r="H8030" t="s">
        <v>28</v>
      </c>
      <c r="I8030">
        <v>5</v>
      </c>
      <c r="J8030" t="s">
        <v>10131</v>
      </c>
      <c r="K8030" t="s">
        <v>598</v>
      </c>
      <c r="O8030">
        <v>6</v>
      </c>
      <c r="P8030" t="s">
        <v>10132</v>
      </c>
      <c r="Q8030" t="s">
        <v>56</v>
      </c>
      <c r="R8030" t="s">
        <v>111</v>
      </c>
    </row>
    <row r="8031" spans="1:18" x14ac:dyDescent="0.3">
      <c r="A8031">
        <v>8029</v>
      </c>
      <c r="B8031">
        <v>2683588090</v>
      </c>
      <c r="C8031" s="1">
        <v>43611</v>
      </c>
      <c r="D8031" t="s">
        <v>97</v>
      </c>
      <c r="E8031" t="s">
        <v>97</v>
      </c>
      <c r="F8031" t="s">
        <v>119</v>
      </c>
      <c r="G8031" t="s">
        <v>46</v>
      </c>
      <c r="H8031" t="s">
        <v>28</v>
      </c>
      <c r="I8031">
        <v>5</v>
      </c>
      <c r="J8031" t="s">
        <v>120</v>
      </c>
      <c r="K8031" t="s">
        <v>735</v>
      </c>
      <c r="O8031">
        <v>1</v>
      </c>
      <c r="P8031" t="s">
        <v>49</v>
      </c>
      <c r="Q8031" t="s">
        <v>50</v>
      </c>
      <c r="R8031" t="s">
        <v>25</v>
      </c>
    </row>
    <row r="8032" spans="1:18" x14ac:dyDescent="0.3">
      <c r="A8032">
        <v>8030</v>
      </c>
      <c r="B8032">
        <v>2680098360</v>
      </c>
      <c r="C8032" s="1">
        <v>43611</v>
      </c>
      <c r="D8032" t="s">
        <v>17</v>
      </c>
      <c r="E8032" t="s">
        <v>17</v>
      </c>
      <c r="G8032" t="s">
        <v>19</v>
      </c>
      <c r="H8032" t="s">
        <v>20</v>
      </c>
      <c r="I8032">
        <v>1</v>
      </c>
      <c r="J8032" t="s">
        <v>10133</v>
      </c>
      <c r="K8032" t="s">
        <v>845</v>
      </c>
      <c r="O8032">
        <v>16</v>
      </c>
      <c r="P8032" t="s">
        <v>10134</v>
      </c>
      <c r="Q8032" t="s">
        <v>1176</v>
      </c>
      <c r="R8032" t="s">
        <v>57</v>
      </c>
    </row>
    <row r="8033" spans="1:18" x14ac:dyDescent="0.3">
      <c r="A8033">
        <v>8031</v>
      </c>
      <c r="B8033">
        <v>2627321621</v>
      </c>
      <c r="C8033" s="1">
        <v>43611</v>
      </c>
      <c r="D8033" t="s">
        <v>36</v>
      </c>
      <c r="E8033" t="s">
        <v>2294</v>
      </c>
      <c r="G8033" t="s">
        <v>19</v>
      </c>
      <c r="H8033" t="s">
        <v>28</v>
      </c>
      <c r="I8033">
        <v>4</v>
      </c>
      <c r="J8033" t="s">
        <v>414</v>
      </c>
      <c r="K8033" t="s">
        <v>22</v>
      </c>
      <c r="O8033">
        <v>32</v>
      </c>
      <c r="P8033" t="s">
        <v>7459</v>
      </c>
      <c r="Q8033" t="s">
        <v>24</v>
      </c>
      <c r="R8033" t="s">
        <v>174</v>
      </c>
    </row>
    <row r="8034" spans="1:18" x14ac:dyDescent="0.3">
      <c r="A8034">
        <v>8032</v>
      </c>
      <c r="B8034">
        <v>2715100596</v>
      </c>
      <c r="C8034" s="1">
        <v>43611</v>
      </c>
      <c r="D8034" t="s">
        <v>36</v>
      </c>
      <c r="E8034" t="s">
        <v>457</v>
      </c>
      <c r="G8034" t="s">
        <v>19</v>
      </c>
      <c r="H8034" t="s">
        <v>28</v>
      </c>
      <c r="I8034">
        <v>5</v>
      </c>
      <c r="J8034" t="s">
        <v>414</v>
      </c>
      <c r="K8034" t="s">
        <v>4677</v>
      </c>
      <c r="O8034">
        <v>10</v>
      </c>
      <c r="P8034" t="s">
        <v>1038</v>
      </c>
    </row>
    <row r="8035" spans="1:18" x14ac:dyDescent="0.3">
      <c r="A8035">
        <v>8033</v>
      </c>
      <c r="B8035">
        <v>2660718879</v>
      </c>
      <c r="C8035" s="1">
        <v>43611</v>
      </c>
      <c r="D8035" t="s">
        <v>17</v>
      </c>
      <c r="E8035" t="s">
        <v>4362</v>
      </c>
      <c r="G8035" t="s">
        <v>19</v>
      </c>
      <c r="H8035" t="s">
        <v>67</v>
      </c>
      <c r="I8035">
        <v>3</v>
      </c>
      <c r="J8035" t="s">
        <v>4363</v>
      </c>
      <c r="K8035" t="s">
        <v>263</v>
      </c>
      <c r="O8035">
        <v>1</v>
      </c>
      <c r="P8035" t="s">
        <v>96</v>
      </c>
      <c r="Q8035" t="s">
        <v>35</v>
      </c>
      <c r="R8035" t="s">
        <v>25</v>
      </c>
    </row>
    <row r="8036" spans="1:18" x14ac:dyDescent="0.3">
      <c r="A8036">
        <v>8034</v>
      </c>
      <c r="B8036">
        <v>2671407776</v>
      </c>
      <c r="C8036" s="1">
        <v>43611</v>
      </c>
      <c r="D8036" t="s">
        <v>3129</v>
      </c>
      <c r="E8036" t="s">
        <v>3151</v>
      </c>
      <c r="G8036" t="s">
        <v>19</v>
      </c>
      <c r="H8036" t="s">
        <v>28</v>
      </c>
      <c r="I8036">
        <v>8</v>
      </c>
      <c r="J8036" t="s">
        <v>4843</v>
      </c>
      <c r="K8036" t="s">
        <v>475</v>
      </c>
      <c r="O8036">
        <v>1</v>
      </c>
      <c r="P8036" t="s">
        <v>1030</v>
      </c>
      <c r="Q8036" t="s">
        <v>35</v>
      </c>
      <c r="R8036" t="s">
        <v>57</v>
      </c>
    </row>
    <row r="8037" spans="1:18" x14ac:dyDescent="0.3">
      <c r="A8037">
        <v>8035</v>
      </c>
      <c r="B8037">
        <v>2684301517</v>
      </c>
      <c r="C8037" s="1">
        <v>43611</v>
      </c>
      <c r="D8037" t="s">
        <v>17</v>
      </c>
      <c r="E8037" t="s">
        <v>130</v>
      </c>
      <c r="G8037" t="s">
        <v>19</v>
      </c>
      <c r="H8037" t="s">
        <v>67</v>
      </c>
      <c r="I8037">
        <v>4</v>
      </c>
      <c r="J8037" t="s">
        <v>2023</v>
      </c>
      <c r="K8037" t="s">
        <v>170</v>
      </c>
      <c r="P8037" t="s">
        <v>2024</v>
      </c>
      <c r="Q8037" t="s">
        <v>50</v>
      </c>
      <c r="R8037" t="s">
        <v>25</v>
      </c>
    </row>
    <row r="8038" spans="1:18" x14ac:dyDescent="0.3">
      <c r="A8038">
        <v>8036</v>
      </c>
      <c r="B8038">
        <v>2748081939</v>
      </c>
      <c r="C8038" s="1">
        <v>43611</v>
      </c>
      <c r="D8038" t="s">
        <v>464</v>
      </c>
      <c r="E8038" t="s">
        <v>10135</v>
      </c>
      <c r="G8038" t="s">
        <v>19</v>
      </c>
      <c r="H8038" t="s">
        <v>67</v>
      </c>
      <c r="I8038">
        <v>5</v>
      </c>
      <c r="J8038" t="s">
        <v>10136</v>
      </c>
      <c r="K8038" t="s">
        <v>9180</v>
      </c>
      <c r="O8038">
        <v>6</v>
      </c>
      <c r="P8038" t="s">
        <v>10137</v>
      </c>
      <c r="Q8038" t="s">
        <v>56</v>
      </c>
      <c r="R8038" t="s">
        <v>75</v>
      </c>
    </row>
    <row r="8039" spans="1:18" x14ac:dyDescent="0.3">
      <c r="A8039">
        <v>8037</v>
      </c>
      <c r="B8039">
        <v>2711763735</v>
      </c>
      <c r="C8039" s="1">
        <v>43611</v>
      </c>
      <c r="D8039" t="s">
        <v>36</v>
      </c>
      <c r="E8039" t="s">
        <v>115</v>
      </c>
      <c r="G8039" t="s">
        <v>19</v>
      </c>
      <c r="H8039" t="s">
        <v>67</v>
      </c>
      <c r="I8039">
        <v>4</v>
      </c>
      <c r="J8039" t="s">
        <v>10138</v>
      </c>
      <c r="K8039" t="s">
        <v>22</v>
      </c>
      <c r="O8039">
        <v>16</v>
      </c>
      <c r="P8039" t="s">
        <v>1546</v>
      </c>
      <c r="Q8039" t="s">
        <v>35</v>
      </c>
      <c r="R8039" t="s">
        <v>25</v>
      </c>
    </row>
    <row r="8040" spans="1:18" x14ac:dyDescent="0.3">
      <c r="A8040">
        <v>8038</v>
      </c>
      <c r="B8040">
        <v>2745693243</v>
      </c>
      <c r="C8040" s="1">
        <v>43612</v>
      </c>
      <c r="D8040" t="s">
        <v>17</v>
      </c>
      <c r="E8040" t="s">
        <v>17</v>
      </c>
      <c r="F8040" t="s">
        <v>889</v>
      </c>
      <c r="G8040" t="s">
        <v>19</v>
      </c>
      <c r="H8040" t="s">
        <v>20</v>
      </c>
      <c r="I8040">
        <v>2</v>
      </c>
      <c r="J8040" t="s">
        <v>890</v>
      </c>
      <c r="K8040" t="s">
        <v>181</v>
      </c>
      <c r="O8040">
        <v>3</v>
      </c>
      <c r="P8040" t="s">
        <v>85</v>
      </c>
      <c r="Q8040" t="s">
        <v>35</v>
      </c>
      <c r="R8040" t="s">
        <v>25</v>
      </c>
    </row>
    <row r="8041" spans="1:18" x14ac:dyDescent="0.3">
      <c r="A8041">
        <v>8039</v>
      </c>
      <c r="B8041">
        <v>2696934420</v>
      </c>
      <c r="C8041" s="1">
        <v>43612</v>
      </c>
      <c r="D8041" t="s">
        <v>44</v>
      </c>
      <c r="E8041" t="s">
        <v>970</v>
      </c>
      <c r="G8041" t="s">
        <v>19</v>
      </c>
      <c r="H8041" t="s">
        <v>28</v>
      </c>
      <c r="I8041">
        <v>4</v>
      </c>
      <c r="J8041" t="s">
        <v>971</v>
      </c>
      <c r="K8041" t="s">
        <v>1382</v>
      </c>
      <c r="O8041">
        <v>1</v>
      </c>
      <c r="P8041" t="s">
        <v>70</v>
      </c>
      <c r="Q8041" t="s">
        <v>56</v>
      </c>
      <c r="R8041" t="s">
        <v>25</v>
      </c>
    </row>
    <row r="8042" spans="1:18" x14ac:dyDescent="0.3">
      <c r="A8042">
        <v>8040</v>
      </c>
      <c r="B8042">
        <v>2689882541</v>
      </c>
      <c r="C8042" s="1">
        <v>43612</v>
      </c>
      <c r="D8042" t="s">
        <v>26</v>
      </c>
      <c r="E8042" t="s">
        <v>71</v>
      </c>
      <c r="F8042" t="s">
        <v>19</v>
      </c>
      <c r="G8042" t="s">
        <v>46</v>
      </c>
      <c r="H8042" t="s">
        <v>28</v>
      </c>
      <c r="I8042">
        <v>6</v>
      </c>
      <c r="J8042" t="s">
        <v>154</v>
      </c>
      <c r="K8042" t="s">
        <v>5601</v>
      </c>
      <c r="P8042" t="s">
        <v>49</v>
      </c>
      <c r="Q8042" t="s">
        <v>50</v>
      </c>
      <c r="R8042" t="s">
        <v>25</v>
      </c>
    </row>
    <row r="8043" spans="1:18" x14ac:dyDescent="0.3">
      <c r="A8043">
        <v>8041</v>
      </c>
      <c r="B8043">
        <v>2679185505</v>
      </c>
      <c r="C8043" s="1">
        <v>43612</v>
      </c>
      <c r="D8043" t="s">
        <v>65</v>
      </c>
      <c r="E8043" t="s">
        <v>10139</v>
      </c>
      <c r="G8043" t="s">
        <v>19</v>
      </c>
      <c r="H8043" t="s">
        <v>20</v>
      </c>
      <c r="I8043">
        <v>1</v>
      </c>
      <c r="J8043" t="s">
        <v>120</v>
      </c>
      <c r="K8043" t="s">
        <v>10140</v>
      </c>
      <c r="O8043">
        <v>2</v>
      </c>
      <c r="P8043" t="s">
        <v>166</v>
      </c>
      <c r="Q8043" t="s">
        <v>167</v>
      </c>
      <c r="R8043" t="s">
        <v>111</v>
      </c>
    </row>
    <row r="8044" spans="1:18" x14ac:dyDescent="0.3">
      <c r="A8044">
        <v>8042</v>
      </c>
      <c r="B8044">
        <v>2697765571</v>
      </c>
      <c r="C8044" s="1">
        <v>43612</v>
      </c>
      <c r="D8044" t="s">
        <v>97</v>
      </c>
      <c r="E8044" t="s">
        <v>97</v>
      </c>
      <c r="G8044" t="s">
        <v>19</v>
      </c>
      <c r="H8044" t="s">
        <v>20</v>
      </c>
      <c r="I8044">
        <v>2</v>
      </c>
      <c r="J8044" t="s">
        <v>10141</v>
      </c>
      <c r="K8044" t="s">
        <v>22</v>
      </c>
      <c r="O8044">
        <v>10</v>
      </c>
      <c r="P8044" t="s">
        <v>10142</v>
      </c>
      <c r="Q8044" t="s">
        <v>284</v>
      </c>
      <c r="R8044" t="s">
        <v>183</v>
      </c>
    </row>
    <row r="8045" spans="1:18" x14ac:dyDescent="0.3">
      <c r="A8045">
        <v>8043</v>
      </c>
      <c r="B8045">
        <v>2680318686</v>
      </c>
      <c r="C8045" s="1">
        <v>43612</v>
      </c>
      <c r="D8045" t="s">
        <v>36</v>
      </c>
      <c r="E8045" t="s">
        <v>115</v>
      </c>
      <c r="G8045" t="s">
        <v>19</v>
      </c>
      <c r="H8045" t="s">
        <v>28</v>
      </c>
      <c r="I8045">
        <v>7</v>
      </c>
      <c r="J8045" t="s">
        <v>5101</v>
      </c>
      <c r="K8045" t="s">
        <v>10143</v>
      </c>
      <c r="O8045">
        <v>8</v>
      </c>
      <c r="P8045" t="s">
        <v>136</v>
      </c>
      <c r="Q8045" t="s">
        <v>137</v>
      </c>
      <c r="R8045" t="s">
        <v>75</v>
      </c>
    </row>
    <row r="8046" spans="1:18" x14ac:dyDescent="0.3">
      <c r="A8046">
        <v>8044</v>
      </c>
      <c r="B8046">
        <v>2735615421</v>
      </c>
      <c r="C8046" s="1">
        <v>43612</v>
      </c>
      <c r="D8046" t="s">
        <v>36</v>
      </c>
      <c r="E8046" t="s">
        <v>895</v>
      </c>
      <c r="G8046" t="s">
        <v>19</v>
      </c>
      <c r="H8046" t="s">
        <v>67</v>
      </c>
      <c r="I8046">
        <v>4</v>
      </c>
      <c r="J8046" t="s">
        <v>896</v>
      </c>
      <c r="K8046" t="s">
        <v>4114</v>
      </c>
      <c r="P8046" t="s">
        <v>70</v>
      </c>
      <c r="Q8046" t="s">
        <v>56</v>
      </c>
      <c r="R8046" t="s">
        <v>25</v>
      </c>
    </row>
    <row r="8047" spans="1:18" x14ac:dyDescent="0.3">
      <c r="A8047">
        <v>8045</v>
      </c>
      <c r="B8047">
        <v>2680690197</v>
      </c>
      <c r="C8047" s="1">
        <v>43612</v>
      </c>
      <c r="D8047" t="s">
        <v>92</v>
      </c>
      <c r="E8047" t="s">
        <v>3047</v>
      </c>
      <c r="G8047" t="s">
        <v>19</v>
      </c>
      <c r="H8047" t="s">
        <v>28</v>
      </c>
      <c r="I8047">
        <v>2</v>
      </c>
      <c r="J8047" t="s">
        <v>10144</v>
      </c>
      <c r="K8047" t="s">
        <v>22</v>
      </c>
      <c r="O8047">
        <v>2</v>
      </c>
      <c r="P8047" t="s">
        <v>10145</v>
      </c>
      <c r="Q8047" t="s">
        <v>35</v>
      </c>
      <c r="R8047" t="s">
        <v>57</v>
      </c>
    </row>
    <row r="8048" spans="1:18" x14ac:dyDescent="0.3">
      <c r="A8048">
        <v>8046</v>
      </c>
      <c r="B8048">
        <v>2742215283</v>
      </c>
      <c r="C8048" s="1">
        <v>43613</v>
      </c>
      <c r="D8048" t="s">
        <v>17</v>
      </c>
      <c r="E8048" t="s">
        <v>130</v>
      </c>
      <c r="G8048" t="s">
        <v>46</v>
      </c>
      <c r="H8048" t="s">
        <v>67</v>
      </c>
      <c r="I8048">
        <v>3</v>
      </c>
      <c r="J8048" t="s">
        <v>10146</v>
      </c>
      <c r="K8048" t="s">
        <v>22</v>
      </c>
      <c r="P8048" t="s">
        <v>241</v>
      </c>
      <c r="Q8048" t="s">
        <v>50</v>
      </c>
      <c r="R8048" t="s">
        <v>25</v>
      </c>
    </row>
    <row r="8049" spans="1:18" x14ac:dyDescent="0.3">
      <c r="A8049">
        <v>8047</v>
      </c>
      <c r="B8049">
        <v>2690301931</v>
      </c>
      <c r="C8049" s="1">
        <v>43613</v>
      </c>
      <c r="D8049" t="s">
        <v>44</v>
      </c>
      <c r="E8049" t="s">
        <v>45</v>
      </c>
      <c r="F8049" t="s">
        <v>305</v>
      </c>
      <c r="G8049" t="s">
        <v>46</v>
      </c>
      <c r="H8049" t="s">
        <v>28</v>
      </c>
      <c r="I8049">
        <v>2</v>
      </c>
      <c r="J8049" t="s">
        <v>120</v>
      </c>
      <c r="K8049" t="s">
        <v>5925</v>
      </c>
      <c r="P8049" t="s">
        <v>49</v>
      </c>
      <c r="Q8049" t="s">
        <v>50</v>
      </c>
      <c r="R8049" t="s">
        <v>25</v>
      </c>
    </row>
    <row r="8050" spans="1:18" x14ac:dyDescent="0.3">
      <c r="A8050">
        <v>8048</v>
      </c>
      <c r="B8050">
        <v>2738380120</v>
      </c>
      <c r="C8050" s="1">
        <v>43613</v>
      </c>
      <c r="D8050" t="s">
        <v>86</v>
      </c>
      <c r="E8050" t="s">
        <v>86</v>
      </c>
      <c r="G8050" t="s">
        <v>46</v>
      </c>
      <c r="H8050" t="s">
        <v>28</v>
      </c>
      <c r="I8050">
        <v>11</v>
      </c>
      <c r="J8050" t="s">
        <v>101</v>
      </c>
      <c r="K8050" t="s">
        <v>272</v>
      </c>
      <c r="P8050" t="s">
        <v>49</v>
      </c>
      <c r="Q8050" t="s">
        <v>50</v>
      </c>
      <c r="R8050" t="s">
        <v>25</v>
      </c>
    </row>
    <row r="8051" spans="1:18" x14ac:dyDescent="0.3">
      <c r="A8051">
        <v>8049</v>
      </c>
      <c r="B8051">
        <v>2555421928</v>
      </c>
      <c r="C8051" s="1">
        <v>43613</v>
      </c>
      <c r="D8051" t="s">
        <v>17</v>
      </c>
      <c r="E8051" t="s">
        <v>130</v>
      </c>
      <c r="G8051" t="s">
        <v>19</v>
      </c>
      <c r="H8051" t="s">
        <v>28</v>
      </c>
      <c r="I8051">
        <v>1</v>
      </c>
      <c r="J8051" t="s">
        <v>10147</v>
      </c>
      <c r="K8051" t="s">
        <v>647</v>
      </c>
      <c r="L8051">
        <v>104000</v>
      </c>
      <c r="M8051">
        <v>141000</v>
      </c>
      <c r="N8051" t="s">
        <v>217</v>
      </c>
      <c r="O8051">
        <v>36</v>
      </c>
      <c r="P8051" t="s">
        <v>9699</v>
      </c>
      <c r="Q8051" t="s">
        <v>35</v>
      </c>
      <c r="R8051" t="s">
        <v>57</v>
      </c>
    </row>
    <row r="8052" spans="1:18" x14ac:dyDescent="0.3">
      <c r="A8052">
        <v>8050</v>
      </c>
      <c r="B8052">
        <v>2716528714</v>
      </c>
      <c r="C8052" s="1">
        <v>43613</v>
      </c>
      <c r="D8052" t="s">
        <v>65</v>
      </c>
      <c r="E8052" t="s">
        <v>9474</v>
      </c>
      <c r="G8052" t="s">
        <v>19</v>
      </c>
      <c r="H8052" t="s">
        <v>28</v>
      </c>
      <c r="I8052">
        <v>7</v>
      </c>
      <c r="J8052" t="s">
        <v>6016</v>
      </c>
      <c r="K8052" t="s">
        <v>6017</v>
      </c>
      <c r="O8052">
        <v>1</v>
      </c>
      <c r="P8052" t="s">
        <v>136</v>
      </c>
      <c r="Q8052" t="s">
        <v>137</v>
      </c>
      <c r="R8052" t="s">
        <v>75</v>
      </c>
    </row>
    <row r="8053" spans="1:18" x14ac:dyDescent="0.3">
      <c r="A8053">
        <v>8051</v>
      </c>
      <c r="B8053">
        <v>2681313826</v>
      </c>
      <c r="C8053" s="1">
        <v>43613</v>
      </c>
      <c r="D8053" t="s">
        <v>58</v>
      </c>
      <c r="E8053" t="s">
        <v>8578</v>
      </c>
      <c r="G8053" t="s">
        <v>19</v>
      </c>
      <c r="H8053" t="s">
        <v>28</v>
      </c>
      <c r="I8053">
        <v>6</v>
      </c>
      <c r="J8053" t="s">
        <v>8579</v>
      </c>
      <c r="K8053" t="s">
        <v>378</v>
      </c>
      <c r="O8053">
        <v>1</v>
      </c>
      <c r="P8053" t="s">
        <v>136</v>
      </c>
      <c r="Q8053" t="s">
        <v>137</v>
      </c>
      <c r="R8053" t="s">
        <v>75</v>
      </c>
    </row>
    <row r="8054" spans="1:18" x14ac:dyDescent="0.3">
      <c r="A8054">
        <v>8052</v>
      </c>
      <c r="B8054">
        <v>2493123554</v>
      </c>
      <c r="C8054" s="1">
        <v>43613</v>
      </c>
      <c r="D8054" t="s">
        <v>92</v>
      </c>
      <c r="E8054" t="s">
        <v>3047</v>
      </c>
      <c r="F8054" t="s">
        <v>10148</v>
      </c>
      <c r="G8054" t="s">
        <v>19</v>
      </c>
      <c r="H8054" t="s">
        <v>67</v>
      </c>
      <c r="I8054">
        <v>4</v>
      </c>
      <c r="J8054" t="s">
        <v>10149</v>
      </c>
      <c r="K8054" t="s">
        <v>128</v>
      </c>
      <c r="O8054">
        <v>3</v>
      </c>
      <c r="P8054" t="s">
        <v>1617</v>
      </c>
      <c r="Q8054" t="s">
        <v>686</v>
      </c>
      <c r="R8054" t="s">
        <v>174</v>
      </c>
    </row>
    <row r="8055" spans="1:18" x14ac:dyDescent="0.3">
      <c r="A8055">
        <v>8053</v>
      </c>
      <c r="B8055">
        <v>2740903051</v>
      </c>
      <c r="C8055" s="1">
        <v>43613</v>
      </c>
      <c r="D8055" t="s">
        <v>36</v>
      </c>
      <c r="E8055" t="s">
        <v>457</v>
      </c>
      <c r="G8055" t="s">
        <v>46</v>
      </c>
      <c r="H8055" t="s">
        <v>28</v>
      </c>
      <c r="I8055">
        <v>4</v>
      </c>
      <c r="J8055" t="s">
        <v>10150</v>
      </c>
      <c r="K8055" t="s">
        <v>10151</v>
      </c>
      <c r="L8055">
        <v>114000</v>
      </c>
      <c r="M8055">
        <v>111000</v>
      </c>
      <c r="N8055" t="s">
        <v>80</v>
      </c>
      <c r="O8055">
        <v>13</v>
      </c>
      <c r="P8055" t="s">
        <v>10152</v>
      </c>
      <c r="Q8055" t="s">
        <v>137</v>
      </c>
      <c r="R8055" t="s">
        <v>147</v>
      </c>
    </row>
    <row r="8056" spans="1:18" x14ac:dyDescent="0.3">
      <c r="A8056">
        <v>8054</v>
      </c>
      <c r="B8056">
        <v>2696655028</v>
      </c>
      <c r="C8056" s="1">
        <v>43613</v>
      </c>
      <c r="D8056" t="s">
        <v>44</v>
      </c>
      <c r="E8056" t="s">
        <v>10153</v>
      </c>
      <c r="G8056" t="s">
        <v>46</v>
      </c>
      <c r="H8056" t="s">
        <v>28</v>
      </c>
      <c r="I8056">
        <v>8</v>
      </c>
      <c r="J8056" t="s">
        <v>10154</v>
      </c>
      <c r="K8056" t="s">
        <v>749</v>
      </c>
      <c r="O8056">
        <v>23</v>
      </c>
      <c r="P8056" t="s">
        <v>1381</v>
      </c>
      <c r="Q8056" t="s">
        <v>56</v>
      </c>
      <c r="R8056" t="s">
        <v>174</v>
      </c>
    </row>
    <row r="8057" spans="1:18" x14ac:dyDescent="0.3">
      <c r="A8057">
        <v>8055</v>
      </c>
      <c r="B8057">
        <v>2677295369</v>
      </c>
      <c r="C8057" s="1">
        <v>43614</v>
      </c>
      <c r="D8057" t="s">
        <v>26</v>
      </c>
      <c r="E8057" t="s">
        <v>3429</v>
      </c>
      <c r="F8057" t="s">
        <v>7666</v>
      </c>
      <c r="G8057" t="s">
        <v>19</v>
      </c>
      <c r="H8057" t="s">
        <v>67</v>
      </c>
      <c r="I8057">
        <v>5</v>
      </c>
      <c r="J8057" t="s">
        <v>10155</v>
      </c>
      <c r="K8057" t="s">
        <v>7668</v>
      </c>
      <c r="O8057">
        <v>7</v>
      </c>
      <c r="P8057" t="s">
        <v>7669</v>
      </c>
      <c r="Q8057" t="s">
        <v>716</v>
      </c>
      <c r="R8057" t="s">
        <v>43</v>
      </c>
    </row>
    <row r="8058" spans="1:18" x14ac:dyDescent="0.3">
      <c r="A8058">
        <v>8056</v>
      </c>
      <c r="B8058">
        <v>2702402041</v>
      </c>
      <c r="C8058" s="1">
        <v>43614</v>
      </c>
      <c r="D8058" t="s">
        <v>44</v>
      </c>
      <c r="E8058" t="s">
        <v>45</v>
      </c>
      <c r="F8058" t="s">
        <v>305</v>
      </c>
      <c r="G8058" t="s">
        <v>46</v>
      </c>
      <c r="H8058" t="s">
        <v>28</v>
      </c>
      <c r="I8058">
        <v>4</v>
      </c>
      <c r="J8058" t="s">
        <v>120</v>
      </c>
      <c r="K8058" t="s">
        <v>7299</v>
      </c>
      <c r="P8058" t="s">
        <v>49</v>
      </c>
      <c r="Q8058" t="s">
        <v>50</v>
      </c>
      <c r="R8058" t="s">
        <v>25</v>
      </c>
    </row>
    <row r="8059" spans="1:18" x14ac:dyDescent="0.3">
      <c r="A8059">
        <v>8057</v>
      </c>
      <c r="B8059">
        <v>2684239810</v>
      </c>
      <c r="C8059" s="1">
        <v>43614</v>
      </c>
      <c r="D8059" t="s">
        <v>17</v>
      </c>
      <c r="E8059" t="s">
        <v>202</v>
      </c>
      <c r="G8059" t="s">
        <v>19</v>
      </c>
      <c r="H8059" t="s">
        <v>28</v>
      </c>
      <c r="I8059">
        <v>7</v>
      </c>
      <c r="J8059" t="s">
        <v>2985</v>
      </c>
      <c r="K8059" t="s">
        <v>2021</v>
      </c>
      <c r="P8059" t="s">
        <v>2986</v>
      </c>
      <c r="Q8059" t="s">
        <v>50</v>
      </c>
      <c r="R8059" t="s">
        <v>147</v>
      </c>
    </row>
    <row r="8060" spans="1:18" x14ac:dyDescent="0.3">
      <c r="A8060">
        <v>8058</v>
      </c>
      <c r="B8060">
        <v>2752526209</v>
      </c>
      <c r="C8060" s="1">
        <v>43614</v>
      </c>
      <c r="D8060" t="s">
        <v>17</v>
      </c>
      <c r="E8060" t="s">
        <v>280</v>
      </c>
      <c r="G8060" t="s">
        <v>19</v>
      </c>
      <c r="H8060" t="s">
        <v>28</v>
      </c>
      <c r="I8060">
        <v>4</v>
      </c>
      <c r="J8060" t="s">
        <v>4952</v>
      </c>
      <c r="K8060" t="s">
        <v>1103</v>
      </c>
      <c r="L8060">
        <v>53000</v>
      </c>
      <c r="M8060">
        <v>85000</v>
      </c>
      <c r="N8060" t="s">
        <v>217</v>
      </c>
      <c r="O8060">
        <v>3</v>
      </c>
      <c r="P8060" t="s">
        <v>1813</v>
      </c>
      <c r="Q8060" t="s">
        <v>774</v>
      </c>
      <c r="R8060" t="s">
        <v>174</v>
      </c>
    </row>
    <row r="8061" spans="1:18" x14ac:dyDescent="0.3">
      <c r="A8061">
        <v>8059</v>
      </c>
      <c r="B8061">
        <v>2718292641</v>
      </c>
      <c r="C8061" s="1">
        <v>43614</v>
      </c>
      <c r="D8061" t="s">
        <v>882</v>
      </c>
      <c r="E8061" t="s">
        <v>2695</v>
      </c>
      <c r="G8061" t="s">
        <v>19</v>
      </c>
      <c r="H8061" t="s">
        <v>28</v>
      </c>
      <c r="I8061">
        <v>0</v>
      </c>
      <c r="J8061" t="s">
        <v>10156</v>
      </c>
      <c r="K8061" t="s">
        <v>22</v>
      </c>
      <c r="O8061">
        <v>6</v>
      </c>
      <c r="P8061" t="s">
        <v>2831</v>
      </c>
      <c r="Q8061" t="s">
        <v>56</v>
      </c>
      <c r="R8061" t="s">
        <v>57</v>
      </c>
    </row>
    <row r="8062" spans="1:18" x14ac:dyDescent="0.3">
      <c r="A8062">
        <v>8060</v>
      </c>
      <c r="B8062">
        <v>2751574367</v>
      </c>
      <c r="C8062" s="1">
        <v>43614</v>
      </c>
      <c r="D8062" t="s">
        <v>36</v>
      </c>
      <c r="E8062" t="s">
        <v>457</v>
      </c>
      <c r="G8062" t="s">
        <v>19</v>
      </c>
      <c r="H8062" t="s">
        <v>67</v>
      </c>
      <c r="I8062">
        <v>6</v>
      </c>
      <c r="J8062" t="s">
        <v>1785</v>
      </c>
      <c r="K8062" t="s">
        <v>22</v>
      </c>
      <c r="O8062">
        <v>33</v>
      </c>
      <c r="P8062" t="s">
        <v>1786</v>
      </c>
      <c r="Q8062" t="s">
        <v>35</v>
      </c>
      <c r="R8062" t="s">
        <v>43</v>
      </c>
    </row>
    <row r="8063" spans="1:18" x14ac:dyDescent="0.3">
      <c r="A8063">
        <v>8061</v>
      </c>
      <c r="B8063">
        <v>2683588315</v>
      </c>
      <c r="C8063" s="1">
        <v>43614</v>
      </c>
      <c r="D8063" t="s">
        <v>97</v>
      </c>
      <c r="E8063" t="s">
        <v>97</v>
      </c>
      <c r="F8063" t="s">
        <v>119</v>
      </c>
      <c r="G8063" t="s">
        <v>46</v>
      </c>
      <c r="H8063" t="s">
        <v>28</v>
      </c>
      <c r="I8063">
        <v>6</v>
      </c>
      <c r="J8063" t="s">
        <v>120</v>
      </c>
      <c r="K8063" t="s">
        <v>1599</v>
      </c>
      <c r="P8063" t="s">
        <v>49</v>
      </c>
      <c r="Q8063" t="s">
        <v>50</v>
      </c>
      <c r="R8063" t="s">
        <v>25</v>
      </c>
    </row>
    <row r="8064" spans="1:18" x14ac:dyDescent="0.3">
      <c r="A8064">
        <v>8062</v>
      </c>
      <c r="B8064">
        <v>2695605790</v>
      </c>
      <c r="C8064" s="1">
        <v>43614</v>
      </c>
      <c r="D8064" t="s">
        <v>17</v>
      </c>
      <c r="E8064" t="s">
        <v>130</v>
      </c>
      <c r="G8064" t="s">
        <v>19</v>
      </c>
      <c r="H8064" t="s">
        <v>28</v>
      </c>
      <c r="I8064">
        <v>6</v>
      </c>
      <c r="J8064" t="s">
        <v>1930</v>
      </c>
      <c r="K8064" t="s">
        <v>109</v>
      </c>
      <c r="P8064" t="s">
        <v>7331</v>
      </c>
      <c r="Q8064" t="s">
        <v>35</v>
      </c>
      <c r="R8064" t="s">
        <v>111</v>
      </c>
    </row>
    <row r="8065" spans="1:18" x14ac:dyDescent="0.3">
      <c r="A8065">
        <v>8063</v>
      </c>
      <c r="B8065">
        <v>2706534570</v>
      </c>
      <c r="C8065" s="1">
        <v>43614</v>
      </c>
      <c r="D8065" t="s">
        <v>58</v>
      </c>
      <c r="E8065" t="s">
        <v>10157</v>
      </c>
      <c r="G8065" t="s">
        <v>19</v>
      </c>
      <c r="H8065" t="s">
        <v>20</v>
      </c>
      <c r="I8065">
        <v>1</v>
      </c>
      <c r="J8065" t="s">
        <v>10158</v>
      </c>
      <c r="K8065" t="s">
        <v>10159</v>
      </c>
      <c r="O8065">
        <v>9</v>
      </c>
      <c r="P8065" t="s">
        <v>2152</v>
      </c>
      <c r="Q8065" t="s">
        <v>137</v>
      </c>
      <c r="R8065" t="s">
        <v>75</v>
      </c>
    </row>
    <row r="8066" spans="1:18" x14ac:dyDescent="0.3">
      <c r="A8066">
        <v>8064</v>
      </c>
      <c r="B8066">
        <v>2697679682</v>
      </c>
      <c r="C8066" s="1">
        <v>43615</v>
      </c>
      <c r="D8066" t="s">
        <v>92</v>
      </c>
      <c r="E8066" t="s">
        <v>5967</v>
      </c>
      <c r="G8066" t="s">
        <v>19</v>
      </c>
      <c r="H8066" t="s">
        <v>28</v>
      </c>
      <c r="I8066">
        <v>6</v>
      </c>
      <c r="J8066" t="s">
        <v>5727</v>
      </c>
      <c r="K8066" t="s">
        <v>170</v>
      </c>
      <c r="P8066" t="s">
        <v>96</v>
      </c>
      <c r="Q8066" t="s">
        <v>35</v>
      </c>
      <c r="R8066" t="s">
        <v>25</v>
      </c>
    </row>
    <row r="8067" spans="1:18" x14ac:dyDescent="0.3">
      <c r="A8067">
        <v>8065</v>
      </c>
      <c r="B8067">
        <v>2555835186</v>
      </c>
      <c r="C8067" s="1">
        <v>43615</v>
      </c>
      <c r="D8067" t="s">
        <v>97</v>
      </c>
      <c r="E8067" t="s">
        <v>9521</v>
      </c>
      <c r="G8067" t="s">
        <v>19</v>
      </c>
      <c r="H8067" t="s">
        <v>28</v>
      </c>
      <c r="I8067">
        <v>7</v>
      </c>
      <c r="J8067" t="s">
        <v>9522</v>
      </c>
      <c r="K8067" t="s">
        <v>598</v>
      </c>
      <c r="O8067">
        <v>5</v>
      </c>
      <c r="P8067" t="s">
        <v>3194</v>
      </c>
      <c r="Q8067" t="s">
        <v>42</v>
      </c>
      <c r="R8067" t="s">
        <v>147</v>
      </c>
    </row>
    <row r="8068" spans="1:18" x14ac:dyDescent="0.3">
      <c r="A8068">
        <v>8066</v>
      </c>
      <c r="B8068">
        <v>2701320509</v>
      </c>
      <c r="C8068" s="1">
        <v>43615</v>
      </c>
      <c r="D8068" t="s">
        <v>26</v>
      </c>
      <c r="E8068" t="s">
        <v>10160</v>
      </c>
      <c r="G8068" t="s">
        <v>46</v>
      </c>
      <c r="H8068" t="s">
        <v>28</v>
      </c>
      <c r="I8068">
        <v>3</v>
      </c>
      <c r="J8068" t="s">
        <v>10161</v>
      </c>
      <c r="K8068" t="s">
        <v>1936</v>
      </c>
      <c r="O8068">
        <v>5</v>
      </c>
      <c r="P8068" t="s">
        <v>1832</v>
      </c>
      <c r="Q8068" t="s">
        <v>137</v>
      </c>
      <c r="R8068" t="s">
        <v>57</v>
      </c>
    </row>
    <row r="8069" spans="1:18" x14ac:dyDescent="0.3">
      <c r="A8069">
        <v>8067</v>
      </c>
      <c r="B8069">
        <v>2674757278</v>
      </c>
      <c r="C8069" s="1">
        <v>43615</v>
      </c>
      <c r="D8069" t="s">
        <v>1391</v>
      </c>
      <c r="E8069" t="s">
        <v>1392</v>
      </c>
      <c r="G8069" t="s">
        <v>19</v>
      </c>
      <c r="H8069" t="s">
        <v>28</v>
      </c>
      <c r="I8069">
        <v>3</v>
      </c>
      <c r="J8069" t="s">
        <v>1393</v>
      </c>
      <c r="K8069" t="s">
        <v>550</v>
      </c>
      <c r="O8069">
        <v>1</v>
      </c>
      <c r="P8069" t="s">
        <v>201</v>
      </c>
      <c r="Q8069" t="s">
        <v>50</v>
      </c>
      <c r="R8069" t="s">
        <v>174</v>
      </c>
    </row>
    <row r="8070" spans="1:18" x14ac:dyDescent="0.3">
      <c r="A8070">
        <v>8068</v>
      </c>
      <c r="B8070">
        <v>2688192225</v>
      </c>
      <c r="C8070" s="1">
        <v>43615</v>
      </c>
      <c r="D8070" t="s">
        <v>76</v>
      </c>
      <c r="E8070" t="s">
        <v>76</v>
      </c>
      <c r="G8070" t="s">
        <v>19</v>
      </c>
      <c r="H8070" t="s">
        <v>67</v>
      </c>
      <c r="I8070">
        <v>3</v>
      </c>
      <c r="J8070" t="s">
        <v>10162</v>
      </c>
      <c r="K8070" t="s">
        <v>22</v>
      </c>
      <c r="O8070">
        <v>6</v>
      </c>
      <c r="P8070" t="s">
        <v>10163</v>
      </c>
      <c r="Q8070" t="s">
        <v>42</v>
      </c>
      <c r="R8070" t="s">
        <v>174</v>
      </c>
    </row>
    <row r="8071" spans="1:18" x14ac:dyDescent="0.3">
      <c r="A8071">
        <v>8069</v>
      </c>
      <c r="B8071">
        <v>2668371596</v>
      </c>
      <c r="C8071" s="1">
        <v>43615</v>
      </c>
      <c r="D8071" t="s">
        <v>103</v>
      </c>
      <c r="E8071" t="s">
        <v>2067</v>
      </c>
      <c r="F8071" t="s">
        <v>1291</v>
      </c>
      <c r="G8071" t="s">
        <v>19</v>
      </c>
      <c r="H8071" t="s">
        <v>20</v>
      </c>
      <c r="I8071">
        <v>3</v>
      </c>
      <c r="J8071" t="s">
        <v>2068</v>
      </c>
      <c r="K8071" t="s">
        <v>1884</v>
      </c>
      <c r="O8071">
        <v>3</v>
      </c>
      <c r="P8071" t="s">
        <v>996</v>
      </c>
      <c r="Q8071" t="s">
        <v>42</v>
      </c>
      <c r="R8071" t="s">
        <v>43</v>
      </c>
    </row>
    <row r="8072" spans="1:18" x14ac:dyDescent="0.3">
      <c r="A8072">
        <v>8070</v>
      </c>
      <c r="B8072">
        <v>2739153937</v>
      </c>
      <c r="C8072" s="1">
        <v>43615</v>
      </c>
      <c r="D8072" t="s">
        <v>26</v>
      </c>
      <c r="E8072" t="s">
        <v>26</v>
      </c>
      <c r="G8072" t="s">
        <v>19</v>
      </c>
      <c r="H8072" t="s">
        <v>20</v>
      </c>
      <c r="I8072">
        <v>2</v>
      </c>
      <c r="J8072" t="s">
        <v>10164</v>
      </c>
      <c r="K8072" t="s">
        <v>607</v>
      </c>
      <c r="P8072" t="s">
        <v>10165</v>
      </c>
      <c r="Q8072" t="s">
        <v>137</v>
      </c>
      <c r="R8072" t="s">
        <v>25</v>
      </c>
    </row>
    <row r="8073" spans="1:18" x14ac:dyDescent="0.3">
      <c r="A8073">
        <v>8071</v>
      </c>
      <c r="B8073">
        <v>2688423782</v>
      </c>
      <c r="C8073" s="1">
        <v>43615</v>
      </c>
      <c r="D8073" t="s">
        <v>17</v>
      </c>
      <c r="E8073" t="s">
        <v>5061</v>
      </c>
      <c r="G8073" t="s">
        <v>19</v>
      </c>
      <c r="H8073" t="s">
        <v>28</v>
      </c>
      <c r="I8073">
        <v>8</v>
      </c>
      <c r="J8073" t="s">
        <v>852</v>
      </c>
      <c r="K8073" t="s">
        <v>95</v>
      </c>
      <c r="P8073" t="s">
        <v>136</v>
      </c>
      <c r="Q8073" t="s">
        <v>137</v>
      </c>
      <c r="R8073" t="s">
        <v>75</v>
      </c>
    </row>
    <row r="8074" spans="1:18" x14ac:dyDescent="0.3">
      <c r="A8074">
        <v>8072</v>
      </c>
      <c r="B8074">
        <v>2696930942</v>
      </c>
      <c r="C8074" s="1">
        <v>43615</v>
      </c>
      <c r="D8074" t="s">
        <v>44</v>
      </c>
      <c r="E8074" t="s">
        <v>970</v>
      </c>
      <c r="G8074" t="s">
        <v>19</v>
      </c>
      <c r="H8074" t="s">
        <v>28</v>
      </c>
      <c r="I8074">
        <v>7</v>
      </c>
      <c r="J8074" t="s">
        <v>971</v>
      </c>
      <c r="K8074" t="s">
        <v>412</v>
      </c>
      <c r="O8074">
        <v>1</v>
      </c>
      <c r="P8074" t="s">
        <v>70</v>
      </c>
      <c r="Q8074" t="s">
        <v>56</v>
      </c>
      <c r="R8074" t="s">
        <v>25</v>
      </c>
    </row>
    <row r="8075" spans="1:18" x14ac:dyDescent="0.3">
      <c r="A8075">
        <v>8073</v>
      </c>
      <c r="B8075">
        <v>2707308448</v>
      </c>
      <c r="C8075" s="1">
        <v>43615</v>
      </c>
      <c r="D8075" t="s">
        <v>17</v>
      </c>
      <c r="E8075" t="s">
        <v>17</v>
      </c>
      <c r="G8075" t="s">
        <v>19</v>
      </c>
      <c r="H8075" t="s">
        <v>28</v>
      </c>
      <c r="I8075">
        <v>3</v>
      </c>
      <c r="J8075" t="s">
        <v>10166</v>
      </c>
      <c r="K8075" t="s">
        <v>128</v>
      </c>
      <c r="O8075">
        <v>18</v>
      </c>
      <c r="P8075" t="s">
        <v>10167</v>
      </c>
      <c r="Q8075" t="s">
        <v>1893</v>
      </c>
      <c r="R8075" t="s">
        <v>147</v>
      </c>
    </row>
    <row r="8076" spans="1:18" x14ac:dyDescent="0.3">
      <c r="A8076">
        <v>8074</v>
      </c>
      <c r="B8076">
        <v>2682771419</v>
      </c>
      <c r="C8076" s="1">
        <v>43615</v>
      </c>
      <c r="D8076" t="s">
        <v>44</v>
      </c>
      <c r="E8076" t="s">
        <v>1424</v>
      </c>
      <c r="F8076" t="s">
        <v>1425</v>
      </c>
      <c r="G8076" t="s">
        <v>19</v>
      </c>
      <c r="H8076" t="s">
        <v>20</v>
      </c>
      <c r="I8076">
        <v>2</v>
      </c>
      <c r="J8076" t="s">
        <v>1426</v>
      </c>
      <c r="K8076" t="s">
        <v>189</v>
      </c>
      <c r="O8076">
        <v>2</v>
      </c>
      <c r="P8076" t="s">
        <v>1427</v>
      </c>
      <c r="Q8076" t="s">
        <v>146</v>
      </c>
      <c r="R8076" t="s">
        <v>147</v>
      </c>
    </row>
    <row r="8077" spans="1:18" x14ac:dyDescent="0.3">
      <c r="A8077">
        <v>8075</v>
      </c>
      <c r="B8077">
        <v>2718499098</v>
      </c>
      <c r="C8077" s="1">
        <v>43616</v>
      </c>
      <c r="D8077" t="s">
        <v>65</v>
      </c>
      <c r="E8077" t="s">
        <v>10168</v>
      </c>
      <c r="F8077" t="s">
        <v>1189</v>
      </c>
      <c r="G8077" t="s">
        <v>19</v>
      </c>
      <c r="H8077" t="s">
        <v>20</v>
      </c>
      <c r="I8077">
        <v>0</v>
      </c>
      <c r="J8077" t="s">
        <v>3793</v>
      </c>
      <c r="K8077" t="s">
        <v>4582</v>
      </c>
      <c r="O8077">
        <v>1</v>
      </c>
      <c r="Q8077" t="s">
        <v>137</v>
      </c>
      <c r="R8077" t="s">
        <v>43</v>
      </c>
    </row>
    <row r="8078" spans="1:18" x14ac:dyDescent="0.3">
      <c r="A8078">
        <v>8076</v>
      </c>
      <c r="B8078">
        <v>2676914121</v>
      </c>
      <c r="C8078" s="1">
        <v>43616</v>
      </c>
      <c r="D8078" t="s">
        <v>17</v>
      </c>
      <c r="E8078" t="s">
        <v>10169</v>
      </c>
      <c r="G8078" t="s">
        <v>19</v>
      </c>
      <c r="H8078" t="s">
        <v>28</v>
      </c>
      <c r="I8078">
        <v>11</v>
      </c>
      <c r="J8078" t="s">
        <v>10170</v>
      </c>
      <c r="K8078" t="s">
        <v>109</v>
      </c>
      <c r="O8078">
        <v>1</v>
      </c>
      <c r="P8078" t="s">
        <v>547</v>
      </c>
      <c r="Q8078" t="s">
        <v>50</v>
      </c>
      <c r="R8078" t="s">
        <v>25</v>
      </c>
    </row>
    <row r="8079" spans="1:18" x14ac:dyDescent="0.3">
      <c r="A8079">
        <v>8077</v>
      </c>
      <c r="B8079">
        <v>2702485624</v>
      </c>
      <c r="C8079" s="1">
        <v>43616</v>
      </c>
      <c r="D8079" t="s">
        <v>26</v>
      </c>
      <c r="E8079" t="s">
        <v>26</v>
      </c>
      <c r="G8079" t="s">
        <v>19</v>
      </c>
      <c r="H8079" t="s">
        <v>20</v>
      </c>
      <c r="I8079">
        <v>0</v>
      </c>
      <c r="J8079" t="s">
        <v>10171</v>
      </c>
      <c r="K8079" t="s">
        <v>22</v>
      </c>
      <c r="O8079">
        <v>2</v>
      </c>
      <c r="P8079" t="s">
        <v>2438</v>
      </c>
      <c r="Q8079" t="s">
        <v>2396</v>
      </c>
      <c r="R8079" t="s">
        <v>25</v>
      </c>
    </row>
    <row r="8080" spans="1:18" x14ac:dyDescent="0.3">
      <c r="A8080">
        <v>8078</v>
      </c>
      <c r="B8080">
        <v>2713768062</v>
      </c>
      <c r="C8080" s="1">
        <v>43616</v>
      </c>
      <c r="D8080" t="s">
        <v>431</v>
      </c>
      <c r="E8080" t="s">
        <v>2894</v>
      </c>
      <c r="G8080" t="s">
        <v>19</v>
      </c>
      <c r="H8080" t="s">
        <v>67</v>
      </c>
      <c r="I8080">
        <v>4</v>
      </c>
      <c r="J8080" t="s">
        <v>10172</v>
      </c>
      <c r="K8080" t="s">
        <v>495</v>
      </c>
      <c r="P8080" t="s">
        <v>10173</v>
      </c>
      <c r="Q8080" t="s">
        <v>146</v>
      </c>
      <c r="R8080" t="s">
        <v>57</v>
      </c>
    </row>
    <row r="8081" spans="1:18" x14ac:dyDescent="0.3">
      <c r="A8081">
        <v>8079</v>
      </c>
      <c r="B8081">
        <v>2718216475</v>
      </c>
      <c r="C8081" s="1">
        <v>43616</v>
      </c>
      <c r="D8081" t="s">
        <v>449</v>
      </c>
      <c r="E8081" t="s">
        <v>1186</v>
      </c>
      <c r="F8081" t="s">
        <v>10174</v>
      </c>
      <c r="G8081" t="s">
        <v>19</v>
      </c>
      <c r="H8081" t="s">
        <v>67</v>
      </c>
      <c r="I8081">
        <v>4</v>
      </c>
      <c r="J8081" t="s">
        <v>342</v>
      </c>
      <c r="K8081" t="s">
        <v>22</v>
      </c>
      <c r="O8081">
        <v>14</v>
      </c>
      <c r="P8081" t="s">
        <v>3007</v>
      </c>
      <c r="Q8081" t="s">
        <v>50</v>
      </c>
      <c r="R8081" t="s">
        <v>25</v>
      </c>
    </row>
    <row r="8082" spans="1:18" x14ac:dyDescent="0.3">
      <c r="A8082">
        <v>8080</v>
      </c>
      <c r="B8082">
        <v>2727522585</v>
      </c>
      <c r="C8082" s="1">
        <v>43616</v>
      </c>
      <c r="D8082" t="s">
        <v>609</v>
      </c>
      <c r="E8082" t="s">
        <v>609</v>
      </c>
      <c r="G8082" t="s">
        <v>19</v>
      </c>
      <c r="H8082" t="s">
        <v>67</v>
      </c>
      <c r="I8082">
        <v>2</v>
      </c>
      <c r="J8082" t="s">
        <v>8247</v>
      </c>
      <c r="K8082" t="s">
        <v>109</v>
      </c>
      <c r="P8082" t="s">
        <v>8248</v>
      </c>
      <c r="Q8082" t="s">
        <v>926</v>
      </c>
      <c r="R8082" t="s">
        <v>57</v>
      </c>
    </row>
    <row r="8083" spans="1:18" x14ac:dyDescent="0.3">
      <c r="A8083">
        <v>8081</v>
      </c>
      <c r="B8083">
        <v>2733203507</v>
      </c>
      <c r="C8083" s="1">
        <v>43616</v>
      </c>
      <c r="D8083" t="s">
        <v>36</v>
      </c>
      <c r="E8083" t="s">
        <v>618</v>
      </c>
      <c r="F8083" t="s">
        <v>619</v>
      </c>
      <c r="G8083" t="s">
        <v>19</v>
      </c>
      <c r="H8083" t="s">
        <v>67</v>
      </c>
      <c r="I8083">
        <v>3</v>
      </c>
      <c r="J8083" t="s">
        <v>342</v>
      </c>
      <c r="K8083" t="s">
        <v>848</v>
      </c>
      <c r="P8083" t="s">
        <v>70</v>
      </c>
      <c r="Q8083" t="s">
        <v>56</v>
      </c>
      <c r="R8083" t="s">
        <v>25</v>
      </c>
    </row>
    <row r="8084" spans="1:18" x14ac:dyDescent="0.3">
      <c r="A8084">
        <v>8082</v>
      </c>
      <c r="B8084">
        <v>2694691728</v>
      </c>
      <c r="C8084" s="1">
        <v>43616</v>
      </c>
      <c r="D8084" t="s">
        <v>26</v>
      </c>
      <c r="E8084" t="s">
        <v>1787</v>
      </c>
      <c r="G8084" t="s">
        <v>19</v>
      </c>
      <c r="H8084" t="s">
        <v>20</v>
      </c>
      <c r="I8084">
        <v>3</v>
      </c>
      <c r="J8084" t="s">
        <v>1788</v>
      </c>
      <c r="K8084" t="s">
        <v>466</v>
      </c>
      <c r="P8084" t="s">
        <v>1789</v>
      </c>
      <c r="Q8084" t="s">
        <v>137</v>
      </c>
      <c r="R8084" t="s">
        <v>75</v>
      </c>
    </row>
    <row r="8085" spans="1:18" x14ac:dyDescent="0.3">
      <c r="A8085">
        <v>8083</v>
      </c>
      <c r="B8085">
        <v>2706807755</v>
      </c>
      <c r="C8085" s="1">
        <v>43616</v>
      </c>
      <c r="D8085" t="s">
        <v>97</v>
      </c>
      <c r="E8085" t="s">
        <v>97</v>
      </c>
      <c r="G8085" t="s">
        <v>19</v>
      </c>
      <c r="H8085" t="s">
        <v>20</v>
      </c>
      <c r="I8085">
        <v>1</v>
      </c>
      <c r="J8085" t="s">
        <v>1082</v>
      </c>
      <c r="K8085" t="s">
        <v>466</v>
      </c>
      <c r="O8085">
        <v>98</v>
      </c>
      <c r="P8085" t="s">
        <v>1361</v>
      </c>
      <c r="Q8085" t="s">
        <v>1362</v>
      </c>
      <c r="R8085" t="s">
        <v>147</v>
      </c>
    </row>
    <row r="8086" spans="1:18" x14ac:dyDescent="0.3">
      <c r="A8086">
        <v>8084</v>
      </c>
      <c r="B8086">
        <v>2680217709</v>
      </c>
      <c r="C8086" s="1">
        <v>43616</v>
      </c>
      <c r="D8086" t="s">
        <v>92</v>
      </c>
      <c r="E8086" t="s">
        <v>808</v>
      </c>
      <c r="F8086" t="s">
        <v>809</v>
      </c>
      <c r="G8086" t="s">
        <v>19</v>
      </c>
      <c r="H8086" t="s">
        <v>28</v>
      </c>
      <c r="I8086">
        <v>5</v>
      </c>
      <c r="J8086" t="s">
        <v>810</v>
      </c>
      <c r="K8086" t="s">
        <v>207</v>
      </c>
      <c r="O8086">
        <v>5</v>
      </c>
      <c r="P8086" t="s">
        <v>811</v>
      </c>
      <c r="Q8086" t="s">
        <v>56</v>
      </c>
      <c r="R8086" t="s">
        <v>25</v>
      </c>
    </row>
    <row r="8087" spans="1:18" x14ac:dyDescent="0.3">
      <c r="A8087">
        <v>8085</v>
      </c>
      <c r="B8087">
        <v>2751725955</v>
      </c>
      <c r="C8087" s="1">
        <v>43617</v>
      </c>
      <c r="D8087" t="s">
        <v>26</v>
      </c>
      <c r="E8087" t="s">
        <v>1869</v>
      </c>
      <c r="G8087" t="s">
        <v>19</v>
      </c>
      <c r="H8087" t="s">
        <v>28</v>
      </c>
      <c r="I8087">
        <v>7</v>
      </c>
      <c r="J8087" t="s">
        <v>10175</v>
      </c>
      <c r="K8087" t="s">
        <v>607</v>
      </c>
      <c r="P8087" t="s">
        <v>136</v>
      </c>
      <c r="Q8087" t="s">
        <v>137</v>
      </c>
      <c r="R8087" t="s">
        <v>75</v>
      </c>
    </row>
    <row r="8088" spans="1:18" x14ac:dyDescent="0.3">
      <c r="A8088">
        <v>8086</v>
      </c>
      <c r="B8088">
        <v>2675310146</v>
      </c>
      <c r="C8088" s="1">
        <v>43617</v>
      </c>
      <c r="D8088" t="s">
        <v>507</v>
      </c>
      <c r="E8088" t="s">
        <v>507</v>
      </c>
      <c r="G8088" t="s">
        <v>19</v>
      </c>
      <c r="H8088" t="s">
        <v>28</v>
      </c>
      <c r="I8088">
        <v>5</v>
      </c>
      <c r="J8088" t="s">
        <v>120</v>
      </c>
      <c r="K8088" t="s">
        <v>653</v>
      </c>
      <c r="O8088">
        <v>29</v>
      </c>
      <c r="P8088" t="s">
        <v>7195</v>
      </c>
      <c r="Q8088" t="s">
        <v>56</v>
      </c>
      <c r="R8088" t="s">
        <v>43</v>
      </c>
    </row>
    <row r="8089" spans="1:18" x14ac:dyDescent="0.3">
      <c r="A8089">
        <v>8087</v>
      </c>
      <c r="B8089">
        <v>2742238774</v>
      </c>
      <c r="C8089" s="1">
        <v>43617</v>
      </c>
      <c r="D8089" t="s">
        <v>86</v>
      </c>
      <c r="E8089" t="s">
        <v>86</v>
      </c>
      <c r="G8089" t="s">
        <v>46</v>
      </c>
      <c r="H8089" t="s">
        <v>28</v>
      </c>
      <c r="I8089">
        <v>6</v>
      </c>
      <c r="J8089" t="s">
        <v>101</v>
      </c>
      <c r="K8089" t="s">
        <v>3145</v>
      </c>
      <c r="P8089" t="s">
        <v>49</v>
      </c>
      <c r="Q8089" t="s">
        <v>50</v>
      </c>
      <c r="R8089" t="s">
        <v>25</v>
      </c>
    </row>
    <row r="8090" spans="1:18" x14ac:dyDescent="0.3">
      <c r="A8090">
        <v>8088</v>
      </c>
      <c r="B8090">
        <v>2751596713</v>
      </c>
      <c r="C8090" s="1">
        <v>43617</v>
      </c>
      <c r="D8090" t="s">
        <v>4129</v>
      </c>
      <c r="E8090" t="s">
        <v>4129</v>
      </c>
      <c r="G8090" t="s">
        <v>19</v>
      </c>
      <c r="H8090" t="s">
        <v>67</v>
      </c>
      <c r="I8090">
        <v>3</v>
      </c>
      <c r="J8090" t="s">
        <v>10176</v>
      </c>
      <c r="K8090" t="s">
        <v>117</v>
      </c>
      <c r="O8090">
        <v>19</v>
      </c>
      <c r="P8090" t="s">
        <v>10177</v>
      </c>
      <c r="Q8090" t="s">
        <v>56</v>
      </c>
      <c r="R8090" t="s">
        <v>57</v>
      </c>
    </row>
    <row r="8091" spans="1:18" x14ac:dyDescent="0.3">
      <c r="A8091">
        <v>8089</v>
      </c>
      <c r="B8091">
        <v>2740198851</v>
      </c>
      <c r="C8091" s="1">
        <v>43617</v>
      </c>
      <c r="D8091" t="s">
        <v>17</v>
      </c>
      <c r="E8091" t="s">
        <v>17</v>
      </c>
      <c r="G8091" t="s">
        <v>46</v>
      </c>
      <c r="H8091" t="s">
        <v>67</v>
      </c>
      <c r="I8091">
        <v>3</v>
      </c>
      <c r="J8091" t="s">
        <v>10178</v>
      </c>
      <c r="K8091" t="s">
        <v>2579</v>
      </c>
      <c r="O8091">
        <v>14</v>
      </c>
      <c r="P8091" t="s">
        <v>3975</v>
      </c>
      <c r="Q8091" t="s">
        <v>42</v>
      </c>
      <c r="R8091" t="s">
        <v>43</v>
      </c>
    </row>
    <row r="8092" spans="1:18" x14ac:dyDescent="0.3">
      <c r="A8092">
        <v>8090</v>
      </c>
      <c r="B8092">
        <v>2393658705</v>
      </c>
      <c r="C8092" s="1">
        <v>43617</v>
      </c>
      <c r="D8092" t="s">
        <v>97</v>
      </c>
      <c r="E8092" t="s">
        <v>97</v>
      </c>
      <c r="G8092" t="s">
        <v>19</v>
      </c>
      <c r="H8092" t="s">
        <v>28</v>
      </c>
      <c r="I8092">
        <v>8</v>
      </c>
      <c r="J8092" t="s">
        <v>5141</v>
      </c>
      <c r="K8092" t="s">
        <v>189</v>
      </c>
      <c r="O8092">
        <v>57</v>
      </c>
      <c r="P8092" t="s">
        <v>96</v>
      </c>
      <c r="Q8092" t="s">
        <v>35</v>
      </c>
      <c r="R8092" t="s">
        <v>25</v>
      </c>
    </row>
    <row r="8093" spans="1:18" x14ac:dyDescent="0.3">
      <c r="A8093">
        <v>8091</v>
      </c>
      <c r="B8093">
        <v>2676397268</v>
      </c>
      <c r="C8093" s="1">
        <v>43617</v>
      </c>
      <c r="D8093" t="s">
        <v>17</v>
      </c>
      <c r="E8093" t="s">
        <v>476</v>
      </c>
      <c r="G8093" t="s">
        <v>19</v>
      </c>
      <c r="H8093" t="s">
        <v>28</v>
      </c>
      <c r="I8093">
        <v>4</v>
      </c>
      <c r="J8093" t="s">
        <v>120</v>
      </c>
      <c r="K8093" t="s">
        <v>170</v>
      </c>
      <c r="O8093">
        <v>1</v>
      </c>
      <c r="P8093" t="s">
        <v>267</v>
      </c>
      <c r="Q8093" t="s">
        <v>24</v>
      </c>
      <c r="R8093" t="s">
        <v>25</v>
      </c>
    </row>
    <row r="8094" spans="1:18" x14ac:dyDescent="0.3">
      <c r="A8094">
        <v>8092</v>
      </c>
      <c r="B8094">
        <v>2743447771</v>
      </c>
      <c r="C8094" s="1">
        <v>43617</v>
      </c>
      <c r="D8094" t="s">
        <v>86</v>
      </c>
      <c r="E8094" t="s">
        <v>86</v>
      </c>
      <c r="G8094" t="s">
        <v>46</v>
      </c>
      <c r="H8094" t="s">
        <v>28</v>
      </c>
      <c r="I8094">
        <v>4</v>
      </c>
      <c r="J8094" t="s">
        <v>101</v>
      </c>
      <c r="K8094" t="s">
        <v>1287</v>
      </c>
      <c r="O8094">
        <v>1</v>
      </c>
      <c r="P8094" t="s">
        <v>49</v>
      </c>
      <c r="Q8094" t="s">
        <v>50</v>
      </c>
      <c r="R8094" t="s">
        <v>25</v>
      </c>
    </row>
    <row r="8095" spans="1:18" x14ac:dyDescent="0.3">
      <c r="A8095">
        <v>8093</v>
      </c>
      <c r="B8095">
        <v>2642446716</v>
      </c>
      <c r="C8095" s="1">
        <v>43617</v>
      </c>
      <c r="D8095" t="s">
        <v>17</v>
      </c>
      <c r="E8095" t="s">
        <v>472</v>
      </c>
      <c r="G8095" t="s">
        <v>19</v>
      </c>
      <c r="H8095" t="s">
        <v>28</v>
      </c>
      <c r="I8095">
        <v>4</v>
      </c>
      <c r="J8095" t="s">
        <v>5262</v>
      </c>
      <c r="K8095" t="s">
        <v>521</v>
      </c>
      <c r="P8095" t="s">
        <v>234</v>
      </c>
      <c r="Q8095" t="s">
        <v>35</v>
      </c>
      <c r="R8095" t="s">
        <v>25</v>
      </c>
    </row>
    <row r="8096" spans="1:18" x14ac:dyDescent="0.3">
      <c r="A8096">
        <v>8094</v>
      </c>
      <c r="B8096">
        <v>2393655934</v>
      </c>
      <c r="C8096" s="1">
        <v>43617</v>
      </c>
      <c r="D8096" t="s">
        <v>92</v>
      </c>
      <c r="E8096" t="s">
        <v>3959</v>
      </c>
      <c r="G8096" t="s">
        <v>19</v>
      </c>
      <c r="H8096" t="s">
        <v>28</v>
      </c>
      <c r="I8096">
        <v>5</v>
      </c>
      <c r="J8096" t="s">
        <v>3960</v>
      </c>
      <c r="K8096" t="s">
        <v>128</v>
      </c>
      <c r="O8096">
        <v>3</v>
      </c>
      <c r="P8096" t="s">
        <v>96</v>
      </c>
      <c r="Q8096" t="s">
        <v>35</v>
      </c>
      <c r="R8096" t="s">
        <v>25</v>
      </c>
    </row>
    <row r="8097" spans="1:18" x14ac:dyDescent="0.3">
      <c r="A8097">
        <v>8095</v>
      </c>
      <c r="B8097">
        <v>2734843982</v>
      </c>
      <c r="C8097" s="1">
        <v>43618</v>
      </c>
      <c r="D8097" t="s">
        <v>17</v>
      </c>
      <c r="E8097" t="s">
        <v>523</v>
      </c>
      <c r="G8097" t="s">
        <v>19</v>
      </c>
      <c r="H8097" t="s">
        <v>67</v>
      </c>
      <c r="I8097">
        <v>5</v>
      </c>
      <c r="J8097" t="s">
        <v>524</v>
      </c>
      <c r="K8097" t="s">
        <v>10179</v>
      </c>
      <c r="P8097" t="s">
        <v>526</v>
      </c>
      <c r="Q8097" t="s">
        <v>35</v>
      </c>
      <c r="R8097" t="s">
        <v>75</v>
      </c>
    </row>
    <row r="8098" spans="1:18" x14ac:dyDescent="0.3">
      <c r="A8098">
        <v>8096</v>
      </c>
      <c r="B8098">
        <v>2638875606</v>
      </c>
      <c r="C8098" s="1">
        <v>43618</v>
      </c>
      <c r="D8098" t="s">
        <v>17</v>
      </c>
      <c r="E8098" t="s">
        <v>3908</v>
      </c>
      <c r="F8098" t="s">
        <v>139</v>
      </c>
      <c r="G8098" t="s">
        <v>19</v>
      </c>
      <c r="H8098" t="s">
        <v>20</v>
      </c>
      <c r="I8098">
        <v>2</v>
      </c>
      <c r="J8098" t="s">
        <v>1526</v>
      </c>
      <c r="K8098" t="s">
        <v>254</v>
      </c>
      <c r="O8098">
        <v>23</v>
      </c>
      <c r="P8098" t="s">
        <v>142</v>
      </c>
      <c r="Q8098" t="s">
        <v>35</v>
      </c>
      <c r="R8098" t="s">
        <v>75</v>
      </c>
    </row>
    <row r="8099" spans="1:18" x14ac:dyDescent="0.3">
      <c r="A8099">
        <v>8097</v>
      </c>
      <c r="B8099">
        <v>2667674086</v>
      </c>
      <c r="C8099" s="1">
        <v>43618</v>
      </c>
      <c r="D8099" t="s">
        <v>17</v>
      </c>
      <c r="E8099" t="s">
        <v>130</v>
      </c>
      <c r="F8099" t="s">
        <v>10180</v>
      </c>
      <c r="G8099" t="s">
        <v>19</v>
      </c>
      <c r="H8099" t="s">
        <v>28</v>
      </c>
      <c r="I8099">
        <v>5</v>
      </c>
      <c r="J8099" t="s">
        <v>10181</v>
      </c>
      <c r="K8099" t="s">
        <v>2018</v>
      </c>
      <c r="O8099">
        <v>6</v>
      </c>
      <c r="P8099" t="s">
        <v>5708</v>
      </c>
      <c r="Q8099" t="s">
        <v>137</v>
      </c>
      <c r="R8099" t="s">
        <v>111</v>
      </c>
    </row>
    <row r="8100" spans="1:18" x14ac:dyDescent="0.3">
      <c r="A8100">
        <v>8098</v>
      </c>
      <c r="B8100">
        <v>2731808778</v>
      </c>
      <c r="C8100" s="1">
        <v>43618</v>
      </c>
      <c r="D8100" t="s">
        <v>209</v>
      </c>
      <c r="E8100" t="s">
        <v>7943</v>
      </c>
      <c r="F8100" t="s">
        <v>38</v>
      </c>
      <c r="G8100" t="s">
        <v>19</v>
      </c>
      <c r="H8100" t="s">
        <v>67</v>
      </c>
      <c r="I8100">
        <v>3</v>
      </c>
      <c r="J8100" t="s">
        <v>2319</v>
      </c>
      <c r="K8100" t="s">
        <v>1215</v>
      </c>
      <c r="L8100">
        <v>51000</v>
      </c>
      <c r="M8100">
        <v>86000</v>
      </c>
      <c r="N8100" t="s">
        <v>217</v>
      </c>
      <c r="O8100">
        <v>11</v>
      </c>
      <c r="P8100" t="s">
        <v>41</v>
      </c>
      <c r="Q8100" t="s">
        <v>42</v>
      </c>
      <c r="R8100" t="s">
        <v>43</v>
      </c>
    </row>
    <row r="8101" spans="1:18" x14ac:dyDescent="0.3">
      <c r="A8101">
        <v>8099</v>
      </c>
      <c r="B8101">
        <v>2690993524</v>
      </c>
      <c r="C8101" s="1">
        <v>43618</v>
      </c>
      <c r="D8101" t="s">
        <v>17</v>
      </c>
      <c r="E8101" t="s">
        <v>17</v>
      </c>
      <c r="F8101" t="s">
        <v>855</v>
      </c>
      <c r="G8101" t="s">
        <v>19</v>
      </c>
      <c r="H8101" t="s">
        <v>20</v>
      </c>
      <c r="I8101">
        <v>3</v>
      </c>
      <c r="J8101" t="s">
        <v>856</v>
      </c>
      <c r="K8101" t="s">
        <v>528</v>
      </c>
      <c r="O8101">
        <v>2</v>
      </c>
      <c r="P8101" t="s">
        <v>85</v>
      </c>
      <c r="Q8101" t="s">
        <v>35</v>
      </c>
      <c r="R8101" t="s">
        <v>25</v>
      </c>
    </row>
    <row r="8102" spans="1:18" x14ac:dyDescent="0.3">
      <c r="A8102">
        <v>8100</v>
      </c>
      <c r="B8102">
        <v>2727478598</v>
      </c>
      <c r="C8102" s="1">
        <v>43618</v>
      </c>
      <c r="D8102" t="s">
        <v>17</v>
      </c>
      <c r="E8102" t="s">
        <v>280</v>
      </c>
      <c r="F8102" t="s">
        <v>3419</v>
      </c>
      <c r="G8102" t="s">
        <v>19</v>
      </c>
      <c r="H8102" t="s">
        <v>20</v>
      </c>
      <c r="I8102">
        <v>3</v>
      </c>
      <c r="J8102" t="s">
        <v>10182</v>
      </c>
      <c r="K8102" t="s">
        <v>102</v>
      </c>
      <c r="O8102">
        <v>4</v>
      </c>
      <c r="P8102" t="s">
        <v>2993</v>
      </c>
      <c r="Q8102" t="s">
        <v>35</v>
      </c>
      <c r="R8102" t="s">
        <v>25</v>
      </c>
    </row>
    <row r="8103" spans="1:18" x14ac:dyDescent="0.3">
      <c r="A8103">
        <v>8101</v>
      </c>
      <c r="B8103">
        <v>2732775543</v>
      </c>
      <c r="C8103" s="1">
        <v>43618</v>
      </c>
      <c r="D8103" t="s">
        <v>36</v>
      </c>
      <c r="E8103" t="s">
        <v>457</v>
      </c>
      <c r="F8103" t="s">
        <v>1587</v>
      </c>
      <c r="G8103" t="s">
        <v>19</v>
      </c>
      <c r="H8103" t="s">
        <v>67</v>
      </c>
      <c r="I8103">
        <v>2</v>
      </c>
      <c r="J8103" t="s">
        <v>1588</v>
      </c>
      <c r="K8103" t="s">
        <v>409</v>
      </c>
      <c r="O8103">
        <v>1</v>
      </c>
      <c r="P8103" t="s">
        <v>1107</v>
      </c>
      <c r="Q8103" t="s">
        <v>658</v>
      </c>
      <c r="R8103" t="s">
        <v>43</v>
      </c>
    </row>
    <row r="8104" spans="1:18" x14ac:dyDescent="0.3">
      <c r="A8104">
        <v>8102</v>
      </c>
      <c r="B8104">
        <v>2683761204</v>
      </c>
      <c r="C8104" s="1">
        <v>43618</v>
      </c>
      <c r="D8104" t="s">
        <v>26</v>
      </c>
      <c r="E8104" t="s">
        <v>26</v>
      </c>
      <c r="G8104" t="s">
        <v>19</v>
      </c>
      <c r="H8104" t="s">
        <v>67</v>
      </c>
      <c r="I8104">
        <v>3</v>
      </c>
      <c r="J8104" t="s">
        <v>5270</v>
      </c>
      <c r="K8104" t="s">
        <v>790</v>
      </c>
      <c r="O8104">
        <v>10</v>
      </c>
      <c r="P8104" t="s">
        <v>3246</v>
      </c>
      <c r="Q8104" t="s">
        <v>50</v>
      </c>
      <c r="R8104" t="s">
        <v>57</v>
      </c>
    </row>
    <row r="8105" spans="1:18" x14ac:dyDescent="0.3">
      <c r="A8105">
        <v>8103</v>
      </c>
      <c r="B8105">
        <v>2695566623</v>
      </c>
      <c r="C8105" s="1">
        <v>43619</v>
      </c>
      <c r="D8105" t="s">
        <v>3187</v>
      </c>
      <c r="E8105" t="s">
        <v>9884</v>
      </c>
      <c r="G8105" t="s">
        <v>19</v>
      </c>
      <c r="H8105" t="s">
        <v>67</v>
      </c>
      <c r="I8105">
        <v>6</v>
      </c>
      <c r="J8105" t="s">
        <v>9885</v>
      </c>
      <c r="K8105" t="s">
        <v>22</v>
      </c>
      <c r="O8105">
        <v>1</v>
      </c>
      <c r="P8105" t="s">
        <v>5993</v>
      </c>
      <c r="Q8105" t="s">
        <v>430</v>
      </c>
      <c r="R8105" t="s">
        <v>111</v>
      </c>
    </row>
    <row r="8106" spans="1:18" x14ac:dyDescent="0.3">
      <c r="A8106">
        <v>8104</v>
      </c>
      <c r="B8106">
        <v>2752945182</v>
      </c>
      <c r="C8106" s="1">
        <v>43619</v>
      </c>
      <c r="D8106" t="s">
        <v>103</v>
      </c>
      <c r="E8106" t="s">
        <v>3903</v>
      </c>
      <c r="G8106" t="s">
        <v>19</v>
      </c>
      <c r="H8106" t="s">
        <v>67</v>
      </c>
      <c r="I8106">
        <v>2</v>
      </c>
      <c r="J8106" t="s">
        <v>3904</v>
      </c>
      <c r="K8106" t="s">
        <v>22</v>
      </c>
      <c r="O8106">
        <v>9</v>
      </c>
      <c r="P8106" t="s">
        <v>675</v>
      </c>
      <c r="Q8106" t="s">
        <v>35</v>
      </c>
      <c r="R8106" t="s">
        <v>147</v>
      </c>
    </row>
    <row r="8107" spans="1:18" x14ac:dyDescent="0.3">
      <c r="A8107">
        <v>8105</v>
      </c>
      <c r="B8107">
        <v>2661237893</v>
      </c>
      <c r="C8107" s="1">
        <v>43619</v>
      </c>
      <c r="D8107" t="s">
        <v>17</v>
      </c>
      <c r="E8107" t="s">
        <v>1206</v>
      </c>
      <c r="G8107" t="s">
        <v>19</v>
      </c>
      <c r="H8107" t="s">
        <v>28</v>
      </c>
      <c r="I8107">
        <v>7</v>
      </c>
      <c r="J8107" t="s">
        <v>10183</v>
      </c>
      <c r="K8107" t="s">
        <v>343</v>
      </c>
      <c r="O8107">
        <v>8</v>
      </c>
      <c r="P8107" t="s">
        <v>10184</v>
      </c>
      <c r="Q8107" t="s">
        <v>56</v>
      </c>
      <c r="R8107" t="s">
        <v>147</v>
      </c>
    </row>
    <row r="8108" spans="1:18" x14ac:dyDescent="0.3">
      <c r="A8108">
        <v>8106</v>
      </c>
      <c r="B8108">
        <v>2693799986</v>
      </c>
      <c r="C8108" s="1">
        <v>43619</v>
      </c>
      <c r="D8108" t="s">
        <v>17</v>
      </c>
      <c r="E8108" t="s">
        <v>130</v>
      </c>
      <c r="G8108" t="s">
        <v>19</v>
      </c>
      <c r="H8108" t="s">
        <v>28</v>
      </c>
      <c r="I8108">
        <v>5</v>
      </c>
      <c r="J8108" t="s">
        <v>10185</v>
      </c>
      <c r="K8108" t="s">
        <v>22</v>
      </c>
      <c r="P8108" t="s">
        <v>9741</v>
      </c>
      <c r="Q8108" t="s">
        <v>35</v>
      </c>
      <c r="R8108" t="s">
        <v>25</v>
      </c>
    </row>
    <row r="8109" spans="1:18" x14ac:dyDescent="0.3">
      <c r="A8109">
        <v>8107</v>
      </c>
      <c r="B8109">
        <v>2590962854</v>
      </c>
      <c r="C8109" s="1">
        <v>43619</v>
      </c>
      <c r="D8109" t="s">
        <v>431</v>
      </c>
      <c r="E8109" t="s">
        <v>10186</v>
      </c>
      <c r="G8109" t="s">
        <v>19</v>
      </c>
      <c r="H8109" t="s">
        <v>67</v>
      </c>
      <c r="I8109">
        <v>3</v>
      </c>
      <c r="J8109" t="s">
        <v>10187</v>
      </c>
      <c r="K8109" t="s">
        <v>1013</v>
      </c>
      <c r="O8109">
        <v>6</v>
      </c>
      <c r="P8109" t="s">
        <v>732</v>
      </c>
      <c r="Q8109" t="s">
        <v>56</v>
      </c>
      <c r="R8109" t="s">
        <v>43</v>
      </c>
    </row>
    <row r="8110" spans="1:18" x14ac:dyDescent="0.3">
      <c r="A8110">
        <v>8108</v>
      </c>
      <c r="B8110">
        <v>2703203014</v>
      </c>
      <c r="C8110" s="1">
        <v>43619</v>
      </c>
      <c r="D8110" t="s">
        <v>659</v>
      </c>
      <c r="E8110" t="s">
        <v>6806</v>
      </c>
      <c r="G8110" t="s">
        <v>46</v>
      </c>
      <c r="H8110" t="s">
        <v>28</v>
      </c>
      <c r="I8110">
        <v>7</v>
      </c>
      <c r="J8110" t="s">
        <v>10188</v>
      </c>
      <c r="K8110" t="s">
        <v>1970</v>
      </c>
      <c r="L8110">
        <v>134000</v>
      </c>
      <c r="M8110">
        <v>157000</v>
      </c>
      <c r="N8110" t="s">
        <v>80</v>
      </c>
      <c r="O8110">
        <v>16</v>
      </c>
      <c r="P8110" t="s">
        <v>10189</v>
      </c>
      <c r="Q8110" t="s">
        <v>50</v>
      </c>
      <c r="R8110" t="s">
        <v>43</v>
      </c>
    </row>
    <row r="8111" spans="1:18" x14ac:dyDescent="0.3">
      <c r="A8111">
        <v>8109</v>
      </c>
      <c r="B8111">
        <v>2702925969</v>
      </c>
      <c r="C8111" s="1">
        <v>43619</v>
      </c>
      <c r="D8111" t="s">
        <v>17</v>
      </c>
      <c r="E8111" t="s">
        <v>17</v>
      </c>
      <c r="F8111" t="s">
        <v>52</v>
      </c>
      <c r="G8111" t="s">
        <v>19</v>
      </c>
      <c r="H8111" t="s">
        <v>67</v>
      </c>
      <c r="I8111">
        <v>1</v>
      </c>
      <c r="J8111" t="s">
        <v>10190</v>
      </c>
      <c r="K8111" t="s">
        <v>22</v>
      </c>
      <c r="O8111">
        <v>2</v>
      </c>
      <c r="P8111" t="s">
        <v>10191</v>
      </c>
      <c r="Q8111" t="s">
        <v>91</v>
      </c>
      <c r="R8111" t="s">
        <v>43</v>
      </c>
    </row>
    <row r="8112" spans="1:18" x14ac:dyDescent="0.3">
      <c r="A8112">
        <v>8110</v>
      </c>
      <c r="B8112">
        <v>2726616181</v>
      </c>
      <c r="C8112" s="1">
        <v>43619</v>
      </c>
      <c r="D8112" t="s">
        <v>26</v>
      </c>
      <c r="E8112" t="s">
        <v>10192</v>
      </c>
      <c r="G8112" t="s">
        <v>19</v>
      </c>
      <c r="H8112" t="s">
        <v>28</v>
      </c>
      <c r="I8112">
        <v>7</v>
      </c>
      <c r="J8112" t="s">
        <v>10193</v>
      </c>
      <c r="K8112" t="s">
        <v>22</v>
      </c>
      <c r="O8112">
        <v>14</v>
      </c>
      <c r="P8112" t="s">
        <v>701</v>
      </c>
      <c r="Q8112" t="s">
        <v>56</v>
      </c>
      <c r="R8112" t="s">
        <v>43</v>
      </c>
    </row>
    <row r="8113" spans="1:18" x14ac:dyDescent="0.3">
      <c r="A8113">
        <v>8111</v>
      </c>
      <c r="B8113">
        <v>2715243250</v>
      </c>
      <c r="C8113" s="1">
        <v>43619</v>
      </c>
      <c r="D8113" t="s">
        <v>36</v>
      </c>
      <c r="E8113" t="s">
        <v>10194</v>
      </c>
      <c r="F8113" t="s">
        <v>10195</v>
      </c>
      <c r="G8113" t="s">
        <v>46</v>
      </c>
      <c r="H8113" t="s">
        <v>67</v>
      </c>
      <c r="I8113">
        <v>4</v>
      </c>
      <c r="J8113" t="s">
        <v>120</v>
      </c>
      <c r="K8113" t="s">
        <v>22</v>
      </c>
      <c r="O8113">
        <v>3</v>
      </c>
      <c r="P8113" t="s">
        <v>1346</v>
      </c>
      <c r="Q8113" t="s">
        <v>106</v>
      </c>
      <c r="R8113" t="s">
        <v>25</v>
      </c>
    </row>
    <row r="8114" spans="1:18" x14ac:dyDescent="0.3">
      <c r="A8114">
        <v>8112</v>
      </c>
      <c r="B8114">
        <v>2695882313</v>
      </c>
      <c r="C8114" s="1">
        <v>43619</v>
      </c>
      <c r="D8114" t="s">
        <v>17</v>
      </c>
      <c r="E8114" t="s">
        <v>10196</v>
      </c>
      <c r="G8114" t="s">
        <v>19</v>
      </c>
      <c r="H8114" t="s">
        <v>20</v>
      </c>
      <c r="I8114">
        <v>2</v>
      </c>
      <c r="J8114" t="s">
        <v>10197</v>
      </c>
      <c r="K8114" t="s">
        <v>4778</v>
      </c>
      <c r="O8114">
        <v>1</v>
      </c>
      <c r="P8114" t="s">
        <v>166</v>
      </c>
      <c r="Q8114" t="s">
        <v>167</v>
      </c>
      <c r="R8114" t="s">
        <v>111</v>
      </c>
    </row>
    <row r="8115" spans="1:18" x14ac:dyDescent="0.3">
      <c r="A8115">
        <v>8113</v>
      </c>
      <c r="B8115">
        <v>2706527485</v>
      </c>
      <c r="C8115" s="1">
        <v>43620</v>
      </c>
      <c r="D8115" t="s">
        <v>1244</v>
      </c>
      <c r="E8115" t="s">
        <v>10198</v>
      </c>
      <c r="G8115" t="s">
        <v>19</v>
      </c>
      <c r="H8115" t="s">
        <v>28</v>
      </c>
      <c r="I8115">
        <v>0</v>
      </c>
      <c r="J8115" t="s">
        <v>10199</v>
      </c>
      <c r="K8115" t="s">
        <v>22</v>
      </c>
      <c r="O8115">
        <v>6</v>
      </c>
      <c r="P8115" t="s">
        <v>742</v>
      </c>
      <c r="Q8115" t="s">
        <v>42</v>
      </c>
      <c r="R8115" t="s">
        <v>25</v>
      </c>
    </row>
    <row r="8116" spans="1:18" x14ac:dyDescent="0.3">
      <c r="A8116">
        <v>8114</v>
      </c>
      <c r="B8116">
        <v>2690944261</v>
      </c>
      <c r="C8116" s="1">
        <v>43620</v>
      </c>
      <c r="D8116" t="s">
        <v>97</v>
      </c>
      <c r="E8116" t="s">
        <v>97</v>
      </c>
      <c r="F8116" t="s">
        <v>119</v>
      </c>
      <c r="G8116" t="s">
        <v>46</v>
      </c>
      <c r="H8116" t="s">
        <v>28</v>
      </c>
      <c r="I8116">
        <v>5</v>
      </c>
      <c r="J8116" t="s">
        <v>120</v>
      </c>
      <c r="K8116" t="s">
        <v>4781</v>
      </c>
      <c r="O8116">
        <v>1</v>
      </c>
      <c r="P8116" t="s">
        <v>49</v>
      </c>
      <c r="Q8116" t="s">
        <v>50</v>
      </c>
      <c r="R8116" t="s">
        <v>25</v>
      </c>
    </row>
    <row r="8117" spans="1:18" x14ac:dyDescent="0.3">
      <c r="A8117">
        <v>8115</v>
      </c>
      <c r="B8117">
        <v>2703275431</v>
      </c>
      <c r="C8117" s="1">
        <v>43620</v>
      </c>
      <c r="D8117" t="s">
        <v>97</v>
      </c>
      <c r="E8117" t="s">
        <v>10200</v>
      </c>
      <c r="G8117" t="s">
        <v>19</v>
      </c>
      <c r="H8117" t="s">
        <v>28</v>
      </c>
      <c r="I8117">
        <v>4</v>
      </c>
      <c r="J8117" t="s">
        <v>5519</v>
      </c>
      <c r="K8117" t="s">
        <v>607</v>
      </c>
      <c r="O8117">
        <v>21</v>
      </c>
      <c r="P8117" t="s">
        <v>136</v>
      </c>
      <c r="Q8117" t="s">
        <v>137</v>
      </c>
      <c r="R8117" t="s">
        <v>75</v>
      </c>
    </row>
    <row r="8118" spans="1:18" x14ac:dyDescent="0.3">
      <c r="A8118">
        <v>8116</v>
      </c>
      <c r="B8118">
        <v>2709748823</v>
      </c>
      <c r="C8118" s="1">
        <v>43620</v>
      </c>
      <c r="D8118" t="s">
        <v>17</v>
      </c>
      <c r="E8118" t="s">
        <v>4226</v>
      </c>
      <c r="F8118" t="s">
        <v>4227</v>
      </c>
      <c r="G8118" t="s">
        <v>19</v>
      </c>
      <c r="H8118" t="s">
        <v>20</v>
      </c>
      <c r="I8118">
        <v>1</v>
      </c>
      <c r="J8118" t="s">
        <v>4228</v>
      </c>
      <c r="K8118" t="s">
        <v>84</v>
      </c>
      <c r="P8118" t="s">
        <v>4229</v>
      </c>
      <c r="Q8118" t="s">
        <v>686</v>
      </c>
      <c r="R8118" t="s">
        <v>43</v>
      </c>
    </row>
    <row r="8119" spans="1:18" x14ac:dyDescent="0.3">
      <c r="A8119">
        <v>8117</v>
      </c>
      <c r="B8119">
        <v>2737512432</v>
      </c>
      <c r="C8119" s="1">
        <v>43620</v>
      </c>
      <c r="D8119" t="s">
        <v>1376</v>
      </c>
      <c r="E8119" t="s">
        <v>1376</v>
      </c>
      <c r="G8119" t="s">
        <v>19</v>
      </c>
      <c r="H8119" t="s">
        <v>28</v>
      </c>
      <c r="I8119">
        <v>4</v>
      </c>
      <c r="J8119" t="s">
        <v>10201</v>
      </c>
      <c r="K8119" t="s">
        <v>378</v>
      </c>
      <c r="O8119">
        <v>41</v>
      </c>
      <c r="P8119" t="s">
        <v>6022</v>
      </c>
      <c r="Q8119" t="s">
        <v>56</v>
      </c>
      <c r="R8119" t="s">
        <v>57</v>
      </c>
    </row>
    <row r="8120" spans="1:18" x14ac:dyDescent="0.3">
      <c r="A8120">
        <v>8118</v>
      </c>
      <c r="B8120">
        <v>2705282481</v>
      </c>
      <c r="C8120" s="1">
        <v>43620</v>
      </c>
      <c r="D8120" t="s">
        <v>17</v>
      </c>
      <c r="E8120" t="s">
        <v>130</v>
      </c>
      <c r="G8120" t="s">
        <v>19</v>
      </c>
      <c r="H8120" t="s">
        <v>28</v>
      </c>
      <c r="I8120">
        <v>5</v>
      </c>
      <c r="J8120" t="s">
        <v>665</v>
      </c>
      <c r="K8120" t="s">
        <v>466</v>
      </c>
      <c r="P8120" t="s">
        <v>136</v>
      </c>
      <c r="Q8120" t="s">
        <v>137</v>
      </c>
      <c r="R8120" t="s">
        <v>75</v>
      </c>
    </row>
    <row r="8121" spans="1:18" x14ac:dyDescent="0.3">
      <c r="A8121">
        <v>8119</v>
      </c>
      <c r="B8121">
        <v>2644206676</v>
      </c>
      <c r="C8121" s="1">
        <v>43620</v>
      </c>
      <c r="D8121" t="s">
        <v>65</v>
      </c>
      <c r="E8121" t="s">
        <v>65</v>
      </c>
      <c r="F8121" t="s">
        <v>7015</v>
      </c>
      <c r="G8121" t="s">
        <v>19</v>
      </c>
      <c r="H8121" t="s">
        <v>20</v>
      </c>
      <c r="I8121">
        <v>2</v>
      </c>
      <c r="J8121" t="s">
        <v>10202</v>
      </c>
      <c r="K8121" t="s">
        <v>466</v>
      </c>
      <c r="O8121">
        <v>52</v>
      </c>
      <c r="P8121" t="s">
        <v>10203</v>
      </c>
      <c r="Q8121" t="s">
        <v>24</v>
      </c>
      <c r="R8121" t="s">
        <v>57</v>
      </c>
    </row>
    <row r="8122" spans="1:18" x14ac:dyDescent="0.3">
      <c r="A8122">
        <v>8120</v>
      </c>
      <c r="B8122">
        <v>2709277376</v>
      </c>
      <c r="C8122" s="1">
        <v>43620</v>
      </c>
      <c r="D8122" t="s">
        <v>26</v>
      </c>
      <c r="E8122" t="s">
        <v>8223</v>
      </c>
      <c r="F8122" t="s">
        <v>634</v>
      </c>
      <c r="G8122" t="s">
        <v>19</v>
      </c>
      <c r="H8122" t="s">
        <v>67</v>
      </c>
      <c r="I8122">
        <v>4</v>
      </c>
      <c r="J8122" t="s">
        <v>10204</v>
      </c>
      <c r="K8122" t="s">
        <v>22</v>
      </c>
      <c r="O8122">
        <v>2</v>
      </c>
      <c r="P8122" t="s">
        <v>114</v>
      </c>
    </row>
    <row r="8123" spans="1:18" x14ac:dyDescent="0.3">
      <c r="A8123">
        <v>8121</v>
      </c>
      <c r="B8123">
        <v>2690052603</v>
      </c>
      <c r="C8123" s="1">
        <v>43620</v>
      </c>
      <c r="D8123" t="s">
        <v>3187</v>
      </c>
      <c r="E8123" t="s">
        <v>10205</v>
      </c>
      <c r="G8123" t="s">
        <v>19</v>
      </c>
      <c r="H8123" t="s">
        <v>67</v>
      </c>
      <c r="I8123">
        <v>3</v>
      </c>
      <c r="J8123" t="s">
        <v>120</v>
      </c>
      <c r="K8123" t="s">
        <v>22</v>
      </c>
      <c r="O8123">
        <v>12</v>
      </c>
      <c r="P8123" t="s">
        <v>5561</v>
      </c>
      <c r="Q8123" t="s">
        <v>497</v>
      </c>
      <c r="R8123" t="s">
        <v>25</v>
      </c>
    </row>
    <row r="8124" spans="1:18" x14ac:dyDescent="0.3">
      <c r="A8124">
        <v>8122</v>
      </c>
      <c r="B8124">
        <v>2656639716</v>
      </c>
      <c r="C8124" s="1">
        <v>43621</v>
      </c>
      <c r="D8124" t="s">
        <v>26</v>
      </c>
      <c r="E8124" t="s">
        <v>71</v>
      </c>
      <c r="F8124" t="s">
        <v>119</v>
      </c>
      <c r="G8124" t="s">
        <v>46</v>
      </c>
      <c r="H8124" t="s">
        <v>28</v>
      </c>
      <c r="I8124">
        <v>4</v>
      </c>
      <c r="J8124" t="s">
        <v>154</v>
      </c>
      <c r="K8124" t="s">
        <v>3243</v>
      </c>
      <c r="P8124" t="s">
        <v>49</v>
      </c>
      <c r="Q8124" t="s">
        <v>50</v>
      </c>
      <c r="R8124" t="s">
        <v>25</v>
      </c>
    </row>
    <row r="8125" spans="1:18" x14ac:dyDescent="0.3">
      <c r="A8125">
        <v>8123</v>
      </c>
      <c r="B8125">
        <v>2738199092</v>
      </c>
      <c r="C8125" s="1">
        <v>43621</v>
      </c>
      <c r="D8125" t="s">
        <v>609</v>
      </c>
      <c r="E8125" t="s">
        <v>10206</v>
      </c>
      <c r="F8125" t="s">
        <v>10207</v>
      </c>
      <c r="G8125" t="s">
        <v>19</v>
      </c>
      <c r="H8125" t="s">
        <v>67</v>
      </c>
      <c r="I8125">
        <v>3</v>
      </c>
      <c r="J8125" t="s">
        <v>10208</v>
      </c>
      <c r="K8125" t="s">
        <v>832</v>
      </c>
      <c r="O8125">
        <v>1</v>
      </c>
      <c r="P8125" t="s">
        <v>41</v>
      </c>
      <c r="Q8125" t="s">
        <v>42</v>
      </c>
      <c r="R8125" t="s">
        <v>43</v>
      </c>
    </row>
    <row r="8126" spans="1:18" x14ac:dyDescent="0.3">
      <c r="A8126">
        <v>8124</v>
      </c>
      <c r="B8126">
        <v>2642444958</v>
      </c>
      <c r="C8126" s="1">
        <v>43621</v>
      </c>
      <c r="D8126" t="s">
        <v>17</v>
      </c>
      <c r="E8126" t="s">
        <v>472</v>
      </c>
      <c r="F8126" t="s">
        <v>473</v>
      </c>
      <c r="G8126" t="s">
        <v>19</v>
      </c>
      <c r="H8126" t="s">
        <v>28</v>
      </c>
      <c r="I8126">
        <v>3</v>
      </c>
      <c r="J8126" t="s">
        <v>474</v>
      </c>
      <c r="K8126" t="s">
        <v>5263</v>
      </c>
      <c r="P8126" t="s">
        <v>234</v>
      </c>
      <c r="Q8126" t="s">
        <v>35</v>
      </c>
      <c r="R8126" t="s">
        <v>25</v>
      </c>
    </row>
    <row r="8127" spans="1:18" x14ac:dyDescent="0.3">
      <c r="A8127">
        <v>8125</v>
      </c>
      <c r="B8127">
        <v>2676398243</v>
      </c>
      <c r="C8127" s="1">
        <v>43621</v>
      </c>
      <c r="D8127" t="s">
        <v>17</v>
      </c>
      <c r="E8127" t="s">
        <v>410</v>
      </c>
      <c r="G8127" t="s">
        <v>19</v>
      </c>
      <c r="H8127" t="s">
        <v>28</v>
      </c>
      <c r="I8127">
        <v>5</v>
      </c>
      <c r="J8127" t="s">
        <v>120</v>
      </c>
      <c r="K8127" t="s">
        <v>477</v>
      </c>
      <c r="O8127">
        <v>2</v>
      </c>
      <c r="P8127" t="s">
        <v>267</v>
      </c>
      <c r="Q8127" t="s">
        <v>24</v>
      </c>
      <c r="R8127" t="s">
        <v>25</v>
      </c>
    </row>
    <row r="8128" spans="1:18" x14ac:dyDescent="0.3">
      <c r="A8128">
        <v>8126</v>
      </c>
      <c r="B8128">
        <v>2743792427</v>
      </c>
      <c r="C8128" s="1">
        <v>43621</v>
      </c>
      <c r="D8128" t="s">
        <v>17</v>
      </c>
      <c r="E8128" t="s">
        <v>280</v>
      </c>
      <c r="G8128" t="s">
        <v>19</v>
      </c>
      <c r="H8128" t="s">
        <v>20</v>
      </c>
      <c r="I8128">
        <v>3</v>
      </c>
      <c r="J8128" t="s">
        <v>10209</v>
      </c>
      <c r="K8128" t="s">
        <v>5780</v>
      </c>
      <c r="O8128">
        <v>2</v>
      </c>
      <c r="P8128" t="s">
        <v>1995</v>
      </c>
      <c r="Q8128" t="s">
        <v>497</v>
      </c>
      <c r="R8128" t="s">
        <v>25</v>
      </c>
    </row>
    <row r="8129" spans="1:18" x14ac:dyDescent="0.3">
      <c r="A8129">
        <v>8127</v>
      </c>
      <c r="B8129">
        <v>2684089635</v>
      </c>
      <c r="C8129" s="1">
        <v>43621</v>
      </c>
      <c r="D8129" t="s">
        <v>17</v>
      </c>
      <c r="E8129" t="s">
        <v>17</v>
      </c>
      <c r="F8129" t="s">
        <v>10210</v>
      </c>
      <c r="G8129" t="s">
        <v>19</v>
      </c>
      <c r="H8129" t="s">
        <v>20</v>
      </c>
      <c r="I8129">
        <v>0</v>
      </c>
      <c r="J8129" t="s">
        <v>4482</v>
      </c>
      <c r="K8129" t="s">
        <v>1143</v>
      </c>
      <c r="O8129">
        <v>3</v>
      </c>
      <c r="P8129" t="s">
        <v>1144</v>
      </c>
      <c r="Q8129" t="s">
        <v>35</v>
      </c>
      <c r="R8129" t="s">
        <v>25</v>
      </c>
    </row>
    <row r="8130" spans="1:18" x14ac:dyDescent="0.3">
      <c r="A8130">
        <v>8128</v>
      </c>
      <c r="B8130">
        <v>2693781289</v>
      </c>
      <c r="C8130" s="1">
        <v>43621</v>
      </c>
      <c r="D8130" t="s">
        <v>26</v>
      </c>
      <c r="E8130" t="s">
        <v>71</v>
      </c>
      <c r="F8130" t="s">
        <v>19</v>
      </c>
      <c r="G8130" t="s">
        <v>46</v>
      </c>
      <c r="H8130" t="s">
        <v>28</v>
      </c>
      <c r="I8130">
        <v>8</v>
      </c>
      <c r="J8130" t="s">
        <v>154</v>
      </c>
      <c r="K8130" t="s">
        <v>10211</v>
      </c>
      <c r="P8130" t="s">
        <v>49</v>
      </c>
      <c r="Q8130" t="s">
        <v>50</v>
      </c>
      <c r="R8130" t="s">
        <v>25</v>
      </c>
    </row>
    <row r="8131" spans="1:18" x14ac:dyDescent="0.3">
      <c r="A8131">
        <v>8129</v>
      </c>
      <c r="B8131">
        <v>2722222924</v>
      </c>
      <c r="C8131" s="1">
        <v>43621</v>
      </c>
      <c r="D8131" t="s">
        <v>26</v>
      </c>
      <c r="E8131" t="s">
        <v>1430</v>
      </c>
      <c r="G8131" t="s">
        <v>19</v>
      </c>
      <c r="H8131" t="s">
        <v>28</v>
      </c>
      <c r="I8131">
        <v>2</v>
      </c>
      <c r="J8131" t="s">
        <v>1431</v>
      </c>
      <c r="K8131" t="s">
        <v>340</v>
      </c>
      <c r="O8131">
        <v>1</v>
      </c>
      <c r="P8131" t="s">
        <v>136</v>
      </c>
      <c r="Q8131" t="s">
        <v>137</v>
      </c>
      <c r="R8131" t="s">
        <v>75</v>
      </c>
    </row>
    <row r="8132" spans="1:18" x14ac:dyDescent="0.3">
      <c r="A8132">
        <v>8130</v>
      </c>
      <c r="B8132">
        <v>2680760393</v>
      </c>
      <c r="C8132" s="1">
        <v>43621</v>
      </c>
      <c r="D8132" t="s">
        <v>44</v>
      </c>
      <c r="E8132" t="s">
        <v>3456</v>
      </c>
      <c r="G8132" t="s">
        <v>19</v>
      </c>
      <c r="H8132" t="s">
        <v>67</v>
      </c>
      <c r="I8132">
        <v>4</v>
      </c>
      <c r="J8132" t="s">
        <v>3457</v>
      </c>
      <c r="K8132" t="s">
        <v>22</v>
      </c>
      <c r="P8132" t="s">
        <v>493</v>
      </c>
      <c r="Q8132" t="s">
        <v>56</v>
      </c>
      <c r="R8132" t="s">
        <v>43</v>
      </c>
    </row>
    <row r="8133" spans="1:18" x14ac:dyDescent="0.3">
      <c r="A8133">
        <v>8131</v>
      </c>
      <c r="B8133">
        <v>2741573376</v>
      </c>
      <c r="C8133" s="1">
        <v>43621</v>
      </c>
      <c r="D8133" t="s">
        <v>17</v>
      </c>
      <c r="E8133" t="s">
        <v>1682</v>
      </c>
      <c r="G8133" t="s">
        <v>19</v>
      </c>
      <c r="H8133" t="s">
        <v>28</v>
      </c>
      <c r="I8133">
        <v>5</v>
      </c>
      <c r="J8133" t="s">
        <v>10212</v>
      </c>
      <c r="K8133" t="s">
        <v>22</v>
      </c>
      <c r="O8133">
        <v>7</v>
      </c>
      <c r="P8133" t="s">
        <v>251</v>
      </c>
      <c r="Q8133" t="s">
        <v>137</v>
      </c>
      <c r="R8133" t="s">
        <v>25</v>
      </c>
    </row>
    <row r="8134" spans="1:18" x14ac:dyDescent="0.3">
      <c r="A8134">
        <v>8132</v>
      </c>
      <c r="B8134">
        <v>2640966397</v>
      </c>
      <c r="C8134" s="1">
        <v>43622</v>
      </c>
      <c r="D8134" t="s">
        <v>17</v>
      </c>
      <c r="E8134" t="s">
        <v>17</v>
      </c>
      <c r="G8134" t="s">
        <v>19</v>
      </c>
      <c r="H8134" t="s">
        <v>20</v>
      </c>
      <c r="I8134">
        <v>2</v>
      </c>
      <c r="J8134" t="s">
        <v>10213</v>
      </c>
      <c r="K8134" t="s">
        <v>141</v>
      </c>
      <c r="O8134">
        <v>24</v>
      </c>
      <c r="P8134" t="s">
        <v>10214</v>
      </c>
      <c r="Q8134" t="s">
        <v>35</v>
      </c>
      <c r="R8134" t="s">
        <v>75</v>
      </c>
    </row>
    <row r="8135" spans="1:18" x14ac:dyDescent="0.3">
      <c r="A8135">
        <v>8133</v>
      </c>
      <c r="B8135">
        <v>2615004602</v>
      </c>
      <c r="C8135" s="1">
        <v>43622</v>
      </c>
      <c r="D8135" t="s">
        <v>464</v>
      </c>
      <c r="E8135" t="s">
        <v>1594</v>
      </c>
      <c r="G8135" t="s">
        <v>19</v>
      </c>
      <c r="H8135" t="s">
        <v>20</v>
      </c>
      <c r="I8135">
        <v>1</v>
      </c>
      <c r="J8135" t="s">
        <v>10215</v>
      </c>
      <c r="K8135" t="s">
        <v>343</v>
      </c>
      <c r="O8135">
        <v>8</v>
      </c>
      <c r="P8135" t="s">
        <v>10216</v>
      </c>
      <c r="Q8135" t="s">
        <v>56</v>
      </c>
      <c r="R8135" t="s">
        <v>75</v>
      </c>
    </row>
    <row r="8136" spans="1:18" x14ac:dyDescent="0.3">
      <c r="A8136">
        <v>8134</v>
      </c>
      <c r="B8136">
        <v>2749224700</v>
      </c>
      <c r="C8136" s="1">
        <v>43622</v>
      </c>
      <c r="D8136" t="s">
        <v>17</v>
      </c>
      <c r="E8136" t="s">
        <v>17</v>
      </c>
      <c r="G8136" t="s">
        <v>19</v>
      </c>
      <c r="H8136" t="s">
        <v>67</v>
      </c>
      <c r="I8136">
        <v>4</v>
      </c>
      <c r="J8136" t="s">
        <v>2162</v>
      </c>
      <c r="K8136" t="s">
        <v>349</v>
      </c>
      <c r="O8136">
        <v>1</v>
      </c>
      <c r="P8136" t="s">
        <v>614</v>
      </c>
      <c r="Q8136" t="s">
        <v>56</v>
      </c>
      <c r="R8136" t="s">
        <v>147</v>
      </c>
    </row>
    <row r="8137" spans="1:18" x14ac:dyDescent="0.3">
      <c r="A8137">
        <v>8135</v>
      </c>
      <c r="B8137">
        <v>2693828323</v>
      </c>
      <c r="C8137" s="1">
        <v>43622</v>
      </c>
      <c r="D8137" t="s">
        <v>65</v>
      </c>
      <c r="E8137" t="s">
        <v>65</v>
      </c>
      <c r="G8137" t="s">
        <v>19</v>
      </c>
      <c r="H8137" t="s">
        <v>28</v>
      </c>
      <c r="I8137">
        <v>9</v>
      </c>
      <c r="J8137" t="s">
        <v>10217</v>
      </c>
      <c r="K8137" t="s">
        <v>212</v>
      </c>
      <c r="P8137" t="s">
        <v>10218</v>
      </c>
      <c r="Q8137" t="s">
        <v>56</v>
      </c>
      <c r="R8137" t="s">
        <v>25</v>
      </c>
    </row>
    <row r="8138" spans="1:18" x14ac:dyDescent="0.3">
      <c r="A8138">
        <v>8136</v>
      </c>
      <c r="B8138">
        <v>2678795971</v>
      </c>
      <c r="C8138" s="1">
        <v>43622</v>
      </c>
      <c r="D8138" t="s">
        <v>17</v>
      </c>
      <c r="E8138" t="s">
        <v>130</v>
      </c>
      <c r="G8138" t="s">
        <v>19</v>
      </c>
      <c r="H8138" t="s">
        <v>28</v>
      </c>
      <c r="I8138">
        <v>5</v>
      </c>
      <c r="J8138" t="s">
        <v>7788</v>
      </c>
      <c r="K8138" t="s">
        <v>263</v>
      </c>
      <c r="O8138">
        <v>1</v>
      </c>
      <c r="P8138" t="s">
        <v>136</v>
      </c>
      <c r="Q8138" t="s">
        <v>137</v>
      </c>
      <c r="R8138" t="s">
        <v>75</v>
      </c>
    </row>
    <row r="8139" spans="1:18" x14ac:dyDescent="0.3">
      <c r="A8139">
        <v>8137</v>
      </c>
      <c r="B8139">
        <v>2690940769</v>
      </c>
      <c r="C8139" s="1">
        <v>43622</v>
      </c>
      <c r="D8139" t="s">
        <v>97</v>
      </c>
      <c r="E8139" t="s">
        <v>97</v>
      </c>
      <c r="F8139" t="s">
        <v>119</v>
      </c>
      <c r="G8139" t="s">
        <v>46</v>
      </c>
      <c r="H8139" t="s">
        <v>28</v>
      </c>
      <c r="I8139">
        <v>2</v>
      </c>
      <c r="J8139" t="s">
        <v>120</v>
      </c>
      <c r="K8139" t="s">
        <v>2094</v>
      </c>
      <c r="P8139" t="s">
        <v>49</v>
      </c>
      <c r="Q8139" t="s">
        <v>50</v>
      </c>
      <c r="R8139" t="s">
        <v>25</v>
      </c>
    </row>
    <row r="8140" spans="1:18" x14ac:dyDescent="0.3">
      <c r="A8140">
        <v>8138</v>
      </c>
      <c r="B8140">
        <v>2716138574</v>
      </c>
      <c r="C8140" s="1">
        <v>43622</v>
      </c>
      <c r="D8140" t="s">
        <v>358</v>
      </c>
      <c r="E8140" t="s">
        <v>10219</v>
      </c>
      <c r="G8140" t="s">
        <v>19</v>
      </c>
      <c r="H8140" t="s">
        <v>20</v>
      </c>
      <c r="I8140">
        <v>2</v>
      </c>
      <c r="J8140" t="s">
        <v>10220</v>
      </c>
      <c r="K8140" t="s">
        <v>22</v>
      </c>
      <c r="O8140">
        <v>1</v>
      </c>
      <c r="P8140" t="s">
        <v>10221</v>
      </c>
      <c r="Q8140" t="s">
        <v>35</v>
      </c>
      <c r="R8140" t="s">
        <v>75</v>
      </c>
    </row>
    <row r="8141" spans="1:18" x14ac:dyDescent="0.3">
      <c r="A8141">
        <v>8139</v>
      </c>
      <c r="B8141">
        <v>2744680213</v>
      </c>
      <c r="C8141" s="1">
        <v>43622</v>
      </c>
      <c r="D8141" t="s">
        <v>36</v>
      </c>
      <c r="E8141" t="s">
        <v>36</v>
      </c>
      <c r="G8141" t="s">
        <v>19</v>
      </c>
      <c r="H8141" t="s">
        <v>798</v>
      </c>
      <c r="I8141">
        <v>6</v>
      </c>
      <c r="J8141" t="s">
        <v>10222</v>
      </c>
      <c r="K8141" t="s">
        <v>22</v>
      </c>
      <c r="O8141">
        <v>59</v>
      </c>
      <c r="P8141" t="s">
        <v>10223</v>
      </c>
    </row>
    <row r="8142" spans="1:18" x14ac:dyDescent="0.3">
      <c r="A8142">
        <v>8140</v>
      </c>
      <c r="B8142">
        <v>2647519555</v>
      </c>
      <c r="C8142" s="1">
        <v>43622</v>
      </c>
      <c r="D8142" t="s">
        <v>36</v>
      </c>
      <c r="E8142" t="s">
        <v>10224</v>
      </c>
      <c r="G8142" t="s">
        <v>19</v>
      </c>
      <c r="H8142" t="s">
        <v>28</v>
      </c>
      <c r="I8142">
        <v>3</v>
      </c>
      <c r="J8142" t="s">
        <v>10225</v>
      </c>
      <c r="K8142" t="s">
        <v>22</v>
      </c>
      <c r="O8142">
        <v>105</v>
      </c>
      <c r="P8142" t="s">
        <v>10226</v>
      </c>
      <c r="Q8142" t="s">
        <v>56</v>
      </c>
      <c r="R8142" t="s">
        <v>111</v>
      </c>
    </row>
    <row r="8143" spans="1:18" x14ac:dyDescent="0.3">
      <c r="A8143">
        <v>8141</v>
      </c>
      <c r="B8143">
        <v>2689555990</v>
      </c>
      <c r="C8143" s="1">
        <v>43623</v>
      </c>
      <c r="D8143" t="s">
        <v>36</v>
      </c>
      <c r="E8143" t="s">
        <v>10227</v>
      </c>
      <c r="G8143" t="s">
        <v>19</v>
      </c>
      <c r="H8143" t="s">
        <v>67</v>
      </c>
      <c r="I8143">
        <v>3</v>
      </c>
      <c r="J8143" t="s">
        <v>10228</v>
      </c>
      <c r="K8143" t="s">
        <v>22</v>
      </c>
      <c r="O8143">
        <v>27</v>
      </c>
      <c r="P8143" t="s">
        <v>1160</v>
      </c>
      <c r="Q8143" t="s">
        <v>42</v>
      </c>
      <c r="R8143" t="s">
        <v>25</v>
      </c>
    </row>
    <row r="8144" spans="1:18" x14ac:dyDescent="0.3">
      <c r="A8144">
        <v>8142</v>
      </c>
      <c r="B8144">
        <v>2677402882</v>
      </c>
      <c r="C8144" s="1">
        <v>43623</v>
      </c>
      <c r="D8144" t="s">
        <v>17</v>
      </c>
      <c r="E8144" t="s">
        <v>472</v>
      </c>
      <c r="F8144" t="s">
        <v>10229</v>
      </c>
      <c r="G8144" t="s">
        <v>19</v>
      </c>
      <c r="H8144" t="s">
        <v>28</v>
      </c>
      <c r="I8144">
        <v>10</v>
      </c>
      <c r="J8144" t="s">
        <v>10230</v>
      </c>
      <c r="K8144" t="s">
        <v>832</v>
      </c>
      <c r="P8144" t="s">
        <v>136</v>
      </c>
      <c r="Q8144" t="s">
        <v>137</v>
      </c>
      <c r="R8144" t="s">
        <v>75</v>
      </c>
    </row>
    <row r="8145" spans="1:18" x14ac:dyDescent="0.3">
      <c r="A8145">
        <v>8143</v>
      </c>
      <c r="B8145">
        <v>2667113740</v>
      </c>
      <c r="C8145" s="1">
        <v>43623</v>
      </c>
      <c r="D8145" t="s">
        <v>26</v>
      </c>
      <c r="E8145" t="s">
        <v>2433</v>
      </c>
      <c r="F8145" t="s">
        <v>1291</v>
      </c>
      <c r="G8145" t="s">
        <v>19</v>
      </c>
      <c r="H8145" t="s">
        <v>67</v>
      </c>
      <c r="I8145">
        <v>5</v>
      </c>
      <c r="J8145" t="s">
        <v>2434</v>
      </c>
      <c r="K8145" t="s">
        <v>22</v>
      </c>
      <c r="O8145">
        <v>1</v>
      </c>
      <c r="P8145" t="s">
        <v>996</v>
      </c>
      <c r="Q8145" t="s">
        <v>42</v>
      </c>
      <c r="R8145" t="s">
        <v>43</v>
      </c>
    </row>
    <row r="8146" spans="1:18" x14ac:dyDescent="0.3">
      <c r="A8146">
        <v>8144</v>
      </c>
      <c r="B8146">
        <v>2705751834</v>
      </c>
      <c r="C8146" s="1">
        <v>43623</v>
      </c>
      <c r="D8146" t="s">
        <v>17</v>
      </c>
      <c r="E8146" t="s">
        <v>130</v>
      </c>
      <c r="F8146" t="s">
        <v>10231</v>
      </c>
      <c r="G8146" t="s">
        <v>19</v>
      </c>
      <c r="H8146" t="s">
        <v>28</v>
      </c>
      <c r="I8146">
        <v>4</v>
      </c>
      <c r="J8146" t="s">
        <v>10232</v>
      </c>
      <c r="K8146" t="s">
        <v>4280</v>
      </c>
      <c r="P8146" t="s">
        <v>4281</v>
      </c>
      <c r="Q8146" t="s">
        <v>35</v>
      </c>
      <c r="R8146" t="s">
        <v>111</v>
      </c>
    </row>
    <row r="8147" spans="1:18" x14ac:dyDescent="0.3">
      <c r="A8147">
        <v>8145</v>
      </c>
      <c r="B8147">
        <v>2657209627</v>
      </c>
      <c r="C8147" s="1">
        <v>43623</v>
      </c>
      <c r="D8147" t="s">
        <v>97</v>
      </c>
      <c r="E8147" t="s">
        <v>97</v>
      </c>
      <c r="F8147" t="s">
        <v>119</v>
      </c>
      <c r="G8147" t="s">
        <v>46</v>
      </c>
      <c r="H8147" t="s">
        <v>28</v>
      </c>
      <c r="I8147">
        <v>5</v>
      </c>
      <c r="J8147" t="s">
        <v>120</v>
      </c>
      <c r="K8147" t="s">
        <v>3565</v>
      </c>
      <c r="O8147">
        <v>1</v>
      </c>
      <c r="P8147" t="s">
        <v>49</v>
      </c>
      <c r="Q8147" t="s">
        <v>50</v>
      </c>
      <c r="R8147" t="s">
        <v>25</v>
      </c>
    </row>
    <row r="8148" spans="1:18" x14ac:dyDescent="0.3">
      <c r="A8148">
        <v>8146</v>
      </c>
      <c r="B8148">
        <v>2731474802</v>
      </c>
      <c r="C8148" s="1">
        <v>43623</v>
      </c>
      <c r="D8148" t="s">
        <v>397</v>
      </c>
      <c r="E8148" t="s">
        <v>397</v>
      </c>
      <c r="G8148" t="s">
        <v>19</v>
      </c>
      <c r="H8148" t="s">
        <v>28</v>
      </c>
      <c r="I8148">
        <v>5</v>
      </c>
      <c r="J8148" t="s">
        <v>10233</v>
      </c>
      <c r="K8148" t="s">
        <v>128</v>
      </c>
      <c r="O8148">
        <v>4</v>
      </c>
      <c r="P8148" t="s">
        <v>10234</v>
      </c>
      <c r="Q8148" t="s">
        <v>35</v>
      </c>
      <c r="R8148" t="s">
        <v>147</v>
      </c>
    </row>
    <row r="8149" spans="1:18" x14ac:dyDescent="0.3">
      <c r="A8149">
        <v>8147</v>
      </c>
      <c r="B8149">
        <v>2729685625</v>
      </c>
      <c r="C8149" s="1">
        <v>43623</v>
      </c>
      <c r="D8149" t="s">
        <v>36</v>
      </c>
      <c r="E8149" t="s">
        <v>36</v>
      </c>
      <c r="G8149" t="s">
        <v>46</v>
      </c>
      <c r="H8149" t="s">
        <v>28</v>
      </c>
      <c r="I8149">
        <v>6</v>
      </c>
      <c r="J8149" t="s">
        <v>10235</v>
      </c>
      <c r="K8149" t="s">
        <v>4860</v>
      </c>
      <c r="O8149">
        <v>77</v>
      </c>
      <c r="P8149" t="s">
        <v>323</v>
      </c>
      <c r="Q8149" t="s">
        <v>56</v>
      </c>
      <c r="R8149" t="s">
        <v>147</v>
      </c>
    </row>
    <row r="8150" spans="1:18" x14ac:dyDescent="0.3">
      <c r="A8150">
        <v>8148</v>
      </c>
      <c r="B8150">
        <v>2713517584</v>
      </c>
      <c r="C8150" s="1">
        <v>43623</v>
      </c>
      <c r="D8150" t="s">
        <v>17</v>
      </c>
      <c r="E8150" t="s">
        <v>10236</v>
      </c>
      <c r="F8150" t="s">
        <v>10237</v>
      </c>
      <c r="G8150" t="s">
        <v>19</v>
      </c>
      <c r="H8150" t="s">
        <v>798</v>
      </c>
      <c r="I8150">
        <v>8</v>
      </c>
      <c r="J8150" t="s">
        <v>10238</v>
      </c>
      <c r="K8150" t="s">
        <v>10239</v>
      </c>
      <c r="L8150">
        <v>113000</v>
      </c>
      <c r="M8150">
        <v>214000</v>
      </c>
      <c r="N8150" t="s">
        <v>217</v>
      </c>
      <c r="O8150">
        <v>2</v>
      </c>
      <c r="P8150" t="s">
        <v>6910</v>
      </c>
      <c r="Q8150" t="s">
        <v>56</v>
      </c>
      <c r="R8150" t="s">
        <v>147</v>
      </c>
    </row>
    <row r="8151" spans="1:18" x14ac:dyDescent="0.3">
      <c r="A8151">
        <v>8149</v>
      </c>
      <c r="B8151">
        <v>2735642374</v>
      </c>
      <c r="C8151" s="1">
        <v>43623</v>
      </c>
      <c r="D8151" t="s">
        <v>17</v>
      </c>
      <c r="E8151" t="s">
        <v>10240</v>
      </c>
      <c r="G8151" t="s">
        <v>19</v>
      </c>
      <c r="H8151" t="s">
        <v>67</v>
      </c>
      <c r="I8151">
        <v>2</v>
      </c>
      <c r="J8151" t="s">
        <v>10241</v>
      </c>
      <c r="K8151" t="s">
        <v>10242</v>
      </c>
      <c r="O8151">
        <v>2</v>
      </c>
      <c r="P8151" t="s">
        <v>10243</v>
      </c>
      <c r="Q8151" t="s">
        <v>3297</v>
      </c>
      <c r="R8151" t="s">
        <v>43</v>
      </c>
    </row>
    <row r="8152" spans="1:18" x14ac:dyDescent="0.3">
      <c r="A8152">
        <v>8150</v>
      </c>
      <c r="B8152">
        <v>2735904098</v>
      </c>
      <c r="C8152" s="1">
        <v>43623</v>
      </c>
      <c r="D8152" t="s">
        <v>17</v>
      </c>
      <c r="E8152" t="s">
        <v>1206</v>
      </c>
      <c r="F8152" t="s">
        <v>907</v>
      </c>
      <c r="G8152" t="s">
        <v>19</v>
      </c>
      <c r="H8152" t="s">
        <v>28</v>
      </c>
      <c r="I8152">
        <v>4</v>
      </c>
      <c r="J8152" t="s">
        <v>2898</v>
      </c>
      <c r="K8152" t="s">
        <v>128</v>
      </c>
      <c r="P8152" t="s">
        <v>909</v>
      </c>
      <c r="Q8152" t="s">
        <v>24</v>
      </c>
      <c r="R8152" t="s">
        <v>43</v>
      </c>
    </row>
    <row r="8153" spans="1:18" x14ac:dyDescent="0.3">
      <c r="A8153">
        <v>8151</v>
      </c>
      <c r="B8153">
        <v>2680598057</v>
      </c>
      <c r="C8153" s="1">
        <v>43623</v>
      </c>
      <c r="D8153" t="s">
        <v>17</v>
      </c>
      <c r="E8153" t="s">
        <v>2388</v>
      </c>
      <c r="G8153" t="s">
        <v>19</v>
      </c>
      <c r="H8153" t="s">
        <v>67</v>
      </c>
      <c r="I8153">
        <v>3</v>
      </c>
      <c r="J8153" t="s">
        <v>10244</v>
      </c>
      <c r="K8153" t="s">
        <v>436</v>
      </c>
      <c r="P8153" t="s">
        <v>2390</v>
      </c>
      <c r="Q8153" t="s">
        <v>35</v>
      </c>
      <c r="R8153" t="s">
        <v>75</v>
      </c>
    </row>
    <row r="8154" spans="1:18" x14ac:dyDescent="0.3">
      <c r="A8154">
        <v>8152</v>
      </c>
      <c r="B8154">
        <v>2691107499</v>
      </c>
      <c r="C8154" s="1">
        <v>43623</v>
      </c>
      <c r="D8154" t="s">
        <v>36</v>
      </c>
      <c r="E8154" t="s">
        <v>457</v>
      </c>
      <c r="G8154" t="s">
        <v>19</v>
      </c>
      <c r="H8154" t="s">
        <v>28</v>
      </c>
      <c r="I8154">
        <v>2</v>
      </c>
      <c r="J8154" t="s">
        <v>10245</v>
      </c>
      <c r="K8154" t="s">
        <v>2872</v>
      </c>
      <c r="O8154">
        <v>48</v>
      </c>
      <c r="P8154" t="s">
        <v>9950</v>
      </c>
      <c r="Q8154" t="s">
        <v>56</v>
      </c>
      <c r="R8154" t="s">
        <v>43</v>
      </c>
    </row>
    <row r="8155" spans="1:18" x14ac:dyDescent="0.3">
      <c r="A8155">
        <v>8153</v>
      </c>
      <c r="B8155">
        <v>2681383643</v>
      </c>
      <c r="C8155" s="1">
        <v>43623</v>
      </c>
      <c r="D8155" t="s">
        <v>17</v>
      </c>
      <c r="E8155" t="s">
        <v>17</v>
      </c>
      <c r="G8155" t="s">
        <v>19</v>
      </c>
      <c r="H8155" t="s">
        <v>20</v>
      </c>
      <c r="I8155">
        <v>2</v>
      </c>
      <c r="J8155" t="s">
        <v>4007</v>
      </c>
      <c r="K8155" t="s">
        <v>109</v>
      </c>
      <c r="O8155">
        <v>89</v>
      </c>
      <c r="P8155" t="s">
        <v>1902</v>
      </c>
      <c r="Q8155" t="s">
        <v>24</v>
      </c>
      <c r="R8155" t="s">
        <v>57</v>
      </c>
    </row>
    <row r="8156" spans="1:18" x14ac:dyDescent="0.3">
      <c r="A8156">
        <v>8154</v>
      </c>
      <c r="B8156">
        <v>2739251443</v>
      </c>
      <c r="C8156" s="1">
        <v>43624</v>
      </c>
      <c r="D8156" t="s">
        <v>86</v>
      </c>
      <c r="E8156" t="s">
        <v>86</v>
      </c>
      <c r="G8156" t="s">
        <v>46</v>
      </c>
      <c r="H8156" t="s">
        <v>28</v>
      </c>
      <c r="I8156">
        <v>6</v>
      </c>
      <c r="J8156" t="s">
        <v>101</v>
      </c>
      <c r="K8156" t="s">
        <v>7030</v>
      </c>
      <c r="P8156" t="s">
        <v>49</v>
      </c>
      <c r="Q8156" t="s">
        <v>50</v>
      </c>
      <c r="R8156" t="s">
        <v>25</v>
      </c>
    </row>
    <row r="8157" spans="1:18" x14ac:dyDescent="0.3">
      <c r="A8157">
        <v>8155</v>
      </c>
      <c r="B8157">
        <v>2668343320</v>
      </c>
      <c r="C8157" s="1">
        <v>43624</v>
      </c>
      <c r="D8157" t="s">
        <v>17</v>
      </c>
      <c r="E8157" t="s">
        <v>2835</v>
      </c>
      <c r="F8157" t="s">
        <v>10246</v>
      </c>
      <c r="G8157" t="s">
        <v>19</v>
      </c>
      <c r="H8157" t="s">
        <v>20</v>
      </c>
      <c r="I8157">
        <v>2</v>
      </c>
      <c r="J8157" t="s">
        <v>328</v>
      </c>
      <c r="K8157" t="s">
        <v>329</v>
      </c>
      <c r="O8157">
        <v>4</v>
      </c>
      <c r="P8157" t="s">
        <v>330</v>
      </c>
      <c r="Q8157" t="s">
        <v>331</v>
      </c>
      <c r="R8157" t="s">
        <v>43</v>
      </c>
    </row>
    <row r="8158" spans="1:18" x14ac:dyDescent="0.3">
      <c r="A8158">
        <v>8156</v>
      </c>
      <c r="B8158">
        <v>2748437149</v>
      </c>
      <c r="C8158" s="1">
        <v>43624</v>
      </c>
      <c r="D8158" t="s">
        <v>36</v>
      </c>
      <c r="E8158" t="s">
        <v>3209</v>
      </c>
      <c r="G8158" t="s">
        <v>19</v>
      </c>
      <c r="H8158" t="s">
        <v>28</v>
      </c>
      <c r="I8158">
        <v>7</v>
      </c>
      <c r="J8158" t="s">
        <v>3210</v>
      </c>
      <c r="K8158" t="s">
        <v>1191</v>
      </c>
      <c r="O8158">
        <v>70</v>
      </c>
      <c r="P8158" t="s">
        <v>136</v>
      </c>
      <c r="Q8158" t="s">
        <v>137</v>
      </c>
      <c r="R8158" t="s">
        <v>75</v>
      </c>
    </row>
    <row r="8159" spans="1:18" x14ac:dyDescent="0.3">
      <c r="A8159">
        <v>8157</v>
      </c>
      <c r="B8159">
        <v>2688103824</v>
      </c>
      <c r="C8159" s="1">
        <v>43624</v>
      </c>
      <c r="D8159" t="s">
        <v>36</v>
      </c>
      <c r="E8159" t="s">
        <v>1161</v>
      </c>
      <c r="G8159" t="s">
        <v>46</v>
      </c>
      <c r="H8159" t="s">
        <v>28</v>
      </c>
      <c r="I8159">
        <v>6</v>
      </c>
      <c r="J8159" t="s">
        <v>3097</v>
      </c>
      <c r="K8159" t="s">
        <v>553</v>
      </c>
      <c r="O8159">
        <v>15</v>
      </c>
      <c r="P8159" t="s">
        <v>10247</v>
      </c>
      <c r="Q8159" t="s">
        <v>137</v>
      </c>
      <c r="R8159" t="s">
        <v>57</v>
      </c>
    </row>
    <row r="8160" spans="1:18" x14ac:dyDescent="0.3">
      <c r="A8160">
        <v>8158</v>
      </c>
      <c r="B8160">
        <v>2637670331</v>
      </c>
      <c r="C8160" s="1">
        <v>43624</v>
      </c>
      <c r="D8160" t="s">
        <v>86</v>
      </c>
      <c r="E8160" t="s">
        <v>5769</v>
      </c>
      <c r="G8160" t="s">
        <v>19</v>
      </c>
      <c r="H8160" t="s">
        <v>28</v>
      </c>
      <c r="I8160">
        <v>5</v>
      </c>
      <c r="J8160" t="s">
        <v>10248</v>
      </c>
      <c r="K8160" t="s">
        <v>22</v>
      </c>
      <c r="O8160">
        <v>5</v>
      </c>
      <c r="P8160" t="s">
        <v>201</v>
      </c>
      <c r="Q8160" t="s">
        <v>50</v>
      </c>
      <c r="R8160" t="s">
        <v>174</v>
      </c>
    </row>
    <row r="8161" spans="1:18" x14ac:dyDescent="0.3">
      <c r="A8161">
        <v>8159</v>
      </c>
      <c r="B8161">
        <v>2690941546</v>
      </c>
      <c r="C8161" s="1">
        <v>43624</v>
      </c>
      <c r="D8161" t="s">
        <v>97</v>
      </c>
      <c r="E8161" t="s">
        <v>97</v>
      </c>
      <c r="F8161" t="s">
        <v>119</v>
      </c>
      <c r="G8161" t="s">
        <v>46</v>
      </c>
      <c r="H8161" t="s">
        <v>28</v>
      </c>
      <c r="I8161">
        <v>1</v>
      </c>
      <c r="J8161" t="s">
        <v>120</v>
      </c>
      <c r="K8161" t="s">
        <v>1313</v>
      </c>
      <c r="P8161" t="s">
        <v>49</v>
      </c>
      <c r="Q8161" t="s">
        <v>50</v>
      </c>
      <c r="R8161" t="s">
        <v>25</v>
      </c>
    </row>
    <row r="8162" spans="1:18" x14ac:dyDescent="0.3">
      <c r="A8162">
        <v>8160</v>
      </c>
      <c r="B8162">
        <v>2739255070</v>
      </c>
      <c r="C8162" s="1">
        <v>43624</v>
      </c>
      <c r="D8162" t="s">
        <v>86</v>
      </c>
      <c r="E8162" t="s">
        <v>86</v>
      </c>
      <c r="G8162" t="s">
        <v>46</v>
      </c>
      <c r="H8162" t="s">
        <v>28</v>
      </c>
      <c r="I8162">
        <v>4</v>
      </c>
      <c r="J8162" t="s">
        <v>101</v>
      </c>
      <c r="K8162" t="s">
        <v>7520</v>
      </c>
      <c r="P8162" t="s">
        <v>49</v>
      </c>
      <c r="Q8162" t="s">
        <v>50</v>
      </c>
      <c r="R8162" t="s">
        <v>25</v>
      </c>
    </row>
    <row r="8163" spans="1:18" x14ac:dyDescent="0.3">
      <c r="A8163">
        <v>8161</v>
      </c>
      <c r="B8163">
        <v>2715233651</v>
      </c>
      <c r="C8163" s="1">
        <v>43624</v>
      </c>
      <c r="D8163" t="s">
        <v>17</v>
      </c>
      <c r="E8163" t="s">
        <v>8457</v>
      </c>
      <c r="G8163" t="s">
        <v>19</v>
      </c>
      <c r="H8163" t="s">
        <v>28</v>
      </c>
      <c r="I8163">
        <v>7</v>
      </c>
      <c r="J8163" t="s">
        <v>8458</v>
      </c>
      <c r="K8163" t="s">
        <v>735</v>
      </c>
      <c r="O8163">
        <v>5</v>
      </c>
      <c r="P8163" t="s">
        <v>8459</v>
      </c>
      <c r="Q8163" t="s">
        <v>35</v>
      </c>
      <c r="R8163" t="s">
        <v>147</v>
      </c>
    </row>
    <row r="8164" spans="1:18" x14ac:dyDescent="0.3">
      <c r="A8164">
        <v>8162</v>
      </c>
      <c r="B8164">
        <v>2688400898</v>
      </c>
      <c r="C8164" s="1">
        <v>43624</v>
      </c>
      <c r="D8164" t="s">
        <v>17</v>
      </c>
      <c r="E8164" t="s">
        <v>548</v>
      </c>
      <c r="G8164" t="s">
        <v>19</v>
      </c>
      <c r="H8164" t="s">
        <v>67</v>
      </c>
      <c r="I8164">
        <v>4</v>
      </c>
      <c r="J8164" t="s">
        <v>549</v>
      </c>
      <c r="K8164" t="s">
        <v>2518</v>
      </c>
      <c r="O8164">
        <v>1</v>
      </c>
      <c r="P8164" t="s">
        <v>526</v>
      </c>
      <c r="Q8164" t="s">
        <v>35</v>
      </c>
      <c r="R8164" t="s">
        <v>75</v>
      </c>
    </row>
    <row r="8165" spans="1:18" x14ac:dyDescent="0.3">
      <c r="A8165">
        <v>8163</v>
      </c>
      <c r="B8165">
        <v>2731487508</v>
      </c>
      <c r="C8165" s="1">
        <v>43625</v>
      </c>
      <c r="D8165" t="s">
        <v>1376</v>
      </c>
      <c r="E8165" t="s">
        <v>1376</v>
      </c>
      <c r="G8165" t="s">
        <v>19</v>
      </c>
      <c r="H8165" t="s">
        <v>28</v>
      </c>
      <c r="I8165">
        <v>6</v>
      </c>
      <c r="J8165" t="s">
        <v>10249</v>
      </c>
      <c r="K8165" t="s">
        <v>10250</v>
      </c>
      <c r="O8165">
        <v>4</v>
      </c>
      <c r="P8165" t="s">
        <v>3174</v>
      </c>
      <c r="Q8165" t="s">
        <v>137</v>
      </c>
      <c r="R8165" t="s">
        <v>111</v>
      </c>
    </row>
    <row r="8166" spans="1:18" x14ac:dyDescent="0.3">
      <c r="A8166">
        <v>8164</v>
      </c>
      <c r="B8166">
        <v>2713313233</v>
      </c>
      <c r="C8166" s="1">
        <v>43625</v>
      </c>
      <c r="D8166" t="s">
        <v>36</v>
      </c>
      <c r="E8166" t="s">
        <v>10251</v>
      </c>
      <c r="G8166" t="s">
        <v>19</v>
      </c>
      <c r="H8166" t="s">
        <v>28</v>
      </c>
      <c r="I8166">
        <v>6</v>
      </c>
      <c r="J8166" t="s">
        <v>10252</v>
      </c>
      <c r="K8166" t="s">
        <v>4529</v>
      </c>
      <c r="O8166">
        <v>70</v>
      </c>
      <c r="P8166" t="s">
        <v>251</v>
      </c>
      <c r="Q8166" t="s">
        <v>137</v>
      </c>
      <c r="R8166" t="s">
        <v>25</v>
      </c>
    </row>
    <row r="8167" spans="1:18" x14ac:dyDescent="0.3">
      <c r="A8167">
        <v>8165</v>
      </c>
      <c r="B8167">
        <v>2503837068</v>
      </c>
      <c r="C8167" s="1">
        <v>43625</v>
      </c>
      <c r="D8167" t="s">
        <v>92</v>
      </c>
      <c r="E8167" t="s">
        <v>1177</v>
      </c>
      <c r="G8167" t="s">
        <v>19</v>
      </c>
      <c r="H8167" t="s">
        <v>28</v>
      </c>
      <c r="I8167">
        <v>4</v>
      </c>
      <c r="J8167" t="s">
        <v>10253</v>
      </c>
      <c r="K8167" t="s">
        <v>22</v>
      </c>
      <c r="O8167">
        <v>11</v>
      </c>
      <c r="P8167" t="s">
        <v>3431</v>
      </c>
      <c r="Q8167" t="s">
        <v>35</v>
      </c>
      <c r="R8167" t="s">
        <v>25</v>
      </c>
    </row>
    <row r="8168" spans="1:18" x14ac:dyDescent="0.3">
      <c r="A8168">
        <v>8166</v>
      </c>
      <c r="B8168">
        <v>2641477860</v>
      </c>
      <c r="C8168" s="1">
        <v>43625</v>
      </c>
      <c r="D8168" t="s">
        <v>26</v>
      </c>
      <c r="E8168" t="s">
        <v>71</v>
      </c>
      <c r="G8168" t="s">
        <v>19</v>
      </c>
      <c r="H8168" t="s">
        <v>28</v>
      </c>
      <c r="I8168">
        <v>3</v>
      </c>
      <c r="J8168" t="s">
        <v>8493</v>
      </c>
      <c r="K8168" t="s">
        <v>1911</v>
      </c>
      <c r="O8168">
        <v>3</v>
      </c>
      <c r="P8168" t="s">
        <v>5970</v>
      </c>
      <c r="Q8168" t="s">
        <v>604</v>
      </c>
      <c r="R8168" t="s">
        <v>43</v>
      </c>
    </row>
    <row r="8169" spans="1:18" x14ac:dyDescent="0.3">
      <c r="A8169">
        <v>8167</v>
      </c>
      <c r="B8169">
        <v>2694349500</v>
      </c>
      <c r="C8169" s="1">
        <v>43625</v>
      </c>
      <c r="D8169" t="s">
        <v>97</v>
      </c>
      <c r="E8169" t="s">
        <v>97</v>
      </c>
      <c r="F8169" t="s">
        <v>52</v>
      </c>
      <c r="G8169" t="s">
        <v>46</v>
      </c>
      <c r="H8169" t="s">
        <v>20</v>
      </c>
      <c r="I8169">
        <v>1</v>
      </c>
      <c r="J8169" t="s">
        <v>10254</v>
      </c>
      <c r="K8169" t="s">
        <v>22</v>
      </c>
      <c r="O8169">
        <v>20</v>
      </c>
      <c r="P8169" t="s">
        <v>241</v>
      </c>
      <c r="Q8169" t="s">
        <v>50</v>
      </c>
      <c r="R8169" t="s">
        <v>25</v>
      </c>
    </row>
    <row r="8170" spans="1:18" x14ac:dyDescent="0.3">
      <c r="A8170">
        <v>8168</v>
      </c>
      <c r="B8170">
        <v>2732773733</v>
      </c>
      <c r="C8170" s="1">
        <v>43625</v>
      </c>
      <c r="D8170" t="s">
        <v>36</v>
      </c>
      <c r="E8170" t="s">
        <v>457</v>
      </c>
      <c r="F8170" t="s">
        <v>1587</v>
      </c>
      <c r="G8170" t="s">
        <v>19</v>
      </c>
      <c r="H8170" t="s">
        <v>67</v>
      </c>
      <c r="I8170">
        <v>3</v>
      </c>
      <c r="J8170" t="s">
        <v>1588</v>
      </c>
      <c r="K8170" t="s">
        <v>1589</v>
      </c>
      <c r="O8170">
        <v>1</v>
      </c>
      <c r="P8170" t="s">
        <v>1107</v>
      </c>
      <c r="Q8170" t="s">
        <v>658</v>
      </c>
      <c r="R8170" t="s">
        <v>43</v>
      </c>
    </row>
    <row r="8171" spans="1:18" x14ac:dyDescent="0.3">
      <c r="A8171">
        <v>8169</v>
      </c>
      <c r="B8171">
        <v>2696547017</v>
      </c>
      <c r="C8171" s="1">
        <v>43625</v>
      </c>
      <c r="D8171" t="s">
        <v>103</v>
      </c>
      <c r="E8171" t="s">
        <v>10255</v>
      </c>
      <c r="F8171" t="s">
        <v>10256</v>
      </c>
      <c r="G8171" t="s">
        <v>19</v>
      </c>
      <c r="H8171" t="s">
        <v>67</v>
      </c>
      <c r="I8171">
        <v>5</v>
      </c>
      <c r="J8171" t="s">
        <v>120</v>
      </c>
      <c r="K8171" t="s">
        <v>22</v>
      </c>
      <c r="O8171">
        <v>11</v>
      </c>
      <c r="P8171" t="s">
        <v>2138</v>
      </c>
      <c r="Q8171" t="s">
        <v>2139</v>
      </c>
      <c r="R8171" t="s">
        <v>174</v>
      </c>
    </row>
    <row r="8172" spans="1:18" x14ac:dyDescent="0.3">
      <c r="A8172">
        <v>8170</v>
      </c>
      <c r="B8172">
        <v>2690941282</v>
      </c>
      <c r="C8172" s="1">
        <v>43625</v>
      </c>
      <c r="D8172" t="s">
        <v>26</v>
      </c>
      <c r="E8172" t="s">
        <v>71</v>
      </c>
      <c r="F8172" t="s">
        <v>19</v>
      </c>
      <c r="G8172" t="s">
        <v>46</v>
      </c>
      <c r="H8172" t="s">
        <v>28</v>
      </c>
      <c r="I8172">
        <v>4</v>
      </c>
      <c r="J8172" t="s">
        <v>154</v>
      </c>
      <c r="K8172" t="s">
        <v>7019</v>
      </c>
      <c r="P8172" t="s">
        <v>49</v>
      </c>
      <c r="Q8172" t="s">
        <v>50</v>
      </c>
      <c r="R8172" t="s">
        <v>25</v>
      </c>
    </row>
    <row r="8173" spans="1:18" x14ac:dyDescent="0.3">
      <c r="A8173">
        <v>8171</v>
      </c>
      <c r="B8173">
        <v>2691420580</v>
      </c>
      <c r="C8173" s="1">
        <v>43625</v>
      </c>
      <c r="D8173" t="s">
        <v>441</v>
      </c>
      <c r="E8173" t="s">
        <v>441</v>
      </c>
      <c r="F8173" t="s">
        <v>52</v>
      </c>
      <c r="G8173" t="s">
        <v>19</v>
      </c>
      <c r="H8173" t="s">
        <v>20</v>
      </c>
      <c r="I8173">
        <v>0</v>
      </c>
      <c r="J8173" t="s">
        <v>10257</v>
      </c>
      <c r="K8173" t="s">
        <v>1857</v>
      </c>
      <c r="O8173">
        <v>10</v>
      </c>
      <c r="P8173" t="s">
        <v>10258</v>
      </c>
      <c r="Q8173" t="s">
        <v>50</v>
      </c>
      <c r="R8173" t="s">
        <v>57</v>
      </c>
    </row>
    <row r="8174" spans="1:18" x14ac:dyDescent="0.3">
      <c r="A8174">
        <v>8172</v>
      </c>
      <c r="B8174">
        <v>2734610202</v>
      </c>
      <c r="C8174" s="1">
        <v>43625</v>
      </c>
      <c r="D8174" t="s">
        <v>65</v>
      </c>
      <c r="E8174" t="s">
        <v>2501</v>
      </c>
      <c r="F8174" t="s">
        <v>3484</v>
      </c>
      <c r="G8174" t="s">
        <v>19</v>
      </c>
      <c r="H8174" t="s">
        <v>20</v>
      </c>
      <c r="I8174">
        <v>3</v>
      </c>
      <c r="J8174" t="s">
        <v>101</v>
      </c>
      <c r="K8174" t="s">
        <v>22</v>
      </c>
      <c r="L8174">
        <v>49000</v>
      </c>
      <c r="M8174">
        <v>78000</v>
      </c>
      <c r="N8174" t="s">
        <v>217</v>
      </c>
      <c r="O8174">
        <v>10</v>
      </c>
      <c r="P8174" t="s">
        <v>10259</v>
      </c>
      <c r="Q8174" t="s">
        <v>42</v>
      </c>
      <c r="R8174" t="s">
        <v>147</v>
      </c>
    </row>
    <row r="8175" spans="1:18" x14ac:dyDescent="0.3">
      <c r="A8175">
        <v>8173</v>
      </c>
      <c r="B8175">
        <v>2487495149</v>
      </c>
      <c r="C8175" s="1">
        <v>43626</v>
      </c>
      <c r="D8175" t="s">
        <v>17</v>
      </c>
      <c r="E8175" t="s">
        <v>202</v>
      </c>
      <c r="F8175" t="s">
        <v>10260</v>
      </c>
      <c r="G8175" t="s">
        <v>19</v>
      </c>
      <c r="H8175" t="s">
        <v>67</v>
      </c>
      <c r="I8175">
        <v>6</v>
      </c>
      <c r="J8175" t="s">
        <v>10261</v>
      </c>
      <c r="K8175" t="s">
        <v>22</v>
      </c>
      <c r="O8175">
        <v>9</v>
      </c>
      <c r="P8175" t="s">
        <v>6626</v>
      </c>
      <c r="Q8175" t="s">
        <v>686</v>
      </c>
      <c r="R8175" t="s">
        <v>25</v>
      </c>
    </row>
    <row r="8176" spans="1:18" x14ac:dyDescent="0.3">
      <c r="A8176">
        <v>8174</v>
      </c>
      <c r="B8176">
        <v>2693780361</v>
      </c>
      <c r="C8176" s="1">
        <v>43626</v>
      </c>
      <c r="D8176" t="s">
        <v>26</v>
      </c>
      <c r="E8176" t="s">
        <v>71</v>
      </c>
      <c r="F8176" t="s">
        <v>19</v>
      </c>
      <c r="G8176" t="s">
        <v>46</v>
      </c>
      <c r="H8176" t="s">
        <v>28</v>
      </c>
      <c r="I8176">
        <v>4</v>
      </c>
      <c r="J8176" t="s">
        <v>154</v>
      </c>
      <c r="K8176" t="s">
        <v>581</v>
      </c>
      <c r="P8176" t="s">
        <v>49</v>
      </c>
      <c r="Q8176" t="s">
        <v>50</v>
      </c>
      <c r="R8176" t="s">
        <v>25</v>
      </c>
    </row>
    <row r="8177" spans="1:18" x14ac:dyDescent="0.3">
      <c r="A8177">
        <v>8175</v>
      </c>
      <c r="B8177">
        <v>2726373152</v>
      </c>
      <c r="C8177" s="1">
        <v>43626</v>
      </c>
      <c r="D8177" t="s">
        <v>17</v>
      </c>
      <c r="E8177" t="s">
        <v>130</v>
      </c>
      <c r="G8177" t="s">
        <v>19</v>
      </c>
      <c r="H8177" t="s">
        <v>67</v>
      </c>
      <c r="I8177">
        <v>5</v>
      </c>
      <c r="J8177" t="s">
        <v>10262</v>
      </c>
      <c r="K8177" t="s">
        <v>22</v>
      </c>
      <c r="O8177">
        <v>2</v>
      </c>
      <c r="P8177" t="s">
        <v>4858</v>
      </c>
      <c r="Q8177" t="s">
        <v>35</v>
      </c>
      <c r="R8177" t="s">
        <v>147</v>
      </c>
    </row>
    <row r="8178" spans="1:18" x14ac:dyDescent="0.3">
      <c r="A8178">
        <v>8176</v>
      </c>
      <c r="B8178">
        <v>2522291819</v>
      </c>
      <c r="C8178" s="1">
        <v>43626</v>
      </c>
      <c r="D8178" t="s">
        <v>92</v>
      </c>
      <c r="E8178" t="s">
        <v>10263</v>
      </c>
      <c r="G8178" t="s">
        <v>19</v>
      </c>
      <c r="H8178" t="s">
        <v>28</v>
      </c>
      <c r="I8178">
        <v>7</v>
      </c>
      <c r="J8178" t="s">
        <v>10264</v>
      </c>
      <c r="K8178" t="s">
        <v>22</v>
      </c>
      <c r="O8178">
        <v>6</v>
      </c>
      <c r="P8178" t="s">
        <v>1709</v>
      </c>
      <c r="Q8178" t="s">
        <v>50</v>
      </c>
      <c r="R8178" t="s">
        <v>43</v>
      </c>
    </row>
    <row r="8179" spans="1:18" x14ac:dyDescent="0.3">
      <c r="A8179">
        <v>8177</v>
      </c>
      <c r="B8179">
        <v>2714790002</v>
      </c>
      <c r="C8179" s="1">
        <v>43626</v>
      </c>
      <c r="D8179" t="s">
        <v>44</v>
      </c>
      <c r="E8179" t="s">
        <v>10265</v>
      </c>
      <c r="G8179" t="s">
        <v>46</v>
      </c>
      <c r="H8179" t="s">
        <v>28</v>
      </c>
      <c r="I8179">
        <v>5</v>
      </c>
      <c r="J8179" t="s">
        <v>10266</v>
      </c>
      <c r="K8179" t="s">
        <v>340</v>
      </c>
      <c r="O8179">
        <v>5</v>
      </c>
      <c r="P8179" t="s">
        <v>10267</v>
      </c>
      <c r="Q8179" t="s">
        <v>137</v>
      </c>
      <c r="R8179" t="s">
        <v>75</v>
      </c>
    </row>
    <row r="8180" spans="1:18" x14ac:dyDescent="0.3">
      <c r="A8180">
        <v>8178</v>
      </c>
      <c r="B8180">
        <v>2713379501</v>
      </c>
      <c r="C8180" s="1">
        <v>43626</v>
      </c>
      <c r="D8180" t="s">
        <v>17</v>
      </c>
      <c r="E8180" t="s">
        <v>17</v>
      </c>
      <c r="F8180" t="s">
        <v>1817</v>
      </c>
      <c r="G8180" t="s">
        <v>19</v>
      </c>
      <c r="H8180" t="s">
        <v>20</v>
      </c>
      <c r="I8180">
        <v>3</v>
      </c>
      <c r="J8180" t="s">
        <v>1818</v>
      </c>
      <c r="K8180" t="s">
        <v>207</v>
      </c>
      <c r="O8180">
        <v>2</v>
      </c>
      <c r="P8180" t="s">
        <v>10268</v>
      </c>
      <c r="Q8180" t="s">
        <v>56</v>
      </c>
      <c r="R8180" t="s">
        <v>75</v>
      </c>
    </row>
    <row r="8181" spans="1:18" x14ac:dyDescent="0.3">
      <c r="A8181">
        <v>8179</v>
      </c>
      <c r="B8181">
        <v>2705850933</v>
      </c>
      <c r="C8181" s="1">
        <v>43626</v>
      </c>
      <c r="D8181" t="s">
        <v>1074</v>
      </c>
      <c r="E8181" t="s">
        <v>2192</v>
      </c>
      <c r="G8181" t="s">
        <v>19</v>
      </c>
      <c r="H8181" t="s">
        <v>28</v>
      </c>
      <c r="I8181">
        <v>6</v>
      </c>
      <c r="J8181" t="s">
        <v>2193</v>
      </c>
      <c r="K8181" t="s">
        <v>366</v>
      </c>
      <c r="L8181">
        <v>61000</v>
      </c>
      <c r="M8181">
        <v>107000</v>
      </c>
      <c r="N8181" t="s">
        <v>217</v>
      </c>
      <c r="P8181" t="s">
        <v>999</v>
      </c>
      <c r="Q8181" t="s">
        <v>56</v>
      </c>
      <c r="R8181" t="s">
        <v>25</v>
      </c>
    </row>
    <row r="8182" spans="1:18" x14ac:dyDescent="0.3">
      <c r="A8182">
        <v>8180</v>
      </c>
      <c r="B8182">
        <v>2725239000</v>
      </c>
      <c r="C8182" s="1">
        <v>43626</v>
      </c>
      <c r="D8182" t="s">
        <v>26</v>
      </c>
      <c r="E8182" t="s">
        <v>10269</v>
      </c>
      <c r="G8182" t="s">
        <v>19</v>
      </c>
      <c r="H8182" t="s">
        <v>20</v>
      </c>
      <c r="I8182">
        <v>1</v>
      </c>
      <c r="J8182" t="s">
        <v>10270</v>
      </c>
      <c r="K8182" t="s">
        <v>22</v>
      </c>
      <c r="O8182">
        <v>4</v>
      </c>
      <c r="P8182" t="s">
        <v>10271</v>
      </c>
      <c r="Q8182" t="s">
        <v>284</v>
      </c>
      <c r="R8182" t="s">
        <v>75</v>
      </c>
    </row>
    <row r="8183" spans="1:18" x14ac:dyDescent="0.3">
      <c r="A8183">
        <v>8181</v>
      </c>
      <c r="B8183">
        <v>2693776470</v>
      </c>
      <c r="C8183" s="1">
        <v>43626</v>
      </c>
      <c r="D8183" t="s">
        <v>26</v>
      </c>
      <c r="E8183" t="s">
        <v>71</v>
      </c>
      <c r="F8183" t="s">
        <v>19</v>
      </c>
      <c r="G8183" t="s">
        <v>46</v>
      </c>
      <c r="H8183" t="s">
        <v>28</v>
      </c>
      <c r="I8183">
        <v>3</v>
      </c>
      <c r="J8183" t="s">
        <v>154</v>
      </c>
      <c r="K8183" t="s">
        <v>170</v>
      </c>
      <c r="P8183" t="s">
        <v>49</v>
      </c>
      <c r="Q8183" t="s">
        <v>50</v>
      </c>
      <c r="R8183" t="s">
        <v>25</v>
      </c>
    </row>
    <row r="8184" spans="1:18" x14ac:dyDescent="0.3">
      <c r="A8184">
        <v>8182</v>
      </c>
      <c r="B8184">
        <v>2738377629</v>
      </c>
      <c r="C8184" s="1">
        <v>43626</v>
      </c>
      <c r="D8184" t="s">
        <v>86</v>
      </c>
      <c r="E8184" t="s">
        <v>86</v>
      </c>
      <c r="G8184" t="s">
        <v>46</v>
      </c>
      <c r="H8184" t="s">
        <v>28</v>
      </c>
      <c r="I8184">
        <v>9</v>
      </c>
      <c r="J8184" t="s">
        <v>101</v>
      </c>
      <c r="K8184" t="s">
        <v>254</v>
      </c>
      <c r="P8184" t="s">
        <v>49</v>
      </c>
      <c r="Q8184" t="s">
        <v>50</v>
      </c>
      <c r="R8184" t="s">
        <v>25</v>
      </c>
    </row>
    <row r="8185" spans="1:18" x14ac:dyDescent="0.3">
      <c r="A8185">
        <v>8183</v>
      </c>
      <c r="B8185">
        <v>2720463910</v>
      </c>
      <c r="C8185" s="1">
        <v>43626</v>
      </c>
      <c r="D8185" t="s">
        <v>17</v>
      </c>
      <c r="E8185" t="s">
        <v>130</v>
      </c>
      <c r="G8185" t="s">
        <v>19</v>
      </c>
      <c r="H8185" t="s">
        <v>28</v>
      </c>
      <c r="I8185">
        <v>6</v>
      </c>
      <c r="J8185" t="s">
        <v>8238</v>
      </c>
      <c r="K8185" t="s">
        <v>1112</v>
      </c>
      <c r="O8185">
        <v>3</v>
      </c>
      <c r="P8185" t="s">
        <v>136</v>
      </c>
      <c r="Q8185" t="s">
        <v>137</v>
      </c>
      <c r="R8185" t="s">
        <v>75</v>
      </c>
    </row>
    <row r="8186" spans="1:18" x14ac:dyDescent="0.3">
      <c r="A8186">
        <v>8184</v>
      </c>
      <c r="B8186">
        <v>2690057043</v>
      </c>
      <c r="C8186" s="1">
        <v>43627</v>
      </c>
      <c r="D8186" t="s">
        <v>36</v>
      </c>
      <c r="E8186" t="s">
        <v>5031</v>
      </c>
      <c r="F8186">
        <v>21203643</v>
      </c>
      <c r="G8186" t="s">
        <v>46</v>
      </c>
      <c r="H8186" t="s">
        <v>28</v>
      </c>
      <c r="I8186">
        <v>7</v>
      </c>
      <c r="J8186" t="s">
        <v>120</v>
      </c>
      <c r="K8186" t="s">
        <v>79</v>
      </c>
      <c r="O8186">
        <v>23</v>
      </c>
      <c r="P8186" t="s">
        <v>10272</v>
      </c>
      <c r="Q8186" t="s">
        <v>56</v>
      </c>
      <c r="R8186" t="s">
        <v>25</v>
      </c>
    </row>
    <row r="8187" spans="1:18" x14ac:dyDescent="0.3">
      <c r="A8187">
        <v>8185</v>
      </c>
      <c r="B8187">
        <v>2734375472</v>
      </c>
      <c r="C8187" s="1">
        <v>43627</v>
      </c>
      <c r="D8187" t="s">
        <v>26</v>
      </c>
      <c r="E8187" t="s">
        <v>10273</v>
      </c>
      <c r="G8187" t="s">
        <v>46</v>
      </c>
      <c r="H8187" t="s">
        <v>67</v>
      </c>
      <c r="I8187">
        <v>5</v>
      </c>
      <c r="J8187" t="s">
        <v>5390</v>
      </c>
      <c r="K8187" t="s">
        <v>22</v>
      </c>
      <c r="O8187">
        <v>6</v>
      </c>
      <c r="P8187" t="s">
        <v>241</v>
      </c>
      <c r="Q8187" t="s">
        <v>50</v>
      </c>
      <c r="R8187" t="s">
        <v>25</v>
      </c>
    </row>
    <row r="8188" spans="1:18" x14ac:dyDescent="0.3">
      <c r="A8188">
        <v>8186</v>
      </c>
      <c r="B8188">
        <v>2738845938</v>
      </c>
      <c r="C8188" s="1">
        <v>43627</v>
      </c>
      <c r="D8188" t="s">
        <v>76</v>
      </c>
      <c r="E8188" t="s">
        <v>76</v>
      </c>
      <c r="G8188" t="s">
        <v>19</v>
      </c>
      <c r="H8188" t="s">
        <v>67</v>
      </c>
      <c r="I8188">
        <v>3</v>
      </c>
      <c r="J8188" t="s">
        <v>1238</v>
      </c>
      <c r="K8188" t="s">
        <v>6644</v>
      </c>
      <c r="O8188">
        <v>14</v>
      </c>
      <c r="P8188" t="s">
        <v>6645</v>
      </c>
      <c r="Q8188" t="s">
        <v>56</v>
      </c>
      <c r="R8188" t="s">
        <v>25</v>
      </c>
    </row>
    <row r="8189" spans="1:18" x14ac:dyDescent="0.3">
      <c r="A8189">
        <v>8187</v>
      </c>
      <c r="B8189">
        <v>2734846642</v>
      </c>
      <c r="C8189" s="1">
        <v>43627</v>
      </c>
      <c r="D8189" t="s">
        <v>17</v>
      </c>
      <c r="E8189" t="s">
        <v>17</v>
      </c>
      <c r="G8189" t="s">
        <v>19</v>
      </c>
      <c r="H8189" t="s">
        <v>28</v>
      </c>
      <c r="I8189">
        <v>8</v>
      </c>
      <c r="J8189" t="s">
        <v>120</v>
      </c>
      <c r="K8189" t="s">
        <v>598</v>
      </c>
      <c r="P8189" t="s">
        <v>267</v>
      </c>
      <c r="Q8189" t="s">
        <v>24</v>
      </c>
      <c r="R8189" t="s">
        <v>25</v>
      </c>
    </row>
    <row r="8190" spans="1:18" x14ac:dyDescent="0.3">
      <c r="A8190">
        <v>8188</v>
      </c>
      <c r="B8190">
        <v>2661441488</v>
      </c>
      <c r="C8190" s="1">
        <v>43627</v>
      </c>
      <c r="D8190" t="s">
        <v>17</v>
      </c>
      <c r="E8190" t="s">
        <v>1355</v>
      </c>
      <c r="G8190" t="s">
        <v>19</v>
      </c>
      <c r="H8190" t="s">
        <v>67</v>
      </c>
      <c r="I8190">
        <v>5</v>
      </c>
      <c r="J8190" t="s">
        <v>1356</v>
      </c>
      <c r="K8190" t="s">
        <v>170</v>
      </c>
      <c r="O8190">
        <v>2</v>
      </c>
      <c r="P8190" t="s">
        <v>794</v>
      </c>
      <c r="Q8190" t="s">
        <v>430</v>
      </c>
      <c r="R8190" t="s">
        <v>43</v>
      </c>
    </row>
    <row r="8191" spans="1:18" x14ac:dyDescent="0.3">
      <c r="A8191">
        <v>8189</v>
      </c>
      <c r="B8191">
        <v>2734840662</v>
      </c>
      <c r="C8191" s="1">
        <v>43627</v>
      </c>
      <c r="D8191" t="s">
        <v>507</v>
      </c>
      <c r="E8191" t="s">
        <v>507</v>
      </c>
      <c r="G8191" t="s">
        <v>46</v>
      </c>
      <c r="H8191" t="s">
        <v>28</v>
      </c>
      <c r="I8191">
        <v>3</v>
      </c>
      <c r="J8191" t="s">
        <v>10274</v>
      </c>
      <c r="K8191" t="s">
        <v>254</v>
      </c>
      <c r="O8191">
        <v>5</v>
      </c>
      <c r="P8191" t="s">
        <v>1476</v>
      </c>
      <c r="Q8191" t="s">
        <v>137</v>
      </c>
      <c r="R8191" t="s">
        <v>25</v>
      </c>
    </row>
    <row r="8192" spans="1:18" x14ac:dyDescent="0.3">
      <c r="A8192">
        <v>8190</v>
      </c>
      <c r="B8192">
        <v>2687441876</v>
      </c>
      <c r="C8192" s="1">
        <v>43627</v>
      </c>
      <c r="D8192" t="s">
        <v>17</v>
      </c>
      <c r="E8192" t="s">
        <v>10275</v>
      </c>
      <c r="G8192" t="s">
        <v>19</v>
      </c>
      <c r="H8192" t="s">
        <v>28</v>
      </c>
      <c r="I8192">
        <v>6</v>
      </c>
      <c r="J8192" t="s">
        <v>10276</v>
      </c>
      <c r="K8192" t="s">
        <v>22</v>
      </c>
      <c r="O8192">
        <v>3</v>
      </c>
      <c r="P8192" t="s">
        <v>276</v>
      </c>
      <c r="Q8192" t="s">
        <v>35</v>
      </c>
      <c r="R8192" t="s">
        <v>25</v>
      </c>
    </row>
    <row r="8193" spans="1:18" x14ac:dyDescent="0.3">
      <c r="A8193">
        <v>8191</v>
      </c>
      <c r="B8193">
        <v>2701061080</v>
      </c>
      <c r="C8193" s="1">
        <v>43627</v>
      </c>
      <c r="D8193" t="s">
        <v>905</v>
      </c>
      <c r="E8193" t="s">
        <v>905</v>
      </c>
      <c r="G8193" t="s">
        <v>46</v>
      </c>
      <c r="H8193" t="s">
        <v>67</v>
      </c>
      <c r="I8193">
        <v>4</v>
      </c>
      <c r="J8193" t="s">
        <v>4595</v>
      </c>
      <c r="K8193" t="s">
        <v>207</v>
      </c>
      <c r="O8193">
        <v>14</v>
      </c>
      <c r="P8193" t="s">
        <v>1073</v>
      </c>
      <c r="Q8193" t="s">
        <v>56</v>
      </c>
      <c r="R8193" t="s">
        <v>25</v>
      </c>
    </row>
    <row r="8194" spans="1:18" x14ac:dyDescent="0.3">
      <c r="A8194">
        <v>8192</v>
      </c>
      <c r="B8194">
        <v>2675378505</v>
      </c>
      <c r="C8194" s="1">
        <v>43627</v>
      </c>
      <c r="D8194" t="s">
        <v>17</v>
      </c>
      <c r="E8194" t="s">
        <v>130</v>
      </c>
      <c r="F8194" t="s">
        <v>4074</v>
      </c>
      <c r="G8194" t="s">
        <v>19</v>
      </c>
      <c r="H8194" t="s">
        <v>67</v>
      </c>
      <c r="I8194">
        <v>4</v>
      </c>
      <c r="J8194" t="s">
        <v>4075</v>
      </c>
      <c r="K8194" t="s">
        <v>170</v>
      </c>
      <c r="P8194" t="s">
        <v>547</v>
      </c>
      <c r="Q8194" t="s">
        <v>50</v>
      </c>
      <c r="R8194" t="s">
        <v>25</v>
      </c>
    </row>
    <row r="8195" spans="1:18" x14ac:dyDescent="0.3">
      <c r="A8195">
        <v>8193</v>
      </c>
      <c r="B8195">
        <v>2737664251</v>
      </c>
      <c r="C8195" s="1">
        <v>43627</v>
      </c>
      <c r="D8195" t="s">
        <v>36</v>
      </c>
      <c r="E8195" t="s">
        <v>2741</v>
      </c>
      <c r="G8195" t="s">
        <v>19</v>
      </c>
      <c r="H8195" t="s">
        <v>67</v>
      </c>
      <c r="I8195">
        <v>2</v>
      </c>
      <c r="J8195" t="s">
        <v>342</v>
      </c>
      <c r="K8195" t="s">
        <v>771</v>
      </c>
      <c r="P8195" t="s">
        <v>70</v>
      </c>
      <c r="Q8195" t="s">
        <v>56</v>
      </c>
      <c r="R8195" t="s">
        <v>25</v>
      </c>
    </row>
    <row r="8196" spans="1:18" x14ac:dyDescent="0.3">
      <c r="A8196">
        <v>8194</v>
      </c>
      <c r="B8196">
        <v>2687667210</v>
      </c>
      <c r="C8196" s="1">
        <v>43628</v>
      </c>
      <c r="D8196" t="s">
        <v>17</v>
      </c>
      <c r="E8196" t="s">
        <v>17</v>
      </c>
      <c r="F8196" t="s">
        <v>10277</v>
      </c>
      <c r="G8196" t="s">
        <v>19</v>
      </c>
      <c r="H8196" t="s">
        <v>20</v>
      </c>
      <c r="I8196">
        <v>3</v>
      </c>
      <c r="J8196" t="s">
        <v>10278</v>
      </c>
      <c r="K8196" t="s">
        <v>466</v>
      </c>
      <c r="O8196">
        <v>23</v>
      </c>
      <c r="P8196" t="s">
        <v>9873</v>
      </c>
      <c r="Q8196" t="s">
        <v>91</v>
      </c>
      <c r="R8196" t="s">
        <v>57</v>
      </c>
    </row>
    <row r="8197" spans="1:18" x14ac:dyDescent="0.3">
      <c r="A8197">
        <v>8195</v>
      </c>
      <c r="B8197">
        <v>2690926343</v>
      </c>
      <c r="C8197" s="1">
        <v>43628</v>
      </c>
      <c r="D8197" t="s">
        <v>17</v>
      </c>
      <c r="E8197" t="s">
        <v>130</v>
      </c>
      <c r="G8197" t="s">
        <v>19</v>
      </c>
      <c r="H8197" t="s">
        <v>28</v>
      </c>
      <c r="I8197">
        <v>0</v>
      </c>
      <c r="J8197" t="s">
        <v>10279</v>
      </c>
      <c r="K8197" t="s">
        <v>598</v>
      </c>
      <c r="L8197">
        <v>110000</v>
      </c>
      <c r="M8197">
        <v>114000</v>
      </c>
      <c r="N8197" t="s">
        <v>217</v>
      </c>
      <c r="O8197">
        <v>2</v>
      </c>
      <c r="P8197" t="s">
        <v>10280</v>
      </c>
      <c r="Q8197" t="s">
        <v>35</v>
      </c>
      <c r="R8197" t="s">
        <v>57</v>
      </c>
    </row>
    <row r="8198" spans="1:18" x14ac:dyDescent="0.3">
      <c r="A8198">
        <v>8196</v>
      </c>
      <c r="B8198">
        <v>2692283597</v>
      </c>
      <c r="C8198" s="1">
        <v>43628</v>
      </c>
      <c r="D8198" t="s">
        <v>58</v>
      </c>
      <c r="E8198" t="s">
        <v>4820</v>
      </c>
      <c r="G8198" t="s">
        <v>19</v>
      </c>
      <c r="H8198" t="s">
        <v>67</v>
      </c>
      <c r="I8198">
        <v>2</v>
      </c>
      <c r="J8198" t="s">
        <v>4821</v>
      </c>
      <c r="K8198" t="s">
        <v>832</v>
      </c>
      <c r="O8198">
        <v>25</v>
      </c>
      <c r="P8198" t="s">
        <v>1813</v>
      </c>
      <c r="Q8198" t="s">
        <v>774</v>
      </c>
      <c r="R8198" t="s">
        <v>174</v>
      </c>
    </row>
    <row r="8199" spans="1:18" x14ac:dyDescent="0.3">
      <c r="A8199">
        <v>8197</v>
      </c>
      <c r="B8199">
        <v>2674048851</v>
      </c>
      <c r="C8199" s="1">
        <v>43628</v>
      </c>
      <c r="D8199" t="s">
        <v>17</v>
      </c>
      <c r="E8199" t="s">
        <v>17</v>
      </c>
      <c r="G8199" t="s">
        <v>19</v>
      </c>
      <c r="H8199" t="s">
        <v>28</v>
      </c>
      <c r="I8199">
        <v>4</v>
      </c>
      <c r="J8199" t="s">
        <v>10281</v>
      </c>
      <c r="K8199" t="s">
        <v>1416</v>
      </c>
      <c r="L8199">
        <v>99000</v>
      </c>
      <c r="M8199">
        <v>116000</v>
      </c>
      <c r="N8199" t="s">
        <v>80</v>
      </c>
      <c r="O8199">
        <v>7</v>
      </c>
      <c r="P8199" t="s">
        <v>1417</v>
      </c>
      <c r="Q8199" t="s">
        <v>56</v>
      </c>
      <c r="R8199" t="s">
        <v>25</v>
      </c>
    </row>
    <row r="8200" spans="1:18" x14ac:dyDescent="0.3">
      <c r="A8200">
        <v>8198</v>
      </c>
      <c r="B8200">
        <v>2752441447</v>
      </c>
      <c r="C8200" s="1">
        <v>43628</v>
      </c>
      <c r="D8200" t="s">
        <v>17</v>
      </c>
      <c r="E8200" t="s">
        <v>130</v>
      </c>
      <c r="G8200" t="s">
        <v>19</v>
      </c>
      <c r="H8200" t="s">
        <v>28</v>
      </c>
      <c r="I8200">
        <v>3</v>
      </c>
      <c r="J8200" t="s">
        <v>10282</v>
      </c>
      <c r="K8200" t="s">
        <v>296</v>
      </c>
      <c r="O8200">
        <v>15</v>
      </c>
      <c r="P8200" t="s">
        <v>10283</v>
      </c>
      <c r="Q8200" t="s">
        <v>50</v>
      </c>
      <c r="R8200" t="s">
        <v>111</v>
      </c>
    </row>
    <row r="8201" spans="1:18" x14ac:dyDescent="0.3">
      <c r="A8201">
        <v>8199</v>
      </c>
      <c r="B8201">
        <v>2496698356</v>
      </c>
      <c r="C8201" s="1">
        <v>43628</v>
      </c>
      <c r="D8201" t="s">
        <v>17</v>
      </c>
      <c r="E8201" t="s">
        <v>130</v>
      </c>
      <c r="F8201" t="s">
        <v>2080</v>
      </c>
      <c r="G8201" t="s">
        <v>19</v>
      </c>
      <c r="H8201" t="s">
        <v>67</v>
      </c>
      <c r="I8201">
        <v>4</v>
      </c>
      <c r="J8201" t="s">
        <v>2081</v>
      </c>
      <c r="K8201" t="s">
        <v>170</v>
      </c>
      <c r="P8201" t="s">
        <v>85</v>
      </c>
      <c r="Q8201" t="s">
        <v>35</v>
      </c>
      <c r="R8201" t="s">
        <v>25</v>
      </c>
    </row>
    <row r="8202" spans="1:18" x14ac:dyDescent="0.3">
      <c r="A8202">
        <v>8200</v>
      </c>
      <c r="B8202">
        <v>2710377125</v>
      </c>
      <c r="C8202" s="1">
        <v>43628</v>
      </c>
      <c r="D8202" t="s">
        <v>17</v>
      </c>
      <c r="E8202" t="s">
        <v>1257</v>
      </c>
      <c r="G8202" t="s">
        <v>19</v>
      </c>
      <c r="H8202" t="s">
        <v>20</v>
      </c>
      <c r="I8202">
        <v>2</v>
      </c>
      <c r="J8202" t="s">
        <v>4680</v>
      </c>
      <c r="K8202" t="s">
        <v>22</v>
      </c>
      <c r="O8202">
        <v>69</v>
      </c>
      <c r="P8202" t="s">
        <v>872</v>
      </c>
      <c r="Q8202" t="s">
        <v>56</v>
      </c>
      <c r="R8202" t="s">
        <v>43</v>
      </c>
    </row>
    <row r="8203" spans="1:18" x14ac:dyDescent="0.3">
      <c r="A8203">
        <v>8201</v>
      </c>
      <c r="B8203">
        <v>2683586593</v>
      </c>
      <c r="C8203" s="1">
        <v>43628</v>
      </c>
      <c r="D8203" t="s">
        <v>26</v>
      </c>
      <c r="E8203" t="s">
        <v>71</v>
      </c>
      <c r="F8203" t="s">
        <v>19</v>
      </c>
      <c r="G8203" t="s">
        <v>46</v>
      </c>
      <c r="H8203" t="s">
        <v>28</v>
      </c>
      <c r="I8203">
        <v>4</v>
      </c>
      <c r="J8203" t="s">
        <v>154</v>
      </c>
      <c r="K8203" t="s">
        <v>845</v>
      </c>
      <c r="P8203" t="s">
        <v>49</v>
      </c>
      <c r="Q8203" t="s">
        <v>50</v>
      </c>
      <c r="R8203" t="s">
        <v>25</v>
      </c>
    </row>
    <row r="8204" spans="1:18" x14ac:dyDescent="0.3">
      <c r="A8204">
        <v>8202</v>
      </c>
      <c r="B8204">
        <v>2751718202</v>
      </c>
      <c r="C8204" s="1">
        <v>43628</v>
      </c>
      <c r="D8204" t="s">
        <v>26</v>
      </c>
      <c r="E8204" t="s">
        <v>71</v>
      </c>
      <c r="F8204" t="s">
        <v>10284</v>
      </c>
      <c r="G8204" t="s">
        <v>46</v>
      </c>
      <c r="H8204" t="s">
        <v>67</v>
      </c>
      <c r="I8204">
        <v>4</v>
      </c>
      <c r="J8204" t="s">
        <v>10285</v>
      </c>
      <c r="K8204" t="s">
        <v>3243</v>
      </c>
      <c r="O8204">
        <v>5</v>
      </c>
      <c r="P8204" t="s">
        <v>7212</v>
      </c>
      <c r="Q8204" t="s">
        <v>137</v>
      </c>
      <c r="R8204" t="s">
        <v>25</v>
      </c>
    </row>
    <row r="8205" spans="1:18" x14ac:dyDescent="0.3">
      <c r="A8205">
        <v>8203</v>
      </c>
      <c r="B8205">
        <v>2623323420</v>
      </c>
      <c r="C8205" s="1">
        <v>43628</v>
      </c>
      <c r="D8205" t="s">
        <v>65</v>
      </c>
      <c r="E8205" t="s">
        <v>324</v>
      </c>
      <c r="F8205" t="s">
        <v>52</v>
      </c>
      <c r="G8205" t="s">
        <v>19</v>
      </c>
      <c r="H8205" t="s">
        <v>67</v>
      </c>
      <c r="I8205">
        <v>5</v>
      </c>
      <c r="J8205" t="s">
        <v>5385</v>
      </c>
      <c r="K8205" t="s">
        <v>366</v>
      </c>
      <c r="O8205">
        <v>3</v>
      </c>
      <c r="P8205" t="s">
        <v>794</v>
      </c>
      <c r="Q8205" t="s">
        <v>430</v>
      </c>
      <c r="R8205" t="s">
        <v>43</v>
      </c>
    </row>
    <row r="8206" spans="1:18" x14ac:dyDescent="0.3">
      <c r="A8206">
        <v>8204</v>
      </c>
      <c r="B8206">
        <v>2696901447</v>
      </c>
      <c r="C8206" s="1">
        <v>43628</v>
      </c>
      <c r="D8206" t="s">
        <v>609</v>
      </c>
      <c r="E8206" t="s">
        <v>10286</v>
      </c>
      <c r="G8206" t="s">
        <v>19</v>
      </c>
      <c r="H8206" t="s">
        <v>798</v>
      </c>
      <c r="I8206">
        <v>8</v>
      </c>
      <c r="J8206" t="s">
        <v>10287</v>
      </c>
      <c r="K8206" t="s">
        <v>628</v>
      </c>
      <c r="O8206">
        <v>8</v>
      </c>
      <c r="P8206" t="s">
        <v>1088</v>
      </c>
      <c r="Q8206" t="s">
        <v>137</v>
      </c>
      <c r="R8206" t="s">
        <v>25</v>
      </c>
    </row>
    <row r="8207" spans="1:18" x14ac:dyDescent="0.3">
      <c r="A8207">
        <v>8205</v>
      </c>
      <c r="B8207">
        <v>2677439701</v>
      </c>
      <c r="C8207" s="1">
        <v>43629</v>
      </c>
      <c r="D8207" t="s">
        <v>3396</v>
      </c>
      <c r="E8207" t="s">
        <v>3396</v>
      </c>
      <c r="G8207" t="s">
        <v>19</v>
      </c>
      <c r="H8207" t="s">
        <v>67</v>
      </c>
      <c r="I8207">
        <v>3</v>
      </c>
      <c r="J8207" t="s">
        <v>3397</v>
      </c>
      <c r="K8207" t="s">
        <v>714</v>
      </c>
      <c r="P8207" t="s">
        <v>948</v>
      </c>
      <c r="Q8207" t="s">
        <v>35</v>
      </c>
      <c r="R8207" t="s">
        <v>174</v>
      </c>
    </row>
    <row r="8208" spans="1:18" x14ac:dyDescent="0.3">
      <c r="A8208">
        <v>8206</v>
      </c>
      <c r="B8208">
        <v>2677404153</v>
      </c>
      <c r="C8208" s="1">
        <v>43629</v>
      </c>
      <c r="D8208" t="s">
        <v>17</v>
      </c>
      <c r="E8208" t="s">
        <v>850</v>
      </c>
      <c r="F8208" t="s">
        <v>851</v>
      </c>
      <c r="G8208" t="s">
        <v>19</v>
      </c>
      <c r="H8208" t="s">
        <v>28</v>
      </c>
      <c r="I8208">
        <v>2</v>
      </c>
      <c r="J8208" t="s">
        <v>852</v>
      </c>
      <c r="K8208" t="s">
        <v>128</v>
      </c>
      <c r="O8208">
        <v>1</v>
      </c>
      <c r="P8208" t="s">
        <v>136</v>
      </c>
      <c r="Q8208" t="s">
        <v>137</v>
      </c>
      <c r="R8208" t="s">
        <v>75</v>
      </c>
    </row>
    <row r="8209" spans="1:18" x14ac:dyDescent="0.3">
      <c r="A8209">
        <v>8207</v>
      </c>
      <c r="B8209">
        <v>2718975058</v>
      </c>
      <c r="C8209" s="1">
        <v>43629</v>
      </c>
      <c r="D8209" t="s">
        <v>44</v>
      </c>
      <c r="E8209" t="s">
        <v>1164</v>
      </c>
      <c r="G8209" t="s">
        <v>19</v>
      </c>
      <c r="H8209" t="s">
        <v>28</v>
      </c>
      <c r="I8209">
        <v>4</v>
      </c>
      <c r="J8209" t="s">
        <v>2220</v>
      </c>
      <c r="K8209" t="s">
        <v>10288</v>
      </c>
      <c r="P8209" t="s">
        <v>1706</v>
      </c>
      <c r="Q8209" t="s">
        <v>56</v>
      </c>
      <c r="R8209" t="s">
        <v>111</v>
      </c>
    </row>
    <row r="8210" spans="1:18" x14ac:dyDescent="0.3">
      <c r="A8210">
        <v>8208</v>
      </c>
      <c r="B8210">
        <v>2628576211</v>
      </c>
      <c r="C8210" s="1">
        <v>43629</v>
      </c>
      <c r="D8210" t="s">
        <v>65</v>
      </c>
      <c r="E8210" t="s">
        <v>66</v>
      </c>
      <c r="G8210" t="s">
        <v>19</v>
      </c>
      <c r="H8210" t="s">
        <v>67</v>
      </c>
      <c r="I8210">
        <v>3</v>
      </c>
      <c r="J8210" t="s">
        <v>68</v>
      </c>
      <c r="K8210" t="s">
        <v>336</v>
      </c>
      <c r="O8210">
        <v>29</v>
      </c>
      <c r="P8210" t="s">
        <v>70</v>
      </c>
      <c r="Q8210" t="s">
        <v>56</v>
      </c>
      <c r="R8210" t="s">
        <v>25</v>
      </c>
    </row>
    <row r="8211" spans="1:18" x14ac:dyDescent="0.3">
      <c r="A8211">
        <v>8209</v>
      </c>
      <c r="B8211">
        <v>2748575247</v>
      </c>
      <c r="C8211" s="1">
        <v>43629</v>
      </c>
      <c r="D8211" t="s">
        <v>26</v>
      </c>
      <c r="E8211" t="s">
        <v>10289</v>
      </c>
      <c r="G8211" t="s">
        <v>19</v>
      </c>
      <c r="H8211" t="s">
        <v>20</v>
      </c>
      <c r="I8211">
        <v>2</v>
      </c>
      <c r="J8211" t="s">
        <v>10290</v>
      </c>
      <c r="K8211" t="s">
        <v>466</v>
      </c>
      <c r="P8211" t="s">
        <v>10291</v>
      </c>
      <c r="Q8211" t="s">
        <v>35</v>
      </c>
      <c r="R8211" t="s">
        <v>111</v>
      </c>
    </row>
    <row r="8212" spans="1:18" x14ac:dyDescent="0.3">
      <c r="A8212">
        <v>8210</v>
      </c>
      <c r="B8212">
        <v>2719825456</v>
      </c>
      <c r="C8212" s="1">
        <v>43629</v>
      </c>
      <c r="D8212" t="s">
        <v>97</v>
      </c>
      <c r="E8212" t="s">
        <v>10292</v>
      </c>
      <c r="F8212" t="s">
        <v>10293</v>
      </c>
      <c r="G8212" t="s">
        <v>46</v>
      </c>
      <c r="H8212" t="s">
        <v>28</v>
      </c>
      <c r="I8212">
        <v>5</v>
      </c>
      <c r="J8212" t="s">
        <v>10294</v>
      </c>
      <c r="K8212" t="s">
        <v>821</v>
      </c>
      <c r="O8212">
        <v>9</v>
      </c>
      <c r="P8212" t="s">
        <v>10295</v>
      </c>
      <c r="Q8212" t="s">
        <v>56</v>
      </c>
      <c r="R8212" t="s">
        <v>57</v>
      </c>
    </row>
    <row r="8213" spans="1:18" x14ac:dyDescent="0.3">
      <c r="A8213">
        <v>8211</v>
      </c>
      <c r="B8213">
        <v>2689886173</v>
      </c>
      <c r="C8213" s="1">
        <v>43629</v>
      </c>
      <c r="D8213" t="s">
        <v>26</v>
      </c>
      <c r="E8213" t="s">
        <v>71</v>
      </c>
      <c r="F8213" t="s">
        <v>19</v>
      </c>
      <c r="G8213" t="s">
        <v>46</v>
      </c>
      <c r="H8213" t="s">
        <v>28</v>
      </c>
      <c r="I8213">
        <v>6</v>
      </c>
      <c r="J8213" t="s">
        <v>154</v>
      </c>
      <c r="K8213" t="s">
        <v>1608</v>
      </c>
      <c r="P8213" t="s">
        <v>49</v>
      </c>
      <c r="Q8213" t="s">
        <v>50</v>
      </c>
      <c r="R8213" t="s">
        <v>25</v>
      </c>
    </row>
    <row r="8214" spans="1:18" x14ac:dyDescent="0.3">
      <c r="A8214">
        <v>8212</v>
      </c>
      <c r="B8214">
        <v>2702451560</v>
      </c>
      <c r="C8214" s="1">
        <v>43629</v>
      </c>
      <c r="D8214" t="s">
        <v>97</v>
      </c>
      <c r="E8214" t="s">
        <v>156</v>
      </c>
      <c r="G8214" t="s">
        <v>46</v>
      </c>
      <c r="H8214" t="s">
        <v>28</v>
      </c>
      <c r="I8214">
        <v>6</v>
      </c>
      <c r="J8214" t="s">
        <v>10296</v>
      </c>
      <c r="K8214" t="s">
        <v>22</v>
      </c>
      <c r="O8214">
        <v>6</v>
      </c>
      <c r="P8214" t="s">
        <v>4540</v>
      </c>
      <c r="Q8214" t="s">
        <v>137</v>
      </c>
      <c r="R8214" t="s">
        <v>57</v>
      </c>
    </row>
    <row r="8215" spans="1:18" x14ac:dyDescent="0.3">
      <c r="A8215">
        <v>8213</v>
      </c>
      <c r="B8215">
        <v>2640355670</v>
      </c>
      <c r="C8215" s="1">
        <v>43629</v>
      </c>
      <c r="D8215" t="s">
        <v>26</v>
      </c>
      <c r="E8215" t="s">
        <v>71</v>
      </c>
      <c r="G8215" t="s">
        <v>19</v>
      </c>
      <c r="H8215" t="s">
        <v>28</v>
      </c>
      <c r="I8215">
        <v>9</v>
      </c>
      <c r="J8215" t="s">
        <v>480</v>
      </c>
      <c r="K8215" t="s">
        <v>5712</v>
      </c>
      <c r="P8215" t="s">
        <v>208</v>
      </c>
      <c r="Q8215" t="s">
        <v>146</v>
      </c>
      <c r="R8215" t="s">
        <v>25</v>
      </c>
    </row>
    <row r="8216" spans="1:18" x14ac:dyDescent="0.3">
      <c r="A8216">
        <v>8214</v>
      </c>
      <c r="B8216">
        <v>2625739282</v>
      </c>
      <c r="C8216" s="1">
        <v>43629</v>
      </c>
      <c r="D8216" t="s">
        <v>209</v>
      </c>
      <c r="E8216" t="s">
        <v>568</v>
      </c>
      <c r="F8216" t="s">
        <v>5666</v>
      </c>
      <c r="G8216" t="s">
        <v>19</v>
      </c>
      <c r="H8216" t="s">
        <v>28</v>
      </c>
      <c r="I8216">
        <v>7</v>
      </c>
      <c r="J8216" t="s">
        <v>101</v>
      </c>
      <c r="K8216" t="s">
        <v>415</v>
      </c>
      <c r="O8216">
        <v>2</v>
      </c>
      <c r="P8216" t="s">
        <v>388</v>
      </c>
      <c r="Q8216" t="s">
        <v>50</v>
      </c>
      <c r="R8216" t="s">
        <v>147</v>
      </c>
    </row>
    <row r="8217" spans="1:18" x14ac:dyDescent="0.3">
      <c r="A8217">
        <v>8215</v>
      </c>
      <c r="B8217">
        <v>2679930472</v>
      </c>
      <c r="C8217" s="1">
        <v>43629</v>
      </c>
      <c r="D8217" t="s">
        <v>26</v>
      </c>
      <c r="E8217" t="s">
        <v>26</v>
      </c>
      <c r="G8217" t="s">
        <v>46</v>
      </c>
      <c r="H8217" t="s">
        <v>28</v>
      </c>
      <c r="I8217">
        <v>4</v>
      </c>
      <c r="J8217" t="s">
        <v>10297</v>
      </c>
      <c r="K8217" t="s">
        <v>10298</v>
      </c>
      <c r="O8217">
        <v>7</v>
      </c>
      <c r="P8217" t="s">
        <v>500</v>
      </c>
    </row>
    <row r="8218" spans="1:18" x14ac:dyDescent="0.3">
      <c r="A8218">
        <v>8216</v>
      </c>
      <c r="B8218">
        <v>2676922364</v>
      </c>
      <c r="C8218" s="1">
        <v>43630</v>
      </c>
      <c r="D8218" t="s">
        <v>190</v>
      </c>
      <c r="E8218" t="s">
        <v>1135</v>
      </c>
      <c r="F8218" t="s">
        <v>7887</v>
      </c>
      <c r="G8218" t="s">
        <v>19</v>
      </c>
      <c r="H8218" t="s">
        <v>28</v>
      </c>
      <c r="I8218">
        <v>10</v>
      </c>
      <c r="J8218" t="s">
        <v>7888</v>
      </c>
      <c r="K8218" t="s">
        <v>436</v>
      </c>
      <c r="P8218" t="s">
        <v>3614</v>
      </c>
      <c r="Q8218" t="s">
        <v>35</v>
      </c>
      <c r="R8218" t="s">
        <v>147</v>
      </c>
    </row>
    <row r="8219" spans="1:18" x14ac:dyDescent="0.3">
      <c r="A8219">
        <v>8217</v>
      </c>
      <c r="B8219">
        <v>2732438866</v>
      </c>
      <c r="C8219" s="1">
        <v>43630</v>
      </c>
      <c r="D8219" t="s">
        <v>209</v>
      </c>
      <c r="E8219" t="s">
        <v>3366</v>
      </c>
      <c r="G8219" t="s">
        <v>19</v>
      </c>
      <c r="H8219" t="s">
        <v>28</v>
      </c>
      <c r="I8219">
        <v>4</v>
      </c>
      <c r="J8219" t="s">
        <v>3367</v>
      </c>
      <c r="K8219" t="s">
        <v>128</v>
      </c>
      <c r="O8219">
        <v>5</v>
      </c>
      <c r="P8219" t="s">
        <v>422</v>
      </c>
      <c r="Q8219" t="s">
        <v>35</v>
      </c>
      <c r="R8219" t="s">
        <v>25</v>
      </c>
    </row>
    <row r="8220" spans="1:18" x14ac:dyDescent="0.3">
      <c r="A8220">
        <v>8218</v>
      </c>
      <c r="B8220">
        <v>2672386058</v>
      </c>
      <c r="C8220" s="1">
        <v>43630</v>
      </c>
      <c r="D8220" t="s">
        <v>3129</v>
      </c>
      <c r="E8220" t="s">
        <v>3151</v>
      </c>
      <c r="G8220" t="s">
        <v>19</v>
      </c>
      <c r="H8220" t="s">
        <v>67</v>
      </c>
      <c r="I8220">
        <v>4</v>
      </c>
      <c r="J8220" t="s">
        <v>3152</v>
      </c>
      <c r="K8220" t="s">
        <v>189</v>
      </c>
      <c r="O8220">
        <v>9</v>
      </c>
      <c r="P8220" t="s">
        <v>1351</v>
      </c>
      <c r="Q8220" t="s">
        <v>106</v>
      </c>
      <c r="R8220" t="s">
        <v>25</v>
      </c>
    </row>
    <row r="8221" spans="1:18" x14ac:dyDescent="0.3">
      <c r="A8221">
        <v>8219</v>
      </c>
      <c r="B8221">
        <v>2702764030</v>
      </c>
      <c r="C8221" s="1">
        <v>43630</v>
      </c>
      <c r="D8221" t="s">
        <v>65</v>
      </c>
      <c r="E8221" t="s">
        <v>65</v>
      </c>
      <c r="G8221" t="s">
        <v>19</v>
      </c>
      <c r="H8221" t="s">
        <v>28</v>
      </c>
      <c r="I8221">
        <v>5</v>
      </c>
      <c r="J8221" t="s">
        <v>9621</v>
      </c>
      <c r="K8221" t="s">
        <v>647</v>
      </c>
      <c r="O8221">
        <v>10</v>
      </c>
      <c r="P8221" t="s">
        <v>10299</v>
      </c>
      <c r="Q8221" t="s">
        <v>56</v>
      </c>
      <c r="R8221" t="s">
        <v>57</v>
      </c>
    </row>
    <row r="8222" spans="1:18" x14ac:dyDescent="0.3">
      <c r="A8222">
        <v>8220</v>
      </c>
      <c r="B8222">
        <v>2718238660</v>
      </c>
      <c r="C8222" s="1">
        <v>43630</v>
      </c>
      <c r="D8222" t="s">
        <v>17</v>
      </c>
      <c r="E8222" t="s">
        <v>10300</v>
      </c>
      <c r="G8222" t="s">
        <v>19</v>
      </c>
      <c r="H8222" t="s">
        <v>28</v>
      </c>
      <c r="I8222">
        <v>5</v>
      </c>
      <c r="J8222" t="s">
        <v>10301</v>
      </c>
      <c r="K8222" t="s">
        <v>550</v>
      </c>
      <c r="L8222">
        <v>90000</v>
      </c>
      <c r="M8222">
        <v>162000</v>
      </c>
      <c r="N8222" t="s">
        <v>217</v>
      </c>
      <c r="O8222">
        <v>14</v>
      </c>
      <c r="P8222" t="s">
        <v>758</v>
      </c>
      <c r="Q8222" t="s">
        <v>137</v>
      </c>
      <c r="R8222" t="s">
        <v>75</v>
      </c>
    </row>
    <row r="8223" spans="1:18" x14ac:dyDescent="0.3">
      <c r="A8223">
        <v>8221</v>
      </c>
      <c r="B8223">
        <v>2686395035</v>
      </c>
      <c r="C8223" s="1">
        <v>43630</v>
      </c>
      <c r="D8223" t="s">
        <v>44</v>
      </c>
      <c r="E8223" t="s">
        <v>10302</v>
      </c>
      <c r="F8223" t="s">
        <v>10303</v>
      </c>
      <c r="G8223" t="s">
        <v>46</v>
      </c>
      <c r="H8223" t="s">
        <v>20</v>
      </c>
      <c r="I8223">
        <v>0</v>
      </c>
      <c r="J8223" t="s">
        <v>10304</v>
      </c>
      <c r="K8223" t="s">
        <v>22</v>
      </c>
      <c r="P8223" t="s">
        <v>241</v>
      </c>
      <c r="Q8223" t="s">
        <v>50</v>
      </c>
      <c r="R8223" t="s">
        <v>25</v>
      </c>
    </row>
    <row r="8224" spans="1:18" x14ac:dyDescent="0.3">
      <c r="A8224">
        <v>8222</v>
      </c>
      <c r="B8224">
        <v>2715161510</v>
      </c>
      <c r="C8224" s="1">
        <v>43630</v>
      </c>
      <c r="D8224" t="s">
        <v>97</v>
      </c>
      <c r="E8224" t="s">
        <v>156</v>
      </c>
      <c r="G8224" t="s">
        <v>19</v>
      </c>
      <c r="H8224" t="s">
        <v>28</v>
      </c>
      <c r="I8224">
        <v>3</v>
      </c>
      <c r="J8224" t="s">
        <v>10305</v>
      </c>
      <c r="K8224" t="s">
        <v>7186</v>
      </c>
      <c r="L8224">
        <v>151000</v>
      </c>
      <c r="M8224">
        <v>196000</v>
      </c>
      <c r="N8224" t="s">
        <v>217</v>
      </c>
      <c r="O8224">
        <v>18</v>
      </c>
      <c r="P8224" t="s">
        <v>629</v>
      </c>
      <c r="Q8224" t="s">
        <v>137</v>
      </c>
      <c r="R8224" t="s">
        <v>57</v>
      </c>
    </row>
    <row r="8225" spans="1:18" x14ac:dyDescent="0.3">
      <c r="A8225">
        <v>8223</v>
      </c>
      <c r="B8225">
        <v>2715042212</v>
      </c>
      <c r="C8225" s="1">
        <v>43630</v>
      </c>
      <c r="D8225" t="s">
        <v>26</v>
      </c>
      <c r="E8225" t="s">
        <v>8223</v>
      </c>
      <c r="F8225" t="s">
        <v>634</v>
      </c>
      <c r="G8225" t="s">
        <v>19</v>
      </c>
      <c r="H8225" t="s">
        <v>67</v>
      </c>
      <c r="I8225">
        <v>4</v>
      </c>
      <c r="J8225" t="s">
        <v>10204</v>
      </c>
      <c r="K8225" t="s">
        <v>109</v>
      </c>
      <c r="O8225">
        <v>3</v>
      </c>
      <c r="P8225" t="s">
        <v>10306</v>
      </c>
      <c r="Q8225" t="s">
        <v>50</v>
      </c>
      <c r="R8225" t="s">
        <v>147</v>
      </c>
    </row>
    <row r="8226" spans="1:18" x14ac:dyDescent="0.3">
      <c r="A8226">
        <v>8224</v>
      </c>
      <c r="B8226">
        <v>2716163688</v>
      </c>
      <c r="C8226" s="1">
        <v>43630</v>
      </c>
      <c r="D8226" t="s">
        <v>397</v>
      </c>
      <c r="E8226" t="s">
        <v>397</v>
      </c>
      <c r="G8226" t="s">
        <v>19</v>
      </c>
      <c r="H8226" t="s">
        <v>20</v>
      </c>
      <c r="I8226">
        <v>2</v>
      </c>
      <c r="J8226" t="s">
        <v>10307</v>
      </c>
      <c r="K8226" t="s">
        <v>22</v>
      </c>
      <c r="O8226">
        <v>27</v>
      </c>
      <c r="P8226" t="s">
        <v>10308</v>
      </c>
      <c r="Q8226" t="s">
        <v>24</v>
      </c>
      <c r="R8226" t="s">
        <v>147</v>
      </c>
    </row>
    <row r="8227" spans="1:18" x14ac:dyDescent="0.3">
      <c r="A8227">
        <v>8225</v>
      </c>
      <c r="B8227">
        <v>2654772430</v>
      </c>
      <c r="C8227" s="1">
        <v>43630</v>
      </c>
      <c r="D8227" t="s">
        <v>190</v>
      </c>
      <c r="E8227" t="s">
        <v>10309</v>
      </c>
      <c r="G8227" t="s">
        <v>19</v>
      </c>
      <c r="H8227" t="s">
        <v>28</v>
      </c>
      <c r="I8227">
        <v>11</v>
      </c>
      <c r="J8227" t="s">
        <v>1638</v>
      </c>
      <c r="K8227" t="s">
        <v>22</v>
      </c>
      <c r="O8227">
        <v>12</v>
      </c>
      <c r="P8227" t="s">
        <v>3576</v>
      </c>
      <c r="Q8227" t="s">
        <v>35</v>
      </c>
      <c r="R8227" t="s">
        <v>25</v>
      </c>
    </row>
    <row r="8228" spans="1:18" x14ac:dyDescent="0.3">
      <c r="A8228">
        <v>8226</v>
      </c>
      <c r="B8228">
        <v>2651794768</v>
      </c>
      <c r="C8228" s="1">
        <v>43630</v>
      </c>
      <c r="D8228" t="s">
        <v>17</v>
      </c>
      <c r="E8228" t="s">
        <v>130</v>
      </c>
      <c r="F8228" t="s">
        <v>1323</v>
      </c>
      <c r="G8228" t="s">
        <v>19</v>
      </c>
      <c r="H8228" t="s">
        <v>67</v>
      </c>
      <c r="I8228">
        <v>5</v>
      </c>
      <c r="J8228" t="s">
        <v>10310</v>
      </c>
      <c r="K8228" t="s">
        <v>1970</v>
      </c>
      <c r="O8228">
        <v>3</v>
      </c>
      <c r="P8228" t="s">
        <v>1175</v>
      </c>
      <c r="Q8228" t="s">
        <v>1176</v>
      </c>
      <c r="R8228" t="s">
        <v>43</v>
      </c>
    </row>
    <row r="8229" spans="1:18" x14ac:dyDescent="0.3">
      <c r="A8229">
        <v>8227</v>
      </c>
      <c r="B8229">
        <v>2716405386</v>
      </c>
      <c r="C8229" s="1">
        <v>43630</v>
      </c>
      <c r="D8229" t="s">
        <v>17</v>
      </c>
      <c r="E8229" t="s">
        <v>10311</v>
      </c>
      <c r="G8229" t="s">
        <v>46</v>
      </c>
      <c r="H8229" t="s">
        <v>67</v>
      </c>
      <c r="I8229">
        <v>2</v>
      </c>
      <c r="J8229" t="s">
        <v>10312</v>
      </c>
      <c r="K8229" t="s">
        <v>22</v>
      </c>
      <c r="P8229" t="s">
        <v>241</v>
      </c>
      <c r="Q8229" t="s">
        <v>50</v>
      </c>
      <c r="R8229" t="s">
        <v>25</v>
      </c>
    </row>
    <row r="8230" spans="1:18" x14ac:dyDescent="0.3">
      <c r="A8230">
        <v>8228</v>
      </c>
      <c r="B8230">
        <v>2520410662</v>
      </c>
      <c r="C8230" s="1">
        <v>43631</v>
      </c>
      <c r="D8230" t="s">
        <v>92</v>
      </c>
      <c r="E8230" t="s">
        <v>1906</v>
      </c>
      <c r="F8230" t="s">
        <v>1907</v>
      </c>
      <c r="G8230" t="s">
        <v>19</v>
      </c>
      <c r="H8230" t="s">
        <v>28</v>
      </c>
      <c r="I8230">
        <v>6</v>
      </c>
      <c r="J8230" t="s">
        <v>3172</v>
      </c>
      <c r="K8230" t="s">
        <v>207</v>
      </c>
      <c r="O8230">
        <v>7</v>
      </c>
      <c r="P8230" t="s">
        <v>1910</v>
      </c>
      <c r="Q8230" t="s">
        <v>56</v>
      </c>
      <c r="R8230" t="s">
        <v>43</v>
      </c>
    </row>
    <row r="8231" spans="1:18" x14ac:dyDescent="0.3">
      <c r="A8231">
        <v>8229</v>
      </c>
      <c r="B8231">
        <v>2681374761</v>
      </c>
      <c r="C8231" s="1">
        <v>43631</v>
      </c>
      <c r="D8231" t="s">
        <v>17</v>
      </c>
      <c r="E8231" t="s">
        <v>3373</v>
      </c>
      <c r="G8231" t="s">
        <v>19</v>
      </c>
      <c r="H8231" t="s">
        <v>67</v>
      </c>
      <c r="I8231">
        <v>3</v>
      </c>
      <c r="J8231" t="s">
        <v>831</v>
      </c>
      <c r="K8231" t="s">
        <v>343</v>
      </c>
      <c r="P8231" t="s">
        <v>85</v>
      </c>
      <c r="Q8231" t="s">
        <v>35</v>
      </c>
      <c r="R8231" t="s">
        <v>25</v>
      </c>
    </row>
    <row r="8232" spans="1:18" x14ac:dyDescent="0.3">
      <c r="A8232">
        <v>8230</v>
      </c>
      <c r="B8232">
        <v>2738358926</v>
      </c>
      <c r="C8232" s="1">
        <v>43631</v>
      </c>
      <c r="D8232" t="s">
        <v>86</v>
      </c>
      <c r="E8232" t="s">
        <v>86</v>
      </c>
      <c r="G8232" t="s">
        <v>46</v>
      </c>
      <c r="H8232" t="s">
        <v>28</v>
      </c>
      <c r="I8232">
        <v>5</v>
      </c>
      <c r="J8232" t="s">
        <v>101</v>
      </c>
      <c r="K8232" t="s">
        <v>747</v>
      </c>
      <c r="P8232" t="s">
        <v>49</v>
      </c>
      <c r="Q8232" t="s">
        <v>50</v>
      </c>
      <c r="R8232" t="s">
        <v>25</v>
      </c>
    </row>
    <row r="8233" spans="1:18" x14ac:dyDescent="0.3">
      <c r="A8233">
        <v>8231</v>
      </c>
      <c r="B8233">
        <v>2683512485</v>
      </c>
      <c r="C8233" s="1">
        <v>43631</v>
      </c>
      <c r="D8233" t="s">
        <v>36</v>
      </c>
      <c r="E8233" t="s">
        <v>36</v>
      </c>
      <c r="G8233" t="s">
        <v>19</v>
      </c>
      <c r="H8233" t="s">
        <v>28</v>
      </c>
      <c r="I8233">
        <v>3</v>
      </c>
      <c r="J8233" t="s">
        <v>10313</v>
      </c>
      <c r="K8233" t="s">
        <v>10314</v>
      </c>
      <c r="O8233">
        <v>15</v>
      </c>
      <c r="P8233" t="s">
        <v>10315</v>
      </c>
      <c r="Q8233" t="s">
        <v>56</v>
      </c>
      <c r="R8233" t="s">
        <v>57</v>
      </c>
    </row>
    <row r="8234" spans="1:18" x14ac:dyDescent="0.3">
      <c r="A8234">
        <v>8232</v>
      </c>
      <c r="B8234">
        <v>2718171024</v>
      </c>
      <c r="C8234" s="1">
        <v>43631</v>
      </c>
      <c r="D8234" t="s">
        <v>17</v>
      </c>
      <c r="E8234" t="s">
        <v>17</v>
      </c>
      <c r="F8234" t="s">
        <v>5312</v>
      </c>
      <c r="G8234" t="s">
        <v>46</v>
      </c>
      <c r="H8234" t="s">
        <v>28</v>
      </c>
      <c r="I8234">
        <v>4</v>
      </c>
      <c r="J8234" t="s">
        <v>5313</v>
      </c>
      <c r="K8234" t="s">
        <v>22</v>
      </c>
      <c r="O8234">
        <v>7</v>
      </c>
      <c r="P8234" t="s">
        <v>987</v>
      </c>
      <c r="Q8234" t="s">
        <v>50</v>
      </c>
      <c r="R8234" t="s">
        <v>57</v>
      </c>
    </row>
    <row r="8235" spans="1:18" x14ac:dyDescent="0.3">
      <c r="A8235">
        <v>8233</v>
      </c>
      <c r="B8235">
        <v>2687273658</v>
      </c>
      <c r="C8235" s="1">
        <v>43631</v>
      </c>
      <c r="D8235" t="s">
        <v>17</v>
      </c>
      <c r="E8235" t="s">
        <v>130</v>
      </c>
      <c r="G8235" t="s">
        <v>19</v>
      </c>
      <c r="H8235" t="s">
        <v>28</v>
      </c>
      <c r="I8235">
        <v>5</v>
      </c>
      <c r="J8235" t="s">
        <v>10316</v>
      </c>
      <c r="K8235" t="s">
        <v>22</v>
      </c>
      <c r="O8235">
        <v>1</v>
      </c>
      <c r="P8235" t="s">
        <v>136</v>
      </c>
      <c r="Q8235" t="s">
        <v>137</v>
      </c>
      <c r="R8235" t="s">
        <v>75</v>
      </c>
    </row>
    <row r="8236" spans="1:18" x14ac:dyDescent="0.3">
      <c r="A8236">
        <v>8234</v>
      </c>
      <c r="B8236">
        <v>2701437746</v>
      </c>
      <c r="C8236" s="1">
        <v>43631</v>
      </c>
      <c r="D8236" t="s">
        <v>58</v>
      </c>
      <c r="E8236" t="s">
        <v>3100</v>
      </c>
      <c r="G8236" t="s">
        <v>19</v>
      </c>
      <c r="H8236" t="s">
        <v>28</v>
      </c>
      <c r="I8236">
        <v>3</v>
      </c>
      <c r="J8236" t="s">
        <v>4952</v>
      </c>
      <c r="K8236" t="s">
        <v>321</v>
      </c>
      <c r="O8236">
        <v>3</v>
      </c>
      <c r="P8236" t="s">
        <v>1813</v>
      </c>
      <c r="Q8236" t="s">
        <v>774</v>
      </c>
      <c r="R8236" t="s">
        <v>174</v>
      </c>
    </row>
    <row r="8237" spans="1:18" x14ac:dyDescent="0.3">
      <c r="A8237">
        <v>8235</v>
      </c>
      <c r="B8237">
        <v>2715163530</v>
      </c>
      <c r="C8237" s="1">
        <v>43631</v>
      </c>
      <c r="D8237" t="s">
        <v>17</v>
      </c>
      <c r="E8237" t="s">
        <v>4632</v>
      </c>
      <c r="G8237" t="s">
        <v>19</v>
      </c>
      <c r="H8237" t="s">
        <v>20</v>
      </c>
      <c r="I8237">
        <v>1</v>
      </c>
      <c r="J8237" t="s">
        <v>120</v>
      </c>
      <c r="K8237" t="s">
        <v>22</v>
      </c>
      <c r="O8237">
        <v>4</v>
      </c>
      <c r="P8237" t="s">
        <v>3325</v>
      </c>
      <c r="Q8237" t="s">
        <v>31</v>
      </c>
      <c r="R8237" t="s">
        <v>57</v>
      </c>
    </row>
    <row r="8238" spans="1:18" x14ac:dyDescent="0.3">
      <c r="A8238">
        <v>8236</v>
      </c>
      <c r="B8238">
        <v>2682341223</v>
      </c>
      <c r="C8238" s="1">
        <v>43631</v>
      </c>
      <c r="D8238" t="s">
        <v>1074</v>
      </c>
      <c r="E8238" t="s">
        <v>10317</v>
      </c>
      <c r="G8238" t="s">
        <v>19</v>
      </c>
      <c r="H8238" t="s">
        <v>20</v>
      </c>
      <c r="I8238">
        <v>0</v>
      </c>
      <c r="J8238" t="s">
        <v>10318</v>
      </c>
      <c r="K8238" t="s">
        <v>22</v>
      </c>
      <c r="O8238">
        <v>22</v>
      </c>
      <c r="P8238" t="s">
        <v>2720</v>
      </c>
      <c r="Q8238" t="s">
        <v>774</v>
      </c>
      <c r="R8238" t="s">
        <v>43</v>
      </c>
    </row>
    <row r="8239" spans="1:18" x14ac:dyDescent="0.3">
      <c r="A8239">
        <v>8237</v>
      </c>
      <c r="B8239">
        <v>2690304981</v>
      </c>
      <c r="C8239" s="1">
        <v>43631</v>
      </c>
      <c r="D8239" t="s">
        <v>36</v>
      </c>
      <c r="E8239" t="s">
        <v>10319</v>
      </c>
      <c r="G8239" t="s">
        <v>19</v>
      </c>
      <c r="H8239" t="s">
        <v>28</v>
      </c>
      <c r="I8239">
        <v>5</v>
      </c>
      <c r="J8239" t="s">
        <v>10320</v>
      </c>
      <c r="K8239" t="s">
        <v>22</v>
      </c>
      <c r="L8239">
        <v>82000</v>
      </c>
      <c r="M8239">
        <v>129000</v>
      </c>
      <c r="N8239" t="s">
        <v>217</v>
      </c>
      <c r="O8239">
        <v>23</v>
      </c>
      <c r="P8239" t="s">
        <v>10321</v>
      </c>
      <c r="Q8239" t="s">
        <v>35</v>
      </c>
      <c r="R8239" t="s">
        <v>174</v>
      </c>
    </row>
    <row r="8240" spans="1:18" x14ac:dyDescent="0.3">
      <c r="A8240">
        <v>8238</v>
      </c>
      <c r="B8240">
        <v>2732496229</v>
      </c>
      <c r="C8240" s="1">
        <v>43631</v>
      </c>
      <c r="D8240" t="s">
        <v>36</v>
      </c>
      <c r="E8240" t="s">
        <v>618</v>
      </c>
      <c r="F8240" t="s">
        <v>619</v>
      </c>
      <c r="G8240" t="s">
        <v>19</v>
      </c>
      <c r="H8240" t="s">
        <v>67</v>
      </c>
      <c r="I8240">
        <v>4</v>
      </c>
      <c r="J8240" t="s">
        <v>342</v>
      </c>
      <c r="K8240" t="s">
        <v>1103</v>
      </c>
      <c r="P8240" t="s">
        <v>70</v>
      </c>
      <c r="Q8240" t="s">
        <v>56</v>
      </c>
      <c r="R8240" t="s">
        <v>25</v>
      </c>
    </row>
    <row r="8241" spans="1:18" x14ac:dyDescent="0.3">
      <c r="A8241">
        <v>8239</v>
      </c>
      <c r="B8241">
        <v>2682679323</v>
      </c>
      <c r="C8241" s="1">
        <v>43632</v>
      </c>
      <c r="D8241" t="s">
        <v>26</v>
      </c>
      <c r="E8241" t="s">
        <v>10322</v>
      </c>
      <c r="G8241" t="s">
        <v>19</v>
      </c>
      <c r="H8241" t="s">
        <v>67</v>
      </c>
      <c r="I8241">
        <v>5</v>
      </c>
      <c r="J8241" t="s">
        <v>10323</v>
      </c>
      <c r="K8241" t="s">
        <v>409</v>
      </c>
      <c r="O8241">
        <v>4</v>
      </c>
      <c r="P8241" t="s">
        <v>7596</v>
      </c>
      <c r="Q8241" t="s">
        <v>178</v>
      </c>
      <c r="R8241" t="s">
        <v>43</v>
      </c>
    </row>
    <row r="8242" spans="1:18" x14ac:dyDescent="0.3">
      <c r="A8242">
        <v>8240</v>
      </c>
      <c r="B8242">
        <v>2656629799</v>
      </c>
      <c r="C8242" s="1">
        <v>43632</v>
      </c>
      <c r="D8242" t="s">
        <v>97</v>
      </c>
      <c r="E8242" t="s">
        <v>97</v>
      </c>
      <c r="F8242" t="s">
        <v>119</v>
      </c>
      <c r="G8242" t="s">
        <v>46</v>
      </c>
      <c r="H8242" t="s">
        <v>28</v>
      </c>
      <c r="I8242">
        <v>5</v>
      </c>
      <c r="J8242" t="s">
        <v>120</v>
      </c>
      <c r="K8242" t="s">
        <v>5329</v>
      </c>
      <c r="P8242" t="s">
        <v>49</v>
      </c>
      <c r="Q8242" t="s">
        <v>50</v>
      </c>
      <c r="R8242" t="s">
        <v>25</v>
      </c>
    </row>
    <row r="8243" spans="1:18" x14ac:dyDescent="0.3">
      <c r="A8243">
        <v>8241</v>
      </c>
      <c r="B8243">
        <v>2747716481</v>
      </c>
      <c r="C8243" s="1">
        <v>43632</v>
      </c>
      <c r="D8243" t="s">
        <v>65</v>
      </c>
      <c r="E8243" t="s">
        <v>1019</v>
      </c>
      <c r="G8243" t="s">
        <v>19</v>
      </c>
      <c r="H8243" t="s">
        <v>28</v>
      </c>
      <c r="I8243">
        <v>4</v>
      </c>
      <c r="J8243" t="s">
        <v>10324</v>
      </c>
      <c r="K8243" t="s">
        <v>3050</v>
      </c>
      <c r="L8243">
        <v>71000</v>
      </c>
      <c r="M8243">
        <v>113000</v>
      </c>
      <c r="N8243" t="s">
        <v>217</v>
      </c>
      <c r="O8243">
        <v>21</v>
      </c>
      <c r="P8243" t="s">
        <v>4978</v>
      </c>
      <c r="Q8243" t="s">
        <v>137</v>
      </c>
      <c r="R8243" t="s">
        <v>75</v>
      </c>
    </row>
    <row r="8244" spans="1:18" x14ac:dyDescent="0.3">
      <c r="A8244">
        <v>8242</v>
      </c>
      <c r="B8244">
        <v>2431517558</v>
      </c>
      <c r="C8244" s="1">
        <v>43632</v>
      </c>
      <c r="D8244" t="s">
        <v>92</v>
      </c>
      <c r="E8244" t="s">
        <v>92</v>
      </c>
      <c r="G8244" t="s">
        <v>19</v>
      </c>
      <c r="H8244" t="s">
        <v>28</v>
      </c>
      <c r="I8244">
        <v>5</v>
      </c>
      <c r="J8244" t="s">
        <v>10325</v>
      </c>
      <c r="K8244" t="s">
        <v>22</v>
      </c>
      <c r="O8244">
        <v>9</v>
      </c>
      <c r="P8244" t="s">
        <v>1709</v>
      </c>
      <c r="Q8244" t="s">
        <v>50</v>
      </c>
      <c r="R8244" t="s">
        <v>43</v>
      </c>
    </row>
    <row r="8245" spans="1:18" x14ac:dyDescent="0.3">
      <c r="A8245">
        <v>8243</v>
      </c>
      <c r="B8245">
        <v>2666865797</v>
      </c>
      <c r="C8245" s="1">
        <v>43632</v>
      </c>
      <c r="D8245" t="s">
        <v>17</v>
      </c>
      <c r="E8245" t="s">
        <v>1206</v>
      </c>
      <c r="F8245" t="s">
        <v>907</v>
      </c>
      <c r="G8245" t="s">
        <v>19</v>
      </c>
      <c r="H8245" t="s">
        <v>28</v>
      </c>
      <c r="I8245">
        <v>5</v>
      </c>
      <c r="J8245" t="s">
        <v>2898</v>
      </c>
      <c r="K8245" t="s">
        <v>128</v>
      </c>
      <c r="O8245">
        <v>4</v>
      </c>
      <c r="P8245" t="s">
        <v>909</v>
      </c>
      <c r="Q8245" t="s">
        <v>24</v>
      </c>
      <c r="R8245" t="s">
        <v>43</v>
      </c>
    </row>
    <row r="8246" spans="1:18" x14ac:dyDescent="0.3">
      <c r="A8246">
        <v>8244</v>
      </c>
      <c r="B8246">
        <v>2690303469</v>
      </c>
      <c r="C8246" s="1">
        <v>43632</v>
      </c>
      <c r="D8246" t="s">
        <v>44</v>
      </c>
      <c r="E8246" t="s">
        <v>45</v>
      </c>
      <c r="F8246" t="s">
        <v>305</v>
      </c>
      <c r="G8246" t="s">
        <v>46</v>
      </c>
      <c r="H8246" t="s">
        <v>28</v>
      </c>
      <c r="I8246">
        <v>7</v>
      </c>
      <c r="J8246" t="s">
        <v>120</v>
      </c>
      <c r="K8246" t="s">
        <v>7019</v>
      </c>
      <c r="P8246" t="s">
        <v>49</v>
      </c>
      <c r="Q8246" t="s">
        <v>50</v>
      </c>
      <c r="R8246" t="s">
        <v>25</v>
      </c>
    </row>
    <row r="8247" spans="1:18" x14ac:dyDescent="0.3">
      <c r="A8247">
        <v>8245</v>
      </c>
      <c r="B8247">
        <v>2693553018</v>
      </c>
      <c r="C8247" s="1">
        <v>43632</v>
      </c>
      <c r="D8247" t="s">
        <v>26</v>
      </c>
      <c r="E8247" t="s">
        <v>10326</v>
      </c>
      <c r="G8247" t="s">
        <v>19</v>
      </c>
      <c r="H8247" t="s">
        <v>798</v>
      </c>
      <c r="I8247">
        <v>8</v>
      </c>
      <c r="J8247" t="s">
        <v>10327</v>
      </c>
      <c r="K8247" t="s">
        <v>95</v>
      </c>
      <c r="O8247">
        <v>36</v>
      </c>
      <c r="P8247" t="s">
        <v>10328</v>
      </c>
      <c r="Q8247" t="s">
        <v>178</v>
      </c>
      <c r="R8247" t="s">
        <v>111</v>
      </c>
    </row>
    <row r="8248" spans="1:18" x14ac:dyDescent="0.3">
      <c r="A8248">
        <v>8246</v>
      </c>
      <c r="B8248">
        <v>2689504932</v>
      </c>
      <c r="C8248" s="1">
        <v>43632</v>
      </c>
      <c r="D8248" t="s">
        <v>36</v>
      </c>
      <c r="E8248" t="s">
        <v>10329</v>
      </c>
      <c r="G8248" t="s">
        <v>19</v>
      </c>
      <c r="H8248" t="s">
        <v>67</v>
      </c>
      <c r="I8248">
        <v>4</v>
      </c>
      <c r="J8248" t="s">
        <v>10330</v>
      </c>
      <c r="K8248" t="s">
        <v>466</v>
      </c>
      <c r="O8248">
        <v>13</v>
      </c>
      <c r="P8248" t="s">
        <v>10331</v>
      </c>
      <c r="Q8248" t="s">
        <v>91</v>
      </c>
      <c r="R8248" t="s">
        <v>25</v>
      </c>
    </row>
    <row r="8249" spans="1:18" x14ac:dyDescent="0.3">
      <c r="A8249">
        <v>8247</v>
      </c>
      <c r="B8249">
        <v>2723002333</v>
      </c>
      <c r="C8249" s="1">
        <v>43632</v>
      </c>
      <c r="D8249" t="s">
        <v>97</v>
      </c>
      <c r="E8249" t="s">
        <v>2681</v>
      </c>
      <c r="G8249" t="s">
        <v>19</v>
      </c>
      <c r="H8249" t="s">
        <v>28</v>
      </c>
      <c r="I8249">
        <v>7</v>
      </c>
      <c r="J8249" t="s">
        <v>2682</v>
      </c>
      <c r="K8249" t="s">
        <v>22</v>
      </c>
      <c r="O8249">
        <v>2</v>
      </c>
      <c r="P8249" t="s">
        <v>675</v>
      </c>
      <c r="Q8249" t="s">
        <v>35</v>
      </c>
      <c r="R8249" t="s">
        <v>147</v>
      </c>
    </row>
    <row r="8250" spans="1:18" x14ac:dyDescent="0.3">
      <c r="A8250">
        <v>8248</v>
      </c>
      <c r="B8250">
        <v>2731404246</v>
      </c>
      <c r="C8250" s="1">
        <v>43632</v>
      </c>
      <c r="D8250" t="s">
        <v>65</v>
      </c>
      <c r="E8250" t="s">
        <v>1108</v>
      </c>
      <c r="G8250" t="s">
        <v>46</v>
      </c>
      <c r="H8250" t="s">
        <v>28</v>
      </c>
      <c r="I8250">
        <v>4</v>
      </c>
      <c r="J8250" t="s">
        <v>9286</v>
      </c>
      <c r="K8250" t="s">
        <v>95</v>
      </c>
      <c r="O8250">
        <v>59</v>
      </c>
      <c r="P8250" t="s">
        <v>9287</v>
      </c>
      <c r="Q8250" t="s">
        <v>56</v>
      </c>
      <c r="R8250" t="s">
        <v>75</v>
      </c>
    </row>
    <row r="8251" spans="1:18" x14ac:dyDescent="0.3">
      <c r="A8251">
        <v>8249</v>
      </c>
      <c r="B8251">
        <v>2677259664</v>
      </c>
      <c r="C8251" s="1">
        <v>43632</v>
      </c>
      <c r="D8251" t="s">
        <v>58</v>
      </c>
      <c r="E8251" t="s">
        <v>3100</v>
      </c>
      <c r="F8251" t="s">
        <v>9189</v>
      </c>
      <c r="G8251" t="s">
        <v>19</v>
      </c>
      <c r="H8251" t="s">
        <v>28</v>
      </c>
      <c r="I8251">
        <v>7</v>
      </c>
      <c r="J8251" t="s">
        <v>9190</v>
      </c>
      <c r="K8251" t="s">
        <v>22</v>
      </c>
      <c r="L8251">
        <v>41000</v>
      </c>
      <c r="M8251">
        <v>66000</v>
      </c>
      <c r="N8251" t="s">
        <v>217</v>
      </c>
      <c r="O8251">
        <v>1</v>
      </c>
      <c r="P8251" t="s">
        <v>601</v>
      </c>
      <c r="Q8251" t="s">
        <v>178</v>
      </c>
      <c r="R8251" t="s">
        <v>43</v>
      </c>
    </row>
    <row r="8252" spans="1:18" x14ac:dyDescent="0.3">
      <c r="A8252">
        <v>8250</v>
      </c>
      <c r="B8252">
        <v>2711460582</v>
      </c>
      <c r="C8252" s="1">
        <v>43632</v>
      </c>
      <c r="D8252" t="s">
        <v>44</v>
      </c>
      <c r="E8252" t="s">
        <v>1424</v>
      </c>
      <c r="F8252" t="s">
        <v>1425</v>
      </c>
      <c r="G8252" t="s">
        <v>19</v>
      </c>
      <c r="H8252" t="s">
        <v>20</v>
      </c>
      <c r="I8252">
        <v>1</v>
      </c>
      <c r="J8252" t="s">
        <v>1426</v>
      </c>
      <c r="K8252" t="s">
        <v>189</v>
      </c>
      <c r="O8252">
        <v>1</v>
      </c>
      <c r="P8252" t="s">
        <v>1427</v>
      </c>
      <c r="Q8252" t="s">
        <v>146</v>
      </c>
      <c r="R8252" t="s">
        <v>147</v>
      </c>
    </row>
    <row r="8253" spans="1:18" x14ac:dyDescent="0.3">
      <c r="A8253">
        <v>8251</v>
      </c>
      <c r="B8253">
        <v>2702961503</v>
      </c>
      <c r="C8253" s="1">
        <v>43633</v>
      </c>
      <c r="D8253" t="s">
        <v>103</v>
      </c>
      <c r="E8253" t="s">
        <v>666</v>
      </c>
      <c r="F8253" t="s">
        <v>667</v>
      </c>
      <c r="G8253" t="s">
        <v>19</v>
      </c>
      <c r="H8253" t="s">
        <v>67</v>
      </c>
      <c r="I8253">
        <v>3</v>
      </c>
      <c r="J8253" t="s">
        <v>668</v>
      </c>
      <c r="K8253" t="s">
        <v>329</v>
      </c>
      <c r="P8253" t="s">
        <v>670</v>
      </c>
      <c r="Q8253" t="s">
        <v>146</v>
      </c>
      <c r="R8253" t="s">
        <v>25</v>
      </c>
    </row>
    <row r="8254" spans="1:18" x14ac:dyDescent="0.3">
      <c r="A8254">
        <v>8252</v>
      </c>
      <c r="B8254">
        <v>2673990744</v>
      </c>
      <c r="C8254" s="1">
        <v>43633</v>
      </c>
      <c r="D8254" t="s">
        <v>991</v>
      </c>
      <c r="E8254" t="s">
        <v>992</v>
      </c>
      <c r="F8254" t="s">
        <v>993</v>
      </c>
      <c r="G8254" t="s">
        <v>19</v>
      </c>
      <c r="H8254" t="s">
        <v>798</v>
      </c>
      <c r="I8254">
        <v>10</v>
      </c>
      <c r="J8254" t="s">
        <v>994</v>
      </c>
      <c r="K8254" t="s">
        <v>79</v>
      </c>
      <c r="O8254">
        <v>1</v>
      </c>
      <c r="P8254" t="s">
        <v>996</v>
      </c>
      <c r="Q8254" t="s">
        <v>42</v>
      </c>
      <c r="R8254" t="s">
        <v>43</v>
      </c>
    </row>
    <row r="8255" spans="1:18" x14ac:dyDescent="0.3">
      <c r="A8255">
        <v>8253</v>
      </c>
      <c r="B8255">
        <v>2660786195</v>
      </c>
      <c r="C8255" s="1">
        <v>43633</v>
      </c>
      <c r="D8255" t="s">
        <v>289</v>
      </c>
      <c r="E8255" t="s">
        <v>3412</v>
      </c>
      <c r="G8255" t="s">
        <v>19</v>
      </c>
      <c r="H8255" t="s">
        <v>28</v>
      </c>
      <c r="I8255">
        <v>3</v>
      </c>
      <c r="J8255" t="s">
        <v>3413</v>
      </c>
      <c r="K8255" t="s">
        <v>351</v>
      </c>
      <c r="O8255">
        <v>1</v>
      </c>
      <c r="P8255" t="s">
        <v>506</v>
      </c>
      <c r="Q8255" t="s">
        <v>35</v>
      </c>
      <c r="R8255" t="s">
        <v>147</v>
      </c>
    </row>
    <row r="8256" spans="1:18" x14ac:dyDescent="0.3">
      <c r="A8256">
        <v>8254</v>
      </c>
      <c r="B8256">
        <v>2688893979</v>
      </c>
      <c r="C8256" s="1">
        <v>43633</v>
      </c>
      <c r="D8256" t="s">
        <v>17</v>
      </c>
      <c r="E8256" t="s">
        <v>10332</v>
      </c>
      <c r="G8256" t="s">
        <v>19</v>
      </c>
      <c r="H8256" t="s">
        <v>28</v>
      </c>
      <c r="I8256">
        <v>8</v>
      </c>
      <c r="J8256" t="s">
        <v>10333</v>
      </c>
      <c r="K8256" t="s">
        <v>22</v>
      </c>
      <c r="O8256">
        <v>5</v>
      </c>
      <c r="P8256" t="s">
        <v>1786</v>
      </c>
      <c r="Q8256" t="s">
        <v>35</v>
      </c>
      <c r="R8256" t="s">
        <v>43</v>
      </c>
    </row>
    <row r="8257" spans="1:18" x14ac:dyDescent="0.3">
      <c r="A8257">
        <v>8255</v>
      </c>
      <c r="B8257">
        <v>2698151737</v>
      </c>
      <c r="C8257" s="1">
        <v>43633</v>
      </c>
      <c r="D8257" t="s">
        <v>17</v>
      </c>
      <c r="E8257" t="s">
        <v>17</v>
      </c>
      <c r="F8257" t="s">
        <v>10334</v>
      </c>
      <c r="G8257" t="s">
        <v>19</v>
      </c>
      <c r="H8257" t="s">
        <v>67</v>
      </c>
      <c r="I8257">
        <v>3</v>
      </c>
      <c r="J8257" t="s">
        <v>10335</v>
      </c>
      <c r="K8257" t="s">
        <v>222</v>
      </c>
      <c r="O8257">
        <v>30</v>
      </c>
      <c r="P8257" t="s">
        <v>547</v>
      </c>
      <c r="Q8257" t="s">
        <v>50</v>
      </c>
      <c r="R8257" t="s">
        <v>25</v>
      </c>
    </row>
    <row r="8258" spans="1:18" x14ac:dyDescent="0.3">
      <c r="A8258">
        <v>8256</v>
      </c>
      <c r="B8258">
        <v>2719077334</v>
      </c>
      <c r="C8258" s="1">
        <v>43633</v>
      </c>
      <c r="D8258" t="s">
        <v>17</v>
      </c>
      <c r="E8258" t="s">
        <v>17</v>
      </c>
      <c r="G8258" t="s">
        <v>19</v>
      </c>
      <c r="H8258" t="s">
        <v>28</v>
      </c>
      <c r="I8258">
        <v>7</v>
      </c>
      <c r="J8258" t="s">
        <v>10336</v>
      </c>
      <c r="K8258" t="s">
        <v>22</v>
      </c>
      <c r="O8258">
        <v>4</v>
      </c>
      <c r="P8258" t="s">
        <v>10337</v>
      </c>
      <c r="Q8258" t="s">
        <v>6738</v>
      </c>
      <c r="R8258" t="s">
        <v>75</v>
      </c>
    </row>
    <row r="8259" spans="1:18" x14ac:dyDescent="0.3">
      <c r="A8259">
        <v>8257</v>
      </c>
      <c r="B8259">
        <v>2680972624</v>
      </c>
      <c r="C8259" s="1">
        <v>43633</v>
      </c>
      <c r="D8259" t="s">
        <v>103</v>
      </c>
      <c r="E8259" t="s">
        <v>10338</v>
      </c>
      <c r="G8259" t="s">
        <v>19</v>
      </c>
      <c r="H8259" t="s">
        <v>20</v>
      </c>
      <c r="I8259">
        <v>2</v>
      </c>
      <c r="J8259" t="s">
        <v>10339</v>
      </c>
      <c r="K8259" t="s">
        <v>553</v>
      </c>
      <c r="O8259">
        <v>31</v>
      </c>
      <c r="P8259" t="s">
        <v>429</v>
      </c>
      <c r="Q8259" t="s">
        <v>430</v>
      </c>
      <c r="R8259" t="s">
        <v>43</v>
      </c>
    </row>
    <row r="8260" spans="1:18" x14ac:dyDescent="0.3">
      <c r="A8260">
        <v>8258</v>
      </c>
      <c r="B8260">
        <v>2680517093</v>
      </c>
      <c r="C8260" s="1">
        <v>43633</v>
      </c>
      <c r="D8260" t="s">
        <v>190</v>
      </c>
      <c r="E8260" t="s">
        <v>1423</v>
      </c>
      <c r="G8260" t="s">
        <v>19</v>
      </c>
      <c r="H8260" t="s">
        <v>20</v>
      </c>
      <c r="I8260">
        <v>2</v>
      </c>
      <c r="J8260" t="s">
        <v>120</v>
      </c>
      <c r="K8260" t="s">
        <v>79</v>
      </c>
      <c r="P8260" t="s">
        <v>1351</v>
      </c>
      <c r="Q8260" t="s">
        <v>106</v>
      </c>
      <c r="R8260" t="s">
        <v>25</v>
      </c>
    </row>
    <row r="8261" spans="1:18" x14ac:dyDescent="0.3">
      <c r="A8261">
        <v>8259</v>
      </c>
      <c r="B8261">
        <v>2661766277</v>
      </c>
      <c r="C8261" s="1">
        <v>43633</v>
      </c>
      <c r="D8261" t="s">
        <v>17</v>
      </c>
      <c r="E8261" t="s">
        <v>130</v>
      </c>
      <c r="G8261" t="s">
        <v>19</v>
      </c>
      <c r="H8261" t="s">
        <v>28</v>
      </c>
      <c r="I8261">
        <v>6</v>
      </c>
      <c r="J8261" t="s">
        <v>10340</v>
      </c>
      <c r="K8261" t="s">
        <v>790</v>
      </c>
      <c r="L8261">
        <v>100000</v>
      </c>
      <c r="M8261">
        <v>143000</v>
      </c>
      <c r="N8261" t="s">
        <v>217</v>
      </c>
      <c r="O8261">
        <v>1</v>
      </c>
      <c r="P8261" t="s">
        <v>1146</v>
      </c>
      <c r="Q8261" t="s">
        <v>35</v>
      </c>
      <c r="R8261" t="s">
        <v>25</v>
      </c>
    </row>
    <row r="8262" spans="1:18" x14ac:dyDescent="0.3">
      <c r="A8262">
        <v>8260</v>
      </c>
      <c r="B8262">
        <v>1999234296</v>
      </c>
      <c r="C8262" s="1">
        <v>43633</v>
      </c>
      <c r="D8262" t="s">
        <v>97</v>
      </c>
      <c r="E8262" t="s">
        <v>10341</v>
      </c>
      <c r="G8262" t="s">
        <v>19</v>
      </c>
      <c r="H8262" t="s">
        <v>28</v>
      </c>
      <c r="I8262">
        <v>5</v>
      </c>
      <c r="J8262" t="s">
        <v>10342</v>
      </c>
      <c r="K8262" t="s">
        <v>109</v>
      </c>
      <c r="P8262" t="s">
        <v>2161</v>
      </c>
      <c r="Q8262" t="s">
        <v>35</v>
      </c>
      <c r="R8262" t="s">
        <v>147</v>
      </c>
    </row>
    <row r="8263" spans="1:18" x14ac:dyDescent="0.3">
      <c r="A8263">
        <v>8261</v>
      </c>
      <c r="B8263">
        <v>2738364332</v>
      </c>
      <c r="C8263" s="1">
        <v>43633</v>
      </c>
      <c r="D8263" t="s">
        <v>209</v>
      </c>
      <c r="E8263" t="s">
        <v>10343</v>
      </c>
      <c r="G8263" t="s">
        <v>19</v>
      </c>
      <c r="H8263" t="s">
        <v>28</v>
      </c>
      <c r="I8263">
        <v>7</v>
      </c>
      <c r="J8263" t="s">
        <v>10344</v>
      </c>
      <c r="K8263" t="s">
        <v>436</v>
      </c>
      <c r="L8263">
        <v>56000</v>
      </c>
      <c r="M8263">
        <v>111000</v>
      </c>
      <c r="N8263" t="s">
        <v>217</v>
      </c>
      <c r="P8263" t="s">
        <v>10345</v>
      </c>
      <c r="Q8263" t="s">
        <v>56</v>
      </c>
      <c r="R8263" t="s">
        <v>57</v>
      </c>
    </row>
    <row r="8264" spans="1:18" x14ac:dyDescent="0.3">
      <c r="A8264">
        <v>8262</v>
      </c>
      <c r="B8264">
        <v>2694842416</v>
      </c>
      <c r="C8264" s="1">
        <v>43633</v>
      </c>
      <c r="D8264" t="s">
        <v>92</v>
      </c>
      <c r="E8264" t="s">
        <v>4844</v>
      </c>
      <c r="G8264" t="s">
        <v>19</v>
      </c>
      <c r="H8264" t="s">
        <v>67</v>
      </c>
      <c r="I8264">
        <v>4</v>
      </c>
      <c r="J8264" t="s">
        <v>10346</v>
      </c>
      <c r="K8264" t="s">
        <v>22</v>
      </c>
      <c r="P8264" t="s">
        <v>10347</v>
      </c>
      <c r="Q8264" t="s">
        <v>31</v>
      </c>
      <c r="R8264" t="s">
        <v>25</v>
      </c>
    </row>
    <row r="8265" spans="1:18" x14ac:dyDescent="0.3">
      <c r="A8265">
        <v>8263</v>
      </c>
      <c r="B8265">
        <v>2691314755</v>
      </c>
      <c r="C8265" s="1">
        <v>43634</v>
      </c>
      <c r="D8265" t="s">
        <v>65</v>
      </c>
      <c r="E8265" t="s">
        <v>324</v>
      </c>
      <c r="G8265" t="s">
        <v>19</v>
      </c>
      <c r="H8265" t="s">
        <v>28</v>
      </c>
      <c r="I8265">
        <v>3</v>
      </c>
      <c r="J8265" t="s">
        <v>2943</v>
      </c>
      <c r="K8265" t="s">
        <v>109</v>
      </c>
      <c r="O8265">
        <v>9</v>
      </c>
      <c r="P8265" t="s">
        <v>136</v>
      </c>
      <c r="Q8265" t="s">
        <v>137</v>
      </c>
      <c r="R8265" t="s">
        <v>75</v>
      </c>
    </row>
    <row r="8266" spans="1:18" x14ac:dyDescent="0.3">
      <c r="A8266">
        <v>8264</v>
      </c>
      <c r="B8266">
        <v>2702447976</v>
      </c>
      <c r="C8266" s="1">
        <v>43634</v>
      </c>
      <c r="D8266" t="s">
        <v>26</v>
      </c>
      <c r="E8266" t="s">
        <v>3190</v>
      </c>
      <c r="G8266" t="s">
        <v>19</v>
      </c>
      <c r="H8266" t="s">
        <v>67</v>
      </c>
      <c r="I8266">
        <v>4</v>
      </c>
      <c r="J8266" t="s">
        <v>3191</v>
      </c>
      <c r="K8266" t="s">
        <v>89</v>
      </c>
      <c r="O8266">
        <v>1</v>
      </c>
      <c r="P8266" t="s">
        <v>2355</v>
      </c>
      <c r="Q8266" t="s">
        <v>91</v>
      </c>
      <c r="R8266" t="s">
        <v>147</v>
      </c>
    </row>
    <row r="8267" spans="1:18" x14ac:dyDescent="0.3">
      <c r="A8267">
        <v>8265</v>
      </c>
      <c r="B8267">
        <v>2748674494</v>
      </c>
      <c r="C8267" s="1">
        <v>43634</v>
      </c>
      <c r="D8267" t="s">
        <v>17</v>
      </c>
      <c r="E8267" t="s">
        <v>17</v>
      </c>
      <c r="F8267" t="s">
        <v>3731</v>
      </c>
      <c r="G8267" t="s">
        <v>19</v>
      </c>
      <c r="H8267" t="s">
        <v>20</v>
      </c>
      <c r="I8267">
        <v>0</v>
      </c>
      <c r="J8267" t="s">
        <v>3732</v>
      </c>
      <c r="K8267" t="s">
        <v>415</v>
      </c>
      <c r="O8267">
        <v>5</v>
      </c>
      <c r="P8267" t="s">
        <v>367</v>
      </c>
      <c r="Q8267" t="s">
        <v>35</v>
      </c>
      <c r="R8267" t="s">
        <v>57</v>
      </c>
    </row>
    <row r="8268" spans="1:18" x14ac:dyDescent="0.3">
      <c r="A8268">
        <v>8266</v>
      </c>
      <c r="B8268">
        <v>2732452935</v>
      </c>
      <c r="C8268" s="1">
        <v>43634</v>
      </c>
      <c r="D8268" t="s">
        <v>65</v>
      </c>
      <c r="E8268" t="s">
        <v>65</v>
      </c>
      <c r="G8268" t="s">
        <v>19</v>
      </c>
      <c r="H8268" t="s">
        <v>20</v>
      </c>
      <c r="I8268">
        <v>1</v>
      </c>
      <c r="J8268" t="s">
        <v>4839</v>
      </c>
      <c r="K8268" t="s">
        <v>109</v>
      </c>
      <c r="O8268">
        <v>30</v>
      </c>
      <c r="P8268" t="s">
        <v>2778</v>
      </c>
      <c r="Q8268" t="s">
        <v>35</v>
      </c>
      <c r="R8268" t="s">
        <v>75</v>
      </c>
    </row>
    <row r="8269" spans="1:18" x14ac:dyDescent="0.3">
      <c r="A8269">
        <v>8267</v>
      </c>
      <c r="B8269">
        <v>2743432951</v>
      </c>
      <c r="C8269" s="1">
        <v>43634</v>
      </c>
      <c r="D8269" t="s">
        <v>36</v>
      </c>
      <c r="E8269" t="s">
        <v>10348</v>
      </c>
      <c r="G8269" t="s">
        <v>19</v>
      </c>
      <c r="H8269" t="s">
        <v>28</v>
      </c>
      <c r="I8269">
        <v>1</v>
      </c>
      <c r="J8269" t="s">
        <v>1064</v>
      </c>
      <c r="K8269" t="s">
        <v>22</v>
      </c>
      <c r="O8269">
        <v>4</v>
      </c>
      <c r="P8269" t="s">
        <v>1920</v>
      </c>
      <c r="Q8269" t="s">
        <v>137</v>
      </c>
      <c r="R8269" t="s">
        <v>57</v>
      </c>
    </row>
    <row r="8270" spans="1:18" x14ac:dyDescent="0.3">
      <c r="A8270">
        <v>8268</v>
      </c>
      <c r="B8270">
        <v>2703442727</v>
      </c>
      <c r="C8270" s="1">
        <v>43634</v>
      </c>
      <c r="D8270" t="s">
        <v>58</v>
      </c>
      <c r="E8270" t="s">
        <v>58</v>
      </c>
      <c r="G8270" t="s">
        <v>19</v>
      </c>
      <c r="H8270" t="s">
        <v>20</v>
      </c>
      <c r="I8270">
        <v>2</v>
      </c>
      <c r="J8270" t="s">
        <v>5438</v>
      </c>
      <c r="K8270" t="s">
        <v>22</v>
      </c>
      <c r="O8270">
        <v>24</v>
      </c>
      <c r="P8270" t="s">
        <v>701</v>
      </c>
      <c r="Q8270" t="s">
        <v>56</v>
      </c>
      <c r="R8270" t="s">
        <v>43</v>
      </c>
    </row>
    <row r="8271" spans="1:18" x14ac:dyDescent="0.3">
      <c r="A8271">
        <v>8269</v>
      </c>
      <c r="B8271">
        <v>2693777545</v>
      </c>
      <c r="C8271" s="1">
        <v>43634</v>
      </c>
      <c r="D8271" t="s">
        <v>26</v>
      </c>
      <c r="E8271" t="s">
        <v>71</v>
      </c>
      <c r="F8271" t="s">
        <v>19</v>
      </c>
      <c r="G8271" t="s">
        <v>46</v>
      </c>
      <c r="H8271" t="s">
        <v>28</v>
      </c>
      <c r="I8271">
        <v>6</v>
      </c>
      <c r="J8271" t="s">
        <v>154</v>
      </c>
      <c r="K8271" t="s">
        <v>7116</v>
      </c>
      <c r="P8271" t="s">
        <v>49</v>
      </c>
      <c r="Q8271" t="s">
        <v>50</v>
      </c>
      <c r="R8271" t="s">
        <v>25</v>
      </c>
    </row>
    <row r="8272" spans="1:18" x14ac:dyDescent="0.3">
      <c r="A8272">
        <v>8270</v>
      </c>
      <c r="B8272">
        <v>2740945500</v>
      </c>
      <c r="C8272" s="1">
        <v>43634</v>
      </c>
      <c r="D8272" t="s">
        <v>26</v>
      </c>
      <c r="E8272" t="s">
        <v>26</v>
      </c>
      <c r="G8272" t="s">
        <v>19</v>
      </c>
      <c r="H8272" t="s">
        <v>20</v>
      </c>
      <c r="I8272">
        <v>0</v>
      </c>
      <c r="J8272" t="s">
        <v>10349</v>
      </c>
      <c r="K8272" t="s">
        <v>643</v>
      </c>
      <c r="O8272">
        <v>5</v>
      </c>
      <c r="P8272" t="s">
        <v>10350</v>
      </c>
      <c r="Q8272" t="s">
        <v>774</v>
      </c>
      <c r="R8272" t="s">
        <v>25</v>
      </c>
    </row>
    <row r="8273" spans="1:18" x14ac:dyDescent="0.3">
      <c r="A8273">
        <v>8271</v>
      </c>
      <c r="B8273">
        <v>2690939492</v>
      </c>
      <c r="C8273" s="1">
        <v>43634</v>
      </c>
      <c r="D8273" t="s">
        <v>97</v>
      </c>
      <c r="E8273" t="s">
        <v>97</v>
      </c>
      <c r="F8273" t="s">
        <v>119</v>
      </c>
      <c r="G8273" t="s">
        <v>46</v>
      </c>
      <c r="H8273" t="s">
        <v>28</v>
      </c>
      <c r="I8273">
        <v>6</v>
      </c>
      <c r="J8273" t="s">
        <v>120</v>
      </c>
      <c r="K8273" t="s">
        <v>2779</v>
      </c>
      <c r="P8273" t="s">
        <v>49</v>
      </c>
      <c r="Q8273" t="s">
        <v>50</v>
      </c>
      <c r="R8273" t="s">
        <v>25</v>
      </c>
    </row>
    <row r="8274" spans="1:18" x14ac:dyDescent="0.3">
      <c r="A8274">
        <v>8272</v>
      </c>
      <c r="B8274">
        <v>2733271780</v>
      </c>
      <c r="C8274" s="1">
        <v>43634</v>
      </c>
      <c r="D8274" t="s">
        <v>65</v>
      </c>
      <c r="E8274" t="s">
        <v>10351</v>
      </c>
      <c r="G8274" t="s">
        <v>19</v>
      </c>
      <c r="H8274" t="s">
        <v>28</v>
      </c>
      <c r="I8274">
        <v>7</v>
      </c>
      <c r="J8274" t="s">
        <v>1238</v>
      </c>
      <c r="K8274" t="s">
        <v>572</v>
      </c>
      <c r="O8274">
        <v>17</v>
      </c>
      <c r="P8274" t="s">
        <v>10352</v>
      </c>
      <c r="Q8274" t="s">
        <v>1830</v>
      </c>
      <c r="R8274" t="s">
        <v>43</v>
      </c>
    </row>
    <row r="8275" spans="1:18" x14ac:dyDescent="0.3">
      <c r="A8275">
        <v>8273</v>
      </c>
      <c r="B8275">
        <v>2685902401</v>
      </c>
      <c r="C8275" s="1">
        <v>43634</v>
      </c>
      <c r="D8275" t="s">
        <v>17</v>
      </c>
      <c r="E8275" t="s">
        <v>1824</v>
      </c>
      <c r="F8275" t="s">
        <v>10353</v>
      </c>
      <c r="G8275" t="s">
        <v>19</v>
      </c>
      <c r="H8275" t="s">
        <v>28</v>
      </c>
      <c r="I8275">
        <v>3</v>
      </c>
      <c r="J8275" t="s">
        <v>10354</v>
      </c>
      <c r="K8275" t="s">
        <v>1612</v>
      </c>
      <c r="P8275" t="s">
        <v>1826</v>
      </c>
      <c r="Q8275" t="s">
        <v>35</v>
      </c>
      <c r="R8275" t="s">
        <v>147</v>
      </c>
    </row>
    <row r="8276" spans="1:18" x14ac:dyDescent="0.3">
      <c r="A8276">
        <v>8274</v>
      </c>
      <c r="B8276">
        <v>2667129817</v>
      </c>
      <c r="C8276" s="1">
        <v>43635</v>
      </c>
      <c r="D8276" t="s">
        <v>507</v>
      </c>
      <c r="E8276" t="s">
        <v>7491</v>
      </c>
      <c r="G8276" t="s">
        <v>19</v>
      </c>
      <c r="H8276" t="s">
        <v>67</v>
      </c>
      <c r="I8276">
        <v>6</v>
      </c>
      <c r="J8276" t="s">
        <v>120</v>
      </c>
      <c r="K8276" t="s">
        <v>505</v>
      </c>
      <c r="O8276">
        <v>14</v>
      </c>
      <c r="P8276" t="s">
        <v>4978</v>
      </c>
      <c r="Q8276" t="s">
        <v>137</v>
      </c>
      <c r="R8276" t="s">
        <v>75</v>
      </c>
    </row>
    <row r="8277" spans="1:18" x14ac:dyDescent="0.3">
      <c r="A8277">
        <v>8275</v>
      </c>
      <c r="B8277">
        <v>2682985490</v>
      </c>
      <c r="C8277" s="1">
        <v>43635</v>
      </c>
      <c r="D8277" t="s">
        <v>97</v>
      </c>
      <c r="E8277" t="s">
        <v>97</v>
      </c>
      <c r="F8277" t="s">
        <v>119</v>
      </c>
      <c r="G8277" t="s">
        <v>46</v>
      </c>
      <c r="H8277" t="s">
        <v>28</v>
      </c>
      <c r="I8277">
        <v>6</v>
      </c>
      <c r="J8277" t="s">
        <v>120</v>
      </c>
      <c r="K8277" t="s">
        <v>170</v>
      </c>
      <c r="P8277" t="s">
        <v>49</v>
      </c>
      <c r="Q8277" t="s">
        <v>50</v>
      </c>
      <c r="R8277" t="s">
        <v>25</v>
      </c>
    </row>
    <row r="8278" spans="1:18" x14ac:dyDescent="0.3">
      <c r="A8278">
        <v>8276</v>
      </c>
      <c r="B8278">
        <v>2656490336</v>
      </c>
      <c r="C8278" s="1">
        <v>43635</v>
      </c>
      <c r="D8278" t="s">
        <v>26</v>
      </c>
      <c r="E8278" t="s">
        <v>10355</v>
      </c>
      <c r="G8278" t="s">
        <v>19</v>
      </c>
      <c r="H8278" t="s">
        <v>20</v>
      </c>
      <c r="I8278">
        <v>3</v>
      </c>
      <c r="J8278" t="s">
        <v>10356</v>
      </c>
      <c r="K8278" t="s">
        <v>424</v>
      </c>
      <c r="P8278" t="s">
        <v>241</v>
      </c>
      <c r="Q8278" t="s">
        <v>50</v>
      </c>
      <c r="R8278" t="s">
        <v>25</v>
      </c>
    </row>
    <row r="8279" spans="1:18" x14ac:dyDescent="0.3">
      <c r="A8279">
        <v>8277</v>
      </c>
      <c r="B8279">
        <v>2693757430</v>
      </c>
      <c r="C8279" s="1">
        <v>43635</v>
      </c>
      <c r="D8279" t="s">
        <v>58</v>
      </c>
      <c r="E8279" t="s">
        <v>58</v>
      </c>
      <c r="G8279" t="s">
        <v>19</v>
      </c>
      <c r="H8279" t="s">
        <v>67</v>
      </c>
      <c r="I8279">
        <v>3</v>
      </c>
      <c r="J8279" t="s">
        <v>10357</v>
      </c>
      <c r="K8279" t="s">
        <v>22</v>
      </c>
      <c r="P8279" t="s">
        <v>10358</v>
      </c>
      <c r="Q8279" t="s">
        <v>35</v>
      </c>
      <c r="R8279" t="s">
        <v>111</v>
      </c>
    </row>
    <row r="8280" spans="1:18" x14ac:dyDescent="0.3">
      <c r="A8280">
        <v>8278</v>
      </c>
      <c r="B8280">
        <v>2686926743</v>
      </c>
      <c r="C8280" s="1">
        <v>43635</v>
      </c>
      <c r="D8280" t="s">
        <v>36</v>
      </c>
      <c r="E8280" t="s">
        <v>36</v>
      </c>
      <c r="G8280" t="s">
        <v>19</v>
      </c>
      <c r="H8280" t="s">
        <v>28</v>
      </c>
      <c r="I8280">
        <v>7</v>
      </c>
      <c r="J8280" t="s">
        <v>9260</v>
      </c>
      <c r="K8280" t="s">
        <v>22</v>
      </c>
      <c r="L8280">
        <v>55000</v>
      </c>
      <c r="M8280">
        <v>111000</v>
      </c>
      <c r="N8280" t="s">
        <v>217</v>
      </c>
      <c r="O8280">
        <v>192</v>
      </c>
      <c r="P8280" t="s">
        <v>10359</v>
      </c>
      <c r="Q8280" t="s">
        <v>24</v>
      </c>
      <c r="R8280" t="s">
        <v>57</v>
      </c>
    </row>
    <row r="8281" spans="1:18" x14ac:dyDescent="0.3">
      <c r="A8281">
        <v>8279</v>
      </c>
      <c r="B8281">
        <v>2657078670</v>
      </c>
      <c r="C8281" s="1">
        <v>43635</v>
      </c>
      <c r="D8281" t="s">
        <v>44</v>
      </c>
      <c r="E8281" t="s">
        <v>45</v>
      </c>
      <c r="F8281" t="s">
        <v>305</v>
      </c>
      <c r="G8281" t="s">
        <v>46</v>
      </c>
      <c r="H8281" t="s">
        <v>28</v>
      </c>
      <c r="I8281">
        <v>5</v>
      </c>
      <c r="J8281" t="s">
        <v>120</v>
      </c>
      <c r="K8281" t="s">
        <v>4639</v>
      </c>
      <c r="P8281" t="s">
        <v>49</v>
      </c>
      <c r="Q8281" t="s">
        <v>50</v>
      </c>
      <c r="R8281" t="s">
        <v>25</v>
      </c>
    </row>
    <row r="8282" spans="1:18" x14ac:dyDescent="0.3">
      <c r="A8282">
        <v>8280</v>
      </c>
      <c r="B8282">
        <v>2688472473</v>
      </c>
      <c r="C8282" s="1">
        <v>43635</v>
      </c>
      <c r="D8282" t="s">
        <v>17</v>
      </c>
      <c r="E8282" t="s">
        <v>17</v>
      </c>
      <c r="F8282" t="s">
        <v>10360</v>
      </c>
      <c r="G8282" t="s">
        <v>19</v>
      </c>
      <c r="H8282" t="s">
        <v>20</v>
      </c>
      <c r="I8282">
        <v>2</v>
      </c>
      <c r="J8282" t="s">
        <v>10361</v>
      </c>
      <c r="K8282" t="s">
        <v>89</v>
      </c>
      <c r="O8282">
        <v>1</v>
      </c>
      <c r="P8282" t="s">
        <v>5415</v>
      </c>
      <c r="Q8282" t="s">
        <v>1251</v>
      </c>
      <c r="R8282" t="s">
        <v>43</v>
      </c>
    </row>
    <row r="8283" spans="1:18" x14ac:dyDescent="0.3">
      <c r="A8283">
        <v>8281</v>
      </c>
      <c r="B8283">
        <v>2713327248</v>
      </c>
      <c r="C8283" s="1">
        <v>43636</v>
      </c>
      <c r="D8283" t="s">
        <v>17</v>
      </c>
      <c r="E8283" t="s">
        <v>17</v>
      </c>
      <c r="F8283" t="s">
        <v>2142</v>
      </c>
      <c r="G8283" t="s">
        <v>19</v>
      </c>
      <c r="H8283" t="s">
        <v>67</v>
      </c>
      <c r="I8283">
        <v>3</v>
      </c>
      <c r="J8283" t="s">
        <v>10362</v>
      </c>
      <c r="K8283" t="s">
        <v>525</v>
      </c>
      <c r="O8283">
        <v>10</v>
      </c>
      <c r="P8283" t="s">
        <v>2114</v>
      </c>
      <c r="Q8283" t="s">
        <v>56</v>
      </c>
      <c r="R8283" t="s">
        <v>147</v>
      </c>
    </row>
    <row r="8284" spans="1:18" x14ac:dyDescent="0.3">
      <c r="A8284">
        <v>8282</v>
      </c>
      <c r="B8284">
        <v>2675362016</v>
      </c>
      <c r="C8284" s="1">
        <v>43636</v>
      </c>
      <c r="D8284" t="s">
        <v>76</v>
      </c>
      <c r="E8284" t="s">
        <v>10363</v>
      </c>
      <c r="G8284" t="s">
        <v>19</v>
      </c>
      <c r="H8284" t="s">
        <v>28</v>
      </c>
      <c r="I8284">
        <v>6</v>
      </c>
      <c r="J8284" t="s">
        <v>10364</v>
      </c>
      <c r="K8284" t="s">
        <v>1596</v>
      </c>
      <c r="O8284">
        <v>2</v>
      </c>
      <c r="P8284" t="s">
        <v>10365</v>
      </c>
      <c r="Q8284" t="s">
        <v>430</v>
      </c>
      <c r="R8284" t="s">
        <v>75</v>
      </c>
    </row>
    <row r="8285" spans="1:18" x14ac:dyDescent="0.3">
      <c r="A8285">
        <v>8283</v>
      </c>
      <c r="B8285">
        <v>2737626941</v>
      </c>
      <c r="C8285" s="1">
        <v>43636</v>
      </c>
      <c r="D8285" t="s">
        <v>464</v>
      </c>
      <c r="E8285" t="s">
        <v>464</v>
      </c>
      <c r="G8285" t="s">
        <v>19</v>
      </c>
      <c r="H8285" t="s">
        <v>67</v>
      </c>
      <c r="I8285">
        <v>4</v>
      </c>
      <c r="J8285" t="s">
        <v>10366</v>
      </c>
      <c r="K8285" t="s">
        <v>22</v>
      </c>
      <c r="O8285">
        <v>36</v>
      </c>
      <c r="P8285" t="s">
        <v>9439</v>
      </c>
      <c r="Q8285" t="s">
        <v>430</v>
      </c>
      <c r="R8285" t="s">
        <v>75</v>
      </c>
    </row>
    <row r="8286" spans="1:18" x14ac:dyDescent="0.3">
      <c r="A8286">
        <v>8284</v>
      </c>
      <c r="B8286">
        <v>2684622888</v>
      </c>
      <c r="C8286" s="1">
        <v>43636</v>
      </c>
      <c r="D8286" t="s">
        <v>17</v>
      </c>
      <c r="E8286" t="s">
        <v>10367</v>
      </c>
      <c r="G8286" t="s">
        <v>19</v>
      </c>
      <c r="H8286" t="s">
        <v>28</v>
      </c>
      <c r="I8286">
        <v>4</v>
      </c>
      <c r="J8286" t="s">
        <v>10368</v>
      </c>
      <c r="K8286" t="s">
        <v>22</v>
      </c>
      <c r="O8286">
        <v>2</v>
      </c>
      <c r="P8286" t="s">
        <v>4463</v>
      </c>
      <c r="Q8286" t="s">
        <v>4464</v>
      </c>
      <c r="R8286" t="s">
        <v>57</v>
      </c>
    </row>
    <row r="8287" spans="1:18" x14ac:dyDescent="0.3">
      <c r="A8287">
        <v>8285</v>
      </c>
      <c r="B8287">
        <v>2697545665</v>
      </c>
      <c r="C8287" s="1">
        <v>43636</v>
      </c>
      <c r="D8287" t="s">
        <v>65</v>
      </c>
      <c r="E8287" t="s">
        <v>324</v>
      </c>
      <c r="F8287" t="s">
        <v>52</v>
      </c>
      <c r="G8287" t="s">
        <v>19</v>
      </c>
      <c r="H8287" t="s">
        <v>67</v>
      </c>
      <c r="I8287">
        <v>4</v>
      </c>
      <c r="J8287" t="s">
        <v>2675</v>
      </c>
      <c r="K8287" t="s">
        <v>89</v>
      </c>
      <c r="O8287">
        <v>2</v>
      </c>
      <c r="P8287" t="s">
        <v>794</v>
      </c>
      <c r="Q8287" t="s">
        <v>430</v>
      </c>
      <c r="R8287" t="s">
        <v>43</v>
      </c>
    </row>
    <row r="8288" spans="1:18" x14ac:dyDescent="0.3">
      <c r="A8288">
        <v>8286</v>
      </c>
      <c r="B8288">
        <v>2700256538</v>
      </c>
      <c r="C8288" s="1">
        <v>43636</v>
      </c>
      <c r="D8288" t="s">
        <v>332</v>
      </c>
      <c r="E8288" t="s">
        <v>2707</v>
      </c>
      <c r="F8288" t="s">
        <v>122</v>
      </c>
      <c r="G8288" t="s">
        <v>19</v>
      </c>
      <c r="H8288" t="s">
        <v>67</v>
      </c>
      <c r="I8288">
        <v>5</v>
      </c>
      <c r="J8288" t="s">
        <v>342</v>
      </c>
      <c r="K8288" t="s">
        <v>22</v>
      </c>
      <c r="O8288">
        <v>6</v>
      </c>
      <c r="P8288" t="s">
        <v>8379</v>
      </c>
      <c r="Q8288" t="s">
        <v>356</v>
      </c>
      <c r="R8288" t="s">
        <v>43</v>
      </c>
    </row>
    <row r="8289" spans="1:18" x14ac:dyDescent="0.3">
      <c r="A8289">
        <v>8287</v>
      </c>
      <c r="B8289">
        <v>2729056987</v>
      </c>
      <c r="C8289" s="1">
        <v>43636</v>
      </c>
      <c r="D8289" t="s">
        <v>507</v>
      </c>
      <c r="E8289" t="s">
        <v>642</v>
      </c>
      <c r="F8289" t="s">
        <v>52</v>
      </c>
      <c r="G8289" t="s">
        <v>19</v>
      </c>
      <c r="H8289" t="s">
        <v>28</v>
      </c>
      <c r="I8289">
        <v>4</v>
      </c>
      <c r="J8289" t="s">
        <v>120</v>
      </c>
      <c r="K8289" t="s">
        <v>321</v>
      </c>
      <c r="P8289" t="s">
        <v>909</v>
      </c>
      <c r="Q8289" t="s">
        <v>24</v>
      </c>
      <c r="R8289" t="s">
        <v>43</v>
      </c>
    </row>
    <row r="8290" spans="1:18" x14ac:dyDescent="0.3">
      <c r="A8290">
        <v>8288</v>
      </c>
      <c r="B8290">
        <v>2743633418</v>
      </c>
      <c r="C8290" s="1">
        <v>43636</v>
      </c>
      <c r="D8290" t="s">
        <v>86</v>
      </c>
      <c r="E8290" t="s">
        <v>86</v>
      </c>
      <c r="G8290" t="s">
        <v>46</v>
      </c>
      <c r="H8290" t="s">
        <v>28</v>
      </c>
      <c r="I8290">
        <v>7</v>
      </c>
      <c r="J8290" t="s">
        <v>101</v>
      </c>
      <c r="K8290" t="s">
        <v>777</v>
      </c>
      <c r="P8290" t="s">
        <v>49</v>
      </c>
      <c r="Q8290" t="s">
        <v>50</v>
      </c>
      <c r="R8290" t="s">
        <v>25</v>
      </c>
    </row>
    <row r="8291" spans="1:18" x14ac:dyDescent="0.3">
      <c r="A8291">
        <v>8289</v>
      </c>
      <c r="B8291">
        <v>2716376886</v>
      </c>
      <c r="C8291" s="1">
        <v>43636</v>
      </c>
      <c r="D8291" t="s">
        <v>26</v>
      </c>
      <c r="E8291" t="s">
        <v>26</v>
      </c>
      <c r="F8291" t="s">
        <v>52</v>
      </c>
      <c r="G8291" t="s">
        <v>46</v>
      </c>
      <c r="H8291" t="s">
        <v>20</v>
      </c>
      <c r="I8291">
        <v>0</v>
      </c>
      <c r="J8291" t="s">
        <v>10369</v>
      </c>
      <c r="K8291" t="s">
        <v>109</v>
      </c>
      <c r="O8291">
        <v>3</v>
      </c>
      <c r="P8291" t="s">
        <v>1863</v>
      </c>
      <c r="Q8291" t="s">
        <v>56</v>
      </c>
      <c r="R8291" t="s">
        <v>57</v>
      </c>
    </row>
    <row r="8292" spans="1:18" x14ac:dyDescent="0.3">
      <c r="A8292">
        <v>8290</v>
      </c>
      <c r="B8292">
        <v>2720254479</v>
      </c>
      <c r="C8292" s="1">
        <v>43636</v>
      </c>
      <c r="D8292" t="s">
        <v>26</v>
      </c>
      <c r="E8292" t="s">
        <v>2158</v>
      </c>
      <c r="G8292" t="s">
        <v>19</v>
      </c>
      <c r="H8292" t="s">
        <v>28</v>
      </c>
      <c r="I8292">
        <v>3</v>
      </c>
      <c r="J8292" t="s">
        <v>10370</v>
      </c>
      <c r="K8292" t="s">
        <v>22</v>
      </c>
      <c r="O8292">
        <v>3</v>
      </c>
      <c r="P8292" t="s">
        <v>10371</v>
      </c>
      <c r="Q8292" t="s">
        <v>137</v>
      </c>
      <c r="R8292" t="s">
        <v>75</v>
      </c>
    </row>
    <row r="8293" spans="1:18" x14ac:dyDescent="0.3">
      <c r="A8293">
        <v>8291</v>
      </c>
      <c r="B8293">
        <v>2719060718</v>
      </c>
      <c r="C8293" s="1">
        <v>43636</v>
      </c>
      <c r="D8293" t="s">
        <v>26</v>
      </c>
      <c r="E8293" t="s">
        <v>71</v>
      </c>
      <c r="G8293" t="s">
        <v>19</v>
      </c>
      <c r="H8293" t="s">
        <v>28</v>
      </c>
      <c r="I8293">
        <v>3</v>
      </c>
      <c r="J8293" t="s">
        <v>707</v>
      </c>
      <c r="K8293" t="s">
        <v>340</v>
      </c>
      <c r="P8293" t="s">
        <v>709</v>
      </c>
      <c r="Q8293" t="s">
        <v>56</v>
      </c>
      <c r="R8293" t="s">
        <v>57</v>
      </c>
    </row>
    <row r="8294" spans="1:18" x14ac:dyDescent="0.3">
      <c r="A8294">
        <v>8292</v>
      </c>
      <c r="B8294">
        <v>2628569891</v>
      </c>
      <c r="C8294" s="1">
        <v>43637</v>
      </c>
      <c r="D8294" t="s">
        <v>65</v>
      </c>
      <c r="E8294" t="s">
        <v>66</v>
      </c>
      <c r="G8294" t="s">
        <v>19</v>
      </c>
      <c r="H8294" t="s">
        <v>67</v>
      </c>
      <c r="I8294">
        <v>5</v>
      </c>
      <c r="J8294" t="s">
        <v>68</v>
      </c>
      <c r="K8294" t="s">
        <v>229</v>
      </c>
      <c r="O8294">
        <v>28</v>
      </c>
      <c r="P8294" t="s">
        <v>70</v>
      </c>
      <c r="Q8294" t="s">
        <v>56</v>
      </c>
      <c r="R8294" t="s">
        <v>25</v>
      </c>
    </row>
    <row r="8295" spans="1:18" x14ac:dyDescent="0.3">
      <c r="A8295">
        <v>8293</v>
      </c>
      <c r="B8295">
        <v>2680204579</v>
      </c>
      <c r="C8295" s="1">
        <v>43637</v>
      </c>
      <c r="D8295" t="s">
        <v>17</v>
      </c>
      <c r="E8295" t="s">
        <v>280</v>
      </c>
      <c r="G8295" t="s">
        <v>19</v>
      </c>
      <c r="H8295" t="s">
        <v>20</v>
      </c>
      <c r="I8295">
        <v>4</v>
      </c>
      <c r="J8295" t="s">
        <v>10372</v>
      </c>
      <c r="K8295" t="s">
        <v>10373</v>
      </c>
      <c r="O8295">
        <v>2</v>
      </c>
      <c r="P8295" t="s">
        <v>7459</v>
      </c>
      <c r="Q8295" t="s">
        <v>24</v>
      </c>
      <c r="R8295" t="s">
        <v>174</v>
      </c>
    </row>
    <row r="8296" spans="1:18" x14ac:dyDescent="0.3">
      <c r="A8296">
        <v>8294</v>
      </c>
      <c r="B8296">
        <v>2691418772</v>
      </c>
      <c r="C8296" s="1">
        <v>43637</v>
      </c>
      <c r="D8296" t="s">
        <v>36</v>
      </c>
      <c r="E8296" t="s">
        <v>36</v>
      </c>
      <c r="G8296" t="s">
        <v>46</v>
      </c>
      <c r="H8296" t="s">
        <v>67</v>
      </c>
      <c r="I8296">
        <v>3</v>
      </c>
      <c r="J8296" t="s">
        <v>120</v>
      </c>
      <c r="K8296" t="s">
        <v>598</v>
      </c>
      <c r="L8296">
        <v>87000</v>
      </c>
      <c r="M8296">
        <v>97000</v>
      </c>
      <c r="N8296" t="s">
        <v>80</v>
      </c>
      <c r="O8296">
        <v>36</v>
      </c>
      <c r="P8296" t="s">
        <v>3856</v>
      </c>
      <c r="Q8296" t="s">
        <v>56</v>
      </c>
      <c r="R8296" t="s">
        <v>57</v>
      </c>
    </row>
    <row r="8297" spans="1:18" x14ac:dyDescent="0.3">
      <c r="A8297">
        <v>8295</v>
      </c>
      <c r="B8297">
        <v>2694256366</v>
      </c>
      <c r="C8297" s="1">
        <v>43637</v>
      </c>
      <c r="D8297" t="s">
        <v>26</v>
      </c>
      <c r="E8297" t="s">
        <v>71</v>
      </c>
      <c r="F8297" t="s">
        <v>19</v>
      </c>
      <c r="G8297" t="s">
        <v>46</v>
      </c>
      <c r="H8297" t="s">
        <v>28</v>
      </c>
      <c r="I8297">
        <v>6</v>
      </c>
      <c r="J8297" t="s">
        <v>154</v>
      </c>
      <c r="K8297" t="s">
        <v>1143</v>
      </c>
      <c r="P8297" t="s">
        <v>49</v>
      </c>
      <c r="Q8297" t="s">
        <v>50</v>
      </c>
      <c r="R8297" t="s">
        <v>25</v>
      </c>
    </row>
    <row r="8298" spans="1:18" x14ac:dyDescent="0.3">
      <c r="A8298">
        <v>8296</v>
      </c>
      <c r="B8298">
        <v>2746629782</v>
      </c>
      <c r="C8298" s="1">
        <v>43637</v>
      </c>
      <c r="D8298" t="s">
        <v>17</v>
      </c>
      <c r="E8298" t="s">
        <v>17</v>
      </c>
      <c r="G8298" t="s">
        <v>19</v>
      </c>
      <c r="H8298" t="s">
        <v>28</v>
      </c>
      <c r="I8298">
        <v>5</v>
      </c>
      <c r="J8298" t="s">
        <v>7388</v>
      </c>
      <c r="K8298" t="s">
        <v>222</v>
      </c>
      <c r="P8298" t="s">
        <v>136</v>
      </c>
      <c r="Q8298" t="s">
        <v>137</v>
      </c>
      <c r="R8298" t="s">
        <v>75</v>
      </c>
    </row>
    <row r="8299" spans="1:18" x14ac:dyDescent="0.3">
      <c r="A8299">
        <v>8297</v>
      </c>
      <c r="B8299">
        <v>2719649081</v>
      </c>
      <c r="C8299" s="1">
        <v>43637</v>
      </c>
      <c r="D8299" t="s">
        <v>26</v>
      </c>
      <c r="E8299" t="s">
        <v>26</v>
      </c>
      <c r="G8299" t="s">
        <v>19</v>
      </c>
      <c r="H8299" t="s">
        <v>28</v>
      </c>
      <c r="I8299">
        <v>6</v>
      </c>
      <c r="J8299" t="s">
        <v>10374</v>
      </c>
      <c r="K8299" t="s">
        <v>128</v>
      </c>
      <c r="O8299">
        <v>34</v>
      </c>
      <c r="P8299" t="s">
        <v>4630</v>
      </c>
      <c r="Q8299" t="s">
        <v>56</v>
      </c>
      <c r="R8299" t="s">
        <v>43</v>
      </c>
    </row>
    <row r="8300" spans="1:18" x14ac:dyDescent="0.3">
      <c r="A8300">
        <v>8298</v>
      </c>
      <c r="B8300">
        <v>2507891662</v>
      </c>
      <c r="C8300" s="1">
        <v>43637</v>
      </c>
      <c r="D8300" t="s">
        <v>17</v>
      </c>
      <c r="E8300" t="s">
        <v>280</v>
      </c>
      <c r="G8300" t="s">
        <v>19</v>
      </c>
      <c r="H8300" t="s">
        <v>20</v>
      </c>
      <c r="I8300">
        <v>2</v>
      </c>
      <c r="J8300" t="s">
        <v>7501</v>
      </c>
      <c r="K8300" t="s">
        <v>102</v>
      </c>
      <c r="L8300">
        <v>86000</v>
      </c>
      <c r="M8300">
        <v>160000</v>
      </c>
      <c r="N8300" t="s">
        <v>217</v>
      </c>
      <c r="O8300">
        <v>52</v>
      </c>
      <c r="P8300" t="s">
        <v>2993</v>
      </c>
      <c r="Q8300" t="s">
        <v>35</v>
      </c>
      <c r="R8300" t="s">
        <v>25</v>
      </c>
    </row>
    <row r="8301" spans="1:18" x14ac:dyDescent="0.3">
      <c r="A8301">
        <v>8299</v>
      </c>
      <c r="B8301">
        <v>2721366201</v>
      </c>
      <c r="C8301" s="1">
        <v>43637</v>
      </c>
      <c r="D8301" t="s">
        <v>882</v>
      </c>
      <c r="E8301" t="s">
        <v>2620</v>
      </c>
      <c r="G8301" t="s">
        <v>19</v>
      </c>
      <c r="H8301" t="s">
        <v>20</v>
      </c>
      <c r="I8301">
        <v>3</v>
      </c>
      <c r="J8301" t="s">
        <v>2621</v>
      </c>
      <c r="K8301" t="s">
        <v>9180</v>
      </c>
      <c r="O8301">
        <v>11</v>
      </c>
      <c r="P8301" t="s">
        <v>2623</v>
      </c>
      <c r="Q8301" t="s">
        <v>24</v>
      </c>
      <c r="R8301" t="s">
        <v>43</v>
      </c>
    </row>
    <row r="8302" spans="1:18" x14ac:dyDescent="0.3">
      <c r="A8302">
        <v>8300</v>
      </c>
      <c r="B8302">
        <v>2701122929</v>
      </c>
      <c r="C8302" s="1">
        <v>43637</v>
      </c>
      <c r="D8302" t="s">
        <v>36</v>
      </c>
      <c r="E8302" t="s">
        <v>2486</v>
      </c>
      <c r="G8302" t="s">
        <v>19</v>
      </c>
      <c r="H8302" t="s">
        <v>28</v>
      </c>
      <c r="I8302">
        <v>4</v>
      </c>
      <c r="J8302" t="s">
        <v>120</v>
      </c>
      <c r="K8302" t="s">
        <v>2872</v>
      </c>
      <c r="O8302">
        <v>31</v>
      </c>
      <c r="P8302" t="s">
        <v>2379</v>
      </c>
      <c r="Q8302" t="s">
        <v>137</v>
      </c>
      <c r="R8302" t="s">
        <v>25</v>
      </c>
    </row>
    <row r="8303" spans="1:18" x14ac:dyDescent="0.3">
      <c r="A8303">
        <v>8301</v>
      </c>
      <c r="B8303">
        <v>2690304972</v>
      </c>
      <c r="C8303" s="1">
        <v>43637</v>
      </c>
      <c r="D8303" t="s">
        <v>44</v>
      </c>
      <c r="E8303" t="s">
        <v>45</v>
      </c>
      <c r="F8303" t="s">
        <v>305</v>
      </c>
      <c r="G8303" t="s">
        <v>46</v>
      </c>
      <c r="H8303" t="s">
        <v>28</v>
      </c>
      <c r="I8303">
        <v>6</v>
      </c>
      <c r="J8303" t="s">
        <v>120</v>
      </c>
      <c r="K8303" t="s">
        <v>3145</v>
      </c>
      <c r="P8303" t="s">
        <v>49</v>
      </c>
      <c r="Q8303" t="s">
        <v>50</v>
      </c>
      <c r="R8303" t="s">
        <v>25</v>
      </c>
    </row>
    <row r="8304" spans="1:18" x14ac:dyDescent="0.3">
      <c r="A8304">
        <v>8302</v>
      </c>
      <c r="B8304">
        <v>2671433795</v>
      </c>
      <c r="C8304" s="1">
        <v>43637</v>
      </c>
      <c r="D8304" t="s">
        <v>58</v>
      </c>
      <c r="E8304" t="s">
        <v>58</v>
      </c>
      <c r="G8304" t="s">
        <v>19</v>
      </c>
      <c r="H8304" t="s">
        <v>20</v>
      </c>
      <c r="I8304">
        <v>2</v>
      </c>
      <c r="J8304" t="s">
        <v>10375</v>
      </c>
      <c r="K8304" t="s">
        <v>6258</v>
      </c>
      <c r="O8304">
        <v>2</v>
      </c>
      <c r="P8304" t="s">
        <v>317</v>
      </c>
      <c r="Q8304" t="s">
        <v>56</v>
      </c>
      <c r="R8304" t="s">
        <v>43</v>
      </c>
    </row>
    <row r="8305" spans="1:18" x14ac:dyDescent="0.3">
      <c r="A8305">
        <v>8303</v>
      </c>
      <c r="B8305">
        <v>2722207816</v>
      </c>
      <c r="C8305" s="1">
        <v>43638</v>
      </c>
      <c r="D8305" t="s">
        <v>17</v>
      </c>
      <c r="E8305" t="s">
        <v>266</v>
      </c>
      <c r="G8305" t="s">
        <v>19</v>
      </c>
      <c r="H8305" t="s">
        <v>28</v>
      </c>
      <c r="I8305">
        <v>7</v>
      </c>
      <c r="J8305" t="s">
        <v>3117</v>
      </c>
      <c r="K8305" t="s">
        <v>79</v>
      </c>
      <c r="P8305" t="s">
        <v>267</v>
      </c>
      <c r="Q8305" t="s">
        <v>24</v>
      </c>
      <c r="R8305" t="s">
        <v>25</v>
      </c>
    </row>
    <row r="8306" spans="1:18" x14ac:dyDescent="0.3">
      <c r="A8306">
        <v>8304</v>
      </c>
      <c r="B8306">
        <v>2752339260</v>
      </c>
      <c r="C8306" s="1">
        <v>43638</v>
      </c>
      <c r="D8306" t="s">
        <v>26</v>
      </c>
      <c r="E8306" t="s">
        <v>26</v>
      </c>
      <c r="G8306" t="s">
        <v>46</v>
      </c>
      <c r="H8306" t="s">
        <v>67</v>
      </c>
      <c r="I8306">
        <v>2</v>
      </c>
      <c r="J8306" t="s">
        <v>10376</v>
      </c>
      <c r="K8306" t="s">
        <v>1129</v>
      </c>
      <c r="O8306">
        <v>12</v>
      </c>
      <c r="P8306" t="s">
        <v>987</v>
      </c>
      <c r="Q8306" t="s">
        <v>50</v>
      </c>
      <c r="R8306" t="s">
        <v>57</v>
      </c>
    </row>
    <row r="8307" spans="1:18" x14ac:dyDescent="0.3">
      <c r="A8307">
        <v>8305</v>
      </c>
      <c r="B8307">
        <v>2726800834</v>
      </c>
      <c r="C8307" s="1">
        <v>43638</v>
      </c>
      <c r="D8307" t="s">
        <v>26</v>
      </c>
      <c r="E8307" t="s">
        <v>10377</v>
      </c>
      <c r="G8307" t="s">
        <v>46</v>
      </c>
      <c r="H8307" t="s">
        <v>28</v>
      </c>
      <c r="I8307">
        <v>8</v>
      </c>
      <c r="J8307" t="s">
        <v>10378</v>
      </c>
      <c r="K8307" t="s">
        <v>189</v>
      </c>
      <c r="O8307">
        <v>42</v>
      </c>
      <c r="P8307" t="s">
        <v>1053</v>
      </c>
      <c r="Q8307" t="s">
        <v>35</v>
      </c>
      <c r="R8307" t="s">
        <v>111</v>
      </c>
    </row>
    <row r="8308" spans="1:18" x14ac:dyDescent="0.3">
      <c r="A8308">
        <v>8306</v>
      </c>
      <c r="B8308">
        <v>2664103497</v>
      </c>
      <c r="C8308" s="1">
        <v>43638</v>
      </c>
      <c r="D8308" t="s">
        <v>36</v>
      </c>
      <c r="E8308" t="s">
        <v>10379</v>
      </c>
      <c r="G8308" t="s">
        <v>46</v>
      </c>
      <c r="H8308" t="s">
        <v>28</v>
      </c>
      <c r="I8308">
        <v>4</v>
      </c>
      <c r="J8308" t="s">
        <v>10380</v>
      </c>
      <c r="K8308" t="s">
        <v>22</v>
      </c>
      <c r="O8308">
        <v>17</v>
      </c>
      <c r="P8308" t="s">
        <v>8061</v>
      </c>
      <c r="Q8308" t="s">
        <v>497</v>
      </c>
      <c r="R8308" t="s">
        <v>25</v>
      </c>
    </row>
    <row r="8309" spans="1:18" x14ac:dyDescent="0.3">
      <c r="A8309">
        <v>8307</v>
      </c>
      <c r="B8309">
        <v>2737084689</v>
      </c>
      <c r="C8309" s="1">
        <v>43638</v>
      </c>
      <c r="D8309" t="s">
        <v>17</v>
      </c>
      <c r="E8309" t="s">
        <v>10381</v>
      </c>
      <c r="F8309" t="s">
        <v>10382</v>
      </c>
      <c r="G8309" t="s">
        <v>19</v>
      </c>
      <c r="H8309" t="s">
        <v>28</v>
      </c>
      <c r="I8309">
        <v>4</v>
      </c>
      <c r="J8309" t="s">
        <v>10383</v>
      </c>
      <c r="K8309" t="s">
        <v>22</v>
      </c>
      <c r="P8309" t="s">
        <v>1722</v>
      </c>
      <c r="Q8309" t="s">
        <v>50</v>
      </c>
      <c r="R8309" t="s">
        <v>174</v>
      </c>
    </row>
    <row r="8310" spans="1:18" x14ac:dyDescent="0.3">
      <c r="A8310">
        <v>8308</v>
      </c>
      <c r="B8310">
        <v>2626491086</v>
      </c>
      <c r="C8310" s="1">
        <v>43638</v>
      </c>
      <c r="D8310" t="s">
        <v>1244</v>
      </c>
      <c r="E8310" t="s">
        <v>1245</v>
      </c>
      <c r="G8310" t="s">
        <v>19</v>
      </c>
      <c r="H8310" t="s">
        <v>28</v>
      </c>
      <c r="I8310">
        <v>7</v>
      </c>
      <c r="J8310" t="s">
        <v>1883</v>
      </c>
      <c r="K8310" t="s">
        <v>329</v>
      </c>
      <c r="O8310">
        <v>1</v>
      </c>
      <c r="P8310" t="s">
        <v>234</v>
      </c>
      <c r="Q8310" t="s">
        <v>35</v>
      </c>
      <c r="R8310" t="s">
        <v>25</v>
      </c>
    </row>
    <row r="8311" spans="1:18" x14ac:dyDescent="0.3">
      <c r="A8311">
        <v>8309</v>
      </c>
      <c r="B8311">
        <v>2700036874</v>
      </c>
      <c r="C8311" s="1">
        <v>43638</v>
      </c>
      <c r="D8311" t="s">
        <v>17</v>
      </c>
      <c r="E8311" t="s">
        <v>17</v>
      </c>
      <c r="F8311" t="s">
        <v>2960</v>
      </c>
      <c r="G8311" t="s">
        <v>19</v>
      </c>
      <c r="H8311" t="s">
        <v>20</v>
      </c>
      <c r="I8311">
        <v>2</v>
      </c>
      <c r="J8311" t="s">
        <v>2961</v>
      </c>
      <c r="K8311" t="s">
        <v>477</v>
      </c>
      <c r="O8311">
        <v>1</v>
      </c>
      <c r="P8311" t="s">
        <v>470</v>
      </c>
      <c r="Q8311" t="s">
        <v>35</v>
      </c>
      <c r="R8311" t="s">
        <v>147</v>
      </c>
    </row>
    <row r="8312" spans="1:18" x14ac:dyDescent="0.3">
      <c r="A8312">
        <v>8310</v>
      </c>
      <c r="B8312">
        <v>2600748682</v>
      </c>
      <c r="C8312" s="1">
        <v>43638</v>
      </c>
      <c r="D8312" t="s">
        <v>36</v>
      </c>
      <c r="E8312" t="s">
        <v>36</v>
      </c>
      <c r="F8312" t="s">
        <v>1216</v>
      </c>
      <c r="G8312" t="s">
        <v>19</v>
      </c>
      <c r="H8312" t="s">
        <v>67</v>
      </c>
      <c r="I8312">
        <v>3</v>
      </c>
      <c r="J8312" t="s">
        <v>1217</v>
      </c>
      <c r="K8312" t="s">
        <v>436</v>
      </c>
      <c r="O8312">
        <v>6</v>
      </c>
      <c r="P8312" t="s">
        <v>49</v>
      </c>
      <c r="Q8312" t="s">
        <v>50</v>
      </c>
      <c r="R8312" t="s">
        <v>25</v>
      </c>
    </row>
    <row r="8313" spans="1:18" x14ac:dyDescent="0.3">
      <c r="A8313">
        <v>8311</v>
      </c>
      <c r="B8313">
        <v>2693640389</v>
      </c>
      <c r="C8313" s="1">
        <v>43638</v>
      </c>
      <c r="D8313" t="s">
        <v>65</v>
      </c>
      <c r="E8313" t="s">
        <v>10384</v>
      </c>
      <c r="G8313" t="s">
        <v>19</v>
      </c>
      <c r="H8313" t="s">
        <v>67</v>
      </c>
      <c r="I8313">
        <v>3</v>
      </c>
      <c r="J8313" t="s">
        <v>101</v>
      </c>
      <c r="K8313" t="s">
        <v>628</v>
      </c>
      <c r="O8313">
        <v>194</v>
      </c>
      <c r="P8313" t="s">
        <v>10385</v>
      </c>
      <c r="Q8313" t="s">
        <v>1185</v>
      </c>
      <c r="R8313" t="s">
        <v>174</v>
      </c>
    </row>
    <row r="8314" spans="1:18" x14ac:dyDescent="0.3">
      <c r="A8314">
        <v>8312</v>
      </c>
      <c r="B8314">
        <v>2699494560</v>
      </c>
      <c r="C8314" s="1">
        <v>43638</v>
      </c>
      <c r="D8314" t="s">
        <v>36</v>
      </c>
      <c r="E8314" t="s">
        <v>10386</v>
      </c>
      <c r="G8314" t="s">
        <v>19</v>
      </c>
      <c r="H8314" t="s">
        <v>67</v>
      </c>
      <c r="I8314">
        <v>4</v>
      </c>
      <c r="J8314" t="s">
        <v>10387</v>
      </c>
      <c r="K8314" t="s">
        <v>254</v>
      </c>
      <c r="L8314">
        <v>90000</v>
      </c>
      <c r="M8314">
        <v>154000</v>
      </c>
      <c r="N8314" t="s">
        <v>217</v>
      </c>
      <c r="P8314" t="s">
        <v>10388</v>
      </c>
      <c r="Q8314" t="s">
        <v>56</v>
      </c>
      <c r="R8314" t="s">
        <v>57</v>
      </c>
    </row>
    <row r="8315" spans="1:18" x14ac:dyDescent="0.3">
      <c r="A8315">
        <v>8313</v>
      </c>
      <c r="B8315">
        <v>2711811039</v>
      </c>
      <c r="C8315" s="1">
        <v>43639</v>
      </c>
      <c r="D8315" t="s">
        <v>1117</v>
      </c>
      <c r="E8315" t="s">
        <v>1118</v>
      </c>
      <c r="G8315" t="s">
        <v>19</v>
      </c>
      <c r="H8315" t="s">
        <v>28</v>
      </c>
      <c r="I8315">
        <v>6</v>
      </c>
      <c r="J8315" t="s">
        <v>1238</v>
      </c>
      <c r="K8315" t="s">
        <v>22</v>
      </c>
      <c r="O8315">
        <v>13</v>
      </c>
      <c r="P8315" t="s">
        <v>5160</v>
      </c>
      <c r="Q8315" t="s">
        <v>56</v>
      </c>
      <c r="R8315" t="s">
        <v>25</v>
      </c>
    </row>
    <row r="8316" spans="1:18" x14ac:dyDescent="0.3">
      <c r="A8316">
        <v>8314</v>
      </c>
      <c r="B8316">
        <v>2675964638</v>
      </c>
      <c r="C8316" s="1">
        <v>43639</v>
      </c>
      <c r="D8316" t="s">
        <v>17</v>
      </c>
      <c r="E8316" t="s">
        <v>1298</v>
      </c>
      <c r="G8316" t="s">
        <v>46</v>
      </c>
      <c r="H8316" t="s">
        <v>28</v>
      </c>
      <c r="I8316">
        <v>8</v>
      </c>
      <c r="J8316" t="s">
        <v>10389</v>
      </c>
      <c r="K8316" t="s">
        <v>10298</v>
      </c>
      <c r="O8316">
        <v>12</v>
      </c>
      <c r="P8316" t="s">
        <v>500</v>
      </c>
      <c r="Q8316" t="s">
        <v>137</v>
      </c>
      <c r="R8316" t="s">
        <v>57</v>
      </c>
    </row>
    <row r="8317" spans="1:18" x14ac:dyDescent="0.3">
      <c r="A8317">
        <v>8315</v>
      </c>
      <c r="B8317">
        <v>2696930453</v>
      </c>
      <c r="C8317" s="1">
        <v>43639</v>
      </c>
      <c r="D8317" t="s">
        <v>58</v>
      </c>
      <c r="E8317" t="s">
        <v>2932</v>
      </c>
      <c r="G8317" t="s">
        <v>19</v>
      </c>
      <c r="H8317" t="s">
        <v>20</v>
      </c>
      <c r="I8317">
        <v>2</v>
      </c>
      <c r="J8317" t="s">
        <v>9099</v>
      </c>
      <c r="K8317" t="s">
        <v>1610</v>
      </c>
      <c r="L8317">
        <v>80000</v>
      </c>
      <c r="M8317">
        <v>87000</v>
      </c>
      <c r="N8317" t="s">
        <v>217</v>
      </c>
      <c r="O8317">
        <v>66</v>
      </c>
      <c r="P8317" t="s">
        <v>885</v>
      </c>
      <c r="Q8317" t="s">
        <v>284</v>
      </c>
      <c r="R8317" t="s">
        <v>75</v>
      </c>
    </row>
    <row r="8318" spans="1:18" x14ac:dyDescent="0.3">
      <c r="A8318">
        <v>8316</v>
      </c>
      <c r="B8318">
        <v>2693781083</v>
      </c>
      <c r="C8318" s="1">
        <v>43639</v>
      </c>
      <c r="D8318" t="s">
        <v>26</v>
      </c>
      <c r="E8318" t="s">
        <v>71</v>
      </c>
      <c r="F8318" t="s">
        <v>19</v>
      </c>
      <c r="G8318" t="s">
        <v>46</v>
      </c>
      <c r="H8318" t="s">
        <v>28</v>
      </c>
      <c r="I8318">
        <v>9</v>
      </c>
      <c r="J8318" t="s">
        <v>154</v>
      </c>
      <c r="K8318" t="s">
        <v>4753</v>
      </c>
      <c r="P8318" t="s">
        <v>49</v>
      </c>
      <c r="Q8318" t="s">
        <v>50</v>
      </c>
      <c r="R8318" t="s">
        <v>25</v>
      </c>
    </row>
    <row r="8319" spans="1:18" x14ac:dyDescent="0.3">
      <c r="A8319">
        <v>8317</v>
      </c>
      <c r="B8319">
        <v>2690946031</v>
      </c>
      <c r="C8319" s="1">
        <v>43639</v>
      </c>
      <c r="D8319" t="s">
        <v>97</v>
      </c>
      <c r="E8319" t="s">
        <v>97</v>
      </c>
      <c r="F8319" t="s">
        <v>119</v>
      </c>
      <c r="G8319" t="s">
        <v>46</v>
      </c>
      <c r="H8319" t="s">
        <v>28</v>
      </c>
      <c r="I8319">
        <v>4</v>
      </c>
      <c r="J8319" t="s">
        <v>120</v>
      </c>
      <c r="K8319" t="s">
        <v>4282</v>
      </c>
      <c r="P8319" t="s">
        <v>49</v>
      </c>
      <c r="Q8319" t="s">
        <v>50</v>
      </c>
      <c r="R8319" t="s">
        <v>25</v>
      </c>
    </row>
    <row r="8320" spans="1:18" x14ac:dyDescent="0.3">
      <c r="A8320">
        <v>8318</v>
      </c>
      <c r="B8320">
        <v>2592957981</v>
      </c>
      <c r="C8320" s="1">
        <v>43639</v>
      </c>
      <c r="D8320" t="s">
        <v>17</v>
      </c>
      <c r="E8320" t="s">
        <v>130</v>
      </c>
      <c r="G8320" t="s">
        <v>19</v>
      </c>
      <c r="H8320" t="s">
        <v>67</v>
      </c>
      <c r="I8320">
        <v>3</v>
      </c>
      <c r="J8320" t="s">
        <v>10390</v>
      </c>
      <c r="K8320" t="s">
        <v>3137</v>
      </c>
      <c r="O8320">
        <v>3</v>
      </c>
      <c r="P8320" t="s">
        <v>7276</v>
      </c>
      <c r="Q8320" t="s">
        <v>56</v>
      </c>
      <c r="R8320" t="s">
        <v>25</v>
      </c>
    </row>
    <row r="8321" spans="1:18" x14ac:dyDescent="0.3">
      <c r="A8321">
        <v>8319</v>
      </c>
      <c r="B8321">
        <v>2694010750</v>
      </c>
      <c r="C8321" s="1">
        <v>43639</v>
      </c>
      <c r="D8321" t="s">
        <v>36</v>
      </c>
      <c r="E8321" t="s">
        <v>457</v>
      </c>
      <c r="G8321" t="s">
        <v>19</v>
      </c>
      <c r="H8321" t="s">
        <v>28</v>
      </c>
      <c r="I8321">
        <v>8</v>
      </c>
      <c r="J8321" t="s">
        <v>10391</v>
      </c>
      <c r="K8321" t="s">
        <v>832</v>
      </c>
      <c r="O8321">
        <v>54</v>
      </c>
      <c r="P8321" t="s">
        <v>3386</v>
      </c>
      <c r="Q8321" t="s">
        <v>137</v>
      </c>
      <c r="R8321" t="s">
        <v>183</v>
      </c>
    </row>
    <row r="8322" spans="1:18" x14ac:dyDescent="0.3">
      <c r="A8322">
        <v>8320</v>
      </c>
      <c r="B8322">
        <v>2739244739</v>
      </c>
      <c r="C8322" s="1">
        <v>43639</v>
      </c>
      <c r="D8322" t="s">
        <v>86</v>
      </c>
      <c r="E8322" t="s">
        <v>86</v>
      </c>
      <c r="G8322" t="s">
        <v>46</v>
      </c>
      <c r="H8322" t="s">
        <v>28</v>
      </c>
      <c r="I8322">
        <v>6</v>
      </c>
      <c r="J8322" t="s">
        <v>101</v>
      </c>
      <c r="K8322" t="s">
        <v>2221</v>
      </c>
      <c r="P8322" t="s">
        <v>49</v>
      </c>
      <c r="Q8322" t="s">
        <v>50</v>
      </c>
      <c r="R8322" t="s">
        <v>25</v>
      </c>
    </row>
    <row r="8323" spans="1:18" x14ac:dyDescent="0.3">
      <c r="A8323">
        <v>8321</v>
      </c>
      <c r="B8323">
        <v>2740908381</v>
      </c>
      <c r="C8323" s="1">
        <v>43639</v>
      </c>
      <c r="D8323" t="s">
        <v>26</v>
      </c>
      <c r="E8323" t="s">
        <v>26</v>
      </c>
      <c r="G8323" t="s">
        <v>46</v>
      </c>
      <c r="H8323" t="s">
        <v>28</v>
      </c>
      <c r="I8323">
        <v>4</v>
      </c>
      <c r="J8323" t="s">
        <v>10392</v>
      </c>
      <c r="K8323" t="s">
        <v>747</v>
      </c>
      <c r="O8323">
        <v>31</v>
      </c>
      <c r="P8323" t="s">
        <v>1002</v>
      </c>
      <c r="Q8323" t="s">
        <v>56</v>
      </c>
      <c r="R8323" t="s">
        <v>25</v>
      </c>
    </row>
    <row r="8324" spans="1:18" x14ac:dyDescent="0.3">
      <c r="A8324">
        <v>8322</v>
      </c>
      <c r="B8324">
        <v>2688391499</v>
      </c>
      <c r="C8324" s="1">
        <v>43639</v>
      </c>
      <c r="D8324" t="s">
        <v>103</v>
      </c>
      <c r="E8324" t="s">
        <v>3775</v>
      </c>
      <c r="G8324" t="s">
        <v>19</v>
      </c>
      <c r="H8324" t="s">
        <v>67</v>
      </c>
      <c r="I8324">
        <v>4</v>
      </c>
      <c r="J8324" t="s">
        <v>3776</v>
      </c>
      <c r="K8324" t="s">
        <v>207</v>
      </c>
      <c r="O8324">
        <v>4</v>
      </c>
      <c r="P8324" t="s">
        <v>3777</v>
      </c>
      <c r="Q8324" t="s">
        <v>3778</v>
      </c>
      <c r="R8324" t="s">
        <v>43</v>
      </c>
    </row>
    <row r="8325" spans="1:18" x14ac:dyDescent="0.3">
      <c r="A8325">
        <v>8323</v>
      </c>
      <c r="B8325">
        <v>2695053050</v>
      </c>
      <c r="C8325" s="1">
        <v>43640</v>
      </c>
      <c r="D8325" t="s">
        <v>190</v>
      </c>
      <c r="E8325" t="s">
        <v>10393</v>
      </c>
      <c r="G8325" t="s">
        <v>19</v>
      </c>
      <c r="H8325" t="s">
        <v>798</v>
      </c>
      <c r="I8325">
        <v>8</v>
      </c>
      <c r="J8325" t="s">
        <v>10394</v>
      </c>
      <c r="K8325" t="s">
        <v>1539</v>
      </c>
      <c r="P8325" t="s">
        <v>6131</v>
      </c>
      <c r="Q8325" t="s">
        <v>24</v>
      </c>
      <c r="R8325" t="s">
        <v>43</v>
      </c>
    </row>
    <row r="8326" spans="1:18" x14ac:dyDescent="0.3">
      <c r="A8326">
        <v>8324</v>
      </c>
      <c r="B8326">
        <v>2688417994</v>
      </c>
      <c r="C8326" s="1">
        <v>43640</v>
      </c>
      <c r="D8326" t="s">
        <v>17</v>
      </c>
      <c r="E8326" t="s">
        <v>10395</v>
      </c>
      <c r="G8326" t="s">
        <v>19</v>
      </c>
      <c r="H8326" t="s">
        <v>28</v>
      </c>
      <c r="I8326">
        <v>7</v>
      </c>
      <c r="J8326" t="s">
        <v>10396</v>
      </c>
      <c r="K8326" t="s">
        <v>22</v>
      </c>
      <c r="O8326">
        <v>4</v>
      </c>
      <c r="P8326" t="s">
        <v>1948</v>
      </c>
      <c r="Q8326" t="s">
        <v>56</v>
      </c>
      <c r="R8326" t="s">
        <v>25</v>
      </c>
    </row>
    <row r="8327" spans="1:18" x14ac:dyDescent="0.3">
      <c r="A8327">
        <v>8325</v>
      </c>
      <c r="B8327">
        <v>2710303805</v>
      </c>
      <c r="C8327" s="1">
        <v>43640</v>
      </c>
      <c r="D8327" t="s">
        <v>58</v>
      </c>
      <c r="E8327" t="s">
        <v>58</v>
      </c>
      <c r="F8327" t="s">
        <v>52</v>
      </c>
      <c r="G8327" t="s">
        <v>19</v>
      </c>
      <c r="H8327" t="s">
        <v>20</v>
      </c>
      <c r="I8327">
        <v>0</v>
      </c>
      <c r="J8327" t="s">
        <v>5161</v>
      </c>
      <c r="K8327" t="s">
        <v>22</v>
      </c>
      <c r="O8327">
        <v>3</v>
      </c>
      <c r="P8327" t="s">
        <v>5162</v>
      </c>
      <c r="Q8327" t="s">
        <v>35</v>
      </c>
      <c r="R8327" t="s">
        <v>25</v>
      </c>
    </row>
    <row r="8328" spans="1:18" x14ac:dyDescent="0.3">
      <c r="A8328">
        <v>8326</v>
      </c>
      <c r="B8328">
        <v>2677452976</v>
      </c>
      <c r="C8328" s="1">
        <v>43640</v>
      </c>
      <c r="D8328" t="s">
        <v>17</v>
      </c>
      <c r="E8328" t="s">
        <v>130</v>
      </c>
      <c r="G8328" t="s">
        <v>46</v>
      </c>
      <c r="H8328" t="s">
        <v>28</v>
      </c>
      <c r="I8328">
        <v>4</v>
      </c>
      <c r="J8328" t="s">
        <v>10397</v>
      </c>
      <c r="K8328" t="s">
        <v>598</v>
      </c>
      <c r="O8328">
        <v>8</v>
      </c>
      <c r="P8328" t="s">
        <v>10398</v>
      </c>
      <c r="Q8328" t="s">
        <v>56</v>
      </c>
      <c r="R8328" t="s">
        <v>147</v>
      </c>
    </row>
    <row r="8329" spans="1:18" x14ac:dyDescent="0.3">
      <c r="A8329">
        <v>8327</v>
      </c>
      <c r="B8329">
        <v>2655104125</v>
      </c>
      <c r="C8329" s="1">
        <v>43640</v>
      </c>
      <c r="D8329" t="s">
        <v>17</v>
      </c>
      <c r="E8329" t="s">
        <v>9401</v>
      </c>
      <c r="G8329" t="s">
        <v>19</v>
      </c>
      <c r="H8329" t="s">
        <v>28</v>
      </c>
      <c r="I8329">
        <v>4</v>
      </c>
      <c r="J8329" t="s">
        <v>10399</v>
      </c>
      <c r="K8329" t="s">
        <v>22</v>
      </c>
      <c r="O8329">
        <v>5</v>
      </c>
      <c r="P8329" t="s">
        <v>10400</v>
      </c>
      <c r="Q8329" t="s">
        <v>56</v>
      </c>
      <c r="R8329" t="s">
        <v>75</v>
      </c>
    </row>
    <row r="8330" spans="1:18" x14ac:dyDescent="0.3">
      <c r="A8330">
        <v>8328</v>
      </c>
      <c r="B8330">
        <v>2555848610</v>
      </c>
      <c r="C8330" s="1">
        <v>43640</v>
      </c>
      <c r="D8330" t="s">
        <v>17</v>
      </c>
      <c r="E8330" t="s">
        <v>5163</v>
      </c>
      <c r="F8330" t="s">
        <v>52</v>
      </c>
      <c r="G8330" t="s">
        <v>19</v>
      </c>
      <c r="H8330" t="s">
        <v>28</v>
      </c>
      <c r="I8330">
        <v>6</v>
      </c>
      <c r="J8330" t="s">
        <v>10401</v>
      </c>
      <c r="K8330" t="s">
        <v>466</v>
      </c>
      <c r="O8330">
        <v>15</v>
      </c>
      <c r="P8330" t="s">
        <v>5970</v>
      </c>
      <c r="Q8330" t="s">
        <v>604</v>
      </c>
      <c r="R8330" t="s">
        <v>43</v>
      </c>
    </row>
    <row r="8331" spans="1:18" x14ac:dyDescent="0.3">
      <c r="A8331">
        <v>8329</v>
      </c>
      <c r="B8331">
        <v>2701602426</v>
      </c>
      <c r="C8331" s="1">
        <v>43640</v>
      </c>
      <c r="D8331" t="s">
        <v>58</v>
      </c>
      <c r="E8331" t="s">
        <v>58</v>
      </c>
      <c r="F8331" t="s">
        <v>699</v>
      </c>
      <c r="G8331" t="s">
        <v>46</v>
      </c>
      <c r="H8331" t="s">
        <v>20</v>
      </c>
      <c r="I8331">
        <v>0</v>
      </c>
      <c r="J8331" t="s">
        <v>7852</v>
      </c>
      <c r="K8331" t="s">
        <v>254</v>
      </c>
      <c r="O8331">
        <v>1</v>
      </c>
      <c r="P8331" t="s">
        <v>7854</v>
      </c>
      <c r="Q8331" t="s">
        <v>1715</v>
      </c>
      <c r="R8331" t="s">
        <v>43</v>
      </c>
    </row>
    <row r="8332" spans="1:18" x14ac:dyDescent="0.3">
      <c r="A8332">
        <v>8330</v>
      </c>
      <c r="B8332">
        <v>2717458324</v>
      </c>
      <c r="C8332" s="1">
        <v>43640</v>
      </c>
      <c r="D8332" t="s">
        <v>44</v>
      </c>
      <c r="E8332" t="s">
        <v>1543</v>
      </c>
      <c r="G8332" t="s">
        <v>19</v>
      </c>
      <c r="H8332" t="s">
        <v>28</v>
      </c>
      <c r="I8332">
        <v>7</v>
      </c>
      <c r="J8332" t="s">
        <v>1544</v>
      </c>
      <c r="K8332" t="s">
        <v>340</v>
      </c>
      <c r="P8332" t="s">
        <v>70</v>
      </c>
      <c r="Q8332" t="s">
        <v>56</v>
      </c>
      <c r="R8332" t="s">
        <v>25</v>
      </c>
    </row>
    <row r="8333" spans="1:18" x14ac:dyDescent="0.3">
      <c r="A8333">
        <v>8331</v>
      </c>
      <c r="B8333">
        <v>2693780466</v>
      </c>
      <c r="C8333" s="1">
        <v>43640</v>
      </c>
      <c r="D8333" t="s">
        <v>26</v>
      </c>
      <c r="E8333" t="s">
        <v>71</v>
      </c>
      <c r="F8333" t="s">
        <v>19</v>
      </c>
      <c r="G8333" t="s">
        <v>46</v>
      </c>
      <c r="H8333" t="s">
        <v>28</v>
      </c>
      <c r="I8333">
        <v>6</v>
      </c>
      <c r="J8333" t="s">
        <v>154</v>
      </c>
      <c r="K8333" t="s">
        <v>4562</v>
      </c>
      <c r="P8333" t="s">
        <v>49</v>
      </c>
      <c r="Q8333" t="s">
        <v>50</v>
      </c>
      <c r="R8333" t="s">
        <v>25</v>
      </c>
    </row>
    <row r="8334" spans="1:18" x14ac:dyDescent="0.3">
      <c r="A8334">
        <v>8332</v>
      </c>
      <c r="B8334">
        <v>2700270685</v>
      </c>
      <c r="C8334" s="1">
        <v>43640</v>
      </c>
      <c r="D8334" t="s">
        <v>230</v>
      </c>
      <c r="E8334" t="s">
        <v>231</v>
      </c>
      <c r="G8334" t="s">
        <v>19</v>
      </c>
      <c r="H8334" t="s">
        <v>28</v>
      </c>
      <c r="I8334">
        <v>4</v>
      </c>
      <c r="J8334" t="s">
        <v>232</v>
      </c>
      <c r="K8334" t="s">
        <v>4797</v>
      </c>
      <c r="P8334" t="s">
        <v>234</v>
      </c>
      <c r="Q8334" t="s">
        <v>35</v>
      </c>
      <c r="R8334" t="s">
        <v>25</v>
      </c>
    </row>
    <row r="8335" spans="1:18" x14ac:dyDescent="0.3">
      <c r="A8335">
        <v>8333</v>
      </c>
      <c r="B8335">
        <v>2745678142</v>
      </c>
      <c r="C8335" s="1">
        <v>43641</v>
      </c>
      <c r="D8335" t="s">
        <v>17</v>
      </c>
      <c r="E8335" t="s">
        <v>10402</v>
      </c>
      <c r="G8335" t="s">
        <v>19</v>
      </c>
      <c r="H8335" t="s">
        <v>67</v>
      </c>
      <c r="I8335">
        <v>4</v>
      </c>
      <c r="J8335" t="s">
        <v>10403</v>
      </c>
      <c r="K8335" t="s">
        <v>22</v>
      </c>
      <c r="O8335">
        <v>2</v>
      </c>
      <c r="P8335" t="s">
        <v>10404</v>
      </c>
      <c r="Q8335" t="s">
        <v>50</v>
      </c>
      <c r="R8335" t="s">
        <v>57</v>
      </c>
    </row>
    <row r="8336" spans="1:18" x14ac:dyDescent="0.3">
      <c r="A8336">
        <v>8334</v>
      </c>
      <c r="B8336">
        <v>2663355285</v>
      </c>
      <c r="C8336" s="1">
        <v>43641</v>
      </c>
      <c r="D8336" t="s">
        <v>905</v>
      </c>
      <c r="E8336" t="s">
        <v>906</v>
      </c>
      <c r="F8336" t="s">
        <v>907</v>
      </c>
      <c r="G8336" t="s">
        <v>19</v>
      </c>
      <c r="H8336" t="s">
        <v>28</v>
      </c>
      <c r="I8336">
        <v>6</v>
      </c>
      <c r="J8336" t="s">
        <v>414</v>
      </c>
      <c r="K8336" t="s">
        <v>321</v>
      </c>
      <c r="O8336">
        <v>1</v>
      </c>
      <c r="P8336" t="s">
        <v>909</v>
      </c>
      <c r="Q8336" t="s">
        <v>24</v>
      </c>
      <c r="R8336" t="s">
        <v>43</v>
      </c>
    </row>
    <row r="8337" spans="1:18" x14ac:dyDescent="0.3">
      <c r="A8337">
        <v>8335</v>
      </c>
      <c r="B8337">
        <v>2694260404</v>
      </c>
      <c r="C8337" s="1">
        <v>43641</v>
      </c>
      <c r="D8337" t="s">
        <v>26</v>
      </c>
      <c r="E8337" t="s">
        <v>71</v>
      </c>
      <c r="F8337" t="s">
        <v>19</v>
      </c>
      <c r="G8337" t="s">
        <v>46</v>
      </c>
      <c r="H8337" t="s">
        <v>28</v>
      </c>
      <c r="I8337">
        <v>8</v>
      </c>
      <c r="J8337" t="s">
        <v>154</v>
      </c>
      <c r="K8337" t="s">
        <v>3549</v>
      </c>
      <c r="P8337" t="s">
        <v>49</v>
      </c>
      <c r="Q8337" t="s">
        <v>50</v>
      </c>
      <c r="R8337" t="s">
        <v>25</v>
      </c>
    </row>
    <row r="8338" spans="1:18" x14ac:dyDescent="0.3">
      <c r="A8338">
        <v>8336</v>
      </c>
      <c r="B8338">
        <v>2696368291</v>
      </c>
      <c r="C8338" s="1">
        <v>43641</v>
      </c>
      <c r="D8338" t="s">
        <v>17</v>
      </c>
      <c r="E8338" t="s">
        <v>17</v>
      </c>
      <c r="G8338" t="s">
        <v>19</v>
      </c>
      <c r="H8338" t="s">
        <v>28</v>
      </c>
      <c r="I8338">
        <v>5</v>
      </c>
      <c r="J8338" t="s">
        <v>10405</v>
      </c>
      <c r="K8338" t="s">
        <v>340</v>
      </c>
      <c r="O8338">
        <v>28</v>
      </c>
      <c r="P8338" t="s">
        <v>4789</v>
      </c>
      <c r="Q8338" t="s">
        <v>35</v>
      </c>
      <c r="R8338" t="s">
        <v>25</v>
      </c>
    </row>
    <row r="8339" spans="1:18" x14ac:dyDescent="0.3">
      <c r="A8339">
        <v>8337</v>
      </c>
      <c r="B8339">
        <v>2654250627</v>
      </c>
      <c r="C8339" s="1">
        <v>43641</v>
      </c>
      <c r="D8339" t="s">
        <v>17</v>
      </c>
      <c r="E8339" t="s">
        <v>130</v>
      </c>
      <c r="F8339" t="s">
        <v>3286</v>
      </c>
      <c r="G8339" t="s">
        <v>19</v>
      </c>
      <c r="H8339" t="s">
        <v>28</v>
      </c>
      <c r="I8339">
        <v>3</v>
      </c>
      <c r="J8339" t="s">
        <v>3287</v>
      </c>
      <c r="K8339" t="s">
        <v>3344</v>
      </c>
      <c r="P8339" t="s">
        <v>367</v>
      </c>
      <c r="Q8339" t="s">
        <v>35</v>
      </c>
      <c r="R8339" t="s">
        <v>57</v>
      </c>
    </row>
    <row r="8340" spans="1:18" x14ac:dyDescent="0.3">
      <c r="A8340">
        <v>8338</v>
      </c>
      <c r="B8340">
        <v>2739249337</v>
      </c>
      <c r="C8340" s="1">
        <v>43641</v>
      </c>
      <c r="D8340" t="s">
        <v>86</v>
      </c>
      <c r="E8340" t="s">
        <v>86</v>
      </c>
      <c r="G8340" t="s">
        <v>46</v>
      </c>
      <c r="H8340" t="s">
        <v>28</v>
      </c>
      <c r="I8340">
        <v>4</v>
      </c>
      <c r="J8340" t="s">
        <v>101</v>
      </c>
      <c r="K8340" t="s">
        <v>10406</v>
      </c>
      <c r="P8340" t="s">
        <v>49</v>
      </c>
      <c r="Q8340" t="s">
        <v>50</v>
      </c>
      <c r="R8340" t="s">
        <v>25</v>
      </c>
    </row>
    <row r="8341" spans="1:18" x14ac:dyDescent="0.3">
      <c r="A8341">
        <v>8339</v>
      </c>
      <c r="B8341">
        <v>2710383106</v>
      </c>
      <c r="C8341" s="1">
        <v>43641</v>
      </c>
      <c r="D8341" t="s">
        <v>58</v>
      </c>
      <c r="E8341" t="s">
        <v>4295</v>
      </c>
      <c r="G8341" t="s">
        <v>19</v>
      </c>
      <c r="H8341" t="s">
        <v>67</v>
      </c>
      <c r="I8341">
        <v>5</v>
      </c>
      <c r="J8341" t="s">
        <v>4296</v>
      </c>
      <c r="K8341" t="s">
        <v>415</v>
      </c>
      <c r="O8341">
        <v>14</v>
      </c>
      <c r="P8341" t="s">
        <v>4297</v>
      </c>
      <c r="Q8341" t="s">
        <v>35</v>
      </c>
      <c r="R8341" t="s">
        <v>75</v>
      </c>
    </row>
    <row r="8342" spans="1:18" x14ac:dyDescent="0.3">
      <c r="A8342">
        <v>8340</v>
      </c>
      <c r="B8342">
        <v>2654248707</v>
      </c>
      <c r="C8342" s="1">
        <v>43641</v>
      </c>
      <c r="D8342" t="s">
        <v>17</v>
      </c>
      <c r="E8342" t="s">
        <v>130</v>
      </c>
      <c r="F8342" t="s">
        <v>3286</v>
      </c>
      <c r="G8342" t="s">
        <v>19</v>
      </c>
      <c r="H8342" t="s">
        <v>28</v>
      </c>
      <c r="I8342">
        <v>6</v>
      </c>
      <c r="J8342" t="s">
        <v>3287</v>
      </c>
      <c r="K8342" t="s">
        <v>10407</v>
      </c>
      <c r="O8342">
        <v>1</v>
      </c>
      <c r="P8342" t="s">
        <v>367</v>
      </c>
      <c r="Q8342" t="s">
        <v>35</v>
      </c>
      <c r="R8342" t="s">
        <v>57</v>
      </c>
    </row>
    <row r="8343" spans="1:18" x14ac:dyDescent="0.3">
      <c r="A8343">
        <v>8341</v>
      </c>
      <c r="B8343">
        <v>2682272107</v>
      </c>
      <c r="C8343" s="1">
        <v>43641</v>
      </c>
      <c r="D8343" t="s">
        <v>36</v>
      </c>
      <c r="E8343" t="s">
        <v>10408</v>
      </c>
      <c r="G8343" t="s">
        <v>46</v>
      </c>
      <c r="H8343" t="s">
        <v>67</v>
      </c>
      <c r="I8343">
        <v>2</v>
      </c>
      <c r="J8343" t="s">
        <v>120</v>
      </c>
      <c r="K8343" t="s">
        <v>22</v>
      </c>
      <c r="P8343" t="s">
        <v>241</v>
      </c>
      <c r="Q8343" t="s">
        <v>50</v>
      </c>
      <c r="R8343" t="s">
        <v>25</v>
      </c>
    </row>
    <row r="8344" spans="1:18" x14ac:dyDescent="0.3">
      <c r="A8344">
        <v>8342</v>
      </c>
      <c r="B8344">
        <v>2686199244</v>
      </c>
      <c r="C8344" s="1">
        <v>43641</v>
      </c>
      <c r="D8344" t="s">
        <v>17</v>
      </c>
      <c r="E8344" t="s">
        <v>375</v>
      </c>
      <c r="F8344" t="s">
        <v>376</v>
      </c>
      <c r="G8344" t="s">
        <v>19</v>
      </c>
      <c r="H8344" t="s">
        <v>20</v>
      </c>
      <c r="I8344">
        <v>2</v>
      </c>
      <c r="J8344" t="s">
        <v>377</v>
      </c>
      <c r="K8344" t="s">
        <v>207</v>
      </c>
      <c r="P8344" t="s">
        <v>379</v>
      </c>
      <c r="Q8344" t="s">
        <v>137</v>
      </c>
      <c r="R8344" t="s">
        <v>183</v>
      </c>
    </row>
    <row r="8345" spans="1:18" x14ac:dyDescent="0.3">
      <c r="A8345">
        <v>8343</v>
      </c>
      <c r="B8345">
        <v>2710648694</v>
      </c>
      <c r="C8345" s="1">
        <v>43641</v>
      </c>
      <c r="D8345" t="s">
        <v>36</v>
      </c>
      <c r="E8345" t="s">
        <v>10409</v>
      </c>
      <c r="F8345" t="s">
        <v>10410</v>
      </c>
      <c r="G8345" t="s">
        <v>46</v>
      </c>
      <c r="H8345" t="s">
        <v>28</v>
      </c>
      <c r="I8345">
        <v>9</v>
      </c>
      <c r="J8345" t="s">
        <v>10411</v>
      </c>
      <c r="K8345" t="s">
        <v>1968</v>
      </c>
      <c r="O8345">
        <v>25</v>
      </c>
      <c r="P8345" t="s">
        <v>1058</v>
      </c>
      <c r="Q8345" t="s">
        <v>56</v>
      </c>
      <c r="R8345" t="s">
        <v>57</v>
      </c>
    </row>
    <row r="8346" spans="1:18" x14ac:dyDescent="0.3">
      <c r="A8346">
        <v>8344</v>
      </c>
      <c r="B8346">
        <v>2696399875</v>
      </c>
      <c r="C8346" s="1">
        <v>43641</v>
      </c>
      <c r="D8346" t="s">
        <v>58</v>
      </c>
      <c r="E8346" t="s">
        <v>58</v>
      </c>
      <c r="G8346" t="s">
        <v>46</v>
      </c>
      <c r="H8346" t="s">
        <v>28</v>
      </c>
      <c r="I8346">
        <v>4</v>
      </c>
      <c r="J8346" t="s">
        <v>10412</v>
      </c>
      <c r="K8346" t="s">
        <v>2872</v>
      </c>
      <c r="O8346">
        <v>4</v>
      </c>
      <c r="P8346" t="s">
        <v>1297</v>
      </c>
    </row>
    <row r="8347" spans="1:18" x14ac:dyDescent="0.3">
      <c r="A8347">
        <v>8345</v>
      </c>
      <c r="B8347">
        <v>2723314277</v>
      </c>
      <c r="C8347" s="1">
        <v>43642</v>
      </c>
      <c r="D8347" t="s">
        <v>103</v>
      </c>
      <c r="E8347" t="s">
        <v>103</v>
      </c>
      <c r="F8347" t="s">
        <v>10413</v>
      </c>
      <c r="G8347" t="s">
        <v>19</v>
      </c>
      <c r="H8347" t="s">
        <v>67</v>
      </c>
      <c r="I8347">
        <v>2</v>
      </c>
      <c r="J8347" t="s">
        <v>10414</v>
      </c>
      <c r="K8347" t="s">
        <v>22</v>
      </c>
      <c r="O8347">
        <v>6</v>
      </c>
      <c r="P8347" t="s">
        <v>3323</v>
      </c>
      <c r="Q8347" t="s">
        <v>24</v>
      </c>
      <c r="R8347" t="s">
        <v>75</v>
      </c>
    </row>
    <row r="8348" spans="1:18" x14ac:dyDescent="0.3">
      <c r="A8348">
        <v>8346</v>
      </c>
      <c r="B8348">
        <v>2731463507</v>
      </c>
      <c r="C8348" s="1">
        <v>43642</v>
      </c>
      <c r="D8348" t="s">
        <v>17</v>
      </c>
      <c r="E8348" t="s">
        <v>130</v>
      </c>
      <c r="G8348" t="s">
        <v>19</v>
      </c>
      <c r="H8348" t="s">
        <v>67</v>
      </c>
      <c r="I8348">
        <v>2</v>
      </c>
      <c r="J8348" t="s">
        <v>10415</v>
      </c>
      <c r="K8348" t="s">
        <v>22</v>
      </c>
      <c r="O8348">
        <v>1</v>
      </c>
      <c r="P8348" t="s">
        <v>10416</v>
      </c>
      <c r="Q8348" t="s">
        <v>91</v>
      </c>
      <c r="R8348" t="s">
        <v>75</v>
      </c>
    </row>
    <row r="8349" spans="1:18" x14ac:dyDescent="0.3">
      <c r="A8349">
        <v>8347</v>
      </c>
      <c r="B8349">
        <v>2646500247</v>
      </c>
      <c r="C8349" s="1">
        <v>43642</v>
      </c>
      <c r="D8349" t="s">
        <v>17</v>
      </c>
      <c r="E8349" t="s">
        <v>17</v>
      </c>
      <c r="F8349" t="s">
        <v>7749</v>
      </c>
      <c r="G8349" t="s">
        <v>19</v>
      </c>
      <c r="H8349" t="s">
        <v>20</v>
      </c>
      <c r="I8349">
        <v>2</v>
      </c>
      <c r="J8349" t="s">
        <v>10417</v>
      </c>
      <c r="K8349" t="s">
        <v>128</v>
      </c>
      <c r="O8349">
        <v>4</v>
      </c>
      <c r="P8349" t="s">
        <v>814</v>
      </c>
      <c r="Q8349" t="s">
        <v>35</v>
      </c>
      <c r="R8349" t="s">
        <v>25</v>
      </c>
    </row>
    <row r="8350" spans="1:18" x14ac:dyDescent="0.3">
      <c r="A8350">
        <v>8348</v>
      </c>
      <c r="B8350">
        <v>2493123560</v>
      </c>
      <c r="C8350" s="1">
        <v>43642</v>
      </c>
      <c r="D8350" t="s">
        <v>92</v>
      </c>
      <c r="E8350" t="s">
        <v>3047</v>
      </c>
      <c r="F8350" t="s">
        <v>10148</v>
      </c>
      <c r="G8350" t="s">
        <v>19</v>
      </c>
      <c r="H8350" t="s">
        <v>67</v>
      </c>
      <c r="I8350">
        <v>3</v>
      </c>
      <c r="J8350" t="s">
        <v>10149</v>
      </c>
      <c r="K8350" t="s">
        <v>109</v>
      </c>
      <c r="O8350">
        <v>7</v>
      </c>
      <c r="P8350" t="s">
        <v>1617</v>
      </c>
      <c r="Q8350" t="s">
        <v>686</v>
      </c>
      <c r="R8350" t="s">
        <v>174</v>
      </c>
    </row>
    <row r="8351" spans="1:18" x14ac:dyDescent="0.3">
      <c r="A8351">
        <v>8349</v>
      </c>
      <c r="B8351">
        <v>2748695318</v>
      </c>
      <c r="C8351" s="1">
        <v>43642</v>
      </c>
      <c r="D8351" t="s">
        <v>97</v>
      </c>
      <c r="E8351" t="s">
        <v>1024</v>
      </c>
      <c r="F8351" t="s">
        <v>1963</v>
      </c>
      <c r="G8351" t="s">
        <v>19</v>
      </c>
      <c r="H8351" t="s">
        <v>28</v>
      </c>
      <c r="I8351">
        <v>8</v>
      </c>
      <c r="J8351" t="s">
        <v>10418</v>
      </c>
      <c r="K8351" t="s">
        <v>466</v>
      </c>
      <c r="O8351">
        <v>3</v>
      </c>
      <c r="P8351" t="s">
        <v>593</v>
      </c>
      <c r="Q8351" t="s">
        <v>293</v>
      </c>
      <c r="R8351" t="s">
        <v>25</v>
      </c>
    </row>
    <row r="8352" spans="1:18" x14ac:dyDescent="0.3">
      <c r="A8352">
        <v>8350</v>
      </c>
      <c r="B8352">
        <v>2702869175</v>
      </c>
      <c r="C8352" s="1">
        <v>43642</v>
      </c>
      <c r="D8352" t="s">
        <v>44</v>
      </c>
      <c r="E8352" t="s">
        <v>3711</v>
      </c>
      <c r="G8352" t="s">
        <v>46</v>
      </c>
      <c r="H8352" t="s">
        <v>28</v>
      </c>
      <c r="I8352">
        <v>4</v>
      </c>
      <c r="J8352" t="s">
        <v>10419</v>
      </c>
      <c r="K8352" t="s">
        <v>628</v>
      </c>
      <c r="O8352">
        <v>1</v>
      </c>
      <c r="P8352" t="s">
        <v>1381</v>
      </c>
      <c r="Q8352" t="s">
        <v>56</v>
      </c>
      <c r="R8352" t="s">
        <v>174</v>
      </c>
    </row>
    <row r="8353" spans="1:18" x14ac:dyDescent="0.3">
      <c r="A8353">
        <v>8351</v>
      </c>
      <c r="B8353">
        <v>2690302913</v>
      </c>
      <c r="C8353" s="1">
        <v>43642</v>
      </c>
      <c r="D8353" t="s">
        <v>44</v>
      </c>
      <c r="E8353" t="s">
        <v>45</v>
      </c>
      <c r="F8353" t="s">
        <v>305</v>
      </c>
      <c r="G8353" t="s">
        <v>46</v>
      </c>
      <c r="H8353" t="s">
        <v>28</v>
      </c>
      <c r="I8353">
        <v>6</v>
      </c>
      <c r="J8353" t="s">
        <v>120</v>
      </c>
      <c r="K8353" t="s">
        <v>62</v>
      </c>
      <c r="P8353" t="s">
        <v>49</v>
      </c>
      <c r="Q8353" t="s">
        <v>50</v>
      </c>
      <c r="R8353" t="s">
        <v>25</v>
      </c>
    </row>
    <row r="8354" spans="1:18" x14ac:dyDescent="0.3">
      <c r="A8354">
        <v>8352</v>
      </c>
      <c r="B8354">
        <v>2735691335</v>
      </c>
      <c r="C8354" s="1">
        <v>43642</v>
      </c>
      <c r="D8354" t="s">
        <v>17</v>
      </c>
      <c r="E8354" t="s">
        <v>130</v>
      </c>
      <c r="G8354" t="s">
        <v>19</v>
      </c>
      <c r="H8354" t="s">
        <v>28</v>
      </c>
      <c r="I8354">
        <v>1</v>
      </c>
      <c r="J8354" t="s">
        <v>10420</v>
      </c>
      <c r="K8354" t="s">
        <v>533</v>
      </c>
      <c r="O8354">
        <v>6</v>
      </c>
      <c r="P8354" t="s">
        <v>10421</v>
      </c>
      <c r="Q8354" t="s">
        <v>56</v>
      </c>
      <c r="R8354" t="s">
        <v>57</v>
      </c>
    </row>
    <row r="8355" spans="1:18" x14ac:dyDescent="0.3">
      <c r="A8355">
        <v>8353</v>
      </c>
      <c r="B8355">
        <v>2720304460</v>
      </c>
      <c r="C8355" s="1">
        <v>43642</v>
      </c>
      <c r="D8355" t="s">
        <v>26</v>
      </c>
      <c r="E8355" t="s">
        <v>26</v>
      </c>
      <c r="G8355" t="s">
        <v>19</v>
      </c>
      <c r="H8355" t="s">
        <v>20</v>
      </c>
      <c r="I8355">
        <v>2</v>
      </c>
      <c r="J8355" t="s">
        <v>1387</v>
      </c>
      <c r="K8355" t="s">
        <v>207</v>
      </c>
      <c r="O8355">
        <v>2</v>
      </c>
      <c r="P8355" t="s">
        <v>1388</v>
      </c>
      <c r="Q8355" t="s">
        <v>50</v>
      </c>
      <c r="R8355" t="s">
        <v>147</v>
      </c>
    </row>
    <row r="8356" spans="1:18" x14ac:dyDescent="0.3">
      <c r="A8356">
        <v>8354</v>
      </c>
      <c r="B8356">
        <v>2718780972</v>
      </c>
      <c r="C8356" s="1">
        <v>43642</v>
      </c>
      <c r="D8356" t="s">
        <v>17</v>
      </c>
      <c r="E8356" t="s">
        <v>10422</v>
      </c>
      <c r="G8356" t="s">
        <v>19</v>
      </c>
      <c r="H8356" t="s">
        <v>67</v>
      </c>
      <c r="I8356">
        <v>3</v>
      </c>
      <c r="J8356" t="s">
        <v>10423</v>
      </c>
      <c r="K8356" t="s">
        <v>254</v>
      </c>
      <c r="O8356">
        <v>4</v>
      </c>
      <c r="P8356" t="s">
        <v>10424</v>
      </c>
      <c r="Q8356" t="s">
        <v>35</v>
      </c>
      <c r="R8356" t="s">
        <v>111</v>
      </c>
    </row>
    <row r="8357" spans="1:18" x14ac:dyDescent="0.3">
      <c r="A8357">
        <v>8355</v>
      </c>
      <c r="B8357">
        <v>2755033114</v>
      </c>
      <c r="C8357" s="1">
        <v>43643</v>
      </c>
      <c r="D8357" t="s">
        <v>17</v>
      </c>
      <c r="E8357" t="s">
        <v>17</v>
      </c>
      <c r="G8357" t="s">
        <v>19</v>
      </c>
      <c r="H8357" t="s">
        <v>20</v>
      </c>
      <c r="I8357">
        <v>1</v>
      </c>
      <c r="J8357" t="s">
        <v>10425</v>
      </c>
      <c r="K8357" t="s">
        <v>22</v>
      </c>
      <c r="O8357">
        <v>171</v>
      </c>
      <c r="P8357" t="s">
        <v>4799</v>
      </c>
      <c r="Q8357" t="s">
        <v>35</v>
      </c>
      <c r="R8357" t="s">
        <v>25</v>
      </c>
    </row>
    <row r="8358" spans="1:18" x14ac:dyDescent="0.3">
      <c r="A8358">
        <v>8356</v>
      </c>
      <c r="B8358">
        <v>2714712832</v>
      </c>
      <c r="C8358" s="1">
        <v>43643</v>
      </c>
      <c r="D8358" t="s">
        <v>17</v>
      </c>
      <c r="E8358" t="s">
        <v>17</v>
      </c>
      <c r="F8358" t="s">
        <v>10426</v>
      </c>
      <c r="G8358" t="s">
        <v>19</v>
      </c>
      <c r="H8358" t="s">
        <v>20</v>
      </c>
      <c r="I8358">
        <v>0</v>
      </c>
      <c r="J8358" t="s">
        <v>10427</v>
      </c>
      <c r="K8358" t="s">
        <v>10428</v>
      </c>
      <c r="O8358">
        <v>15</v>
      </c>
      <c r="P8358" t="s">
        <v>10429</v>
      </c>
      <c r="Q8358" t="s">
        <v>167</v>
      </c>
      <c r="R8358" t="s">
        <v>174</v>
      </c>
    </row>
    <row r="8359" spans="1:18" x14ac:dyDescent="0.3">
      <c r="A8359">
        <v>8357</v>
      </c>
      <c r="B8359">
        <v>2689247035</v>
      </c>
      <c r="C8359" s="1">
        <v>43643</v>
      </c>
      <c r="D8359" t="s">
        <v>65</v>
      </c>
      <c r="E8359" t="s">
        <v>324</v>
      </c>
      <c r="F8359" t="s">
        <v>52</v>
      </c>
      <c r="G8359" t="s">
        <v>46</v>
      </c>
      <c r="H8359" t="s">
        <v>28</v>
      </c>
      <c r="I8359">
        <v>2</v>
      </c>
      <c r="J8359" t="s">
        <v>10430</v>
      </c>
      <c r="K8359" t="s">
        <v>321</v>
      </c>
      <c r="L8359">
        <v>121000</v>
      </c>
      <c r="M8359">
        <v>138000</v>
      </c>
      <c r="N8359" t="s">
        <v>80</v>
      </c>
      <c r="O8359">
        <v>29</v>
      </c>
      <c r="P8359" t="s">
        <v>10431</v>
      </c>
      <c r="Q8359" t="s">
        <v>137</v>
      </c>
      <c r="R8359" t="s">
        <v>75</v>
      </c>
    </row>
    <row r="8360" spans="1:18" x14ac:dyDescent="0.3">
      <c r="A8360">
        <v>8358</v>
      </c>
      <c r="B8360">
        <v>2683527536</v>
      </c>
      <c r="C8360" s="1">
        <v>43643</v>
      </c>
      <c r="D8360" t="s">
        <v>26</v>
      </c>
      <c r="E8360" t="s">
        <v>71</v>
      </c>
      <c r="F8360" t="s">
        <v>19</v>
      </c>
      <c r="G8360" t="s">
        <v>46</v>
      </c>
      <c r="H8360" t="s">
        <v>28</v>
      </c>
      <c r="I8360">
        <v>7</v>
      </c>
      <c r="J8360" t="s">
        <v>154</v>
      </c>
      <c r="K8360" t="s">
        <v>7520</v>
      </c>
      <c r="P8360" t="s">
        <v>49</v>
      </c>
      <c r="Q8360" t="s">
        <v>50</v>
      </c>
      <c r="R8360" t="s">
        <v>25</v>
      </c>
    </row>
    <row r="8361" spans="1:18" x14ac:dyDescent="0.3">
      <c r="A8361">
        <v>8359</v>
      </c>
      <c r="B8361">
        <v>2710934533</v>
      </c>
      <c r="C8361" s="1">
        <v>43643</v>
      </c>
      <c r="D8361" t="s">
        <v>26</v>
      </c>
      <c r="E8361" t="s">
        <v>26</v>
      </c>
      <c r="F8361" t="s">
        <v>38</v>
      </c>
      <c r="G8361" t="s">
        <v>19</v>
      </c>
      <c r="H8361" t="s">
        <v>20</v>
      </c>
      <c r="I8361">
        <v>2</v>
      </c>
      <c r="J8361" t="s">
        <v>10432</v>
      </c>
      <c r="K8361" t="s">
        <v>254</v>
      </c>
      <c r="O8361">
        <v>1</v>
      </c>
      <c r="P8361" t="s">
        <v>41</v>
      </c>
      <c r="Q8361" t="s">
        <v>42</v>
      </c>
      <c r="R8361" t="s">
        <v>43</v>
      </c>
    </row>
    <row r="8362" spans="1:18" x14ac:dyDescent="0.3">
      <c r="A8362">
        <v>8360</v>
      </c>
      <c r="B8362">
        <v>2732421491</v>
      </c>
      <c r="C8362" s="1">
        <v>43643</v>
      </c>
      <c r="D8362" t="s">
        <v>17</v>
      </c>
      <c r="E8362" t="s">
        <v>2128</v>
      </c>
      <c r="F8362" t="s">
        <v>5241</v>
      </c>
      <c r="G8362" t="s">
        <v>302</v>
      </c>
      <c r="H8362" t="s">
        <v>302</v>
      </c>
      <c r="I8362">
        <v>1</v>
      </c>
      <c r="J8362" t="s">
        <v>5242</v>
      </c>
      <c r="K8362" t="s">
        <v>254</v>
      </c>
      <c r="O8362">
        <v>11</v>
      </c>
      <c r="P8362" t="s">
        <v>142</v>
      </c>
      <c r="Q8362" t="s">
        <v>35</v>
      </c>
      <c r="R8362" t="s">
        <v>75</v>
      </c>
    </row>
    <row r="8363" spans="1:18" x14ac:dyDescent="0.3">
      <c r="A8363">
        <v>8361</v>
      </c>
      <c r="B8363">
        <v>2694265952</v>
      </c>
      <c r="C8363" s="1">
        <v>43643</v>
      </c>
      <c r="D8363" t="s">
        <v>44</v>
      </c>
      <c r="E8363" t="s">
        <v>45</v>
      </c>
      <c r="F8363" t="s">
        <v>305</v>
      </c>
      <c r="G8363" t="s">
        <v>46</v>
      </c>
      <c r="H8363" t="s">
        <v>28</v>
      </c>
      <c r="I8363">
        <v>5</v>
      </c>
      <c r="J8363" t="s">
        <v>120</v>
      </c>
      <c r="K8363" t="s">
        <v>5816</v>
      </c>
      <c r="P8363" t="s">
        <v>49</v>
      </c>
      <c r="Q8363" t="s">
        <v>50</v>
      </c>
      <c r="R8363" t="s">
        <v>25</v>
      </c>
    </row>
    <row r="8364" spans="1:18" x14ac:dyDescent="0.3">
      <c r="A8364">
        <v>8362</v>
      </c>
      <c r="B8364">
        <v>2713544820</v>
      </c>
      <c r="C8364" s="1">
        <v>43643</v>
      </c>
      <c r="D8364" t="s">
        <v>17</v>
      </c>
      <c r="E8364" t="s">
        <v>130</v>
      </c>
      <c r="G8364" t="s">
        <v>19</v>
      </c>
      <c r="H8364" t="s">
        <v>67</v>
      </c>
      <c r="I8364">
        <v>4</v>
      </c>
      <c r="J8364" t="s">
        <v>7282</v>
      </c>
      <c r="K8364" t="s">
        <v>22</v>
      </c>
      <c r="O8364">
        <v>1</v>
      </c>
      <c r="P8364" t="s">
        <v>7283</v>
      </c>
      <c r="Q8364" t="s">
        <v>3898</v>
      </c>
      <c r="R8364" t="s">
        <v>174</v>
      </c>
    </row>
    <row r="8365" spans="1:18" x14ac:dyDescent="0.3">
      <c r="A8365">
        <v>8363</v>
      </c>
      <c r="B8365">
        <v>2695018501</v>
      </c>
      <c r="C8365" s="1">
        <v>43643</v>
      </c>
      <c r="D8365" t="s">
        <v>449</v>
      </c>
      <c r="E8365" t="s">
        <v>3869</v>
      </c>
      <c r="G8365" t="s">
        <v>19</v>
      </c>
      <c r="H8365" t="s">
        <v>67</v>
      </c>
      <c r="I8365">
        <v>4</v>
      </c>
      <c r="J8365" t="s">
        <v>3870</v>
      </c>
      <c r="K8365" t="s">
        <v>845</v>
      </c>
      <c r="O8365">
        <v>7</v>
      </c>
      <c r="P8365" t="s">
        <v>136</v>
      </c>
      <c r="Q8365" t="s">
        <v>137</v>
      </c>
      <c r="R8365" t="s">
        <v>75</v>
      </c>
    </row>
    <row r="8366" spans="1:18" x14ac:dyDescent="0.3">
      <c r="A8366">
        <v>8364</v>
      </c>
      <c r="B8366">
        <v>2747330357</v>
      </c>
      <c r="C8366" s="1">
        <v>43643</v>
      </c>
      <c r="D8366" t="s">
        <v>65</v>
      </c>
      <c r="E8366" t="s">
        <v>65</v>
      </c>
      <c r="G8366" t="s">
        <v>19</v>
      </c>
      <c r="H8366" t="s">
        <v>28</v>
      </c>
      <c r="I8366">
        <v>2</v>
      </c>
      <c r="J8366" t="s">
        <v>10433</v>
      </c>
      <c r="K8366" t="s">
        <v>22</v>
      </c>
      <c r="L8366">
        <v>77000</v>
      </c>
      <c r="M8366">
        <v>94000</v>
      </c>
      <c r="N8366" t="s">
        <v>217</v>
      </c>
      <c r="O8366">
        <v>131</v>
      </c>
      <c r="P8366" t="s">
        <v>8403</v>
      </c>
      <c r="Q8366" t="s">
        <v>137</v>
      </c>
      <c r="R8366" t="s">
        <v>75</v>
      </c>
    </row>
    <row r="8367" spans="1:18" x14ac:dyDescent="0.3">
      <c r="A8367">
        <v>8365</v>
      </c>
      <c r="B8367">
        <v>2738924595</v>
      </c>
      <c r="C8367" s="1">
        <v>43643</v>
      </c>
      <c r="D8367" t="s">
        <v>17</v>
      </c>
      <c r="E8367" t="s">
        <v>1682</v>
      </c>
      <c r="G8367" t="s">
        <v>19</v>
      </c>
      <c r="H8367" t="s">
        <v>28</v>
      </c>
      <c r="I8367">
        <v>6</v>
      </c>
      <c r="J8367" t="s">
        <v>10434</v>
      </c>
      <c r="K8367" t="s">
        <v>22</v>
      </c>
      <c r="L8367">
        <v>64000</v>
      </c>
      <c r="M8367">
        <v>118000</v>
      </c>
      <c r="N8367" t="s">
        <v>217</v>
      </c>
      <c r="O8367">
        <v>25</v>
      </c>
      <c r="P8367" t="s">
        <v>601</v>
      </c>
      <c r="Q8367" t="s">
        <v>178</v>
      </c>
      <c r="R8367" t="s">
        <v>43</v>
      </c>
    </row>
    <row r="8368" spans="1:18" x14ac:dyDescent="0.3">
      <c r="A8368">
        <v>8366</v>
      </c>
      <c r="B8368">
        <v>2657210537</v>
      </c>
      <c r="C8368" s="1">
        <v>43644</v>
      </c>
      <c r="D8368" t="s">
        <v>97</v>
      </c>
      <c r="E8368" t="s">
        <v>97</v>
      </c>
      <c r="F8368" t="s">
        <v>119</v>
      </c>
      <c r="G8368" t="s">
        <v>46</v>
      </c>
      <c r="H8368" t="s">
        <v>28</v>
      </c>
      <c r="I8368">
        <v>5</v>
      </c>
      <c r="J8368" t="s">
        <v>120</v>
      </c>
      <c r="K8368" t="s">
        <v>48</v>
      </c>
      <c r="O8368">
        <v>2</v>
      </c>
      <c r="P8368" t="s">
        <v>49</v>
      </c>
      <c r="Q8368" t="s">
        <v>50</v>
      </c>
      <c r="R8368" t="s">
        <v>25</v>
      </c>
    </row>
    <row r="8369" spans="1:18" x14ac:dyDescent="0.3">
      <c r="A8369">
        <v>8367</v>
      </c>
      <c r="B8369">
        <v>2680368677</v>
      </c>
      <c r="C8369" s="1">
        <v>43644</v>
      </c>
      <c r="D8369" t="s">
        <v>17</v>
      </c>
      <c r="E8369" t="s">
        <v>472</v>
      </c>
      <c r="F8369" t="s">
        <v>10229</v>
      </c>
      <c r="G8369" t="s">
        <v>19</v>
      </c>
      <c r="H8369" t="s">
        <v>28</v>
      </c>
      <c r="I8369">
        <v>4</v>
      </c>
      <c r="J8369" t="s">
        <v>10230</v>
      </c>
      <c r="K8369" t="s">
        <v>598</v>
      </c>
      <c r="O8369">
        <v>1</v>
      </c>
      <c r="P8369" t="s">
        <v>136</v>
      </c>
      <c r="Q8369" t="s">
        <v>137</v>
      </c>
      <c r="R8369" t="s">
        <v>75</v>
      </c>
    </row>
    <row r="8370" spans="1:18" x14ac:dyDescent="0.3">
      <c r="A8370">
        <v>8368</v>
      </c>
      <c r="B8370">
        <v>2628665082</v>
      </c>
      <c r="C8370" s="1">
        <v>43644</v>
      </c>
      <c r="D8370" t="s">
        <v>209</v>
      </c>
      <c r="E8370" t="s">
        <v>10435</v>
      </c>
      <c r="G8370" t="s">
        <v>19</v>
      </c>
      <c r="H8370" t="s">
        <v>20</v>
      </c>
      <c r="I8370">
        <v>2</v>
      </c>
      <c r="J8370" t="s">
        <v>120</v>
      </c>
      <c r="K8370" t="s">
        <v>396</v>
      </c>
      <c r="O8370">
        <v>11</v>
      </c>
      <c r="P8370" t="s">
        <v>10436</v>
      </c>
      <c r="Q8370" t="s">
        <v>159</v>
      </c>
      <c r="R8370" t="s">
        <v>75</v>
      </c>
    </row>
    <row r="8371" spans="1:18" x14ac:dyDescent="0.3">
      <c r="A8371">
        <v>8369</v>
      </c>
      <c r="B8371">
        <v>2691134738</v>
      </c>
      <c r="C8371" s="1">
        <v>43644</v>
      </c>
      <c r="D8371" t="s">
        <v>65</v>
      </c>
      <c r="E8371" t="s">
        <v>65</v>
      </c>
      <c r="G8371" t="s">
        <v>19</v>
      </c>
      <c r="H8371" t="s">
        <v>28</v>
      </c>
      <c r="I8371">
        <v>10</v>
      </c>
      <c r="J8371" t="s">
        <v>10437</v>
      </c>
      <c r="K8371" t="s">
        <v>189</v>
      </c>
      <c r="O8371">
        <v>39</v>
      </c>
      <c r="P8371" t="s">
        <v>10438</v>
      </c>
      <c r="Q8371" t="s">
        <v>604</v>
      </c>
      <c r="R8371" t="s">
        <v>147</v>
      </c>
    </row>
    <row r="8372" spans="1:18" x14ac:dyDescent="0.3">
      <c r="A8372">
        <v>8370</v>
      </c>
      <c r="B8372">
        <v>2689886019</v>
      </c>
      <c r="C8372" s="1">
        <v>43644</v>
      </c>
      <c r="D8372" t="s">
        <v>26</v>
      </c>
      <c r="E8372" t="s">
        <v>71</v>
      </c>
      <c r="F8372" t="s">
        <v>19</v>
      </c>
      <c r="G8372" t="s">
        <v>46</v>
      </c>
      <c r="H8372" t="s">
        <v>28</v>
      </c>
      <c r="I8372">
        <v>6</v>
      </c>
      <c r="J8372" t="s">
        <v>154</v>
      </c>
      <c r="K8372" t="s">
        <v>5362</v>
      </c>
      <c r="P8372" t="s">
        <v>49</v>
      </c>
      <c r="Q8372" t="s">
        <v>50</v>
      </c>
      <c r="R8372" t="s">
        <v>25</v>
      </c>
    </row>
    <row r="8373" spans="1:18" x14ac:dyDescent="0.3">
      <c r="A8373">
        <v>8371</v>
      </c>
      <c r="B8373">
        <v>2727661006</v>
      </c>
      <c r="C8373" s="1">
        <v>43644</v>
      </c>
      <c r="D8373" t="s">
        <v>17</v>
      </c>
      <c r="E8373" t="s">
        <v>17</v>
      </c>
      <c r="F8373" t="s">
        <v>4436</v>
      </c>
      <c r="G8373" t="s">
        <v>19</v>
      </c>
      <c r="H8373" t="s">
        <v>28</v>
      </c>
      <c r="I8373">
        <v>5</v>
      </c>
      <c r="J8373" t="s">
        <v>4437</v>
      </c>
      <c r="K8373" t="s">
        <v>749</v>
      </c>
      <c r="P8373" t="s">
        <v>244</v>
      </c>
      <c r="Q8373" t="s">
        <v>56</v>
      </c>
      <c r="R8373" t="s">
        <v>43</v>
      </c>
    </row>
    <row r="8374" spans="1:18" x14ac:dyDescent="0.3">
      <c r="A8374">
        <v>8372</v>
      </c>
      <c r="B8374">
        <v>2676048102</v>
      </c>
      <c r="C8374" s="1">
        <v>43644</v>
      </c>
      <c r="D8374" t="s">
        <v>190</v>
      </c>
      <c r="E8374" t="s">
        <v>6069</v>
      </c>
      <c r="G8374" t="s">
        <v>19</v>
      </c>
      <c r="H8374" t="s">
        <v>28</v>
      </c>
      <c r="I8374">
        <v>2</v>
      </c>
      <c r="J8374" t="s">
        <v>4020</v>
      </c>
      <c r="K8374" t="s">
        <v>343</v>
      </c>
      <c r="O8374">
        <v>2</v>
      </c>
      <c r="P8374" t="s">
        <v>1047</v>
      </c>
      <c r="Q8374" t="s">
        <v>35</v>
      </c>
      <c r="R8374" t="s">
        <v>147</v>
      </c>
    </row>
    <row r="8375" spans="1:18" x14ac:dyDescent="0.3">
      <c r="A8375">
        <v>8373</v>
      </c>
      <c r="B8375">
        <v>2700641390</v>
      </c>
      <c r="C8375" s="1">
        <v>43644</v>
      </c>
      <c r="D8375" t="s">
        <v>17</v>
      </c>
      <c r="E8375" t="s">
        <v>1066</v>
      </c>
      <c r="G8375" t="s">
        <v>19</v>
      </c>
      <c r="H8375" t="s">
        <v>28</v>
      </c>
      <c r="I8375">
        <v>6</v>
      </c>
      <c r="J8375" t="s">
        <v>10439</v>
      </c>
      <c r="K8375" t="s">
        <v>706</v>
      </c>
      <c r="O8375">
        <v>9</v>
      </c>
      <c r="P8375" t="s">
        <v>822</v>
      </c>
      <c r="Q8375" t="s">
        <v>137</v>
      </c>
      <c r="R8375" t="s">
        <v>25</v>
      </c>
    </row>
    <row r="8376" spans="1:18" x14ac:dyDescent="0.3">
      <c r="A8376">
        <v>8374</v>
      </c>
      <c r="B8376">
        <v>2691312839</v>
      </c>
      <c r="C8376" s="1">
        <v>43644</v>
      </c>
      <c r="D8376" t="s">
        <v>97</v>
      </c>
      <c r="E8376" t="s">
        <v>168</v>
      </c>
      <c r="G8376" t="s">
        <v>19</v>
      </c>
      <c r="H8376" t="s">
        <v>28</v>
      </c>
      <c r="I8376">
        <v>4</v>
      </c>
      <c r="J8376" t="s">
        <v>169</v>
      </c>
      <c r="K8376" t="s">
        <v>296</v>
      </c>
      <c r="O8376">
        <v>23</v>
      </c>
      <c r="P8376" t="s">
        <v>136</v>
      </c>
      <c r="Q8376" t="s">
        <v>137</v>
      </c>
      <c r="R8376" t="s">
        <v>75</v>
      </c>
    </row>
    <row r="8377" spans="1:18" x14ac:dyDescent="0.3">
      <c r="A8377">
        <v>8375</v>
      </c>
      <c r="B8377">
        <v>2718899462</v>
      </c>
      <c r="C8377" s="1">
        <v>43644</v>
      </c>
      <c r="D8377" t="s">
        <v>97</v>
      </c>
      <c r="E8377" t="s">
        <v>156</v>
      </c>
      <c r="G8377" t="s">
        <v>19</v>
      </c>
      <c r="H8377" t="s">
        <v>28</v>
      </c>
      <c r="I8377">
        <v>7</v>
      </c>
      <c r="J8377" t="s">
        <v>10440</v>
      </c>
      <c r="K8377" t="s">
        <v>141</v>
      </c>
      <c r="O8377">
        <v>13</v>
      </c>
      <c r="P8377" t="s">
        <v>10441</v>
      </c>
      <c r="Q8377" t="s">
        <v>56</v>
      </c>
      <c r="R8377" t="s">
        <v>43</v>
      </c>
    </row>
    <row r="8378" spans="1:18" x14ac:dyDescent="0.3">
      <c r="A8378">
        <v>8376</v>
      </c>
      <c r="B8378">
        <v>2675736247</v>
      </c>
      <c r="C8378" s="1">
        <v>43644</v>
      </c>
      <c r="D8378" t="s">
        <v>882</v>
      </c>
      <c r="E8378" t="s">
        <v>2473</v>
      </c>
      <c r="F8378" t="s">
        <v>334</v>
      </c>
      <c r="G8378" t="s">
        <v>19</v>
      </c>
      <c r="H8378" t="s">
        <v>67</v>
      </c>
      <c r="I8378">
        <v>4</v>
      </c>
      <c r="J8378" t="s">
        <v>2901</v>
      </c>
      <c r="K8378" t="s">
        <v>1001</v>
      </c>
      <c r="O8378">
        <v>2</v>
      </c>
      <c r="P8378" t="s">
        <v>337</v>
      </c>
      <c r="Q8378" t="s">
        <v>56</v>
      </c>
      <c r="R8378" t="s">
        <v>75</v>
      </c>
    </row>
    <row r="8379" spans="1:18" x14ac:dyDescent="0.3">
      <c r="A8379">
        <v>8377</v>
      </c>
      <c r="B8379">
        <v>2687458252</v>
      </c>
      <c r="C8379" s="1">
        <v>43645</v>
      </c>
      <c r="D8379" t="s">
        <v>17</v>
      </c>
      <c r="E8379" t="s">
        <v>17</v>
      </c>
      <c r="F8379" t="s">
        <v>10442</v>
      </c>
      <c r="G8379" t="s">
        <v>19</v>
      </c>
      <c r="H8379" t="s">
        <v>28</v>
      </c>
      <c r="I8379">
        <v>7</v>
      </c>
      <c r="J8379" t="s">
        <v>10443</v>
      </c>
      <c r="K8379" t="s">
        <v>141</v>
      </c>
      <c r="O8379">
        <v>4</v>
      </c>
      <c r="P8379" t="s">
        <v>10444</v>
      </c>
      <c r="Q8379" t="s">
        <v>35</v>
      </c>
      <c r="R8379" t="s">
        <v>57</v>
      </c>
    </row>
    <row r="8380" spans="1:18" x14ac:dyDescent="0.3">
      <c r="A8380">
        <v>8378</v>
      </c>
      <c r="B8380">
        <v>2737470908</v>
      </c>
      <c r="C8380" s="1">
        <v>43645</v>
      </c>
      <c r="D8380" t="s">
        <v>17</v>
      </c>
      <c r="E8380" t="s">
        <v>17</v>
      </c>
      <c r="G8380" t="s">
        <v>19</v>
      </c>
      <c r="H8380" t="s">
        <v>20</v>
      </c>
      <c r="I8380">
        <v>2</v>
      </c>
      <c r="J8380" t="s">
        <v>10445</v>
      </c>
      <c r="K8380" t="s">
        <v>455</v>
      </c>
      <c r="O8380">
        <v>4</v>
      </c>
      <c r="P8380" t="s">
        <v>10446</v>
      </c>
      <c r="Q8380" t="s">
        <v>24</v>
      </c>
      <c r="R8380" t="s">
        <v>57</v>
      </c>
    </row>
    <row r="8381" spans="1:18" x14ac:dyDescent="0.3">
      <c r="A8381">
        <v>8379</v>
      </c>
      <c r="B8381">
        <v>2685918824</v>
      </c>
      <c r="C8381" s="1">
        <v>43645</v>
      </c>
      <c r="D8381" t="s">
        <v>97</v>
      </c>
      <c r="E8381" t="s">
        <v>1896</v>
      </c>
      <c r="G8381" t="s">
        <v>19</v>
      </c>
      <c r="H8381" t="s">
        <v>28</v>
      </c>
      <c r="I8381">
        <v>9</v>
      </c>
      <c r="J8381" t="s">
        <v>1897</v>
      </c>
      <c r="K8381" t="s">
        <v>412</v>
      </c>
      <c r="O8381">
        <v>19</v>
      </c>
      <c r="P8381" t="s">
        <v>1047</v>
      </c>
      <c r="Q8381" t="s">
        <v>35</v>
      </c>
      <c r="R8381" t="s">
        <v>147</v>
      </c>
    </row>
    <row r="8382" spans="1:18" x14ac:dyDescent="0.3">
      <c r="A8382">
        <v>8380</v>
      </c>
      <c r="B8382">
        <v>2755137314</v>
      </c>
      <c r="C8382" s="1">
        <v>43645</v>
      </c>
      <c r="D8382" t="s">
        <v>17</v>
      </c>
      <c r="E8382" t="s">
        <v>4232</v>
      </c>
      <c r="G8382" t="s">
        <v>19</v>
      </c>
      <c r="H8382" t="s">
        <v>28</v>
      </c>
      <c r="I8382">
        <v>6</v>
      </c>
      <c r="J8382" t="s">
        <v>10447</v>
      </c>
      <c r="K8382" t="s">
        <v>553</v>
      </c>
      <c r="P8382" t="s">
        <v>10448</v>
      </c>
      <c r="Q8382" t="s">
        <v>1176</v>
      </c>
      <c r="R8382" t="s">
        <v>57</v>
      </c>
    </row>
    <row r="8383" spans="1:18" x14ac:dyDescent="0.3">
      <c r="A8383">
        <v>8381</v>
      </c>
      <c r="B8383">
        <v>2669933527</v>
      </c>
      <c r="C8383" s="1">
        <v>43645</v>
      </c>
      <c r="D8383" t="s">
        <v>17</v>
      </c>
      <c r="E8383" t="s">
        <v>202</v>
      </c>
      <c r="F8383" t="s">
        <v>10449</v>
      </c>
      <c r="G8383" t="s">
        <v>19</v>
      </c>
      <c r="H8383" t="s">
        <v>67</v>
      </c>
      <c r="I8383">
        <v>4</v>
      </c>
      <c r="J8383" t="s">
        <v>10450</v>
      </c>
      <c r="K8383" t="s">
        <v>378</v>
      </c>
      <c r="O8383">
        <v>1</v>
      </c>
      <c r="P8383" t="s">
        <v>1361</v>
      </c>
      <c r="Q8383" t="s">
        <v>1362</v>
      </c>
      <c r="R8383" t="s">
        <v>147</v>
      </c>
    </row>
    <row r="8384" spans="1:18" x14ac:dyDescent="0.3">
      <c r="A8384">
        <v>8382</v>
      </c>
      <c r="B8384">
        <v>2751700914</v>
      </c>
      <c r="C8384" s="1">
        <v>43645</v>
      </c>
      <c r="D8384" t="s">
        <v>190</v>
      </c>
      <c r="E8384" t="s">
        <v>190</v>
      </c>
      <c r="G8384" t="s">
        <v>19</v>
      </c>
      <c r="H8384" t="s">
        <v>28</v>
      </c>
      <c r="I8384">
        <v>9</v>
      </c>
      <c r="J8384" t="s">
        <v>5868</v>
      </c>
      <c r="K8384" t="s">
        <v>22</v>
      </c>
      <c r="O8384">
        <v>17</v>
      </c>
      <c r="P8384" t="s">
        <v>5869</v>
      </c>
      <c r="Q8384" t="s">
        <v>42</v>
      </c>
      <c r="R8384" t="s">
        <v>57</v>
      </c>
    </row>
    <row r="8385" spans="1:18" x14ac:dyDescent="0.3">
      <c r="A8385">
        <v>8383</v>
      </c>
      <c r="B8385">
        <v>2688513854</v>
      </c>
      <c r="C8385" s="1">
        <v>43645</v>
      </c>
      <c r="D8385" t="s">
        <v>464</v>
      </c>
      <c r="E8385" t="s">
        <v>464</v>
      </c>
      <c r="F8385" t="s">
        <v>10451</v>
      </c>
      <c r="G8385" t="s">
        <v>19</v>
      </c>
      <c r="H8385" t="s">
        <v>28</v>
      </c>
      <c r="I8385">
        <v>5</v>
      </c>
      <c r="J8385" t="s">
        <v>10452</v>
      </c>
      <c r="K8385" t="s">
        <v>254</v>
      </c>
      <c r="L8385">
        <v>129000</v>
      </c>
      <c r="M8385">
        <v>142000</v>
      </c>
      <c r="N8385" t="s">
        <v>217</v>
      </c>
      <c r="O8385">
        <v>83</v>
      </c>
      <c r="P8385" t="s">
        <v>10453</v>
      </c>
      <c r="Q8385" t="s">
        <v>35</v>
      </c>
      <c r="R8385" t="s">
        <v>111</v>
      </c>
    </row>
    <row r="8386" spans="1:18" x14ac:dyDescent="0.3">
      <c r="A8386">
        <v>8384</v>
      </c>
      <c r="B8386">
        <v>2673990730</v>
      </c>
      <c r="C8386" s="1">
        <v>43645</v>
      </c>
      <c r="D8386" t="s">
        <v>991</v>
      </c>
      <c r="E8386" t="s">
        <v>992</v>
      </c>
      <c r="F8386" t="s">
        <v>993</v>
      </c>
      <c r="G8386" t="s">
        <v>19</v>
      </c>
      <c r="H8386" t="s">
        <v>798</v>
      </c>
      <c r="I8386">
        <v>12</v>
      </c>
      <c r="J8386" t="s">
        <v>994</v>
      </c>
      <c r="K8386" t="s">
        <v>4120</v>
      </c>
      <c r="O8386">
        <v>2</v>
      </c>
      <c r="P8386" t="s">
        <v>996</v>
      </c>
      <c r="Q8386" t="s">
        <v>42</v>
      </c>
      <c r="R8386" t="s">
        <v>43</v>
      </c>
    </row>
    <row r="8387" spans="1:18" x14ac:dyDescent="0.3">
      <c r="A8387">
        <v>8385</v>
      </c>
      <c r="B8387">
        <v>2686668260</v>
      </c>
      <c r="C8387" s="1">
        <v>43645</v>
      </c>
      <c r="D8387" t="s">
        <v>17</v>
      </c>
      <c r="E8387" t="s">
        <v>10454</v>
      </c>
      <c r="G8387" t="s">
        <v>19</v>
      </c>
      <c r="H8387" t="s">
        <v>20</v>
      </c>
      <c r="I8387">
        <v>3</v>
      </c>
      <c r="J8387" t="s">
        <v>10455</v>
      </c>
      <c r="K8387" t="s">
        <v>466</v>
      </c>
      <c r="O8387">
        <v>36</v>
      </c>
      <c r="P8387" t="s">
        <v>4966</v>
      </c>
      <c r="Q8387" t="s">
        <v>35</v>
      </c>
      <c r="R8387" t="s">
        <v>57</v>
      </c>
    </row>
    <row r="8388" spans="1:18" x14ac:dyDescent="0.3">
      <c r="A8388">
        <v>8386</v>
      </c>
      <c r="B8388">
        <v>2716135563</v>
      </c>
      <c r="C8388" s="1">
        <v>43645</v>
      </c>
      <c r="D8388" t="s">
        <v>654</v>
      </c>
      <c r="E8388" t="s">
        <v>654</v>
      </c>
      <c r="G8388" t="s">
        <v>46</v>
      </c>
      <c r="H8388" t="s">
        <v>28</v>
      </c>
      <c r="I8388">
        <v>6</v>
      </c>
      <c r="J8388" t="s">
        <v>120</v>
      </c>
      <c r="K8388" t="s">
        <v>321</v>
      </c>
      <c r="O8388">
        <v>5</v>
      </c>
      <c r="P8388" t="s">
        <v>4978</v>
      </c>
      <c r="Q8388" t="s">
        <v>137</v>
      </c>
      <c r="R8388" t="s">
        <v>75</v>
      </c>
    </row>
    <row r="8389" spans="1:18" x14ac:dyDescent="0.3">
      <c r="A8389">
        <v>8387</v>
      </c>
      <c r="B8389">
        <v>2694698203</v>
      </c>
      <c r="C8389" s="1">
        <v>43646</v>
      </c>
      <c r="D8389" t="s">
        <v>97</v>
      </c>
      <c r="E8389" t="s">
        <v>10456</v>
      </c>
      <c r="G8389" t="s">
        <v>19</v>
      </c>
      <c r="H8389" t="s">
        <v>20</v>
      </c>
      <c r="I8389">
        <v>0</v>
      </c>
      <c r="J8389" t="s">
        <v>10457</v>
      </c>
      <c r="K8389" t="s">
        <v>466</v>
      </c>
      <c r="O8389">
        <v>9</v>
      </c>
      <c r="P8389" t="s">
        <v>1386</v>
      </c>
      <c r="Q8389" t="s">
        <v>35</v>
      </c>
      <c r="R8389" t="s">
        <v>25</v>
      </c>
    </row>
    <row r="8390" spans="1:18" x14ac:dyDescent="0.3">
      <c r="A8390">
        <v>8388</v>
      </c>
      <c r="B8390">
        <v>2483510312</v>
      </c>
      <c r="C8390" s="1">
        <v>43646</v>
      </c>
      <c r="D8390" t="s">
        <v>26</v>
      </c>
      <c r="E8390" t="s">
        <v>2158</v>
      </c>
      <c r="F8390" t="s">
        <v>10054</v>
      </c>
      <c r="G8390" t="s">
        <v>19</v>
      </c>
      <c r="H8390" t="s">
        <v>28</v>
      </c>
      <c r="I8390">
        <v>5</v>
      </c>
      <c r="J8390" t="s">
        <v>10055</v>
      </c>
      <c r="K8390" t="s">
        <v>79</v>
      </c>
      <c r="P8390" t="s">
        <v>96</v>
      </c>
      <c r="Q8390" t="s">
        <v>35</v>
      </c>
      <c r="R8390" t="s">
        <v>25</v>
      </c>
    </row>
    <row r="8391" spans="1:18" x14ac:dyDescent="0.3">
      <c r="A8391">
        <v>8389</v>
      </c>
      <c r="B8391">
        <v>2600080983</v>
      </c>
      <c r="C8391" s="1">
        <v>43646</v>
      </c>
      <c r="D8391" t="s">
        <v>97</v>
      </c>
      <c r="E8391" t="s">
        <v>10200</v>
      </c>
      <c r="G8391" t="s">
        <v>19</v>
      </c>
      <c r="H8391" t="s">
        <v>20</v>
      </c>
      <c r="I8391">
        <v>3</v>
      </c>
      <c r="J8391" t="s">
        <v>120</v>
      </c>
      <c r="K8391" t="s">
        <v>6258</v>
      </c>
      <c r="O8391">
        <v>39</v>
      </c>
      <c r="P8391" t="s">
        <v>6259</v>
      </c>
      <c r="Q8391" t="s">
        <v>178</v>
      </c>
      <c r="R8391" t="s">
        <v>43</v>
      </c>
    </row>
    <row r="8392" spans="1:18" x14ac:dyDescent="0.3">
      <c r="A8392">
        <v>8390</v>
      </c>
      <c r="B8392">
        <v>2693542348</v>
      </c>
      <c r="C8392" s="1">
        <v>43646</v>
      </c>
      <c r="D8392" t="s">
        <v>26</v>
      </c>
      <c r="E8392" t="s">
        <v>26</v>
      </c>
      <c r="G8392" t="s">
        <v>19</v>
      </c>
      <c r="H8392" t="s">
        <v>28</v>
      </c>
      <c r="I8392">
        <v>6</v>
      </c>
      <c r="J8392" t="s">
        <v>10458</v>
      </c>
      <c r="K8392" t="s">
        <v>22</v>
      </c>
      <c r="L8392">
        <v>98000</v>
      </c>
      <c r="M8392">
        <v>148000</v>
      </c>
      <c r="N8392" t="s">
        <v>217</v>
      </c>
      <c r="O8392">
        <v>27</v>
      </c>
      <c r="P8392" t="s">
        <v>7247</v>
      </c>
      <c r="Q8392" t="s">
        <v>137</v>
      </c>
      <c r="R8392" t="s">
        <v>111</v>
      </c>
    </row>
    <row r="8393" spans="1:18" x14ac:dyDescent="0.3">
      <c r="A8393">
        <v>8391</v>
      </c>
      <c r="B8393">
        <v>2675970893</v>
      </c>
      <c r="C8393" s="1">
        <v>43646</v>
      </c>
      <c r="D8393" t="s">
        <v>17</v>
      </c>
      <c r="E8393" t="s">
        <v>10459</v>
      </c>
      <c r="G8393" t="s">
        <v>46</v>
      </c>
      <c r="H8393" t="s">
        <v>28</v>
      </c>
      <c r="I8393">
        <v>5</v>
      </c>
      <c r="J8393" t="s">
        <v>10460</v>
      </c>
      <c r="K8393" t="s">
        <v>4677</v>
      </c>
      <c r="O8393">
        <v>8</v>
      </c>
      <c r="P8393" t="s">
        <v>1297</v>
      </c>
      <c r="Q8393" t="s">
        <v>56</v>
      </c>
      <c r="R8393" t="s">
        <v>43</v>
      </c>
    </row>
    <row r="8394" spans="1:18" x14ac:dyDescent="0.3">
      <c r="A8394">
        <v>8392</v>
      </c>
      <c r="B8394">
        <v>2736004372</v>
      </c>
      <c r="C8394" s="1">
        <v>43646</v>
      </c>
      <c r="D8394" t="s">
        <v>26</v>
      </c>
      <c r="E8394" t="s">
        <v>1869</v>
      </c>
      <c r="G8394" t="s">
        <v>19</v>
      </c>
      <c r="H8394" t="s">
        <v>28</v>
      </c>
      <c r="I8394">
        <v>6</v>
      </c>
      <c r="J8394" t="s">
        <v>10175</v>
      </c>
      <c r="K8394" t="s">
        <v>128</v>
      </c>
      <c r="P8394" t="s">
        <v>136</v>
      </c>
      <c r="Q8394" t="s">
        <v>137</v>
      </c>
      <c r="R8394" t="s">
        <v>75</v>
      </c>
    </row>
    <row r="8395" spans="1:18" x14ac:dyDescent="0.3">
      <c r="A8395">
        <v>8393</v>
      </c>
      <c r="B8395">
        <v>2677227513</v>
      </c>
      <c r="C8395" s="1">
        <v>43646</v>
      </c>
      <c r="D8395" t="s">
        <v>26</v>
      </c>
      <c r="E8395" t="s">
        <v>26</v>
      </c>
      <c r="G8395" t="s">
        <v>46</v>
      </c>
      <c r="H8395" t="s">
        <v>28</v>
      </c>
      <c r="I8395">
        <v>9</v>
      </c>
      <c r="J8395" t="s">
        <v>10461</v>
      </c>
      <c r="K8395" t="s">
        <v>4333</v>
      </c>
      <c r="O8395">
        <v>28</v>
      </c>
      <c r="P8395" t="s">
        <v>1297</v>
      </c>
      <c r="Q8395" t="s">
        <v>56</v>
      </c>
      <c r="R8395" t="s">
        <v>43</v>
      </c>
    </row>
    <row r="8396" spans="1:18" x14ac:dyDescent="0.3">
      <c r="A8396">
        <v>8394</v>
      </c>
      <c r="B8396">
        <v>2712419903</v>
      </c>
      <c r="C8396" s="1">
        <v>43646</v>
      </c>
      <c r="D8396" t="s">
        <v>65</v>
      </c>
      <c r="E8396" t="s">
        <v>1661</v>
      </c>
      <c r="G8396" t="s">
        <v>19</v>
      </c>
      <c r="H8396" t="s">
        <v>20</v>
      </c>
      <c r="I8396">
        <v>1</v>
      </c>
      <c r="J8396" t="s">
        <v>10462</v>
      </c>
      <c r="K8396" t="s">
        <v>8056</v>
      </c>
      <c r="O8396">
        <v>1</v>
      </c>
      <c r="P8396" t="s">
        <v>10463</v>
      </c>
      <c r="Q8396" t="s">
        <v>24</v>
      </c>
      <c r="R8396" t="s">
        <v>25</v>
      </c>
    </row>
    <row r="8397" spans="1:18" x14ac:dyDescent="0.3">
      <c r="A8397">
        <v>8395</v>
      </c>
      <c r="B8397">
        <v>2705603914</v>
      </c>
      <c r="C8397" s="1">
        <v>43646</v>
      </c>
      <c r="D8397" t="s">
        <v>209</v>
      </c>
      <c r="E8397" t="s">
        <v>5396</v>
      </c>
      <c r="G8397" t="s">
        <v>19</v>
      </c>
      <c r="H8397" t="s">
        <v>28</v>
      </c>
      <c r="I8397">
        <v>4</v>
      </c>
      <c r="J8397" t="s">
        <v>5397</v>
      </c>
      <c r="K8397" t="s">
        <v>197</v>
      </c>
      <c r="O8397">
        <v>11</v>
      </c>
      <c r="P8397" t="s">
        <v>422</v>
      </c>
      <c r="Q8397" t="s">
        <v>35</v>
      </c>
      <c r="R8397" t="s">
        <v>25</v>
      </c>
    </row>
    <row r="8398" spans="1:18" x14ac:dyDescent="0.3">
      <c r="A8398">
        <v>8396</v>
      </c>
      <c r="B8398">
        <v>2708313099</v>
      </c>
      <c r="C8398" s="1">
        <v>43646</v>
      </c>
      <c r="D8398" t="s">
        <v>17</v>
      </c>
      <c r="E8398" t="s">
        <v>1757</v>
      </c>
      <c r="F8398" t="s">
        <v>10464</v>
      </c>
      <c r="G8398" t="s">
        <v>19</v>
      </c>
      <c r="H8398" t="s">
        <v>67</v>
      </c>
      <c r="I8398">
        <v>5</v>
      </c>
      <c r="J8398" t="s">
        <v>10465</v>
      </c>
      <c r="K8398" t="s">
        <v>22</v>
      </c>
      <c r="O8398">
        <v>1</v>
      </c>
      <c r="P8398" t="s">
        <v>580</v>
      </c>
      <c r="Q8398" t="s">
        <v>35</v>
      </c>
      <c r="R8398" t="s">
        <v>147</v>
      </c>
    </row>
    <row r="8399" spans="1:18" x14ac:dyDescent="0.3">
      <c r="A8399">
        <v>8397</v>
      </c>
      <c r="B8399">
        <v>2733031678</v>
      </c>
      <c r="C8399" s="1">
        <v>43647</v>
      </c>
      <c r="D8399" t="s">
        <v>36</v>
      </c>
      <c r="E8399" t="s">
        <v>457</v>
      </c>
      <c r="G8399" t="s">
        <v>46</v>
      </c>
      <c r="H8399" t="s">
        <v>28</v>
      </c>
      <c r="I8399">
        <v>6</v>
      </c>
      <c r="J8399" t="s">
        <v>10466</v>
      </c>
      <c r="K8399" t="s">
        <v>123</v>
      </c>
      <c r="L8399">
        <v>77000</v>
      </c>
      <c r="M8399">
        <v>79000</v>
      </c>
      <c r="N8399" t="s">
        <v>80</v>
      </c>
      <c r="O8399">
        <v>8</v>
      </c>
      <c r="P8399" t="s">
        <v>1297</v>
      </c>
      <c r="Q8399" t="s">
        <v>56</v>
      </c>
      <c r="R8399" t="s">
        <v>43</v>
      </c>
    </row>
    <row r="8400" spans="1:18" x14ac:dyDescent="0.3">
      <c r="A8400">
        <v>8398</v>
      </c>
      <c r="B8400">
        <v>2642445906</v>
      </c>
      <c r="C8400" s="1">
        <v>43647</v>
      </c>
      <c r="D8400" t="s">
        <v>17</v>
      </c>
      <c r="E8400" t="s">
        <v>472</v>
      </c>
      <c r="G8400" t="s">
        <v>19</v>
      </c>
      <c r="H8400" t="s">
        <v>28</v>
      </c>
      <c r="I8400">
        <v>3</v>
      </c>
      <c r="J8400" t="s">
        <v>5262</v>
      </c>
      <c r="K8400" t="s">
        <v>2269</v>
      </c>
      <c r="P8400" t="s">
        <v>234</v>
      </c>
      <c r="Q8400" t="s">
        <v>35</v>
      </c>
      <c r="R8400" t="s">
        <v>25</v>
      </c>
    </row>
    <row r="8401" spans="1:18" x14ac:dyDescent="0.3">
      <c r="A8401">
        <v>8399</v>
      </c>
      <c r="B8401">
        <v>2718186900</v>
      </c>
      <c r="C8401" s="1">
        <v>43647</v>
      </c>
      <c r="D8401" t="s">
        <v>449</v>
      </c>
      <c r="E8401" t="s">
        <v>4853</v>
      </c>
      <c r="G8401" t="s">
        <v>19</v>
      </c>
      <c r="H8401" t="s">
        <v>28</v>
      </c>
      <c r="I8401">
        <v>6</v>
      </c>
      <c r="J8401" t="s">
        <v>120</v>
      </c>
      <c r="K8401" t="s">
        <v>771</v>
      </c>
      <c r="O8401">
        <v>22</v>
      </c>
      <c r="P8401" t="s">
        <v>8083</v>
      </c>
      <c r="Q8401" t="s">
        <v>137</v>
      </c>
      <c r="R8401" t="s">
        <v>57</v>
      </c>
    </row>
    <row r="8402" spans="1:18" x14ac:dyDescent="0.3">
      <c r="A8402">
        <v>8400</v>
      </c>
      <c r="B8402">
        <v>2660781009</v>
      </c>
      <c r="C8402" s="1">
        <v>43647</v>
      </c>
      <c r="D8402" t="s">
        <v>92</v>
      </c>
      <c r="E8402" t="s">
        <v>1201</v>
      </c>
      <c r="G8402" t="s">
        <v>19</v>
      </c>
      <c r="H8402" t="s">
        <v>20</v>
      </c>
      <c r="I8402">
        <v>0</v>
      </c>
      <c r="J8402" t="s">
        <v>730</v>
      </c>
      <c r="K8402" t="s">
        <v>22</v>
      </c>
      <c r="O8402">
        <v>13</v>
      </c>
      <c r="P8402" t="s">
        <v>3092</v>
      </c>
      <c r="Q8402" t="s">
        <v>24</v>
      </c>
      <c r="R8402" t="s">
        <v>57</v>
      </c>
    </row>
    <row r="8403" spans="1:18" x14ac:dyDescent="0.3">
      <c r="A8403">
        <v>8401</v>
      </c>
      <c r="B8403">
        <v>2705256567</v>
      </c>
      <c r="C8403" s="1">
        <v>43647</v>
      </c>
      <c r="D8403" t="s">
        <v>17</v>
      </c>
      <c r="E8403" t="s">
        <v>17</v>
      </c>
      <c r="F8403" t="s">
        <v>1363</v>
      </c>
      <c r="G8403" t="s">
        <v>19</v>
      </c>
      <c r="H8403" t="s">
        <v>28</v>
      </c>
      <c r="I8403">
        <v>7</v>
      </c>
      <c r="J8403" t="s">
        <v>1364</v>
      </c>
      <c r="K8403" t="s">
        <v>222</v>
      </c>
      <c r="P8403" t="s">
        <v>297</v>
      </c>
      <c r="Q8403" t="s">
        <v>56</v>
      </c>
      <c r="R8403" t="s">
        <v>25</v>
      </c>
    </row>
    <row r="8404" spans="1:18" x14ac:dyDescent="0.3">
      <c r="A8404">
        <v>8402</v>
      </c>
      <c r="B8404">
        <v>2675038373</v>
      </c>
      <c r="C8404" s="1">
        <v>43647</v>
      </c>
      <c r="D8404" t="s">
        <v>86</v>
      </c>
      <c r="E8404" t="s">
        <v>413</v>
      </c>
      <c r="G8404" t="s">
        <v>19</v>
      </c>
      <c r="H8404" t="s">
        <v>28</v>
      </c>
      <c r="I8404">
        <v>7</v>
      </c>
      <c r="J8404" t="s">
        <v>10467</v>
      </c>
      <c r="K8404" t="s">
        <v>349</v>
      </c>
      <c r="P8404" t="s">
        <v>350</v>
      </c>
      <c r="Q8404" t="s">
        <v>24</v>
      </c>
      <c r="R8404" t="s">
        <v>25</v>
      </c>
    </row>
    <row r="8405" spans="1:18" x14ac:dyDescent="0.3">
      <c r="A8405">
        <v>8403</v>
      </c>
      <c r="B8405">
        <v>2741619440</v>
      </c>
      <c r="C8405" s="1">
        <v>43647</v>
      </c>
      <c r="D8405" t="s">
        <v>97</v>
      </c>
      <c r="E8405" t="s">
        <v>97</v>
      </c>
      <c r="G8405" t="s">
        <v>19</v>
      </c>
      <c r="H8405" t="s">
        <v>20</v>
      </c>
      <c r="I8405">
        <v>1</v>
      </c>
      <c r="J8405" t="s">
        <v>10468</v>
      </c>
      <c r="K8405" t="s">
        <v>714</v>
      </c>
      <c r="O8405">
        <v>8</v>
      </c>
      <c r="P8405" t="s">
        <v>5798</v>
      </c>
      <c r="Q8405" t="s">
        <v>24</v>
      </c>
      <c r="R8405" t="s">
        <v>43</v>
      </c>
    </row>
    <row r="8406" spans="1:18" x14ac:dyDescent="0.3">
      <c r="A8406">
        <v>8404</v>
      </c>
      <c r="B8406">
        <v>2593260976</v>
      </c>
      <c r="C8406" s="1">
        <v>43647</v>
      </c>
      <c r="D8406" t="s">
        <v>17</v>
      </c>
      <c r="E8406" t="s">
        <v>17</v>
      </c>
      <c r="F8406" t="s">
        <v>122</v>
      </c>
      <c r="G8406" t="s">
        <v>19</v>
      </c>
      <c r="H8406" t="s">
        <v>20</v>
      </c>
      <c r="I8406">
        <v>2</v>
      </c>
      <c r="J8406" t="s">
        <v>10469</v>
      </c>
      <c r="K8406" t="s">
        <v>22</v>
      </c>
      <c r="O8406">
        <v>132</v>
      </c>
      <c r="P8406" t="s">
        <v>7024</v>
      </c>
      <c r="Q8406" t="s">
        <v>50</v>
      </c>
      <c r="R8406" t="s">
        <v>75</v>
      </c>
    </row>
    <row r="8407" spans="1:18" x14ac:dyDescent="0.3">
      <c r="A8407">
        <v>8405</v>
      </c>
      <c r="B8407">
        <v>2750922969</v>
      </c>
      <c r="C8407" s="1">
        <v>43647</v>
      </c>
      <c r="D8407" t="s">
        <v>36</v>
      </c>
      <c r="E8407" t="s">
        <v>36</v>
      </c>
      <c r="G8407" t="s">
        <v>19</v>
      </c>
      <c r="H8407" t="s">
        <v>67</v>
      </c>
      <c r="I8407">
        <v>2</v>
      </c>
      <c r="J8407" t="s">
        <v>3488</v>
      </c>
      <c r="K8407" t="s">
        <v>229</v>
      </c>
      <c r="O8407">
        <v>10</v>
      </c>
      <c r="P8407" t="s">
        <v>3489</v>
      </c>
      <c r="Q8407" t="s">
        <v>42</v>
      </c>
      <c r="R8407" t="s">
        <v>43</v>
      </c>
    </row>
    <row r="8408" spans="1:18" x14ac:dyDescent="0.3">
      <c r="A8408">
        <v>8406</v>
      </c>
      <c r="B8408">
        <v>2559531138</v>
      </c>
      <c r="C8408" s="1">
        <v>43647</v>
      </c>
      <c r="D8408" t="s">
        <v>17</v>
      </c>
      <c r="E8408" t="s">
        <v>10470</v>
      </c>
      <c r="G8408" t="s">
        <v>19</v>
      </c>
      <c r="H8408" t="s">
        <v>20</v>
      </c>
      <c r="I8408">
        <v>1</v>
      </c>
      <c r="J8408" t="s">
        <v>2312</v>
      </c>
      <c r="K8408" t="s">
        <v>22</v>
      </c>
      <c r="O8408">
        <v>10</v>
      </c>
      <c r="P8408" t="s">
        <v>1386</v>
      </c>
      <c r="Q8408" t="s">
        <v>35</v>
      </c>
      <c r="R8408" t="s">
        <v>25</v>
      </c>
    </row>
    <row r="8409" spans="1:18" x14ac:dyDescent="0.3">
      <c r="A8409">
        <v>8407</v>
      </c>
      <c r="B8409">
        <v>2726611798</v>
      </c>
      <c r="C8409" s="1">
        <v>43647</v>
      </c>
      <c r="D8409" t="s">
        <v>1074</v>
      </c>
      <c r="E8409" t="s">
        <v>1074</v>
      </c>
      <c r="G8409" t="s">
        <v>19</v>
      </c>
      <c r="H8409" t="s">
        <v>28</v>
      </c>
      <c r="I8409">
        <v>4</v>
      </c>
      <c r="J8409" t="s">
        <v>10471</v>
      </c>
      <c r="K8409" t="s">
        <v>229</v>
      </c>
      <c r="O8409">
        <v>12</v>
      </c>
      <c r="P8409" t="s">
        <v>10472</v>
      </c>
      <c r="Q8409" t="s">
        <v>56</v>
      </c>
      <c r="R8409" t="s">
        <v>57</v>
      </c>
    </row>
    <row r="8410" spans="1:18" x14ac:dyDescent="0.3">
      <c r="A8410">
        <v>8408</v>
      </c>
      <c r="B8410">
        <v>2693688920</v>
      </c>
      <c r="C8410" s="1">
        <v>43647</v>
      </c>
      <c r="D8410" t="s">
        <v>26</v>
      </c>
      <c r="E8410" t="s">
        <v>3429</v>
      </c>
      <c r="G8410" t="s">
        <v>19</v>
      </c>
      <c r="H8410" t="s">
        <v>28</v>
      </c>
      <c r="I8410">
        <v>4</v>
      </c>
      <c r="J8410" t="s">
        <v>3430</v>
      </c>
      <c r="K8410" t="s">
        <v>22</v>
      </c>
      <c r="O8410">
        <v>23</v>
      </c>
      <c r="P8410" t="s">
        <v>3431</v>
      </c>
      <c r="Q8410" t="s">
        <v>35</v>
      </c>
      <c r="R8410" t="s">
        <v>25</v>
      </c>
    </row>
    <row r="8411" spans="1:18" x14ac:dyDescent="0.3">
      <c r="A8411">
        <v>8409</v>
      </c>
      <c r="B8411">
        <v>2682301075</v>
      </c>
      <c r="C8411" s="1">
        <v>43648</v>
      </c>
      <c r="D8411" t="s">
        <v>26</v>
      </c>
      <c r="E8411" t="s">
        <v>1430</v>
      </c>
      <c r="G8411" t="s">
        <v>19</v>
      </c>
      <c r="H8411" t="s">
        <v>28</v>
      </c>
      <c r="I8411">
        <v>6</v>
      </c>
      <c r="J8411" t="s">
        <v>1431</v>
      </c>
      <c r="K8411" t="s">
        <v>109</v>
      </c>
      <c r="O8411">
        <v>3</v>
      </c>
      <c r="P8411" t="s">
        <v>136</v>
      </c>
      <c r="Q8411" t="s">
        <v>137</v>
      </c>
      <c r="R8411" t="s">
        <v>75</v>
      </c>
    </row>
    <row r="8412" spans="1:18" x14ac:dyDescent="0.3">
      <c r="A8412">
        <v>8410</v>
      </c>
      <c r="B8412">
        <v>2712132933</v>
      </c>
      <c r="C8412" s="1">
        <v>43648</v>
      </c>
      <c r="D8412" t="s">
        <v>17</v>
      </c>
      <c r="E8412" t="s">
        <v>10473</v>
      </c>
      <c r="G8412" t="s">
        <v>19</v>
      </c>
      <c r="H8412" t="s">
        <v>28</v>
      </c>
      <c r="I8412">
        <v>4</v>
      </c>
      <c r="J8412" t="s">
        <v>10474</v>
      </c>
      <c r="K8412" t="s">
        <v>528</v>
      </c>
      <c r="L8412">
        <v>62000</v>
      </c>
      <c r="M8412">
        <v>128000</v>
      </c>
      <c r="N8412" t="s">
        <v>217</v>
      </c>
      <c r="O8412">
        <v>17</v>
      </c>
      <c r="P8412" t="s">
        <v>529</v>
      </c>
      <c r="Q8412" t="s">
        <v>50</v>
      </c>
      <c r="R8412" t="s">
        <v>25</v>
      </c>
    </row>
    <row r="8413" spans="1:18" x14ac:dyDescent="0.3">
      <c r="A8413">
        <v>8411</v>
      </c>
      <c r="B8413">
        <v>2742058138</v>
      </c>
      <c r="C8413" s="1">
        <v>43648</v>
      </c>
      <c r="D8413" t="s">
        <v>17</v>
      </c>
      <c r="E8413" t="s">
        <v>10475</v>
      </c>
      <c r="G8413" t="s">
        <v>19</v>
      </c>
      <c r="H8413" t="s">
        <v>20</v>
      </c>
      <c r="I8413">
        <v>1</v>
      </c>
      <c r="J8413" t="s">
        <v>10476</v>
      </c>
      <c r="K8413" t="s">
        <v>528</v>
      </c>
      <c r="O8413">
        <v>1</v>
      </c>
      <c r="P8413" t="s">
        <v>10477</v>
      </c>
      <c r="Q8413" t="s">
        <v>10478</v>
      </c>
      <c r="R8413" t="s">
        <v>75</v>
      </c>
    </row>
    <row r="8414" spans="1:18" x14ac:dyDescent="0.3">
      <c r="A8414">
        <v>8412</v>
      </c>
      <c r="B8414">
        <v>2698435497</v>
      </c>
      <c r="C8414" s="1">
        <v>43648</v>
      </c>
      <c r="D8414" t="s">
        <v>36</v>
      </c>
      <c r="E8414" t="s">
        <v>457</v>
      </c>
      <c r="F8414" t="s">
        <v>10479</v>
      </c>
      <c r="G8414" t="s">
        <v>19</v>
      </c>
      <c r="H8414" t="s">
        <v>28</v>
      </c>
      <c r="I8414">
        <v>7</v>
      </c>
      <c r="J8414" t="s">
        <v>10480</v>
      </c>
      <c r="K8414" t="s">
        <v>254</v>
      </c>
      <c r="O8414">
        <v>5</v>
      </c>
      <c r="P8414" t="s">
        <v>8649</v>
      </c>
      <c r="Q8414" t="s">
        <v>248</v>
      </c>
      <c r="R8414" t="s">
        <v>147</v>
      </c>
    </row>
    <row r="8415" spans="1:18" x14ac:dyDescent="0.3">
      <c r="A8415">
        <v>8413</v>
      </c>
      <c r="B8415">
        <v>2739258138</v>
      </c>
      <c r="C8415" s="1">
        <v>43648</v>
      </c>
      <c r="D8415" t="s">
        <v>86</v>
      </c>
      <c r="E8415" t="s">
        <v>86</v>
      </c>
      <c r="G8415" t="s">
        <v>46</v>
      </c>
      <c r="H8415" t="s">
        <v>28</v>
      </c>
      <c r="I8415">
        <v>3</v>
      </c>
      <c r="J8415" t="s">
        <v>101</v>
      </c>
      <c r="K8415" t="s">
        <v>351</v>
      </c>
      <c r="P8415" t="s">
        <v>49</v>
      </c>
      <c r="Q8415" t="s">
        <v>50</v>
      </c>
      <c r="R8415" t="s">
        <v>25</v>
      </c>
    </row>
    <row r="8416" spans="1:18" x14ac:dyDescent="0.3">
      <c r="A8416">
        <v>8414</v>
      </c>
      <c r="B8416">
        <v>2694264972</v>
      </c>
      <c r="C8416" s="1">
        <v>43648</v>
      </c>
      <c r="D8416" t="s">
        <v>44</v>
      </c>
      <c r="E8416" t="s">
        <v>45</v>
      </c>
      <c r="F8416" t="s">
        <v>305</v>
      </c>
      <c r="G8416" t="s">
        <v>46</v>
      </c>
      <c r="H8416" t="s">
        <v>28</v>
      </c>
      <c r="I8416">
        <v>2</v>
      </c>
      <c r="J8416" t="s">
        <v>120</v>
      </c>
      <c r="K8416" t="s">
        <v>922</v>
      </c>
      <c r="P8416" t="s">
        <v>49</v>
      </c>
      <c r="Q8416" t="s">
        <v>50</v>
      </c>
      <c r="R8416" t="s">
        <v>25</v>
      </c>
    </row>
    <row r="8417" spans="1:18" x14ac:dyDescent="0.3">
      <c r="A8417">
        <v>8415</v>
      </c>
      <c r="B8417">
        <v>2751740027</v>
      </c>
      <c r="C8417" s="1">
        <v>43648</v>
      </c>
      <c r="D8417" t="s">
        <v>17</v>
      </c>
      <c r="E8417" t="s">
        <v>1682</v>
      </c>
      <c r="G8417" t="s">
        <v>19</v>
      </c>
      <c r="H8417" t="s">
        <v>28</v>
      </c>
      <c r="I8417">
        <v>5</v>
      </c>
      <c r="J8417" t="s">
        <v>10481</v>
      </c>
      <c r="K8417" t="s">
        <v>22</v>
      </c>
      <c r="O8417">
        <v>6</v>
      </c>
      <c r="P8417" t="s">
        <v>10482</v>
      </c>
      <c r="Q8417" t="s">
        <v>35</v>
      </c>
      <c r="R8417" t="s">
        <v>57</v>
      </c>
    </row>
    <row r="8418" spans="1:18" x14ac:dyDescent="0.3">
      <c r="A8418">
        <v>8416</v>
      </c>
      <c r="B8418">
        <v>1989010809</v>
      </c>
      <c r="C8418" s="1">
        <v>43648</v>
      </c>
      <c r="D8418" t="s">
        <v>17</v>
      </c>
      <c r="E8418" t="s">
        <v>4923</v>
      </c>
      <c r="G8418" t="s">
        <v>19</v>
      </c>
      <c r="H8418" t="s">
        <v>67</v>
      </c>
      <c r="I8418">
        <v>4</v>
      </c>
      <c r="J8418" t="s">
        <v>10483</v>
      </c>
      <c r="K8418" t="s">
        <v>22</v>
      </c>
      <c r="O8418">
        <v>28</v>
      </c>
      <c r="P8418" t="s">
        <v>3007</v>
      </c>
      <c r="Q8418" t="s">
        <v>50</v>
      </c>
      <c r="R8418" t="s">
        <v>25</v>
      </c>
    </row>
    <row r="8419" spans="1:18" x14ac:dyDescent="0.3">
      <c r="A8419">
        <v>8417</v>
      </c>
      <c r="B8419">
        <v>2686189121</v>
      </c>
      <c r="C8419" s="1">
        <v>43648</v>
      </c>
      <c r="D8419" t="s">
        <v>36</v>
      </c>
      <c r="E8419" t="s">
        <v>115</v>
      </c>
      <c r="G8419" t="s">
        <v>46</v>
      </c>
      <c r="H8419" t="s">
        <v>28</v>
      </c>
      <c r="I8419">
        <v>5</v>
      </c>
      <c r="J8419" t="s">
        <v>678</v>
      </c>
      <c r="K8419" t="s">
        <v>528</v>
      </c>
      <c r="O8419">
        <v>31</v>
      </c>
      <c r="P8419" t="s">
        <v>10484</v>
      </c>
      <c r="Q8419" t="s">
        <v>56</v>
      </c>
      <c r="R8419" t="s">
        <v>147</v>
      </c>
    </row>
    <row r="8420" spans="1:18" x14ac:dyDescent="0.3">
      <c r="A8420">
        <v>8418</v>
      </c>
      <c r="B8420">
        <v>2741075224</v>
      </c>
      <c r="C8420" s="1">
        <v>43648</v>
      </c>
      <c r="D8420" t="s">
        <v>26</v>
      </c>
      <c r="E8420" t="s">
        <v>71</v>
      </c>
      <c r="F8420" t="s">
        <v>52</v>
      </c>
      <c r="G8420" t="s">
        <v>19</v>
      </c>
      <c r="H8420" t="s">
        <v>67</v>
      </c>
      <c r="I8420">
        <v>2</v>
      </c>
      <c r="J8420" t="s">
        <v>8198</v>
      </c>
      <c r="K8420" t="s">
        <v>141</v>
      </c>
      <c r="P8420" t="s">
        <v>124</v>
      </c>
      <c r="Q8420" t="s">
        <v>56</v>
      </c>
      <c r="R8420" t="s">
        <v>25</v>
      </c>
    </row>
    <row r="8421" spans="1:18" x14ac:dyDescent="0.3">
      <c r="A8421">
        <v>8419</v>
      </c>
      <c r="B8421">
        <v>2738379126</v>
      </c>
      <c r="C8421" s="1">
        <v>43648</v>
      </c>
      <c r="D8421" t="s">
        <v>86</v>
      </c>
      <c r="E8421" t="s">
        <v>86</v>
      </c>
      <c r="G8421" t="s">
        <v>46</v>
      </c>
      <c r="H8421" t="s">
        <v>28</v>
      </c>
      <c r="I8421">
        <v>6</v>
      </c>
      <c r="J8421" t="s">
        <v>101</v>
      </c>
      <c r="K8421" t="s">
        <v>886</v>
      </c>
      <c r="P8421" t="s">
        <v>49</v>
      </c>
      <c r="Q8421" t="s">
        <v>50</v>
      </c>
      <c r="R8421" t="s">
        <v>25</v>
      </c>
    </row>
    <row r="8422" spans="1:18" x14ac:dyDescent="0.3">
      <c r="A8422">
        <v>8420</v>
      </c>
      <c r="B8422">
        <v>2746631122</v>
      </c>
      <c r="C8422" s="1">
        <v>43649</v>
      </c>
      <c r="D8422" t="s">
        <v>17</v>
      </c>
      <c r="E8422" t="s">
        <v>17</v>
      </c>
      <c r="G8422" t="s">
        <v>19</v>
      </c>
      <c r="H8422" t="s">
        <v>28</v>
      </c>
      <c r="I8422">
        <v>5</v>
      </c>
      <c r="J8422" t="s">
        <v>10485</v>
      </c>
      <c r="K8422" t="s">
        <v>10486</v>
      </c>
      <c r="P8422" t="s">
        <v>136</v>
      </c>
      <c r="Q8422" t="s">
        <v>137</v>
      </c>
      <c r="R8422" t="s">
        <v>75</v>
      </c>
    </row>
    <row r="8423" spans="1:18" x14ac:dyDescent="0.3">
      <c r="A8423">
        <v>8421</v>
      </c>
      <c r="B8423">
        <v>2716067516</v>
      </c>
      <c r="C8423" s="1">
        <v>43649</v>
      </c>
      <c r="D8423" t="s">
        <v>26</v>
      </c>
      <c r="E8423" t="s">
        <v>10487</v>
      </c>
      <c r="G8423" t="s">
        <v>46</v>
      </c>
      <c r="H8423" t="s">
        <v>67</v>
      </c>
      <c r="I8423">
        <v>1</v>
      </c>
      <c r="J8423" t="s">
        <v>10488</v>
      </c>
      <c r="K8423" t="s">
        <v>10151</v>
      </c>
      <c r="O8423">
        <v>3</v>
      </c>
      <c r="P8423" t="s">
        <v>10489</v>
      </c>
      <c r="Q8423" t="s">
        <v>56</v>
      </c>
      <c r="R8423" t="s">
        <v>57</v>
      </c>
    </row>
    <row r="8424" spans="1:18" x14ac:dyDescent="0.3">
      <c r="A8424">
        <v>8422</v>
      </c>
      <c r="B8424">
        <v>2708682466</v>
      </c>
      <c r="C8424" s="1">
        <v>43649</v>
      </c>
      <c r="D8424" t="s">
        <v>449</v>
      </c>
      <c r="E8424" t="s">
        <v>1186</v>
      </c>
      <c r="F8424" t="s">
        <v>52</v>
      </c>
      <c r="G8424" t="s">
        <v>46</v>
      </c>
      <c r="H8424" t="s">
        <v>28</v>
      </c>
      <c r="I8424">
        <v>5</v>
      </c>
      <c r="J8424" t="s">
        <v>10490</v>
      </c>
      <c r="K8424" t="s">
        <v>207</v>
      </c>
      <c r="L8424">
        <v>152000</v>
      </c>
      <c r="M8424">
        <v>161000</v>
      </c>
      <c r="N8424" t="s">
        <v>80</v>
      </c>
      <c r="O8424">
        <v>42</v>
      </c>
      <c r="P8424" t="s">
        <v>10491</v>
      </c>
      <c r="Q8424" t="s">
        <v>56</v>
      </c>
      <c r="R8424" t="s">
        <v>75</v>
      </c>
    </row>
    <row r="8425" spans="1:18" x14ac:dyDescent="0.3">
      <c r="A8425">
        <v>8423</v>
      </c>
      <c r="B8425">
        <v>2750962183</v>
      </c>
      <c r="C8425" s="1">
        <v>43649</v>
      </c>
      <c r="D8425" t="s">
        <v>65</v>
      </c>
      <c r="E8425" t="s">
        <v>112</v>
      </c>
      <c r="G8425" t="s">
        <v>19</v>
      </c>
      <c r="H8425" t="s">
        <v>28</v>
      </c>
      <c r="I8425">
        <v>7</v>
      </c>
      <c r="J8425" t="s">
        <v>4303</v>
      </c>
      <c r="K8425" t="s">
        <v>189</v>
      </c>
      <c r="O8425">
        <v>1</v>
      </c>
      <c r="P8425" t="s">
        <v>1081</v>
      </c>
      <c r="Q8425" t="s">
        <v>293</v>
      </c>
      <c r="R8425" t="s">
        <v>25</v>
      </c>
    </row>
    <row r="8426" spans="1:18" x14ac:dyDescent="0.3">
      <c r="A8426">
        <v>8424</v>
      </c>
      <c r="B8426">
        <v>2678469111</v>
      </c>
      <c r="C8426" s="1">
        <v>43649</v>
      </c>
      <c r="D8426" t="s">
        <v>17</v>
      </c>
      <c r="E8426" t="s">
        <v>10492</v>
      </c>
      <c r="F8426" t="s">
        <v>334</v>
      </c>
      <c r="G8426" t="s">
        <v>46</v>
      </c>
      <c r="H8426" t="s">
        <v>67</v>
      </c>
      <c r="I8426">
        <v>4</v>
      </c>
      <c r="J8426" t="s">
        <v>10493</v>
      </c>
      <c r="K8426" t="s">
        <v>466</v>
      </c>
      <c r="O8426">
        <v>1</v>
      </c>
      <c r="P8426" t="s">
        <v>124</v>
      </c>
      <c r="Q8426" t="s">
        <v>56</v>
      </c>
      <c r="R8426" t="s">
        <v>25</v>
      </c>
    </row>
    <row r="8427" spans="1:18" x14ac:dyDescent="0.3">
      <c r="A8427">
        <v>8425</v>
      </c>
      <c r="B8427">
        <v>2732761277</v>
      </c>
      <c r="C8427" s="1">
        <v>43649</v>
      </c>
      <c r="D8427" t="s">
        <v>441</v>
      </c>
      <c r="E8427" t="s">
        <v>441</v>
      </c>
      <c r="G8427" t="s">
        <v>19</v>
      </c>
      <c r="H8427" t="s">
        <v>20</v>
      </c>
      <c r="I8427">
        <v>0</v>
      </c>
      <c r="J8427" t="s">
        <v>10494</v>
      </c>
      <c r="K8427" t="s">
        <v>22</v>
      </c>
      <c r="O8427">
        <v>117</v>
      </c>
      <c r="P8427" t="s">
        <v>10495</v>
      </c>
      <c r="Q8427" t="s">
        <v>35</v>
      </c>
      <c r="R8427" t="s">
        <v>174</v>
      </c>
    </row>
    <row r="8428" spans="1:18" x14ac:dyDescent="0.3">
      <c r="A8428">
        <v>8426</v>
      </c>
      <c r="B8428">
        <v>2669919806</v>
      </c>
      <c r="C8428" s="1">
        <v>43649</v>
      </c>
      <c r="D8428" t="s">
        <v>65</v>
      </c>
      <c r="E8428" t="s">
        <v>3196</v>
      </c>
      <c r="G8428" t="s">
        <v>19</v>
      </c>
      <c r="H8428" t="s">
        <v>28</v>
      </c>
      <c r="I8428">
        <v>6</v>
      </c>
      <c r="J8428" t="s">
        <v>3197</v>
      </c>
      <c r="K8428" t="s">
        <v>409</v>
      </c>
      <c r="O8428">
        <v>36</v>
      </c>
      <c r="P8428" t="s">
        <v>1047</v>
      </c>
      <c r="Q8428" t="s">
        <v>35</v>
      </c>
      <c r="R8428" t="s">
        <v>147</v>
      </c>
    </row>
    <row r="8429" spans="1:18" x14ac:dyDescent="0.3">
      <c r="A8429">
        <v>8427</v>
      </c>
      <c r="B8429">
        <v>2735616136</v>
      </c>
      <c r="C8429" s="1">
        <v>43649</v>
      </c>
      <c r="D8429" t="s">
        <v>36</v>
      </c>
      <c r="E8429" t="s">
        <v>895</v>
      </c>
      <c r="G8429" t="s">
        <v>19</v>
      </c>
      <c r="H8429" t="s">
        <v>67</v>
      </c>
      <c r="I8429">
        <v>5</v>
      </c>
      <c r="J8429" t="s">
        <v>896</v>
      </c>
      <c r="K8429" t="s">
        <v>40</v>
      </c>
      <c r="P8429" t="s">
        <v>70</v>
      </c>
      <c r="Q8429" t="s">
        <v>56</v>
      </c>
      <c r="R8429" t="s">
        <v>25</v>
      </c>
    </row>
    <row r="8430" spans="1:18" x14ac:dyDescent="0.3">
      <c r="A8430">
        <v>8428</v>
      </c>
      <c r="B8430">
        <v>2700265890</v>
      </c>
      <c r="C8430" s="1">
        <v>43649</v>
      </c>
      <c r="D8430" t="s">
        <v>36</v>
      </c>
      <c r="E8430" t="s">
        <v>10496</v>
      </c>
      <c r="F8430" t="s">
        <v>52</v>
      </c>
      <c r="G8430" t="s">
        <v>19</v>
      </c>
      <c r="H8430" t="s">
        <v>67</v>
      </c>
      <c r="I8430">
        <v>4</v>
      </c>
      <c r="J8430" t="s">
        <v>10497</v>
      </c>
      <c r="K8430" t="s">
        <v>22</v>
      </c>
      <c r="P8430" t="s">
        <v>10191</v>
      </c>
      <c r="Q8430" t="s">
        <v>91</v>
      </c>
      <c r="R8430" t="s">
        <v>43</v>
      </c>
    </row>
    <row r="8431" spans="1:18" x14ac:dyDescent="0.3">
      <c r="A8431">
        <v>8429</v>
      </c>
      <c r="B8431">
        <v>2574134141</v>
      </c>
      <c r="C8431" s="1">
        <v>43649</v>
      </c>
      <c r="D8431" t="s">
        <v>17</v>
      </c>
      <c r="E8431" t="s">
        <v>130</v>
      </c>
      <c r="F8431" t="s">
        <v>866</v>
      </c>
      <c r="G8431" t="s">
        <v>19</v>
      </c>
      <c r="H8431" t="s">
        <v>67</v>
      </c>
      <c r="I8431">
        <v>4</v>
      </c>
      <c r="J8431" t="s">
        <v>867</v>
      </c>
      <c r="K8431" t="s">
        <v>340</v>
      </c>
      <c r="P8431" t="s">
        <v>85</v>
      </c>
      <c r="Q8431" t="s">
        <v>35</v>
      </c>
      <c r="R8431" t="s">
        <v>25</v>
      </c>
    </row>
    <row r="8432" spans="1:18" x14ac:dyDescent="0.3">
      <c r="A8432">
        <v>8430</v>
      </c>
      <c r="B8432">
        <v>2695792378</v>
      </c>
      <c r="C8432" s="1">
        <v>43649</v>
      </c>
      <c r="D8432" t="s">
        <v>36</v>
      </c>
      <c r="E8432" t="s">
        <v>10498</v>
      </c>
      <c r="G8432" t="s">
        <v>46</v>
      </c>
      <c r="H8432" t="s">
        <v>67</v>
      </c>
      <c r="I8432">
        <v>6</v>
      </c>
      <c r="J8432" t="s">
        <v>660</v>
      </c>
      <c r="K8432" t="s">
        <v>525</v>
      </c>
      <c r="O8432">
        <v>50</v>
      </c>
      <c r="P8432" t="s">
        <v>1297</v>
      </c>
      <c r="Q8432" t="s">
        <v>56</v>
      </c>
      <c r="R8432" t="s">
        <v>43</v>
      </c>
    </row>
    <row r="8433" spans="1:18" x14ac:dyDescent="0.3">
      <c r="A8433">
        <v>8431</v>
      </c>
      <c r="B8433">
        <v>2718030265</v>
      </c>
      <c r="C8433" s="1">
        <v>43649</v>
      </c>
      <c r="D8433" t="s">
        <v>65</v>
      </c>
      <c r="E8433" t="s">
        <v>65</v>
      </c>
      <c r="G8433" t="s">
        <v>19</v>
      </c>
      <c r="H8433" t="s">
        <v>20</v>
      </c>
      <c r="I8433">
        <v>3</v>
      </c>
      <c r="J8433" t="s">
        <v>1147</v>
      </c>
      <c r="K8433" t="s">
        <v>207</v>
      </c>
      <c r="O8433">
        <v>48</v>
      </c>
      <c r="P8433" t="s">
        <v>1148</v>
      </c>
      <c r="Q8433" t="s">
        <v>1149</v>
      </c>
      <c r="R8433" t="s">
        <v>57</v>
      </c>
    </row>
    <row r="8434" spans="1:18" x14ac:dyDescent="0.3">
      <c r="A8434">
        <v>8432</v>
      </c>
      <c r="B8434">
        <v>2716533095</v>
      </c>
      <c r="C8434" s="1">
        <v>43650</v>
      </c>
      <c r="D8434" t="s">
        <v>17</v>
      </c>
      <c r="E8434" t="s">
        <v>10499</v>
      </c>
      <c r="G8434" t="s">
        <v>19</v>
      </c>
      <c r="H8434" t="s">
        <v>28</v>
      </c>
      <c r="I8434">
        <v>10</v>
      </c>
      <c r="J8434" t="s">
        <v>10500</v>
      </c>
      <c r="K8434" t="s">
        <v>598</v>
      </c>
      <c r="O8434">
        <v>4</v>
      </c>
      <c r="P8434" t="s">
        <v>276</v>
      </c>
      <c r="Q8434" t="s">
        <v>35</v>
      </c>
      <c r="R8434" t="s">
        <v>25</v>
      </c>
    </row>
    <row r="8435" spans="1:18" x14ac:dyDescent="0.3">
      <c r="A8435">
        <v>8433</v>
      </c>
      <c r="B8435">
        <v>2689827678</v>
      </c>
      <c r="C8435" s="1">
        <v>43650</v>
      </c>
      <c r="D8435" t="s">
        <v>97</v>
      </c>
      <c r="E8435" t="s">
        <v>97</v>
      </c>
      <c r="G8435" t="s">
        <v>19</v>
      </c>
      <c r="H8435" t="s">
        <v>28</v>
      </c>
      <c r="I8435">
        <v>7</v>
      </c>
      <c r="J8435" t="s">
        <v>10501</v>
      </c>
      <c r="K8435" t="s">
        <v>22</v>
      </c>
      <c r="O8435">
        <v>46</v>
      </c>
      <c r="P8435" t="s">
        <v>7420</v>
      </c>
    </row>
    <row r="8436" spans="1:18" x14ac:dyDescent="0.3">
      <c r="A8436">
        <v>8434</v>
      </c>
      <c r="B8436">
        <v>2736165534</v>
      </c>
      <c r="C8436" s="1">
        <v>43650</v>
      </c>
      <c r="D8436" t="s">
        <v>26</v>
      </c>
      <c r="E8436" t="s">
        <v>27</v>
      </c>
      <c r="G8436" t="s">
        <v>19</v>
      </c>
      <c r="H8436" t="s">
        <v>28</v>
      </c>
      <c r="I8436">
        <v>7</v>
      </c>
      <c r="J8436" t="s">
        <v>10502</v>
      </c>
      <c r="K8436" t="s">
        <v>10503</v>
      </c>
      <c r="O8436">
        <v>7</v>
      </c>
      <c r="P8436" t="s">
        <v>10441</v>
      </c>
      <c r="Q8436" t="s">
        <v>56</v>
      </c>
      <c r="R8436" t="s">
        <v>43</v>
      </c>
    </row>
    <row r="8437" spans="1:18" x14ac:dyDescent="0.3">
      <c r="A8437">
        <v>8435</v>
      </c>
      <c r="B8437">
        <v>2710715920</v>
      </c>
      <c r="C8437" s="1">
        <v>43650</v>
      </c>
      <c r="D8437" t="s">
        <v>65</v>
      </c>
      <c r="E8437" t="s">
        <v>65</v>
      </c>
      <c r="G8437" t="s">
        <v>19</v>
      </c>
      <c r="H8437" t="s">
        <v>67</v>
      </c>
      <c r="I8437">
        <v>4</v>
      </c>
      <c r="J8437" t="s">
        <v>8802</v>
      </c>
      <c r="K8437" t="s">
        <v>1859</v>
      </c>
      <c r="O8437">
        <v>63</v>
      </c>
      <c r="P8437" t="s">
        <v>8803</v>
      </c>
      <c r="Q8437" t="s">
        <v>2085</v>
      </c>
      <c r="R8437" t="s">
        <v>57</v>
      </c>
    </row>
    <row r="8438" spans="1:18" x14ac:dyDescent="0.3">
      <c r="A8438">
        <v>8436</v>
      </c>
      <c r="B8438">
        <v>2682982812</v>
      </c>
      <c r="C8438" s="1">
        <v>43650</v>
      </c>
      <c r="D8438" t="s">
        <v>97</v>
      </c>
      <c r="E8438" t="s">
        <v>97</v>
      </c>
      <c r="F8438" t="s">
        <v>119</v>
      </c>
      <c r="G8438" t="s">
        <v>46</v>
      </c>
      <c r="H8438" t="s">
        <v>28</v>
      </c>
      <c r="I8438">
        <v>4</v>
      </c>
      <c r="J8438" t="s">
        <v>120</v>
      </c>
      <c r="K8438" t="s">
        <v>340</v>
      </c>
      <c r="P8438" t="s">
        <v>49</v>
      </c>
      <c r="Q8438" t="s">
        <v>50</v>
      </c>
      <c r="R8438" t="s">
        <v>25</v>
      </c>
    </row>
    <row r="8439" spans="1:18" x14ac:dyDescent="0.3">
      <c r="A8439">
        <v>8437</v>
      </c>
      <c r="B8439">
        <v>2496507924</v>
      </c>
      <c r="C8439" s="1">
        <v>43650</v>
      </c>
      <c r="D8439" t="s">
        <v>17</v>
      </c>
      <c r="E8439" t="s">
        <v>17</v>
      </c>
      <c r="F8439" t="s">
        <v>2197</v>
      </c>
      <c r="G8439" t="s">
        <v>19</v>
      </c>
      <c r="H8439" t="s">
        <v>20</v>
      </c>
      <c r="I8439">
        <v>1</v>
      </c>
      <c r="J8439" t="s">
        <v>2198</v>
      </c>
      <c r="K8439" t="s">
        <v>229</v>
      </c>
      <c r="O8439">
        <v>4</v>
      </c>
      <c r="P8439" t="s">
        <v>255</v>
      </c>
      <c r="Q8439" t="s">
        <v>35</v>
      </c>
      <c r="R8439" t="s">
        <v>147</v>
      </c>
    </row>
    <row r="8440" spans="1:18" x14ac:dyDescent="0.3">
      <c r="A8440">
        <v>8438</v>
      </c>
      <c r="B8440">
        <v>2725030719</v>
      </c>
      <c r="C8440" s="1">
        <v>43650</v>
      </c>
      <c r="D8440" t="s">
        <v>632</v>
      </c>
      <c r="E8440" t="s">
        <v>9674</v>
      </c>
      <c r="G8440" t="s">
        <v>19</v>
      </c>
      <c r="H8440" t="s">
        <v>67</v>
      </c>
      <c r="I8440">
        <v>3</v>
      </c>
      <c r="J8440" t="s">
        <v>3327</v>
      </c>
      <c r="K8440" t="s">
        <v>207</v>
      </c>
      <c r="O8440">
        <v>1</v>
      </c>
      <c r="P8440" t="s">
        <v>3328</v>
      </c>
      <c r="Q8440" t="s">
        <v>686</v>
      </c>
      <c r="R8440" t="s">
        <v>43</v>
      </c>
    </row>
    <row r="8441" spans="1:18" x14ac:dyDescent="0.3">
      <c r="A8441">
        <v>8439</v>
      </c>
      <c r="B8441">
        <v>2699529587</v>
      </c>
      <c r="C8441" s="1">
        <v>43650</v>
      </c>
      <c r="D8441" t="s">
        <v>65</v>
      </c>
      <c r="E8441" t="s">
        <v>2813</v>
      </c>
      <c r="F8441" t="s">
        <v>2814</v>
      </c>
      <c r="G8441" t="s">
        <v>19</v>
      </c>
      <c r="H8441" t="s">
        <v>28</v>
      </c>
      <c r="I8441">
        <v>3</v>
      </c>
      <c r="J8441" t="s">
        <v>2815</v>
      </c>
      <c r="K8441" t="s">
        <v>349</v>
      </c>
      <c r="O8441">
        <v>3</v>
      </c>
      <c r="P8441" t="s">
        <v>350</v>
      </c>
      <c r="Q8441" t="s">
        <v>24</v>
      </c>
      <c r="R8441" t="s">
        <v>25</v>
      </c>
    </row>
    <row r="8442" spans="1:18" x14ac:dyDescent="0.3">
      <c r="A8442">
        <v>8440</v>
      </c>
      <c r="B8442">
        <v>2737095565</v>
      </c>
      <c r="C8442" s="1">
        <v>43650</v>
      </c>
      <c r="D8442" t="s">
        <v>882</v>
      </c>
      <c r="E8442" t="s">
        <v>10504</v>
      </c>
      <c r="G8442" t="s">
        <v>19</v>
      </c>
      <c r="H8442" t="s">
        <v>28</v>
      </c>
      <c r="I8442">
        <v>6</v>
      </c>
      <c r="J8442" t="s">
        <v>8795</v>
      </c>
      <c r="K8442" t="s">
        <v>22</v>
      </c>
      <c r="O8442">
        <v>3</v>
      </c>
      <c r="P8442" t="s">
        <v>8073</v>
      </c>
      <c r="Q8442" t="s">
        <v>56</v>
      </c>
      <c r="R8442" t="s">
        <v>25</v>
      </c>
    </row>
    <row r="8443" spans="1:18" x14ac:dyDescent="0.3">
      <c r="A8443">
        <v>8441</v>
      </c>
      <c r="B8443">
        <v>2679685597</v>
      </c>
      <c r="C8443" s="1">
        <v>43650</v>
      </c>
      <c r="D8443" t="s">
        <v>26</v>
      </c>
      <c r="E8443" t="s">
        <v>4901</v>
      </c>
      <c r="G8443" t="s">
        <v>19</v>
      </c>
      <c r="H8443" t="s">
        <v>20</v>
      </c>
      <c r="I8443">
        <v>2</v>
      </c>
      <c r="J8443" t="s">
        <v>4902</v>
      </c>
      <c r="K8443" t="s">
        <v>711</v>
      </c>
      <c r="P8443" t="s">
        <v>4903</v>
      </c>
      <c r="Q8443" t="s">
        <v>137</v>
      </c>
      <c r="R8443" t="s">
        <v>57</v>
      </c>
    </row>
    <row r="8444" spans="1:18" x14ac:dyDescent="0.3">
      <c r="A8444">
        <v>8442</v>
      </c>
      <c r="B8444">
        <v>2675334925</v>
      </c>
      <c r="C8444" s="1">
        <v>43650</v>
      </c>
      <c r="D8444" t="s">
        <v>26</v>
      </c>
      <c r="E8444" t="s">
        <v>26</v>
      </c>
      <c r="G8444" t="s">
        <v>19</v>
      </c>
      <c r="H8444" t="s">
        <v>28</v>
      </c>
      <c r="I8444">
        <v>4</v>
      </c>
      <c r="J8444" t="s">
        <v>597</v>
      </c>
      <c r="K8444" t="s">
        <v>128</v>
      </c>
      <c r="O8444">
        <v>3</v>
      </c>
      <c r="P8444" t="s">
        <v>136</v>
      </c>
      <c r="Q8444" t="s">
        <v>137</v>
      </c>
      <c r="R8444" t="s">
        <v>75</v>
      </c>
    </row>
    <row r="8445" spans="1:18" x14ac:dyDescent="0.3">
      <c r="A8445">
        <v>8443</v>
      </c>
      <c r="B8445">
        <v>2700610426</v>
      </c>
      <c r="C8445" s="1">
        <v>43650</v>
      </c>
      <c r="D8445" t="s">
        <v>58</v>
      </c>
      <c r="E8445" t="s">
        <v>4820</v>
      </c>
      <c r="G8445" t="s">
        <v>19</v>
      </c>
      <c r="H8445" t="s">
        <v>67</v>
      </c>
      <c r="I8445">
        <v>4</v>
      </c>
      <c r="J8445" t="s">
        <v>4821</v>
      </c>
      <c r="K8445" t="s">
        <v>832</v>
      </c>
      <c r="O8445">
        <v>11</v>
      </c>
      <c r="P8445" t="s">
        <v>1813</v>
      </c>
      <c r="Q8445" t="s">
        <v>774</v>
      </c>
      <c r="R8445" t="s">
        <v>174</v>
      </c>
    </row>
    <row r="8446" spans="1:18" x14ac:dyDescent="0.3">
      <c r="A8446">
        <v>8444</v>
      </c>
      <c r="B8446">
        <v>2687876494</v>
      </c>
      <c r="C8446" s="1">
        <v>43650</v>
      </c>
      <c r="D8446" t="s">
        <v>17</v>
      </c>
      <c r="E8446" t="s">
        <v>10505</v>
      </c>
      <c r="G8446" t="s">
        <v>19</v>
      </c>
      <c r="H8446" t="s">
        <v>67</v>
      </c>
      <c r="I8446">
        <v>3</v>
      </c>
      <c r="J8446" t="s">
        <v>6701</v>
      </c>
      <c r="K8446" t="s">
        <v>22</v>
      </c>
      <c r="O8446">
        <v>1</v>
      </c>
      <c r="P8446" t="s">
        <v>10506</v>
      </c>
      <c r="Q8446" t="s">
        <v>56</v>
      </c>
      <c r="R8446" t="s">
        <v>111</v>
      </c>
    </row>
    <row r="8447" spans="1:18" x14ac:dyDescent="0.3">
      <c r="A8447">
        <v>8445</v>
      </c>
      <c r="B8447">
        <v>2720464808</v>
      </c>
      <c r="C8447" s="1">
        <v>43651</v>
      </c>
      <c r="D8447" t="s">
        <v>17</v>
      </c>
      <c r="E8447" t="s">
        <v>130</v>
      </c>
      <c r="F8447" t="s">
        <v>10507</v>
      </c>
      <c r="G8447" t="s">
        <v>19</v>
      </c>
      <c r="H8447" t="s">
        <v>28</v>
      </c>
      <c r="I8447">
        <v>6</v>
      </c>
      <c r="J8447" t="s">
        <v>10508</v>
      </c>
      <c r="K8447" t="s">
        <v>336</v>
      </c>
      <c r="O8447">
        <v>1</v>
      </c>
      <c r="P8447" t="s">
        <v>136</v>
      </c>
      <c r="Q8447" t="s">
        <v>137</v>
      </c>
      <c r="R8447" t="s">
        <v>75</v>
      </c>
    </row>
    <row r="8448" spans="1:18" x14ac:dyDescent="0.3">
      <c r="A8448">
        <v>8446</v>
      </c>
      <c r="B8448">
        <v>2732461991</v>
      </c>
      <c r="C8448" s="1">
        <v>43651</v>
      </c>
      <c r="D8448" t="s">
        <v>65</v>
      </c>
      <c r="E8448" t="s">
        <v>10509</v>
      </c>
      <c r="F8448" t="s">
        <v>1843</v>
      </c>
      <c r="G8448" t="s">
        <v>19</v>
      </c>
      <c r="H8448" t="s">
        <v>20</v>
      </c>
      <c r="I8448">
        <v>1</v>
      </c>
      <c r="J8448" t="s">
        <v>10510</v>
      </c>
      <c r="K8448" t="s">
        <v>1599</v>
      </c>
      <c r="O8448">
        <v>19</v>
      </c>
      <c r="P8448" t="s">
        <v>7392</v>
      </c>
      <c r="Q8448" t="s">
        <v>56</v>
      </c>
      <c r="R8448" t="s">
        <v>75</v>
      </c>
    </row>
    <row r="8449" spans="1:18" x14ac:dyDescent="0.3">
      <c r="A8449">
        <v>8447</v>
      </c>
      <c r="B8449">
        <v>2691828044</v>
      </c>
      <c r="C8449" s="1">
        <v>43651</v>
      </c>
      <c r="D8449" t="s">
        <v>97</v>
      </c>
      <c r="E8449" t="s">
        <v>1024</v>
      </c>
      <c r="F8449" t="s">
        <v>10511</v>
      </c>
      <c r="G8449" t="s">
        <v>19</v>
      </c>
      <c r="H8449" t="s">
        <v>20</v>
      </c>
      <c r="I8449">
        <v>3</v>
      </c>
      <c r="J8449" t="s">
        <v>2075</v>
      </c>
      <c r="K8449" t="s">
        <v>109</v>
      </c>
      <c r="O8449">
        <v>16</v>
      </c>
      <c r="P8449" t="s">
        <v>3774</v>
      </c>
      <c r="Q8449" t="s">
        <v>50</v>
      </c>
      <c r="R8449" t="s">
        <v>25</v>
      </c>
    </row>
    <row r="8450" spans="1:18" x14ac:dyDescent="0.3">
      <c r="A8450">
        <v>8448</v>
      </c>
      <c r="B8450">
        <v>2640360126</v>
      </c>
      <c r="C8450" s="1">
        <v>43651</v>
      </c>
      <c r="D8450" t="s">
        <v>26</v>
      </c>
      <c r="E8450" t="s">
        <v>205</v>
      </c>
      <c r="G8450" t="s">
        <v>19</v>
      </c>
      <c r="H8450" t="s">
        <v>28</v>
      </c>
      <c r="I8450">
        <v>4</v>
      </c>
      <c r="J8450" t="s">
        <v>206</v>
      </c>
      <c r="K8450" t="s">
        <v>5712</v>
      </c>
      <c r="P8450" t="s">
        <v>208</v>
      </c>
      <c r="Q8450" t="s">
        <v>146</v>
      </c>
      <c r="R8450" t="s">
        <v>25</v>
      </c>
    </row>
    <row r="8451" spans="1:18" x14ac:dyDescent="0.3">
      <c r="A8451">
        <v>8449</v>
      </c>
      <c r="B8451">
        <v>2693185340</v>
      </c>
      <c r="C8451" s="1">
        <v>43651</v>
      </c>
      <c r="D8451" t="s">
        <v>26</v>
      </c>
      <c r="E8451" t="s">
        <v>9765</v>
      </c>
      <c r="G8451" t="s">
        <v>19</v>
      </c>
      <c r="H8451" t="s">
        <v>67</v>
      </c>
      <c r="I8451">
        <v>3</v>
      </c>
      <c r="J8451" t="s">
        <v>3191</v>
      </c>
      <c r="K8451" t="s">
        <v>436</v>
      </c>
      <c r="P8451" t="s">
        <v>2355</v>
      </c>
      <c r="Q8451" t="s">
        <v>91</v>
      </c>
      <c r="R8451" t="s">
        <v>147</v>
      </c>
    </row>
    <row r="8452" spans="1:18" x14ac:dyDescent="0.3">
      <c r="A8452">
        <v>8450</v>
      </c>
      <c r="B8452">
        <v>2589509028</v>
      </c>
      <c r="C8452" s="1">
        <v>43651</v>
      </c>
      <c r="D8452" t="s">
        <v>44</v>
      </c>
      <c r="E8452" t="s">
        <v>10512</v>
      </c>
      <c r="G8452" t="s">
        <v>19</v>
      </c>
      <c r="H8452" t="s">
        <v>28</v>
      </c>
      <c r="I8452">
        <v>6</v>
      </c>
      <c r="J8452" t="s">
        <v>120</v>
      </c>
      <c r="K8452" t="s">
        <v>628</v>
      </c>
      <c r="O8452">
        <v>29</v>
      </c>
      <c r="P8452" t="s">
        <v>6907</v>
      </c>
      <c r="Q8452" t="s">
        <v>56</v>
      </c>
      <c r="R8452" t="s">
        <v>183</v>
      </c>
    </row>
    <row r="8453" spans="1:18" x14ac:dyDescent="0.3">
      <c r="A8453">
        <v>8451</v>
      </c>
      <c r="B8453">
        <v>2719328139</v>
      </c>
      <c r="C8453" s="1">
        <v>43651</v>
      </c>
      <c r="D8453" t="s">
        <v>65</v>
      </c>
      <c r="E8453" t="s">
        <v>65</v>
      </c>
      <c r="G8453" t="s">
        <v>19</v>
      </c>
      <c r="H8453" t="s">
        <v>20</v>
      </c>
      <c r="I8453">
        <v>0</v>
      </c>
      <c r="J8453" t="s">
        <v>504</v>
      </c>
      <c r="K8453" t="s">
        <v>351</v>
      </c>
      <c r="O8453">
        <v>1</v>
      </c>
      <c r="P8453" t="s">
        <v>506</v>
      </c>
      <c r="Q8453" t="s">
        <v>35</v>
      </c>
      <c r="R8453" t="s">
        <v>147</v>
      </c>
    </row>
    <row r="8454" spans="1:18" x14ac:dyDescent="0.3">
      <c r="A8454">
        <v>8452</v>
      </c>
      <c r="B8454">
        <v>2677407079</v>
      </c>
      <c r="C8454" s="1">
        <v>43651</v>
      </c>
      <c r="D8454" t="s">
        <v>17</v>
      </c>
      <c r="E8454" t="s">
        <v>237</v>
      </c>
      <c r="G8454" t="s">
        <v>19</v>
      </c>
      <c r="H8454" t="s">
        <v>28</v>
      </c>
      <c r="I8454">
        <v>6</v>
      </c>
      <c r="J8454" t="s">
        <v>1329</v>
      </c>
      <c r="K8454" t="s">
        <v>3691</v>
      </c>
      <c r="O8454">
        <v>1</v>
      </c>
      <c r="P8454" t="s">
        <v>136</v>
      </c>
      <c r="Q8454" t="s">
        <v>137</v>
      </c>
      <c r="R8454" t="s">
        <v>75</v>
      </c>
    </row>
    <row r="8455" spans="1:18" x14ac:dyDescent="0.3">
      <c r="A8455">
        <v>8453</v>
      </c>
      <c r="B8455">
        <v>2693778636</v>
      </c>
      <c r="C8455" s="1">
        <v>43651</v>
      </c>
      <c r="D8455" t="s">
        <v>26</v>
      </c>
      <c r="E8455" t="s">
        <v>71</v>
      </c>
      <c r="F8455" t="s">
        <v>19</v>
      </c>
      <c r="G8455" t="s">
        <v>46</v>
      </c>
      <c r="H8455" t="s">
        <v>28</v>
      </c>
      <c r="I8455">
        <v>6</v>
      </c>
      <c r="J8455" t="s">
        <v>154</v>
      </c>
      <c r="K8455" t="s">
        <v>1646</v>
      </c>
      <c r="P8455" t="s">
        <v>49</v>
      </c>
      <c r="Q8455" t="s">
        <v>50</v>
      </c>
      <c r="R8455" t="s">
        <v>25</v>
      </c>
    </row>
    <row r="8456" spans="1:18" x14ac:dyDescent="0.3">
      <c r="A8456">
        <v>8454</v>
      </c>
      <c r="B8456">
        <v>2710955856</v>
      </c>
      <c r="C8456" s="1">
        <v>43651</v>
      </c>
      <c r="D8456" t="s">
        <v>65</v>
      </c>
      <c r="E8456" t="s">
        <v>324</v>
      </c>
      <c r="G8456" t="s">
        <v>19</v>
      </c>
      <c r="H8456" t="s">
        <v>28</v>
      </c>
      <c r="I8456">
        <v>5</v>
      </c>
      <c r="J8456" t="s">
        <v>2943</v>
      </c>
      <c r="K8456" t="s">
        <v>109</v>
      </c>
      <c r="P8456" t="s">
        <v>136</v>
      </c>
      <c r="Q8456" t="s">
        <v>137</v>
      </c>
      <c r="R8456" t="s">
        <v>75</v>
      </c>
    </row>
    <row r="8457" spans="1:18" x14ac:dyDescent="0.3">
      <c r="A8457">
        <v>8455</v>
      </c>
      <c r="B8457">
        <v>2698861935</v>
      </c>
      <c r="C8457" s="1">
        <v>43652</v>
      </c>
      <c r="D8457" t="s">
        <v>464</v>
      </c>
      <c r="E8457" t="s">
        <v>585</v>
      </c>
      <c r="F8457" t="s">
        <v>52</v>
      </c>
      <c r="G8457" t="s">
        <v>19</v>
      </c>
      <c r="H8457" t="s">
        <v>67</v>
      </c>
      <c r="I8457">
        <v>3</v>
      </c>
      <c r="J8457" t="s">
        <v>10513</v>
      </c>
      <c r="K8457" t="s">
        <v>714</v>
      </c>
      <c r="O8457">
        <v>1</v>
      </c>
      <c r="P8457" t="s">
        <v>5798</v>
      </c>
      <c r="Q8457" t="s">
        <v>24</v>
      </c>
      <c r="R8457" t="s">
        <v>43</v>
      </c>
    </row>
    <row r="8458" spans="1:18" x14ac:dyDescent="0.3">
      <c r="A8458">
        <v>8456</v>
      </c>
      <c r="B8458">
        <v>2738133559</v>
      </c>
      <c r="C8458" s="1">
        <v>43652</v>
      </c>
      <c r="D8458" t="s">
        <v>65</v>
      </c>
      <c r="E8458" t="s">
        <v>10514</v>
      </c>
      <c r="G8458" t="s">
        <v>19</v>
      </c>
      <c r="H8458" t="s">
        <v>67</v>
      </c>
      <c r="I8458">
        <v>4</v>
      </c>
      <c r="J8458" t="s">
        <v>10515</v>
      </c>
      <c r="K8458" t="s">
        <v>1518</v>
      </c>
      <c r="O8458">
        <v>1</v>
      </c>
      <c r="P8458" t="s">
        <v>10516</v>
      </c>
      <c r="Q8458" t="s">
        <v>35</v>
      </c>
      <c r="R8458" t="s">
        <v>174</v>
      </c>
    </row>
    <row r="8459" spans="1:18" x14ac:dyDescent="0.3">
      <c r="A8459">
        <v>8457</v>
      </c>
      <c r="B8459">
        <v>2739256429</v>
      </c>
      <c r="C8459" s="1">
        <v>43652</v>
      </c>
      <c r="D8459" t="s">
        <v>86</v>
      </c>
      <c r="E8459" t="s">
        <v>86</v>
      </c>
      <c r="G8459" t="s">
        <v>46</v>
      </c>
      <c r="H8459" t="s">
        <v>28</v>
      </c>
      <c r="I8459">
        <v>6</v>
      </c>
      <c r="J8459" t="s">
        <v>101</v>
      </c>
      <c r="K8459" t="s">
        <v>3780</v>
      </c>
      <c r="P8459" t="s">
        <v>49</v>
      </c>
      <c r="Q8459" t="s">
        <v>50</v>
      </c>
      <c r="R8459" t="s">
        <v>25</v>
      </c>
    </row>
    <row r="8460" spans="1:18" x14ac:dyDescent="0.3">
      <c r="A8460">
        <v>8458</v>
      </c>
      <c r="B8460">
        <v>2631889024</v>
      </c>
      <c r="C8460" s="1">
        <v>43652</v>
      </c>
      <c r="D8460" t="s">
        <v>17</v>
      </c>
      <c r="E8460" t="s">
        <v>17</v>
      </c>
      <c r="G8460" t="s">
        <v>19</v>
      </c>
      <c r="H8460" t="s">
        <v>20</v>
      </c>
      <c r="I8460">
        <v>2</v>
      </c>
      <c r="J8460" t="s">
        <v>5475</v>
      </c>
      <c r="K8460" t="s">
        <v>84</v>
      </c>
      <c r="O8460">
        <v>13</v>
      </c>
      <c r="P8460" t="s">
        <v>4229</v>
      </c>
      <c r="Q8460" t="s">
        <v>686</v>
      </c>
      <c r="R8460" t="s">
        <v>43</v>
      </c>
    </row>
    <row r="8461" spans="1:18" x14ac:dyDescent="0.3">
      <c r="A8461">
        <v>8459</v>
      </c>
      <c r="B8461">
        <v>2739743617</v>
      </c>
      <c r="C8461" s="1">
        <v>43652</v>
      </c>
      <c r="D8461" t="s">
        <v>65</v>
      </c>
      <c r="E8461" t="s">
        <v>65</v>
      </c>
      <c r="G8461" t="s">
        <v>19</v>
      </c>
      <c r="H8461" t="s">
        <v>28</v>
      </c>
      <c r="I8461">
        <v>5</v>
      </c>
      <c r="J8461" t="s">
        <v>10517</v>
      </c>
      <c r="K8461" t="s">
        <v>22</v>
      </c>
      <c r="O8461">
        <v>77</v>
      </c>
      <c r="P8461" t="s">
        <v>10518</v>
      </c>
      <c r="Q8461" t="s">
        <v>774</v>
      </c>
      <c r="R8461" t="s">
        <v>147</v>
      </c>
    </row>
    <row r="8462" spans="1:18" x14ac:dyDescent="0.3">
      <c r="A8462">
        <v>8460</v>
      </c>
      <c r="B8462">
        <v>2715145477</v>
      </c>
      <c r="C8462" s="1">
        <v>43652</v>
      </c>
      <c r="D8462" t="s">
        <v>17</v>
      </c>
      <c r="E8462" t="s">
        <v>280</v>
      </c>
      <c r="F8462" t="s">
        <v>791</v>
      </c>
      <c r="G8462" t="s">
        <v>19</v>
      </c>
      <c r="H8462" t="s">
        <v>28</v>
      </c>
      <c r="I8462">
        <v>4</v>
      </c>
      <c r="J8462" t="s">
        <v>10519</v>
      </c>
      <c r="K8462" t="s">
        <v>89</v>
      </c>
      <c r="P8462" t="s">
        <v>8546</v>
      </c>
      <c r="Q8462" t="s">
        <v>35</v>
      </c>
      <c r="R8462" t="s">
        <v>57</v>
      </c>
    </row>
    <row r="8463" spans="1:18" x14ac:dyDescent="0.3">
      <c r="A8463">
        <v>8461</v>
      </c>
      <c r="B8463">
        <v>2663762818</v>
      </c>
      <c r="C8463" s="1">
        <v>43652</v>
      </c>
      <c r="D8463" t="s">
        <v>17</v>
      </c>
      <c r="E8463" t="s">
        <v>130</v>
      </c>
      <c r="G8463" t="s">
        <v>19</v>
      </c>
      <c r="H8463" t="s">
        <v>28</v>
      </c>
      <c r="I8463">
        <v>4</v>
      </c>
      <c r="J8463" t="s">
        <v>10520</v>
      </c>
      <c r="K8463" t="s">
        <v>22</v>
      </c>
      <c r="O8463">
        <v>3</v>
      </c>
      <c r="P8463" t="s">
        <v>4630</v>
      </c>
      <c r="Q8463" t="s">
        <v>56</v>
      </c>
      <c r="R8463" t="s">
        <v>43</v>
      </c>
    </row>
    <row r="8464" spans="1:18" x14ac:dyDescent="0.3">
      <c r="A8464">
        <v>8462</v>
      </c>
      <c r="B8464">
        <v>2683588049</v>
      </c>
      <c r="C8464" s="1">
        <v>43652</v>
      </c>
      <c r="D8464" t="s">
        <v>26</v>
      </c>
      <c r="E8464" t="s">
        <v>71</v>
      </c>
      <c r="F8464" t="s">
        <v>19</v>
      </c>
      <c r="G8464" t="s">
        <v>46</v>
      </c>
      <c r="H8464" t="s">
        <v>28</v>
      </c>
      <c r="I8464">
        <v>4</v>
      </c>
      <c r="J8464" t="s">
        <v>154</v>
      </c>
      <c r="K8464" t="s">
        <v>62</v>
      </c>
      <c r="P8464" t="s">
        <v>49</v>
      </c>
      <c r="Q8464" t="s">
        <v>50</v>
      </c>
      <c r="R8464" t="s">
        <v>25</v>
      </c>
    </row>
    <row r="8465" spans="1:18" x14ac:dyDescent="0.3">
      <c r="A8465">
        <v>8463</v>
      </c>
      <c r="B8465">
        <v>2686107083</v>
      </c>
      <c r="C8465" s="1">
        <v>43652</v>
      </c>
      <c r="D8465" t="s">
        <v>17</v>
      </c>
      <c r="E8465" t="s">
        <v>7263</v>
      </c>
      <c r="G8465" t="s">
        <v>19</v>
      </c>
      <c r="H8465" t="s">
        <v>67</v>
      </c>
      <c r="I8465">
        <v>3</v>
      </c>
      <c r="J8465" t="s">
        <v>435</v>
      </c>
      <c r="K8465" t="s">
        <v>466</v>
      </c>
      <c r="O8465">
        <v>5</v>
      </c>
      <c r="P8465" t="s">
        <v>437</v>
      </c>
      <c r="Q8465" t="s">
        <v>50</v>
      </c>
      <c r="R8465" t="s">
        <v>147</v>
      </c>
    </row>
    <row r="8466" spans="1:18" x14ac:dyDescent="0.3">
      <c r="A8466">
        <v>8464</v>
      </c>
      <c r="B8466">
        <v>2738375249</v>
      </c>
      <c r="C8466" s="1">
        <v>43652</v>
      </c>
      <c r="D8466" t="s">
        <v>86</v>
      </c>
      <c r="E8466" t="s">
        <v>86</v>
      </c>
      <c r="G8466" t="s">
        <v>46</v>
      </c>
      <c r="H8466" t="s">
        <v>28</v>
      </c>
      <c r="I8466">
        <v>4</v>
      </c>
      <c r="J8466" t="s">
        <v>101</v>
      </c>
      <c r="K8466" t="s">
        <v>5601</v>
      </c>
      <c r="P8466" t="s">
        <v>49</v>
      </c>
      <c r="Q8466" t="s">
        <v>50</v>
      </c>
      <c r="R8466" t="s">
        <v>25</v>
      </c>
    </row>
    <row r="8467" spans="1:18" x14ac:dyDescent="0.3">
      <c r="A8467">
        <v>8465</v>
      </c>
      <c r="B8467">
        <v>2719028289</v>
      </c>
      <c r="C8467" s="1">
        <v>43652</v>
      </c>
      <c r="D8467" t="s">
        <v>92</v>
      </c>
      <c r="E8467" t="s">
        <v>10521</v>
      </c>
      <c r="G8467" t="s">
        <v>19</v>
      </c>
      <c r="H8467" t="s">
        <v>28</v>
      </c>
      <c r="I8467">
        <v>8</v>
      </c>
      <c r="J8467" t="s">
        <v>9235</v>
      </c>
      <c r="K8467" t="s">
        <v>3137</v>
      </c>
      <c r="L8467">
        <v>90000</v>
      </c>
      <c r="M8467">
        <v>100000</v>
      </c>
      <c r="N8467" t="s">
        <v>217</v>
      </c>
      <c r="P8467" t="s">
        <v>10522</v>
      </c>
      <c r="Q8467" t="s">
        <v>356</v>
      </c>
      <c r="R8467" t="s">
        <v>25</v>
      </c>
    </row>
    <row r="8468" spans="1:18" x14ac:dyDescent="0.3">
      <c r="A8468">
        <v>8466</v>
      </c>
      <c r="B8468">
        <v>2700258206</v>
      </c>
      <c r="C8468" s="1">
        <v>43652</v>
      </c>
      <c r="D8468" t="s">
        <v>97</v>
      </c>
      <c r="E8468" t="s">
        <v>97</v>
      </c>
      <c r="G8468" t="s">
        <v>19</v>
      </c>
      <c r="H8468" t="s">
        <v>28</v>
      </c>
      <c r="I8468">
        <v>9</v>
      </c>
      <c r="J8468" t="s">
        <v>4154</v>
      </c>
      <c r="K8468" t="s">
        <v>22</v>
      </c>
      <c r="O8468">
        <v>21</v>
      </c>
      <c r="P8468" t="s">
        <v>1163</v>
      </c>
      <c r="Q8468" t="s">
        <v>146</v>
      </c>
      <c r="R8468" t="s">
        <v>183</v>
      </c>
    </row>
    <row r="8469" spans="1:18" x14ac:dyDescent="0.3">
      <c r="A8469">
        <v>8467</v>
      </c>
      <c r="B8469">
        <v>2631628671</v>
      </c>
      <c r="C8469" s="1">
        <v>43653</v>
      </c>
      <c r="D8469" t="s">
        <v>17</v>
      </c>
      <c r="E8469" t="s">
        <v>10523</v>
      </c>
      <c r="G8469" t="s">
        <v>19</v>
      </c>
      <c r="H8469" t="s">
        <v>67</v>
      </c>
      <c r="I8469">
        <v>3</v>
      </c>
      <c r="J8469" t="s">
        <v>10524</v>
      </c>
      <c r="K8469" t="s">
        <v>22</v>
      </c>
      <c r="O8469">
        <v>1</v>
      </c>
      <c r="P8469" t="s">
        <v>10525</v>
      </c>
      <c r="Q8469" t="s">
        <v>35</v>
      </c>
      <c r="R8469" t="s">
        <v>75</v>
      </c>
    </row>
    <row r="8470" spans="1:18" x14ac:dyDescent="0.3">
      <c r="A8470">
        <v>8468</v>
      </c>
      <c r="B8470">
        <v>2733658762</v>
      </c>
      <c r="C8470" s="1">
        <v>43653</v>
      </c>
      <c r="D8470" t="s">
        <v>17</v>
      </c>
      <c r="E8470" t="s">
        <v>9482</v>
      </c>
      <c r="G8470" t="s">
        <v>19</v>
      </c>
      <c r="H8470" t="s">
        <v>67</v>
      </c>
      <c r="I8470">
        <v>3</v>
      </c>
      <c r="J8470" t="s">
        <v>10526</v>
      </c>
      <c r="K8470" t="s">
        <v>5814</v>
      </c>
      <c r="O8470">
        <v>13</v>
      </c>
      <c r="P8470" t="s">
        <v>5815</v>
      </c>
      <c r="Q8470" t="s">
        <v>50</v>
      </c>
      <c r="R8470" t="s">
        <v>75</v>
      </c>
    </row>
    <row r="8471" spans="1:18" x14ac:dyDescent="0.3">
      <c r="A8471">
        <v>8469</v>
      </c>
      <c r="B8471">
        <v>2695020083</v>
      </c>
      <c r="C8471" s="1">
        <v>43653</v>
      </c>
      <c r="D8471" t="s">
        <v>17</v>
      </c>
      <c r="E8471" t="s">
        <v>130</v>
      </c>
      <c r="G8471" t="s">
        <v>19</v>
      </c>
      <c r="H8471" t="s">
        <v>67</v>
      </c>
      <c r="I8471">
        <v>3</v>
      </c>
      <c r="J8471" t="s">
        <v>6966</v>
      </c>
      <c r="K8471" t="s">
        <v>212</v>
      </c>
      <c r="O8471">
        <v>1</v>
      </c>
      <c r="P8471" t="s">
        <v>136</v>
      </c>
      <c r="Q8471" t="s">
        <v>137</v>
      </c>
      <c r="R8471" t="s">
        <v>75</v>
      </c>
    </row>
    <row r="8472" spans="1:18" x14ac:dyDescent="0.3">
      <c r="A8472">
        <v>8470</v>
      </c>
      <c r="B8472">
        <v>2738362602</v>
      </c>
      <c r="C8472" s="1">
        <v>43653</v>
      </c>
      <c r="D8472" t="s">
        <v>86</v>
      </c>
      <c r="E8472" t="s">
        <v>86</v>
      </c>
      <c r="G8472" t="s">
        <v>46</v>
      </c>
      <c r="H8472" t="s">
        <v>28</v>
      </c>
      <c r="I8472">
        <v>2</v>
      </c>
      <c r="J8472" t="s">
        <v>101</v>
      </c>
      <c r="K8472" t="s">
        <v>10527</v>
      </c>
      <c r="P8472" t="s">
        <v>49</v>
      </c>
      <c r="Q8472" t="s">
        <v>50</v>
      </c>
      <c r="R8472" t="s">
        <v>25</v>
      </c>
    </row>
    <row r="8473" spans="1:18" x14ac:dyDescent="0.3">
      <c r="A8473">
        <v>8471</v>
      </c>
      <c r="B8473">
        <v>2706512566</v>
      </c>
      <c r="C8473" s="1">
        <v>43653</v>
      </c>
      <c r="D8473" t="s">
        <v>26</v>
      </c>
      <c r="E8473" t="s">
        <v>71</v>
      </c>
      <c r="G8473" t="s">
        <v>19</v>
      </c>
      <c r="H8473" t="s">
        <v>28</v>
      </c>
      <c r="I8473">
        <v>4</v>
      </c>
      <c r="J8473" t="s">
        <v>10528</v>
      </c>
      <c r="K8473" t="s">
        <v>22</v>
      </c>
      <c r="O8473">
        <v>11</v>
      </c>
      <c r="P8473" t="s">
        <v>10529</v>
      </c>
      <c r="Q8473" t="s">
        <v>56</v>
      </c>
      <c r="R8473" t="s">
        <v>25</v>
      </c>
    </row>
    <row r="8474" spans="1:18" x14ac:dyDescent="0.3">
      <c r="A8474">
        <v>8472</v>
      </c>
      <c r="B8474">
        <v>2678449566</v>
      </c>
      <c r="C8474" s="1">
        <v>43653</v>
      </c>
      <c r="D8474" t="s">
        <v>65</v>
      </c>
      <c r="E8474" t="s">
        <v>6129</v>
      </c>
      <c r="G8474" t="s">
        <v>19</v>
      </c>
      <c r="H8474" t="s">
        <v>28</v>
      </c>
      <c r="I8474">
        <v>6</v>
      </c>
      <c r="J8474" t="s">
        <v>6130</v>
      </c>
      <c r="K8474" t="s">
        <v>1539</v>
      </c>
      <c r="O8474">
        <v>8</v>
      </c>
      <c r="P8474" t="s">
        <v>6131</v>
      </c>
      <c r="Q8474" t="s">
        <v>24</v>
      </c>
      <c r="R8474" t="s">
        <v>43</v>
      </c>
    </row>
    <row r="8475" spans="1:18" x14ac:dyDescent="0.3">
      <c r="A8475">
        <v>8473</v>
      </c>
      <c r="B8475">
        <v>2701743159</v>
      </c>
      <c r="C8475" s="1">
        <v>43653</v>
      </c>
      <c r="D8475" t="s">
        <v>97</v>
      </c>
      <c r="E8475" t="s">
        <v>873</v>
      </c>
      <c r="G8475" t="s">
        <v>19</v>
      </c>
      <c r="H8475" t="s">
        <v>67</v>
      </c>
      <c r="I8475">
        <v>3</v>
      </c>
      <c r="J8475" t="s">
        <v>874</v>
      </c>
      <c r="K8475" t="s">
        <v>22</v>
      </c>
      <c r="O8475">
        <v>88</v>
      </c>
      <c r="P8475" t="s">
        <v>875</v>
      </c>
      <c r="Q8475" t="s">
        <v>56</v>
      </c>
      <c r="R8475" t="s">
        <v>57</v>
      </c>
    </row>
    <row r="8476" spans="1:18" x14ac:dyDescent="0.3">
      <c r="A8476">
        <v>8474</v>
      </c>
      <c r="B8476">
        <v>2630755098</v>
      </c>
      <c r="C8476" s="1">
        <v>43653</v>
      </c>
      <c r="D8476" t="s">
        <v>92</v>
      </c>
      <c r="E8476" t="s">
        <v>557</v>
      </c>
      <c r="G8476" t="s">
        <v>19</v>
      </c>
      <c r="H8476" t="s">
        <v>28</v>
      </c>
      <c r="I8476">
        <v>7</v>
      </c>
      <c r="J8476" t="s">
        <v>558</v>
      </c>
      <c r="K8476" t="s">
        <v>1460</v>
      </c>
      <c r="P8476" t="s">
        <v>96</v>
      </c>
      <c r="Q8476" t="s">
        <v>35</v>
      </c>
      <c r="R8476" t="s">
        <v>25</v>
      </c>
    </row>
    <row r="8477" spans="1:18" x14ac:dyDescent="0.3">
      <c r="A8477">
        <v>8475</v>
      </c>
      <c r="B8477">
        <v>2642452027</v>
      </c>
      <c r="C8477" s="1">
        <v>43653</v>
      </c>
      <c r="D8477" t="s">
        <v>17</v>
      </c>
      <c r="E8477" t="s">
        <v>130</v>
      </c>
      <c r="G8477" t="s">
        <v>19</v>
      </c>
      <c r="H8477" t="s">
        <v>28</v>
      </c>
      <c r="I8477">
        <v>8</v>
      </c>
      <c r="J8477" t="s">
        <v>395</v>
      </c>
      <c r="K8477" t="s">
        <v>749</v>
      </c>
      <c r="P8477" t="s">
        <v>234</v>
      </c>
      <c r="Q8477" t="s">
        <v>35</v>
      </c>
      <c r="R8477" t="s">
        <v>25</v>
      </c>
    </row>
    <row r="8478" spans="1:18" x14ac:dyDescent="0.3">
      <c r="A8478">
        <v>8476</v>
      </c>
      <c r="B8478">
        <v>2683662426</v>
      </c>
      <c r="C8478" s="1">
        <v>43653</v>
      </c>
      <c r="D8478" t="s">
        <v>17</v>
      </c>
      <c r="E8478" t="s">
        <v>130</v>
      </c>
      <c r="F8478" t="s">
        <v>52</v>
      </c>
      <c r="G8478" t="s">
        <v>19</v>
      </c>
      <c r="H8478" t="s">
        <v>28</v>
      </c>
      <c r="I8478">
        <v>4</v>
      </c>
      <c r="J8478" t="s">
        <v>10530</v>
      </c>
      <c r="K8478" t="s">
        <v>343</v>
      </c>
      <c r="O8478">
        <v>1</v>
      </c>
      <c r="P8478" t="s">
        <v>5093</v>
      </c>
      <c r="Q8478" t="s">
        <v>1362</v>
      </c>
      <c r="R8478" t="s">
        <v>75</v>
      </c>
    </row>
    <row r="8479" spans="1:18" x14ac:dyDescent="0.3">
      <c r="A8479">
        <v>8477</v>
      </c>
      <c r="B8479">
        <v>2626485666</v>
      </c>
      <c r="C8479" s="1">
        <v>43653</v>
      </c>
      <c r="D8479" t="s">
        <v>1244</v>
      </c>
      <c r="E8479" t="s">
        <v>1245</v>
      </c>
      <c r="G8479" t="s">
        <v>19</v>
      </c>
      <c r="H8479" t="s">
        <v>28</v>
      </c>
      <c r="I8479">
        <v>8</v>
      </c>
      <c r="J8479" t="s">
        <v>1883</v>
      </c>
      <c r="K8479" t="s">
        <v>475</v>
      </c>
      <c r="O8479">
        <v>2</v>
      </c>
      <c r="P8479" t="s">
        <v>234</v>
      </c>
      <c r="Q8479" t="s">
        <v>35</v>
      </c>
      <c r="R8479" t="s">
        <v>25</v>
      </c>
    </row>
    <row r="8480" spans="1:18" x14ac:dyDescent="0.3">
      <c r="A8480">
        <v>8478</v>
      </c>
      <c r="B8480">
        <v>2468075165</v>
      </c>
      <c r="C8480" s="1">
        <v>43654</v>
      </c>
      <c r="D8480" t="s">
        <v>65</v>
      </c>
      <c r="E8480" t="s">
        <v>324</v>
      </c>
      <c r="G8480" t="s">
        <v>46</v>
      </c>
      <c r="H8480" t="s">
        <v>28</v>
      </c>
      <c r="I8480">
        <v>4</v>
      </c>
      <c r="J8480" t="s">
        <v>250</v>
      </c>
      <c r="K8480" t="s">
        <v>553</v>
      </c>
      <c r="O8480">
        <v>148</v>
      </c>
      <c r="P8480" t="s">
        <v>4084</v>
      </c>
      <c r="Q8480" t="s">
        <v>56</v>
      </c>
      <c r="R8480" t="s">
        <v>25</v>
      </c>
    </row>
    <row r="8481" spans="1:18" x14ac:dyDescent="0.3">
      <c r="A8481">
        <v>8479</v>
      </c>
      <c r="B8481">
        <v>2683507723</v>
      </c>
      <c r="C8481" s="1">
        <v>43654</v>
      </c>
      <c r="D8481" t="s">
        <v>97</v>
      </c>
      <c r="E8481" t="s">
        <v>97</v>
      </c>
      <c r="F8481" t="s">
        <v>119</v>
      </c>
      <c r="G8481" t="s">
        <v>46</v>
      </c>
      <c r="H8481" t="s">
        <v>28</v>
      </c>
      <c r="I8481">
        <v>5</v>
      </c>
      <c r="J8481" t="s">
        <v>120</v>
      </c>
      <c r="K8481" t="s">
        <v>354</v>
      </c>
      <c r="P8481" t="s">
        <v>49</v>
      </c>
      <c r="Q8481" t="s">
        <v>50</v>
      </c>
      <c r="R8481" t="s">
        <v>25</v>
      </c>
    </row>
    <row r="8482" spans="1:18" x14ac:dyDescent="0.3">
      <c r="A8482">
        <v>8480</v>
      </c>
      <c r="B8482">
        <v>2645779863</v>
      </c>
      <c r="C8482" s="1">
        <v>43654</v>
      </c>
      <c r="D8482" t="s">
        <v>17</v>
      </c>
      <c r="E8482" t="s">
        <v>130</v>
      </c>
      <c r="G8482" t="s">
        <v>19</v>
      </c>
      <c r="H8482" t="s">
        <v>67</v>
      </c>
      <c r="I8482">
        <v>3</v>
      </c>
      <c r="J8482" t="s">
        <v>10531</v>
      </c>
      <c r="K8482" t="s">
        <v>207</v>
      </c>
      <c r="O8482">
        <v>3</v>
      </c>
      <c r="P8482" t="s">
        <v>3635</v>
      </c>
      <c r="Q8482" t="s">
        <v>1578</v>
      </c>
      <c r="R8482" t="s">
        <v>25</v>
      </c>
    </row>
    <row r="8483" spans="1:18" x14ac:dyDescent="0.3">
      <c r="A8483">
        <v>8481</v>
      </c>
      <c r="B8483">
        <v>2694249618</v>
      </c>
      <c r="C8483" s="1">
        <v>43654</v>
      </c>
      <c r="D8483" t="s">
        <v>44</v>
      </c>
      <c r="E8483" t="s">
        <v>45</v>
      </c>
      <c r="F8483" t="s">
        <v>305</v>
      </c>
      <c r="G8483" t="s">
        <v>46</v>
      </c>
      <c r="H8483" t="s">
        <v>28</v>
      </c>
      <c r="I8483">
        <v>6</v>
      </c>
      <c r="J8483" t="s">
        <v>120</v>
      </c>
      <c r="K8483" t="s">
        <v>354</v>
      </c>
      <c r="P8483" t="s">
        <v>49</v>
      </c>
      <c r="Q8483" t="s">
        <v>50</v>
      </c>
      <c r="R8483" t="s">
        <v>25</v>
      </c>
    </row>
    <row r="8484" spans="1:18" x14ac:dyDescent="0.3">
      <c r="A8484">
        <v>8482</v>
      </c>
      <c r="B8484">
        <v>2677437952</v>
      </c>
      <c r="C8484" s="1">
        <v>43654</v>
      </c>
      <c r="D8484" t="s">
        <v>36</v>
      </c>
      <c r="E8484" t="s">
        <v>36</v>
      </c>
      <c r="F8484" t="s">
        <v>10532</v>
      </c>
      <c r="G8484" t="s">
        <v>19</v>
      </c>
      <c r="H8484" t="s">
        <v>28</v>
      </c>
      <c r="I8484">
        <v>9</v>
      </c>
      <c r="J8484" t="s">
        <v>929</v>
      </c>
      <c r="K8484" t="s">
        <v>669</v>
      </c>
      <c r="O8484">
        <v>46</v>
      </c>
      <c r="P8484" t="s">
        <v>7195</v>
      </c>
      <c r="Q8484" t="s">
        <v>56</v>
      </c>
      <c r="R8484" t="s">
        <v>43</v>
      </c>
    </row>
    <row r="8485" spans="1:18" x14ac:dyDescent="0.3">
      <c r="A8485">
        <v>8483</v>
      </c>
      <c r="B8485">
        <v>2707292043</v>
      </c>
      <c r="C8485" s="1">
        <v>43654</v>
      </c>
      <c r="D8485" t="s">
        <v>92</v>
      </c>
      <c r="E8485" t="s">
        <v>92</v>
      </c>
      <c r="G8485" t="s">
        <v>19</v>
      </c>
      <c r="H8485" t="s">
        <v>67</v>
      </c>
      <c r="I8485">
        <v>2</v>
      </c>
      <c r="J8485" t="s">
        <v>10533</v>
      </c>
      <c r="K8485" t="s">
        <v>254</v>
      </c>
      <c r="O8485">
        <v>11</v>
      </c>
      <c r="P8485" t="s">
        <v>10534</v>
      </c>
      <c r="Q8485" t="s">
        <v>106</v>
      </c>
      <c r="R8485" t="s">
        <v>75</v>
      </c>
    </row>
    <row r="8486" spans="1:18" x14ac:dyDescent="0.3">
      <c r="A8486">
        <v>8484</v>
      </c>
      <c r="B8486">
        <v>2689891849</v>
      </c>
      <c r="C8486" s="1">
        <v>43654</v>
      </c>
      <c r="D8486" t="s">
        <v>26</v>
      </c>
      <c r="E8486" t="s">
        <v>71</v>
      </c>
      <c r="F8486" t="s">
        <v>19</v>
      </c>
      <c r="G8486" t="s">
        <v>46</v>
      </c>
      <c r="H8486" t="s">
        <v>28</v>
      </c>
      <c r="I8486">
        <v>4</v>
      </c>
      <c r="J8486" t="s">
        <v>154</v>
      </c>
      <c r="K8486" t="s">
        <v>7312</v>
      </c>
      <c r="O8486">
        <v>1</v>
      </c>
      <c r="P8486" t="s">
        <v>49</v>
      </c>
      <c r="Q8486" t="s">
        <v>50</v>
      </c>
      <c r="R8486" t="s">
        <v>25</v>
      </c>
    </row>
    <row r="8487" spans="1:18" x14ac:dyDescent="0.3">
      <c r="A8487">
        <v>8485</v>
      </c>
      <c r="B8487">
        <v>2674703071</v>
      </c>
      <c r="C8487" s="1">
        <v>43654</v>
      </c>
      <c r="D8487" t="s">
        <v>65</v>
      </c>
      <c r="E8487" t="s">
        <v>4868</v>
      </c>
      <c r="G8487" t="s">
        <v>19</v>
      </c>
      <c r="H8487" t="s">
        <v>20</v>
      </c>
      <c r="I8487">
        <v>1</v>
      </c>
      <c r="J8487" t="s">
        <v>120</v>
      </c>
      <c r="K8487" t="s">
        <v>141</v>
      </c>
      <c r="O8487">
        <v>36</v>
      </c>
      <c r="P8487" t="s">
        <v>142</v>
      </c>
      <c r="Q8487" t="s">
        <v>35</v>
      </c>
      <c r="R8487" t="s">
        <v>75</v>
      </c>
    </row>
    <row r="8488" spans="1:18" x14ac:dyDescent="0.3">
      <c r="A8488">
        <v>8486</v>
      </c>
      <c r="B8488">
        <v>2679758421</v>
      </c>
      <c r="C8488" s="1">
        <v>43654</v>
      </c>
      <c r="D8488" t="s">
        <v>632</v>
      </c>
      <c r="E8488" t="s">
        <v>9647</v>
      </c>
      <c r="G8488" t="s">
        <v>19</v>
      </c>
      <c r="H8488" t="s">
        <v>28</v>
      </c>
      <c r="I8488">
        <v>4</v>
      </c>
      <c r="J8488" t="s">
        <v>10535</v>
      </c>
      <c r="K8488" t="s">
        <v>1943</v>
      </c>
      <c r="O8488">
        <v>1</v>
      </c>
      <c r="P8488" t="s">
        <v>136</v>
      </c>
      <c r="Q8488" t="s">
        <v>137</v>
      </c>
      <c r="R8488" t="s">
        <v>75</v>
      </c>
    </row>
    <row r="8489" spans="1:18" x14ac:dyDescent="0.3">
      <c r="A8489">
        <v>8487</v>
      </c>
      <c r="B8489">
        <v>2662408169</v>
      </c>
      <c r="C8489" s="1">
        <v>43654</v>
      </c>
      <c r="D8489" t="s">
        <v>17</v>
      </c>
      <c r="E8489" t="s">
        <v>17</v>
      </c>
      <c r="F8489" t="s">
        <v>3852</v>
      </c>
      <c r="G8489" t="s">
        <v>19</v>
      </c>
      <c r="H8489" t="s">
        <v>20</v>
      </c>
      <c r="I8489">
        <v>1</v>
      </c>
      <c r="J8489" t="s">
        <v>1502</v>
      </c>
      <c r="K8489" t="s">
        <v>95</v>
      </c>
      <c r="O8489">
        <v>1</v>
      </c>
      <c r="P8489" t="s">
        <v>142</v>
      </c>
      <c r="Q8489" t="s">
        <v>35</v>
      </c>
      <c r="R8489" t="s">
        <v>75</v>
      </c>
    </row>
    <row r="8490" spans="1:18" x14ac:dyDescent="0.3">
      <c r="A8490">
        <v>8488</v>
      </c>
      <c r="B8490">
        <v>2742218688</v>
      </c>
      <c r="C8490" s="1">
        <v>43654</v>
      </c>
      <c r="D8490" t="s">
        <v>26</v>
      </c>
      <c r="E8490" t="s">
        <v>10536</v>
      </c>
      <c r="G8490" t="s">
        <v>19</v>
      </c>
      <c r="H8490" t="s">
        <v>20</v>
      </c>
      <c r="I8490">
        <v>1</v>
      </c>
      <c r="J8490" t="s">
        <v>10537</v>
      </c>
      <c r="K8490" t="s">
        <v>22</v>
      </c>
      <c r="P8490" t="s">
        <v>241</v>
      </c>
      <c r="Q8490" t="s">
        <v>50</v>
      </c>
      <c r="R8490" t="s">
        <v>25</v>
      </c>
    </row>
    <row r="8491" spans="1:18" x14ac:dyDescent="0.3">
      <c r="A8491">
        <v>8489</v>
      </c>
      <c r="B8491">
        <v>2745523022</v>
      </c>
      <c r="C8491" s="1">
        <v>43654</v>
      </c>
      <c r="D8491" t="s">
        <v>86</v>
      </c>
      <c r="E8491" t="s">
        <v>10538</v>
      </c>
      <c r="G8491" t="s">
        <v>19</v>
      </c>
      <c r="H8491" t="s">
        <v>67</v>
      </c>
      <c r="I8491">
        <v>2</v>
      </c>
      <c r="J8491" t="s">
        <v>120</v>
      </c>
      <c r="K8491" t="s">
        <v>109</v>
      </c>
      <c r="O8491">
        <v>3</v>
      </c>
      <c r="P8491" t="s">
        <v>8840</v>
      </c>
      <c r="Q8491" t="s">
        <v>24</v>
      </c>
      <c r="R8491" t="s">
        <v>75</v>
      </c>
    </row>
    <row r="8492" spans="1:18" x14ac:dyDescent="0.3">
      <c r="A8492">
        <v>8490</v>
      </c>
      <c r="B8492">
        <v>2694833732</v>
      </c>
      <c r="C8492" s="1">
        <v>43655</v>
      </c>
      <c r="D8492" t="s">
        <v>97</v>
      </c>
      <c r="E8492" t="s">
        <v>97</v>
      </c>
      <c r="G8492" t="s">
        <v>19</v>
      </c>
      <c r="H8492" t="s">
        <v>67</v>
      </c>
      <c r="I8492">
        <v>3</v>
      </c>
      <c r="J8492" t="s">
        <v>1780</v>
      </c>
      <c r="K8492" t="s">
        <v>22</v>
      </c>
      <c r="O8492">
        <v>7</v>
      </c>
      <c r="P8492" t="s">
        <v>1781</v>
      </c>
      <c r="Q8492" t="s">
        <v>50</v>
      </c>
      <c r="R8492" t="s">
        <v>57</v>
      </c>
    </row>
    <row r="8493" spans="1:18" x14ac:dyDescent="0.3">
      <c r="A8493">
        <v>8491</v>
      </c>
      <c r="B8493">
        <v>2555111613</v>
      </c>
      <c r="C8493" s="1">
        <v>43655</v>
      </c>
      <c r="D8493" t="s">
        <v>36</v>
      </c>
      <c r="E8493" t="s">
        <v>10539</v>
      </c>
      <c r="G8493" t="s">
        <v>19</v>
      </c>
      <c r="H8493" t="s">
        <v>67</v>
      </c>
      <c r="I8493">
        <v>4</v>
      </c>
      <c r="J8493" t="s">
        <v>10540</v>
      </c>
      <c r="K8493" t="s">
        <v>10541</v>
      </c>
      <c r="O8493">
        <v>8</v>
      </c>
      <c r="P8493" t="s">
        <v>10542</v>
      </c>
      <c r="Q8493" t="s">
        <v>3297</v>
      </c>
      <c r="R8493" t="s">
        <v>25</v>
      </c>
    </row>
    <row r="8494" spans="1:18" x14ac:dyDescent="0.3">
      <c r="A8494">
        <v>8492</v>
      </c>
      <c r="B8494">
        <v>2684087721</v>
      </c>
      <c r="C8494" s="1">
        <v>43655</v>
      </c>
      <c r="D8494" t="s">
        <v>17</v>
      </c>
      <c r="E8494" t="s">
        <v>17</v>
      </c>
      <c r="F8494" t="s">
        <v>10210</v>
      </c>
      <c r="G8494" t="s">
        <v>19</v>
      </c>
      <c r="H8494" t="s">
        <v>20</v>
      </c>
      <c r="I8494">
        <v>1</v>
      </c>
      <c r="J8494" t="s">
        <v>4482</v>
      </c>
      <c r="K8494" t="s">
        <v>22</v>
      </c>
      <c r="O8494">
        <v>8</v>
      </c>
      <c r="P8494" t="s">
        <v>1144</v>
      </c>
      <c r="Q8494" t="s">
        <v>35</v>
      </c>
      <c r="R8494" t="s">
        <v>25</v>
      </c>
    </row>
    <row r="8495" spans="1:18" x14ac:dyDescent="0.3">
      <c r="A8495">
        <v>8493</v>
      </c>
      <c r="B8495">
        <v>2687890293</v>
      </c>
      <c r="C8495" s="1">
        <v>43655</v>
      </c>
      <c r="D8495" t="s">
        <v>17</v>
      </c>
      <c r="E8495" t="s">
        <v>17</v>
      </c>
      <c r="G8495" t="s">
        <v>19</v>
      </c>
      <c r="H8495" t="s">
        <v>28</v>
      </c>
      <c r="I8495">
        <v>5</v>
      </c>
      <c r="J8495" t="s">
        <v>8433</v>
      </c>
      <c r="K8495" t="s">
        <v>109</v>
      </c>
      <c r="L8495">
        <v>162000</v>
      </c>
      <c r="M8495">
        <v>190000</v>
      </c>
      <c r="N8495" t="s">
        <v>217</v>
      </c>
      <c r="O8495">
        <v>15</v>
      </c>
      <c r="P8495" t="s">
        <v>4655</v>
      </c>
      <c r="Q8495" t="s">
        <v>146</v>
      </c>
      <c r="R8495" t="s">
        <v>57</v>
      </c>
    </row>
    <row r="8496" spans="1:18" x14ac:dyDescent="0.3">
      <c r="A8496">
        <v>8494</v>
      </c>
      <c r="B8496">
        <v>2693720362</v>
      </c>
      <c r="C8496" s="1">
        <v>43655</v>
      </c>
      <c r="D8496" t="s">
        <v>97</v>
      </c>
      <c r="E8496" t="s">
        <v>97</v>
      </c>
      <c r="G8496" t="s">
        <v>19</v>
      </c>
      <c r="H8496" t="s">
        <v>28</v>
      </c>
      <c r="I8496">
        <v>3</v>
      </c>
      <c r="J8496" t="s">
        <v>10543</v>
      </c>
      <c r="K8496" t="s">
        <v>22</v>
      </c>
      <c r="O8496">
        <v>32</v>
      </c>
      <c r="P8496" t="s">
        <v>279</v>
      </c>
      <c r="Q8496" t="s">
        <v>137</v>
      </c>
      <c r="R8496" t="s">
        <v>183</v>
      </c>
    </row>
    <row r="8497" spans="1:18" x14ac:dyDescent="0.3">
      <c r="A8497">
        <v>8495</v>
      </c>
      <c r="B8497">
        <v>2681555509</v>
      </c>
      <c r="C8497" s="1">
        <v>43655</v>
      </c>
      <c r="D8497" t="s">
        <v>17</v>
      </c>
      <c r="E8497" t="s">
        <v>472</v>
      </c>
      <c r="F8497" t="s">
        <v>791</v>
      </c>
      <c r="G8497" t="s">
        <v>19</v>
      </c>
      <c r="H8497" t="s">
        <v>28</v>
      </c>
      <c r="I8497">
        <v>4</v>
      </c>
      <c r="J8497" t="s">
        <v>919</v>
      </c>
      <c r="K8497" t="s">
        <v>9282</v>
      </c>
      <c r="P8497" t="s">
        <v>234</v>
      </c>
      <c r="Q8497" t="s">
        <v>35</v>
      </c>
      <c r="R8497" t="s">
        <v>25</v>
      </c>
    </row>
    <row r="8498" spans="1:18" x14ac:dyDescent="0.3">
      <c r="A8498">
        <v>8496</v>
      </c>
      <c r="B8498">
        <v>2680219077</v>
      </c>
      <c r="C8498" s="1">
        <v>43655</v>
      </c>
      <c r="D8498" t="s">
        <v>36</v>
      </c>
      <c r="E8498" t="s">
        <v>457</v>
      </c>
      <c r="F8498" t="s">
        <v>239</v>
      </c>
      <c r="G8498" t="s">
        <v>19</v>
      </c>
      <c r="H8498" t="s">
        <v>67</v>
      </c>
      <c r="I8498">
        <v>4</v>
      </c>
      <c r="J8498" t="s">
        <v>10073</v>
      </c>
      <c r="K8498" t="s">
        <v>7313</v>
      </c>
      <c r="P8498" t="s">
        <v>2245</v>
      </c>
      <c r="Q8498" t="s">
        <v>56</v>
      </c>
      <c r="R8498" t="s">
        <v>57</v>
      </c>
    </row>
    <row r="8499" spans="1:18" x14ac:dyDescent="0.3">
      <c r="A8499">
        <v>8497</v>
      </c>
      <c r="B8499">
        <v>2697563195</v>
      </c>
      <c r="C8499" s="1">
        <v>43655</v>
      </c>
      <c r="D8499" t="s">
        <v>97</v>
      </c>
      <c r="E8499" t="s">
        <v>156</v>
      </c>
      <c r="G8499" t="s">
        <v>19</v>
      </c>
      <c r="H8499" t="s">
        <v>28</v>
      </c>
      <c r="I8499">
        <v>5</v>
      </c>
      <c r="J8499" t="s">
        <v>10544</v>
      </c>
      <c r="K8499" t="s">
        <v>212</v>
      </c>
      <c r="O8499">
        <v>9</v>
      </c>
      <c r="P8499" t="s">
        <v>10545</v>
      </c>
      <c r="Q8499" t="s">
        <v>56</v>
      </c>
      <c r="R8499" t="s">
        <v>57</v>
      </c>
    </row>
    <row r="8500" spans="1:18" x14ac:dyDescent="0.3">
      <c r="A8500">
        <v>8498</v>
      </c>
      <c r="B8500">
        <v>2680372080</v>
      </c>
      <c r="C8500" s="1">
        <v>43655</v>
      </c>
      <c r="D8500" t="s">
        <v>26</v>
      </c>
      <c r="E8500" t="s">
        <v>26</v>
      </c>
      <c r="G8500" t="s">
        <v>19</v>
      </c>
      <c r="H8500" t="s">
        <v>28</v>
      </c>
      <c r="I8500">
        <v>3</v>
      </c>
      <c r="J8500" t="s">
        <v>597</v>
      </c>
      <c r="K8500" t="s">
        <v>845</v>
      </c>
      <c r="O8500">
        <v>3</v>
      </c>
      <c r="P8500" t="s">
        <v>136</v>
      </c>
      <c r="Q8500" t="s">
        <v>137</v>
      </c>
      <c r="R8500" t="s">
        <v>75</v>
      </c>
    </row>
    <row r="8501" spans="1:18" x14ac:dyDescent="0.3">
      <c r="A8501">
        <v>8499</v>
      </c>
      <c r="B8501">
        <v>2721661660</v>
      </c>
      <c r="C8501" s="1">
        <v>43655</v>
      </c>
      <c r="D8501" t="s">
        <v>76</v>
      </c>
      <c r="E8501" t="s">
        <v>4929</v>
      </c>
      <c r="G8501" t="s">
        <v>19</v>
      </c>
      <c r="H8501" t="s">
        <v>28</v>
      </c>
      <c r="I8501">
        <v>5</v>
      </c>
      <c r="J8501" t="s">
        <v>8823</v>
      </c>
      <c r="K8501" t="s">
        <v>528</v>
      </c>
      <c r="O8501">
        <v>6</v>
      </c>
      <c r="P8501" t="s">
        <v>1047</v>
      </c>
      <c r="Q8501" t="s">
        <v>35</v>
      </c>
      <c r="R8501" t="s">
        <v>147</v>
      </c>
    </row>
    <row r="8502" spans="1:18" x14ac:dyDescent="0.3">
      <c r="A8502">
        <v>8500</v>
      </c>
      <c r="B8502">
        <v>2678187189</v>
      </c>
      <c r="C8502" s="1">
        <v>43655</v>
      </c>
      <c r="D8502" t="s">
        <v>17</v>
      </c>
      <c r="E8502" t="s">
        <v>10546</v>
      </c>
      <c r="F8502" t="s">
        <v>6340</v>
      </c>
      <c r="G8502" t="s">
        <v>19</v>
      </c>
      <c r="H8502" t="s">
        <v>28</v>
      </c>
      <c r="I8502">
        <v>6</v>
      </c>
      <c r="J8502" t="s">
        <v>10547</v>
      </c>
      <c r="K8502" t="s">
        <v>955</v>
      </c>
      <c r="O8502">
        <v>1</v>
      </c>
      <c r="P8502" t="s">
        <v>956</v>
      </c>
      <c r="Q8502" t="s">
        <v>50</v>
      </c>
      <c r="R8502" t="s">
        <v>25</v>
      </c>
    </row>
    <row r="8503" spans="1:18" x14ac:dyDescent="0.3">
      <c r="A8503">
        <v>8501</v>
      </c>
      <c r="B8503">
        <v>2700267866</v>
      </c>
      <c r="C8503" s="1">
        <v>43655</v>
      </c>
      <c r="D8503" t="s">
        <v>230</v>
      </c>
      <c r="E8503" t="s">
        <v>231</v>
      </c>
      <c r="G8503" t="s">
        <v>19</v>
      </c>
      <c r="H8503" t="s">
        <v>28</v>
      </c>
      <c r="I8503">
        <v>6</v>
      </c>
      <c r="J8503" t="s">
        <v>232</v>
      </c>
      <c r="K8503" t="s">
        <v>643</v>
      </c>
      <c r="P8503" t="s">
        <v>234</v>
      </c>
      <c r="Q8503" t="s">
        <v>35</v>
      </c>
      <c r="R8503" t="s">
        <v>25</v>
      </c>
    </row>
    <row r="8504" spans="1:18" x14ac:dyDescent="0.3">
      <c r="A8504">
        <v>8502</v>
      </c>
      <c r="B8504">
        <v>2737692555</v>
      </c>
      <c r="C8504" s="1">
        <v>43656</v>
      </c>
      <c r="D8504" t="s">
        <v>17</v>
      </c>
      <c r="E8504" t="s">
        <v>1389</v>
      </c>
      <c r="G8504" t="s">
        <v>19</v>
      </c>
      <c r="H8504" t="s">
        <v>28</v>
      </c>
      <c r="I8504">
        <v>8</v>
      </c>
      <c r="J8504" t="s">
        <v>1390</v>
      </c>
      <c r="K8504" t="s">
        <v>207</v>
      </c>
      <c r="P8504" t="s">
        <v>267</v>
      </c>
      <c r="Q8504" t="s">
        <v>24</v>
      </c>
      <c r="R8504" t="s">
        <v>25</v>
      </c>
    </row>
    <row r="8505" spans="1:18" x14ac:dyDescent="0.3">
      <c r="A8505">
        <v>8503</v>
      </c>
      <c r="B8505">
        <v>2678799589</v>
      </c>
      <c r="C8505" s="1">
        <v>43656</v>
      </c>
      <c r="D8505" t="s">
        <v>17</v>
      </c>
      <c r="E8505" t="s">
        <v>5584</v>
      </c>
      <c r="G8505" t="s">
        <v>19</v>
      </c>
      <c r="H8505" t="s">
        <v>28</v>
      </c>
      <c r="I8505">
        <v>5</v>
      </c>
      <c r="J8505" t="s">
        <v>5585</v>
      </c>
      <c r="K8505" t="s">
        <v>141</v>
      </c>
      <c r="O8505">
        <v>4</v>
      </c>
      <c r="P8505" t="s">
        <v>136</v>
      </c>
      <c r="Q8505" t="s">
        <v>137</v>
      </c>
      <c r="R8505" t="s">
        <v>75</v>
      </c>
    </row>
    <row r="8506" spans="1:18" x14ac:dyDescent="0.3">
      <c r="A8506">
        <v>8504</v>
      </c>
      <c r="B8506">
        <v>2740954552</v>
      </c>
      <c r="C8506" s="1">
        <v>43656</v>
      </c>
      <c r="D8506" t="s">
        <v>65</v>
      </c>
      <c r="E8506" t="s">
        <v>7711</v>
      </c>
      <c r="G8506" t="s">
        <v>19</v>
      </c>
      <c r="H8506" t="s">
        <v>67</v>
      </c>
      <c r="I8506">
        <v>4</v>
      </c>
      <c r="J8506" t="s">
        <v>10548</v>
      </c>
      <c r="K8506" t="s">
        <v>22</v>
      </c>
      <c r="O8506">
        <v>34</v>
      </c>
      <c r="P8506" t="s">
        <v>10549</v>
      </c>
      <c r="Q8506" t="s">
        <v>42</v>
      </c>
      <c r="R8506" t="s">
        <v>75</v>
      </c>
    </row>
    <row r="8507" spans="1:18" x14ac:dyDescent="0.3">
      <c r="A8507">
        <v>8505</v>
      </c>
      <c r="B8507">
        <v>2680989004</v>
      </c>
      <c r="C8507" s="1">
        <v>43656</v>
      </c>
      <c r="D8507" t="s">
        <v>464</v>
      </c>
      <c r="E8507" t="s">
        <v>464</v>
      </c>
      <c r="G8507" t="s">
        <v>46</v>
      </c>
      <c r="H8507" t="s">
        <v>28</v>
      </c>
      <c r="I8507">
        <v>4</v>
      </c>
      <c r="J8507" t="s">
        <v>10550</v>
      </c>
      <c r="K8507" t="s">
        <v>207</v>
      </c>
      <c r="O8507">
        <v>48</v>
      </c>
      <c r="P8507" t="s">
        <v>10551</v>
      </c>
      <c r="Q8507" t="s">
        <v>137</v>
      </c>
      <c r="R8507" t="s">
        <v>57</v>
      </c>
    </row>
    <row r="8508" spans="1:18" x14ac:dyDescent="0.3">
      <c r="A8508">
        <v>8506</v>
      </c>
      <c r="B8508">
        <v>2737038423</v>
      </c>
      <c r="C8508" s="1">
        <v>43656</v>
      </c>
      <c r="D8508" t="s">
        <v>17</v>
      </c>
      <c r="E8508" t="s">
        <v>280</v>
      </c>
      <c r="G8508" t="s">
        <v>19</v>
      </c>
      <c r="H8508" t="s">
        <v>67</v>
      </c>
      <c r="I8508">
        <v>4</v>
      </c>
      <c r="J8508" t="s">
        <v>1372</v>
      </c>
      <c r="K8508" t="s">
        <v>989</v>
      </c>
      <c r="O8508">
        <v>1</v>
      </c>
      <c r="P8508" t="s">
        <v>614</v>
      </c>
      <c r="Q8508" t="s">
        <v>56</v>
      </c>
      <c r="R8508" t="s">
        <v>147</v>
      </c>
    </row>
    <row r="8509" spans="1:18" x14ac:dyDescent="0.3">
      <c r="A8509">
        <v>8507</v>
      </c>
      <c r="B8509">
        <v>2733075001</v>
      </c>
      <c r="C8509" s="1">
        <v>43656</v>
      </c>
      <c r="D8509" t="s">
        <v>26</v>
      </c>
      <c r="E8509" t="s">
        <v>10552</v>
      </c>
      <c r="F8509" t="s">
        <v>52</v>
      </c>
      <c r="G8509" t="s">
        <v>19</v>
      </c>
      <c r="H8509" t="s">
        <v>302</v>
      </c>
      <c r="I8509">
        <v>0</v>
      </c>
      <c r="J8509" t="s">
        <v>10553</v>
      </c>
      <c r="K8509" t="s">
        <v>5202</v>
      </c>
      <c r="O8509">
        <v>11</v>
      </c>
      <c r="P8509" t="s">
        <v>6715</v>
      </c>
      <c r="Q8509" t="s">
        <v>56</v>
      </c>
      <c r="R8509" t="s">
        <v>25</v>
      </c>
    </row>
    <row r="8510" spans="1:18" x14ac:dyDescent="0.3">
      <c r="A8510">
        <v>8508</v>
      </c>
      <c r="B8510">
        <v>2715681052</v>
      </c>
      <c r="C8510" s="1">
        <v>43656</v>
      </c>
      <c r="D8510" t="s">
        <v>17</v>
      </c>
      <c r="E8510" t="s">
        <v>130</v>
      </c>
      <c r="F8510" t="s">
        <v>10554</v>
      </c>
      <c r="G8510" t="s">
        <v>19</v>
      </c>
      <c r="H8510" t="s">
        <v>28</v>
      </c>
      <c r="I8510">
        <v>4</v>
      </c>
      <c r="J8510" t="s">
        <v>10555</v>
      </c>
      <c r="K8510" t="s">
        <v>466</v>
      </c>
      <c r="O8510">
        <v>1</v>
      </c>
      <c r="P8510" t="s">
        <v>4453</v>
      </c>
      <c r="Q8510" t="s">
        <v>293</v>
      </c>
      <c r="R8510" t="s">
        <v>57</v>
      </c>
    </row>
    <row r="8511" spans="1:18" x14ac:dyDescent="0.3">
      <c r="A8511">
        <v>8509</v>
      </c>
      <c r="B8511">
        <v>2687226165</v>
      </c>
      <c r="C8511" s="1">
        <v>43656</v>
      </c>
      <c r="D8511" t="s">
        <v>17</v>
      </c>
      <c r="E8511" t="s">
        <v>130</v>
      </c>
      <c r="G8511" t="s">
        <v>19</v>
      </c>
      <c r="H8511" t="s">
        <v>28</v>
      </c>
      <c r="I8511">
        <v>6</v>
      </c>
      <c r="J8511" t="s">
        <v>3735</v>
      </c>
      <c r="K8511" t="s">
        <v>128</v>
      </c>
      <c r="O8511">
        <v>1</v>
      </c>
      <c r="P8511" t="s">
        <v>136</v>
      </c>
      <c r="Q8511" t="s">
        <v>137</v>
      </c>
      <c r="R8511" t="s">
        <v>75</v>
      </c>
    </row>
    <row r="8512" spans="1:18" x14ac:dyDescent="0.3">
      <c r="A8512">
        <v>8510</v>
      </c>
      <c r="B8512">
        <v>2680287665</v>
      </c>
      <c r="C8512" s="1">
        <v>43656</v>
      </c>
      <c r="D8512" t="s">
        <v>17</v>
      </c>
      <c r="E8512" t="s">
        <v>130</v>
      </c>
      <c r="F8512" t="s">
        <v>4224</v>
      </c>
      <c r="G8512" t="s">
        <v>19</v>
      </c>
      <c r="H8512" t="s">
        <v>67</v>
      </c>
      <c r="I8512">
        <v>4</v>
      </c>
      <c r="J8512" t="s">
        <v>626</v>
      </c>
      <c r="K8512" t="s">
        <v>189</v>
      </c>
      <c r="P8512" t="s">
        <v>10556</v>
      </c>
      <c r="Q8512" t="s">
        <v>35</v>
      </c>
      <c r="R8512" t="s">
        <v>111</v>
      </c>
    </row>
    <row r="8513" spans="1:18" x14ac:dyDescent="0.3">
      <c r="A8513">
        <v>8511</v>
      </c>
      <c r="B8513">
        <v>2723761372</v>
      </c>
      <c r="C8513" s="1">
        <v>43656</v>
      </c>
      <c r="D8513" t="s">
        <v>426</v>
      </c>
      <c r="E8513" t="s">
        <v>426</v>
      </c>
      <c r="G8513" t="s">
        <v>46</v>
      </c>
      <c r="H8513" t="s">
        <v>28</v>
      </c>
      <c r="I8513">
        <v>4</v>
      </c>
      <c r="J8513" t="s">
        <v>986</v>
      </c>
      <c r="K8513" t="s">
        <v>572</v>
      </c>
      <c r="O8513">
        <v>7</v>
      </c>
      <c r="P8513" t="s">
        <v>987</v>
      </c>
      <c r="Q8513" t="s">
        <v>50</v>
      </c>
      <c r="R8513" t="s">
        <v>57</v>
      </c>
    </row>
    <row r="8514" spans="1:18" x14ac:dyDescent="0.3">
      <c r="A8514">
        <v>8512</v>
      </c>
      <c r="B8514">
        <v>2661949707</v>
      </c>
      <c r="C8514" s="1">
        <v>43657</v>
      </c>
      <c r="D8514" t="s">
        <v>17</v>
      </c>
      <c r="E8514" t="s">
        <v>10557</v>
      </c>
      <c r="G8514" t="s">
        <v>19</v>
      </c>
      <c r="H8514" t="s">
        <v>28</v>
      </c>
      <c r="I8514">
        <v>6</v>
      </c>
      <c r="J8514" t="s">
        <v>10558</v>
      </c>
      <c r="K8514" t="s">
        <v>22</v>
      </c>
      <c r="P8514" t="s">
        <v>6639</v>
      </c>
      <c r="Q8514" t="s">
        <v>50</v>
      </c>
      <c r="R8514" t="s">
        <v>75</v>
      </c>
    </row>
    <row r="8515" spans="1:18" x14ac:dyDescent="0.3">
      <c r="A8515">
        <v>8513</v>
      </c>
      <c r="B8515">
        <v>2716730842</v>
      </c>
      <c r="C8515" s="1">
        <v>43657</v>
      </c>
      <c r="D8515" t="s">
        <v>190</v>
      </c>
      <c r="E8515" t="s">
        <v>7845</v>
      </c>
      <c r="G8515" t="s">
        <v>19</v>
      </c>
      <c r="H8515" t="s">
        <v>28</v>
      </c>
      <c r="I8515">
        <v>5</v>
      </c>
      <c r="J8515" t="s">
        <v>8511</v>
      </c>
      <c r="K8515" t="s">
        <v>254</v>
      </c>
      <c r="O8515">
        <v>5</v>
      </c>
      <c r="P8515" t="s">
        <v>6860</v>
      </c>
      <c r="Q8515" t="s">
        <v>248</v>
      </c>
      <c r="R8515" t="s">
        <v>75</v>
      </c>
    </row>
    <row r="8516" spans="1:18" x14ac:dyDescent="0.3">
      <c r="A8516">
        <v>8514</v>
      </c>
      <c r="B8516">
        <v>2700603131</v>
      </c>
      <c r="C8516" s="1">
        <v>43657</v>
      </c>
      <c r="D8516" t="s">
        <v>17</v>
      </c>
      <c r="E8516" t="s">
        <v>130</v>
      </c>
      <c r="F8516" t="s">
        <v>10559</v>
      </c>
      <c r="G8516" t="s">
        <v>19</v>
      </c>
      <c r="H8516" t="s">
        <v>67</v>
      </c>
      <c r="I8516">
        <v>6</v>
      </c>
      <c r="J8516" t="s">
        <v>10560</v>
      </c>
      <c r="K8516" t="s">
        <v>109</v>
      </c>
      <c r="P8516" t="s">
        <v>6815</v>
      </c>
      <c r="Q8516" t="s">
        <v>3898</v>
      </c>
      <c r="R8516" t="s">
        <v>111</v>
      </c>
    </row>
    <row r="8517" spans="1:18" x14ac:dyDescent="0.3">
      <c r="A8517">
        <v>8515</v>
      </c>
      <c r="B8517">
        <v>2687666212</v>
      </c>
      <c r="C8517" s="1">
        <v>43657</v>
      </c>
      <c r="D8517" t="s">
        <v>97</v>
      </c>
      <c r="E8517" t="s">
        <v>10561</v>
      </c>
      <c r="G8517" t="s">
        <v>19</v>
      </c>
      <c r="H8517" t="s">
        <v>20</v>
      </c>
      <c r="I8517">
        <v>2</v>
      </c>
      <c r="J8517" t="s">
        <v>10562</v>
      </c>
      <c r="K8517" t="s">
        <v>109</v>
      </c>
      <c r="O8517">
        <v>23</v>
      </c>
      <c r="P8517" t="s">
        <v>10563</v>
      </c>
      <c r="Q8517" t="s">
        <v>3347</v>
      </c>
      <c r="R8517" t="s">
        <v>57</v>
      </c>
    </row>
    <row r="8518" spans="1:18" x14ac:dyDescent="0.3">
      <c r="A8518">
        <v>8516</v>
      </c>
      <c r="B8518">
        <v>2727485554</v>
      </c>
      <c r="C8518" s="1">
        <v>43657</v>
      </c>
      <c r="D8518" t="s">
        <v>17</v>
      </c>
      <c r="E8518" t="s">
        <v>10564</v>
      </c>
      <c r="G8518" t="s">
        <v>19</v>
      </c>
      <c r="H8518" t="s">
        <v>67</v>
      </c>
      <c r="I8518">
        <v>4</v>
      </c>
      <c r="J8518" t="s">
        <v>10565</v>
      </c>
      <c r="K8518" t="s">
        <v>366</v>
      </c>
      <c r="L8518">
        <v>104000</v>
      </c>
      <c r="M8518">
        <v>183000</v>
      </c>
      <c r="N8518" t="s">
        <v>217</v>
      </c>
      <c r="P8518" t="s">
        <v>7922</v>
      </c>
      <c r="Q8518" t="s">
        <v>24</v>
      </c>
      <c r="R8518" t="s">
        <v>25</v>
      </c>
    </row>
    <row r="8519" spans="1:18" x14ac:dyDescent="0.3">
      <c r="A8519">
        <v>8517</v>
      </c>
      <c r="B8519">
        <v>2682063236</v>
      </c>
      <c r="C8519" s="1">
        <v>43657</v>
      </c>
      <c r="D8519" t="s">
        <v>36</v>
      </c>
      <c r="E8519" t="s">
        <v>36</v>
      </c>
      <c r="G8519" t="s">
        <v>46</v>
      </c>
      <c r="H8519" t="s">
        <v>28</v>
      </c>
      <c r="I8519">
        <v>7</v>
      </c>
      <c r="J8519" t="s">
        <v>10566</v>
      </c>
      <c r="K8519" t="s">
        <v>669</v>
      </c>
      <c r="O8519">
        <v>36</v>
      </c>
      <c r="P8519" t="s">
        <v>2432</v>
      </c>
    </row>
    <row r="8520" spans="1:18" x14ac:dyDescent="0.3">
      <c r="A8520">
        <v>8518</v>
      </c>
      <c r="B8520">
        <v>2702014081</v>
      </c>
      <c r="C8520" s="1">
        <v>43657</v>
      </c>
      <c r="D8520" t="s">
        <v>44</v>
      </c>
      <c r="E8520" t="s">
        <v>179</v>
      </c>
      <c r="F8520" t="s">
        <v>52</v>
      </c>
      <c r="G8520" t="s">
        <v>19</v>
      </c>
      <c r="H8520" t="s">
        <v>28</v>
      </c>
      <c r="I8520">
        <v>2</v>
      </c>
      <c r="J8520" t="s">
        <v>180</v>
      </c>
      <c r="K8520" t="s">
        <v>1382</v>
      </c>
      <c r="P8520" t="s">
        <v>182</v>
      </c>
      <c r="Q8520" t="s">
        <v>137</v>
      </c>
      <c r="R8520" t="s">
        <v>183</v>
      </c>
    </row>
    <row r="8521" spans="1:18" x14ac:dyDescent="0.3">
      <c r="A8521">
        <v>8519</v>
      </c>
      <c r="B8521">
        <v>2677634718</v>
      </c>
      <c r="C8521" s="1">
        <v>43657</v>
      </c>
      <c r="D8521" t="s">
        <v>17</v>
      </c>
      <c r="E8521" t="s">
        <v>17</v>
      </c>
      <c r="G8521" t="s">
        <v>19</v>
      </c>
      <c r="H8521" t="s">
        <v>28</v>
      </c>
      <c r="I8521">
        <v>9</v>
      </c>
      <c r="J8521" t="s">
        <v>10567</v>
      </c>
      <c r="K8521" t="s">
        <v>2717</v>
      </c>
      <c r="O8521">
        <v>4</v>
      </c>
      <c r="P8521" t="s">
        <v>624</v>
      </c>
      <c r="Q8521" t="s">
        <v>604</v>
      </c>
      <c r="R8521" t="s">
        <v>43</v>
      </c>
    </row>
    <row r="8522" spans="1:18" x14ac:dyDescent="0.3">
      <c r="A8522">
        <v>8520</v>
      </c>
      <c r="B8522">
        <v>2712655646</v>
      </c>
      <c r="C8522" s="1">
        <v>43657</v>
      </c>
      <c r="D8522" t="s">
        <v>17</v>
      </c>
      <c r="E8522" t="s">
        <v>1206</v>
      </c>
      <c r="F8522" t="s">
        <v>907</v>
      </c>
      <c r="G8522" t="s">
        <v>19</v>
      </c>
      <c r="H8522" t="s">
        <v>28</v>
      </c>
      <c r="I8522">
        <v>5</v>
      </c>
      <c r="J8522" t="s">
        <v>1207</v>
      </c>
      <c r="K8522" t="s">
        <v>412</v>
      </c>
      <c r="O8522">
        <v>2</v>
      </c>
      <c r="P8522" t="s">
        <v>909</v>
      </c>
      <c r="Q8522" t="s">
        <v>24</v>
      </c>
      <c r="R8522" t="s">
        <v>43</v>
      </c>
    </row>
    <row r="8523" spans="1:18" x14ac:dyDescent="0.3">
      <c r="A8523">
        <v>8521</v>
      </c>
      <c r="B8523">
        <v>2722498369</v>
      </c>
      <c r="C8523" s="1">
        <v>43657</v>
      </c>
      <c r="D8523" t="s">
        <v>65</v>
      </c>
      <c r="E8523" t="s">
        <v>2421</v>
      </c>
      <c r="G8523" t="s">
        <v>19</v>
      </c>
      <c r="H8523" t="s">
        <v>28</v>
      </c>
      <c r="I8523">
        <v>3</v>
      </c>
      <c r="J8523" t="s">
        <v>10568</v>
      </c>
      <c r="K8523" t="s">
        <v>528</v>
      </c>
      <c r="O8523">
        <v>13</v>
      </c>
      <c r="P8523" t="s">
        <v>1417</v>
      </c>
      <c r="Q8523" t="s">
        <v>56</v>
      </c>
      <c r="R8523" t="s">
        <v>25</v>
      </c>
    </row>
    <row r="8524" spans="1:18" x14ac:dyDescent="0.3">
      <c r="A8524">
        <v>8522</v>
      </c>
      <c r="B8524">
        <v>2696933450</v>
      </c>
      <c r="C8524" s="1">
        <v>43657</v>
      </c>
      <c r="D8524" t="s">
        <v>44</v>
      </c>
      <c r="E8524" t="s">
        <v>970</v>
      </c>
      <c r="G8524" t="s">
        <v>19</v>
      </c>
      <c r="H8524" t="s">
        <v>28</v>
      </c>
      <c r="I8524">
        <v>8</v>
      </c>
      <c r="J8524" t="s">
        <v>971</v>
      </c>
      <c r="K8524" t="s">
        <v>1511</v>
      </c>
      <c r="O8524">
        <v>1</v>
      </c>
      <c r="P8524" t="s">
        <v>70</v>
      </c>
      <c r="Q8524" t="s">
        <v>56</v>
      </c>
      <c r="R8524" t="s">
        <v>25</v>
      </c>
    </row>
    <row r="8525" spans="1:18" x14ac:dyDescent="0.3">
      <c r="A8525">
        <v>8523</v>
      </c>
      <c r="B8525">
        <v>2555835190</v>
      </c>
      <c r="C8525" s="1">
        <v>43658</v>
      </c>
      <c r="D8525" t="s">
        <v>17</v>
      </c>
      <c r="E8525" t="s">
        <v>130</v>
      </c>
      <c r="F8525" t="s">
        <v>3192</v>
      </c>
      <c r="G8525" t="s">
        <v>19</v>
      </c>
      <c r="H8525" t="s">
        <v>28</v>
      </c>
      <c r="I8525">
        <v>7</v>
      </c>
      <c r="J8525" t="s">
        <v>3193</v>
      </c>
      <c r="K8525" t="s">
        <v>222</v>
      </c>
      <c r="O8525">
        <v>2</v>
      </c>
      <c r="P8525" t="s">
        <v>3194</v>
      </c>
      <c r="Q8525" t="s">
        <v>42</v>
      </c>
      <c r="R8525" t="s">
        <v>147</v>
      </c>
    </row>
    <row r="8526" spans="1:18" x14ac:dyDescent="0.3">
      <c r="A8526">
        <v>8524</v>
      </c>
      <c r="B8526">
        <v>2657214119</v>
      </c>
      <c r="C8526" s="1">
        <v>43658</v>
      </c>
      <c r="D8526" t="s">
        <v>97</v>
      </c>
      <c r="E8526" t="s">
        <v>97</v>
      </c>
      <c r="F8526" t="s">
        <v>119</v>
      </c>
      <c r="G8526" t="s">
        <v>46</v>
      </c>
      <c r="H8526" t="s">
        <v>28</v>
      </c>
      <c r="I8526">
        <v>4</v>
      </c>
      <c r="J8526" t="s">
        <v>120</v>
      </c>
      <c r="K8526" t="s">
        <v>1880</v>
      </c>
      <c r="O8526">
        <v>3</v>
      </c>
      <c r="P8526" t="s">
        <v>49</v>
      </c>
      <c r="Q8526" t="s">
        <v>50</v>
      </c>
      <c r="R8526" t="s">
        <v>25</v>
      </c>
    </row>
    <row r="8527" spans="1:18" x14ac:dyDescent="0.3">
      <c r="A8527">
        <v>8525</v>
      </c>
      <c r="B8527">
        <v>2669959143</v>
      </c>
      <c r="C8527" s="1">
        <v>43658</v>
      </c>
      <c r="D8527" t="s">
        <v>1074</v>
      </c>
      <c r="E8527" t="s">
        <v>2192</v>
      </c>
      <c r="G8527" t="s">
        <v>19</v>
      </c>
      <c r="H8527" t="s">
        <v>67</v>
      </c>
      <c r="I8527">
        <v>3</v>
      </c>
      <c r="J8527" t="s">
        <v>10569</v>
      </c>
      <c r="K8527" t="s">
        <v>109</v>
      </c>
      <c r="O8527">
        <v>8</v>
      </c>
      <c r="P8527" t="s">
        <v>9600</v>
      </c>
      <c r="Q8527" t="s">
        <v>271</v>
      </c>
      <c r="R8527" t="s">
        <v>75</v>
      </c>
    </row>
    <row r="8528" spans="1:18" x14ac:dyDescent="0.3">
      <c r="A8528">
        <v>8526</v>
      </c>
      <c r="B8528">
        <v>2701997928</v>
      </c>
      <c r="C8528" s="1">
        <v>43658</v>
      </c>
      <c r="D8528" t="s">
        <v>44</v>
      </c>
      <c r="E8528" t="s">
        <v>45</v>
      </c>
      <c r="F8528" t="s">
        <v>305</v>
      </c>
      <c r="G8528" t="s">
        <v>46</v>
      </c>
      <c r="H8528" t="s">
        <v>28</v>
      </c>
      <c r="I8528">
        <v>6</v>
      </c>
      <c r="J8528" t="s">
        <v>120</v>
      </c>
      <c r="K8528" t="s">
        <v>8056</v>
      </c>
      <c r="P8528" t="s">
        <v>49</v>
      </c>
      <c r="Q8528" t="s">
        <v>50</v>
      </c>
      <c r="R8528" t="s">
        <v>25</v>
      </c>
    </row>
    <row r="8529" spans="1:18" x14ac:dyDescent="0.3">
      <c r="A8529">
        <v>8527</v>
      </c>
      <c r="B8529">
        <v>2744697670</v>
      </c>
      <c r="C8529" s="1">
        <v>43658</v>
      </c>
      <c r="D8529" t="s">
        <v>17</v>
      </c>
      <c r="E8529" t="s">
        <v>10570</v>
      </c>
      <c r="G8529" t="s">
        <v>19</v>
      </c>
      <c r="H8529" t="s">
        <v>28</v>
      </c>
      <c r="I8529">
        <v>8</v>
      </c>
      <c r="J8529" t="s">
        <v>10571</v>
      </c>
      <c r="K8529" t="s">
        <v>22</v>
      </c>
      <c r="L8529">
        <v>86000</v>
      </c>
      <c r="M8529">
        <v>248000</v>
      </c>
      <c r="N8529" t="s">
        <v>217</v>
      </c>
      <c r="O8529">
        <v>15</v>
      </c>
      <c r="P8529" t="s">
        <v>10572</v>
      </c>
      <c r="Q8529" t="s">
        <v>137</v>
      </c>
      <c r="R8529" t="s">
        <v>111</v>
      </c>
    </row>
    <row r="8530" spans="1:18" x14ac:dyDescent="0.3">
      <c r="A8530">
        <v>8528</v>
      </c>
      <c r="B8530">
        <v>2473659575</v>
      </c>
      <c r="C8530" s="1">
        <v>43658</v>
      </c>
      <c r="D8530" t="s">
        <v>17</v>
      </c>
      <c r="E8530" t="s">
        <v>10573</v>
      </c>
      <c r="G8530" t="s">
        <v>19</v>
      </c>
      <c r="H8530" t="s">
        <v>28</v>
      </c>
      <c r="I8530">
        <v>5</v>
      </c>
      <c r="J8530" t="s">
        <v>10574</v>
      </c>
      <c r="K8530" t="s">
        <v>109</v>
      </c>
      <c r="L8530">
        <v>196000</v>
      </c>
      <c r="M8530">
        <v>254000</v>
      </c>
      <c r="N8530" t="s">
        <v>217</v>
      </c>
      <c r="O8530">
        <v>13</v>
      </c>
      <c r="P8530" t="s">
        <v>3519</v>
      </c>
      <c r="Q8530" t="s">
        <v>1362</v>
      </c>
      <c r="R8530" t="s">
        <v>25</v>
      </c>
    </row>
    <row r="8531" spans="1:18" x14ac:dyDescent="0.3">
      <c r="A8531">
        <v>8529</v>
      </c>
      <c r="B8531">
        <v>2678782443</v>
      </c>
      <c r="C8531" s="1">
        <v>43658</v>
      </c>
      <c r="D8531" t="s">
        <v>17</v>
      </c>
      <c r="E8531" t="s">
        <v>3585</v>
      </c>
      <c r="G8531" t="s">
        <v>19</v>
      </c>
      <c r="H8531" t="s">
        <v>28</v>
      </c>
      <c r="I8531">
        <v>9</v>
      </c>
      <c r="J8531" t="s">
        <v>3586</v>
      </c>
      <c r="K8531" t="s">
        <v>802</v>
      </c>
      <c r="O8531">
        <v>4</v>
      </c>
      <c r="P8531" t="s">
        <v>1030</v>
      </c>
      <c r="Q8531" t="s">
        <v>35</v>
      </c>
      <c r="R8531" t="s">
        <v>57</v>
      </c>
    </row>
    <row r="8532" spans="1:18" x14ac:dyDescent="0.3">
      <c r="A8532">
        <v>8530</v>
      </c>
      <c r="B8532">
        <v>2681556413</v>
      </c>
      <c r="C8532" s="1">
        <v>43658</v>
      </c>
      <c r="D8532" t="s">
        <v>17</v>
      </c>
      <c r="E8532" t="s">
        <v>472</v>
      </c>
      <c r="F8532" t="s">
        <v>791</v>
      </c>
      <c r="G8532" t="s">
        <v>19</v>
      </c>
      <c r="H8532" t="s">
        <v>28</v>
      </c>
      <c r="I8532">
        <v>7</v>
      </c>
      <c r="J8532" t="s">
        <v>919</v>
      </c>
      <c r="K8532" t="s">
        <v>3824</v>
      </c>
      <c r="P8532" t="s">
        <v>234</v>
      </c>
      <c r="Q8532" t="s">
        <v>35</v>
      </c>
      <c r="R8532" t="s">
        <v>25</v>
      </c>
    </row>
    <row r="8533" spans="1:18" x14ac:dyDescent="0.3">
      <c r="A8533">
        <v>8531</v>
      </c>
      <c r="B8533">
        <v>2735178008</v>
      </c>
      <c r="C8533" s="1">
        <v>43658</v>
      </c>
      <c r="D8533" t="s">
        <v>65</v>
      </c>
      <c r="E8533" t="s">
        <v>324</v>
      </c>
      <c r="G8533" t="s">
        <v>46</v>
      </c>
      <c r="H8533" t="s">
        <v>28</v>
      </c>
      <c r="I8533">
        <v>7</v>
      </c>
      <c r="J8533" t="s">
        <v>6888</v>
      </c>
      <c r="K8533" t="s">
        <v>254</v>
      </c>
      <c r="O8533">
        <v>9</v>
      </c>
      <c r="P8533" t="s">
        <v>10575</v>
      </c>
      <c r="Q8533" t="s">
        <v>56</v>
      </c>
      <c r="R8533" t="s">
        <v>57</v>
      </c>
    </row>
    <row r="8534" spans="1:18" x14ac:dyDescent="0.3">
      <c r="A8534">
        <v>8532</v>
      </c>
      <c r="B8534">
        <v>2688427152</v>
      </c>
      <c r="C8534" s="1">
        <v>43658</v>
      </c>
      <c r="D8534" t="s">
        <v>17</v>
      </c>
      <c r="E8534" t="s">
        <v>130</v>
      </c>
      <c r="G8534" t="s">
        <v>19</v>
      </c>
      <c r="H8534" t="s">
        <v>67</v>
      </c>
      <c r="I8534">
        <v>4</v>
      </c>
      <c r="J8534" t="s">
        <v>3049</v>
      </c>
      <c r="K8534" t="s">
        <v>3273</v>
      </c>
      <c r="P8534" t="s">
        <v>948</v>
      </c>
      <c r="Q8534" t="s">
        <v>35</v>
      </c>
      <c r="R8534" t="s">
        <v>174</v>
      </c>
    </row>
    <row r="8535" spans="1:18" x14ac:dyDescent="0.3">
      <c r="A8535">
        <v>8533</v>
      </c>
      <c r="B8535">
        <v>2689886252</v>
      </c>
      <c r="C8535" s="1">
        <v>43658</v>
      </c>
      <c r="D8535" t="s">
        <v>26</v>
      </c>
      <c r="E8535" t="s">
        <v>71</v>
      </c>
      <c r="F8535" t="s">
        <v>19</v>
      </c>
      <c r="G8535" t="s">
        <v>46</v>
      </c>
      <c r="H8535" t="s">
        <v>28</v>
      </c>
      <c r="I8535">
        <v>5</v>
      </c>
      <c r="J8535" t="s">
        <v>154</v>
      </c>
      <c r="K8535" t="s">
        <v>2241</v>
      </c>
      <c r="P8535" t="s">
        <v>49</v>
      </c>
      <c r="Q8535" t="s">
        <v>50</v>
      </c>
      <c r="R8535" t="s">
        <v>25</v>
      </c>
    </row>
    <row r="8536" spans="1:18" x14ac:dyDescent="0.3">
      <c r="A8536">
        <v>8534</v>
      </c>
      <c r="B8536">
        <v>2714540338</v>
      </c>
      <c r="C8536" s="1">
        <v>43659</v>
      </c>
      <c r="D8536" t="s">
        <v>86</v>
      </c>
      <c r="E8536" t="s">
        <v>413</v>
      </c>
      <c r="G8536" t="s">
        <v>19</v>
      </c>
      <c r="H8536" t="s">
        <v>28</v>
      </c>
      <c r="I8536">
        <v>6</v>
      </c>
      <c r="J8536" t="s">
        <v>120</v>
      </c>
      <c r="K8536" t="s">
        <v>22</v>
      </c>
      <c r="L8536">
        <v>117000</v>
      </c>
      <c r="M8536">
        <v>162000</v>
      </c>
      <c r="N8536" t="s">
        <v>80</v>
      </c>
      <c r="O8536">
        <v>8</v>
      </c>
      <c r="P8536" t="s">
        <v>251</v>
      </c>
      <c r="Q8536" t="s">
        <v>137</v>
      </c>
      <c r="R8536" t="s">
        <v>25</v>
      </c>
    </row>
    <row r="8537" spans="1:18" x14ac:dyDescent="0.3">
      <c r="A8537">
        <v>8535</v>
      </c>
      <c r="B8537">
        <v>2710952183</v>
      </c>
      <c r="C8537" s="1">
        <v>43659</v>
      </c>
      <c r="D8537" t="s">
        <v>209</v>
      </c>
      <c r="E8537" t="s">
        <v>10076</v>
      </c>
      <c r="G8537" t="s">
        <v>19</v>
      </c>
      <c r="H8537" t="s">
        <v>67</v>
      </c>
      <c r="I8537">
        <v>1</v>
      </c>
      <c r="J8537" t="s">
        <v>10077</v>
      </c>
      <c r="K8537" t="s">
        <v>466</v>
      </c>
      <c r="O8537">
        <v>1</v>
      </c>
      <c r="P8537" t="s">
        <v>1243</v>
      </c>
      <c r="Q8537" t="s">
        <v>56</v>
      </c>
      <c r="R8537" t="s">
        <v>43</v>
      </c>
    </row>
    <row r="8538" spans="1:18" x14ac:dyDescent="0.3">
      <c r="A8538">
        <v>8536</v>
      </c>
      <c r="B8538">
        <v>2693582419</v>
      </c>
      <c r="C8538" s="1">
        <v>43659</v>
      </c>
      <c r="D8538" t="s">
        <v>36</v>
      </c>
      <c r="E8538" t="s">
        <v>10576</v>
      </c>
      <c r="G8538" t="s">
        <v>19</v>
      </c>
      <c r="H8538" t="s">
        <v>67</v>
      </c>
      <c r="I8538">
        <v>4</v>
      </c>
      <c r="J8538" t="s">
        <v>120</v>
      </c>
      <c r="K8538" t="s">
        <v>10577</v>
      </c>
      <c r="O8538">
        <v>3</v>
      </c>
      <c r="P8538" t="s">
        <v>6634</v>
      </c>
      <c r="Q8538" t="s">
        <v>159</v>
      </c>
      <c r="R8538" t="s">
        <v>43</v>
      </c>
    </row>
    <row r="8539" spans="1:18" x14ac:dyDescent="0.3">
      <c r="A8539">
        <v>8537</v>
      </c>
      <c r="B8539">
        <v>2686258465</v>
      </c>
      <c r="C8539" s="1">
        <v>43659</v>
      </c>
      <c r="D8539" t="s">
        <v>36</v>
      </c>
      <c r="E8539" t="s">
        <v>36</v>
      </c>
      <c r="G8539" t="s">
        <v>46</v>
      </c>
      <c r="H8539" t="s">
        <v>28</v>
      </c>
      <c r="I8539">
        <v>8</v>
      </c>
      <c r="J8539" t="s">
        <v>342</v>
      </c>
      <c r="K8539" t="s">
        <v>714</v>
      </c>
      <c r="O8539">
        <v>66</v>
      </c>
      <c r="P8539" t="s">
        <v>10578</v>
      </c>
      <c r="Q8539" t="s">
        <v>56</v>
      </c>
      <c r="R8539" t="s">
        <v>57</v>
      </c>
    </row>
    <row r="8540" spans="1:18" x14ac:dyDescent="0.3">
      <c r="A8540">
        <v>8538</v>
      </c>
      <c r="B8540">
        <v>2735197797</v>
      </c>
      <c r="C8540" s="1">
        <v>43659</v>
      </c>
      <c r="D8540" t="s">
        <v>65</v>
      </c>
      <c r="E8540" t="s">
        <v>9071</v>
      </c>
      <c r="G8540" t="s">
        <v>19</v>
      </c>
      <c r="H8540" t="s">
        <v>28</v>
      </c>
      <c r="I8540">
        <v>1</v>
      </c>
      <c r="J8540" t="s">
        <v>10579</v>
      </c>
      <c r="K8540" t="s">
        <v>22</v>
      </c>
      <c r="O8540">
        <v>12</v>
      </c>
      <c r="P8540" t="s">
        <v>10580</v>
      </c>
      <c r="Q8540" t="s">
        <v>137</v>
      </c>
      <c r="R8540" t="s">
        <v>57</v>
      </c>
    </row>
    <row r="8541" spans="1:18" x14ac:dyDescent="0.3">
      <c r="A8541">
        <v>8539</v>
      </c>
      <c r="B8541">
        <v>2745633330</v>
      </c>
      <c r="C8541" s="1">
        <v>43659</v>
      </c>
      <c r="D8541" t="s">
        <v>17</v>
      </c>
      <c r="E8541" t="s">
        <v>501</v>
      </c>
      <c r="F8541" t="s">
        <v>4969</v>
      </c>
      <c r="G8541" t="s">
        <v>19</v>
      </c>
      <c r="H8541" t="s">
        <v>20</v>
      </c>
      <c r="I8541">
        <v>0</v>
      </c>
      <c r="J8541" t="s">
        <v>4970</v>
      </c>
      <c r="K8541" t="s">
        <v>1013</v>
      </c>
      <c r="O8541">
        <v>12</v>
      </c>
      <c r="P8541" t="s">
        <v>247</v>
      </c>
      <c r="Q8541" t="s">
        <v>248</v>
      </c>
      <c r="R8541" t="s">
        <v>25</v>
      </c>
    </row>
    <row r="8542" spans="1:18" x14ac:dyDescent="0.3">
      <c r="A8542">
        <v>8540</v>
      </c>
      <c r="B8542">
        <v>2701384340</v>
      </c>
      <c r="C8542" s="1">
        <v>43659</v>
      </c>
      <c r="D8542" t="s">
        <v>17</v>
      </c>
      <c r="E8542" t="s">
        <v>10581</v>
      </c>
      <c r="F8542" t="s">
        <v>10582</v>
      </c>
      <c r="G8542" t="s">
        <v>46</v>
      </c>
      <c r="H8542" t="s">
        <v>28</v>
      </c>
      <c r="I8542">
        <v>6</v>
      </c>
      <c r="J8542" t="s">
        <v>10583</v>
      </c>
      <c r="K8542" t="s">
        <v>1970</v>
      </c>
      <c r="O8542">
        <v>54</v>
      </c>
      <c r="P8542" t="s">
        <v>5177</v>
      </c>
      <c r="Q8542" t="s">
        <v>137</v>
      </c>
      <c r="R8542" t="s">
        <v>75</v>
      </c>
    </row>
    <row r="8543" spans="1:18" x14ac:dyDescent="0.3">
      <c r="A8543">
        <v>8541</v>
      </c>
      <c r="B8543">
        <v>2718976569</v>
      </c>
      <c r="C8543" s="1">
        <v>43659</v>
      </c>
      <c r="D8543" t="s">
        <v>17</v>
      </c>
      <c r="E8543" t="s">
        <v>391</v>
      </c>
      <c r="G8543" t="s">
        <v>19</v>
      </c>
      <c r="H8543" t="s">
        <v>28</v>
      </c>
      <c r="I8543">
        <v>6</v>
      </c>
      <c r="J8543" t="s">
        <v>392</v>
      </c>
      <c r="K8543" t="s">
        <v>3691</v>
      </c>
      <c r="P8543" t="s">
        <v>393</v>
      </c>
      <c r="Q8543" t="s">
        <v>137</v>
      </c>
      <c r="R8543" t="s">
        <v>111</v>
      </c>
    </row>
    <row r="8544" spans="1:18" x14ac:dyDescent="0.3">
      <c r="A8544">
        <v>8542</v>
      </c>
      <c r="B8544">
        <v>2682254697</v>
      </c>
      <c r="C8544" s="1">
        <v>43659</v>
      </c>
      <c r="D8544" t="s">
        <v>17</v>
      </c>
      <c r="E8544" t="s">
        <v>130</v>
      </c>
      <c r="G8544" t="s">
        <v>19</v>
      </c>
      <c r="H8544" t="s">
        <v>28</v>
      </c>
      <c r="I8544">
        <v>7</v>
      </c>
      <c r="J8544" t="s">
        <v>4567</v>
      </c>
      <c r="K8544" t="s">
        <v>10584</v>
      </c>
      <c r="O8544">
        <v>1</v>
      </c>
      <c r="P8544" t="s">
        <v>422</v>
      </c>
      <c r="Q8544" t="s">
        <v>35</v>
      </c>
      <c r="R8544" t="s">
        <v>25</v>
      </c>
    </row>
    <row r="8545" spans="1:18" x14ac:dyDescent="0.3">
      <c r="A8545">
        <v>8543</v>
      </c>
      <c r="B8545">
        <v>2691238917</v>
      </c>
      <c r="C8545" s="1">
        <v>43659</v>
      </c>
      <c r="D8545" t="s">
        <v>17</v>
      </c>
      <c r="E8545" t="s">
        <v>130</v>
      </c>
      <c r="G8545" t="s">
        <v>19</v>
      </c>
      <c r="H8545" t="s">
        <v>28</v>
      </c>
      <c r="I8545">
        <v>6</v>
      </c>
      <c r="J8545" t="s">
        <v>10585</v>
      </c>
      <c r="K8545" t="s">
        <v>22</v>
      </c>
      <c r="L8545">
        <v>212000</v>
      </c>
      <c r="M8545">
        <v>219000</v>
      </c>
      <c r="N8545" t="s">
        <v>217</v>
      </c>
      <c r="O8545">
        <v>3</v>
      </c>
      <c r="P8545" t="s">
        <v>8956</v>
      </c>
      <c r="Q8545" t="s">
        <v>137</v>
      </c>
      <c r="R8545" t="s">
        <v>57</v>
      </c>
    </row>
    <row r="8546" spans="1:18" x14ac:dyDescent="0.3">
      <c r="A8546">
        <v>8544</v>
      </c>
      <c r="B8546">
        <v>2683525831</v>
      </c>
      <c r="C8546" s="1">
        <v>43659</v>
      </c>
      <c r="D8546" t="s">
        <v>26</v>
      </c>
      <c r="E8546" t="s">
        <v>71</v>
      </c>
      <c r="F8546" t="s">
        <v>19</v>
      </c>
      <c r="G8546" t="s">
        <v>46</v>
      </c>
      <c r="H8546" t="s">
        <v>28</v>
      </c>
      <c r="I8546">
        <v>4</v>
      </c>
      <c r="J8546" t="s">
        <v>154</v>
      </c>
      <c r="K8546" t="s">
        <v>702</v>
      </c>
      <c r="P8546" t="s">
        <v>49</v>
      </c>
      <c r="Q8546" t="s">
        <v>50</v>
      </c>
      <c r="R8546" t="s">
        <v>25</v>
      </c>
    </row>
    <row r="8547" spans="1:18" x14ac:dyDescent="0.3">
      <c r="A8547">
        <v>8545</v>
      </c>
      <c r="B8547">
        <v>2405737467</v>
      </c>
      <c r="C8547" s="1">
        <v>43660</v>
      </c>
      <c r="D8547" t="s">
        <v>17</v>
      </c>
      <c r="E8547" t="s">
        <v>17</v>
      </c>
      <c r="F8547" t="s">
        <v>6397</v>
      </c>
      <c r="G8547" t="s">
        <v>19</v>
      </c>
      <c r="H8547" t="s">
        <v>20</v>
      </c>
      <c r="I8547">
        <v>2</v>
      </c>
      <c r="J8547" t="s">
        <v>6398</v>
      </c>
      <c r="K8547" t="s">
        <v>466</v>
      </c>
      <c r="O8547">
        <v>119</v>
      </c>
      <c r="P8547" t="s">
        <v>142</v>
      </c>
      <c r="Q8547" t="s">
        <v>35</v>
      </c>
      <c r="R8547" t="s">
        <v>75</v>
      </c>
    </row>
    <row r="8548" spans="1:18" x14ac:dyDescent="0.3">
      <c r="A8548">
        <v>8546</v>
      </c>
      <c r="B8548">
        <v>2662698924</v>
      </c>
      <c r="C8548" s="1">
        <v>43660</v>
      </c>
      <c r="D8548" t="s">
        <v>76</v>
      </c>
      <c r="E8548" t="s">
        <v>10586</v>
      </c>
      <c r="F8548" t="s">
        <v>10587</v>
      </c>
      <c r="G8548" t="s">
        <v>19</v>
      </c>
      <c r="H8548" t="s">
        <v>67</v>
      </c>
      <c r="I8548">
        <v>4</v>
      </c>
      <c r="J8548" t="s">
        <v>494</v>
      </c>
      <c r="K8548" t="s">
        <v>229</v>
      </c>
      <c r="O8548">
        <v>18</v>
      </c>
      <c r="P8548" t="s">
        <v>4289</v>
      </c>
      <c r="Q8548" t="s">
        <v>497</v>
      </c>
      <c r="R8548" t="s">
        <v>25</v>
      </c>
    </row>
    <row r="8549" spans="1:18" x14ac:dyDescent="0.3">
      <c r="A8549">
        <v>8547</v>
      </c>
      <c r="B8549">
        <v>2692079579</v>
      </c>
      <c r="C8549" s="1">
        <v>43660</v>
      </c>
      <c r="D8549" t="s">
        <v>17</v>
      </c>
      <c r="E8549" t="s">
        <v>130</v>
      </c>
      <c r="G8549" t="s">
        <v>19</v>
      </c>
      <c r="H8549" t="s">
        <v>67</v>
      </c>
      <c r="I8549">
        <v>4</v>
      </c>
      <c r="J8549" t="s">
        <v>10588</v>
      </c>
      <c r="K8549" t="s">
        <v>22</v>
      </c>
      <c r="P8549" t="s">
        <v>701</v>
      </c>
      <c r="Q8549" t="s">
        <v>56</v>
      </c>
      <c r="R8549" t="s">
        <v>43</v>
      </c>
    </row>
    <row r="8550" spans="1:18" x14ac:dyDescent="0.3">
      <c r="A8550">
        <v>8548</v>
      </c>
      <c r="B8550">
        <v>2738017717</v>
      </c>
      <c r="C8550" s="1">
        <v>43660</v>
      </c>
      <c r="D8550" t="s">
        <v>3129</v>
      </c>
      <c r="E8550" t="s">
        <v>3130</v>
      </c>
      <c r="G8550" t="s">
        <v>19</v>
      </c>
      <c r="H8550" t="s">
        <v>67</v>
      </c>
      <c r="I8550">
        <v>4</v>
      </c>
      <c r="J8550" t="s">
        <v>3131</v>
      </c>
      <c r="K8550" t="s">
        <v>22</v>
      </c>
      <c r="P8550" t="s">
        <v>670</v>
      </c>
      <c r="Q8550" t="s">
        <v>146</v>
      </c>
      <c r="R8550" t="s">
        <v>25</v>
      </c>
    </row>
    <row r="8551" spans="1:18" x14ac:dyDescent="0.3">
      <c r="A8551">
        <v>8549</v>
      </c>
      <c r="B8551">
        <v>2727655991</v>
      </c>
      <c r="C8551" s="1">
        <v>43660</v>
      </c>
      <c r="D8551" t="s">
        <v>17</v>
      </c>
      <c r="E8551" t="s">
        <v>17</v>
      </c>
      <c r="F8551" t="s">
        <v>4436</v>
      </c>
      <c r="G8551" t="s">
        <v>19</v>
      </c>
      <c r="H8551" t="s">
        <v>28</v>
      </c>
      <c r="I8551">
        <v>5</v>
      </c>
      <c r="J8551" t="s">
        <v>4437</v>
      </c>
      <c r="K8551" t="s">
        <v>556</v>
      </c>
      <c r="O8551">
        <v>1</v>
      </c>
      <c r="P8551" t="s">
        <v>244</v>
      </c>
      <c r="Q8551" t="s">
        <v>56</v>
      </c>
      <c r="R8551" t="s">
        <v>43</v>
      </c>
    </row>
    <row r="8552" spans="1:18" x14ac:dyDescent="0.3">
      <c r="A8552">
        <v>8550</v>
      </c>
      <c r="B8552">
        <v>2724697527</v>
      </c>
      <c r="C8552" s="1">
        <v>43660</v>
      </c>
      <c r="D8552" t="s">
        <v>65</v>
      </c>
      <c r="E8552" t="s">
        <v>9700</v>
      </c>
      <c r="G8552" t="s">
        <v>19</v>
      </c>
      <c r="H8552" t="s">
        <v>28</v>
      </c>
      <c r="I8552">
        <v>4</v>
      </c>
      <c r="J8552" t="s">
        <v>3339</v>
      </c>
      <c r="K8552" t="s">
        <v>477</v>
      </c>
      <c r="O8552">
        <v>2</v>
      </c>
      <c r="P8552" t="s">
        <v>909</v>
      </c>
      <c r="Q8552" t="s">
        <v>24</v>
      </c>
      <c r="R8552" t="s">
        <v>43</v>
      </c>
    </row>
    <row r="8553" spans="1:18" x14ac:dyDescent="0.3">
      <c r="A8553">
        <v>8551</v>
      </c>
      <c r="B8553">
        <v>2720467407</v>
      </c>
      <c r="C8553" s="1">
        <v>43660</v>
      </c>
      <c r="D8553" t="s">
        <v>17</v>
      </c>
      <c r="E8553" t="s">
        <v>10589</v>
      </c>
      <c r="G8553" t="s">
        <v>19</v>
      </c>
      <c r="H8553" t="s">
        <v>28</v>
      </c>
      <c r="I8553">
        <v>8</v>
      </c>
      <c r="J8553" t="s">
        <v>10590</v>
      </c>
      <c r="K8553" t="s">
        <v>340</v>
      </c>
      <c r="O8553">
        <v>1</v>
      </c>
      <c r="P8553" t="s">
        <v>136</v>
      </c>
      <c r="Q8553" t="s">
        <v>137</v>
      </c>
      <c r="R8553" t="s">
        <v>75</v>
      </c>
    </row>
    <row r="8554" spans="1:18" x14ac:dyDescent="0.3">
      <c r="A8554">
        <v>8552</v>
      </c>
      <c r="B8554">
        <v>2694014721</v>
      </c>
      <c r="C8554" s="1">
        <v>43660</v>
      </c>
      <c r="D8554" t="s">
        <v>26</v>
      </c>
      <c r="E8554" t="s">
        <v>71</v>
      </c>
      <c r="G8554" t="s">
        <v>19</v>
      </c>
      <c r="H8554" t="s">
        <v>28</v>
      </c>
      <c r="I8554">
        <v>5</v>
      </c>
      <c r="J8554" t="s">
        <v>10591</v>
      </c>
      <c r="K8554" t="s">
        <v>550</v>
      </c>
      <c r="O8554">
        <v>6</v>
      </c>
      <c r="P8554" t="s">
        <v>10592</v>
      </c>
      <c r="Q8554" t="s">
        <v>24</v>
      </c>
      <c r="R8554" t="s">
        <v>57</v>
      </c>
    </row>
    <row r="8555" spans="1:18" x14ac:dyDescent="0.3">
      <c r="A8555">
        <v>8553</v>
      </c>
      <c r="B8555">
        <v>2665835512</v>
      </c>
      <c r="C8555" s="1">
        <v>43660</v>
      </c>
      <c r="D8555" t="s">
        <v>449</v>
      </c>
      <c r="E8555" t="s">
        <v>1186</v>
      </c>
      <c r="F8555" t="s">
        <v>2627</v>
      </c>
      <c r="G8555" t="s">
        <v>19</v>
      </c>
      <c r="H8555" t="s">
        <v>67</v>
      </c>
      <c r="I8555">
        <v>3</v>
      </c>
      <c r="J8555" t="s">
        <v>2628</v>
      </c>
      <c r="K8555" t="s">
        <v>189</v>
      </c>
      <c r="O8555">
        <v>2</v>
      </c>
      <c r="P8555" t="s">
        <v>85</v>
      </c>
      <c r="Q8555" t="s">
        <v>35</v>
      </c>
      <c r="R8555" t="s">
        <v>25</v>
      </c>
    </row>
    <row r="8556" spans="1:18" x14ac:dyDescent="0.3">
      <c r="A8556">
        <v>8554</v>
      </c>
      <c r="B8556">
        <v>2738363300</v>
      </c>
      <c r="C8556" s="1">
        <v>43660</v>
      </c>
      <c r="D8556" t="s">
        <v>86</v>
      </c>
      <c r="E8556" t="s">
        <v>86</v>
      </c>
      <c r="G8556" t="s">
        <v>46</v>
      </c>
      <c r="H8556" t="s">
        <v>28</v>
      </c>
      <c r="I8556">
        <v>3</v>
      </c>
      <c r="J8556" t="s">
        <v>101</v>
      </c>
      <c r="K8556" t="s">
        <v>9138</v>
      </c>
      <c r="P8556" t="s">
        <v>49</v>
      </c>
      <c r="Q8556" t="s">
        <v>50</v>
      </c>
      <c r="R8556" t="s">
        <v>25</v>
      </c>
    </row>
    <row r="8557" spans="1:18" x14ac:dyDescent="0.3">
      <c r="A8557">
        <v>8555</v>
      </c>
      <c r="B8557">
        <v>2721780037</v>
      </c>
      <c r="C8557" s="1">
        <v>43660</v>
      </c>
      <c r="D8557" t="s">
        <v>76</v>
      </c>
      <c r="E8557" t="s">
        <v>76</v>
      </c>
      <c r="G8557" t="s">
        <v>19</v>
      </c>
      <c r="H8557" t="s">
        <v>28</v>
      </c>
      <c r="I8557">
        <v>5</v>
      </c>
      <c r="J8557" t="s">
        <v>10593</v>
      </c>
      <c r="K8557" t="s">
        <v>1478</v>
      </c>
      <c r="O8557">
        <v>9</v>
      </c>
      <c r="P8557" t="s">
        <v>2230</v>
      </c>
      <c r="Q8557" t="s">
        <v>137</v>
      </c>
      <c r="R8557" t="s">
        <v>147</v>
      </c>
    </row>
    <row r="8558" spans="1:18" x14ac:dyDescent="0.3">
      <c r="A8558">
        <v>8556</v>
      </c>
      <c r="B8558">
        <v>2732457947</v>
      </c>
      <c r="C8558" s="1">
        <v>43661</v>
      </c>
      <c r="D8558" t="s">
        <v>26</v>
      </c>
      <c r="E8558" t="s">
        <v>71</v>
      </c>
      <c r="G8558" t="s">
        <v>19</v>
      </c>
      <c r="H8558" t="s">
        <v>28</v>
      </c>
      <c r="I8558">
        <v>5</v>
      </c>
      <c r="J8558" t="s">
        <v>563</v>
      </c>
      <c r="K8558" t="s">
        <v>170</v>
      </c>
      <c r="O8558">
        <v>1</v>
      </c>
      <c r="P8558" t="s">
        <v>564</v>
      </c>
      <c r="Q8558" t="s">
        <v>35</v>
      </c>
      <c r="R8558" t="s">
        <v>57</v>
      </c>
    </row>
    <row r="8559" spans="1:18" x14ac:dyDescent="0.3">
      <c r="A8559">
        <v>8557</v>
      </c>
      <c r="B8559">
        <v>2717754559</v>
      </c>
      <c r="C8559" s="1">
        <v>43661</v>
      </c>
      <c r="D8559" t="s">
        <v>92</v>
      </c>
      <c r="E8559" t="s">
        <v>92</v>
      </c>
      <c r="G8559" t="s">
        <v>1668</v>
      </c>
      <c r="H8559" t="s">
        <v>28</v>
      </c>
      <c r="I8559">
        <v>5</v>
      </c>
      <c r="J8559" t="s">
        <v>10594</v>
      </c>
      <c r="K8559" t="s">
        <v>22</v>
      </c>
      <c r="L8559">
        <v>125000</v>
      </c>
      <c r="M8559">
        <v>153000</v>
      </c>
      <c r="N8559" t="s">
        <v>80</v>
      </c>
      <c r="O8559">
        <v>18</v>
      </c>
      <c r="P8559" t="s">
        <v>1417</v>
      </c>
      <c r="Q8559" t="s">
        <v>56</v>
      </c>
      <c r="R8559" t="s">
        <v>25</v>
      </c>
    </row>
    <row r="8560" spans="1:18" x14ac:dyDescent="0.3">
      <c r="A8560">
        <v>8558</v>
      </c>
      <c r="B8560">
        <v>2731615221</v>
      </c>
      <c r="C8560" s="1">
        <v>43661</v>
      </c>
      <c r="D8560" t="s">
        <v>26</v>
      </c>
      <c r="E8560" t="s">
        <v>26</v>
      </c>
      <c r="G8560" t="s">
        <v>19</v>
      </c>
      <c r="H8560" t="s">
        <v>28</v>
      </c>
      <c r="I8560">
        <v>3</v>
      </c>
      <c r="J8560" t="s">
        <v>1082</v>
      </c>
      <c r="K8560" t="s">
        <v>628</v>
      </c>
      <c r="O8560">
        <v>73</v>
      </c>
      <c r="P8560" t="s">
        <v>1083</v>
      </c>
      <c r="Q8560" t="s">
        <v>137</v>
      </c>
      <c r="R8560" t="s">
        <v>111</v>
      </c>
    </row>
    <row r="8561" spans="1:18" x14ac:dyDescent="0.3">
      <c r="A8561">
        <v>8559</v>
      </c>
      <c r="B8561">
        <v>2528360990</v>
      </c>
      <c r="C8561" s="1">
        <v>43661</v>
      </c>
      <c r="D8561" t="s">
        <v>65</v>
      </c>
      <c r="E8561" t="s">
        <v>324</v>
      </c>
      <c r="G8561" t="s">
        <v>19</v>
      </c>
      <c r="H8561" t="s">
        <v>67</v>
      </c>
      <c r="I8561">
        <v>3</v>
      </c>
      <c r="J8561" t="s">
        <v>10595</v>
      </c>
      <c r="K8561" t="s">
        <v>109</v>
      </c>
      <c r="O8561">
        <v>44</v>
      </c>
      <c r="P8561" t="s">
        <v>1484</v>
      </c>
      <c r="Q8561" t="s">
        <v>56</v>
      </c>
      <c r="R8561" t="s">
        <v>57</v>
      </c>
    </row>
    <row r="8562" spans="1:18" x14ac:dyDescent="0.3">
      <c r="A8562">
        <v>8560</v>
      </c>
      <c r="B8562">
        <v>2687269994</v>
      </c>
      <c r="C8562" s="1">
        <v>43661</v>
      </c>
      <c r="D8562" t="s">
        <v>17</v>
      </c>
      <c r="E8562" t="s">
        <v>237</v>
      </c>
      <c r="G8562" t="s">
        <v>19</v>
      </c>
      <c r="H8562" t="s">
        <v>28</v>
      </c>
      <c r="I8562">
        <v>7</v>
      </c>
      <c r="J8562" t="s">
        <v>1329</v>
      </c>
      <c r="K8562" t="s">
        <v>189</v>
      </c>
      <c r="P8562" t="s">
        <v>136</v>
      </c>
      <c r="Q8562" t="s">
        <v>137</v>
      </c>
      <c r="R8562" t="s">
        <v>75</v>
      </c>
    </row>
    <row r="8563" spans="1:18" x14ac:dyDescent="0.3">
      <c r="A8563">
        <v>8561</v>
      </c>
      <c r="B8563">
        <v>2748408647</v>
      </c>
      <c r="C8563" s="1">
        <v>43661</v>
      </c>
      <c r="D8563" t="s">
        <v>659</v>
      </c>
      <c r="E8563" t="s">
        <v>10596</v>
      </c>
      <c r="F8563" t="s">
        <v>52</v>
      </c>
      <c r="G8563" t="s">
        <v>19</v>
      </c>
      <c r="H8563" t="s">
        <v>67</v>
      </c>
      <c r="I8563">
        <v>4</v>
      </c>
      <c r="J8563" t="s">
        <v>10597</v>
      </c>
      <c r="K8563" t="s">
        <v>141</v>
      </c>
      <c r="P8563" t="s">
        <v>41</v>
      </c>
      <c r="Q8563" t="s">
        <v>42</v>
      </c>
      <c r="R8563" t="s">
        <v>43</v>
      </c>
    </row>
    <row r="8564" spans="1:18" x14ac:dyDescent="0.3">
      <c r="A8564">
        <v>8562</v>
      </c>
      <c r="B8564">
        <v>2678177477</v>
      </c>
      <c r="C8564" s="1">
        <v>43661</v>
      </c>
      <c r="D8564" t="s">
        <v>3187</v>
      </c>
      <c r="E8564" t="s">
        <v>8849</v>
      </c>
      <c r="G8564" t="s">
        <v>19</v>
      </c>
      <c r="H8564" t="s">
        <v>67</v>
      </c>
      <c r="I8564">
        <v>2</v>
      </c>
      <c r="J8564" t="s">
        <v>1064</v>
      </c>
      <c r="K8564" t="s">
        <v>207</v>
      </c>
      <c r="O8564">
        <v>1</v>
      </c>
      <c r="P8564" t="s">
        <v>8850</v>
      </c>
      <c r="Q8564" t="s">
        <v>385</v>
      </c>
      <c r="R8564" t="s">
        <v>57</v>
      </c>
    </row>
    <row r="8565" spans="1:18" x14ac:dyDescent="0.3">
      <c r="A8565">
        <v>8563</v>
      </c>
      <c r="B8565">
        <v>2681900389</v>
      </c>
      <c r="C8565" s="1">
        <v>43662</v>
      </c>
      <c r="D8565" t="s">
        <v>17</v>
      </c>
      <c r="E8565" t="s">
        <v>10598</v>
      </c>
      <c r="G8565" t="s">
        <v>19</v>
      </c>
      <c r="H8565" t="s">
        <v>20</v>
      </c>
      <c r="I8565">
        <v>2</v>
      </c>
      <c r="J8565" t="s">
        <v>120</v>
      </c>
      <c r="K8565" t="s">
        <v>22</v>
      </c>
      <c r="O8565">
        <v>9</v>
      </c>
      <c r="P8565" t="s">
        <v>10599</v>
      </c>
      <c r="Q8565" t="s">
        <v>50</v>
      </c>
      <c r="R8565" t="s">
        <v>111</v>
      </c>
    </row>
    <row r="8566" spans="1:18" x14ac:dyDescent="0.3">
      <c r="A8566">
        <v>8564</v>
      </c>
      <c r="B8566">
        <v>2714211670</v>
      </c>
      <c r="C8566" s="1">
        <v>43662</v>
      </c>
      <c r="D8566" t="s">
        <v>36</v>
      </c>
      <c r="E8566" t="s">
        <v>5002</v>
      </c>
      <c r="G8566" t="s">
        <v>19</v>
      </c>
      <c r="H8566" t="s">
        <v>67</v>
      </c>
      <c r="I8566">
        <v>4</v>
      </c>
      <c r="J8566" t="s">
        <v>5012</v>
      </c>
      <c r="K8566" t="s">
        <v>5915</v>
      </c>
      <c r="P8566" t="s">
        <v>5013</v>
      </c>
      <c r="Q8566" t="s">
        <v>56</v>
      </c>
      <c r="R8566" t="s">
        <v>57</v>
      </c>
    </row>
    <row r="8567" spans="1:18" x14ac:dyDescent="0.3">
      <c r="A8567">
        <v>8565</v>
      </c>
      <c r="B8567">
        <v>2715144293</v>
      </c>
      <c r="C8567" s="1">
        <v>43662</v>
      </c>
      <c r="D8567" t="s">
        <v>97</v>
      </c>
      <c r="E8567" t="s">
        <v>834</v>
      </c>
      <c r="G8567" t="s">
        <v>19</v>
      </c>
      <c r="H8567" t="s">
        <v>28</v>
      </c>
      <c r="I8567">
        <v>6</v>
      </c>
      <c r="J8567" t="s">
        <v>10600</v>
      </c>
      <c r="K8567" t="s">
        <v>553</v>
      </c>
      <c r="L8567">
        <v>199000</v>
      </c>
      <c r="M8567">
        <v>207000</v>
      </c>
      <c r="N8567" t="s">
        <v>217</v>
      </c>
      <c r="O8567">
        <v>7</v>
      </c>
      <c r="P8567" t="s">
        <v>629</v>
      </c>
      <c r="Q8567" t="s">
        <v>137</v>
      </c>
      <c r="R8567" t="s">
        <v>57</v>
      </c>
    </row>
    <row r="8568" spans="1:18" x14ac:dyDescent="0.3">
      <c r="A8568">
        <v>8566</v>
      </c>
      <c r="B8568">
        <v>2733324733</v>
      </c>
      <c r="C8568" s="1">
        <v>43662</v>
      </c>
      <c r="D8568" t="s">
        <v>17</v>
      </c>
      <c r="E8568" t="s">
        <v>130</v>
      </c>
      <c r="G8568" t="s">
        <v>19</v>
      </c>
      <c r="H8568" t="s">
        <v>28</v>
      </c>
      <c r="I8568">
        <v>6</v>
      </c>
      <c r="J8568" t="s">
        <v>1672</v>
      </c>
      <c r="K8568" t="s">
        <v>1305</v>
      </c>
      <c r="P8568" t="s">
        <v>753</v>
      </c>
      <c r="Q8568" t="s">
        <v>91</v>
      </c>
      <c r="R8568" t="s">
        <v>75</v>
      </c>
    </row>
    <row r="8569" spans="1:18" x14ac:dyDescent="0.3">
      <c r="A8569">
        <v>8567</v>
      </c>
      <c r="B8569">
        <v>2676092366</v>
      </c>
      <c r="C8569" s="1">
        <v>43662</v>
      </c>
      <c r="D8569" t="s">
        <v>190</v>
      </c>
      <c r="E8569" t="s">
        <v>10601</v>
      </c>
      <c r="G8569" t="s">
        <v>19</v>
      </c>
      <c r="H8569" t="s">
        <v>67</v>
      </c>
      <c r="I8569">
        <v>2</v>
      </c>
      <c r="J8569" t="s">
        <v>10602</v>
      </c>
      <c r="K8569" t="s">
        <v>109</v>
      </c>
      <c r="O8569">
        <v>23</v>
      </c>
      <c r="P8569" t="s">
        <v>10603</v>
      </c>
      <c r="Q8569" t="s">
        <v>50</v>
      </c>
      <c r="R8569" t="s">
        <v>75</v>
      </c>
    </row>
    <row r="8570" spans="1:18" x14ac:dyDescent="0.3">
      <c r="A8570">
        <v>8568</v>
      </c>
      <c r="B8570">
        <v>2656643162</v>
      </c>
      <c r="C8570" s="1">
        <v>43662</v>
      </c>
      <c r="D8570" t="s">
        <v>26</v>
      </c>
      <c r="E8570" t="s">
        <v>71</v>
      </c>
      <c r="F8570" t="s">
        <v>119</v>
      </c>
      <c r="G8570" t="s">
        <v>46</v>
      </c>
      <c r="H8570" t="s">
        <v>28</v>
      </c>
      <c r="I8570">
        <v>5</v>
      </c>
      <c r="J8570" t="s">
        <v>154</v>
      </c>
      <c r="K8570" t="s">
        <v>706</v>
      </c>
      <c r="O8570">
        <v>1</v>
      </c>
      <c r="P8570" t="s">
        <v>49</v>
      </c>
      <c r="Q8570" t="s">
        <v>50</v>
      </c>
      <c r="R8570" t="s">
        <v>25</v>
      </c>
    </row>
    <row r="8571" spans="1:18" x14ac:dyDescent="0.3">
      <c r="A8571">
        <v>8569</v>
      </c>
      <c r="B8571">
        <v>2755149993</v>
      </c>
      <c r="C8571" s="1">
        <v>43662</v>
      </c>
      <c r="D8571" t="s">
        <v>17</v>
      </c>
      <c r="E8571" t="s">
        <v>17</v>
      </c>
      <c r="F8571" t="s">
        <v>10604</v>
      </c>
      <c r="G8571" t="s">
        <v>19</v>
      </c>
      <c r="H8571" t="s">
        <v>20</v>
      </c>
      <c r="I8571">
        <v>1</v>
      </c>
      <c r="J8571" t="s">
        <v>10605</v>
      </c>
      <c r="K8571" t="s">
        <v>22</v>
      </c>
      <c r="O8571">
        <v>7</v>
      </c>
      <c r="P8571" t="s">
        <v>4347</v>
      </c>
      <c r="Q8571" t="s">
        <v>50</v>
      </c>
      <c r="R8571" t="s">
        <v>174</v>
      </c>
    </row>
    <row r="8572" spans="1:18" x14ac:dyDescent="0.3">
      <c r="A8572">
        <v>8570</v>
      </c>
      <c r="B8572">
        <v>2674785049</v>
      </c>
      <c r="C8572" s="1">
        <v>43662</v>
      </c>
      <c r="D8572" t="s">
        <v>58</v>
      </c>
      <c r="E8572" t="s">
        <v>10606</v>
      </c>
      <c r="F8572" t="s">
        <v>4627</v>
      </c>
      <c r="G8572" t="s">
        <v>19</v>
      </c>
      <c r="H8572" t="s">
        <v>28</v>
      </c>
      <c r="I8572">
        <v>6</v>
      </c>
      <c r="J8572" t="s">
        <v>10607</v>
      </c>
      <c r="K8572" t="s">
        <v>22</v>
      </c>
      <c r="O8572">
        <v>14</v>
      </c>
      <c r="P8572" t="s">
        <v>10608</v>
      </c>
      <c r="Q8572" t="s">
        <v>137</v>
      </c>
      <c r="R8572" t="s">
        <v>183</v>
      </c>
    </row>
    <row r="8573" spans="1:18" x14ac:dyDescent="0.3">
      <c r="A8573">
        <v>8571</v>
      </c>
      <c r="B8573">
        <v>2689885366</v>
      </c>
      <c r="C8573" s="1">
        <v>43662</v>
      </c>
      <c r="D8573" t="s">
        <v>26</v>
      </c>
      <c r="E8573" t="s">
        <v>71</v>
      </c>
      <c r="F8573" t="s">
        <v>19</v>
      </c>
      <c r="G8573" t="s">
        <v>46</v>
      </c>
      <c r="H8573" t="s">
        <v>28</v>
      </c>
      <c r="I8573">
        <v>7</v>
      </c>
      <c r="J8573" t="s">
        <v>154</v>
      </c>
      <c r="K8573" t="s">
        <v>8170</v>
      </c>
      <c r="P8573" t="s">
        <v>49</v>
      </c>
      <c r="Q8573" t="s">
        <v>50</v>
      </c>
      <c r="R8573" t="s">
        <v>25</v>
      </c>
    </row>
    <row r="8574" spans="1:18" x14ac:dyDescent="0.3">
      <c r="A8574">
        <v>8572</v>
      </c>
      <c r="B8574">
        <v>2674774625</v>
      </c>
      <c r="C8574" s="1">
        <v>43662</v>
      </c>
      <c r="D8574" t="s">
        <v>65</v>
      </c>
      <c r="E8574" t="s">
        <v>1019</v>
      </c>
      <c r="G8574" t="s">
        <v>46</v>
      </c>
      <c r="H8574" t="s">
        <v>28</v>
      </c>
      <c r="I8574">
        <v>7</v>
      </c>
      <c r="J8574" t="s">
        <v>10609</v>
      </c>
      <c r="K8574" t="s">
        <v>89</v>
      </c>
      <c r="O8574">
        <v>22</v>
      </c>
      <c r="P8574" t="s">
        <v>800</v>
      </c>
      <c r="Q8574" t="s">
        <v>137</v>
      </c>
      <c r="R8574" t="s">
        <v>43</v>
      </c>
    </row>
    <row r="8575" spans="1:18" x14ac:dyDescent="0.3">
      <c r="A8575">
        <v>8573</v>
      </c>
      <c r="B8575">
        <v>2673970661</v>
      </c>
      <c r="C8575" s="1">
        <v>43662</v>
      </c>
      <c r="D8575" t="s">
        <v>17</v>
      </c>
      <c r="E8575" t="s">
        <v>17</v>
      </c>
      <c r="F8575" t="s">
        <v>3336</v>
      </c>
      <c r="G8575" t="s">
        <v>19</v>
      </c>
      <c r="H8575" t="s">
        <v>20</v>
      </c>
      <c r="I8575">
        <v>1</v>
      </c>
      <c r="J8575" t="s">
        <v>3337</v>
      </c>
      <c r="K8575" t="s">
        <v>229</v>
      </c>
      <c r="O8575">
        <v>1</v>
      </c>
      <c r="P8575" t="s">
        <v>2147</v>
      </c>
      <c r="Q8575" t="s">
        <v>50</v>
      </c>
      <c r="R8575" t="s">
        <v>25</v>
      </c>
    </row>
    <row r="8576" spans="1:18" x14ac:dyDescent="0.3">
      <c r="A8576">
        <v>8574</v>
      </c>
      <c r="B8576">
        <v>2727657770</v>
      </c>
      <c r="C8576" s="1">
        <v>43662</v>
      </c>
      <c r="D8576" t="s">
        <v>17</v>
      </c>
      <c r="E8576" t="s">
        <v>17</v>
      </c>
      <c r="F8576" t="s">
        <v>4436</v>
      </c>
      <c r="G8576" t="s">
        <v>19</v>
      </c>
      <c r="H8576" t="s">
        <v>28</v>
      </c>
      <c r="I8576">
        <v>8</v>
      </c>
      <c r="J8576" t="s">
        <v>4437</v>
      </c>
      <c r="K8576" t="s">
        <v>22</v>
      </c>
      <c r="O8576">
        <v>1</v>
      </c>
      <c r="P8576" t="s">
        <v>244</v>
      </c>
      <c r="Q8576" t="s">
        <v>56</v>
      </c>
      <c r="R8576" t="s">
        <v>43</v>
      </c>
    </row>
    <row r="8577" spans="1:18" x14ac:dyDescent="0.3">
      <c r="A8577">
        <v>8575</v>
      </c>
      <c r="B8577">
        <v>2737039497</v>
      </c>
      <c r="C8577" s="1">
        <v>43663</v>
      </c>
      <c r="D8577" t="s">
        <v>17</v>
      </c>
      <c r="E8577" t="s">
        <v>17</v>
      </c>
      <c r="G8577" t="s">
        <v>19</v>
      </c>
      <c r="H8577" t="s">
        <v>67</v>
      </c>
      <c r="I8577">
        <v>3</v>
      </c>
      <c r="J8577" t="s">
        <v>2162</v>
      </c>
      <c r="K8577" t="s">
        <v>943</v>
      </c>
      <c r="P8577" t="s">
        <v>614</v>
      </c>
      <c r="Q8577" t="s">
        <v>56</v>
      </c>
      <c r="R8577" t="s">
        <v>147</v>
      </c>
    </row>
    <row r="8578" spans="1:18" x14ac:dyDescent="0.3">
      <c r="A8578">
        <v>8576</v>
      </c>
      <c r="B8578">
        <v>2707841998</v>
      </c>
      <c r="C8578" s="1">
        <v>43663</v>
      </c>
      <c r="D8578" t="s">
        <v>397</v>
      </c>
      <c r="E8578" t="s">
        <v>398</v>
      </c>
      <c r="G8578" t="s">
        <v>19</v>
      </c>
      <c r="H8578" t="s">
        <v>28</v>
      </c>
      <c r="I8578">
        <v>4</v>
      </c>
      <c r="J8578" t="s">
        <v>10610</v>
      </c>
      <c r="K8578" t="s">
        <v>22</v>
      </c>
      <c r="O8578">
        <v>7</v>
      </c>
      <c r="P8578" t="s">
        <v>10611</v>
      </c>
      <c r="Q8578" t="s">
        <v>35</v>
      </c>
      <c r="R8578" t="s">
        <v>111</v>
      </c>
    </row>
    <row r="8579" spans="1:18" x14ac:dyDescent="0.3">
      <c r="A8579">
        <v>8577</v>
      </c>
      <c r="B8579">
        <v>2690938483</v>
      </c>
      <c r="C8579" s="1">
        <v>43663</v>
      </c>
      <c r="D8579" t="s">
        <v>97</v>
      </c>
      <c r="E8579" t="s">
        <v>97</v>
      </c>
      <c r="F8579" t="s">
        <v>119</v>
      </c>
      <c r="G8579" t="s">
        <v>46</v>
      </c>
      <c r="H8579" t="s">
        <v>28</v>
      </c>
      <c r="I8579">
        <v>6</v>
      </c>
      <c r="J8579" t="s">
        <v>120</v>
      </c>
      <c r="K8579" t="s">
        <v>886</v>
      </c>
      <c r="O8579">
        <v>2</v>
      </c>
      <c r="P8579" t="s">
        <v>49</v>
      </c>
      <c r="Q8579" t="s">
        <v>50</v>
      </c>
      <c r="R8579" t="s">
        <v>25</v>
      </c>
    </row>
    <row r="8580" spans="1:18" x14ac:dyDescent="0.3">
      <c r="A8580">
        <v>8578</v>
      </c>
      <c r="B8580">
        <v>2677406344</v>
      </c>
      <c r="C8580" s="1">
        <v>43663</v>
      </c>
      <c r="D8580" t="s">
        <v>17</v>
      </c>
      <c r="E8580" t="s">
        <v>7980</v>
      </c>
      <c r="G8580" t="s">
        <v>19</v>
      </c>
      <c r="H8580" t="s">
        <v>28</v>
      </c>
      <c r="I8580">
        <v>7</v>
      </c>
      <c r="J8580" t="s">
        <v>7981</v>
      </c>
      <c r="K8580" t="s">
        <v>7982</v>
      </c>
      <c r="O8580">
        <v>2</v>
      </c>
      <c r="P8580" t="s">
        <v>136</v>
      </c>
      <c r="Q8580" t="s">
        <v>137</v>
      </c>
      <c r="R8580" t="s">
        <v>75</v>
      </c>
    </row>
    <row r="8581" spans="1:18" x14ac:dyDescent="0.3">
      <c r="A8581">
        <v>8579</v>
      </c>
      <c r="B8581">
        <v>2700038855</v>
      </c>
      <c r="C8581" s="1">
        <v>43663</v>
      </c>
      <c r="D8581" t="s">
        <v>882</v>
      </c>
      <c r="E8581" t="s">
        <v>10612</v>
      </c>
      <c r="G8581" t="s">
        <v>19</v>
      </c>
      <c r="H8581" t="s">
        <v>20</v>
      </c>
      <c r="I8581">
        <v>2</v>
      </c>
      <c r="J8581" t="s">
        <v>10613</v>
      </c>
      <c r="K8581" t="s">
        <v>2802</v>
      </c>
      <c r="L8581">
        <v>52000</v>
      </c>
      <c r="M8581">
        <v>71000</v>
      </c>
      <c r="N8581" t="s">
        <v>217</v>
      </c>
      <c r="O8581">
        <v>15</v>
      </c>
      <c r="P8581" t="s">
        <v>4098</v>
      </c>
      <c r="Q8581" t="s">
        <v>35</v>
      </c>
      <c r="R8581" t="s">
        <v>57</v>
      </c>
    </row>
    <row r="8582" spans="1:18" x14ac:dyDescent="0.3">
      <c r="A8582">
        <v>8580</v>
      </c>
      <c r="B8582">
        <v>2637694318</v>
      </c>
      <c r="C8582" s="1">
        <v>43663</v>
      </c>
      <c r="D8582" t="s">
        <v>17</v>
      </c>
      <c r="E8582" t="s">
        <v>17</v>
      </c>
      <c r="F8582" t="s">
        <v>2820</v>
      </c>
      <c r="G8582" t="s">
        <v>19</v>
      </c>
      <c r="H8582" t="s">
        <v>28</v>
      </c>
      <c r="I8582">
        <v>2</v>
      </c>
      <c r="J8582" t="s">
        <v>10614</v>
      </c>
      <c r="K8582" t="s">
        <v>22</v>
      </c>
      <c r="O8582">
        <v>14</v>
      </c>
      <c r="P8582" t="s">
        <v>10615</v>
      </c>
      <c r="Q8582" t="s">
        <v>137</v>
      </c>
      <c r="R8582" t="s">
        <v>111</v>
      </c>
    </row>
    <row r="8583" spans="1:18" x14ac:dyDescent="0.3">
      <c r="A8583">
        <v>8581</v>
      </c>
      <c r="B8583">
        <v>2711292900</v>
      </c>
      <c r="C8583" s="1">
        <v>43663</v>
      </c>
      <c r="D8583" t="s">
        <v>36</v>
      </c>
      <c r="E8583" t="s">
        <v>10616</v>
      </c>
      <c r="G8583" t="s">
        <v>19</v>
      </c>
      <c r="H8583" t="s">
        <v>67</v>
      </c>
      <c r="I8583">
        <v>4</v>
      </c>
      <c r="J8583" t="s">
        <v>10617</v>
      </c>
      <c r="K8583" t="s">
        <v>22</v>
      </c>
      <c r="O8583">
        <v>19</v>
      </c>
      <c r="P8583" t="s">
        <v>580</v>
      </c>
      <c r="Q8583" t="s">
        <v>35</v>
      </c>
      <c r="R8583" t="s">
        <v>147</v>
      </c>
    </row>
    <row r="8584" spans="1:18" x14ac:dyDescent="0.3">
      <c r="A8584">
        <v>8582</v>
      </c>
      <c r="B8584">
        <v>2716750044</v>
      </c>
      <c r="C8584" s="1">
        <v>43663</v>
      </c>
      <c r="D8584" t="s">
        <v>26</v>
      </c>
      <c r="E8584" t="s">
        <v>26</v>
      </c>
      <c r="G8584" t="s">
        <v>19</v>
      </c>
      <c r="H8584" t="s">
        <v>20</v>
      </c>
      <c r="I8584">
        <v>3</v>
      </c>
      <c r="J8584" t="s">
        <v>4886</v>
      </c>
      <c r="K8584" t="s">
        <v>128</v>
      </c>
      <c r="O8584">
        <v>6</v>
      </c>
      <c r="P8584" t="s">
        <v>4887</v>
      </c>
      <c r="Q8584" t="s">
        <v>24</v>
      </c>
      <c r="R8584" t="s">
        <v>75</v>
      </c>
    </row>
    <row r="8585" spans="1:18" x14ac:dyDescent="0.3">
      <c r="A8585">
        <v>8583</v>
      </c>
      <c r="B8585">
        <v>2690934901</v>
      </c>
      <c r="C8585" s="1">
        <v>43663</v>
      </c>
      <c r="D8585" t="s">
        <v>97</v>
      </c>
      <c r="E8585" t="s">
        <v>97</v>
      </c>
      <c r="F8585" t="s">
        <v>119</v>
      </c>
      <c r="G8585" t="s">
        <v>46</v>
      </c>
      <c r="H8585" t="s">
        <v>28</v>
      </c>
      <c r="I8585">
        <v>2</v>
      </c>
      <c r="J8585" t="s">
        <v>120</v>
      </c>
      <c r="K8585" t="s">
        <v>1647</v>
      </c>
      <c r="P8585" t="s">
        <v>49</v>
      </c>
      <c r="Q8585" t="s">
        <v>50</v>
      </c>
      <c r="R8585" t="s">
        <v>25</v>
      </c>
    </row>
    <row r="8586" spans="1:18" x14ac:dyDescent="0.3">
      <c r="A8586">
        <v>8584</v>
      </c>
      <c r="B8586">
        <v>2746379640</v>
      </c>
      <c r="C8586" s="1">
        <v>43663</v>
      </c>
      <c r="D8586" t="s">
        <v>36</v>
      </c>
      <c r="E8586" t="s">
        <v>3736</v>
      </c>
      <c r="F8586" t="s">
        <v>3737</v>
      </c>
      <c r="G8586" t="s">
        <v>19</v>
      </c>
      <c r="H8586" t="s">
        <v>798</v>
      </c>
      <c r="I8586">
        <v>8</v>
      </c>
      <c r="J8586" t="s">
        <v>3738</v>
      </c>
      <c r="K8586" t="s">
        <v>628</v>
      </c>
      <c r="O8586">
        <v>20</v>
      </c>
      <c r="P8586" t="s">
        <v>811</v>
      </c>
      <c r="Q8586" t="s">
        <v>56</v>
      </c>
      <c r="R8586" t="s">
        <v>25</v>
      </c>
    </row>
    <row r="8587" spans="1:18" x14ac:dyDescent="0.3">
      <c r="A8587">
        <v>8585</v>
      </c>
      <c r="B8587">
        <v>2653652336</v>
      </c>
      <c r="C8587" s="1">
        <v>43663</v>
      </c>
      <c r="D8587" t="s">
        <v>17</v>
      </c>
      <c r="E8587" t="s">
        <v>130</v>
      </c>
      <c r="F8587" t="s">
        <v>364</v>
      </c>
      <c r="G8587" t="s">
        <v>19</v>
      </c>
      <c r="H8587" t="s">
        <v>28</v>
      </c>
      <c r="I8587">
        <v>2</v>
      </c>
      <c r="J8587" t="s">
        <v>365</v>
      </c>
      <c r="K8587" t="s">
        <v>141</v>
      </c>
      <c r="P8587" t="s">
        <v>367</v>
      </c>
      <c r="Q8587" t="s">
        <v>35</v>
      </c>
      <c r="R8587" t="s">
        <v>57</v>
      </c>
    </row>
    <row r="8588" spans="1:18" x14ac:dyDescent="0.3">
      <c r="A8588">
        <v>8586</v>
      </c>
      <c r="B8588">
        <v>2712661188</v>
      </c>
      <c r="C8588" s="1">
        <v>43664</v>
      </c>
      <c r="D8588" t="s">
        <v>17</v>
      </c>
      <c r="E8588" t="s">
        <v>1206</v>
      </c>
      <c r="F8588" t="s">
        <v>907</v>
      </c>
      <c r="G8588" t="s">
        <v>19</v>
      </c>
      <c r="H8588" t="s">
        <v>28</v>
      </c>
      <c r="I8588">
        <v>4</v>
      </c>
      <c r="J8588" t="s">
        <v>1207</v>
      </c>
      <c r="K8588" t="s">
        <v>54</v>
      </c>
      <c r="P8588" t="s">
        <v>909</v>
      </c>
      <c r="Q8588" t="s">
        <v>24</v>
      </c>
      <c r="R8588" t="s">
        <v>43</v>
      </c>
    </row>
    <row r="8589" spans="1:18" x14ac:dyDescent="0.3">
      <c r="A8589">
        <v>8587</v>
      </c>
      <c r="B8589">
        <v>2633718967</v>
      </c>
      <c r="C8589" s="1">
        <v>43664</v>
      </c>
      <c r="D8589" t="s">
        <v>26</v>
      </c>
      <c r="E8589" t="s">
        <v>71</v>
      </c>
      <c r="G8589" t="s">
        <v>19</v>
      </c>
      <c r="H8589" t="s">
        <v>67</v>
      </c>
      <c r="I8589">
        <v>3</v>
      </c>
      <c r="J8589" t="s">
        <v>10618</v>
      </c>
      <c r="K8589" t="s">
        <v>54</v>
      </c>
      <c r="O8589">
        <v>16</v>
      </c>
      <c r="P8589" t="s">
        <v>10619</v>
      </c>
      <c r="Q8589" t="s">
        <v>50</v>
      </c>
      <c r="R8589" t="s">
        <v>147</v>
      </c>
    </row>
    <row r="8590" spans="1:18" x14ac:dyDescent="0.3">
      <c r="A8590">
        <v>8588</v>
      </c>
      <c r="B8590">
        <v>2714025847</v>
      </c>
      <c r="C8590" s="1">
        <v>43664</v>
      </c>
      <c r="D8590" t="s">
        <v>17</v>
      </c>
      <c r="E8590" t="s">
        <v>10620</v>
      </c>
      <c r="G8590" t="s">
        <v>19</v>
      </c>
      <c r="H8590" t="s">
        <v>28</v>
      </c>
      <c r="I8590">
        <v>7</v>
      </c>
      <c r="J8590" t="s">
        <v>10621</v>
      </c>
      <c r="K8590" t="s">
        <v>436</v>
      </c>
      <c r="O8590">
        <v>5</v>
      </c>
      <c r="P8590" t="s">
        <v>276</v>
      </c>
      <c r="Q8590" t="s">
        <v>35</v>
      </c>
      <c r="R8590" t="s">
        <v>25</v>
      </c>
    </row>
    <row r="8591" spans="1:18" x14ac:dyDescent="0.3">
      <c r="A8591">
        <v>8589</v>
      </c>
      <c r="B8591">
        <v>2688453110</v>
      </c>
      <c r="C8591" s="1">
        <v>43664</v>
      </c>
      <c r="D8591" t="s">
        <v>17</v>
      </c>
      <c r="E8591" t="s">
        <v>5330</v>
      </c>
      <c r="G8591" t="s">
        <v>19</v>
      </c>
      <c r="H8591" t="s">
        <v>20</v>
      </c>
      <c r="I8591">
        <v>4</v>
      </c>
      <c r="J8591" t="s">
        <v>5331</v>
      </c>
      <c r="K8591" t="s">
        <v>528</v>
      </c>
      <c r="O8591">
        <v>1</v>
      </c>
      <c r="P8591" t="s">
        <v>1047</v>
      </c>
      <c r="Q8591" t="s">
        <v>35</v>
      </c>
      <c r="R8591" t="s">
        <v>147</v>
      </c>
    </row>
    <row r="8592" spans="1:18" x14ac:dyDescent="0.3">
      <c r="A8592">
        <v>8590</v>
      </c>
      <c r="B8592">
        <v>2677498115</v>
      </c>
      <c r="C8592" s="1">
        <v>43664</v>
      </c>
      <c r="D8592" t="s">
        <v>17</v>
      </c>
      <c r="E8592" t="s">
        <v>2953</v>
      </c>
      <c r="G8592" t="s">
        <v>19</v>
      </c>
      <c r="H8592" t="s">
        <v>28</v>
      </c>
      <c r="I8592">
        <v>4</v>
      </c>
      <c r="J8592" t="s">
        <v>2954</v>
      </c>
      <c r="K8592" t="s">
        <v>340</v>
      </c>
      <c r="O8592">
        <v>4</v>
      </c>
      <c r="P8592" t="s">
        <v>136</v>
      </c>
      <c r="Q8592" t="s">
        <v>137</v>
      </c>
      <c r="R8592" t="s">
        <v>75</v>
      </c>
    </row>
    <row r="8593" spans="1:18" x14ac:dyDescent="0.3">
      <c r="A8593">
        <v>8591</v>
      </c>
      <c r="B8593">
        <v>2709567722</v>
      </c>
      <c r="C8593" s="1">
        <v>43664</v>
      </c>
      <c r="D8593" t="s">
        <v>17</v>
      </c>
      <c r="E8593" t="s">
        <v>1206</v>
      </c>
      <c r="G8593" t="s">
        <v>19</v>
      </c>
      <c r="H8593" t="s">
        <v>28</v>
      </c>
      <c r="I8593">
        <v>3</v>
      </c>
      <c r="J8593" t="s">
        <v>10622</v>
      </c>
      <c r="K8593" t="s">
        <v>511</v>
      </c>
      <c r="O8593">
        <v>4</v>
      </c>
      <c r="P8593" t="s">
        <v>10623</v>
      </c>
      <c r="Q8593" t="s">
        <v>24</v>
      </c>
      <c r="R8593" t="s">
        <v>25</v>
      </c>
    </row>
    <row r="8594" spans="1:18" x14ac:dyDescent="0.3">
      <c r="A8594">
        <v>8592</v>
      </c>
      <c r="B8594">
        <v>2731470831</v>
      </c>
      <c r="C8594" s="1">
        <v>43664</v>
      </c>
      <c r="D8594" t="s">
        <v>17</v>
      </c>
      <c r="E8594" t="s">
        <v>17</v>
      </c>
      <c r="G8594" t="s">
        <v>19</v>
      </c>
      <c r="H8594" t="s">
        <v>28</v>
      </c>
      <c r="I8594">
        <v>4</v>
      </c>
      <c r="J8594" t="s">
        <v>10624</v>
      </c>
      <c r="K8594" t="s">
        <v>1866</v>
      </c>
      <c r="P8594" t="s">
        <v>422</v>
      </c>
      <c r="Q8594" t="s">
        <v>35</v>
      </c>
      <c r="R8594" t="s">
        <v>25</v>
      </c>
    </row>
    <row r="8595" spans="1:18" x14ac:dyDescent="0.3">
      <c r="A8595">
        <v>8593</v>
      </c>
      <c r="B8595">
        <v>2733905583</v>
      </c>
      <c r="C8595" s="1">
        <v>43664</v>
      </c>
      <c r="D8595" t="s">
        <v>464</v>
      </c>
      <c r="E8595" t="s">
        <v>6127</v>
      </c>
      <c r="G8595" t="s">
        <v>19</v>
      </c>
      <c r="H8595" t="s">
        <v>67</v>
      </c>
      <c r="I8595">
        <v>4</v>
      </c>
      <c r="J8595" t="s">
        <v>10625</v>
      </c>
      <c r="K8595" t="s">
        <v>466</v>
      </c>
      <c r="P8595" t="s">
        <v>8002</v>
      </c>
      <c r="Q8595" t="s">
        <v>137</v>
      </c>
      <c r="R8595" t="s">
        <v>57</v>
      </c>
    </row>
    <row r="8596" spans="1:18" x14ac:dyDescent="0.3">
      <c r="A8596">
        <v>8594</v>
      </c>
      <c r="B8596">
        <v>2723032289</v>
      </c>
      <c r="C8596" s="1">
        <v>43664</v>
      </c>
      <c r="D8596" t="s">
        <v>36</v>
      </c>
      <c r="E8596" t="s">
        <v>10626</v>
      </c>
      <c r="G8596" t="s">
        <v>19</v>
      </c>
      <c r="H8596" t="s">
        <v>28</v>
      </c>
      <c r="I8596">
        <v>4</v>
      </c>
      <c r="J8596" t="s">
        <v>10627</v>
      </c>
      <c r="K8596" t="s">
        <v>436</v>
      </c>
      <c r="O8596">
        <v>3</v>
      </c>
      <c r="P8596" t="s">
        <v>1551</v>
      </c>
      <c r="Q8596" t="s">
        <v>56</v>
      </c>
      <c r="R8596" t="s">
        <v>57</v>
      </c>
    </row>
    <row r="8597" spans="1:18" x14ac:dyDescent="0.3">
      <c r="A8597">
        <v>8595</v>
      </c>
      <c r="B8597">
        <v>2711768753</v>
      </c>
      <c r="C8597" s="1">
        <v>43665</v>
      </c>
      <c r="D8597" t="s">
        <v>17</v>
      </c>
      <c r="E8597" t="s">
        <v>130</v>
      </c>
      <c r="G8597" t="s">
        <v>19</v>
      </c>
      <c r="H8597" t="s">
        <v>20</v>
      </c>
      <c r="I8597">
        <v>2</v>
      </c>
      <c r="J8597" t="s">
        <v>10628</v>
      </c>
      <c r="K8597" t="s">
        <v>553</v>
      </c>
      <c r="L8597">
        <v>139000</v>
      </c>
      <c r="M8597">
        <v>167000</v>
      </c>
      <c r="N8597" t="s">
        <v>217</v>
      </c>
      <c r="O8597">
        <v>9</v>
      </c>
      <c r="P8597" t="s">
        <v>10629</v>
      </c>
      <c r="Q8597" t="s">
        <v>137</v>
      </c>
      <c r="R8597" t="s">
        <v>57</v>
      </c>
    </row>
    <row r="8598" spans="1:18" x14ac:dyDescent="0.3">
      <c r="A8598">
        <v>8596</v>
      </c>
      <c r="B8598">
        <v>2738363415</v>
      </c>
      <c r="C8598" s="1">
        <v>43665</v>
      </c>
      <c r="D8598" t="s">
        <v>86</v>
      </c>
      <c r="E8598" t="s">
        <v>86</v>
      </c>
      <c r="G8598" t="s">
        <v>46</v>
      </c>
      <c r="H8598" t="s">
        <v>28</v>
      </c>
      <c r="I8598">
        <v>4</v>
      </c>
      <c r="J8598" t="s">
        <v>101</v>
      </c>
      <c r="K8598" t="s">
        <v>1446</v>
      </c>
      <c r="P8598" t="s">
        <v>49</v>
      </c>
      <c r="Q8598" t="s">
        <v>50</v>
      </c>
      <c r="R8598" t="s">
        <v>25</v>
      </c>
    </row>
    <row r="8599" spans="1:18" x14ac:dyDescent="0.3">
      <c r="A8599">
        <v>8597</v>
      </c>
      <c r="B8599">
        <v>2626473500</v>
      </c>
      <c r="C8599" s="1">
        <v>43665</v>
      </c>
      <c r="D8599" t="s">
        <v>507</v>
      </c>
      <c r="E8599" t="s">
        <v>642</v>
      </c>
      <c r="G8599" t="s">
        <v>19</v>
      </c>
      <c r="H8599" t="s">
        <v>28</v>
      </c>
      <c r="I8599">
        <v>6</v>
      </c>
      <c r="J8599" t="s">
        <v>342</v>
      </c>
      <c r="K8599" t="s">
        <v>1598</v>
      </c>
      <c r="P8599" t="s">
        <v>234</v>
      </c>
      <c r="Q8599" t="s">
        <v>35</v>
      </c>
      <c r="R8599" t="s">
        <v>25</v>
      </c>
    </row>
    <row r="8600" spans="1:18" x14ac:dyDescent="0.3">
      <c r="A8600">
        <v>8598</v>
      </c>
      <c r="B8600">
        <v>2702265235</v>
      </c>
      <c r="C8600" s="1">
        <v>43665</v>
      </c>
      <c r="D8600" t="s">
        <v>17</v>
      </c>
      <c r="E8600" t="s">
        <v>10630</v>
      </c>
      <c r="G8600" t="s">
        <v>19</v>
      </c>
      <c r="H8600" t="s">
        <v>67</v>
      </c>
      <c r="I8600">
        <v>4</v>
      </c>
      <c r="J8600" t="s">
        <v>10631</v>
      </c>
      <c r="K8600" t="s">
        <v>409</v>
      </c>
      <c r="P8600" t="s">
        <v>7596</v>
      </c>
      <c r="Q8600" t="s">
        <v>178</v>
      </c>
      <c r="R8600" t="s">
        <v>43</v>
      </c>
    </row>
    <row r="8601" spans="1:18" x14ac:dyDescent="0.3">
      <c r="A8601">
        <v>8599</v>
      </c>
      <c r="B8601">
        <v>2693555056</v>
      </c>
      <c r="C8601" s="1">
        <v>43665</v>
      </c>
      <c r="D8601" t="s">
        <v>97</v>
      </c>
      <c r="E8601" t="s">
        <v>97</v>
      </c>
      <c r="G8601" t="s">
        <v>19</v>
      </c>
      <c r="H8601" t="s">
        <v>67</v>
      </c>
      <c r="I8601">
        <v>4</v>
      </c>
      <c r="J8601" t="s">
        <v>10632</v>
      </c>
      <c r="K8601" t="s">
        <v>22</v>
      </c>
      <c r="O8601">
        <v>71</v>
      </c>
      <c r="P8601" t="s">
        <v>5619</v>
      </c>
      <c r="Q8601" t="s">
        <v>56</v>
      </c>
      <c r="R8601" t="s">
        <v>25</v>
      </c>
    </row>
    <row r="8602" spans="1:18" x14ac:dyDescent="0.3">
      <c r="A8602">
        <v>8600</v>
      </c>
      <c r="B8602">
        <v>2656644444</v>
      </c>
      <c r="C8602" s="1">
        <v>43665</v>
      </c>
      <c r="D8602" t="s">
        <v>26</v>
      </c>
      <c r="E8602" t="s">
        <v>71</v>
      </c>
      <c r="F8602" t="s">
        <v>119</v>
      </c>
      <c r="G8602" t="s">
        <v>46</v>
      </c>
      <c r="H8602" t="s">
        <v>28</v>
      </c>
      <c r="I8602">
        <v>8</v>
      </c>
      <c r="J8602" t="s">
        <v>154</v>
      </c>
      <c r="K8602" t="s">
        <v>653</v>
      </c>
      <c r="O8602">
        <v>1</v>
      </c>
      <c r="P8602" t="s">
        <v>49</v>
      </c>
      <c r="Q8602" t="s">
        <v>50</v>
      </c>
      <c r="R8602" t="s">
        <v>25</v>
      </c>
    </row>
    <row r="8603" spans="1:18" x14ac:dyDescent="0.3">
      <c r="A8603">
        <v>8601</v>
      </c>
      <c r="B8603">
        <v>2749244542</v>
      </c>
      <c r="C8603" s="1">
        <v>43665</v>
      </c>
      <c r="D8603" t="s">
        <v>768</v>
      </c>
      <c r="E8603" t="s">
        <v>769</v>
      </c>
      <c r="G8603" t="s">
        <v>19</v>
      </c>
      <c r="H8603" t="s">
        <v>28</v>
      </c>
      <c r="I8603">
        <v>6</v>
      </c>
      <c r="J8603" t="s">
        <v>770</v>
      </c>
      <c r="K8603" t="s">
        <v>436</v>
      </c>
      <c r="P8603" t="s">
        <v>276</v>
      </c>
      <c r="Q8603" t="s">
        <v>35</v>
      </c>
      <c r="R8603" t="s">
        <v>25</v>
      </c>
    </row>
    <row r="8604" spans="1:18" x14ac:dyDescent="0.3">
      <c r="A8604">
        <v>8602</v>
      </c>
      <c r="B8604">
        <v>2690993505</v>
      </c>
      <c r="C8604" s="1">
        <v>43665</v>
      </c>
      <c r="D8604" t="s">
        <v>17</v>
      </c>
      <c r="E8604" t="s">
        <v>17</v>
      </c>
      <c r="F8604" t="s">
        <v>855</v>
      </c>
      <c r="G8604" t="s">
        <v>19</v>
      </c>
      <c r="H8604" t="s">
        <v>20</v>
      </c>
      <c r="I8604">
        <v>2</v>
      </c>
      <c r="J8604" t="s">
        <v>856</v>
      </c>
      <c r="K8604" t="s">
        <v>207</v>
      </c>
      <c r="P8604" t="s">
        <v>85</v>
      </c>
      <c r="Q8604" t="s">
        <v>35</v>
      </c>
      <c r="R8604" t="s">
        <v>25</v>
      </c>
    </row>
    <row r="8605" spans="1:18" x14ac:dyDescent="0.3">
      <c r="A8605">
        <v>8603</v>
      </c>
      <c r="B8605">
        <v>2697686852</v>
      </c>
      <c r="C8605" s="1">
        <v>43665</v>
      </c>
      <c r="D8605" t="s">
        <v>58</v>
      </c>
      <c r="E8605" t="s">
        <v>3985</v>
      </c>
      <c r="G8605" t="s">
        <v>19</v>
      </c>
      <c r="H8605" t="s">
        <v>20</v>
      </c>
      <c r="I8605">
        <v>1</v>
      </c>
      <c r="J8605" t="s">
        <v>6701</v>
      </c>
      <c r="K8605" t="s">
        <v>6655</v>
      </c>
      <c r="O8605">
        <v>8</v>
      </c>
      <c r="P8605" t="s">
        <v>9082</v>
      </c>
      <c r="Q8605" t="s">
        <v>137</v>
      </c>
      <c r="R8605" t="s">
        <v>75</v>
      </c>
    </row>
    <row r="8606" spans="1:18" x14ac:dyDescent="0.3">
      <c r="A8606">
        <v>8604</v>
      </c>
      <c r="B8606">
        <v>2676427157</v>
      </c>
      <c r="C8606" s="1">
        <v>43665</v>
      </c>
      <c r="D8606" t="s">
        <v>991</v>
      </c>
      <c r="E8606" t="s">
        <v>10633</v>
      </c>
      <c r="G8606" t="s">
        <v>19</v>
      </c>
      <c r="H8606" t="s">
        <v>798</v>
      </c>
      <c r="I8606">
        <v>8</v>
      </c>
      <c r="J8606" t="s">
        <v>10634</v>
      </c>
      <c r="K8606" t="s">
        <v>22</v>
      </c>
      <c r="L8606">
        <v>60000</v>
      </c>
      <c r="M8606">
        <v>108000</v>
      </c>
      <c r="N8606" t="s">
        <v>217</v>
      </c>
      <c r="O8606">
        <v>13</v>
      </c>
      <c r="P8606" t="s">
        <v>4848</v>
      </c>
      <c r="Q8606" t="s">
        <v>42</v>
      </c>
      <c r="R8606" t="s">
        <v>25</v>
      </c>
    </row>
    <row r="8607" spans="1:18" x14ac:dyDescent="0.3">
      <c r="A8607">
        <v>8605</v>
      </c>
      <c r="B8607">
        <v>2690936803</v>
      </c>
      <c r="C8607" s="1">
        <v>43665</v>
      </c>
      <c r="D8607" t="s">
        <v>26</v>
      </c>
      <c r="E8607" t="s">
        <v>71</v>
      </c>
      <c r="F8607" t="s">
        <v>19</v>
      </c>
      <c r="G8607" t="s">
        <v>46</v>
      </c>
      <c r="H8607" t="s">
        <v>28</v>
      </c>
      <c r="I8607">
        <v>7</v>
      </c>
      <c r="J8607" t="s">
        <v>154</v>
      </c>
      <c r="K8607" t="s">
        <v>5915</v>
      </c>
      <c r="P8607" t="s">
        <v>49</v>
      </c>
      <c r="Q8607" t="s">
        <v>50</v>
      </c>
      <c r="R8607" t="s">
        <v>25</v>
      </c>
    </row>
    <row r="8608" spans="1:18" x14ac:dyDescent="0.3">
      <c r="A8608">
        <v>8606</v>
      </c>
      <c r="B8608">
        <v>2711942645</v>
      </c>
      <c r="C8608" s="1">
        <v>43665</v>
      </c>
      <c r="D8608" t="s">
        <v>268</v>
      </c>
      <c r="E8608" t="s">
        <v>3483</v>
      </c>
      <c r="G8608" t="s">
        <v>19</v>
      </c>
      <c r="H8608" t="s">
        <v>67</v>
      </c>
      <c r="I8608">
        <v>4</v>
      </c>
      <c r="J8608" t="s">
        <v>6029</v>
      </c>
      <c r="K8608" t="s">
        <v>22</v>
      </c>
      <c r="O8608">
        <v>35</v>
      </c>
      <c r="P8608" t="s">
        <v>10635</v>
      </c>
      <c r="Q8608" t="s">
        <v>35</v>
      </c>
      <c r="R8608" t="s">
        <v>147</v>
      </c>
    </row>
    <row r="8609" spans="1:18" x14ac:dyDescent="0.3">
      <c r="A8609">
        <v>8607</v>
      </c>
      <c r="B8609">
        <v>2680074510</v>
      </c>
      <c r="C8609" s="1">
        <v>43666</v>
      </c>
      <c r="D8609" t="s">
        <v>542</v>
      </c>
      <c r="E8609" t="s">
        <v>542</v>
      </c>
      <c r="G8609" t="s">
        <v>19</v>
      </c>
      <c r="H8609" t="s">
        <v>67</v>
      </c>
      <c r="I8609">
        <v>3</v>
      </c>
      <c r="J8609" t="s">
        <v>120</v>
      </c>
      <c r="K8609" t="s">
        <v>10636</v>
      </c>
      <c r="L8609">
        <v>40000</v>
      </c>
      <c r="M8609">
        <v>82000</v>
      </c>
      <c r="N8609" t="s">
        <v>217</v>
      </c>
      <c r="O8609">
        <v>1</v>
      </c>
      <c r="P8609" t="s">
        <v>1271</v>
      </c>
      <c r="Q8609" t="s">
        <v>658</v>
      </c>
      <c r="R8609" t="s">
        <v>25</v>
      </c>
    </row>
    <row r="8610" spans="1:18" x14ac:dyDescent="0.3">
      <c r="A8610">
        <v>8608</v>
      </c>
      <c r="B8610">
        <v>2685233888</v>
      </c>
      <c r="C8610" s="1">
        <v>43666</v>
      </c>
      <c r="D8610" t="s">
        <v>17</v>
      </c>
      <c r="E8610" t="s">
        <v>17</v>
      </c>
      <c r="G8610" t="s">
        <v>19</v>
      </c>
      <c r="H8610" t="s">
        <v>20</v>
      </c>
      <c r="I8610">
        <v>3</v>
      </c>
      <c r="J8610" t="s">
        <v>870</v>
      </c>
      <c r="K8610" t="s">
        <v>643</v>
      </c>
      <c r="O8610">
        <v>62</v>
      </c>
      <c r="P8610" t="s">
        <v>872</v>
      </c>
      <c r="Q8610" t="s">
        <v>56</v>
      </c>
      <c r="R8610" t="s">
        <v>43</v>
      </c>
    </row>
    <row r="8611" spans="1:18" x14ac:dyDescent="0.3">
      <c r="A8611">
        <v>8609</v>
      </c>
      <c r="B8611">
        <v>2716984244</v>
      </c>
      <c r="C8611" s="1">
        <v>43666</v>
      </c>
      <c r="D8611" t="s">
        <v>17</v>
      </c>
      <c r="E8611" t="s">
        <v>472</v>
      </c>
      <c r="G8611" t="s">
        <v>19</v>
      </c>
      <c r="H8611" t="s">
        <v>28</v>
      </c>
      <c r="I8611">
        <v>5</v>
      </c>
      <c r="J8611" t="s">
        <v>1919</v>
      </c>
      <c r="K8611" t="s">
        <v>22</v>
      </c>
      <c r="L8611">
        <v>241000</v>
      </c>
      <c r="M8611">
        <v>307000</v>
      </c>
      <c r="N8611" t="s">
        <v>217</v>
      </c>
      <c r="O8611">
        <v>2</v>
      </c>
      <c r="P8611" t="s">
        <v>1920</v>
      </c>
      <c r="Q8611" t="s">
        <v>137</v>
      </c>
      <c r="R8611" t="s">
        <v>57</v>
      </c>
    </row>
    <row r="8612" spans="1:18" x14ac:dyDescent="0.3">
      <c r="A8612">
        <v>8610</v>
      </c>
      <c r="B8612">
        <v>2693572235</v>
      </c>
      <c r="C8612" s="1">
        <v>43666</v>
      </c>
      <c r="D8612" t="s">
        <v>17</v>
      </c>
      <c r="E8612" t="s">
        <v>130</v>
      </c>
      <c r="G8612" t="s">
        <v>19</v>
      </c>
      <c r="H8612" t="s">
        <v>67</v>
      </c>
      <c r="I8612">
        <v>4</v>
      </c>
      <c r="J8612" t="s">
        <v>2837</v>
      </c>
      <c r="K8612" t="s">
        <v>170</v>
      </c>
      <c r="O8612">
        <v>4</v>
      </c>
      <c r="P8612" t="s">
        <v>685</v>
      </c>
      <c r="Q8612" t="s">
        <v>686</v>
      </c>
      <c r="R8612" t="s">
        <v>57</v>
      </c>
    </row>
    <row r="8613" spans="1:18" x14ac:dyDescent="0.3">
      <c r="A8613">
        <v>8611</v>
      </c>
      <c r="B8613">
        <v>2661914829</v>
      </c>
      <c r="C8613" s="1">
        <v>43666</v>
      </c>
      <c r="D8613" t="s">
        <v>17</v>
      </c>
      <c r="E8613" t="s">
        <v>130</v>
      </c>
      <c r="F8613" t="s">
        <v>8029</v>
      </c>
      <c r="G8613" t="s">
        <v>19</v>
      </c>
      <c r="H8613" t="s">
        <v>28</v>
      </c>
      <c r="I8613">
        <v>5</v>
      </c>
      <c r="J8613" t="s">
        <v>185</v>
      </c>
      <c r="K8613" t="s">
        <v>54</v>
      </c>
      <c r="P8613" t="s">
        <v>186</v>
      </c>
      <c r="Q8613" t="s">
        <v>56</v>
      </c>
      <c r="R8613" t="s">
        <v>147</v>
      </c>
    </row>
    <row r="8614" spans="1:18" x14ac:dyDescent="0.3">
      <c r="A8614">
        <v>8612</v>
      </c>
      <c r="B8614">
        <v>2745356005</v>
      </c>
      <c r="C8614" s="1">
        <v>43666</v>
      </c>
      <c r="D8614" t="s">
        <v>17</v>
      </c>
      <c r="E8614" t="s">
        <v>130</v>
      </c>
      <c r="G8614" t="s">
        <v>19</v>
      </c>
      <c r="H8614" t="s">
        <v>67</v>
      </c>
      <c r="I8614">
        <v>3</v>
      </c>
      <c r="J8614" t="s">
        <v>3669</v>
      </c>
      <c r="K8614" t="s">
        <v>254</v>
      </c>
      <c r="P8614" t="s">
        <v>3670</v>
      </c>
      <c r="Q8614" t="s">
        <v>35</v>
      </c>
      <c r="R8614" t="s">
        <v>75</v>
      </c>
    </row>
    <row r="8615" spans="1:18" x14ac:dyDescent="0.3">
      <c r="A8615">
        <v>8613</v>
      </c>
      <c r="B8615">
        <v>2689895401</v>
      </c>
      <c r="C8615" s="1">
        <v>43666</v>
      </c>
      <c r="D8615" t="s">
        <v>26</v>
      </c>
      <c r="E8615" t="s">
        <v>71</v>
      </c>
      <c r="F8615" t="s">
        <v>19</v>
      </c>
      <c r="G8615" t="s">
        <v>46</v>
      </c>
      <c r="H8615" t="s">
        <v>28</v>
      </c>
      <c r="I8615">
        <v>3</v>
      </c>
      <c r="J8615" t="s">
        <v>154</v>
      </c>
      <c r="K8615" t="s">
        <v>6531</v>
      </c>
      <c r="P8615" t="s">
        <v>49</v>
      </c>
      <c r="Q8615" t="s">
        <v>50</v>
      </c>
      <c r="R8615" t="s">
        <v>25</v>
      </c>
    </row>
    <row r="8616" spans="1:18" x14ac:dyDescent="0.3">
      <c r="A8616">
        <v>8614</v>
      </c>
      <c r="B8616">
        <v>2724697526</v>
      </c>
      <c r="C8616" s="1">
        <v>43666</v>
      </c>
      <c r="D8616" t="s">
        <v>65</v>
      </c>
      <c r="E8616" t="s">
        <v>9700</v>
      </c>
      <c r="G8616" t="s">
        <v>19</v>
      </c>
      <c r="H8616" t="s">
        <v>28</v>
      </c>
      <c r="I8616">
        <v>3</v>
      </c>
      <c r="J8616" t="s">
        <v>3339</v>
      </c>
      <c r="K8616" t="s">
        <v>366</v>
      </c>
      <c r="O8616">
        <v>6</v>
      </c>
      <c r="P8616" t="s">
        <v>909</v>
      </c>
      <c r="Q8616" t="s">
        <v>24</v>
      </c>
      <c r="R8616" t="s">
        <v>43</v>
      </c>
    </row>
    <row r="8617" spans="1:18" x14ac:dyDescent="0.3">
      <c r="A8617">
        <v>8615</v>
      </c>
      <c r="B8617">
        <v>2688543643</v>
      </c>
      <c r="C8617" s="1">
        <v>43666</v>
      </c>
      <c r="D8617" t="s">
        <v>17</v>
      </c>
      <c r="E8617" t="s">
        <v>1757</v>
      </c>
      <c r="G8617" t="s">
        <v>19</v>
      </c>
      <c r="H8617" t="s">
        <v>67</v>
      </c>
      <c r="I8617">
        <v>5</v>
      </c>
      <c r="J8617" t="s">
        <v>10637</v>
      </c>
      <c r="K8617" t="s">
        <v>409</v>
      </c>
      <c r="O8617">
        <v>3</v>
      </c>
      <c r="P8617" t="s">
        <v>3845</v>
      </c>
      <c r="Q8617" t="s">
        <v>56</v>
      </c>
      <c r="R8617" t="s">
        <v>25</v>
      </c>
    </row>
    <row r="8618" spans="1:18" x14ac:dyDescent="0.3">
      <c r="A8618">
        <v>8616</v>
      </c>
      <c r="B8618">
        <v>2721663388</v>
      </c>
      <c r="C8618" s="1">
        <v>43666</v>
      </c>
      <c r="D8618" t="s">
        <v>76</v>
      </c>
      <c r="E8618" t="s">
        <v>4929</v>
      </c>
      <c r="G8618" t="s">
        <v>19</v>
      </c>
      <c r="H8618" t="s">
        <v>28</v>
      </c>
      <c r="I8618">
        <v>4</v>
      </c>
      <c r="J8618" t="s">
        <v>8823</v>
      </c>
      <c r="K8618" t="s">
        <v>207</v>
      </c>
      <c r="O8618">
        <v>4</v>
      </c>
      <c r="P8618" t="s">
        <v>1047</v>
      </c>
      <c r="Q8618" t="s">
        <v>35</v>
      </c>
      <c r="R8618" t="s">
        <v>147</v>
      </c>
    </row>
    <row r="8619" spans="1:18" x14ac:dyDescent="0.3">
      <c r="A8619">
        <v>8617</v>
      </c>
      <c r="B8619">
        <v>2589141130</v>
      </c>
      <c r="C8619" s="1">
        <v>43666</v>
      </c>
      <c r="D8619" t="s">
        <v>17</v>
      </c>
      <c r="E8619" t="s">
        <v>10638</v>
      </c>
      <c r="G8619" t="s">
        <v>19</v>
      </c>
      <c r="H8619" t="s">
        <v>67</v>
      </c>
      <c r="I8619">
        <v>5</v>
      </c>
      <c r="J8619" t="s">
        <v>10639</v>
      </c>
      <c r="K8619" t="s">
        <v>22</v>
      </c>
      <c r="O8619">
        <v>1</v>
      </c>
      <c r="P8619" t="s">
        <v>3007</v>
      </c>
      <c r="Q8619" t="s">
        <v>50</v>
      </c>
      <c r="R8619" t="s">
        <v>25</v>
      </c>
    </row>
    <row r="8620" spans="1:18" x14ac:dyDescent="0.3">
      <c r="A8620">
        <v>8618</v>
      </c>
      <c r="B8620">
        <v>2657218796</v>
      </c>
      <c r="C8620" s="1">
        <v>43666</v>
      </c>
      <c r="D8620" t="s">
        <v>26</v>
      </c>
      <c r="E8620" t="s">
        <v>71</v>
      </c>
      <c r="F8620" t="s">
        <v>119</v>
      </c>
      <c r="G8620" t="s">
        <v>46</v>
      </c>
      <c r="H8620" t="s">
        <v>28</v>
      </c>
      <c r="I8620">
        <v>6</v>
      </c>
      <c r="J8620" t="s">
        <v>154</v>
      </c>
      <c r="K8620" t="s">
        <v>6697</v>
      </c>
      <c r="P8620" t="s">
        <v>49</v>
      </c>
      <c r="Q8620" t="s">
        <v>50</v>
      </c>
      <c r="R8620" t="s">
        <v>25</v>
      </c>
    </row>
    <row r="8621" spans="1:18" x14ac:dyDescent="0.3">
      <c r="A8621">
        <v>8619</v>
      </c>
      <c r="B8621">
        <v>2743633155</v>
      </c>
      <c r="C8621" s="1">
        <v>43667</v>
      </c>
      <c r="D8621" t="s">
        <v>86</v>
      </c>
      <c r="E8621" t="s">
        <v>86</v>
      </c>
      <c r="G8621" t="s">
        <v>46</v>
      </c>
      <c r="H8621" t="s">
        <v>28</v>
      </c>
      <c r="I8621">
        <v>8</v>
      </c>
      <c r="J8621" t="s">
        <v>101</v>
      </c>
      <c r="K8621" t="s">
        <v>3913</v>
      </c>
      <c r="P8621" t="s">
        <v>49</v>
      </c>
      <c r="Q8621" t="s">
        <v>50</v>
      </c>
      <c r="R8621" t="s">
        <v>25</v>
      </c>
    </row>
    <row r="8622" spans="1:18" x14ac:dyDescent="0.3">
      <c r="A8622">
        <v>8620</v>
      </c>
      <c r="B8622">
        <v>2680698358</v>
      </c>
      <c r="C8622" s="1">
        <v>43667</v>
      </c>
      <c r="D8622" t="s">
        <v>97</v>
      </c>
      <c r="E8622" t="s">
        <v>2681</v>
      </c>
      <c r="G8622" t="s">
        <v>19</v>
      </c>
      <c r="H8622" t="s">
        <v>28</v>
      </c>
      <c r="I8622">
        <v>3</v>
      </c>
      <c r="J8622" t="s">
        <v>9103</v>
      </c>
      <c r="K8622" t="s">
        <v>466</v>
      </c>
      <c r="O8622">
        <v>10</v>
      </c>
      <c r="P8622" t="s">
        <v>629</v>
      </c>
      <c r="Q8622" t="s">
        <v>137</v>
      </c>
      <c r="R8622" t="s">
        <v>57</v>
      </c>
    </row>
    <row r="8623" spans="1:18" x14ac:dyDescent="0.3">
      <c r="A8623">
        <v>8621</v>
      </c>
      <c r="B8623">
        <v>2695565675</v>
      </c>
      <c r="C8623" s="1">
        <v>43667</v>
      </c>
      <c r="D8623" t="s">
        <v>36</v>
      </c>
      <c r="E8623" t="s">
        <v>36</v>
      </c>
      <c r="F8623" t="s">
        <v>7198</v>
      </c>
      <c r="G8623" t="s">
        <v>19</v>
      </c>
      <c r="H8623" t="s">
        <v>67</v>
      </c>
      <c r="I8623">
        <v>3</v>
      </c>
      <c r="J8623" t="s">
        <v>5968</v>
      </c>
      <c r="K8623" t="s">
        <v>343</v>
      </c>
      <c r="O8623">
        <v>5</v>
      </c>
      <c r="P8623" t="s">
        <v>5969</v>
      </c>
      <c r="Q8623" t="s">
        <v>35</v>
      </c>
      <c r="R8623" t="s">
        <v>75</v>
      </c>
    </row>
    <row r="8624" spans="1:18" x14ac:dyDescent="0.3">
      <c r="A8624">
        <v>8622</v>
      </c>
      <c r="B8624">
        <v>2727646505</v>
      </c>
      <c r="C8624" s="1">
        <v>43667</v>
      </c>
      <c r="D8624" t="s">
        <v>17</v>
      </c>
      <c r="E8624" t="s">
        <v>17</v>
      </c>
      <c r="G8624" t="s">
        <v>19</v>
      </c>
      <c r="H8624" t="s">
        <v>28</v>
      </c>
      <c r="I8624">
        <v>4</v>
      </c>
      <c r="J8624" t="s">
        <v>242</v>
      </c>
      <c r="K8624" t="s">
        <v>22</v>
      </c>
      <c r="P8624" t="s">
        <v>244</v>
      </c>
      <c r="Q8624" t="s">
        <v>56</v>
      </c>
      <c r="R8624" t="s">
        <v>43</v>
      </c>
    </row>
    <row r="8625" spans="1:18" x14ac:dyDescent="0.3">
      <c r="A8625">
        <v>8623</v>
      </c>
      <c r="B8625">
        <v>2742501439</v>
      </c>
      <c r="C8625" s="1">
        <v>43667</v>
      </c>
      <c r="D8625" t="s">
        <v>86</v>
      </c>
      <c r="E8625" t="s">
        <v>86</v>
      </c>
      <c r="G8625" t="s">
        <v>46</v>
      </c>
      <c r="H8625" t="s">
        <v>28</v>
      </c>
      <c r="I8625">
        <v>6</v>
      </c>
      <c r="J8625" t="s">
        <v>101</v>
      </c>
      <c r="K8625" t="s">
        <v>5362</v>
      </c>
      <c r="P8625" t="s">
        <v>49</v>
      </c>
      <c r="Q8625" t="s">
        <v>50</v>
      </c>
      <c r="R8625" t="s">
        <v>25</v>
      </c>
    </row>
    <row r="8626" spans="1:18" x14ac:dyDescent="0.3">
      <c r="A8626">
        <v>8624</v>
      </c>
      <c r="B8626">
        <v>2741618052</v>
      </c>
      <c r="C8626" s="1">
        <v>43667</v>
      </c>
      <c r="D8626" t="s">
        <v>86</v>
      </c>
      <c r="E8626" t="s">
        <v>10640</v>
      </c>
      <c r="F8626" t="s">
        <v>10641</v>
      </c>
      <c r="G8626" t="s">
        <v>19</v>
      </c>
      <c r="H8626" t="s">
        <v>20</v>
      </c>
      <c r="I8626">
        <v>2</v>
      </c>
      <c r="J8626" t="s">
        <v>120</v>
      </c>
      <c r="K8626" t="s">
        <v>22</v>
      </c>
      <c r="O8626">
        <v>9</v>
      </c>
      <c r="P8626" t="s">
        <v>241</v>
      </c>
      <c r="Q8626" t="s">
        <v>50</v>
      </c>
      <c r="R8626" t="s">
        <v>25</v>
      </c>
    </row>
    <row r="8627" spans="1:18" x14ac:dyDescent="0.3">
      <c r="A8627">
        <v>8625</v>
      </c>
      <c r="B8627">
        <v>2675951192</v>
      </c>
      <c r="C8627" s="1">
        <v>43667</v>
      </c>
      <c r="D8627" t="s">
        <v>542</v>
      </c>
      <c r="E8627" t="s">
        <v>10642</v>
      </c>
      <c r="G8627" t="s">
        <v>46</v>
      </c>
      <c r="H8627" t="s">
        <v>28</v>
      </c>
      <c r="I8627">
        <v>4</v>
      </c>
      <c r="J8627" t="s">
        <v>10643</v>
      </c>
      <c r="K8627" t="s">
        <v>4333</v>
      </c>
      <c r="O8627">
        <v>4</v>
      </c>
      <c r="P8627" t="s">
        <v>10644</v>
      </c>
      <c r="Q8627" t="s">
        <v>137</v>
      </c>
      <c r="R8627" t="s">
        <v>57</v>
      </c>
    </row>
    <row r="8628" spans="1:18" x14ac:dyDescent="0.3">
      <c r="A8628">
        <v>8626</v>
      </c>
      <c r="B8628">
        <v>2749219767</v>
      </c>
      <c r="C8628" s="1">
        <v>43667</v>
      </c>
      <c r="D8628" t="s">
        <v>26</v>
      </c>
      <c r="E8628" t="s">
        <v>71</v>
      </c>
      <c r="G8628" t="s">
        <v>19</v>
      </c>
      <c r="H8628" t="s">
        <v>28</v>
      </c>
      <c r="I8628">
        <v>5</v>
      </c>
      <c r="J8628" t="s">
        <v>480</v>
      </c>
      <c r="K8628" t="s">
        <v>5712</v>
      </c>
      <c r="P8628" t="s">
        <v>208</v>
      </c>
      <c r="Q8628" t="s">
        <v>146</v>
      </c>
      <c r="R8628" t="s">
        <v>25</v>
      </c>
    </row>
    <row r="8629" spans="1:18" x14ac:dyDescent="0.3">
      <c r="A8629">
        <v>8627</v>
      </c>
      <c r="B8629">
        <v>2693780471</v>
      </c>
      <c r="C8629" s="1">
        <v>43667</v>
      </c>
      <c r="D8629" t="s">
        <v>26</v>
      </c>
      <c r="E8629" t="s">
        <v>71</v>
      </c>
      <c r="F8629" t="s">
        <v>19</v>
      </c>
      <c r="G8629" t="s">
        <v>46</v>
      </c>
      <c r="H8629" t="s">
        <v>28</v>
      </c>
      <c r="I8629">
        <v>6</v>
      </c>
      <c r="J8629" t="s">
        <v>154</v>
      </c>
      <c r="K8629" t="s">
        <v>7853</v>
      </c>
      <c r="P8629" t="s">
        <v>49</v>
      </c>
      <c r="Q8629" t="s">
        <v>50</v>
      </c>
      <c r="R8629" t="s">
        <v>25</v>
      </c>
    </row>
    <row r="8630" spans="1:18" x14ac:dyDescent="0.3">
      <c r="A8630">
        <v>8628</v>
      </c>
      <c r="B8630">
        <v>2694261376</v>
      </c>
      <c r="C8630" s="1">
        <v>43667</v>
      </c>
      <c r="D8630" t="s">
        <v>26</v>
      </c>
      <c r="E8630" t="s">
        <v>71</v>
      </c>
      <c r="F8630" t="s">
        <v>19</v>
      </c>
      <c r="G8630" t="s">
        <v>46</v>
      </c>
      <c r="H8630" t="s">
        <v>28</v>
      </c>
      <c r="I8630">
        <v>5</v>
      </c>
      <c r="J8630" t="s">
        <v>154</v>
      </c>
      <c r="K8630" t="s">
        <v>1103</v>
      </c>
      <c r="P8630" t="s">
        <v>49</v>
      </c>
      <c r="Q8630" t="s">
        <v>50</v>
      </c>
      <c r="R8630" t="s">
        <v>25</v>
      </c>
    </row>
    <row r="8631" spans="1:18" x14ac:dyDescent="0.3">
      <c r="A8631">
        <v>8629</v>
      </c>
      <c r="B8631">
        <v>2709206906</v>
      </c>
      <c r="C8631" s="1">
        <v>43668</v>
      </c>
      <c r="D8631" t="s">
        <v>26</v>
      </c>
      <c r="E8631" t="s">
        <v>1051</v>
      </c>
      <c r="F8631" t="s">
        <v>52</v>
      </c>
      <c r="G8631" t="s">
        <v>46</v>
      </c>
      <c r="H8631" t="s">
        <v>28</v>
      </c>
      <c r="I8631">
        <v>3</v>
      </c>
      <c r="J8631" t="s">
        <v>1052</v>
      </c>
      <c r="K8631" t="s">
        <v>141</v>
      </c>
      <c r="O8631">
        <v>51</v>
      </c>
      <c r="P8631" t="s">
        <v>1053</v>
      </c>
      <c r="Q8631" t="s">
        <v>35</v>
      </c>
      <c r="R8631" t="s">
        <v>111</v>
      </c>
    </row>
    <row r="8632" spans="1:18" x14ac:dyDescent="0.3">
      <c r="A8632">
        <v>8630</v>
      </c>
      <c r="B8632">
        <v>2548687402</v>
      </c>
      <c r="C8632" s="1">
        <v>43668</v>
      </c>
      <c r="D8632" t="s">
        <v>17</v>
      </c>
      <c r="E8632" t="s">
        <v>10645</v>
      </c>
      <c r="G8632" t="s">
        <v>19</v>
      </c>
      <c r="H8632" t="s">
        <v>67</v>
      </c>
      <c r="I8632">
        <v>3</v>
      </c>
      <c r="J8632" t="s">
        <v>5861</v>
      </c>
      <c r="K8632" t="s">
        <v>22</v>
      </c>
      <c r="O8632">
        <v>24</v>
      </c>
      <c r="P8632" t="s">
        <v>418</v>
      </c>
      <c r="Q8632" t="s">
        <v>24</v>
      </c>
      <c r="R8632" t="s">
        <v>147</v>
      </c>
    </row>
    <row r="8633" spans="1:18" x14ac:dyDescent="0.3">
      <c r="A8633">
        <v>8631</v>
      </c>
      <c r="B8633">
        <v>2748279051</v>
      </c>
      <c r="C8633" s="1">
        <v>43668</v>
      </c>
      <c r="D8633" t="s">
        <v>449</v>
      </c>
      <c r="E8633" t="s">
        <v>4853</v>
      </c>
      <c r="F8633" t="s">
        <v>52</v>
      </c>
      <c r="G8633" t="s">
        <v>19</v>
      </c>
      <c r="H8633" t="s">
        <v>67</v>
      </c>
      <c r="I8633">
        <v>4</v>
      </c>
      <c r="J8633" t="s">
        <v>1064</v>
      </c>
      <c r="K8633" t="s">
        <v>84</v>
      </c>
      <c r="O8633">
        <v>5</v>
      </c>
      <c r="P8633" t="s">
        <v>4229</v>
      </c>
      <c r="Q8633" t="s">
        <v>686</v>
      </c>
      <c r="R8633" t="s">
        <v>43</v>
      </c>
    </row>
    <row r="8634" spans="1:18" x14ac:dyDescent="0.3">
      <c r="A8634">
        <v>8632</v>
      </c>
      <c r="B8634">
        <v>2676342346</v>
      </c>
      <c r="C8634" s="1">
        <v>43668</v>
      </c>
      <c r="D8634" t="s">
        <v>542</v>
      </c>
      <c r="E8634" t="s">
        <v>10646</v>
      </c>
      <c r="F8634" t="s">
        <v>10647</v>
      </c>
      <c r="G8634" t="s">
        <v>19</v>
      </c>
      <c r="H8634" t="s">
        <v>67</v>
      </c>
      <c r="I8634">
        <v>5</v>
      </c>
      <c r="J8634" t="s">
        <v>3006</v>
      </c>
      <c r="K8634" t="s">
        <v>22</v>
      </c>
      <c r="O8634">
        <v>11</v>
      </c>
      <c r="P8634" t="s">
        <v>1333</v>
      </c>
      <c r="Q8634" t="s">
        <v>901</v>
      </c>
      <c r="R8634" t="s">
        <v>174</v>
      </c>
    </row>
    <row r="8635" spans="1:18" x14ac:dyDescent="0.3">
      <c r="A8635">
        <v>8633</v>
      </c>
      <c r="B8635">
        <v>2753428589</v>
      </c>
      <c r="C8635" s="1">
        <v>43668</v>
      </c>
      <c r="D8635" t="s">
        <v>97</v>
      </c>
      <c r="E8635" t="s">
        <v>97</v>
      </c>
      <c r="G8635" t="s">
        <v>46</v>
      </c>
      <c r="H8635" t="s">
        <v>28</v>
      </c>
      <c r="I8635">
        <v>4</v>
      </c>
      <c r="J8635" t="s">
        <v>10648</v>
      </c>
      <c r="K8635" t="s">
        <v>528</v>
      </c>
      <c r="L8635">
        <v>149000</v>
      </c>
      <c r="M8635">
        <v>161000</v>
      </c>
      <c r="N8635" t="s">
        <v>217</v>
      </c>
      <c r="O8635">
        <v>55</v>
      </c>
      <c r="P8635" t="s">
        <v>10431</v>
      </c>
      <c r="Q8635" t="s">
        <v>137</v>
      </c>
      <c r="R8635" t="s">
        <v>75</v>
      </c>
    </row>
    <row r="8636" spans="1:18" x14ac:dyDescent="0.3">
      <c r="A8636">
        <v>8634</v>
      </c>
      <c r="B8636">
        <v>2678757850</v>
      </c>
      <c r="C8636" s="1">
        <v>43668</v>
      </c>
      <c r="D8636" t="s">
        <v>17</v>
      </c>
      <c r="E8636" t="s">
        <v>4519</v>
      </c>
      <c r="G8636" t="s">
        <v>19</v>
      </c>
      <c r="H8636" t="s">
        <v>67</v>
      </c>
      <c r="I8636">
        <v>4</v>
      </c>
      <c r="J8636" t="s">
        <v>4520</v>
      </c>
      <c r="K8636" t="s">
        <v>466</v>
      </c>
      <c r="P8636" t="s">
        <v>547</v>
      </c>
      <c r="Q8636" t="s">
        <v>50</v>
      </c>
      <c r="R8636" t="s">
        <v>25</v>
      </c>
    </row>
    <row r="8637" spans="1:18" x14ac:dyDescent="0.3">
      <c r="A8637">
        <v>8635</v>
      </c>
      <c r="B8637">
        <v>2737274336</v>
      </c>
      <c r="C8637" s="1">
        <v>43668</v>
      </c>
      <c r="D8637" t="s">
        <v>103</v>
      </c>
      <c r="E8637" t="s">
        <v>103</v>
      </c>
      <c r="F8637" t="s">
        <v>3425</v>
      </c>
      <c r="G8637" t="s">
        <v>19</v>
      </c>
      <c r="H8637" t="s">
        <v>28</v>
      </c>
      <c r="I8637">
        <v>4</v>
      </c>
      <c r="J8637" t="s">
        <v>3426</v>
      </c>
      <c r="K8637" t="s">
        <v>1174</v>
      </c>
      <c r="O8637">
        <v>1</v>
      </c>
      <c r="P8637" t="s">
        <v>1175</v>
      </c>
      <c r="Q8637" t="s">
        <v>1176</v>
      </c>
      <c r="R8637" t="s">
        <v>43</v>
      </c>
    </row>
    <row r="8638" spans="1:18" x14ac:dyDescent="0.3">
      <c r="A8638">
        <v>8636</v>
      </c>
      <c r="B8638">
        <v>2708519597</v>
      </c>
      <c r="C8638" s="1">
        <v>43668</v>
      </c>
      <c r="D8638" t="s">
        <v>17</v>
      </c>
      <c r="E8638" t="s">
        <v>17</v>
      </c>
      <c r="G8638" t="s">
        <v>19</v>
      </c>
      <c r="H8638" t="s">
        <v>67</v>
      </c>
      <c r="I8638">
        <v>3</v>
      </c>
      <c r="J8638" t="s">
        <v>1260</v>
      </c>
      <c r="K8638" t="s">
        <v>1884</v>
      </c>
      <c r="O8638">
        <v>3</v>
      </c>
      <c r="P8638" t="s">
        <v>996</v>
      </c>
      <c r="Q8638" t="s">
        <v>42</v>
      </c>
      <c r="R8638" t="s">
        <v>43</v>
      </c>
    </row>
    <row r="8639" spans="1:18" x14ac:dyDescent="0.3">
      <c r="A8639">
        <v>8637</v>
      </c>
      <c r="B8639">
        <v>2742295833</v>
      </c>
      <c r="C8639" s="1">
        <v>43668</v>
      </c>
      <c r="D8639" t="s">
        <v>86</v>
      </c>
      <c r="E8639" t="s">
        <v>86</v>
      </c>
      <c r="G8639" t="s">
        <v>46</v>
      </c>
      <c r="H8639" t="s">
        <v>28</v>
      </c>
      <c r="I8639">
        <v>6</v>
      </c>
      <c r="J8639" t="s">
        <v>101</v>
      </c>
      <c r="K8639" t="s">
        <v>9182</v>
      </c>
      <c r="P8639" t="s">
        <v>49</v>
      </c>
      <c r="Q8639" t="s">
        <v>50</v>
      </c>
      <c r="R8639" t="s">
        <v>25</v>
      </c>
    </row>
    <row r="8640" spans="1:18" x14ac:dyDescent="0.3">
      <c r="A8640">
        <v>8638</v>
      </c>
      <c r="B8640">
        <v>2688871979</v>
      </c>
      <c r="C8640" s="1">
        <v>43668</v>
      </c>
      <c r="D8640" t="s">
        <v>36</v>
      </c>
      <c r="E8640" t="s">
        <v>36</v>
      </c>
      <c r="F8640" t="s">
        <v>10649</v>
      </c>
      <c r="G8640" t="s">
        <v>46</v>
      </c>
      <c r="H8640" t="s">
        <v>28</v>
      </c>
      <c r="I8640">
        <v>5</v>
      </c>
      <c r="J8640" t="s">
        <v>120</v>
      </c>
      <c r="K8640" t="s">
        <v>22</v>
      </c>
      <c r="L8640">
        <v>115000</v>
      </c>
      <c r="M8640">
        <v>111000</v>
      </c>
      <c r="N8640" t="s">
        <v>80</v>
      </c>
      <c r="O8640">
        <v>31</v>
      </c>
      <c r="P8640" t="s">
        <v>10650</v>
      </c>
      <c r="Q8640" t="s">
        <v>56</v>
      </c>
      <c r="R8640" t="s">
        <v>147</v>
      </c>
    </row>
    <row r="8641" spans="1:18" x14ac:dyDescent="0.3">
      <c r="A8641">
        <v>8639</v>
      </c>
      <c r="B8641">
        <v>2701430553</v>
      </c>
      <c r="C8641" s="1">
        <v>43669</v>
      </c>
      <c r="D8641" t="s">
        <v>17</v>
      </c>
      <c r="E8641" t="s">
        <v>130</v>
      </c>
      <c r="F8641" t="s">
        <v>10651</v>
      </c>
      <c r="G8641" t="s">
        <v>19</v>
      </c>
      <c r="H8641" t="s">
        <v>67</v>
      </c>
      <c r="I8641">
        <v>5</v>
      </c>
      <c r="J8641" t="s">
        <v>10652</v>
      </c>
      <c r="K8641" t="s">
        <v>254</v>
      </c>
      <c r="P8641" t="s">
        <v>10653</v>
      </c>
      <c r="Q8641" t="s">
        <v>430</v>
      </c>
      <c r="R8641" t="s">
        <v>111</v>
      </c>
    </row>
    <row r="8642" spans="1:18" x14ac:dyDescent="0.3">
      <c r="A8642">
        <v>8640</v>
      </c>
      <c r="B8642">
        <v>2691458971</v>
      </c>
      <c r="C8642" s="1">
        <v>43669</v>
      </c>
      <c r="D8642" t="s">
        <v>17</v>
      </c>
      <c r="E8642" t="s">
        <v>10654</v>
      </c>
      <c r="F8642">
        <v>693889</v>
      </c>
      <c r="G8642" t="s">
        <v>19</v>
      </c>
      <c r="H8642" t="s">
        <v>20</v>
      </c>
      <c r="I8642">
        <v>1</v>
      </c>
      <c r="J8642" t="s">
        <v>10655</v>
      </c>
      <c r="K8642" t="s">
        <v>22</v>
      </c>
      <c r="P8642" t="s">
        <v>2576</v>
      </c>
      <c r="Q8642" t="s">
        <v>56</v>
      </c>
      <c r="R8642" t="s">
        <v>75</v>
      </c>
    </row>
    <row r="8643" spans="1:18" x14ac:dyDescent="0.3">
      <c r="A8643">
        <v>8641</v>
      </c>
      <c r="B8643">
        <v>2692101377</v>
      </c>
      <c r="C8643" s="1">
        <v>43669</v>
      </c>
      <c r="D8643" t="s">
        <v>26</v>
      </c>
      <c r="E8643" t="s">
        <v>26</v>
      </c>
      <c r="G8643" t="s">
        <v>19</v>
      </c>
      <c r="H8643" t="s">
        <v>20</v>
      </c>
      <c r="I8643">
        <v>2</v>
      </c>
      <c r="J8643" t="s">
        <v>1833</v>
      </c>
      <c r="K8643" t="s">
        <v>1307</v>
      </c>
      <c r="O8643">
        <v>1</v>
      </c>
      <c r="P8643" t="s">
        <v>234</v>
      </c>
      <c r="Q8643" t="s">
        <v>35</v>
      </c>
      <c r="R8643" t="s">
        <v>25</v>
      </c>
    </row>
    <row r="8644" spans="1:18" x14ac:dyDescent="0.3">
      <c r="A8644">
        <v>8642</v>
      </c>
      <c r="B8644">
        <v>2680968342</v>
      </c>
      <c r="C8644" s="1">
        <v>43669</v>
      </c>
      <c r="D8644" t="s">
        <v>44</v>
      </c>
      <c r="E8644" t="s">
        <v>7191</v>
      </c>
      <c r="G8644" t="s">
        <v>46</v>
      </c>
      <c r="H8644" t="s">
        <v>28</v>
      </c>
      <c r="I8644">
        <v>3</v>
      </c>
      <c r="J8644" t="s">
        <v>10656</v>
      </c>
      <c r="K8644" t="s">
        <v>22</v>
      </c>
      <c r="O8644">
        <v>25</v>
      </c>
      <c r="P8644" t="s">
        <v>10657</v>
      </c>
      <c r="Q8644" t="s">
        <v>56</v>
      </c>
      <c r="R8644" t="s">
        <v>57</v>
      </c>
    </row>
    <row r="8645" spans="1:18" x14ac:dyDescent="0.3">
      <c r="A8645">
        <v>8643</v>
      </c>
      <c r="B8645">
        <v>2738845546</v>
      </c>
      <c r="C8645" s="1">
        <v>43669</v>
      </c>
      <c r="D8645" t="s">
        <v>17</v>
      </c>
      <c r="E8645" t="s">
        <v>130</v>
      </c>
      <c r="F8645" t="s">
        <v>1323</v>
      </c>
      <c r="G8645" t="s">
        <v>19</v>
      </c>
      <c r="H8645" t="s">
        <v>28</v>
      </c>
      <c r="I8645">
        <v>4</v>
      </c>
      <c r="J8645" t="s">
        <v>10658</v>
      </c>
      <c r="K8645" t="s">
        <v>22</v>
      </c>
      <c r="O8645">
        <v>9</v>
      </c>
      <c r="P8645" t="s">
        <v>3346</v>
      </c>
      <c r="Q8645" t="s">
        <v>3347</v>
      </c>
      <c r="R8645" t="s">
        <v>57</v>
      </c>
    </row>
    <row r="8646" spans="1:18" x14ac:dyDescent="0.3">
      <c r="A8646">
        <v>8644</v>
      </c>
      <c r="B8646">
        <v>2683652797</v>
      </c>
      <c r="C8646" s="1">
        <v>43669</v>
      </c>
      <c r="D8646" t="s">
        <v>26</v>
      </c>
      <c r="E8646" t="s">
        <v>1100</v>
      </c>
      <c r="G8646" t="s">
        <v>19</v>
      </c>
      <c r="H8646" t="s">
        <v>28</v>
      </c>
      <c r="I8646">
        <v>6</v>
      </c>
      <c r="J8646" t="s">
        <v>6779</v>
      </c>
      <c r="K8646" t="s">
        <v>141</v>
      </c>
      <c r="O8646">
        <v>3</v>
      </c>
      <c r="P8646" t="s">
        <v>6780</v>
      </c>
      <c r="Q8646" t="s">
        <v>35</v>
      </c>
      <c r="R8646" t="s">
        <v>57</v>
      </c>
    </row>
    <row r="8647" spans="1:18" x14ac:dyDescent="0.3">
      <c r="A8647">
        <v>8645</v>
      </c>
      <c r="B8647">
        <v>2675954543</v>
      </c>
      <c r="C8647" s="1">
        <v>43669</v>
      </c>
      <c r="D8647" t="s">
        <v>1240</v>
      </c>
      <c r="E8647" t="s">
        <v>7784</v>
      </c>
      <c r="G8647" t="s">
        <v>2911</v>
      </c>
      <c r="H8647" t="s">
        <v>20</v>
      </c>
      <c r="I8647">
        <v>1</v>
      </c>
      <c r="J8647" t="s">
        <v>10659</v>
      </c>
      <c r="K8647" t="s">
        <v>22</v>
      </c>
      <c r="O8647">
        <v>70</v>
      </c>
      <c r="P8647" t="s">
        <v>10660</v>
      </c>
      <c r="Q8647" t="s">
        <v>137</v>
      </c>
      <c r="R8647" t="s">
        <v>57</v>
      </c>
    </row>
    <row r="8648" spans="1:18" x14ac:dyDescent="0.3">
      <c r="A8648">
        <v>8646</v>
      </c>
      <c r="B8648">
        <v>2718753884</v>
      </c>
      <c r="C8648" s="1">
        <v>43669</v>
      </c>
      <c r="D8648" t="s">
        <v>65</v>
      </c>
      <c r="E8648" t="s">
        <v>9530</v>
      </c>
      <c r="G8648" t="s">
        <v>46</v>
      </c>
      <c r="H8648" t="s">
        <v>67</v>
      </c>
      <c r="I8648">
        <v>5</v>
      </c>
      <c r="J8648" t="s">
        <v>10661</v>
      </c>
      <c r="K8648" t="s">
        <v>10662</v>
      </c>
      <c r="O8648">
        <v>12</v>
      </c>
      <c r="P8648" t="s">
        <v>1088</v>
      </c>
      <c r="Q8648" t="s">
        <v>137</v>
      </c>
      <c r="R8648" t="s">
        <v>25</v>
      </c>
    </row>
    <row r="8649" spans="1:18" x14ac:dyDescent="0.3">
      <c r="A8649">
        <v>8647</v>
      </c>
      <c r="B8649">
        <v>2719646134</v>
      </c>
      <c r="C8649" s="1">
        <v>43669</v>
      </c>
      <c r="D8649" t="s">
        <v>17</v>
      </c>
      <c r="E8649" t="s">
        <v>1066</v>
      </c>
      <c r="F8649" t="s">
        <v>1978</v>
      </c>
      <c r="G8649" t="s">
        <v>19</v>
      </c>
      <c r="H8649" t="s">
        <v>28</v>
      </c>
      <c r="I8649">
        <v>6</v>
      </c>
      <c r="J8649" t="s">
        <v>1067</v>
      </c>
      <c r="K8649" t="s">
        <v>1068</v>
      </c>
      <c r="O8649">
        <v>21</v>
      </c>
      <c r="P8649" t="s">
        <v>1069</v>
      </c>
      <c r="Q8649" t="s">
        <v>56</v>
      </c>
      <c r="R8649" t="s">
        <v>43</v>
      </c>
    </row>
    <row r="8650" spans="1:18" x14ac:dyDescent="0.3">
      <c r="A8650">
        <v>8648</v>
      </c>
      <c r="B8650">
        <v>2689564514</v>
      </c>
      <c r="C8650" s="1">
        <v>43670</v>
      </c>
      <c r="D8650" t="s">
        <v>17</v>
      </c>
      <c r="E8650" t="s">
        <v>17</v>
      </c>
      <c r="F8650" t="s">
        <v>235</v>
      </c>
      <c r="G8650" t="s">
        <v>19</v>
      </c>
      <c r="H8650" t="s">
        <v>20</v>
      </c>
      <c r="I8650">
        <v>1</v>
      </c>
      <c r="J8650" t="s">
        <v>132</v>
      </c>
      <c r="K8650" t="s">
        <v>1607</v>
      </c>
      <c r="O8650">
        <v>1</v>
      </c>
      <c r="P8650" t="s">
        <v>134</v>
      </c>
      <c r="Q8650" t="s">
        <v>35</v>
      </c>
      <c r="R8650" t="s">
        <v>25</v>
      </c>
    </row>
    <row r="8651" spans="1:18" x14ac:dyDescent="0.3">
      <c r="A8651">
        <v>8649</v>
      </c>
      <c r="B8651">
        <v>2720101792</v>
      </c>
      <c r="C8651" s="1">
        <v>43670</v>
      </c>
      <c r="D8651" t="s">
        <v>36</v>
      </c>
      <c r="E8651" t="s">
        <v>10663</v>
      </c>
      <c r="F8651" t="s">
        <v>109</v>
      </c>
      <c r="G8651" t="s">
        <v>19</v>
      </c>
      <c r="H8651" t="s">
        <v>67</v>
      </c>
      <c r="I8651">
        <v>2</v>
      </c>
      <c r="J8651" t="s">
        <v>10664</v>
      </c>
      <c r="K8651" t="s">
        <v>109</v>
      </c>
      <c r="O8651">
        <v>1</v>
      </c>
      <c r="P8651" t="s">
        <v>241</v>
      </c>
      <c r="Q8651" t="s">
        <v>50</v>
      </c>
      <c r="R8651" t="s">
        <v>25</v>
      </c>
    </row>
    <row r="8652" spans="1:18" x14ac:dyDescent="0.3">
      <c r="A8652">
        <v>8650</v>
      </c>
      <c r="B8652">
        <v>2583874627</v>
      </c>
      <c r="C8652" s="1">
        <v>43670</v>
      </c>
      <c r="D8652" t="s">
        <v>17</v>
      </c>
      <c r="E8652" t="s">
        <v>6132</v>
      </c>
      <c r="G8652" t="s">
        <v>19</v>
      </c>
      <c r="H8652" t="s">
        <v>67</v>
      </c>
      <c r="I8652">
        <v>5</v>
      </c>
      <c r="J8652" t="s">
        <v>286</v>
      </c>
      <c r="K8652" t="s">
        <v>89</v>
      </c>
      <c r="O8652">
        <v>1</v>
      </c>
      <c r="P8652" t="s">
        <v>287</v>
      </c>
      <c r="Q8652" t="s">
        <v>288</v>
      </c>
      <c r="R8652" t="s">
        <v>25</v>
      </c>
    </row>
    <row r="8653" spans="1:18" x14ac:dyDescent="0.3">
      <c r="A8653">
        <v>8651</v>
      </c>
      <c r="B8653">
        <v>2708324834</v>
      </c>
      <c r="C8653" s="1">
        <v>43670</v>
      </c>
      <c r="D8653" t="s">
        <v>17</v>
      </c>
      <c r="E8653" t="s">
        <v>17</v>
      </c>
      <c r="G8653" t="s">
        <v>19</v>
      </c>
      <c r="H8653" t="s">
        <v>67</v>
      </c>
      <c r="I8653">
        <v>6</v>
      </c>
      <c r="J8653" t="s">
        <v>10665</v>
      </c>
      <c r="K8653" t="s">
        <v>947</v>
      </c>
      <c r="O8653">
        <v>27</v>
      </c>
      <c r="P8653" t="s">
        <v>6474</v>
      </c>
      <c r="Q8653" t="s">
        <v>50</v>
      </c>
      <c r="R8653" t="s">
        <v>57</v>
      </c>
    </row>
    <row r="8654" spans="1:18" x14ac:dyDescent="0.3">
      <c r="A8654">
        <v>8652</v>
      </c>
      <c r="B8654">
        <v>2752522975</v>
      </c>
      <c r="C8654" s="1">
        <v>43670</v>
      </c>
      <c r="D8654" t="s">
        <v>65</v>
      </c>
      <c r="E8654" t="s">
        <v>2501</v>
      </c>
      <c r="G8654" t="s">
        <v>19</v>
      </c>
      <c r="H8654" t="s">
        <v>28</v>
      </c>
      <c r="I8654">
        <v>7</v>
      </c>
      <c r="J8654" t="s">
        <v>10666</v>
      </c>
      <c r="K8654" t="s">
        <v>832</v>
      </c>
      <c r="O8654">
        <v>7</v>
      </c>
      <c r="P8654" t="s">
        <v>1813</v>
      </c>
      <c r="Q8654" t="s">
        <v>774</v>
      </c>
      <c r="R8654" t="s">
        <v>174</v>
      </c>
    </row>
    <row r="8655" spans="1:18" x14ac:dyDescent="0.3">
      <c r="A8655">
        <v>8653</v>
      </c>
      <c r="B8655">
        <v>2719059844</v>
      </c>
      <c r="C8655" s="1">
        <v>43670</v>
      </c>
      <c r="D8655" t="s">
        <v>97</v>
      </c>
      <c r="E8655" t="s">
        <v>156</v>
      </c>
      <c r="G8655" t="s">
        <v>19</v>
      </c>
      <c r="H8655" t="s">
        <v>28</v>
      </c>
      <c r="I8655">
        <v>4</v>
      </c>
      <c r="J8655" t="s">
        <v>10667</v>
      </c>
      <c r="K8655" t="s">
        <v>647</v>
      </c>
      <c r="O8655">
        <v>10</v>
      </c>
      <c r="P8655" t="s">
        <v>10668</v>
      </c>
      <c r="Q8655" t="s">
        <v>137</v>
      </c>
      <c r="R8655" t="s">
        <v>183</v>
      </c>
    </row>
    <row r="8656" spans="1:18" x14ac:dyDescent="0.3">
      <c r="A8656">
        <v>8654</v>
      </c>
      <c r="B8656">
        <v>2732970573</v>
      </c>
      <c r="C8656" s="1">
        <v>43670</v>
      </c>
      <c r="D8656" t="s">
        <v>86</v>
      </c>
      <c r="E8656" t="s">
        <v>10669</v>
      </c>
      <c r="G8656" t="s">
        <v>19</v>
      </c>
      <c r="H8656" t="s">
        <v>67</v>
      </c>
      <c r="I8656">
        <v>3</v>
      </c>
      <c r="J8656" t="s">
        <v>2439</v>
      </c>
      <c r="K8656" t="s">
        <v>95</v>
      </c>
      <c r="O8656">
        <v>10</v>
      </c>
      <c r="P8656" t="s">
        <v>9984</v>
      </c>
      <c r="Q8656" t="s">
        <v>356</v>
      </c>
      <c r="R8656" t="s">
        <v>43</v>
      </c>
    </row>
    <row r="8657" spans="1:18" x14ac:dyDescent="0.3">
      <c r="A8657">
        <v>8655</v>
      </c>
      <c r="B8657">
        <v>2727259375</v>
      </c>
      <c r="C8657" s="1">
        <v>43670</v>
      </c>
      <c r="D8657" t="s">
        <v>97</v>
      </c>
      <c r="E8657" t="s">
        <v>10200</v>
      </c>
      <c r="G8657" t="s">
        <v>19</v>
      </c>
      <c r="H8657" t="s">
        <v>20</v>
      </c>
      <c r="I8657">
        <v>0</v>
      </c>
      <c r="J8657" t="s">
        <v>10670</v>
      </c>
      <c r="K8657" t="s">
        <v>207</v>
      </c>
      <c r="O8657">
        <v>13</v>
      </c>
      <c r="P8657" t="s">
        <v>7215</v>
      </c>
      <c r="Q8657" t="s">
        <v>137</v>
      </c>
      <c r="R8657" t="s">
        <v>147</v>
      </c>
    </row>
    <row r="8658" spans="1:18" x14ac:dyDescent="0.3">
      <c r="A8658">
        <v>8656</v>
      </c>
      <c r="B8658">
        <v>2580377030</v>
      </c>
      <c r="C8658" s="1">
        <v>43670</v>
      </c>
      <c r="D8658" t="s">
        <v>17</v>
      </c>
      <c r="E8658" t="s">
        <v>1864</v>
      </c>
      <c r="G8658" t="s">
        <v>19</v>
      </c>
      <c r="H8658" t="s">
        <v>28</v>
      </c>
      <c r="I8658">
        <v>6</v>
      </c>
      <c r="J8658" t="s">
        <v>6991</v>
      </c>
      <c r="K8658" t="s">
        <v>254</v>
      </c>
      <c r="O8658">
        <v>3</v>
      </c>
      <c r="P8658" t="s">
        <v>422</v>
      </c>
      <c r="Q8658" t="s">
        <v>35</v>
      </c>
      <c r="R8658" t="s">
        <v>25</v>
      </c>
    </row>
    <row r="8659" spans="1:18" x14ac:dyDescent="0.3">
      <c r="A8659">
        <v>8657</v>
      </c>
      <c r="B8659">
        <v>2690492884</v>
      </c>
      <c r="C8659" s="1">
        <v>43670</v>
      </c>
      <c r="D8659" t="s">
        <v>17</v>
      </c>
      <c r="E8659" t="s">
        <v>10671</v>
      </c>
      <c r="F8659" t="s">
        <v>10672</v>
      </c>
      <c r="G8659" t="s">
        <v>19</v>
      </c>
      <c r="H8659" t="s">
        <v>20</v>
      </c>
      <c r="I8659">
        <v>3</v>
      </c>
      <c r="J8659" t="s">
        <v>10673</v>
      </c>
      <c r="K8659" t="s">
        <v>128</v>
      </c>
      <c r="O8659">
        <v>4</v>
      </c>
      <c r="P8659" t="s">
        <v>1801</v>
      </c>
      <c r="Q8659" t="s">
        <v>159</v>
      </c>
      <c r="R8659" t="s">
        <v>43</v>
      </c>
    </row>
    <row r="8660" spans="1:18" x14ac:dyDescent="0.3">
      <c r="A8660">
        <v>8658</v>
      </c>
      <c r="B8660">
        <v>2694266945</v>
      </c>
      <c r="C8660" s="1">
        <v>43670</v>
      </c>
      <c r="D8660" t="s">
        <v>44</v>
      </c>
      <c r="E8660" t="s">
        <v>45</v>
      </c>
      <c r="F8660" t="s">
        <v>305</v>
      </c>
      <c r="G8660" t="s">
        <v>46</v>
      </c>
      <c r="H8660" t="s">
        <v>28</v>
      </c>
      <c r="I8660">
        <v>6</v>
      </c>
      <c r="J8660" t="s">
        <v>120</v>
      </c>
      <c r="K8660" t="s">
        <v>7312</v>
      </c>
      <c r="P8660" t="s">
        <v>49</v>
      </c>
      <c r="Q8660" t="s">
        <v>50</v>
      </c>
      <c r="R8660" t="s">
        <v>25</v>
      </c>
    </row>
    <row r="8661" spans="1:18" x14ac:dyDescent="0.3">
      <c r="A8661">
        <v>8659</v>
      </c>
      <c r="B8661">
        <v>2694259899</v>
      </c>
      <c r="C8661" s="1">
        <v>43671</v>
      </c>
      <c r="D8661" t="s">
        <v>26</v>
      </c>
      <c r="E8661" t="s">
        <v>71</v>
      </c>
      <c r="F8661" t="s">
        <v>19</v>
      </c>
      <c r="G8661" t="s">
        <v>46</v>
      </c>
      <c r="H8661" t="s">
        <v>28</v>
      </c>
      <c r="I8661">
        <v>7</v>
      </c>
      <c r="J8661" t="s">
        <v>154</v>
      </c>
      <c r="K8661" t="s">
        <v>343</v>
      </c>
      <c r="P8661" t="s">
        <v>49</v>
      </c>
      <c r="Q8661" t="s">
        <v>50</v>
      </c>
      <c r="R8661" t="s">
        <v>25</v>
      </c>
    </row>
    <row r="8662" spans="1:18" x14ac:dyDescent="0.3">
      <c r="A8662">
        <v>8660</v>
      </c>
      <c r="B8662">
        <v>2719000840</v>
      </c>
      <c r="C8662" s="1">
        <v>43671</v>
      </c>
      <c r="D8662" t="s">
        <v>17</v>
      </c>
      <c r="E8662" t="s">
        <v>446</v>
      </c>
      <c r="G8662" t="s">
        <v>19</v>
      </c>
      <c r="H8662" t="s">
        <v>20</v>
      </c>
      <c r="I8662">
        <v>2</v>
      </c>
      <c r="J8662" t="s">
        <v>10674</v>
      </c>
      <c r="K8662" t="s">
        <v>22</v>
      </c>
      <c r="O8662">
        <v>85</v>
      </c>
      <c r="P8662" t="s">
        <v>10675</v>
      </c>
      <c r="Q8662" t="s">
        <v>807</v>
      </c>
      <c r="R8662" t="s">
        <v>75</v>
      </c>
    </row>
    <row r="8663" spans="1:18" x14ac:dyDescent="0.3">
      <c r="A8663">
        <v>8661</v>
      </c>
      <c r="B8663">
        <v>2749239567</v>
      </c>
      <c r="C8663" s="1">
        <v>43671</v>
      </c>
      <c r="D8663" t="s">
        <v>768</v>
      </c>
      <c r="E8663" t="s">
        <v>769</v>
      </c>
      <c r="G8663" t="s">
        <v>19</v>
      </c>
      <c r="H8663" t="s">
        <v>28</v>
      </c>
      <c r="I8663">
        <v>4</v>
      </c>
      <c r="J8663" t="s">
        <v>770</v>
      </c>
      <c r="K8663" t="s">
        <v>10676</v>
      </c>
      <c r="P8663" t="s">
        <v>276</v>
      </c>
      <c r="Q8663" t="s">
        <v>35</v>
      </c>
      <c r="R8663" t="s">
        <v>25</v>
      </c>
    </row>
    <row r="8664" spans="1:18" x14ac:dyDescent="0.3">
      <c r="A8664">
        <v>8662</v>
      </c>
      <c r="B8664">
        <v>2689882668</v>
      </c>
      <c r="C8664" s="1">
        <v>43671</v>
      </c>
      <c r="D8664" t="s">
        <v>26</v>
      </c>
      <c r="E8664" t="s">
        <v>71</v>
      </c>
      <c r="F8664" t="s">
        <v>19</v>
      </c>
      <c r="G8664" t="s">
        <v>46</v>
      </c>
      <c r="H8664" t="s">
        <v>28</v>
      </c>
      <c r="I8664">
        <v>4</v>
      </c>
      <c r="J8664" t="s">
        <v>154</v>
      </c>
      <c r="K8664" t="s">
        <v>2545</v>
      </c>
      <c r="P8664" t="s">
        <v>49</v>
      </c>
      <c r="Q8664" t="s">
        <v>50</v>
      </c>
      <c r="R8664" t="s">
        <v>25</v>
      </c>
    </row>
    <row r="8665" spans="1:18" x14ac:dyDescent="0.3">
      <c r="A8665">
        <v>8663</v>
      </c>
      <c r="B8665">
        <v>2729973167</v>
      </c>
      <c r="C8665" s="1">
        <v>43671</v>
      </c>
      <c r="D8665" t="s">
        <v>44</v>
      </c>
      <c r="E8665" t="s">
        <v>10677</v>
      </c>
      <c r="G8665" t="s">
        <v>46</v>
      </c>
      <c r="H8665" t="s">
        <v>20</v>
      </c>
      <c r="I8665">
        <v>2</v>
      </c>
      <c r="J8665" t="s">
        <v>10678</v>
      </c>
      <c r="K8665" t="s">
        <v>10428</v>
      </c>
      <c r="P8665" t="s">
        <v>372</v>
      </c>
      <c r="Q8665" t="s">
        <v>137</v>
      </c>
      <c r="R8665" t="s">
        <v>75</v>
      </c>
    </row>
    <row r="8666" spans="1:18" x14ac:dyDescent="0.3">
      <c r="A8666">
        <v>8664</v>
      </c>
      <c r="B8666">
        <v>2692420424</v>
      </c>
      <c r="C8666" s="1">
        <v>43671</v>
      </c>
      <c r="D8666" t="s">
        <v>36</v>
      </c>
      <c r="E8666" t="s">
        <v>36</v>
      </c>
      <c r="G8666" t="s">
        <v>19</v>
      </c>
      <c r="H8666" t="s">
        <v>28</v>
      </c>
      <c r="I8666">
        <v>9</v>
      </c>
      <c r="J8666" t="s">
        <v>10679</v>
      </c>
      <c r="K8666" t="s">
        <v>10680</v>
      </c>
      <c r="O8666">
        <v>51</v>
      </c>
      <c r="P8666" t="s">
        <v>10681</v>
      </c>
      <c r="Q8666" t="s">
        <v>91</v>
      </c>
      <c r="R8666" t="s">
        <v>57</v>
      </c>
    </row>
    <row r="8667" spans="1:18" x14ac:dyDescent="0.3">
      <c r="A8667">
        <v>8665</v>
      </c>
      <c r="B8667">
        <v>2738024591</v>
      </c>
      <c r="C8667" s="1">
        <v>43671</v>
      </c>
      <c r="D8667" t="s">
        <v>3129</v>
      </c>
      <c r="E8667" t="s">
        <v>3130</v>
      </c>
      <c r="G8667" t="s">
        <v>19</v>
      </c>
      <c r="H8667" t="s">
        <v>67</v>
      </c>
      <c r="I8667">
        <v>4</v>
      </c>
      <c r="J8667" t="s">
        <v>3131</v>
      </c>
      <c r="K8667" t="s">
        <v>617</v>
      </c>
      <c r="P8667" t="s">
        <v>670</v>
      </c>
      <c r="Q8667" t="s">
        <v>146</v>
      </c>
      <c r="R8667" t="s">
        <v>25</v>
      </c>
    </row>
    <row r="8668" spans="1:18" x14ac:dyDescent="0.3">
      <c r="A8668">
        <v>8666</v>
      </c>
      <c r="B8668">
        <v>2717470823</v>
      </c>
      <c r="C8668" s="1">
        <v>43672</v>
      </c>
      <c r="D8668" t="s">
        <v>17</v>
      </c>
      <c r="E8668" t="s">
        <v>17</v>
      </c>
      <c r="F8668" t="s">
        <v>184</v>
      </c>
      <c r="G8668" t="s">
        <v>19</v>
      </c>
      <c r="H8668" t="s">
        <v>28</v>
      </c>
      <c r="I8668">
        <v>8</v>
      </c>
      <c r="J8668" t="s">
        <v>185</v>
      </c>
      <c r="K8668" t="s">
        <v>466</v>
      </c>
      <c r="O8668">
        <v>2</v>
      </c>
      <c r="P8668" t="s">
        <v>186</v>
      </c>
      <c r="Q8668" t="s">
        <v>56</v>
      </c>
      <c r="R8668" t="s">
        <v>147</v>
      </c>
    </row>
    <row r="8669" spans="1:18" x14ac:dyDescent="0.3">
      <c r="A8669">
        <v>8667</v>
      </c>
      <c r="B8669">
        <v>2700608098</v>
      </c>
      <c r="C8669" s="1">
        <v>43672</v>
      </c>
      <c r="D8669" t="s">
        <v>17</v>
      </c>
      <c r="E8669" t="s">
        <v>17</v>
      </c>
      <c r="F8669" t="s">
        <v>10682</v>
      </c>
      <c r="G8669" t="s">
        <v>2911</v>
      </c>
      <c r="H8669" t="s">
        <v>20</v>
      </c>
      <c r="I8669">
        <v>3</v>
      </c>
      <c r="J8669" t="s">
        <v>10683</v>
      </c>
      <c r="K8669" t="s">
        <v>598</v>
      </c>
      <c r="O8669">
        <v>1</v>
      </c>
      <c r="Q8669" t="s">
        <v>774</v>
      </c>
      <c r="R8669" t="s">
        <v>111</v>
      </c>
    </row>
    <row r="8670" spans="1:18" x14ac:dyDescent="0.3">
      <c r="A8670">
        <v>8668</v>
      </c>
      <c r="B8670">
        <v>2690937538</v>
      </c>
      <c r="C8670" s="1">
        <v>43672</v>
      </c>
      <c r="D8670" t="s">
        <v>26</v>
      </c>
      <c r="E8670" t="s">
        <v>71</v>
      </c>
      <c r="F8670" t="s">
        <v>19</v>
      </c>
      <c r="G8670" t="s">
        <v>46</v>
      </c>
      <c r="H8670" t="s">
        <v>28</v>
      </c>
      <c r="I8670">
        <v>2</v>
      </c>
      <c r="J8670" t="s">
        <v>154</v>
      </c>
      <c r="K8670" t="s">
        <v>1143</v>
      </c>
      <c r="P8670" t="s">
        <v>49</v>
      </c>
      <c r="Q8670" t="s">
        <v>50</v>
      </c>
      <c r="R8670" t="s">
        <v>25</v>
      </c>
    </row>
    <row r="8671" spans="1:18" x14ac:dyDescent="0.3">
      <c r="A8671">
        <v>8669</v>
      </c>
      <c r="B8671">
        <v>2661445043</v>
      </c>
      <c r="C8671" s="1">
        <v>43672</v>
      </c>
      <c r="D8671" t="s">
        <v>17</v>
      </c>
      <c r="E8671" t="s">
        <v>1355</v>
      </c>
      <c r="G8671" t="s">
        <v>19</v>
      </c>
      <c r="H8671" t="s">
        <v>67</v>
      </c>
      <c r="I8671">
        <v>3</v>
      </c>
      <c r="J8671" t="s">
        <v>1356</v>
      </c>
      <c r="K8671" t="s">
        <v>233</v>
      </c>
      <c r="P8671" t="s">
        <v>794</v>
      </c>
      <c r="Q8671" t="s">
        <v>430</v>
      </c>
      <c r="R8671" t="s">
        <v>43</v>
      </c>
    </row>
    <row r="8672" spans="1:18" x14ac:dyDescent="0.3">
      <c r="A8672">
        <v>8670</v>
      </c>
      <c r="B8672">
        <v>2711428971</v>
      </c>
      <c r="C8672" s="1">
        <v>43672</v>
      </c>
      <c r="D8672" t="s">
        <v>65</v>
      </c>
      <c r="E8672" t="s">
        <v>65</v>
      </c>
      <c r="G8672" t="s">
        <v>19</v>
      </c>
      <c r="H8672" t="s">
        <v>20</v>
      </c>
      <c r="I8672">
        <v>3</v>
      </c>
      <c r="J8672" t="s">
        <v>250</v>
      </c>
      <c r="K8672" t="s">
        <v>466</v>
      </c>
      <c r="P8672" t="s">
        <v>10684</v>
      </c>
      <c r="Q8672" t="s">
        <v>35</v>
      </c>
      <c r="R8672" t="s">
        <v>111</v>
      </c>
    </row>
    <row r="8673" spans="1:18" x14ac:dyDescent="0.3">
      <c r="A8673">
        <v>8671</v>
      </c>
      <c r="B8673">
        <v>2742432124</v>
      </c>
      <c r="C8673" s="1">
        <v>43672</v>
      </c>
      <c r="D8673" t="s">
        <v>358</v>
      </c>
      <c r="E8673" t="s">
        <v>10685</v>
      </c>
      <c r="G8673" t="s">
        <v>19</v>
      </c>
      <c r="H8673" t="s">
        <v>20</v>
      </c>
      <c r="I8673">
        <v>2</v>
      </c>
      <c r="J8673" t="s">
        <v>10686</v>
      </c>
      <c r="K8673" t="s">
        <v>22</v>
      </c>
      <c r="O8673">
        <v>26</v>
      </c>
      <c r="P8673" t="s">
        <v>8585</v>
      </c>
      <c r="Q8673" t="s">
        <v>24</v>
      </c>
      <c r="R8673" t="s">
        <v>25</v>
      </c>
    </row>
    <row r="8674" spans="1:18" x14ac:dyDescent="0.3">
      <c r="A8674">
        <v>8672</v>
      </c>
      <c r="B8674">
        <v>2710906974</v>
      </c>
      <c r="C8674" s="1">
        <v>43672</v>
      </c>
      <c r="D8674" t="s">
        <v>17</v>
      </c>
      <c r="E8674" t="s">
        <v>130</v>
      </c>
      <c r="G8674" t="s">
        <v>19</v>
      </c>
      <c r="H8674" t="s">
        <v>28</v>
      </c>
      <c r="I8674">
        <v>4</v>
      </c>
      <c r="J8674" t="s">
        <v>10687</v>
      </c>
      <c r="K8674" t="s">
        <v>1866</v>
      </c>
      <c r="O8674">
        <v>3</v>
      </c>
      <c r="P8674" t="s">
        <v>10688</v>
      </c>
      <c r="Q8674" t="s">
        <v>167</v>
      </c>
      <c r="R8674" t="s">
        <v>183</v>
      </c>
    </row>
    <row r="8675" spans="1:18" x14ac:dyDescent="0.3">
      <c r="A8675">
        <v>8673</v>
      </c>
      <c r="B8675">
        <v>2682411645</v>
      </c>
      <c r="C8675" s="1">
        <v>43672</v>
      </c>
      <c r="D8675" t="s">
        <v>36</v>
      </c>
      <c r="E8675" t="s">
        <v>10689</v>
      </c>
      <c r="G8675" t="s">
        <v>46</v>
      </c>
      <c r="H8675" t="s">
        <v>67</v>
      </c>
      <c r="I8675">
        <v>4</v>
      </c>
      <c r="J8675" t="s">
        <v>120</v>
      </c>
      <c r="K8675" t="s">
        <v>258</v>
      </c>
      <c r="O8675">
        <v>4</v>
      </c>
      <c r="P8675" t="s">
        <v>1336</v>
      </c>
    </row>
    <row r="8676" spans="1:18" x14ac:dyDescent="0.3">
      <c r="A8676">
        <v>8674</v>
      </c>
      <c r="B8676">
        <v>2684301845</v>
      </c>
      <c r="C8676" s="1">
        <v>43672</v>
      </c>
      <c r="D8676" t="s">
        <v>26</v>
      </c>
      <c r="E8676" t="s">
        <v>10690</v>
      </c>
      <c r="F8676" t="s">
        <v>10691</v>
      </c>
      <c r="G8676" t="s">
        <v>302</v>
      </c>
      <c r="H8676" t="s">
        <v>302</v>
      </c>
      <c r="I8676">
        <v>0</v>
      </c>
      <c r="J8676" t="s">
        <v>10692</v>
      </c>
      <c r="K8676" t="s">
        <v>109</v>
      </c>
      <c r="O8676">
        <v>29</v>
      </c>
      <c r="P8676" t="s">
        <v>10693</v>
      </c>
      <c r="Q8676" t="s">
        <v>50</v>
      </c>
      <c r="R8676" t="s">
        <v>111</v>
      </c>
    </row>
    <row r="8677" spans="1:18" x14ac:dyDescent="0.3">
      <c r="A8677">
        <v>8675</v>
      </c>
      <c r="B8677">
        <v>2643962622</v>
      </c>
      <c r="C8677" s="1">
        <v>43672</v>
      </c>
      <c r="D8677" t="s">
        <v>17</v>
      </c>
      <c r="E8677" t="s">
        <v>472</v>
      </c>
      <c r="G8677" t="s">
        <v>19</v>
      </c>
      <c r="H8677" t="s">
        <v>798</v>
      </c>
      <c r="I8677">
        <v>4</v>
      </c>
      <c r="J8677" t="s">
        <v>127</v>
      </c>
      <c r="K8677" t="s">
        <v>22</v>
      </c>
      <c r="O8677">
        <v>1</v>
      </c>
      <c r="P8677" t="s">
        <v>3399</v>
      </c>
      <c r="Q8677" t="s">
        <v>35</v>
      </c>
      <c r="R8677" t="s">
        <v>75</v>
      </c>
    </row>
    <row r="8678" spans="1:18" x14ac:dyDescent="0.3">
      <c r="A8678">
        <v>8676</v>
      </c>
      <c r="B8678">
        <v>2690940215</v>
      </c>
      <c r="C8678" s="1">
        <v>43672</v>
      </c>
      <c r="D8678" t="s">
        <v>97</v>
      </c>
      <c r="E8678" t="s">
        <v>97</v>
      </c>
      <c r="F8678" t="s">
        <v>119</v>
      </c>
      <c r="G8678" t="s">
        <v>46</v>
      </c>
      <c r="H8678" t="s">
        <v>28</v>
      </c>
      <c r="I8678">
        <v>4</v>
      </c>
      <c r="J8678" t="s">
        <v>120</v>
      </c>
      <c r="K8678" t="s">
        <v>2717</v>
      </c>
      <c r="P8678" t="s">
        <v>49</v>
      </c>
      <c r="Q8678" t="s">
        <v>50</v>
      </c>
      <c r="R8678" t="s">
        <v>25</v>
      </c>
    </row>
    <row r="8679" spans="1:18" x14ac:dyDescent="0.3">
      <c r="A8679">
        <v>8677</v>
      </c>
      <c r="B8679">
        <v>2688887433</v>
      </c>
      <c r="C8679" s="1">
        <v>43673</v>
      </c>
      <c r="D8679" t="s">
        <v>58</v>
      </c>
      <c r="E8679" t="s">
        <v>58</v>
      </c>
      <c r="G8679" t="s">
        <v>19</v>
      </c>
      <c r="H8679" t="s">
        <v>28</v>
      </c>
      <c r="I8679">
        <v>8</v>
      </c>
      <c r="J8679" t="s">
        <v>10694</v>
      </c>
      <c r="K8679" t="s">
        <v>553</v>
      </c>
      <c r="L8679">
        <v>132000</v>
      </c>
      <c r="M8679">
        <v>184000</v>
      </c>
      <c r="N8679" t="s">
        <v>217</v>
      </c>
      <c r="O8679">
        <v>10</v>
      </c>
      <c r="P8679" t="s">
        <v>10695</v>
      </c>
      <c r="Q8679" t="s">
        <v>137</v>
      </c>
      <c r="R8679" t="s">
        <v>111</v>
      </c>
    </row>
    <row r="8680" spans="1:18" x14ac:dyDescent="0.3">
      <c r="A8680">
        <v>8678</v>
      </c>
      <c r="B8680">
        <v>2691306859</v>
      </c>
      <c r="C8680" s="1">
        <v>43673</v>
      </c>
      <c r="D8680" t="s">
        <v>26</v>
      </c>
      <c r="E8680" t="s">
        <v>2792</v>
      </c>
      <c r="G8680" t="s">
        <v>19</v>
      </c>
      <c r="H8680" t="s">
        <v>67</v>
      </c>
      <c r="I8680">
        <v>5</v>
      </c>
      <c r="J8680" t="s">
        <v>2793</v>
      </c>
      <c r="K8680" t="s">
        <v>336</v>
      </c>
      <c r="P8680" t="s">
        <v>2794</v>
      </c>
      <c r="Q8680" t="s">
        <v>35</v>
      </c>
      <c r="R8680" t="s">
        <v>25</v>
      </c>
    </row>
    <row r="8681" spans="1:18" x14ac:dyDescent="0.3">
      <c r="A8681">
        <v>8679</v>
      </c>
      <c r="B8681">
        <v>2595430647</v>
      </c>
      <c r="C8681" s="1">
        <v>43673</v>
      </c>
      <c r="D8681" t="s">
        <v>991</v>
      </c>
      <c r="E8681" t="s">
        <v>992</v>
      </c>
      <c r="G8681" t="s">
        <v>19</v>
      </c>
      <c r="H8681" t="s">
        <v>798</v>
      </c>
      <c r="I8681">
        <v>8</v>
      </c>
      <c r="J8681" t="s">
        <v>10696</v>
      </c>
      <c r="K8681" t="s">
        <v>466</v>
      </c>
      <c r="O8681">
        <v>21</v>
      </c>
      <c r="P8681" t="s">
        <v>6483</v>
      </c>
      <c r="Q8681" t="s">
        <v>1578</v>
      </c>
      <c r="R8681" t="s">
        <v>25</v>
      </c>
    </row>
    <row r="8682" spans="1:18" x14ac:dyDescent="0.3">
      <c r="A8682">
        <v>8680</v>
      </c>
      <c r="B8682">
        <v>2722243189</v>
      </c>
      <c r="C8682" s="1">
        <v>43673</v>
      </c>
      <c r="D8682" t="s">
        <v>17</v>
      </c>
      <c r="E8682" t="s">
        <v>17</v>
      </c>
      <c r="F8682" t="s">
        <v>10697</v>
      </c>
      <c r="G8682" t="s">
        <v>19</v>
      </c>
      <c r="H8682" t="s">
        <v>28</v>
      </c>
      <c r="I8682">
        <v>4</v>
      </c>
      <c r="J8682" t="s">
        <v>10698</v>
      </c>
      <c r="K8682" t="s">
        <v>22</v>
      </c>
      <c r="P8682" t="s">
        <v>3761</v>
      </c>
      <c r="Q8682" t="s">
        <v>35</v>
      </c>
      <c r="R8682" t="s">
        <v>25</v>
      </c>
    </row>
    <row r="8683" spans="1:18" x14ac:dyDescent="0.3">
      <c r="A8683">
        <v>8681</v>
      </c>
      <c r="B8683">
        <v>2689886263</v>
      </c>
      <c r="C8683" s="1">
        <v>43673</v>
      </c>
      <c r="D8683" t="s">
        <v>26</v>
      </c>
      <c r="E8683" t="s">
        <v>71</v>
      </c>
      <c r="F8683" t="s">
        <v>19</v>
      </c>
      <c r="G8683" t="s">
        <v>46</v>
      </c>
      <c r="H8683" t="s">
        <v>28</v>
      </c>
      <c r="I8683">
        <v>7</v>
      </c>
      <c r="J8683" t="s">
        <v>154</v>
      </c>
      <c r="K8683" t="s">
        <v>336</v>
      </c>
      <c r="P8683" t="s">
        <v>49</v>
      </c>
      <c r="Q8683" t="s">
        <v>50</v>
      </c>
      <c r="R8683" t="s">
        <v>25</v>
      </c>
    </row>
    <row r="8684" spans="1:18" x14ac:dyDescent="0.3">
      <c r="A8684">
        <v>8682</v>
      </c>
      <c r="B8684">
        <v>2696124807</v>
      </c>
      <c r="C8684" s="1">
        <v>43673</v>
      </c>
      <c r="D8684" t="s">
        <v>26</v>
      </c>
      <c r="E8684" t="s">
        <v>26</v>
      </c>
      <c r="G8684" t="s">
        <v>19</v>
      </c>
      <c r="H8684" t="s">
        <v>28</v>
      </c>
      <c r="I8684">
        <v>4</v>
      </c>
      <c r="J8684" t="s">
        <v>1914</v>
      </c>
      <c r="K8684" t="s">
        <v>466</v>
      </c>
      <c r="P8684" t="s">
        <v>393</v>
      </c>
      <c r="Q8684" t="s">
        <v>137</v>
      </c>
      <c r="R8684" t="s">
        <v>183</v>
      </c>
    </row>
    <row r="8685" spans="1:18" x14ac:dyDescent="0.3">
      <c r="A8685">
        <v>8683</v>
      </c>
      <c r="B8685">
        <v>2711822643</v>
      </c>
      <c r="C8685" s="1">
        <v>43673</v>
      </c>
      <c r="D8685" t="s">
        <v>3187</v>
      </c>
      <c r="E8685" t="s">
        <v>4888</v>
      </c>
      <c r="F8685" t="s">
        <v>10699</v>
      </c>
      <c r="G8685" t="s">
        <v>46</v>
      </c>
      <c r="H8685" t="s">
        <v>798</v>
      </c>
      <c r="I8685">
        <v>10</v>
      </c>
      <c r="J8685" t="s">
        <v>4889</v>
      </c>
      <c r="K8685" t="s">
        <v>254</v>
      </c>
      <c r="O8685">
        <v>4</v>
      </c>
      <c r="P8685" t="s">
        <v>10700</v>
      </c>
      <c r="Q8685" t="s">
        <v>137</v>
      </c>
      <c r="R8685" t="s">
        <v>111</v>
      </c>
    </row>
    <row r="8686" spans="1:18" x14ac:dyDescent="0.3">
      <c r="A8686">
        <v>8684</v>
      </c>
      <c r="B8686">
        <v>2711106303</v>
      </c>
      <c r="C8686" s="1">
        <v>43673</v>
      </c>
      <c r="D8686" t="s">
        <v>36</v>
      </c>
      <c r="E8686" t="s">
        <v>115</v>
      </c>
      <c r="G8686" t="s">
        <v>19</v>
      </c>
      <c r="H8686" t="s">
        <v>67</v>
      </c>
      <c r="I8686">
        <v>3</v>
      </c>
      <c r="J8686" t="s">
        <v>10701</v>
      </c>
      <c r="K8686" t="s">
        <v>22</v>
      </c>
      <c r="O8686">
        <v>50</v>
      </c>
      <c r="P8686" t="s">
        <v>3321</v>
      </c>
      <c r="Q8686" t="s">
        <v>56</v>
      </c>
      <c r="R8686" t="s">
        <v>75</v>
      </c>
    </row>
    <row r="8687" spans="1:18" x14ac:dyDescent="0.3">
      <c r="A8687">
        <v>8685</v>
      </c>
      <c r="B8687">
        <v>2744611149</v>
      </c>
      <c r="C8687" s="1">
        <v>43673</v>
      </c>
      <c r="D8687" t="s">
        <v>17</v>
      </c>
      <c r="E8687" t="s">
        <v>130</v>
      </c>
      <c r="G8687" t="s">
        <v>19</v>
      </c>
      <c r="H8687" t="s">
        <v>28</v>
      </c>
      <c r="I8687">
        <v>4</v>
      </c>
      <c r="J8687" t="s">
        <v>756</v>
      </c>
      <c r="K8687" t="s">
        <v>528</v>
      </c>
      <c r="P8687" t="s">
        <v>136</v>
      </c>
      <c r="Q8687" t="s">
        <v>137</v>
      </c>
      <c r="R8687" t="s">
        <v>75</v>
      </c>
    </row>
    <row r="8688" spans="1:18" x14ac:dyDescent="0.3">
      <c r="A8688">
        <v>8686</v>
      </c>
      <c r="B8688">
        <v>2702404029</v>
      </c>
      <c r="C8688" s="1">
        <v>43673</v>
      </c>
      <c r="D8688" t="s">
        <v>44</v>
      </c>
      <c r="E8688" t="s">
        <v>45</v>
      </c>
      <c r="F8688" t="s">
        <v>305</v>
      </c>
      <c r="G8688" t="s">
        <v>46</v>
      </c>
      <c r="H8688" t="s">
        <v>28</v>
      </c>
      <c r="I8688">
        <v>6</v>
      </c>
      <c r="J8688" t="s">
        <v>120</v>
      </c>
      <c r="K8688" t="s">
        <v>4161</v>
      </c>
      <c r="P8688" t="s">
        <v>49</v>
      </c>
      <c r="Q8688" t="s">
        <v>50</v>
      </c>
      <c r="R8688" t="s">
        <v>25</v>
      </c>
    </row>
    <row r="8689" spans="1:18" x14ac:dyDescent="0.3">
      <c r="A8689">
        <v>8687</v>
      </c>
      <c r="B8689">
        <v>2677289026</v>
      </c>
      <c r="C8689" s="1">
        <v>43673</v>
      </c>
      <c r="D8689" t="s">
        <v>17</v>
      </c>
      <c r="E8689" t="s">
        <v>17</v>
      </c>
      <c r="F8689" t="s">
        <v>334</v>
      </c>
      <c r="G8689" t="s">
        <v>19</v>
      </c>
      <c r="H8689" t="s">
        <v>28</v>
      </c>
      <c r="I8689">
        <v>8</v>
      </c>
      <c r="J8689" t="s">
        <v>10702</v>
      </c>
      <c r="K8689" t="s">
        <v>22</v>
      </c>
      <c r="O8689">
        <v>9</v>
      </c>
      <c r="P8689" t="s">
        <v>10703</v>
      </c>
      <c r="Q8689" t="s">
        <v>42</v>
      </c>
      <c r="R8689" t="s">
        <v>75</v>
      </c>
    </row>
    <row r="8690" spans="1:18" x14ac:dyDescent="0.3">
      <c r="A8690">
        <v>8688</v>
      </c>
      <c r="B8690">
        <v>2708143001</v>
      </c>
      <c r="C8690" s="1">
        <v>43673</v>
      </c>
      <c r="D8690" t="s">
        <v>17</v>
      </c>
      <c r="E8690" t="s">
        <v>2128</v>
      </c>
      <c r="F8690" t="s">
        <v>10704</v>
      </c>
      <c r="G8690" t="s">
        <v>19</v>
      </c>
      <c r="H8690" t="s">
        <v>302</v>
      </c>
      <c r="I8690">
        <v>0</v>
      </c>
      <c r="J8690" t="s">
        <v>10705</v>
      </c>
      <c r="K8690" t="s">
        <v>947</v>
      </c>
      <c r="O8690">
        <v>14</v>
      </c>
      <c r="P8690" t="s">
        <v>948</v>
      </c>
      <c r="Q8690" t="s">
        <v>35</v>
      </c>
      <c r="R8690" t="s">
        <v>174</v>
      </c>
    </row>
    <row r="8691" spans="1:18" x14ac:dyDescent="0.3">
      <c r="A8691">
        <v>8689</v>
      </c>
      <c r="B8691">
        <v>2732432150</v>
      </c>
      <c r="C8691" s="1">
        <v>43673</v>
      </c>
      <c r="D8691" t="s">
        <v>17</v>
      </c>
      <c r="E8691" t="s">
        <v>17</v>
      </c>
      <c r="G8691" t="s">
        <v>19</v>
      </c>
      <c r="H8691" t="s">
        <v>28</v>
      </c>
      <c r="I8691">
        <v>7</v>
      </c>
      <c r="J8691" t="s">
        <v>120</v>
      </c>
      <c r="K8691" t="s">
        <v>22</v>
      </c>
      <c r="O8691">
        <v>7</v>
      </c>
      <c r="P8691" t="s">
        <v>10706</v>
      </c>
      <c r="Q8691" t="s">
        <v>42</v>
      </c>
      <c r="R8691" t="s">
        <v>75</v>
      </c>
    </row>
    <row r="8692" spans="1:18" x14ac:dyDescent="0.3">
      <c r="A8692">
        <v>8690</v>
      </c>
      <c r="B8692">
        <v>2748521975</v>
      </c>
      <c r="C8692" s="1">
        <v>43674</v>
      </c>
      <c r="D8692" t="s">
        <v>44</v>
      </c>
      <c r="E8692" t="s">
        <v>1164</v>
      </c>
      <c r="F8692" t="s">
        <v>2664</v>
      </c>
      <c r="G8692" t="s">
        <v>19</v>
      </c>
      <c r="H8692" t="s">
        <v>20</v>
      </c>
      <c r="I8692">
        <v>2</v>
      </c>
      <c r="J8692" t="s">
        <v>10707</v>
      </c>
      <c r="K8692" t="s">
        <v>69</v>
      </c>
      <c r="P8692" t="s">
        <v>2666</v>
      </c>
      <c r="Q8692" t="s">
        <v>56</v>
      </c>
      <c r="R8692" t="s">
        <v>75</v>
      </c>
    </row>
    <row r="8693" spans="1:18" x14ac:dyDescent="0.3">
      <c r="A8693">
        <v>8691</v>
      </c>
      <c r="B8693">
        <v>2650676010</v>
      </c>
      <c r="C8693" s="1">
        <v>43674</v>
      </c>
      <c r="D8693" t="s">
        <v>17</v>
      </c>
      <c r="E8693" t="s">
        <v>5210</v>
      </c>
      <c r="F8693" t="s">
        <v>5211</v>
      </c>
      <c r="G8693" t="s">
        <v>46</v>
      </c>
      <c r="H8693" t="s">
        <v>20</v>
      </c>
      <c r="I8693">
        <v>1</v>
      </c>
      <c r="J8693" t="s">
        <v>5212</v>
      </c>
      <c r="K8693" t="s">
        <v>207</v>
      </c>
      <c r="O8693">
        <v>18</v>
      </c>
      <c r="P8693" t="s">
        <v>3092</v>
      </c>
      <c r="Q8693" t="s">
        <v>24</v>
      </c>
      <c r="R8693" t="s">
        <v>57</v>
      </c>
    </row>
    <row r="8694" spans="1:18" x14ac:dyDescent="0.3">
      <c r="A8694">
        <v>8692</v>
      </c>
      <c r="B8694">
        <v>2567916678</v>
      </c>
      <c r="C8694" s="1">
        <v>43674</v>
      </c>
      <c r="D8694" t="s">
        <v>17</v>
      </c>
      <c r="E8694" t="s">
        <v>1290</v>
      </c>
      <c r="F8694" t="s">
        <v>1291</v>
      </c>
      <c r="G8694" t="s">
        <v>19</v>
      </c>
      <c r="H8694" t="s">
        <v>67</v>
      </c>
      <c r="I8694">
        <v>4</v>
      </c>
      <c r="J8694" t="s">
        <v>1292</v>
      </c>
      <c r="K8694" t="s">
        <v>643</v>
      </c>
      <c r="P8694" t="s">
        <v>996</v>
      </c>
      <c r="Q8694" t="s">
        <v>42</v>
      </c>
      <c r="R8694" t="s">
        <v>43</v>
      </c>
    </row>
    <row r="8695" spans="1:18" x14ac:dyDescent="0.3">
      <c r="A8695">
        <v>8693</v>
      </c>
      <c r="B8695">
        <v>2753081876</v>
      </c>
      <c r="C8695" s="1">
        <v>43674</v>
      </c>
      <c r="D8695" t="s">
        <v>26</v>
      </c>
      <c r="E8695" t="s">
        <v>26</v>
      </c>
      <c r="G8695" t="s">
        <v>19</v>
      </c>
      <c r="H8695" t="s">
        <v>28</v>
      </c>
      <c r="I8695">
        <v>5</v>
      </c>
      <c r="J8695" t="s">
        <v>1729</v>
      </c>
      <c r="K8695" t="s">
        <v>1518</v>
      </c>
      <c r="P8695" t="s">
        <v>393</v>
      </c>
      <c r="Q8695" t="s">
        <v>137</v>
      </c>
      <c r="R8695" t="s">
        <v>111</v>
      </c>
    </row>
    <row r="8696" spans="1:18" x14ac:dyDescent="0.3">
      <c r="A8696">
        <v>8694</v>
      </c>
      <c r="B8696">
        <v>2410055544</v>
      </c>
      <c r="C8696" s="1">
        <v>43674</v>
      </c>
      <c r="D8696" t="s">
        <v>17</v>
      </c>
      <c r="E8696" t="s">
        <v>17</v>
      </c>
      <c r="F8696" t="s">
        <v>1323</v>
      </c>
      <c r="G8696" t="s">
        <v>19</v>
      </c>
      <c r="H8696" t="s">
        <v>20</v>
      </c>
      <c r="I8696">
        <v>1</v>
      </c>
      <c r="J8696" t="s">
        <v>10708</v>
      </c>
      <c r="K8696" t="s">
        <v>8725</v>
      </c>
      <c r="P8696" t="s">
        <v>8726</v>
      </c>
      <c r="Q8696" t="s">
        <v>284</v>
      </c>
      <c r="R8696" t="s">
        <v>75</v>
      </c>
    </row>
    <row r="8697" spans="1:18" x14ac:dyDescent="0.3">
      <c r="A8697">
        <v>8695</v>
      </c>
      <c r="B8697">
        <v>2626473451</v>
      </c>
      <c r="C8697" s="1">
        <v>43674</v>
      </c>
      <c r="D8697" t="s">
        <v>507</v>
      </c>
      <c r="E8697" t="s">
        <v>642</v>
      </c>
      <c r="G8697" t="s">
        <v>19</v>
      </c>
      <c r="H8697" t="s">
        <v>28</v>
      </c>
      <c r="I8697">
        <v>7</v>
      </c>
      <c r="J8697" t="s">
        <v>342</v>
      </c>
      <c r="K8697" t="s">
        <v>1607</v>
      </c>
      <c r="P8697" t="s">
        <v>234</v>
      </c>
      <c r="Q8697" t="s">
        <v>35</v>
      </c>
      <c r="R8697" t="s">
        <v>25</v>
      </c>
    </row>
    <row r="8698" spans="1:18" x14ac:dyDescent="0.3">
      <c r="A8698">
        <v>8696</v>
      </c>
      <c r="B8698">
        <v>2718279490</v>
      </c>
      <c r="C8698" s="1">
        <v>43674</v>
      </c>
      <c r="D8698" t="s">
        <v>17</v>
      </c>
      <c r="E8698" t="s">
        <v>501</v>
      </c>
      <c r="F8698" t="s">
        <v>10709</v>
      </c>
      <c r="G8698" t="s">
        <v>19</v>
      </c>
      <c r="H8698" t="s">
        <v>28</v>
      </c>
      <c r="I8698">
        <v>6</v>
      </c>
      <c r="J8698" t="s">
        <v>10710</v>
      </c>
      <c r="K8698" t="s">
        <v>1884</v>
      </c>
      <c r="P8698" t="s">
        <v>3158</v>
      </c>
      <c r="Q8698" t="s">
        <v>56</v>
      </c>
      <c r="R8698" t="s">
        <v>25</v>
      </c>
    </row>
    <row r="8699" spans="1:18" x14ac:dyDescent="0.3">
      <c r="A8699">
        <v>8697</v>
      </c>
      <c r="B8699">
        <v>2555819791</v>
      </c>
      <c r="C8699" s="1">
        <v>43674</v>
      </c>
      <c r="D8699" t="s">
        <v>17</v>
      </c>
      <c r="E8699" t="s">
        <v>10711</v>
      </c>
      <c r="G8699" t="s">
        <v>19</v>
      </c>
      <c r="H8699" t="s">
        <v>28</v>
      </c>
      <c r="I8699">
        <v>5</v>
      </c>
      <c r="J8699" t="s">
        <v>10712</v>
      </c>
      <c r="K8699" t="s">
        <v>572</v>
      </c>
      <c r="O8699">
        <v>3</v>
      </c>
      <c r="P8699" t="s">
        <v>3194</v>
      </c>
      <c r="Q8699" t="s">
        <v>42</v>
      </c>
      <c r="R8699" t="s">
        <v>147</v>
      </c>
    </row>
    <row r="8700" spans="1:18" x14ac:dyDescent="0.3">
      <c r="A8700">
        <v>8698</v>
      </c>
      <c r="B8700">
        <v>2718103592</v>
      </c>
      <c r="C8700" s="1">
        <v>43674</v>
      </c>
      <c r="D8700" t="s">
        <v>44</v>
      </c>
      <c r="E8700" t="s">
        <v>1424</v>
      </c>
      <c r="F8700" t="s">
        <v>1425</v>
      </c>
      <c r="G8700" t="s">
        <v>19</v>
      </c>
      <c r="H8700" t="s">
        <v>20</v>
      </c>
      <c r="I8700">
        <v>1</v>
      </c>
      <c r="J8700" t="s">
        <v>1426</v>
      </c>
      <c r="K8700" t="s">
        <v>189</v>
      </c>
      <c r="O8700">
        <v>5</v>
      </c>
      <c r="P8700" t="s">
        <v>1427</v>
      </c>
      <c r="Q8700" t="s">
        <v>146</v>
      </c>
      <c r="R8700" t="s">
        <v>147</v>
      </c>
    </row>
    <row r="8701" spans="1:18" x14ac:dyDescent="0.3">
      <c r="A8701">
        <v>8699</v>
      </c>
      <c r="B8701">
        <v>2694252330</v>
      </c>
      <c r="C8701" s="1">
        <v>43674</v>
      </c>
      <c r="D8701" t="s">
        <v>44</v>
      </c>
      <c r="E8701" t="s">
        <v>45</v>
      </c>
      <c r="F8701" t="s">
        <v>305</v>
      </c>
      <c r="G8701" t="s">
        <v>46</v>
      </c>
      <c r="H8701" t="s">
        <v>28</v>
      </c>
      <c r="I8701">
        <v>5</v>
      </c>
      <c r="J8701" t="s">
        <v>120</v>
      </c>
      <c r="K8701" t="s">
        <v>1857</v>
      </c>
      <c r="P8701" t="s">
        <v>49</v>
      </c>
      <c r="Q8701" t="s">
        <v>50</v>
      </c>
      <c r="R8701" t="s">
        <v>25</v>
      </c>
    </row>
    <row r="8702" spans="1:18" x14ac:dyDescent="0.3">
      <c r="A8702">
        <v>8700</v>
      </c>
      <c r="B8702">
        <v>2702487954</v>
      </c>
      <c r="C8702" s="1">
        <v>43674</v>
      </c>
      <c r="D8702" t="s">
        <v>882</v>
      </c>
      <c r="E8702" t="s">
        <v>2256</v>
      </c>
      <c r="F8702" t="s">
        <v>2257</v>
      </c>
      <c r="G8702" t="s">
        <v>19</v>
      </c>
      <c r="H8702" t="s">
        <v>20</v>
      </c>
      <c r="I8702">
        <v>2</v>
      </c>
      <c r="J8702" t="s">
        <v>2258</v>
      </c>
      <c r="K8702" t="s">
        <v>598</v>
      </c>
      <c r="O8702">
        <v>3</v>
      </c>
      <c r="P8702" t="s">
        <v>506</v>
      </c>
      <c r="Q8702" t="s">
        <v>35</v>
      </c>
      <c r="R8702" t="s">
        <v>147</v>
      </c>
    </row>
    <row r="8703" spans="1:18" x14ac:dyDescent="0.3">
      <c r="A8703">
        <v>8701</v>
      </c>
      <c r="B8703">
        <v>2755198779</v>
      </c>
      <c r="C8703" s="1">
        <v>43674</v>
      </c>
      <c r="D8703" t="s">
        <v>58</v>
      </c>
      <c r="E8703" t="s">
        <v>58</v>
      </c>
      <c r="G8703" t="s">
        <v>19</v>
      </c>
      <c r="H8703" t="s">
        <v>20</v>
      </c>
      <c r="I8703">
        <v>3</v>
      </c>
      <c r="J8703" t="s">
        <v>10713</v>
      </c>
      <c r="K8703" t="s">
        <v>22</v>
      </c>
      <c r="O8703">
        <v>19</v>
      </c>
      <c r="P8703" t="s">
        <v>10308</v>
      </c>
      <c r="Q8703" t="s">
        <v>24</v>
      </c>
      <c r="R8703" t="s">
        <v>147</v>
      </c>
    </row>
    <row r="8704" spans="1:18" x14ac:dyDescent="0.3">
      <c r="A8704">
        <v>8702</v>
      </c>
      <c r="B8704">
        <v>2718974716</v>
      </c>
      <c r="C8704" s="1">
        <v>43675</v>
      </c>
      <c r="D8704" t="s">
        <v>17</v>
      </c>
      <c r="E8704" t="s">
        <v>391</v>
      </c>
      <c r="G8704" t="s">
        <v>19</v>
      </c>
      <c r="H8704" t="s">
        <v>28</v>
      </c>
      <c r="I8704">
        <v>8</v>
      </c>
      <c r="J8704" t="s">
        <v>392</v>
      </c>
      <c r="K8704" t="s">
        <v>583</v>
      </c>
      <c r="P8704" t="s">
        <v>393</v>
      </c>
      <c r="Q8704" t="s">
        <v>137</v>
      </c>
      <c r="R8704" t="s">
        <v>111</v>
      </c>
    </row>
    <row r="8705" spans="1:18" x14ac:dyDescent="0.3">
      <c r="A8705">
        <v>8703</v>
      </c>
      <c r="B8705">
        <v>2706562532</v>
      </c>
      <c r="C8705" s="1">
        <v>43675</v>
      </c>
      <c r="D8705" t="s">
        <v>17</v>
      </c>
      <c r="E8705" t="s">
        <v>5584</v>
      </c>
      <c r="G8705" t="s">
        <v>19</v>
      </c>
      <c r="H8705" t="s">
        <v>28</v>
      </c>
      <c r="I8705">
        <v>6</v>
      </c>
      <c r="J8705" t="s">
        <v>10714</v>
      </c>
      <c r="K8705" t="s">
        <v>229</v>
      </c>
      <c r="O8705">
        <v>2</v>
      </c>
      <c r="P8705" t="s">
        <v>136</v>
      </c>
      <c r="Q8705" t="s">
        <v>137</v>
      </c>
      <c r="R8705" t="s">
        <v>75</v>
      </c>
    </row>
    <row r="8706" spans="1:18" x14ac:dyDescent="0.3">
      <c r="A8706">
        <v>8704</v>
      </c>
      <c r="B8706">
        <v>2695784526</v>
      </c>
      <c r="C8706" s="1">
        <v>43675</v>
      </c>
      <c r="D8706" t="s">
        <v>44</v>
      </c>
      <c r="E8706" t="s">
        <v>6546</v>
      </c>
      <c r="G8706" t="s">
        <v>19</v>
      </c>
      <c r="H8706" t="s">
        <v>28</v>
      </c>
      <c r="I8706">
        <v>10</v>
      </c>
      <c r="J8706" t="s">
        <v>10715</v>
      </c>
      <c r="K8706" t="s">
        <v>22</v>
      </c>
      <c r="O8706">
        <v>1</v>
      </c>
      <c r="P8706" t="s">
        <v>10716</v>
      </c>
      <c r="Q8706" t="s">
        <v>137</v>
      </c>
      <c r="R8706" t="s">
        <v>57</v>
      </c>
    </row>
    <row r="8707" spans="1:18" x14ac:dyDescent="0.3">
      <c r="A8707">
        <v>8705</v>
      </c>
      <c r="B8707">
        <v>2665207033</v>
      </c>
      <c r="C8707" s="1">
        <v>43675</v>
      </c>
      <c r="D8707" t="s">
        <v>97</v>
      </c>
      <c r="E8707" t="s">
        <v>10717</v>
      </c>
      <c r="G8707" t="s">
        <v>19</v>
      </c>
      <c r="H8707" t="s">
        <v>28</v>
      </c>
      <c r="I8707">
        <v>3</v>
      </c>
      <c r="J8707" t="s">
        <v>10718</v>
      </c>
      <c r="K8707" t="s">
        <v>955</v>
      </c>
      <c r="O8707">
        <v>23</v>
      </c>
      <c r="P8707" t="s">
        <v>956</v>
      </c>
      <c r="Q8707" t="s">
        <v>50</v>
      </c>
      <c r="R8707" t="s">
        <v>25</v>
      </c>
    </row>
    <row r="8708" spans="1:18" x14ac:dyDescent="0.3">
      <c r="A8708">
        <v>8706</v>
      </c>
      <c r="B8708">
        <v>2647546812</v>
      </c>
      <c r="C8708" s="1">
        <v>43675</v>
      </c>
      <c r="D8708" t="s">
        <v>609</v>
      </c>
      <c r="E8708" t="s">
        <v>609</v>
      </c>
      <c r="F8708" t="s">
        <v>1628</v>
      </c>
      <c r="G8708" t="s">
        <v>19</v>
      </c>
      <c r="H8708" t="s">
        <v>28</v>
      </c>
      <c r="I8708">
        <v>5</v>
      </c>
      <c r="J8708" t="s">
        <v>1629</v>
      </c>
      <c r="K8708" t="s">
        <v>477</v>
      </c>
      <c r="P8708" t="s">
        <v>70</v>
      </c>
      <c r="Q8708" t="s">
        <v>56</v>
      </c>
      <c r="R8708" t="s">
        <v>25</v>
      </c>
    </row>
    <row r="8709" spans="1:18" x14ac:dyDescent="0.3">
      <c r="A8709">
        <v>8707</v>
      </c>
      <c r="B8709">
        <v>2683585414</v>
      </c>
      <c r="C8709" s="1">
        <v>43675</v>
      </c>
      <c r="D8709" t="s">
        <v>97</v>
      </c>
      <c r="E8709" t="s">
        <v>97</v>
      </c>
      <c r="F8709" t="s">
        <v>119</v>
      </c>
      <c r="G8709" t="s">
        <v>46</v>
      </c>
      <c r="H8709" t="s">
        <v>28</v>
      </c>
      <c r="I8709">
        <v>4</v>
      </c>
      <c r="J8709" t="s">
        <v>120</v>
      </c>
      <c r="K8709" t="s">
        <v>2431</v>
      </c>
      <c r="O8709">
        <v>2</v>
      </c>
      <c r="P8709" t="s">
        <v>49</v>
      </c>
      <c r="Q8709" t="s">
        <v>50</v>
      </c>
      <c r="R8709" t="s">
        <v>25</v>
      </c>
    </row>
    <row r="8710" spans="1:18" x14ac:dyDescent="0.3">
      <c r="A8710">
        <v>8708</v>
      </c>
      <c r="B8710">
        <v>2650593710</v>
      </c>
      <c r="C8710" s="1">
        <v>43675</v>
      </c>
      <c r="D8710" t="s">
        <v>17</v>
      </c>
      <c r="E8710" t="s">
        <v>130</v>
      </c>
      <c r="F8710" t="s">
        <v>5439</v>
      </c>
      <c r="G8710" t="s">
        <v>19</v>
      </c>
      <c r="H8710" t="s">
        <v>67</v>
      </c>
      <c r="I8710">
        <v>5</v>
      </c>
      <c r="J8710" t="s">
        <v>954</v>
      </c>
      <c r="K8710" t="s">
        <v>22</v>
      </c>
      <c r="O8710">
        <v>3</v>
      </c>
      <c r="P8710" t="s">
        <v>1228</v>
      </c>
      <c r="Q8710" t="s">
        <v>56</v>
      </c>
      <c r="R8710" t="s">
        <v>75</v>
      </c>
    </row>
    <row r="8711" spans="1:18" x14ac:dyDescent="0.3">
      <c r="A8711">
        <v>8709</v>
      </c>
      <c r="B8711">
        <v>2681488542</v>
      </c>
      <c r="C8711" s="1">
        <v>43675</v>
      </c>
      <c r="D8711" t="s">
        <v>44</v>
      </c>
      <c r="E8711" t="s">
        <v>10719</v>
      </c>
      <c r="F8711" t="s">
        <v>699</v>
      </c>
      <c r="G8711" t="s">
        <v>19</v>
      </c>
      <c r="H8711" t="s">
        <v>67</v>
      </c>
      <c r="I8711">
        <v>4</v>
      </c>
      <c r="J8711" t="s">
        <v>10720</v>
      </c>
      <c r="K8711" t="s">
        <v>802</v>
      </c>
      <c r="O8711">
        <v>2</v>
      </c>
      <c r="P8711" t="s">
        <v>701</v>
      </c>
      <c r="Q8711" t="s">
        <v>56</v>
      </c>
      <c r="R8711" t="s">
        <v>43</v>
      </c>
    </row>
    <row r="8712" spans="1:18" x14ac:dyDescent="0.3">
      <c r="A8712">
        <v>8710</v>
      </c>
      <c r="B8712">
        <v>2750964047</v>
      </c>
      <c r="C8712" s="1">
        <v>43675</v>
      </c>
      <c r="D8712" t="s">
        <v>65</v>
      </c>
      <c r="E8712" t="s">
        <v>112</v>
      </c>
      <c r="G8712" t="s">
        <v>19</v>
      </c>
      <c r="H8712" t="s">
        <v>28</v>
      </c>
      <c r="I8712">
        <v>5</v>
      </c>
      <c r="J8712" t="s">
        <v>4303</v>
      </c>
      <c r="K8712" t="s">
        <v>254</v>
      </c>
      <c r="P8712" t="s">
        <v>1081</v>
      </c>
      <c r="Q8712" t="s">
        <v>293</v>
      </c>
      <c r="R8712" t="s">
        <v>25</v>
      </c>
    </row>
    <row r="8713" spans="1:18" x14ac:dyDescent="0.3">
      <c r="A8713">
        <v>8711</v>
      </c>
      <c r="B8713">
        <v>2676930383</v>
      </c>
      <c r="C8713" s="1">
        <v>43675</v>
      </c>
      <c r="D8713" t="s">
        <v>17</v>
      </c>
      <c r="E8713" t="s">
        <v>591</v>
      </c>
      <c r="G8713" t="s">
        <v>19</v>
      </c>
      <c r="H8713" t="s">
        <v>28</v>
      </c>
      <c r="I8713">
        <v>6</v>
      </c>
      <c r="J8713" t="s">
        <v>592</v>
      </c>
      <c r="K8713" t="s">
        <v>222</v>
      </c>
      <c r="P8713" t="s">
        <v>4523</v>
      </c>
      <c r="Q8713" t="s">
        <v>293</v>
      </c>
      <c r="R8713" t="s">
        <v>25</v>
      </c>
    </row>
    <row r="8714" spans="1:18" x14ac:dyDescent="0.3">
      <c r="A8714">
        <v>8712</v>
      </c>
      <c r="B8714">
        <v>2670346975</v>
      </c>
      <c r="C8714" s="1">
        <v>43676</v>
      </c>
      <c r="D8714" t="s">
        <v>17</v>
      </c>
      <c r="E8714" t="s">
        <v>2841</v>
      </c>
      <c r="G8714" t="s">
        <v>19</v>
      </c>
      <c r="H8714" t="s">
        <v>20</v>
      </c>
      <c r="I8714">
        <v>1</v>
      </c>
      <c r="J8714" t="s">
        <v>2842</v>
      </c>
      <c r="K8714" t="s">
        <v>466</v>
      </c>
      <c r="O8714">
        <v>10</v>
      </c>
      <c r="P8714" t="s">
        <v>85</v>
      </c>
      <c r="Q8714" t="s">
        <v>35</v>
      </c>
      <c r="R8714" t="s">
        <v>25</v>
      </c>
    </row>
    <row r="8715" spans="1:18" x14ac:dyDescent="0.3">
      <c r="A8715">
        <v>8713</v>
      </c>
      <c r="B8715">
        <v>2749232127</v>
      </c>
      <c r="C8715" s="1">
        <v>43676</v>
      </c>
      <c r="D8715" t="s">
        <v>17</v>
      </c>
      <c r="E8715" t="s">
        <v>2279</v>
      </c>
      <c r="G8715" t="s">
        <v>19</v>
      </c>
      <c r="H8715" t="s">
        <v>28</v>
      </c>
      <c r="I8715">
        <v>3</v>
      </c>
      <c r="J8715" t="s">
        <v>2280</v>
      </c>
      <c r="K8715" t="s">
        <v>3824</v>
      </c>
      <c r="O8715">
        <v>4</v>
      </c>
      <c r="P8715" t="s">
        <v>1030</v>
      </c>
      <c r="Q8715" t="s">
        <v>35</v>
      </c>
      <c r="R8715" t="s">
        <v>57</v>
      </c>
    </row>
    <row r="8716" spans="1:18" x14ac:dyDescent="0.3">
      <c r="A8716">
        <v>8714</v>
      </c>
      <c r="B8716">
        <v>2701885023</v>
      </c>
      <c r="C8716" s="1">
        <v>43676</v>
      </c>
      <c r="D8716" t="s">
        <v>44</v>
      </c>
      <c r="E8716" t="s">
        <v>179</v>
      </c>
      <c r="F8716" t="s">
        <v>52</v>
      </c>
      <c r="G8716" t="s">
        <v>19</v>
      </c>
      <c r="H8716" t="s">
        <v>28</v>
      </c>
      <c r="I8716">
        <v>6</v>
      </c>
      <c r="J8716" t="s">
        <v>180</v>
      </c>
      <c r="K8716" t="s">
        <v>779</v>
      </c>
      <c r="O8716">
        <v>1</v>
      </c>
      <c r="P8716" t="s">
        <v>182</v>
      </c>
      <c r="Q8716" t="s">
        <v>137</v>
      </c>
      <c r="R8716" t="s">
        <v>183</v>
      </c>
    </row>
    <row r="8717" spans="1:18" x14ac:dyDescent="0.3">
      <c r="A8717">
        <v>8715</v>
      </c>
      <c r="B8717">
        <v>2709215991</v>
      </c>
      <c r="C8717" s="1">
        <v>43676</v>
      </c>
      <c r="D8717" t="s">
        <v>65</v>
      </c>
      <c r="E8717" t="s">
        <v>65</v>
      </c>
      <c r="G8717" t="s">
        <v>19</v>
      </c>
      <c r="H8717" t="s">
        <v>67</v>
      </c>
      <c r="I8717">
        <v>3</v>
      </c>
      <c r="J8717" t="s">
        <v>10721</v>
      </c>
      <c r="K8717" t="s">
        <v>1612</v>
      </c>
      <c r="O8717">
        <v>40</v>
      </c>
      <c r="P8717" t="s">
        <v>9494</v>
      </c>
      <c r="Q8717" t="s">
        <v>430</v>
      </c>
      <c r="R8717" t="s">
        <v>57</v>
      </c>
    </row>
    <row r="8718" spans="1:18" x14ac:dyDescent="0.3">
      <c r="A8718">
        <v>8716</v>
      </c>
      <c r="B8718">
        <v>2737661477</v>
      </c>
      <c r="C8718" s="1">
        <v>43676</v>
      </c>
      <c r="D8718" t="s">
        <v>36</v>
      </c>
      <c r="E8718" t="s">
        <v>2741</v>
      </c>
      <c r="G8718" t="s">
        <v>19</v>
      </c>
      <c r="H8718" t="s">
        <v>67</v>
      </c>
      <c r="I8718">
        <v>4</v>
      </c>
      <c r="J8718" t="s">
        <v>342</v>
      </c>
      <c r="K8718" t="s">
        <v>54</v>
      </c>
      <c r="P8718" t="s">
        <v>70</v>
      </c>
      <c r="Q8718" t="s">
        <v>56</v>
      </c>
      <c r="R8718" t="s">
        <v>25</v>
      </c>
    </row>
    <row r="8719" spans="1:18" x14ac:dyDescent="0.3">
      <c r="A8719">
        <v>8717</v>
      </c>
      <c r="B8719">
        <v>2560749593</v>
      </c>
      <c r="C8719" s="1">
        <v>43676</v>
      </c>
      <c r="D8719" t="s">
        <v>17</v>
      </c>
      <c r="E8719" t="s">
        <v>6250</v>
      </c>
      <c r="G8719" t="s">
        <v>19</v>
      </c>
      <c r="H8719" t="s">
        <v>67</v>
      </c>
      <c r="I8719">
        <v>4</v>
      </c>
      <c r="J8719" t="s">
        <v>6251</v>
      </c>
      <c r="K8719" t="s">
        <v>2802</v>
      </c>
      <c r="P8719" t="s">
        <v>96</v>
      </c>
      <c r="Q8719" t="s">
        <v>35</v>
      </c>
      <c r="R8719" t="s">
        <v>25</v>
      </c>
    </row>
    <row r="8720" spans="1:18" x14ac:dyDescent="0.3">
      <c r="A8720">
        <v>8718</v>
      </c>
      <c r="B8720">
        <v>2709228666</v>
      </c>
      <c r="C8720" s="1">
        <v>43676</v>
      </c>
      <c r="D8720" t="s">
        <v>26</v>
      </c>
      <c r="E8720" t="s">
        <v>10722</v>
      </c>
      <c r="G8720" t="s">
        <v>19</v>
      </c>
      <c r="H8720" t="s">
        <v>20</v>
      </c>
      <c r="I8720">
        <v>2</v>
      </c>
      <c r="J8720" t="s">
        <v>10723</v>
      </c>
      <c r="K8720" t="s">
        <v>10541</v>
      </c>
      <c r="O8720">
        <v>4</v>
      </c>
      <c r="P8720" t="s">
        <v>41</v>
      </c>
      <c r="Q8720" t="s">
        <v>42</v>
      </c>
      <c r="R8720" t="s">
        <v>43</v>
      </c>
    </row>
    <row r="8721" spans="1:18" x14ac:dyDescent="0.3">
      <c r="A8721">
        <v>8719</v>
      </c>
      <c r="B8721">
        <v>2748034663</v>
      </c>
      <c r="C8721" s="1">
        <v>43676</v>
      </c>
      <c r="D8721" t="s">
        <v>97</v>
      </c>
      <c r="E8721" t="s">
        <v>156</v>
      </c>
      <c r="G8721" t="s">
        <v>19</v>
      </c>
      <c r="H8721" t="s">
        <v>67</v>
      </c>
      <c r="I8721">
        <v>3</v>
      </c>
      <c r="J8721" t="s">
        <v>10724</v>
      </c>
      <c r="K8721" t="s">
        <v>22</v>
      </c>
      <c r="O8721">
        <v>10</v>
      </c>
      <c r="P8721" t="s">
        <v>5798</v>
      </c>
      <c r="Q8721" t="s">
        <v>24</v>
      </c>
      <c r="R8721" t="s">
        <v>43</v>
      </c>
    </row>
    <row r="8722" spans="1:18" x14ac:dyDescent="0.3">
      <c r="A8722">
        <v>8720</v>
      </c>
      <c r="B8722">
        <v>2681769185</v>
      </c>
      <c r="C8722" s="1">
        <v>43676</v>
      </c>
      <c r="D8722" t="s">
        <v>58</v>
      </c>
      <c r="E8722" t="s">
        <v>2932</v>
      </c>
      <c r="G8722" t="s">
        <v>19</v>
      </c>
      <c r="H8722" t="s">
        <v>20</v>
      </c>
      <c r="I8722">
        <v>1</v>
      </c>
      <c r="J8722" t="s">
        <v>6085</v>
      </c>
      <c r="K8722" t="s">
        <v>22</v>
      </c>
      <c r="O8722">
        <v>71</v>
      </c>
      <c r="P8722" t="s">
        <v>872</v>
      </c>
      <c r="Q8722" t="s">
        <v>56</v>
      </c>
      <c r="R8722" t="s">
        <v>43</v>
      </c>
    </row>
    <row r="8723" spans="1:18" x14ac:dyDescent="0.3">
      <c r="A8723">
        <v>8721</v>
      </c>
      <c r="B8723">
        <v>2496693468</v>
      </c>
      <c r="C8723" s="1">
        <v>43676</v>
      </c>
      <c r="D8723" t="s">
        <v>17</v>
      </c>
      <c r="E8723" t="s">
        <v>130</v>
      </c>
      <c r="F8723" t="s">
        <v>2080</v>
      </c>
      <c r="G8723" t="s">
        <v>19</v>
      </c>
      <c r="H8723" t="s">
        <v>67</v>
      </c>
      <c r="I8723">
        <v>4</v>
      </c>
      <c r="J8723" t="s">
        <v>2081</v>
      </c>
      <c r="K8723" t="s">
        <v>84</v>
      </c>
      <c r="P8723" t="s">
        <v>85</v>
      </c>
      <c r="Q8723" t="s">
        <v>35</v>
      </c>
      <c r="R8723" t="s">
        <v>25</v>
      </c>
    </row>
    <row r="8724" spans="1:18" x14ac:dyDescent="0.3">
      <c r="A8724">
        <v>8722</v>
      </c>
      <c r="B8724">
        <v>2688860594</v>
      </c>
      <c r="C8724" s="1">
        <v>43676</v>
      </c>
      <c r="D8724" t="s">
        <v>449</v>
      </c>
      <c r="E8724" t="s">
        <v>10725</v>
      </c>
      <c r="G8724" t="s">
        <v>19</v>
      </c>
      <c r="H8724" t="s">
        <v>67</v>
      </c>
      <c r="I8724">
        <v>3</v>
      </c>
      <c r="J8724" t="s">
        <v>10726</v>
      </c>
      <c r="K8724" t="s">
        <v>1416</v>
      </c>
      <c r="O8724">
        <v>17</v>
      </c>
      <c r="P8724" t="s">
        <v>10727</v>
      </c>
      <c r="Q8724" t="s">
        <v>24</v>
      </c>
      <c r="R8724" t="s">
        <v>57</v>
      </c>
    </row>
    <row r="8725" spans="1:18" x14ac:dyDescent="0.3">
      <c r="A8725">
        <v>8723</v>
      </c>
      <c r="B8725">
        <v>2728859598</v>
      </c>
      <c r="C8725" s="1">
        <v>43677</v>
      </c>
      <c r="D8725" t="s">
        <v>26</v>
      </c>
      <c r="E8725" t="s">
        <v>71</v>
      </c>
      <c r="F8725" t="s">
        <v>334</v>
      </c>
      <c r="G8725" t="s">
        <v>19</v>
      </c>
      <c r="H8725" t="s">
        <v>67</v>
      </c>
      <c r="I8725">
        <v>3</v>
      </c>
      <c r="J8725" t="s">
        <v>10728</v>
      </c>
      <c r="K8725" t="s">
        <v>3137</v>
      </c>
      <c r="O8725">
        <v>3</v>
      </c>
      <c r="P8725" t="s">
        <v>3541</v>
      </c>
      <c r="Q8725" t="s">
        <v>50</v>
      </c>
      <c r="R8725" t="s">
        <v>174</v>
      </c>
    </row>
    <row r="8726" spans="1:18" x14ac:dyDescent="0.3">
      <c r="A8726">
        <v>8724</v>
      </c>
      <c r="B8726">
        <v>2711958023</v>
      </c>
      <c r="C8726" s="1">
        <v>43677</v>
      </c>
      <c r="D8726" t="s">
        <v>431</v>
      </c>
      <c r="E8726" t="s">
        <v>10729</v>
      </c>
      <c r="G8726" t="s">
        <v>19</v>
      </c>
      <c r="H8726" t="s">
        <v>67</v>
      </c>
      <c r="I8726">
        <v>4</v>
      </c>
      <c r="J8726" t="s">
        <v>2658</v>
      </c>
      <c r="K8726" t="s">
        <v>749</v>
      </c>
      <c r="O8726">
        <v>10</v>
      </c>
      <c r="P8726" t="s">
        <v>4134</v>
      </c>
      <c r="Q8726" t="s">
        <v>1362</v>
      </c>
      <c r="R8726" t="s">
        <v>43</v>
      </c>
    </row>
    <row r="8727" spans="1:18" x14ac:dyDescent="0.3">
      <c r="A8727">
        <v>8725</v>
      </c>
      <c r="B8727">
        <v>2690906989</v>
      </c>
      <c r="C8727" s="1">
        <v>43677</v>
      </c>
      <c r="D8727" t="s">
        <v>97</v>
      </c>
      <c r="E8727" t="s">
        <v>97</v>
      </c>
      <c r="G8727" t="s">
        <v>19</v>
      </c>
      <c r="H8727" t="s">
        <v>67</v>
      </c>
      <c r="I8727">
        <v>3</v>
      </c>
      <c r="J8727" t="s">
        <v>10730</v>
      </c>
      <c r="K8727" t="s">
        <v>572</v>
      </c>
      <c r="O8727">
        <v>61</v>
      </c>
      <c r="P8727" t="s">
        <v>2607</v>
      </c>
      <c r="Q8727" t="s">
        <v>56</v>
      </c>
      <c r="R8727" t="s">
        <v>174</v>
      </c>
    </row>
    <row r="8728" spans="1:18" x14ac:dyDescent="0.3">
      <c r="A8728">
        <v>8726</v>
      </c>
      <c r="B8728">
        <v>2688230125</v>
      </c>
      <c r="C8728" s="1">
        <v>43677</v>
      </c>
      <c r="D8728" t="s">
        <v>441</v>
      </c>
      <c r="E8728" t="s">
        <v>441</v>
      </c>
      <c r="G8728" t="s">
        <v>19</v>
      </c>
      <c r="H8728" t="s">
        <v>28</v>
      </c>
      <c r="I8728">
        <v>5</v>
      </c>
      <c r="J8728" t="s">
        <v>10731</v>
      </c>
      <c r="K8728" t="s">
        <v>10140</v>
      </c>
      <c r="O8728">
        <v>48</v>
      </c>
      <c r="P8728" t="s">
        <v>10732</v>
      </c>
      <c r="Q8728" t="s">
        <v>56</v>
      </c>
      <c r="R8728" t="s">
        <v>147</v>
      </c>
    </row>
    <row r="8729" spans="1:18" x14ac:dyDescent="0.3">
      <c r="A8729">
        <v>8727</v>
      </c>
      <c r="B8729">
        <v>2686668273</v>
      </c>
      <c r="C8729" s="1">
        <v>43677</v>
      </c>
      <c r="D8729" t="s">
        <v>17</v>
      </c>
      <c r="E8729" t="s">
        <v>10733</v>
      </c>
      <c r="G8729" t="s">
        <v>19</v>
      </c>
      <c r="H8729" t="s">
        <v>20</v>
      </c>
      <c r="I8729">
        <v>0</v>
      </c>
      <c r="J8729" t="s">
        <v>10455</v>
      </c>
      <c r="K8729" t="s">
        <v>466</v>
      </c>
      <c r="O8729">
        <v>20</v>
      </c>
      <c r="P8729" t="s">
        <v>4966</v>
      </c>
      <c r="Q8729" t="s">
        <v>35</v>
      </c>
      <c r="R8729" t="s">
        <v>57</v>
      </c>
    </row>
    <row r="8730" spans="1:18" x14ac:dyDescent="0.3">
      <c r="A8730">
        <v>8728</v>
      </c>
      <c r="B8730">
        <v>2676391897</v>
      </c>
      <c r="C8730" s="1">
        <v>43677</v>
      </c>
      <c r="D8730" t="s">
        <v>17</v>
      </c>
      <c r="E8730" t="s">
        <v>266</v>
      </c>
      <c r="G8730" t="s">
        <v>19</v>
      </c>
      <c r="H8730" t="s">
        <v>28</v>
      </c>
      <c r="I8730">
        <v>5</v>
      </c>
      <c r="J8730" t="s">
        <v>120</v>
      </c>
      <c r="K8730" t="s">
        <v>1068</v>
      </c>
      <c r="P8730" t="s">
        <v>267</v>
      </c>
      <c r="Q8730" t="s">
        <v>24</v>
      </c>
      <c r="R8730" t="s">
        <v>25</v>
      </c>
    </row>
    <row r="8731" spans="1:18" x14ac:dyDescent="0.3">
      <c r="A8731">
        <v>8729</v>
      </c>
      <c r="B8731">
        <v>2682259699</v>
      </c>
      <c r="C8731" s="1">
        <v>43677</v>
      </c>
      <c r="D8731" t="s">
        <v>97</v>
      </c>
      <c r="E8731" t="s">
        <v>97</v>
      </c>
      <c r="G8731" t="s">
        <v>19</v>
      </c>
      <c r="H8731" t="s">
        <v>28</v>
      </c>
      <c r="I8731">
        <v>7</v>
      </c>
      <c r="J8731" t="s">
        <v>10734</v>
      </c>
      <c r="K8731" t="s">
        <v>832</v>
      </c>
      <c r="O8731">
        <v>22</v>
      </c>
      <c r="P8731" t="s">
        <v>2976</v>
      </c>
      <c r="Q8731" t="s">
        <v>137</v>
      </c>
      <c r="R8731" t="s">
        <v>25</v>
      </c>
    </row>
    <row r="8732" spans="1:18" x14ac:dyDescent="0.3">
      <c r="A8732">
        <v>8730</v>
      </c>
      <c r="B8732">
        <v>2656604581</v>
      </c>
      <c r="C8732" s="1">
        <v>43677</v>
      </c>
      <c r="D8732" t="s">
        <v>97</v>
      </c>
      <c r="E8732" t="s">
        <v>97</v>
      </c>
      <c r="F8732" t="s">
        <v>119</v>
      </c>
      <c r="G8732" t="s">
        <v>46</v>
      </c>
      <c r="H8732" t="s">
        <v>28</v>
      </c>
      <c r="I8732">
        <v>6</v>
      </c>
      <c r="J8732" t="s">
        <v>120</v>
      </c>
      <c r="K8732" t="s">
        <v>1828</v>
      </c>
      <c r="O8732">
        <v>2</v>
      </c>
      <c r="P8732" t="s">
        <v>49</v>
      </c>
      <c r="Q8732" t="s">
        <v>50</v>
      </c>
      <c r="R8732" t="s">
        <v>25</v>
      </c>
    </row>
    <row r="8733" spans="1:18" x14ac:dyDescent="0.3">
      <c r="A8733">
        <v>8731</v>
      </c>
      <c r="B8733">
        <v>2737928987</v>
      </c>
      <c r="C8733" s="1">
        <v>43677</v>
      </c>
      <c r="D8733" t="s">
        <v>464</v>
      </c>
      <c r="E8733" t="s">
        <v>10735</v>
      </c>
      <c r="G8733" t="s">
        <v>19</v>
      </c>
      <c r="H8733" t="s">
        <v>28</v>
      </c>
      <c r="I8733">
        <v>7</v>
      </c>
      <c r="J8733" t="s">
        <v>10736</v>
      </c>
      <c r="K8733" t="s">
        <v>22</v>
      </c>
      <c r="L8733">
        <v>87000</v>
      </c>
      <c r="M8733">
        <v>142000</v>
      </c>
      <c r="N8733" t="s">
        <v>217</v>
      </c>
      <c r="O8733">
        <v>4</v>
      </c>
      <c r="P8733" t="s">
        <v>10737</v>
      </c>
      <c r="Q8733" t="s">
        <v>56</v>
      </c>
      <c r="R8733" t="s">
        <v>111</v>
      </c>
    </row>
    <row r="8734" spans="1:18" x14ac:dyDescent="0.3">
      <c r="A8734">
        <v>8732</v>
      </c>
      <c r="B8734">
        <v>2755047353</v>
      </c>
      <c r="C8734" s="1">
        <v>43677</v>
      </c>
      <c r="D8734" t="s">
        <v>36</v>
      </c>
      <c r="E8734" t="s">
        <v>36</v>
      </c>
      <c r="G8734" t="s">
        <v>19</v>
      </c>
      <c r="H8734" t="s">
        <v>28</v>
      </c>
      <c r="I8734">
        <v>1</v>
      </c>
      <c r="J8734" t="s">
        <v>720</v>
      </c>
      <c r="K8734" t="s">
        <v>5329</v>
      </c>
      <c r="O8734">
        <v>20</v>
      </c>
      <c r="P8734" t="s">
        <v>10738</v>
      </c>
      <c r="Q8734" t="s">
        <v>56</v>
      </c>
      <c r="R8734" t="s">
        <v>75</v>
      </c>
    </row>
    <row r="8735" spans="1:18" x14ac:dyDescent="0.3">
      <c r="A8735">
        <v>8733</v>
      </c>
      <c r="B8735">
        <v>2693683684</v>
      </c>
      <c r="C8735" s="1">
        <v>43677</v>
      </c>
      <c r="D8735" t="s">
        <v>17</v>
      </c>
      <c r="E8735" t="s">
        <v>17</v>
      </c>
      <c r="G8735" t="s">
        <v>19</v>
      </c>
      <c r="H8735" t="s">
        <v>28</v>
      </c>
      <c r="I8735">
        <v>3</v>
      </c>
      <c r="J8735" t="s">
        <v>10739</v>
      </c>
      <c r="K8735" t="s">
        <v>10740</v>
      </c>
      <c r="O8735">
        <v>23</v>
      </c>
      <c r="P8735" t="s">
        <v>10741</v>
      </c>
      <c r="Q8735" t="s">
        <v>774</v>
      </c>
      <c r="R8735" t="s">
        <v>147</v>
      </c>
    </row>
    <row r="8736" spans="1:18" x14ac:dyDescent="0.3">
      <c r="A8736">
        <v>8734</v>
      </c>
      <c r="B8736">
        <v>2718861847</v>
      </c>
      <c r="C8736" s="1">
        <v>43678</v>
      </c>
      <c r="D8736" t="s">
        <v>1074</v>
      </c>
      <c r="E8736" t="s">
        <v>10742</v>
      </c>
      <c r="G8736" t="s">
        <v>46</v>
      </c>
      <c r="H8736" t="s">
        <v>20</v>
      </c>
      <c r="I8736">
        <v>2</v>
      </c>
      <c r="J8736" t="s">
        <v>10743</v>
      </c>
      <c r="K8736" t="s">
        <v>528</v>
      </c>
      <c r="O8736">
        <v>37</v>
      </c>
      <c r="P8736" t="s">
        <v>1482</v>
      </c>
      <c r="Q8736" t="s">
        <v>137</v>
      </c>
      <c r="R8736" t="s">
        <v>25</v>
      </c>
    </row>
    <row r="8737" spans="1:18" x14ac:dyDescent="0.3">
      <c r="A8737">
        <v>8735</v>
      </c>
      <c r="B8737">
        <v>2690937359</v>
      </c>
      <c r="C8737" s="1">
        <v>43678</v>
      </c>
      <c r="D8737" t="s">
        <v>97</v>
      </c>
      <c r="E8737" t="s">
        <v>97</v>
      </c>
      <c r="F8737" t="s">
        <v>119</v>
      </c>
      <c r="G8737" t="s">
        <v>46</v>
      </c>
      <c r="H8737" t="s">
        <v>28</v>
      </c>
      <c r="I8737">
        <v>4</v>
      </c>
      <c r="J8737" t="s">
        <v>120</v>
      </c>
      <c r="K8737" t="s">
        <v>466</v>
      </c>
      <c r="P8737" t="s">
        <v>49</v>
      </c>
      <c r="Q8737" t="s">
        <v>50</v>
      </c>
      <c r="R8737" t="s">
        <v>25</v>
      </c>
    </row>
    <row r="8738" spans="1:18" x14ac:dyDescent="0.3">
      <c r="A8738">
        <v>8736</v>
      </c>
      <c r="B8738">
        <v>2690945110</v>
      </c>
      <c r="C8738" s="1">
        <v>43678</v>
      </c>
      <c r="D8738" t="s">
        <v>97</v>
      </c>
      <c r="E8738" t="s">
        <v>97</v>
      </c>
      <c r="F8738" t="s">
        <v>119</v>
      </c>
      <c r="G8738" t="s">
        <v>46</v>
      </c>
      <c r="H8738" t="s">
        <v>28</v>
      </c>
      <c r="I8738">
        <v>8</v>
      </c>
      <c r="J8738" t="s">
        <v>120</v>
      </c>
      <c r="K8738" t="s">
        <v>48</v>
      </c>
      <c r="P8738" t="s">
        <v>49</v>
      </c>
      <c r="Q8738" t="s">
        <v>50</v>
      </c>
      <c r="R8738" t="s">
        <v>25</v>
      </c>
    </row>
    <row r="8739" spans="1:18" x14ac:dyDescent="0.3">
      <c r="A8739">
        <v>8737</v>
      </c>
      <c r="B8739">
        <v>2745224827</v>
      </c>
      <c r="C8739" s="1">
        <v>43678</v>
      </c>
      <c r="D8739" t="s">
        <v>44</v>
      </c>
      <c r="E8739" t="s">
        <v>10744</v>
      </c>
      <c r="G8739" t="s">
        <v>19</v>
      </c>
      <c r="H8739" t="s">
        <v>28</v>
      </c>
      <c r="I8739">
        <v>5</v>
      </c>
      <c r="J8739" t="s">
        <v>10745</v>
      </c>
      <c r="K8739" t="s">
        <v>428</v>
      </c>
      <c r="O8739">
        <v>10</v>
      </c>
      <c r="P8739" t="s">
        <v>10746</v>
      </c>
      <c r="Q8739" t="s">
        <v>56</v>
      </c>
      <c r="R8739" t="s">
        <v>57</v>
      </c>
    </row>
    <row r="8740" spans="1:18" x14ac:dyDescent="0.3">
      <c r="A8740">
        <v>8738</v>
      </c>
      <c r="B8740">
        <v>2712291038</v>
      </c>
      <c r="C8740" s="1">
        <v>43678</v>
      </c>
      <c r="D8740" t="s">
        <v>17</v>
      </c>
      <c r="E8740" t="s">
        <v>130</v>
      </c>
      <c r="G8740" t="s">
        <v>19</v>
      </c>
      <c r="H8740" t="s">
        <v>67</v>
      </c>
      <c r="I8740">
        <v>4</v>
      </c>
      <c r="J8740" t="s">
        <v>5245</v>
      </c>
      <c r="K8740" t="s">
        <v>22</v>
      </c>
      <c r="O8740">
        <v>6</v>
      </c>
      <c r="P8740" t="s">
        <v>3315</v>
      </c>
      <c r="Q8740" t="s">
        <v>106</v>
      </c>
      <c r="R8740" t="s">
        <v>25</v>
      </c>
    </row>
    <row r="8741" spans="1:18" x14ac:dyDescent="0.3">
      <c r="A8741">
        <v>8739</v>
      </c>
      <c r="B8741">
        <v>2674790455</v>
      </c>
      <c r="C8741" s="1">
        <v>43678</v>
      </c>
      <c r="D8741" t="s">
        <v>17</v>
      </c>
      <c r="E8741" t="s">
        <v>10747</v>
      </c>
      <c r="G8741" t="s">
        <v>19</v>
      </c>
      <c r="H8741" t="s">
        <v>20</v>
      </c>
      <c r="I8741">
        <v>2</v>
      </c>
      <c r="J8741" t="s">
        <v>10748</v>
      </c>
      <c r="K8741" t="s">
        <v>54</v>
      </c>
      <c r="O8741">
        <v>6</v>
      </c>
      <c r="P8741" t="s">
        <v>933</v>
      </c>
      <c r="Q8741" t="s">
        <v>50</v>
      </c>
      <c r="R8741" t="s">
        <v>25</v>
      </c>
    </row>
    <row r="8742" spans="1:18" x14ac:dyDescent="0.3">
      <c r="A8742">
        <v>8740</v>
      </c>
      <c r="B8742">
        <v>2707890426</v>
      </c>
      <c r="C8742" s="1">
        <v>43678</v>
      </c>
      <c r="D8742" t="s">
        <v>26</v>
      </c>
      <c r="E8742" t="s">
        <v>797</v>
      </c>
      <c r="G8742" t="s">
        <v>19</v>
      </c>
      <c r="H8742" t="s">
        <v>28</v>
      </c>
      <c r="I8742">
        <v>7</v>
      </c>
      <c r="J8742" t="s">
        <v>10749</v>
      </c>
      <c r="K8742" t="s">
        <v>628</v>
      </c>
      <c r="O8742">
        <v>2</v>
      </c>
      <c r="P8742" t="s">
        <v>10750</v>
      </c>
      <c r="Q8742" t="s">
        <v>91</v>
      </c>
      <c r="R8742" t="s">
        <v>25</v>
      </c>
    </row>
    <row r="8743" spans="1:18" x14ac:dyDescent="0.3">
      <c r="A8743">
        <v>8741</v>
      </c>
      <c r="B8743">
        <v>2656648014</v>
      </c>
      <c r="C8743" s="1">
        <v>43678</v>
      </c>
      <c r="D8743" t="s">
        <v>26</v>
      </c>
      <c r="E8743" t="s">
        <v>71</v>
      </c>
      <c r="F8743" t="s">
        <v>119</v>
      </c>
      <c r="G8743" t="s">
        <v>46</v>
      </c>
      <c r="H8743" t="s">
        <v>28</v>
      </c>
      <c r="I8743">
        <v>7</v>
      </c>
      <c r="J8743" t="s">
        <v>154</v>
      </c>
      <c r="K8743" t="s">
        <v>886</v>
      </c>
      <c r="P8743" t="s">
        <v>49</v>
      </c>
      <c r="Q8743" t="s">
        <v>50</v>
      </c>
      <c r="R8743" t="s">
        <v>25</v>
      </c>
    </row>
    <row r="8744" spans="1:18" x14ac:dyDescent="0.3">
      <c r="A8744">
        <v>8742</v>
      </c>
      <c r="B8744">
        <v>2699517827</v>
      </c>
      <c r="C8744" s="1">
        <v>43678</v>
      </c>
      <c r="D8744" t="s">
        <v>97</v>
      </c>
      <c r="E8744" t="s">
        <v>156</v>
      </c>
      <c r="F8744" t="s">
        <v>3484</v>
      </c>
      <c r="G8744" t="s">
        <v>46</v>
      </c>
      <c r="H8744" t="s">
        <v>67</v>
      </c>
      <c r="I8744">
        <v>5</v>
      </c>
      <c r="J8744" t="s">
        <v>10751</v>
      </c>
      <c r="K8744" t="s">
        <v>22</v>
      </c>
      <c r="O8744">
        <v>1</v>
      </c>
      <c r="P8744" t="s">
        <v>241</v>
      </c>
      <c r="Q8744" t="s">
        <v>50</v>
      </c>
      <c r="R8744" t="s">
        <v>25</v>
      </c>
    </row>
    <row r="8745" spans="1:18" x14ac:dyDescent="0.3">
      <c r="A8745">
        <v>8743</v>
      </c>
      <c r="B8745">
        <v>2687978539</v>
      </c>
      <c r="C8745" s="1">
        <v>43678</v>
      </c>
      <c r="D8745" t="s">
        <v>97</v>
      </c>
      <c r="E8745" t="s">
        <v>97</v>
      </c>
      <c r="G8745" t="s">
        <v>19</v>
      </c>
      <c r="H8745" t="s">
        <v>28</v>
      </c>
      <c r="I8745">
        <v>7</v>
      </c>
      <c r="J8745" t="s">
        <v>4800</v>
      </c>
      <c r="K8745" t="s">
        <v>243</v>
      </c>
      <c r="O8745">
        <v>13</v>
      </c>
      <c r="P8745" t="s">
        <v>350</v>
      </c>
      <c r="Q8745" t="s">
        <v>24</v>
      </c>
      <c r="R8745" t="s">
        <v>25</v>
      </c>
    </row>
    <row r="8746" spans="1:18" x14ac:dyDescent="0.3">
      <c r="A8746">
        <v>8744</v>
      </c>
      <c r="B8746">
        <v>2678163213</v>
      </c>
      <c r="C8746" s="1">
        <v>43678</v>
      </c>
      <c r="D8746" t="s">
        <v>97</v>
      </c>
      <c r="E8746" t="s">
        <v>10752</v>
      </c>
      <c r="G8746" t="s">
        <v>19</v>
      </c>
      <c r="H8746" t="s">
        <v>67</v>
      </c>
      <c r="I8746">
        <v>3</v>
      </c>
      <c r="J8746" t="s">
        <v>836</v>
      </c>
      <c r="K8746" t="s">
        <v>553</v>
      </c>
      <c r="L8746">
        <v>126000</v>
      </c>
      <c r="M8746">
        <v>208000</v>
      </c>
      <c r="N8746" t="s">
        <v>217</v>
      </c>
      <c r="O8746">
        <v>26</v>
      </c>
      <c r="P8746" t="s">
        <v>3609</v>
      </c>
    </row>
    <row r="8747" spans="1:18" x14ac:dyDescent="0.3">
      <c r="A8747">
        <v>8745</v>
      </c>
      <c r="B8747">
        <v>2676395466</v>
      </c>
      <c r="C8747" s="1">
        <v>43678</v>
      </c>
      <c r="D8747" t="s">
        <v>17</v>
      </c>
      <c r="E8747" t="s">
        <v>410</v>
      </c>
      <c r="G8747" t="s">
        <v>19</v>
      </c>
      <c r="H8747" t="s">
        <v>28</v>
      </c>
      <c r="I8747">
        <v>5</v>
      </c>
      <c r="J8747" t="s">
        <v>120</v>
      </c>
      <c r="K8747" t="s">
        <v>254</v>
      </c>
      <c r="O8747">
        <v>3</v>
      </c>
      <c r="P8747" t="s">
        <v>267</v>
      </c>
      <c r="Q8747" t="s">
        <v>24</v>
      </c>
      <c r="R8747" t="s">
        <v>25</v>
      </c>
    </row>
    <row r="8748" spans="1:18" x14ac:dyDescent="0.3">
      <c r="A8748">
        <v>8746</v>
      </c>
      <c r="B8748">
        <v>2448729856</v>
      </c>
      <c r="C8748" s="1">
        <v>43679</v>
      </c>
      <c r="D8748" t="s">
        <v>103</v>
      </c>
      <c r="E8748" t="s">
        <v>10753</v>
      </c>
      <c r="G8748" t="s">
        <v>19</v>
      </c>
      <c r="H8748" t="s">
        <v>67</v>
      </c>
      <c r="I8748">
        <v>3</v>
      </c>
      <c r="J8748" t="s">
        <v>1485</v>
      </c>
      <c r="K8748" t="s">
        <v>409</v>
      </c>
      <c r="O8748">
        <v>119</v>
      </c>
      <c r="P8748" t="s">
        <v>486</v>
      </c>
      <c r="Q8748" t="s">
        <v>24</v>
      </c>
      <c r="R8748" t="s">
        <v>75</v>
      </c>
    </row>
    <row r="8749" spans="1:18" x14ac:dyDescent="0.3">
      <c r="A8749">
        <v>8747</v>
      </c>
      <c r="B8749">
        <v>2702871147</v>
      </c>
      <c r="C8749" s="1">
        <v>43679</v>
      </c>
      <c r="D8749" t="s">
        <v>26</v>
      </c>
      <c r="E8749" t="s">
        <v>71</v>
      </c>
      <c r="G8749" t="s">
        <v>19</v>
      </c>
      <c r="H8749" t="s">
        <v>28</v>
      </c>
      <c r="I8749">
        <v>5</v>
      </c>
      <c r="J8749" t="s">
        <v>10754</v>
      </c>
      <c r="K8749" t="s">
        <v>22</v>
      </c>
      <c r="O8749">
        <v>1</v>
      </c>
      <c r="P8749" t="s">
        <v>1586</v>
      </c>
      <c r="Q8749" t="s">
        <v>56</v>
      </c>
      <c r="R8749" t="s">
        <v>43</v>
      </c>
    </row>
    <row r="8750" spans="1:18" x14ac:dyDescent="0.3">
      <c r="A8750">
        <v>8748</v>
      </c>
      <c r="B8750">
        <v>2698169940</v>
      </c>
      <c r="C8750" s="1">
        <v>43679</v>
      </c>
      <c r="D8750" t="s">
        <v>17</v>
      </c>
      <c r="E8750" t="s">
        <v>202</v>
      </c>
      <c r="F8750" t="s">
        <v>3569</v>
      </c>
      <c r="G8750" t="s">
        <v>19</v>
      </c>
      <c r="H8750" t="s">
        <v>67</v>
      </c>
      <c r="I8750">
        <v>2</v>
      </c>
      <c r="J8750" t="s">
        <v>3570</v>
      </c>
      <c r="K8750" t="s">
        <v>415</v>
      </c>
      <c r="P8750" t="s">
        <v>2355</v>
      </c>
      <c r="Q8750" t="s">
        <v>91</v>
      </c>
      <c r="R8750" t="s">
        <v>147</v>
      </c>
    </row>
    <row r="8751" spans="1:18" x14ac:dyDescent="0.3">
      <c r="A8751">
        <v>8749</v>
      </c>
      <c r="B8751">
        <v>2755193091</v>
      </c>
      <c r="C8751" s="1">
        <v>43679</v>
      </c>
      <c r="D8751" t="s">
        <v>268</v>
      </c>
      <c r="E8751" t="s">
        <v>902</v>
      </c>
      <c r="G8751" t="s">
        <v>19</v>
      </c>
      <c r="H8751" t="s">
        <v>67</v>
      </c>
      <c r="I8751">
        <v>2</v>
      </c>
      <c r="J8751" t="s">
        <v>1942</v>
      </c>
      <c r="K8751" t="s">
        <v>1943</v>
      </c>
      <c r="O8751">
        <v>1</v>
      </c>
      <c r="P8751" t="s">
        <v>1944</v>
      </c>
      <c r="Q8751" t="s">
        <v>1592</v>
      </c>
      <c r="R8751" t="s">
        <v>57</v>
      </c>
    </row>
    <row r="8752" spans="1:18" x14ac:dyDescent="0.3">
      <c r="A8752">
        <v>8750</v>
      </c>
      <c r="B8752">
        <v>2734430336</v>
      </c>
      <c r="C8752" s="1">
        <v>43679</v>
      </c>
      <c r="D8752" t="s">
        <v>230</v>
      </c>
      <c r="E8752" t="s">
        <v>2849</v>
      </c>
      <c r="G8752" t="s">
        <v>19</v>
      </c>
      <c r="H8752" t="s">
        <v>28</v>
      </c>
      <c r="I8752">
        <v>7</v>
      </c>
      <c r="J8752" t="s">
        <v>101</v>
      </c>
      <c r="K8752" t="s">
        <v>254</v>
      </c>
      <c r="O8752">
        <v>3</v>
      </c>
      <c r="P8752" t="s">
        <v>136</v>
      </c>
      <c r="Q8752" t="s">
        <v>137</v>
      </c>
      <c r="R8752" t="s">
        <v>75</v>
      </c>
    </row>
    <row r="8753" spans="1:18" x14ac:dyDescent="0.3">
      <c r="A8753">
        <v>8751</v>
      </c>
      <c r="B8753">
        <v>2738372802</v>
      </c>
      <c r="C8753" s="1">
        <v>43679</v>
      </c>
      <c r="D8753" t="s">
        <v>86</v>
      </c>
      <c r="E8753" t="s">
        <v>86</v>
      </c>
      <c r="G8753" t="s">
        <v>46</v>
      </c>
      <c r="H8753" t="s">
        <v>28</v>
      </c>
      <c r="I8753">
        <v>4</v>
      </c>
      <c r="J8753" t="s">
        <v>101</v>
      </c>
      <c r="K8753" t="s">
        <v>3243</v>
      </c>
      <c r="P8753" t="s">
        <v>49</v>
      </c>
      <c r="Q8753" t="s">
        <v>50</v>
      </c>
      <c r="R8753" t="s">
        <v>25</v>
      </c>
    </row>
    <row r="8754" spans="1:18" x14ac:dyDescent="0.3">
      <c r="A8754">
        <v>8752</v>
      </c>
      <c r="B8754">
        <v>2688439966</v>
      </c>
      <c r="C8754" s="1">
        <v>43679</v>
      </c>
      <c r="D8754" t="s">
        <v>542</v>
      </c>
      <c r="E8754" t="s">
        <v>10755</v>
      </c>
      <c r="G8754" t="s">
        <v>19</v>
      </c>
      <c r="H8754" t="s">
        <v>28</v>
      </c>
      <c r="I8754">
        <v>8</v>
      </c>
      <c r="J8754" t="s">
        <v>10756</v>
      </c>
      <c r="K8754" t="s">
        <v>181</v>
      </c>
      <c r="O8754">
        <v>3</v>
      </c>
      <c r="P8754" t="s">
        <v>10757</v>
      </c>
      <c r="Q8754" t="s">
        <v>1176</v>
      </c>
      <c r="R8754" t="s">
        <v>174</v>
      </c>
    </row>
    <row r="8755" spans="1:18" x14ac:dyDescent="0.3">
      <c r="A8755">
        <v>8753</v>
      </c>
      <c r="B8755">
        <v>2749926196</v>
      </c>
      <c r="C8755" s="1">
        <v>43679</v>
      </c>
      <c r="D8755" t="s">
        <v>26</v>
      </c>
      <c r="E8755" t="s">
        <v>71</v>
      </c>
      <c r="G8755" t="s">
        <v>19</v>
      </c>
      <c r="H8755" t="s">
        <v>28</v>
      </c>
      <c r="I8755">
        <v>6</v>
      </c>
      <c r="J8755" t="s">
        <v>10758</v>
      </c>
      <c r="K8755" t="s">
        <v>572</v>
      </c>
      <c r="O8755">
        <v>3</v>
      </c>
      <c r="P8755" t="s">
        <v>1083</v>
      </c>
      <c r="Q8755" t="s">
        <v>137</v>
      </c>
      <c r="R8755" t="s">
        <v>111</v>
      </c>
    </row>
    <row r="8756" spans="1:18" x14ac:dyDescent="0.3">
      <c r="A8756">
        <v>8754</v>
      </c>
      <c r="B8756">
        <v>2713372224</v>
      </c>
      <c r="C8756" s="1">
        <v>43679</v>
      </c>
      <c r="D8756" t="s">
        <v>36</v>
      </c>
      <c r="E8756" t="s">
        <v>36</v>
      </c>
      <c r="G8756" t="s">
        <v>19</v>
      </c>
      <c r="H8756" t="s">
        <v>28</v>
      </c>
      <c r="I8756">
        <v>6</v>
      </c>
      <c r="J8756" t="s">
        <v>120</v>
      </c>
      <c r="K8756" t="s">
        <v>22</v>
      </c>
      <c r="L8756">
        <v>136000</v>
      </c>
      <c r="M8756">
        <v>147000</v>
      </c>
      <c r="N8756" t="s">
        <v>80</v>
      </c>
      <c r="O8756">
        <v>21</v>
      </c>
      <c r="P8756" t="s">
        <v>5781</v>
      </c>
      <c r="Q8756" t="s">
        <v>137</v>
      </c>
      <c r="R8756" t="s">
        <v>147</v>
      </c>
    </row>
    <row r="8757" spans="1:18" x14ac:dyDescent="0.3">
      <c r="A8757">
        <v>8755</v>
      </c>
      <c r="B8757">
        <v>2561259530</v>
      </c>
      <c r="C8757" s="1">
        <v>43679</v>
      </c>
      <c r="D8757" t="s">
        <v>17</v>
      </c>
      <c r="E8757" t="s">
        <v>10759</v>
      </c>
      <c r="G8757" t="s">
        <v>19</v>
      </c>
      <c r="H8757" t="s">
        <v>20</v>
      </c>
      <c r="I8757">
        <v>1</v>
      </c>
      <c r="J8757" t="s">
        <v>10760</v>
      </c>
      <c r="K8757" t="s">
        <v>6699</v>
      </c>
      <c r="O8757">
        <v>2</v>
      </c>
      <c r="P8757" t="s">
        <v>10761</v>
      </c>
      <c r="Q8757" t="s">
        <v>35</v>
      </c>
      <c r="R8757" t="s">
        <v>75</v>
      </c>
    </row>
    <row r="8758" spans="1:18" x14ac:dyDescent="0.3">
      <c r="A8758">
        <v>8756</v>
      </c>
      <c r="B8758">
        <v>2691145119</v>
      </c>
      <c r="C8758" s="1">
        <v>43680</v>
      </c>
      <c r="D8758" t="s">
        <v>36</v>
      </c>
      <c r="E8758" t="s">
        <v>10762</v>
      </c>
      <c r="G8758" t="s">
        <v>46</v>
      </c>
      <c r="H8758" t="s">
        <v>28</v>
      </c>
      <c r="I8758">
        <v>5</v>
      </c>
      <c r="J8758" t="s">
        <v>10763</v>
      </c>
      <c r="K8758" t="s">
        <v>771</v>
      </c>
      <c r="O8758">
        <v>12</v>
      </c>
      <c r="P8758" t="s">
        <v>829</v>
      </c>
      <c r="Q8758" t="s">
        <v>137</v>
      </c>
      <c r="R8758" t="s">
        <v>147</v>
      </c>
    </row>
    <row r="8759" spans="1:18" x14ac:dyDescent="0.3">
      <c r="A8759">
        <v>8757</v>
      </c>
      <c r="B8759">
        <v>2608879837</v>
      </c>
      <c r="C8759" s="1">
        <v>43680</v>
      </c>
      <c r="D8759" t="s">
        <v>86</v>
      </c>
      <c r="E8759" t="s">
        <v>413</v>
      </c>
      <c r="G8759" t="s">
        <v>19</v>
      </c>
      <c r="H8759" t="s">
        <v>28</v>
      </c>
      <c r="I8759">
        <v>3</v>
      </c>
      <c r="J8759" t="s">
        <v>120</v>
      </c>
      <c r="K8759" t="s">
        <v>1943</v>
      </c>
      <c r="O8759">
        <v>4</v>
      </c>
      <c r="P8759" t="s">
        <v>4052</v>
      </c>
      <c r="Q8759" t="s">
        <v>35</v>
      </c>
      <c r="R8759" t="s">
        <v>25</v>
      </c>
    </row>
    <row r="8760" spans="1:18" x14ac:dyDescent="0.3">
      <c r="A8760">
        <v>8758</v>
      </c>
      <c r="B8760">
        <v>2710915786</v>
      </c>
      <c r="C8760" s="1">
        <v>43680</v>
      </c>
      <c r="D8760" t="s">
        <v>26</v>
      </c>
      <c r="E8760" t="s">
        <v>3429</v>
      </c>
      <c r="G8760" t="s">
        <v>46</v>
      </c>
      <c r="H8760" t="s">
        <v>67</v>
      </c>
      <c r="I8760">
        <v>3</v>
      </c>
      <c r="J8760" t="s">
        <v>10764</v>
      </c>
      <c r="K8760" t="s">
        <v>455</v>
      </c>
      <c r="P8760" t="s">
        <v>2447</v>
      </c>
      <c r="Q8760" t="s">
        <v>137</v>
      </c>
      <c r="R8760" t="s">
        <v>43</v>
      </c>
    </row>
    <row r="8761" spans="1:18" x14ac:dyDescent="0.3">
      <c r="A8761">
        <v>8759</v>
      </c>
      <c r="B8761">
        <v>2738380030</v>
      </c>
      <c r="C8761" s="1">
        <v>43680</v>
      </c>
      <c r="D8761" t="s">
        <v>86</v>
      </c>
      <c r="E8761" t="s">
        <v>86</v>
      </c>
      <c r="G8761" t="s">
        <v>46</v>
      </c>
      <c r="H8761" t="s">
        <v>28</v>
      </c>
      <c r="I8761">
        <v>5</v>
      </c>
      <c r="J8761" t="s">
        <v>101</v>
      </c>
      <c r="K8761" t="s">
        <v>795</v>
      </c>
      <c r="P8761" t="s">
        <v>49</v>
      </c>
      <c r="Q8761" t="s">
        <v>50</v>
      </c>
      <c r="R8761" t="s">
        <v>25</v>
      </c>
    </row>
    <row r="8762" spans="1:18" x14ac:dyDescent="0.3">
      <c r="A8762">
        <v>8760</v>
      </c>
      <c r="B8762">
        <v>2677636385</v>
      </c>
      <c r="C8762" s="1">
        <v>43680</v>
      </c>
      <c r="D8762" t="s">
        <v>17</v>
      </c>
      <c r="E8762" t="s">
        <v>7892</v>
      </c>
      <c r="G8762" t="s">
        <v>19</v>
      </c>
      <c r="H8762" t="s">
        <v>28</v>
      </c>
      <c r="I8762">
        <v>3</v>
      </c>
      <c r="J8762" t="s">
        <v>10765</v>
      </c>
      <c r="K8762" t="s">
        <v>22</v>
      </c>
      <c r="L8762">
        <v>76000</v>
      </c>
      <c r="M8762">
        <v>143000</v>
      </c>
      <c r="N8762" t="s">
        <v>80</v>
      </c>
      <c r="O8762">
        <v>2</v>
      </c>
      <c r="P8762" t="s">
        <v>251</v>
      </c>
      <c r="Q8762" t="s">
        <v>137</v>
      </c>
      <c r="R8762" t="s">
        <v>25</v>
      </c>
    </row>
    <row r="8763" spans="1:18" x14ac:dyDescent="0.3">
      <c r="A8763">
        <v>8761</v>
      </c>
      <c r="B8763">
        <v>2684701389</v>
      </c>
      <c r="C8763" s="1">
        <v>43680</v>
      </c>
      <c r="D8763" t="s">
        <v>17</v>
      </c>
      <c r="E8763" t="s">
        <v>1534</v>
      </c>
      <c r="G8763" t="s">
        <v>46</v>
      </c>
      <c r="H8763" t="s">
        <v>28</v>
      </c>
      <c r="I8763">
        <v>5</v>
      </c>
      <c r="J8763" t="s">
        <v>1535</v>
      </c>
      <c r="K8763" t="s">
        <v>263</v>
      </c>
      <c r="O8763">
        <v>14</v>
      </c>
      <c r="P8763" t="s">
        <v>1536</v>
      </c>
      <c r="Q8763" t="s">
        <v>35</v>
      </c>
      <c r="R8763" t="s">
        <v>111</v>
      </c>
    </row>
    <row r="8764" spans="1:18" x14ac:dyDescent="0.3">
      <c r="A8764">
        <v>8762</v>
      </c>
      <c r="B8764">
        <v>2734402857</v>
      </c>
      <c r="C8764" s="1">
        <v>43680</v>
      </c>
      <c r="D8764" t="s">
        <v>65</v>
      </c>
      <c r="E8764" t="s">
        <v>3582</v>
      </c>
      <c r="G8764" t="s">
        <v>19</v>
      </c>
      <c r="H8764" t="s">
        <v>67</v>
      </c>
      <c r="I8764">
        <v>3</v>
      </c>
      <c r="J8764" t="s">
        <v>10766</v>
      </c>
      <c r="K8764" t="s">
        <v>22</v>
      </c>
      <c r="O8764">
        <v>3</v>
      </c>
      <c r="P8764" t="s">
        <v>3399</v>
      </c>
      <c r="Q8764" t="s">
        <v>35</v>
      </c>
      <c r="R8764" t="s">
        <v>75</v>
      </c>
    </row>
    <row r="8765" spans="1:18" x14ac:dyDescent="0.3">
      <c r="A8765">
        <v>8763</v>
      </c>
      <c r="B8765">
        <v>2683586139</v>
      </c>
      <c r="C8765" s="1">
        <v>43680</v>
      </c>
      <c r="D8765" t="s">
        <v>26</v>
      </c>
      <c r="E8765" t="s">
        <v>71</v>
      </c>
      <c r="F8765" t="s">
        <v>19</v>
      </c>
      <c r="G8765" t="s">
        <v>46</v>
      </c>
      <c r="H8765" t="s">
        <v>28</v>
      </c>
      <c r="I8765">
        <v>3</v>
      </c>
      <c r="J8765" t="s">
        <v>154</v>
      </c>
      <c r="K8765" t="s">
        <v>3122</v>
      </c>
      <c r="P8765" t="s">
        <v>49</v>
      </c>
      <c r="Q8765" t="s">
        <v>50</v>
      </c>
      <c r="R8765" t="s">
        <v>25</v>
      </c>
    </row>
    <row r="8766" spans="1:18" x14ac:dyDescent="0.3">
      <c r="A8766">
        <v>8764</v>
      </c>
      <c r="B8766">
        <v>2500117034</v>
      </c>
      <c r="C8766" s="1">
        <v>43680</v>
      </c>
      <c r="D8766" t="s">
        <v>17</v>
      </c>
      <c r="E8766" t="s">
        <v>130</v>
      </c>
      <c r="G8766" t="s">
        <v>19</v>
      </c>
      <c r="H8766" t="s">
        <v>28</v>
      </c>
      <c r="I8766">
        <v>7</v>
      </c>
      <c r="J8766" t="s">
        <v>10767</v>
      </c>
      <c r="K8766" t="s">
        <v>790</v>
      </c>
      <c r="L8766">
        <v>89000</v>
      </c>
      <c r="M8766">
        <v>159000</v>
      </c>
      <c r="N8766" t="s">
        <v>217</v>
      </c>
      <c r="O8766">
        <v>2</v>
      </c>
      <c r="P8766" t="s">
        <v>1146</v>
      </c>
      <c r="Q8766" t="s">
        <v>35</v>
      </c>
      <c r="R8766" t="s">
        <v>25</v>
      </c>
    </row>
    <row r="8767" spans="1:18" x14ac:dyDescent="0.3">
      <c r="A8767">
        <v>8765</v>
      </c>
      <c r="B8767">
        <v>2673199834</v>
      </c>
      <c r="C8767" s="1">
        <v>43680</v>
      </c>
      <c r="D8767" t="s">
        <v>17</v>
      </c>
      <c r="E8767" t="s">
        <v>17</v>
      </c>
      <c r="G8767" t="s">
        <v>19</v>
      </c>
      <c r="H8767" t="s">
        <v>67</v>
      </c>
      <c r="I8767">
        <v>3</v>
      </c>
      <c r="J8767" t="s">
        <v>10768</v>
      </c>
      <c r="K8767" t="s">
        <v>10769</v>
      </c>
      <c r="O8767">
        <v>11</v>
      </c>
      <c r="P8767" t="s">
        <v>10770</v>
      </c>
      <c r="Q8767" t="s">
        <v>35</v>
      </c>
      <c r="R8767" t="s">
        <v>57</v>
      </c>
    </row>
    <row r="8768" spans="1:18" x14ac:dyDescent="0.3">
      <c r="A8768">
        <v>8766</v>
      </c>
      <c r="B8768">
        <v>2694259093</v>
      </c>
      <c r="C8768" s="1">
        <v>43680</v>
      </c>
      <c r="D8768" t="s">
        <v>44</v>
      </c>
      <c r="E8768" t="s">
        <v>45</v>
      </c>
      <c r="F8768" t="s">
        <v>305</v>
      </c>
      <c r="G8768" t="s">
        <v>46</v>
      </c>
      <c r="H8768" t="s">
        <v>28</v>
      </c>
      <c r="I8768">
        <v>5</v>
      </c>
      <c r="J8768" t="s">
        <v>120</v>
      </c>
      <c r="K8768" t="s">
        <v>1068</v>
      </c>
      <c r="P8768" t="s">
        <v>49</v>
      </c>
      <c r="Q8768" t="s">
        <v>50</v>
      </c>
      <c r="R8768" t="s">
        <v>25</v>
      </c>
    </row>
    <row r="8769" spans="1:18" x14ac:dyDescent="0.3">
      <c r="A8769">
        <v>8767</v>
      </c>
      <c r="B8769">
        <v>2745693576</v>
      </c>
      <c r="C8769" s="1">
        <v>43681</v>
      </c>
      <c r="D8769" t="s">
        <v>17</v>
      </c>
      <c r="E8769" t="s">
        <v>591</v>
      </c>
      <c r="G8769" t="s">
        <v>19</v>
      </c>
      <c r="H8769" t="s">
        <v>28</v>
      </c>
      <c r="I8769">
        <v>4</v>
      </c>
      <c r="J8769" t="s">
        <v>6642</v>
      </c>
      <c r="K8769" t="s">
        <v>222</v>
      </c>
      <c r="O8769">
        <v>1</v>
      </c>
      <c r="P8769" t="s">
        <v>593</v>
      </c>
      <c r="Q8769" t="s">
        <v>293</v>
      </c>
      <c r="R8769" t="s">
        <v>25</v>
      </c>
    </row>
    <row r="8770" spans="1:18" x14ac:dyDescent="0.3">
      <c r="A8770">
        <v>8768</v>
      </c>
      <c r="B8770">
        <v>2679478413</v>
      </c>
      <c r="C8770" s="1">
        <v>43681</v>
      </c>
      <c r="D8770" t="s">
        <v>190</v>
      </c>
      <c r="E8770" t="s">
        <v>10771</v>
      </c>
      <c r="F8770" t="s">
        <v>334</v>
      </c>
      <c r="G8770" t="s">
        <v>19</v>
      </c>
      <c r="H8770" t="s">
        <v>20</v>
      </c>
      <c r="I8770">
        <v>0</v>
      </c>
      <c r="J8770" t="s">
        <v>120</v>
      </c>
      <c r="K8770" t="s">
        <v>3137</v>
      </c>
      <c r="O8770">
        <v>11</v>
      </c>
      <c r="P8770" t="s">
        <v>3541</v>
      </c>
      <c r="Q8770" t="s">
        <v>50</v>
      </c>
      <c r="R8770" t="s">
        <v>174</v>
      </c>
    </row>
    <row r="8771" spans="1:18" x14ac:dyDescent="0.3">
      <c r="A8771">
        <v>8769</v>
      </c>
      <c r="B8771">
        <v>2741486536</v>
      </c>
      <c r="C8771" s="1">
        <v>43681</v>
      </c>
      <c r="D8771" t="s">
        <v>358</v>
      </c>
      <c r="E8771" t="s">
        <v>10772</v>
      </c>
      <c r="F8771" t="s">
        <v>699</v>
      </c>
      <c r="G8771" t="s">
        <v>19</v>
      </c>
      <c r="H8771" t="s">
        <v>20</v>
      </c>
      <c r="I8771">
        <v>2</v>
      </c>
      <c r="J8771" t="s">
        <v>10773</v>
      </c>
      <c r="K8771" t="s">
        <v>415</v>
      </c>
      <c r="P8771" t="s">
        <v>241</v>
      </c>
      <c r="Q8771" t="s">
        <v>50</v>
      </c>
      <c r="R8771" t="s">
        <v>25</v>
      </c>
    </row>
    <row r="8772" spans="1:18" x14ac:dyDescent="0.3">
      <c r="A8772">
        <v>8770</v>
      </c>
      <c r="B8772">
        <v>2689199664</v>
      </c>
      <c r="C8772" s="1">
        <v>43681</v>
      </c>
      <c r="D8772" t="s">
        <v>449</v>
      </c>
      <c r="E8772" t="s">
        <v>10774</v>
      </c>
      <c r="G8772" t="s">
        <v>19</v>
      </c>
      <c r="H8772" t="s">
        <v>67</v>
      </c>
      <c r="I8772">
        <v>3</v>
      </c>
      <c r="J8772" t="s">
        <v>10775</v>
      </c>
      <c r="K8772" t="s">
        <v>2368</v>
      </c>
      <c r="O8772">
        <v>17</v>
      </c>
      <c r="P8772" t="s">
        <v>2152</v>
      </c>
      <c r="Q8772" t="s">
        <v>137</v>
      </c>
      <c r="R8772" t="s">
        <v>75</v>
      </c>
    </row>
    <row r="8773" spans="1:18" x14ac:dyDescent="0.3">
      <c r="A8773">
        <v>8771</v>
      </c>
      <c r="B8773">
        <v>2748184178</v>
      </c>
      <c r="C8773" s="1">
        <v>43681</v>
      </c>
      <c r="D8773" t="s">
        <v>26</v>
      </c>
      <c r="E8773" t="s">
        <v>4901</v>
      </c>
      <c r="G8773" t="s">
        <v>19</v>
      </c>
      <c r="H8773" t="s">
        <v>28</v>
      </c>
      <c r="I8773">
        <v>4</v>
      </c>
      <c r="J8773" t="s">
        <v>10776</v>
      </c>
      <c r="K8773" t="s">
        <v>572</v>
      </c>
      <c r="L8773">
        <v>228000</v>
      </c>
      <c r="M8773">
        <v>282000</v>
      </c>
      <c r="N8773" t="s">
        <v>217</v>
      </c>
      <c r="O8773">
        <v>3</v>
      </c>
      <c r="P8773" t="s">
        <v>10777</v>
      </c>
      <c r="Q8773" t="s">
        <v>137</v>
      </c>
      <c r="R8773" t="s">
        <v>57</v>
      </c>
    </row>
    <row r="8774" spans="1:18" x14ac:dyDescent="0.3">
      <c r="A8774">
        <v>8772</v>
      </c>
      <c r="B8774">
        <v>2515391347</v>
      </c>
      <c r="C8774" s="1">
        <v>43681</v>
      </c>
      <c r="D8774" t="s">
        <v>26</v>
      </c>
      <c r="E8774" t="s">
        <v>71</v>
      </c>
      <c r="F8774" t="s">
        <v>8462</v>
      </c>
      <c r="G8774" t="s">
        <v>19</v>
      </c>
      <c r="H8774" t="s">
        <v>67</v>
      </c>
      <c r="I8774">
        <v>4</v>
      </c>
      <c r="J8774" t="s">
        <v>8463</v>
      </c>
      <c r="K8774" t="s">
        <v>109</v>
      </c>
      <c r="O8774">
        <v>9</v>
      </c>
      <c r="P8774" t="s">
        <v>7392</v>
      </c>
      <c r="Q8774" t="s">
        <v>56</v>
      </c>
      <c r="R8774" t="s">
        <v>75</v>
      </c>
    </row>
    <row r="8775" spans="1:18" x14ac:dyDescent="0.3">
      <c r="A8775">
        <v>8773</v>
      </c>
      <c r="B8775">
        <v>2684282079</v>
      </c>
      <c r="C8775" s="1">
        <v>43681</v>
      </c>
      <c r="D8775" t="s">
        <v>97</v>
      </c>
      <c r="E8775" t="s">
        <v>10778</v>
      </c>
      <c r="G8775" t="s">
        <v>19</v>
      </c>
      <c r="H8775" t="s">
        <v>28</v>
      </c>
      <c r="I8775">
        <v>4</v>
      </c>
      <c r="J8775" t="s">
        <v>10779</v>
      </c>
      <c r="K8775" t="s">
        <v>22</v>
      </c>
      <c r="O8775">
        <v>7</v>
      </c>
      <c r="P8775" t="s">
        <v>1280</v>
      </c>
      <c r="Q8775" t="s">
        <v>50</v>
      </c>
      <c r="R8775" t="s">
        <v>75</v>
      </c>
    </row>
    <row r="8776" spans="1:18" x14ac:dyDescent="0.3">
      <c r="A8776">
        <v>8774</v>
      </c>
      <c r="B8776">
        <v>2715149237</v>
      </c>
      <c r="C8776" s="1">
        <v>43681</v>
      </c>
      <c r="D8776" t="s">
        <v>17</v>
      </c>
      <c r="E8776" t="s">
        <v>17</v>
      </c>
      <c r="F8776" t="s">
        <v>52</v>
      </c>
      <c r="G8776" t="s">
        <v>19</v>
      </c>
      <c r="H8776" t="s">
        <v>20</v>
      </c>
      <c r="I8776">
        <v>2</v>
      </c>
      <c r="J8776" t="s">
        <v>1585</v>
      </c>
      <c r="K8776" t="s">
        <v>735</v>
      </c>
      <c r="O8776">
        <v>1</v>
      </c>
      <c r="P8776" t="s">
        <v>1140</v>
      </c>
      <c r="Q8776" t="s">
        <v>35</v>
      </c>
      <c r="R8776" t="s">
        <v>25</v>
      </c>
    </row>
    <row r="8777" spans="1:18" x14ac:dyDescent="0.3">
      <c r="A8777">
        <v>8775</v>
      </c>
      <c r="B8777">
        <v>2713350269</v>
      </c>
      <c r="C8777" s="1">
        <v>43681</v>
      </c>
      <c r="D8777" t="s">
        <v>17</v>
      </c>
      <c r="E8777" t="s">
        <v>17</v>
      </c>
      <c r="G8777" t="s">
        <v>19</v>
      </c>
      <c r="H8777" t="s">
        <v>28</v>
      </c>
      <c r="I8777">
        <v>6</v>
      </c>
      <c r="J8777" t="s">
        <v>8433</v>
      </c>
      <c r="K8777" t="s">
        <v>22</v>
      </c>
      <c r="L8777">
        <v>142000</v>
      </c>
      <c r="M8777">
        <v>204000</v>
      </c>
      <c r="N8777" t="s">
        <v>217</v>
      </c>
      <c r="O8777">
        <v>5</v>
      </c>
      <c r="P8777" t="s">
        <v>4655</v>
      </c>
      <c r="Q8777" t="s">
        <v>146</v>
      </c>
      <c r="R8777" t="s">
        <v>57</v>
      </c>
    </row>
    <row r="8778" spans="1:18" x14ac:dyDescent="0.3">
      <c r="A8778">
        <v>8776</v>
      </c>
      <c r="B8778">
        <v>2683584495</v>
      </c>
      <c r="C8778" s="1">
        <v>43681</v>
      </c>
      <c r="D8778" t="s">
        <v>26</v>
      </c>
      <c r="E8778" t="s">
        <v>71</v>
      </c>
      <c r="F8778" t="s">
        <v>19</v>
      </c>
      <c r="G8778" t="s">
        <v>46</v>
      </c>
      <c r="H8778" t="s">
        <v>28</v>
      </c>
      <c r="I8778">
        <v>5</v>
      </c>
      <c r="J8778" t="s">
        <v>154</v>
      </c>
      <c r="K8778" t="s">
        <v>940</v>
      </c>
      <c r="P8778" t="s">
        <v>49</v>
      </c>
      <c r="Q8778" t="s">
        <v>50</v>
      </c>
      <c r="R8778" t="s">
        <v>25</v>
      </c>
    </row>
    <row r="8779" spans="1:18" x14ac:dyDescent="0.3">
      <c r="A8779">
        <v>8777</v>
      </c>
      <c r="B8779">
        <v>2596260484</v>
      </c>
      <c r="C8779" s="1">
        <v>43681</v>
      </c>
      <c r="D8779" t="s">
        <v>17</v>
      </c>
      <c r="E8779" t="s">
        <v>17</v>
      </c>
      <c r="F8779" t="s">
        <v>8405</v>
      </c>
      <c r="G8779" t="s">
        <v>19</v>
      </c>
      <c r="H8779" t="s">
        <v>20</v>
      </c>
      <c r="I8779">
        <v>0</v>
      </c>
      <c r="J8779" t="s">
        <v>83</v>
      </c>
      <c r="K8779" t="s">
        <v>181</v>
      </c>
      <c r="O8779">
        <v>2</v>
      </c>
      <c r="P8779" t="s">
        <v>85</v>
      </c>
      <c r="Q8779" t="s">
        <v>35</v>
      </c>
      <c r="R8779" t="s">
        <v>25</v>
      </c>
    </row>
    <row r="8780" spans="1:18" x14ac:dyDescent="0.3">
      <c r="A8780">
        <v>8778</v>
      </c>
      <c r="B8780">
        <v>2751577178</v>
      </c>
      <c r="C8780" s="1">
        <v>43682</v>
      </c>
      <c r="D8780" t="s">
        <v>26</v>
      </c>
      <c r="E8780" t="s">
        <v>26</v>
      </c>
      <c r="G8780" t="s">
        <v>46</v>
      </c>
      <c r="H8780" t="s">
        <v>67</v>
      </c>
      <c r="I8780">
        <v>3</v>
      </c>
      <c r="J8780" t="s">
        <v>10780</v>
      </c>
      <c r="K8780" t="s">
        <v>4125</v>
      </c>
      <c r="O8780">
        <v>23</v>
      </c>
      <c r="P8780" t="s">
        <v>6910</v>
      </c>
      <c r="Q8780" t="s">
        <v>56</v>
      </c>
      <c r="R8780" t="s">
        <v>147</v>
      </c>
    </row>
    <row r="8781" spans="1:18" x14ac:dyDescent="0.3">
      <c r="A8781">
        <v>8779</v>
      </c>
      <c r="B8781">
        <v>2579051609</v>
      </c>
      <c r="C8781" s="1">
        <v>43682</v>
      </c>
      <c r="D8781" t="s">
        <v>17</v>
      </c>
      <c r="E8781" t="s">
        <v>130</v>
      </c>
      <c r="G8781" t="s">
        <v>19</v>
      </c>
      <c r="H8781" t="s">
        <v>28</v>
      </c>
      <c r="I8781">
        <v>4</v>
      </c>
      <c r="J8781" t="s">
        <v>1315</v>
      </c>
      <c r="K8781" t="s">
        <v>550</v>
      </c>
      <c r="O8781">
        <v>2</v>
      </c>
      <c r="P8781" t="s">
        <v>422</v>
      </c>
      <c r="Q8781" t="s">
        <v>35</v>
      </c>
      <c r="R8781" t="s">
        <v>25</v>
      </c>
    </row>
    <row r="8782" spans="1:18" x14ac:dyDescent="0.3">
      <c r="A8782">
        <v>8780</v>
      </c>
      <c r="B8782">
        <v>2516501689</v>
      </c>
      <c r="C8782" s="1">
        <v>43682</v>
      </c>
      <c r="D8782" t="s">
        <v>17</v>
      </c>
      <c r="E8782" t="s">
        <v>472</v>
      </c>
      <c r="G8782" t="s">
        <v>19</v>
      </c>
      <c r="H8782" t="s">
        <v>67</v>
      </c>
      <c r="I8782">
        <v>4</v>
      </c>
      <c r="J8782" t="s">
        <v>10781</v>
      </c>
      <c r="K8782" t="s">
        <v>102</v>
      </c>
      <c r="O8782">
        <v>14</v>
      </c>
      <c r="P8782" t="s">
        <v>2993</v>
      </c>
      <c r="Q8782" t="s">
        <v>35</v>
      </c>
      <c r="R8782" t="s">
        <v>25</v>
      </c>
    </row>
    <row r="8783" spans="1:18" x14ac:dyDescent="0.3">
      <c r="A8783">
        <v>8781</v>
      </c>
      <c r="B8783">
        <v>2605672966</v>
      </c>
      <c r="C8783" s="1">
        <v>43682</v>
      </c>
      <c r="D8783" t="s">
        <v>17</v>
      </c>
      <c r="E8783" t="s">
        <v>472</v>
      </c>
      <c r="F8783" t="s">
        <v>252</v>
      </c>
      <c r="G8783" t="s">
        <v>19</v>
      </c>
      <c r="H8783" t="s">
        <v>67</v>
      </c>
      <c r="I8783">
        <v>4</v>
      </c>
      <c r="J8783" t="s">
        <v>10782</v>
      </c>
      <c r="K8783" t="s">
        <v>22</v>
      </c>
      <c r="O8783">
        <v>1</v>
      </c>
      <c r="P8783" t="s">
        <v>4347</v>
      </c>
      <c r="Q8783" t="s">
        <v>50</v>
      </c>
      <c r="R8783" t="s">
        <v>174</v>
      </c>
    </row>
    <row r="8784" spans="1:18" x14ac:dyDescent="0.3">
      <c r="A8784">
        <v>8782</v>
      </c>
      <c r="B8784">
        <v>2694482423</v>
      </c>
      <c r="C8784" s="1">
        <v>43682</v>
      </c>
      <c r="D8784" t="s">
        <v>441</v>
      </c>
      <c r="E8784" t="s">
        <v>4008</v>
      </c>
      <c r="G8784" t="s">
        <v>19</v>
      </c>
      <c r="H8784" t="s">
        <v>20</v>
      </c>
      <c r="I8784">
        <v>2</v>
      </c>
      <c r="J8784" t="s">
        <v>4009</v>
      </c>
      <c r="K8784" t="s">
        <v>22</v>
      </c>
      <c r="O8784">
        <v>2</v>
      </c>
      <c r="P8784" t="s">
        <v>701</v>
      </c>
      <c r="Q8784" t="s">
        <v>56</v>
      </c>
      <c r="R8784" t="s">
        <v>43</v>
      </c>
    </row>
    <row r="8785" spans="1:18" x14ac:dyDescent="0.3">
      <c r="A8785">
        <v>8783</v>
      </c>
      <c r="B8785">
        <v>2660783663</v>
      </c>
      <c r="C8785" s="1">
        <v>43682</v>
      </c>
      <c r="D8785" t="s">
        <v>289</v>
      </c>
      <c r="E8785" t="s">
        <v>3412</v>
      </c>
      <c r="G8785" t="s">
        <v>19</v>
      </c>
      <c r="H8785" t="s">
        <v>28</v>
      </c>
      <c r="I8785">
        <v>5</v>
      </c>
      <c r="J8785" t="s">
        <v>3413</v>
      </c>
      <c r="K8785" t="s">
        <v>128</v>
      </c>
      <c r="O8785">
        <v>3</v>
      </c>
      <c r="P8785" t="s">
        <v>506</v>
      </c>
      <c r="Q8785" t="s">
        <v>35</v>
      </c>
      <c r="R8785" t="s">
        <v>147</v>
      </c>
    </row>
    <row r="8786" spans="1:18" x14ac:dyDescent="0.3">
      <c r="A8786">
        <v>8784</v>
      </c>
      <c r="B8786">
        <v>2656655197</v>
      </c>
      <c r="C8786" s="1">
        <v>43682</v>
      </c>
      <c r="D8786" t="s">
        <v>26</v>
      </c>
      <c r="E8786" t="s">
        <v>71</v>
      </c>
      <c r="F8786" t="s">
        <v>119</v>
      </c>
      <c r="G8786" t="s">
        <v>46</v>
      </c>
      <c r="H8786" t="s">
        <v>28</v>
      </c>
      <c r="I8786">
        <v>4</v>
      </c>
      <c r="J8786" t="s">
        <v>154</v>
      </c>
      <c r="K8786" t="s">
        <v>189</v>
      </c>
      <c r="O8786">
        <v>1</v>
      </c>
      <c r="P8786" t="s">
        <v>49</v>
      </c>
      <c r="Q8786" t="s">
        <v>50</v>
      </c>
      <c r="R8786" t="s">
        <v>25</v>
      </c>
    </row>
    <row r="8787" spans="1:18" x14ac:dyDescent="0.3">
      <c r="A8787">
        <v>8785</v>
      </c>
      <c r="B8787">
        <v>2707411512</v>
      </c>
      <c r="C8787" s="1">
        <v>43682</v>
      </c>
      <c r="D8787" t="s">
        <v>92</v>
      </c>
      <c r="E8787" t="s">
        <v>808</v>
      </c>
      <c r="F8787" t="s">
        <v>809</v>
      </c>
      <c r="G8787" t="s">
        <v>19</v>
      </c>
      <c r="H8787" t="s">
        <v>28</v>
      </c>
      <c r="I8787">
        <v>6</v>
      </c>
      <c r="J8787" t="s">
        <v>810</v>
      </c>
      <c r="K8787" t="s">
        <v>128</v>
      </c>
      <c r="O8787">
        <v>15</v>
      </c>
      <c r="P8787" t="s">
        <v>811</v>
      </c>
      <c r="Q8787" t="s">
        <v>56</v>
      </c>
      <c r="R8787" t="s">
        <v>25</v>
      </c>
    </row>
    <row r="8788" spans="1:18" x14ac:dyDescent="0.3">
      <c r="A8788">
        <v>8786</v>
      </c>
      <c r="B8788">
        <v>2520491195</v>
      </c>
      <c r="C8788" s="1">
        <v>43682</v>
      </c>
      <c r="D8788" t="s">
        <v>26</v>
      </c>
      <c r="E8788" t="s">
        <v>10783</v>
      </c>
      <c r="G8788" t="s">
        <v>19</v>
      </c>
      <c r="H8788" t="s">
        <v>67</v>
      </c>
      <c r="I8788">
        <v>6</v>
      </c>
      <c r="J8788" t="s">
        <v>10784</v>
      </c>
      <c r="K8788" t="s">
        <v>22</v>
      </c>
      <c r="O8788">
        <v>5</v>
      </c>
      <c r="P8788" t="s">
        <v>114</v>
      </c>
    </row>
    <row r="8789" spans="1:18" x14ac:dyDescent="0.3">
      <c r="A8789">
        <v>8787</v>
      </c>
      <c r="B8789">
        <v>2734470910</v>
      </c>
      <c r="C8789" s="1">
        <v>43682</v>
      </c>
      <c r="D8789" t="s">
        <v>36</v>
      </c>
      <c r="E8789" t="s">
        <v>457</v>
      </c>
      <c r="G8789" t="s">
        <v>19</v>
      </c>
      <c r="H8789" t="s">
        <v>28</v>
      </c>
      <c r="I8789">
        <v>7</v>
      </c>
      <c r="J8789" t="s">
        <v>10785</v>
      </c>
      <c r="K8789" t="s">
        <v>22</v>
      </c>
      <c r="O8789">
        <v>48</v>
      </c>
      <c r="P8789" t="s">
        <v>672</v>
      </c>
      <c r="Q8789" t="s">
        <v>56</v>
      </c>
      <c r="R8789" t="s">
        <v>25</v>
      </c>
    </row>
    <row r="8790" spans="1:18" x14ac:dyDescent="0.3">
      <c r="A8790">
        <v>8788</v>
      </c>
      <c r="B8790">
        <v>2743453026</v>
      </c>
      <c r="C8790" s="1">
        <v>43682</v>
      </c>
      <c r="D8790" t="s">
        <v>86</v>
      </c>
      <c r="E8790" t="s">
        <v>86</v>
      </c>
      <c r="G8790" t="s">
        <v>46</v>
      </c>
      <c r="H8790" t="s">
        <v>28</v>
      </c>
      <c r="I8790">
        <v>1</v>
      </c>
      <c r="J8790" t="s">
        <v>101</v>
      </c>
      <c r="K8790" t="s">
        <v>1183</v>
      </c>
      <c r="P8790" t="s">
        <v>49</v>
      </c>
      <c r="Q8790" t="s">
        <v>50</v>
      </c>
      <c r="R8790" t="s">
        <v>25</v>
      </c>
    </row>
    <row r="8791" spans="1:18" x14ac:dyDescent="0.3">
      <c r="A8791">
        <v>8789</v>
      </c>
      <c r="B8791">
        <v>2713567281</v>
      </c>
      <c r="C8791" s="1">
        <v>43683</v>
      </c>
      <c r="D8791" t="s">
        <v>26</v>
      </c>
      <c r="E8791" t="s">
        <v>3542</v>
      </c>
      <c r="F8791" t="s">
        <v>1291</v>
      </c>
      <c r="G8791" t="s">
        <v>19</v>
      </c>
      <c r="H8791" t="s">
        <v>67</v>
      </c>
      <c r="I8791">
        <v>4</v>
      </c>
      <c r="J8791" t="s">
        <v>3543</v>
      </c>
      <c r="K8791" t="s">
        <v>3243</v>
      </c>
      <c r="O8791">
        <v>1</v>
      </c>
      <c r="P8791" t="s">
        <v>996</v>
      </c>
      <c r="Q8791" t="s">
        <v>42</v>
      </c>
      <c r="R8791" t="s">
        <v>43</v>
      </c>
    </row>
    <row r="8792" spans="1:18" x14ac:dyDescent="0.3">
      <c r="A8792">
        <v>8790</v>
      </c>
      <c r="B8792">
        <v>2656642266</v>
      </c>
      <c r="C8792" s="1">
        <v>43683</v>
      </c>
      <c r="D8792" t="s">
        <v>26</v>
      </c>
      <c r="E8792" t="s">
        <v>71</v>
      </c>
      <c r="F8792" t="s">
        <v>119</v>
      </c>
      <c r="G8792" t="s">
        <v>46</v>
      </c>
      <c r="H8792" t="s">
        <v>28</v>
      </c>
      <c r="I8792">
        <v>4</v>
      </c>
      <c r="J8792" t="s">
        <v>154</v>
      </c>
      <c r="K8792" t="s">
        <v>412</v>
      </c>
      <c r="O8792">
        <v>1</v>
      </c>
      <c r="P8792" t="s">
        <v>49</v>
      </c>
      <c r="Q8792" t="s">
        <v>50</v>
      </c>
      <c r="R8792" t="s">
        <v>25</v>
      </c>
    </row>
    <row r="8793" spans="1:18" x14ac:dyDescent="0.3">
      <c r="A8793">
        <v>8791</v>
      </c>
      <c r="B8793">
        <v>2690941538</v>
      </c>
      <c r="C8793" s="1">
        <v>43683</v>
      </c>
      <c r="D8793" t="s">
        <v>97</v>
      </c>
      <c r="E8793" t="s">
        <v>97</v>
      </c>
      <c r="F8793" t="s">
        <v>119</v>
      </c>
      <c r="G8793" t="s">
        <v>46</v>
      </c>
      <c r="H8793" t="s">
        <v>28</v>
      </c>
      <c r="I8793">
        <v>4</v>
      </c>
      <c r="J8793" t="s">
        <v>120</v>
      </c>
      <c r="K8793" t="s">
        <v>444</v>
      </c>
      <c r="P8793" t="s">
        <v>49</v>
      </c>
      <c r="Q8793" t="s">
        <v>50</v>
      </c>
      <c r="R8793" t="s">
        <v>25</v>
      </c>
    </row>
    <row r="8794" spans="1:18" x14ac:dyDescent="0.3">
      <c r="A8794">
        <v>8792</v>
      </c>
      <c r="B8794">
        <v>2750964043</v>
      </c>
      <c r="C8794" s="1">
        <v>43683</v>
      </c>
      <c r="D8794" t="s">
        <v>65</v>
      </c>
      <c r="E8794" t="s">
        <v>112</v>
      </c>
      <c r="G8794" t="s">
        <v>19</v>
      </c>
      <c r="H8794" t="s">
        <v>28</v>
      </c>
      <c r="I8794">
        <v>7</v>
      </c>
      <c r="J8794" t="s">
        <v>4303</v>
      </c>
      <c r="K8794" t="s">
        <v>222</v>
      </c>
      <c r="O8794">
        <v>1</v>
      </c>
      <c r="P8794" t="s">
        <v>1081</v>
      </c>
      <c r="Q8794" t="s">
        <v>293</v>
      </c>
      <c r="R8794" t="s">
        <v>25</v>
      </c>
    </row>
    <row r="8795" spans="1:18" x14ac:dyDescent="0.3">
      <c r="A8795">
        <v>8793</v>
      </c>
      <c r="B8795">
        <v>2690934801</v>
      </c>
      <c r="C8795" s="1">
        <v>43683</v>
      </c>
      <c r="D8795" t="s">
        <v>26</v>
      </c>
      <c r="E8795" t="s">
        <v>71</v>
      </c>
      <c r="F8795" t="s">
        <v>19</v>
      </c>
      <c r="G8795" t="s">
        <v>46</v>
      </c>
      <c r="H8795" t="s">
        <v>28</v>
      </c>
      <c r="I8795">
        <v>6</v>
      </c>
      <c r="J8795" t="s">
        <v>154</v>
      </c>
      <c r="K8795" t="s">
        <v>1542</v>
      </c>
      <c r="O8795">
        <v>1</v>
      </c>
      <c r="P8795" t="s">
        <v>49</v>
      </c>
      <c r="Q8795" t="s">
        <v>50</v>
      </c>
      <c r="R8795" t="s">
        <v>25</v>
      </c>
    </row>
    <row r="8796" spans="1:18" x14ac:dyDescent="0.3">
      <c r="A8796">
        <v>8794</v>
      </c>
      <c r="B8796">
        <v>2738376250</v>
      </c>
      <c r="C8796" s="1">
        <v>43683</v>
      </c>
      <c r="D8796" t="s">
        <v>86</v>
      </c>
      <c r="E8796" t="s">
        <v>86</v>
      </c>
      <c r="G8796" t="s">
        <v>46</v>
      </c>
      <c r="H8796" t="s">
        <v>28</v>
      </c>
      <c r="I8796">
        <v>7</v>
      </c>
      <c r="J8796" t="s">
        <v>101</v>
      </c>
      <c r="K8796" t="s">
        <v>313</v>
      </c>
      <c r="P8796" t="s">
        <v>49</v>
      </c>
      <c r="Q8796" t="s">
        <v>50</v>
      </c>
      <c r="R8796" t="s">
        <v>25</v>
      </c>
    </row>
    <row r="8797" spans="1:18" x14ac:dyDescent="0.3">
      <c r="A8797">
        <v>8795</v>
      </c>
      <c r="B8797">
        <v>2711833761</v>
      </c>
      <c r="C8797" s="1">
        <v>43683</v>
      </c>
      <c r="D8797" t="s">
        <v>26</v>
      </c>
      <c r="E8797" t="s">
        <v>345</v>
      </c>
      <c r="G8797" t="s">
        <v>19</v>
      </c>
      <c r="H8797" t="s">
        <v>20</v>
      </c>
      <c r="I8797">
        <v>3</v>
      </c>
      <c r="J8797" t="s">
        <v>1453</v>
      </c>
      <c r="K8797" t="s">
        <v>22</v>
      </c>
      <c r="O8797">
        <v>6</v>
      </c>
      <c r="P8797" t="s">
        <v>241</v>
      </c>
      <c r="Q8797" t="s">
        <v>50</v>
      </c>
      <c r="R8797" t="s">
        <v>25</v>
      </c>
    </row>
    <row r="8798" spans="1:18" x14ac:dyDescent="0.3">
      <c r="A8798">
        <v>8796</v>
      </c>
      <c r="B8798">
        <v>2732492895</v>
      </c>
      <c r="C8798" s="1">
        <v>43683</v>
      </c>
      <c r="D8798" t="s">
        <v>36</v>
      </c>
      <c r="E8798" t="s">
        <v>618</v>
      </c>
      <c r="F8798" t="s">
        <v>619</v>
      </c>
      <c r="G8798" t="s">
        <v>19</v>
      </c>
      <c r="H8798" t="s">
        <v>67</v>
      </c>
      <c r="I8798">
        <v>4</v>
      </c>
      <c r="J8798" t="s">
        <v>342</v>
      </c>
      <c r="K8798" t="s">
        <v>1334</v>
      </c>
      <c r="P8798" t="s">
        <v>70</v>
      </c>
      <c r="Q8798" t="s">
        <v>56</v>
      </c>
      <c r="R8798" t="s">
        <v>25</v>
      </c>
    </row>
    <row r="8799" spans="1:18" x14ac:dyDescent="0.3">
      <c r="A8799">
        <v>8797</v>
      </c>
      <c r="B8799">
        <v>2700626469</v>
      </c>
      <c r="C8799" s="1">
        <v>43683</v>
      </c>
      <c r="D8799" t="s">
        <v>26</v>
      </c>
      <c r="E8799" t="s">
        <v>10786</v>
      </c>
      <c r="G8799" t="s">
        <v>19</v>
      </c>
      <c r="H8799" t="s">
        <v>67</v>
      </c>
      <c r="I8799">
        <v>3</v>
      </c>
      <c r="J8799" t="s">
        <v>10787</v>
      </c>
      <c r="K8799" t="s">
        <v>528</v>
      </c>
      <c r="P8799" t="s">
        <v>5798</v>
      </c>
      <c r="Q8799" t="s">
        <v>24</v>
      </c>
      <c r="R8799" t="s">
        <v>43</v>
      </c>
    </row>
    <row r="8800" spans="1:18" x14ac:dyDescent="0.3">
      <c r="A8800">
        <v>8798</v>
      </c>
      <c r="B8800">
        <v>2705850928</v>
      </c>
      <c r="C8800" s="1">
        <v>43683</v>
      </c>
      <c r="D8800" t="s">
        <v>1074</v>
      </c>
      <c r="E8800" t="s">
        <v>2192</v>
      </c>
      <c r="G8800" t="s">
        <v>19</v>
      </c>
      <c r="H8800" t="s">
        <v>28</v>
      </c>
      <c r="I8800">
        <v>5</v>
      </c>
      <c r="J8800" t="s">
        <v>2193</v>
      </c>
      <c r="K8800" t="s">
        <v>477</v>
      </c>
      <c r="P8800" t="s">
        <v>999</v>
      </c>
      <c r="Q8800" t="s">
        <v>56</v>
      </c>
      <c r="R8800" t="s">
        <v>25</v>
      </c>
    </row>
    <row r="8801" spans="1:18" x14ac:dyDescent="0.3">
      <c r="A8801">
        <v>8799</v>
      </c>
      <c r="B8801">
        <v>2748171778</v>
      </c>
      <c r="C8801" s="1">
        <v>43683</v>
      </c>
      <c r="D8801" t="s">
        <v>209</v>
      </c>
      <c r="E8801" t="s">
        <v>568</v>
      </c>
      <c r="G8801" t="s">
        <v>19</v>
      </c>
      <c r="H8801" t="s">
        <v>67</v>
      </c>
      <c r="I8801">
        <v>4</v>
      </c>
      <c r="J8801" t="s">
        <v>3356</v>
      </c>
      <c r="K8801" t="s">
        <v>22</v>
      </c>
      <c r="L8801">
        <v>74000</v>
      </c>
      <c r="M8801">
        <v>86000</v>
      </c>
      <c r="N8801" t="s">
        <v>217</v>
      </c>
      <c r="O8801">
        <v>31</v>
      </c>
      <c r="P8801" t="s">
        <v>6737</v>
      </c>
      <c r="Q8801" t="s">
        <v>6738</v>
      </c>
      <c r="R8801" t="s">
        <v>43</v>
      </c>
    </row>
    <row r="8802" spans="1:18" x14ac:dyDescent="0.3">
      <c r="A8802">
        <v>8800</v>
      </c>
      <c r="B8802">
        <v>2707887400</v>
      </c>
      <c r="C8802" s="1">
        <v>43684</v>
      </c>
      <c r="D8802" t="s">
        <v>17</v>
      </c>
      <c r="E8802" t="s">
        <v>10788</v>
      </c>
      <c r="G8802" t="s">
        <v>19</v>
      </c>
      <c r="H8802" t="s">
        <v>28</v>
      </c>
      <c r="I8802">
        <v>6</v>
      </c>
      <c r="J8802" t="s">
        <v>720</v>
      </c>
      <c r="K8802" t="s">
        <v>181</v>
      </c>
      <c r="O8802">
        <v>1</v>
      </c>
      <c r="P8802" t="s">
        <v>10789</v>
      </c>
      <c r="Q8802" t="s">
        <v>35</v>
      </c>
      <c r="R8802" t="s">
        <v>75</v>
      </c>
    </row>
    <row r="8803" spans="1:18" x14ac:dyDescent="0.3">
      <c r="A8803">
        <v>8801</v>
      </c>
      <c r="B8803">
        <v>2708721490</v>
      </c>
      <c r="C8803" s="1">
        <v>43684</v>
      </c>
      <c r="D8803" t="s">
        <v>882</v>
      </c>
      <c r="E8803" t="s">
        <v>5735</v>
      </c>
      <c r="F8803" t="s">
        <v>10790</v>
      </c>
      <c r="G8803" t="s">
        <v>19</v>
      </c>
      <c r="H8803" t="s">
        <v>67</v>
      </c>
      <c r="I8803">
        <v>2</v>
      </c>
      <c r="J8803" t="s">
        <v>161</v>
      </c>
      <c r="K8803" t="s">
        <v>466</v>
      </c>
      <c r="L8803">
        <v>55000</v>
      </c>
      <c r="M8803">
        <v>94000</v>
      </c>
      <c r="N8803" t="s">
        <v>217</v>
      </c>
      <c r="P8803" t="s">
        <v>1321</v>
      </c>
      <c r="Q8803" t="s">
        <v>137</v>
      </c>
      <c r="R8803" t="s">
        <v>75</v>
      </c>
    </row>
    <row r="8804" spans="1:18" x14ac:dyDescent="0.3">
      <c r="A8804">
        <v>8802</v>
      </c>
      <c r="B8804">
        <v>2755037643</v>
      </c>
      <c r="C8804" s="1">
        <v>43684</v>
      </c>
      <c r="D8804" t="s">
        <v>26</v>
      </c>
      <c r="E8804" t="s">
        <v>26</v>
      </c>
      <c r="G8804" t="s">
        <v>46</v>
      </c>
      <c r="H8804" t="s">
        <v>28</v>
      </c>
      <c r="I8804">
        <v>7</v>
      </c>
      <c r="J8804" t="s">
        <v>10791</v>
      </c>
      <c r="K8804" t="s">
        <v>22</v>
      </c>
      <c r="L8804">
        <v>102000</v>
      </c>
      <c r="M8804">
        <v>137000</v>
      </c>
      <c r="N8804" t="s">
        <v>80</v>
      </c>
      <c r="O8804">
        <v>47</v>
      </c>
      <c r="P8804" t="s">
        <v>10792</v>
      </c>
      <c r="Q8804" t="s">
        <v>56</v>
      </c>
      <c r="R8804" t="s">
        <v>75</v>
      </c>
    </row>
    <row r="8805" spans="1:18" x14ac:dyDescent="0.3">
      <c r="A8805">
        <v>8803</v>
      </c>
      <c r="B8805">
        <v>2719471260</v>
      </c>
      <c r="C8805" s="1">
        <v>43684</v>
      </c>
      <c r="D8805" t="s">
        <v>397</v>
      </c>
      <c r="E8805" t="s">
        <v>2865</v>
      </c>
      <c r="G8805" t="s">
        <v>19</v>
      </c>
      <c r="H8805" t="s">
        <v>28</v>
      </c>
      <c r="I8805">
        <v>9</v>
      </c>
      <c r="J8805" t="s">
        <v>2866</v>
      </c>
      <c r="K8805" t="s">
        <v>10143</v>
      </c>
      <c r="P8805" t="s">
        <v>999</v>
      </c>
      <c r="Q8805" t="s">
        <v>56</v>
      </c>
      <c r="R8805" t="s">
        <v>25</v>
      </c>
    </row>
    <row r="8806" spans="1:18" x14ac:dyDescent="0.3">
      <c r="A8806">
        <v>8804</v>
      </c>
      <c r="B8806">
        <v>2679701193</v>
      </c>
      <c r="C8806" s="1">
        <v>43684</v>
      </c>
      <c r="D8806" t="s">
        <v>17</v>
      </c>
      <c r="E8806" t="s">
        <v>17</v>
      </c>
      <c r="G8806" t="s">
        <v>19</v>
      </c>
      <c r="H8806" t="s">
        <v>28</v>
      </c>
      <c r="I8806">
        <v>5</v>
      </c>
      <c r="J8806" t="s">
        <v>10793</v>
      </c>
      <c r="K8806" t="s">
        <v>5481</v>
      </c>
      <c r="O8806">
        <v>3</v>
      </c>
      <c r="P8806" t="s">
        <v>136</v>
      </c>
      <c r="Q8806" t="s">
        <v>137</v>
      </c>
      <c r="R8806" t="s">
        <v>75</v>
      </c>
    </row>
    <row r="8807" spans="1:18" x14ac:dyDescent="0.3">
      <c r="A8807">
        <v>8805</v>
      </c>
      <c r="B8807">
        <v>2680036834</v>
      </c>
      <c r="C8807" s="1">
        <v>43684</v>
      </c>
      <c r="D8807" t="s">
        <v>17</v>
      </c>
      <c r="E8807" t="s">
        <v>10794</v>
      </c>
      <c r="G8807" t="s">
        <v>19</v>
      </c>
      <c r="H8807" t="s">
        <v>28</v>
      </c>
      <c r="I8807">
        <v>5</v>
      </c>
      <c r="J8807" t="s">
        <v>10795</v>
      </c>
      <c r="K8807" t="s">
        <v>22</v>
      </c>
      <c r="O8807">
        <v>9</v>
      </c>
      <c r="P8807" t="s">
        <v>3980</v>
      </c>
      <c r="Q8807" t="s">
        <v>1362</v>
      </c>
      <c r="R8807" t="s">
        <v>174</v>
      </c>
    </row>
    <row r="8808" spans="1:18" x14ac:dyDescent="0.3">
      <c r="A8808">
        <v>8806</v>
      </c>
      <c r="B8808">
        <v>2751348104</v>
      </c>
      <c r="C8808" s="1">
        <v>43684</v>
      </c>
      <c r="D8808" t="s">
        <v>17</v>
      </c>
      <c r="E8808" t="s">
        <v>130</v>
      </c>
      <c r="G8808" t="s">
        <v>19</v>
      </c>
      <c r="H8808" t="s">
        <v>28</v>
      </c>
      <c r="I8808">
        <v>5</v>
      </c>
      <c r="J8808" t="s">
        <v>414</v>
      </c>
      <c r="K8808" t="s">
        <v>528</v>
      </c>
      <c r="P8808" t="s">
        <v>1175</v>
      </c>
      <c r="Q8808" t="s">
        <v>1176</v>
      </c>
      <c r="R8808" t="s">
        <v>43</v>
      </c>
    </row>
    <row r="8809" spans="1:18" x14ac:dyDescent="0.3">
      <c r="A8809">
        <v>8807</v>
      </c>
      <c r="B8809">
        <v>2739262005</v>
      </c>
      <c r="C8809" s="1">
        <v>43684</v>
      </c>
      <c r="D8809" t="s">
        <v>86</v>
      </c>
      <c r="E8809" t="s">
        <v>86</v>
      </c>
      <c r="G8809" t="s">
        <v>46</v>
      </c>
      <c r="H8809" t="s">
        <v>28</v>
      </c>
      <c r="I8809">
        <v>3</v>
      </c>
      <c r="J8809" t="s">
        <v>101</v>
      </c>
      <c r="K8809" t="s">
        <v>340</v>
      </c>
      <c r="P8809" t="s">
        <v>49</v>
      </c>
      <c r="Q8809" t="s">
        <v>50</v>
      </c>
      <c r="R8809" t="s">
        <v>25</v>
      </c>
    </row>
    <row r="8810" spans="1:18" x14ac:dyDescent="0.3">
      <c r="A8810">
        <v>8808</v>
      </c>
      <c r="B8810">
        <v>2593071367</v>
      </c>
      <c r="C8810" s="1">
        <v>43684</v>
      </c>
      <c r="D8810" t="s">
        <v>882</v>
      </c>
      <c r="E8810" t="s">
        <v>10796</v>
      </c>
      <c r="G8810" t="s">
        <v>19</v>
      </c>
      <c r="H8810" t="s">
        <v>67</v>
      </c>
      <c r="I8810">
        <v>4</v>
      </c>
      <c r="J8810" t="s">
        <v>10797</v>
      </c>
      <c r="K8810" t="s">
        <v>22</v>
      </c>
      <c r="O8810">
        <v>22</v>
      </c>
      <c r="P8810" t="s">
        <v>1262</v>
      </c>
      <c r="Q8810" t="s">
        <v>42</v>
      </c>
      <c r="R8810" t="s">
        <v>25</v>
      </c>
    </row>
    <row r="8811" spans="1:18" x14ac:dyDescent="0.3">
      <c r="A8811">
        <v>8809</v>
      </c>
      <c r="B8811">
        <v>2691340221</v>
      </c>
      <c r="C8811" s="1">
        <v>43684</v>
      </c>
      <c r="D8811" t="s">
        <v>65</v>
      </c>
      <c r="E8811" t="s">
        <v>324</v>
      </c>
      <c r="F8811" t="s">
        <v>38</v>
      </c>
      <c r="G8811" t="s">
        <v>19</v>
      </c>
      <c r="H8811" t="s">
        <v>67</v>
      </c>
      <c r="I8811">
        <v>3</v>
      </c>
      <c r="J8811" t="s">
        <v>10798</v>
      </c>
      <c r="K8811" t="s">
        <v>1460</v>
      </c>
      <c r="O8811">
        <v>1</v>
      </c>
      <c r="P8811" t="s">
        <v>2834</v>
      </c>
      <c r="Q8811" t="s">
        <v>42</v>
      </c>
      <c r="R8811" t="s">
        <v>43</v>
      </c>
    </row>
    <row r="8812" spans="1:18" x14ac:dyDescent="0.3">
      <c r="A8812">
        <v>8810</v>
      </c>
      <c r="B8812">
        <v>2660724336</v>
      </c>
      <c r="C8812" s="1">
        <v>43684</v>
      </c>
      <c r="D8812" t="s">
        <v>17</v>
      </c>
      <c r="E8812" t="s">
        <v>6898</v>
      </c>
      <c r="G8812" t="s">
        <v>19</v>
      </c>
      <c r="H8812" t="s">
        <v>67</v>
      </c>
      <c r="I8812">
        <v>3</v>
      </c>
      <c r="J8812" t="s">
        <v>3626</v>
      </c>
      <c r="K8812" t="s">
        <v>321</v>
      </c>
      <c r="P8812" t="s">
        <v>96</v>
      </c>
      <c r="Q8812" t="s">
        <v>35</v>
      </c>
      <c r="R8812" t="s">
        <v>25</v>
      </c>
    </row>
    <row r="8813" spans="1:18" x14ac:dyDescent="0.3">
      <c r="A8813">
        <v>8811</v>
      </c>
      <c r="B8813">
        <v>2693543369</v>
      </c>
      <c r="C8813" s="1">
        <v>43685</v>
      </c>
      <c r="D8813" t="s">
        <v>26</v>
      </c>
      <c r="E8813" t="s">
        <v>1698</v>
      </c>
      <c r="G8813" t="s">
        <v>19</v>
      </c>
      <c r="H8813" t="s">
        <v>28</v>
      </c>
      <c r="I8813">
        <v>7</v>
      </c>
      <c r="J8813" t="s">
        <v>10799</v>
      </c>
      <c r="K8813" t="s">
        <v>415</v>
      </c>
      <c r="O8813">
        <v>3</v>
      </c>
      <c r="P8813" t="s">
        <v>9962</v>
      </c>
      <c r="Q8813" t="s">
        <v>2877</v>
      </c>
      <c r="R8813" t="s">
        <v>25</v>
      </c>
    </row>
    <row r="8814" spans="1:18" x14ac:dyDescent="0.3">
      <c r="A8814">
        <v>8812</v>
      </c>
      <c r="B8814">
        <v>2687444997</v>
      </c>
      <c r="C8814" s="1">
        <v>43685</v>
      </c>
      <c r="D8814" t="s">
        <v>464</v>
      </c>
      <c r="E8814" t="s">
        <v>464</v>
      </c>
      <c r="G8814" t="s">
        <v>19</v>
      </c>
      <c r="H8814" t="s">
        <v>28</v>
      </c>
      <c r="I8814">
        <v>6</v>
      </c>
      <c r="J8814" t="s">
        <v>10800</v>
      </c>
      <c r="K8814" t="s">
        <v>4695</v>
      </c>
      <c r="O8814">
        <v>48</v>
      </c>
      <c r="P8814" t="s">
        <v>10801</v>
      </c>
      <c r="Q8814" t="s">
        <v>35</v>
      </c>
      <c r="R8814" t="s">
        <v>111</v>
      </c>
    </row>
    <row r="8815" spans="1:18" x14ac:dyDescent="0.3">
      <c r="A8815">
        <v>8813</v>
      </c>
      <c r="B8815">
        <v>2688427042</v>
      </c>
      <c r="C8815" s="1">
        <v>43685</v>
      </c>
      <c r="D8815" t="s">
        <v>17</v>
      </c>
      <c r="E8815" t="s">
        <v>2953</v>
      </c>
      <c r="G8815" t="s">
        <v>19</v>
      </c>
      <c r="H8815" t="s">
        <v>28</v>
      </c>
      <c r="I8815">
        <v>6</v>
      </c>
      <c r="J8815" t="s">
        <v>2954</v>
      </c>
      <c r="K8815" t="s">
        <v>340</v>
      </c>
      <c r="O8815">
        <v>1</v>
      </c>
      <c r="P8815" t="s">
        <v>136</v>
      </c>
      <c r="Q8815" t="s">
        <v>137</v>
      </c>
      <c r="R8815" t="s">
        <v>75</v>
      </c>
    </row>
    <row r="8816" spans="1:18" x14ac:dyDescent="0.3">
      <c r="A8816">
        <v>8814</v>
      </c>
      <c r="B8816">
        <v>2727641477</v>
      </c>
      <c r="C8816" s="1">
        <v>43685</v>
      </c>
      <c r="D8816" t="s">
        <v>17</v>
      </c>
      <c r="E8816" t="s">
        <v>17</v>
      </c>
      <c r="G8816" t="s">
        <v>19</v>
      </c>
      <c r="H8816" t="s">
        <v>28</v>
      </c>
      <c r="I8816">
        <v>6</v>
      </c>
      <c r="J8816" t="s">
        <v>1306</v>
      </c>
      <c r="K8816" t="s">
        <v>22</v>
      </c>
      <c r="P8816" t="s">
        <v>244</v>
      </c>
      <c r="Q8816" t="s">
        <v>56</v>
      </c>
      <c r="R8816" t="s">
        <v>43</v>
      </c>
    </row>
    <row r="8817" spans="1:18" x14ac:dyDescent="0.3">
      <c r="A8817">
        <v>8815</v>
      </c>
      <c r="B8817">
        <v>2698123140</v>
      </c>
      <c r="C8817" s="1">
        <v>43685</v>
      </c>
      <c r="D8817" t="s">
        <v>65</v>
      </c>
      <c r="E8817" t="s">
        <v>10802</v>
      </c>
      <c r="G8817" t="s">
        <v>19</v>
      </c>
      <c r="H8817" t="s">
        <v>20</v>
      </c>
      <c r="I8817">
        <v>1</v>
      </c>
      <c r="J8817" t="s">
        <v>10803</v>
      </c>
      <c r="K8817" t="s">
        <v>22</v>
      </c>
      <c r="O8817">
        <v>8</v>
      </c>
      <c r="P8817" t="s">
        <v>10804</v>
      </c>
      <c r="Q8817" t="s">
        <v>56</v>
      </c>
      <c r="R8817" t="s">
        <v>57</v>
      </c>
    </row>
    <row r="8818" spans="1:18" x14ac:dyDescent="0.3">
      <c r="A8818">
        <v>8816</v>
      </c>
      <c r="B8818">
        <v>2683581864</v>
      </c>
      <c r="C8818" s="1">
        <v>43685</v>
      </c>
      <c r="D8818" t="s">
        <v>26</v>
      </c>
      <c r="E8818" t="s">
        <v>71</v>
      </c>
      <c r="F8818" t="s">
        <v>19</v>
      </c>
      <c r="G8818" t="s">
        <v>46</v>
      </c>
      <c r="H8818" t="s">
        <v>28</v>
      </c>
      <c r="I8818">
        <v>6</v>
      </c>
      <c r="J8818" t="s">
        <v>154</v>
      </c>
      <c r="K8818" t="s">
        <v>380</v>
      </c>
      <c r="P8818" t="s">
        <v>49</v>
      </c>
      <c r="Q8818" t="s">
        <v>50</v>
      </c>
      <c r="R8818" t="s">
        <v>25</v>
      </c>
    </row>
    <row r="8819" spans="1:18" x14ac:dyDescent="0.3">
      <c r="A8819">
        <v>8817</v>
      </c>
      <c r="B8819">
        <v>2678709240</v>
      </c>
      <c r="C8819" s="1">
        <v>43685</v>
      </c>
      <c r="D8819" t="s">
        <v>17</v>
      </c>
      <c r="E8819" t="s">
        <v>130</v>
      </c>
      <c r="G8819" t="s">
        <v>19</v>
      </c>
      <c r="H8819" t="s">
        <v>28</v>
      </c>
      <c r="I8819">
        <v>3</v>
      </c>
      <c r="J8819" t="s">
        <v>1462</v>
      </c>
      <c r="K8819" t="s">
        <v>128</v>
      </c>
      <c r="P8819" t="s">
        <v>136</v>
      </c>
      <c r="Q8819" t="s">
        <v>137</v>
      </c>
      <c r="R8819" t="s">
        <v>75</v>
      </c>
    </row>
    <row r="8820" spans="1:18" x14ac:dyDescent="0.3">
      <c r="A8820">
        <v>8818</v>
      </c>
      <c r="B8820">
        <v>2688318769</v>
      </c>
      <c r="C8820" s="1">
        <v>43685</v>
      </c>
      <c r="D8820" t="s">
        <v>97</v>
      </c>
      <c r="E8820" t="s">
        <v>97</v>
      </c>
      <c r="G8820" t="s">
        <v>46</v>
      </c>
      <c r="H8820" t="s">
        <v>67</v>
      </c>
      <c r="I8820">
        <v>3</v>
      </c>
      <c r="J8820" t="s">
        <v>10805</v>
      </c>
      <c r="K8820" t="s">
        <v>22</v>
      </c>
      <c r="O8820">
        <v>30</v>
      </c>
      <c r="P8820" t="s">
        <v>745</v>
      </c>
      <c r="Q8820" t="s">
        <v>137</v>
      </c>
      <c r="R8820" t="s">
        <v>25</v>
      </c>
    </row>
    <row r="8821" spans="1:18" x14ac:dyDescent="0.3">
      <c r="A8821">
        <v>8819</v>
      </c>
      <c r="B8821">
        <v>2749240537</v>
      </c>
      <c r="C8821" s="1">
        <v>43685</v>
      </c>
      <c r="D8821" t="s">
        <v>768</v>
      </c>
      <c r="E8821" t="s">
        <v>769</v>
      </c>
      <c r="G8821" t="s">
        <v>19</v>
      </c>
      <c r="H8821" t="s">
        <v>28</v>
      </c>
      <c r="I8821">
        <v>7</v>
      </c>
      <c r="J8821" t="s">
        <v>770</v>
      </c>
      <c r="K8821" t="s">
        <v>243</v>
      </c>
      <c r="P8821" t="s">
        <v>276</v>
      </c>
      <c r="Q8821" t="s">
        <v>35</v>
      </c>
      <c r="R8821" t="s">
        <v>25</v>
      </c>
    </row>
    <row r="8822" spans="1:18" x14ac:dyDescent="0.3">
      <c r="A8822">
        <v>8820</v>
      </c>
      <c r="B8822">
        <v>2715145733</v>
      </c>
      <c r="C8822" s="1">
        <v>43685</v>
      </c>
      <c r="D8822" t="s">
        <v>65</v>
      </c>
      <c r="E8822" t="s">
        <v>3934</v>
      </c>
      <c r="F8822" t="s">
        <v>52</v>
      </c>
      <c r="G8822" t="s">
        <v>19</v>
      </c>
      <c r="H8822" t="s">
        <v>67</v>
      </c>
      <c r="I8822">
        <v>5</v>
      </c>
      <c r="J8822" t="s">
        <v>3935</v>
      </c>
      <c r="K8822" t="s">
        <v>714</v>
      </c>
      <c r="P8822" t="s">
        <v>1140</v>
      </c>
      <c r="Q8822" t="s">
        <v>35</v>
      </c>
      <c r="R8822" t="s">
        <v>25</v>
      </c>
    </row>
    <row r="8823" spans="1:18" x14ac:dyDescent="0.3">
      <c r="A8823">
        <v>8821</v>
      </c>
      <c r="B8823">
        <v>2651989945</v>
      </c>
      <c r="C8823" s="1">
        <v>43685</v>
      </c>
      <c r="D8823" t="s">
        <v>97</v>
      </c>
      <c r="E8823" t="s">
        <v>10806</v>
      </c>
      <c r="G8823" t="s">
        <v>19</v>
      </c>
      <c r="H8823" t="s">
        <v>28</v>
      </c>
      <c r="I8823">
        <v>3</v>
      </c>
      <c r="J8823" t="s">
        <v>10807</v>
      </c>
      <c r="K8823" t="s">
        <v>22</v>
      </c>
      <c r="O8823">
        <v>9</v>
      </c>
      <c r="P8823" t="s">
        <v>1732</v>
      </c>
      <c r="Q8823" t="s">
        <v>35</v>
      </c>
      <c r="R8823" t="s">
        <v>25</v>
      </c>
    </row>
    <row r="8824" spans="1:18" x14ac:dyDescent="0.3">
      <c r="A8824">
        <v>8822</v>
      </c>
      <c r="B8824">
        <v>2716321278</v>
      </c>
      <c r="C8824" s="1">
        <v>43686</v>
      </c>
      <c r="D8824" t="s">
        <v>17</v>
      </c>
      <c r="E8824" t="s">
        <v>130</v>
      </c>
      <c r="G8824" t="s">
        <v>19</v>
      </c>
      <c r="H8824" t="s">
        <v>67</v>
      </c>
      <c r="I8824">
        <v>1</v>
      </c>
      <c r="J8824" t="s">
        <v>1962</v>
      </c>
      <c r="K8824" t="s">
        <v>79</v>
      </c>
      <c r="O8824">
        <v>1</v>
      </c>
      <c r="P8824" t="s">
        <v>1047</v>
      </c>
      <c r="Q8824" t="s">
        <v>35</v>
      </c>
      <c r="R8824" t="s">
        <v>147</v>
      </c>
    </row>
    <row r="8825" spans="1:18" x14ac:dyDescent="0.3">
      <c r="A8825">
        <v>8823</v>
      </c>
      <c r="B8825">
        <v>2673970112</v>
      </c>
      <c r="C8825" s="1">
        <v>43686</v>
      </c>
      <c r="D8825" t="s">
        <v>65</v>
      </c>
      <c r="E8825" t="s">
        <v>324</v>
      </c>
      <c r="G8825" t="s">
        <v>19</v>
      </c>
      <c r="H8825" t="s">
        <v>67</v>
      </c>
      <c r="I8825">
        <v>4</v>
      </c>
      <c r="J8825" t="s">
        <v>10808</v>
      </c>
      <c r="K8825" t="s">
        <v>22</v>
      </c>
      <c r="O8825">
        <v>45</v>
      </c>
      <c r="P8825" t="s">
        <v>10809</v>
      </c>
      <c r="Q8825" t="s">
        <v>686</v>
      </c>
      <c r="R8825" t="s">
        <v>57</v>
      </c>
    </row>
    <row r="8826" spans="1:18" x14ac:dyDescent="0.3">
      <c r="A8826">
        <v>8824</v>
      </c>
      <c r="B8826">
        <v>2720176712</v>
      </c>
      <c r="C8826" s="1">
        <v>43686</v>
      </c>
      <c r="D8826" t="s">
        <v>36</v>
      </c>
      <c r="E8826" t="s">
        <v>5002</v>
      </c>
      <c r="G8826" t="s">
        <v>19</v>
      </c>
      <c r="H8826" t="s">
        <v>67</v>
      </c>
      <c r="I8826">
        <v>4</v>
      </c>
      <c r="J8826" t="s">
        <v>5012</v>
      </c>
      <c r="K8826" t="s">
        <v>10810</v>
      </c>
      <c r="P8826" t="s">
        <v>5013</v>
      </c>
      <c r="Q8826" t="s">
        <v>56</v>
      </c>
      <c r="R8826" t="s">
        <v>57</v>
      </c>
    </row>
    <row r="8827" spans="1:18" x14ac:dyDescent="0.3">
      <c r="A8827">
        <v>8825</v>
      </c>
      <c r="B8827">
        <v>2700598355</v>
      </c>
      <c r="C8827" s="1">
        <v>43686</v>
      </c>
      <c r="D8827" t="s">
        <v>17</v>
      </c>
      <c r="E8827" t="s">
        <v>10811</v>
      </c>
      <c r="G8827" t="s">
        <v>19</v>
      </c>
      <c r="H8827" t="s">
        <v>20</v>
      </c>
      <c r="I8827">
        <v>4</v>
      </c>
      <c r="J8827" t="s">
        <v>10812</v>
      </c>
      <c r="K8827" t="s">
        <v>189</v>
      </c>
      <c r="O8827">
        <v>3</v>
      </c>
      <c r="P8827" t="s">
        <v>9703</v>
      </c>
      <c r="Q8827" t="s">
        <v>50</v>
      </c>
      <c r="R8827" t="s">
        <v>111</v>
      </c>
    </row>
    <row r="8828" spans="1:18" x14ac:dyDescent="0.3">
      <c r="A8828">
        <v>8826</v>
      </c>
      <c r="B8828">
        <v>2680649706</v>
      </c>
      <c r="C8828" s="1">
        <v>43686</v>
      </c>
      <c r="D8828" t="s">
        <v>86</v>
      </c>
      <c r="E8828" t="s">
        <v>413</v>
      </c>
      <c r="G8828" t="s">
        <v>19</v>
      </c>
      <c r="H8828" t="s">
        <v>28</v>
      </c>
      <c r="I8828">
        <v>9</v>
      </c>
      <c r="J8828" t="s">
        <v>342</v>
      </c>
      <c r="K8828" t="s">
        <v>2518</v>
      </c>
      <c r="L8828">
        <v>94000</v>
      </c>
      <c r="M8828">
        <v>117000</v>
      </c>
      <c r="N8828" t="s">
        <v>217</v>
      </c>
      <c r="O8828">
        <v>8</v>
      </c>
      <c r="P8828" t="s">
        <v>2519</v>
      </c>
      <c r="Q8828" t="s">
        <v>42</v>
      </c>
      <c r="R8828" t="s">
        <v>43</v>
      </c>
    </row>
    <row r="8829" spans="1:18" x14ac:dyDescent="0.3">
      <c r="A8829">
        <v>8827</v>
      </c>
      <c r="B8829">
        <v>2559053482</v>
      </c>
      <c r="C8829" s="1">
        <v>43686</v>
      </c>
      <c r="D8829" t="s">
        <v>609</v>
      </c>
      <c r="E8829" t="s">
        <v>610</v>
      </c>
      <c r="G8829" t="s">
        <v>19</v>
      </c>
      <c r="H8829" t="s">
        <v>28</v>
      </c>
      <c r="I8829">
        <v>11</v>
      </c>
      <c r="J8829" t="s">
        <v>611</v>
      </c>
      <c r="K8829" t="s">
        <v>5915</v>
      </c>
      <c r="O8829">
        <v>2</v>
      </c>
      <c r="P8829" t="s">
        <v>70</v>
      </c>
      <c r="Q8829" t="s">
        <v>56</v>
      </c>
      <c r="R8829" t="s">
        <v>25</v>
      </c>
    </row>
    <row r="8830" spans="1:18" x14ac:dyDescent="0.3">
      <c r="A8830">
        <v>8828</v>
      </c>
      <c r="B8830">
        <v>2725593301</v>
      </c>
      <c r="C8830" s="1">
        <v>43686</v>
      </c>
      <c r="D8830" t="s">
        <v>17</v>
      </c>
      <c r="E8830" t="s">
        <v>280</v>
      </c>
      <c r="G8830" t="s">
        <v>19</v>
      </c>
      <c r="H8830" t="s">
        <v>20</v>
      </c>
      <c r="I8830">
        <v>2</v>
      </c>
      <c r="J8830" t="s">
        <v>4365</v>
      </c>
      <c r="K8830" t="s">
        <v>170</v>
      </c>
      <c r="O8830">
        <v>3</v>
      </c>
      <c r="P8830" t="s">
        <v>1321</v>
      </c>
      <c r="Q8830" t="s">
        <v>137</v>
      </c>
      <c r="R8830" t="s">
        <v>75</v>
      </c>
    </row>
    <row r="8831" spans="1:18" x14ac:dyDescent="0.3">
      <c r="A8831">
        <v>8829</v>
      </c>
      <c r="B8831">
        <v>2723236267</v>
      </c>
      <c r="C8831" s="1">
        <v>43686</v>
      </c>
      <c r="D8831" t="s">
        <v>26</v>
      </c>
      <c r="E8831" t="s">
        <v>26</v>
      </c>
      <c r="G8831" t="s">
        <v>19</v>
      </c>
      <c r="H8831" t="s">
        <v>28</v>
      </c>
      <c r="I8831">
        <v>5</v>
      </c>
      <c r="J8831" t="s">
        <v>10813</v>
      </c>
      <c r="K8831" t="s">
        <v>10814</v>
      </c>
      <c r="O8831">
        <v>3</v>
      </c>
      <c r="P8831" t="s">
        <v>10815</v>
      </c>
      <c r="Q8831" t="s">
        <v>137</v>
      </c>
      <c r="R8831" t="s">
        <v>43</v>
      </c>
    </row>
    <row r="8832" spans="1:18" x14ac:dyDescent="0.3">
      <c r="A8832">
        <v>8830</v>
      </c>
      <c r="B8832">
        <v>2719516729</v>
      </c>
      <c r="C8832" s="1">
        <v>43686</v>
      </c>
      <c r="D8832" t="s">
        <v>209</v>
      </c>
      <c r="E8832" t="s">
        <v>568</v>
      </c>
      <c r="G8832" t="s">
        <v>19</v>
      </c>
      <c r="H8832" t="s">
        <v>67</v>
      </c>
      <c r="I8832">
        <v>3</v>
      </c>
      <c r="J8832" t="s">
        <v>4413</v>
      </c>
      <c r="K8832" t="s">
        <v>1143</v>
      </c>
      <c r="P8832" t="s">
        <v>948</v>
      </c>
      <c r="Q8832" t="s">
        <v>35</v>
      </c>
      <c r="R8832" t="s">
        <v>174</v>
      </c>
    </row>
    <row r="8833" spans="1:18" x14ac:dyDescent="0.3">
      <c r="A8833">
        <v>8831</v>
      </c>
      <c r="B8833">
        <v>2723055587</v>
      </c>
      <c r="C8833" s="1">
        <v>43686</v>
      </c>
      <c r="D8833" t="s">
        <v>397</v>
      </c>
      <c r="E8833" t="s">
        <v>5987</v>
      </c>
      <c r="G8833" t="s">
        <v>19</v>
      </c>
      <c r="H8833" t="s">
        <v>28</v>
      </c>
      <c r="I8833">
        <v>4</v>
      </c>
      <c r="J8833" t="s">
        <v>10816</v>
      </c>
      <c r="K8833" t="s">
        <v>207</v>
      </c>
      <c r="L8833">
        <v>116000</v>
      </c>
      <c r="M8833">
        <v>122000</v>
      </c>
      <c r="N8833" t="s">
        <v>217</v>
      </c>
      <c r="O8833">
        <v>2</v>
      </c>
      <c r="P8833" t="s">
        <v>1414</v>
      </c>
      <c r="Q8833" t="s">
        <v>56</v>
      </c>
      <c r="R8833" t="s">
        <v>183</v>
      </c>
    </row>
    <row r="8834" spans="1:18" x14ac:dyDescent="0.3">
      <c r="A8834">
        <v>8832</v>
      </c>
      <c r="B8834">
        <v>2708893763</v>
      </c>
      <c r="C8834" s="1">
        <v>43686</v>
      </c>
      <c r="D8834" t="s">
        <v>26</v>
      </c>
      <c r="E8834" t="s">
        <v>10817</v>
      </c>
      <c r="F8834" t="s">
        <v>849</v>
      </c>
      <c r="G8834" t="s">
        <v>19</v>
      </c>
      <c r="H8834" t="s">
        <v>20</v>
      </c>
      <c r="I8834">
        <v>1</v>
      </c>
      <c r="J8834" t="s">
        <v>10818</v>
      </c>
      <c r="K8834" t="s">
        <v>849</v>
      </c>
      <c r="O8834">
        <v>2</v>
      </c>
      <c r="P8834" t="s">
        <v>241</v>
      </c>
      <c r="Q8834" t="s">
        <v>50</v>
      </c>
      <c r="R8834" t="s">
        <v>25</v>
      </c>
    </row>
    <row r="8835" spans="1:18" x14ac:dyDescent="0.3">
      <c r="A8835">
        <v>8833</v>
      </c>
      <c r="B8835">
        <v>2738758816</v>
      </c>
      <c r="C8835" s="1">
        <v>43687</v>
      </c>
      <c r="D8835" t="s">
        <v>1074</v>
      </c>
      <c r="E8835" t="s">
        <v>9656</v>
      </c>
      <c r="G8835" t="s">
        <v>19</v>
      </c>
      <c r="H8835" t="s">
        <v>28</v>
      </c>
      <c r="I8835">
        <v>10</v>
      </c>
      <c r="J8835" t="s">
        <v>9657</v>
      </c>
      <c r="K8835" t="s">
        <v>207</v>
      </c>
      <c r="P8835" t="s">
        <v>5454</v>
      </c>
      <c r="Q8835" t="s">
        <v>284</v>
      </c>
      <c r="R8835" t="s">
        <v>111</v>
      </c>
    </row>
    <row r="8836" spans="1:18" x14ac:dyDescent="0.3">
      <c r="A8836">
        <v>8834</v>
      </c>
      <c r="B8836">
        <v>2719090442</v>
      </c>
      <c r="C8836" s="1">
        <v>43687</v>
      </c>
      <c r="D8836" t="s">
        <v>268</v>
      </c>
      <c r="E8836" t="s">
        <v>10819</v>
      </c>
      <c r="G8836" t="s">
        <v>19</v>
      </c>
      <c r="H8836" t="s">
        <v>67</v>
      </c>
      <c r="I8836">
        <v>2</v>
      </c>
      <c r="J8836" t="s">
        <v>10820</v>
      </c>
      <c r="K8836" t="s">
        <v>607</v>
      </c>
      <c r="O8836">
        <v>3</v>
      </c>
      <c r="P8836" t="s">
        <v>10347</v>
      </c>
      <c r="Q8836" t="s">
        <v>31</v>
      </c>
      <c r="R8836" t="s">
        <v>25</v>
      </c>
    </row>
    <row r="8837" spans="1:18" x14ac:dyDescent="0.3">
      <c r="A8837">
        <v>8835</v>
      </c>
      <c r="B8837">
        <v>2701879081</v>
      </c>
      <c r="C8837" s="1">
        <v>43687</v>
      </c>
      <c r="D8837" t="s">
        <v>97</v>
      </c>
      <c r="E8837" t="s">
        <v>156</v>
      </c>
      <c r="G8837" t="s">
        <v>19</v>
      </c>
      <c r="H8837" t="s">
        <v>28</v>
      </c>
      <c r="I8837">
        <v>7</v>
      </c>
      <c r="J8837" t="s">
        <v>10821</v>
      </c>
      <c r="K8837" t="s">
        <v>22</v>
      </c>
      <c r="O8837">
        <v>7</v>
      </c>
      <c r="P8837" t="s">
        <v>10822</v>
      </c>
      <c r="Q8837" t="s">
        <v>91</v>
      </c>
      <c r="R8837" t="s">
        <v>43</v>
      </c>
    </row>
    <row r="8838" spans="1:18" x14ac:dyDescent="0.3">
      <c r="A8838">
        <v>8836</v>
      </c>
      <c r="B8838">
        <v>2675336904</v>
      </c>
      <c r="C8838" s="1">
        <v>43687</v>
      </c>
      <c r="D8838" t="s">
        <v>190</v>
      </c>
      <c r="E8838" t="s">
        <v>6133</v>
      </c>
      <c r="G8838" t="s">
        <v>19</v>
      </c>
      <c r="H8838" t="s">
        <v>20</v>
      </c>
      <c r="I8838">
        <v>0</v>
      </c>
      <c r="J8838" t="s">
        <v>120</v>
      </c>
      <c r="K8838" t="s">
        <v>10823</v>
      </c>
      <c r="L8838">
        <v>44000</v>
      </c>
      <c r="M8838">
        <v>69000</v>
      </c>
      <c r="N8838" t="s">
        <v>217</v>
      </c>
      <c r="O8838">
        <v>8</v>
      </c>
      <c r="P8838" t="s">
        <v>10824</v>
      </c>
      <c r="Q8838" t="s">
        <v>356</v>
      </c>
      <c r="R8838" t="s">
        <v>43</v>
      </c>
    </row>
    <row r="8839" spans="1:18" x14ac:dyDescent="0.3">
      <c r="A8839">
        <v>8837</v>
      </c>
      <c r="B8839">
        <v>2674790249</v>
      </c>
      <c r="C8839" s="1">
        <v>43687</v>
      </c>
      <c r="D8839" t="s">
        <v>17</v>
      </c>
      <c r="E8839" t="s">
        <v>17</v>
      </c>
      <c r="F8839" t="s">
        <v>4074</v>
      </c>
      <c r="G8839" t="s">
        <v>19</v>
      </c>
      <c r="H8839" t="s">
        <v>67</v>
      </c>
      <c r="I8839">
        <v>4</v>
      </c>
      <c r="J8839" t="s">
        <v>4075</v>
      </c>
      <c r="K8839" t="s">
        <v>109</v>
      </c>
      <c r="L8839">
        <v>110000</v>
      </c>
      <c r="M8839">
        <v>170000</v>
      </c>
      <c r="N8839" t="s">
        <v>217</v>
      </c>
      <c r="O8839">
        <v>8</v>
      </c>
      <c r="P8839" t="s">
        <v>547</v>
      </c>
      <c r="Q8839" t="s">
        <v>50</v>
      </c>
      <c r="R8839" t="s">
        <v>25</v>
      </c>
    </row>
    <row r="8840" spans="1:18" x14ac:dyDescent="0.3">
      <c r="A8840">
        <v>8838</v>
      </c>
      <c r="B8840">
        <v>2731837948</v>
      </c>
      <c r="C8840" s="1">
        <v>43687</v>
      </c>
      <c r="D8840" t="s">
        <v>17</v>
      </c>
      <c r="E8840" t="s">
        <v>1998</v>
      </c>
      <c r="G8840" t="s">
        <v>19</v>
      </c>
      <c r="H8840" t="s">
        <v>302</v>
      </c>
      <c r="I8840">
        <v>1</v>
      </c>
      <c r="J8840" t="s">
        <v>1999</v>
      </c>
      <c r="K8840" t="s">
        <v>22</v>
      </c>
      <c r="O8840">
        <v>22</v>
      </c>
      <c r="P8840" t="s">
        <v>1123</v>
      </c>
      <c r="Q8840" t="s">
        <v>1124</v>
      </c>
      <c r="R8840" t="s">
        <v>57</v>
      </c>
    </row>
    <row r="8841" spans="1:18" x14ac:dyDescent="0.3">
      <c r="A8841">
        <v>8839</v>
      </c>
      <c r="B8841">
        <v>2649149672</v>
      </c>
      <c r="C8841" s="1">
        <v>43687</v>
      </c>
      <c r="D8841" t="s">
        <v>17</v>
      </c>
      <c r="E8841" t="s">
        <v>17</v>
      </c>
      <c r="F8841" t="s">
        <v>10825</v>
      </c>
      <c r="G8841" t="s">
        <v>19</v>
      </c>
      <c r="H8841" t="s">
        <v>28</v>
      </c>
      <c r="I8841">
        <v>4</v>
      </c>
      <c r="J8841" t="s">
        <v>10826</v>
      </c>
      <c r="K8841" t="s">
        <v>22</v>
      </c>
      <c r="O8841">
        <v>1</v>
      </c>
      <c r="P8841" t="s">
        <v>3761</v>
      </c>
      <c r="Q8841" t="s">
        <v>35</v>
      </c>
      <c r="R8841" t="s">
        <v>25</v>
      </c>
    </row>
    <row r="8842" spans="1:18" x14ac:dyDescent="0.3">
      <c r="A8842">
        <v>8840</v>
      </c>
      <c r="B8842">
        <v>2722785993</v>
      </c>
      <c r="C8842" s="1">
        <v>43687</v>
      </c>
      <c r="D8842" t="s">
        <v>26</v>
      </c>
      <c r="E8842" t="s">
        <v>10827</v>
      </c>
      <c r="F8842" t="s">
        <v>9640</v>
      </c>
      <c r="G8842" t="s">
        <v>19</v>
      </c>
      <c r="H8842" t="s">
        <v>28</v>
      </c>
      <c r="I8842">
        <v>4</v>
      </c>
      <c r="J8842" t="s">
        <v>10828</v>
      </c>
      <c r="K8842" t="s">
        <v>466</v>
      </c>
      <c r="L8842">
        <v>118000</v>
      </c>
      <c r="M8842">
        <v>151000</v>
      </c>
      <c r="N8842" t="s">
        <v>217</v>
      </c>
      <c r="O8842">
        <v>13</v>
      </c>
      <c r="P8842" t="s">
        <v>7247</v>
      </c>
      <c r="Q8842" t="s">
        <v>137</v>
      </c>
      <c r="R8842" t="s">
        <v>111</v>
      </c>
    </row>
    <row r="8843" spans="1:18" x14ac:dyDescent="0.3">
      <c r="A8843">
        <v>8841</v>
      </c>
      <c r="B8843">
        <v>2747795904</v>
      </c>
      <c r="C8843" s="1">
        <v>43687</v>
      </c>
      <c r="D8843" t="s">
        <v>17</v>
      </c>
      <c r="E8843" t="s">
        <v>10829</v>
      </c>
      <c r="F8843" t="s">
        <v>10830</v>
      </c>
      <c r="G8843" t="s">
        <v>19</v>
      </c>
      <c r="H8843" t="s">
        <v>67</v>
      </c>
      <c r="I8843">
        <v>3</v>
      </c>
      <c r="J8843" t="s">
        <v>10831</v>
      </c>
      <c r="K8843" t="s">
        <v>1162</v>
      </c>
      <c r="P8843" t="s">
        <v>7968</v>
      </c>
      <c r="Q8843" t="s">
        <v>178</v>
      </c>
      <c r="R8843" t="s">
        <v>43</v>
      </c>
    </row>
    <row r="8844" spans="1:18" x14ac:dyDescent="0.3">
      <c r="A8844">
        <v>8842</v>
      </c>
      <c r="B8844">
        <v>2693527638</v>
      </c>
      <c r="C8844" s="1">
        <v>43687</v>
      </c>
      <c r="D8844" t="s">
        <v>26</v>
      </c>
      <c r="E8844" t="s">
        <v>10832</v>
      </c>
      <c r="G8844" t="s">
        <v>19</v>
      </c>
      <c r="H8844" t="s">
        <v>28</v>
      </c>
      <c r="I8844">
        <v>4</v>
      </c>
      <c r="J8844" t="s">
        <v>10833</v>
      </c>
      <c r="K8844" t="s">
        <v>3329</v>
      </c>
      <c r="O8844">
        <v>2</v>
      </c>
      <c r="P8844" t="s">
        <v>10834</v>
      </c>
      <c r="Q8844" t="s">
        <v>697</v>
      </c>
      <c r="R8844" t="s">
        <v>43</v>
      </c>
    </row>
    <row r="8845" spans="1:18" x14ac:dyDescent="0.3">
      <c r="A8845">
        <v>8843</v>
      </c>
      <c r="B8845">
        <v>2657210477</v>
      </c>
      <c r="C8845" s="1">
        <v>43687</v>
      </c>
      <c r="D8845" t="s">
        <v>97</v>
      </c>
      <c r="E8845" t="s">
        <v>97</v>
      </c>
      <c r="F8845" t="s">
        <v>119</v>
      </c>
      <c r="G8845" t="s">
        <v>46</v>
      </c>
      <c r="H8845" t="s">
        <v>28</v>
      </c>
      <c r="I8845">
        <v>6</v>
      </c>
      <c r="J8845" t="s">
        <v>120</v>
      </c>
      <c r="K8845" t="s">
        <v>1483</v>
      </c>
      <c r="P8845" t="s">
        <v>49</v>
      </c>
      <c r="Q8845" t="s">
        <v>50</v>
      </c>
      <c r="R8845" t="s">
        <v>25</v>
      </c>
    </row>
    <row r="8846" spans="1:18" x14ac:dyDescent="0.3">
      <c r="A8846">
        <v>8844</v>
      </c>
      <c r="B8846">
        <v>2657077111</v>
      </c>
      <c r="C8846" s="1">
        <v>43688</v>
      </c>
      <c r="D8846" t="s">
        <v>44</v>
      </c>
      <c r="E8846" t="s">
        <v>45</v>
      </c>
      <c r="F8846" t="s">
        <v>305</v>
      </c>
      <c r="G8846" t="s">
        <v>46</v>
      </c>
      <c r="H8846" t="s">
        <v>28</v>
      </c>
      <c r="I8846">
        <v>6</v>
      </c>
      <c r="J8846" t="s">
        <v>120</v>
      </c>
      <c r="K8846" t="s">
        <v>7886</v>
      </c>
      <c r="P8846" t="s">
        <v>49</v>
      </c>
      <c r="Q8846" t="s">
        <v>50</v>
      </c>
      <c r="R8846" t="s">
        <v>25</v>
      </c>
    </row>
    <row r="8847" spans="1:18" x14ac:dyDescent="0.3">
      <c r="A8847">
        <v>8845</v>
      </c>
      <c r="B8847">
        <v>2708613356</v>
      </c>
      <c r="C8847" s="1">
        <v>43688</v>
      </c>
      <c r="D8847" t="s">
        <v>26</v>
      </c>
      <c r="E8847" t="s">
        <v>71</v>
      </c>
      <c r="G8847" t="s">
        <v>19</v>
      </c>
      <c r="H8847" t="s">
        <v>28</v>
      </c>
      <c r="I8847">
        <v>4</v>
      </c>
      <c r="J8847" t="s">
        <v>10835</v>
      </c>
      <c r="K8847" t="s">
        <v>22</v>
      </c>
      <c r="O8847">
        <v>10</v>
      </c>
      <c r="P8847" t="s">
        <v>3021</v>
      </c>
      <c r="Q8847" t="s">
        <v>137</v>
      </c>
      <c r="R8847" t="s">
        <v>111</v>
      </c>
    </row>
    <row r="8848" spans="1:18" x14ac:dyDescent="0.3">
      <c r="A8848">
        <v>8846</v>
      </c>
      <c r="B8848">
        <v>2674793840</v>
      </c>
      <c r="C8848" s="1">
        <v>43688</v>
      </c>
      <c r="D8848" t="s">
        <v>17</v>
      </c>
      <c r="E8848" t="s">
        <v>280</v>
      </c>
      <c r="F8848" t="s">
        <v>1095</v>
      </c>
      <c r="G8848" t="s">
        <v>19</v>
      </c>
      <c r="H8848" t="s">
        <v>20</v>
      </c>
      <c r="I8848">
        <v>2</v>
      </c>
      <c r="J8848" t="s">
        <v>1096</v>
      </c>
      <c r="K8848" t="s">
        <v>254</v>
      </c>
      <c r="O8848">
        <v>2</v>
      </c>
      <c r="P8848" t="s">
        <v>85</v>
      </c>
      <c r="Q8848" t="s">
        <v>35</v>
      </c>
      <c r="R8848" t="s">
        <v>25</v>
      </c>
    </row>
    <row r="8849" spans="1:18" x14ac:dyDescent="0.3">
      <c r="A8849">
        <v>8847</v>
      </c>
      <c r="B8849">
        <v>2688870335</v>
      </c>
      <c r="C8849" s="1">
        <v>43688</v>
      </c>
      <c r="D8849" t="s">
        <v>209</v>
      </c>
      <c r="E8849" t="s">
        <v>10836</v>
      </c>
      <c r="G8849" t="s">
        <v>19</v>
      </c>
      <c r="H8849" t="s">
        <v>67</v>
      </c>
      <c r="I8849">
        <v>2</v>
      </c>
      <c r="J8849" t="s">
        <v>10837</v>
      </c>
      <c r="K8849" t="s">
        <v>10838</v>
      </c>
      <c r="O8849">
        <v>9</v>
      </c>
      <c r="P8849" t="s">
        <v>10839</v>
      </c>
      <c r="Q8849" t="s">
        <v>42</v>
      </c>
      <c r="R8849" t="s">
        <v>25</v>
      </c>
    </row>
    <row r="8850" spans="1:18" x14ac:dyDescent="0.3">
      <c r="A8850">
        <v>8848</v>
      </c>
      <c r="B8850">
        <v>2709213496</v>
      </c>
      <c r="C8850" s="1">
        <v>43688</v>
      </c>
      <c r="D8850" t="s">
        <v>17</v>
      </c>
      <c r="E8850" t="s">
        <v>17</v>
      </c>
      <c r="G8850" t="s">
        <v>19</v>
      </c>
      <c r="H8850" t="s">
        <v>67</v>
      </c>
      <c r="I8850">
        <v>3</v>
      </c>
      <c r="J8850" t="s">
        <v>10840</v>
      </c>
      <c r="K8850" t="s">
        <v>22</v>
      </c>
      <c r="O8850">
        <v>58</v>
      </c>
      <c r="P8850" t="s">
        <v>10841</v>
      </c>
      <c r="Q8850" t="s">
        <v>56</v>
      </c>
      <c r="R8850" t="s">
        <v>111</v>
      </c>
    </row>
    <row r="8851" spans="1:18" x14ac:dyDescent="0.3">
      <c r="A8851">
        <v>8849</v>
      </c>
      <c r="B8851">
        <v>2683585368</v>
      </c>
      <c r="C8851" s="1">
        <v>43688</v>
      </c>
      <c r="D8851" t="s">
        <v>26</v>
      </c>
      <c r="E8851" t="s">
        <v>71</v>
      </c>
      <c r="F8851" t="s">
        <v>19</v>
      </c>
      <c r="G8851" t="s">
        <v>46</v>
      </c>
      <c r="H8851" t="s">
        <v>28</v>
      </c>
      <c r="I8851">
        <v>1</v>
      </c>
      <c r="J8851" t="s">
        <v>154</v>
      </c>
      <c r="K8851" t="s">
        <v>973</v>
      </c>
      <c r="O8851">
        <v>1</v>
      </c>
      <c r="P8851" t="s">
        <v>49</v>
      </c>
      <c r="Q8851" t="s">
        <v>50</v>
      </c>
      <c r="R8851" t="s">
        <v>25</v>
      </c>
    </row>
    <row r="8852" spans="1:18" x14ac:dyDescent="0.3">
      <c r="A8852">
        <v>8850</v>
      </c>
      <c r="B8852">
        <v>2694251862</v>
      </c>
      <c r="C8852" s="1">
        <v>43688</v>
      </c>
      <c r="D8852" t="s">
        <v>17</v>
      </c>
      <c r="E8852" t="s">
        <v>9803</v>
      </c>
      <c r="G8852" t="s">
        <v>19</v>
      </c>
      <c r="H8852" t="s">
        <v>67</v>
      </c>
      <c r="I8852">
        <v>4</v>
      </c>
      <c r="J8852" t="s">
        <v>10842</v>
      </c>
      <c r="K8852" t="s">
        <v>598</v>
      </c>
      <c r="O8852">
        <v>4</v>
      </c>
      <c r="P8852" t="s">
        <v>2152</v>
      </c>
      <c r="Q8852" t="s">
        <v>137</v>
      </c>
      <c r="R8852" t="s">
        <v>75</v>
      </c>
    </row>
    <row r="8853" spans="1:18" x14ac:dyDescent="0.3">
      <c r="A8853">
        <v>8851</v>
      </c>
      <c r="B8853">
        <v>2702964786</v>
      </c>
      <c r="C8853" s="1">
        <v>43688</v>
      </c>
      <c r="D8853" t="s">
        <v>44</v>
      </c>
      <c r="E8853" t="s">
        <v>1424</v>
      </c>
      <c r="F8853" t="s">
        <v>10843</v>
      </c>
      <c r="G8853" t="s">
        <v>46</v>
      </c>
      <c r="H8853" t="s">
        <v>20</v>
      </c>
      <c r="I8853">
        <v>2</v>
      </c>
      <c r="J8853" t="s">
        <v>10844</v>
      </c>
      <c r="K8853" t="s">
        <v>128</v>
      </c>
      <c r="O8853">
        <v>5</v>
      </c>
      <c r="P8853" t="s">
        <v>241</v>
      </c>
      <c r="Q8853" t="s">
        <v>50</v>
      </c>
      <c r="R8853" t="s">
        <v>25</v>
      </c>
    </row>
    <row r="8854" spans="1:18" x14ac:dyDescent="0.3">
      <c r="A8854">
        <v>8852</v>
      </c>
      <c r="B8854">
        <v>2683586159</v>
      </c>
      <c r="C8854" s="1">
        <v>43688</v>
      </c>
      <c r="D8854" t="s">
        <v>26</v>
      </c>
      <c r="E8854" t="s">
        <v>71</v>
      </c>
      <c r="F8854" t="s">
        <v>19</v>
      </c>
      <c r="G8854" t="s">
        <v>46</v>
      </c>
      <c r="H8854" t="s">
        <v>28</v>
      </c>
      <c r="I8854">
        <v>4</v>
      </c>
      <c r="J8854" t="s">
        <v>154</v>
      </c>
      <c r="K8854" t="s">
        <v>2317</v>
      </c>
      <c r="P8854" t="s">
        <v>49</v>
      </c>
      <c r="Q8854" t="s">
        <v>50</v>
      </c>
      <c r="R8854" t="s">
        <v>25</v>
      </c>
    </row>
    <row r="8855" spans="1:18" x14ac:dyDescent="0.3">
      <c r="A8855">
        <v>8853</v>
      </c>
      <c r="B8855">
        <v>2727654449</v>
      </c>
      <c r="C8855" s="1">
        <v>43688</v>
      </c>
      <c r="D8855" t="s">
        <v>17</v>
      </c>
      <c r="E8855" t="s">
        <v>17</v>
      </c>
      <c r="G8855" t="s">
        <v>19</v>
      </c>
      <c r="H8855" t="s">
        <v>28</v>
      </c>
      <c r="I8855">
        <v>2</v>
      </c>
      <c r="J8855" t="s">
        <v>1306</v>
      </c>
      <c r="K8855" t="s">
        <v>22</v>
      </c>
      <c r="P8855" t="s">
        <v>244</v>
      </c>
      <c r="Q8855" t="s">
        <v>56</v>
      </c>
      <c r="R8855" t="s">
        <v>43</v>
      </c>
    </row>
    <row r="8856" spans="1:18" x14ac:dyDescent="0.3">
      <c r="A8856">
        <v>8854</v>
      </c>
      <c r="B8856">
        <v>2754243183</v>
      </c>
      <c r="C8856" s="1">
        <v>43688</v>
      </c>
      <c r="D8856" t="s">
        <v>65</v>
      </c>
      <c r="E8856" t="s">
        <v>10845</v>
      </c>
      <c r="G8856" t="s">
        <v>19</v>
      </c>
      <c r="H8856" t="s">
        <v>28</v>
      </c>
      <c r="I8856">
        <v>4</v>
      </c>
      <c r="J8856" t="s">
        <v>10846</v>
      </c>
      <c r="K8856" t="s">
        <v>5202</v>
      </c>
      <c r="O8856">
        <v>7</v>
      </c>
      <c r="P8856" t="s">
        <v>1813</v>
      </c>
      <c r="Q8856" t="s">
        <v>774</v>
      </c>
      <c r="R8856" t="s">
        <v>174</v>
      </c>
    </row>
    <row r="8857" spans="1:18" x14ac:dyDescent="0.3">
      <c r="A8857">
        <v>8855</v>
      </c>
      <c r="B8857">
        <v>2694261720</v>
      </c>
      <c r="C8857" s="1">
        <v>43689</v>
      </c>
      <c r="D8857" t="s">
        <v>26</v>
      </c>
      <c r="E8857" t="s">
        <v>71</v>
      </c>
      <c r="F8857" t="s">
        <v>19</v>
      </c>
      <c r="G8857" t="s">
        <v>46</v>
      </c>
      <c r="H8857" t="s">
        <v>28</v>
      </c>
      <c r="I8857">
        <v>2</v>
      </c>
      <c r="J8857" t="s">
        <v>154</v>
      </c>
      <c r="K8857" t="s">
        <v>141</v>
      </c>
      <c r="P8857" t="s">
        <v>49</v>
      </c>
      <c r="Q8857" t="s">
        <v>50</v>
      </c>
      <c r="R8857" t="s">
        <v>25</v>
      </c>
    </row>
    <row r="8858" spans="1:18" x14ac:dyDescent="0.3">
      <c r="A8858">
        <v>8856</v>
      </c>
      <c r="B8858">
        <v>2686004227</v>
      </c>
      <c r="C8858" s="1">
        <v>43689</v>
      </c>
      <c r="D8858" t="s">
        <v>17</v>
      </c>
      <c r="E8858" t="s">
        <v>17</v>
      </c>
      <c r="F8858" t="s">
        <v>5312</v>
      </c>
      <c r="G8858" t="s">
        <v>46</v>
      </c>
      <c r="H8858" t="s">
        <v>28</v>
      </c>
      <c r="I8858">
        <v>5</v>
      </c>
      <c r="J8858" t="s">
        <v>5313</v>
      </c>
      <c r="K8858" t="s">
        <v>22</v>
      </c>
      <c r="O8858">
        <v>16</v>
      </c>
      <c r="P8858" t="s">
        <v>987</v>
      </c>
      <c r="Q8858" t="s">
        <v>50</v>
      </c>
      <c r="R8858" t="s">
        <v>57</v>
      </c>
    </row>
    <row r="8859" spans="1:18" x14ac:dyDescent="0.3">
      <c r="A8859">
        <v>8857</v>
      </c>
      <c r="B8859">
        <v>2712461614</v>
      </c>
      <c r="C8859" s="1">
        <v>43689</v>
      </c>
      <c r="D8859" t="s">
        <v>26</v>
      </c>
      <c r="E8859" t="s">
        <v>10847</v>
      </c>
      <c r="G8859" t="s">
        <v>19</v>
      </c>
      <c r="H8859" t="s">
        <v>28</v>
      </c>
      <c r="I8859">
        <v>5</v>
      </c>
      <c r="J8859" t="s">
        <v>10848</v>
      </c>
      <c r="K8859" t="s">
        <v>207</v>
      </c>
      <c r="P8859" t="s">
        <v>10849</v>
      </c>
      <c r="Q8859" t="s">
        <v>56</v>
      </c>
      <c r="R8859" t="s">
        <v>111</v>
      </c>
    </row>
    <row r="8860" spans="1:18" x14ac:dyDescent="0.3">
      <c r="A8860">
        <v>8858</v>
      </c>
      <c r="B8860">
        <v>2715215666</v>
      </c>
      <c r="C8860" s="1">
        <v>43689</v>
      </c>
      <c r="D8860" t="s">
        <v>65</v>
      </c>
      <c r="E8860" t="s">
        <v>10850</v>
      </c>
      <c r="G8860" t="s">
        <v>19</v>
      </c>
      <c r="H8860" t="s">
        <v>20</v>
      </c>
      <c r="I8860">
        <v>0</v>
      </c>
      <c r="J8860" t="s">
        <v>10851</v>
      </c>
      <c r="K8860" t="s">
        <v>254</v>
      </c>
      <c r="O8860">
        <v>6</v>
      </c>
      <c r="P8860" t="s">
        <v>10852</v>
      </c>
      <c r="Q8860" t="s">
        <v>106</v>
      </c>
      <c r="R8860" t="s">
        <v>57</v>
      </c>
    </row>
    <row r="8861" spans="1:18" x14ac:dyDescent="0.3">
      <c r="A8861">
        <v>8859</v>
      </c>
      <c r="B8861">
        <v>2503515782</v>
      </c>
      <c r="C8861" s="1">
        <v>43689</v>
      </c>
      <c r="D8861" t="s">
        <v>17</v>
      </c>
      <c r="E8861" t="s">
        <v>10853</v>
      </c>
      <c r="G8861" t="s">
        <v>19</v>
      </c>
      <c r="H8861" t="s">
        <v>67</v>
      </c>
      <c r="I8861">
        <v>4</v>
      </c>
      <c r="J8861" t="s">
        <v>6092</v>
      </c>
      <c r="K8861" t="s">
        <v>1970</v>
      </c>
      <c r="O8861">
        <v>11</v>
      </c>
      <c r="P8861" t="s">
        <v>1971</v>
      </c>
      <c r="Q8861" t="s">
        <v>293</v>
      </c>
      <c r="R8861" t="s">
        <v>25</v>
      </c>
    </row>
    <row r="8862" spans="1:18" x14ac:dyDescent="0.3">
      <c r="A8862">
        <v>8860</v>
      </c>
      <c r="B8862">
        <v>2726671036</v>
      </c>
      <c r="C8862" s="1">
        <v>43689</v>
      </c>
      <c r="D8862" t="s">
        <v>44</v>
      </c>
      <c r="E8862" t="s">
        <v>10854</v>
      </c>
      <c r="G8862" t="s">
        <v>46</v>
      </c>
      <c r="H8862" t="s">
        <v>20</v>
      </c>
      <c r="I8862">
        <v>2</v>
      </c>
      <c r="J8862" t="s">
        <v>10855</v>
      </c>
      <c r="K8862" t="s">
        <v>899</v>
      </c>
      <c r="O8862">
        <v>4</v>
      </c>
      <c r="P8862" t="s">
        <v>241</v>
      </c>
      <c r="Q8862" t="s">
        <v>50</v>
      </c>
      <c r="R8862" t="s">
        <v>25</v>
      </c>
    </row>
    <row r="8863" spans="1:18" x14ac:dyDescent="0.3">
      <c r="A8863">
        <v>8861</v>
      </c>
      <c r="B8863">
        <v>2705970193</v>
      </c>
      <c r="C8863" s="1">
        <v>43689</v>
      </c>
      <c r="D8863" t="s">
        <v>17</v>
      </c>
      <c r="E8863" t="s">
        <v>17</v>
      </c>
      <c r="G8863" t="s">
        <v>19</v>
      </c>
      <c r="H8863" t="s">
        <v>28</v>
      </c>
      <c r="I8863">
        <v>6</v>
      </c>
      <c r="J8863" t="s">
        <v>4495</v>
      </c>
      <c r="K8863" t="s">
        <v>528</v>
      </c>
      <c r="O8863">
        <v>11</v>
      </c>
      <c r="P8863" t="s">
        <v>136</v>
      </c>
      <c r="Q8863" t="s">
        <v>137</v>
      </c>
      <c r="R8863" t="s">
        <v>75</v>
      </c>
    </row>
    <row r="8864" spans="1:18" x14ac:dyDescent="0.3">
      <c r="A8864">
        <v>8862</v>
      </c>
      <c r="B8864">
        <v>2673906401</v>
      </c>
      <c r="C8864" s="1">
        <v>43689</v>
      </c>
      <c r="D8864" t="s">
        <v>17</v>
      </c>
      <c r="E8864" t="s">
        <v>150</v>
      </c>
      <c r="F8864" t="s">
        <v>10856</v>
      </c>
      <c r="G8864" t="s">
        <v>19</v>
      </c>
      <c r="H8864" t="s">
        <v>20</v>
      </c>
      <c r="I8864">
        <v>1</v>
      </c>
      <c r="J8864" t="s">
        <v>10857</v>
      </c>
      <c r="K8864" t="s">
        <v>22</v>
      </c>
      <c r="O8864">
        <v>4</v>
      </c>
      <c r="P8864" t="s">
        <v>153</v>
      </c>
      <c r="Q8864" t="s">
        <v>35</v>
      </c>
      <c r="R8864" t="s">
        <v>25</v>
      </c>
    </row>
    <row r="8865" spans="1:18" x14ac:dyDescent="0.3">
      <c r="A8865">
        <v>8863</v>
      </c>
      <c r="B8865">
        <v>2621887507</v>
      </c>
      <c r="C8865" s="1">
        <v>43689</v>
      </c>
      <c r="D8865" t="s">
        <v>103</v>
      </c>
      <c r="E8865" t="s">
        <v>10858</v>
      </c>
      <c r="F8865" t="s">
        <v>1291</v>
      </c>
      <c r="G8865" t="s">
        <v>19</v>
      </c>
      <c r="H8865" t="s">
        <v>20</v>
      </c>
      <c r="I8865">
        <v>1</v>
      </c>
      <c r="J8865" t="s">
        <v>120</v>
      </c>
      <c r="K8865" t="s">
        <v>89</v>
      </c>
      <c r="P8865" t="s">
        <v>996</v>
      </c>
      <c r="Q8865" t="s">
        <v>42</v>
      </c>
      <c r="R8865" t="s">
        <v>43</v>
      </c>
    </row>
    <row r="8866" spans="1:18" x14ac:dyDescent="0.3">
      <c r="A8866">
        <v>8864</v>
      </c>
      <c r="B8866">
        <v>2695986584</v>
      </c>
      <c r="C8866" s="1">
        <v>43689</v>
      </c>
      <c r="D8866" t="s">
        <v>36</v>
      </c>
      <c r="E8866" t="s">
        <v>256</v>
      </c>
      <c r="G8866" t="s">
        <v>19</v>
      </c>
      <c r="H8866" t="s">
        <v>67</v>
      </c>
      <c r="I8866">
        <v>4</v>
      </c>
      <c r="J8866" t="s">
        <v>10859</v>
      </c>
      <c r="K8866" t="s">
        <v>207</v>
      </c>
      <c r="O8866">
        <v>3</v>
      </c>
      <c r="P8866" t="s">
        <v>7215</v>
      </c>
      <c r="Q8866" t="s">
        <v>137</v>
      </c>
      <c r="R8866" t="s">
        <v>147</v>
      </c>
    </row>
    <row r="8867" spans="1:18" x14ac:dyDescent="0.3">
      <c r="A8867">
        <v>8865</v>
      </c>
      <c r="B8867">
        <v>2727657071</v>
      </c>
      <c r="C8867" s="1">
        <v>43690</v>
      </c>
      <c r="D8867" t="s">
        <v>17</v>
      </c>
      <c r="E8867" t="s">
        <v>17</v>
      </c>
      <c r="G8867" t="s">
        <v>19</v>
      </c>
      <c r="H8867" t="s">
        <v>28</v>
      </c>
      <c r="I8867">
        <v>10</v>
      </c>
      <c r="J8867" t="s">
        <v>555</v>
      </c>
      <c r="K8867" t="s">
        <v>22</v>
      </c>
      <c r="P8867" t="s">
        <v>244</v>
      </c>
      <c r="Q8867" t="s">
        <v>56</v>
      </c>
      <c r="R8867" t="s">
        <v>43</v>
      </c>
    </row>
    <row r="8868" spans="1:18" x14ac:dyDescent="0.3">
      <c r="A8868">
        <v>8866</v>
      </c>
      <c r="B8868">
        <v>2738082341</v>
      </c>
      <c r="C8868" s="1">
        <v>43690</v>
      </c>
      <c r="D8868" t="s">
        <v>17</v>
      </c>
      <c r="E8868" t="s">
        <v>2191</v>
      </c>
      <c r="G8868" t="s">
        <v>19</v>
      </c>
      <c r="H8868" t="s">
        <v>67</v>
      </c>
      <c r="I8868">
        <v>2</v>
      </c>
      <c r="J8868" t="s">
        <v>7876</v>
      </c>
      <c r="K8868" t="s">
        <v>366</v>
      </c>
      <c r="P8868" t="s">
        <v>1047</v>
      </c>
      <c r="Q8868" t="s">
        <v>35</v>
      </c>
      <c r="R8868" t="s">
        <v>147</v>
      </c>
    </row>
    <row r="8869" spans="1:18" x14ac:dyDescent="0.3">
      <c r="A8869">
        <v>8867</v>
      </c>
      <c r="B8869">
        <v>2554023171</v>
      </c>
      <c r="C8869" s="1">
        <v>43690</v>
      </c>
      <c r="D8869" t="s">
        <v>17</v>
      </c>
      <c r="E8869" t="s">
        <v>130</v>
      </c>
      <c r="F8869" t="s">
        <v>347</v>
      </c>
      <c r="G8869" t="s">
        <v>19</v>
      </c>
      <c r="H8869" t="s">
        <v>67</v>
      </c>
      <c r="I8869">
        <v>4</v>
      </c>
      <c r="J8869" t="s">
        <v>348</v>
      </c>
      <c r="K8869" t="s">
        <v>343</v>
      </c>
      <c r="P8869" t="s">
        <v>85</v>
      </c>
      <c r="Q8869" t="s">
        <v>35</v>
      </c>
      <c r="R8869" t="s">
        <v>25</v>
      </c>
    </row>
    <row r="8870" spans="1:18" x14ac:dyDescent="0.3">
      <c r="A8870">
        <v>8868</v>
      </c>
      <c r="B8870">
        <v>2746132748</v>
      </c>
      <c r="C8870" s="1">
        <v>43690</v>
      </c>
      <c r="D8870" t="s">
        <v>26</v>
      </c>
      <c r="E8870" t="s">
        <v>26</v>
      </c>
      <c r="F8870" t="s">
        <v>1978</v>
      </c>
      <c r="G8870" t="s">
        <v>19</v>
      </c>
      <c r="H8870" t="s">
        <v>28</v>
      </c>
      <c r="I8870">
        <v>9</v>
      </c>
      <c r="J8870" t="s">
        <v>10860</v>
      </c>
      <c r="K8870" t="s">
        <v>22</v>
      </c>
      <c r="L8870">
        <v>127000</v>
      </c>
      <c r="M8870">
        <v>147000</v>
      </c>
      <c r="N8870" t="s">
        <v>217</v>
      </c>
      <c r="O8870">
        <v>35</v>
      </c>
      <c r="P8870" t="s">
        <v>3208</v>
      </c>
      <c r="Q8870" t="s">
        <v>137</v>
      </c>
      <c r="R8870" t="s">
        <v>57</v>
      </c>
    </row>
    <row r="8871" spans="1:18" x14ac:dyDescent="0.3">
      <c r="A8871">
        <v>8869</v>
      </c>
      <c r="B8871">
        <v>2743633094</v>
      </c>
      <c r="C8871" s="1">
        <v>43690</v>
      </c>
      <c r="D8871" t="s">
        <v>882</v>
      </c>
      <c r="E8871" t="s">
        <v>5491</v>
      </c>
      <c r="G8871" t="s">
        <v>19</v>
      </c>
      <c r="H8871" t="s">
        <v>28</v>
      </c>
      <c r="I8871">
        <v>6</v>
      </c>
      <c r="J8871" t="s">
        <v>10861</v>
      </c>
      <c r="K8871" t="s">
        <v>22</v>
      </c>
      <c r="O8871">
        <v>25</v>
      </c>
      <c r="P8871" t="s">
        <v>5493</v>
      </c>
      <c r="Q8871" t="s">
        <v>35</v>
      </c>
      <c r="R8871" t="s">
        <v>75</v>
      </c>
    </row>
    <row r="8872" spans="1:18" x14ac:dyDescent="0.3">
      <c r="A8872">
        <v>8870</v>
      </c>
      <c r="B8872">
        <v>2677453993</v>
      </c>
      <c r="C8872" s="1">
        <v>43690</v>
      </c>
      <c r="D8872" t="s">
        <v>17</v>
      </c>
      <c r="E8872" t="s">
        <v>10862</v>
      </c>
      <c r="G8872" t="s">
        <v>19</v>
      </c>
      <c r="H8872" t="s">
        <v>28</v>
      </c>
      <c r="I8872">
        <v>5</v>
      </c>
      <c r="J8872" t="s">
        <v>10863</v>
      </c>
      <c r="K8872" t="s">
        <v>141</v>
      </c>
      <c r="O8872">
        <v>1</v>
      </c>
      <c r="P8872" t="s">
        <v>7187</v>
      </c>
      <c r="Q8872" t="s">
        <v>35</v>
      </c>
      <c r="R8872" t="s">
        <v>75</v>
      </c>
    </row>
    <row r="8873" spans="1:18" x14ac:dyDescent="0.3">
      <c r="A8873">
        <v>8871</v>
      </c>
      <c r="B8873">
        <v>2683241339</v>
      </c>
      <c r="C8873" s="1">
        <v>43690</v>
      </c>
      <c r="D8873" t="s">
        <v>36</v>
      </c>
      <c r="E8873" t="s">
        <v>10864</v>
      </c>
      <c r="G8873" t="s">
        <v>19</v>
      </c>
      <c r="H8873" t="s">
        <v>67</v>
      </c>
      <c r="I8873">
        <v>3</v>
      </c>
      <c r="J8873" t="s">
        <v>720</v>
      </c>
      <c r="K8873" t="s">
        <v>415</v>
      </c>
      <c r="O8873">
        <v>5</v>
      </c>
      <c r="P8873" t="s">
        <v>3862</v>
      </c>
      <c r="Q8873" t="s">
        <v>56</v>
      </c>
      <c r="R8873" t="s">
        <v>147</v>
      </c>
    </row>
    <row r="8874" spans="1:18" x14ac:dyDescent="0.3">
      <c r="A8874">
        <v>8872</v>
      </c>
      <c r="B8874">
        <v>2727653268</v>
      </c>
      <c r="C8874" s="1">
        <v>43690</v>
      </c>
      <c r="D8874" t="s">
        <v>17</v>
      </c>
      <c r="E8874" t="s">
        <v>17</v>
      </c>
      <c r="G8874" t="s">
        <v>19</v>
      </c>
      <c r="H8874" t="s">
        <v>28</v>
      </c>
      <c r="I8874">
        <v>8</v>
      </c>
      <c r="J8874" t="s">
        <v>1306</v>
      </c>
      <c r="K8874" t="s">
        <v>1834</v>
      </c>
      <c r="P8874" t="s">
        <v>244</v>
      </c>
      <c r="Q8874" t="s">
        <v>56</v>
      </c>
      <c r="R8874" t="s">
        <v>43</v>
      </c>
    </row>
    <row r="8875" spans="1:18" x14ac:dyDescent="0.3">
      <c r="A8875">
        <v>8873</v>
      </c>
      <c r="B8875">
        <v>2689029842</v>
      </c>
      <c r="C8875" s="1">
        <v>43690</v>
      </c>
      <c r="D8875" t="s">
        <v>36</v>
      </c>
      <c r="E8875" t="s">
        <v>10865</v>
      </c>
      <c r="G8875" t="s">
        <v>19</v>
      </c>
      <c r="H8875" t="s">
        <v>28</v>
      </c>
      <c r="I8875">
        <v>4</v>
      </c>
      <c r="J8875" t="s">
        <v>8979</v>
      </c>
      <c r="K8875" t="s">
        <v>366</v>
      </c>
      <c r="O8875">
        <v>49</v>
      </c>
      <c r="P8875" t="s">
        <v>10866</v>
      </c>
      <c r="Q8875" t="s">
        <v>137</v>
      </c>
      <c r="R8875" t="s">
        <v>57</v>
      </c>
    </row>
    <row r="8876" spans="1:18" x14ac:dyDescent="0.3">
      <c r="A8876">
        <v>8874</v>
      </c>
      <c r="B8876">
        <v>2735677620</v>
      </c>
      <c r="C8876" s="1">
        <v>43690</v>
      </c>
      <c r="D8876" t="s">
        <v>17</v>
      </c>
      <c r="E8876" t="s">
        <v>2043</v>
      </c>
      <c r="G8876" t="s">
        <v>19</v>
      </c>
      <c r="H8876" t="s">
        <v>28</v>
      </c>
      <c r="I8876">
        <v>6</v>
      </c>
      <c r="J8876" t="s">
        <v>10867</v>
      </c>
      <c r="K8876" t="s">
        <v>22</v>
      </c>
      <c r="L8876">
        <v>201000</v>
      </c>
      <c r="M8876">
        <v>230000</v>
      </c>
      <c r="N8876" t="s">
        <v>217</v>
      </c>
      <c r="O8876">
        <v>12</v>
      </c>
      <c r="P8876" t="s">
        <v>10868</v>
      </c>
      <c r="Q8876" t="s">
        <v>35</v>
      </c>
      <c r="R8876" t="s">
        <v>57</v>
      </c>
    </row>
    <row r="8877" spans="1:18" x14ac:dyDescent="0.3">
      <c r="A8877">
        <v>8875</v>
      </c>
      <c r="B8877">
        <v>2741593150</v>
      </c>
      <c r="C8877" s="1">
        <v>43690</v>
      </c>
      <c r="D8877" t="s">
        <v>17</v>
      </c>
      <c r="E8877" t="s">
        <v>17</v>
      </c>
      <c r="G8877" t="s">
        <v>19</v>
      </c>
      <c r="H8877" t="s">
        <v>28</v>
      </c>
      <c r="I8877">
        <v>4</v>
      </c>
      <c r="J8877" t="s">
        <v>10869</v>
      </c>
      <c r="K8877" t="s">
        <v>4120</v>
      </c>
      <c r="O8877">
        <v>4</v>
      </c>
      <c r="P8877" t="s">
        <v>1627</v>
      </c>
      <c r="Q8877" t="s">
        <v>35</v>
      </c>
      <c r="R8877" t="s">
        <v>43</v>
      </c>
    </row>
    <row r="8878" spans="1:18" x14ac:dyDescent="0.3">
      <c r="A8878">
        <v>8876</v>
      </c>
      <c r="B8878">
        <v>2694250634</v>
      </c>
      <c r="C8878" s="1">
        <v>43690</v>
      </c>
      <c r="D8878" t="s">
        <v>44</v>
      </c>
      <c r="E8878" t="s">
        <v>45</v>
      </c>
      <c r="F8878" t="s">
        <v>305</v>
      </c>
      <c r="G8878" t="s">
        <v>46</v>
      </c>
      <c r="H8878" t="s">
        <v>28</v>
      </c>
      <c r="I8878">
        <v>1</v>
      </c>
      <c r="J8878" t="s">
        <v>120</v>
      </c>
      <c r="K8878" t="s">
        <v>1782</v>
      </c>
      <c r="P8878" t="s">
        <v>49</v>
      </c>
      <c r="Q8878" t="s">
        <v>50</v>
      </c>
      <c r="R8878" t="s">
        <v>25</v>
      </c>
    </row>
    <row r="8879" spans="1:18" x14ac:dyDescent="0.3">
      <c r="A8879">
        <v>8877</v>
      </c>
      <c r="B8879">
        <v>2722877382</v>
      </c>
      <c r="C8879" s="1">
        <v>43690</v>
      </c>
      <c r="D8879" t="s">
        <v>1663</v>
      </c>
      <c r="E8879" t="s">
        <v>1663</v>
      </c>
      <c r="G8879" t="s">
        <v>19</v>
      </c>
      <c r="H8879" t="s">
        <v>28</v>
      </c>
      <c r="I8879">
        <v>9</v>
      </c>
      <c r="J8879" t="s">
        <v>10870</v>
      </c>
      <c r="K8879" t="s">
        <v>899</v>
      </c>
      <c r="O8879">
        <v>8</v>
      </c>
      <c r="P8879" t="s">
        <v>6589</v>
      </c>
      <c r="Q8879" t="s">
        <v>137</v>
      </c>
      <c r="R8879" t="s">
        <v>57</v>
      </c>
    </row>
    <row r="8880" spans="1:18" x14ac:dyDescent="0.3">
      <c r="A8880">
        <v>8878</v>
      </c>
      <c r="B8880">
        <v>2742513412</v>
      </c>
      <c r="C8880" s="1">
        <v>43691</v>
      </c>
      <c r="D8880" t="s">
        <v>86</v>
      </c>
      <c r="E8880" t="s">
        <v>86</v>
      </c>
      <c r="G8880" t="s">
        <v>46</v>
      </c>
      <c r="H8880" t="s">
        <v>28</v>
      </c>
      <c r="I8880">
        <v>7</v>
      </c>
      <c r="J8880" t="s">
        <v>101</v>
      </c>
      <c r="K8880" t="s">
        <v>170</v>
      </c>
      <c r="P8880" t="s">
        <v>49</v>
      </c>
      <c r="Q8880" t="s">
        <v>50</v>
      </c>
      <c r="R8880" t="s">
        <v>25</v>
      </c>
    </row>
    <row r="8881" spans="1:18" x14ac:dyDescent="0.3">
      <c r="A8881">
        <v>8879</v>
      </c>
      <c r="B8881">
        <v>2710931631</v>
      </c>
      <c r="C8881" s="1">
        <v>43691</v>
      </c>
      <c r="D8881" t="s">
        <v>17</v>
      </c>
      <c r="E8881" t="s">
        <v>1066</v>
      </c>
      <c r="G8881" t="s">
        <v>19</v>
      </c>
      <c r="H8881" t="s">
        <v>20</v>
      </c>
      <c r="I8881">
        <v>0</v>
      </c>
      <c r="J8881" t="s">
        <v>10871</v>
      </c>
      <c r="K8881" t="s">
        <v>22</v>
      </c>
      <c r="O8881">
        <v>1</v>
      </c>
      <c r="P8881" t="s">
        <v>3994</v>
      </c>
      <c r="Q8881" t="s">
        <v>56</v>
      </c>
      <c r="R8881" t="s">
        <v>57</v>
      </c>
    </row>
    <row r="8882" spans="1:18" x14ac:dyDescent="0.3">
      <c r="A8882">
        <v>8880</v>
      </c>
      <c r="B8882">
        <v>2681093580</v>
      </c>
      <c r="C8882" s="1">
        <v>43691</v>
      </c>
      <c r="D8882" t="s">
        <v>26</v>
      </c>
      <c r="E8882" t="s">
        <v>26</v>
      </c>
      <c r="G8882" t="s">
        <v>46</v>
      </c>
      <c r="H8882" t="s">
        <v>28</v>
      </c>
      <c r="I8882">
        <v>4</v>
      </c>
      <c r="J8882" t="s">
        <v>10872</v>
      </c>
      <c r="K8882" t="s">
        <v>222</v>
      </c>
      <c r="O8882">
        <v>36</v>
      </c>
      <c r="P8882" t="s">
        <v>9631</v>
      </c>
      <c r="Q8882" t="s">
        <v>56</v>
      </c>
      <c r="R8882" t="s">
        <v>57</v>
      </c>
    </row>
    <row r="8883" spans="1:18" x14ac:dyDescent="0.3">
      <c r="A8883">
        <v>8881</v>
      </c>
      <c r="B8883">
        <v>2648291142</v>
      </c>
      <c r="C8883" s="1">
        <v>43691</v>
      </c>
      <c r="D8883" t="s">
        <v>1117</v>
      </c>
      <c r="E8883" t="s">
        <v>1118</v>
      </c>
      <c r="F8883" t="s">
        <v>52</v>
      </c>
      <c r="G8883" t="s">
        <v>19</v>
      </c>
      <c r="H8883" t="s">
        <v>67</v>
      </c>
      <c r="I8883">
        <v>4</v>
      </c>
      <c r="J8883" t="s">
        <v>2371</v>
      </c>
      <c r="K8883" t="s">
        <v>10873</v>
      </c>
      <c r="O8883">
        <v>1</v>
      </c>
      <c r="P8883" t="s">
        <v>2372</v>
      </c>
      <c r="Q8883" t="s">
        <v>167</v>
      </c>
      <c r="R8883" t="s">
        <v>75</v>
      </c>
    </row>
    <row r="8884" spans="1:18" x14ac:dyDescent="0.3">
      <c r="A8884">
        <v>8882</v>
      </c>
      <c r="B8884">
        <v>2734498320</v>
      </c>
      <c r="C8884" s="1">
        <v>43691</v>
      </c>
      <c r="D8884" t="s">
        <v>449</v>
      </c>
      <c r="E8884" t="s">
        <v>10874</v>
      </c>
      <c r="G8884" t="s">
        <v>19</v>
      </c>
      <c r="H8884" t="s">
        <v>28</v>
      </c>
      <c r="I8884">
        <v>4</v>
      </c>
      <c r="J8884" t="s">
        <v>10875</v>
      </c>
      <c r="K8884" t="s">
        <v>10876</v>
      </c>
      <c r="O8884">
        <v>2</v>
      </c>
      <c r="P8884" t="s">
        <v>10877</v>
      </c>
      <c r="Q8884" t="s">
        <v>774</v>
      </c>
      <c r="R8884" t="s">
        <v>174</v>
      </c>
    </row>
    <row r="8885" spans="1:18" x14ac:dyDescent="0.3">
      <c r="A8885">
        <v>8883</v>
      </c>
      <c r="B8885">
        <v>2653652354</v>
      </c>
      <c r="C8885" s="1">
        <v>43691</v>
      </c>
      <c r="D8885" t="s">
        <v>17</v>
      </c>
      <c r="E8885" t="s">
        <v>130</v>
      </c>
      <c r="F8885" t="s">
        <v>364</v>
      </c>
      <c r="G8885" t="s">
        <v>19</v>
      </c>
      <c r="H8885" t="s">
        <v>28</v>
      </c>
      <c r="I8885">
        <v>6</v>
      </c>
      <c r="J8885" t="s">
        <v>365</v>
      </c>
      <c r="K8885" t="s">
        <v>170</v>
      </c>
      <c r="O8885">
        <v>1</v>
      </c>
      <c r="P8885" t="s">
        <v>367</v>
      </c>
      <c r="Q8885" t="s">
        <v>35</v>
      </c>
      <c r="R8885" t="s">
        <v>57</v>
      </c>
    </row>
    <row r="8886" spans="1:18" x14ac:dyDescent="0.3">
      <c r="A8886">
        <v>8884</v>
      </c>
      <c r="B8886">
        <v>2734845816</v>
      </c>
      <c r="C8886" s="1">
        <v>43691</v>
      </c>
      <c r="D8886" t="s">
        <v>17</v>
      </c>
      <c r="E8886" t="s">
        <v>17</v>
      </c>
      <c r="G8886" t="s">
        <v>19</v>
      </c>
      <c r="H8886" t="s">
        <v>28</v>
      </c>
      <c r="I8886">
        <v>4</v>
      </c>
      <c r="J8886" t="s">
        <v>120</v>
      </c>
      <c r="K8886" t="s">
        <v>73</v>
      </c>
      <c r="O8886">
        <v>2</v>
      </c>
      <c r="P8886" t="s">
        <v>267</v>
      </c>
      <c r="Q8886" t="s">
        <v>24</v>
      </c>
      <c r="R8886" t="s">
        <v>25</v>
      </c>
    </row>
    <row r="8887" spans="1:18" x14ac:dyDescent="0.3">
      <c r="A8887">
        <v>8885</v>
      </c>
      <c r="B8887">
        <v>2696934370</v>
      </c>
      <c r="C8887" s="1">
        <v>43691</v>
      </c>
      <c r="D8887" t="s">
        <v>44</v>
      </c>
      <c r="E8887" t="s">
        <v>970</v>
      </c>
      <c r="G8887" t="s">
        <v>19</v>
      </c>
      <c r="H8887" t="s">
        <v>28</v>
      </c>
      <c r="I8887">
        <v>6</v>
      </c>
      <c r="J8887" t="s">
        <v>971</v>
      </c>
      <c r="K8887" t="s">
        <v>832</v>
      </c>
      <c r="P8887" t="s">
        <v>70</v>
      </c>
      <c r="Q8887" t="s">
        <v>56</v>
      </c>
      <c r="R8887" t="s">
        <v>25</v>
      </c>
    </row>
    <row r="8888" spans="1:18" x14ac:dyDescent="0.3">
      <c r="A8888">
        <v>8886</v>
      </c>
      <c r="B8888">
        <v>2738373799</v>
      </c>
      <c r="C8888" s="1">
        <v>43691</v>
      </c>
      <c r="D8888" t="s">
        <v>86</v>
      </c>
      <c r="E8888" t="s">
        <v>86</v>
      </c>
      <c r="G8888" t="s">
        <v>46</v>
      </c>
      <c r="H8888" t="s">
        <v>28</v>
      </c>
      <c r="I8888">
        <v>8</v>
      </c>
      <c r="J8888" t="s">
        <v>101</v>
      </c>
      <c r="K8888" t="s">
        <v>652</v>
      </c>
      <c r="P8888" t="s">
        <v>49</v>
      </c>
      <c r="Q8888" t="s">
        <v>50</v>
      </c>
      <c r="R8888" t="s">
        <v>25</v>
      </c>
    </row>
    <row r="8889" spans="1:18" x14ac:dyDescent="0.3">
      <c r="A8889">
        <v>8887</v>
      </c>
      <c r="B8889">
        <v>2676025802</v>
      </c>
      <c r="C8889" s="1">
        <v>43691</v>
      </c>
      <c r="D8889" t="s">
        <v>97</v>
      </c>
      <c r="E8889" t="s">
        <v>168</v>
      </c>
      <c r="G8889" t="s">
        <v>19</v>
      </c>
      <c r="H8889" t="s">
        <v>28</v>
      </c>
      <c r="I8889">
        <v>7</v>
      </c>
      <c r="J8889" t="s">
        <v>169</v>
      </c>
      <c r="K8889" t="s">
        <v>40</v>
      </c>
      <c r="P8889" t="s">
        <v>136</v>
      </c>
      <c r="Q8889" t="s">
        <v>137</v>
      </c>
      <c r="R8889" t="s">
        <v>75</v>
      </c>
    </row>
    <row r="8890" spans="1:18" x14ac:dyDescent="0.3">
      <c r="A8890">
        <v>8888</v>
      </c>
      <c r="B8890">
        <v>2683565272</v>
      </c>
      <c r="C8890" s="1">
        <v>43691</v>
      </c>
      <c r="D8890" t="s">
        <v>97</v>
      </c>
      <c r="E8890" t="s">
        <v>97</v>
      </c>
      <c r="G8890" t="s">
        <v>19</v>
      </c>
      <c r="H8890" t="s">
        <v>28</v>
      </c>
      <c r="I8890">
        <v>3</v>
      </c>
      <c r="J8890" t="s">
        <v>10878</v>
      </c>
      <c r="K8890" t="s">
        <v>2021</v>
      </c>
      <c r="O8890">
        <v>4</v>
      </c>
      <c r="P8890" t="s">
        <v>2918</v>
      </c>
      <c r="Q8890" t="s">
        <v>137</v>
      </c>
      <c r="R8890" t="s">
        <v>147</v>
      </c>
    </row>
    <row r="8891" spans="1:18" x14ac:dyDescent="0.3">
      <c r="A8891">
        <v>8889</v>
      </c>
      <c r="B8891">
        <v>2752953129</v>
      </c>
      <c r="C8891" s="1">
        <v>43691</v>
      </c>
      <c r="D8891" t="s">
        <v>26</v>
      </c>
      <c r="E8891" t="s">
        <v>26</v>
      </c>
      <c r="G8891" t="s">
        <v>19</v>
      </c>
      <c r="H8891" t="s">
        <v>20</v>
      </c>
      <c r="I8891">
        <v>1</v>
      </c>
      <c r="J8891" t="s">
        <v>10879</v>
      </c>
      <c r="K8891" t="s">
        <v>229</v>
      </c>
      <c r="L8891">
        <v>72000</v>
      </c>
      <c r="M8891">
        <v>96000</v>
      </c>
      <c r="N8891" t="s">
        <v>217</v>
      </c>
      <c r="P8891" t="s">
        <v>8085</v>
      </c>
      <c r="Q8891" t="s">
        <v>146</v>
      </c>
      <c r="R8891" t="s">
        <v>75</v>
      </c>
    </row>
    <row r="8892" spans="1:18" x14ac:dyDescent="0.3">
      <c r="A8892">
        <v>8890</v>
      </c>
      <c r="B8892">
        <v>2687524374</v>
      </c>
      <c r="C8892" s="1">
        <v>43692</v>
      </c>
      <c r="D8892" t="s">
        <v>441</v>
      </c>
      <c r="E8892" t="s">
        <v>441</v>
      </c>
      <c r="G8892" t="s">
        <v>19</v>
      </c>
      <c r="H8892" t="s">
        <v>28</v>
      </c>
      <c r="I8892">
        <v>6</v>
      </c>
      <c r="J8892" t="s">
        <v>10880</v>
      </c>
      <c r="K8892" t="s">
        <v>5329</v>
      </c>
      <c r="O8892">
        <v>61</v>
      </c>
      <c r="P8892" t="s">
        <v>10881</v>
      </c>
      <c r="Q8892" t="s">
        <v>137</v>
      </c>
      <c r="R8892" t="s">
        <v>75</v>
      </c>
    </row>
    <row r="8893" spans="1:18" x14ac:dyDescent="0.3">
      <c r="A8893">
        <v>8891</v>
      </c>
      <c r="B8893">
        <v>2708571761</v>
      </c>
      <c r="C8893" s="1">
        <v>43692</v>
      </c>
      <c r="D8893" t="s">
        <v>17</v>
      </c>
      <c r="E8893" t="s">
        <v>472</v>
      </c>
      <c r="G8893" t="s">
        <v>19</v>
      </c>
      <c r="H8893" t="s">
        <v>67</v>
      </c>
      <c r="I8893">
        <v>4</v>
      </c>
      <c r="J8893" t="s">
        <v>6681</v>
      </c>
      <c r="K8893" t="s">
        <v>1552</v>
      </c>
      <c r="O8893">
        <v>1</v>
      </c>
      <c r="P8893" t="s">
        <v>6682</v>
      </c>
      <c r="Q8893" t="s">
        <v>56</v>
      </c>
      <c r="R8893" t="s">
        <v>25</v>
      </c>
    </row>
    <row r="8894" spans="1:18" x14ac:dyDescent="0.3">
      <c r="A8894">
        <v>8892</v>
      </c>
      <c r="B8894">
        <v>2678702109</v>
      </c>
      <c r="C8894" s="1">
        <v>43692</v>
      </c>
      <c r="D8894" t="s">
        <v>36</v>
      </c>
      <c r="E8894" t="s">
        <v>2294</v>
      </c>
      <c r="F8894" t="s">
        <v>10882</v>
      </c>
      <c r="G8894" t="s">
        <v>19</v>
      </c>
      <c r="H8894" t="s">
        <v>67</v>
      </c>
      <c r="I8894">
        <v>3</v>
      </c>
      <c r="J8894" t="s">
        <v>10883</v>
      </c>
      <c r="K8894" t="s">
        <v>2021</v>
      </c>
      <c r="O8894">
        <v>3</v>
      </c>
      <c r="P8894" t="s">
        <v>696</v>
      </c>
      <c r="Q8894" t="s">
        <v>697</v>
      </c>
      <c r="R8894" t="s">
        <v>25</v>
      </c>
    </row>
    <row r="8895" spans="1:18" x14ac:dyDescent="0.3">
      <c r="A8895">
        <v>8893</v>
      </c>
      <c r="B8895">
        <v>2714186089</v>
      </c>
      <c r="C8895" s="1">
        <v>43692</v>
      </c>
      <c r="D8895" t="s">
        <v>65</v>
      </c>
      <c r="E8895" t="s">
        <v>10884</v>
      </c>
      <c r="G8895" t="s">
        <v>46</v>
      </c>
      <c r="H8895" t="s">
        <v>28</v>
      </c>
      <c r="I8895">
        <v>4</v>
      </c>
      <c r="J8895" t="s">
        <v>10885</v>
      </c>
      <c r="K8895" t="s">
        <v>22</v>
      </c>
      <c r="O8895">
        <v>20</v>
      </c>
      <c r="P8895" t="s">
        <v>10886</v>
      </c>
      <c r="Q8895" t="s">
        <v>56</v>
      </c>
      <c r="R8895" t="s">
        <v>57</v>
      </c>
    </row>
    <row r="8896" spans="1:18" x14ac:dyDescent="0.3">
      <c r="A8896">
        <v>8894</v>
      </c>
      <c r="B8896">
        <v>2714547218</v>
      </c>
      <c r="C8896" s="1">
        <v>43692</v>
      </c>
      <c r="D8896" t="s">
        <v>431</v>
      </c>
      <c r="E8896" t="s">
        <v>2894</v>
      </c>
      <c r="G8896" t="s">
        <v>19</v>
      </c>
      <c r="H8896" t="s">
        <v>28</v>
      </c>
      <c r="I8896">
        <v>5</v>
      </c>
      <c r="J8896" t="s">
        <v>10887</v>
      </c>
      <c r="K8896" t="s">
        <v>128</v>
      </c>
      <c r="L8896">
        <v>106000</v>
      </c>
      <c r="M8896">
        <v>113000</v>
      </c>
      <c r="N8896" t="s">
        <v>217</v>
      </c>
      <c r="O8896">
        <v>3</v>
      </c>
      <c r="P8896" t="s">
        <v>251</v>
      </c>
      <c r="Q8896" t="s">
        <v>137</v>
      </c>
      <c r="R8896" t="s">
        <v>25</v>
      </c>
    </row>
    <row r="8897" spans="1:18" x14ac:dyDescent="0.3">
      <c r="A8897">
        <v>8895</v>
      </c>
      <c r="B8897">
        <v>2744116277</v>
      </c>
      <c r="C8897" s="1">
        <v>43692</v>
      </c>
      <c r="D8897" t="s">
        <v>431</v>
      </c>
      <c r="E8897" t="s">
        <v>431</v>
      </c>
      <c r="F8897" t="s">
        <v>10888</v>
      </c>
      <c r="G8897" t="s">
        <v>19</v>
      </c>
      <c r="H8897" t="s">
        <v>67</v>
      </c>
      <c r="I8897">
        <v>6</v>
      </c>
      <c r="J8897" t="s">
        <v>3507</v>
      </c>
      <c r="K8897" t="s">
        <v>22</v>
      </c>
      <c r="O8897">
        <v>1</v>
      </c>
      <c r="P8897" t="s">
        <v>10889</v>
      </c>
      <c r="Q8897" t="s">
        <v>56</v>
      </c>
      <c r="R8897" t="s">
        <v>75</v>
      </c>
    </row>
    <row r="8898" spans="1:18" x14ac:dyDescent="0.3">
      <c r="A8898">
        <v>8896</v>
      </c>
      <c r="B8898">
        <v>2680686210</v>
      </c>
      <c r="C8898" s="1">
        <v>43692</v>
      </c>
      <c r="D8898" t="s">
        <v>65</v>
      </c>
      <c r="E8898" t="s">
        <v>65</v>
      </c>
      <c r="G8898" t="s">
        <v>46</v>
      </c>
      <c r="H8898" t="s">
        <v>67</v>
      </c>
      <c r="I8898">
        <v>5</v>
      </c>
      <c r="J8898" t="s">
        <v>10890</v>
      </c>
      <c r="K8898" t="s">
        <v>222</v>
      </c>
      <c r="O8898">
        <v>78</v>
      </c>
      <c r="P8898" t="s">
        <v>672</v>
      </c>
      <c r="Q8898" t="s">
        <v>56</v>
      </c>
      <c r="R8898" t="s">
        <v>25</v>
      </c>
    </row>
    <row r="8899" spans="1:18" x14ac:dyDescent="0.3">
      <c r="A8899">
        <v>8897</v>
      </c>
      <c r="B8899">
        <v>2738079713</v>
      </c>
      <c r="C8899" s="1">
        <v>43692</v>
      </c>
      <c r="D8899" t="s">
        <v>65</v>
      </c>
      <c r="E8899" t="s">
        <v>10891</v>
      </c>
      <c r="F8899" t="s">
        <v>10892</v>
      </c>
      <c r="G8899" t="s">
        <v>19</v>
      </c>
      <c r="H8899" t="s">
        <v>20</v>
      </c>
      <c r="I8899">
        <v>1</v>
      </c>
      <c r="J8899" t="s">
        <v>7657</v>
      </c>
      <c r="K8899" t="s">
        <v>1029</v>
      </c>
      <c r="O8899">
        <v>4</v>
      </c>
      <c r="P8899" t="s">
        <v>7658</v>
      </c>
      <c r="Q8899" t="s">
        <v>50</v>
      </c>
      <c r="R8899" t="s">
        <v>111</v>
      </c>
    </row>
    <row r="8900" spans="1:18" x14ac:dyDescent="0.3">
      <c r="A8900">
        <v>8898</v>
      </c>
      <c r="B8900">
        <v>2622843006</v>
      </c>
      <c r="C8900" s="1">
        <v>43692</v>
      </c>
      <c r="D8900" t="s">
        <v>17</v>
      </c>
      <c r="E8900" t="s">
        <v>10893</v>
      </c>
      <c r="G8900" t="s">
        <v>19</v>
      </c>
      <c r="H8900" t="s">
        <v>67</v>
      </c>
      <c r="I8900">
        <v>6</v>
      </c>
      <c r="J8900" t="s">
        <v>10894</v>
      </c>
      <c r="K8900" t="s">
        <v>22</v>
      </c>
      <c r="O8900">
        <v>6</v>
      </c>
      <c r="P8900" t="s">
        <v>2106</v>
      </c>
      <c r="Q8900" t="s">
        <v>35</v>
      </c>
      <c r="R8900" t="s">
        <v>25</v>
      </c>
    </row>
    <row r="8901" spans="1:18" x14ac:dyDescent="0.3">
      <c r="A8901">
        <v>8899</v>
      </c>
      <c r="B8901">
        <v>2684707733</v>
      </c>
      <c r="C8901" s="1">
        <v>43692</v>
      </c>
      <c r="D8901" t="s">
        <v>36</v>
      </c>
      <c r="E8901" t="s">
        <v>10895</v>
      </c>
      <c r="G8901" t="s">
        <v>19</v>
      </c>
      <c r="H8901" t="s">
        <v>67</v>
      </c>
      <c r="I8901">
        <v>4</v>
      </c>
      <c r="J8901" t="s">
        <v>10896</v>
      </c>
      <c r="K8901" t="s">
        <v>22</v>
      </c>
      <c r="O8901">
        <v>5</v>
      </c>
      <c r="P8901" t="s">
        <v>3624</v>
      </c>
      <c r="Q8901" t="s">
        <v>42</v>
      </c>
      <c r="R8901" t="s">
        <v>25</v>
      </c>
    </row>
    <row r="8902" spans="1:18" x14ac:dyDescent="0.3">
      <c r="A8902">
        <v>8900</v>
      </c>
      <c r="B8902">
        <v>2648764271</v>
      </c>
      <c r="C8902" s="1">
        <v>43692</v>
      </c>
      <c r="D8902" t="s">
        <v>190</v>
      </c>
      <c r="E8902" t="s">
        <v>190</v>
      </c>
      <c r="G8902" t="s">
        <v>19</v>
      </c>
      <c r="H8902" t="s">
        <v>20</v>
      </c>
      <c r="I8902">
        <v>3</v>
      </c>
      <c r="J8902" t="s">
        <v>342</v>
      </c>
      <c r="K8902" t="s">
        <v>22</v>
      </c>
      <c r="O8902">
        <v>23</v>
      </c>
      <c r="P8902" t="s">
        <v>3199</v>
      </c>
      <c r="Q8902" t="s">
        <v>1578</v>
      </c>
      <c r="R8902" t="s">
        <v>25</v>
      </c>
    </row>
    <row r="8903" spans="1:18" x14ac:dyDescent="0.3">
      <c r="A8903">
        <v>8901</v>
      </c>
      <c r="B8903">
        <v>2741546187</v>
      </c>
      <c r="C8903" s="1">
        <v>43692</v>
      </c>
      <c r="D8903" t="s">
        <v>44</v>
      </c>
      <c r="E8903" t="s">
        <v>5374</v>
      </c>
      <c r="G8903" t="s">
        <v>19</v>
      </c>
      <c r="H8903" t="s">
        <v>67</v>
      </c>
      <c r="I8903">
        <v>4</v>
      </c>
      <c r="J8903" t="s">
        <v>10897</v>
      </c>
      <c r="K8903" t="s">
        <v>22</v>
      </c>
      <c r="O8903">
        <v>7</v>
      </c>
      <c r="P8903" t="s">
        <v>3768</v>
      </c>
      <c r="Q8903" t="s">
        <v>35</v>
      </c>
      <c r="R8903" t="s">
        <v>75</v>
      </c>
    </row>
    <row r="8904" spans="1:18" x14ac:dyDescent="0.3">
      <c r="A8904">
        <v>8902</v>
      </c>
      <c r="B8904">
        <v>2589580865</v>
      </c>
      <c r="C8904" s="1">
        <v>43692</v>
      </c>
      <c r="D8904" t="s">
        <v>17</v>
      </c>
      <c r="E8904" t="s">
        <v>17</v>
      </c>
      <c r="F8904" t="s">
        <v>82</v>
      </c>
      <c r="G8904" t="s">
        <v>19</v>
      </c>
      <c r="H8904" t="s">
        <v>20</v>
      </c>
      <c r="I8904">
        <v>1</v>
      </c>
      <c r="J8904" t="s">
        <v>83</v>
      </c>
      <c r="K8904" t="s">
        <v>378</v>
      </c>
      <c r="P8904" t="s">
        <v>85</v>
      </c>
      <c r="Q8904" t="s">
        <v>35</v>
      </c>
      <c r="R8904" t="s">
        <v>25</v>
      </c>
    </row>
    <row r="8905" spans="1:18" x14ac:dyDescent="0.3">
      <c r="A8905">
        <v>8903</v>
      </c>
      <c r="B8905">
        <v>2677653358</v>
      </c>
      <c r="C8905" s="1">
        <v>43693</v>
      </c>
      <c r="D8905" t="s">
        <v>609</v>
      </c>
      <c r="E8905" t="s">
        <v>847</v>
      </c>
      <c r="G8905" t="s">
        <v>19</v>
      </c>
      <c r="H8905" t="s">
        <v>28</v>
      </c>
      <c r="I8905">
        <v>4</v>
      </c>
      <c r="J8905" t="s">
        <v>611</v>
      </c>
      <c r="K8905" t="s">
        <v>714</v>
      </c>
      <c r="P8905" t="s">
        <v>70</v>
      </c>
      <c r="Q8905" t="s">
        <v>56</v>
      </c>
      <c r="R8905" t="s">
        <v>25</v>
      </c>
    </row>
    <row r="8906" spans="1:18" x14ac:dyDescent="0.3">
      <c r="A8906">
        <v>8904</v>
      </c>
      <c r="B8906">
        <v>2726987569</v>
      </c>
      <c r="C8906" s="1">
        <v>43693</v>
      </c>
      <c r="D8906" t="s">
        <v>65</v>
      </c>
      <c r="E8906" t="s">
        <v>10898</v>
      </c>
      <c r="G8906" t="s">
        <v>19</v>
      </c>
      <c r="H8906" t="s">
        <v>28</v>
      </c>
      <c r="I8906">
        <v>2</v>
      </c>
      <c r="J8906" t="s">
        <v>10899</v>
      </c>
      <c r="K8906" t="s">
        <v>243</v>
      </c>
      <c r="L8906">
        <v>72000</v>
      </c>
      <c r="M8906">
        <v>82000</v>
      </c>
      <c r="N8906" t="s">
        <v>217</v>
      </c>
      <c r="O8906">
        <v>74</v>
      </c>
      <c r="P8906" t="s">
        <v>10900</v>
      </c>
      <c r="Q8906" t="s">
        <v>137</v>
      </c>
      <c r="R8906" t="s">
        <v>57</v>
      </c>
    </row>
    <row r="8907" spans="1:18" x14ac:dyDescent="0.3">
      <c r="A8907">
        <v>8905</v>
      </c>
      <c r="B8907">
        <v>2619855455</v>
      </c>
      <c r="C8907" s="1">
        <v>43693</v>
      </c>
      <c r="D8907" t="s">
        <v>17</v>
      </c>
      <c r="E8907" t="s">
        <v>5563</v>
      </c>
      <c r="G8907" t="s">
        <v>19</v>
      </c>
      <c r="H8907" t="s">
        <v>28</v>
      </c>
      <c r="I8907">
        <v>6</v>
      </c>
      <c r="J8907" t="s">
        <v>4924</v>
      </c>
      <c r="K8907" t="s">
        <v>466</v>
      </c>
      <c r="O8907">
        <v>9</v>
      </c>
      <c r="P8907" t="s">
        <v>3194</v>
      </c>
      <c r="Q8907" t="s">
        <v>42</v>
      </c>
      <c r="R8907" t="s">
        <v>147</v>
      </c>
    </row>
    <row r="8908" spans="1:18" x14ac:dyDescent="0.3">
      <c r="A8908">
        <v>8906</v>
      </c>
      <c r="B8908">
        <v>2735618805</v>
      </c>
      <c r="C8908" s="1">
        <v>43693</v>
      </c>
      <c r="D8908" t="s">
        <v>17</v>
      </c>
      <c r="E8908" t="s">
        <v>8013</v>
      </c>
      <c r="G8908" t="s">
        <v>19</v>
      </c>
      <c r="H8908" t="s">
        <v>20</v>
      </c>
      <c r="I8908">
        <v>1</v>
      </c>
      <c r="J8908" t="s">
        <v>8014</v>
      </c>
      <c r="K8908" t="s">
        <v>899</v>
      </c>
      <c r="P8908" t="s">
        <v>8016</v>
      </c>
      <c r="Q8908" t="s">
        <v>35</v>
      </c>
      <c r="R8908" t="s">
        <v>174</v>
      </c>
    </row>
    <row r="8909" spans="1:18" x14ac:dyDescent="0.3">
      <c r="A8909">
        <v>8907</v>
      </c>
      <c r="B8909">
        <v>2662807911</v>
      </c>
      <c r="C8909" s="1">
        <v>43693</v>
      </c>
      <c r="D8909" t="s">
        <v>17</v>
      </c>
      <c r="E8909" t="s">
        <v>130</v>
      </c>
      <c r="F8909" t="s">
        <v>10901</v>
      </c>
      <c r="G8909" t="s">
        <v>19</v>
      </c>
      <c r="H8909" t="s">
        <v>67</v>
      </c>
      <c r="I8909">
        <v>4</v>
      </c>
      <c r="J8909" t="s">
        <v>10902</v>
      </c>
      <c r="K8909" t="s">
        <v>598</v>
      </c>
      <c r="O8909">
        <v>5</v>
      </c>
      <c r="P8909" t="s">
        <v>470</v>
      </c>
      <c r="Q8909" t="s">
        <v>35</v>
      </c>
      <c r="R8909" t="s">
        <v>147</v>
      </c>
    </row>
    <row r="8910" spans="1:18" x14ac:dyDescent="0.3">
      <c r="A8910">
        <v>8908</v>
      </c>
      <c r="B8910">
        <v>2699988422</v>
      </c>
      <c r="C8910" s="1">
        <v>43693</v>
      </c>
      <c r="D8910" t="s">
        <v>97</v>
      </c>
      <c r="E8910" t="s">
        <v>97</v>
      </c>
      <c r="G8910" t="s">
        <v>19</v>
      </c>
      <c r="H8910" t="s">
        <v>28</v>
      </c>
      <c r="I8910">
        <v>2</v>
      </c>
      <c r="J8910" t="s">
        <v>10903</v>
      </c>
      <c r="K8910" t="s">
        <v>207</v>
      </c>
      <c r="O8910">
        <v>102</v>
      </c>
      <c r="P8910" t="s">
        <v>2300</v>
      </c>
      <c r="Q8910" t="s">
        <v>56</v>
      </c>
      <c r="R8910" t="s">
        <v>147</v>
      </c>
    </row>
    <row r="8911" spans="1:18" x14ac:dyDescent="0.3">
      <c r="A8911">
        <v>8909</v>
      </c>
      <c r="B8911">
        <v>2721633417</v>
      </c>
      <c r="C8911" s="1">
        <v>43693</v>
      </c>
      <c r="D8911" t="s">
        <v>26</v>
      </c>
      <c r="E8911" t="s">
        <v>26</v>
      </c>
      <c r="G8911" t="s">
        <v>46</v>
      </c>
      <c r="H8911" t="s">
        <v>28</v>
      </c>
      <c r="I8911">
        <v>5</v>
      </c>
      <c r="J8911" t="s">
        <v>10904</v>
      </c>
      <c r="K8911" t="s">
        <v>54</v>
      </c>
      <c r="O8911">
        <v>3</v>
      </c>
      <c r="P8911" t="s">
        <v>10905</v>
      </c>
      <c r="Q8911" t="s">
        <v>137</v>
      </c>
      <c r="R8911" t="s">
        <v>147</v>
      </c>
    </row>
    <row r="8912" spans="1:18" x14ac:dyDescent="0.3">
      <c r="A8912">
        <v>8910</v>
      </c>
      <c r="B8912">
        <v>2603634339</v>
      </c>
      <c r="C8912" s="1">
        <v>43693</v>
      </c>
      <c r="D8912" t="s">
        <v>17</v>
      </c>
      <c r="E8912" t="s">
        <v>10906</v>
      </c>
      <c r="G8912" t="s">
        <v>19</v>
      </c>
      <c r="H8912" t="s">
        <v>28</v>
      </c>
      <c r="I8912">
        <v>8</v>
      </c>
      <c r="J8912" t="s">
        <v>10907</v>
      </c>
      <c r="K8912" t="s">
        <v>207</v>
      </c>
      <c r="O8912">
        <v>2</v>
      </c>
      <c r="P8912" t="s">
        <v>10908</v>
      </c>
      <c r="Q8912" t="s">
        <v>91</v>
      </c>
      <c r="R8912" t="s">
        <v>57</v>
      </c>
    </row>
    <row r="8913" spans="1:18" x14ac:dyDescent="0.3">
      <c r="A8913">
        <v>8911</v>
      </c>
      <c r="B8913">
        <v>2718523479</v>
      </c>
      <c r="C8913" s="1">
        <v>43693</v>
      </c>
      <c r="D8913" t="s">
        <v>464</v>
      </c>
      <c r="E8913" t="s">
        <v>464</v>
      </c>
      <c r="G8913" t="s">
        <v>19</v>
      </c>
      <c r="H8913" t="s">
        <v>28</v>
      </c>
      <c r="I8913">
        <v>5</v>
      </c>
      <c r="J8913" t="s">
        <v>10909</v>
      </c>
      <c r="K8913" t="s">
        <v>254</v>
      </c>
      <c r="O8913">
        <v>43</v>
      </c>
      <c r="P8913" t="s">
        <v>10910</v>
      </c>
      <c r="Q8913" t="s">
        <v>774</v>
      </c>
      <c r="R8913" t="s">
        <v>57</v>
      </c>
    </row>
    <row r="8914" spans="1:18" x14ac:dyDescent="0.3">
      <c r="A8914">
        <v>8912</v>
      </c>
      <c r="B8914">
        <v>2745289280</v>
      </c>
      <c r="C8914" s="1">
        <v>43693</v>
      </c>
      <c r="D8914" t="s">
        <v>103</v>
      </c>
      <c r="E8914" t="s">
        <v>171</v>
      </c>
      <c r="G8914" t="s">
        <v>19</v>
      </c>
      <c r="H8914" t="s">
        <v>28</v>
      </c>
      <c r="I8914">
        <v>4</v>
      </c>
      <c r="J8914" t="s">
        <v>10911</v>
      </c>
      <c r="K8914" t="s">
        <v>428</v>
      </c>
      <c r="O8914">
        <v>19</v>
      </c>
      <c r="P8914" t="s">
        <v>1622</v>
      </c>
      <c r="Q8914" t="s">
        <v>178</v>
      </c>
      <c r="R8914" t="s">
        <v>43</v>
      </c>
    </row>
    <row r="8915" spans="1:18" x14ac:dyDescent="0.3">
      <c r="A8915">
        <v>8913</v>
      </c>
      <c r="B8915">
        <v>2714588617</v>
      </c>
      <c r="C8915" s="1">
        <v>43693</v>
      </c>
      <c r="D8915" t="s">
        <v>449</v>
      </c>
      <c r="E8915" t="s">
        <v>1186</v>
      </c>
      <c r="F8915" t="s">
        <v>3164</v>
      </c>
      <c r="G8915" t="s">
        <v>19</v>
      </c>
      <c r="H8915" t="s">
        <v>67</v>
      </c>
      <c r="I8915">
        <v>4</v>
      </c>
      <c r="J8915" t="s">
        <v>3165</v>
      </c>
      <c r="K8915" t="s">
        <v>128</v>
      </c>
      <c r="L8915">
        <v>79000</v>
      </c>
      <c r="M8915">
        <v>86000</v>
      </c>
      <c r="N8915" t="s">
        <v>217</v>
      </c>
      <c r="O8915">
        <v>1</v>
      </c>
      <c r="P8915" t="s">
        <v>1107</v>
      </c>
      <c r="Q8915" t="s">
        <v>658</v>
      </c>
      <c r="R8915" t="s">
        <v>43</v>
      </c>
    </row>
    <row r="8916" spans="1:18" x14ac:dyDescent="0.3">
      <c r="A8916">
        <v>8914</v>
      </c>
      <c r="B8916">
        <v>2475120668</v>
      </c>
      <c r="C8916" s="1">
        <v>43693</v>
      </c>
      <c r="D8916" t="s">
        <v>97</v>
      </c>
      <c r="E8916" t="s">
        <v>97</v>
      </c>
      <c r="G8916" t="s">
        <v>19</v>
      </c>
      <c r="H8916" t="s">
        <v>20</v>
      </c>
      <c r="I8916">
        <v>2</v>
      </c>
      <c r="J8916" t="s">
        <v>2146</v>
      </c>
      <c r="K8916" t="s">
        <v>254</v>
      </c>
      <c r="O8916">
        <v>60</v>
      </c>
      <c r="P8916" t="s">
        <v>2147</v>
      </c>
      <c r="Q8916" t="s">
        <v>50</v>
      </c>
      <c r="R8916" t="s">
        <v>25</v>
      </c>
    </row>
    <row r="8917" spans="1:18" x14ac:dyDescent="0.3">
      <c r="A8917">
        <v>8915</v>
      </c>
      <c r="B8917">
        <v>2716960248</v>
      </c>
      <c r="C8917" s="1">
        <v>43693</v>
      </c>
      <c r="D8917" t="s">
        <v>103</v>
      </c>
      <c r="E8917" t="s">
        <v>103</v>
      </c>
      <c r="F8917" t="s">
        <v>8611</v>
      </c>
      <c r="G8917" t="s">
        <v>19</v>
      </c>
      <c r="H8917" t="s">
        <v>67</v>
      </c>
      <c r="I8917">
        <v>5</v>
      </c>
      <c r="J8917" t="s">
        <v>5382</v>
      </c>
      <c r="K8917" t="s">
        <v>207</v>
      </c>
      <c r="P8917" t="s">
        <v>355</v>
      </c>
      <c r="Q8917" t="s">
        <v>356</v>
      </c>
      <c r="R8917" t="s">
        <v>43</v>
      </c>
    </row>
    <row r="8918" spans="1:18" x14ac:dyDescent="0.3">
      <c r="A8918">
        <v>8916</v>
      </c>
      <c r="B8918">
        <v>2738023253</v>
      </c>
      <c r="C8918" s="1">
        <v>43693</v>
      </c>
      <c r="D8918" t="s">
        <v>3129</v>
      </c>
      <c r="E8918" t="s">
        <v>3130</v>
      </c>
      <c r="G8918" t="s">
        <v>19</v>
      </c>
      <c r="H8918" t="s">
        <v>67</v>
      </c>
      <c r="I8918">
        <v>5</v>
      </c>
      <c r="J8918" t="s">
        <v>3131</v>
      </c>
      <c r="K8918" t="s">
        <v>396</v>
      </c>
      <c r="O8918">
        <v>1</v>
      </c>
      <c r="P8918" t="s">
        <v>670</v>
      </c>
      <c r="Q8918" t="s">
        <v>146</v>
      </c>
      <c r="R8918" t="s">
        <v>25</v>
      </c>
    </row>
    <row r="8919" spans="1:18" x14ac:dyDescent="0.3">
      <c r="A8919">
        <v>8917</v>
      </c>
      <c r="B8919">
        <v>2719053596</v>
      </c>
      <c r="C8919" s="1">
        <v>43694</v>
      </c>
      <c r="D8919" t="s">
        <v>17</v>
      </c>
      <c r="E8919" t="s">
        <v>10912</v>
      </c>
      <c r="G8919" t="s">
        <v>19</v>
      </c>
      <c r="H8919" t="s">
        <v>20</v>
      </c>
      <c r="I8919">
        <v>2</v>
      </c>
      <c r="J8919" t="s">
        <v>10913</v>
      </c>
      <c r="K8919" t="s">
        <v>22</v>
      </c>
      <c r="O8919">
        <v>10</v>
      </c>
      <c r="P8919" t="s">
        <v>8486</v>
      </c>
      <c r="Q8919" t="s">
        <v>35</v>
      </c>
      <c r="R8919" t="s">
        <v>25</v>
      </c>
    </row>
    <row r="8920" spans="1:18" x14ac:dyDescent="0.3">
      <c r="A8920">
        <v>8918</v>
      </c>
      <c r="B8920">
        <v>2737035755</v>
      </c>
      <c r="C8920" s="1">
        <v>43694</v>
      </c>
      <c r="D8920" t="s">
        <v>17</v>
      </c>
      <c r="E8920" t="s">
        <v>17</v>
      </c>
      <c r="G8920" t="s">
        <v>19</v>
      </c>
      <c r="H8920" t="s">
        <v>67</v>
      </c>
      <c r="I8920">
        <v>1</v>
      </c>
      <c r="J8920" t="s">
        <v>2162</v>
      </c>
      <c r="K8920" t="s">
        <v>989</v>
      </c>
      <c r="O8920">
        <v>1</v>
      </c>
      <c r="P8920" t="s">
        <v>614</v>
      </c>
      <c r="Q8920" t="s">
        <v>56</v>
      </c>
      <c r="R8920" t="s">
        <v>147</v>
      </c>
    </row>
    <row r="8921" spans="1:18" x14ac:dyDescent="0.3">
      <c r="A8921">
        <v>8919</v>
      </c>
      <c r="B8921">
        <v>2699795920</v>
      </c>
      <c r="C8921" s="1">
        <v>43694</v>
      </c>
      <c r="D8921" t="s">
        <v>17</v>
      </c>
      <c r="E8921" t="s">
        <v>1206</v>
      </c>
      <c r="F8921" t="s">
        <v>907</v>
      </c>
      <c r="G8921" t="s">
        <v>19</v>
      </c>
      <c r="H8921" t="s">
        <v>28</v>
      </c>
      <c r="I8921">
        <v>7</v>
      </c>
      <c r="J8921" t="s">
        <v>2898</v>
      </c>
      <c r="K8921" t="s">
        <v>412</v>
      </c>
      <c r="P8921" t="s">
        <v>909</v>
      </c>
      <c r="Q8921" t="s">
        <v>24</v>
      </c>
      <c r="R8921" t="s">
        <v>43</v>
      </c>
    </row>
    <row r="8922" spans="1:18" x14ac:dyDescent="0.3">
      <c r="A8922">
        <v>8920</v>
      </c>
      <c r="B8922">
        <v>2690304465</v>
      </c>
      <c r="C8922" s="1">
        <v>43694</v>
      </c>
      <c r="D8922" t="s">
        <v>44</v>
      </c>
      <c r="E8922" t="s">
        <v>45</v>
      </c>
      <c r="F8922" t="s">
        <v>305</v>
      </c>
      <c r="G8922" t="s">
        <v>46</v>
      </c>
      <c r="H8922" t="s">
        <v>28</v>
      </c>
      <c r="I8922">
        <v>8</v>
      </c>
      <c r="J8922" t="s">
        <v>120</v>
      </c>
      <c r="K8922" t="s">
        <v>4808</v>
      </c>
      <c r="P8922" t="s">
        <v>49</v>
      </c>
      <c r="Q8922" t="s">
        <v>50</v>
      </c>
      <c r="R8922" t="s">
        <v>25</v>
      </c>
    </row>
    <row r="8923" spans="1:18" x14ac:dyDescent="0.3">
      <c r="A8923">
        <v>8921</v>
      </c>
      <c r="B8923">
        <v>2733670143</v>
      </c>
      <c r="C8923" s="1">
        <v>43694</v>
      </c>
      <c r="D8923" t="s">
        <v>441</v>
      </c>
      <c r="E8923" t="s">
        <v>441</v>
      </c>
      <c r="G8923" t="s">
        <v>19</v>
      </c>
      <c r="H8923" t="s">
        <v>28</v>
      </c>
      <c r="I8923">
        <v>5</v>
      </c>
      <c r="J8923" t="s">
        <v>120</v>
      </c>
      <c r="K8923" t="s">
        <v>22</v>
      </c>
      <c r="L8923">
        <v>56000</v>
      </c>
      <c r="M8923">
        <v>83000</v>
      </c>
      <c r="N8923" t="s">
        <v>217</v>
      </c>
      <c r="O8923">
        <v>37</v>
      </c>
      <c r="P8923" t="s">
        <v>10914</v>
      </c>
      <c r="Q8923" t="s">
        <v>137</v>
      </c>
      <c r="R8923" t="s">
        <v>183</v>
      </c>
    </row>
    <row r="8924" spans="1:18" x14ac:dyDescent="0.3">
      <c r="A8924">
        <v>8922</v>
      </c>
      <c r="B8924">
        <v>2702402435</v>
      </c>
      <c r="C8924" s="1">
        <v>43694</v>
      </c>
      <c r="D8924" t="s">
        <v>44</v>
      </c>
      <c r="E8924" t="s">
        <v>45</v>
      </c>
      <c r="F8924" t="s">
        <v>305</v>
      </c>
      <c r="G8924" t="s">
        <v>46</v>
      </c>
      <c r="H8924" t="s">
        <v>28</v>
      </c>
      <c r="I8924">
        <v>10</v>
      </c>
      <c r="J8924" t="s">
        <v>120</v>
      </c>
      <c r="K8924" t="s">
        <v>321</v>
      </c>
      <c r="P8924" t="s">
        <v>49</v>
      </c>
      <c r="Q8924" t="s">
        <v>50</v>
      </c>
      <c r="R8924" t="s">
        <v>25</v>
      </c>
    </row>
    <row r="8925" spans="1:18" x14ac:dyDescent="0.3">
      <c r="A8925">
        <v>8923</v>
      </c>
      <c r="B8925">
        <v>2752980458</v>
      </c>
      <c r="C8925" s="1">
        <v>43694</v>
      </c>
      <c r="D8925" t="s">
        <v>17</v>
      </c>
      <c r="E8925" t="s">
        <v>130</v>
      </c>
      <c r="F8925" t="s">
        <v>10915</v>
      </c>
      <c r="G8925" t="s">
        <v>19</v>
      </c>
      <c r="H8925" t="s">
        <v>67</v>
      </c>
      <c r="I8925">
        <v>4</v>
      </c>
      <c r="J8925" t="s">
        <v>8323</v>
      </c>
      <c r="K8925" t="s">
        <v>22</v>
      </c>
      <c r="P8925" t="s">
        <v>4347</v>
      </c>
      <c r="Q8925" t="s">
        <v>50</v>
      </c>
      <c r="R8925" t="s">
        <v>174</v>
      </c>
    </row>
    <row r="8926" spans="1:18" x14ac:dyDescent="0.3">
      <c r="A8926">
        <v>8924</v>
      </c>
      <c r="B8926">
        <v>2692701224</v>
      </c>
      <c r="C8926" s="1">
        <v>43694</v>
      </c>
      <c r="D8926" t="s">
        <v>65</v>
      </c>
      <c r="E8926" t="s">
        <v>4061</v>
      </c>
      <c r="G8926" t="s">
        <v>19</v>
      </c>
      <c r="H8926" t="s">
        <v>28</v>
      </c>
      <c r="I8926">
        <v>4</v>
      </c>
      <c r="J8926" t="s">
        <v>3497</v>
      </c>
      <c r="K8926" t="s">
        <v>258</v>
      </c>
      <c r="L8926">
        <v>87000</v>
      </c>
      <c r="M8926">
        <v>107000</v>
      </c>
      <c r="N8926" t="s">
        <v>80</v>
      </c>
      <c r="O8926">
        <v>18</v>
      </c>
      <c r="P8926" t="s">
        <v>7786</v>
      </c>
      <c r="Q8926" t="s">
        <v>137</v>
      </c>
      <c r="R8926" t="s">
        <v>75</v>
      </c>
    </row>
    <row r="8927" spans="1:18" x14ac:dyDescent="0.3">
      <c r="A8927">
        <v>8925</v>
      </c>
      <c r="B8927">
        <v>2685234027</v>
      </c>
      <c r="C8927" s="1">
        <v>43694</v>
      </c>
      <c r="D8927" t="s">
        <v>97</v>
      </c>
      <c r="E8927" t="s">
        <v>97</v>
      </c>
      <c r="G8927" t="s">
        <v>19</v>
      </c>
      <c r="H8927" t="s">
        <v>28</v>
      </c>
      <c r="I8927">
        <v>6</v>
      </c>
      <c r="J8927" t="s">
        <v>1881</v>
      </c>
      <c r="K8927" t="s">
        <v>550</v>
      </c>
      <c r="O8927">
        <v>48</v>
      </c>
      <c r="P8927" t="s">
        <v>1882</v>
      </c>
      <c r="Q8927" t="s">
        <v>137</v>
      </c>
      <c r="R8927" t="s">
        <v>111</v>
      </c>
    </row>
    <row r="8928" spans="1:18" x14ac:dyDescent="0.3">
      <c r="A8928">
        <v>8926</v>
      </c>
      <c r="B8928">
        <v>2693777511</v>
      </c>
      <c r="C8928" s="1">
        <v>43694</v>
      </c>
      <c r="D8928" t="s">
        <v>26</v>
      </c>
      <c r="E8928" t="s">
        <v>71</v>
      </c>
      <c r="F8928" t="s">
        <v>19</v>
      </c>
      <c r="G8928" t="s">
        <v>46</v>
      </c>
      <c r="H8928" t="s">
        <v>28</v>
      </c>
      <c r="I8928">
        <v>5</v>
      </c>
      <c r="J8928" t="s">
        <v>154</v>
      </c>
      <c r="K8928" t="s">
        <v>3139</v>
      </c>
      <c r="P8928" t="s">
        <v>49</v>
      </c>
      <c r="Q8928" t="s">
        <v>50</v>
      </c>
      <c r="R8928" t="s">
        <v>25</v>
      </c>
    </row>
    <row r="8929" spans="1:18" x14ac:dyDescent="0.3">
      <c r="A8929">
        <v>8927</v>
      </c>
      <c r="B8929">
        <v>2683529509</v>
      </c>
      <c r="C8929" s="1">
        <v>43694</v>
      </c>
      <c r="D8929" t="s">
        <v>26</v>
      </c>
      <c r="E8929" t="s">
        <v>71</v>
      </c>
      <c r="F8929" t="s">
        <v>19</v>
      </c>
      <c r="G8929" t="s">
        <v>46</v>
      </c>
      <c r="H8929" t="s">
        <v>28</v>
      </c>
      <c r="I8929">
        <v>8</v>
      </c>
      <c r="J8929" t="s">
        <v>154</v>
      </c>
      <c r="K8929" t="s">
        <v>5576</v>
      </c>
      <c r="P8929" t="s">
        <v>49</v>
      </c>
      <c r="Q8929" t="s">
        <v>50</v>
      </c>
      <c r="R8929" t="s">
        <v>25</v>
      </c>
    </row>
    <row r="8930" spans="1:18" x14ac:dyDescent="0.3">
      <c r="A8930">
        <v>8928</v>
      </c>
      <c r="B8930">
        <v>2705252806</v>
      </c>
      <c r="C8930" s="1">
        <v>43694</v>
      </c>
      <c r="D8930" t="s">
        <v>58</v>
      </c>
      <c r="E8930" t="s">
        <v>10916</v>
      </c>
      <c r="G8930" t="s">
        <v>19</v>
      </c>
      <c r="H8930" t="s">
        <v>20</v>
      </c>
      <c r="I8930">
        <v>1</v>
      </c>
      <c r="J8930" t="s">
        <v>6085</v>
      </c>
      <c r="K8930" t="s">
        <v>22</v>
      </c>
      <c r="O8930">
        <v>90</v>
      </c>
      <c r="P8930" t="s">
        <v>872</v>
      </c>
      <c r="Q8930" t="s">
        <v>56</v>
      </c>
      <c r="R8930" t="s">
        <v>43</v>
      </c>
    </row>
    <row r="8931" spans="1:18" x14ac:dyDescent="0.3">
      <c r="A8931">
        <v>8929</v>
      </c>
      <c r="B8931">
        <v>2693779291</v>
      </c>
      <c r="C8931" s="1">
        <v>43694</v>
      </c>
      <c r="D8931" t="s">
        <v>26</v>
      </c>
      <c r="E8931" t="s">
        <v>71</v>
      </c>
      <c r="F8931" t="s">
        <v>19</v>
      </c>
      <c r="G8931" t="s">
        <v>46</v>
      </c>
      <c r="H8931" t="s">
        <v>28</v>
      </c>
      <c r="I8931">
        <v>3</v>
      </c>
      <c r="J8931" t="s">
        <v>154</v>
      </c>
      <c r="K8931" t="s">
        <v>1233</v>
      </c>
      <c r="P8931" t="s">
        <v>49</v>
      </c>
      <c r="Q8931" t="s">
        <v>50</v>
      </c>
      <c r="R8931" t="s">
        <v>25</v>
      </c>
    </row>
    <row r="8932" spans="1:18" x14ac:dyDescent="0.3">
      <c r="A8932">
        <v>8930</v>
      </c>
      <c r="B8932">
        <v>2653675755</v>
      </c>
      <c r="C8932" s="1">
        <v>43695</v>
      </c>
      <c r="D8932" t="s">
        <v>289</v>
      </c>
      <c r="E8932" t="s">
        <v>3636</v>
      </c>
      <c r="G8932" t="s">
        <v>19</v>
      </c>
      <c r="H8932" t="s">
        <v>20</v>
      </c>
      <c r="I8932">
        <v>1</v>
      </c>
      <c r="J8932" t="s">
        <v>3637</v>
      </c>
      <c r="K8932" t="s">
        <v>1511</v>
      </c>
      <c r="O8932">
        <v>1</v>
      </c>
      <c r="P8932" t="s">
        <v>506</v>
      </c>
      <c r="Q8932" t="s">
        <v>35</v>
      </c>
      <c r="R8932" t="s">
        <v>147</v>
      </c>
    </row>
    <row r="8933" spans="1:18" x14ac:dyDescent="0.3">
      <c r="A8933">
        <v>8931</v>
      </c>
      <c r="B8933">
        <v>2709268978</v>
      </c>
      <c r="C8933" s="1">
        <v>43695</v>
      </c>
      <c r="D8933" t="s">
        <v>17</v>
      </c>
      <c r="E8933" t="s">
        <v>17</v>
      </c>
      <c r="G8933" t="s">
        <v>19</v>
      </c>
      <c r="H8933" t="s">
        <v>28</v>
      </c>
      <c r="I8933">
        <v>5</v>
      </c>
      <c r="J8933" t="s">
        <v>7789</v>
      </c>
      <c r="K8933" t="s">
        <v>22</v>
      </c>
      <c r="O8933">
        <v>20</v>
      </c>
      <c r="P8933" t="s">
        <v>4391</v>
      </c>
      <c r="Q8933" t="s">
        <v>42</v>
      </c>
      <c r="R8933" t="s">
        <v>111</v>
      </c>
    </row>
    <row r="8934" spans="1:18" x14ac:dyDescent="0.3">
      <c r="A8934">
        <v>8932</v>
      </c>
      <c r="B8934">
        <v>2718517752</v>
      </c>
      <c r="C8934" s="1">
        <v>43695</v>
      </c>
      <c r="D8934" t="s">
        <v>17</v>
      </c>
      <c r="E8934" t="s">
        <v>17</v>
      </c>
      <c r="G8934" t="s">
        <v>19</v>
      </c>
      <c r="H8934" t="s">
        <v>67</v>
      </c>
      <c r="I8934">
        <v>4</v>
      </c>
      <c r="J8934" t="s">
        <v>4364</v>
      </c>
      <c r="K8934" t="s">
        <v>3857</v>
      </c>
      <c r="O8934">
        <v>2</v>
      </c>
      <c r="P8934" t="s">
        <v>996</v>
      </c>
      <c r="Q8934" t="s">
        <v>42</v>
      </c>
      <c r="R8934" t="s">
        <v>43</v>
      </c>
    </row>
    <row r="8935" spans="1:18" x14ac:dyDescent="0.3">
      <c r="A8935">
        <v>8933</v>
      </c>
      <c r="B8935">
        <v>2690941529</v>
      </c>
      <c r="C8935" s="1">
        <v>43695</v>
      </c>
      <c r="D8935" t="s">
        <v>97</v>
      </c>
      <c r="E8935" t="s">
        <v>97</v>
      </c>
      <c r="F8935" t="s">
        <v>119</v>
      </c>
      <c r="G8935" t="s">
        <v>46</v>
      </c>
      <c r="H8935" t="s">
        <v>28</v>
      </c>
      <c r="I8935">
        <v>5</v>
      </c>
      <c r="J8935" t="s">
        <v>120</v>
      </c>
      <c r="K8935" t="s">
        <v>3077</v>
      </c>
      <c r="P8935" t="s">
        <v>49</v>
      </c>
      <c r="Q8935" t="s">
        <v>50</v>
      </c>
      <c r="R8935" t="s">
        <v>25</v>
      </c>
    </row>
    <row r="8936" spans="1:18" x14ac:dyDescent="0.3">
      <c r="A8936">
        <v>8934</v>
      </c>
      <c r="B8936">
        <v>2698103595</v>
      </c>
      <c r="C8936" s="1">
        <v>43695</v>
      </c>
      <c r="D8936" t="s">
        <v>17</v>
      </c>
      <c r="E8936" t="s">
        <v>1682</v>
      </c>
      <c r="G8936" t="s">
        <v>19</v>
      </c>
      <c r="H8936" t="s">
        <v>28</v>
      </c>
      <c r="I8936">
        <v>6</v>
      </c>
      <c r="J8936" t="s">
        <v>10917</v>
      </c>
      <c r="K8936" t="s">
        <v>5501</v>
      </c>
      <c r="O8936">
        <v>23</v>
      </c>
      <c r="P8936" t="s">
        <v>10918</v>
      </c>
      <c r="Q8936" t="s">
        <v>56</v>
      </c>
      <c r="R8936" t="s">
        <v>57</v>
      </c>
    </row>
    <row r="8937" spans="1:18" x14ac:dyDescent="0.3">
      <c r="A8937">
        <v>8935</v>
      </c>
      <c r="B8937">
        <v>2682149469</v>
      </c>
      <c r="C8937" s="1">
        <v>43695</v>
      </c>
      <c r="D8937" t="s">
        <v>17</v>
      </c>
      <c r="E8937" t="s">
        <v>10919</v>
      </c>
      <c r="F8937" t="s">
        <v>699</v>
      </c>
      <c r="G8937" t="s">
        <v>19</v>
      </c>
      <c r="H8937" t="s">
        <v>67</v>
      </c>
      <c r="I8937">
        <v>3</v>
      </c>
      <c r="J8937" t="s">
        <v>10920</v>
      </c>
      <c r="K8937" t="s">
        <v>832</v>
      </c>
      <c r="P8937" t="s">
        <v>10921</v>
      </c>
      <c r="Q8937" t="s">
        <v>35</v>
      </c>
      <c r="R8937" t="s">
        <v>183</v>
      </c>
    </row>
    <row r="8938" spans="1:18" x14ac:dyDescent="0.3">
      <c r="A8938">
        <v>8936</v>
      </c>
      <c r="B8938">
        <v>2690304561</v>
      </c>
      <c r="C8938" s="1">
        <v>43695</v>
      </c>
      <c r="D8938" t="s">
        <v>44</v>
      </c>
      <c r="E8938" t="s">
        <v>45</v>
      </c>
      <c r="F8938" t="s">
        <v>305</v>
      </c>
      <c r="G8938" t="s">
        <v>46</v>
      </c>
      <c r="H8938" t="s">
        <v>28</v>
      </c>
      <c r="I8938">
        <v>3</v>
      </c>
      <c r="J8938" t="s">
        <v>120</v>
      </c>
      <c r="K8938" t="s">
        <v>4197</v>
      </c>
      <c r="P8938" t="s">
        <v>49</v>
      </c>
      <c r="Q8938" t="s">
        <v>50</v>
      </c>
      <c r="R8938" t="s">
        <v>25</v>
      </c>
    </row>
    <row r="8939" spans="1:18" x14ac:dyDescent="0.3">
      <c r="A8939">
        <v>8937</v>
      </c>
      <c r="B8939">
        <v>2688693262</v>
      </c>
      <c r="C8939" s="1">
        <v>43695</v>
      </c>
      <c r="D8939" t="s">
        <v>882</v>
      </c>
      <c r="E8939" t="s">
        <v>10922</v>
      </c>
      <c r="G8939" t="s">
        <v>19</v>
      </c>
      <c r="H8939" t="s">
        <v>20</v>
      </c>
      <c r="I8939">
        <v>2</v>
      </c>
      <c r="J8939" t="s">
        <v>10613</v>
      </c>
      <c r="K8939" t="s">
        <v>2802</v>
      </c>
      <c r="L8939">
        <v>46000</v>
      </c>
      <c r="M8939">
        <v>80000</v>
      </c>
      <c r="N8939" t="s">
        <v>217</v>
      </c>
      <c r="O8939">
        <v>13</v>
      </c>
      <c r="P8939" t="s">
        <v>4098</v>
      </c>
      <c r="Q8939" t="s">
        <v>35</v>
      </c>
      <c r="R8939" t="s">
        <v>57</v>
      </c>
    </row>
    <row r="8940" spans="1:18" x14ac:dyDescent="0.3">
      <c r="A8940">
        <v>8938</v>
      </c>
      <c r="B8940">
        <v>2733656170</v>
      </c>
      <c r="C8940" s="1">
        <v>43695</v>
      </c>
      <c r="D8940" t="s">
        <v>659</v>
      </c>
      <c r="E8940" t="s">
        <v>659</v>
      </c>
      <c r="G8940" t="s">
        <v>19</v>
      </c>
      <c r="H8940" t="s">
        <v>28</v>
      </c>
      <c r="I8940">
        <v>7</v>
      </c>
      <c r="J8940" t="s">
        <v>10923</v>
      </c>
      <c r="K8940" t="s">
        <v>22</v>
      </c>
      <c r="O8940">
        <v>11</v>
      </c>
      <c r="P8940" t="s">
        <v>10924</v>
      </c>
      <c r="Q8940" t="s">
        <v>56</v>
      </c>
      <c r="R8940" t="s">
        <v>57</v>
      </c>
    </row>
    <row r="8941" spans="1:18" x14ac:dyDescent="0.3">
      <c r="A8941">
        <v>8939</v>
      </c>
      <c r="B8941">
        <v>2702479501</v>
      </c>
      <c r="C8941" s="1">
        <v>43695</v>
      </c>
      <c r="D8941" t="s">
        <v>97</v>
      </c>
      <c r="E8941" t="s">
        <v>10925</v>
      </c>
      <c r="G8941" t="s">
        <v>19</v>
      </c>
      <c r="H8941" t="s">
        <v>67</v>
      </c>
      <c r="I8941">
        <v>3</v>
      </c>
      <c r="J8941" t="s">
        <v>10926</v>
      </c>
      <c r="K8941" t="s">
        <v>109</v>
      </c>
      <c r="L8941">
        <v>100000</v>
      </c>
      <c r="M8941">
        <v>178000</v>
      </c>
      <c r="N8941" t="s">
        <v>217</v>
      </c>
      <c r="O8941">
        <v>15</v>
      </c>
      <c r="P8941" t="s">
        <v>547</v>
      </c>
      <c r="Q8941" t="s">
        <v>50</v>
      </c>
      <c r="R8941" t="s">
        <v>25</v>
      </c>
    </row>
    <row r="8942" spans="1:18" x14ac:dyDescent="0.3">
      <c r="A8942">
        <v>8940</v>
      </c>
      <c r="B8942">
        <v>2705732896</v>
      </c>
      <c r="C8942" s="1">
        <v>43695</v>
      </c>
      <c r="D8942" t="s">
        <v>530</v>
      </c>
      <c r="E8942" t="s">
        <v>531</v>
      </c>
      <c r="G8942" t="s">
        <v>19</v>
      </c>
      <c r="H8942" t="s">
        <v>67</v>
      </c>
      <c r="I8942">
        <v>5</v>
      </c>
      <c r="J8942" t="s">
        <v>10927</v>
      </c>
      <c r="K8942" t="s">
        <v>409</v>
      </c>
      <c r="O8942">
        <v>2</v>
      </c>
      <c r="P8942" t="s">
        <v>7596</v>
      </c>
      <c r="Q8942" t="s">
        <v>178</v>
      </c>
      <c r="R8942" t="s">
        <v>43</v>
      </c>
    </row>
    <row r="8943" spans="1:18" x14ac:dyDescent="0.3">
      <c r="A8943">
        <v>8941</v>
      </c>
      <c r="B8943">
        <v>2745637764</v>
      </c>
      <c r="C8943" s="1">
        <v>43695</v>
      </c>
      <c r="D8943" t="s">
        <v>17</v>
      </c>
      <c r="E8943" t="s">
        <v>10928</v>
      </c>
      <c r="F8943" t="s">
        <v>10929</v>
      </c>
      <c r="G8943" t="s">
        <v>19</v>
      </c>
      <c r="H8943" t="s">
        <v>28</v>
      </c>
      <c r="I8943">
        <v>5</v>
      </c>
      <c r="J8943" t="s">
        <v>10930</v>
      </c>
      <c r="K8943" t="s">
        <v>79</v>
      </c>
      <c r="O8943">
        <v>2</v>
      </c>
      <c r="P8943" t="s">
        <v>136</v>
      </c>
      <c r="Q8943" t="s">
        <v>137</v>
      </c>
      <c r="R8943" t="s">
        <v>75</v>
      </c>
    </row>
    <row r="8944" spans="1:18" x14ac:dyDescent="0.3">
      <c r="A8944">
        <v>8942</v>
      </c>
      <c r="B8944">
        <v>2690993503</v>
      </c>
      <c r="C8944" s="1">
        <v>43695</v>
      </c>
      <c r="D8944" t="s">
        <v>17</v>
      </c>
      <c r="E8944" t="s">
        <v>17</v>
      </c>
      <c r="F8944" t="s">
        <v>855</v>
      </c>
      <c r="G8944" t="s">
        <v>19</v>
      </c>
      <c r="H8944" t="s">
        <v>20</v>
      </c>
      <c r="I8944">
        <v>0</v>
      </c>
      <c r="J8944" t="s">
        <v>856</v>
      </c>
      <c r="K8944" t="s">
        <v>652</v>
      </c>
      <c r="P8944" t="s">
        <v>85</v>
      </c>
      <c r="Q8944" t="s">
        <v>35</v>
      </c>
      <c r="R8944" t="s">
        <v>25</v>
      </c>
    </row>
    <row r="8945" spans="1:18" x14ac:dyDescent="0.3">
      <c r="A8945">
        <v>8943</v>
      </c>
      <c r="B8945">
        <v>2718758845</v>
      </c>
      <c r="C8945" s="1">
        <v>43696</v>
      </c>
      <c r="D8945" t="s">
        <v>17</v>
      </c>
      <c r="E8945" t="s">
        <v>10931</v>
      </c>
      <c r="G8945" t="s">
        <v>19</v>
      </c>
      <c r="H8945" t="s">
        <v>20</v>
      </c>
      <c r="I8945">
        <v>3</v>
      </c>
      <c r="J8945" t="s">
        <v>10932</v>
      </c>
      <c r="K8945" t="s">
        <v>22</v>
      </c>
      <c r="O8945">
        <v>2</v>
      </c>
      <c r="P8945" t="s">
        <v>6723</v>
      </c>
      <c r="Q8945" t="s">
        <v>42</v>
      </c>
      <c r="R8945" t="s">
        <v>25</v>
      </c>
    </row>
    <row r="8946" spans="1:18" x14ac:dyDescent="0.3">
      <c r="A8946">
        <v>8944</v>
      </c>
      <c r="B8946">
        <v>2608295466</v>
      </c>
      <c r="C8946" s="1">
        <v>43696</v>
      </c>
      <c r="D8946" t="s">
        <v>17</v>
      </c>
      <c r="E8946" t="s">
        <v>17</v>
      </c>
      <c r="G8946" t="s">
        <v>19</v>
      </c>
      <c r="H8946" t="s">
        <v>20</v>
      </c>
      <c r="I8946">
        <v>0</v>
      </c>
      <c r="J8946" t="s">
        <v>1623</v>
      </c>
      <c r="K8946" t="s">
        <v>109</v>
      </c>
      <c r="O8946">
        <v>84</v>
      </c>
      <c r="P8946" t="s">
        <v>1624</v>
      </c>
      <c r="Q8946" t="s">
        <v>50</v>
      </c>
      <c r="R8946" t="s">
        <v>57</v>
      </c>
    </row>
    <row r="8947" spans="1:18" x14ac:dyDescent="0.3">
      <c r="A8947">
        <v>8945</v>
      </c>
      <c r="B8947">
        <v>2656632626</v>
      </c>
      <c r="C8947" s="1">
        <v>43696</v>
      </c>
      <c r="D8947" t="s">
        <v>97</v>
      </c>
      <c r="E8947" t="s">
        <v>97</v>
      </c>
      <c r="F8947" t="s">
        <v>119</v>
      </c>
      <c r="G8947" t="s">
        <v>46</v>
      </c>
      <c r="H8947" t="s">
        <v>28</v>
      </c>
      <c r="I8947">
        <v>6</v>
      </c>
      <c r="J8947" t="s">
        <v>120</v>
      </c>
      <c r="K8947" t="s">
        <v>2779</v>
      </c>
      <c r="O8947">
        <v>5</v>
      </c>
      <c r="P8947" t="s">
        <v>49</v>
      </c>
      <c r="Q8947" t="s">
        <v>50</v>
      </c>
      <c r="R8947" t="s">
        <v>25</v>
      </c>
    </row>
    <row r="8948" spans="1:18" x14ac:dyDescent="0.3">
      <c r="A8948">
        <v>8946</v>
      </c>
      <c r="B8948">
        <v>2676087475</v>
      </c>
      <c r="C8948" s="1">
        <v>43696</v>
      </c>
      <c r="D8948" t="s">
        <v>190</v>
      </c>
      <c r="E8948" t="s">
        <v>190</v>
      </c>
      <c r="G8948" t="s">
        <v>19</v>
      </c>
      <c r="H8948" t="s">
        <v>20</v>
      </c>
      <c r="I8948">
        <v>2</v>
      </c>
      <c r="J8948" t="s">
        <v>10933</v>
      </c>
      <c r="K8948" t="s">
        <v>22</v>
      </c>
      <c r="O8948">
        <v>37</v>
      </c>
      <c r="P8948" t="s">
        <v>10934</v>
      </c>
      <c r="Q8948" t="s">
        <v>774</v>
      </c>
      <c r="R8948" t="s">
        <v>111</v>
      </c>
    </row>
    <row r="8949" spans="1:18" x14ac:dyDescent="0.3">
      <c r="A8949">
        <v>8947</v>
      </c>
      <c r="B8949">
        <v>2693794252</v>
      </c>
      <c r="C8949" s="1">
        <v>43696</v>
      </c>
      <c r="D8949" t="s">
        <v>26</v>
      </c>
      <c r="E8949" t="s">
        <v>71</v>
      </c>
      <c r="F8949" t="s">
        <v>19</v>
      </c>
      <c r="G8949" t="s">
        <v>46</v>
      </c>
      <c r="H8949" t="s">
        <v>28</v>
      </c>
      <c r="I8949">
        <v>5</v>
      </c>
      <c r="J8949" t="s">
        <v>154</v>
      </c>
      <c r="K8949" t="s">
        <v>1688</v>
      </c>
      <c r="P8949" t="s">
        <v>49</v>
      </c>
      <c r="Q8949" t="s">
        <v>50</v>
      </c>
      <c r="R8949" t="s">
        <v>25</v>
      </c>
    </row>
    <row r="8950" spans="1:18" x14ac:dyDescent="0.3">
      <c r="A8950">
        <v>8948</v>
      </c>
      <c r="B8950">
        <v>2718281288</v>
      </c>
      <c r="C8950" s="1">
        <v>43696</v>
      </c>
      <c r="D8950" t="s">
        <v>17</v>
      </c>
      <c r="E8950" t="s">
        <v>501</v>
      </c>
      <c r="F8950" t="s">
        <v>10709</v>
      </c>
      <c r="G8950" t="s">
        <v>19</v>
      </c>
      <c r="H8950" t="s">
        <v>28</v>
      </c>
      <c r="I8950">
        <v>7</v>
      </c>
      <c r="J8950" t="s">
        <v>10710</v>
      </c>
      <c r="K8950" t="s">
        <v>802</v>
      </c>
      <c r="P8950" t="s">
        <v>3158</v>
      </c>
      <c r="Q8950" t="s">
        <v>56</v>
      </c>
      <c r="R8950" t="s">
        <v>25</v>
      </c>
    </row>
    <row r="8951" spans="1:18" x14ac:dyDescent="0.3">
      <c r="A8951">
        <v>8949</v>
      </c>
      <c r="B8951">
        <v>2618268755</v>
      </c>
      <c r="C8951" s="1">
        <v>43696</v>
      </c>
      <c r="D8951" t="s">
        <v>36</v>
      </c>
      <c r="E8951" t="s">
        <v>36</v>
      </c>
      <c r="G8951" t="s">
        <v>19</v>
      </c>
      <c r="H8951" t="s">
        <v>28</v>
      </c>
      <c r="I8951">
        <v>6</v>
      </c>
      <c r="J8951" t="s">
        <v>250</v>
      </c>
      <c r="K8951" t="s">
        <v>973</v>
      </c>
      <c r="P8951" t="s">
        <v>10935</v>
      </c>
      <c r="Q8951" t="s">
        <v>56</v>
      </c>
      <c r="R8951" t="s">
        <v>43</v>
      </c>
    </row>
    <row r="8952" spans="1:18" x14ac:dyDescent="0.3">
      <c r="A8952">
        <v>8950</v>
      </c>
      <c r="B8952">
        <v>2741460025</v>
      </c>
      <c r="C8952" s="1">
        <v>43696</v>
      </c>
      <c r="D8952" t="s">
        <v>65</v>
      </c>
      <c r="E8952" t="s">
        <v>65</v>
      </c>
      <c r="G8952" t="s">
        <v>46</v>
      </c>
      <c r="H8952" t="s">
        <v>67</v>
      </c>
      <c r="I8952">
        <v>2</v>
      </c>
      <c r="J8952" t="s">
        <v>10936</v>
      </c>
      <c r="K8952" t="s">
        <v>466</v>
      </c>
      <c r="L8952">
        <v>49000</v>
      </c>
      <c r="M8952">
        <v>61000</v>
      </c>
      <c r="N8952" t="s">
        <v>80</v>
      </c>
      <c r="O8952">
        <v>49</v>
      </c>
      <c r="P8952" t="s">
        <v>1021</v>
      </c>
      <c r="Q8952" t="s">
        <v>56</v>
      </c>
      <c r="R8952" t="s">
        <v>25</v>
      </c>
    </row>
    <row r="8953" spans="1:18" x14ac:dyDescent="0.3">
      <c r="A8953">
        <v>8951</v>
      </c>
      <c r="B8953">
        <v>2681046889</v>
      </c>
      <c r="C8953" s="1">
        <v>43696</v>
      </c>
      <c r="D8953" t="s">
        <v>230</v>
      </c>
      <c r="E8953" t="s">
        <v>6864</v>
      </c>
      <c r="G8953" t="s">
        <v>19</v>
      </c>
      <c r="H8953" t="s">
        <v>67</v>
      </c>
      <c r="I8953">
        <v>1</v>
      </c>
      <c r="J8953" t="s">
        <v>161</v>
      </c>
      <c r="K8953" t="s">
        <v>79</v>
      </c>
      <c r="O8953">
        <v>3</v>
      </c>
      <c r="P8953" t="s">
        <v>5436</v>
      </c>
      <c r="Q8953" t="s">
        <v>5437</v>
      </c>
      <c r="R8953" t="s">
        <v>43</v>
      </c>
    </row>
    <row r="8954" spans="1:18" x14ac:dyDescent="0.3">
      <c r="A8954">
        <v>8952</v>
      </c>
      <c r="B8954">
        <v>2754728524</v>
      </c>
      <c r="C8954" s="1">
        <v>43696</v>
      </c>
      <c r="D8954" t="s">
        <v>464</v>
      </c>
      <c r="E8954" t="s">
        <v>464</v>
      </c>
      <c r="G8954" t="s">
        <v>46</v>
      </c>
      <c r="H8954" t="s">
        <v>28</v>
      </c>
      <c r="I8954">
        <v>3</v>
      </c>
      <c r="J8954" t="s">
        <v>10937</v>
      </c>
      <c r="K8954" t="s">
        <v>22</v>
      </c>
      <c r="O8954">
        <v>26</v>
      </c>
      <c r="P8954" t="s">
        <v>10938</v>
      </c>
      <c r="Q8954" t="s">
        <v>284</v>
      </c>
      <c r="R8954" t="s">
        <v>183</v>
      </c>
    </row>
    <row r="8955" spans="1:18" x14ac:dyDescent="0.3">
      <c r="A8955">
        <v>8953</v>
      </c>
      <c r="B8955">
        <v>2626474417</v>
      </c>
      <c r="C8955" s="1">
        <v>43696</v>
      </c>
      <c r="D8955" t="s">
        <v>507</v>
      </c>
      <c r="E8955" t="s">
        <v>642</v>
      </c>
      <c r="G8955" t="s">
        <v>19</v>
      </c>
      <c r="H8955" t="s">
        <v>28</v>
      </c>
      <c r="I8955">
        <v>3</v>
      </c>
      <c r="J8955" t="s">
        <v>342</v>
      </c>
      <c r="K8955" t="s">
        <v>4797</v>
      </c>
      <c r="P8955" t="s">
        <v>234</v>
      </c>
      <c r="Q8955" t="s">
        <v>35</v>
      </c>
      <c r="R8955" t="s">
        <v>25</v>
      </c>
    </row>
    <row r="8956" spans="1:18" x14ac:dyDescent="0.3">
      <c r="A8956">
        <v>8954</v>
      </c>
      <c r="B8956">
        <v>2713126025</v>
      </c>
      <c r="C8956" s="1">
        <v>43696</v>
      </c>
      <c r="D8956" t="s">
        <v>17</v>
      </c>
      <c r="E8956" t="s">
        <v>10939</v>
      </c>
      <c r="G8956" t="s">
        <v>19</v>
      </c>
      <c r="H8956" t="s">
        <v>20</v>
      </c>
      <c r="I8956">
        <v>2</v>
      </c>
      <c r="J8956" t="s">
        <v>10940</v>
      </c>
      <c r="K8956" t="s">
        <v>466</v>
      </c>
      <c r="P8956" t="s">
        <v>4823</v>
      </c>
      <c r="Q8956" t="s">
        <v>24</v>
      </c>
      <c r="R8956" t="s">
        <v>111</v>
      </c>
    </row>
    <row r="8957" spans="1:18" x14ac:dyDescent="0.3">
      <c r="A8957">
        <v>8955</v>
      </c>
      <c r="B8957">
        <v>2712136973</v>
      </c>
      <c r="C8957" s="1">
        <v>43697</v>
      </c>
      <c r="D8957" t="s">
        <v>26</v>
      </c>
      <c r="E8957" t="s">
        <v>10941</v>
      </c>
      <c r="F8957">
        <v>697196</v>
      </c>
      <c r="G8957" t="s">
        <v>19</v>
      </c>
      <c r="H8957" t="s">
        <v>67</v>
      </c>
      <c r="I8957">
        <v>3</v>
      </c>
      <c r="J8957" t="s">
        <v>2434</v>
      </c>
      <c r="K8957" t="s">
        <v>22</v>
      </c>
      <c r="P8957" t="s">
        <v>2576</v>
      </c>
      <c r="Q8957" t="s">
        <v>56</v>
      </c>
      <c r="R8957" t="s">
        <v>75</v>
      </c>
    </row>
    <row r="8958" spans="1:18" x14ac:dyDescent="0.3">
      <c r="A8958">
        <v>8956</v>
      </c>
      <c r="B8958">
        <v>2629769252</v>
      </c>
      <c r="C8958" s="1">
        <v>43697</v>
      </c>
      <c r="D8958" t="s">
        <v>3187</v>
      </c>
      <c r="E8958" t="s">
        <v>3187</v>
      </c>
      <c r="G8958" t="s">
        <v>19</v>
      </c>
      <c r="H8958" t="s">
        <v>28</v>
      </c>
      <c r="I8958">
        <v>5</v>
      </c>
      <c r="J8958" t="s">
        <v>10942</v>
      </c>
      <c r="K8958" t="s">
        <v>22</v>
      </c>
      <c r="O8958">
        <v>4</v>
      </c>
      <c r="P8958" t="s">
        <v>208</v>
      </c>
      <c r="Q8958" t="s">
        <v>146</v>
      </c>
      <c r="R8958" t="s">
        <v>25</v>
      </c>
    </row>
    <row r="8959" spans="1:18" x14ac:dyDescent="0.3">
      <c r="A8959">
        <v>8957</v>
      </c>
      <c r="B8959">
        <v>2684301530</v>
      </c>
      <c r="C8959" s="1">
        <v>43697</v>
      </c>
      <c r="D8959" t="s">
        <v>17</v>
      </c>
      <c r="E8959" t="s">
        <v>17</v>
      </c>
      <c r="G8959" t="s">
        <v>19</v>
      </c>
      <c r="H8959" t="s">
        <v>20</v>
      </c>
      <c r="I8959">
        <v>2</v>
      </c>
      <c r="J8959" t="s">
        <v>2023</v>
      </c>
      <c r="K8959" t="s">
        <v>54</v>
      </c>
      <c r="O8959">
        <v>7</v>
      </c>
      <c r="P8959" t="s">
        <v>2024</v>
      </c>
      <c r="Q8959" t="s">
        <v>50</v>
      </c>
      <c r="R8959" t="s">
        <v>25</v>
      </c>
    </row>
    <row r="8960" spans="1:18" x14ac:dyDescent="0.3">
      <c r="A8960">
        <v>8958</v>
      </c>
      <c r="B8960">
        <v>2670011335</v>
      </c>
      <c r="C8960" s="1">
        <v>43697</v>
      </c>
      <c r="D8960" t="s">
        <v>92</v>
      </c>
      <c r="E8960" t="s">
        <v>2019</v>
      </c>
      <c r="G8960" t="s">
        <v>19</v>
      </c>
      <c r="H8960" t="s">
        <v>28</v>
      </c>
      <c r="I8960">
        <v>4</v>
      </c>
      <c r="J8960" t="s">
        <v>10943</v>
      </c>
      <c r="K8960" t="s">
        <v>598</v>
      </c>
      <c r="O8960">
        <v>3</v>
      </c>
      <c r="P8960" t="s">
        <v>1928</v>
      </c>
      <c r="Q8960" t="s">
        <v>35</v>
      </c>
      <c r="R8960" t="s">
        <v>25</v>
      </c>
    </row>
    <row r="8961" spans="1:18" x14ac:dyDescent="0.3">
      <c r="A8961">
        <v>8959</v>
      </c>
      <c r="B8961">
        <v>2708320352</v>
      </c>
      <c r="C8961" s="1">
        <v>43697</v>
      </c>
      <c r="D8961" t="s">
        <v>44</v>
      </c>
      <c r="E8961" t="s">
        <v>970</v>
      </c>
      <c r="G8961" t="s">
        <v>19</v>
      </c>
      <c r="H8961" t="s">
        <v>20</v>
      </c>
      <c r="I8961">
        <v>2</v>
      </c>
      <c r="J8961" t="s">
        <v>10944</v>
      </c>
      <c r="K8961" t="s">
        <v>790</v>
      </c>
      <c r="L8961">
        <v>66000</v>
      </c>
      <c r="M8961">
        <v>113000</v>
      </c>
      <c r="N8961" t="s">
        <v>217</v>
      </c>
      <c r="O8961">
        <v>8</v>
      </c>
      <c r="P8961" t="s">
        <v>2293</v>
      </c>
      <c r="Q8961" t="s">
        <v>56</v>
      </c>
      <c r="R8961" t="s">
        <v>43</v>
      </c>
    </row>
    <row r="8962" spans="1:18" x14ac:dyDescent="0.3">
      <c r="A8962">
        <v>8960</v>
      </c>
      <c r="B8962">
        <v>2657071623</v>
      </c>
      <c r="C8962" s="1">
        <v>43697</v>
      </c>
      <c r="D8962" t="s">
        <v>44</v>
      </c>
      <c r="E8962" t="s">
        <v>45</v>
      </c>
      <c r="F8962" t="s">
        <v>305</v>
      </c>
      <c r="G8962" t="s">
        <v>46</v>
      </c>
      <c r="H8962" t="s">
        <v>28</v>
      </c>
      <c r="I8962">
        <v>6</v>
      </c>
      <c r="J8962" t="s">
        <v>120</v>
      </c>
      <c r="K8962" t="s">
        <v>9182</v>
      </c>
      <c r="P8962" t="s">
        <v>49</v>
      </c>
      <c r="Q8962" t="s">
        <v>50</v>
      </c>
      <c r="R8962" t="s">
        <v>25</v>
      </c>
    </row>
    <row r="8963" spans="1:18" x14ac:dyDescent="0.3">
      <c r="A8963">
        <v>8961</v>
      </c>
      <c r="B8963">
        <v>2696126573</v>
      </c>
      <c r="C8963" s="1">
        <v>43697</v>
      </c>
      <c r="D8963" t="s">
        <v>26</v>
      </c>
      <c r="E8963" t="s">
        <v>26</v>
      </c>
      <c r="G8963" t="s">
        <v>19</v>
      </c>
      <c r="H8963" t="s">
        <v>28</v>
      </c>
      <c r="I8963">
        <v>4</v>
      </c>
      <c r="J8963" t="s">
        <v>1914</v>
      </c>
      <c r="K8963" t="s">
        <v>181</v>
      </c>
      <c r="P8963" t="s">
        <v>393</v>
      </c>
      <c r="Q8963" t="s">
        <v>137</v>
      </c>
      <c r="R8963" t="s">
        <v>183</v>
      </c>
    </row>
    <row r="8964" spans="1:18" x14ac:dyDescent="0.3">
      <c r="A8964">
        <v>8962</v>
      </c>
      <c r="B8964">
        <v>2349793814</v>
      </c>
      <c r="C8964" s="1">
        <v>43697</v>
      </c>
      <c r="D8964" t="s">
        <v>17</v>
      </c>
      <c r="E8964" t="s">
        <v>10945</v>
      </c>
      <c r="F8964" t="s">
        <v>334</v>
      </c>
      <c r="G8964" t="s">
        <v>19</v>
      </c>
      <c r="H8964" t="s">
        <v>67</v>
      </c>
      <c r="I8964">
        <v>6</v>
      </c>
      <c r="J8964" t="s">
        <v>10946</v>
      </c>
      <c r="K8964" t="s">
        <v>3137</v>
      </c>
      <c r="O8964">
        <v>21</v>
      </c>
      <c r="P8964" t="s">
        <v>7551</v>
      </c>
      <c r="Q8964" t="s">
        <v>35</v>
      </c>
      <c r="R8964" t="s">
        <v>43</v>
      </c>
    </row>
    <row r="8965" spans="1:18" x14ac:dyDescent="0.3">
      <c r="A8965">
        <v>8963</v>
      </c>
      <c r="B8965">
        <v>2688423494</v>
      </c>
      <c r="C8965" s="1">
        <v>43697</v>
      </c>
      <c r="D8965" t="s">
        <v>464</v>
      </c>
      <c r="E8965" t="s">
        <v>585</v>
      </c>
      <c r="G8965" t="s">
        <v>19</v>
      </c>
      <c r="H8965" t="s">
        <v>28</v>
      </c>
      <c r="I8965">
        <v>5</v>
      </c>
      <c r="J8965" t="s">
        <v>9280</v>
      </c>
      <c r="K8965" t="s">
        <v>263</v>
      </c>
      <c r="O8965">
        <v>3</v>
      </c>
      <c r="P8965" t="s">
        <v>136</v>
      </c>
      <c r="Q8965" t="s">
        <v>137</v>
      </c>
      <c r="R8965" t="s">
        <v>75</v>
      </c>
    </row>
    <row r="8966" spans="1:18" x14ac:dyDescent="0.3">
      <c r="A8966">
        <v>8964</v>
      </c>
      <c r="B8966">
        <v>2717819219</v>
      </c>
      <c r="C8966" s="1">
        <v>43697</v>
      </c>
      <c r="D8966" t="s">
        <v>92</v>
      </c>
      <c r="E8966" t="s">
        <v>6687</v>
      </c>
      <c r="G8966" t="s">
        <v>19</v>
      </c>
      <c r="H8966" t="s">
        <v>20</v>
      </c>
      <c r="I8966">
        <v>1</v>
      </c>
      <c r="J8966" t="s">
        <v>6805</v>
      </c>
      <c r="K8966" t="s">
        <v>22</v>
      </c>
      <c r="O8966">
        <v>14</v>
      </c>
      <c r="P8966" t="s">
        <v>491</v>
      </c>
      <c r="Q8966" t="s">
        <v>50</v>
      </c>
      <c r="R8966" t="s">
        <v>75</v>
      </c>
    </row>
    <row r="8967" spans="1:18" x14ac:dyDescent="0.3">
      <c r="A8967">
        <v>8965</v>
      </c>
      <c r="B8967">
        <v>2666572024</v>
      </c>
      <c r="C8967" s="1">
        <v>43697</v>
      </c>
      <c r="D8967" t="s">
        <v>17</v>
      </c>
      <c r="E8967" t="s">
        <v>17</v>
      </c>
      <c r="G8967" t="s">
        <v>19</v>
      </c>
      <c r="H8967" t="s">
        <v>28</v>
      </c>
      <c r="I8967">
        <v>9</v>
      </c>
      <c r="J8967" t="s">
        <v>10947</v>
      </c>
      <c r="K8967" t="s">
        <v>1866</v>
      </c>
      <c r="O8967">
        <v>6</v>
      </c>
      <c r="P8967" t="s">
        <v>422</v>
      </c>
      <c r="Q8967" t="s">
        <v>35</v>
      </c>
      <c r="R8967" t="s">
        <v>25</v>
      </c>
    </row>
    <row r="8968" spans="1:18" x14ac:dyDescent="0.3">
      <c r="A8968">
        <v>8966</v>
      </c>
      <c r="B8968">
        <v>2688520690</v>
      </c>
      <c r="C8968" s="1">
        <v>43697</v>
      </c>
      <c r="D8968" t="s">
        <v>26</v>
      </c>
      <c r="E8968" t="s">
        <v>71</v>
      </c>
      <c r="G8968" t="s">
        <v>19</v>
      </c>
      <c r="H8968" t="s">
        <v>67</v>
      </c>
      <c r="I8968">
        <v>2</v>
      </c>
      <c r="J8968" t="s">
        <v>10948</v>
      </c>
      <c r="K8968" t="s">
        <v>22</v>
      </c>
      <c r="O8968">
        <v>2</v>
      </c>
      <c r="P8968" t="s">
        <v>3635</v>
      </c>
      <c r="Q8968" t="s">
        <v>1578</v>
      </c>
      <c r="R8968" t="s">
        <v>25</v>
      </c>
    </row>
    <row r="8969" spans="1:18" x14ac:dyDescent="0.3">
      <c r="A8969">
        <v>8967</v>
      </c>
      <c r="B8969">
        <v>2418214911</v>
      </c>
      <c r="C8969" s="1">
        <v>43698</v>
      </c>
      <c r="D8969" t="s">
        <v>17</v>
      </c>
      <c r="E8969" t="s">
        <v>17</v>
      </c>
      <c r="F8969" t="s">
        <v>187</v>
      </c>
      <c r="G8969" t="s">
        <v>19</v>
      </c>
      <c r="H8969" t="s">
        <v>20</v>
      </c>
      <c r="I8969">
        <v>3</v>
      </c>
      <c r="J8969" t="s">
        <v>188</v>
      </c>
      <c r="K8969" t="s">
        <v>40</v>
      </c>
      <c r="O8969">
        <v>12</v>
      </c>
      <c r="P8969" t="s">
        <v>85</v>
      </c>
      <c r="Q8969" t="s">
        <v>35</v>
      </c>
      <c r="R8969" t="s">
        <v>25</v>
      </c>
    </row>
    <row r="8970" spans="1:18" x14ac:dyDescent="0.3">
      <c r="A8970">
        <v>8968</v>
      </c>
      <c r="B8970">
        <v>2696392642</v>
      </c>
      <c r="C8970" s="1">
        <v>43698</v>
      </c>
      <c r="D8970" t="s">
        <v>190</v>
      </c>
      <c r="E8970" t="s">
        <v>190</v>
      </c>
      <c r="G8970" t="s">
        <v>46</v>
      </c>
      <c r="H8970" t="s">
        <v>28</v>
      </c>
      <c r="I8970">
        <v>5</v>
      </c>
      <c r="J8970" t="s">
        <v>120</v>
      </c>
      <c r="K8970" t="s">
        <v>128</v>
      </c>
      <c r="L8970">
        <v>102000</v>
      </c>
      <c r="M8970">
        <v>98000</v>
      </c>
      <c r="N8970" t="s">
        <v>80</v>
      </c>
      <c r="O8970">
        <v>27</v>
      </c>
      <c r="P8970" t="s">
        <v>10949</v>
      </c>
      <c r="Q8970" t="s">
        <v>56</v>
      </c>
      <c r="R8970" t="s">
        <v>147</v>
      </c>
    </row>
    <row r="8971" spans="1:18" x14ac:dyDescent="0.3">
      <c r="A8971">
        <v>8969</v>
      </c>
      <c r="B8971">
        <v>2738080546</v>
      </c>
      <c r="C8971" s="1">
        <v>43698</v>
      </c>
      <c r="D8971" t="s">
        <v>17</v>
      </c>
      <c r="E8971" t="s">
        <v>2191</v>
      </c>
      <c r="G8971" t="s">
        <v>19</v>
      </c>
      <c r="H8971" t="s">
        <v>67</v>
      </c>
      <c r="I8971">
        <v>3</v>
      </c>
      <c r="J8971" t="s">
        <v>7876</v>
      </c>
      <c r="K8971" t="s">
        <v>189</v>
      </c>
      <c r="P8971" t="s">
        <v>1047</v>
      </c>
      <c r="Q8971" t="s">
        <v>35</v>
      </c>
      <c r="R8971" t="s">
        <v>147</v>
      </c>
    </row>
    <row r="8972" spans="1:18" x14ac:dyDescent="0.3">
      <c r="A8972">
        <v>8970</v>
      </c>
      <c r="B8972">
        <v>2729057988</v>
      </c>
      <c r="C8972" s="1">
        <v>43698</v>
      </c>
      <c r="D8972" t="s">
        <v>507</v>
      </c>
      <c r="E8972" t="s">
        <v>642</v>
      </c>
      <c r="F8972" t="s">
        <v>52</v>
      </c>
      <c r="G8972" t="s">
        <v>19</v>
      </c>
      <c r="H8972" t="s">
        <v>28</v>
      </c>
      <c r="I8972">
        <v>5</v>
      </c>
      <c r="J8972" t="s">
        <v>120</v>
      </c>
      <c r="K8972" t="s">
        <v>477</v>
      </c>
      <c r="P8972" t="s">
        <v>909</v>
      </c>
      <c r="Q8972" t="s">
        <v>24</v>
      </c>
      <c r="R8972" t="s">
        <v>43</v>
      </c>
    </row>
    <row r="8973" spans="1:18" x14ac:dyDescent="0.3">
      <c r="A8973">
        <v>8971</v>
      </c>
      <c r="B8973">
        <v>2738379095</v>
      </c>
      <c r="C8973" s="1">
        <v>43698</v>
      </c>
      <c r="D8973" t="s">
        <v>86</v>
      </c>
      <c r="E8973" t="s">
        <v>86</v>
      </c>
      <c r="G8973" t="s">
        <v>46</v>
      </c>
      <c r="H8973" t="s">
        <v>28</v>
      </c>
      <c r="I8973">
        <v>6</v>
      </c>
      <c r="J8973" t="s">
        <v>101</v>
      </c>
      <c r="K8973" t="s">
        <v>1183</v>
      </c>
      <c r="P8973" t="s">
        <v>49</v>
      </c>
      <c r="Q8973" t="s">
        <v>50</v>
      </c>
      <c r="R8973" t="s">
        <v>25</v>
      </c>
    </row>
    <row r="8974" spans="1:18" x14ac:dyDescent="0.3">
      <c r="A8974">
        <v>8972</v>
      </c>
      <c r="B8974">
        <v>2742216450</v>
      </c>
      <c r="C8974" s="1">
        <v>43698</v>
      </c>
      <c r="D8974" t="s">
        <v>17</v>
      </c>
      <c r="E8974" t="s">
        <v>17</v>
      </c>
      <c r="F8974" t="s">
        <v>38</v>
      </c>
      <c r="G8974" t="s">
        <v>19</v>
      </c>
      <c r="H8974" t="s">
        <v>20</v>
      </c>
      <c r="I8974">
        <v>2</v>
      </c>
      <c r="J8974" t="s">
        <v>4859</v>
      </c>
      <c r="K8974" t="s">
        <v>4860</v>
      </c>
      <c r="L8974">
        <v>75000</v>
      </c>
      <c r="M8974">
        <v>113000</v>
      </c>
      <c r="N8974" t="s">
        <v>217</v>
      </c>
      <c r="P8974" t="s">
        <v>1801</v>
      </c>
      <c r="Q8974" t="s">
        <v>159</v>
      </c>
      <c r="R8974" t="s">
        <v>43</v>
      </c>
    </row>
    <row r="8975" spans="1:18" x14ac:dyDescent="0.3">
      <c r="A8975">
        <v>8973</v>
      </c>
      <c r="B8975">
        <v>2727826366</v>
      </c>
      <c r="C8975" s="1">
        <v>43698</v>
      </c>
      <c r="D8975" t="s">
        <v>65</v>
      </c>
      <c r="E8975" t="s">
        <v>10950</v>
      </c>
      <c r="F8975" t="s">
        <v>10951</v>
      </c>
      <c r="G8975" t="s">
        <v>19</v>
      </c>
      <c r="H8975" t="s">
        <v>20</v>
      </c>
      <c r="I8975">
        <v>4</v>
      </c>
      <c r="J8975" t="s">
        <v>10952</v>
      </c>
      <c r="K8975" t="s">
        <v>10953</v>
      </c>
      <c r="O8975">
        <v>8</v>
      </c>
      <c r="P8975" t="s">
        <v>1259</v>
      </c>
      <c r="Q8975" t="s">
        <v>42</v>
      </c>
      <c r="R8975" t="s">
        <v>43</v>
      </c>
    </row>
    <row r="8976" spans="1:18" x14ac:dyDescent="0.3">
      <c r="A8976">
        <v>8974</v>
      </c>
      <c r="B8976">
        <v>2673086531</v>
      </c>
      <c r="C8976" s="1">
        <v>43698</v>
      </c>
      <c r="D8976" t="s">
        <v>1376</v>
      </c>
      <c r="E8976" t="s">
        <v>10954</v>
      </c>
      <c r="F8976" t="s">
        <v>10955</v>
      </c>
      <c r="G8976" t="s">
        <v>46</v>
      </c>
      <c r="H8976" t="s">
        <v>28</v>
      </c>
      <c r="I8976">
        <v>6</v>
      </c>
      <c r="J8976" t="s">
        <v>10956</v>
      </c>
      <c r="K8976" t="s">
        <v>128</v>
      </c>
      <c r="O8976">
        <v>14</v>
      </c>
      <c r="P8976" t="s">
        <v>2379</v>
      </c>
      <c r="Q8976" t="s">
        <v>137</v>
      </c>
      <c r="R8976" t="s">
        <v>25</v>
      </c>
    </row>
    <row r="8977" spans="1:18" x14ac:dyDescent="0.3">
      <c r="A8977">
        <v>8975</v>
      </c>
      <c r="B8977">
        <v>2719048792</v>
      </c>
      <c r="C8977" s="1">
        <v>43698</v>
      </c>
      <c r="D8977" t="s">
        <v>17</v>
      </c>
      <c r="E8977" t="s">
        <v>32</v>
      </c>
      <c r="G8977" t="s">
        <v>19</v>
      </c>
      <c r="H8977" t="s">
        <v>20</v>
      </c>
      <c r="I8977">
        <v>1</v>
      </c>
      <c r="J8977" t="s">
        <v>10957</v>
      </c>
      <c r="K8977" t="s">
        <v>1884</v>
      </c>
      <c r="O8977">
        <v>24</v>
      </c>
      <c r="P8977" t="s">
        <v>5880</v>
      </c>
      <c r="Q8977" t="s">
        <v>56</v>
      </c>
      <c r="R8977" t="s">
        <v>43</v>
      </c>
    </row>
    <row r="8978" spans="1:18" x14ac:dyDescent="0.3">
      <c r="A8978">
        <v>8976</v>
      </c>
      <c r="B8978">
        <v>2656638606</v>
      </c>
      <c r="C8978" s="1">
        <v>43698</v>
      </c>
      <c r="D8978" t="s">
        <v>97</v>
      </c>
      <c r="E8978" t="s">
        <v>97</v>
      </c>
      <c r="F8978" t="s">
        <v>119</v>
      </c>
      <c r="G8978" t="s">
        <v>46</v>
      </c>
      <c r="H8978" t="s">
        <v>28</v>
      </c>
      <c r="I8978">
        <v>5</v>
      </c>
      <c r="J8978" t="s">
        <v>120</v>
      </c>
      <c r="K8978" t="s">
        <v>380</v>
      </c>
      <c r="P8978" t="s">
        <v>49</v>
      </c>
      <c r="Q8978" t="s">
        <v>50</v>
      </c>
      <c r="R8978" t="s">
        <v>25</v>
      </c>
    </row>
    <row r="8979" spans="1:18" x14ac:dyDescent="0.3">
      <c r="A8979">
        <v>8977</v>
      </c>
      <c r="B8979">
        <v>2686379092</v>
      </c>
      <c r="C8979" s="1">
        <v>43698</v>
      </c>
      <c r="D8979" t="s">
        <v>76</v>
      </c>
      <c r="E8979" t="s">
        <v>9332</v>
      </c>
      <c r="F8979" t="s">
        <v>3860</v>
      </c>
      <c r="G8979" t="s">
        <v>19</v>
      </c>
      <c r="H8979" t="s">
        <v>67</v>
      </c>
      <c r="I8979">
        <v>4</v>
      </c>
      <c r="J8979" t="s">
        <v>3861</v>
      </c>
      <c r="K8979" t="s">
        <v>415</v>
      </c>
      <c r="O8979">
        <v>6</v>
      </c>
      <c r="P8979" t="s">
        <v>3862</v>
      </c>
      <c r="Q8979" t="s">
        <v>56</v>
      </c>
      <c r="R8979" t="s">
        <v>147</v>
      </c>
    </row>
    <row r="8980" spans="1:18" x14ac:dyDescent="0.3">
      <c r="A8980">
        <v>8978</v>
      </c>
      <c r="B8980">
        <v>2683089075</v>
      </c>
      <c r="C8980" s="1">
        <v>43698</v>
      </c>
      <c r="D8980" t="s">
        <v>268</v>
      </c>
      <c r="E8980" t="s">
        <v>10958</v>
      </c>
      <c r="G8980" t="s">
        <v>19</v>
      </c>
      <c r="H8980" t="s">
        <v>67</v>
      </c>
      <c r="I8980">
        <v>4</v>
      </c>
      <c r="J8980" t="s">
        <v>7085</v>
      </c>
      <c r="K8980" t="s">
        <v>207</v>
      </c>
      <c r="P8980" t="s">
        <v>9076</v>
      </c>
      <c r="Q8980" t="s">
        <v>56</v>
      </c>
      <c r="R8980" t="s">
        <v>25</v>
      </c>
    </row>
    <row r="8981" spans="1:18" x14ac:dyDescent="0.3">
      <c r="A8981">
        <v>8979</v>
      </c>
      <c r="B8981">
        <v>2690305285</v>
      </c>
      <c r="C8981" s="1">
        <v>43698</v>
      </c>
      <c r="D8981" t="s">
        <v>44</v>
      </c>
      <c r="E8981" t="s">
        <v>45</v>
      </c>
      <c r="F8981" t="s">
        <v>305</v>
      </c>
      <c r="G8981" t="s">
        <v>46</v>
      </c>
      <c r="H8981" t="s">
        <v>28</v>
      </c>
      <c r="I8981">
        <v>5</v>
      </c>
      <c r="J8981" t="s">
        <v>120</v>
      </c>
      <c r="K8981" t="s">
        <v>2873</v>
      </c>
      <c r="P8981" t="s">
        <v>49</v>
      </c>
      <c r="Q8981" t="s">
        <v>50</v>
      </c>
      <c r="R8981" t="s">
        <v>25</v>
      </c>
    </row>
    <row r="8982" spans="1:18" x14ac:dyDescent="0.3">
      <c r="A8982">
        <v>8980</v>
      </c>
      <c r="B8982">
        <v>2665399628</v>
      </c>
      <c r="C8982" s="1">
        <v>43699</v>
      </c>
      <c r="D8982" t="s">
        <v>17</v>
      </c>
      <c r="E8982" t="s">
        <v>130</v>
      </c>
      <c r="F8982" t="s">
        <v>10959</v>
      </c>
      <c r="G8982" t="s">
        <v>19</v>
      </c>
      <c r="H8982" t="s">
        <v>28</v>
      </c>
      <c r="I8982">
        <v>4</v>
      </c>
      <c r="J8982" t="s">
        <v>4676</v>
      </c>
      <c r="K8982" t="s">
        <v>4677</v>
      </c>
      <c r="P8982" t="s">
        <v>173</v>
      </c>
      <c r="Q8982" t="s">
        <v>91</v>
      </c>
      <c r="R8982" t="s">
        <v>174</v>
      </c>
    </row>
    <row r="8983" spans="1:18" x14ac:dyDescent="0.3">
      <c r="A8983">
        <v>8981</v>
      </c>
      <c r="B8983">
        <v>2748676503</v>
      </c>
      <c r="C8983" s="1">
        <v>43699</v>
      </c>
      <c r="D8983" t="s">
        <v>17</v>
      </c>
      <c r="E8983" t="s">
        <v>17</v>
      </c>
      <c r="F8983" t="s">
        <v>3731</v>
      </c>
      <c r="G8983" t="s">
        <v>19</v>
      </c>
      <c r="H8983" t="s">
        <v>20</v>
      </c>
      <c r="I8983">
        <v>4</v>
      </c>
      <c r="J8983" t="s">
        <v>3732</v>
      </c>
      <c r="K8983" t="s">
        <v>89</v>
      </c>
      <c r="O8983">
        <v>8</v>
      </c>
      <c r="P8983" t="s">
        <v>367</v>
      </c>
      <c r="Q8983" t="s">
        <v>35</v>
      </c>
      <c r="R8983" t="s">
        <v>57</v>
      </c>
    </row>
    <row r="8984" spans="1:18" x14ac:dyDescent="0.3">
      <c r="A8984">
        <v>8982</v>
      </c>
      <c r="B8984">
        <v>2687666210</v>
      </c>
      <c r="C8984" s="1">
        <v>43699</v>
      </c>
      <c r="D8984" t="s">
        <v>441</v>
      </c>
      <c r="E8984" t="s">
        <v>441</v>
      </c>
      <c r="G8984" t="s">
        <v>19</v>
      </c>
      <c r="H8984" t="s">
        <v>20</v>
      </c>
      <c r="I8984">
        <v>0</v>
      </c>
      <c r="J8984" t="s">
        <v>10960</v>
      </c>
      <c r="K8984" t="s">
        <v>821</v>
      </c>
      <c r="O8984">
        <v>33</v>
      </c>
      <c r="P8984" t="s">
        <v>10961</v>
      </c>
      <c r="Q8984" t="s">
        <v>91</v>
      </c>
      <c r="R8984" t="s">
        <v>75</v>
      </c>
    </row>
    <row r="8985" spans="1:18" x14ac:dyDescent="0.3">
      <c r="A8985">
        <v>8983</v>
      </c>
      <c r="B8985">
        <v>2560750452</v>
      </c>
      <c r="C8985" s="1">
        <v>43699</v>
      </c>
      <c r="D8985" t="s">
        <v>17</v>
      </c>
      <c r="E8985" t="s">
        <v>6250</v>
      </c>
      <c r="G8985" t="s">
        <v>19</v>
      </c>
      <c r="H8985" t="s">
        <v>67</v>
      </c>
      <c r="I8985">
        <v>5</v>
      </c>
      <c r="J8985" t="s">
        <v>6251</v>
      </c>
      <c r="K8985" t="s">
        <v>505</v>
      </c>
      <c r="P8985" t="s">
        <v>96</v>
      </c>
      <c r="Q8985" t="s">
        <v>35</v>
      </c>
      <c r="R8985" t="s">
        <v>25</v>
      </c>
    </row>
    <row r="8986" spans="1:18" x14ac:dyDescent="0.3">
      <c r="A8986">
        <v>8984</v>
      </c>
      <c r="B8986">
        <v>2388272877</v>
      </c>
      <c r="C8986" s="1">
        <v>43699</v>
      </c>
      <c r="D8986" t="s">
        <v>17</v>
      </c>
      <c r="E8986" t="s">
        <v>130</v>
      </c>
      <c r="G8986" t="s">
        <v>19</v>
      </c>
      <c r="H8986" t="s">
        <v>28</v>
      </c>
      <c r="I8986">
        <v>8</v>
      </c>
      <c r="J8986" t="s">
        <v>10962</v>
      </c>
      <c r="K8986" t="s">
        <v>22</v>
      </c>
      <c r="O8986">
        <v>136</v>
      </c>
      <c r="P8986" t="s">
        <v>2436</v>
      </c>
      <c r="Q8986" t="s">
        <v>137</v>
      </c>
      <c r="R8986" t="s">
        <v>111</v>
      </c>
    </row>
    <row r="8987" spans="1:18" x14ac:dyDescent="0.3">
      <c r="A8987">
        <v>8985</v>
      </c>
      <c r="B8987">
        <v>2656745583</v>
      </c>
      <c r="C8987" s="1">
        <v>43699</v>
      </c>
      <c r="D8987" t="s">
        <v>26</v>
      </c>
      <c r="E8987" t="s">
        <v>71</v>
      </c>
      <c r="G8987" t="s">
        <v>19</v>
      </c>
      <c r="H8987" t="s">
        <v>67</v>
      </c>
      <c r="I8987">
        <v>4</v>
      </c>
      <c r="J8987" t="s">
        <v>10963</v>
      </c>
      <c r="K8987" t="s">
        <v>22</v>
      </c>
      <c r="O8987">
        <v>5</v>
      </c>
      <c r="P8987" t="s">
        <v>10964</v>
      </c>
      <c r="Q8987" t="s">
        <v>56</v>
      </c>
      <c r="R8987" t="s">
        <v>25</v>
      </c>
    </row>
    <row r="8988" spans="1:18" x14ac:dyDescent="0.3">
      <c r="A8988">
        <v>8986</v>
      </c>
      <c r="B8988">
        <v>2689190620</v>
      </c>
      <c r="C8988" s="1">
        <v>43699</v>
      </c>
      <c r="D8988" t="s">
        <v>17</v>
      </c>
      <c r="E8988" t="s">
        <v>17</v>
      </c>
      <c r="G8988" t="s">
        <v>19</v>
      </c>
      <c r="H8988" t="s">
        <v>28</v>
      </c>
      <c r="I8988">
        <v>5</v>
      </c>
      <c r="J8988" t="s">
        <v>10965</v>
      </c>
      <c r="K8988" t="s">
        <v>22</v>
      </c>
      <c r="L8988">
        <v>84000</v>
      </c>
      <c r="M8988">
        <v>108000</v>
      </c>
      <c r="N8988" t="s">
        <v>217</v>
      </c>
      <c r="O8988">
        <v>20</v>
      </c>
      <c r="P8988" t="s">
        <v>251</v>
      </c>
      <c r="Q8988" t="s">
        <v>137</v>
      </c>
      <c r="R8988" t="s">
        <v>25</v>
      </c>
    </row>
    <row r="8989" spans="1:18" x14ac:dyDescent="0.3">
      <c r="A8989">
        <v>8987</v>
      </c>
      <c r="B8989">
        <v>2748520611</v>
      </c>
      <c r="C8989" s="1">
        <v>43699</v>
      </c>
      <c r="D8989" t="s">
        <v>36</v>
      </c>
      <c r="E8989" t="s">
        <v>10966</v>
      </c>
      <c r="G8989" t="s">
        <v>19</v>
      </c>
      <c r="H8989" t="s">
        <v>67</v>
      </c>
      <c r="I8989">
        <v>2</v>
      </c>
      <c r="J8989" t="s">
        <v>720</v>
      </c>
      <c r="K8989" t="s">
        <v>22</v>
      </c>
      <c r="L8989">
        <v>78000</v>
      </c>
      <c r="M8989">
        <v>93000</v>
      </c>
      <c r="N8989" t="s">
        <v>217</v>
      </c>
      <c r="O8989">
        <v>16</v>
      </c>
      <c r="P8989" t="s">
        <v>10967</v>
      </c>
      <c r="Q8989" t="s">
        <v>137</v>
      </c>
      <c r="R8989" t="s">
        <v>57</v>
      </c>
    </row>
    <row r="8990" spans="1:18" x14ac:dyDescent="0.3">
      <c r="A8990">
        <v>8988</v>
      </c>
      <c r="B8990">
        <v>2713552579</v>
      </c>
      <c r="C8990" s="1">
        <v>43699</v>
      </c>
      <c r="D8990" t="s">
        <v>26</v>
      </c>
      <c r="E8990" t="s">
        <v>3542</v>
      </c>
      <c r="F8990" t="s">
        <v>1291</v>
      </c>
      <c r="G8990" t="s">
        <v>19</v>
      </c>
      <c r="H8990" t="s">
        <v>67</v>
      </c>
      <c r="I8990">
        <v>4</v>
      </c>
      <c r="J8990" t="s">
        <v>3543</v>
      </c>
      <c r="K8990" t="s">
        <v>1884</v>
      </c>
      <c r="P8990" t="s">
        <v>996</v>
      </c>
      <c r="Q8990" t="s">
        <v>42</v>
      </c>
      <c r="R8990" t="s">
        <v>43</v>
      </c>
    </row>
    <row r="8991" spans="1:18" x14ac:dyDescent="0.3">
      <c r="A8991">
        <v>8989</v>
      </c>
      <c r="B8991">
        <v>2679879762</v>
      </c>
      <c r="C8991" s="1">
        <v>43699</v>
      </c>
      <c r="D8991" t="s">
        <v>542</v>
      </c>
      <c r="E8991" t="s">
        <v>10968</v>
      </c>
      <c r="F8991" t="s">
        <v>10969</v>
      </c>
      <c r="G8991" t="s">
        <v>19</v>
      </c>
      <c r="H8991" t="s">
        <v>28</v>
      </c>
      <c r="I8991">
        <v>5</v>
      </c>
      <c r="J8991" t="s">
        <v>10970</v>
      </c>
      <c r="K8991" t="s">
        <v>109</v>
      </c>
      <c r="O8991">
        <v>22</v>
      </c>
      <c r="P8991" t="s">
        <v>10971</v>
      </c>
      <c r="Q8991" t="s">
        <v>50</v>
      </c>
      <c r="R8991" t="s">
        <v>111</v>
      </c>
    </row>
    <row r="8992" spans="1:18" x14ac:dyDescent="0.3">
      <c r="A8992">
        <v>8990</v>
      </c>
      <c r="B8992">
        <v>2682382220</v>
      </c>
      <c r="C8992" s="1">
        <v>43699</v>
      </c>
      <c r="D8992" t="s">
        <v>1117</v>
      </c>
      <c r="E8992" t="s">
        <v>1118</v>
      </c>
      <c r="F8992" t="s">
        <v>52</v>
      </c>
      <c r="G8992" t="s">
        <v>19</v>
      </c>
      <c r="H8992" t="s">
        <v>67</v>
      </c>
      <c r="I8992">
        <v>4</v>
      </c>
      <c r="J8992" t="s">
        <v>2371</v>
      </c>
      <c r="K8992" t="s">
        <v>69</v>
      </c>
      <c r="P8992" t="s">
        <v>2372</v>
      </c>
      <c r="Q8992" t="s">
        <v>167</v>
      </c>
      <c r="R8992" t="s">
        <v>75</v>
      </c>
    </row>
    <row r="8993" spans="1:18" x14ac:dyDescent="0.3">
      <c r="A8993">
        <v>8991</v>
      </c>
      <c r="B8993">
        <v>2688431600</v>
      </c>
      <c r="C8993" s="1">
        <v>43699</v>
      </c>
      <c r="D8993" t="s">
        <v>17</v>
      </c>
      <c r="E8993" t="s">
        <v>17</v>
      </c>
      <c r="F8993" t="s">
        <v>52</v>
      </c>
      <c r="G8993" t="s">
        <v>19</v>
      </c>
      <c r="H8993" t="s">
        <v>28</v>
      </c>
      <c r="I8993">
        <v>6</v>
      </c>
      <c r="J8993" t="s">
        <v>10972</v>
      </c>
      <c r="K8993" t="s">
        <v>22</v>
      </c>
      <c r="O8993">
        <v>2</v>
      </c>
      <c r="P8993" t="s">
        <v>8138</v>
      </c>
      <c r="Q8993" t="s">
        <v>56</v>
      </c>
      <c r="R8993" t="s">
        <v>57</v>
      </c>
    </row>
    <row r="8994" spans="1:18" x14ac:dyDescent="0.3">
      <c r="A8994">
        <v>8992</v>
      </c>
      <c r="B8994">
        <v>2679429076</v>
      </c>
      <c r="C8994" s="1">
        <v>43700</v>
      </c>
      <c r="D8994" t="s">
        <v>190</v>
      </c>
      <c r="E8994" t="s">
        <v>6133</v>
      </c>
      <c r="F8994" t="s">
        <v>10973</v>
      </c>
      <c r="G8994" t="s">
        <v>19</v>
      </c>
      <c r="H8994" t="s">
        <v>20</v>
      </c>
      <c r="I8994">
        <v>1</v>
      </c>
      <c r="J8994" t="s">
        <v>8780</v>
      </c>
      <c r="K8994" t="s">
        <v>222</v>
      </c>
      <c r="O8994">
        <v>26</v>
      </c>
      <c r="P8994" t="s">
        <v>10974</v>
      </c>
      <c r="Q8994" t="s">
        <v>50</v>
      </c>
      <c r="R8994" t="s">
        <v>57</v>
      </c>
    </row>
    <row r="8995" spans="1:18" x14ac:dyDescent="0.3">
      <c r="A8995">
        <v>8993</v>
      </c>
      <c r="B8995">
        <v>2699786442</v>
      </c>
      <c r="C8995" s="1">
        <v>43700</v>
      </c>
      <c r="D8995" t="s">
        <v>190</v>
      </c>
      <c r="E8995" t="s">
        <v>10975</v>
      </c>
      <c r="G8995" t="s">
        <v>19</v>
      </c>
      <c r="H8995" t="s">
        <v>28</v>
      </c>
      <c r="I8995">
        <v>10</v>
      </c>
      <c r="J8995" t="s">
        <v>342</v>
      </c>
      <c r="K8995" t="s">
        <v>2884</v>
      </c>
      <c r="O8995">
        <v>10</v>
      </c>
      <c r="P8995" t="s">
        <v>10976</v>
      </c>
      <c r="Q8995" t="s">
        <v>10977</v>
      </c>
      <c r="R8995" t="s">
        <v>174</v>
      </c>
    </row>
    <row r="8996" spans="1:18" x14ac:dyDescent="0.3">
      <c r="A8996">
        <v>8994</v>
      </c>
      <c r="B8996">
        <v>2677678211</v>
      </c>
      <c r="C8996" s="1">
        <v>43700</v>
      </c>
      <c r="D8996" t="s">
        <v>17</v>
      </c>
      <c r="E8996" t="s">
        <v>130</v>
      </c>
      <c r="F8996" t="s">
        <v>131</v>
      </c>
      <c r="G8996" t="s">
        <v>19</v>
      </c>
      <c r="H8996" t="s">
        <v>67</v>
      </c>
      <c r="I8996">
        <v>4</v>
      </c>
      <c r="J8996" t="s">
        <v>132</v>
      </c>
      <c r="K8996" t="s">
        <v>9282</v>
      </c>
      <c r="P8996" t="s">
        <v>134</v>
      </c>
      <c r="Q8996" t="s">
        <v>35</v>
      </c>
      <c r="R8996" t="s">
        <v>25</v>
      </c>
    </row>
    <row r="8997" spans="1:18" x14ac:dyDescent="0.3">
      <c r="A8997">
        <v>8995</v>
      </c>
      <c r="B8997">
        <v>2689884535</v>
      </c>
      <c r="C8997" s="1">
        <v>43700</v>
      </c>
      <c r="D8997" t="s">
        <v>26</v>
      </c>
      <c r="E8997" t="s">
        <v>71</v>
      </c>
      <c r="F8997" t="s">
        <v>19</v>
      </c>
      <c r="G8997" t="s">
        <v>46</v>
      </c>
      <c r="H8997" t="s">
        <v>28</v>
      </c>
      <c r="I8997">
        <v>3</v>
      </c>
      <c r="J8997" t="s">
        <v>154</v>
      </c>
      <c r="K8997" t="s">
        <v>380</v>
      </c>
      <c r="P8997" t="s">
        <v>49</v>
      </c>
      <c r="Q8997" t="s">
        <v>50</v>
      </c>
      <c r="R8997" t="s">
        <v>25</v>
      </c>
    </row>
    <row r="8998" spans="1:18" x14ac:dyDescent="0.3">
      <c r="A8998">
        <v>8996</v>
      </c>
      <c r="B8998">
        <v>2657209663</v>
      </c>
      <c r="C8998" s="1">
        <v>43700</v>
      </c>
      <c r="D8998" t="s">
        <v>97</v>
      </c>
      <c r="E8998" t="s">
        <v>97</v>
      </c>
      <c r="F8998" t="s">
        <v>119</v>
      </c>
      <c r="G8998" t="s">
        <v>46</v>
      </c>
      <c r="H8998" t="s">
        <v>28</v>
      </c>
      <c r="I8998">
        <v>7</v>
      </c>
      <c r="J8998" t="s">
        <v>120</v>
      </c>
      <c r="K8998" t="s">
        <v>1593</v>
      </c>
      <c r="O8998">
        <v>3</v>
      </c>
      <c r="P8998" t="s">
        <v>49</v>
      </c>
      <c r="Q8998" t="s">
        <v>50</v>
      </c>
      <c r="R8998" t="s">
        <v>25</v>
      </c>
    </row>
    <row r="8999" spans="1:18" x14ac:dyDescent="0.3">
      <c r="A8999">
        <v>8997</v>
      </c>
      <c r="B8999">
        <v>2712178019</v>
      </c>
      <c r="C8999" s="1">
        <v>43700</v>
      </c>
      <c r="D8999" t="s">
        <v>464</v>
      </c>
      <c r="E8999" t="s">
        <v>585</v>
      </c>
      <c r="G8999" t="s">
        <v>19</v>
      </c>
      <c r="H8999" t="s">
        <v>67</v>
      </c>
      <c r="I8999">
        <v>3</v>
      </c>
      <c r="J8999" t="s">
        <v>10513</v>
      </c>
      <c r="K8999" t="s">
        <v>22</v>
      </c>
      <c r="O8999">
        <v>2</v>
      </c>
      <c r="P8999" t="s">
        <v>5798</v>
      </c>
      <c r="Q8999" t="s">
        <v>24</v>
      </c>
      <c r="R8999" t="s">
        <v>43</v>
      </c>
    </row>
    <row r="9000" spans="1:18" x14ac:dyDescent="0.3">
      <c r="A9000">
        <v>8998</v>
      </c>
      <c r="B9000">
        <v>2675169725</v>
      </c>
      <c r="C9000" s="1">
        <v>43700</v>
      </c>
      <c r="D9000" t="s">
        <v>332</v>
      </c>
      <c r="E9000" t="s">
        <v>10978</v>
      </c>
      <c r="G9000" t="s">
        <v>19</v>
      </c>
      <c r="H9000" t="s">
        <v>28</v>
      </c>
      <c r="I9000">
        <v>4</v>
      </c>
      <c r="J9000" t="s">
        <v>10979</v>
      </c>
      <c r="K9000" t="s">
        <v>79</v>
      </c>
      <c r="L9000">
        <v>80000</v>
      </c>
      <c r="M9000">
        <v>99000</v>
      </c>
      <c r="N9000" t="s">
        <v>217</v>
      </c>
      <c r="O9000">
        <v>12</v>
      </c>
      <c r="P9000" t="s">
        <v>10980</v>
      </c>
      <c r="Q9000" t="s">
        <v>35</v>
      </c>
      <c r="R9000" t="s">
        <v>147</v>
      </c>
    </row>
    <row r="9001" spans="1:18" x14ac:dyDescent="0.3">
      <c r="A9001">
        <v>8999</v>
      </c>
      <c r="B9001">
        <v>2721365282</v>
      </c>
      <c r="C9001" s="1">
        <v>43700</v>
      </c>
      <c r="D9001" t="s">
        <v>882</v>
      </c>
      <c r="E9001" t="s">
        <v>2620</v>
      </c>
      <c r="G9001" t="s">
        <v>19</v>
      </c>
      <c r="H9001" t="s">
        <v>20</v>
      </c>
      <c r="I9001">
        <v>0</v>
      </c>
      <c r="J9001" t="s">
        <v>2621</v>
      </c>
      <c r="K9001" t="s">
        <v>2622</v>
      </c>
      <c r="O9001">
        <v>9</v>
      </c>
      <c r="P9001" t="s">
        <v>2623</v>
      </c>
      <c r="Q9001" t="s">
        <v>24</v>
      </c>
      <c r="R9001" t="s">
        <v>43</v>
      </c>
    </row>
    <row r="9002" spans="1:18" x14ac:dyDescent="0.3">
      <c r="A9002">
        <v>9000</v>
      </c>
      <c r="B9002">
        <v>2740160398</v>
      </c>
      <c r="C9002" s="1">
        <v>43700</v>
      </c>
      <c r="D9002" t="s">
        <v>17</v>
      </c>
      <c r="E9002" t="s">
        <v>10981</v>
      </c>
      <c r="F9002" t="s">
        <v>10982</v>
      </c>
      <c r="G9002" t="s">
        <v>19</v>
      </c>
      <c r="H9002" t="s">
        <v>28</v>
      </c>
      <c r="I9002">
        <v>8</v>
      </c>
      <c r="J9002" t="s">
        <v>10983</v>
      </c>
      <c r="K9002" t="s">
        <v>351</v>
      </c>
      <c r="P9002" t="s">
        <v>662</v>
      </c>
      <c r="Q9002" t="s">
        <v>137</v>
      </c>
      <c r="R9002" t="s">
        <v>147</v>
      </c>
    </row>
    <row r="9003" spans="1:18" x14ac:dyDescent="0.3">
      <c r="A9003">
        <v>9001</v>
      </c>
      <c r="B9003">
        <v>2692102258</v>
      </c>
      <c r="C9003" s="1">
        <v>43700</v>
      </c>
      <c r="D9003" t="s">
        <v>26</v>
      </c>
      <c r="E9003" t="s">
        <v>26</v>
      </c>
      <c r="G9003" t="s">
        <v>19</v>
      </c>
      <c r="H9003" t="s">
        <v>20</v>
      </c>
      <c r="I9003">
        <v>1</v>
      </c>
      <c r="J9003" t="s">
        <v>1833</v>
      </c>
      <c r="K9003" t="s">
        <v>349</v>
      </c>
      <c r="P9003" t="s">
        <v>234</v>
      </c>
      <c r="Q9003" t="s">
        <v>35</v>
      </c>
      <c r="R9003" t="s">
        <v>25</v>
      </c>
    </row>
    <row r="9004" spans="1:18" x14ac:dyDescent="0.3">
      <c r="A9004">
        <v>9002</v>
      </c>
      <c r="B9004">
        <v>2689890873</v>
      </c>
      <c r="C9004" s="1">
        <v>43700</v>
      </c>
      <c r="D9004" t="s">
        <v>26</v>
      </c>
      <c r="E9004" t="s">
        <v>71</v>
      </c>
      <c r="F9004" t="s">
        <v>19</v>
      </c>
      <c r="G9004" t="s">
        <v>46</v>
      </c>
      <c r="H9004" t="s">
        <v>28</v>
      </c>
      <c r="I9004">
        <v>4</v>
      </c>
      <c r="J9004" t="s">
        <v>154</v>
      </c>
      <c r="K9004" t="s">
        <v>5955</v>
      </c>
      <c r="P9004" t="s">
        <v>49</v>
      </c>
      <c r="Q9004" t="s">
        <v>50</v>
      </c>
      <c r="R9004" t="s">
        <v>25</v>
      </c>
    </row>
    <row r="9005" spans="1:18" x14ac:dyDescent="0.3">
      <c r="A9005">
        <v>9003</v>
      </c>
      <c r="B9005">
        <v>2681791098</v>
      </c>
      <c r="C9005" s="1">
        <v>43700</v>
      </c>
      <c r="D9005" t="s">
        <v>36</v>
      </c>
      <c r="E9005" t="s">
        <v>3561</v>
      </c>
      <c r="G9005" t="s">
        <v>19</v>
      </c>
      <c r="H9005" t="s">
        <v>67</v>
      </c>
      <c r="I9005">
        <v>4</v>
      </c>
      <c r="J9005" t="s">
        <v>120</v>
      </c>
      <c r="K9005" t="s">
        <v>5712</v>
      </c>
      <c r="O9005">
        <v>11</v>
      </c>
      <c r="P9005" t="s">
        <v>10984</v>
      </c>
      <c r="Q9005" t="s">
        <v>8951</v>
      </c>
      <c r="R9005" t="s">
        <v>25</v>
      </c>
    </row>
    <row r="9006" spans="1:18" x14ac:dyDescent="0.3">
      <c r="A9006">
        <v>9004</v>
      </c>
      <c r="B9006">
        <v>2722872599</v>
      </c>
      <c r="C9006" s="1">
        <v>43700</v>
      </c>
      <c r="D9006" t="s">
        <v>17</v>
      </c>
      <c r="E9006" t="s">
        <v>17</v>
      </c>
      <c r="G9006" t="s">
        <v>19</v>
      </c>
      <c r="H9006" t="s">
        <v>67</v>
      </c>
      <c r="I9006">
        <v>3</v>
      </c>
      <c r="J9006" t="s">
        <v>674</v>
      </c>
      <c r="K9006" t="s">
        <v>469</v>
      </c>
      <c r="O9006">
        <v>1</v>
      </c>
      <c r="P9006" t="s">
        <v>675</v>
      </c>
      <c r="Q9006" t="s">
        <v>35</v>
      </c>
      <c r="R9006" t="s">
        <v>147</v>
      </c>
    </row>
    <row r="9007" spans="1:18" x14ac:dyDescent="0.3">
      <c r="A9007">
        <v>9005</v>
      </c>
      <c r="B9007">
        <v>2482873909</v>
      </c>
      <c r="C9007" s="1">
        <v>43700</v>
      </c>
      <c r="D9007" t="s">
        <v>26</v>
      </c>
      <c r="E9007" t="s">
        <v>26</v>
      </c>
      <c r="G9007" t="s">
        <v>19</v>
      </c>
      <c r="H9007" t="s">
        <v>20</v>
      </c>
      <c r="I9007">
        <v>1</v>
      </c>
      <c r="J9007" t="s">
        <v>1856</v>
      </c>
      <c r="K9007" t="s">
        <v>9104</v>
      </c>
      <c r="O9007">
        <v>14</v>
      </c>
      <c r="P9007" t="s">
        <v>1619</v>
      </c>
      <c r="Q9007" t="s">
        <v>56</v>
      </c>
      <c r="R9007" t="s">
        <v>25</v>
      </c>
    </row>
    <row r="9008" spans="1:18" x14ac:dyDescent="0.3">
      <c r="A9008">
        <v>9006</v>
      </c>
      <c r="B9008">
        <v>2741237925</v>
      </c>
      <c r="C9008" s="1">
        <v>43700</v>
      </c>
      <c r="D9008" t="s">
        <v>97</v>
      </c>
      <c r="E9008" t="s">
        <v>10985</v>
      </c>
      <c r="G9008" t="s">
        <v>19</v>
      </c>
      <c r="H9008" t="s">
        <v>20</v>
      </c>
      <c r="I9008">
        <v>1</v>
      </c>
      <c r="J9008" t="s">
        <v>10986</v>
      </c>
      <c r="K9008" t="s">
        <v>109</v>
      </c>
      <c r="O9008">
        <v>14</v>
      </c>
      <c r="P9008" t="s">
        <v>10987</v>
      </c>
      <c r="Q9008" t="s">
        <v>24</v>
      </c>
      <c r="R9008" t="s">
        <v>75</v>
      </c>
    </row>
    <row r="9009" spans="1:18" x14ac:dyDescent="0.3">
      <c r="A9009">
        <v>9007</v>
      </c>
      <c r="B9009">
        <v>2475125043</v>
      </c>
      <c r="C9009" s="1">
        <v>43701</v>
      </c>
      <c r="D9009" t="s">
        <v>17</v>
      </c>
      <c r="E9009" t="s">
        <v>1806</v>
      </c>
      <c r="G9009" t="s">
        <v>19</v>
      </c>
      <c r="H9009" t="s">
        <v>20</v>
      </c>
      <c r="I9009">
        <v>1</v>
      </c>
      <c r="J9009" t="s">
        <v>954</v>
      </c>
      <c r="K9009" t="s">
        <v>109</v>
      </c>
      <c r="O9009">
        <v>16</v>
      </c>
      <c r="P9009" t="s">
        <v>2147</v>
      </c>
      <c r="Q9009" t="s">
        <v>50</v>
      </c>
      <c r="R9009" t="s">
        <v>25</v>
      </c>
    </row>
    <row r="9010" spans="1:18" x14ac:dyDescent="0.3">
      <c r="A9010">
        <v>9008</v>
      </c>
      <c r="B9010">
        <v>2687714037</v>
      </c>
      <c r="C9010" s="1">
        <v>43701</v>
      </c>
      <c r="D9010" t="s">
        <v>17</v>
      </c>
      <c r="E9010" t="s">
        <v>10988</v>
      </c>
      <c r="G9010" t="s">
        <v>19</v>
      </c>
      <c r="H9010" t="s">
        <v>67</v>
      </c>
      <c r="I9010">
        <v>3</v>
      </c>
      <c r="J9010" t="s">
        <v>10989</v>
      </c>
      <c r="K9010" t="s">
        <v>455</v>
      </c>
      <c r="P9010" t="s">
        <v>5376</v>
      </c>
      <c r="Q9010" t="s">
        <v>2396</v>
      </c>
      <c r="R9010" t="s">
        <v>43</v>
      </c>
    </row>
    <row r="9011" spans="1:18" x14ac:dyDescent="0.3">
      <c r="A9011">
        <v>9009</v>
      </c>
      <c r="B9011">
        <v>2696762964</v>
      </c>
      <c r="C9011" s="1">
        <v>43701</v>
      </c>
      <c r="D9011" t="s">
        <v>3396</v>
      </c>
      <c r="E9011" t="s">
        <v>3396</v>
      </c>
      <c r="G9011" t="s">
        <v>19</v>
      </c>
      <c r="H9011" t="s">
        <v>67</v>
      </c>
      <c r="I9011">
        <v>5</v>
      </c>
      <c r="J9011" t="s">
        <v>3397</v>
      </c>
      <c r="K9011" t="s">
        <v>947</v>
      </c>
      <c r="P9011" t="s">
        <v>948</v>
      </c>
      <c r="Q9011" t="s">
        <v>35</v>
      </c>
      <c r="R9011" t="s">
        <v>174</v>
      </c>
    </row>
    <row r="9012" spans="1:18" x14ac:dyDescent="0.3">
      <c r="A9012">
        <v>9010</v>
      </c>
      <c r="B9012">
        <v>2674795564</v>
      </c>
      <c r="C9012" s="1">
        <v>43701</v>
      </c>
      <c r="D9012" t="s">
        <v>17</v>
      </c>
      <c r="E9012" t="s">
        <v>280</v>
      </c>
      <c r="F9012" t="s">
        <v>1095</v>
      </c>
      <c r="G9012" t="s">
        <v>19</v>
      </c>
      <c r="H9012" t="s">
        <v>20</v>
      </c>
      <c r="I9012">
        <v>2</v>
      </c>
      <c r="J9012" t="s">
        <v>1096</v>
      </c>
      <c r="K9012" t="s">
        <v>477</v>
      </c>
      <c r="P9012" t="s">
        <v>85</v>
      </c>
      <c r="Q9012" t="s">
        <v>35</v>
      </c>
      <c r="R9012" t="s">
        <v>25</v>
      </c>
    </row>
    <row r="9013" spans="1:18" x14ac:dyDescent="0.3">
      <c r="A9013">
        <v>9012</v>
      </c>
      <c r="B9013">
        <v>2708550561</v>
      </c>
      <c r="C9013" s="1">
        <v>43701</v>
      </c>
      <c r="D9013" t="s">
        <v>44</v>
      </c>
      <c r="E9013" t="s">
        <v>1164</v>
      </c>
      <c r="G9013" t="s">
        <v>19</v>
      </c>
      <c r="H9013" t="s">
        <v>28</v>
      </c>
      <c r="I9013">
        <v>4</v>
      </c>
      <c r="J9013" t="s">
        <v>10990</v>
      </c>
      <c r="K9013" t="s">
        <v>22</v>
      </c>
      <c r="L9013">
        <v>115000</v>
      </c>
      <c r="M9013">
        <v>133000</v>
      </c>
      <c r="N9013" t="s">
        <v>217</v>
      </c>
      <c r="O9013">
        <v>13</v>
      </c>
      <c r="P9013" t="s">
        <v>10991</v>
      </c>
      <c r="Q9013" t="s">
        <v>56</v>
      </c>
      <c r="R9013" t="s">
        <v>183</v>
      </c>
    </row>
    <row r="9014" spans="1:18" x14ac:dyDescent="0.3">
      <c r="A9014">
        <v>9013</v>
      </c>
      <c r="B9014">
        <v>2696125744</v>
      </c>
      <c r="C9014" s="1">
        <v>43701</v>
      </c>
      <c r="D9014" t="s">
        <v>26</v>
      </c>
      <c r="E9014" t="s">
        <v>26</v>
      </c>
      <c r="G9014" t="s">
        <v>19</v>
      </c>
      <c r="H9014" t="s">
        <v>28</v>
      </c>
      <c r="I9014">
        <v>2</v>
      </c>
      <c r="J9014" t="s">
        <v>1914</v>
      </c>
      <c r="K9014" t="s">
        <v>1608</v>
      </c>
      <c r="P9014" t="s">
        <v>393</v>
      </c>
      <c r="Q9014" t="s">
        <v>137</v>
      </c>
      <c r="R9014" t="s">
        <v>183</v>
      </c>
    </row>
    <row r="9015" spans="1:18" x14ac:dyDescent="0.3">
      <c r="A9015">
        <v>9014</v>
      </c>
      <c r="B9015">
        <v>2682158045</v>
      </c>
      <c r="C9015" s="1">
        <v>43701</v>
      </c>
      <c r="D9015" t="s">
        <v>17</v>
      </c>
      <c r="E9015" t="s">
        <v>472</v>
      </c>
      <c r="G9015" t="s">
        <v>19</v>
      </c>
      <c r="H9015" t="s">
        <v>67</v>
      </c>
      <c r="I9015">
        <v>4</v>
      </c>
      <c r="J9015" t="s">
        <v>10992</v>
      </c>
      <c r="K9015" t="s">
        <v>22</v>
      </c>
      <c r="P9015" t="s">
        <v>10993</v>
      </c>
      <c r="Q9015" t="s">
        <v>1889</v>
      </c>
      <c r="R9015" t="s">
        <v>183</v>
      </c>
    </row>
    <row r="9016" spans="1:18" x14ac:dyDescent="0.3">
      <c r="A9016">
        <v>9015</v>
      </c>
      <c r="B9016">
        <v>2680366733</v>
      </c>
      <c r="C9016" s="1">
        <v>43701</v>
      </c>
      <c r="D9016" t="s">
        <v>17</v>
      </c>
      <c r="E9016" t="s">
        <v>3119</v>
      </c>
      <c r="F9016" t="s">
        <v>10994</v>
      </c>
      <c r="G9016" t="s">
        <v>19</v>
      </c>
      <c r="H9016" t="s">
        <v>67</v>
      </c>
      <c r="I9016">
        <v>3</v>
      </c>
      <c r="J9016" t="s">
        <v>3902</v>
      </c>
      <c r="K9016" t="s">
        <v>254</v>
      </c>
      <c r="O9016">
        <v>2</v>
      </c>
      <c r="P9016" t="s">
        <v>136</v>
      </c>
      <c r="Q9016" t="s">
        <v>137</v>
      </c>
      <c r="R9016" t="s">
        <v>75</v>
      </c>
    </row>
    <row r="9017" spans="1:18" x14ac:dyDescent="0.3">
      <c r="A9017">
        <v>9016</v>
      </c>
      <c r="B9017">
        <v>2690306268</v>
      </c>
      <c r="C9017" s="1">
        <v>43701</v>
      </c>
      <c r="D9017" t="s">
        <v>44</v>
      </c>
      <c r="E9017" t="s">
        <v>45</v>
      </c>
      <c r="F9017" t="s">
        <v>305</v>
      </c>
      <c r="G9017" t="s">
        <v>46</v>
      </c>
      <c r="H9017" t="s">
        <v>28</v>
      </c>
      <c r="I9017">
        <v>9</v>
      </c>
      <c r="J9017" t="s">
        <v>120</v>
      </c>
      <c r="K9017" t="s">
        <v>1103</v>
      </c>
      <c r="P9017" t="s">
        <v>49</v>
      </c>
      <c r="Q9017" t="s">
        <v>50</v>
      </c>
      <c r="R9017" t="s">
        <v>25</v>
      </c>
    </row>
    <row r="9018" spans="1:18" x14ac:dyDescent="0.3">
      <c r="A9018">
        <v>9017</v>
      </c>
      <c r="B9018">
        <v>2574129553</v>
      </c>
      <c r="C9018" s="1">
        <v>43702</v>
      </c>
      <c r="D9018" t="s">
        <v>17</v>
      </c>
      <c r="E9018" t="s">
        <v>130</v>
      </c>
      <c r="F9018" t="s">
        <v>866</v>
      </c>
      <c r="G9018" t="s">
        <v>19</v>
      </c>
      <c r="H9018" t="s">
        <v>67</v>
      </c>
      <c r="I9018">
        <v>3</v>
      </c>
      <c r="J9018" t="s">
        <v>867</v>
      </c>
      <c r="K9018" t="s">
        <v>170</v>
      </c>
      <c r="O9018">
        <v>1</v>
      </c>
      <c r="P9018" t="s">
        <v>85</v>
      </c>
      <c r="Q9018" t="s">
        <v>35</v>
      </c>
      <c r="R9018" t="s">
        <v>25</v>
      </c>
    </row>
    <row r="9019" spans="1:18" x14ac:dyDescent="0.3">
      <c r="A9019">
        <v>9018</v>
      </c>
      <c r="B9019">
        <v>2721104967</v>
      </c>
      <c r="C9019" s="1">
        <v>43702</v>
      </c>
      <c r="D9019" t="s">
        <v>17</v>
      </c>
      <c r="E9019" t="s">
        <v>10995</v>
      </c>
      <c r="G9019" t="s">
        <v>19</v>
      </c>
      <c r="H9019" t="s">
        <v>67</v>
      </c>
      <c r="I9019">
        <v>5</v>
      </c>
      <c r="J9019" t="s">
        <v>10996</v>
      </c>
      <c r="K9019" t="s">
        <v>1029</v>
      </c>
      <c r="O9019">
        <v>3</v>
      </c>
      <c r="P9019" t="s">
        <v>1617</v>
      </c>
      <c r="Q9019" t="s">
        <v>686</v>
      </c>
      <c r="R9019" t="s">
        <v>174</v>
      </c>
    </row>
    <row r="9020" spans="1:18" x14ac:dyDescent="0.3">
      <c r="A9020">
        <v>9019</v>
      </c>
      <c r="B9020">
        <v>2713200913</v>
      </c>
      <c r="C9020" s="1">
        <v>43702</v>
      </c>
      <c r="D9020" t="s">
        <v>332</v>
      </c>
      <c r="E9020" t="s">
        <v>333</v>
      </c>
      <c r="F9020" t="s">
        <v>334</v>
      </c>
      <c r="G9020" t="s">
        <v>19</v>
      </c>
      <c r="H9020" t="s">
        <v>20</v>
      </c>
      <c r="I9020">
        <v>1</v>
      </c>
      <c r="J9020" t="s">
        <v>335</v>
      </c>
      <c r="K9020" t="s">
        <v>170</v>
      </c>
      <c r="O9020">
        <v>1</v>
      </c>
      <c r="P9020" t="s">
        <v>337</v>
      </c>
      <c r="Q9020" t="s">
        <v>56</v>
      </c>
      <c r="R9020" t="s">
        <v>75</v>
      </c>
    </row>
    <row r="9021" spans="1:18" x14ac:dyDescent="0.3">
      <c r="A9021">
        <v>9020</v>
      </c>
      <c r="B9021">
        <v>2565865544</v>
      </c>
      <c r="C9021" s="1">
        <v>43702</v>
      </c>
      <c r="D9021" t="s">
        <v>17</v>
      </c>
      <c r="E9021" t="s">
        <v>472</v>
      </c>
      <c r="G9021" t="s">
        <v>19</v>
      </c>
      <c r="H9021" t="s">
        <v>67</v>
      </c>
      <c r="I9021">
        <v>6</v>
      </c>
      <c r="J9021" t="s">
        <v>10997</v>
      </c>
      <c r="K9021" t="s">
        <v>22</v>
      </c>
      <c r="P9021" t="s">
        <v>2656</v>
      </c>
      <c r="Q9021" t="s">
        <v>159</v>
      </c>
      <c r="R9021" t="s">
        <v>25</v>
      </c>
    </row>
    <row r="9022" spans="1:18" x14ac:dyDescent="0.3">
      <c r="A9022">
        <v>9021</v>
      </c>
      <c r="B9022">
        <v>2689563541</v>
      </c>
      <c r="C9022" s="1">
        <v>43702</v>
      </c>
      <c r="D9022" t="s">
        <v>17</v>
      </c>
      <c r="E9022" t="s">
        <v>17</v>
      </c>
      <c r="F9022" t="s">
        <v>235</v>
      </c>
      <c r="G9022" t="s">
        <v>19</v>
      </c>
      <c r="H9022" t="s">
        <v>20</v>
      </c>
      <c r="I9022">
        <v>2</v>
      </c>
      <c r="J9022" t="s">
        <v>132</v>
      </c>
      <c r="K9022" t="s">
        <v>204</v>
      </c>
      <c r="P9022" t="s">
        <v>134</v>
      </c>
      <c r="Q9022" t="s">
        <v>35</v>
      </c>
      <c r="R9022" t="s">
        <v>25</v>
      </c>
    </row>
    <row r="9023" spans="1:18" x14ac:dyDescent="0.3">
      <c r="A9023">
        <v>9022</v>
      </c>
      <c r="B9023">
        <v>2698735742</v>
      </c>
      <c r="C9023" s="1">
        <v>43702</v>
      </c>
      <c r="D9023" t="s">
        <v>17</v>
      </c>
      <c r="E9023" t="s">
        <v>202</v>
      </c>
      <c r="G9023" t="s">
        <v>19</v>
      </c>
      <c r="H9023" t="s">
        <v>28</v>
      </c>
      <c r="I9023">
        <v>7</v>
      </c>
      <c r="J9023" t="s">
        <v>3398</v>
      </c>
      <c r="K9023" t="s">
        <v>22</v>
      </c>
      <c r="P9023" t="s">
        <v>3399</v>
      </c>
      <c r="Q9023" t="s">
        <v>35</v>
      </c>
      <c r="R9023" t="s">
        <v>75</v>
      </c>
    </row>
    <row r="9024" spans="1:18" x14ac:dyDescent="0.3">
      <c r="A9024">
        <v>9023</v>
      </c>
      <c r="B9024">
        <v>2708118959</v>
      </c>
      <c r="C9024" s="1">
        <v>43702</v>
      </c>
      <c r="D9024" t="s">
        <v>17</v>
      </c>
      <c r="E9024" t="s">
        <v>410</v>
      </c>
      <c r="G9024" t="s">
        <v>19</v>
      </c>
      <c r="H9024" t="s">
        <v>28</v>
      </c>
      <c r="I9024">
        <v>3</v>
      </c>
      <c r="J9024" t="s">
        <v>2840</v>
      </c>
      <c r="K9024" t="s">
        <v>128</v>
      </c>
      <c r="P9024" t="s">
        <v>267</v>
      </c>
      <c r="Q9024" t="s">
        <v>24</v>
      </c>
      <c r="R9024" t="s">
        <v>25</v>
      </c>
    </row>
    <row r="9025" spans="1:18" x14ac:dyDescent="0.3">
      <c r="A9025">
        <v>9024</v>
      </c>
      <c r="B9025">
        <v>2745601044</v>
      </c>
      <c r="C9025" s="1">
        <v>43702</v>
      </c>
      <c r="D9025" t="s">
        <v>97</v>
      </c>
      <c r="E9025" t="s">
        <v>1024</v>
      </c>
      <c r="F9025" t="s">
        <v>1963</v>
      </c>
      <c r="G9025" t="s">
        <v>19</v>
      </c>
      <c r="H9025" t="s">
        <v>28</v>
      </c>
      <c r="I9025">
        <v>5</v>
      </c>
      <c r="J9025" t="s">
        <v>10418</v>
      </c>
      <c r="K9025" t="s">
        <v>189</v>
      </c>
      <c r="O9025">
        <v>6</v>
      </c>
      <c r="P9025" t="s">
        <v>593</v>
      </c>
      <c r="Q9025" t="s">
        <v>293</v>
      </c>
      <c r="R9025" t="s">
        <v>25</v>
      </c>
    </row>
    <row r="9026" spans="1:18" x14ac:dyDescent="0.3">
      <c r="A9026">
        <v>9025</v>
      </c>
      <c r="B9026">
        <v>2476495743</v>
      </c>
      <c r="C9026" s="1">
        <v>43702</v>
      </c>
      <c r="D9026" t="s">
        <v>26</v>
      </c>
      <c r="E9026" t="s">
        <v>71</v>
      </c>
      <c r="G9026" t="s">
        <v>19</v>
      </c>
      <c r="H9026" t="s">
        <v>28</v>
      </c>
      <c r="I9026">
        <v>4</v>
      </c>
      <c r="J9026" t="s">
        <v>9038</v>
      </c>
      <c r="K9026" t="s">
        <v>22</v>
      </c>
      <c r="O9026">
        <v>11</v>
      </c>
      <c r="P9026" t="s">
        <v>9039</v>
      </c>
      <c r="Q9026" t="s">
        <v>35</v>
      </c>
      <c r="R9026" t="s">
        <v>75</v>
      </c>
    </row>
    <row r="9027" spans="1:18" x14ac:dyDescent="0.3">
      <c r="A9027">
        <v>9026</v>
      </c>
      <c r="B9027">
        <v>2654247774</v>
      </c>
      <c r="C9027" s="1">
        <v>43702</v>
      </c>
      <c r="D9027" t="s">
        <v>17</v>
      </c>
      <c r="E9027" t="s">
        <v>130</v>
      </c>
      <c r="F9027" t="s">
        <v>3286</v>
      </c>
      <c r="G9027" t="s">
        <v>19</v>
      </c>
      <c r="H9027" t="s">
        <v>28</v>
      </c>
      <c r="I9027">
        <v>2</v>
      </c>
      <c r="J9027" t="s">
        <v>3287</v>
      </c>
      <c r="K9027" t="s">
        <v>4781</v>
      </c>
      <c r="O9027">
        <v>1</v>
      </c>
      <c r="P9027" t="s">
        <v>367</v>
      </c>
      <c r="Q9027" t="s">
        <v>35</v>
      </c>
      <c r="R9027" t="s">
        <v>57</v>
      </c>
    </row>
    <row r="9028" spans="1:18" x14ac:dyDescent="0.3">
      <c r="A9028">
        <v>9027</v>
      </c>
      <c r="B9028">
        <v>2713368072</v>
      </c>
      <c r="C9028" s="1">
        <v>43702</v>
      </c>
      <c r="D9028" t="s">
        <v>17</v>
      </c>
      <c r="E9028" t="s">
        <v>3371</v>
      </c>
      <c r="G9028" t="s">
        <v>19</v>
      </c>
      <c r="H9028" t="s">
        <v>28</v>
      </c>
      <c r="I9028">
        <v>7</v>
      </c>
      <c r="J9028" t="s">
        <v>2428</v>
      </c>
      <c r="K9028" t="s">
        <v>189</v>
      </c>
      <c r="O9028">
        <v>1</v>
      </c>
      <c r="P9028" t="s">
        <v>136</v>
      </c>
      <c r="Q9028" t="s">
        <v>137</v>
      </c>
      <c r="R9028" t="s">
        <v>75</v>
      </c>
    </row>
    <row r="9029" spans="1:18" x14ac:dyDescent="0.3">
      <c r="A9029">
        <v>9028</v>
      </c>
      <c r="B9029">
        <v>2741526037</v>
      </c>
      <c r="C9029" s="1">
        <v>43702</v>
      </c>
      <c r="D9029" t="s">
        <v>17</v>
      </c>
      <c r="E9029" t="s">
        <v>202</v>
      </c>
      <c r="G9029" t="s">
        <v>19</v>
      </c>
      <c r="H9029" t="s">
        <v>67</v>
      </c>
      <c r="I9029">
        <v>5</v>
      </c>
      <c r="J9029" t="s">
        <v>10998</v>
      </c>
      <c r="K9029" t="s">
        <v>4765</v>
      </c>
      <c r="P9029" t="s">
        <v>5600</v>
      </c>
      <c r="Q9029" t="s">
        <v>35</v>
      </c>
      <c r="R9029" t="s">
        <v>25</v>
      </c>
    </row>
    <row r="9030" spans="1:18" x14ac:dyDescent="0.3">
      <c r="A9030">
        <v>9029</v>
      </c>
      <c r="B9030">
        <v>2679576838</v>
      </c>
      <c r="C9030" s="1">
        <v>43702</v>
      </c>
      <c r="D9030" t="s">
        <v>17</v>
      </c>
      <c r="E9030" t="s">
        <v>130</v>
      </c>
      <c r="F9030" t="s">
        <v>52</v>
      </c>
      <c r="G9030" t="s">
        <v>19</v>
      </c>
      <c r="H9030" t="s">
        <v>67</v>
      </c>
      <c r="I9030">
        <v>4</v>
      </c>
      <c r="J9030" t="s">
        <v>6140</v>
      </c>
      <c r="K9030" t="s">
        <v>40</v>
      </c>
      <c r="O9030">
        <v>5</v>
      </c>
      <c r="P9030" t="s">
        <v>6009</v>
      </c>
      <c r="Q9030" t="s">
        <v>4231</v>
      </c>
      <c r="R9030" t="s">
        <v>43</v>
      </c>
    </row>
    <row r="9031" spans="1:18" x14ac:dyDescent="0.3">
      <c r="A9031">
        <v>9030</v>
      </c>
      <c r="B9031">
        <v>2731235635</v>
      </c>
      <c r="C9031" s="1">
        <v>43703</v>
      </c>
      <c r="D9031" t="s">
        <v>17</v>
      </c>
      <c r="E9031" t="s">
        <v>17</v>
      </c>
      <c r="G9031" t="s">
        <v>19</v>
      </c>
      <c r="H9031" t="s">
        <v>67</v>
      </c>
      <c r="I9031">
        <v>2</v>
      </c>
      <c r="J9031" t="s">
        <v>10999</v>
      </c>
      <c r="K9031" t="s">
        <v>22</v>
      </c>
      <c r="O9031">
        <v>21</v>
      </c>
      <c r="P9031" t="s">
        <v>11000</v>
      </c>
      <c r="Q9031" t="s">
        <v>137</v>
      </c>
      <c r="R9031" t="s">
        <v>183</v>
      </c>
    </row>
    <row r="9032" spans="1:18" x14ac:dyDescent="0.3">
      <c r="A9032">
        <v>9031</v>
      </c>
      <c r="B9032">
        <v>2711785110</v>
      </c>
      <c r="C9032" s="1">
        <v>43703</v>
      </c>
      <c r="D9032" t="s">
        <v>36</v>
      </c>
      <c r="E9032" t="s">
        <v>36</v>
      </c>
      <c r="G9032" t="s">
        <v>2911</v>
      </c>
      <c r="H9032" t="s">
        <v>28</v>
      </c>
      <c r="I9032">
        <v>5</v>
      </c>
      <c r="J9032" t="s">
        <v>342</v>
      </c>
      <c r="K9032" t="s">
        <v>553</v>
      </c>
      <c r="O9032">
        <v>9</v>
      </c>
      <c r="P9032" t="s">
        <v>11001</v>
      </c>
    </row>
    <row r="9033" spans="1:18" x14ac:dyDescent="0.3">
      <c r="A9033">
        <v>9032</v>
      </c>
      <c r="B9033">
        <v>2752542304</v>
      </c>
      <c r="C9033" s="1">
        <v>43703</v>
      </c>
      <c r="D9033" t="s">
        <v>26</v>
      </c>
      <c r="E9033" t="s">
        <v>11002</v>
      </c>
      <c r="G9033" t="s">
        <v>46</v>
      </c>
      <c r="H9033" t="s">
        <v>28</v>
      </c>
      <c r="I9033">
        <v>4</v>
      </c>
      <c r="J9033" t="s">
        <v>11003</v>
      </c>
      <c r="K9033" t="s">
        <v>5078</v>
      </c>
      <c r="O9033">
        <v>7</v>
      </c>
      <c r="P9033" t="s">
        <v>7303</v>
      </c>
      <c r="Q9033" t="s">
        <v>56</v>
      </c>
      <c r="R9033" t="s">
        <v>57</v>
      </c>
    </row>
    <row r="9034" spans="1:18" x14ac:dyDescent="0.3">
      <c r="A9034">
        <v>9033</v>
      </c>
      <c r="B9034">
        <v>2737773184</v>
      </c>
      <c r="C9034" s="1">
        <v>43703</v>
      </c>
      <c r="D9034" t="s">
        <v>26</v>
      </c>
      <c r="E9034" t="s">
        <v>26</v>
      </c>
      <c r="G9034" t="s">
        <v>46</v>
      </c>
      <c r="H9034" t="s">
        <v>28</v>
      </c>
      <c r="I9034">
        <v>3</v>
      </c>
      <c r="J9034" t="s">
        <v>11004</v>
      </c>
      <c r="K9034" t="s">
        <v>79</v>
      </c>
      <c r="O9034">
        <v>4</v>
      </c>
      <c r="P9034" t="s">
        <v>198</v>
      </c>
      <c r="Q9034" t="s">
        <v>137</v>
      </c>
      <c r="R9034" t="s">
        <v>75</v>
      </c>
    </row>
    <row r="9035" spans="1:18" x14ac:dyDescent="0.3">
      <c r="A9035">
        <v>9034</v>
      </c>
      <c r="B9035">
        <v>2693125018</v>
      </c>
      <c r="C9035" s="1">
        <v>43703</v>
      </c>
      <c r="D9035" t="s">
        <v>17</v>
      </c>
      <c r="E9035" t="s">
        <v>7216</v>
      </c>
      <c r="G9035" t="s">
        <v>19</v>
      </c>
      <c r="H9035" t="s">
        <v>28</v>
      </c>
      <c r="I9035">
        <v>6</v>
      </c>
      <c r="J9035" t="s">
        <v>11005</v>
      </c>
      <c r="K9035" t="s">
        <v>22</v>
      </c>
      <c r="O9035">
        <v>13</v>
      </c>
      <c r="P9035" t="s">
        <v>5418</v>
      </c>
      <c r="Q9035" t="s">
        <v>686</v>
      </c>
      <c r="R9035" t="s">
        <v>57</v>
      </c>
    </row>
    <row r="9036" spans="1:18" x14ac:dyDescent="0.3">
      <c r="A9036">
        <v>9035</v>
      </c>
      <c r="B9036">
        <v>2742505599</v>
      </c>
      <c r="C9036" s="1">
        <v>43703</v>
      </c>
      <c r="D9036" t="s">
        <v>86</v>
      </c>
      <c r="E9036" t="s">
        <v>86</v>
      </c>
      <c r="G9036" t="s">
        <v>46</v>
      </c>
      <c r="H9036" t="s">
        <v>28</v>
      </c>
      <c r="I9036">
        <v>3</v>
      </c>
      <c r="J9036" t="s">
        <v>101</v>
      </c>
      <c r="K9036" t="s">
        <v>6148</v>
      </c>
      <c r="P9036" t="s">
        <v>49</v>
      </c>
      <c r="Q9036" t="s">
        <v>50</v>
      </c>
      <c r="R9036" t="s">
        <v>25</v>
      </c>
    </row>
    <row r="9037" spans="1:18" x14ac:dyDescent="0.3">
      <c r="A9037">
        <v>9036</v>
      </c>
      <c r="B9037">
        <v>2689883469</v>
      </c>
      <c r="C9037" s="1">
        <v>43703</v>
      </c>
      <c r="D9037" t="s">
        <v>26</v>
      </c>
      <c r="E9037" t="s">
        <v>71</v>
      </c>
      <c r="F9037" t="s">
        <v>19</v>
      </c>
      <c r="G9037" t="s">
        <v>46</v>
      </c>
      <c r="H9037" t="s">
        <v>28</v>
      </c>
      <c r="I9037">
        <v>5</v>
      </c>
      <c r="J9037" t="s">
        <v>154</v>
      </c>
      <c r="K9037" t="s">
        <v>7520</v>
      </c>
      <c r="P9037" t="s">
        <v>49</v>
      </c>
      <c r="Q9037" t="s">
        <v>50</v>
      </c>
      <c r="R9037" t="s">
        <v>25</v>
      </c>
    </row>
    <row r="9038" spans="1:18" x14ac:dyDescent="0.3">
      <c r="A9038">
        <v>9037</v>
      </c>
      <c r="B9038">
        <v>2701380562</v>
      </c>
      <c r="C9038" s="1">
        <v>43703</v>
      </c>
      <c r="D9038" t="s">
        <v>1244</v>
      </c>
      <c r="E9038" t="s">
        <v>2356</v>
      </c>
      <c r="G9038" t="s">
        <v>19</v>
      </c>
      <c r="H9038" t="s">
        <v>28</v>
      </c>
      <c r="I9038">
        <v>5</v>
      </c>
      <c r="J9038" t="s">
        <v>120</v>
      </c>
      <c r="K9038" t="s">
        <v>2103</v>
      </c>
      <c r="O9038">
        <v>1</v>
      </c>
      <c r="P9038" t="s">
        <v>1030</v>
      </c>
      <c r="Q9038" t="s">
        <v>35</v>
      </c>
      <c r="R9038" t="s">
        <v>57</v>
      </c>
    </row>
    <row r="9039" spans="1:18" x14ac:dyDescent="0.3">
      <c r="A9039">
        <v>9038</v>
      </c>
      <c r="B9039">
        <v>2656640377</v>
      </c>
      <c r="C9039" s="1">
        <v>43703</v>
      </c>
      <c r="D9039" t="s">
        <v>26</v>
      </c>
      <c r="E9039" t="s">
        <v>71</v>
      </c>
      <c r="F9039" t="s">
        <v>119</v>
      </c>
      <c r="G9039" t="s">
        <v>46</v>
      </c>
      <c r="H9039" t="s">
        <v>28</v>
      </c>
      <c r="I9039">
        <v>7</v>
      </c>
      <c r="J9039" t="s">
        <v>154</v>
      </c>
      <c r="K9039" t="s">
        <v>8170</v>
      </c>
      <c r="O9039">
        <v>1</v>
      </c>
      <c r="P9039" t="s">
        <v>49</v>
      </c>
      <c r="Q9039" t="s">
        <v>50</v>
      </c>
      <c r="R9039" t="s">
        <v>25</v>
      </c>
    </row>
    <row r="9040" spans="1:18" x14ac:dyDescent="0.3">
      <c r="A9040">
        <v>9039</v>
      </c>
      <c r="B9040">
        <v>2711952993</v>
      </c>
      <c r="C9040" s="1">
        <v>43703</v>
      </c>
      <c r="D9040" t="s">
        <v>44</v>
      </c>
      <c r="E9040" t="s">
        <v>2273</v>
      </c>
      <c r="F9040" t="s">
        <v>52</v>
      </c>
      <c r="G9040" t="s">
        <v>19</v>
      </c>
      <c r="H9040" t="s">
        <v>20</v>
      </c>
      <c r="I9040">
        <v>1</v>
      </c>
      <c r="J9040" t="s">
        <v>2274</v>
      </c>
      <c r="K9040" t="s">
        <v>576</v>
      </c>
      <c r="P9040" t="s">
        <v>1314</v>
      </c>
      <c r="Q9040" t="s">
        <v>293</v>
      </c>
      <c r="R9040" t="s">
        <v>75</v>
      </c>
    </row>
    <row r="9041" spans="1:18" x14ac:dyDescent="0.3">
      <c r="A9041">
        <v>9040</v>
      </c>
      <c r="B9041">
        <v>2687884624</v>
      </c>
      <c r="C9041" s="1">
        <v>43703</v>
      </c>
      <c r="D9041" t="s">
        <v>86</v>
      </c>
      <c r="E9041" t="s">
        <v>413</v>
      </c>
      <c r="G9041" t="s">
        <v>19</v>
      </c>
      <c r="H9041" t="s">
        <v>28</v>
      </c>
      <c r="I9041">
        <v>9</v>
      </c>
      <c r="J9041" t="s">
        <v>8897</v>
      </c>
      <c r="K9041" t="s">
        <v>511</v>
      </c>
      <c r="L9041">
        <v>107000</v>
      </c>
      <c r="M9041">
        <v>239000</v>
      </c>
      <c r="N9041" t="s">
        <v>80</v>
      </c>
      <c r="O9041">
        <v>2</v>
      </c>
      <c r="P9041" t="s">
        <v>800</v>
      </c>
      <c r="Q9041" t="s">
        <v>137</v>
      </c>
      <c r="R9041" t="s">
        <v>43</v>
      </c>
    </row>
    <row r="9042" spans="1:18" x14ac:dyDescent="0.3">
      <c r="A9042">
        <v>9041</v>
      </c>
      <c r="B9042">
        <v>2737513973</v>
      </c>
      <c r="C9042" s="1">
        <v>43703</v>
      </c>
      <c r="D9042" t="s">
        <v>36</v>
      </c>
      <c r="E9042" t="s">
        <v>36</v>
      </c>
      <c r="G9042" t="s">
        <v>46</v>
      </c>
      <c r="H9042" t="s">
        <v>28</v>
      </c>
      <c r="I9042">
        <v>6</v>
      </c>
      <c r="J9042" t="s">
        <v>730</v>
      </c>
      <c r="K9042" t="s">
        <v>207</v>
      </c>
      <c r="O9042">
        <v>82</v>
      </c>
      <c r="P9042" t="s">
        <v>6249</v>
      </c>
      <c r="Q9042" t="s">
        <v>56</v>
      </c>
      <c r="R9042" t="s">
        <v>57</v>
      </c>
    </row>
    <row r="9043" spans="1:18" x14ac:dyDescent="0.3">
      <c r="A9043">
        <v>9042</v>
      </c>
      <c r="B9043">
        <v>2678796746</v>
      </c>
      <c r="C9043" s="1">
        <v>43703</v>
      </c>
      <c r="D9043" t="s">
        <v>17</v>
      </c>
      <c r="E9043" t="s">
        <v>472</v>
      </c>
      <c r="G9043" t="s">
        <v>19</v>
      </c>
      <c r="H9043" t="s">
        <v>28</v>
      </c>
      <c r="I9043">
        <v>6</v>
      </c>
      <c r="J9043" t="s">
        <v>9823</v>
      </c>
      <c r="K9043" t="s">
        <v>436</v>
      </c>
      <c r="O9043">
        <v>1</v>
      </c>
      <c r="P9043" t="s">
        <v>136</v>
      </c>
      <c r="Q9043" t="s">
        <v>137</v>
      </c>
      <c r="R9043" t="s">
        <v>75</v>
      </c>
    </row>
    <row r="9044" spans="1:18" x14ac:dyDescent="0.3">
      <c r="A9044">
        <v>9043</v>
      </c>
      <c r="B9044">
        <v>2701967759</v>
      </c>
      <c r="C9044" s="1">
        <v>43704</v>
      </c>
      <c r="D9044" t="s">
        <v>17</v>
      </c>
      <c r="E9044" t="s">
        <v>11006</v>
      </c>
      <c r="G9044" t="s">
        <v>19</v>
      </c>
      <c r="H9044" t="s">
        <v>28</v>
      </c>
      <c r="I9044">
        <v>5</v>
      </c>
      <c r="J9044" t="s">
        <v>11007</v>
      </c>
      <c r="K9044" t="s">
        <v>2775</v>
      </c>
      <c r="O9044">
        <v>5</v>
      </c>
      <c r="P9044" t="s">
        <v>136</v>
      </c>
      <c r="Q9044" t="s">
        <v>137</v>
      </c>
      <c r="R9044" t="s">
        <v>75</v>
      </c>
    </row>
    <row r="9045" spans="1:18" x14ac:dyDescent="0.3">
      <c r="A9045">
        <v>9044</v>
      </c>
      <c r="B9045">
        <v>2688419855</v>
      </c>
      <c r="C9045" s="1">
        <v>43704</v>
      </c>
      <c r="D9045" t="s">
        <v>17</v>
      </c>
      <c r="E9045" t="s">
        <v>11008</v>
      </c>
      <c r="G9045" t="s">
        <v>19</v>
      </c>
      <c r="H9045" t="s">
        <v>28</v>
      </c>
      <c r="I9045">
        <v>6</v>
      </c>
      <c r="J9045" t="s">
        <v>11009</v>
      </c>
      <c r="K9045" t="s">
        <v>1509</v>
      </c>
      <c r="L9045">
        <v>127000</v>
      </c>
      <c r="M9045">
        <v>170000</v>
      </c>
      <c r="N9045" t="s">
        <v>80</v>
      </c>
      <c r="O9045">
        <v>1</v>
      </c>
      <c r="P9045" t="s">
        <v>11010</v>
      </c>
      <c r="Q9045" t="s">
        <v>56</v>
      </c>
      <c r="R9045" t="s">
        <v>147</v>
      </c>
    </row>
    <row r="9046" spans="1:18" x14ac:dyDescent="0.3">
      <c r="A9046">
        <v>9045</v>
      </c>
      <c r="B9046">
        <v>2686104597</v>
      </c>
      <c r="C9046" s="1">
        <v>43704</v>
      </c>
      <c r="D9046" t="s">
        <v>17</v>
      </c>
      <c r="E9046" t="s">
        <v>5811</v>
      </c>
      <c r="G9046" t="s">
        <v>19</v>
      </c>
      <c r="H9046" t="s">
        <v>67</v>
      </c>
      <c r="I9046">
        <v>5</v>
      </c>
      <c r="J9046" t="s">
        <v>9378</v>
      </c>
      <c r="K9046" t="s">
        <v>466</v>
      </c>
      <c r="O9046">
        <v>7</v>
      </c>
      <c r="P9046" t="s">
        <v>437</v>
      </c>
      <c r="Q9046" t="s">
        <v>50</v>
      </c>
      <c r="R9046" t="s">
        <v>147</v>
      </c>
    </row>
    <row r="9047" spans="1:18" x14ac:dyDescent="0.3">
      <c r="A9047">
        <v>9046</v>
      </c>
      <c r="B9047">
        <v>2656652403</v>
      </c>
      <c r="C9047" s="1">
        <v>43704</v>
      </c>
      <c r="D9047" t="s">
        <v>26</v>
      </c>
      <c r="E9047" t="s">
        <v>71</v>
      </c>
      <c r="F9047" t="s">
        <v>119</v>
      </c>
      <c r="G9047" t="s">
        <v>46</v>
      </c>
      <c r="H9047" t="s">
        <v>28</v>
      </c>
      <c r="I9047">
        <v>5</v>
      </c>
      <c r="J9047" t="s">
        <v>154</v>
      </c>
      <c r="K9047" t="s">
        <v>343</v>
      </c>
      <c r="P9047" t="s">
        <v>49</v>
      </c>
      <c r="Q9047" t="s">
        <v>50</v>
      </c>
      <c r="R9047" t="s">
        <v>25</v>
      </c>
    </row>
    <row r="9048" spans="1:18" x14ac:dyDescent="0.3">
      <c r="A9048">
        <v>9047</v>
      </c>
      <c r="B9048">
        <v>2738375244</v>
      </c>
      <c r="C9048" s="1">
        <v>43704</v>
      </c>
      <c r="D9048" t="s">
        <v>86</v>
      </c>
      <c r="E9048" t="s">
        <v>86</v>
      </c>
      <c r="G9048" t="s">
        <v>46</v>
      </c>
      <c r="H9048" t="s">
        <v>28</v>
      </c>
      <c r="I9048">
        <v>10</v>
      </c>
      <c r="J9048" t="s">
        <v>101</v>
      </c>
      <c r="K9048" t="s">
        <v>6148</v>
      </c>
      <c r="P9048" t="s">
        <v>49</v>
      </c>
      <c r="Q9048" t="s">
        <v>50</v>
      </c>
      <c r="R9048" t="s">
        <v>25</v>
      </c>
    </row>
    <row r="9049" spans="1:18" x14ac:dyDescent="0.3">
      <c r="A9049">
        <v>9048</v>
      </c>
      <c r="B9049">
        <v>2682987126</v>
      </c>
      <c r="C9049" s="1">
        <v>43704</v>
      </c>
      <c r="D9049" t="s">
        <v>97</v>
      </c>
      <c r="E9049" t="s">
        <v>97</v>
      </c>
      <c r="F9049" t="s">
        <v>119</v>
      </c>
      <c r="G9049" t="s">
        <v>46</v>
      </c>
      <c r="H9049" t="s">
        <v>28</v>
      </c>
      <c r="I9049">
        <v>7</v>
      </c>
      <c r="J9049" t="s">
        <v>120</v>
      </c>
      <c r="K9049" t="s">
        <v>95</v>
      </c>
      <c r="O9049">
        <v>1</v>
      </c>
      <c r="P9049" t="s">
        <v>49</v>
      </c>
      <c r="Q9049" t="s">
        <v>50</v>
      </c>
      <c r="R9049" t="s">
        <v>25</v>
      </c>
    </row>
    <row r="9050" spans="1:18" x14ac:dyDescent="0.3">
      <c r="A9050">
        <v>9049</v>
      </c>
      <c r="B9050">
        <v>2615002743</v>
      </c>
      <c r="C9050" s="1">
        <v>43704</v>
      </c>
      <c r="D9050" t="s">
        <v>26</v>
      </c>
      <c r="E9050" t="s">
        <v>3429</v>
      </c>
      <c r="G9050" t="s">
        <v>19</v>
      </c>
      <c r="H9050" t="s">
        <v>67</v>
      </c>
      <c r="I9050">
        <v>3</v>
      </c>
      <c r="J9050" t="s">
        <v>11011</v>
      </c>
      <c r="K9050" t="s">
        <v>343</v>
      </c>
      <c r="P9050" t="s">
        <v>10216</v>
      </c>
      <c r="Q9050" t="s">
        <v>56</v>
      </c>
      <c r="R9050" t="s">
        <v>75</v>
      </c>
    </row>
    <row r="9051" spans="1:18" x14ac:dyDescent="0.3">
      <c r="A9051">
        <v>9050</v>
      </c>
      <c r="B9051">
        <v>2731252864</v>
      </c>
      <c r="C9051" s="1">
        <v>43704</v>
      </c>
      <c r="D9051" t="s">
        <v>36</v>
      </c>
      <c r="E9051" t="s">
        <v>11012</v>
      </c>
      <c r="G9051" t="s">
        <v>46</v>
      </c>
      <c r="H9051" t="s">
        <v>28</v>
      </c>
      <c r="I9051">
        <v>6</v>
      </c>
      <c r="J9051" t="s">
        <v>11013</v>
      </c>
      <c r="K9051" t="s">
        <v>22</v>
      </c>
      <c r="O9051">
        <v>47</v>
      </c>
      <c r="P9051" t="s">
        <v>8061</v>
      </c>
      <c r="Q9051" t="s">
        <v>497</v>
      </c>
      <c r="R9051" t="s">
        <v>25</v>
      </c>
    </row>
    <row r="9052" spans="1:18" x14ac:dyDescent="0.3">
      <c r="A9052">
        <v>9051</v>
      </c>
      <c r="B9052">
        <v>2723234410</v>
      </c>
      <c r="C9052" s="1">
        <v>43704</v>
      </c>
      <c r="D9052" t="s">
        <v>26</v>
      </c>
      <c r="E9052" t="s">
        <v>205</v>
      </c>
      <c r="G9052" t="s">
        <v>19</v>
      </c>
      <c r="H9052" t="s">
        <v>28</v>
      </c>
      <c r="I9052">
        <v>5</v>
      </c>
      <c r="J9052" t="s">
        <v>11014</v>
      </c>
      <c r="K9052" t="s">
        <v>22</v>
      </c>
      <c r="L9052">
        <v>104000</v>
      </c>
      <c r="M9052">
        <v>148000</v>
      </c>
      <c r="N9052" t="s">
        <v>217</v>
      </c>
      <c r="O9052">
        <v>6</v>
      </c>
      <c r="P9052" t="s">
        <v>11015</v>
      </c>
      <c r="Q9052" t="s">
        <v>137</v>
      </c>
      <c r="R9052" t="s">
        <v>183</v>
      </c>
    </row>
    <row r="9053" spans="1:18" x14ac:dyDescent="0.3">
      <c r="A9053">
        <v>9052</v>
      </c>
      <c r="B9053">
        <v>2689501662</v>
      </c>
      <c r="C9053" s="1">
        <v>43704</v>
      </c>
      <c r="D9053" t="s">
        <v>209</v>
      </c>
      <c r="E9053" t="s">
        <v>568</v>
      </c>
      <c r="G9053" t="s">
        <v>19</v>
      </c>
      <c r="H9053" t="s">
        <v>28</v>
      </c>
      <c r="I9053">
        <v>8</v>
      </c>
      <c r="J9053" t="s">
        <v>11016</v>
      </c>
      <c r="K9053" t="s">
        <v>973</v>
      </c>
      <c r="O9053">
        <v>30</v>
      </c>
      <c r="P9053" t="s">
        <v>11017</v>
      </c>
      <c r="Q9053" t="s">
        <v>137</v>
      </c>
      <c r="R9053" t="s">
        <v>25</v>
      </c>
    </row>
    <row r="9054" spans="1:18" x14ac:dyDescent="0.3">
      <c r="A9054">
        <v>9053</v>
      </c>
      <c r="B9054">
        <v>2713891158</v>
      </c>
      <c r="C9054" s="1">
        <v>43704</v>
      </c>
      <c r="D9054" t="s">
        <v>464</v>
      </c>
      <c r="E9054" t="s">
        <v>464</v>
      </c>
      <c r="G9054" t="s">
        <v>19</v>
      </c>
      <c r="H9054" t="s">
        <v>28</v>
      </c>
      <c r="I9054">
        <v>5</v>
      </c>
      <c r="J9054" t="s">
        <v>11018</v>
      </c>
      <c r="K9054" t="s">
        <v>22</v>
      </c>
      <c r="O9054">
        <v>55</v>
      </c>
      <c r="P9054" t="s">
        <v>11019</v>
      </c>
      <c r="Q9054" t="s">
        <v>137</v>
      </c>
      <c r="R9054" t="s">
        <v>111</v>
      </c>
    </row>
    <row r="9055" spans="1:18" x14ac:dyDescent="0.3">
      <c r="A9055">
        <v>9054</v>
      </c>
      <c r="B9055">
        <v>2681557104</v>
      </c>
      <c r="C9055" s="1">
        <v>43704</v>
      </c>
      <c r="D9055" t="s">
        <v>36</v>
      </c>
      <c r="E9055" t="s">
        <v>36</v>
      </c>
      <c r="G9055" t="s">
        <v>19</v>
      </c>
      <c r="H9055" t="s">
        <v>67</v>
      </c>
      <c r="I9055">
        <v>5</v>
      </c>
      <c r="J9055" t="s">
        <v>11020</v>
      </c>
      <c r="K9055" t="s">
        <v>343</v>
      </c>
      <c r="P9055" t="s">
        <v>11021</v>
      </c>
      <c r="Q9055" t="s">
        <v>56</v>
      </c>
      <c r="R9055" t="s">
        <v>174</v>
      </c>
    </row>
    <row r="9056" spans="1:18" x14ac:dyDescent="0.3">
      <c r="A9056">
        <v>9055</v>
      </c>
      <c r="B9056">
        <v>2709719992</v>
      </c>
      <c r="C9056" s="1">
        <v>43704</v>
      </c>
      <c r="D9056" t="s">
        <v>609</v>
      </c>
      <c r="E9056" t="s">
        <v>609</v>
      </c>
      <c r="G9056" t="s">
        <v>46</v>
      </c>
      <c r="H9056" t="s">
        <v>67</v>
      </c>
      <c r="I9056">
        <v>3</v>
      </c>
      <c r="J9056" t="s">
        <v>11022</v>
      </c>
      <c r="K9056" t="s">
        <v>22</v>
      </c>
      <c r="O9056">
        <v>1</v>
      </c>
      <c r="P9056" t="s">
        <v>241</v>
      </c>
      <c r="Q9056" t="s">
        <v>50</v>
      </c>
      <c r="R9056" t="s">
        <v>25</v>
      </c>
    </row>
    <row r="9057" spans="1:18" x14ac:dyDescent="0.3">
      <c r="A9057">
        <v>9056</v>
      </c>
      <c r="B9057">
        <v>2681376402</v>
      </c>
      <c r="C9057" s="1">
        <v>43704</v>
      </c>
      <c r="D9057" t="s">
        <v>17</v>
      </c>
      <c r="E9057" t="s">
        <v>3373</v>
      </c>
      <c r="G9057" t="s">
        <v>19</v>
      </c>
      <c r="H9057" t="s">
        <v>67</v>
      </c>
      <c r="I9057">
        <v>3</v>
      </c>
      <c r="J9057" t="s">
        <v>831</v>
      </c>
      <c r="K9057" t="s">
        <v>254</v>
      </c>
      <c r="P9057" t="s">
        <v>85</v>
      </c>
      <c r="Q9057" t="s">
        <v>35</v>
      </c>
      <c r="R9057" t="s">
        <v>25</v>
      </c>
    </row>
    <row r="9058" spans="1:18" x14ac:dyDescent="0.3">
      <c r="A9058">
        <v>9057</v>
      </c>
      <c r="B9058">
        <v>2712216743</v>
      </c>
      <c r="C9058" s="1">
        <v>43705</v>
      </c>
      <c r="D9058" t="s">
        <v>17</v>
      </c>
      <c r="E9058" t="s">
        <v>7892</v>
      </c>
      <c r="G9058" t="s">
        <v>19</v>
      </c>
      <c r="H9058" t="s">
        <v>28</v>
      </c>
      <c r="I9058">
        <v>1</v>
      </c>
      <c r="J9058" t="s">
        <v>11023</v>
      </c>
      <c r="K9058" t="s">
        <v>141</v>
      </c>
      <c r="O9058">
        <v>1</v>
      </c>
      <c r="P9058" t="s">
        <v>136</v>
      </c>
      <c r="Q9058" t="s">
        <v>137</v>
      </c>
      <c r="R9058" t="s">
        <v>75</v>
      </c>
    </row>
    <row r="9059" spans="1:18" x14ac:dyDescent="0.3">
      <c r="A9059">
        <v>9058</v>
      </c>
      <c r="B9059">
        <v>2642447736</v>
      </c>
      <c r="C9059" s="1">
        <v>43705</v>
      </c>
      <c r="D9059" t="s">
        <v>17</v>
      </c>
      <c r="E9059" t="s">
        <v>472</v>
      </c>
      <c r="F9059" t="s">
        <v>473</v>
      </c>
      <c r="G9059" t="s">
        <v>19</v>
      </c>
      <c r="H9059" t="s">
        <v>28</v>
      </c>
      <c r="I9059">
        <v>4</v>
      </c>
      <c r="J9059" t="s">
        <v>474</v>
      </c>
      <c r="K9059" t="s">
        <v>2269</v>
      </c>
      <c r="P9059" t="s">
        <v>234</v>
      </c>
      <c r="Q9059" t="s">
        <v>35</v>
      </c>
      <c r="R9059" t="s">
        <v>25</v>
      </c>
    </row>
    <row r="9060" spans="1:18" x14ac:dyDescent="0.3">
      <c r="A9060">
        <v>9059</v>
      </c>
      <c r="B9060">
        <v>2684224030</v>
      </c>
      <c r="C9060" s="1">
        <v>43705</v>
      </c>
      <c r="D9060" t="s">
        <v>441</v>
      </c>
      <c r="E9060" t="s">
        <v>441</v>
      </c>
      <c r="G9060" t="s">
        <v>19</v>
      </c>
      <c r="H9060" t="s">
        <v>28</v>
      </c>
      <c r="I9060">
        <v>3</v>
      </c>
      <c r="J9060" t="s">
        <v>7411</v>
      </c>
      <c r="K9060" t="s">
        <v>128</v>
      </c>
      <c r="O9060">
        <v>37</v>
      </c>
      <c r="P9060" t="s">
        <v>4006</v>
      </c>
      <c r="Q9060" t="s">
        <v>56</v>
      </c>
      <c r="R9060" t="s">
        <v>57</v>
      </c>
    </row>
    <row r="9061" spans="1:18" x14ac:dyDescent="0.3">
      <c r="A9061">
        <v>9060</v>
      </c>
      <c r="B9061">
        <v>2720468511</v>
      </c>
      <c r="C9061" s="1">
        <v>43705</v>
      </c>
      <c r="D9061" t="s">
        <v>17</v>
      </c>
      <c r="E9061" t="s">
        <v>5014</v>
      </c>
      <c r="F9061" t="s">
        <v>5015</v>
      </c>
      <c r="G9061" t="s">
        <v>19</v>
      </c>
      <c r="H9061" t="s">
        <v>28</v>
      </c>
      <c r="I9061">
        <v>3</v>
      </c>
      <c r="J9061" t="s">
        <v>5016</v>
      </c>
      <c r="K9061" t="s">
        <v>189</v>
      </c>
      <c r="O9061">
        <v>1</v>
      </c>
      <c r="P9061" t="s">
        <v>136</v>
      </c>
      <c r="Q9061" t="s">
        <v>137</v>
      </c>
      <c r="R9061" t="s">
        <v>75</v>
      </c>
    </row>
    <row r="9062" spans="1:18" x14ac:dyDescent="0.3">
      <c r="A9062">
        <v>9061</v>
      </c>
      <c r="B9062">
        <v>2742512063</v>
      </c>
      <c r="C9062" s="1">
        <v>43705</v>
      </c>
      <c r="D9062" t="s">
        <v>86</v>
      </c>
      <c r="E9062" t="s">
        <v>86</v>
      </c>
      <c r="G9062" t="s">
        <v>46</v>
      </c>
      <c r="H9062" t="s">
        <v>28</v>
      </c>
      <c r="I9062">
        <v>8</v>
      </c>
      <c r="J9062" t="s">
        <v>101</v>
      </c>
      <c r="K9062" t="s">
        <v>947</v>
      </c>
      <c r="P9062" t="s">
        <v>49</v>
      </c>
      <c r="Q9062" t="s">
        <v>50</v>
      </c>
      <c r="R9062" t="s">
        <v>25</v>
      </c>
    </row>
    <row r="9063" spans="1:18" x14ac:dyDescent="0.3">
      <c r="A9063">
        <v>9062</v>
      </c>
      <c r="B9063">
        <v>2438751395</v>
      </c>
      <c r="C9063" s="1">
        <v>43705</v>
      </c>
      <c r="D9063" t="s">
        <v>17</v>
      </c>
      <c r="E9063" t="s">
        <v>2930</v>
      </c>
      <c r="G9063" t="s">
        <v>19</v>
      </c>
      <c r="H9063" t="s">
        <v>28</v>
      </c>
      <c r="I9063">
        <v>3</v>
      </c>
      <c r="J9063" t="s">
        <v>2931</v>
      </c>
      <c r="K9063" t="s">
        <v>343</v>
      </c>
      <c r="O9063">
        <v>10</v>
      </c>
      <c r="P9063" t="s">
        <v>1047</v>
      </c>
      <c r="Q9063" t="s">
        <v>35</v>
      </c>
      <c r="R9063" t="s">
        <v>147</v>
      </c>
    </row>
    <row r="9064" spans="1:18" x14ac:dyDescent="0.3">
      <c r="A9064">
        <v>9063</v>
      </c>
      <c r="B9064">
        <v>2701995926</v>
      </c>
      <c r="C9064" s="1">
        <v>43705</v>
      </c>
      <c r="D9064" t="s">
        <v>44</v>
      </c>
      <c r="E9064" t="s">
        <v>45</v>
      </c>
      <c r="F9064" t="s">
        <v>305</v>
      </c>
      <c r="G9064" t="s">
        <v>46</v>
      </c>
      <c r="H9064" t="s">
        <v>28</v>
      </c>
      <c r="I9064">
        <v>7</v>
      </c>
      <c r="J9064" t="s">
        <v>120</v>
      </c>
      <c r="K9064" t="s">
        <v>7312</v>
      </c>
      <c r="P9064" t="s">
        <v>49</v>
      </c>
      <c r="Q9064" t="s">
        <v>50</v>
      </c>
      <c r="R9064" t="s">
        <v>25</v>
      </c>
    </row>
    <row r="9065" spans="1:18" x14ac:dyDescent="0.3">
      <c r="A9065">
        <v>9064</v>
      </c>
      <c r="B9065">
        <v>2688421983</v>
      </c>
      <c r="C9065" s="1">
        <v>43705</v>
      </c>
      <c r="D9065" t="s">
        <v>58</v>
      </c>
      <c r="E9065" t="s">
        <v>58</v>
      </c>
      <c r="G9065" t="s">
        <v>19</v>
      </c>
      <c r="H9065" t="s">
        <v>28</v>
      </c>
      <c r="I9065">
        <v>6</v>
      </c>
      <c r="J9065" t="s">
        <v>2022</v>
      </c>
      <c r="K9065" t="s">
        <v>95</v>
      </c>
      <c r="O9065">
        <v>1</v>
      </c>
      <c r="P9065" t="s">
        <v>136</v>
      </c>
      <c r="Q9065" t="s">
        <v>137</v>
      </c>
      <c r="R9065" t="s">
        <v>75</v>
      </c>
    </row>
    <row r="9066" spans="1:18" x14ac:dyDescent="0.3">
      <c r="A9066">
        <v>9065</v>
      </c>
      <c r="B9066">
        <v>2681038909</v>
      </c>
      <c r="C9066" s="1">
        <v>43705</v>
      </c>
      <c r="D9066" t="s">
        <v>1391</v>
      </c>
      <c r="E9066" t="s">
        <v>11024</v>
      </c>
      <c r="F9066" t="s">
        <v>11025</v>
      </c>
      <c r="G9066" t="s">
        <v>19</v>
      </c>
      <c r="H9066" t="s">
        <v>28</v>
      </c>
      <c r="I9066">
        <v>6</v>
      </c>
      <c r="J9066" t="s">
        <v>11026</v>
      </c>
      <c r="K9066" t="s">
        <v>466</v>
      </c>
      <c r="O9066">
        <v>1</v>
      </c>
      <c r="P9066" t="s">
        <v>6145</v>
      </c>
      <c r="Q9066" t="s">
        <v>35</v>
      </c>
      <c r="R9066" t="s">
        <v>75</v>
      </c>
    </row>
    <row r="9067" spans="1:18" x14ac:dyDescent="0.3">
      <c r="A9067">
        <v>9066</v>
      </c>
      <c r="B9067">
        <v>2720490628</v>
      </c>
      <c r="C9067" s="1">
        <v>43705</v>
      </c>
      <c r="D9067" t="s">
        <v>36</v>
      </c>
      <c r="E9067" t="s">
        <v>36</v>
      </c>
      <c r="G9067" t="s">
        <v>19</v>
      </c>
      <c r="H9067" t="s">
        <v>28</v>
      </c>
      <c r="I9067">
        <v>8</v>
      </c>
      <c r="J9067" t="s">
        <v>1111</v>
      </c>
      <c r="K9067" t="s">
        <v>316</v>
      </c>
      <c r="O9067">
        <v>19</v>
      </c>
      <c r="P9067" t="s">
        <v>136</v>
      </c>
      <c r="Q9067" t="s">
        <v>137</v>
      </c>
      <c r="R9067" t="s">
        <v>75</v>
      </c>
    </row>
    <row r="9068" spans="1:18" x14ac:dyDescent="0.3">
      <c r="A9068">
        <v>9067</v>
      </c>
      <c r="B9068">
        <v>2737095003</v>
      </c>
      <c r="C9068" s="1">
        <v>43705</v>
      </c>
      <c r="D9068" t="s">
        <v>97</v>
      </c>
      <c r="E9068" t="s">
        <v>2681</v>
      </c>
      <c r="G9068" t="s">
        <v>19</v>
      </c>
      <c r="H9068" t="s">
        <v>67</v>
      </c>
      <c r="I9068">
        <v>4</v>
      </c>
      <c r="J9068" t="s">
        <v>3085</v>
      </c>
      <c r="K9068" t="s">
        <v>1305</v>
      </c>
      <c r="O9068">
        <v>1</v>
      </c>
      <c r="P9068" t="s">
        <v>2438</v>
      </c>
      <c r="Q9068" t="s">
        <v>2396</v>
      </c>
      <c r="R9068" t="s">
        <v>25</v>
      </c>
    </row>
    <row r="9069" spans="1:18" x14ac:dyDescent="0.3">
      <c r="A9069">
        <v>9068</v>
      </c>
      <c r="B9069">
        <v>2694209377</v>
      </c>
      <c r="C9069" s="1">
        <v>43705</v>
      </c>
      <c r="D9069" t="s">
        <v>17</v>
      </c>
      <c r="E9069" t="s">
        <v>17</v>
      </c>
      <c r="G9069" t="s">
        <v>19</v>
      </c>
      <c r="H9069" t="s">
        <v>20</v>
      </c>
      <c r="I9069">
        <v>2</v>
      </c>
      <c r="J9069" t="s">
        <v>9518</v>
      </c>
      <c r="K9069" t="s">
        <v>351</v>
      </c>
      <c r="O9069">
        <v>9</v>
      </c>
      <c r="P9069" t="s">
        <v>2744</v>
      </c>
      <c r="Q9069" t="s">
        <v>24</v>
      </c>
      <c r="R9069" t="s">
        <v>25</v>
      </c>
    </row>
    <row r="9070" spans="1:18" x14ac:dyDescent="0.3">
      <c r="A9070">
        <v>9069</v>
      </c>
      <c r="B9070">
        <v>2723980503</v>
      </c>
      <c r="C9070" s="1">
        <v>43705</v>
      </c>
      <c r="D9070" t="s">
        <v>26</v>
      </c>
      <c r="E9070" t="s">
        <v>11027</v>
      </c>
      <c r="G9070" t="s">
        <v>46</v>
      </c>
      <c r="H9070" t="s">
        <v>28</v>
      </c>
      <c r="I9070">
        <v>8</v>
      </c>
      <c r="J9070" t="s">
        <v>11028</v>
      </c>
      <c r="K9070" t="s">
        <v>207</v>
      </c>
      <c r="O9070">
        <v>11</v>
      </c>
      <c r="P9070" t="s">
        <v>7611</v>
      </c>
      <c r="Q9070" t="s">
        <v>137</v>
      </c>
      <c r="R9070" t="s">
        <v>75</v>
      </c>
    </row>
    <row r="9071" spans="1:18" x14ac:dyDescent="0.3">
      <c r="A9071">
        <v>9070</v>
      </c>
      <c r="B9071">
        <v>2720466383</v>
      </c>
      <c r="C9071" s="1">
        <v>43705</v>
      </c>
      <c r="D9071" t="s">
        <v>17</v>
      </c>
      <c r="E9071" t="s">
        <v>11029</v>
      </c>
      <c r="G9071" t="s">
        <v>19</v>
      </c>
      <c r="H9071" t="s">
        <v>28</v>
      </c>
      <c r="I9071">
        <v>0</v>
      </c>
      <c r="J9071" t="s">
        <v>11030</v>
      </c>
      <c r="K9071" t="s">
        <v>11031</v>
      </c>
      <c r="O9071">
        <v>1</v>
      </c>
      <c r="P9071" t="s">
        <v>136</v>
      </c>
      <c r="Q9071" t="s">
        <v>137</v>
      </c>
      <c r="R9071" t="s">
        <v>75</v>
      </c>
    </row>
    <row r="9072" spans="1:18" x14ac:dyDescent="0.3">
      <c r="A9072">
        <v>9071</v>
      </c>
      <c r="B9072">
        <v>2678143492</v>
      </c>
      <c r="C9072" s="1">
        <v>43706</v>
      </c>
      <c r="D9072" t="s">
        <v>17</v>
      </c>
      <c r="E9072" t="s">
        <v>17</v>
      </c>
      <c r="G9072" t="s">
        <v>19</v>
      </c>
      <c r="H9072" t="s">
        <v>28</v>
      </c>
      <c r="I9072">
        <v>3</v>
      </c>
      <c r="J9072" t="s">
        <v>11032</v>
      </c>
      <c r="K9072" t="s">
        <v>22</v>
      </c>
      <c r="O9072">
        <v>26</v>
      </c>
      <c r="P9072" t="s">
        <v>11033</v>
      </c>
      <c r="Q9072" t="s">
        <v>56</v>
      </c>
      <c r="R9072" t="s">
        <v>111</v>
      </c>
    </row>
    <row r="9073" spans="1:18" x14ac:dyDescent="0.3">
      <c r="A9073">
        <v>9072</v>
      </c>
      <c r="B9073">
        <v>2717445138</v>
      </c>
      <c r="C9073" s="1">
        <v>43706</v>
      </c>
      <c r="D9073" t="s">
        <v>17</v>
      </c>
      <c r="E9073" t="s">
        <v>17</v>
      </c>
      <c r="F9073" t="s">
        <v>52</v>
      </c>
      <c r="G9073" t="s">
        <v>19</v>
      </c>
      <c r="H9073" t="s">
        <v>20</v>
      </c>
      <c r="I9073">
        <v>2</v>
      </c>
      <c r="J9073" t="s">
        <v>3949</v>
      </c>
      <c r="K9073" t="s">
        <v>598</v>
      </c>
      <c r="O9073">
        <v>8</v>
      </c>
      <c r="P9073" t="s">
        <v>921</v>
      </c>
      <c r="Q9073" t="s">
        <v>91</v>
      </c>
      <c r="R9073" t="s">
        <v>147</v>
      </c>
    </row>
    <row r="9074" spans="1:18" x14ac:dyDescent="0.3">
      <c r="A9074">
        <v>9073</v>
      </c>
      <c r="B9074">
        <v>2727658125</v>
      </c>
      <c r="C9074" s="1">
        <v>43706</v>
      </c>
      <c r="D9074" t="s">
        <v>17</v>
      </c>
      <c r="E9074" t="s">
        <v>17</v>
      </c>
      <c r="G9074" t="s">
        <v>19</v>
      </c>
      <c r="H9074" t="s">
        <v>28</v>
      </c>
      <c r="I9074">
        <v>4</v>
      </c>
      <c r="J9074" t="s">
        <v>242</v>
      </c>
      <c r="K9074" t="s">
        <v>11034</v>
      </c>
      <c r="P9074" t="s">
        <v>244</v>
      </c>
      <c r="Q9074" t="s">
        <v>56</v>
      </c>
      <c r="R9074" t="s">
        <v>43</v>
      </c>
    </row>
    <row r="9075" spans="1:18" x14ac:dyDescent="0.3">
      <c r="A9075">
        <v>9074</v>
      </c>
      <c r="B9075">
        <v>2693781339</v>
      </c>
      <c r="C9075" s="1">
        <v>43706</v>
      </c>
      <c r="D9075" t="s">
        <v>26</v>
      </c>
      <c r="E9075" t="s">
        <v>71</v>
      </c>
      <c r="F9075" t="s">
        <v>19</v>
      </c>
      <c r="G9075" t="s">
        <v>46</v>
      </c>
      <c r="H9075" t="s">
        <v>28</v>
      </c>
      <c r="I9075">
        <v>3</v>
      </c>
      <c r="J9075" t="s">
        <v>154</v>
      </c>
      <c r="K9075" t="s">
        <v>2041</v>
      </c>
      <c r="P9075" t="s">
        <v>49</v>
      </c>
      <c r="Q9075" t="s">
        <v>50</v>
      </c>
      <c r="R9075" t="s">
        <v>25</v>
      </c>
    </row>
    <row r="9076" spans="1:18" x14ac:dyDescent="0.3">
      <c r="A9076">
        <v>9075</v>
      </c>
      <c r="B9076">
        <v>2747774025</v>
      </c>
      <c r="C9076" s="1">
        <v>43706</v>
      </c>
      <c r="D9076" t="s">
        <v>103</v>
      </c>
      <c r="E9076" t="s">
        <v>103</v>
      </c>
      <c r="G9076" t="s">
        <v>19</v>
      </c>
      <c r="H9076" t="s">
        <v>67</v>
      </c>
      <c r="I9076">
        <v>4</v>
      </c>
      <c r="J9076" t="s">
        <v>2437</v>
      </c>
      <c r="K9076" t="s">
        <v>1305</v>
      </c>
      <c r="P9076" t="s">
        <v>2438</v>
      </c>
      <c r="Q9076" t="s">
        <v>2396</v>
      </c>
      <c r="R9076" t="s">
        <v>25</v>
      </c>
    </row>
    <row r="9077" spans="1:18" x14ac:dyDescent="0.3">
      <c r="A9077">
        <v>9076</v>
      </c>
      <c r="B9077">
        <v>2708688433</v>
      </c>
      <c r="C9077" s="1">
        <v>43706</v>
      </c>
      <c r="D9077" t="s">
        <v>17</v>
      </c>
      <c r="E9077" t="s">
        <v>17</v>
      </c>
      <c r="G9077" t="s">
        <v>19</v>
      </c>
      <c r="H9077" t="s">
        <v>67</v>
      </c>
      <c r="I9077">
        <v>4</v>
      </c>
      <c r="J9077" t="s">
        <v>11035</v>
      </c>
      <c r="K9077" t="s">
        <v>1612</v>
      </c>
      <c r="O9077">
        <v>16</v>
      </c>
      <c r="P9077" t="s">
        <v>11036</v>
      </c>
      <c r="Q9077" t="s">
        <v>137</v>
      </c>
      <c r="R9077" t="s">
        <v>183</v>
      </c>
    </row>
    <row r="9078" spans="1:18" x14ac:dyDescent="0.3">
      <c r="A9078">
        <v>9077</v>
      </c>
      <c r="B9078">
        <v>2626476276</v>
      </c>
      <c r="C9078" s="1">
        <v>43706</v>
      </c>
      <c r="D9078" t="s">
        <v>507</v>
      </c>
      <c r="E9078" t="s">
        <v>642</v>
      </c>
      <c r="G9078" t="s">
        <v>19</v>
      </c>
      <c r="H9078" t="s">
        <v>28</v>
      </c>
      <c r="I9078">
        <v>8</v>
      </c>
      <c r="J9078" t="s">
        <v>342</v>
      </c>
      <c r="K9078" t="s">
        <v>1043</v>
      </c>
      <c r="P9078" t="s">
        <v>234</v>
      </c>
      <c r="Q9078" t="s">
        <v>35</v>
      </c>
      <c r="R9078" t="s">
        <v>25</v>
      </c>
    </row>
    <row r="9079" spans="1:18" x14ac:dyDescent="0.3">
      <c r="A9079">
        <v>9078</v>
      </c>
      <c r="B9079">
        <v>2665843348</v>
      </c>
      <c r="C9079" s="1">
        <v>43706</v>
      </c>
      <c r="D9079" t="s">
        <v>103</v>
      </c>
      <c r="E9079" t="s">
        <v>11037</v>
      </c>
      <c r="G9079" t="s">
        <v>19</v>
      </c>
      <c r="H9079" t="s">
        <v>67</v>
      </c>
      <c r="I9079">
        <v>2</v>
      </c>
      <c r="J9079" t="s">
        <v>11038</v>
      </c>
      <c r="K9079" t="s">
        <v>109</v>
      </c>
      <c r="O9079">
        <v>8</v>
      </c>
      <c r="P9079" t="s">
        <v>11039</v>
      </c>
      <c r="Q9079" t="s">
        <v>2352</v>
      </c>
      <c r="R9079" t="s">
        <v>147</v>
      </c>
    </row>
    <row r="9080" spans="1:18" x14ac:dyDescent="0.3">
      <c r="A9080">
        <v>9079</v>
      </c>
      <c r="B9080">
        <v>2689566122</v>
      </c>
      <c r="C9080" s="1">
        <v>43706</v>
      </c>
      <c r="D9080" t="s">
        <v>17</v>
      </c>
      <c r="E9080" t="s">
        <v>17</v>
      </c>
      <c r="F9080" t="s">
        <v>235</v>
      </c>
      <c r="G9080" t="s">
        <v>19</v>
      </c>
      <c r="H9080" t="s">
        <v>20</v>
      </c>
      <c r="I9080">
        <v>1</v>
      </c>
      <c r="J9080" t="s">
        <v>132</v>
      </c>
      <c r="K9080" t="s">
        <v>11040</v>
      </c>
      <c r="O9080">
        <v>3</v>
      </c>
      <c r="P9080" t="s">
        <v>134</v>
      </c>
      <c r="Q9080" t="s">
        <v>35</v>
      </c>
      <c r="R9080" t="s">
        <v>25</v>
      </c>
    </row>
    <row r="9081" spans="1:18" x14ac:dyDescent="0.3">
      <c r="A9081">
        <v>9080</v>
      </c>
      <c r="B9081">
        <v>2726626526</v>
      </c>
      <c r="C9081" s="1">
        <v>43706</v>
      </c>
      <c r="D9081" t="s">
        <v>209</v>
      </c>
      <c r="E9081" t="s">
        <v>568</v>
      </c>
      <c r="G9081" t="s">
        <v>19</v>
      </c>
      <c r="H9081" t="s">
        <v>67</v>
      </c>
      <c r="I9081">
        <v>4</v>
      </c>
      <c r="J9081" t="s">
        <v>11041</v>
      </c>
      <c r="K9081" t="s">
        <v>117</v>
      </c>
      <c r="O9081">
        <v>52</v>
      </c>
      <c r="P9081" t="s">
        <v>9224</v>
      </c>
      <c r="Q9081" t="s">
        <v>137</v>
      </c>
      <c r="R9081" t="s">
        <v>111</v>
      </c>
    </row>
    <row r="9082" spans="1:18" x14ac:dyDescent="0.3">
      <c r="A9082">
        <v>9081</v>
      </c>
      <c r="B9082">
        <v>2749778128</v>
      </c>
      <c r="C9082" s="1">
        <v>43706</v>
      </c>
      <c r="D9082" t="s">
        <v>44</v>
      </c>
      <c r="E9082" t="s">
        <v>1424</v>
      </c>
      <c r="F9082" t="s">
        <v>11042</v>
      </c>
      <c r="G9082" t="s">
        <v>46</v>
      </c>
      <c r="H9082" t="s">
        <v>28</v>
      </c>
      <c r="I9082">
        <v>6</v>
      </c>
      <c r="J9082" t="s">
        <v>11043</v>
      </c>
      <c r="K9082" t="s">
        <v>628</v>
      </c>
      <c r="O9082">
        <v>4</v>
      </c>
      <c r="P9082" t="s">
        <v>2862</v>
      </c>
      <c r="Q9082" t="s">
        <v>137</v>
      </c>
      <c r="R9082" t="s">
        <v>111</v>
      </c>
    </row>
    <row r="9083" spans="1:18" x14ac:dyDescent="0.3">
      <c r="A9083">
        <v>9082</v>
      </c>
      <c r="B9083">
        <v>2754369569</v>
      </c>
      <c r="C9083" s="1">
        <v>43706</v>
      </c>
      <c r="D9083" t="s">
        <v>464</v>
      </c>
      <c r="E9083" t="s">
        <v>11044</v>
      </c>
      <c r="G9083" t="s">
        <v>19</v>
      </c>
      <c r="H9083" t="s">
        <v>67</v>
      </c>
      <c r="I9083">
        <v>2</v>
      </c>
      <c r="J9083" t="s">
        <v>11045</v>
      </c>
      <c r="K9083" t="s">
        <v>3137</v>
      </c>
      <c r="O9083">
        <v>2</v>
      </c>
      <c r="P9083" t="s">
        <v>3541</v>
      </c>
      <c r="Q9083" t="s">
        <v>50</v>
      </c>
      <c r="R9083" t="s">
        <v>174</v>
      </c>
    </row>
    <row r="9084" spans="1:18" x14ac:dyDescent="0.3">
      <c r="A9084">
        <v>9083</v>
      </c>
      <c r="B9084">
        <v>2677403680</v>
      </c>
      <c r="C9084" s="1">
        <v>43706</v>
      </c>
      <c r="D9084" t="s">
        <v>17</v>
      </c>
      <c r="E9084" t="s">
        <v>17</v>
      </c>
      <c r="F9084" t="s">
        <v>11046</v>
      </c>
      <c r="G9084" t="s">
        <v>19</v>
      </c>
      <c r="H9084" t="s">
        <v>28</v>
      </c>
      <c r="I9084">
        <v>6</v>
      </c>
      <c r="J9084" t="s">
        <v>11047</v>
      </c>
      <c r="K9084" t="s">
        <v>336</v>
      </c>
      <c r="O9084">
        <v>1</v>
      </c>
      <c r="P9084" t="s">
        <v>136</v>
      </c>
      <c r="Q9084" t="s">
        <v>137</v>
      </c>
      <c r="R9084" t="s">
        <v>75</v>
      </c>
    </row>
    <row r="9085" spans="1:18" x14ac:dyDescent="0.3">
      <c r="A9085">
        <v>9084</v>
      </c>
      <c r="B9085">
        <v>2745693284</v>
      </c>
      <c r="C9085" s="1">
        <v>43707</v>
      </c>
      <c r="D9085" t="s">
        <v>44</v>
      </c>
      <c r="E9085" t="s">
        <v>4408</v>
      </c>
      <c r="G9085" t="s">
        <v>19</v>
      </c>
      <c r="H9085" t="s">
        <v>28</v>
      </c>
      <c r="I9085">
        <v>4</v>
      </c>
      <c r="J9085" t="s">
        <v>11048</v>
      </c>
      <c r="K9085" t="s">
        <v>95</v>
      </c>
      <c r="O9085">
        <v>12</v>
      </c>
      <c r="P9085" t="s">
        <v>11049</v>
      </c>
      <c r="Q9085" t="s">
        <v>137</v>
      </c>
      <c r="R9085" t="s">
        <v>43</v>
      </c>
    </row>
    <row r="9086" spans="1:18" x14ac:dyDescent="0.3">
      <c r="A9086">
        <v>9085</v>
      </c>
      <c r="B9086">
        <v>2654286070</v>
      </c>
      <c r="C9086" s="1">
        <v>43707</v>
      </c>
      <c r="D9086" t="s">
        <v>17</v>
      </c>
      <c r="E9086" t="s">
        <v>130</v>
      </c>
      <c r="G9086" t="s">
        <v>19</v>
      </c>
      <c r="H9086" t="s">
        <v>67</v>
      </c>
      <c r="I9086">
        <v>5</v>
      </c>
      <c r="J9086" t="s">
        <v>11050</v>
      </c>
      <c r="K9086" t="s">
        <v>22</v>
      </c>
      <c r="O9086">
        <v>11</v>
      </c>
      <c r="P9086" t="s">
        <v>11051</v>
      </c>
      <c r="Q9086" t="s">
        <v>11052</v>
      </c>
      <c r="R9086" t="s">
        <v>57</v>
      </c>
    </row>
    <row r="9087" spans="1:18" x14ac:dyDescent="0.3">
      <c r="A9087">
        <v>9086</v>
      </c>
      <c r="B9087">
        <v>2705285146</v>
      </c>
      <c r="C9087" s="1">
        <v>43707</v>
      </c>
      <c r="D9087" t="s">
        <v>17</v>
      </c>
      <c r="E9087" t="s">
        <v>130</v>
      </c>
      <c r="G9087" t="s">
        <v>19</v>
      </c>
      <c r="H9087" t="s">
        <v>28</v>
      </c>
      <c r="I9087">
        <v>5</v>
      </c>
      <c r="J9087" t="s">
        <v>11053</v>
      </c>
      <c r="K9087" t="s">
        <v>254</v>
      </c>
      <c r="P9087" t="s">
        <v>136</v>
      </c>
      <c r="Q9087" t="s">
        <v>137</v>
      </c>
      <c r="R9087" t="s">
        <v>75</v>
      </c>
    </row>
    <row r="9088" spans="1:18" x14ac:dyDescent="0.3">
      <c r="A9088">
        <v>9087</v>
      </c>
      <c r="B9088">
        <v>2707870790</v>
      </c>
      <c r="C9088" s="1">
        <v>43707</v>
      </c>
      <c r="D9088" t="s">
        <v>26</v>
      </c>
      <c r="E9088" t="s">
        <v>2158</v>
      </c>
      <c r="G9088" t="s">
        <v>19</v>
      </c>
      <c r="H9088" t="s">
        <v>28</v>
      </c>
      <c r="I9088">
        <v>6</v>
      </c>
      <c r="J9088" t="s">
        <v>11054</v>
      </c>
      <c r="K9088" t="s">
        <v>22</v>
      </c>
      <c r="O9088">
        <v>6</v>
      </c>
      <c r="P9088" t="s">
        <v>11055</v>
      </c>
      <c r="Q9088" t="s">
        <v>106</v>
      </c>
      <c r="R9088" t="s">
        <v>57</v>
      </c>
    </row>
    <row r="9089" spans="1:18" x14ac:dyDescent="0.3">
      <c r="A9089">
        <v>9088</v>
      </c>
      <c r="B9089">
        <v>2482873910</v>
      </c>
      <c r="C9089" s="1">
        <v>43707</v>
      </c>
      <c r="D9089" t="s">
        <v>26</v>
      </c>
      <c r="E9089" t="s">
        <v>26</v>
      </c>
      <c r="G9089" t="s">
        <v>19</v>
      </c>
      <c r="H9089" t="s">
        <v>20</v>
      </c>
      <c r="I9089">
        <v>1</v>
      </c>
      <c r="J9089" t="s">
        <v>1856</v>
      </c>
      <c r="K9089" t="s">
        <v>2241</v>
      </c>
      <c r="O9089">
        <v>19</v>
      </c>
      <c r="P9089" t="s">
        <v>1619</v>
      </c>
      <c r="Q9089" t="s">
        <v>56</v>
      </c>
      <c r="R9089" t="s">
        <v>25</v>
      </c>
    </row>
    <row r="9090" spans="1:18" x14ac:dyDescent="0.3">
      <c r="A9090">
        <v>9089</v>
      </c>
      <c r="B9090">
        <v>2580373348</v>
      </c>
      <c r="C9090" s="1">
        <v>43707</v>
      </c>
      <c r="D9090" t="s">
        <v>17</v>
      </c>
      <c r="E9090" t="s">
        <v>1864</v>
      </c>
      <c r="G9090" t="s">
        <v>19</v>
      </c>
      <c r="H9090" t="s">
        <v>28</v>
      </c>
      <c r="I9090">
        <v>8</v>
      </c>
      <c r="J9090" t="s">
        <v>6991</v>
      </c>
      <c r="K9090" t="s">
        <v>1866</v>
      </c>
      <c r="O9090">
        <v>1</v>
      </c>
      <c r="P9090" t="s">
        <v>422</v>
      </c>
      <c r="Q9090" t="s">
        <v>35</v>
      </c>
      <c r="R9090" t="s">
        <v>25</v>
      </c>
    </row>
    <row r="9091" spans="1:18" x14ac:dyDescent="0.3">
      <c r="A9091">
        <v>9090</v>
      </c>
      <c r="B9091">
        <v>2745067204</v>
      </c>
      <c r="C9091" s="1">
        <v>43707</v>
      </c>
      <c r="D9091" t="s">
        <v>17</v>
      </c>
      <c r="E9091" t="s">
        <v>130</v>
      </c>
      <c r="G9091" t="s">
        <v>19</v>
      </c>
      <c r="H9091" t="s">
        <v>28</v>
      </c>
      <c r="I9091">
        <v>10</v>
      </c>
      <c r="J9091" t="s">
        <v>11056</v>
      </c>
      <c r="K9091" t="s">
        <v>553</v>
      </c>
      <c r="O9091">
        <v>1</v>
      </c>
      <c r="P9091" t="s">
        <v>7605</v>
      </c>
      <c r="Q9091" t="s">
        <v>7606</v>
      </c>
      <c r="R9091" t="s">
        <v>57</v>
      </c>
    </row>
    <row r="9092" spans="1:18" x14ac:dyDescent="0.3">
      <c r="A9092">
        <v>9091</v>
      </c>
      <c r="B9092">
        <v>2725300060</v>
      </c>
      <c r="C9092" s="1">
        <v>43707</v>
      </c>
      <c r="D9092" t="s">
        <v>65</v>
      </c>
      <c r="E9092" t="s">
        <v>3338</v>
      </c>
      <c r="F9092" t="s">
        <v>907</v>
      </c>
      <c r="G9092" t="s">
        <v>19</v>
      </c>
      <c r="H9092" t="s">
        <v>28</v>
      </c>
      <c r="I9092">
        <v>4</v>
      </c>
      <c r="J9092" t="s">
        <v>3339</v>
      </c>
      <c r="K9092" t="s">
        <v>366</v>
      </c>
      <c r="O9092">
        <v>3</v>
      </c>
      <c r="P9092" t="s">
        <v>909</v>
      </c>
      <c r="Q9092" t="s">
        <v>24</v>
      </c>
      <c r="R9092" t="s">
        <v>43</v>
      </c>
    </row>
    <row r="9093" spans="1:18" x14ac:dyDescent="0.3">
      <c r="A9093">
        <v>9092</v>
      </c>
      <c r="B9093">
        <v>2689883500</v>
      </c>
      <c r="C9093" s="1">
        <v>43707</v>
      </c>
      <c r="D9093" t="s">
        <v>464</v>
      </c>
      <c r="E9093" t="s">
        <v>11057</v>
      </c>
      <c r="G9093" t="s">
        <v>19</v>
      </c>
      <c r="H9093" t="s">
        <v>28</v>
      </c>
      <c r="I9093">
        <v>5</v>
      </c>
      <c r="J9093" t="s">
        <v>11058</v>
      </c>
      <c r="K9093" t="s">
        <v>22</v>
      </c>
      <c r="O9093">
        <v>5</v>
      </c>
      <c r="P9093" t="s">
        <v>11059</v>
      </c>
      <c r="Q9093" t="s">
        <v>35</v>
      </c>
      <c r="R9093" t="s">
        <v>57</v>
      </c>
    </row>
    <row r="9094" spans="1:18" x14ac:dyDescent="0.3">
      <c r="A9094">
        <v>9093</v>
      </c>
      <c r="B9094">
        <v>2475120682</v>
      </c>
      <c r="C9094" s="1">
        <v>43707</v>
      </c>
      <c r="D9094" t="s">
        <v>17</v>
      </c>
      <c r="E9094" t="s">
        <v>1806</v>
      </c>
      <c r="G9094" t="s">
        <v>19</v>
      </c>
      <c r="H9094" t="s">
        <v>20</v>
      </c>
      <c r="I9094">
        <v>2</v>
      </c>
      <c r="J9094" t="s">
        <v>954</v>
      </c>
      <c r="K9094" t="s">
        <v>222</v>
      </c>
      <c r="O9094">
        <v>11</v>
      </c>
      <c r="P9094" t="s">
        <v>2147</v>
      </c>
      <c r="Q9094" t="s">
        <v>50</v>
      </c>
      <c r="R9094" t="s">
        <v>25</v>
      </c>
    </row>
    <row r="9095" spans="1:18" x14ac:dyDescent="0.3">
      <c r="A9095">
        <v>9094</v>
      </c>
      <c r="B9095">
        <v>2681532068</v>
      </c>
      <c r="C9095" s="1">
        <v>43707</v>
      </c>
      <c r="D9095" t="s">
        <v>97</v>
      </c>
      <c r="E9095" t="s">
        <v>156</v>
      </c>
      <c r="G9095" t="s">
        <v>19</v>
      </c>
      <c r="H9095" t="s">
        <v>67</v>
      </c>
      <c r="I9095">
        <v>3</v>
      </c>
      <c r="J9095" t="s">
        <v>11060</v>
      </c>
      <c r="K9095" t="s">
        <v>7071</v>
      </c>
      <c r="O9095">
        <v>3</v>
      </c>
      <c r="P9095" t="s">
        <v>5798</v>
      </c>
      <c r="Q9095" t="s">
        <v>24</v>
      </c>
      <c r="R9095" t="s">
        <v>43</v>
      </c>
    </row>
    <row r="9096" spans="1:18" x14ac:dyDescent="0.3">
      <c r="A9096">
        <v>9095</v>
      </c>
      <c r="B9096">
        <v>2679911654</v>
      </c>
      <c r="C9096" s="1">
        <v>43707</v>
      </c>
      <c r="D9096" t="s">
        <v>26</v>
      </c>
      <c r="E9096" t="s">
        <v>71</v>
      </c>
      <c r="G9096" t="s">
        <v>19</v>
      </c>
      <c r="H9096" t="s">
        <v>28</v>
      </c>
      <c r="I9096">
        <v>6</v>
      </c>
      <c r="J9096" t="s">
        <v>11061</v>
      </c>
      <c r="K9096" t="s">
        <v>1596</v>
      </c>
      <c r="O9096">
        <v>6</v>
      </c>
      <c r="P9096" t="s">
        <v>6975</v>
      </c>
      <c r="Q9096" t="s">
        <v>430</v>
      </c>
      <c r="R9096" t="s">
        <v>43</v>
      </c>
    </row>
    <row r="9097" spans="1:18" x14ac:dyDescent="0.3">
      <c r="A9097">
        <v>9096</v>
      </c>
      <c r="B9097">
        <v>2679194301</v>
      </c>
      <c r="C9097" s="1">
        <v>43708</v>
      </c>
      <c r="D9097" t="s">
        <v>97</v>
      </c>
      <c r="E9097" t="s">
        <v>97</v>
      </c>
      <c r="G9097" t="s">
        <v>19</v>
      </c>
      <c r="H9097" t="s">
        <v>28</v>
      </c>
      <c r="I9097">
        <v>6</v>
      </c>
      <c r="J9097" t="s">
        <v>11062</v>
      </c>
      <c r="K9097" t="s">
        <v>22</v>
      </c>
      <c r="O9097">
        <v>16</v>
      </c>
      <c r="P9097" t="s">
        <v>11063</v>
      </c>
      <c r="Q9097" t="s">
        <v>1515</v>
      </c>
      <c r="R9097" t="s">
        <v>25</v>
      </c>
    </row>
    <row r="9098" spans="1:18" x14ac:dyDescent="0.3">
      <c r="A9098">
        <v>9097</v>
      </c>
      <c r="B9098">
        <v>2560739409</v>
      </c>
      <c r="C9098" s="1">
        <v>43708</v>
      </c>
      <c r="D9098" t="s">
        <v>17</v>
      </c>
      <c r="E9098" t="s">
        <v>2270</v>
      </c>
      <c r="F9098" t="s">
        <v>2271</v>
      </c>
      <c r="G9098" t="s">
        <v>19</v>
      </c>
      <c r="H9098" t="s">
        <v>20</v>
      </c>
      <c r="I9098">
        <v>3</v>
      </c>
      <c r="J9098" t="s">
        <v>2272</v>
      </c>
      <c r="K9098" t="s">
        <v>466</v>
      </c>
      <c r="O9098">
        <v>3</v>
      </c>
      <c r="P9098" t="s">
        <v>85</v>
      </c>
      <c r="Q9098" t="s">
        <v>35</v>
      </c>
      <c r="R9098" t="s">
        <v>25</v>
      </c>
    </row>
    <row r="9099" spans="1:18" x14ac:dyDescent="0.3">
      <c r="A9099">
        <v>9098</v>
      </c>
      <c r="B9099">
        <v>2642451350</v>
      </c>
      <c r="C9099" s="1">
        <v>43708</v>
      </c>
      <c r="D9099" t="s">
        <v>17</v>
      </c>
      <c r="E9099" t="s">
        <v>1506</v>
      </c>
      <c r="G9099" t="s">
        <v>19</v>
      </c>
      <c r="H9099" t="s">
        <v>28</v>
      </c>
      <c r="I9099">
        <v>5</v>
      </c>
      <c r="J9099" t="s">
        <v>474</v>
      </c>
      <c r="K9099" t="s">
        <v>2697</v>
      </c>
      <c r="P9099" t="s">
        <v>234</v>
      </c>
      <c r="Q9099" t="s">
        <v>35</v>
      </c>
      <c r="R9099" t="s">
        <v>25</v>
      </c>
    </row>
    <row r="9100" spans="1:18" x14ac:dyDescent="0.3">
      <c r="A9100">
        <v>9099</v>
      </c>
      <c r="B9100">
        <v>2715255422</v>
      </c>
      <c r="C9100" s="1">
        <v>43708</v>
      </c>
      <c r="D9100" t="s">
        <v>17</v>
      </c>
      <c r="E9100" t="s">
        <v>130</v>
      </c>
      <c r="G9100" t="s">
        <v>19</v>
      </c>
      <c r="H9100" t="s">
        <v>28</v>
      </c>
      <c r="I9100">
        <v>5</v>
      </c>
      <c r="J9100" t="s">
        <v>11064</v>
      </c>
      <c r="K9100" t="s">
        <v>5078</v>
      </c>
      <c r="O9100">
        <v>10</v>
      </c>
      <c r="P9100" t="s">
        <v>11065</v>
      </c>
      <c r="Q9100" t="s">
        <v>146</v>
      </c>
      <c r="R9100" t="s">
        <v>57</v>
      </c>
    </row>
    <row r="9101" spans="1:18" x14ac:dyDescent="0.3">
      <c r="A9101">
        <v>9100</v>
      </c>
      <c r="B9101">
        <v>2712214671</v>
      </c>
      <c r="C9101" s="1">
        <v>43708</v>
      </c>
      <c r="D9101" t="s">
        <v>26</v>
      </c>
      <c r="E9101" t="s">
        <v>2792</v>
      </c>
      <c r="G9101" t="s">
        <v>19</v>
      </c>
      <c r="H9101" t="s">
        <v>67</v>
      </c>
      <c r="I9101">
        <v>5</v>
      </c>
      <c r="J9101" t="s">
        <v>2793</v>
      </c>
      <c r="K9101" t="s">
        <v>336</v>
      </c>
      <c r="O9101">
        <v>3</v>
      </c>
      <c r="P9101" t="s">
        <v>2794</v>
      </c>
      <c r="Q9101" t="s">
        <v>35</v>
      </c>
      <c r="R9101" t="s">
        <v>25</v>
      </c>
    </row>
    <row r="9102" spans="1:18" x14ac:dyDescent="0.3">
      <c r="A9102">
        <v>9101</v>
      </c>
      <c r="B9102">
        <v>2713910266</v>
      </c>
      <c r="C9102" s="1">
        <v>43708</v>
      </c>
      <c r="D9102" t="s">
        <v>65</v>
      </c>
      <c r="E9102" t="s">
        <v>324</v>
      </c>
      <c r="G9102" t="s">
        <v>46</v>
      </c>
      <c r="H9102" t="s">
        <v>28</v>
      </c>
      <c r="I9102">
        <v>3</v>
      </c>
      <c r="J9102" t="s">
        <v>11066</v>
      </c>
      <c r="K9102" t="s">
        <v>207</v>
      </c>
      <c r="O9102">
        <v>16</v>
      </c>
      <c r="P9102" t="s">
        <v>1297</v>
      </c>
    </row>
    <row r="9103" spans="1:18" x14ac:dyDescent="0.3">
      <c r="A9103">
        <v>9102</v>
      </c>
      <c r="B9103">
        <v>2725092289</v>
      </c>
      <c r="C9103" s="1">
        <v>43708</v>
      </c>
      <c r="D9103" t="s">
        <v>97</v>
      </c>
      <c r="E9103" t="s">
        <v>11067</v>
      </c>
      <c r="G9103" t="s">
        <v>19</v>
      </c>
      <c r="H9103" t="s">
        <v>67</v>
      </c>
      <c r="I9103">
        <v>3</v>
      </c>
      <c r="J9103" t="s">
        <v>1660</v>
      </c>
      <c r="K9103" t="s">
        <v>714</v>
      </c>
      <c r="O9103">
        <v>3</v>
      </c>
      <c r="P9103" t="s">
        <v>429</v>
      </c>
      <c r="Q9103" t="s">
        <v>430</v>
      </c>
      <c r="R9103" t="s">
        <v>43</v>
      </c>
    </row>
    <row r="9104" spans="1:18" x14ac:dyDescent="0.3">
      <c r="A9104">
        <v>9103</v>
      </c>
      <c r="B9104">
        <v>2747361446</v>
      </c>
      <c r="C9104" s="1">
        <v>43708</v>
      </c>
      <c r="D9104" t="s">
        <v>65</v>
      </c>
      <c r="E9104" t="s">
        <v>10845</v>
      </c>
      <c r="G9104" t="s">
        <v>19</v>
      </c>
      <c r="H9104" t="s">
        <v>28</v>
      </c>
      <c r="I9104">
        <v>8</v>
      </c>
      <c r="J9104" t="s">
        <v>11068</v>
      </c>
      <c r="K9104" t="s">
        <v>222</v>
      </c>
      <c r="L9104">
        <v>113000</v>
      </c>
      <c r="M9104">
        <v>105000</v>
      </c>
      <c r="N9104" t="s">
        <v>217</v>
      </c>
      <c r="O9104">
        <v>36</v>
      </c>
      <c r="P9104" t="s">
        <v>629</v>
      </c>
      <c r="Q9104" t="s">
        <v>137</v>
      </c>
      <c r="R9104" t="s">
        <v>57</v>
      </c>
    </row>
    <row r="9105" spans="1:18" x14ac:dyDescent="0.3">
      <c r="A9105">
        <v>9104</v>
      </c>
      <c r="B9105">
        <v>2686930878</v>
      </c>
      <c r="C9105" s="1">
        <v>43708</v>
      </c>
      <c r="D9105" t="s">
        <v>36</v>
      </c>
      <c r="E9105" t="s">
        <v>11069</v>
      </c>
      <c r="G9105" t="s">
        <v>19</v>
      </c>
      <c r="H9105" t="s">
        <v>67</v>
      </c>
      <c r="I9105">
        <v>4</v>
      </c>
      <c r="J9105" t="s">
        <v>6070</v>
      </c>
      <c r="K9105" t="s">
        <v>466</v>
      </c>
      <c r="O9105">
        <v>32</v>
      </c>
      <c r="P9105" t="s">
        <v>4314</v>
      </c>
      <c r="Q9105" t="s">
        <v>1185</v>
      </c>
      <c r="R9105" t="s">
        <v>43</v>
      </c>
    </row>
    <row r="9106" spans="1:18" x14ac:dyDescent="0.3">
      <c r="A9106">
        <v>9105</v>
      </c>
      <c r="B9106">
        <v>2700269743</v>
      </c>
      <c r="C9106" s="1">
        <v>43708</v>
      </c>
      <c r="D9106" t="s">
        <v>230</v>
      </c>
      <c r="E9106" t="s">
        <v>231</v>
      </c>
      <c r="G9106" t="s">
        <v>19</v>
      </c>
      <c r="H9106" t="s">
        <v>28</v>
      </c>
      <c r="I9106">
        <v>5</v>
      </c>
      <c r="J9106" t="s">
        <v>232</v>
      </c>
      <c r="K9106" t="s">
        <v>669</v>
      </c>
      <c r="P9106" t="s">
        <v>234</v>
      </c>
      <c r="Q9106" t="s">
        <v>35</v>
      </c>
      <c r="R9106" t="s">
        <v>25</v>
      </c>
    </row>
    <row r="9107" spans="1:18" x14ac:dyDescent="0.3">
      <c r="A9107">
        <v>9106</v>
      </c>
      <c r="B9107">
        <v>2703219776</v>
      </c>
      <c r="C9107" s="1">
        <v>43709</v>
      </c>
      <c r="D9107" t="s">
        <v>17</v>
      </c>
      <c r="E9107" t="s">
        <v>130</v>
      </c>
      <c r="F9107" t="s">
        <v>52</v>
      </c>
      <c r="G9107" t="s">
        <v>19</v>
      </c>
      <c r="H9107" t="s">
        <v>67</v>
      </c>
      <c r="I9107">
        <v>2</v>
      </c>
      <c r="J9107" t="s">
        <v>11070</v>
      </c>
      <c r="K9107" t="s">
        <v>79</v>
      </c>
      <c r="P9107" t="s">
        <v>11071</v>
      </c>
      <c r="Q9107" t="s">
        <v>1592</v>
      </c>
      <c r="R9107" t="s">
        <v>25</v>
      </c>
    </row>
    <row r="9108" spans="1:18" x14ac:dyDescent="0.3">
      <c r="A9108">
        <v>9107</v>
      </c>
      <c r="B9108">
        <v>2677653331</v>
      </c>
      <c r="C9108" s="1">
        <v>43709</v>
      </c>
      <c r="D9108" t="s">
        <v>609</v>
      </c>
      <c r="E9108" t="s">
        <v>847</v>
      </c>
      <c r="G9108" t="s">
        <v>19</v>
      </c>
      <c r="H9108" t="s">
        <v>28</v>
      </c>
      <c r="I9108">
        <v>6</v>
      </c>
      <c r="J9108" t="s">
        <v>611</v>
      </c>
      <c r="K9108" t="s">
        <v>79</v>
      </c>
      <c r="P9108" t="s">
        <v>70</v>
      </c>
      <c r="Q9108" t="s">
        <v>56</v>
      </c>
      <c r="R9108" t="s">
        <v>25</v>
      </c>
    </row>
    <row r="9109" spans="1:18" x14ac:dyDescent="0.3">
      <c r="A9109">
        <v>9108</v>
      </c>
      <c r="B9109">
        <v>2658847255</v>
      </c>
      <c r="C9109" s="1">
        <v>43709</v>
      </c>
      <c r="D9109" t="s">
        <v>17</v>
      </c>
      <c r="E9109" t="s">
        <v>11072</v>
      </c>
      <c r="F9109" t="s">
        <v>52</v>
      </c>
      <c r="G9109" t="s">
        <v>19</v>
      </c>
      <c r="H9109" t="s">
        <v>20</v>
      </c>
      <c r="I9109">
        <v>0</v>
      </c>
      <c r="J9109" t="s">
        <v>11073</v>
      </c>
      <c r="K9109" t="s">
        <v>2116</v>
      </c>
      <c r="O9109">
        <v>5</v>
      </c>
      <c r="P9109" t="s">
        <v>11074</v>
      </c>
      <c r="Q9109" t="s">
        <v>3297</v>
      </c>
      <c r="R9109" t="s">
        <v>147</v>
      </c>
    </row>
    <row r="9110" spans="1:18" x14ac:dyDescent="0.3">
      <c r="A9110">
        <v>9109</v>
      </c>
      <c r="B9110">
        <v>2704282547</v>
      </c>
      <c r="C9110" s="1">
        <v>43709</v>
      </c>
      <c r="D9110" t="s">
        <v>17</v>
      </c>
      <c r="E9110" t="s">
        <v>1066</v>
      </c>
      <c r="G9110" t="s">
        <v>46</v>
      </c>
      <c r="H9110" t="s">
        <v>28</v>
      </c>
      <c r="I9110">
        <v>5</v>
      </c>
      <c r="J9110" t="s">
        <v>11075</v>
      </c>
      <c r="K9110" t="s">
        <v>11076</v>
      </c>
      <c r="O9110">
        <v>6</v>
      </c>
      <c r="P9110" t="s">
        <v>500</v>
      </c>
    </row>
    <row r="9111" spans="1:18" x14ac:dyDescent="0.3">
      <c r="A9111">
        <v>9110</v>
      </c>
      <c r="B9111">
        <v>2694250408</v>
      </c>
      <c r="C9111" s="1">
        <v>43709</v>
      </c>
      <c r="D9111" t="s">
        <v>44</v>
      </c>
      <c r="E9111" t="s">
        <v>45</v>
      </c>
      <c r="F9111" t="s">
        <v>305</v>
      </c>
      <c r="G9111" t="s">
        <v>46</v>
      </c>
      <c r="H9111" t="s">
        <v>28</v>
      </c>
      <c r="I9111">
        <v>6</v>
      </c>
      <c r="J9111" t="s">
        <v>120</v>
      </c>
      <c r="K9111" t="s">
        <v>4063</v>
      </c>
      <c r="P9111" t="s">
        <v>49</v>
      </c>
      <c r="Q9111" t="s">
        <v>50</v>
      </c>
      <c r="R9111" t="s">
        <v>25</v>
      </c>
    </row>
    <row r="9112" spans="1:18" x14ac:dyDescent="0.3">
      <c r="A9112">
        <v>9111</v>
      </c>
      <c r="B9112">
        <v>2686300122</v>
      </c>
      <c r="C9112" s="1">
        <v>43709</v>
      </c>
      <c r="D9112" t="s">
        <v>17</v>
      </c>
      <c r="E9112" t="s">
        <v>1945</v>
      </c>
      <c r="G9112" t="s">
        <v>19</v>
      </c>
      <c r="H9112" t="s">
        <v>67</v>
      </c>
      <c r="I9112">
        <v>3</v>
      </c>
      <c r="J9112" t="s">
        <v>1946</v>
      </c>
      <c r="K9112" t="s">
        <v>95</v>
      </c>
      <c r="P9112" t="s">
        <v>379</v>
      </c>
      <c r="Q9112" t="s">
        <v>137</v>
      </c>
      <c r="R9112" t="s">
        <v>183</v>
      </c>
    </row>
    <row r="9113" spans="1:18" x14ac:dyDescent="0.3">
      <c r="A9113">
        <v>9112</v>
      </c>
      <c r="B9113">
        <v>2716321287</v>
      </c>
      <c r="C9113" s="1">
        <v>43709</v>
      </c>
      <c r="D9113" t="s">
        <v>17</v>
      </c>
      <c r="E9113" t="s">
        <v>130</v>
      </c>
      <c r="G9113" t="s">
        <v>19</v>
      </c>
      <c r="H9113" t="s">
        <v>67</v>
      </c>
      <c r="I9113">
        <v>5</v>
      </c>
      <c r="J9113" t="s">
        <v>11077</v>
      </c>
      <c r="K9113" t="s">
        <v>366</v>
      </c>
      <c r="O9113">
        <v>4</v>
      </c>
      <c r="P9113" t="s">
        <v>1047</v>
      </c>
      <c r="Q9113" t="s">
        <v>35</v>
      </c>
      <c r="R9113" t="s">
        <v>147</v>
      </c>
    </row>
    <row r="9114" spans="1:18" x14ac:dyDescent="0.3">
      <c r="A9114">
        <v>9113</v>
      </c>
      <c r="B9114">
        <v>2738372744</v>
      </c>
      <c r="C9114" s="1">
        <v>43709</v>
      </c>
      <c r="D9114" t="s">
        <v>86</v>
      </c>
      <c r="E9114" t="s">
        <v>86</v>
      </c>
      <c r="G9114" t="s">
        <v>46</v>
      </c>
      <c r="H9114" t="s">
        <v>28</v>
      </c>
      <c r="I9114">
        <v>6</v>
      </c>
      <c r="J9114" t="s">
        <v>101</v>
      </c>
      <c r="K9114" t="s">
        <v>7019</v>
      </c>
      <c r="P9114" t="s">
        <v>49</v>
      </c>
      <c r="Q9114" t="s">
        <v>50</v>
      </c>
      <c r="R9114" t="s">
        <v>25</v>
      </c>
    </row>
    <row r="9115" spans="1:18" x14ac:dyDescent="0.3">
      <c r="A9115">
        <v>9114</v>
      </c>
      <c r="B9115">
        <v>2681192316</v>
      </c>
      <c r="C9115" s="1">
        <v>43709</v>
      </c>
      <c r="D9115" t="s">
        <v>17</v>
      </c>
      <c r="E9115" t="s">
        <v>130</v>
      </c>
      <c r="G9115" t="s">
        <v>19</v>
      </c>
      <c r="H9115" t="s">
        <v>28</v>
      </c>
      <c r="I9115">
        <v>4</v>
      </c>
      <c r="J9115" t="s">
        <v>2902</v>
      </c>
      <c r="K9115" t="s">
        <v>2094</v>
      </c>
      <c r="O9115">
        <v>1</v>
      </c>
      <c r="P9115" t="s">
        <v>2903</v>
      </c>
      <c r="Q9115" t="s">
        <v>35</v>
      </c>
      <c r="R9115" t="s">
        <v>25</v>
      </c>
    </row>
    <row r="9116" spans="1:18" x14ac:dyDescent="0.3">
      <c r="A9116">
        <v>9115</v>
      </c>
      <c r="B9116">
        <v>2701881728</v>
      </c>
      <c r="C9116" s="1">
        <v>43709</v>
      </c>
      <c r="D9116" t="s">
        <v>44</v>
      </c>
      <c r="E9116" t="s">
        <v>179</v>
      </c>
      <c r="F9116" t="s">
        <v>52</v>
      </c>
      <c r="G9116" t="s">
        <v>19</v>
      </c>
      <c r="H9116" t="s">
        <v>28</v>
      </c>
      <c r="I9116">
        <v>6</v>
      </c>
      <c r="J9116" t="s">
        <v>180</v>
      </c>
      <c r="K9116" t="s">
        <v>296</v>
      </c>
      <c r="O9116">
        <v>6</v>
      </c>
      <c r="P9116" t="s">
        <v>182</v>
      </c>
      <c r="Q9116" t="s">
        <v>137</v>
      </c>
      <c r="R9116" t="s">
        <v>183</v>
      </c>
    </row>
    <row r="9117" spans="1:18" x14ac:dyDescent="0.3">
      <c r="A9117">
        <v>9116</v>
      </c>
      <c r="B9117">
        <v>2657080419</v>
      </c>
      <c r="C9117" s="1">
        <v>43710</v>
      </c>
      <c r="D9117" t="s">
        <v>44</v>
      </c>
      <c r="E9117" t="s">
        <v>45</v>
      </c>
      <c r="F9117" t="s">
        <v>305</v>
      </c>
      <c r="G9117" t="s">
        <v>46</v>
      </c>
      <c r="H9117" t="s">
        <v>28</v>
      </c>
      <c r="I9117">
        <v>7</v>
      </c>
      <c r="J9117" t="s">
        <v>120</v>
      </c>
      <c r="K9117" t="s">
        <v>5925</v>
      </c>
      <c r="O9117">
        <v>1</v>
      </c>
      <c r="P9117" t="s">
        <v>49</v>
      </c>
      <c r="Q9117" t="s">
        <v>50</v>
      </c>
      <c r="R9117" t="s">
        <v>25</v>
      </c>
    </row>
    <row r="9118" spans="1:18" x14ac:dyDescent="0.3">
      <c r="A9118">
        <v>9117</v>
      </c>
      <c r="B9118">
        <v>2694259147</v>
      </c>
      <c r="C9118" s="1">
        <v>43710</v>
      </c>
      <c r="D9118" t="s">
        <v>44</v>
      </c>
      <c r="E9118" t="s">
        <v>11078</v>
      </c>
      <c r="F9118" t="s">
        <v>305</v>
      </c>
      <c r="G9118" t="s">
        <v>46</v>
      </c>
      <c r="H9118" t="s">
        <v>28</v>
      </c>
      <c r="I9118">
        <v>6</v>
      </c>
      <c r="J9118" t="s">
        <v>120</v>
      </c>
      <c r="K9118" t="s">
        <v>4101</v>
      </c>
      <c r="P9118" t="s">
        <v>49</v>
      </c>
      <c r="Q9118" t="s">
        <v>50</v>
      </c>
      <c r="R9118" t="s">
        <v>25</v>
      </c>
    </row>
    <row r="9119" spans="1:18" x14ac:dyDescent="0.3">
      <c r="A9119">
        <v>9118</v>
      </c>
      <c r="B9119">
        <v>2682260885</v>
      </c>
      <c r="C9119" s="1">
        <v>43710</v>
      </c>
      <c r="D9119" t="s">
        <v>26</v>
      </c>
      <c r="E9119" t="s">
        <v>26</v>
      </c>
      <c r="G9119" t="s">
        <v>19</v>
      </c>
      <c r="H9119" t="s">
        <v>67</v>
      </c>
      <c r="I9119">
        <v>3</v>
      </c>
      <c r="J9119" t="s">
        <v>11079</v>
      </c>
      <c r="K9119" t="s">
        <v>22</v>
      </c>
      <c r="O9119">
        <v>11</v>
      </c>
      <c r="P9119" t="s">
        <v>11080</v>
      </c>
      <c r="Q9119" t="s">
        <v>2877</v>
      </c>
      <c r="R9119" t="s">
        <v>57</v>
      </c>
    </row>
    <row r="9120" spans="1:18" x14ac:dyDescent="0.3">
      <c r="A9120">
        <v>9119</v>
      </c>
      <c r="B9120">
        <v>2708752104</v>
      </c>
      <c r="C9120" s="1">
        <v>43710</v>
      </c>
      <c r="D9120" t="s">
        <v>17</v>
      </c>
      <c r="E9120" t="s">
        <v>11081</v>
      </c>
      <c r="G9120" t="s">
        <v>19</v>
      </c>
      <c r="H9120" t="s">
        <v>28</v>
      </c>
      <c r="I9120">
        <v>8</v>
      </c>
      <c r="J9120" t="s">
        <v>11082</v>
      </c>
      <c r="K9120" t="s">
        <v>22</v>
      </c>
      <c r="P9120" t="s">
        <v>5160</v>
      </c>
      <c r="Q9120" t="s">
        <v>56</v>
      </c>
      <c r="R9120" t="s">
        <v>25</v>
      </c>
    </row>
    <row r="9121" spans="1:18" x14ac:dyDescent="0.3">
      <c r="A9121">
        <v>9120</v>
      </c>
      <c r="B9121">
        <v>2715770504</v>
      </c>
      <c r="C9121" s="1">
        <v>43710</v>
      </c>
      <c r="D9121" t="s">
        <v>86</v>
      </c>
      <c r="E9121" t="s">
        <v>413</v>
      </c>
      <c r="G9121" t="s">
        <v>19</v>
      </c>
      <c r="H9121" t="s">
        <v>67</v>
      </c>
      <c r="I9121">
        <v>4</v>
      </c>
      <c r="J9121" t="s">
        <v>1717</v>
      </c>
      <c r="K9121" t="s">
        <v>22</v>
      </c>
      <c r="O9121">
        <v>3</v>
      </c>
      <c r="P9121" t="s">
        <v>6213</v>
      </c>
      <c r="Q9121" t="s">
        <v>35</v>
      </c>
      <c r="R9121" t="s">
        <v>25</v>
      </c>
    </row>
    <row r="9122" spans="1:18" x14ac:dyDescent="0.3">
      <c r="A9122">
        <v>9121</v>
      </c>
      <c r="B9122">
        <v>2734847621</v>
      </c>
      <c r="C9122" s="1">
        <v>43710</v>
      </c>
      <c r="D9122" t="s">
        <v>17</v>
      </c>
      <c r="E9122" t="s">
        <v>17</v>
      </c>
      <c r="G9122" t="s">
        <v>19</v>
      </c>
      <c r="H9122" t="s">
        <v>28</v>
      </c>
      <c r="I9122">
        <v>4</v>
      </c>
      <c r="J9122" t="s">
        <v>120</v>
      </c>
      <c r="K9122" t="s">
        <v>189</v>
      </c>
      <c r="O9122">
        <v>6</v>
      </c>
      <c r="P9122" t="s">
        <v>267</v>
      </c>
      <c r="Q9122" t="s">
        <v>24</v>
      </c>
      <c r="R9122" t="s">
        <v>25</v>
      </c>
    </row>
    <row r="9123" spans="1:18" x14ac:dyDescent="0.3">
      <c r="A9123">
        <v>9122</v>
      </c>
      <c r="B9123">
        <v>2690936903</v>
      </c>
      <c r="C9123" s="1">
        <v>43710</v>
      </c>
      <c r="D9123" t="s">
        <v>26</v>
      </c>
      <c r="E9123" t="s">
        <v>71</v>
      </c>
      <c r="F9123" t="s">
        <v>19</v>
      </c>
      <c r="G9123" t="s">
        <v>46</v>
      </c>
      <c r="H9123" t="s">
        <v>28</v>
      </c>
      <c r="I9123">
        <v>5</v>
      </c>
      <c r="J9123" t="s">
        <v>154</v>
      </c>
      <c r="K9123" t="s">
        <v>212</v>
      </c>
      <c r="P9123" t="s">
        <v>49</v>
      </c>
      <c r="Q9123" t="s">
        <v>50</v>
      </c>
      <c r="R9123" t="s">
        <v>25</v>
      </c>
    </row>
    <row r="9124" spans="1:18" x14ac:dyDescent="0.3">
      <c r="A9124">
        <v>9123</v>
      </c>
      <c r="B9124">
        <v>2696978843</v>
      </c>
      <c r="C9124" s="1">
        <v>43710</v>
      </c>
      <c r="D9124" t="s">
        <v>3396</v>
      </c>
      <c r="E9124" t="s">
        <v>3396</v>
      </c>
      <c r="G9124" t="s">
        <v>19</v>
      </c>
      <c r="H9124" t="s">
        <v>67</v>
      </c>
      <c r="I9124">
        <v>4</v>
      </c>
      <c r="J9124" t="s">
        <v>3397</v>
      </c>
      <c r="K9124" t="s">
        <v>340</v>
      </c>
      <c r="P9124" t="s">
        <v>948</v>
      </c>
      <c r="Q9124" t="s">
        <v>35</v>
      </c>
      <c r="R9124" t="s">
        <v>174</v>
      </c>
    </row>
    <row r="9125" spans="1:18" x14ac:dyDescent="0.3">
      <c r="A9125">
        <v>9124</v>
      </c>
      <c r="B9125">
        <v>2677679015</v>
      </c>
      <c r="C9125" s="1">
        <v>43710</v>
      </c>
      <c r="D9125" t="s">
        <v>17</v>
      </c>
      <c r="E9125" t="s">
        <v>130</v>
      </c>
      <c r="F9125" t="s">
        <v>131</v>
      </c>
      <c r="G9125" t="s">
        <v>19</v>
      </c>
      <c r="H9125" t="s">
        <v>67</v>
      </c>
      <c r="I9125">
        <v>5</v>
      </c>
      <c r="J9125" t="s">
        <v>132</v>
      </c>
      <c r="K9125" t="s">
        <v>421</v>
      </c>
      <c r="P9125" t="s">
        <v>134</v>
      </c>
      <c r="Q9125" t="s">
        <v>35</v>
      </c>
      <c r="R9125" t="s">
        <v>25</v>
      </c>
    </row>
    <row r="9126" spans="1:18" x14ac:dyDescent="0.3">
      <c r="A9126">
        <v>9125</v>
      </c>
      <c r="B9126">
        <v>2425200353</v>
      </c>
      <c r="C9126" s="1">
        <v>43710</v>
      </c>
      <c r="D9126" t="s">
        <v>92</v>
      </c>
      <c r="E9126" t="s">
        <v>93</v>
      </c>
      <c r="G9126" t="s">
        <v>19</v>
      </c>
      <c r="H9126" t="s">
        <v>67</v>
      </c>
      <c r="I9126">
        <v>2</v>
      </c>
      <c r="J9126" t="s">
        <v>94</v>
      </c>
      <c r="K9126" t="s">
        <v>207</v>
      </c>
      <c r="O9126">
        <v>1</v>
      </c>
      <c r="P9126" t="s">
        <v>96</v>
      </c>
      <c r="Q9126" t="s">
        <v>35</v>
      </c>
      <c r="R9126" t="s">
        <v>25</v>
      </c>
    </row>
    <row r="9127" spans="1:18" x14ac:dyDescent="0.3">
      <c r="A9127">
        <v>9126</v>
      </c>
      <c r="B9127">
        <v>2738372902</v>
      </c>
      <c r="C9127" s="1">
        <v>43710</v>
      </c>
      <c r="D9127" t="s">
        <v>86</v>
      </c>
      <c r="E9127" t="s">
        <v>86</v>
      </c>
      <c r="G9127" t="s">
        <v>46</v>
      </c>
      <c r="H9127" t="s">
        <v>28</v>
      </c>
      <c r="I9127">
        <v>5</v>
      </c>
      <c r="J9127" t="s">
        <v>101</v>
      </c>
      <c r="K9127" t="s">
        <v>6436</v>
      </c>
      <c r="P9127" t="s">
        <v>49</v>
      </c>
      <c r="Q9127" t="s">
        <v>50</v>
      </c>
      <c r="R9127" t="s">
        <v>25</v>
      </c>
    </row>
    <row r="9128" spans="1:18" x14ac:dyDescent="0.3">
      <c r="A9128">
        <v>9127</v>
      </c>
      <c r="B9128">
        <v>2741590136</v>
      </c>
      <c r="C9128" s="1">
        <v>43710</v>
      </c>
      <c r="D9128" t="s">
        <v>97</v>
      </c>
      <c r="E9128" t="s">
        <v>97</v>
      </c>
      <c r="F9128" t="s">
        <v>122</v>
      </c>
      <c r="G9128" t="s">
        <v>19</v>
      </c>
      <c r="H9128" t="s">
        <v>20</v>
      </c>
      <c r="I9128">
        <v>0</v>
      </c>
      <c r="J9128" t="s">
        <v>11083</v>
      </c>
      <c r="K9128" t="s">
        <v>3509</v>
      </c>
      <c r="O9128">
        <v>14</v>
      </c>
      <c r="P9128" t="s">
        <v>6485</v>
      </c>
      <c r="Q9128" t="s">
        <v>50</v>
      </c>
      <c r="R9128" t="s">
        <v>75</v>
      </c>
    </row>
    <row r="9129" spans="1:18" x14ac:dyDescent="0.3">
      <c r="A9129">
        <v>9128</v>
      </c>
      <c r="B9129">
        <v>2656642705</v>
      </c>
      <c r="C9129" s="1">
        <v>43711</v>
      </c>
      <c r="D9129" t="s">
        <v>26</v>
      </c>
      <c r="E9129" t="s">
        <v>71</v>
      </c>
      <c r="F9129" t="s">
        <v>119</v>
      </c>
      <c r="G9129" t="s">
        <v>46</v>
      </c>
      <c r="H9129" t="s">
        <v>28</v>
      </c>
      <c r="I9129">
        <v>5</v>
      </c>
      <c r="J9129" t="s">
        <v>154</v>
      </c>
      <c r="K9129" t="s">
        <v>2015</v>
      </c>
      <c r="P9129" t="s">
        <v>49</v>
      </c>
      <c r="Q9129" t="s">
        <v>50</v>
      </c>
      <c r="R9129" t="s">
        <v>25</v>
      </c>
    </row>
    <row r="9130" spans="1:18" x14ac:dyDescent="0.3">
      <c r="A9130">
        <v>9129</v>
      </c>
      <c r="B9130">
        <v>2677256777</v>
      </c>
      <c r="C9130" s="1">
        <v>43711</v>
      </c>
      <c r="D9130" t="s">
        <v>36</v>
      </c>
      <c r="E9130" t="s">
        <v>36</v>
      </c>
      <c r="F9130" t="s">
        <v>11084</v>
      </c>
      <c r="G9130" t="s">
        <v>46</v>
      </c>
      <c r="H9130" t="s">
        <v>67</v>
      </c>
      <c r="I9130">
        <v>4</v>
      </c>
      <c r="J9130" t="s">
        <v>11085</v>
      </c>
      <c r="K9130" t="s">
        <v>466</v>
      </c>
      <c r="O9130">
        <v>20</v>
      </c>
      <c r="P9130" t="s">
        <v>3001</v>
      </c>
      <c r="Q9130" t="s">
        <v>284</v>
      </c>
      <c r="R9130" t="s">
        <v>57</v>
      </c>
    </row>
    <row r="9131" spans="1:18" x14ac:dyDescent="0.3">
      <c r="A9131">
        <v>9130</v>
      </c>
      <c r="B9131">
        <v>2720344040</v>
      </c>
      <c r="C9131" s="1">
        <v>43711</v>
      </c>
      <c r="D9131" t="s">
        <v>1240</v>
      </c>
      <c r="E9131" t="s">
        <v>1240</v>
      </c>
      <c r="G9131" t="s">
        <v>19</v>
      </c>
      <c r="H9131" t="s">
        <v>67</v>
      </c>
      <c r="I9131">
        <v>1</v>
      </c>
      <c r="J9131" t="s">
        <v>11086</v>
      </c>
      <c r="K9131" t="s">
        <v>1968</v>
      </c>
      <c r="O9131">
        <v>4</v>
      </c>
      <c r="P9131" t="s">
        <v>8797</v>
      </c>
      <c r="Q9131" t="s">
        <v>42</v>
      </c>
      <c r="R9131" t="s">
        <v>75</v>
      </c>
    </row>
    <row r="9132" spans="1:18" x14ac:dyDescent="0.3">
      <c r="A9132">
        <v>9131</v>
      </c>
      <c r="B9132">
        <v>2718977258</v>
      </c>
      <c r="C9132" s="1">
        <v>43711</v>
      </c>
      <c r="D9132" t="s">
        <v>17</v>
      </c>
      <c r="E9132" t="s">
        <v>391</v>
      </c>
      <c r="G9132" t="s">
        <v>19</v>
      </c>
      <c r="H9132" t="s">
        <v>28</v>
      </c>
      <c r="I9132">
        <v>3</v>
      </c>
      <c r="J9132" t="s">
        <v>392</v>
      </c>
      <c r="K9132" t="s">
        <v>735</v>
      </c>
      <c r="P9132" t="s">
        <v>393</v>
      </c>
      <c r="Q9132" t="s">
        <v>137</v>
      </c>
      <c r="R9132" t="s">
        <v>111</v>
      </c>
    </row>
    <row r="9133" spans="1:18" x14ac:dyDescent="0.3">
      <c r="A9133">
        <v>9132</v>
      </c>
      <c r="B9133">
        <v>2694256393</v>
      </c>
      <c r="C9133" s="1">
        <v>43711</v>
      </c>
      <c r="D9133" t="s">
        <v>26</v>
      </c>
      <c r="E9133" t="s">
        <v>71</v>
      </c>
      <c r="F9133" t="s">
        <v>19</v>
      </c>
      <c r="G9133" t="s">
        <v>46</v>
      </c>
      <c r="H9133" t="s">
        <v>28</v>
      </c>
      <c r="I9133">
        <v>4</v>
      </c>
      <c r="J9133" t="s">
        <v>154</v>
      </c>
      <c r="K9133" t="s">
        <v>1287</v>
      </c>
      <c r="P9133" t="s">
        <v>49</v>
      </c>
      <c r="Q9133" t="s">
        <v>50</v>
      </c>
      <c r="R9133" t="s">
        <v>25</v>
      </c>
    </row>
    <row r="9134" spans="1:18" x14ac:dyDescent="0.3">
      <c r="A9134">
        <v>9133</v>
      </c>
      <c r="B9134">
        <v>2675927647</v>
      </c>
      <c r="C9134" s="1">
        <v>43711</v>
      </c>
      <c r="D9134" t="s">
        <v>542</v>
      </c>
      <c r="E9134" t="s">
        <v>2788</v>
      </c>
      <c r="G9134" t="s">
        <v>19</v>
      </c>
      <c r="H9134" t="s">
        <v>28</v>
      </c>
      <c r="I9134">
        <v>6</v>
      </c>
      <c r="J9134" t="s">
        <v>11087</v>
      </c>
      <c r="K9134" t="s">
        <v>22</v>
      </c>
      <c r="O9134">
        <v>8</v>
      </c>
      <c r="P9134" t="s">
        <v>5278</v>
      </c>
      <c r="Q9134" t="s">
        <v>35</v>
      </c>
      <c r="R9134" t="s">
        <v>111</v>
      </c>
    </row>
    <row r="9135" spans="1:18" x14ac:dyDescent="0.3">
      <c r="A9135">
        <v>9134</v>
      </c>
      <c r="B9135">
        <v>2551950527</v>
      </c>
      <c r="C9135" s="1">
        <v>43711</v>
      </c>
      <c r="D9135" t="s">
        <v>17</v>
      </c>
      <c r="E9135" t="s">
        <v>11088</v>
      </c>
      <c r="G9135" t="s">
        <v>19</v>
      </c>
      <c r="H9135" t="s">
        <v>28</v>
      </c>
      <c r="I9135">
        <v>4</v>
      </c>
      <c r="J9135" t="s">
        <v>11089</v>
      </c>
      <c r="K9135" t="s">
        <v>22</v>
      </c>
      <c r="P9135" t="s">
        <v>11090</v>
      </c>
      <c r="Q9135" t="s">
        <v>35</v>
      </c>
      <c r="R9135" t="s">
        <v>147</v>
      </c>
    </row>
    <row r="9136" spans="1:18" x14ac:dyDescent="0.3">
      <c r="A9136">
        <v>9135</v>
      </c>
      <c r="B9136">
        <v>2656633744</v>
      </c>
      <c r="C9136" s="1">
        <v>43711</v>
      </c>
      <c r="D9136" t="s">
        <v>97</v>
      </c>
      <c r="E9136" t="s">
        <v>97</v>
      </c>
      <c r="F9136" t="s">
        <v>119</v>
      </c>
      <c r="G9136" t="s">
        <v>46</v>
      </c>
      <c r="H9136" t="s">
        <v>28</v>
      </c>
      <c r="I9136">
        <v>4</v>
      </c>
      <c r="J9136" t="s">
        <v>120</v>
      </c>
      <c r="K9136" t="s">
        <v>455</v>
      </c>
      <c r="P9136" t="s">
        <v>49</v>
      </c>
      <c r="Q9136" t="s">
        <v>50</v>
      </c>
      <c r="R9136" t="s">
        <v>25</v>
      </c>
    </row>
    <row r="9137" spans="1:18" x14ac:dyDescent="0.3">
      <c r="A9137">
        <v>9136</v>
      </c>
      <c r="B9137">
        <v>2633319946</v>
      </c>
      <c r="C9137" s="1">
        <v>43711</v>
      </c>
      <c r="D9137" t="s">
        <v>17</v>
      </c>
      <c r="E9137" t="s">
        <v>138</v>
      </c>
      <c r="F9137" t="s">
        <v>139</v>
      </c>
      <c r="G9137" t="s">
        <v>19</v>
      </c>
      <c r="H9137" t="s">
        <v>20</v>
      </c>
      <c r="I9137">
        <v>1</v>
      </c>
      <c r="J9137" t="s">
        <v>140</v>
      </c>
      <c r="K9137" t="s">
        <v>95</v>
      </c>
      <c r="O9137">
        <v>12</v>
      </c>
      <c r="P9137" t="s">
        <v>142</v>
      </c>
      <c r="Q9137" t="s">
        <v>35</v>
      </c>
      <c r="R9137" t="s">
        <v>75</v>
      </c>
    </row>
    <row r="9138" spans="1:18" x14ac:dyDescent="0.3">
      <c r="A9138">
        <v>9137</v>
      </c>
      <c r="B9138">
        <v>2689882551</v>
      </c>
      <c r="C9138" s="1">
        <v>43711</v>
      </c>
      <c r="D9138" t="s">
        <v>26</v>
      </c>
      <c r="E9138" t="s">
        <v>71</v>
      </c>
      <c r="F9138" t="s">
        <v>52</v>
      </c>
      <c r="G9138" t="s">
        <v>19</v>
      </c>
      <c r="H9138" t="s">
        <v>28</v>
      </c>
      <c r="I9138">
        <v>7</v>
      </c>
      <c r="J9138" t="s">
        <v>11091</v>
      </c>
      <c r="K9138" t="s">
        <v>95</v>
      </c>
      <c r="O9138">
        <v>2</v>
      </c>
      <c r="P9138" t="s">
        <v>662</v>
      </c>
      <c r="Q9138" t="s">
        <v>137</v>
      </c>
      <c r="R9138" t="s">
        <v>147</v>
      </c>
    </row>
    <row r="9139" spans="1:18" x14ac:dyDescent="0.3">
      <c r="A9139">
        <v>9138</v>
      </c>
      <c r="B9139">
        <v>2705526136</v>
      </c>
      <c r="C9139" s="1">
        <v>43711</v>
      </c>
      <c r="D9139" t="s">
        <v>17</v>
      </c>
      <c r="E9139" t="s">
        <v>17</v>
      </c>
      <c r="F9139" t="s">
        <v>11092</v>
      </c>
      <c r="G9139" t="s">
        <v>19</v>
      </c>
      <c r="H9139" t="s">
        <v>20</v>
      </c>
      <c r="I9139">
        <v>1</v>
      </c>
      <c r="J9139" t="s">
        <v>11093</v>
      </c>
      <c r="K9139" t="s">
        <v>771</v>
      </c>
      <c r="O9139">
        <v>7</v>
      </c>
      <c r="P9139" t="s">
        <v>3059</v>
      </c>
      <c r="Q9139" t="s">
        <v>137</v>
      </c>
      <c r="R9139" t="s">
        <v>57</v>
      </c>
    </row>
    <row r="9140" spans="1:18" x14ac:dyDescent="0.3">
      <c r="A9140">
        <v>9139</v>
      </c>
      <c r="B9140">
        <v>2686236182</v>
      </c>
      <c r="C9140" s="1">
        <v>43711</v>
      </c>
      <c r="D9140" t="s">
        <v>17</v>
      </c>
      <c r="E9140" t="s">
        <v>138</v>
      </c>
      <c r="G9140" t="s">
        <v>19</v>
      </c>
      <c r="H9140" t="s">
        <v>28</v>
      </c>
      <c r="I9140">
        <v>7</v>
      </c>
      <c r="J9140" t="s">
        <v>1408</v>
      </c>
      <c r="K9140" t="s">
        <v>222</v>
      </c>
      <c r="O9140">
        <v>2</v>
      </c>
      <c r="P9140" t="s">
        <v>1409</v>
      </c>
      <c r="Q9140" t="s">
        <v>137</v>
      </c>
      <c r="R9140" t="s">
        <v>111</v>
      </c>
    </row>
    <row r="9141" spans="1:18" x14ac:dyDescent="0.3">
      <c r="A9141">
        <v>9140</v>
      </c>
      <c r="B9141">
        <v>2742235932</v>
      </c>
      <c r="C9141" s="1">
        <v>43711</v>
      </c>
      <c r="D9141" t="s">
        <v>86</v>
      </c>
      <c r="E9141" t="s">
        <v>86</v>
      </c>
      <c r="G9141" t="s">
        <v>46</v>
      </c>
      <c r="H9141" t="s">
        <v>28</v>
      </c>
      <c r="I9141">
        <v>6</v>
      </c>
      <c r="J9141" t="s">
        <v>101</v>
      </c>
      <c r="K9141" t="s">
        <v>1180</v>
      </c>
      <c r="P9141" t="s">
        <v>49</v>
      </c>
      <c r="Q9141" t="s">
        <v>50</v>
      </c>
      <c r="R9141" t="s">
        <v>25</v>
      </c>
    </row>
    <row r="9142" spans="1:18" x14ac:dyDescent="0.3">
      <c r="A9142">
        <v>9141</v>
      </c>
      <c r="B9142">
        <v>2540052255</v>
      </c>
      <c r="C9142" s="1">
        <v>43711</v>
      </c>
      <c r="D9142" t="s">
        <v>449</v>
      </c>
      <c r="E9142" t="s">
        <v>4853</v>
      </c>
      <c r="F9142" t="s">
        <v>11094</v>
      </c>
      <c r="G9142" t="s">
        <v>19</v>
      </c>
      <c r="H9142" t="s">
        <v>67</v>
      </c>
      <c r="I9142">
        <v>3</v>
      </c>
      <c r="J9142" t="s">
        <v>11095</v>
      </c>
      <c r="K9142" t="s">
        <v>739</v>
      </c>
      <c r="P9142" t="s">
        <v>85</v>
      </c>
      <c r="Q9142" t="s">
        <v>35</v>
      </c>
      <c r="R9142" t="s">
        <v>25</v>
      </c>
    </row>
    <row r="9143" spans="1:18" x14ac:dyDescent="0.3">
      <c r="A9143">
        <v>9142</v>
      </c>
      <c r="B9143">
        <v>2718974644</v>
      </c>
      <c r="C9143" s="1">
        <v>43711</v>
      </c>
      <c r="D9143" t="s">
        <v>17</v>
      </c>
      <c r="E9143" t="s">
        <v>391</v>
      </c>
      <c r="G9143" t="s">
        <v>19</v>
      </c>
      <c r="H9143" t="s">
        <v>28</v>
      </c>
      <c r="I9143">
        <v>6</v>
      </c>
      <c r="J9143" t="s">
        <v>392</v>
      </c>
      <c r="K9143" t="s">
        <v>1043</v>
      </c>
      <c r="P9143" t="s">
        <v>393</v>
      </c>
      <c r="Q9143" t="s">
        <v>137</v>
      </c>
      <c r="R9143" t="s">
        <v>111</v>
      </c>
    </row>
    <row r="9144" spans="1:18" x14ac:dyDescent="0.3">
      <c r="A9144">
        <v>9143</v>
      </c>
      <c r="B9144">
        <v>2742509181</v>
      </c>
      <c r="C9144" s="1">
        <v>43712</v>
      </c>
      <c r="D9144" t="s">
        <v>86</v>
      </c>
      <c r="E9144" t="s">
        <v>86</v>
      </c>
      <c r="G9144" t="s">
        <v>46</v>
      </c>
      <c r="H9144" t="s">
        <v>28</v>
      </c>
      <c r="I9144">
        <v>7</v>
      </c>
      <c r="J9144" t="s">
        <v>101</v>
      </c>
      <c r="K9144" t="s">
        <v>8056</v>
      </c>
      <c r="P9144" t="s">
        <v>49</v>
      </c>
      <c r="Q9144" t="s">
        <v>50</v>
      </c>
      <c r="R9144" t="s">
        <v>25</v>
      </c>
    </row>
    <row r="9145" spans="1:18" x14ac:dyDescent="0.3">
      <c r="A9145">
        <v>9144</v>
      </c>
      <c r="B9145">
        <v>2713388781</v>
      </c>
      <c r="C9145" s="1">
        <v>43712</v>
      </c>
      <c r="D9145" t="s">
        <v>26</v>
      </c>
      <c r="E9145" t="s">
        <v>71</v>
      </c>
      <c r="G9145" t="s">
        <v>19</v>
      </c>
      <c r="H9145" t="s">
        <v>28</v>
      </c>
      <c r="I9145">
        <v>7</v>
      </c>
      <c r="J9145" t="s">
        <v>7677</v>
      </c>
      <c r="K9145" t="s">
        <v>22</v>
      </c>
      <c r="P9145" t="s">
        <v>208</v>
      </c>
      <c r="Q9145" t="s">
        <v>146</v>
      </c>
      <c r="R9145" t="s">
        <v>25</v>
      </c>
    </row>
    <row r="9146" spans="1:18" x14ac:dyDescent="0.3">
      <c r="A9146">
        <v>9145</v>
      </c>
      <c r="B9146">
        <v>2679235604</v>
      </c>
      <c r="C9146" s="1">
        <v>43712</v>
      </c>
      <c r="D9146" t="s">
        <v>65</v>
      </c>
      <c r="E9146" t="s">
        <v>11096</v>
      </c>
      <c r="G9146" t="s">
        <v>19</v>
      </c>
      <c r="H9146" t="s">
        <v>67</v>
      </c>
      <c r="I9146">
        <v>5</v>
      </c>
      <c r="J9146" t="s">
        <v>11097</v>
      </c>
      <c r="K9146" t="s">
        <v>466</v>
      </c>
      <c r="O9146">
        <v>61</v>
      </c>
      <c r="P9146" t="s">
        <v>7475</v>
      </c>
      <c r="Q9146" t="s">
        <v>430</v>
      </c>
      <c r="R9146" t="s">
        <v>75</v>
      </c>
    </row>
    <row r="9147" spans="1:18" x14ac:dyDescent="0.3">
      <c r="A9147">
        <v>9146</v>
      </c>
      <c r="B9147">
        <v>2682985410</v>
      </c>
      <c r="C9147" s="1">
        <v>43712</v>
      </c>
      <c r="D9147" t="s">
        <v>97</v>
      </c>
      <c r="E9147" t="s">
        <v>97</v>
      </c>
      <c r="F9147" t="s">
        <v>119</v>
      </c>
      <c r="G9147" t="s">
        <v>46</v>
      </c>
      <c r="H9147" t="s">
        <v>28</v>
      </c>
      <c r="I9147">
        <v>5</v>
      </c>
      <c r="J9147" t="s">
        <v>120</v>
      </c>
      <c r="K9147" t="s">
        <v>845</v>
      </c>
      <c r="O9147">
        <v>3</v>
      </c>
      <c r="P9147" t="s">
        <v>49</v>
      </c>
      <c r="Q9147" t="s">
        <v>50</v>
      </c>
      <c r="R9147" t="s">
        <v>25</v>
      </c>
    </row>
    <row r="9148" spans="1:18" x14ac:dyDescent="0.3">
      <c r="A9148">
        <v>9147</v>
      </c>
      <c r="B9148">
        <v>2585240801</v>
      </c>
      <c r="C9148" s="1">
        <v>43712</v>
      </c>
      <c r="D9148" t="s">
        <v>17</v>
      </c>
      <c r="E9148" t="s">
        <v>130</v>
      </c>
      <c r="F9148" t="s">
        <v>866</v>
      </c>
      <c r="G9148" t="s">
        <v>19</v>
      </c>
      <c r="H9148" t="s">
        <v>67</v>
      </c>
      <c r="I9148">
        <v>4</v>
      </c>
      <c r="J9148" t="s">
        <v>867</v>
      </c>
      <c r="K9148" t="s">
        <v>170</v>
      </c>
      <c r="P9148" t="s">
        <v>85</v>
      </c>
      <c r="Q9148" t="s">
        <v>35</v>
      </c>
      <c r="R9148" t="s">
        <v>25</v>
      </c>
    </row>
    <row r="9149" spans="1:18" x14ac:dyDescent="0.3">
      <c r="A9149">
        <v>9148</v>
      </c>
      <c r="B9149">
        <v>2650049328</v>
      </c>
      <c r="C9149" s="1">
        <v>43712</v>
      </c>
      <c r="D9149" t="s">
        <v>17</v>
      </c>
      <c r="E9149" t="s">
        <v>11098</v>
      </c>
      <c r="G9149" t="s">
        <v>19</v>
      </c>
      <c r="H9149" t="s">
        <v>28</v>
      </c>
      <c r="I9149">
        <v>7</v>
      </c>
      <c r="J9149" t="s">
        <v>11099</v>
      </c>
      <c r="K9149" t="s">
        <v>572</v>
      </c>
      <c r="O9149">
        <v>38</v>
      </c>
      <c r="P9149" t="s">
        <v>11100</v>
      </c>
      <c r="Q9149" t="s">
        <v>137</v>
      </c>
      <c r="R9149" t="s">
        <v>111</v>
      </c>
    </row>
    <row r="9150" spans="1:18" x14ac:dyDescent="0.3">
      <c r="A9150">
        <v>9149</v>
      </c>
      <c r="B9150">
        <v>2688677245</v>
      </c>
      <c r="C9150" s="1">
        <v>43712</v>
      </c>
      <c r="D9150" t="s">
        <v>431</v>
      </c>
      <c r="E9150" t="s">
        <v>2894</v>
      </c>
      <c r="G9150" t="s">
        <v>19</v>
      </c>
      <c r="H9150" t="s">
        <v>28</v>
      </c>
      <c r="I9150">
        <v>5</v>
      </c>
      <c r="J9150" t="s">
        <v>11101</v>
      </c>
      <c r="K9150" t="s">
        <v>661</v>
      </c>
      <c r="O9150">
        <v>2</v>
      </c>
      <c r="P9150" t="s">
        <v>234</v>
      </c>
      <c r="Q9150" t="s">
        <v>35</v>
      </c>
      <c r="R9150" t="s">
        <v>25</v>
      </c>
    </row>
    <row r="9151" spans="1:18" x14ac:dyDescent="0.3">
      <c r="A9151">
        <v>9150</v>
      </c>
      <c r="B9151">
        <v>2738361531</v>
      </c>
      <c r="C9151" s="1">
        <v>43712</v>
      </c>
      <c r="D9151" t="s">
        <v>86</v>
      </c>
      <c r="E9151" t="s">
        <v>86</v>
      </c>
      <c r="G9151" t="s">
        <v>46</v>
      </c>
      <c r="H9151" t="s">
        <v>28</v>
      </c>
      <c r="I9151">
        <v>5</v>
      </c>
      <c r="J9151" t="s">
        <v>101</v>
      </c>
      <c r="K9151" t="s">
        <v>1180</v>
      </c>
      <c r="P9151" t="s">
        <v>49</v>
      </c>
      <c r="Q9151" t="s">
        <v>50</v>
      </c>
      <c r="R9151" t="s">
        <v>25</v>
      </c>
    </row>
    <row r="9152" spans="1:18" x14ac:dyDescent="0.3">
      <c r="A9152">
        <v>9151</v>
      </c>
      <c r="B9152">
        <v>2749226282</v>
      </c>
      <c r="C9152" s="1">
        <v>43712</v>
      </c>
      <c r="D9152" t="s">
        <v>17</v>
      </c>
      <c r="E9152" t="s">
        <v>2279</v>
      </c>
      <c r="G9152" t="s">
        <v>19</v>
      </c>
      <c r="H9152" t="s">
        <v>28</v>
      </c>
      <c r="I9152">
        <v>6</v>
      </c>
      <c r="J9152" t="s">
        <v>2280</v>
      </c>
      <c r="K9152" t="s">
        <v>243</v>
      </c>
      <c r="O9152">
        <v>1</v>
      </c>
      <c r="P9152" t="s">
        <v>1030</v>
      </c>
      <c r="Q9152" t="s">
        <v>35</v>
      </c>
      <c r="R9152" t="s">
        <v>57</v>
      </c>
    </row>
    <row r="9153" spans="1:18" x14ac:dyDescent="0.3">
      <c r="A9153">
        <v>9152</v>
      </c>
      <c r="B9153">
        <v>2689866558</v>
      </c>
      <c r="C9153" s="1">
        <v>43712</v>
      </c>
      <c r="D9153" t="s">
        <v>449</v>
      </c>
      <c r="E9153" t="s">
        <v>1186</v>
      </c>
      <c r="G9153" t="s">
        <v>19</v>
      </c>
      <c r="H9153" t="s">
        <v>67</v>
      </c>
      <c r="I9153">
        <v>4</v>
      </c>
      <c r="J9153" t="s">
        <v>660</v>
      </c>
      <c r="K9153" t="s">
        <v>1738</v>
      </c>
      <c r="L9153">
        <v>64000</v>
      </c>
      <c r="M9153">
        <v>108000</v>
      </c>
      <c r="N9153" t="s">
        <v>217</v>
      </c>
      <c r="O9153">
        <v>6</v>
      </c>
      <c r="P9153" t="s">
        <v>2152</v>
      </c>
      <c r="Q9153" t="s">
        <v>137</v>
      </c>
      <c r="R9153" t="s">
        <v>75</v>
      </c>
    </row>
    <row r="9154" spans="1:18" x14ac:dyDescent="0.3">
      <c r="A9154">
        <v>9153</v>
      </c>
      <c r="B9154">
        <v>2666382050</v>
      </c>
      <c r="C9154" s="1">
        <v>43712</v>
      </c>
      <c r="D9154" t="s">
        <v>36</v>
      </c>
      <c r="E9154" t="s">
        <v>457</v>
      </c>
      <c r="G9154" t="s">
        <v>19</v>
      </c>
      <c r="H9154" t="s">
        <v>28</v>
      </c>
      <c r="I9154">
        <v>5</v>
      </c>
      <c r="J9154" t="s">
        <v>342</v>
      </c>
      <c r="K9154" t="s">
        <v>638</v>
      </c>
      <c r="O9154">
        <v>9</v>
      </c>
      <c r="P9154" t="s">
        <v>639</v>
      </c>
      <c r="Q9154" t="s">
        <v>56</v>
      </c>
      <c r="R9154" t="s">
        <v>147</v>
      </c>
    </row>
    <row r="9155" spans="1:18" x14ac:dyDescent="0.3">
      <c r="A9155">
        <v>9154</v>
      </c>
      <c r="B9155">
        <v>2683828906</v>
      </c>
      <c r="C9155" s="1">
        <v>43712</v>
      </c>
      <c r="D9155" t="s">
        <v>17</v>
      </c>
      <c r="E9155" t="s">
        <v>1682</v>
      </c>
      <c r="G9155" t="s">
        <v>46</v>
      </c>
      <c r="H9155" t="s">
        <v>28</v>
      </c>
      <c r="I9155">
        <v>7</v>
      </c>
      <c r="J9155" t="s">
        <v>11102</v>
      </c>
      <c r="K9155" t="s">
        <v>528</v>
      </c>
      <c r="O9155">
        <v>6</v>
      </c>
      <c r="P9155" t="s">
        <v>4532</v>
      </c>
      <c r="Q9155" t="s">
        <v>24</v>
      </c>
      <c r="R9155" t="s">
        <v>43</v>
      </c>
    </row>
    <row r="9156" spans="1:18" x14ac:dyDescent="0.3">
      <c r="A9156">
        <v>9155</v>
      </c>
      <c r="B9156">
        <v>2711798891</v>
      </c>
      <c r="C9156" s="1">
        <v>43712</v>
      </c>
      <c r="D9156" t="s">
        <v>65</v>
      </c>
      <c r="E9156" t="s">
        <v>65</v>
      </c>
      <c r="F9156" t="s">
        <v>11103</v>
      </c>
      <c r="G9156" t="s">
        <v>19</v>
      </c>
      <c r="H9156" t="s">
        <v>20</v>
      </c>
      <c r="I9156">
        <v>1</v>
      </c>
      <c r="J9156" t="s">
        <v>11104</v>
      </c>
      <c r="K9156" t="s">
        <v>3718</v>
      </c>
      <c r="O9156">
        <v>2</v>
      </c>
      <c r="P9156" t="s">
        <v>11105</v>
      </c>
      <c r="Q9156" t="s">
        <v>64</v>
      </c>
      <c r="R9156" t="s">
        <v>174</v>
      </c>
    </row>
    <row r="9157" spans="1:18" x14ac:dyDescent="0.3">
      <c r="A9157">
        <v>9156</v>
      </c>
      <c r="B9157">
        <v>2690939263</v>
      </c>
      <c r="C9157" s="1">
        <v>43712</v>
      </c>
      <c r="D9157" t="s">
        <v>97</v>
      </c>
      <c r="E9157" t="s">
        <v>97</v>
      </c>
      <c r="F9157" t="s">
        <v>119</v>
      </c>
      <c r="G9157" t="s">
        <v>46</v>
      </c>
      <c r="H9157" t="s">
        <v>28</v>
      </c>
      <c r="I9157">
        <v>4</v>
      </c>
      <c r="J9157" t="s">
        <v>120</v>
      </c>
      <c r="K9157" t="s">
        <v>1871</v>
      </c>
      <c r="P9157" t="s">
        <v>49</v>
      </c>
      <c r="Q9157" t="s">
        <v>50</v>
      </c>
      <c r="R9157" t="s">
        <v>25</v>
      </c>
    </row>
    <row r="9158" spans="1:18" x14ac:dyDescent="0.3">
      <c r="A9158">
        <v>9157</v>
      </c>
      <c r="B9158">
        <v>2679612592</v>
      </c>
      <c r="C9158" s="1">
        <v>43712</v>
      </c>
      <c r="D9158" t="s">
        <v>17</v>
      </c>
      <c r="E9158" t="s">
        <v>11106</v>
      </c>
      <c r="G9158" t="s">
        <v>19</v>
      </c>
      <c r="H9158" t="s">
        <v>28</v>
      </c>
      <c r="I9158">
        <v>9</v>
      </c>
      <c r="J9158" t="s">
        <v>11107</v>
      </c>
      <c r="K9158" t="s">
        <v>22</v>
      </c>
      <c r="L9158">
        <v>149000</v>
      </c>
      <c r="M9158">
        <v>218000</v>
      </c>
      <c r="N9158" t="s">
        <v>217</v>
      </c>
      <c r="O9158">
        <v>34</v>
      </c>
      <c r="P9158" t="s">
        <v>1920</v>
      </c>
      <c r="Q9158" t="s">
        <v>137</v>
      </c>
      <c r="R9158" t="s">
        <v>57</v>
      </c>
    </row>
    <row r="9159" spans="1:18" x14ac:dyDescent="0.3">
      <c r="A9159">
        <v>9158</v>
      </c>
      <c r="B9159">
        <v>2716948283</v>
      </c>
      <c r="C9159" s="1">
        <v>43713</v>
      </c>
      <c r="D9159" t="s">
        <v>26</v>
      </c>
      <c r="E9159" t="s">
        <v>26</v>
      </c>
      <c r="G9159" t="s">
        <v>19</v>
      </c>
      <c r="H9159" t="s">
        <v>20</v>
      </c>
      <c r="I9159">
        <v>3</v>
      </c>
      <c r="J9159" t="s">
        <v>11108</v>
      </c>
      <c r="K9159" t="s">
        <v>466</v>
      </c>
      <c r="P9159" t="s">
        <v>11109</v>
      </c>
      <c r="Q9159" t="s">
        <v>35</v>
      </c>
      <c r="R9159" t="s">
        <v>111</v>
      </c>
    </row>
    <row r="9160" spans="1:18" x14ac:dyDescent="0.3">
      <c r="A9160">
        <v>9159</v>
      </c>
      <c r="B9160">
        <v>2536767416</v>
      </c>
      <c r="C9160" s="1">
        <v>43713</v>
      </c>
      <c r="D9160" t="s">
        <v>97</v>
      </c>
      <c r="E9160" t="s">
        <v>156</v>
      </c>
      <c r="F9160" t="s">
        <v>11110</v>
      </c>
      <c r="G9160" t="s">
        <v>19</v>
      </c>
      <c r="H9160" t="s">
        <v>67</v>
      </c>
      <c r="I9160">
        <v>4</v>
      </c>
      <c r="J9160" t="s">
        <v>11111</v>
      </c>
      <c r="K9160" t="s">
        <v>109</v>
      </c>
      <c r="O9160">
        <v>9</v>
      </c>
      <c r="P9160" t="s">
        <v>1484</v>
      </c>
      <c r="Q9160" t="s">
        <v>56</v>
      </c>
      <c r="R9160" t="s">
        <v>57</v>
      </c>
    </row>
    <row r="9161" spans="1:18" x14ac:dyDescent="0.3">
      <c r="A9161">
        <v>9160</v>
      </c>
      <c r="B9161">
        <v>2719130772</v>
      </c>
      <c r="C9161" s="1">
        <v>43713</v>
      </c>
      <c r="D9161" t="s">
        <v>17</v>
      </c>
      <c r="E9161" t="s">
        <v>17</v>
      </c>
      <c r="G9161" t="s">
        <v>46</v>
      </c>
      <c r="H9161" t="s">
        <v>28</v>
      </c>
      <c r="I9161">
        <v>3</v>
      </c>
      <c r="J9161" t="s">
        <v>11112</v>
      </c>
      <c r="K9161" t="s">
        <v>528</v>
      </c>
      <c r="O9161">
        <v>3</v>
      </c>
      <c r="P9161" t="s">
        <v>1417</v>
      </c>
      <c r="Q9161" t="s">
        <v>56</v>
      </c>
      <c r="R9161" t="s">
        <v>25</v>
      </c>
    </row>
    <row r="9162" spans="1:18" x14ac:dyDescent="0.3">
      <c r="A9162">
        <v>9161</v>
      </c>
      <c r="B9162">
        <v>2503599240</v>
      </c>
      <c r="C9162" s="1">
        <v>43713</v>
      </c>
      <c r="D9162" t="s">
        <v>17</v>
      </c>
      <c r="E9162" t="s">
        <v>4147</v>
      </c>
      <c r="G9162" t="s">
        <v>19</v>
      </c>
      <c r="H9162" t="s">
        <v>28</v>
      </c>
      <c r="I9162">
        <v>7</v>
      </c>
      <c r="J9162" t="s">
        <v>2065</v>
      </c>
      <c r="K9162" t="s">
        <v>559</v>
      </c>
      <c r="P9162" t="s">
        <v>96</v>
      </c>
      <c r="Q9162" t="s">
        <v>35</v>
      </c>
      <c r="R9162" t="s">
        <v>25</v>
      </c>
    </row>
    <row r="9163" spans="1:18" x14ac:dyDescent="0.3">
      <c r="A9163">
        <v>9162</v>
      </c>
      <c r="B9163">
        <v>2731891218</v>
      </c>
      <c r="C9163" s="1">
        <v>43713</v>
      </c>
      <c r="D9163" t="s">
        <v>65</v>
      </c>
      <c r="E9163" t="s">
        <v>11113</v>
      </c>
      <c r="G9163" t="s">
        <v>19</v>
      </c>
      <c r="H9163" t="s">
        <v>28</v>
      </c>
      <c r="I9163">
        <v>5</v>
      </c>
      <c r="J9163" t="s">
        <v>11114</v>
      </c>
      <c r="K9163" t="s">
        <v>5078</v>
      </c>
      <c r="O9163">
        <v>103</v>
      </c>
      <c r="P9163" t="s">
        <v>7956</v>
      </c>
      <c r="Q9163" t="s">
        <v>56</v>
      </c>
      <c r="R9163" t="s">
        <v>57</v>
      </c>
    </row>
    <row r="9164" spans="1:18" x14ac:dyDescent="0.3">
      <c r="A9164">
        <v>9163</v>
      </c>
      <c r="B9164">
        <v>2741465567</v>
      </c>
      <c r="C9164" s="1">
        <v>43713</v>
      </c>
      <c r="D9164" t="s">
        <v>36</v>
      </c>
      <c r="E9164" t="s">
        <v>36</v>
      </c>
      <c r="F9164" t="s">
        <v>11115</v>
      </c>
      <c r="G9164" t="s">
        <v>19</v>
      </c>
      <c r="H9164" t="s">
        <v>67</v>
      </c>
      <c r="I9164">
        <v>3</v>
      </c>
      <c r="J9164" t="s">
        <v>11116</v>
      </c>
      <c r="K9164" t="s">
        <v>22</v>
      </c>
      <c r="P9164" t="s">
        <v>241</v>
      </c>
      <c r="Q9164" t="s">
        <v>50</v>
      </c>
      <c r="R9164" t="s">
        <v>25</v>
      </c>
    </row>
    <row r="9165" spans="1:18" x14ac:dyDescent="0.3">
      <c r="A9165">
        <v>9164</v>
      </c>
      <c r="B9165">
        <v>2622840267</v>
      </c>
      <c r="C9165" s="1">
        <v>43713</v>
      </c>
      <c r="D9165" t="s">
        <v>92</v>
      </c>
      <c r="E9165" t="s">
        <v>3047</v>
      </c>
      <c r="F9165" t="s">
        <v>11117</v>
      </c>
      <c r="G9165" t="s">
        <v>19</v>
      </c>
      <c r="H9165" t="s">
        <v>67</v>
      </c>
      <c r="I9165">
        <v>4</v>
      </c>
      <c r="J9165" t="s">
        <v>11118</v>
      </c>
      <c r="K9165" t="s">
        <v>22</v>
      </c>
      <c r="O9165">
        <v>2</v>
      </c>
      <c r="P9165" t="s">
        <v>1617</v>
      </c>
      <c r="Q9165" t="s">
        <v>686</v>
      </c>
      <c r="R9165" t="s">
        <v>174</v>
      </c>
    </row>
    <row r="9166" spans="1:18" x14ac:dyDescent="0.3">
      <c r="A9166">
        <v>9165</v>
      </c>
      <c r="B9166">
        <v>2619835401</v>
      </c>
      <c r="C9166" s="1">
        <v>43713</v>
      </c>
      <c r="D9166" t="s">
        <v>26</v>
      </c>
      <c r="E9166" t="s">
        <v>5314</v>
      </c>
      <c r="G9166" t="s">
        <v>19</v>
      </c>
      <c r="H9166" t="s">
        <v>20</v>
      </c>
      <c r="I9166">
        <v>2</v>
      </c>
      <c r="J9166" t="s">
        <v>11119</v>
      </c>
      <c r="K9166" t="s">
        <v>22</v>
      </c>
      <c r="O9166">
        <v>9</v>
      </c>
      <c r="P9166" t="s">
        <v>2645</v>
      </c>
      <c r="Q9166" t="s">
        <v>42</v>
      </c>
      <c r="R9166" t="s">
        <v>75</v>
      </c>
    </row>
    <row r="9167" spans="1:18" x14ac:dyDescent="0.3">
      <c r="A9167">
        <v>9166</v>
      </c>
      <c r="B9167">
        <v>2723134423</v>
      </c>
      <c r="C9167" s="1">
        <v>43713</v>
      </c>
      <c r="D9167" t="s">
        <v>103</v>
      </c>
      <c r="E9167" t="s">
        <v>916</v>
      </c>
      <c r="G9167" t="s">
        <v>19</v>
      </c>
      <c r="H9167" t="s">
        <v>67</v>
      </c>
      <c r="I9167">
        <v>1</v>
      </c>
      <c r="J9167" t="s">
        <v>917</v>
      </c>
      <c r="K9167" t="s">
        <v>321</v>
      </c>
      <c r="P9167" t="s">
        <v>918</v>
      </c>
      <c r="Q9167" t="s">
        <v>50</v>
      </c>
      <c r="R9167" t="s">
        <v>75</v>
      </c>
    </row>
    <row r="9168" spans="1:18" x14ac:dyDescent="0.3">
      <c r="A9168">
        <v>9167</v>
      </c>
      <c r="B9168">
        <v>2738375621</v>
      </c>
      <c r="C9168" s="1">
        <v>43713</v>
      </c>
      <c r="D9168" t="s">
        <v>86</v>
      </c>
      <c r="E9168" t="s">
        <v>86</v>
      </c>
      <c r="G9168" t="s">
        <v>46</v>
      </c>
      <c r="H9168" t="s">
        <v>28</v>
      </c>
      <c r="I9168">
        <v>5</v>
      </c>
      <c r="J9168" t="s">
        <v>101</v>
      </c>
      <c r="K9168" t="s">
        <v>3549</v>
      </c>
      <c r="P9168" t="s">
        <v>49</v>
      </c>
      <c r="Q9168" t="s">
        <v>50</v>
      </c>
      <c r="R9168" t="s">
        <v>25</v>
      </c>
    </row>
    <row r="9169" spans="1:18" x14ac:dyDescent="0.3">
      <c r="A9169">
        <v>9168</v>
      </c>
      <c r="B9169">
        <v>2668289936</v>
      </c>
      <c r="C9169" s="1">
        <v>43713</v>
      </c>
      <c r="D9169" t="s">
        <v>190</v>
      </c>
      <c r="E9169" t="s">
        <v>11120</v>
      </c>
      <c r="F9169" t="s">
        <v>334</v>
      </c>
      <c r="G9169" t="s">
        <v>19</v>
      </c>
      <c r="H9169" t="s">
        <v>67</v>
      </c>
      <c r="I9169">
        <v>4</v>
      </c>
      <c r="J9169" t="s">
        <v>11121</v>
      </c>
      <c r="K9169" t="s">
        <v>254</v>
      </c>
      <c r="O9169">
        <v>4</v>
      </c>
      <c r="P9169" t="s">
        <v>7551</v>
      </c>
      <c r="Q9169" t="s">
        <v>35</v>
      </c>
      <c r="R9169" t="s">
        <v>43</v>
      </c>
    </row>
    <row r="9170" spans="1:18" x14ac:dyDescent="0.3">
      <c r="A9170">
        <v>9169</v>
      </c>
      <c r="B9170">
        <v>2713399994</v>
      </c>
      <c r="C9170" s="1">
        <v>43713</v>
      </c>
      <c r="D9170" t="s">
        <v>26</v>
      </c>
      <c r="E9170" t="s">
        <v>26</v>
      </c>
      <c r="G9170" t="s">
        <v>19</v>
      </c>
      <c r="H9170" t="s">
        <v>28</v>
      </c>
      <c r="I9170">
        <v>3</v>
      </c>
      <c r="J9170" t="s">
        <v>11122</v>
      </c>
      <c r="K9170" t="s">
        <v>10151</v>
      </c>
      <c r="L9170">
        <v>146000</v>
      </c>
      <c r="M9170">
        <v>125000</v>
      </c>
      <c r="N9170" t="s">
        <v>80</v>
      </c>
      <c r="P9170" t="s">
        <v>672</v>
      </c>
      <c r="Q9170" t="s">
        <v>56</v>
      </c>
      <c r="R9170" t="s">
        <v>25</v>
      </c>
    </row>
    <row r="9171" spans="1:18" x14ac:dyDescent="0.3">
      <c r="A9171">
        <v>9170</v>
      </c>
      <c r="B9171">
        <v>2741727710</v>
      </c>
      <c r="C9171" s="1">
        <v>43714</v>
      </c>
      <c r="D9171" t="s">
        <v>44</v>
      </c>
      <c r="E9171" t="s">
        <v>11123</v>
      </c>
      <c r="G9171" t="s">
        <v>19</v>
      </c>
      <c r="H9171" t="s">
        <v>28</v>
      </c>
      <c r="I9171">
        <v>10</v>
      </c>
      <c r="J9171" t="s">
        <v>11124</v>
      </c>
      <c r="K9171" t="s">
        <v>22</v>
      </c>
      <c r="O9171">
        <v>5</v>
      </c>
      <c r="P9171" t="s">
        <v>11125</v>
      </c>
      <c r="Q9171" t="s">
        <v>56</v>
      </c>
      <c r="R9171" t="s">
        <v>75</v>
      </c>
    </row>
    <row r="9172" spans="1:18" x14ac:dyDescent="0.3">
      <c r="A9172">
        <v>9171</v>
      </c>
      <c r="B9172">
        <v>2720099244</v>
      </c>
      <c r="C9172" s="1">
        <v>43714</v>
      </c>
      <c r="D9172" t="s">
        <v>17</v>
      </c>
      <c r="E9172" t="s">
        <v>472</v>
      </c>
      <c r="G9172" t="s">
        <v>19</v>
      </c>
      <c r="H9172" t="s">
        <v>28</v>
      </c>
      <c r="I9172">
        <v>3</v>
      </c>
      <c r="J9172" t="s">
        <v>9823</v>
      </c>
      <c r="K9172" t="s">
        <v>436</v>
      </c>
      <c r="P9172" t="s">
        <v>136</v>
      </c>
      <c r="Q9172" t="s">
        <v>137</v>
      </c>
      <c r="R9172" t="s">
        <v>75</v>
      </c>
    </row>
    <row r="9173" spans="1:18" x14ac:dyDescent="0.3">
      <c r="A9173">
        <v>9172</v>
      </c>
      <c r="B9173">
        <v>2657077476</v>
      </c>
      <c r="C9173" s="1">
        <v>43714</v>
      </c>
      <c r="D9173" t="s">
        <v>44</v>
      </c>
      <c r="E9173" t="s">
        <v>45</v>
      </c>
      <c r="F9173" t="s">
        <v>305</v>
      </c>
      <c r="G9173" t="s">
        <v>46</v>
      </c>
      <c r="H9173" t="s">
        <v>28</v>
      </c>
      <c r="I9173">
        <v>3</v>
      </c>
      <c r="J9173" t="s">
        <v>120</v>
      </c>
      <c r="K9173" t="s">
        <v>1234</v>
      </c>
      <c r="P9173" t="s">
        <v>49</v>
      </c>
      <c r="Q9173" t="s">
        <v>50</v>
      </c>
      <c r="R9173" t="s">
        <v>25</v>
      </c>
    </row>
    <row r="9174" spans="1:18" x14ac:dyDescent="0.3">
      <c r="A9174">
        <v>9173</v>
      </c>
      <c r="B9174">
        <v>2721699412</v>
      </c>
      <c r="C9174" s="1">
        <v>43714</v>
      </c>
      <c r="D9174" t="s">
        <v>97</v>
      </c>
      <c r="E9174" t="s">
        <v>11126</v>
      </c>
      <c r="G9174" t="s">
        <v>19</v>
      </c>
      <c r="H9174" t="s">
        <v>67</v>
      </c>
      <c r="I9174">
        <v>3</v>
      </c>
      <c r="J9174" t="s">
        <v>11127</v>
      </c>
      <c r="K9174" t="s">
        <v>22</v>
      </c>
      <c r="P9174" t="s">
        <v>241</v>
      </c>
      <c r="Q9174" t="s">
        <v>50</v>
      </c>
      <c r="R9174" t="s">
        <v>25</v>
      </c>
    </row>
    <row r="9175" spans="1:18" x14ac:dyDescent="0.3">
      <c r="A9175">
        <v>9174</v>
      </c>
      <c r="B9175">
        <v>2732482104</v>
      </c>
      <c r="C9175" s="1">
        <v>43714</v>
      </c>
      <c r="D9175" t="s">
        <v>86</v>
      </c>
      <c r="E9175" t="s">
        <v>3751</v>
      </c>
      <c r="G9175" t="s">
        <v>19</v>
      </c>
      <c r="H9175" t="s">
        <v>28</v>
      </c>
      <c r="I9175">
        <v>5</v>
      </c>
      <c r="J9175" t="s">
        <v>2124</v>
      </c>
      <c r="K9175" t="s">
        <v>550</v>
      </c>
      <c r="P9175" t="s">
        <v>2986</v>
      </c>
      <c r="Q9175" t="s">
        <v>50</v>
      </c>
      <c r="R9175" t="s">
        <v>147</v>
      </c>
    </row>
    <row r="9176" spans="1:18" x14ac:dyDescent="0.3">
      <c r="A9176">
        <v>9175</v>
      </c>
      <c r="B9176">
        <v>2696949079</v>
      </c>
      <c r="C9176" s="1">
        <v>43714</v>
      </c>
      <c r="D9176" t="s">
        <v>97</v>
      </c>
      <c r="E9176" t="s">
        <v>156</v>
      </c>
      <c r="G9176" t="s">
        <v>19</v>
      </c>
      <c r="H9176" t="s">
        <v>798</v>
      </c>
      <c r="I9176">
        <v>8</v>
      </c>
      <c r="J9176" t="s">
        <v>836</v>
      </c>
      <c r="K9176" t="s">
        <v>22</v>
      </c>
      <c r="L9176">
        <v>179000</v>
      </c>
      <c r="M9176">
        <v>219000</v>
      </c>
      <c r="N9176" t="s">
        <v>217</v>
      </c>
      <c r="O9176">
        <v>11</v>
      </c>
      <c r="P9176" t="s">
        <v>629</v>
      </c>
      <c r="Q9176" t="s">
        <v>137</v>
      </c>
      <c r="R9176" t="s">
        <v>57</v>
      </c>
    </row>
    <row r="9177" spans="1:18" x14ac:dyDescent="0.3">
      <c r="A9177">
        <v>9176</v>
      </c>
      <c r="B9177">
        <v>2715127162</v>
      </c>
      <c r="C9177" s="1">
        <v>43714</v>
      </c>
      <c r="D9177" t="s">
        <v>17</v>
      </c>
      <c r="E9177" t="s">
        <v>17</v>
      </c>
      <c r="G9177" t="s">
        <v>19</v>
      </c>
      <c r="H9177" t="s">
        <v>28</v>
      </c>
      <c r="I9177">
        <v>6</v>
      </c>
      <c r="J9177" t="s">
        <v>1891</v>
      </c>
      <c r="K9177" t="s">
        <v>845</v>
      </c>
      <c r="O9177">
        <v>7</v>
      </c>
      <c r="P9177" t="s">
        <v>136</v>
      </c>
      <c r="Q9177" t="s">
        <v>137</v>
      </c>
      <c r="R9177" t="s">
        <v>75</v>
      </c>
    </row>
    <row r="9178" spans="1:18" x14ac:dyDescent="0.3">
      <c r="A9178">
        <v>9177</v>
      </c>
      <c r="B9178">
        <v>2714005802</v>
      </c>
      <c r="C9178" s="1">
        <v>43714</v>
      </c>
      <c r="D9178" t="s">
        <v>230</v>
      </c>
      <c r="E9178" t="s">
        <v>11128</v>
      </c>
      <c r="F9178" t="s">
        <v>52</v>
      </c>
      <c r="G9178" t="s">
        <v>19</v>
      </c>
      <c r="H9178" t="s">
        <v>67</v>
      </c>
      <c r="I9178">
        <v>3</v>
      </c>
      <c r="J9178" t="s">
        <v>7866</v>
      </c>
      <c r="K9178" t="s">
        <v>2579</v>
      </c>
      <c r="O9178">
        <v>3</v>
      </c>
      <c r="P9178" t="s">
        <v>41</v>
      </c>
      <c r="Q9178" t="s">
        <v>42</v>
      </c>
      <c r="R9178" t="s">
        <v>43</v>
      </c>
    </row>
    <row r="9179" spans="1:18" x14ac:dyDescent="0.3">
      <c r="A9179">
        <v>9178</v>
      </c>
      <c r="B9179">
        <v>2687390597</v>
      </c>
      <c r="C9179" s="1">
        <v>43714</v>
      </c>
      <c r="D9179" t="s">
        <v>44</v>
      </c>
      <c r="E9179" t="s">
        <v>2273</v>
      </c>
      <c r="F9179" t="s">
        <v>52</v>
      </c>
      <c r="G9179" t="s">
        <v>19</v>
      </c>
      <c r="H9179" t="s">
        <v>20</v>
      </c>
      <c r="I9179">
        <v>1</v>
      </c>
      <c r="J9179" t="s">
        <v>2274</v>
      </c>
      <c r="K9179" t="s">
        <v>576</v>
      </c>
      <c r="O9179">
        <v>1</v>
      </c>
      <c r="P9179" t="s">
        <v>1314</v>
      </c>
      <c r="Q9179" t="s">
        <v>293</v>
      </c>
      <c r="R9179" t="s">
        <v>75</v>
      </c>
    </row>
    <row r="9180" spans="1:18" x14ac:dyDescent="0.3">
      <c r="A9180">
        <v>9179</v>
      </c>
      <c r="B9180">
        <v>2681552700</v>
      </c>
      <c r="C9180" s="1">
        <v>43714</v>
      </c>
      <c r="D9180" t="s">
        <v>17</v>
      </c>
      <c r="E9180" t="s">
        <v>472</v>
      </c>
      <c r="F9180" t="s">
        <v>791</v>
      </c>
      <c r="G9180" t="s">
        <v>19</v>
      </c>
      <c r="H9180" t="s">
        <v>28</v>
      </c>
      <c r="I9180">
        <v>7</v>
      </c>
      <c r="J9180" t="s">
        <v>919</v>
      </c>
      <c r="K9180" t="s">
        <v>8844</v>
      </c>
      <c r="P9180" t="s">
        <v>234</v>
      </c>
      <c r="Q9180" t="s">
        <v>35</v>
      </c>
      <c r="R9180" t="s">
        <v>25</v>
      </c>
    </row>
    <row r="9181" spans="1:18" x14ac:dyDescent="0.3">
      <c r="A9181">
        <v>9180</v>
      </c>
      <c r="B9181">
        <v>2727655371</v>
      </c>
      <c r="C9181" s="1">
        <v>43714</v>
      </c>
      <c r="D9181" t="s">
        <v>17</v>
      </c>
      <c r="E9181" t="s">
        <v>17</v>
      </c>
      <c r="G9181" t="s">
        <v>19</v>
      </c>
      <c r="H9181" t="s">
        <v>28</v>
      </c>
      <c r="I9181">
        <v>5</v>
      </c>
      <c r="J9181" t="s">
        <v>555</v>
      </c>
      <c r="K9181" t="s">
        <v>22</v>
      </c>
      <c r="P9181" t="s">
        <v>244</v>
      </c>
      <c r="Q9181" t="s">
        <v>56</v>
      </c>
      <c r="R9181" t="s">
        <v>43</v>
      </c>
    </row>
    <row r="9182" spans="1:18" x14ac:dyDescent="0.3">
      <c r="A9182">
        <v>9181</v>
      </c>
      <c r="B9182">
        <v>2681312727</v>
      </c>
      <c r="C9182" s="1">
        <v>43714</v>
      </c>
      <c r="D9182" t="s">
        <v>97</v>
      </c>
      <c r="E9182" t="s">
        <v>168</v>
      </c>
      <c r="G9182" t="s">
        <v>19</v>
      </c>
      <c r="H9182" t="s">
        <v>28</v>
      </c>
      <c r="I9182">
        <v>2</v>
      </c>
      <c r="J9182" t="s">
        <v>169</v>
      </c>
      <c r="K9182" t="s">
        <v>340</v>
      </c>
      <c r="O9182">
        <v>12</v>
      </c>
      <c r="P9182" t="s">
        <v>136</v>
      </c>
      <c r="Q9182" t="s">
        <v>137</v>
      </c>
      <c r="R9182" t="s">
        <v>75</v>
      </c>
    </row>
    <row r="9183" spans="1:18" x14ac:dyDescent="0.3">
      <c r="A9183">
        <v>9182</v>
      </c>
      <c r="B9183">
        <v>2693750171</v>
      </c>
      <c r="C9183" s="1">
        <v>43714</v>
      </c>
      <c r="D9183" t="s">
        <v>17</v>
      </c>
      <c r="E9183" t="s">
        <v>11129</v>
      </c>
      <c r="G9183" t="s">
        <v>19</v>
      </c>
      <c r="H9183" t="s">
        <v>28</v>
      </c>
      <c r="I9183">
        <v>6</v>
      </c>
      <c r="J9183" t="s">
        <v>11130</v>
      </c>
      <c r="K9183" t="s">
        <v>8913</v>
      </c>
      <c r="P9183" t="s">
        <v>1030</v>
      </c>
      <c r="Q9183" t="s">
        <v>35</v>
      </c>
      <c r="R9183" t="s">
        <v>57</v>
      </c>
    </row>
    <row r="9184" spans="1:18" x14ac:dyDescent="0.3">
      <c r="A9184">
        <v>9183</v>
      </c>
      <c r="B9184">
        <v>2731478262</v>
      </c>
      <c r="C9184" s="1">
        <v>43715</v>
      </c>
      <c r="D9184" t="s">
        <v>449</v>
      </c>
      <c r="E9184" t="s">
        <v>11131</v>
      </c>
      <c r="F9184" t="s">
        <v>11132</v>
      </c>
      <c r="G9184" t="s">
        <v>19</v>
      </c>
      <c r="H9184" t="s">
        <v>20</v>
      </c>
      <c r="I9184">
        <v>2</v>
      </c>
      <c r="J9184" t="s">
        <v>11133</v>
      </c>
      <c r="K9184" t="s">
        <v>9041</v>
      </c>
      <c r="O9184">
        <v>2</v>
      </c>
      <c r="P9184" t="s">
        <v>41</v>
      </c>
      <c r="Q9184" t="s">
        <v>42</v>
      </c>
      <c r="R9184" t="s">
        <v>43</v>
      </c>
    </row>
    <row r="9185" spans="1:18" x14ac:dyDescent="0.3">
      <c r="A9185">
        <v>9184</v>
      </c>
      <c r="B9185">
        <v>2736091265</v>
      </c>
      <c r="C9185" s="1">
        <v>43715</v>
      </c>
      <c r="D9185" t="s">
        <v>97</v>
      </c>
      <c r="E9185" t="s">
        <v>156</v>
      </c>
      <c r="G9185" t="s">
        <v>19</v>
      </c>
      <c r="H9185" t="s">
        <v>67</v>
      </c>
      <c r="I9185">
        <v>4</v>
      </c>
      <c r="J9185" t="s">
        <v>6545</v>
      </c>
      <c r="K9185" t="s">
        <v>141</v>
      </c>
      <c r="O9185">
        <v>3</v>
      </c>
      <c r="P9185" t="s">
        <v>584</v>
      </c>
      <c r="Q9185" t="s">
        <v>146</v>
      </c>
      <c r="R9185" t="s">
        <v>25</v>
      </c>
    </row>
    <row r="9186" spans="1:18" x14ac:dyDescent="0.3">
      <c r="A9186">
        <v>9185</v>
      </c>
      <c r="B9186">
        <v>2720470044</v>
      </c>
      <c r="C9186" s="1">
        <v>43715</v>
      </c>
      <c r="D9186" t="s">
        <v>17</v>
      </c>
      <c r="E9186" t="s">
        <v>17</v>
      </c>
      <c r="F9186" t="s">
        <v>4239</v>
      </c>
      <c r="G9186" t="s">
        <v>19</v>
      </c>
      <c r="H9186" t="s">
        <v>28</v>
      </c>
      <c r="I9186">
        <v>8</v>
      </c>
      <c r="J9186" t="s">
        <v>4240</v>
      </c>
      <c r="K9186" t="s">
        <v>254</v>
      </c>
      <c r="O9186">
        <v>6</v>
      </c>
      <c r="P9186" t="s">
        <v>136</v>
      </c>
      <c r="Q9186" t="s">
        <v>137</v>
      </c>
      <c r="R9186" t="s">
        <v>75</v>
      </c>
    </row>
    <row r="9187" spans="1:18" x14ac:dyDescent="0.3">
      <c r="A9187">
        <v>9186</v>
      </c>
      <c r="B9187">
        <v>2667148391</v>
      </c>
      <c r="C9187" s="1">
        <v>43715</v>
      </c>
      <c r="D9187" t="s">
        <v>92</v>
      </c>
      <c r="E9187" t="s">
        <v>11134</v>
      </c>
      <c r="F9187" t="s">
        <v>3237</v>
      </c>
      <c r="G9187" t="s">
        <v>19</v>
      </c>
      <c r="H9187" t="s">
        <v>67</v>
      </c>
      <c r="I9187">
        <v>5</v>
      </c>
      <c r="J9187" t="s">
        <v>11135</v>
      </c>
      <c r="K9187" t="s">
        <v>22</v>
      </c>
      <c r="O9187">
        <v>9</v>
      </c>
      <c r="P9187" t="s">
        <v>1617</v>
      </c>
      <c r="Q9187" t="s">
        <v>686</v>
      </c>
      <c r="R9187" t="s">
        <v>174</v>
      </c>
    </row>
    <row r="9188" spans="1:18" x14ac:dyDescent="0.3">
      <c r="A9188">
        <v>9187</v>
      </c>
      <c r="B9188">
        <v>2710364181</v>
      </c>
      <c r="C9188" s="1">
        <v>43715</v>
      </c>
      <c r="D9188" t="s">
        <v>449</v>
      </c>
      <c r="E9188" t="s">
        <v>4853</v>
      </c>
      <c r="G9188" t="s">
        <v>19</v>
      </c>
      <c r="H9188" t="s">
        <v>28</v>
      </c>
      <c r="I9188">
        <v>5</v>
      </c>
      <c r="J9188" t="s">
        <v>678</v>
      </c>
      <c r="K9188" t="s">
        <v>1191</v>
      </c>
      <c r="O9188">
        <v>2</v>
      </c>
      <c r="P9188" t="s">
        <v>2562</v>
      </c>
      <c r="Q9188" t="s">
        <v>1176</v>
      </c>
      <c r="R9188" t="s">
        <v>43</v>
      </c>
    </row>
    <row r="9189" spans="1:18" x14ac:dyDescent="0.3">
      <c r="A9189">
        <v>9188</v>
      </c>
      <c r="B9189">
        <v>2727257950</v>
      </c>
      <c r="C9189" s="1">
        <v>43715</v>
      </c>
      <c r="D9189" t="s">
        <v>44</v>
      </c>
      <c r="E9189" t="s">
        <v>11136</v>
      </c>
      <c r="F9189" t="s">
        <v>11137</v>
      </c>
      <c r="G9189" t="s">
        <v>19</v>
      </c>
      <c r="H9189" t="s">
        <v>67</v>
      </c>
      <c r="I9189">
        <v>5</v>
      </c>
      <c r="J9189" t="s">
        <v>11138</v>
      </c>
      <c r="K9189" t="s">
        <v>22</v>
      </c>
      <c r="P9189" t="s">
        <v>4205</v>
      </c>
      <c r="Q9189" t="s">
        <v>24</v>
      </c>
      <c r="R9189" t="s">
        <v>25</v>
      </c>
    </row>
    <row r="9190" spans="1:18" x14ac:dyDescent="0.3">
      <c r="A9190">
        <v>9189</v>
      </c>
      <c r="B9190">
        <v>2740905928</v>
      </c>
      <c r="C9190" s="1">
        <v>43715</v>
      </c>
      <c r="D9190" t="s">
        <v>65</v>
      </c>
      <c r="E9190" t="s">
        <v>65</v>
      </c>
      <c r="G9190" t="s">
        <v>46</v>
      </c>
      <c r="H9190" t="s">
        <v>28</v>
      </c>
      <c r="I9190">
        <v>5</v>
      </c>
      <c r="J9190" t="s">
        <v>250</v>
      </c>
      <c r="K9190" t="s">
        <v>477</v>
      </c>
      <c r="O9190">
        <v>59</v>
      </c>
      <c r="P9190" t="s">
        <v>251</v>
      </c>
      <c r="Q9190" t="s">
        <v>137</v>
      </c>
      <c r="R9190" t="s">
        <v>25</v>
      </c>
    </row>
    <row r="9191" spans="1:18" x14ac:dyDescent="0.3">
      <c r="A9191">
        <v>9190</v>
      </c>
      <c r="B9191">
        <v>2690946120</v>
      </c>
      <c r="C9191" s="1">
        <v>43715</v>
      </c>
      <c r="D9191" t="s">
        <v>97</v>
      </c>
      <c r="E9191" t="s">
        <v>97</v>
      </c>
      <c r="F9191" t="s">
        <v>119</v>
      </c>
      <c r="G9191" t="s">
        <v>46</v>
      </c>
      <c r="H9191" t="s">
        <v>28</v>
      </c>
      <c r="I9191">
        <v>4</v>
      </c>
      <c r="J9191" t="s">
        <v>120</v>
      </c>
      <c r="K9191" t="s">
        <v>1589</v>
      </c>
      <c r="O9191">
        <v>1</v>
      </c>
      <c r="P9191" t="s">
        <v>49</v>
      </c>
      <c r="Q9191" t="s">
        <v>50</v>
      </c>
      <c r="R9191" t="s">
        <v>25</v>
      </c>
    </row>
    <row r="9192" spans="1:18" x14ac:dyDescent="0.3">
      <c r="A9192">
        <v>9191</v>
      </c>
      <c r="B9192">
        <v>2674766998</v>
      </c>
      <c r="C9192" s="1">
        <v>43715</v>
      </c>
      <c r="D9192" t="s">
        <v>882</v>
      </c>
      <c r="E9192" t="s">
        <v>11139</v>
      </c>
      <c r="G9192" t="s">
        <v>19</v>
      </c>
      <c r="H9192" t="s">
        <v>67</v>
      </c>
      <c r="I9192">
        <v>6</v>
      </c>
      <c r="J9192" t="s">
        <v>11140</v>
      </c>
      <c r="K9192" t="s">
        <v>207</v>
      </c>
      <c r="O9192">
        <v>11</v>
      </c>
      <c r="P9192" t="s">
        <v>11141</v>
      </c>
      <c r="Q9192" t="s">
        <v>91</v>
      </c>
      <c r="R9192" t="s">
        <v>57</v>
      </c>
    </row>
    <row r="9193" spans="1:18" x14ac:dyDescent="0.3">
      <c r="A9193">
        <v>9192</v>
      </c>
      <c r="B9193">
        <v>2732434792</v>
      </c>
      <c r="C9193" s="1">
        <v>43715</v>
      </c>
      <c r="D9193" t="s">
        <v>654</v>
      </c>
      <c r="E9193" t="s">
        <v>654</v>
      </c>
      <c r="G9193" t="s">
        <v>19</v>
      </c>
      <c r="H9193" t="s">
        <v>20</v>
      </c>
      <c r="I9193">
        <v>1</v>
      </c>
      <c r="J9193" t="s">
        <v>920</v>
      </c>
      <c r="K9193" t="s">
        <v>128</v>
      </c>
      <c r="O9193">
        <v>2</v>
      </c>
      <c r="P9193" t="s">
        <v>921</v>
      </c>
      <c r="Q9193" t="s">
        <v>91</v>
      </c>
      <c r="R9193" t="s">
        <v>147</v>
      </c>
    </row>
    <row r="9194" spans="1:18" x14ac:dyDescent="0.3">
      <c r="A9194">
        <v>9193</v>
      </c>
      <c r="B9194">
        <v>2737982677</v>
      </c>
      <c r="C9194" s="1">
        <v>43715</v>
      </c>
      <c r="D9194" t="s">
        <v>17</v>
      </c>
      <c r="E9194" t="s">
        <v>17</v>
      </c>
      <c r="G9194" t="s">
        <v>19</v>
      </c>
      <c r="H9194" t="s">
        <v>28</v>
      </c>
      <c r="I9194">
        <v>4</v>
      </c>
      <c r="J9194" t="s">
        <v>11142</v>
      </c>
      <c r="K9194" t="s">
        <v>22</v>
      </c>
      <c r="L9194">
        <v>142000</v>
      </c>
      <c r="M9194">
        <v>194000</v>
      </c>
      <c r="N9194" t="s">
        <v>217</v>
      </c>
      <c r="O9194">
        <v>12</v>
      </c>
      <c r="P9194" t="s">
        <v>11143</v>
      </c>
      <c r="Q9194" t="s">
        <v>137</v>
      </c>
      <c r="R9194" t="s">
        <v>183</v>
      </c>
    </row>
    <row r="9195" spans="1:18" x14ac:dyDescent="0.3">
      <c r="A9195">
        <v>9194</v>
      </c>
      <c r="B9195">
        <v>2690946066</v>
      </c>
      <c r="C9195" s="1">
        <v>43715</v>
      </c>
      <c r="D9195" t="s">
        <v>97</v>
      </c>
      <c r="E9195" t="s">
        <v>97</v>
      </c>
      <c r="F9195" t="s">
        <v>119</v>
      </c>
      <c r="G9195" t="s">
        <v>46</v>
      </c>
      <c r="H9195" t="s">
        <v>28</v>
      </c>
      <c r="I9195">
        <v>11</v>
      </c>
      <c r="J9195" t="s">
        <v>120</v>
      </c>
      <c r="K9195" t="s">
        <v>4943</v>
      </c>
      <c r="P9195" t="s">
        <v>49</v>
      </c>
      <c r="Q9195" t="s">
        <v>50</v>
      </c>
      <c r="R9195" t="s">
        <v>25</v>
      </c>
    </row>
    <row r="9196" spans="1:18" x14ac:dyDescent="0.3">
      <c r="A9196">
        <v>9195</v>
      </c>
      <c r="B9196">
        <v>2748404768</v>
      </c>
      <c r="C9196" s="1">
        <v>43715</v>
      </c>
      <c r="D9196" t="s">
        <v>97</v>
      </c>
      <c r="E9196" t="s">
        <v>10985</v>
      </c>
      <c r="G9196" t="s">
        <v>19</v>
      </c>
      <c r="H9196" t="s">
        <v>28</v>
      </c>
      <c r="I9196">
        <v>3</v>
      </c>
      <c r="J9196" t="s">
        <v>11144</v>
      </c>
      <c r="K9196" t="s">
        <v>272</v>
      </c>
      <c r="L9196">
        <v>161000</v>
      </c>
      <c r="M9196">
        <v>205000</v>
      </c>
      <c r="N9196" t="s">
        <v>217</v>
      </c>
      <c r="O9196">
        <v>4</v>
      </c>
      <c r="P9196" t="s">
        <v>11145</v>
      </c>
      <c r="Q9196" t="s">
        <v>35</v>
      </c>
      <c r="R9196" t="s">
        <v>111</v>
      </c>
    </row>
    <row r="9197" spans="1:18" x14ac:dyDescent="0.3">
      <c r="A9197">
        <v>9196</v>
      </c>
      <c r="B9197">
        <v>2754774254</v>
      </c>
      <c r="C9197" s="1">
        <v>43716</v>
      </c>
      <c r="D9197" t="s">
        <v>103</v>
      </c>
      <c r="E9197" t="s">
        <v>11146</v>
      </c>
      <c r="F9197" t="s">
        <v>178</v>
      </c>
      <c r="G9197" t="s">
        <v>19</v>
      </c>
      <c r="H9197" t="s">
        <v>67</v>
      </c>
      <c r="I9197">
        <v>4</v>
      </c>
      <c r="J9197" t="s">
        <v>11147</v>
      </c>
      <c r="K9197" t="s">
        <v>22</v>
      </c>
      <c r="O9197">
        <v>10</v>
      </c>
      <c r="P9197" t="s">
        <v>11148</v>
      </c>
      <c r="Q9197" t="s">
        <v>178</v>
      </c>
      <c r="R9197" t="s">
        <v>43</v>
      </c>
    </row>
    <row r="9198" spans="1:18" x14ac:dyDescent="0.3">
      <c r="A9198">
        <v>9197</v>
      </c>
      <c r="B9198">
        <v>2638447478</v>
      </c>
      <c r="C9198" s="1">
        <v>43716</v>
      </c>
      <c r="D9198" t="s">
        <v>17</v>
      </c>
      <c r="E9198" t="s">
        <v>130</v>
      </c>
      <c r="G9198" t="s">
        <v>19</v>
      </c>
      <c r="H9198" t="s">
        <v>28</v>
      </c>
      <c r="I9198">
        <v>10</v>
      </c>
      <c r="J9198" t="s">
        <v>11149</v>
      </c>
      <c r="K9198" t="s">
        <v>229</v>
      </c>
      <c r="L9198">
        <v>80000</v>
      </c>
      <c r="M9198">
        <v>125000</v>
      </c>
      <c r="N9198" t="s">
        <v>217</v>
      </c>
      <c r="O9198">
        <v>6</v>
      </c>
      <c r="P9198" t="s">
        <v>11150</v>
      </c>
      <c r="Q9198" t="s">
        <v>11151</v>
      </c>
      <c r="R9198" t="s">
        <v>174</v>
      </c>
    </row>
    <row r="9199" spans="1:18" x14ac:dyDescent="0.3">
      <c r="A9199">
        <v>9198</v>
      </c>
      <c r="B9199">
        <v>2696937122</v>
      </c>
      <c r="C9199" s="1">
        <v>43716</v>
      </c>
      <c r="D9199" t="s">
        <v>44</v>
      </c>
      <c r="E9199" t="s">
        <v>970</v>
      </c>
      <c r="G9199" t="s">
        <v>19</v>
      </c>
      <c r="H9199" t="s">
        <v>28</v>
      </c>
      <c r="I9199">
        <v>5</v>
      </c>
      <c r="J9199" t="s">
        <v>971</v>
      </c>
      <c r="K9199" t="s">
        <v>1812</v>
      </c>
      <c r="O9199">
        <v>1</v>
      </c>
      <c r="P9199" t="s">
        <v>70</v>
      </c>
      <c r="Q9199" t="s">
        <v>56</v>
      </c>
      <c r="R9199" t="s">
        <v>25</v>
      </c>
    </row>
    <row r="9200" spans="1:18" x14ac:dyDescent="0.3">
      <c r="A9200">
        <v>9199</v>
      </c>
      <c r="B9200">
        <v>2723209369</v>
      </c>
      <c r="C9200" s="1">
        <v>43716</v>
      </c>
      <c r="D9200" t="s">
        <v>36</v>
      </c>
      <c r="E9200" t="s">
        <v>1161</v>
      </c>
      <c r="G9200" t="s">
        <v>19</v>
      </c>
      <c r="H9200" t="s">
        <v>28</v>
      </c>
      <c r="I9200">
        <v>2</v>
      </c>
      <c r="J9200" t="s">
        <v>11152</v>
      </c>
      <c r="K9200" t="s">
        <v>22</v>
      </c>
      <c r="O9200">
        <v>38</v>
      </c>
      <c r="P9200" t="s">
        <v>5943</v>
      </c>
      <c r="Q9200" t="s">
        <v>137</v>
      </c>
      <c r="R9200" t="s">
        <v>183</v>
      </c>
    </row>
    <row r="9201" spans="1:18" x14ac:dyDescent="0.3">
      <c r="A9201">
        <v>9200</v>
      </c>
      <c r="B9201">
        <v>2709566429</v>
      </c>
      <c r="C9201" s="1">
        <v>43716</v>
      </c>
      <c r="D9201" t="s">
        <v>17</v>
      </c>
      <c r="E9201" t="s">
        <v>11153</v>
      </c>
      <c r="G9201" t="s">
        <v>19</v>
      </c>
      <c r="H9201" t="s">
        <v>28</v>
      </c>
      <c r="I9201">
        <v>3</v>
      </c>
      <c r="J9201" t="s">
        <v>11154</v>
      </c>
      <c r="K9201" t="s">
        <v>428</v>
      </c>
      <c r="O9201">
        <v>12</v>
      </c>
      <c r="P9201" t="s">
        <v>11155</v>
      </c>
      <c r="Q9201" t="s">
        <v>137</v>
      </c>
      <c r="R9201" t="s">
        <v>75</v>
      </c>
    </row>
    <row r="9202" spans="1:18" x14ac:dyDescent="0.3">
      <c r="A9202">
        <v>9201</v>
      </c>
      <c r="B9202">
        <v>2642450099</v>
      </c>
      <c r="C9202" s="1">
        <v>43716</v>
      </c>
      <c r="D9202" t="s">
        <v>289</v>
      </c>
      <c r="E9202" t="s">
        <v>289</v>
      </c>
      <c r="F9202" t="s">
        <v>9129</v>
      </c>
      <c r="G9202" t="s">
        <v>19</v>
      </c>
      <c r="H9202" t="s">
        <v>20</v>
      </c>
      <c r="I9202">
        <v>2</v>
      </c>
      <c r="J9202" t="s">
        <v>11156</v>
      </c>
      <c r="K9202" t="s">
        <v>207</v>
      </c>
      <c r="O9202">
        <v>2</v>
      </c>
      <c r="P9202" t="s">
        <v>255</v>
      </c>
      <c r="Q9202" t="s">
        <v>35</v>
      </c>
      <c r="R9202" t="s">
        <v>147</v>
      </c>
    </row>
    <row r="9203" spans="1:18" x14ac:dyDescent="0.3">
      <c r="A9203">
        <v>9202</v>
      </c>
      <c r="B9203">
        <v>2679717651</v>
      </c>
      <c r="C9203" s="1">
        <v>43716</v>
      </c>
      <c r="D9203" t="s">
        <v>190</v>
      </c>
      <c r="E9203" t="s">
        <v>1135</v>
      </c>
      <c r="G9203" t="s">
        <v>19</v>
      </c>
      <c r="H9203" t="s">
        <v>28</v>
      </c>
      <c r="I9203">
        <v>3</v>
      </c>
      <c r="J9203" t="s">
        <v>11157</v>
      </c>
      <c r="K9203" t="s">
        <v>3467</v>
      </c>
      <c r="O9203">
        <v>12</v>
      </c>
      <c r="P9203" t="s">
        <v>11158</v>
      </c>
      <c r="Q9203" t="s">
        <v>56</v>
      </c>
      <c r="R9203" t="s">
        <v>57</v>
      </c>
    </row>
    <row r="9204" spans="1:18" x14ac:dyDescent="0.3">
      <c r="A9204">
        <v>9203</v>
      </c>
      <c r="B9204">
        <v>2710270773</v>
      </c>
      <c r="C9204" s="1">
        <v>43716</v>
      </c>
      <c r="D9204" t="s">
        <v>65</v>
      </c>
      <c r="E9204" t="s">
        <v>324</v>
      </c>
      <c r="G9204" t="s">
        <v>19</v>
      </c>
      <c r="H9204" t="s">
        <v>28</v>
      </c>
      <c r="I9204">
        <v>6</v>
      </c>
      <c r="J9204" t="s">
        <v>11159</v>
      </c>
      <c r="K9204" t="s">
        <v>22</v>
      </c>
      <c r="O9204">
        <v>32</v>
      </c>
      <c r="P9204" t="s">
        <v>11160</v>
      </c>
      <c r="Q9204" t="s">
        <v>91</v>
      </c>
      <c r="R9204" t="s">
        <v>57</v>
      </c>
    </row>
    <row r="9205" spans="1:18" x14ac:dyDescent="0.3">
      <c r="A9205">
        <v>9204</v>
      </c>
      <c r="B9205">
        <v>2680984611</v>
      </c>
      <c r="C9205" s="1">
        <v>43716</v>
      </c>
      <c r="D9205" t="s">
        <v>190</v>
      </c>
      <c r="E9205" t="s">
        <v>8845</v>
      </c>
      <c r="G9205" t="s">
        <v>19</v>
      </c>
      <c r="H9205" t="s">
        <v>28</v>
      </c>
      <c r="I9205">
        <v>9</v>
      </c>
      <c r="J9205" t="s">
        <v>342</v>
      </c>
      <c r="K9205" t="s">
        <v>466</v>
      </c>
      <c r="P9205" t="s">
        <v>49</v>
      </c>
      <c r="Q9205" t="s">
        <v>50</v>
      </c>
      <c r="R9205" t="s">
        <v>25</v>
      </c>
    </row>
    <row r="9206" spans="1:18" x14ac:dyDescent="0.3">
      <c r="A9206">
        <v>9205</v>
      </c>
      <c r="B9206">
        <v>2737668036</v>
      </c>
      <c r="C9206" s="1">
        <v>43716</v>
      </c>
      <c r="D9206" t="s">
        <v>36</v>
      </c>
      <c r="E9206" t="s">
        <v>2741</v>
      </c>
      <c r="G9206" t="s">
        <v>19</v>
      </c>
      <c r="H9206" t="s">
        <v>67</v>
      </c>
      <c r="I9206">
        <v>4</v>
      </c>
      <c r="J9206" t="s">
        <v>342</v>
      </c>
      <c r="K9206" t="s">
        <v>4944</v>
      </c>
      <c r="P9206" t="s">
        <v>70</v>
      </c>
      <c r="Q9206" t="s">
        <v>56</v>
      </c>
      <c r="R9206" t="s">
        <v>25</v>
      </c>
    </row>
    <row r="9207" spans="1:18" x14ac:dyDescent="0.3">
      <c r="A9207">
        <v>9206</v>
      </c>
      <c r="B9207">
        <v>2674778667</v>
      </c>
      <c r="C9207" s="1">
        <v>43716</v>
      </c>
      <c r="D9207" t="s">
        <v>17</v>
      </c>
      <c r="E9207" t="s">
        <v>591</v>
      </c>
      <c r="G9207" t="s">
        <v>19</v>
      </c>
      <c r="H9207" t="s">
        <v>28</v>
      </c>
      <c r="I9207">
        <v>7</v>
      </c>
      <c r="J9207" t="s">
        <v>592</v>
      </c>
      <c r="K9207" t="s">
        <v>79</v>
      </c>
      <c r="P9207" t="s">
        <v>4523</v>
      </c>
      <c r="Q9207" t="s">
        <v>293</v>
      </c>
      <c r="R9207" t="s">
        <v>25</v>
      </c>
    </row>
    <row r="9208" spans="1:18" x14ac:dyDescent="0.3">
      <c r="A9208">
        <v>9207</v>
      </c>
      <c r="B9208">
        <v>2685227992</v>
      </c>
      <c r="C9208" s="1">
        <v>43716</v>
      </c>
      <c r="D9208" t="s">
        <v>17</v>
      </c>
      <c r="E9208" t="s">
        <v>17</v>
      </c>
      <c r="F9208" t="s">
        <v>38</v>
      </c>
      <c r="G9208" t="s">
        <v>19</v>
      </c>
      <c r="H9208" t="s">
        <v>20</v>
      </c>
      <c r="I9208">
        <v>1</v>
      </c>
      <c r="J9208" t="s">
        <v>11161</v>
      </c>
      <c r="K9208" t="s">
        <v>477</v>
      </c>
      <c r="O9208">
        <v>1</v>
      </c>
      <c r="P9208" t="s">
        <v>2834</v>
      </c>
      <c r="Q9208" t="s">
        <v>42</v>
      </c>
      <c r="R9208" t="s">
        <v>43</v>
      </c>
    </row>
    <row r="9209" spans="1:18" x14ac:dyDescent="0.3">
      <c r="A9209">
        <v>9208</v>
      </c>
      <c r="B9209">
        <v>2411991975</v>
      </c>
      <c r="C9209" s="1">
        <v>43717</v>
      </c>
      <c r="D9209" t="s">
        <v>97</v>
      </c>
      <c r="E9209" t="s">
        <v>97</v>
      </c>
      <c r="G9209" t="s">
        <v>19</v>
      </c>
      <c r="H9209" t="s">
        <v>28</v>
      </c>
      <c r="I9209">
        <v>3</v>
      </c>
      <c r="J9209" t="s">
        <v>5141</v>
      </c>
      <c r="K9209" t="s">
        <v>95</v>
      </c>
      <c r="O9209">
        <v>40</v>
      </c>
      <c r="P9209" t="s">
        <v>96</v>
      </c>
      <c r="Q9209" t="s">
        <v>35</v>
      </c>
      <c r="R9209" t="s">
        <v>25</v>
      </c>
    </row>
    <row r="9210" spans="1:18" x14ac:dyDescent="0.3">
      <c r="A9210">
        <v>9209</v>
      </c>
      <c r="B9210">
        <v>2734495199</v>
      </c>
      <c r="C9210" s="1">
        <v>43717</v>
      </c>
      <c r="D9210" t="s">
        <v>609</v>
      </c>
      <c r="E9210" t="s">
        <v>7607</v>
      </c>
      <c r="G9210" t="s">
        <v>19</v>
      </c>
      <c r="H9210" t="s">
        <v>28</v>
      </c>
      <c r="I9210">
        <v>7</v>
      </c>
      <c r="J9210" t="s">
        <v>11162</v>
      </c>
      <c r="K9210" t="s">
        <v>11163</v>
      </c>
      <c r="L9210">
        <v>136000</v>
      </c>
      <c r="M9210">
        <v>128000</v>
      </c>
      <c r="N9210" t="s">
        <v>217</v>
      </c>
      <c r="O9210">
        <v>5</v>
      </c>
      <c r="P9210" t="s">
        <v>251</v>
      </c>
      <c r="Q9210" t="s">
        <v>137</v>
      </c>
      <c r="R9210" t="s">
        <v>25</v>
      </c>
    </row>
    <row r="9211" spans="1:18" x14ac:dyDescent="0.3">
      <c r="A9211">
        <v>9210</v>
      </c>
      <c r="B9211">
        <v>2727479556</v>
      </c>
      <c r="C9211" s="1">
        <v>43717</v>
      </c>
      <c r="D9211" t="s">
        <v>17</v>
      </c>
      <c r="E9211" t="s">
        <v>130</v>
      </c>
      <c r="F9211" t="s">
        <v>11164</v>
      </c>
      <c r="G9211" t="s">
        <v>19</v>
      </c>
      <c r="H9211" t="s">
        <v>67</v>
      </c>
      <c r="I9211">
        <v>4</v>
      </c>
      <c r="J9211" t="s">
        <v>11165</v>
      </c>
      <c r="K9211" t="s">
        <v>102</v>
      </c>
      <c r="P9211" t="s">
        <v>2993</v>
      </c>
      <c r="Q9211" t="s">
        <v>35</v>
      </c>
      <c r="R9211" t="s">
        <v>25</v>
      </c>
    </row>
    <row r="9212" spans="1:18" x14ac:dyDescent="0.3">
      <c r="A9212">
        <v>9211</v>
      </c>
      <c r="B9212">
        <v>2647521837</v>
      </c>
      <c r="C9212" s="1">
        <v>43717</v>
      </c>
      <c r="D9212" t="s">
        <v>17</v>
      </c>
      <c r="E9212" t="s">
        <v>472</v>
      </c>
      <c r="G9212" t="s">
        <v>19</v>
      </c>
      <c r="H9212" t="s">
        <v>67</v>
      </c>
      <c r="I9212">
        <v>5</v>
      </c>
      <c r="J9212" t="s">
        <v>11166</v>
      </c>
      <c r="K9212" t="s">
        <v>22</v>
      </c>
      <c r="O9212">
        <v>6</v>
      </c>
      <c r="P9212" t="s">
        <v>5335</v>
      </c>
      <c r="Q9212" t="s">
        <v>1893</v>
      </c>
      <c r="R9212" t="s">
        <v>147</v>
      </c>
    </row>
    <row r="9213" spans="1:18" x14ac:dyDescent="0.3">
      <c r="A9213">
        <v>9212</v>
      </c>
      <c r="B9213">
        <v>2688902181</v>
      </c>
      <c r="C9213" s="1">
        <v>43717</v>
      </c>
      <c r="D9213" t="s">
        <v>397</v>
      </c>
      <c r="E9213" t="s">
        <v>398</v>
      </c>
      <c r="G9213" t="s">
        <v>19</v>
      </c>
      <c r="H9213" t="s">
        <v>28</v>
      </c>
      <c r="I9213">
        <v>3</v>
      </c>
      <c r="J9213" t="s">
        <v>11167</v>
      </c>
      <c r="K9213" t="s">
        <v>22</v>
      </c>
      <c r="O9213">
        <v>1</v>
      </c>
      <c r="P9213" t="s">
        <v>11168</v>
      </c>
      <c r="Q9213" t="s">
        <v>35</v>
      </c>
      <c r="R9213" t="s">
        <v>75</v>
      </c>
    </row>
    <row r="9214" spans="1:18" x14ac:dyDescent="0.3">
      <c r="A9214">
        <v>9213</v>
      </c>
      <c r="B9214">
        <v>2720082382</v>
      </c>
      <c r="C9214" s="1">
        <v>43717</v>
      </c>
      <c r="D9214" t="s">
        <v>17</v>
      </c>
      <c r="E9214" t="s">
        <v>11169</v>
      </c>
      <c r="G9214" t="s">
        <v>19</v>
      </c>
      <c r="H9214" t="s">
        <v>28</v>
      </c>
      <c r="I9214">
        <v>3</v>
      </c>
      <c r="J9214" t="s">
        <v>11170</v>
      </c>
      <c r="K9214" t="s">
        <v>22</v>
      </c>
      <c r="O9214">
        <v>2</v>
      </c>
      <c r="P9214" t="s">
        <v>11171</v>
      </c>
      <c r="Q9214" t="s">
        <v>35</v>
      </c>
      <c r="R9214" t="s">
        <v>43</v>
      </c>
    </row>
    <row r="9215" spans="1:18" x14ac:dyDescent="0.3">
      <c r="A9215">
        <v>9214</v>
      </c>
      <c r="B9215">
        <v>2559055390</v>
      </c>
      <c r="C9215" s="1">
        <v>43717</v>
      </c>
      <c r="D9215" t="s">
        <v>609</v>
      </c>
      <c r="E9215" t="s">
        <v>610</v>
      </c>
      <c r="G9215" t="s">
        <v>19</v>
      </c>
      <c r="H9215" t="s">
        <v>28</v>
      </c>
      <c r="I9215">
        <v>5</v>
      </c>
      <c r="J9215" t="s">
        <v>611</v>
      </c>
      <c r="K9215" t="s">
        <v>771</v>
      </c>
      <c r="O9215">
        <v>4</v>
      </c>
      <c r="P9215" t="s">
        <v>70</v>
      </c>
      <c r="Q9215" t="s">
        <v>56</v>
      </c>
      <c r="R9215" t="s">
        <v>25</v>
      </c>
    </row>
    <row r="9216" spans="1:18" x14ac:dyDescent="0.3">
      <c r="A9216">
        <v>9215</v>
      </c>
      <c r="B9216">
        <v>2689880889</v>
      </c>
      <c r="C9216" s="1">
        <v>43717</v>
      </c>
      <c r="D9216" t="s">
        <v>26</v>
      </c>
      <c r="E9216" t="s">
        <v>71</v>
      </c>
      <c r="F9216" t="s">
        <v>19</v>
      </c>
      <c r="G9216" t="s">
        <v>46</v>
      </c>
      <c r="H9216" t="s">
        <v>28</v>
      </c>
      <c r="I9216">
        <v>5</v>
      </c>
      <c r="J9216" t="s">
        <v>154</v>
      </c>
      <c r="K9216" t="s">
        <v>943</v>
      </c>
      <c r="P9216" t="s">
        <v>49</v>
      </c>
      <c r="Q9216" t="s">
        <v>50</v>
      </c>
      <c r="R9216" t="s">
        <v>25</v>
      </c>
    </row>
    <row r="9217" spans="1:18" x14ac:dyDescent="0.3">
      <c r="A9217">
        <v>9216</v>
      </c>
      <c r="B9217">
        <v>2723133083</v>
      </c>
      <c r="C9217" s="1">
        <v>43717</v>
      </c>
      <c r="D9217" t="s">
        <v>58</v>
      </c>
      <c r="E9217" t="s">
        <v>878</v>
      </c>
      <c r="F9217" t="s">
        <v>699</v>
      </c>
      <c r="G9217" t="s">
        <v>19</v>
      </c>
      <c r="H9217" t="s">
        <v>20</v>
      </c>
      <c r="I9217">
        <v>2</v>
      </c>
      <c r="J9217" t="s">
        <v>1447</v>
      </c>
      <c r="K9217" t="s">
        <v>22</v>
      </c>
      <c r="O9217">
        <v>5</v>
      </c>
      <c r="P9217" t="s">
        <v>701</v>
      </c>
      <c r="Q9217" t="s">
        <v>56</v>
      </c>
      <c r="R9217" t="s">
        <v>43</v>
      </c>
    </row>
    <row r="9218" spans="1:18" x14ac:dyDescent="0.3">
      <c r="A9218">
        <v>9217</v>
      </c>
      <c r="B9218">
        <v>2732461624</v>
      </c>
      <c r="C9218" s="1">
        <v>43717</v>
      </c>
      <c r="D9218" t="s">
        <v>26</v>
      </c>
      <c r="E9218" t="s">
        <v>71</v>
      </c>
      <c r="G9218" t="s">
        <v>19</v>
      </c>
      <c r="H9218" t="s">
        <v>28</v>
      </c>
      <c r="I9218">
        <v>7</v>
      </c>
      <c r="J9218" t="s">
        <v>563</v>
      </c>
      <c r="K9218" t="s">
        <v>4828</v>
      </c>
      <c r="P9218" t="s">
        <v>564</v>
      </c>
      <c r="Q9218" t="s">
        <v>35</v>
      </c>
      <c r="R9218" t="s">
        <v>57</v>
      </c>
    </row>
    <row r="9219" spans="1:18" x14ac:dyDescent="0.3">
      <c r="A9219">
        <v>9218</v>
      </c>
      <c r="B9219">
        <v>2675348806</v>
      </c>
      <c r="C9219" s="1">
        <v>43717</v>
      </c>
      <c r="D9219" t="s">
        <v>17</v>
      </c>
      <c r="E9219" t="s">
        <v>130</v>
      </c>
      <c r="F9219" t="s">
        <v>11172</v>
      </c>
      <c r="G9219" t="s">
        <v>19</v>
      </c>
      <c r="H9219" t="s">
        <v>28</v>
      </c>
      <c r="I9219">
        <v>4</v>
      </c>
      <c r="J9219" t="s">
        <v>11173</v>
      </c>
      <c r="K9219" t="s">
        <v>22</v>
      </c>
      <c r="P9219" t="s">
        <v>11174</v>
      </c>
      <c r="Q9219" t="s">
        <v>11175</v>
      </c>
      <c r="R9219" t="s">
        <v>111</v>
      </c>
    </row>
    <row r="9220" spans="1:18" x14ac:dyDescent="0.3">
      <c r="A9220">
        <v>9219</v>
      </c>
      <c r="B9220">
        <v>2702399848</v>
      </c>
      <c r="C9220" s="1">
        <v>43717</v>
      </c>
      <c r="D9220" t="s">
        <v>268</v>
      </c>
      <c r="E9220" t="s">
        <v>268</v>
      </c>
      <c r="G9220" t="s">
        <v>19</v>
      </c>
      <c r="H9220" t="s">
        <v>28</v>
      </c>
      <c r="I9220">
        <v>7</v>
      </c>
      <c r="J9220" t="s">
        <v>11176</v>
      </c>
      <c r="K9220" t="s">
        <v>4639</v>
      </c>
      <c r="O9220">
        <v>25</v>
      </c>
      <c r="P9220" t="s">
        <v>11177</v>
      </c>
      <c r="Q9220" t="s">
        <v>248</v>
      </c>
      <c r="R9220" t="s">
        <v>57</v>
      </c>
    </row>
    <row r="9221" spans="1:18" x14ac:dyDescent="0.3">
      <c r="A9221">
        <v>9220</v>
      </c>
      <c r="B9221">
        <v>2675374018</v>
      </c>
      <c r="C9221" s="1">
        <v>43718</v>
      </c>
      <c r="D9221" t="s">
        <v>209</v>
      </c>
      <c r="E9221" t="s">
        <v>11178</v>
      </c>
      <c r="G9221" t="s">
        <v>19</v>
      </c>
      <c r="H9221" t="s">
        <v>28</v>
      </c>
      <c r="I9221">
        <v>1</v>
      </c>
      <c r="J9221" t="s">
        <v>101</v>
      </c>
      <c r="K9221" t="s">
        <v>22</v>
      </c>
      <c r="O9221">
        <v>3</v>
      </c>
      <c r="P9221" t="s">
        <v>11179</v>
      </c>
      <c r="Q9221" t="s">
        <v>1176</v>
      </c>
      <c r="R9221" t="s">
        <v>25</v>
      </c>
    </row>
    <row r="9222" spans="1:18" x14ac:dyDescent="0.3">
      <c r="A9222">
        <v>9221</v>
      </c>
      <c r="B9222">
        <v>2744560061</v>
      </c>
      <c r="C9222" s="1">
        <v>43718</v>
      </c>
      <c r="D9222" t="s">
        <v>36</v>
      </c>
      <c r="E9222" t="s">
        <v>36</v>
      </c>
      <c r="F9222" t="s">
        <v>11180</v>
      </c>
      <c r="G9222" t="s">
        <v>46</v>
      </c>
      <c r="H9222" t="s">
        <v>67</v>
      </c>
      <c r="I9222">
        <v>4</v>
      </c>
      <c r="J9222" t="s">
        <v>1651</v>
      </c>
      <c r="K9222" t="s">
        <v>22</v>
      </c>
      <c r="O9222">
        <v>5</v>
      </c>
      <c r="P9222" t="s">
        <v>241</v>
      </c>
      <c r="Q9222" t="s">
        <v>50</v>
      </c>
      <c r="R9222" t="s">
        <v>25</v>
      </c>
    </row>
    <row r="9223" spans="1:18" x14ac:dyDescent="0.3">
      <c r="A9223">
        <v>9222</v>
      </c>
      <c r="B9223">
        <v>2751739867</v>
      </c>
      <c r="C9223" s="1">
        <v>43718</v>
      </c>
      <c r="D9223" t="s">
        <v>103</v>
      </c>
      <c r="E9223" t="s">
        <v>103</v>
      </c>
      <c r="F9223" t="s">
        <v>11181</v>
      </c>
      <c r="G9223" t="s">
        <v>19</v>
      </c>
      <c r="H9223" t="s">
        <v>67</v>
      </c>
      <c r="I9223">
        <v>5</v>
      </c>
      <c r="J9223" t="s">
        <v>1588</v>
      </c>
      <c r="K9223" t="s">
        <v>22</v>
      </c>
      <c r="L9223">
        <v>63000</v>
      </c>
      <c r="M9223">
        <v>82000</v>
      </c>
      <c r="N9223" t="s">
        <v>217</v>
      </c>
      <c r="P9223" t="s">
        <v>1107</v>
      </c>
      <c r="Q9223" t="s">
        <v>658</v>
      </c>
      <c r="R9223" t="s">
        <v>43</v>
      </c>
    </row>
    <row r="9224" spans="1:18" x14ac:dyDescent="0.3">
      <c r="A9224">
        <v>9223</v>
      </c>
      <c r="B9224">
        <v>2713180766</v>
      </c>
      <c r="C9224" s="1">
        <v>43718</v>
      </c>
      <c r="D9224" t="s">
        <v>26</v>
      </c>
      <c r="E9224" t="s">
        <v>26</v>
      </c>
      <c r="G9224" t="s">
        <v>19</v>
      </c>
      <c r="H9224" t="s">
        <v>20</v>
      </c>
      <c r="I9224">
        <v>1</v>
      </c>
      <c r="J9224" t="s">
        <v>11182</v>
      </c>
      <c r="K9224" t="s">
        <v>22</v>
      </c>
      <c r="O9224">
        <v>16</v>
      </c>
      <c r="P9224" t="s">
        <v>4799</v>
      </c>
      <c r="Q9224" t="s">
        <v>35</v>
      </c>
      <c r="R9224" t="s">
        <v>25</v>
      </c>
    </row>
    <row r="9225" spans="1:18" x14ac:dyDescent="0.3">
      <c r="A9225">
        <v>9224</v>
      </c>
      <c r="B9225">
        <v>2674749905</v>
      </c>
      <c r="C9225" s="1">
        <v>43718</v>
      </c>
      <c r="D9225" t="s">
        <v>332</v>
      </c>
      <c r="E9225" t="s">
        <v>2810</v>
      </c>
      <c r="G9225" t="s">
        <v>19</v>
      </c>
      <c r="H9225" t="s">
        <v>28</v>
      </c>
      <c r="I9225">
        <v>3</v>
      </c>
      <c r="J9225" t="s">
        <v>120</v>
      </c>
      <c r="K9225" t="s">
        <v>109</v>
      </c>
      <c r="O9225">
        <v>5</v>
      </c>
      <c r="P9225" t="s">
        <v>11183</v>
      </c>
      <c r="Q9225" t="s">
        <v>430</v>
      </c>
      <c r="R9225" t="s">
        <v>111</v>
      </c>
    </row>
    <row r="9226" spans="1:18" x14ac:dyDescent="0.3">
      <c r="A9226">
        <v>9225</v>
      </c>
      <c r="B9226">
        <v>2687514969</v>
      </c>
      <c r="C9226" s="1">
        <v>43718</v>
      </c>
      <c r="D9226" t="s">
        <v>97</v>
      </c>
      <c r="E9226" t="s">
        <v>11184</v>
      </c>
      <c r="G9226" t="s">
        <v>19</v>
      </c>
      <c r="H9226" t="s">
        <v>67</v>
      </c>
      <c r="I9226">
        <v>2</v>
      </c>
      <c r="J9226" t="s">
        <v>10330</v>
      </c>
      <c r="K9226" t="s">
        <v>553</v>
      </c>
      <c r="O9226">
        <v>33</v>
      </c>
      <c r="P9226" t="s">
        <v>10331</v>
      </c>
      <c r="Q9226" t="s">
        <v>91</v>
      </c>
      <c r="R9226" t="s">
        <v>25</v>
      </c>
    </row>
    <row r="9227" spans="1:18" x14ac:dyDescent="0.3">
      <c r="A9227">
        <v>9226</v>
      </c>
      <c r="B9227">
        <v>2702798908</v>
      </c>
      <c r="C9227" s="1">
        <v>43718</v>
      </c>
      <c r="D9227" t="s">
        <v>332</v>
      </c>
      <c r="E9227" t="s">
        <v>333</v>
      </c>
      <c r="F9227" t="s">
        <v>1226</v>
      </c>
      <c r="G9227" t="s">
        <v>19</v>
      </c>
      <c r="H9227" t="s">
        <v>20</v>
      </c>
      <c r="I9227">
        <v>4</v>
      </c>
      <c r="J9227" t="s">
        <v>11185</v>
      </c>
      <c r="K9227" t="s">
        <v>466</v>
      </c>
      <c r="O9227">
        <v>12</v>
      </c>
      <c r="P9227" t="s">
        <v>7475</v>
      </c>
      <c r="Q9227" t="s">
        <v>3347</v>
      </c>
      <c r="R9227" t="s">
        <v>75</v>
      </c>
    </row>
    <row r="9228" spans="1:18" x14ac:dyDescent="0.3">
      <c r="A9228">
        <v>9227</v>
      </c>
      <c r="B9228">
        <v>2713546981</v>
      </c>
      <c r="C9228" s="1">
        <v>43718</v>
      </c>
      <c r="D9228" t="s">
        <v>26</v>
      </c>
      <c r="E9228" t="s">
        <v>26</v>
      </c>
      <c r="G9228" t="s">
        <v>19</v>
      </c>
      <c r="H9228" t="s">
        <v>67</v>
      </c>
      <c r="I9228">
        <v>6</v>
      </c>
      <c r="J9228" t="s">
        <v>1046</v>
      </c>
      <c r="K9228" t="s">
        <v>366</v>
      </c>
      <c r="O9228">
        <v>1</v>
      </c>
      <c r="P9228" t="s">
        <v>1047</v>
      </c>
      <c r="Q9228" t="s">
        <v>35</v>
      </c>
      <c r="R9228" t="s">
        <v>147</v>
      </c>
    </row>
    <row r="9229" spans="1:18" x14ac:dyDescent="0.3">
      <c r="A9229">
        <v>9228</v>
      </c>
      <c r="B9229">
        <v>2708934066</v>
      </c>
      <c r="C9229" s="1">
        <v>43718</v>
      </c>
      <c r="D9229" t="s">
        <v>65</v>
      </c>
      <c r="E9229" t="s">
        <v>9752</v>
      </c>
      <c r="G9229" t="s">
        <v>2911</v>
      </c>
      <c r="H9229" t="s">
        <v>302</v>
      </c>
      <c r="I9229">
        <v>0</v>
      </c>
      <c r="J9229" t="s">
        <v>11186</v>
      </c>
      <c r="K9229" t="s">
        <v>10503</v>
      </c>
      <c r="O9229">
        <v>7</v>
      </c>
      <c r="P9229" t="s">
        <v>11187</v>
      </c>
      <c r="Q9229" t="s">
        <v>686</v>
      </c>
      <c r="R9229" t="s">
        <v>111</v>
      </c>
    </row>
    <row r="9230" spans="1:18" x14ac:dyDescent="0.3">
      <c r="A9230">
        <v>9229</v>
      </c>
      <c r="B9230">
        <v>2667116303</v>
      </c>
      <c r="C9230" s="1">
        <v>43718</v>
      </c>
      <c r="D9230" t="s">
        <v>26</v>
      </c>
      <c r="E9230" t="s">
        <v>2433</v>
      </c>
      <c r="F9230" t="s">
        <v>1291</v>
      </c>
      <c r="G9230" t="s">
        <v>19</v>
      </c>
      <c r="H9230" t="s">
        <v>67</v>
      </c>
      <c r="I9230">
        <v>3</v>
      </c>
      <c r="J9230" t="s">
        <v>2434</v>
      </c>
      <c r="K9230" t="s">
        <v>89</v>
      </c>
      <c r="O9230">
        <v>2</v>
      </c>
      <c r="P9230" t="s">
        <v>996</v>
      </c>
      <c r="Q9230" t="s">
        <v>42</v>
      </c>
      <c r="R9230" t="s">
        <v>43</v>
      </c>
    </row>
    <row r="9231" spans="1:18" x14ac:dyDescent="0.3">
      <c r="A9231">
        <v>9230</v>
      </c>
      <c r="B9231">
        <v>2748296429</v>
      </c>
      <c r="C9231" s="1">
        <v>43718</v>
      </c>
      <c r="D9231" t="s">
        <v>190</v>
      </c>
      <c r="E9231" t="s">
        <v>11188</v>
      </c>
      <c r="G9231" t="s">
        <v>19</v>
      </c>
      <c r="H9231" t="s">
        <v>28</v>
      </c>
      <c r="I9231">
        <v>12</v>
      </c>
      <c r="J9231" t="s">
        <v>11189</v>
      </c>
      <c r="K9231" t="s">
        <v>3137</v>
      </c>
      <c r="O9231">
        <v>1</v>
      </c>
      <c r="P9231" t="s">
        <v>11190</v>
      </c>
      <c r="Q9231" t="s">
        <v>56</v>
      </c>
      <c r="R9231" t="s">
        <v>174</v>
      </c>
    </row>
    <row r="9232" spans="1:18" x14ac:dyDescent="0.3">
      <c r="A9232">
        <v>9231</v>
      </c>
      <c r="B9232">
        <v>2723312472</v>
      </c>
      <c r="C9232" s="1">
        <v>43718</v>
      </c>
      <c r="D9232" t="s">
        <v>103</v>
      </c>
      <c r="E9232" t="s">
        <v>103</v>
      </c>
      <c r="F9232" t="s">
        <v>11191</v>
      </c>
      <c r="G9232" t="s">
        <v>19</v>
      </c>
      <c r="H9232" t="s">
        <v>67</v>
      </c>
      <c r="I9232">
        <v>4</v>
      </c>
      <c r="J9232" t="s">
        <v>10414</v>
      </c>
      <c r="K9232" t="s">
        <v>22</v>
      </c>
      <c r="O9232">
        <v>25</v>
      </c>
      <c r="P9232" t="s">
        <v>3323</v>
      </c>
      <c r="Q9232" t="s">
        <v>24</v>
      </c>
      <c r="R9232" t="s">
        <v>75</v>
      </c>
    </row>
    <row r="9233" spans="1:18" x14ac:dyDescent="0.3">
      <c r="A9233">
        <v>9232</v>
      </c>
      <c r="B9233">
        <v>2679193318</v>
      </c>
      <c r="C9233" s="1">
        <v>43719</v>
      </c>
      <c r="D9233" t="s">
        <v>17</v>
      </c>
      <c r="E9233" t="s">
        <v>130</v>
      </c>
      <c r="G9233" t="s">
        <v>19</v>
      </c>
      <c r="H9233" t="s">
        <v>67</v>
      </c>
      <c r="I9233">
        <v>4</v>
      </c>
      <c r="J9233" t="s">
        <v>11192</v>
      </c>
      <c r="K9233" t="s">
        <v>22</v>
      </c>
      <c r="O9233">
        <v>3</v>
      </c>
      <c r="P9233" t="s">
        <v>514</v>
      </c>
      <c r="Q9233" t="s">
        <v>35</v>
      </c>
      <c r="R9233" t="s">
        <v>25</v>
      </c>
    </row>
    <row r="9234" spans="1:18" x14ac:dyDescent="0.3">
      <c r="A9234">
        <v>9233</v>
      </c>
      <c r="B9234">
        <v>2656638092</v>
      </c>
      <c r="C9234" s="1">
        <v>43719</v>
      </c>
      <c r="D9234" t="s">
        <v>97</v>
      </c>
      <c r="E9234" t="s">
        <v>97</v>
      </c>
      <c r="F9234" t="s">
        <v>119</v>
      </c>
      <c r="G9234" t="s">
        <v>46</v>
      </c>
      <c r="H9234" t="s">
        <v>28</v>
      </c>
      <c r="I9234">
        <v>4</v>
      </c>
      <c r="J9234" t="s">
        <v>120</v>
      </c>
      <c r="K9234" t="s">
        <v>943</v>
      </c>
      <c r="O9234">
        <v>4</v>
      </c>
      <c r="P9234" t="s">
        <v>49</v>
      </c>
      <c r="Q9234" t="s">
        <v>50</v>
      </c>
      <c r="R9234" t="s">
        <v>25</v>
      </c>
    </row>
    <row r="9235" spans="1:18" x14ac:dyDescent="0.3">
      <c r="A9235">
        <v>9234</v>
      </c>
      <c r="B9235">
        <v>2721116218</v>
      </c>
      <c r="C9235" s="1">
        <v>43719</v>
      </c>
      <c r="D9235" t="s">
        <v>97</v>
      </c>
      <c r="E9235" t="s">
        <v>168</v>
      </c>
      <c r="G9235" t="s">
        <v>19</v>
      </c>
      <c r="H9235" t="s">
        <v>28</v>
      </c>
      <c r="I9235">
        <v>5</v>
      </c>
      <c r="J9235" t="s">
        <v>169</v>
      </c>
      <c r="K9235" t="s">
        <v>40</v>
      </c>
      <c r="O9235">
        <v>1</v>
      </c>
      <c r="P9235" t="s">
        <v>136</v>
      </c>
      <c r="Q9235" t="s">
        <v>137</v>
      </c>
      <c r="R9235" t="s">
        <v>75</v>
      </c>
    </row>
    <row r="9236" spans="1:18" x14ac:dyDescent="0.3">
      <c r="A9236">
        <v>9235</v>
      </c>
      <c r="B9236">
        <v>2699527928</v>
      </c>
      <c r="C9236" s="1">
        <v>43719</v>
      </c>
      <c r="D9236" t="s">
        <v>97</v>
      </c>
      <c r="E9236" t="s">
        <v>97</v>
      </c>
      <c r="G9236" t="s">
        <v>19</v>
      </c>
      <c r="H9236" t="s">
        <v>20</v>
      </c>
      <c r="I9236">
        <v>1</v>
      </c>
      <c r="J9236" t="s">
        <v>11193</v>
      </c>
      <c r="K9236" t="s">
        <v>22</v>
      </c>
      <c r="O9236">
        <v>8</v>
      </c>
      <c r="P9236" t="s">
        <v>1427</v>
      </c>
      <c r="Q9236" t="s">
        <v>146</v>
      </c>
      <c r="R9236" t="s">
        <v>147</v>
      </c>
    </row>
    <row r="9237" spans="1:18" x14ac:dyDescent="0.3">
      <c r="A9237">
        <v>9236</v>
      </c>
      <c r="B9237">
        <v>2642781358</v>
      </c>
      <c r="C9237" s="1">
        <v>43719</v>
      </c>
      <c r="D9237" t="s">
        <v>17</v>
      </c>
      <c r="E9237" t="s">
        <v>130</v>
      </c>
      <c r="F9237" t="s">
        <v>1125</v>
      </c>
      <c r="G9237" t="s">
        <v>19</v>
      </c>
      <c r="H9237" t="s">
        <v>28</v>
      </c>
      <c r="I9237">
        <v>9</v>
      </c>
      <c r="J9237" t="s">
        <v>4619</v>
      </c>
      <c r="K9237" t="s">
        <v>95</v>
      </c>
      <c r="P9237" t="s">
        <v>526</v>
      </c>
      <c r="Q9237" t="s">
        <v>35</v>
      </c>
      <c r="R9237" t="s">
        <v>75</v>
      </c>
    </row>
    <row r="9238" spans="1:18" x14ac:dyDescent="0.3">
      <c r="A9238">
        <v>9237</v>
      </c>
      <c r="B9238">
        <v>2712151079</v>
      </c>
      <c r="C9238" s="1">
        <v>43719</v>
      </c>
      <c r="D9238" t="s">
        <v>65</v>
      </c>
      <c r="E9238" t="s">
        <v>65</v>
      </c>
      <c r="G9238" t="s">
        <v>46</v>
      </c>
      <c r="H9238" t="s">
        <v>28</v>
      </c>
      <c r="I9238">
        <v>7</v>
      </c>
      <c r="J9238" t="s">
        <v>11194</v>
      </c>
      <c r="K9238" t="s">
        <v>455</v>
      </c>
      <c r="O9238">
        <v>39</v>
      </c>
      <c r="P9238" t="s">
        <v>11195</v>
      </c>
      <c r="Q9238" t="s">
        <v>56</v>
      </c>
      <c r="R9238" t="s">
        <v>75</v>
      </c>
    </row>
    <row r="9239" spans="1:18" x14ac:dyDescent="0.3">
      <c r="A9239">
        <v>9238</v>
      </c>
      <c r="B9239">
        <v>2699324402</v>
      </c>
      <c r="C9239" s="1">
        <v>43719</v>
      </c>
      <c r="D9239" t="s">
        <v>17</v>
      </c>
      <c r="E9239" t="s">
        <v>17</v>
      </c>
      <c r="G9239" t="s">
        <v>19</v>
      </c>
      <c r="H9239" t="s">
        <v>28</v>
      </c>
      <c r="I9239">
        <v>3</v>
      </c>
      <c r="J9239" t="s">
        <v>11196</v>
      </c>
      <c r="K9239" t="s">
        <v>22</v>
      </c>
      <c r="O9239">
        <v>13</v>
      </c>
      <c r="P9239" t="s">
        <v>11197</v>
      </c>
      <c r="Q9239" t="s">
        <v>1715</v>
      </c>
      <c r="R9239" t="s">
        <v>57</v>
      </c>
    </row>
    <row r="9240" spans="1:18" x14ac:dyDescent="0.3">
      <c r="A9240">
        <v>9239</v>
      </c>
      <c r="B9240">
        <v>2708578178</v>
      </c>
      <c r="C9240" s="1">
        <v>43719</v>
      </c>
      <c r="D9240" t="s">
        <v>97</v>
      </c>
      <c r="E9240" t="s">
        <v>156</v>
      </c>
      <c r="F9240" t="s">
        <v>4779</v>
      </c>
      <c r="G9240" t="s">
        <v>19</v>
      </c>
      <c r="H9240" t="s">
        <v>67</v>
      </c>
      <c r="I9240">
        <v>3</v>
      </c>
      <c r="J9240" t="s">
        <v>11198</v>
      </c>
      <c r="K9240" t="s">
        <v>4781</v>
      </c>
      <c r="O9240">
        <v>2</v>
      </c>
      <c r="Q9240" t="s">
        <v>137</v>
      </c>
      <c r="R9240" t="s">
        <v>43</v>
      </c>
    </row>
    <row r="9241" spans="1:18" x14ac:dyDescent="0.3">
      <c r="A9241">
        <v>9240</v>
      </c>
      <c r="B9241">
        <v>2721584986</v>
      </c>
      <c r="C9241" s="1">
        <v>43719</v>
      </c>
      <c r="D9241" t="s">
        <v>97</v>
      </c>
      <c r="E9241" t="s">
        <v>97</v>
      </c>
      <c r="G9241" t="s">
        <v>19</v>
      </c>
      <c r="H9241" t="s">
        <v>20</v>
      </c>
      <c r="I9241">
        <v>3</v>
      </c>
      <c r="J9241" t="s">
        <v>11199</v>
      </c>
      <c r="K9241" t="s">
        <v>207</v>
      </c>
      <c r="O9241">
        <v>4</v>
      </c>
      <c r="P9241" t="s">
        <v>888</v>
      </c>
      <c r="Q9241" t="s">
        <v>35</v>
      </c>
      <c r="R9241" t="s">
        <v>25</v>
      </c>
    </row>
    <row r="9242" spans="1:18" x14ac:dyDescent="0.3">
      <c r="A9242">
        <v>9241</v>
      </c>
      <c r="B9242">
        <v>2678796939</v>
      </c>
      <c r="C9242" s="1">
        <v>43719</v>
      </c>
      <c r="D9242" t="s">
        <v>1244</v>
      </c>
      <c r="E9242" t="s">
        <v>11200</v>
      </c>
      <c r="G9242" t="s">
        <v>19</v>
      </c>
      <c r="H9242" t="s">
        <v>28</v>
      </c>
      <c r="I9242">
        <v>7</v>
      </c>
      <c r="J9242" t="s">
        <v>8312</v>
      </c>
      <c r="K9242" t="s">
        <v>436</v>
      </c>
      <c r="O9242">
        <v>15</v>
      </c>
      <c r="P9242" t="s">
        <v>136</v>
      </c>
      <c r="Q9242" t="s">
        <v>137</v>
      </c>
      <c r="R9242" t="s">
        <v>75</v>
      </c>
    </row>
    <row r="9243" spans="1:18" x14ac:dyDescent="0.3">
      <c r="A9243">
        <v>9242</v>
      </c>
      <c r="B9243">
        <v>2687272832</v>
      </c>
      <c r="C9243" s="1">
        <v>43719</v>
      </c>
      <c r="D9243" t="s">
        <v>58</v>
      </c>
      <c r="E9243" t="s">
        <v>58</v>
      </c>
      <c r="G9243" t="s">
        <v>19</v>
      </c>
      <c r="H9243" t="s">
        <v>28</v>
      </c>
      <c r="I9243">
        <v>6</v>
      </c>
      <c r="J9243" t="s">
        <v>11201</v>
      </c>
      <c r="K9243" t="s">
        <v>796</v>
      </c>
      <c r="O9243">
        <v>2</v>
      </c>
      <c r="P9243" t="s">
        <v>136</v>
      </c>
      <c r="Q9243" t="s">
        <v>137</v>
      </c>
      <c r="R9243" t="s">
        <v>75</v>
      </c>
    </row>
    <row r="9244" spans="1:18" x14ac:dyDescent="0.3">
      <c r="A9244">
        <v>9243</v>
      </c>
      <c r="B9244">
        <v>2652454542</v>
      </c>
      <c r="C9244" s="1">
        <v>43719</v>
      </c>
      <c r="D9244" t="s">
        <v>44</v>
      </c>
      <c r="E9244" t="s">
        <v>11202</v>
      </c>
      <c r="G9244" t="s">
        <v>19</v>
      </c>
      <c r="H9244" t="s">
        <v>28</v>
      </c>
      <c r="I9244">
        <v>2</v>
      </c>
      <c r="J9244" t="s">
        <v>11203</v>
      </c>
      <c r="K9244" t="s">
        <v>22</v>
      </c>
      <c r="O9244">
        <v>12</v>
      </c>
      <c r="P9244" t="s">
        <v>4518</v>
      </c>
      <c r="Q9244" t="s">
        <v>56</v>
      </c>
      <c r="R9244" t="s">
        <v>75</v>
      </c>
    </row>
    <row r="9245" spans="1:18" x14ac:dyDescent="0.3">
      <c r="A9245">
        <v>9244</v>
      </c>
      <c r="B9245">
        <v>2739256527</v>
      </c>
      <c r="C9245" s="1">
        <v>43719</v>
      </c>
      <c r="D9245" t="s">
        <v>86</v>
      </c>
      <c r="E9245" t="s">
        <v>86</v>
      </c>
      <c r="G9245" t="s">
        <v>46</v>
      </c>
      <c r="H9245" t="s">
        <v>28</v>
      </c>
      <c r="I9245">
        <v>5</v>
      </c>
      <c r="J9245" t="s">
        <v>101</v>
      </c>
      <c r="K9245" t="s">
        <v>1599</v>
      </c>
      <c r="P9245" t="s">
        <v>49</v>
      </c>
      <c r="Q9245" t="s">
        <v>50</v>
      </c>
      <c r="R9245" t="s">
        <v>25</v>
      </c>
    </row>
    <row r="9246" spans="1:18" x14ac:dyDescent="0.3">
      <c r="A9246">
        <v>9245</v>
      </c>
      <c r="B9246">
        <v>2659131140</v>
      </c>
      <c r="C9246" s="1">
        <v>43720</v>
      </c>
      <c r="D9246" t="s">
        <v>26</v>
      </c>
      <c r="E9246" t="s">
        <v>71</v>
      </c>
      <c r="G9246" t="s">
        <v>19</v>
      </c>
      <c r="H9246" t="s">
        <v>28</v>
      </c>
      <c r="I9246">
        <v>2</v>
      </c>
      <c r="J9246" t="s">
        <v>11204</v>
      </c>
      <c r="K9246" t="s">
        <v>233</v>
      </c>
      <c r="O9246">
        <v>14</v>
      </c>
      <c r="P9246" t="s">
        <v>2956</v>
      </c>
      <c r="Q9246" t="s">
        <v>56</v>
      </c>
      <c r="R9246" t="s">
        <v>147</v>
      </c>
    </row>
    <row r="9247" spans="1:18" x14ac:dyDescent="0.3">
      <c r="A9247">
        <v>9246</v>
      </c>
      <c r="B9247">
        <v>2737636084</v>
      </c>
      <c r="C9247" s="1">
        <v>43720</v>
      </c>
      <c r="D9247" t="s">
        <v>97</v>
      </c>
      <c r="E9247" t="s">
        <v>11205</v>
      </c>
      <c r="G9247" t="s">
        <v>19</v>
      </c>
      <c r="H9247" t="s">
        <v>67</v>
      </c>
      <c r="I9247">
        <v>3</v>
      </c>
      <c r="J9247" t="s">
        <v>10038</v>
      </c>
      <c r="K9247" t="s">
        <v>170</v>
      </c>
      <c r="O9247">
        <v>40</v>
      </c>
      <c r="P9247" t="s">
        <v>547</v>
      </c>
      <c r="Q9247" t="s">
        <v>50</v>
      </c>
      <c r="R9247" t="s">
        <v>25</v>
      </c>
    </row>
    <row r="9248" spans="1:18" x14ac:dyDescent="0.3">
      <c r="A9248">
        <v>9247</v>
      </c>
      <c r="B9248">
        <v>2628570641</v>
      </c>
      <c r="C9248" s="1">
        <v>43720</v>
      </c>
      <c r="D9248" t="s">
        <v>65</v>
      </c>
      <c r="E9248" t="s">
        <v>66</v>
      </c>
      <c r="G9248" t="s">
        <v>19</v>
      </c>
      <c r="H9248" t="s">
        <v>67</v>
      </c>
      <c r="I9248">
        <v>3</v>
      </c>
      <c r="J9248" t="s">
        <v>68</v>
      </c>
      <c r="K9248" t="s">
        <v>109</v>
      </c>
      <c r="O9248">
        <v>29</v>
      </c>
      <c r="P9248" t="s">
        <v>70</v>
      </c>
      <c r="Q9248" t="s">
        <v>56</v>
      </c>
      <c r="R9248" t="s">
        <v>25</v>
      </c>
    </row>
    <row r="9249" spans="1:18" x14ac:dyDescent="0.3">
      <c r="A9249">
        <v>9248</v>
      </c>
      <c r="B9249">
        <v>2739251390</v>
      </c>
      <c r="C9249" s="1">
        <v>43720</v>
      </c>
      <c r="D9249" t="s">
        <v>86</v>
      </c>
      <c r="E9249" t="s">
        <v>86</v>
      </c>
      <c r="G9249" t="s">
        <v>46</v>
      </c>
      <c r="H9249" t="s">
        <v>28</v>
      </c>
      <c r="I9249">
        <v>3</v>
      </c>
      <c r="J9249" t="s">
        <v>101</v>
      </c>
      <c r="K9249" t="s">
        <v>1120</v>
      </c>
      <c r="P9249" t="s">
        <v>49</v>
      </c>
      <c r="Q9249" t="s">
        <v>50</v>
      </c>
      <c r="R9249" t="s">
        <v>25</v>
      </c>
    </row>
    <row r="9250" spans="1:18" x14ac:dyDescent="0.3">
      <c r="A9250">
        <v>9249</v>
      </c>
      <c r="B9250">
        <v>2683511185</v>
      </c>
      <c r="C9250" s="1">
        <v>43720</v>
      </c>
      <c r="D9250" t="s">
        <v>97</v>
      </c>
      <c r="E9250" t="s">
        <v>97</v>
      </c>
      <c r="F9250" t="s">
        <v>119</v>
      </c>
      <c r="G9250" t="s">
        <v>46</v>
      </c>
      <c r="H9250" t="s">
        <v>28</v>
      </c>
      <c r="I9250">
        <v>5</v>
      </c>
      <c r="J9250" t="s">
        <v>120</v>
      </c>
      <c r="K9250" t="s">
        <v>4447</v>
      </c>
      <c r="P9250" t="s">
        <v>49</v>
      </c>
      <c r="Q9250" t="s">
        <v>50</v>
      </c>
      <c r="R9250" t="s">
        <v>25</v>
      </c>
    </row>
    <row r="9251" spans="1:18" x14ac:dyDescent="0.3">
      <c r="A9251">
        <v>9250</v>
      </c>
      <c r="B9251">
        <v>2690935781</v>
      </c>
      <c r="C9251" s="1">
        <v>43720</v>
      </c>
      <c r="D9251" t="s">
        <v>97</v>
      </c>
      <c r="E9251" t="s">
        <v>97</v>
      </c>
      <c r="F9251" t="s">
        <v>119</v>
      </c>
      <c r="G9251" t="s">
        <v>46</v>
      </c>
      <c r="H9251" t="s">
        <v>28</v>
      </c>
      <c r="I9251">
        <v>1</v>
      </c>
      <c r="J9251" t="s">
        <v>120</v>
      </c>
      <c r="K9251" t="s">
        <v>2015</v>
      </c>
      <c r="P9251" t="s">
        <v>49</v>
      </c>
      <c r="Q9251" t="s">
        <v>50</v>
      </c>
      <c r="R9251" t="s">
        <v>25</v>
      </c>
    </row>
    <row r="9252" spans="1:18" x14ac:dyDescent="0.3">
      <c r="A9252">
        <v>9251</v>
      </c>
      <c r="B9252">
        <v>2688429053</v>
      </c>
      <c r="C9252" s="1">
        <v>43720</v>
      </c>
      <c r="D9252" t="s">
        <v>17</v>
      </c>
      <c r="E9252" t="s">
        <v>130</v>
      </c>
      <c r="G9252" t="s">
        <v>19</v>
      </c>
      <c r="H9252" t="s">
        <v>67</v>
      </c>
      <c r="I9252">
        <v>4</v>
      </c>
      <c r="J9252" t="s">
        <v>3049</v>
      </c>
      <c r="K9252" t="s">
        <v>222</v>
      </c>
      <c r="O9252">
        <v>1</v>
      </c>
      <c r="P9252" t="s">
        <v>948</v>
      </c>
      <c r="Q9252" t="s">
        <v>35</v>
      </c>
      <c r="R9252" t="s">
        <v>174</v>
      </c>
    </row>
    <row r="9253" spans="1:18" x14ac:dyDescent="0.3">
      <c r="A9253">
        <v>9252</v>
      </c>
      <c r="B9253">
        <v>2687872666</v>
      </c>
      <c r="C9253" s="1">
        <v>43720</v>
      </c>
      <c r="D9253" t="s">
        <v>17</v>
      </c>
      <c r="E9253" t="s">
        <v>280</v>
      </c>
      <c r="G9253" t="s">
        <v>19</v>
      </c>
      <c r="H9253" t="s">
        <v>67</v>
      </c>
      <c r="I9253">
        <v>3</v>
      </c>
      <c r="J9253" t="s">
        <v>11206</v>
      </c>
      <c r="K9253" t="s">
        <v>229</v>
      </c>
      <c r="O9253">
        <v>4</v>
      </c>
      <c r="P9253" t="s">
        <v>838</v>
      </c>
      <c r="Q9253" t="s">
        <v>146</v>
      </c>
      <c r="R9253" t="s">
        <v>57</v>
      </c>
    </row>
    <row r="9254" spans="1:18" x14ac:dyDescent="0.3">
      <c r="A9254">
        <v>9253</v>
      </c>
      <c r="B9254">
        <v>2683584778</v>
      </c>
      <c r="C9254" s="1">
        <v>43720</v>
      </c>
      <c r="D9254" t="s">
        <v>97</v>
      </c>
      <c r="E9254" t="s">
        <v>97</v>
      </c>
      <c r="F9254" t="s">
        <v>119</v>
      </c>
      <c r="G9254" t="s">
        <v>46</v>
      </c>
      <c r="H9254" t="s">
        <v>28</v>
      </c>
      <c r="I9254">
        <v>3</v>
      </c>
      <c r="J9254" t="s">
        <v>120</v>
      </c>
      <c r="K9254" t="s">
        <v>378</v>
      </c>
      <c r="P9254" t="s">
        <v>49</v>
      </c>
      <c r="Q9254" t="s">
        <v>50</v>
      </c>
      <c r="R9254" t="s">
        <v>25</v>
      </c>
    </row>
    <row r="9255" spans="1:18" x14ac:dyDescent="0.3">
      <c r="A9255">
        <v>9254</v>
      </c>
      <c r="B9255">
        <v>2718025375</v>
      </c>
      <c r="C9255" s="1">
        <v>43720</v>
      </c>
      <c r="D9255" t="s">
        <v>26</v>
      </c>
      <c r="E9255" t="s">
        <v>2792</v>
      </c>
      <c r="G9255" t="s">
        <v>19</v>
      </c>
      <c r="H9255" t="s">
        <v>67</v>
      </c>
      <c r="I9255">
        <v>2</v>
      </c>
      <c r="J9255" t="s">
        <v>2793</v>
      </c>
      <c r="K9255" t="s">
        <v>336</v>
      </c>
      <c r="O9255">
        <v>1</v>
      </c>
      <c r="P9255" t="s">
        <v>2794</v>
      </c>
      <c r="Q9255" t="s">
        <v>35</v>
      </c>
      <c r="R9255" t="s">
        <v>25</v>
      </c>
    </row>
    <row r="9256" spans="1:18" x14ac:dyDescent="0.3">
      <c r="A9256">
        <v>9255</v>
      </c>
      <c r="B9256">
        <v>2598535804</v>
      </c>
      <c r="C9256" s="1">
        <v>43720</v>
      </c>
      <c r="D9256" t="s">
        <v>464</v>
      </c>
      <c r="E9256" t="s">
        <v>11207</v>
      </c>
      <c r="G9256" t="s">
        <v>46</v>
      </c>
      <c r="H9256" t="s">
        <v>67</v>
      </c>
      <c r="I9256">
        <v>5</v>
      </c>
      <c r="J9256" t="s">
        <v>11208</v>
      </c>
      <c r="K9256" t="s">
        <v>1970</v>
      </c>
      <c r="O9256">
        <v>9</v>
      </c>
      <c r="P9256" t="s">
        <v>372</v>
      </c>
      <c r="Q9256" t="s">
        <v>137</v>
      </c>
      <c r="R9256" t="s">
        <v>75</v>
      </c>
    </row>
    <row r="9257" spans="1:18" x14ac:dyDescent="0.3">
      <c r="A9257">
        <v>9256</v>
      </c>
      <c r="B9257">
        <v>2739253846</v>
      </c>
      <c r="C9257" s="1">
        <v>43720</v>
      </c>
      <c r="D9257" t="s">
        <v>86</v>
      </c>
      <c r="E9257" t="s">
        <v>86</v>
      </c>
      <c r="G9257" t="s">
        <v>46</v>
      </c>
      <c r="H9257" t="s">
        <v>28</v>
      </c>
      <c r="I9257">
        <v>4</v>
      </c>
      <c r="J9257" t="s">
        <v>101</v>
      </c>
      <c r="K9257" t="s">
        <v>2872</v>
      </c>
      <c r="P9257" t="s">
        <v>49</v>
      </c>
      <c r="Q9257" t="s">
        <v>50</v>
      </c>
      <c r="R9257" t="s">
        <v>25</v>
      </c>
    </row>
    <row r="9258" spans="1:18" x14ac:dyDescent="0.3">
      <c r="A9258">
        <v>9257</v>
      </c>
      <c r="B9258">
        <v>2680555457</v>
      </c>
      <c r="C9258" s="1">
        <v>43720</v>
      </c>
      <c r="D9258" t="s">
        <v>17</v>
      </c>
      <c r="E9258" t="s">
        <v>11209</v>
      </c>
      <c r="F9258" t="s">
        <v>11210</v>
      </c>
      <c r="G9258" t="s">
        <v>19</v>
      </c>
      <c r="H9258" t="s">
        <v>28</v>
      </c>
      <c r="I9258">
        <v>6</v>
      </c>
      <c r="J9258" t="s">
        <v>11211</v>
      </c>
      <c r="K9258" t="s">
        <v>22</v>
      </c>
      <c r="O9258">
        <v>1</v>
      </c>
      <c r="P9258" t="s">
        <v>1427</v>
      </c>
      <c r="Q9258" t="s">
        <v>146</v>
      </c>
      <c r="R9258" t="s">
        <v>147</v>
      </c>
    </row>
    <row r="9259" spans="1:18" x14ac:dyDescent="0.3">
      <c r="A9259">
        <v>9258</v>
      </c>
      <c r="B9259">
        <v>2588039897</v>
      </c>
      <c r="C9259" s="1">
        <v>43720</v>
      </c>
      <c r="D9259" t="s">
        <v>26</v>
      </c>
      <c r="E9259" t="s">
        <v>11212</v>
      </c>
      <c r="G9259" t="s">
        <v>19</v>
      </c>
      <c r="H9259" t="s">
        <v>67</v>
      </c>
      <c r="I9259">
        <v>2</v>
      </c>
      <c r="J9259" t="s">
        <v>11213</v>
      </c>
      <c r="K9259" t="s">
        <v>54</v>
      </c>
      <c r="O9259">
        <v>35</v>
      </c>
      <c r="P9259" t="s">
        <v>547</v>
      </c>
      <c r="Q9259" t="s">
        <v>50</v>
      </c>
      <c r="R9259" t="s">
        <v>25</v>
      </c>
    </row>
    <row r="9260" spans="1:18" x14ac:dyDescent="0.3">
      <c r="A9260">
        <v>9259</v>
      </c>
      <c r="B9260">
        <v>2696128308</v>
      </c>
      <c r="C9260" s="1">
        <v>43721</v>
      </c>
      <c r="D9260" t="s">
        <v>26</v>
      </c>
      <c r="E9260" t="s">
        <v>26</v>
      </c>
      <c r="G9260" t="s">
        <v>19</v>
      </c>
      <c r="H9260" t="s">
        <v>28</v>
      </c>
      <c r="I9260">
        <v>5</v>
      </c>
      <c r="J9260" t="s">
        <v>1914</v>
      </c>
      <c r="K9260" t="s">
        <v>2116</v>
      </c>
      <c r="P9260" t="s">
        <v>393</v>
      </c>
      <c r="Q9260" t="s">
        <v>137</v>
      </c>
      <c r="R9260" t="s">
        <v>183</v>
      </c>
    </row>
    <row r="9261" spans="1:18" x14ac:dyDescent="0.3">
      <c r="A9261">
        <v>9260</v>
      </c>
      <c r="B9261">
        <v>2638874629</v>
      </c>
      <c r="C9261" s="1">
        <v>43721</v>
      </c>
      <c r="D9261" t="s">
        <v>17</v>
      </c>
      <c r="E9261" t="s">
        <v>17</v>
      </c>
      <c r="F9261" t="s">
        <v>1525</v>
      </c>
      <c r="G9261" t="s">
        <v>19</v>
      </c>
      <c r="H9261" t="s">
        <v>20</v>
      </c>
      <c r="I9261">
        <v>1</v>
      </c>
      <c r="J9261" t="s">
        <v>1526</v>
      </c>
      <c r="K9261" t="s">
        <v>336</v>
      </c>
      <c r="O9261">
        <v>12</v>
      </c>
      <c r="P9261" t="s">
        <v>142</v>
      </c>
      <c r="Q9261" t="s">
        <v>35</v>
      </c>
      <c r="R9261" t="s">
        <v>75</v>
      </c>
    </row>
    <row r="9262" spans="1:18" x14ac:dyDescent="0.3">
      <c r="A9262">
        <v>9261</v>
      </c>
      <c r="B9262">
        <v>2718471201</v>
      </c>
      <c r="C9262" s="1">
        <v>43721</v>
      </c>
      <c r="D9262" t="s">
        <v>65</v>
      </c>
      <c r="E9262" t="s">
        <v>10168</v>
      </c>
      <c r="F9262" t="s">
        <v>1189</v>
      </c>
      <c r="G9262" t="s">
        <v>19</v>
      </c>
      <c r="H9262" t="s">
        <v>20</v>
      </c>
      <c r="I9262">
        <v>2</v>
      </c>
      <c r="J9262" t="s">
        <v>3793</v>
      </c>
      <c r="K9262" t="s">
        <v>3921</v>
      </c>
      <c r="O9262">
        <v>2</v>
      </c>
      <c r="Q9262" t="s">
        <v>137</v>
      </c>
      <c r="R9262" t="s">
        <v>43</v>
      </c>
    </row>
    <row r="9263" spans="1:18" x14ac:dyDescent="0.3">
      <c r="A9263">
        <v>9262</v>
      </c>
      <c r="B9263">
        <v>2737037491</v>
      </c>
      <c r="C9263" s="1">
        <v>43721</v>
      </c>
      <c r="D9263" t="s">
        <v>17</v>
      </c>
      <c r="E9263" t="s">
        <v>17</v>
      </c>
      <c r="G9263" t="s">
        <v>19</v>
      </c>
      <c r="H9263" t="s">
        <v>67</v>
      </c>
      <c r="I9263">
        <v>4</v>
      </c>
      <c r="J9263" t="s">
        <v>2162</v>
      </c>
      <c r="K9263" t="s">
        <v>6300</v>
      </c>
      <c r="O9263">
        <v>2</v>
      </c>
      <c r="P9263" t="s">
        <v>614</v>
      </c>
      <c r="Q9263" t="s">
        <v>56</v>
      </c>
      <c r="R9263" t="s">
        <v>147</v>
      </c>
    </row>
    <row r="9264" spans="1:18" x14ac:dyDescent="0.3">
      <c r="A9264">
        <v>9263</v>
      </c>
      <c r="B9264">
        <v>2748477564</v>
      </c>
      <c r="C9264" s="1">
        <v>43721</v>
      </c>
      <c r="D9264" t="s">
        <v>17</v>
      </c>
      <c r="E9264" t="s">
        <v>501</v>
      </c>
      <c r="F9264" t="s">
        <v>139</v>
      </c>
      <c r="G9264" t="s">
        <v>19</v>
      </c>
      <c r="H9264" t="s">
        <v>20</v>
      </c>
      <c r="I9264">
        <v>3</v>
      </c>
      <c r="J9264" t="s">
        <v>120</v>
      </c>
      <c r="K9264" t="s">
        <v>170</v>
      </c>
      <c r="O9264">
        <v>2</v>
      </c>
      <c r="P9264" t="s">
        <v>142</v>
      </c>
      <c r="Q9264" t="s">
        <v>35</v>
      </c>
      <c r="R9264" t="s">
        <v>75</v>
      </c>
    </row>
    <row r="9265" spans="1:18" x14ac:dyDescent="0.3">
      <c r="A9265">
        <v>9264</v>
      </c>
      <c r="B9265">
        <v>2744683456</v>
      </c>
      <c r="C9265" s="1">
        <v>43721</v>
      </c>
      <c r="D9265" t="s">
        <v>17</v>
      </c>
      <c r="E9265" t="s">
        <v>130</v>
      </c>
      <c r="G9265" t="s">
        <v>19</v>
      </c>
      <c r="H9265" t="s">
        <v>28</v>
      </c>
      <c r="I9265">
        <v>6</v>
      </c>
      <c r="J9265" t="s">
        <v>2544</v>
      </c>
      <c r="K9265" t="s">
        <v>11214</v>
      </c>
      <c r="P9265" t="s">
        <v>614</v>
      </c>
      <c r="Q9265" t="s">
        <v>56</v>
      </c>
      <c r="R9265" t="s">
        <v>147</v>
      </c>
    </row>
    <row r="9266" spans="1:18" x14ac:dyDescent="0.3">
      <c r="A9266">
        <v>9265</v>
      </c>
      <c r="B9266">
        <v>2732773032</v>
      </c>
      <c r="C9266" s="1">
        <v>43721</v>
      </c>
      <c r="D9266" t="s">
        <v>26</v>
      </c>
      <c r="E9266" t="s">
        <v>26</v>
      </c>
      <c r="F9266" t="s">
        <v>4216</v>
      </c>
      <c r="G9266" t="s">
        <v>19</v>
      </c>
      <c r="H9266" t="s">
        <v>20</v>
      </c>
      <c r="I9266">
        <v>1</v>
      </c>
      <c r="J9266" t="s">
        <v>4217</v>
      </c>
      <c r="K9266" t="s">
        <v>11215</v>
      </c>
      <c r="L9266">
        <v>83000</v>
      </c>
      <c r="M9266">
        <v>122000</v>
      </c>
      <c r="N9266" t="s">
        <v>217</v>
      </c>
      <c r="O9266">
        <v>6</v>
      </c>
      <c r="P9266" t="s">
        <v>1107</v>
      </c>
      <c r="Q9266" t="s">
        <v>658</v>
      </c>
      <c r="R9266" t="s">
        <v>43</v>
      </c>
    </row>
    <row r="9267" spans="1:18" x14ac:dyDescent="0.3">
      <c r="A9267">
        <v>9266</v>
      </c>
      <c r="B9267">
        <v>2742505070</v>
      </c>
      <c r="C9267" s="1">
        <v>43721</v>
      </c>
      <c r="D9267" t="s">
        <v>86</v>
      </c>
      <c r="E9267" t="s">
        <v>86</v>
      </c>
      <c r="G9267" t="s">
        <v>46</v>
      </c>
      <c r="H9267" t="s">
        <v>28</v>
      </c>
      <c r="I9267">
        <v>7</v>
      </c>
      <c r="J9267" t="s">
        <v>101</v>
      </c>
      <c r="K9267" t="s">
        <v>1552</v>
      </c>
      <c r="P9267" t="s">
        <v>49</v>
      </c>
      <c r="Q9267" t="s">
        <v>50</v>
      </c>
      <c r="R9267" t="s">
        <v>25</v>
      </c>
    </row>
    <row r="9268" spans="1:18" x14ac:dyDescent="0.3">
      <c r="A9268">
        <v>9267</v>
      </c>
      <c r="B9268">
        <v>2752378418</v>
      </c>
      <c r="C9268" s="1">
        <v>43721</v>
      </c>
      <c r="D9268" t="s">
        <v>36</v>
      </c>
      <c r="E9268" t="s">
        <v>36</v>
      </c>
      <c r="G9268" t="s">
        <v>19</v>
      </c>
      <c r="H9268" t="s">
        <v>67</v>
      </c>
      <c r="I9268">
        <v>4</v>
      </c>
      <c r="J9268" t="s">
        <v>2163</v>
      </c>
      <c r="K9268" t="s">
        <v>11216</v>
      </c>
      <c r="O9268">
        <v>38</v>
      </c>
      <c r="P9268" t="s">
        <v>6872</v>
      </c>
      <c r="Q9268" t="s">
        <v>56</v>
      </c>
      <c r="R9268" t="s">
        <v>25</v>
      </c>
    </row>
    <row r="9269" spans="1:18" x14ac:dyDescent="0.3">
      <c r="A9269">
        <v>9268</v>
      </c>
      <c r="B9269">
        <v>2629763193</v>
      </c>
      <c r="C9269" s="1">
        <v>43721</v>
      </c>
      <c r="D9269" t="s">
        <v>65</v>
      </c>
      <c r="E9269" t="s">
        <v>2275</v>
      </c>
      <c r="G9269" t="s">
        <v>19</v>
      </c>
      <c r="H9269" t="s">
        <v>20</v>
      </c>
      <c r="I9269">
        <v>1</v>
      </c>
      <c r="J9269" t="s">
        <v>2276</v>
      </c>
      <c r="K9269" t="s">
        <v>643</v>
      </c>
      <c r="O9269">
        <v>18</v>
      </c>
      <c r="P9269" t="s">
        <v>2278</v>
      </c>
      <c r="Q9269" t="s">
        <v>774</v>
      </c>
      <c r="R9269" t="s">
        <v>25</v>
      </c>
    </row>
    <row r="9270" spans="1:18" x14ac:dyDescent="0.3">
      <c r="A9270">
        <v>9269</v>
      </c>
      <c r="B9270">
        <v>2732521101</v>
      </c>
      <c r="C9270" s="1">
        <v>43721</v>
      </c>
      <c r="D9270" t="s">
        <v>97</v>
      </c>
      <c r="E9270" t="s">
        <v>156</v>
      </c>
      <c r="G9270" t="s">
        <v>19</v>
      </c>
      <c r="H9270" t="s">
        <v>28</v>
      </c>
      <c r="I9270">
        <v>4</v>
      </c>
      <c r="J9270" t="s">
        <v>11217</v>
      </c>
      <c r="K9270" t="s">
        <v>647</v>
      </c>
      <c r="L9270">
        <v>133000</v>
      </c>
      <c r="M9270">
        <v>149000</v>
      </c>
      <c r="N9270" t="s">
        <v>217</v>
      </c>
      <c r="O9270">
        <v>23</v>
      </c>
      <c r="P9270" t="s">
        <v>662</v>
      </c>
      <c r="Q9270" t="s">
        <v>137</v>
      </c>
      <c r="R9270" t="s">
        <v>147</v>
      </c>
    </row>
    <row r="9271" spans="1:18" x14ac:dyDescent="0.3">
      <c r="A9271">
        <v>9270</v>
      </c>
      <c r="B9271">
        <v>2613466548</v>
      </c>
      <c r="C9271" s="1">
        <v>43721</v>
      </c>
      <c r="D9271" t="s">
        <v>190</v>
      </c>
      <c r="E9271" t="s">
        <v>11218</v>
      </c>
      <c r="F9271" t="s">
        <v>11219</v>
      </c>
      <c r="G9271" t="s">
        <v>19</v>
      </c>
      <c r="H9271" t="s">
        <v>67</v>
      </c>
      <c r="I9271">
        <v>4</v>
      </c>
      <c r="J9271" t="s">
        <v>11220</v>
      </c>
      <c r="K9271" t="s">
        <v>254</v>
      </c>
      <c r="O9271">
        <v>1</v>
      </c>
      <c r="P9271" t="s">
        <v>292</v>
      </c>
      <c r="Q9271" t="s">
        <v>293</v>
      </c>
      <c r="R9271" t="s">
        <v>75</v>
      </c>
    </row>
    <row r="9272" spans="1:18" x14ac:dyDescent="0.3">
      <c r="A9272">
        <v>9271</v>
      </c>
      <c r="B9272">
        <v>2679429105</v>
      </c>
      <c r="C9272" s="1">
        <v>43721</v>
      </c>
      <c r="D9272" t="s">
        <v>190</v>
      </c>
      <c r="E9272" t="s">
        <v>11221</v>
      </c>
      <c r="G9272" t="s">
        <v>19</v>
      </c>
      <c r="H9272" t="s">
        <v>20</v>
      </c>
      <c r="I9272">
        <v>3</v>
      </c>
      <c r="J9272" t="s">
        <v>11222</v>
      </c>
      <c r="K9272" t="s">
        <v>109</v>
      </c>
      <c r="O9272">
        <v>21</v>
      </c>
      <c r="P9272" t="s">
        <v>10306</v>
      </c>
      <c r="Q9272" t="s">
        <v>50</v>
      </c>
      <c r="R9272" t="s">
        <v>147</v>
      </c>
    </row>
    <row r="9273" spans="1:18" x14ac:dyDescent="0.3">
      <c r="A9273">
        <v>9272</v>
      </c>
      <c r="B9273">
        <v>2693783105</v>
      </c>
      <c r="C9273" s="1">
        <v>43722</v>
      </c>
      <c r="D9273" t="s">
        <v>26</v>
      </c>
      <c r="E9273" t="s">
        <v>71</v>
      </c>
      <c r="F9273" t="s">
        <v>19</v>
      </c>
      <c r="G9273" t="s">
        <v>46</v>
      </c>
      <c r="H9273" t="s">
        <v>28</v>
      </c>
      <c r="I9273">
        <v>4</v>
      </c>
      <c r="J9273" t="s">
        <v>154</v>
      </c>
      <c r="K9273" t="s">
        <v>1673</v>
      </c>
      <c r="P9273" t="s">
        <v>49</v>
      </c>
      <c r="Q9273" t="s">
        <v>50</v>
      </c>
      <c r="R9273" t="s">
        <v>25</v>
      </c>
    </row>
    <row r="9274" spans="1:18" x14ac:dyDescent="0.3">
      <c r="A9274">
        <v>9273</v>
      </c>
      <c r="B9274">
        <v>2706826053</v>
      </c>
      <c r="C9274" s="1">
        <v>43722</v>
      </c>
      <c r="D9274" t="s">
        <v>17</v>
      </c>
      <c r="E9274" t="s">
        <v>17</v>
      </c>
      <c r="F9274" t="s">
        <v>1363</v>
      </c>
      <c r="G9274" t="s">
        <v>19</v>
      </c>
      <c r="H9274" t="s">
        <v>28</v>
      </c>
      <c r="I9274">
        <v>6</v>
      </c>
      <c r="J9274" t="s">
        <v>1364</v>
      </c>
      <c r="K9274" t="s">
        <v>973</v>
      </c>
      <c r="O9274">
        <v>1</v>
      </c>
      <c r="P9274" t="s">
        <v>297</v>
      </c>
      <c r="Q9274" t="s">
        <v>56</v>
      </c>
      <c r="R9274" t="s">
        <v>25</v>
      </c>
    </row>
    <row r="9275" spans="1:18" x14ac:dyDescent="0.3">
      <c r="A9275">
        <v>9274</v>
      </c>
      <c r="B9275">
        <v>2678727037</v>
      </c>
      <c r="C9275" s="1">
        <v>43722</v>
      </c>
      <c r="D9275" t="s">
        <v>17</v>
      </c>
      <c r="E9275" t="s">
        <v>472</v>
      </c>
      <c r="G9275" t="s">
        <v>19</v>
      </c>
      <c r="H9275" t="s">
        <v>28</v>
      </c>
      <c r="I9275">
        <v>2</v>
      </c>
      <c r="J9275" t="s">
        <v>4022</v>
      </c>
      <c r="K9275" t="s">
        <v>272</v>
      </c>
      <c r="P9275" t="s">
        <v>136</v>
      </c>
      <c r="Q9275" t="s">
        <v>137</v>
      </c>
      <c r="R9275" t="s">
        <v>75</v>
      </c>
    </row>
    <row r="9276" spans="1:18" x14ac:dyDescent="0.3">
      <c r="A9276">
        <v>9275</v>
      </c>
      <c r="B9276">
        <v>1991691435</v>
      </c>
      <c r="C9276" s="1">
        <v>43722</v>
      </c>
      <c r="D9276" t="s">
        <v>17</v>
      </c>
      <c r="E9276" t="s">
        <v>17</v>
      </c>
      <c r="F9276" t="s">
        <v>11223</v>
      </c>
      <c r="G9276" t="s">
        <v>19</v>
      </c>
      <c r="H9276" t="s">
        <v>28</v>
      </c>
      <c r="I9276">
        <v>7</v>
      </c>
      <c r="J9276" t="s">
        <v>11224</v>
      </c>
      <c r="K9276" t="s">
        <v>22</v>
      </c>
      <c r="L9276">
        <v>73000</v>
      </c>
      <c r="M9276">
        <v>124000</v>
      </c>
      <c r="N9276" t="s">
        <v>217</v>
      </c>
      <c r="O9276">
        <v>101</v>
      </c>
      <c r="P9276" t="s">
        <v>11225</v>
      </c>
      <c r="Q9276" t="s">
        <v>11175</v>
      </c>
      <c r="R9276" t="s">
        <v>75</v>
      </c>
    </row>
    <row r="9277" spans="1:18" x14ac:dyDescent="0.3">
      <c r="A9277">
        <v>9276</v>
      </c>
      <c r="B9277">
        <v>2708590163</v>
      </c>
      <c r="C9277" s="1">
        <v>43722</v>
      </c>
      <c r="D9277" t="s">
        <v>36</v>
      </c>
      <c r="E9277" t="s">
        <v>457</v>
      </c>
      <c r="G9277" t="s">
        <v>19</v>
      </c>
      <c r="H9277" t="s">
        <v>835</v>
      </c>
      <c r="I9277">
        <v>10</v>
      </c>
      <c r="J9277" t="s">
        <v>11226</v>
      </c>
      <c r="K9277" t="s">
        <v>22</v>
      </c>
      <c r="O9277">
        <v>2</v>
      </c>
      <c r="P9277" t="s">
        <v>8786</v>
      </c>
      <c r="Q9277" t="s">
        <v>42</v>
      </c>
      <c r="R9277" t="s">
        <v>57</v>
      </c>
    </row>
    <row r="9278" spans="1:18" x14ac:dyDescent="0.3">
      <c r="A9278">
        <v>9277</v>
      </c>
      <c r="B9278">
        <v>2686735585</v>
      </c>
      <c r="C9278" s="1">
        <v>43722</v>
      </c>
      <c r="D9278" t="s">
        <v>36</v>
      </c>
      <c r="E9278" t="s">
        <v>11227</v>
      </c>
      <c r="G9278" t="s">
        <v>19</v>
      </c>
      <c r="H9278" t="s">
        <v>67</v>
      </c>
      <c r="I9278">
        <v>3</v>
      </c>
      <c r="J9278" t="s">
        <v>11228</v>
      </c>
      <c r="K9278" t="s">
        <v>22</v>
      </c>
      <c r="O9278">
        <v>14</v>
      </c>
      <c r="P9278" t="s">
        <v>6259</v>
      </c>
      <c r="Q9278" t="s">
        <v>178</v>
      </c>
      <c r="R9278" t="s">
        <v>43</v>
      </c>
    </row>
    <row r="9279" spans="1:18" x14ac:dyDescent="0.3">
      <c r="A9279">
        <v>9278</v>
      </c>
      <c r="B9279">
        <v>2647543152</v>
      </c>
      <c r="C9279" s="1">
        <v>43722</v>
      </c>
      <c r="D9279" t="s">
        <v>36</v>
      </c>
      <c r="E9279" t="s">
        <v>457</v>
      </c>
      <c r="F9279" t="s">
        <v>2476</v>
      </c>
      <c r="G9279" t="s">
        <v>19</v>
      </c>
      <c r="H9279" t="s">
        <v>28</v>
      </c>
      <c r="I9279">
        <v>8</v>
      </c>
      <c r="J9279" t="s">
        <v>2031</v>
      </c>
      <c r="K9279" t="s">
        <v>128</v>
      </c>
      <c r="O9279">
        <v>2</v>
      </c>
      <c r="P9279" t="s">
        <v>1081</v>
      </c>
      <c r="Q9279" t="s">
        <v>293</v>
      </c>
      <c r="R9279" t="s">
        <v>25</v>
      </c>
    </row>
    <row r="9280" spans="1:18" x14ac:dyDescent="0.3">
      <c r="A9280">
        <v>9279</v>
      </c>
      <c r="B9280">
        <v>2676092310</v>
      </c>
      <c r="C9280" s="1">
        <v>43722</v>
      </c>
      <c r="D9280" t="s">
        <v>991</v>
      </c>
      <c r="E9280" t="s">
        <v>991</v>
      </c>
      <c r="G9280" t="s">
        <v>19</v>
      </c>
      <c r="H9280" t="s">
        <v>28</v>
      </c>
      <c r="I9280">
        <v>4</v>
      </c>
      <c r="J9280" t="s">
        <v>120</v>
      </c>
      <c r="K9280" t="s">
        <v>533</v>
      </c>
      <c r="O9280">
        <v>8</v>
      </c>
      <c r="P9280" t="s">
        <v>7052</v>
      </c>
      <c r="Q9280" t="s">
        <v>35</v>
      </c>
      <c r="R9280" t="s">
        <v>75</v>
      </c>
    </row>
    <row r="9281" spans="1:18" x14ac:dyDescent="0.3">
      <c r="A9281">
        <v>9280</v>
      </c>
      <c r="B9281">
        <v>2713084986</v>
      </c>
      <c r="C9281" s="1">
        <v>43722</v>
      </c>
      <c r="D9281" t="s">
        <v>26</v>
      </c>
      <c r="E9281" t="s">
        <v>11229</v>
      </c>
      <c r="G9281" t="s">
        <v>46</v>
      </c>
      <c r="H9281" t="s">
        <v>28</v>
      </c>
      <c r="I9281">
        <v>5</v>
      </c>
      <c r="J9281" t="s">
        <v>11230</v>
      </c>
      <c r="K9281" t="s">
        <v>141</v>
      </c>
      <c r="O9281">
        <v>17</v>
      </c>
      <c r="P9281" t="s">
        <v>1700</v>
      </c>
      <c r="Q9281" t="s">
        <v>56</v>
      </c>
      <c r="R9281" t="s">
        <v>57</v>
      </c>
    </row>
    <row r="9282" spans="1:18" x14ac:dyDescent="0.3">
      <c r="A9282">
        <v>9281</v>
      </c>
      <c r="B9282">
        <v>2706562160</v>
      </c>
      <c r="C9282" s="1">
        <v>43722</v>
      </c>
      <c r="D9282" t="s">
        <v>17</v>
      </c>
      <c r="E9282" t="s">
        <v>8693</v>
      </c>
      <c r="G9282" t="s">
        <v>19</v>
      </c>
      <c r="H9282" t="s">
        <v>28</v>
      </c>
      <c r="I9282">
        <v>5</v>
      </c>
      <c r="J9282" t="s">
        <v>8694</v>
      </c>
      <c r="K9282" t="s">
        <v>466</v>
      </c>
      <c r="O9282">
        <v>1</v>
      </c>
      <c r="P9282" t="s">
        <v>136</v>
      </c>
      <c r="Q9282" t="s">
        <v>137</v>
      </c>
      <c r="R9282" t="s">
        <v>75</v>
      </c>
    </row>
    <row r="9283" spans="1:18" x14ac:dyDescent="0.3">
      <c r="A9283">
        <v>9282</v>
      </c>
      <c r="B9283">
        <v>2692024492</v>
      </c>
      <c r="C9283" s="1">
        <v>43722</v>
      </c>
      <c r="D9283" t="s">
        <v>65</v>
      </c>
      <c r="E9283" t="s">
        <v>324</v>
      </c>
      <c r="F9283" t="s">
        <v>52</v>
      </c>
      <c r="G9283" t="s">
        <v>19</v>
      </c>
      <c r="H9283" t="s">
        <v>67</v>
      </c>
      <c r="I9283">
        <v>2</v>
      </c>
      <c r="J9283" t="s">
        <v>2675</v>
      </c>
      <c r="K9283" t="s">
        <v>802</v>
      </c>
      <c r="P9283" t="s">
        <v>794</v>
      </c>
      <c r="Q9283" t="s">
        <v>430</v>
      </c>
      <c r="R9283" t="s">
        <v>43</v>
      </c>
    </row>
    <row r="9284" spans="1:18" x14ac:dyDescent="0.3">
      <c r="A9284">
        <v>9283</v>
      </c>
      <c r="B9284">
        <v>2740526434</v>
      </c>
      <c r="C9284" s="1">
        <v>43722</v>
      </c>
      <c r="D9284" t="s">
        <v>17</v>
      </c>
      <c r="E9284" t="s">
        <v>17</v>
      </c>
      <c r="G9284" t="s">
        <v>19</v>
      </c>
      <c r="H9284" t="s">
        <v>28</v>
      </c>
      <c r="I9284">
        <v>6</v>
      </c>
      <c r="J9284" t="s">
        <v>730</v>
      </c>
      <c r="K9284" t="s">
        <v>22</v>
      </c>
      <c r="O9284">
        <v>1</v>
      </c>
      <c r="P9284" t="s">
        <v>11231</v>
      </c>
      <c r="Q9284" t="s">
        <v>293</v>
      </c>
      <c r="R9284" t="s">
        <v>111</v>
      </c>
    </row>
    <row r="9285" spans="1:18" x14ac:dyDescent="0.3">
      <c r="A9285">
        <v>9284</v>
      </c>
      <c r="B9285">
        <v>2702491116</v>
      </c>
      <c r="C9285" s="1">
        <v>43723</v>
      </c>
      <c r="D9285" t="s">
        <v>882</v>
      </c>
      <c r="E9285" t="s">
        <v>2256</v>
      </c>
      <c r="F9285" t="s">
        <v>2257</v>
      </c>
      <c r="G9285" t="s">
        <v>19</v>
      </c>
      <c r="H9285" t="s">
        <v>20</v>
      </c>
      <c r="I9285">
        <v>2</v>
      </c>
      <c r="J9285" t="s">
        <v>2258</v>
      </c>
      <c r="K9285" t="s">
        <v>528</v>
      </c>
      <c r="O9285">
        <v>2</v>
      </c>
      <c r="P9285" t="s">
        <v>506</v>
      </c>
      <c r="Q9285" t="s">
        <v>35</v>
      </c>
      <c r="R9285" t="s">
        <v>147</v>
      </c>
    </row>
    <row r="9286" spans="1:18" x14ac:dyDescent="0.3">
      <c r="A9286">
        <v>9285</v>
      </c>
      <c r="B9286">
        <v>2749771855</v>
      </c>
      <c r="C9286" s="1">
        <v>43723</v>
      </c>
      <c r="D9286" t="s">
        <v>36</v>
      </c>
      <c r="E9286" t="s">
        <v>2486</v>
      </c>
      <c r="G9286" t="s">
        <v>46</v>
      </c>
      <c r="H9286" t="s">
        <v>28</v>
      </c>
      <c r="I9286">
        <v>9</v>
      </c>
      <c r="J9286" t="s">
        <v>342</v>
      </c>
      <c r="K9286" t="s">
        <v>22</v>
      </c>
      <c r="O9286">
        <v>35</v>
      </c>
      <c r="P9286" t="s">
        <v>2862</v>
      </c>
      <c r="Q9286" t="s">
        <v>137</v>
      </c>
      <c r="R9286" t="s">
        <v>111</v>
      </c>
    </row>
    <row r="9287" spans="1:18" x14ac:dyDescent="0.3">
      <c r="A9287">
        <v>9286</v>
      </c>
      <c r="B9287">
        <v>2679579596</v>
      </c>
      <c r="C9287" s="1">
        <v>43723</v>
      </c>
      <c r="D9287" t="s">
        <v>17</v>
      </c>
      <c r="E9287" t="s">
        <v>130</v>
      </c>
      <c r="F9287" t="s">
        <v>52</v>
      </c>
      <c r="G9287" t="s">
        <v>19</v>
      </c>
      <c r="H9287" t="s">
        <v>67</v>
      </c>
      <c r="I9287">
        <v>6</v>
      </c>
      <c r="J9287" t="s">
        <v>6140</v>
      </c>
      <c r="K9287" t="s">
        <v>832</v>
      </c>
      <c r="O9287">
        <v>3</v>
      </c>
      <c r="P9287" t="s">
        <v>6009</v>
      </c>
      <c r="Q9287" t="s">
        <v>4231</v>
      </c>
      <c r="R9287" t="s">
        <v>43</v>
      </c>
    </row>
    <row r="9288" spans="1:18" x14ac:dyDescent="0.3">
      <c r="A9288">
        <v>9287</v>
      </c>
      <c r="B9288">
        <v>2686199264</v>
      </c>
      <c r="C9288" s="1">
        <v>43723</v>
      </c>
      <c r="D9288" t="s">
        <v>17</v>
      </c>
      <c r="E9288" t="s">
        <v>1945</v>
      </c>
      <c r="G9288" t="s">
        <v>19</v>
      </c>
      <c r="H9288" t="s">
        <v>67</v>
      </c>
      <c r="I9288">
        <v>3</v>
      </c>
      <c r="J9288" t="s">
        <v>1946</v>
      </c>
      <c r="K9288" t="s">
        <v>222</v>
      </c>
      <c r="P9288" t="s">
        <v>379</v>
      </c>
      <c r="Q9288" t="s">
        <v>137</v>
      </c>
      <c r="R9288" t="s">
        <v>183</v>
      </c>
    </row>
    <row r="9289" spans="1:18" x14ac:dyDescent="0.3">
      <c r="A9289">
        <v>9288</v>
      </c>
      <c r="B9289">
        <v>2713560691</v>
      </c>
      <c r="C9289" s="1">
        <v>43723</v>
      </c>
      <c r="D9289" t="s">
        <v>17</v>
      </c>
      <c r="E9289" t="s">
        <v>11232</v>
      </c>
      <c r="F9289" t="s">
        <v>11233</v>
      </c>
      <c r="G9289" t="s">
        <v>46</v>
      </c>
      <c r="H9289" t="s">
        <v>67</v>
      </c>
      <c r="I9289">
        <v>4</v>
      </c>
      <c r="J9289" t="s">
        <v>11234</v>
      </c>
      <c r="K9289" t="s">
        <v>22</v>
      </c>
      <c r="P9289" t="s">
        <v>241</v>
      </c>
      <c r="Q9289" t="s">
        <v>50</v>
      </c>
      <c r="R9289" t="s">
        <v>25</v>
      </c>
    </row>
    <row r="9290" spans="1:18" x14ac:dyDescent="0.3">
      <c r="A9290">
        <v>9289</v>
      </c>
      <c r="B9290">
        <v>2751706584</v>
      </c>
      <c r="C9290" s="1">
        <v>43723</v>
      </c>
      <c r="D9290" t="s">
        <v>97</v>
      </c>
      <c r="E9290" t="s">
        <v>97</v>
      </c>
      <c r="G9290" t="s">
        <v>19</v>
      </c>
      <c r="H9290" t="s">
        <v>28</v>
      </c>
      <c r="I9290">
        <v>6</v>
      </c>
      <c r="J9290" t="s">
        <v>11235</v>
      </c>
      <c r="K9290" t="s">
        <v>553</v>
      </c>
      <c r="O9290">
        <v>60</v>
      </c>
      <c r="P9290" t="s">
        <v>11236</v>
      </c>
      <c r="Q9290" t="s">
        <v>35</v>
      </c>
      <c r="R9290" t="s">
        <v>111</v>
      </c>
    </row>
    <row r="9291" spans="1:18" x14ac:dyDescent="0.3">
      <c r="A9291">
        <v>9290</v>
      </c>
      <c r="B9291">
        <v>2620121056</v>
      </c>
      <c r="C9291" s="1">
        <v>43723</v>
      </c>
      <c r="D9291" t="s">
        <v>26</v>
      </c>
      <c r="E9291" t="s">
        <v>26</v>
      </c>
      <c r="G9291" t="s">
        <v>19</v>
      </c>
      <c r="H9291" t="s">
        <v>20</v>
      </c>
      <c r="I9291">
        <v>3</v>
      </c>
      <c r="J9291" t="s">
        <v>11237</v>
      </c>
      <c r="K9291" t="s">
        <v>109</v>
      </c>
      <c r="O9291">
        <v>15</v>
      </c>
      <c r="P9291" t="s">
        <v>1274</v>
      </c>
      <c r="Q9291" t="s">
        <v>56</v>
      </c>
      <c r="R9291" t="s">
        <v>57</v>
      </c>
    </row>
    <row r="9292" spans="1:18" x14ac:dyDescent="0.3">
      <c r="A9292">
        <v>9291</v>
      </c>
      <c r="B9292">
        <v>2679398704</v>
      </c>
      <c r="C9292" s="1">
        <v>43723</v>
      </c>
      <c r="D9292" t="s">
        <v>1041</v>
      </c>
      <c r="E9292" t="s">
        <v>1041</v>
      </c>
      <c r="G9292" t="s">
        <v>19</v>
      </c>
      <c r="H9292" t="s">
        <v>67</v>
      </c>
      <c r="I9292">
        <v>3</v>
      </c>
      <c r="J9292" t="s">
        <v>1042</v>
      </c>
      <c r="K9292" t="s">
        <v>1884</v>
      </c>
      <c r="O9292">
        <v>1</v>
      </c>
      <c r="P9292" t="s">
        <v>234</v>
      </c>
      <c r="Q9292" t="s">
        <v>35</v>
      </c>
      <c r="R9292" t="s">
        <v>25</v>
      </c>
    </row>
    <row r="9293" spans="1:18" x14ac:dyDescent="0.3">
      <c r="A9293">
        <v>9292</v>
      </c>
      <c r="B9293">
        <v>2619833571</v>
      </c>
      <c r="C9293" s="1">
        <v>43723</v>
      </c>
      <c r="D9293" t="s">
        <v>17</v>
      </c>
      <c r="E9293" t="s">
        <v>17</v>
      </c>
      <c r="G9293" t="s">
        <v>19</v>
      </c>
      <c r="H9293" t="s">
        <v>20</v>
      </c>
      <c r="I9293">
        <v>1</v>
      </c>
      <c r="J9293" t="s">
        <v>6277</v>
      </c>
      <c r="K9293" t="s">
        <v>254</v>
      </c>
      <c r="O9293">
        <v>24</v>
      </c>
      <c r="P9293" t="s">
        <v>1619</v>
      </c>
      <c r="Q9293" t="s">
        <v>56</v>
      </c>
      <c r="R9293" t="s">
        <v>25</v>
      </c>
    </row>
    <row r="9294" spans="1:18" x14ac:dyDescent="0.3">
      <c r="A9294">
        <v>9293</v>
      </c>
      <c r="B9294">
        <v>2662476210</v>
      </c>
      <c r="C9294" s="1">
        <v>43723</v>
      </c>
      <c r="D9294" t="s">
        <v>36</v>
      </c>
      <c r="E9294" t="s">
        <v>3615</v>
      </c>
      <c r="F9294" t="s">
        <v>1843</v>
      </c>
      <c r="G9294" t="s">
        <v>19</v>
      </c>
      <c r="H9294" t="s">
        <v>67</v>
      </c>
      <c r="I9294">
        <v>3</v>
      </c>
      <c r="J9294" t="s">
        <v>3616</v>
      </c>
      <c r="K9294" t="s">
        <v>336</v>
      </c>
      <c r="O9294">
        <v>2</v>
      </c>
      <c r="P9294" t="s">
        <v>3618</v>
      </c>
      <c r="Q9294" t="s">
        <v>56</v>
      </c>
      <c r="R9294" t="s">
        <v>25</v>
      </c>
    </row>
    <row r="9295" spans="1:18" x14ac:dyDescent="0.3">
      <c r="A9295">
        <v>9294</v>
      </c>
      <c r="B9295">
        <v>2716085676</v>
      </c>
      <c r="C9295" s="1">
        <v>43723</v>
      </c>
      <c r="D9295" t="s">
        <v>17</v>
      </c>
      <c r="E9295" t="s">
        <v>11238</v>
      </c>
      <c r="F9295" t="s">
        <v>11239</v>
      </c>
      <c r="G9295" t="s">
        <v>19</v>
      </c>
      <c r="H9295" t="s">
        <v>67</v>
      </c>
      <c r="I9295">
        <v>5</v>
      </c>
      <c r="J9295" t="s">
        <v>11240</v>
      </c>
      <c r="K9295" t="s">
        <v>4753</v>
      </c>
      <c r="P9295" t="s">
        <v>241</v>
      </c>
      <c r="Q9295" t="s">
        <v>50</v>
      </c>
      <c r="R9295" t="s">
        <v>25</v>
      </c>
    </row>
    <row r="9296" spans="1:18" x14ac:dyDescent="0.3">
      <c r="A9296">
        <v>9295</v>
      </c>
      <c r="B9296">
        <v>2681311270</v>
      </c>
      <c r="C9296" s="1">
        <v>43724</v>
      </c>
      <c r="D9296" t="s">
        <v>17</v>
      </c>
      <c r="E9296" t="s">
        <v>17</v>
      </c>
      <c r="G9296" t="s">
        <v>46</v>
      </c>
      <c r="H9296" t="s">
        <v>28</v>
      </c>
      <c r="I9296">
        <v>8</v>
      </c>
      <c r="J9296" t="s">
        <v>11241</v>
      </c>
      <c r="K9296" t="s">
        <v>2260</v>
      </c>
      <c r="O9296">
        <v>3</v>
      </c>
      <c r="P9296" t="s">
        <v>11242</v>
      </c>
      <c r="Q9296" t="s">
        <v>137</v>
      </c>
      <c r="R9296" t="s">
        <v>75</v>
      </c>
    </row>
    <row r="9297" spans="1:18" x14ac:dyDescent="0.3">
      <c r="A9297">
        <v>9296</v>
      </c>
      <c r="B9297">
        <v>2642589750</v>
      </c>
      <c r="C9297" s="1">
        <v>43724</v>
      </c>
      <c r="D9297" t="s">
        <v>17</v>
      </c>
      <c r="E9297" t="s">
        <v>17</v>
      </c>
      <c r="F9297" t="s">
        <v>11243</v>
      </c>
      <c r="G9297" t="s">
        <v>19</v>
      </c>
      <c r="H9297" t="s">
        <v>67</v>
      </c>
      <c r="I9297">
        <v>4</v>
      </c>
      <c r="J9297" t="s">
        <v>11244</v>
      </c>
      <c r="K9297" t="s">
        <v>8725</v>
      </c>
      <c r="O9297">
        <v>8</v>
      </c>
      <c r="P9297" t="s">
        <v>8726</v>
      </c>
      <c r="Q9297" t="s">
        <v>284</v>
      </c>
      <c r="R9297" t="s">
        <v>75</v>
      </c>
    </row>
    <row r="9298" spans="1:18" x14ac:dyDescent="0.3">
      <c r="A9298">
        <v>9297</v>
      </c>
      <c r="B9298">
        <v>2597325153</v>
      </c>
      <c r="C9298" s="1">
        <v>43724</v>
      </c>
      <c r="D9298" t="s">
        <v>97</v>
      </c>
      <c r="E9298" t="s">
        <v>11245</v>
      </c>
      <c r="G9298" t="s">
        <v>19</v>
      </c>
      <c r="H9298" t="s">
        <v>20</v>
      </c>
      <c r="I9298">
        <v>2</v>
      </c>
      <c r="J9298" t="s">
        <v>11246</v>
      </c>
      <c r="K9298" t="s">
        <v>628</v>
      </c>
      <c r="P9298" t="s">
        <v>11247</v>
      </c>
      <c r="Q9298" t="s">
        <v>35</v>
      </c>
      <c r="R9298" t="s">
        <v>75</v>
      </c>
    </row>
    <row r="9299" spans="1:18" x14ac:dyDescent="0.3">
      <c r="A9299">
        <v>9298</v>
      </c>
      <c r="B9299">
        <v>2743450426</v>
      </c>
      <c r="C9299" s="1">
        <v>43724</v>
      </c>
      <c r="D9299" t="s">
        <v>86</v>
      </c>
      <c r="E9299" t="s">
        <v>86</v>
      </c>
      <c r="G9299" t="s">
        <v>46</v>
      </c>
      <c r="H9299" t="s">
        <v>28</v>
      </c>
      <c r="I9299">
        <v>7</v>
      </c>
      <c r="J9299" t="s">
        <v>101</v>
      </c>
      <c r="K9299" t="s">
        <v>128</v>
      </c>
      <c r="P9299" t="s">
        <v>49</v>
      </c>
      <c r="Q9299" t="s">
        <v>50</v>
      </c>
      <c r="R9299" t="s">
        <v>25</v>
      </c>
    </row>
    <row r="9300" spans="1:18" x14ac:dyDescent="0.3">
      <c r="A9300">
        <v>9299</v>
      </c>
      <c r="B9300">
        <v>2690307477</v>
      </c>
      <c r="C9300" s="1">
        <v>43724</v>
      </c>
      <c r="D9300" t="s">
        <v>44</v>
      </c>
      <c r="E9300" t="s">
        <v>45</v>
      </c>
      <c r="F9300" t="s">
        <v>305</v>
      </c>
      <c r="G9300" t="s">
        <v>46</v>
      </c>
      <c r="H9300" t="s">
        <v>28</v>
      </c>
      <c r="I9300">
        <v>6</v>
      </c>
      <c r="J9300" t="s">
        <v>120</v>
      </c>
      <c r="K9300" t="s">
        <v>2221</v>
      </c>
      <c r="P9300" t="s">
        <v>49</v>
      </c>
      <c r="Q9300" t="s">
        <v>50</v>
      </c>
      <c r="R9300" t="s">
        <v>25</v>
      </c>
    </row>
    <row r="9301" spans="1:18" x14ac:dyDescent="0.3">
      <c r="A9301">
        <v>9300</v>
      </c>
      <c r="B9301">
        <v>2706544050</v>
      </c>
      <c r="C9301" s="1">
        <v>43724</v>
      </c>
      <c r="D9301" t="s">
        <v>58</v>
      </c>
      <c r="E9301" t="s">
        <v>3100</v>
      </c>
      <c r="G9301" t="s">
        <v>19</v>
      </c>
      <c r="H9301" t="s">
        <v>20</v>
      </c>
      <c r="I9301">
        <v>3</v>
      </c>
      <c r="J9301" t="s">
        <v>11248</v>
      </c>
      <c r="K9301" t="s">
        <v>22</v>
      </c>
      <c r="O9301">
        <v>12</v>
      </c>
      <c r="P9301" t="s">
        <v>11249</v>
      </c>
      <c r="Q9301" t="s">
        <v>8336</v>
      </c>
      <c r="R9301" t="s">
        <v>147</v>
      </c>
    </row>
    <row r="9302" spans="1:18" x14ac:dyDescent="0.3">
      <c r="A9302">
        <v>9301</v>
      </c>
      <c r="B9302">
        <v>2675007967</v>
      </c>
      <c r="C9302" s="1">
        <v>43724</v>
      </c>
      <c r="D9302" t="s">
        <v>17</v>
      </c>
      <c r="E9302" t="s">
        <v>11250</v>
      </c>
      <c r="F9302" t="s">
        <v>11251</v>
      </c>
      <c r="G9302" t="s">
        <v>19</v>
      </c>
      <c r="H9302" t="s">
        <v>28</v>
      </c>
      <c r="I9302">
        <v>4</v>
      </c>
      <c r="J9302" t="s">
        <v>11252</v>
      </c>
      <c r="K9302" t="s">
        <v>89</v>
      </c>
      <c r="O9302">
        <v>2</v>
      </c>
      <c r="P9302" t="s">
        <v>350</v>
      </c>
      <c r="Q9302" t="s">
        <v>24</v>
      </c>
      <c r="R9302" t="s">
        <v>25</v>
      </c>
    </row>
    <row r="9303" spans="1:18" x14ac:dyDescent="0.3">
      <c r="A9303">
        <v>9302</v>
      </c>
      <c r="B9303">
        <v>2735624030</v>
      </c>
      <c r="C9303" s="1">
        <v>43724</v>
      </c>
      <c r="D9303" t="s">
        <v>17</v>
      </c>
      <c r="E9303" t="s">
        <v>8013</v>
      </c>
      <c r="G9303" t="s">
        <v>19</v>
      </c>
      <c r="H9303" t="s">
        <v>20</v>
      </c>
      <c r="I9303">
        <v>2</v>
      </c>
      <c r="J9303" t="s">
        <v>8014</v>
      </c>
      <c r="K9303" t="s">
        <v>170</v>
      </c>
      <c r="P9303" t="s">
        <v>8016</v>
      </c>
      <c r="Q9303" t="s">
        <v>35</v>
      </c>
      <c r="R9303" t="s">
        <v>174</v>
      </c>
    </row>
    <row r="9304" spans="1:18" x14ac:dyDescent="0.3">
      <c r="A9304">
        <v>9303</v>
      </c>
      <c r="B9304">
        <v>2676392882</v>
      </c>
      <c r="C9304" s="1">
        <v>43724</v>
      </c>
      <c r="D9304" t="s">
        <v>17</v>
      </c>
      <c r="E9304" t="s">
        <v>476</v>
      </c>
      <c r="G9304" t="s">
        <v>19</v>
      </c>
      <c r="H9304" t="s">
        <v>28</v>
      </c>
      <c r="I9304">
        <v>5</v>
      </c>
      <c r="J9304" t="s">
        <v>120</v>
      </c>
      <c r="K9304" t="s">
        <v>212</v>
      </c>
      <c r="O9304">
        <v>12</v>
      </c>
      <c r="P9304" t="s">
        <v>267</v>
      </c>
      <c r="Q9304" t="s">
        <v>24</v>
      </c>
      <c r="R9304" t="s">
        <v>25</v>
      </c>
    </row>
    <row r="9305" spans="1:18" x14ac:dyDescent="0.3">
      <c r="A9305">
        <v>9304</v>
      </c>
      <c r="B9305">
        <v>2715136654</v>
      </c>
      <c r="C9305" s="1">
        <v>43724</v>
      </c>
      <c r="D9305" t="s">
        <v>17</v>
      </c>
      <c r="E9305" t="s">
        <v>3783</v>
      </c>
      <c r="F9305" t="s">
        <v>3784</v>
      </c>
      <c r="G9305" t="s">
        <v>19</v>
      </c>
      <c r="H9305" t="s">
        <v>20</v>
      </c>
      <c r="I9305">
        <v>1</v>
      </c>
      <c r="J9305" t="s">
        <v>3785</v>
      </c>
      <c r="K9305" t="s">
        <v>128</v>
      </c>
      <c r="P9305" t="s">
        <v>1140</v>
      </c>
      <c r="Q9305" t="s">
        <v>35</v>
      </c>
      <c r="R9305" t="s">
        <v>25</v>
      </c>
    </row>
    <row r="9306" spans="1:18" x14ac:dyDescent="0.3">
      <c r="A9306">
        <v>9305</v>
      </c>
      <c r="B9306">
        <v>2554025048</v>
      </c>
      <c r="C9306" s="1">
        <v>43724</v>
      </c>
      <c r="D9306" t="s">
        <v>86</v>
      </c>
      <c r="E9306" t="s">
        <v>413</v>
      </c>
      <c r="G9306" t="s">
        <v>19</v>
      </c>
      <c r="H9306" t="s">
        <v>67</v>
      </c>
      <c r="I9306">
        <v>5</v>
      </c>
      <c r="J9306" t="s">
        <v>857</v>
      </c>
      <c r="K9306" t="s">
        <v>296</v>
      </c>
      <c r="O9306">
        <v>2</v>
      </c>
      <c r="P9306" t="s">
        <v>85</v>
      </c>
      <c r="Q9306" t="s">
        <v>35</v>
      </c>
      <c r="R9306" t="s">
        <v>25</v>
      </c>
    </row>
    <row r="9307" spans="1:18" x14ac:dyDescent="0.3">
      <c r="A9307">
        <v>9306</v>
      </c>
      <c r="B9307">
        <v>2723974158</v>
      </c>
      <c r="C9307" s="1">
        <v>43724</v>
      </c>
      <c r="D9307" t="s">
        <v>58</v>
      </c>
      <c r="E9307" t="s">
        <v>11253</v>
      </c>
      <c r="F9307" t="s">
        <v>11254</v>
      </c>
      <c r="G9307" t="s">
        <v>19</v>
      </c>
      <c r="H9307" t="s">
        <v>28</v>
      </c>
      <c r="I9307">
        <v>7</v>
      </c>
      <c r="J9307" t="s">
        <v>11255</v>
      </c>
      <c r="K9307" t="s">
        <v>189</v>
      </c>
      <c r="O9307">
        <v>14</v>
      </c>
      <c r="P9307" t="s">
        <v>1795</v>
      </c>
      <c r="Q9307" t="s">
        <v>1796</v>
      </c>
      <c r="R9307" t="s">
        <v>25</v>
      </c>
    </row>
    <row r="9308" spans="1:18" x14ac:dyDescent="0.3">
      <c r="A9308">
        <v>9307</v>
      </c>
      <c r="B9308">
        <v>2752596359</v>
      </c>
      <c r="C9308" s="1">
        <v>43724</v>
      </c>
      <c r="D9308" t="s">
        <v>36</v>
      </c>
      <c r="E9308" t="s">
        <v>352</v>
      </c>
      <c r="G9308" t="s">
        <v>19</v>
      </c>
      <c r="H9308" t="s">
        <v>28</v>
      </c>
      <c r="I9308">
        <v>6</v>
      </c>
      <c r="J9308" t="s">
        <v>11256</v>
      </c>
      <c r="K9308" t="s">
        <v>511</v>
      </c>
      <c r="O9308">
        <v>1</v>
      </c>
      <c r="P9308" t="s">
        <v>7286</v>
      </c>
      <c r="Q9308" t="s">
        <v>3409</v>
      </c>
      <c r="R9308" t="s">
        <v>147</v>
      </c>
    </row>
    <row r="9309" spans="1:18" x14ac:dyDescent="0.3">
      <c r="A9309">
        <v>9308</v>
      </c>
      <c r="B9309">
        <v>2524009845</v>
      </c>
      <c r="C9309" s="1">
        <v>43725</v>
      </c>
      <c r="D9309" t="s">
        <v>26</v>
      </c>
      <c r="E9309" t="s">
        <v>11257</v>
      </c>
      <c r="G9309" t="s">
        <v>46</v>
      </c>
      <c r="H9309" t="s">
        <v>28</v>
      </c>
      <c r="I9309">
        <v>8</v>
      </c>
      <c r="J9309" t="s">
        <v>11258</v>
      </c>
      <c r="K9309" t="s">
        <v>790</v>
      </c>
      <c r="L9309">
        <v>125000</v>
      </c>
      <c r="M9309">
        <v>203000</v>
      </c>
      <c r="N9309" t="s">
        <v>80</v>
      </c>
      <c r="O9309">
        <v>72</v>
      </c>
      <c r="P9309" t="s">
        <v>3444</v>
      </c>
      <c r="Q9309" t="s">
        <v>56</v>
      </c>
      <c r="R9309" t="s">
        <v>25</v>
      </c>
    </row>
    <row r="9310" spans="1:18" x14ac:dyDescent="0.3">
      <c r="A9310">
        <v>9309</v>
      </c>
      <c r="B9310">
        <v>2734844839</v>
      </c>
      <c r="C9310" s="1">
        <v>43725</v>
      </c>
      <c r="D9310" t="s">
        <v>17</v>
      </c>
      <c r="E9310" t="s">
        <v>17</v>
      </c>
      <c r="G9310" t="s">
        <v>19</v>
      </c>
      <c r="H9310" t="s">
        <v>28</v>
      </c>
      <c r="I9310">
        <v>6</v>
      </c>
      <c r="J9310" t="s">
        <v>120</v>
      </c>
      <c r="K9310" t="s">
        <v>296</v>
      </c>
      <c r="L9310">
        <v>122000</v>
      </c>
      <c r="M9310">
        <v>143000</v>
      </c>
      <c r="N9310" t="s">
        <v>217</v>
      </c>
      <c r="O9310">
        <v>3</v>
      </c>
      <c r="P9310" t="s">
        <v>267</v>
      </c>
      <c r="Q9310" t="s">
        <v>24</v>
      </c>
      <c r="R9310" t="s">
        <v>25</v>
      </c>
    </row>
    <row r="9311" spans="1:18" x14ac:dyDescent="0.3">
      <c r="A9311">
        <v>9310</v>
      </c>
      <c r="B9311">
        <v>2682421488</v>
      </c>
      <c r="C9311" s="1">
        <v>43725</v>
      </c>
      <c r="D9311" t="s">
        <v>882</v>
      </c>
      <c r="E9311" t="s">
        <v>1680</v>
      </c>
      <c r="F9311" t="s">
        <v>52</v>
      </c>
      <c r="G9311" t="s">
        <v>46</v>
      </c>
      <c r="H9311" t="s">
        <v>67</v>
      </c>
      <c r="I9311">
        <v>4</v>
      </c>
      <c r="J9311" t="s">
        <v>1681</v>
      </c>
      <c r="K9311" t="s">
        <v>22</v>
      </c>
      <c r="Q9311" t="s">
        <v>50</v>
      </c>
      <c r="R9311" t="s">
        <v>57</v>
      </c>
    </row>
    <row r="9312" spans="1:18" x14ac:dyDescent="0.3">
      <c r="A9312">
        <v>9311</v>
      </c>
      <c r="B9312">
        <v>2683080027</v>
      </c>
      <c r="C9312" s="1">
        <v>43725</v>
      </c>
      <c r="D9312" t="s">
        <v>2698</v>
      </c>
      <c r="E9312" t="s">
        <v>2698</v>
      </c>
      <c r="G9312" t="s">
        <v>46</v>
      </c>
      <c r="H9312" t="s">
        <v>28</v>
      </c>
      <c r="I9312">
        <v>4</v>
      </c>
      <c r="J9312" t="s">
        <v>120</v>
      </c>
      <c r="K9312" t="s">
        <v>2518</v>
      </c>
      <c r="O9312">
        <v>29</v>
      </c>
      <c r="P9312" t="s">
        <v>987</v>
      </c>
      <c r="Q9312" t="s">
        <v>50</v>
      </c>
      <c r="R9312" t="s">
        <v>57</v>
      </c>
    </row>
    <row r="9313" spans="1:18" x14ac:dyDescent="0.3">
      <c r="A9313">
        <v>9312</v>
      </c>
      <c r="B9313">
        <v>2688412821</v>
      </c>
      <c r="C9313" s="1">
        <v>43725</v>
      </c>
      <c r="D9313" t="s">
        <v>65</v>
      </c>
      <c r="E9313" t="s">
        <v>65</v>
      </c>
      <c r="G9313" t="s">
        <v>19</v>
      </c>
      <c r="H9313" t="s">
        <v>28</v>
      </c>
      <c r="I9313">
        <v>4</v>
      </c>
      <c r="J9313" t="s">
        <v>11259</v>
      </c>
      <c r="K9313" t="s">
        <v>2400</v>
      </c>
      <c r="O9313">
        <v>65</v>
      </c>
      <c r="P9313" t="s">
        <v>672</v>
      </c>
      <c r="Q9313" t="s">
        <v>56</v>
      </c>
      <c r="R9313" t="s">
        <v>25</v>
      </c>
    </row>
    <row r="9314" spans="1:18" x14ac:dyDescent="0.3">
      <c r="A9314">
        <v>9313</v>
      </c>
      <c r="B9314">
        <v>2741586531</v>
      </c>
      <c r="C9314" s="1">
        <v>43725</v>
      </c>
      <c r="D9314" t="s">
        <v>17</v>
      </c>
      <c r="E9314" t="s">
        <v>1915</v>
      </c>
      <c r="G9314" t="s">
        <v>19</v>
      </c>
      <c r="H9314" t="s">
        <v>28</v>
      </c>
      <c r="I9314">
        <v>5</v>
      </c>
      <c r="J9314" t="s">
        <v>7027</v>
      </c>
      <c r="K9314" t="s">
        <v>54</v>
      </c>
      <c r="P9314" t="s">
        <v>136</v>
      </c>
      <c r="Q9314" t="s">
        <v>137</v>
      </c>
      <c r="R9314" t="s">
        <v>75</v>
      </c>
    </row>
    <row r="9315" spans="1:18" x14ac:dyDescent="0.3">
      <c r="A9315">
        <v>9314</v>
      </c>
      <c r="B9315">
        <v>2732494592</v>
      </c>
      <c r="C9315" s="1">
        <v>43725</v>
      </c>
      <c r="D9315" t="s">
        <v>36</v>
      </c>
      <c r="E9315" t="s">
        <v>618</v>
      </c>
      <c r="F9315" t="s">
        <v>619</v>
      </c>
      <c r="G9315" t="s">
        <v>19</v>
      </c>
      <c r="H9315" t="s">
        <v>67</v>
      </c>
      <c r="I9315">
        <v>5</v>
      </c>
      <c r="J9315" t="s">
        <v>342</v>
      </c>
      <c r="K9315" t="s">
        <v>943</v>
      </c>
      <c r="P9315" t="s">
        <v>70</v>
      </c>
      <c r="Q9315" t="s">
        <v>56</v>
      </c>
      <c r="R9315" t="s">
        <v>25</v>
      </c>
    </row>
    <row r="9316" spans="1:18" x14ac:dyDescent="0.3">
      <c r="A9316">
        <v>9315</v>
      </c>
      <c r="B9316">
        <v>2675060354</v>
      </c>
      <c r="C9316" s="1">
        <v>43725</v>
      </c>
      <c r="D9316" t="s">
        <v>26</v>
      </c>
      <c r="E9316" t="s">
        <v>11260</v>
      </c>
      <c r="G9316" t="s">
        <v>19</v>
      </c>
      <c r="H9316" t="s">
        <v>20</v>
      </c>
      <c r="I9316">
        <v>1</v>
      </c>
      <c r="J9316" t="s">
        <v>11261</v>
      </c>
      <c r="K9316" t="s">
        <v>22</v>
      </c>
      <c r="O9316">
        <v>19</v>
      </c>
      <c r="P9316" t="s">
        <v>7475</v>
      </c>
      <c r="Q9316" t="s">
        <v>3347</v>
      </c>
      <c r="R9316" t="s">
        <v>75</v>
      </c>
    </row>
    <row r="9317" spans="1:18" x14ac:dyDescent="0.3">
      <c r="A9317">
        <v>9316</v>
      </c>
      <c r="B9317">
        <v>2738374448</v>
      </c>
      <c r="C9317" s="1">
        <v>43725</v>
      </c>
      <c r="D9317" t="s">
        <v>86</v>
      </c>
      <c r="E9317" t="s">
        <v>86</v>
      </c>
      <c r="G9317" t="s">
        <v>46</v>
      </c>
      <c r="H9317" t="s">
        <v>28</v>
      </c>
      <c r="I9317">
        <v>7</v>
      </c>
      <c r="J9317" t="s">
        <v>101</v>
      </c>
      <c r="K9317" t="s">
        <v>574</v>
      </c>
      <c r="P9317" t="s">
        <v>49</v>
      </c>
      <c r="Q9317" t="s">
        <v>50</v>
      </c>
      <c r="R9317" t="s">
        <v>25</v>
      </c>
    </row>
    <row r="9318" spans="1:18" x14ac:dyDescent="0.3">
      <c r="A9318">
        <v>9317</v>
      </c>
      <c r="B9318">
        <v>2733207052</v>
      </c>
      <c r="C9318" s="1">
        <v>43725</v>
      </c>
      <c r="D9318" t="s">
        <v>36</v>
      </c>
      <c r="E9318" t="s">
        <v>618</v>
      </c>
      <c r="F9318" t="s">
        <v>619</v>
      </c>
      <c r="G9318" t="s">
        <v>19</v>
      </c>
      <c r="H9318" t="s">
        <v>67</v>
      </c>
      <c r="I9318">
        <v>5</v>
      </c>
      <c r="J9318" t="s">
        <v>342</v>
      </c>
      <c r="K9318" t="s">
        <v>899</v>
      </c>
      <c r="P9318" t="s">
        <v>70</v>
      </c>
      <c r="Q9318" t="s">
        <v>56</v>
      </c>
      <c r="R9318" t="s">
        <v>25</v>
      </c>
    </row>
    <row r="9319" spans="1:18" x14ac:dyDescent="0.3">
      <c r="A9319">
        <v>9318</v>
      </c>
      <c r="B9319">
        <v>2680550000</v>
      </c>
      <c r="C9319" s="1">
        <v>43725</v>
      </c>
      <c r="D9319" t="s">
        <v>268</v>
      </c>
      <c r="E9319" t="s">
        <v>11262</v>
      </c>
      <c r="G9319" t="s">
        <v>46</v>
      </c>
      <c r="H9319" t="s">
        <v>67</v>
      </c>
      <c r="I9319">
        <v>3</v>
      </c>
      <c r="J9319" t="s">
        <v>11263</v>
      </c>
      <c r="K9319" t="s">
        <v>22</v>
      </c>
      <c r="O9319">
        <v>3</v>
      </c>
      <c r="P9319" t="s">
        <v>241</v>
      </c>
      <c r="Q9319" t="s">
        <v>50</v>
      </c>
      <c r="R9319" t="s">
        <v>25</v>
      </c>
    </row>
    <row r="9320" spans="1:18" x14ac:dyDescent="0.3">
      <c r="A9320">
        <v>9319</v>
      </c>
      <c r="B9320">
        <v>2713369358</v>
      </c>
      <c r="C9320" s="1">
        <v>43726</v>
      </c>
      <c r="D9320" t="s">
        <v>26</v>
      </c>
      <c r="E9320" t="s">
        <v>11264</v>
      </c>
      <c r="G9320" t="s">
        <v>19</v>
      </c>
      <c r="H9320" t="s">
        <v>20</v>
      </c>
      <c r="I9320">
        <v>2</v>
      </c>
      <c r="J9320" t="s">
        <v>11265</v>
      </c>
      <c r="K9320" t="s">
        <v>2764</v>
      </c>
      <c r="O9320">
        <v>4</v>
      </c>
      <c r="P9320" t="s">
        <v>7226</v>
      </c>
      <c r="Q9320" t="s">
        <v>50</v>
      </c>
      <c r="R9320" t="s">
        <v>57</v>
      </c>
    </row>
    <row r="9321" spans="1:18" x14ac:dyDescent="0.3">
      <c r="A9321">
        <v>9320</v>
      </c>
      <c r="B9321">
        <v>2721882019</v>
      </c>
      <c r="C9321" s="1">
        <v>43726</v>
      </c>
      <c r="D9321" t="s">
        <v>36</v>
      </c>
      <c r="E9321" t="s">
        <v>2452</v>
      </c>
      <c r="G9321" t="s">
        <v>19</v>
      </c>
      <c r="H9321" t="s">
        <v>67</v>
      </c>
      <c r="I9321">
        <v>4</v>
      </c>
      <c r="J9321" t="s">
        <v>2453</v>
      </c>
      <c r="K9321" t="s">
        <v>207</v>
      </c>
      <c r="P9321" t="s">
        <v>2454</v>
      </c>
      <c r="Q9321" t="s">
        <v>56</v>
      </c>
      <c r="R9321" t="s">
        <v>57</v>
      </c>
    </row>
    <row r="9322" spans="1:18" x14ac:dyDescent="0.3">
      <c r="A9322">
        <v>9321</v>
      </c>
      <c r="B9322">
        <v>2673946477</v>
      </c>
      <c r="C9322" s="1">
        <v>43726</v>
      </c>
      <c r="D9322" t="s">
        <v>97</v>
      </c>
      <c r="E9322" t="s">
        <v>3976</v>
      </c>
      <c r="G9322" t="s">
        <v>19</v>
      </c>
      <c r="H9322" t="s">
        <v>20</v>
      </c>
      <c r="I9322">
        <v>0</v>
      </c>
      <c r="J9322" t="s">
        <v>2743</v>
      </c>
      <c r="K9322" t="s">
        <v>845</v>
      </c>
      <c r="O9322">
        <v>12</v>
      </c>
      <c r="P9322" t="s">
        <v>2744</v>
      </c>
      <c r="Q9322" t="s">
        <v>24</v>
      </c>
      <c r="R9322" t="s">
        <v>25</v>
      </c>
    </row>
    <row r="9323" spans="1:18" x14ac:dyDescent="0.3">
      <c r="A9323">
        <v>9322</v>
      </c>
      <c r="B9323">
        <v>2688610026</v>
      </c>
      <c r="C9323" s="1">
        <v>43726</v>
      </c>
      <c r="D9323" t="s">
        <v>97</v>
      </c>
      <c r="E9323" t="s">
        <v>97</v>
      </c>
      <c r="F9323" t="s">
        <v>239</v>
      </c>
      <c r="G9323" t="s">
        <v>19</v>
      </c>
      <c r="H9323" t="s">
        <v>20</v>
      </c>
      <c r="I9323">
        <v>1</v>
      </c>
      <c r="J9323" t="s">
        <v>11266</v>
      </c>
      <c r="K9323" t="s">
        <v>802</v>
      </c>
      <c r="O9323">
        <v>27</v>
      </c>
      <c r="P9323" t="s">
        <v>11267</v>
      </c>
      <c r="Q9323" t="s">
        <v>497</v>
      </c>
      <c r="R9323" t="s">
        <v>43</v>
      </c>
    </row>
    <row r="9324" spans="1:18" x14ac:dyDescent="0.3">
      <c r="A9324">
        <v>9323</v>
      </c>
      <c r="B9324">
        <v>2680669740</v>
      </c>
      <c r="C9324" s="1">
        <v>43726</v>
      </c>
      <c r="D9324" t="s">
        <v>17</v>
      </c>
      <c r="E9324" t="s">
        <v>107</v>
      </c>
      <c r="G9324" t="s">
        <v>19</v>
      </c>
      <c r="H9324" t="s">
        <v>28</v>
      </c>
      <c r="I9324">
        <v>8</v>
      </c>
      <c r="J9324" t="s">
        <v>11268</v>
      </c>
      <c r="K9324" t="s">
        <v>22</v>
      </c>
      <c r="O9324">
        <v>4</v>
      </c>
      <c r="P9324" t="s">
        <v>11269</v>
      </c>
      <c r="Q9324" t="s">
        <v>35</v>
      </c>
      <c r="R9324" t="s">
        <v>75</v>
      </c>
    </row>
    <row r="9325" spans="1:18" x14ac:dyDescent="0.3">
      <c r="A9325">
        <v>9324</v>
      </c>
      <c r="B9325">
        <v>2715564154</v>
      </c>
      <c r="C9325" s="1">
        <v>43726</v>
      </c>
      <c r="D9325" t="s">
        <v>65</v>
      </c>
      <c r="E9325" t="s">
        <v>11270</v>
      </c>
      <c r="G9325" t="s">
        <v>19</v>
      </c>
      <c r="H9325" t="s">
        <v>798</v>
      </c>
      <c r="I9325">
        <v>8</v>
      </c>
      <c r="J9325" t="s">
        <v>7214</v>
      </c>
      <c r="K9325" t="s">
        <v>22</v>
      </c>
      <c r="O9325">
        <v>26</v>
      </c>
      <c r="P9325" t="s">
        <v>11271</v>
      </c>
      <c r="Q9325" t="s">
        <v>146</v>
      </c>
      <c r="R9325" t="s">
        <v>57</v>
      </c>
    </row>
    <row r="9326" spans="1:18" x14ac:dyDescent="0.3">
      <c r="A9326">
        <v>9325</v>
      </c>
      <c r="B9326">
        <v>2694736525</v>
      </c>
      <c r="C9326" s="1">
        <v>43726</v>
      </c>
      <c r="D9326" t="s">
        <v>76</v>
      </c>
      <c r="E9326" t="s">
        <v>224</v>
      </c>
      <c r="G9326" t="s">
        <v>19</v>
      </c>
      <c r="H9326" t="s">
        <v>67</v>
      </c>
      <c r="I9326">
        <v>4</v>
      </c>
      <c r="J9326" t="s">
        <v>11272</v>
      </c>
      <c r="K9326" t="s">
        <v>466</v>
      </c>
      <c r="O9326">
        <v>13</v>
      </c>
      <c r="P9326" t="s">
        <v>11273</v>
      </c>
      <c r="Q9326" t="s">
        <v>11052</v>
      </c>
      <c r="R9326" t="s">
        <v>43</v>
      </c>
    </row>
    <row r="9327" spans="1:18" x14ac:dyDescent="0.3">
      <c r="A9327">
        <v>9326</v>
      </c>
      <c r="B9327">
        <v>2720022363</v>
      </c>
      <c r="C9327" s="1">
        <v>43726</v>
      </c>
      <c r="D9327" t="s">
        <v>17</v>
      </c>
      <c r="E9327" t="s">
        <v>138</v>
      </c>
      <c r="G9327" t="s">
        <v>19</v>
      </c>
      <c r="H9327" t="s">
        <v>28</v>
      </c>
      <c r="I9327">
        <v>5</v>
      </c>
      <c r="J9327" t="s">
        <v>11274</v>
      </c>
      <c r="K9327" t="s">
        <v>8554</v>
      </c>
      <c r="O9327">
        <v>2</v>
      </c>
      <c r="P9327" t="s">
        <v>136</v>
      </c>
      <c r="Q9327" t="s">
        <v>137</v>
      </c>
      <c r="R9327" t="s">
        <v>75</v>
      </c>
    </row>
    <row r="9328" spans="1:18" x14ac:dyDescent="0.3">
      <c r="A9328">
        <v>9327</v>
      </c>
      <c r="B9328">
        <v>2715121949</v>
      </c>
      <c r="C9328" s="1">
        <v>43726</v>
      </c>
      <c r="D9328" t="s">
        <v>17</v>
      </c>
      <c r="E9328" t="s">
        <v>17</v>
      </c>
      <c r="F9328" t="s">
        <v>52</v>
      </c>
      <c r="G9328" t="s">
        <v>19</v>
      </c>
      <c r="H9328" t="s">
        <v>20</v>
      </c>
      <c r="I9328">
        <v>1</v>
      </c>
      <c r="J9328" t="s">
        <v>3949</v>
      </c>
      <c r="K9328" t="s">
        <v>189</v>
      </c>
      <c r="O9328">
        <v>3</v>
      </c>
      <c r="P9328" t="s">
        <v>921</v>
      </c>
      <c r="Q9328" t="s">
        <v>91</v>
      </c>
      <c r="R9328" t="s">
        <v>147</v>
      </c>
    </row>
    <row r="9329" spans="1:18" x14ac:dyDescent="0.3">
      <c r="A9329">
        <v>9328</v>
      </c>
      <c r="B9329">
        <v>2689891858</v>
      </c>
      <c r="C9329" s="1">
        <v>43726</v>
      </c>
      <c r="D9329" t="s">
        <v>26</v>
      </c>
      <c r="E9329" t="s">
        <v>71</v>
      </c>
      <c r="F9329" t="s">
        <v>19</v>
      </c>
      <c r="G9329" t="s">
        <v>46</v>
      </c>
      <c r="H9329" t="s">
        <v>28</v>
      </c>
      <c r="I9329">
        <v>3</v>
      </c>
      <c r="J9329" t="s">
        <v>154</v>
      </c>
      <c r="K9329" t="s">
        <v>3145</v>
      </c>
      <c r="P9329" t="s">
        <v>49</v>
      </c>
      <c r="Q9329" t="s">
        <v>50</v>
      </c>
      <c r="R9329" t="s">
        <v>25</v>
      </c>
    </row>
    <row r="9330" spans="1:18" x14ac:dyDescent="0.3">
      <c r="A9330">
        <v>9329</v>
      </c>
      <c r="B9330">
        <v>2676026721</v>
      </c>
      <c r="C9330" s="1">
        <v>43726</v>
      </c>
      <c r="D9330" t="s">
        <v>97</v>
      </c>
      <c r="E9330" t="s">
        <v>168</v>
      </c>
      <c r="G9330" t="s">
        <v>19</v>
      </c>
      <c r="H9330" t="s">
        <v>28</v>
      </c>
      <c r="I9330">
        <v>4</v>
      </c>
      <c r="J9330" t="s">
        <v>169</v>
      </c>
      <c r="K9330" t="s">
        <v>263</v>
      </c>
      <c r="O9330">
        <v>2</v>
      </c>
      <c r="P9330" t="s">
        <v>136</v>
      </c>
      <c r="Q9330" t="s">
        <v>137</v>
      </c>
      <c r="R9330" t="s">
        <v>75</v>
      </c>
    </row>
    <row r="9331" spans="1:18" x14ac:dyDescent="0.3">
      <c r="A9331">
        <v>9330</v>
      </c>
      <c r="B9331">
        <v>2679943127</v>
      </c>
      <c r="C9331" s="1">
        <v>43726</v>
      </c>
      <c r="D9331" t="s">
        <v>17</v>
      </c>
      <c r="E9331" t="s">
        <v>11275</v>
      </c>
      <c r="G9331" t="s">
        <v>19</v>
      </c>
      <c r="H9331" t="s">
        <v>28</v>
      </c>
      <c r="I9331">
        <v>5</v>
      </c>
      <c r="J9331" t="s">
        <v>5190</v>
      </c>
      <c r="K9331" t="s">
        <v>955</v>
      </c>
      <c r="L9331">
        <v>128000</v>
      </c>
      <c r="M9331">
        <v>170000</v>
      </c>
      <c r="N9331" t="s">
        <v>217</v>
      </c>
      <c r="P9331" t="s">
        <v>956</v>
      </c>
      <c r="Q9331" t="s">
        <v>50</v>
      </c>
      <c r="R9331" t="s">
        <v>25</v>
      </c>
    </row>
    <row r="9332" spans="1:18" x14ac:dyDescent="0.3">
      <c r="A9332">
        <v>9331</v>
      </c>
      <c r="B9332">
        <v>2708338836</v>
      </c>
      <c r="C9332" s="1">
        <v>43727</v>
      </c>
      <c r="D9332" t="s">
        <v>17</v>
      </c>
      <c r="E9332" t="s">
        <v>11276</v>
      </c>
      <c r="G9332" t="s">
        <v>19</v>
      </c>
      <c r="H9332" t="s">
        <v>28</v>
      </c>
      <c r="I9332">
        <v>4</v>
      </c>
      <c r="J9332" t="s">
        <v>11277</v>
      </c>
      <c r="K9332" t="s">
        <v>22</v>
      </c>
      <c r="O9332">
        <v>2</v>
      </c>
      <c r="P9332" t="s">
        <v>11278</v>
      </c>
      <c r="Q9332" t="s">
        <v>137</v>
      </c>
      <c r="R9332" t="s">
        <v>75</v>
      </c>
    </row>
    <row r="9333" spans="1:18" x14ac:dyDescent="0.3">
      <c r="A9333">
        <v>9332</v>
      </c>
      <c r="B9333">
        <v>2694749107</v>
      </c>
      <c r="C9333" s="1">
        <v>43727</v>
      </c>
      <c r="D9333" t="s">
        <v>92</v>
      </c>
      <c r="E9333" t="s">
        <v>175</v>
      </c>
      <c r="F9333" t="s">
        <v>5714</v>
      </c>
      <c r="G9333" t="s">
        <v>19</v>
      </c>
      <c r="H9333" t="s">
        <v>67</v>
      </c>
      <c r="I9333">
        <v>7</v>
      </c>
      <c r="J9333" t="s">
        <v>8620</v>
      </c>
      <c r="K9333" t="s">
        <v>477</v>
      </c>
      <c r="P9333" t="s">
        <v>1144</v>
      </c>
      <c r="Q9333" t="s">
        <v>35</v>
      </c>
      <c r="R9333" t="s">
        <v>25</v>
      </c>
    </row>
    <row r="9334" spans="1:18" x14ac:dyDescent="0.3">
      <c r="A9334">
        <v>9333</v>
      </c>
      <c r="B9334">
        <v>2716319606</v>
      </c>
      <c r="C9334" s="1">
        <v>43727</v>
      </c>
      <c r="D9334" t="s">
        <v>17</v>
      </c>
      <c r="E9334" t="s">
        <v>130</v>
      </c>
      <c r="G9334" t="s">
        <v>19</v>
      </c>
      <c r="H9334" t="s">
        <v>67</v>
      </c>
      <c r="I9334">
        <v>4</v>
      </c>
      <c r="J9334" t="s">
        <v>1962</v>
      </c>
      <c r="K9334" t="s">
        <v>8228</v>
      </c>
      <c r="O9334">
        <v>2</v>
      </c>
      <c r="P9334" t="s">
        <v>1047</v>
      </c>
      <c r="Q9334" t="s">
        <v>35</v>
      </c>
      <c r="R9334" t="s">
        <v>147</v>
      </c>
    </row>
    <row r="9335" spans="1:18" x14ac:dyDescent="0.3">
      <c r="A9335">
        <v>9334</v>
      </c>
      <c r="B9335">
        <v>2690941196</v>
      </c>
      <c r="C9335" s="1">
        <v>43727</v>
      </c>
      <c r="D9335" t="s">
        <v>26</v>
      </c>
      <c r="E9335" t="s">
        <v>71</v>
      </c>
      <c r="F9335" t="s">
        <v>19</v>
      </c>
      <c r="G9335" t="s">
        <v>46</v>
      </c>
      <c r="H9335" t="s">
        <v>28</v>
      </c>
      <c r="I9335">
        <v>7</v>
      </c>
      <c r="J9335" t="s">
        <v>154</v>
      </c>
      <c r="K9335" t="s">
        <v>7426</v>
      </c>
      <c r="P9335" t="s">
        <v>49</v>
      </c>
      <c r="Q9335" t="s">
        <v>50</v>
      </c>
      <c r="R9335" t="s">
        <v>25</v>
      </c>
    </row>
    <row r="9336" spans="1:18" x14ac:dyDescent="0.3">
      <c r="A9336">
        <v>9335</v>
      </c>
      <c r="B9336">
        <v>2701890041</v>
      </c>
      <c r="C9336" s="1">
        <v>43727</v>
      </c>
      <c r="D9336" t="s">
        <v>44</v>
      </c>
      <c r="E9336" t="s">
        <v>179</v>
      </c>
      <c r="F9336" t="s">
        <v>52</v>
      </c>
      <c r="G9336" t="s">
        <v>19</v>
      </c>
      <c r="H9336" t="s">
        <v>28</v>
      </c>
      <c r="I9336">
        <v>2</v>
      </c>
      <c r="J9336" t="s">
        <v>180</v>
      </c>
      <c r="K9336" t="s">
        <v>436</v>
      </c>
      <c r="O9336">
        <v>2</v>
      </c>
      <c r="P9336" t="s">
        <v>182</v>
      </c>
      <c r="Q9336" t="s">
        <v>137</v>
      </c>
      <c r="R9336" t="s">
        <v>183</v>
      </c>
    </row>
    <row r="9337" spans="1:18" x14ac:dyDescent="0.3">
      <c r="A9337">
        <v>9336</v>
      </c>
      <c r="B9337">
        <v>2739257340</v>
      </c>
      <c r="C9337" s="1">
        <v>43727</v>
      </c>
      <c r="D9337" t="s">
        <v>86</v>
      </c>
      <c r="E9337" t="s">
        <v>86</v>
      </c>
      <c r="G9337" t="s">
        <v>46</v>
      </c>
      <c r="H9337" t="s">
        <v>28</v>
      </c>
      <c r="I9337">
        <v>5</v>
      </c>
      <c r="J9337" t="s">
        <v>101</v>
      </c>
      <c r="K9337" t="s">
        <v>343</v>
      </c>
      <c r="P9337" t="s">
        <v>49</v>
      </c>
      <c r="Q9337" t="s">
        <v>50</v>
      </c>
      <c r="R9337" t="s">
        <v>25</v>
      </c>
    </row>
    <row r="9338" spans="1:18" x14ac:dyDescent="0.3">
      <c r="A9338">
        <v>9337</v>
      </c>
      <c r="B9338">
        <v>2748687672</v>
      </c>
      <c r="C9338" s="1">
        <v>43727</v>
      </c>
      <c r="D9338" t="s">
        <v>464</v>
      </c>
      <c r="E9338" t="s">
        <v>585</v>
      </c>
      <c r="F9338" t="s">
        <v>11279</v>
      </c>
      <c r="G9338" t="s">
        <v>19</v>
      </c>
      <c r="H9338" t="s">
        <v>28</v>
      </c>
      <c r="I9338">
        <v>4</v>
      </c>
      <c r="J9338" t="s">
        <v>11280</v>
      </c>
      <c r="K9338" t="s">
        <v>207</v>
      </c>
      <c r="O9338">
        <v>7</v>
      </c>
      <c r="P9338" t="s">
        <v>6702</v>
      </c>
      <c r="Q9338" t="s">
        <v>137</v>
      </c>
      <c r="R9338" t="s">
        <v>75</v>
      </c>
    </row>
    <row r="9339" spans="1:18" x14ac:dyDescent="0.3">
      <c r="A9339">
        <v>9338</v>
      </c>
      <c r="B9339">
        <v>2720462552</v>
      </c>
      <c r="C9339" s="1">
        <v>43727</v>
      </c>
      <c r="D9339" t="s">
        <v>92</v>
      </c>
      <c r="E9339" t="s">
        <v>3047</v>
      </c>
      <c r="G9339" t="s">
        <v>19</v>
      </c>
      <c r="H9339" t="s">
        <v>67</v>
      </c>
      <c r="I9339">
        <v>3</v>
      </c>
      <c r="J9339" t="s">
        <v>4277</v>
      </c>
      <c r="K9339" t="s">
        <v>4938</v>
      </c>
      <c r="O9339">
        <v>4</v>
      </c>
      <c r="P9339" t="s">
        <v>696</v>
      </c>
      <c r="Q9339" t="s">
        <v>697</v>
      </c>
      <c r="R9339" t="s">
        <v>25</v>
      </c>
    </row>
    <row r="9340" spans="1:18" x14ac:dyDescent="0.3">
      <c r="A9340">
        <v>9339</v>
      </c>
      <c r="B9340">
        <v>2689881650</v>
      </c>
      <c r="C9340" s="1">
        <v>43727</v>
      </c>
      <c r="D9340" t="s">
        <v>26</v>
      </c>
      <c r="E9340" t="s">
        <v>71</v>
      </c>
      <c r="F9340" t="s">
        <v>19</v>
      </c>
      <c r="G9340" t="s">
        <v>46</v>
      </c>
      <c r="H9340" t="s">
        <v>28</v>
      </c>
      <c r="I9340">
        <v>6</v>
      </c>
      <c r="J9340" t="s">
        <v>154</v>
      </c>
      <c r="K9340" t="s">
        <v>8720</v>
      </c>
      <c r="P9340" t="s">
        <v>49</v>
      </c>
      <c r="Q9340" t="s">
        <v>50</v>
      </c>
      <c r="R9340" t="s">
        <v>25</v>
      </c>
    </row>
    <row r="9341" spans="1:18" x14ac:dyDescent="0.3">
      <c r="A9341">
        <v>9340</v>
      </c>
      <c r="B9341">
        <v>2735612808</v>
      </c>
      <c r="C9341" s="1">
        <v>43727</v>
      </c>
      <c r="D9341" t="s">
        <v>36</v>
      </c>
      <c r="E9341" t="s">
        <v>895</v>
      </c>
      <c r="G9341" t="s">
        <v>19</v>
      </c>
      <c r="H9341" t="s">
        <v>67</v>
      </c>
      <c r="I9341">
        <v>5</v>
      </c>
      <c r="J9341" t="s">
        <v>896</v>
      </c>
      <c r="K9341" t="s">
        <v>466</v>
      </c>
      <c r="P9341" t="s">
        <v>70</v>
      </c>
      <c r="Q9341" t="s">
        <v>56</v>
      </c>
      <c r="R9341" t="s">
        <v>25</v>
      </c>
    </row>
    <row r="9342" spans="1:18" x14ac:dyDescent="0.3">
      <c r="A9342">
        <v>9341</v>
      </c>
      <c r="B9342">
        <v>2708140044</v>
      </c>
      <c r="C9342" s="1">
        <v>43727</v>
      </c>
      <c r="D9342" t="s">
        <v>86</v>
      </c>
      <c r="E9342" t="s">
        <v>11281</v>
      </c>
      <c r="G9342" t="s">
        <v>19</v>
      </c>
      <c r="H9342" t="s">
        <v>67</v>
      </c>
      <c r="I9342">
        <v>4</v>
      </c>
      <c r="J9342" t="s">
        <v>1238</v>
      </c>
      <c r="K9342" t="s">
        <v>263</v>
      </c>
      <c r="O9342">
        <v>8</v>
      </c>
      <c r="P9342" t="s">
        <v>904</v>
      </c>
      <c r="Q9342" t="s">
        <v>50</v>
      </c>
      <c r="R9342" t="s">
        <v>75</v>
      </c>
    </row>
    <row r="9343" spans="1:18" x14ac:dyDescent="0.3">
      <c r="A9343">
        <v>9342</v>
      </c>
      <c r="B9343">
        <v>2713191531</v>
      </c>
      <c r="C9343" s="1">
        <v>43727</v>
      </c>
      <c r="D9343" t="s">
        <v>441</v>
      </c>
      <c r="E9343" t="s">
        <v>9277</v>
      </c>
      <c r="G9343" t="s">
        <v>19</v>
      </c>
      <c r="H9343" t="s">
        <v>20</v>
      </c>
      <c r="I9343">
        <v>2</v>
      </c>
      <c r="J9343" t="s">
        <v>4009</v>
      </c>
      <c r="K9343" t="s">
        <v>22</v>
      </c>
      <c r="O9343">
        <v>11</v>
      </c>
      <c r="P9343" t="s">
        <v>701</v>
      </c>
      <c r="Q9343" t="s">
        <v>56</v>
      </c>
      <c r="R9343" t="s">
        <v>43</v>
      </c>
    </row>
    <row r="9344" spans="1:18" x14ac:dyDescent="0.3">
      <c r="A9344">
        <v>9343</v>
      </c>
      <c r="B9344">
        <v>2496513133</v>
      </c>
      <c r="C9344" s="1">
        <v>43727</v>
      </c>
      <c r="D9344" t="s">
        <v>17</v>
      </c>
      <c r="E9344" t="s">
        <v>17</v>
      </c>
      <c r="F9344" t="s">
        <v>252</v>
      </c>
      <c r="G9344" t="s">
        <v>19</v>
      </c>
      <c r="H9344" t="s">
        <v>20</v>
      </c>
      <c r="I9344">
        <v>1</v>
      </c>
      <c r="J9344" t="s">
        <v>253</v>
      </c>
      <c r="K9344" t="s">
        <v>128</v>
      </c>
      <c r="O9344">
        <v>10</v>
      </c>
      <c r="P9344" t="s">
        <v>255</v>
      </c>
      <c r="Q9344" t="s">
        <v>35</v>
      </c>
      <c r="R9344" t="s">
        <v>147</v>
      </c>
    </row>
    <row r="9345" spans="1:18" x14ac:dyDescent="0.3">
      <c r="A9345">
        <v>9344</v>
      </c>
      <c r="B9345">
        <v>2689142049</v>
      </c>
      <c r="C9345" s="1">
        <v>43728</v>
      </c>
      <c r="D9345" t="s">
        <v>97</v>
      </c>
      <c r="E9345" t="s">
        <v>97</v>
      </c>
      <c r="F9345" t="s">
        <v>119</v>
      </c>
      <c r="G9345" t="s">
        <v>46</v>
      </c>
      <c r="H9345" t="s">
        <v>28</v>
      </c>
      <c r="I9345">
        <v>6</v>
      </c>
      <c r="J9345" t="s">
        <v>120</v>
      </c>
      <c r="K9345" t="s">
        <v>4891</v>
      </c>
      <c r="O9345">
        <v>3</v>
      </c>
      <c r="P9345" t="s">
        <v>49</v>
      </c>
      <c r="Q9345" t="s">
        <v>50</v>
      </c>
      <c r="R9345" t="s">
        <v>25</v>
      </c>
    </row>
    <row r="9346" spans="1:18" x14ac:dyDescent="0.3">
      <c r="A9346">
        <v>9345</v>
      </c>
      <c r="B9346">
        <v>2687538434</v>
      </c>
      <c r="C9346" s="1">
        <v>43728</v>
      </c>
      <c r="D9346" t="s">
        <v>58</v>
      </c>
      <c r="E9346" t="s">
        <v>4820</v>
      </c>
      <c r="G9346" t="s">
        <v>19</v>
      </c>
      <c r="H9346" t="s">
        <v>67</v>
      </c>
      <c r="I9346">
        <v>4</v>
      </c>
      <c r="J9346" t="s">
        <v>4821</v>
      </c>
      <c r="K9346" t="s">
        <v>1103</v>
      </c>
      <c r="O9346">
        <v>9</v>
      </c>
      <c r="P9346" t="s">
        <v>1813</v>
      </c>
      <c r="Q9346" t="s">
        <v>774</v>
      </c>
      <c r="R9346" t="s">
        <v>174</v>
      </c>
    </row>
    <row r="9347" spans="1:18" x14ac:dyDescent="0.3">
      <c r="A9347">
        <v>9346</v>
      </c>
      <c r="B9347">
        <v>2690941416</v>
      </c>
      <c r="C9347" s="1">
        <v>43728</v>
      </c>
      <c r="D9347" t="s">
        <v>26</v>
      </c>
      <c r="E9347" t="s">
        <v>71</v>
      </c>
      <c r="F9347" t="s">
        <v>19</v>
      </c>
      <c r="G9347" t="s">
        <v>46</v>
      </c>
      <c r="H9347" t="s">
        <v>28</v>
      </c>
      <c r="I9347">
        <v>3</v>
      </c>
      <c r="J9347" t="s">
        <v>154</v>
      </c>
      <c r="K9347" t="s">
        <v>2802</v>
      </c>
      <c r="P9347" t="s">
        <v>49</v>
      </c>
      <c r="Q9347" t="s">
        <v>50</v>
      </c>
      <c r="R9347" t="s">
        <v>25</v>
      </c>
    </row>
    <row r="9348" spans="1:18" x14ac:dyDescent="0.3">
      <c r="A9348">
        <v>9347</v>
      </c>
      <c r="B9348">
        <v>2694833600</v>
      </c>
      <c r="C9348" s="1">
        <v>43728</v>
      </c>
      <c r="D9348" t="s">
        <v>92</v>
      </c>
      <c r="E9348" t="s">
        <v>11282</v>
      </c>
      <c r="G9348" t="s">
        <v>19</v>
      </c>
      <c r="H9348" t="s">
        <v>20</v>
      </c>
      <c r="I9348">
        <v>3</v>
      </c>
      <c r="J9348" t="s">
        <v>11283</v>
      </c>
      <c r="K9348" t="s">
        <v>212</v>
      </c>
      <c r="P9348" t="s">
        <v>1957</v>
      </c>
      <c r="Q9348" t="s">
        <v>50</v>
      </c>
      <c r="R9348" t="s">
        <v>57</v>
      </c>
    </row>
    <row r="9349" spans="1:18" x14ac:dyDescent="0.3">
      <c r="A9349">
        <v>9348</v>
      </c>
      <c r="B9349">
        <v>2692706164</v>
      </c>
      <c r="C9349" s="1">
        <v>43728</v>
      </c>
      <c r="D9349" t="s">
        <v>449</v>
      </c>
      <c r="E9349" t="s">
        <v>11284</v>
      </c>
      <c r="F9349" t="s">
        <v>11285</v>
      </c>
      <c r="G9349" t="s">
        <v>19</v>
      </c>
      <c r="H9349" t="s">
        <v>67</v>
      </c>
      <c r="I9349">
        <v>3</v>
      </c>
      <c r="J9349" t="s">
        <v>10956</v>
      </c>
      <c r="K9349" t="s">
        <v>22</v>
      </c>
      <c r="O9349">
        <v>2</v>
      </c>
      <c r="P9349" t="s">
        <v>1069</v>
      </c>
      <c r="Q9349" t="s">
        <v>56</v>
      </c>
      <c r="R9349" t="s">
        <v>43</v>
      </c>
    </row>
    <row r="9350" spans="1:18" x14ac:dyDescent="0.3">
      <c r="A9350">
        <v>9349</v>
      </c>
      <c r="B9350">
        <v>2742511296</v>
      </c>
      <c r="C9350" s="1">
        <v>43728</v>
      </c>
      <c r="D9350" t="s">
        <v>86</v>
      </c>
      <c r="E9350" t="s">
        <v>86</v>
      </c>
      <c r="G9350" t="s">
        <v>46</v>
      </c>
      <c r="H9350" t="s">
        <v>28</v>
      </c>
      <c r="I9350">
        <v>4</v>
      </c>
      <c r="J9350" t="s">
        <v>101</v>
      </c>
      <c r="K9350" t="s">
        <v>8417</v>
      </c>
      <c r="P9350" t="s">
        <v>49</v>
      </c>
      <c r="Q9350" t="s">
        <v>50</v>
      </c>
      <c r="R9350" t="s">
        <v>25</v>
      </c>
    </row>
    <row r="9351" spans="1:18" x14ac:dyDescent="0.3">
      <c r="A9351">
        <v>9350</v>
      </c>
      <c r="B9351">
        <v>2723733152</v>
      </c>
      <c r="C9351" s="1">
        <v>43728</v>
      </c>
      <c r="D9351" t="s">
        <v>97</v>
      </c>
      <c r="E9351" t="s">
        <v>97</v>
      </c>
      <c r="G9351" t="s">
        <v>19</v>
      </c>
      <c r="H9351" t="s">
        <v>67</v>
      </c>
      <c r="I9351">
        <v>3</v>
      </c>
      <c r="J9351" t="s">
        <v>11286</v>
      </c>
      <c r="K9351" t="s">
        <v>22</v>
      </c>
      <c r="O9351">
        <v>92</v>
      </c>
      <c r="P9351" t="s">
        <v>11287</v>
      </c>
      <c r="Q9351" t="s">
        <v>56</v>
      </c>
      <c r="R9351" t="s">
        <v>57</v>
      </c>
    </row>
    <row r="9352" spans="1:18" x14ac:dyDescent="0.3">
      <c r="A9352">
        <v>9351</v>
      </c>
      <c r="B9352">
        <v>2711182823</v>
      </c>
      <c r="C9352" s="1">
        <v>43728</v>
      </c>
      <c r="D9352" t="s">
        <v>44</v>
      </c>
      <c r="E9352" t="s">
        <v>2262</v>
      </c>
      <c r="G9352" t="s">
        <v>19</v>
      </c>
      <c r="H9352" t="s">
        <v>20</v>
      </c>
      <c r="I9352">
        <v>1</v>
      </c>
      <c r="J9352" t="s">
        <v>2263</v>
      </c>
      <c r="K9352" t="s">
        <v>321</v>
      </c>
      <c r="P9352" t="s">
        <v>2264</v>
      </c>
      <c r="Q9352" t="s">
        <v>56</v>
      </c>
      <c r="R9352" t="s">
        <v>57</v>
      </c>
    </row>
    <row r="9353" spans="1:18" x14ac:dyDescent="0.3">
      <c r="A9353">
        <v>9352</v>
      </c>
      <c r="B9353">
        <v>2692104111</v>
      </c>
      <c r="C9353" s="1">
        <v>43728</v>
      </c>
      <c r="D9353" t="s">
        <v>26</v>
      </c>
      <c r="E9353" t="s">
        <v>26</v>
      </c>
      <c r="G9353" t="s">
        <v>19</v>
      </c>
      <c r="H9353" t="s">
        <v>20</v>
      </c>
      <c r="I9353">
        <v>2</v>
      </c>
      <c r="J9353" t="s">
        <v>1833</v>
      </c>
      <c r="K9353" t="s">
        <v>396</v>
      </c>
      <c r="O9353">
        <v>1</v>
      </c>
      <c r="P9353" t="s">
        <v>234</v>
      </c>
      <c r="Q9353" t="s">
        <v>35</v>
      </c>
      <c r="R9353" t="s">
        <v>25</v>
      </c>
    </row>
    <row r="9354" spans="1:18" x14ac:dyDescent="0.3">
      <c r="A9354">
        <v>9353</v>
      </c>
      <c r="B9354">
        <v>2642446767</v>
      </c>
      <c r="C9354" s="1">
        <v>43728</v>
      </c>
      <c r="D9354" t="s">
        <v>17</v>
      </c>
      <c r="E9354" t="s">
        <v>472</v>
      </c>
      <c r="G9354" t="s">
        <v>19</v>
      </c>
      <c r="H9354" t="s">
        <v>28</v>
      </c>
      <c r="I9354">
        <v>5</v>
      </c>
      <c r="J9354" t="s">
        <v>5262</v>
      </c>
      <c r="K9354" t="s">
        <v>5320</v>
      </c>
      <c r="P9354" t="s">
        <v>234</v>
      </c>
      <c r="Q9354" t="s">
        <v>35</v>
      </c>
      <c r="R9354" t="s">
        <v>25</v>
      </c>
    </row>
    <row r="9355" spans="1:18" x14ac:dyDescent="0.3">
      <c r="A9355">
        <v>9354</v>
      </c>
      <c r="B9355">
        <v>2559050871</v>
      </c>
      <c r="C9355" s="1">
        <v>43728</v>
      </c>
      <c r="D9355" t="s">
        <v>609</v>
      </c>
      <c r="E9355" t="s">
        <v>610</v>
      </c>
      <c r="G9355" t="s">
        <v>19</v>
      </c>
      <c r="H9355" t="s">
        <v>28</v>
      </c>
      <c r="I9355">
        <v>7</v>
      </c>
      <c r="J9355" t="s">
        <v>611</v>
      </c>
      <c r="K9355" t="s">
        <v>1305</v>
      </c>
      <c r="O9355">
        <v>2</v>
      </c>
      <c r="P9355" t="s">
        <v>70</v>
      </c>
      <c r="Q9355" t="s">
        <v>56</v>
      </c>
      <c r="R9355" t="s">
        <v>25</v>
      </c>
    </row>
    <row r="9356" spans="1:18" x14ac:dyDescent="0.3">
      <c r="A9356">
        <v>9355</v>
      </c>
      <c r="B9356">
        <v>2738374571</v>
      </c>
      <c r="C9356" s="1">
        <v>43728</v>
      </c>
      <c r="D9356" t="s">
        <v>86</v>
      </c>
      <c r="E9356" t="s">
        <v>86</v>
      </c>
      <c r="G9356" t="s">
        <v>46</v>
      </c>
      <c r="H9356" t="s">
        <v>28</v>
      </c>
      <c r="I9356">
        <v>5</v>
      </c>
      <c r="J9356" t="s">
        <v>101</v>
      </c>
      <c r="K9356" t="s">
        <v>9936</v>
      </c>
      <c r="P9356" t="s">
        <v>49</v>
      </c>
      <c r="Q9356" t="s">
        <v>50</v>
      </c>
      <c r="R9356" t="s">
        <v>25</v>
      </c>
    </row>
    <row r="9357" spans="1:18" x14ac:dyDescent="0.3">
      <c r="A9357">
        <v>9356</v>
      </c>
      <c r="B9357">
        <v>2739251630</v>
      </c>
      <c r="C9357" s="1">
        <v>43728</v>
      </c>
      <c r="D9357" t="s">
        <v>86</v>
      </c>
      <c r="E9357" t="s">
        <v>86</v>
      </c>
      <c r="G9357" t="s">
        <v>46</v>
      </c>
      <c r="H9357" t="s">
        <v>28</v>
      </c>
      <c r="I9357">
        <v>5</v>
      </c>
      <c r="J9357" t="s">
        <v>101</v>
      </c>
      <c r="K9357" t="s">
        <v>1398</v>
      </c>
      <c r="P9357" t="s">
        <v>49</v>
      </c>
      <c r="Q9357" t="s">
        <v>50</v>
      </c>
      <c r="R9357" t="s">
        <v>25</v>
      </c>
    </row>
    <row r="9358" spans="1:18" x14ac:dyDescent="0.3">
      <c r="A9358">
        <v>9357</v>
      </c>
      <c r="B9358">
        <v>2689584020</v>
      </c>
      <c r="C9358" s="1">
        <v>43728</v>
      </c>
      <c r="D9358" t="s">
        <v>86</v>
      </c>
      <c r="E9358" t="s">
        <v>8839</v>
      </c>
      <c r="G9358" t="s">
        <v>19</v>
      </c>
      <c r="H9358" t="s">
        <v>67</v>
      </c>
      <c r="I9358">
        <v>4</v>
      </c>
      <c r="J9358" t="s">
        <v>1485</v>
      </c>
      <c r="K9358" t="s">
        <v>109</v>
      </c>
      <c r="P9358" t="s">
        <v>8840</v>
      </c>
      <c r="Q9358" t="s">
        <v>24</v>
      </c>
      <c r="R9358" t="s">
        <v>75</v>
      </c>
    </row>
    <row r="9359" spans="1:18" x14ac:dyDescent="0.3">
      <c r="A9359">
        <v>9358</v>
      </c>
      <c r="B9359">
        <v>2690059048</v>
      </c>
      <c r="C9359" s="1">
        <v>43729</v>
      </c>
      <c r="D9359" t="s">
        <v>36</v>
      </c>
      <c r="E9359" t="s">
        <v>4440</v>
      </c>
      <c r="G9359" t="s">
        <v>46</v>
      </c>
      <c r="H9359" t="s">
        <v>28</v>
      </c>
      <c r="I9359">
        <v>6</v>
      </c>
      <c r="J9359" t="s">
        <v>11288</v>
      </c>
      <c r="K9359" t="s">
        <v>254</v>
      </c>
      <c r="O9359">
        <v>8</v>
      </c>
      <c r="P9359" t="s">
        <v>11155</v>
      </c>
      <c r="Q9359" t="s">
        <v>137</v>
      </c>
      <c r="R9359" t="s">
        <v>75</v>
      </c>
    </row>
    <row r="9360" spans="1:18" x14ac:dyDescent="0.3">
      <c r="A9360">
        <v>9359</v>
      </c>
      <c r="B9360">
        <v>2681186759</v>
      </c>
      <c r="C9360" s="1">
        <v>43729</v>
      </c>
      <c r="D9360" t="s">
        <v>17</v>
      </c>
      <c r="E9360" t="s">
        <v>130</v>
      </c>
      <c r="G9360" t="s">
        <v>19</v>
      </c>
      <c r="H9360" t="s">
        <v>28</v>
      </c>
      <c r="I9360">
        <v>6</v>
      </c>
      <c r="J9360" t="s">
        <v>2902</v>
      </c>
      <c r="K9360" t="s">
        <v>128</v>
      </c>
      <c r="L9360">
        <v>59000</v>
      </c>
      <c r="M9360">
        <v>118000</v>
      </c>
      <c r="N9360" t="s">
        <v>217</v>
      </c>
      <c r="O9360">
        <v>1</v>
      </c>
      <c r="P9360" t="s">
        <v>2903</v>
      </c>
      <c r="Q9360" t="s">
        <v>35</v>
      </c>
      <c r="R9360" t="s">
        <v>25</v>
      </c>
    </row>
    <row r="9361" spans="1:18" x14ac:dyDescent="0.3">
      <c r="A9361">
        <v>9360</v>
      </c>
      <c r="B9361">
        <v>2711932432</v>
      </c>
      <c r="C9361" s="1">
        <v>43729</v>
      </c>
      <c r="D9361" t="s">
        <v>230</v>
      </c>
      <c r="E9361" t="s">
        <v>2849</v>
      </c>
      <c r="G9361" t="s">
        <v>19</v>
      </c>
      <c r="H9361" t="s">
        <v>28</v>
      </c>
      <c r="I9361">
        <v>5</v>
      </c>
      <c r="J9361" t="s">
        <v>4544</v>
      </c>
      <c r="K9361" t="s">
        <v>22</v>
      </c>
      <c r="L9361">
        <v>81000</v>
      </c>
      <c r="M9361">
        <v>110000</v>
      </c>
      <c r="N9361" t="s">
        <v>217</v>
      </c>
      <c r="O9361">
        <v>21</v>
      </c>
      <c r="P9361" t="s">
        <v>11289</v>
      </c>
      <c r="Q9361" t="s">
        <v>6738</v>
      </c>
      <c r="R9361" t="s">
        <v>43</v>
      </c>
    </row>
    <row r="9362" spans="1:18" x14ac:dyDescent="0.3">
      <c r="A9362">
        <v>9361</v>
      </c>
      <c r="B9362">
        <v>2699874028</v>
      </c>
      <c r="C9362" s="1">
        <v>43729</v>
      </c>
      <c r="D9362" t="s">
        <v>26</v>
      </c>
      <c r="E9362" t="s">
        <v>26</v>
      </c>
      <c r="F9362" t="s">
        <v>11290</v>
      </c>
      <c r="G9362" t="s">
        <v>19</v>
      </c>
      <c r="H9362" t="s">
        <v>28</v>
      </c>
      <c r="I9362">
        <v>8</v>
      </c>
      <c r="J9362" t="s">
        <v>11291</v>
      </c>
      <c r="K9362" t="s">
        <v>212</v>
      </c>
      <c r="O9362">
        <v>5</v>
      </c>
      <c r="P9362" t="s">
        <v>213</v>
      </c>
      <c r="Q9362" t="s">
        <v>56</v>
      </c>
      <c r="R9362" t="s">
        <v>75</v>
      </c>
    </row>
    <row r="9363" spans="1:18" x14ac:dyDescent="0.3">
      <c r="A9363">
        <v>9362</v>
      </c>
      <c r="B9363">
        <v>2688876586</v>
      </c>
      <c r="C9363" s="1">
        <v>43729</v>
      </c>
      <c r="D9363" t="s">
        <v>26</v>
      </c>
      <c r="E9363" t="s">
        <v>3429</v>
      </c>
      <c r="G9363" t="s">
        <v>19</v>
      </c>
      <c r="H9363" t="s">
        <v>28</v>
      </c>
      <c r="I9363">
        <v>6</v>
      </c>
      <c r="J9363" t="s">
        <v>11292</v>
      </c>
      <c r="K9363" t="s">
        <v>1509</v>
      </c>
      <c r="O9363">
        <v>8</v>
      </c>
      <c r="P9363" t="s">
        <v>11293</v>
      </c>
      <c r="Q9363" t="s">
        <v>106</v>
      </c>
      <c r="R9363" t="s">
        <v>25</v>
      </c>
    </row>
    <row r="9364" spans="1:18" x14ac:dyDescent="0.3">
      <c r="A9364">
        <v>9363</v>
      </c>
      <c r="B9364">
        <v>2711762327</v>
      </c>
      <c r="C9364" s="1">
        <v>43729</v>
      </c>
      <c r="D9364" t="s">
        <v>289</v>
      </c>
      <c r="E9364" t="s">
        <v>4979</v>
      </c>
      <c r="G9364" t="s">
        <v>19</v>
      </c>
      <c r="H9364" t="s">
        <v>28</v>
      </c>
      <c r="I9364">
        <v>8</v>
      </c>
      <c r="J9364" t="s">
        <v>4980</v>
      </c>
      <c r="K9364" t="s">
        <v>189</v>
      </c>
      <c r="O9364">
        <v>1</v>
      </c>
      <c r="P9364" t="s">
        <v>4423</v>
      </c>
      <c r="Q9364" t="s">
        <v>35</v>
      </c>
      <c r="R9364" t="s">
        <v>25</v>
      </c>
    </row>
    <row r="9365" spans="1:18" x14ac:dyDescent="0.3">
      <c r="A9365">
        <v>9364</v>
      </c>
      <c r="B9365">
        <v>2670301163</v>
      </c>
      <c r="C9365" s="1">
        <v>43729</v>
      </c>
      <c r="D9365" t="s">
        <v>92</v>
      </c>
      <c r="E9365" t="s">
        <v>11294</v>
      </c>
      <c r="G9365" t="s">
        <v>19</v>
      </c>
      <c r="H9365" t="s">
        <v>67</v>
      </c>
      <c r="I9365">
        <v>4</v>
      </c>
      <c r="J9365" t="s">
        <v>11295</v>
      </c>
      <c r="K9365" t="s">
        <v>22</v>
      </c>
      <c r="O9365">
        <v>1</v>
      </c>
      <c r="P9365" t="s">
        <v>2794</v>
      </c>
      <c r="Q9365" t="s">
        <v>35</v>
      </c>
      <c r="R9365" t="s">
        <v>25</v>
      </c>
    </row>
    <row r="9366" spans="1:18" x14ac:dyDescent="0.3">
      <c r="A9366">
        <v>9365</v>
      </c>
      <c r="B9366">
        <v>2715133986</v>
      </c>
      <c r="C9366" s="1">
        <v>43729</v>
      </c>
      <c r="D9366" t="s">
        <v>17</v>
      </c>
      <c r="E9366" t="s">
        <v>2365</v>
      </c>
      <c r="F9366" t="s">
        <v>2366</v>
      </c>
      <c r="G9366" t="s">
        <v>19</v>
      </c>
      <c r="H9366" t="s">
        <v>20</v>
      </c>
      <c r="I9366">
        <v>3</v>
      </c>
      <c r="J9366" t="s">
        <v>2367</v>
      </c>
      <c r="K9366" t="s">
        <v>796</v>
      </c>
      <c r="P9366" t="s">
        <v>1140</v>
      </c>
      <c r="Q9366" t="s">
        <v>35</v>
      </c>
      <c r="R9366" t="s">
        <v>25</v>
      </c>
    </row>
    <row r="9367" spans="1:18" x14ac:dyDescent="0.3">
      <c r="A9367">
        <v>9366</v>
      </c>
      <c r="B9367">
        <v>2678718095</v>
      </c>
      <c r="C9367" s="1">
        <v>43729</v>
      </c>
      <c r="D9367" t="s">
        <v>58</v>
      </c>
      <c r="E9367" t="s">
        <v>58</v>
      </c>
      <c r="G9367" t="s">
        <v>19</v>
      </c>
      <c r="H9367" t="s">
        <v>28</v>
      </c>
      <c r="I9367">
        <v>3</v>
      </c>
      <c r="J9367" t="s">
        <v>11296</v>
      </c>
      <c r="K9367" t="s">
        <v>11297</v>
      </c>
      <c r="O9367">
        <v>2</v>
      </c>
      <c r="P9367" t="s">
        <v>136</v>
      </c>
      <c r="Q9367" t="s">
        <v>137</v>
      </c>
      <c r="R9367" t="s">
        <v>75</v>
      </c>
    </row>
    <row r="9368" spans="1:18" x14ac:dyDescent="0.3">
      <c r="A9368">
        <v>9367</v>
      </c>
      <c r="B9368">
        <v>2738360837</v>
      </c>
      <c r="C9368" s="1">
        <v>43729</v>
      </c>
      <c r="D9368" t="s">
        <v>86</v>
      </c>
      <c r="E9368" t="s">
        <v>86</v>
      </c>
      <c r="G9368" t="s">
        <v>46</v>
      </c>
      <c r="H9368" t="s">
        <v>28</v>
      </c>
      <c r="I9368">
        <v>4</v>
      </c>
      <c r="J9368" t="s">
        <v>101</v>
      </c>
      <c r="K9368" t="s">
        <v>1552</v>
      </c>
      <c r="P9368" t="s">
        <v>49</v>
      </c>
      <c r="Q9368" t="s">
        <v>50</v>
      </c>
      <c r="R9368" t="s">
        <v>25</v>
      </c>
    </row>
    <row r="9369" spans="1:18" x14ac:dyDescent="0.3">
      <c r="A9369">
        <v>9368</v>
      </c>
      <c r="B9369">
        <v>2679674776</v>
      </c>
      <c r="C9369" s="1">
        <v>43729</v>
      </c>
      <c r="D9369" t="s">
        <v>58</v>
      </c>
      <c r="E9369" t="s">
        <v>58</v>
      </c>
      <c r="G9369" t="s">
        <v>46</v>
      </c>
      <c r="H9369" t="s">
        <v>28</v>
      </c>
      <c r="I9369">
        <v>7</v>
      </c>
      <c r="J9369" t="s">
        <v>5313</v>
      </c>
      <c r="K9369" t="s">
        <v>22</v>
      </c>
      <c r="O9369">
        <v>12</v>
      </c>
      <c r="P9369" t="s">
        <v>987</v>
      </c>
      <c r="Q9369" t="s">
        <v>50</v>
      </c>
      <c r="R9369" t="s">
        <v>57</v>
      </c>
    </row>
    <row r="9370" spans="1:18" x14ac:dyDescent="0.3">
      <c r="A9370">
        <v>9369</v>
      </c>
      <c r="B9370">
        <v>2679756445</v>
      </c>
      <c r="C9370" s="1">
        <v>43729</v>
      </c>
      <c r="D9370" t="s">
        <v>17</v>
      </c>
      <c r="E9370" t="s">
        <v>130</v>
      </c>
      <c r="G9370" t="s">
        <v>19</v>
      </c>
      <c r="H9370" t="s">
        <v>28</v>
      </c>
      <c r="I9370">
        <v>6</v>
      </c>
      <c r="J9370" t="s">
        <v>722</v>
      </c>
      <c r="K9370" t="s">
        <v>412</v>
      </c>
      <c r="P9370" t="s">
        <v>136</v>
      </c>
      <c r="Q9370" t="s">
        <v>137</v>
      </c>
      <c r="R9370" t="s">
        <v>75</v>
      </c>
    </row>
    <row r="9371" spans="1:18" x14ac:dyDescent="0.3">
      <c r="A9371">
        <v>9370</v>
      </c>
      <c r="B9371">
        <v>2639285982</v>
      </c>
      <c r="C9371" s="1">
        <v>43729</v>
      </c>
      <c r="D9371" t="s">
        <v>36</v>
      </c>
      <c r="E9371" t="s">
        <v>36</v>
      </c>
      <c r="G9371" t="s">
        <v>19</v>
      </c>
      <c r="H9371" t="s">
        <v>28</v>
      </c>
      <c r="I9371">
        <v>4</v>
      </c>
      <c r="J9371" t="s">
        <v>1671</v>
      </c>
      <c r="K9371" t="s">
        <v>944</v>
      </c>
      <c r="O9371">
        <v>21</v>
      </c>
      <c r="P9371" t="s">
        <v>422</v>
      </c>
      <c r="Q9371" t="s">
        <v>35</v>
      </c>
      <c r="R9371" t="s">
        <v>25</v>
      </c>
    </row>
    <row r="9372" spans="1:18" x14ac:dyDescent="0.3">
      <c r="A9372">
        <v>9371</v>
      </c>
      <c r="B9372">
        <v>2749924285</v>
      </c>
      <c r="C9372" s="1">
        <v>43730</v>
      </c>
      <c r="D9372" t="s">
        <v>17</v>
      </c>
      <c r="E9372" t="s">
        <v>472</v>
      </c>
      <c r="G9372" t="s">
        <v>19</v>
      </c>
      <c r="H9372" t="s">
        <v>67</v>
      </c>
      <c r="I9372">
        <v>2</v>
      </c>
      <c r="J9372" t="s">
        <v>5801</v>
      </c>
      <c r="K9372" t="s">
        <v>22</v>
      </c>
      <c r="P9372" t="s">
        <v>580</v>
      </c>
      <c r="Q9372" t="s">
        <v>35</v>
      </c>
      <c r="R9372" t="s">
        <v>147</v>
      </c>
    </row>
    <row r="9373" spans="1:18" x14ac:dyDescent="0.3">
      <c r="A9373">
        <v>9372</v>
      </c>
      <c r="B9373">
        <v>2425200376</v>
      </c>
      <c r="C9373" s="1">
        <v>43730</v>
      </c>
      <c r="D9373" t="s">
        <v>92</v>
      </c>
      <c r="E9373" t="s">
        <v>93</v>
      </c>
      <c r="G9373" t="s">
        <v>19</v>
      </c>
      <c r="H9373" t="s">
        <v>67</v>
      </c>
      <c r="I9373">
        <v>5</v>
      </c>
      <c r="J9373" t="s">
        <v>94</v>
      </c>
      <c r="K9373" t="s">
        <v>2802</v>
      </c>
      <c r="P9373" t="s">
        <v>96</v>
      </c>
      <c r="Q9373" t="s">
        <v>35</v>
      </c>
      <c r="R9373" t="s">
        <v>25</v>
      </c>
    </row>
    <row r="9374" spans="1:18" x14ac:dyDescent="0.3">
      <c r="A9374">
        <v>9373</v>
      </c>
      <c r="B9374">
        <v>2738363326</v>
      </c>
      <c r="C9374" s="1">
        <v>43730</v>
      </c>
      <c r="D9374" t="s">
        <v>86</v>
      </c>
      <c r="E9374" t="s">
        <v>86</v>
      </c>
      <c r="G9374" t="s">
        <v>46</v>
      </c>
      <c r="H9374" t="s">
        <v>28</v>
      </c>
      <c r="I9374">
        <v>2</v>
      </c>
      <c r="J9374" t="s">
        <v>101</v>
      </c>
      <c r="K9374" t="s">
        <v>2699</v>
      </c>
      <c r="P9374" t="s">
        <v>49</v>
      </c>
      <c r="Q9374" t="s">
        <v>50</v>
      </c>
      <c r="R9374" t="s">
        <v>25</v>
      </c>
    </row>
    <row r="9375" spans="1:18" x14ac:dyDescent="0.3">
      <c r="A9375">
        <v>9374</v>
      </c>
      <c r="B9375">
        <v>2540023909</v>
      </c>
      <c r="C9375" s="1">
        <v>43730</v>
      </c>
      <c r="D9375" t="s">
        <v>92</v>
      </c>
      <c r="E9375" t="s">
        <v>4255</v>
      </c>
      <c r="F9375" t="s">
        <v>4256</v>
      </c>
      <c r="G9375" t="s">
        <v>19</v>
      </c>
      <c r="H9375" t="s">
        <v>28</v>
      </c>
      <c r="I9375">
        <v>8</v>
      </c>
      <c r="J9375" t="s">
        <v>4257</v>
      </c>
      <c r="K9375" t="s">
        <v>505</v>
      </c>
      <c r="O9375">
        <v>1</v>
      </c>
      <c r="P9375" t="s">
        <v>96</v>
      </c>
      <c r="Q9375" t="s">
        <v>35</v>
      </c>
      <c r="R9375" t="s">
        <v>25</v>
      </c>
    </row>
    <row r="9376" spans="1:18" x14ac:dyDescent="0.3">
      <c r="A9376">
        <v>9375</v>
      </c>
      <c r="B9376">
        <v>2683586536</v>
      </c>
      <c r="C9376" s="1">
        <v>43730</v>
      </c>
      <c r="D9376" t="s">
        <v>26</v>
      </c>
      <c r="E9376" t="s">
        <v>71</v>
      </c>
      <c r="F9376" t="s">
        <v>19</v>
      </c>
      <c r="G9376" t="s">
        <v>46</v>
      </c>
      <c r="H9376" t="s">
        <v>28</v>
      </c>
      <c r="I9376">
        <v>4</v>
      </c>
      <c r="J9376" t="s">
        <v>154</v>
      </c>
      <c r="K9376" t="s">
        <v>123</v>
      </c>
      <c r="P9376" t="s">
        <v>49</v>
      </c>
      <c r="Q9376" t="s">
        <v>50</v>
      </c>
      <c r="R9376" t="s">
        <v>25</v>
      </c>
    </row>
    <row r="9377" spans="1:18" x14ac:dyDescent="0.3">
      <c r="A9377">
        <v>9376</v>
      </c>
      <c r="B9377">
        <v>2653653331</v>
      </c>
      <c r="C9377" s="1">
        <v>43730</v>
      </c>
      <c r="D9377" t="s">
        <v>17</v>
      </c>
      <c r="E9377" t="s">
        <v>130</v>
      </c>
      <c r="F9377" t="s">
        <v>364</v>
      </c>
      <c r="G9377" t="s">
        <v>19</v>
      </c>
      <c r="H9377" t="s">
        <v>28</v>
      </c>
      <c r="I9377">
        <v>6</v>
      </c>
      <c r="J9377" t="s">
        <v>365</v>
      </c>
      <c r="K9377" t="s">
        <v>11298</v>
      </c>
      <c r="P9377" t="s">
        <v>367</v>
      </c>
      <c r="Q9377" t="s">
        <v>35</v>
      </c>
      <c r="R9377" t="s">
        <v>57</v>
      </c>
    </row>
    <row r="9378" spans="1:18" x14ac:dyDescent="0.3">
      <c r="A9378">
        <v>9377</v>
      </c>
      <c r="B9378">
        <v>2642445778</v>
      </c>
      <c r="C9378" s="1">
        <v>43730</v>
      </c>
      <c r="D9378" t="s">
        <v>17</v>
      </c>
      <c r="E9378" t="s">
        <v>1506</v>
      </c>
      <c r="G9378" t="s">
        <v>19</v>
      </c>
      <c r="H9378" t="s">
        <v>28</v>
      </c>
      <c r="I9378">
        <v>7</v>
      </c>
      <c r="J9378" t="s">
        <v>474</v>
      </c>
      <c r="K9378" t="s">
        <v>236</v>
      </c>
      <c r="P9378" t="s">
        <v>234</v>
      </c>
      <c r="Q9378" t="s">
        <v>35</v>
      </c>
      <c r="R9378" t="s">
        <v>25</v>
      </c>
    </row>
    <row r="9379" spans="1:18" x14ac:dyDescent="0.3">
      <c r="A9379">
        <v>9378</v>
      </c>
      <c r="B9379">
        <v>2694011119</v>
      </c>
      <c r="C9379" s="1">
        <v>43730</v>
      </c>
      <c r="D9379" t="s">
        <v>449</v>
      </c>
      <c r="E9379" t="s">
        <v>11299</v>
      </c>
      <c r="G9379" t="s">
        <v>46</v>
      </c>
      <c r="H9379" t="s">
        <v>28</v>
      </c>
      <c r="I9379">
        <v>5</v>
      </c>
      <c r="J9379" t="s">
        <v>120</v>
      </c>
      <c r="K9379" t="s">
        <v>254</v>
      </c>
      <c r="O9379">
        <v>2</v>
      </c>
      <c r="P9379" t="s">
        <v>11300</v>
      </c>
    </row>
    <row r="9380" spans="1:18" x14ac:dyDescent="0.3">
      <c r="A9380">
        <v>9379</v>
      </c>
      <c r="B9380">
        <v>2690944137</v>
      </c>
      <c r="C9380" s="1">
        <v>43730</v>
      </c>
      <c r="D9380" t="s">
        <v>26</v>
      </c>
      <c r="E9380" t="s">
        <v>71</v>
      </c>
      <c r="F9380" t="s">
        <v>19</v>
      </c>
      <c r="G9380" t="s">
        <v>46</v>
      </c>
      <c r="H9380" t="s">
        <v>28</v>
      </c>
      <c r="I9380">
        <v>7</v>
      </c>
      <c r="J9380" t="s">
        <v>154</v>
      </c>
      <c r="K9380" t="s">
        <v>7853</v>
      </c>
      <c r="P9380" t="s">
        <v>49</v>
      </c>
      <c r="Q9380" t="s">
        <v>50</v>
      </c>
      <c r="R9380" t="s">
        <v>25</v>
      </c>
    </row>
    <row r="9381" spans="1:18" x14ac:dyDescent="0.3">
      <c r="A9381">
        <v>9380</v>
      </c>
      <c r="B9381">
        <v>2674795786</v>
      </c>
      <c r="C9381" s="1">
        <v>43730</v>
      </c>
      <c r="D9381" t="s">
        <v>190</v>
      </c>
      <c r="E9381" t="s">
        <v>11301</v>
      </c>
      <c r="F9381" t="s">
        <v>11302</v>
      </c>
      <c r="G9381" t="s">
        <v>19</v>
      </c>
      <c r="H9381" t="s">
        <v>67</v>
      </c>
      <c r="I9381">
        <v>4</v>
      </c>
      <c r="J9381" t="s">
        <v>3892</v>
      </c>
      <c r="K9381" t="s">
        <v>22</v>
      </c>
      <c r="O9381">
        <v>7</v>
      </c>
      <c r="P9381" t="s">
        <v>4982</v>
      </c>
      <c r="Q9381" t="s">
        <v>430</v>
      </c>
      <c r="R9381" t="s">
        <v>147</v>
      </c>
    </row>
    <row r="9382" spans="1:18" x14ac:dyDescent="0.3">
      <c r="A9382">
        <v>9381</v>
      </c>
      <c r="B9382">
        <v>2656652532</v>
      </c>
      <c r="C9382" s="1">
        <v>43730</v>
      </c>
      <c r="D9382" t="s">
        <v>26</v>
      </c>
      <c r="E9382" t="s">
        <v>71</v>
      </c>
      <c r="F9382" t="s">
        <v>119</v>
      </c>
      <c r="G9382" t="s">
        <v>46</v>
      </c>
      <c r="H9382" t="s">
        <v>28</v>
      </c>
      <c r="I9382">
        <v>5</v>
      </c>
      <c r="J9382" t="s">
        <v>154</v>
      </c>
      <c r="K9382" t="s">
        <v>170</v>
      </c>
      <c r="P9382" t="s">
        <v>49</v>
      </c>
      <c r="Q9382" t="s">
        <v>50</v>
      </c>
      <c r="R9382" t="s">
        <v>25</v>
      </c>
    </row>
    <row r="9383" spans="1:18" x14ac:dyDescent="0.3">
      <c r="A9383">
        <v>9382</v>
      </c>
      <c r="B9383">
        <v>2739244876</v>
      </c>
      <c r="C9383" s="1">
        <v>43730</v>
      </c>
      <c r="D9383" t="s">
        <v>86</v>
      </c>
      <c r="E9383" t="s">
        <v>86</v>
      </c>
      <c r="G9383" t="s">
        <v>46</v>
      </c>
      <c r="H9383" t="s">
        <v>28</v>
      </c>
      <c r="I9383">
        <v>6</v>
      </c>
      <c r="J9383" t="s">
        <v>101</v>
      </c>
      <c r="K9383" t="s">
        <v>6234</v>
      </c>
      <c r="P9383" t="s">
        <v>49</v>
      </c>
      <c r="Q9383" t="s">
        <v>50</v>
      </c>
      <c r="R9383" t="s">
        <v>25</v>
      </c>
    </row>
    <row r="9384" spans="1:18" x14ac:dyDescent="0.3">
      <c r="A9384">
        <v>9383</v>
      </c>
      <c r="B9384">
        <v>2674177322</v>
      </c>
      <c r="C9384" s="1">
        <v>43731</v>
      </c>
      <c r="D9384" t="s">
        <v>26</v>
      </c>
      <c r="E9384" t="s">
        <v>5836</v>
      </c>
      <c r="G9384" t="s">
        <v>19</v>
      </c>
      <c r="H9384" t="s">
        <v>20</v>
      </c>
      <c r="I9384">
        <v>2</v>
      </c>
      <c r="J9384" t="s">
        <v>11303</v>
      </c>
      <c r="K9384" t="s">
        <v>466</v>
      </c>
      <c r="P9384" t="s">
        <v>241</v>
      </c>
      <c r="Q9384" t="s">
        <v>50</v>
      </c>
      <c r="R9384" t="s">
        <v>25</v>
      </c>
    </row>
    <row r="9385" spans="1:18" x14ac:dyDescent="0.3">
      <c r="A9385">
        <v>9384</v>
      </c>
      <c r="B9385">
        <v>2727657111</v>
      </c>
      <c r="C9385" s="1">
        <v>43731</v>
      </c>
      <c r="D9385" t="s">
        <v>17</v>
      </c>
      <c r="E9385" t="s">
        <v>17</v>
      </c>
      <c r="G9385" t="s">
        <v>19</v>
      </c>
      <c r="H9385" t="s">
        <v>28</v>
      </c>
      <c r="I9385">
        <v>5</v>
      </c>
      <c r="J9385" t="s">
        <v>555</v>
      </c>
      <c r="K9385" t="s">
        <v>846</v>
      </c>
      <c r="P9385" t="s">
        <v>244</v>
      </c>
      <c r="Q9385" t="s">
        <v>56</v>
      </c>
      <c r="R9385" t="s">
        <v>43</v>
      </c>
    </row>
    <row r="9386" spans="1:18" x14ac:dyDescent="0.3">
      <c r="A9386">
        <v>9385</v>
      </c>
      <c r="B9386">
        <v>2425249255</v>
      </c>
      <c r="C9386" s="1">
        <v>43731</v>
      </c>
      <c r="D9386" t="s">
        <v>26</v>
      </c>
      <c r="E9386" t="s">
        <v>11304</v>
      </c>
      <c r="G9386" t="s">
        <v>19</v>
      </c>
      <c r="H9386" t="s">
        <v>28</v>
      </c>
      <c r="I9386">
        <v>5</v>
      </c>
      <c r="J9386" t="s">
        <v>11305</v>
      </c>
      <c r="K9386" t="s">
        <v>11306</v>
      </c>
      <c r="O9386">
        <v>11</v>
      </c>
      <c r="P9386" t="s">
        <v>11307</v>
      </c>
      <c r="Q9386" t="s">
        <v>56</v>
      </c>
      <c r="R9386" t="s">
        <v>75</v>
      </c>
    </row>
    <row r="9387" spans="1:18" x14ac:dyDescent="0.3">
      <c r="A9387">
        <v>9386</v>
      </c>
      <c r="B9387">
        <v>2742194430</v>
      </c>
      <c r="C9387" s="1">
        <v>43731</v>
      </c>
      <c r="D9387" t="s">
        <v>36</v>
      </c>
      <c r="E9387" t="s">
        <v>36</v>
      </c>
      <c r="G9387" t="s">
        <v>19</v>
      </c>
      <c r="H9387" t="s">
        <v>28</v>
      </c>
      <c r="I9387">
        <v>5</v>
      </c>
      <c r="J9387" t="s">
        <v>11308</v>
      </c>
      <c r="K9387" t="s">
        <v>22</v>
      </c>
      <c r="O9387">
        <v>91</v>
      </c>
      <c r="P9387" t="s">
        <v>11309</v>
      </c>
      <c r="Q9387" t="s">
        <v>146</v>
      </c>
      <c r="R9387" t="s">
        <v>75</v>
      </c>
    </row>
    <row r="9388" spans="1:18" x14ac:dyDescent="0.3">
      <c r="A9388">
        <v>9387</v>
      </c>
      <c r="B9388">
        <v>2677416205</v>
      </c>
      <c r="C9388" s="1">
        <v>43731</v>
      </c>
      <c r="D9388" t="s">
        <v>36</v>
      </c>
      <c r="E9388" t="s">
        <v>36</v>
      </c>
      <c r="G9388" t="s">
        <v>19</v>
      </c>
      <c r="H9388" t="s">
        <v>28</v>
      </c>
      <c r="I9388">
        <v>6</v>
      </c>
      <c r="J9388" t="s">
        <v>660</v>
      </c>
      <c r="K9388" t="s">
        <v>22</v>
      </c>
      <c r="O9388">
        <v>59</v>
      </c>
      <c r="P9388" t="s">
        <v>11310</v>
      </c>
      <c r="Q9388" t="s">
        <v>56</v>
      </c>
      <c r="R9388" t="s">
        <v>57</v>
      </c>
    </row>
    <row r="9389" spans="1:18" x14ac:dyDescent="0.3">
      <c r="A9389">
        <v>9388</v>
      </c>
      <c r="B9389">
        <v>2724697524</v>
      </c>
      <c r="C9389" s="1">
        <v>43731</v>
      </c>
      <c r="D9389" t="s">
        <v>65</v>
      </c>
      <c r="E9389" t="s">
        <v>9700</v>
      </c>
      <c r="G9389" t="s">
        <v>19</v>
      </c>
      <c r="H9389" t="s">
        <v>28</v>
      </c>
      <c r="I9389">
        <v>7</v>
      </c>
      <c r="J9389" t="s">
        <v>3339</v>
      </c>
      <c r="K9389" t="s">
        <v>436</v>
      </c>
      <c r="O9389">
        <v>1</v>
      </c>
      <c r="P9389" t="s">
        <v>909</v>
      </c>
      <c r="Q9389" t="s">
        <v>24</v>
      </c>
      <c r="R9389" t="s">
        <v>43</v>
      </c>
    </row>
    <row r="9390" spans="1:18" x14ac:dyDescent="0.3">
      <c r="A9390">
        <v>9389</v>
      </c>
      <c r="B9390">
        <v>2673986943</v>
      </c>
      <c r="C9390" s="1">
        <v>43731</v>
      </c>
      <c r="D9390" t="s">
        <v>17</v>
      </c>
      <c r="E9390" t="s">
        <v>7917</v>
      </c>
      <c r="G9390" t="s">
        <v>19</v>
      </c>
      <c r="H9390" t="s">
        <v>28</v>
      </c>
      <c r="I9390">
        <v>8</v>
      </c>
      <c r="J9390" t="s">
        <v>7918</v>
      </c>
      <c r="K9390" t="s">
        <v>11311</v>
      </c>
      <c r="O9390">
        <v>2</v>
      </c>
      <c r="P9390" t="s">
        <v>186</v>
      </c>
      <c r="Q9390" t="s">
        <v>56</v>
      </c>
      <c r="R9390" t="s">
        <v>147</v>
      </c>
    </row>
    <row r="9391" spans="1:18" x14ac:dyDescent="0.3">
      <c r="A9391">
        <v>9390</v>
      </c>
      <c r="B9391">
        <v>2709766522</v>
      </c>
      <c r="C9391" s="1">
        <v>43731</v>
      </c>
      <c r="D9391" t="s">
        <v>209</v>
      </c>
      <c r="E9391" t="s">
        <v>568</v>
      </c>
      <c r="G9391" t="s">
        <v>19</v>
      </c>
      <c r="H9391" t="s">
        <v>67</v>
      </c>
      <c r="I9391">
        <v>4</v>
      </c>
      <c r="J9391" t="s">
        <v>6221</v>
      </c>
      <c r="K9391" t="s">
        <v>89</v>
      </c>
      <c r="O9391">
        <v>17</v>
      </c>
      <c r="P9391" t="s">
        <v>3213</v>
      </c>
      <c r="Q9391" t="s">
        <v>35</v>
      </c>
      <c r="R9391" t="s">
        <v>25</v>
      </c>
    </row>
    <row r="9392" spans="1:18" x14ac:dyDescent="0.3">
      <c r="A9392">
        <v>9391</v>
      </c>
      <c r="B9392">
        <v>2733024049</v>
      </c>
      <c r="C9392" s="1">
        <v>43731</v>
      </c>
      <c r="D9392" t="s">
        <v>17</v>
      </c>
      <c r="E9392" t="s">
        <v>17</v>
      </c>
      <c r="F9392" t="s">
        <v>11312</v>
      </c>
      <c r="G9392" t="s">
        <v>19</v>
      </c>
      <c r="H9392" t="s">
        <v>20</v>
      </c>
      <c r="I9392">
        <v>2</v>
      </c>
      <c r="J9392" t="s">
        <v>11313</v>
      </c>
      <c r="K9392" t="s">
        <v>22</v>
      </c>
      <c r="O9392">
        <v>7</v>
      </c>
      <c r="P9392" t="s">
        <v>814</v>
      </c>
      <c r="Q9392" t="s">
        <v>35</v>
      </c>
      <c r="R9392" t="s">
        <v>25</v>
      </c>
    </row>
    <row r="9393" spans="1:18" x14ac:dyDescent="0.3">
      <c r="A9393">
        <v>9392</v>
      </c>
      <c r="B9393">
        <v>2699517398</v>
      </c>
      <c r="C9393" s="1">
        <v>43731</v>
      </c>
      <c r="D9393" t="s">
        <v>44</v>
      </c>
      <c r="E9393" t="s">
        <v>11314</v>
      </c>
      <c r="G9393" t="s">
        <v>19</v>
      </c>
      <c r="H9393" t="s">
        <v>20</v>
      </c>
      <c r="I9393">
        <v>0</v>
      </c>
      <c r="J9393" t="s">
        <v>11315</v>
      </c>
      <c r="K9393" t="s">
        <v>10373</v>
      </c>
      <c r="P9393" t="s">
        <v>5110</v>
      </c>
      <c r="Q9393" t="s">
        <v>137</v>
      </c>
      <c r="R9393" t="s">
        <v>147</v>
      </c>
    </row>
    <row r="9394" spans="1:18" x14ac:dyDescent="0.3">
      <c r="A9394">
        <v>9393</v>
      </c>
      <c r="B9394">
        <v>2741268053</v>
      </c>
      <c r="C9394" s="1">
        <v>43732</v>
      </c>
      <c r="D9394" t="s">
        <v>26</v>
      </c>
      <c r="E9394" t="s">
        <v>26</v>
      </c>
      <c r="G9394" t="s">
        <v>19</v>
      </c>
      <c r="H9394" t="s">
        <v>67</v>
      </c>
      <c r="I9394">
        <v>4</v>
      </c>
      <c r="J9394" t="s">
        <v>11316</v>
      </c>
      <c r="K9394" t="s">
        <v>340</v>
      </c>
      <c r="O9394">
        <v>6</v>
      </c>
      <c r="P9394" t="s">
        <v>11317</v>
      </c>
      <c r="Q9394" t="s">
        <v>24</v>
      </c>
      <c r="R9394" t="s">
        <v>25</v>
      </c>
    </row>
    <row r="9395" spans="1:18" x14ac:dyDescent="0.3">
      <c r="A9395">
        <v>9394</v>
      </c>
      <c r="B9395">
        <v>2616489901</v>
      </c>
      <c r="C9395" s="1">
        <v>43732</v>
      </c>
      <c r="D9395" t="s">
        <v>17</v>
      </c>
      <c r="E9395" t="s">
        <v>3061</v>
      </c>
      <c r="G9395" t="s">
        <v>19</v>
      </c>
      <c r="H9395" t="s">
        <v>28</v>
      </c>
      <c r="I9395">
        <v>4</v>
      </c>
      <c r="J9395" t="s">
        <v>3062</v>
      </c>
      <c r="K9395" t="s">
        <v>1968</v>
      </c>
      <c r="O9395">
        <v>1</v>
      </c>
      <c r="P9395" t="s">
        <v>3063</v>
      </c>
      <c r="Q9395" t="s">
        <v>35</v>
      </c>
      <c r="R9395" t="s">
        <v>25</v>
      </c>
    </row>
    <row r="9396" spans="1:18" x14ac:dyDescent="0.3">
      <c r="A9396">
        <v>9395</v>
      </c>
      <c r="B9396">
        <v>2690938543</v>
      </c>
      <c r="C9396" s="1">
        <v>43732</v>
      </c>
      <c r="D9396" t="s">
        <v>26</v>
      </c>
      <c r="E9396" t="s">
        <v>71</v>
      </c>
      <c r="F9396" t="s">
        <v>19</v>
      </c>
      <c r="G9396" t="s">
        <v>46</v>
      </c>
      <c r="H9396" t="s">
        <v>28</v>
      </c>
      <c r="I9396">
        <v>1</v>
      </c>
      <c r="J9396" t="s">
        <v>154</v>
      </c>
      <c r="K9396" t="s">
        <v>1229</v>
      </c>
      <c r="P9396" t="s">
        <v>49</v>
      </c>
      <c r="Q9396" t="s">
        <v>50</v>
      </c>
      <c r="R9396" t="s">
        <v>25</v>
      </c>
    </row>
    <row r="9397" spans="1:18" x14ac:dyDescent="0.3">
      <c r="A9397">
        <v>9396</v>
      </c>
      <c r="B9397">
        <v>2752366675</v>
      </c>
      <c r="C9397" s="1">
        <v>43732</v>
      </c>
      <c r="D9397" t="s">
        <v>26</v>
      </c>
      <c r="E9397" t="s">
        <v>26</v>
      </c>
      <c r="G9397" t="s">
        <v>19</v>
      </c>
      <c r="H9397" t="s">
        <v>28</v>
      </c>
      <c r="I9397">
        <v>8</v>
      </c>
      <c r="J9397" t="s">
        <v>11318</v>
      </c>
      <c r="K9397" t="s">
        <v>528</v>
      </c>
      <c r="O9397">
        <v>22</v>
      </c>
      <c r="P9397" t="s">
        <v>2956</v>
      </c>
      <c r="Q9397" t="s">
        <v>56</v>
      </c>
      <c r="R9397" t="s">
        <v>147</v>
      </c>
    </row>
    <row r="9398" spans="1:18" x14ac:dyDescent="0.3">
      <c r="A9398">
        <v>9397</v>
      </c>
      <c r="B9398">
        <v>2732769034</v>
      </c>
      <c r="C9398" s="1">
        <v>43732</v>
      </c>
      <c r="D9398" t="s">
        <v>449</v>
      </c>
      <c r="E9398" t="s">
        <v>1104</v>
      </c>
      <c r="F9398" t="s">
        <v>1209</v>
      </c>
      <c r="G9398" t="s">
        <v>19</v>
      </c>
      <c r="H9398" t="s">
        <v>67</v>
      </c>
      <c r="I9398">
        <v>4</v>
      </c>
      <c r="J9398" t="s">
        <v>1210</v>
      </c>
      <c r="K9398" t="s">
        <v>366</v>
      </c>
      <c r="O9398">
        <v>6</v>
      </c>
      <c r="P9398" t="s">
        <v>1107</v>
      </c>
      <c r="Q9398" t="s">
        <v>658</v>
      </c>
      <c r="R9398" t="s">
        <v>43</v>
      </c>
    </row>
    <row r="9399" spans="1:18" x14ac:dyDescent="0.3">
      <c r="A9399">
        <v>9398</v>
      </c>
      <c r="B9399">
        <v>2692448052</v>
      </c>
      <c r="C9399" s="1">
        <v>43732</v>
      </c>
      <c r="D9399" t="s">
        <v>92</v>
      </c>
      <c r="E9399" t="s">
        <v>92</v>
      </c>
      <c r="G9399" t="s">
        <v>19</v>
      </c>
      <c r="H9399" t="s">
        <v>28</v>
      </c>
      <c r="I9399">
        <v>4</v>
      </c>
      <c r="J9399" t="s">
        <v>720</v>
      </c>
      <c r="K9399" t="s">
        <v>22</v>
      </c>
      <c r="O9399">
        <v>4</v>
      </c>
      <c r="P9399" t="s">
        <v>8164</v>
      </c>
      <c r="Q9399" t="s">
        <v>35</v>
      </c>
      <c r="R9399" t="s">
        <v>57</v>
      </c>
    </row>
    <row r="9400" spans="1:18" x14ac:dyDescent="0.3">
      <c r="A9400">
        <v>9399</v>
      </c>
      <c r="B9400">
        <v>2737659846</v>
      </c>
      <c r="C9400" s="1">
        <v>43732</v>
      </c>
      <c r="D9400" t="s">
        <v>36</v>
      </c>
      <c r="E9400" t="s">
        <v>2741</v>
      </c>
      <c r="G9400" t="s">
        <v>19</v>
      </c>
      <c r="H9400" t="s">
        <v>67</v>
      </c>
      <c r="I9400">
        <v>3</v>
      </c>
      <c r="J9400" t="s">
        <v>342</v>
      </c>
      <c r="K9400" t="s">
        <v>40</v>
      </c>
      <c r="P9400" t="s">
        <v>70</v>
      </c>
      <c r="Q9400" t="s">
        <v>56</v>
      </c>
      <c r="R9400" t="s">
        <v>25</v>
      </c>
    </row>
    <row r="9401" spans="1:18" x14ac:dyDescent="0.3">
      <c r="A9401">
        <v>9400</v>
      </c>
      <c r="B9401">
        <v>2714566097</v>
      </c>
      <c r="C9401" s="1">
        <v>43732</v>
      </c>
      <c r="D9401" t="s">
        <v>26</v>
      </c>
      <c r="E9401" t="s">
        <v>26</v>
      </c>
      <c r="G9401" t="s">
        <v>19</v>
      </c>
      <c r="H9401" t="s">
        <v>28</v>
      </c>
      <c r="I9401">
        <v>6</v>
      </c>
      <c r="J9401" t="s">
        <v>3320</v>
      </c>
      <c r="K9401" t="s">
        <v>22</v>
      </c>
      <c r="O9401">
        <v>5</v>
      </c>
      <c r="P9401" t="s">
        <v>3321</v>
      </c>
      <c r="Q9401" t="s">
        <v>56</v>
      </c>
      <c r="R9401" t="s">
        <v>75</v>
      </c>
    </row>
    <row r="9402" spans="1:18" x14ac:dyDescent="0.3">
      <c r="A9402">
        <v>9401</v>
      </c>
      <c r="B9402">
        <v>2690989770</v>
      </c>
      <c r="C9402" s="1">
        <v>43732</v>
      </c>
      <c r="D9402" t="s">
        <v>17</v>
      </c>
      <c r="E9402" t="s">
        <v>17</v>
      </c>
      <c r="F9402" t="s">
        <v>855</v>
      </c>
      <c r="G9402" t="s">
        <v>19</v>
      </c>
      <c r="H9402" t="s">
        <v>20</v>
      </c>
      <c r="I9402">
        <v>1</v>
      </c>
      <c r="J9402" t="s">
        <v>856</v>
      </c>
      <c r="K9402" t="s">
        <v>40</v>
      </c>
      <c r="P9402" t="s">
        <v>85</v>
      </c>
      <c r="Q9402" t="s">
        <v>35</v>
      </c>
      <c r="R9402" t="s">
        <v>25</v>
      </c>
    </row>
    <row r="9403" spans="1:18" x14ac:dyDescent="0.3">
      <c r="A9403">
        <v>9402</v>
      </c>
      <c r="B9403">
        <v>2676064174</v>
      </c>
      <c r="C9403" s="1">
        <v>43732</v>
      </c>
      <c r="D9403" t="s">
        <v>36</v>
      </c>
      <c r="E9403" t="s">
        <v>7806</v>
      </c>
      <c r="G9403" t="s">
        <v>19</v>
      </c>
      <c r="H9403" t="s">
        <v>28</v>
      </c>
      <c r="I9403">
        <v>4</v>
      </c>
      <c r="J9403" t="s">
        <v>120</v>
      </c>
      <c r="K9403" t="s">
        <v>669</v>
      </c>
      <c r="O9403">
        <v>23</v>
      </c>
      <c r="P9403" t="s">
        <v>3473</v>
      </c>
      <c r="Q9403" t="s">
        <v>56</v>
      </c>
      <c r="R9403" t="s">
        <v>111</v>
      </c>
    </row>
    <row r="9404" spans="1:18" x14ac:dyDescent="0.3">
      <c r="A9404">
        <v>9403</v>
      </c>
      <c r="B9404">
        <v>2678711152</v>
      </c>
      <c r="C9404" s="1">
        <v>43732</v>
      </c>
      <c r="D9404" t="s">
        <v>26</v>
      </c>
      <c r="E9404" t="s">
        <v>11319</v>
      </c>
      <c r="G9404" t="s">
        <v>19</v>
      </c>
      <c r="H9404" t="s">
        <v>28</v>
      </c>
      <c r="I9404">
        <v>9</v>
      </c>
      <c r="J9404" t="s">
        <v>11320</v>
      </c>
      <c r="K9404" t="s">
        <v>581</v>
      </c>
      <c r="O9404">
        <v>1</v>
      </c>
      <c r="P9404" t="s">
        <v>136</v>
      </c>
      <c r="Q9404" t="s">
        <v>137</v>
      </c>
      <c r="R9404" t="s">
        <v>75</v>
      </c>
    </row>
    <row r="9405" spans="1:18" x14ac:dyDescent="0.3">
      <c r="A9405">
        <v>9404</v>
      </c>
      <c r="B9405">
        <v>2716140171</v>
      </c>
      <c r="C9405" s="1">
        <v>43733</v>
      </c>
      <c r="D9405" t="s">
        <v>36</v>
      </c>
      <c r="E9405" t="s">
        <v>36</v>
      </c>
      <c r="G9405" t="s">
        <v>19</v>
      </c>
      <c r="H9405" t="s">
        <v>28</v>
      </c>
      <c r="I9405">
        <v>3</v>
      </c>
      <c r="J9405" t="s">
        <v>342</v>
      </c>
      <c r="K9405" t="s">
        <v>22</v>
      </c>
      <c r="L9405">
        <v>78000</v>
      </c>
      <c r="M9405">
        <v>101000</v>
      </c>
      <c r="N9405" t="s">
        <v>80</v>
      </c>
      <c r="O9405">
        <v>47</v>
      </c>
      <c r="P9405" t="s">
        <v>251</v>
      </c>
      <c r="Q9405" t="s">
        <v>137</v>
      </c>
      <c r="R9405" t="s">
        <v>25</v>
      </c>
    </row>
    <row r="9406" spans="1:18" x14ac:dyDescent="0.3">
      <c r="A9406">
        <v>9405</v>
      </c>
      <c r="B9406">
        <v>2741536505</v>
      </c>
      <c r="C9406" s="1">
        <v>43733</v>
      </c>
      <c r="D9406" t="s">
        <v>36</v>
      </c>
      <c r="E9406" t="s">
        <v>5553</v>
      </c>
      <c r="G9406" t="s">
        <v>19</v>
      </c>
      <c r="H9406" t="s">
        <v>67</v>
      </c>
      <c r="I9406">
        <v>4</v>
      </c>
      <c r="J9406" t="s">
        <v>3920</v>
      </c>
      <c r="K9406" t="s">
        <v>22</v>
      </c>
      <c r="O9406">
        <v>1</v>
      </c>
      <c r="P9406" t="s">
        <v>11321</v>
      </c>
      <c r="Q9406" t="s">
        <v>807</v>
      </c>
      <c r="R9406" t="s">
        <v>43</v>
      </c>
    </row>
    <row r="9407" spans="1:18" x14ac:dyDescent="0.3">
      <c r="A9407">
        <v>9406</v>
      </c>
      <c r="B9407">
        <v>2685998745</v>
      </c>
      <c r="C9407" s="1">
        <v>43733</v>
      </c>
      <c r="D9407" t="s">
        <v>190</v>
      </c>
      <c r="E9407" t="s">
        <v>1135</v>
      </c>
      <c r="F9407" t="s">
        <v>3336</v>
      </c>
      <c r="G9407" t="s">
        <v>19</v>
      </c>
      <c r="H9407" t="s">
        <v>67</v>
      </c>
      <c r="I9407">
        <v>3</v>
      </c>
      <c r="J9407" t="s">
        <v>11322</v>
      </c>
      <c r="K9407" t="s">
        <v>22</v>
      </c>
      <c r="O9407">
        <v>8</v>
      </c>
      <c r="P9407" t="s">
        <v>11323</v>
      </c>
      <c r="Q9407" t="s">
        <v>35</v>
      </c>
      <c r="R9407" t="s">
        <v>147</v>
      </c>
    </row>
    <row r="9408" spans="1:18" x14ac:dyDescent="0.3">
      <c r="A9408">
        <v>9407</v>
      </c>
      <c r="B9408">
        <v>2742505151</v>
      </c>
      <c r="C9408" s="1">
        <v>43733</v>
      </c>
      <c r="D9408" t="s">
        <v>86</v>
      </c>
      <c r="E9408" t="s">
        <v>86</v>
      </c>
      <c r="G9408" t="s">
        <v>46</v>
      </c>
      <c r="H9408" t="s">
        <v>28</v>
      </c>
      <c r="I9408">
        <v>6</v>
      </c>
      <c r="J9408" t="s">
        <v>101</v>
      </c>
      <c r="K9408" t="s">
        <v>11324</v>
      </c>
      <c r="P9408" t="s">
        <v>49</v>
      </c>
      <c r="Q9408" t="s">
        <v>50</v>
      </c>
      <c r="R9408" t="s">
        <v>25</v>
      </c>
    </row>
    <row r="9409" spans="1:18" x14ac:dyDescent="0.3">
      <c r="A9409">
        <v>9408</v>
      </c>
      <c r="B9409">
        <v>2743449353</v>
      </c>
      <c r="C9409" s="1">
        <v>43733</v>
      </c>
      <c r="D9409" t="s">
        <v>86</v>
      </c>
      <c r="E9409" t="s">
        <v>86</v>
      </c>
      <c r="G9409" t="s">
        <v>46</v>
      </c>
      <c r="H9409" t="s">
        <v>28</v>
      </c>
      <c r="I9409">
        <v>4</v>
      </c>
      <c r="J9409" t="s">
        <v>101</v>
      </c>
      <c r="K9409" t="s">
        <v>2872</v>
      </c>
      <c r="P9409" t="s">
        <v>49</v>
      </c>
      <c r="Q9409" t="s">
        <v>50</v>
      </c>
      <c r="R9409" t="s">
        <v>25</v>
      </c>
    </row>
    <row r="9410" spans="1:18" x14ac:dyDescent="0.3">
      <c r="A9410">
        <v>9409</v>
      </c>
      <c r="B9410">
        <v>2719327161</v>
      </c>
      <c r="C9410" s="1">
        <v>43733</v>
      </c>
      <c r="D9410" t="s">
        <v>65</v>
      </c>
      <c r="E9410" t="s">
        <v>65</v>
      </c>
      <c r="G9410" t="s">
        <v>19</v>
      </c>
      <c r="H9410" t="s">
        <v>20</v>
      </c>
      <c r="I9410">
        <v>1</v>
      </c>
      <c r="J9410" t="s">
        <v>504</v>
      </c>
      <c r="K9410" t="s">
        <v>598</v>
      </c>
      <c r="P9410" t="s">
        <v>506</v>
      </c>
      <c r="Q9410" t="s">
        <v>35</v>
      </c>
      <c r="R9410" t="s">
        <v>147</v>
      </c>
    </row>
    <row r="9411" spans="1:18" x14ac:dyDescent="0.3">
      <c r="A9411">
        <v>9410</v>
      </c>
      <c r="B9411">
        <v>2702430793</v>
      </c>
      <c r="C9411" s="1">
        <v>43733</v>
      </c>
      <c r="D9411" t="s">
        <v>76</v>
      </c>
      <c r="E9411" t="s">
        <v>224</v>
      </c>
      <c r="G9411" t="s">
        <v>19</v>
      </c>
      <c r="H9411" t="s">
        <v>28</v>
      </c>
      <c r="I9411">
        <v>4</v>
      </c>
      <c r="J9411" t="s">
        <v>11325</v>
      </c>
      <c r="K9411" t="s">
        <v>2925</v>
      </c>
      <c r="O9411">
        <v>4</v>
      </c>
      <c r="P9411" t="s">
        <v>2106</v>
      </c>
      <c r="Q9411" t="s">
        <v>35</v>
      </c>
      <c r="R9411" t="s">
        <v>25</v>
      </c>
    </row>
    <row r="9412" spans="1:18" x14ac:dyDescent="0.3">
      <c r="A9412">
        <v>9411</v>
      </c>
      <c r="B9412">
        <v>2702407114</v>
      </c>
      <c r="C9412" s="1">
        <v>43733</v>
      </c>
      <c r="D9412" t="s">
        <v>44</v>
      </c>
      <c r="E9412" t="s">
        <v>45</v>
      </c>
      <c r="F9412" t="s">
        <v>305</v>
      </c>
      <c r="G9412" t="s">
        <v>46</v>
      </c>
      <c r="H9412" t="s">
        <v>28</v>
      </c>
      <c r="I9412">
        <v>7</v>
      </c>
      <c r="J9412" t="s">
        <v>120</v>
      </c>
      <c r="K9412" t="s">
        <v>1718</v>
      </c>
      <c r="P9412" t="s">
        <v>49</v>
      </c>
      <c r="Q9412" t="s">
        <v>50</v>
      </c>
      <c r="R9412" t="s">
        <v>25</v>
      </c>
    </row>
    <row r="9413" spans="1:18" x14ac:dyDescent="0.3">
      <c r="A9413">
        <v>9412</v>
      </c>
      <c r="B9413">
        <v>2702437145</v>
      </c>
      <c r="C9413" s="1">
        <v>43733</v>
      </c>
      <c r="D9413" t="s">
        <v>65</v>
      </c>
      <c r="E9413" t="s">
        <v>11326</v>
      </c>
      <c r="G9413" t="s">
        <v>46</v>
      </c>
      <c r="H9413" t="s">
        <v>67</v>
      </c>
      <c r="I9413">
        <v>5</v>
      </c>
      <c r="J9413" t="s">
        <v>11327</v>
      </c>
      <c r="K9413" t="s">
        <v>2021</v>
      </c>
      <c r="O9413">
        <v>17</v>
      </c>
      <c r="P9413" t="s">
        <v>11328</v>
      </c>
    </row>
    <row r="9414" spans="1:18" x14ac:dyDescent="0.3">
      <c r="A9414">
        <v>9413</v>
      </c>
      <c r="B9414">
        <v>2703699567</v>
      </c>
      <c r="C9414" s="1">
        <v>43733</v>
      </c>
      <c r="D9414" t="s">
        <v>26</v>
      </c>
      <c r="E9414" t="s">
        <v>26</v>
      </c>
      <c r="G9414" t="s">
        <v>19</v>
      </c>
      <c r="H9414" t="s">
        <v>28</v>
      </c>
      <c r="I9414">
        <v>5</v>
      </c>
      <c r="J9414" t="s">
        <v>11329</v>
      </c>
      <c r="K9414" t="s">
        <v>79</v>
      </c>
      <c r="O9414">
        <v>8</v>
      </c>
      <c r="P9414" t="s">
        <v>2432</v>
      </c>
      <c r="Q9414" t="s">
        <v>137</v>
      </c>
      <c r="R9414" t="s">
        <v>174</v>
      </c>
    </row>
    <row r="9415" spans="1:18" x14ac:dyDescent="0.3">
      <c r="A9415">
        <v>9414</v>
      </c>
      <c r="B9415">
        <v>2686101378</v>
      </c>
      <c r="C9415" s="1">
        <v>43733</v>
      </c>
      <c r="D9415" t="s">
        <v>17</v>
      </c>
      <c r="E9415" t="s">
        <v>11330</v>
      </c>
      <c r="G9415" t="s">
        <v>19</v>
      </c>
      <c r="H9415" t="s">
        <v>28</v>
      </c>
      <c r="I9415">
        <v>6</v>
      </c>
      <c r="J9415" t="s">
        <v>11331</v>
      </c>
      <c r="K9415" t="s">
        <v>628</v>
      </c>
      <c r="O9415">
        <v>4</v>
      </c>
      <c r="P9415" t="s">
        <v>11332</v>
      </c>
      <c r="Q9415" t="s">
        <v>50</v>
      </c>
      <c r="R9415" t="s">
        <v>57</v>
      </c>
    </row>
    <row r="9416" spans="1:18" x14ac:dyDescent="0.3">
      <c r="A9416">
        <v>9415</v>
      </c>
      <c r="B9416">
        <v>2722975400</v>
      </c>
      <c r="C9416" s="1">
        <v>43733</v>
      </c>
      <c r="D9416" t="s">
        <v>44</v>
      </c>
      <c r="E9416" t="s">
        <v>11333</v>
      </c>
      <c r="G9416" t="s">
        <v>19</v>
      </c>
      <c r="H9416" t="s">
        <v>28</v>
      </c>
      <c r="I9416">
        <v>3</v>
      </c>
      <c r="J9416" t="s">
        <v>11334</v>
      </c>
      <c r="K9416" t="s">
        <v>22</v>
      </c>
      <c r="O9416">
        <v>6</v>
      </c>
      <c r="P9416" t="s">
        <v>3094</v>
      </c>
      <c r="Q9416" t="s">
        <v>56</v>
      </c>
      <c r="R9416" t="s">
        <v>43</v>
      </c>
    </row>
    <row r="9417" spans="1:18" x14ac:dyDescent="0.3">
      <c r="A9417">
        <v>9416</v>
      </c>
      <c r="B9417">
        <v>2747768781</v>
      </c>
      <c r="C9417" s="1">
        <v>43734</v>
      </c>
      <c r="D9417" t="s">
        <v>103</v>
      </c>
      <c r="E9417" t="s">
        <v>103</v>
      </c>
      <c r="G9417" t="s">
        <v>19</v>
      </c>
      <c r="H9417" t="s">
        <v>67</v>
      </c>
      <c r="I9417">
        <v>4</v>
      </c>
      <c r="J9417" t="s">
        <v>2437</v>
      </c>
      <c r="K9417" t="s">
        <v>207</v>
      </c>
      <c r="O9417">
        <v>1</v>
      </c>
      <c r="P9417" t="s">
        <v>2438</v>
      </c>
      <c r="Q9417" t="s">
        <v>2396</v>
      </c>
      <c r="R9417" t="s">
        <v>25</v>
      </c>
    </row>
    <row r="9418" spans="1:18" x14ac:dyDescent="0.3">
      <c r="A9418">
        <v>9417</v>
      </c>
      <c r="B9418">
        <v>2461116330</v>
      </c>
      <c r="C9418" s="1">
        <v>43734</v>
      </c>
      <c r="D9418" t="s">
        <v>26</v>
      </c>
      <c r="E9418" t="s">
        <v>26</v>
      </c>
      <c r="G9418" t="s">
        <v>19</v>
      </c>
      <c r="H9418" t="s">
        <v>28</v>
      </c>
      <c r="I9418">
        <v>7</v>
      </c>
      <c r="J9418" t="s">
        <v>11335</v>
      </c>
      <c r="K9418" t="s">
        <v>7127</v>
      </c>
      <c r="L9418">
        <v>128000</v>
      </c>
      <c r="M9418">
        <v>120000</v>
      </c>
      <c r="N9418" t="s">
        <v>217</v>
      </c>
      <c r="O9418">
        <v>88</v>
      </c>
      <c r="P9418" t="s">
        <v>11336</v>
      </c>
      <c r="Q9418" t="s">
        <v>137</v>
      </c>
      <c r="R9418" t="s">
        <v>111</v>
      </c>
    </row>
    <row r="9419" spans="1:18" x14ac:dyDescent="0.3">
      <c r="A9419">
        <v>9418</v>
      </c>
      <c r="B9419">
        <v>2694254849</v>
      </c>
      <c r="C9419" s="1">
        <v>43734</v>
      </c>
      <c r="D9419" t="s">
        <v>44</v>
      </c>
      <c r="E9419" t="s">
        <v>45</v>
      </c>
      <c r="F9419" t="s">
        <v>305</v>
      </c>
      <c r="G9419" t="s">
        <v>46</v>
      </c>
      <c r="H9419" t="s">
        <v>28</v>
      </c>
      <c r="I9419">
        <v>4</v>
      </c>
      <c r="J9419" t="s">
        <v>120</v>
      </c>
      <c r="K9419" t="s">
        <v>73</v>
      </c>
      <c r="P9419" t="s">
        <v>49</v>
      </c>
      <c r="Q9419" t="s">
        <v>50</v>
      </c>
      <c r="R9419" t="s">
        <v>25</v>
      </c>
    </row>
    <row r="9420" spans="1:18" x14ac:dyDescent="0.3">
      <c r="A9420">
        <v>9419</v>
      </c>
      <c r="B9420">
        <v>2701374930</v>
      </c>
      <c r="C9420" s="1">
        <v>43734</v>
      </c>
      <c r="D9420" t="s">
        <v>1244</v>
      </c>
      <c r="E9420" t="s">
        <v>2356</v>
      </c>
      <c r="G9420" t="s">
        <v>19</v>
      </c>
      <c r="H9420" t="s">
        <v>28</v>
      </c>
      <c r="I9420">
        <v>5</v>
      </c>
      <c r="J9420" t="s">
        <v>120</v>
      </c>
      <c r="K9420" t="s">
        <v>1029</v>
      </c>
      <c r="O9420">
        <v>5</v>
      </c>
      <c r="P9420" t="s">
        <v>1030</v>
      </c>
      <c r="Q9420" t="s">
        <v>35</v>
      </c>
      <c r="R9420" t="s">
        <v>57</v>
      </c>
    </row>
    <row r="9421" spans="1:18" x14ac:dyDescent="0.3">
      <c r="A9421">
        <v>9420</v>
      </c>
      <c r="B9421">
        <v>2694248775</v>
      </c>
      <c r="C9421" s="1">
        <v>43734</v>
      </c>
      <c r="D9421" t="s">
        <v>44</v>
      </c>
      <c r="E9421" t="s">
        <v>45</v>
      </c>
      <c r="F9421" t="s">
        <v>305</v>
      </c>
      <c r="G9421" t="s">
        <v>46</v>
      </c>
      <c r="H9421" t="s">
        <v>28</v>
      </c>
      <c r="I9421">
        <v>5</v>
      </c>
      <c r="J9421" t="s">
        <v>120</v>
      </c>
      <c r="K9421" t="s">
        <v>8417</v>
      </c>
      <c r="P9421" t="s">
        <v>49</v>
      </c>
      <c r="Q9421" t="s">
        <v>50</v>
      </c>
      <c r="R9421" t="s">
        <v>25</v>
      </c>
    </row>
    <row r="9422" spans="1:18" x14ac:dyDescent="0.3">
      <c r="A9422">
        <v>9421</v>
      </c>
      <c r="B9422">
        <v>2699560135</v>
      </c>
      <c r="C9422" s="1">
        <v>43734</v>
      </c>
      <c r="D9422" t="s">
        <v>464</v>
      </c>
      <c r="E9422" t="s">
        <v>6127</v>
      </c>
      <c r="G9422" t="s">
        <v>19</v>
      </c>
      <c r="H9422" t="s">
        <v>67</v>
      </c>
      <c r="I9422">
        <v>6</v>
      </c>
      <c r="J9422" t="s">
        <v>11337</v>
      </c>
      <c r="K9422" t="s">
        <v>2187</v>
      </c>
      <c r="P9422" t="s">
        <v>1325</v>
      </c>
      <c r="Q9422" t="s">
        <v>24</v>
      </c>
      <c r="R9422" t="s">
        <v>43</v>
      </c>
    </row>
    <row r="9423" spans="1:18" x14ac:dyDescent="0.3">
      <c r="A9423">
        <v>9422</v>
      </c>
      <c r="B9423">
        <v>2745507653</v>
      </c>
      <c r="C9423" s="1">
        <v>43734</v>
      </c>
      <c r="D9423" t="s">
        <v>464</v>
      </c>
      <c r="E9423" t="s">
        <v>464</v>
      </c>
      <c r="G9423" t="s">
        <v>19</v>
      </c>
      <c r="H9423" t="s">
        <v>28</v>
      </c>
      <c r="I9423">
        <v>7</v>
      </c>
      <c r="J9423" t="s">
        <v>11338</v>
      </c>
      <c r="K9423" t="s">
        <v>628</v>
      </c>
      <c r="O9423">
        <v>7</v>
      </c>
      <c r="P9423" t="s">
        <v>11339</v>
      </c>
      <c r="Q9423" t="s">
        <v>1176</v>
      </c>
      <c r="R9423" t="s">
        <v>183</v>
      </c>
    </row>
    <row r="9424" spans="1:18" x14ac:dyDescent="0.3">
      <c r="A9424">
        <v>9423</v>
      </c>
      <c r="B9424">
        <v>2723125443</v>
      </c>
      <c r="C9424" s="1">
        <v>43734</v>
      </c>
      <c r="D9424" t="s">
        <v>17</v>
      </c>
      <c r="E9424" t="s">
        <v>11340</v>
      </c>
      <c r="G9424" t="s">
        <v>19</v>
      </c>
      <c r="H9424" t="s">
        <v>28</v>
      </c>
      <c r="I9424">
        <v>8</v>
      </c>
      <c r="J9424" t="s">
        <v>11341</v>
      </c>
      <c r="K9424" t="s">
        <v>343</v>
      </c>
      <c r="P9424" t="s">
        <v>3800</v>
      </c>
      <c r="Q9424" t="s">
        <v>35</v>
      </c>
      <c r="R9424" t="s">
        <v>111</v>
      </c>
    </row>
    <row r="9425" spans="1:18" x14ac:dyDescent="0.3">
      <c r="A9425">
        <v>9424</v>
      </c>
      <c r="B9425">
        <v>2713124284</v>
      </c>
      <c r="C9425" s="1">
        <v>43734</v>
      </c>
      <c r="D9425" t="s">
        <v>3187</v>
      </c>
      <c r="E9425" t="s">
        <v>3188</v>
      </c>
      <c r="G9425" t="s">
        <v>19</v>
      </c>
      <c r="H9425" t="s">
        <v>67</v>
      </c>
      <c r="I9425">
        <v>5</v>
      </c>
      <c r="J9425" t="s">
        <v>3189</v>
      </c>
      <c r="K9425" t="s">
        <v>95</v>
      </c>
      <c r="O9425">
        <v>1</v>
      </c>
      <c r="P9425" t="s">
        <v>317</v>
      </c>
      <c r="Q9425" t="s">
        <v>56</v>
      </c>
      <c r="R9425" t="s">
        <v>43</v>
      </c>
    </row>
    <row r="9426" spans="1:18" x14ac:dyDescent="0.3">
      <c r="A9426">
        <v>9425</v>
      </c>
      <c r="B9426">
        <v>2654234606</v>
      </c>
      <c r="C9426" s="1">
        <v>43734</v>
      </c>
      <c r="D9426" t="s">
        <v>97</v>
      </c>
      <c r="E9426" t="s">
        <v>11342</v>
      </c>
      <c r="G9426" t="s">
        <v>19</v>
      </c>
      <c r="H9426" t="s">
        <v>67</v>
      </c>
      <c r="I9426">
        <v>5</v>
      </c>
      <c r="J9426" t="s">
        <v>11343</v>
      </c>
      <c r="K9426" t="s">
        <v>436</v>
      </c>
      <c r="O9426">
        <v>6</v>
      </c>
      <c r="P9426" t="s">
        <v>2355</v>
      </c>
      <c r="Q9426" t="s">
        <v>91</v>
      </c>
      <c r="R9426" t="s">
        <v>147</v>
      </c>
    </row>
    <row r="9427" spans="1:18" x14ac:dyDescent="0.3">
      <c r="A9427">
        <v>9426</v>
      </c>
      <c r="B9427">
        <v>2691247478</v>
      </c>
      <c r="C9427" s="1">
        <v>43735</v>
      </c>
      <c r="D9427" t="s">
        <v>17</v>
      </c>
      <c r="E9427" t="s">
        <v>17</v>
      </c>
      <c r="G9427" t="s">
        <v>19</v>
      </c>
      <c r="H9427" t="s">
        <v>67</v>
      </c>
      <c r="I9427">
        <v>3</v>
      </c>
      <c r="J9427" t="s">
        <v>11344</v>
      </c>
      <c r="K9427" t="s">
        <v>1576</v>
      </c>
      <c r="O9427">
        <v>45</v>
      </c>
      <c r="P9427" t="s">
        <v>11345</v>
      </c>
      <c r="Q9427" t="s">
        <v>24</v>
      </c>
      <c r="R9427" t="s">
        <v>111</v>
      </c>
    </row>
    <row r="9428" spans="1:18" x14ac:dyDescent="0.3">
      <c r="A9428">
        <v>9427</v>
      </c>
      <c r="B9428">
        <v>2656616063</v>
      </c>
      <c r="C9428" s="1">
        <v>43735</v>
      </c>
      <c r="D9428" t="s">
        <v>97</v>
      </c>
      <c r="E9428" t="s">
        <v>97</v>
      </c>
      <c r="F9428" t="s">
        <v>119</v>
      </c>
      <c r="G9428" t="s">
        <v>46</v>
      </c>
      <c r="H9428" t="s">
        <v>28</v>
      </c>
      <c r="I9428">
        <v>7</v>
      </c>
      <c r="J9428" t="s">
        <v>120</v>
      </c>
      <c r="K9428" t="s">
        <v>6148</v>
      </c>
      <c r="O9428">
        <v>3</v>
      </c>
      <c r="P9428" t="s">
        <v>49</v>
      </c>
      <c r="Q9428" t="s">
        <v>50</v>
      </c>
      <c r="R9428" t="s">
        <v>25</v>
      </c>
    </row>
    <row r="9429" spans="1:18" x14ac:dyDescent="0.3">
      <c r="A9429">
        <v>9428</v>
      </c>
      <c r="B9429">
        <v>2703160782</v>
      </c>
      <c r="C9429" s="1">
        <v>43735</v>
      </c>
      <c r="D9429" t="s">
        <v>36</v>
      </c>
      <c r="E9429" t="s">
        <v>2294</v>
      </c>
      <c r="G9429" t="s">
        <v>19</v>
      </c>
      <c r="H9429" t="s">
        <v>67</v>
      </c>
      <c r="I9429">
        <v>4</v>
      </c>
      <c r="J9429" t="s">
        <v>11346</v>
      </c>
      <c r="K9429" t="s">
        <v>366</v>
      </c>
      <c r="O9429">
        <v>78</v>
      </c>
      <c r="P9429" t="s">
        <v>6171</v>
      </c>
      <c r="Q9429" t="s">
        <v>56</v>
      </c>
      <c r="R9429" t="s">
        <v>75</v>
      </c>
    </row>
    <row r="9430" spans="1:18" x14ac:dyDescent="0.3">
      <c r="A9430">
        <v>9429</v>
      </c>
      <c r="B9430">
        <v>2724429243</v>
      </c>
      <c r="C9430" s="1">
        <v>43735</v>
      </c>
      <c r="D9430" t="s">
        <v>65</v>
      </c>
      <c r="E9430" t="s">
        <v>324</v>
      </c>
      <c r="F9430" t="s">
        <v>11347</v>
      </c>
      <c r="G9430" t="s">
        <v>19</v>
      </c>
      <c r="H9430" t="s">
        <v>28</v>
      </c>
      <c r="I9430">
        <v>6</v>
      </c>
      <c r="J9430" t="s">
        <v>11348</v>
      </c>
      <c r="K9430" t="s">
        <v>212</v>
      </c>
      <c r="O9430">
        <v>45</v>
      </c>
      <c r="P9430" t="s">
        <v>11349</v>
      </c>
      <c r="Q9430" t="s">
        <v>50</v>
      </c>
      <c r="R9430" t="s">
        <v>111</v>
      </c>
    </row>
    <row r="9431" spans="1:18" x14ac:dyDescent="0.3">
      <c r="A9431">
        <v>9430</v>
      </c>
      <c r="B9431">
        <v>2720126677</v>
      </c>
      <c r="C9431" s="1">
        <v>43735</v>
      </c>
      <c r="D9431" t="s">
        <v>17</v>
      </c>
      <c r="E9431" t="s">
        <v>17</v>
      </c>
      <c r="G9431" t="s">
        <v>19</v>
      </c>
      <c r="H9431" t="s">
        <v>20</v>
      </c>
      <c r="I9431">
        <v>2</v>
      </c>
      <c r="J9431" t="s">
        <v>11350</v>
      </c>
      <c r="K9431" t="s">
        <v>22</v>
      </c>
      <c r="O9431">
        <v>2</v>
      </c>
      <c r="P9431" t="s">
        <v>1427</v>
      </c>
      <c r="Q9431" t="s">
        <v>146</v>
      </c>
      <c r="R9431" t="s">
        <v>147</v>
      </c>
    </row>
    <row r="9432" spans="1:18" x14ac:dyDescent="0.3">
      <c r="A9432">
        <v>9431</v>
      </c>
      <c r="B9432">
        <v>2683589058</v>
      </c>
      <c r="C9432" s="1">
        <v>43735</v>
      </c>
      <c r="D9432" t="s">
        <v>97</v>
      </c>
      <c r="E9432" t="s">
        <v>97</v>
      </c>
      <c r="F9432" t="s">
        <v>119</v>
      </c>
      <c r="G9432" t="s">
        <v>46</v>
      </c>
      <c r="H9432" t="s">
        <v>28</v>
      </c>
      <c r="I9432">
        <v>5</v>
      </c>
      <c r="J9432" t="s">
        <v>120</v>
      </c>
      <c r="K9432" t="s">
        <v>899</v>
      </c>
      <c r="P9432" t="s">
        <v>49</v>
      </c>
      <c r="Q9432" t="s">
        <v>50</v>
      </c>
      <c r="R9432" t="s">
        <v>25</v>
      </c>
    </row>
    <row r="9433" spans="1:18" x14ac:dyDescent="0.3">
      <c r="A9433">
        <v>9432</v>
      </c>
      <c r="B9433">
        <v>2616491615</v>
      </c>
      <c r="C9433" s="1">
        <v>43735</v>
      </c>
      <c r="D9433" t="s">
        <v>17</v>
      </c>
      <c r="E9433" t="s">
        <v>3061</v>
      </c>
      <c r="G9433" t="s">
        <v>19</v>
      </c>
      <c r="H9433" t="s">
        <v>28</v>
      </c>
      <c r="I9433">
        <v>3</v>
      </c>
      <c r="J9433" t="s">
        <v>3062</v>
      </c>
      <c r="K9433" t="s">
        <v>3617</v>
      </c>
      <c r="O9433">
        <v>1</v>
      </c>
      <c r="P9433" t="s">
        <v>3063</v>
      </c>
      <c r="Q9433" t="s">
        <v>35</v>
      </c>
      <c r="R9433" t="s">
        <v>25</v>
      </c>
    </row>
    <row r="9434" spans="1:18" x14ac:dyDescent="0.3">
      <c r="A9434">
        <v>9433</v>
      </c>
      <c r="B9434">
        <v>2723213063</v>
      </c>
      <c r="C9434" s="1">
        <v>43735</v>
      </c>
      <c r="D9434" t="s">
        <v>36</v>
      </c>
      <c r="E9434" t="s">
        <v>457</v>
      </c>
      <c r="F9434" t="s">
        <v>11351</v>
      </c>
      <c r="G9434" t="s">
        <v>46</v>
      </c>
      <c r="H9434" t="s">
        <v>28</v>
      </c>
      <c r="I9434">
        <v>4</v>
      </c>
      <c r="J9434" t="s">
        <v>120</v>
      </c>
      <c r="K9434" t="s">
        <v>22</v>
      </c>
      <c r="O9434">
        <v>42</v>
      </c>
      <c r="P9434" t="s">
        <v>11352</v>
      </c>
      <c r="Q9434" t="s">
        <v>137</v>
      </c>
      <c r="R9434" t="s">
        <v>57</v>
      </c>
    </row>
    <row r="9435" spans="1:18" x14ac:dyDescent="0.3">
      <c r="A9435">
        <v>9434</v>
      </c>
      <c r="B9435">
        <v>2689561822</v>
      </c>
      <c r="C9435" s="1">
        <v>43735</v>
      </c>
      <c r="D9435" t="s">
        <v>17</v>
      </c>
      <c r="E9435" t="s">
        <v>17</v>
      </c>
      <c r="F9435" t="s">
        <v>235</v>
      </c>
      <c r="G9435" t="s">
        <v>19</v>
      </c>
      <c r="H9435" t="s">
        <v>20</v>
      </c>
      <c r="I9435">
        <v>4</v>
      </c>
      <c r="J9435" t="s">
        <v>132</v>
      </c>
      <c r="K9435" t="s">
        <v>1307</v>
      </c>
      <c r="O9435">
        <v>1</v>
      </c>
      <c r="P9435" t="s">
        <v>134</v>
      </c>
      <c r="Q9435" t="s">
        <v>35</v>
      </c>
      <c r="R9435" t="s">
        <v>25</v>
      </c>
    </row>
    <row r="9436" spans="1:18" x14ac:dyDescent="0.3">
      <c r="A9436">
        <v>9435</v>
      </c>
      <c r="B9436">
        <v>2694752239</v>
      </c>
      <c r="C9436" s="1">
        <v>43735</v>
      </c>
      <c r="D9436" t="s">
        <v>882</v>
      </c>
      <c r="E9436" t="s">
        <v>11353</v>
      </c>
      <c r="F9436" t="s">
        <v>334</v>
      </c>
      <c r="G9436" t="s">
        <v>19</v>
      </c>
      <c r="H9436" t="s">
        <v>67</v>
      </c>
      <c r="I9436">
        <v>4</v>
      </c>
      <c r="J9436" t="s">
        <v>11354</v>
      </c>
      <c r="K9436" t="s">
        <v>3137</v>
      </c>
      <c r="O9436">
        <v>12</v>
      </c>
      <c r="P9436" t="s">
        <v>3541</v>
      </c>
      <c r="Q9436" t="s">
        <v>50</v>
      </c>
      <c r="R9436" t="s">
        <v>174</v>
      </c>
    </row>
    <row r="9437" spans="1:18" x14ac:dyDescent="0.3">
      <c r="A9437">
        <v>9436</v>
      </c>
      <c r="B9437">
        <v>2650400993</v>
      </c>
      <c r="C9437" s="1">
        <v>43735</v>
      </c>
      <c r="D9437" t="s">
        <v>17</v>
      </c>
      <c r="E9437" t="s">
        <v>17</v>
      </c>
      <c r="G9437" t="s">
        <v>19</v>
      </c>
      <c r="H9437" t="s">
        <v>20</v>
      </c>
      <c r="I9437">
        <v>1</v>
      </c>
      <c r="J9437" t="s">
        <v>11355</v>
      </c>
      <c r="K9437" t="s">
        <v>123</v>
      </c>
      <c r="O9437">
        <v>6</v>
      </c>
      <c r="P9437" t="s">
        <v>11356</v>
      </c>
      <c r="Q9437" t="s">
        <v>24</v>
      </c>
      <c r="R9437" t="s">
        <v>57</v>
      </c>
    </row>
    <row r="9438" spans="1:18" x14ac:dyDescent="0.3">
      <c r="A9438">
        <v>9437</v>
      </c>
      <c r="B9438">
        <v>2698174310</v>
      </c>
      <c r="C9438" s="1">
        <v>43736</v>
      </c>
      <c r="D9438" t="s">
        <v>17</v>
      </c>
      <c r="E9438" t="s">
        <v>130</v>
      </c>
      <c r="F9438" t="s">
        <v>3569</v>
      </c>
      <c r="G9438" t="s">
        <v>19</v>
      </c>
      <c r="H9438" t="s">
        <v>67</v>
      </c>
      <c r="I9438">
        <v>4</v>
      </c>
      <c r="J9438" t="s">
        <v>3570</v>
      </c>
      <c r="K9438" t="s">
        <v>415</v>
      </c>
      <c r="P9438" t="s">
        <v>2355</v>
      </c>
      <c r="Q9438" t="s">
        <v>91</v>
      </c>
      <c r="R9438" t="s">
        <v>147</v>
      </c>
    </row>
    <row r="9439" spans="1:18" x14ac:dyDescent="0.3">
      <c r="A9439">
        <v>9438</v>
      </c>
      <c r="B9439">
        <v>2691356303</v>
      </c>
      <c r="C9439" s="1">
        <v>43736</v>
      </c>
      <c r="D9439" t="s">
        <v>65</v>
      </c>
      <c r="E9439" t="s">
        <v>324</v>
      </c>
      <c r="G9439" t="s">
        <v>19</v>
      </c>
      <c r="H9439" t="s">
        <v>67</v>
      </c>
      <c r="I9439">
        <v>4</v>
      </c>
      <c r="J9439" t="s">
        <v>11357</v>
      </c>
      <c r="K9439" t="s">
        <v>109</v>
      </c>
      <c r="O9439">
        <v>5</v>
      </c>
      <c r="P9439" t="s">
        <v>2214</v>
      </c>
      <c r="Q9439" t="s">
        <v>50</v>
      </c>
      <c r="R9439" t="s">
        <v>25</v>
      </c>
    </row>
    <row r="9440" spans="1:18" x14ac:dyDescent="0.3">
      <c r="A9440">
        <v>9439</v>
      </c>
      <c r="B9440">
        <v>2676096305</v>
      </c>
      <c r="C9440" s="1">
        <v>43736</v>
      </c>
      <c r="D9440" t="s">
        <v>17</v>
      </c>
      <c r="E9440" t="s">
        <v>17</v>
      </c>
      <c r="G9440" t="s">
        <v>19</v>
      </c>
      <c r="H9440" t="s">
        <v>67</v>
      </c>
      <c r="I9440">
        <v>3</v>
      </c>
      <c r="J9440" t="s">
        <v>11358</v>
      </c>
      <c r="K9440" t="s">
        <v>1782</v>
      </c>
      <c r="O9440">
        <v>1</v>
      </c>
      <c r="P9440" t="s">
        <v>11359</v>
      </c>
      <c r="Q9440" t="s">
        <v>137</v>
      </c>
      <c r="R9440" t="s">
        <v>57</v>
      </c>
    </row>
    <row r="9441" spans="1:18" x14ac:dyDescent="0.3">
      <c r="A9441">
        <v>9440</v>
      </c>
      <c r="B9441">
        <v>2740944844</v>
      </c>
      <c r="C9441" s="1">
        <v>43736</v>
      </c>
      <c r="D9441" t="s">
        <v>86</v>
      </c>
      <c r="E9441" t="s">
        <v>11360</v>
      </c>
      <c r="G9441" t="s">
        <v>19</v>
      </c>
      <c r="H9441" t="s">
        <v>67</v>
      </c>
      <c r="I9441">
        <v>4</v>
      </c>
      <c r="J9441" t="s">
        <v>120</v>
      </c>
      <c r="K9441" t="s">
        <v>22</v>
      </c>
      <c r="O9441">
        <v>1</v>
      </c>
      <c r="P9441" t="s">
        <v>3094</v>
      </c>
      <c r="Q9441" t="s">
        <v>56</v>
      </c>
      <c r="R9441" t="s">
        <v>43</v>
      </c>
    </row>
    <row r="9442" spans="1:18" x14ac:dyDescent="0.3">
      <c r="A9442">
        <v>9441</v>
      </c>
      <c r="B9442">
        <v>2742508793</v>
      </c>
      <c r="C9442" s="1">
        <v>43736</v>
      </c>
      <c r="D9442" t="s">
        <v>86</v>
      </c>
      <c r="E9442" t="s">
        <v>86</v>
      </c>
      <c r="G9442" t="s">
        <v>46</v>
      </c>
      <c r="H9442" t="s">
        <v>28</v>
      </c>
      <c r="I9442">
        <v>4</v>
      </c>
      <c r="J9442" t="s">
        <v>101</v>
      </c>
      <c r="K9442" t="s">
        <v>3122</v>
      </c>
      <c r="P9442" t="s">
        <v>49</v>
      </c>
      <c r="Q9442" t="s">
        <v>50</v>
      </c>
      <c r="R9442" t="s">
        <v>25</v>
      </c>
    </row>
    <row r="9443" spans="1:18" x14ac:dyDescent="0.3">
      <c r="A9443">
        <v>9442</v>
      </c>
      <c r="B9443">
        <v>2746627152</v>
      </c>
      <c r="C9443" s="1">
        <v>43736</v>
      </c>
      <c r="D9443" t="s">
        <v>17</v>
      </c>
      <c r="E9443" t="s">
        <v>280</v>
      </c>
      <c r="G9443" t="s">
        <v>19</v>
      </c>
      <c r="H9443" t="s">
        <v>20</v>
      </c>
      <c r="I9443">
        <v>2</v>
      </c>
      <c r="J9443" t="s">
        <v>11361</v>
      </c>
      <c r="K9443" t="s">
        <v>22</v>
      </c>
      <c r="O9443">
        <v>6</v>
      </c>
      <c r="P9443" t="s">
        <v>247</v>
      </c>
      <c r="Q9443" t="s">
        <v>248</v>
      </c>
      <c r="R9443" t="s">
        <v>25</v>
      </c>
    </row>
    <row r="9444" spans="1:18" x14ac:dyDescent="0.3">
      <c r="A9444">
        <v>9443</v>
      </c>
      <c r="B9444">
        <v>2687894387</v>
      </c>
      <c r="C9444" s="1">
        <v>43736</v>
      </c>
      <c r="D9444" t="s">
        <v>36</v>
      </c>
      <c r="E9444" t="s">
        <v>11362</v>
      </c>
      <c r="G9444" t="s">
        <v>19</v>
      </c>
      <c r="H9444" t="s">
        <v>67</v>
      </c>
      <c r="I9444">
        <v>2</v>
      </c>
      <c r="J9444" t="s">
        <v>120</v>
      </c>
      <c r="K9444" t="s">
        <v>1162</v>
      </c>
      <c r="O9444">
        <v>9</v>
      </c>
      <c r="P9444" t="s">
        <v>287</v>
      </c>
      <c r="Q9444" t="s">
        <v>288</v>
      </c>
      <c r="R9444" t="s">
        <v>25</v>
      </c>
    </row>
    <row r="9445" spans="1:18" x14ac:dyDescent="0.3">
      <c r="A9445">
        <v>9444</v>
      </c>
      <c r="B9445">
        <v>2693782164</v>
      </c>
      <c r="C9445" s="1">
        <v>43736</v>
      </c>
      <c r="D9445" t="s">
        <v>26</v>
      </c>
      <c r="E9445" t="s">
        <v>71</v>
      </c>
      <c r="F9445" t="s">
        <v>19</v>
      </c>
      <c r="G9445" t="s">
        <v>46</v>
      </c>
      <c r="H9445" t="s">
        <v>28</v>
      </c>
      <c r="I9445">
        <v>2</v>
      </c>
      <c r="J9445" t="s">
        <v>154</v>
      </c>
      <c r="K9445" t="s">
        <v>483</v>
      </c>
      <c r="P9445" t="s">
        <v>49</v>
      </c>
      <c r="Q9445" t="s">
        <v>50</v>
      </c>
      <c r="R9445" t="s">
        <v>25</v>
      </c>
    </row>
    <row r="9446" spans="1:18" x14ac:dyDescent="0.3">
      <c r="A9446">
        <v>9445</v>
      </c>
      <c r="B9446">
        <v>2693780277</v>
      </c>
      <c r="C9446" s="1">
        <v>43736</v>
      </c>
      <c r="D9446" t="s">
        <v>26</v>
      </c>
      <c r="E9446" t="s">
        <v>71</v>
      </c>
      <c r="F9446" t="s">
        <v>19</v>
      </c>
      <c r="G9446" t="s">
        <v>46</v>
      </c>
      <c r="H9446" t="s">
        <v>28</v>
      </c>
      <c r="I9446">
        <v>5</v>
      </c>
      <c r="J9446" t="s">
        <v>154</v>
      </c>
      <c r="K9446" t="s">
        <v>795</v>
      </c>
      <c r="P9446" t="s">
        <v>49</v>
      </c>
      <c r="Q9446" t="s">
        <v>50</v>
      </c>
      <c r="R9446" t="s">
        <v>25</v>
      </c>
    </row>
    <row r="9447" spans="1:18" x14ac:dyDescent="0.3">
      <c r="A9447">
        <v>9446</v>
      </c>
      <c r="B9447">
        <v>2715135409</v>
      </c>
      <c r="C9447" s="1">
        <v>43736</v>
      </c>
      <c r="D9447" t="s">
        <v>464</v>
      </c>
      <c r="E9447" t="s">
        <v>11363</v>
      </c>
      <c r="G9447" t="s">
        <v>19</v>
      </c>
      <c r="H9447" t="s">
        <v>20</v>
      </c>
      <c r="I9447">
        <v>1</v>
      </c>
      <c r="J9447" t="s">
        <v>11364</v>
      </c>
      <c r="K9447" t="s">
        <v>254</v>
      </c>
      <c r="P9447" t="s">
        <v>363</v>
      </c>
      <c r="Q9447" t="s">
        <v>35</v>
      </c>
      <c r="R9447" t="s">
        <v>43</v>
      </c>
    </row>
    <row r="9448" spans="1:18" x14ac:dyDescent="0.3">
      <c r="A9448">
        <v>9447</v>
      </c>
      <c r="B9448">
        <v>2681205869</v>
      </c>
      <c r="C9448" s="1">
        <v>43737</v>
      </c>
      <c r="D9448" t="s">
        <v>190</v>
      </c>
      <c r="E9448" t="s">
        <v>4754</v>
      </c>
      <c r="G9448" t="s">
        <v>19</v>
      </c>
      <c r="H9448" t="s">
        <v>67</v>
      </c>
      <c r="I9448">
        <v>4</v>
      </c>
      <c r="J9448" t="s">
        <v>4755</v>
      </c>
      <c r="K9448" t="s">
        <v>466</v>
      </c>
      <c r="P9448" t="s">
        <v>255</v>
      </c>
      <c r="Q9448" t="s">
        <v>35</v>
      </c>
      <c r="R9448" t="s">
        <v>147</v>
      </c>
    </row>
    <row r="9449" spans="1:18" x14ac:dyDescent="0.3">
      <c r="A9449">
        <v>9448</v>
      </c>
      <c r="B9449">
        <v>2689126302</v>
      </c>
      <c r="C9449" s="1">
        <v>43737</v>
      </c>
      <c r="D9449" t="s">
        <v>464</v>
      </c>
      <c r="E9449" t="s">
        <v>464</v>
      </c>
      <c r="G9449" t="s">
        <v>19</v>
      </c>
      <c r="H9449" t="s">
        <v>67</v>
      </c>
      <c r="I9449">
        <v>2</v>
      </c>
      <c r="J9449" t="s">
        <v>11365</v>
      </c>
      <c r="K9449" t="s">
        <v>109</v>
      </c>
      <c r="O9449">
        <v>29</v>
      </c>
      <c r="P9449" t="s">
        <v>11366</v>
      </c>
      <c r="Q9449" t="s">
        <v>106</v>
      </c>
      <c r="R9449" t="s">
        <v>57</v>
      </c>
    </row>
    <row r="9450" spans="1:18" x14ac:dyDescent="0.3">
      <c r="A9450">
        <v>9449</v>
      </c>
      <c r="B9450">
        <v>2738371848</v>
      </c>
      <c r="C9450" s="1">
        <v>43737</v>
      </c>
      <c r="D9450" t="s">
        <v>86</v>
      </c>
      <c r="E9450" t="s">
        <v>86</v>
      </c>
      <c r="G9450" t="s">
        <v>46</v>
      </c>
      <c r="H9450" t="s">
        <v>28</v>
      </c>
      <c r="I9450">
        <v>1</v>
      </c>
      <c r="J9450" t="s">
        <v>101</v>
      </c>
      <c r="K9450" t="s">
        <v>212</v>
      </c>
      <c r="P9450" t="s">
        <v>49</v>
      </c>
      <c r="Q9450" t="s">
        <v>50</v>
      </c>
      <c r="R9450" t="s">
        <v>25</v>
      </c>
    </row>
    <row r="9451" spans="1:18" x14ac:dyDescent="0.3">
      <c r="A9451">
        <v>9450</v>
      </c>
      <c r="B9451">
        <v>2737688545</v>
      </c>
      <c r="C9451" s="1">
        <v>43737</v>
      </c>
      <c r="D9451" t="s">
        <v>882</v>
      </c>
      <c r="E9451" t="s">
        <v>10504</v>
      </c>
      <c r="G9451" t="s">
        <v>19</v>
      </c>
      <c r="H9451" t="s">
        <v>28</v>
      </c>
      <c r="I9451">
        <v>6</v>
      </c>
      <c r="J9451" t="s">
        <v>8795</v>
      </c>
      <c r="K9451" t="s">
        <v>22</v>
      </c>
      <c r="P9451" t="s">
        <v>8073</v>
      </c>
      <c r="Q9451" t="s">
        <v>56</v>
      </c>
      <c r="R9451" t="s">
        <v>25</v>
      </c>
    </row>
    <row r="9452" spans="1:18" x14ac:dyDescent="0.3">
      <c r="A9452">
        <v>9451</v>
      </c>
      <c r="B9452">
        <v>2716725538</v>
      </c>
      <c r="C9452" s="1">
        <v>43737</v>
      </c>
      <c r="D9452" t="s">
        <v>97</v>
      </c>
      <c r="E9452" t="s">
        <v>834</v>
      </c>
      <c r="F9452" t="s">
        <v>11367</v>
      </c>
      <c r="G9452" t="s">
        <v>19</v>
      </c>
      <c r="H9452" t="s">
        <v>67</v>
      </c>
      <c r="I9452">
        <v>2</v>
      </c>
      <c r="J9452" t="s">
        <v>11368</v>
      </c>
      <c r="K9452" t="s">
        <v>22</v>
      </c>
      <c r="O9452">
        <v>21</v>
      </c>
      <c r="P9452" t="s">
        <v>11369</v>
      </c>
      <c r="Q9452" t="s">
        <v>716</v>
      </c>
      <c r="R9452" t="s">
        <v>43</v>
      </c>
    </row>
    <row r="9453" spans="1:18" x14ac:dyDescent="0.3">
      <c r="A9453">
        <v>9452</v>
      </c>
      <c r="B9453">
        <v>2682321689</v>
      </c>
      <c r="C9453" s="1">
        <v>43737</v>
      </c>
      <c r="D9453" t="s">
        <v>3396</v>
      </c>
      <c r="E9453" t="s">
        <v>3396</v>
      </c>
      <c r="G9453" t="s">
        <v>19</v>
      </c>
      <c r="H9453" t="s">
        <v>67</v>
      </c>
      <c r="I9453">
        <v>3</v>
      </c>
      <c r="J9453" t="s">
        <v>3397</v>
      </c>
      <c r="K9453" t="s">
        <v>340</v>
      </c>
      <c r="O9453">
        <v>2</v>
      </c>
      <c r="P9453" t="s">
        <v>948</v>
      </c>
      <c r="Q9453" t="s">
        <v>35</v>
      </c>
      <c r="R9453" t="s">
        <v>174</v>
      </c>
    </row>
    <row r="9454" spans="1:18" x14ac:dyDescent="0.3">
      <c r="A9454">
        <v>9453</v>
      </c>
      <c r="B9454">
        <v>2690941137</v>
      </c>
      <c r="C9454" s="1">
        <v>43737</v>
      </c>
      <c r="D9454" t="s">
        <v>26</v>
      </c>
      <c r="E9454" t="s">
        <v>71</v>
      </c>
      <c r="F9454" t="s">
        <v>19</v>
      </c>
      <c r="G9454" t="s">
        <v>46</v>
      </c>
      <c r="H9454" t="s">
        <v>28</v>
      </c>
      <c r="I9454">
        <v>8</v>
      </c>
      <c r="J9454" t="s">
        <v>154</v>
      </c>
      <c r="K9454" t="s">
        <v>3913</v>
      </c>
      <c r="P9454" t="s">
        <v>49</v>
      </c>
      <c r="Q9454" t="s">
        <v>50</v>
      </c>
      <c r="R9454" t="s">
        <v>25</v>
      </c>
    </row>
    <row r="9455" spans="1:18" x14ac:dyDescent="0.3">
      <c r="A9455">
        <v>9454</v>
      </c>
      <c r="B9455">
        <v>2657213062</v>
      </c>
      <c r="C9455" s="1">
        <v>43737</v>
      </c>
      <c r="D9455" t="s">
        <v>97</v>
      </c>
      <c r="E9455" t="s">
        <v>97</v>
      </c>
      <c r="F9455" t="s">
        <v>119</v>
      </c>
      <c r="G9455" t="s">
        <v>46</v>
      </c>
      <c r="H9455" t="s">
        <v>28</v>
      </c>
      <c r="I9455">
        <v>7</v>
      </c>
      <c r="J9455" t="s">
        <v>120</v>
      </c>
      <c r="K9455" t="s">
        <v>3344</v>
      </c>
      <c r="O9455">
        <v>1</v>
      </c>
      <c r="P9455" t="s">
        <v>49</v>
      </c>
      <c r="Q9455" t="s">
        <v>50</v>
      </c>
      <c r="R9455" t="s">
        <v>25</v>
      </c>
    </row>
    <row r="9456" spans="1:18" x14ac:dyDescent="0.3">
      <c r="A9456">
        <v>9455</v>
      </c>
      <c r="B9456">
        <v>2721712566</v>
      </c>
      <c r="C9456" s="1">
        <v>43737</v>
      </c>
      <c r="D9456" t="s">
        <v>86</v>
      </c>
      <c r="E9456" t="s">
        <v>11370</v>
      </c>
      <c r="G9456" t="s">
        <v>46</v>
      </c>
      <c r="H9456" t="s">
        <v>67</v>
      </c>
      <c r="I9456">
        <v>3</v>
      </c>
      <c r="J9456" t="s">
        <v>5099</v>
      </c>
      <c r="K9456" t="s">
        <v>296</v>
      </c>
      <c r="O9456">
        <v>5</v>
      </c>
      <c r="P9456" t="s">
        <v>2447</v>
      </c>
      <c r="Q9456" t="s">
        <v>137</v>
      </c>
      <c r="R9456" t="s">
        <v>43</v>
      </c>
    </row>
    <row r="9457" spans="1:18" x14ac:dyDescent="0.3">
      <c r="A9457">
        <v>9456</v>
      </c>
      <c r="B9457">
        <v>2739255892</v>
      </c>
      <c r="C9457" s="1">
        <v>43737</v>
      </c>
      <c r="D9457" t="s">
        <v>86</v>
      </c>
      <c r="E9457" t="s">
        <v>86</v>
      </c>
      <c r="G9457" t="s">
        <v>46</v>
      </c>
      <c r="H9457" t="s">
        <v>28</v>
      </c>
      <c r="I9457">
        <v>3</v>
      </c>
      <c r="J9457" t="s">
        <v>101</v>
      </c>
      <c r="K9457" t="s">
        <v>4695</v>
      </c>
      <c r="P9457" t="s">
        <v>49</v>
      </c>
      <c r="Q9457" t="s">
        <v>50</v>
      </c>
      <c r="R9457" t="s">
        <v>25</v>
      </c>
    </row>
    <row r="9458" spans="1:18" x14ac:dyDescent="0.3">
      <c r="A9458">
        <v>9457</v>
      </c>
      <c r="B9458">
        <v>2735902403</v>
      </c>
      <c r="C9458" s="1">
        <v>43738</v>
      </c>
      <c r="D9458" t="s">
        <v>17</v>
      </c>
      <c r="E9458" t="s">
        <v>1206</v>
      </c>
      <c r="F9458" t="s">
        <v>907</v>
      </c>
      <c r="G9458" t="s">
        <v>19</v>
      </c>
      <c r="H9458" t="s">
        <v>28</v>
      </c>
      <c r="I9458">
        <v>5</v>
      </c>
      <c r="J9458" t="s">
        <v>2898</v>
      </c>
      <c r="K9458" t="s">
        <v>366</v>
      </c>
      <c r="P9458" t="s">
        <v>909</v>
      </c>
      <c r="Q9458" t="s">
        <v>24</v>
      </c>
      <c r="R9458" t="s">
        <v>43</v>
      </c>
    </row>
    <row r="9459" spans="1:18" x14ac:dyDescent="0.3">
      <c r="A9459">
        <v>9458</v>
      </c>
      <c r="B9459">
        <v>2744686231</v>
      </c>
      <c r="C9459" s="1">
        <v>43738</v>
      </c>
      <c r="D9459" t="s">
        <v>17</v>
      </c>
      <c r="E9459" t="s">
        <v>130</v>
      </c>
      <c r="G9459" t="s">
        <v>19</v>
      </c>
      <c r="H9459" t="s">
        <v>28</v>
      </c>
      <c r="I9459">
        <v>3</v>
      </c>
      <c r="J9459" t="s">
        <v>2544</v>
      </c>
      <c r="K9459" t="s">
        <v>1511</v>
      </c>
      <c r="O9459">
        <v>1</v>
      </c>
      <c r="P9459" t="s">
        <v>614</v>
      </c>
      <c r="Q9459" t="s">
        <v>56</v>
      </c>
      <c r="R9459" t="s">
        <v>147</v>
      </c>
    </row>
    <row r="9460" spans="1:18" x14ac:dyDescent="0.3">
      <c r="A9460">
        <v>9459</v>
      </c>
      <c r="B9460">
        <v>2701837187</v>
      </c>
      <c r="C9460" s="1">
        <v>43738</v>
      </c>
      <c r="D9460" t="s">
        <v>17</v>
      </c>
      <c r="E9460" t="s">
        <v>280</v>
      </c>
      <c r="G9460" t="s">
        <v>19</v>
      </c>
      <c r="H9460" t="s">
        <v>67</v>
      </c>
      <c r="I9460">
        <v>6</v>
      </c>
      <c r="J9460" t="s">
        <v>11371</v>
      </c>
      <c r="K9460" t="s">
        <v>22</v>
      </c>
      <c r="O9460">
        <v>44</v>
      </c>
      <c r="P9460" t="s">
        <v>11372</v>
      </c>
      <c r="Q9460" t="s">
        <v>56</v>
      </c>
      <c r="R9460" t="s">
        <v>75</v>
      </c>
    </row>
    <row r="9461" spans="1:18" x14ac:dyDescent="0.3">
      <c r="A9461">
        <v>9460</v>
      </c>
      <c r="B9461">
        <v>2695083397</v>
      </c>
      <c r="C9461" s="1">
        <v>43738</v>
      </c>
      <c r="D9461" t="s">
        <v>97</v>
      </c>
      <c r="E9461" t="s">
        <v>156</v>
      </c>
      <c r="G9461" t="s">
        <v>19</v>
      </c>
      <c r="H9461" t="s">
        <v>28</v>
      </c>
      <c r="I9461">
        <v>5</v>
      </c>
      <c r="J9461" t="s">
        <v>7422</v>
      </c>
      <c r="K9461" t="s">
        <v>109</v>
      </c>
      <c r="O9461">
        <v>3</v>
      </c>
      <c r="P9461" t="s">
        <v>136</v>
      </c>
      <c r="Q9461" t="s">
        <v>137</v>
      </c>
      <c r="R9461" t="s">
        <v>75</v>
      </c>
    </row>
    <row r="9462" spans="1:18" x14ac:dyDescent="0.3">
      <c r="A9462">
        <v>9461</v>
      </c>
      <c r="B9462">
        <v>2698169945</v>
      </c>
      <c r="C9462" s="1">
        <v>43738</v>
      </c>
      <c r="D9462" t="s">
        <v>17</v>
      </c>
      <c r="E9462" t="s">
        <v>130</v>
      </c>
      <c r="F9462" t="s">
        <v>3569</v>
      </c>
      <c r="G9462" t="s">
        <v>19</v>
      </c>
      <c r="H9462" t="s">
        <v>67</v>
      </c>
      <c r="I9462">
        <v>5</v>
      </c>
      <c r="J9462" t="s">
        <v>3570</v>
      </c>
      <c r="K9462" t="s">
        <v>802</v>
      </c>
      <c r="P9462" t="s">
        <v>2355</v>
      </c>
      <c r="Q9462" t="s">
        <v>91</v>
      </c>
      <c r="R9462" t="s">
        <v>147</v>
      </c>
    </row>
    <row r="9463" spans="1:18" x14ac:dyDescent="0.3">
      <c r="A9463">
        <v>9462</v>
      </c>
      <c r="B9463">
        <v>2752595151</v>
      </c>
      <c r="C9463" s="1">
        <v>43738</v>
      </c>
      <c r="D9463" t="s">
        <v>17</v>
      </c>
      <c r="E9463" t="s">
        <v>130</v>
      </c>
      <c r="G9463" t="s">
        <v>19</v>
      </c>
      <c r="H9463" t="s">
        <v>28</v>
      </c>
      <c r="I9463">
        <v>3</v>
      </c>
      <c r="J9463" t="s">
        <v>120</v>
      </c>
      <c r="K9463" t="s">
        <v>22</v>
      </c>
      <c r="L9463">
        <v>145000</v>
      </c>
      <c r="M9463">
        <v>150000</v>
      </c>
      <c r="N9463" t="s">
        <v>217</v>
      </c>
      <c r="O9463">
        <v>26</v>
      </c>
      <c r="P9463" t="s">
        <v>11373</v>
      </c>
      <c r="Q9463" t="s">
        <v>35</v>
      </c>
      <c r="R9463" t="s">
        <v>183</v>
      </c>
    </row>
    <row r="9464" spans="1:18" x14ac:dyDescent="0.3">
      <c r="A9464">
        <v>9463</v>
      </c>
      <c r="B9464">
        <v>2705258369</v>
      </c>
      <c r="C9464" s="1">
        <v>43738</v>
      </c>
      <c r="D9464" t="s">
        <v>17</v>
      </c>
      <c r="E9464" t="s">
        <v>130</v>
      </c>
      <c r="F9464" t="s">
        <v>2204</v>
      </c>
      <c r="G9464" t="s">
        <v>19</v>
      </c>
      <c r="H9464" t="s">
        <v>28</v>
      </c>
      <c r="I9464">
        <v>9</v>
      </c>
      <c r="J9464" t="s">
        <v>1364</v>
      </c>
      <c r="K9464" t="s">
        <v>102</v>
      </c>
      <c r="P9464" t="s">
        <v>297</v>
      </c>
      <c r="Q9464" t="s">
        <v>56</v>
      </c>
      <c r="R9464" t="s">
        <v>25</v>
      </c>
    </row>
    <row r="9465" spans="1:18" x14ac:dyDescent="0.3">
      <c r="A9465">
        <v>9464</v>
      </c>
      <c r="B9465">
        <v>2720090030</v>
      </c>
      <c r="C9465" s="1">
        <v>43738</v>
      </c>
      <c r="D9465" t="s">
        <v>17</v>
      </c>
      <c r="E9465" t="s">
        <v>130</v>
      </c>
      <c r="F9465" t="s">
        <v>804</v>
      </c>
      <c r="G9465" t="s">
        <v>19</v>
      </c>
      <c r="H9465" t="s">
        <v>67</v>
      </c>
      <c r="I9465">
        <v>5</v>
      </c>
      <c r="J9465" t="s">
        <v>11374</v>
      </c>
      <c r="K9465" t="s">
        <v>22</v>
      </c>
      <c r="P9465" t="s">
        <v>3994</v>
      </c>
      <c r="Q9465" t="s">
        <v>56</v>
      </c>
      <c r="R9465" t="s">
        <v>57</v>
      </c>
    </row>
    <row r="9466" spans="1:18" x14ac:dyDescent="0.3">
      <c r="A9466">
        <v>9465</v>
      </c>
      <c r="B9466">
        <v>2720463998</v>
      </c>
      <c r="C9466" s="1">
        <v>43738</v>
      </c>
      <c r="D9466" t="s">
        <v>17</v>
      </c>
      <c r="E9466" t="s">
        <v>130</v>
      </c>
      <c r="G9466" t="s">
        <v>19</v>
      </c>
      <c r="H9466" t="s">
        <v>28</v>
      </c>
      <c r="I9466">
        <v>6</v>
      </c>
      <c r="J9466" t="s">
        <v>9992</v>
      </c>
      <c r="K9466" t="s">
        <v>54</v>
      </c>
      <c r="O9466">
        <v>2</v>
      </c>
      <c r="P9466" t="s">
        <v>136</v>
      </c>
      <c r="Q9466" t="s">
        <v>137</v>
      </c>
      <c r="R9466" t="s">
        <v>75</v>
      </c>
    </row>
    <row r="9467" spans="1:18" x14ac:dyDescent="0.3">
      <c r="A9467">
        <v>9466</v>
      </c>
      <c r="B9467">
        <v>2596262181</v>
      </c>
      <c r="C9467" s="1">
        <v>43738</v>
      </c>
      <c r="D9467" t="s">
        <v>17</v>
      </c>
      <c r="E9467" t="s">
        <v>17</v>
      </c>
      <c r="F9467" t="s">
        <v>8405</v>
      </c>
      <c r="G9467" t="s">
        <v>19</v>
      </c>
      <c r="H9467" t="s">
        <v>20</v>
      </c>
      <c r="I9467">
        <v>1</v>
      </c>
      <c r="J9467" t="s">
        <v>83</v>
      </c>
      <c r="K9467" t="s">
        <v>109</v>
      </c>
      <c r="O9467">
        <v>5</v>
      </c>
      <c r="P9467" t="s">
        <v>85</v>
      </c>
      <c r="Q9467" t="s">
        <v>35</v>
      </c>
      <c r="R9467" t="s">
        <v>25</v>
      </c>
    </row>
    <row r="9468" spans="1:18" x14ac:dyDescent="0.3">
      <c r="A9468">
        <v>9467</v>
      </c>
      <c r="B9468">
        <v>2660779152</v>
      </c>
      <c r="C9468" s="1">
        <v>43738</v>
      </c>
      <c r="D9468" t="s">
        <v>17</v>
      </c>
      <c r="E9468" t="s">
        <v>10546</v>
      </c>
      <c r="F9468" t="s">
        <v>6340</v>
      </c>
      <c r="G9468" t="s">
        <v>19</v>
      </c>
      <c r="H9468" t="s">
        <v>67</v>
      </c>
      <c r="I9468">
        <v>3</v>
      </c>
      <c r="J9468" t="s">
        <v>6341</v>
      </c>
      <c r="K9468" t="s">
        <v>22</v>
      </c>
      <c r="O9468">
        <v>3</v>
      </c>
      <c r="P9468" t="s">
        <v>3092</v>
      </c>
      <c r="Q9468" t="s">
        <v>24</v>
      </c>
      <c r="R9468" t="s">
        <v>57</v>
      </c>
    </row>
    <row r="9469" spans="1:18" x14ac:dyDescent="0.3">
      <c r="A9469">
        <v>9468</v>
      </c>
      <c r="B9469">
        <v>2675319442</v>
      </c>
      <c r="C9469" s="1">
        <v>43739</v>
      </c>
      <c r="D9469" t="s">
        <v>97</v>
      </c>
      <c r="E9469" t="s">
        <v>156</v>
      </c>
      <c r="G9469" t="s">
        <v>19</v>
      </c>
      <c r="H9469" t="s">
        <v>28</v>
      </c>
      <c r="I9469">
        <v>6</v>
      </c>
      <c r="J9469" t="s">
        <v>11375</v>
      </c>
      <c r="K9469" t="s">
        <v>22</v>
      </c>
      <c r="O9469">
        <v>5</v>
      </c>
      <c r="P9469" t="s">
        <v>11376</v>
      </c>
      <c r="Q9469" t="s">
        <v>50</v>
      </c>
      <c r="R9469" t="s">
        <v>57</v>
      </c>
    </row>
    <row r="9470" spans="1:18" x14ac:dyDescent="0.3">
      <c r="A9470">
        <v>9469</v>
      </c>
      <c r="B9470">
        <v>2676397296</v>
      </c>
      <c r="C9470" s="1">
        <v>43739</v>
      </c>
      <c r="D9470" t="s">
        <v>17</v>
      </c>
      <c r="E9470" t="s">
        <v>410</v>
      </c>
      <c r="G9470" t="s">
        <v>19</v>
      </c>
      <c r="H9470" t="s">
        <v>28</v>
      </c>
      <c r="I9470">
        <v>7</v>
      </c>
      <c r="J9470" t="s">
        <v>120</v>
      </c>
      <c r="K9470" t="s">
        <v>321</v>
      </c>
      <c r="O9470">
        <v>1</v>
      </c>
      <c r="P9470" t="s">
        <v>267</v>
      </c>
      <c r="Q9470" t="s">
        <v>24</v>
      </c>
      <c r="R9470" t="s">
        <v>25</v>
      </c>
    </row>
    <row r="9471" spans="1:18" x14ac:dyDescent="0.3">
      <c r="A9471">
        <v>9470</v>
      </c>
      <c r="B9471">
        <v>2393657743</v>
      </c>
      <c r="C9471" s="1">
        <v>43739</v>
      </c>
      <c r="D9471" t="s">
        <v>17</v>
      </c>
      <c r="E9471" t="s">
        <v>2639</v>
      </c>
      <c r="G9471" t="s">
        <v>19</v>
      </c>
      <c r="H9471" t="s">
        <v>67</v>
      </c>
      <c r="I9471">
        <v>1</v>
      </c>
      <c r="J9471" t="s">
        <v>2640</v>
      </c>
      <c r="K9471" t="s">
        <v>505</v>
      </c>
      <c r="O9471">
        <v>21</v>
      </c>
      <c r="P9471" t="s">
        <v>96</v>
      </c>
      <c r="Q9471" t="s">
        <v>35</v>
      </c>
      <c r="R9471" t="s">
        <v>25</v>
      </c>
    </row>
    <row r="9472" spans="1:18" x14ac:dyDescent="0.3">
      <c r="A9472">
        <v>9471</v>
      </c>
      <c r="B9472">
        <v>2667137837</v>
      </c>
      <c r="C9472" s="1">
        <v>43739</v>
      </c>
      <c r="D9472" t="s">
        <v>103</v>
      </c>
      <c r="E9472" t="s">
        <v>11377</v>
      </c>
      <c r="G9472" t="s">
        <v>19</v>
      </c>
      <c r="H9472" t="s">
        <v>28</v>
      </c>
      <c r="I9472">
        <v>7</v>
      </c>
      <c r="J9472" t="s">
        <v>9871</v>
      </c>
      <c r="K9472" t="s">
        <v>189</v>
      </c>
      <c r="O9472">
        <v>62</v>
      </c>
      <c r="P9472" t="s">
        <v>11378</v>
      </c>
      <c r="Q9472" t="s">
        <v>2352</v>
      </c>
      <c r="R9472" t="s">
        <v>57</v>
      </c>
    </row>
    <row r="9473" spans="1:18" x14ac:dyDescent="0.3">
      <c r="A9473">
        <v>9472</v>
      </c>
      <c r="B9473">
        <v>2567918649</v>
      </c>
      <c r="C9473" s="1">
        <v>43739</v>
      </c>
      <c r="D9473" t="s">
        <v>17</v>
      </c>
      <c r="E9473" t="s">
        <v>1290</v>
      </c>
      <c r="F9473" t="s">
        <v>1291</v>
      </c>
      <c r="G9473" t="s">
        <v>19</v>
      </c>
      <c r="H9473" t="s">
        <v>67</v>
      </c>
      <c r="I9473">
        <v>5</v>
      </c>
      <c r="J9473" t="s">
        <v>1292</v>
      </c>
      <c r="K9473" t="s">
        <v>89</v>
      </c>
      <c r="O9473">
        <v>2</v>
      </c>
      <c r="P9473" t="s">
        <v>996</v>
      </c>
      <c r="Q9473" t="s">
        <v>42</v>
      </c>
      <c r="R9473" t="s">
        <v>43</v>
      </c>
    </row>
    <row r="9474" spans="1:18" x14ac:dyDescent="0.3">
      <c r="A9474">
        <v>9473</v>
      </c>
      <c r="B9474">
        <v>2684347458</v>
      </c>
      <c r="C9474" s="1">
        <v>43739</v>
      </c>
      <c r="D9474" t="s">
        <v>449</v>
      </c>
      <c r="E9474" t="s">
        <v>1186</v>
      </c>
      <c r="G9474" t="s">
        <v>19</v>
      </c>
      <c r="H9474" t="s">
        <v>67</v>
      </c>
      <c r="I9474">
        <v>4</v>
      </c>
      <c r="J9474" t="s">
        <v>342</v>
      </c>
      <c r="K9474" t="s">
        <v>11379</v>
      </c>
      <c r="O9474">
        <v>10</v>
      </c>
      <c r="P9474" t="s">
        <v>439</v>
      </c>
      <c r="Q9474" t="s">
        <v>440</v>
      </c>
      <c r="R9474" t="s">
        <v>43</v>
      </c>
    </row>
    <row r="9475" spans="1:18" x14ac:dyDescent="0.3">
      <c r="A9475">
        <v>9474</v>
      </c>
      <c r="B9475">
        <v>2697667433</v>
      </c>
      <c r="C9475" s="1">
        <v>43739</v>
      </c>
      <c r="D9475" t="s">
        <v>36</v>
      </c>
      <c r="E9475" t="s">
        <v>115</v>
      </c>
      <c r="G9475" t="s">
        <v>19</v>
      </c>
      <c r="H9475" t="s">
        <v>28</v>
      </c>
      <c r="I9475">
        <v>4</v>
      </c>
      <c r="J9475" t="s">
        <v>5101</v>
      </c>
      <c r="K9475" t="s">
        <v>263</v>
      </c>
      <c r="O9475">
        <v>32</v>
      </c>
      <c r="P9475" t="s">
        <v>136</v>
      </c>
      <c r="Q9475" t="s">
        <v>137</v>
      </c>
      <c r="R9475" t="s">
        <v>75</v>
      </c>
    </row>
    <row r="9476" spans="1:18" x14ac:dyDescent="0.3">
      <c r="A9476">
        <v>9475</v>
      </c>
      <c r="B9476">
        <v>2694258146</v>
      </c>
      <c r="C9476" s="1">
        <v>43739</v>
      </c>
      <c r="D9476" t="s">
        <v>44</v>
      </c>
      <c r="E9476" t="s">
        <v>45</v>
      </c>
      <c r="F9476" t="s">
        <v>305</v>
      </c>
      <c r="G9476" t="s">
        <v>46</v>
      </c>
      <c r="H9476" t="s">
        <v>28</v>
      </c>
      <c r="I9476">
        <v>9</v>
      </c>
      <c r="J9476" t="s">
        <v>120</v>
      </c>
      <c r="K9476" t="s">
        <v>955</v>
      </c>
      <c r="P9476" t="s">
        <v>49</v>
      </c>
      <c r="Q9476" t="s">
        <v>50</v>
      </c>
      <c r="R9476" t="s">
        <v>25</v>
      </c>
    </row>
    <row r="9477" spans="1:18" x14ac:dyDescent="0.3">
      <c r="A9477">
        <v>9476</v>
      </c>
      <c r="B9477">
        <v>2654205561</v>
      </c>
      <c r="C9477" s="1">
        <v>43739</v>
      </c>
      <c r="D9477" t="s">
        <v>26</v>
      </c>
      <c r="E9477" t="s">
        <v>11380</v>
      </c>
      <c r="G9477" t="s">
        <v>302</v>
      </c>
      <c r="H9477" t="s">
        <v>302</v>
      </c>
      <c r="I9477">
        <v>0</v>
      </c>
      <c r="J9477" t="s">
        <v>11381</v>
      </c>
      <c r="K9477" t="s">
        <v>1970</v>
      </c>
      <c r="P9477" t="s">
        <v>1971</v>
      </c>
      <c r="Q9477" t="s">
        <v>293</v>
      </c>
      <c r="R9477" t="s">
        <v>25</v>
      </c>
    </row>
    <row r="9478" spans="1:18" x14ac:dyDescent="0.3">
      <c r="A9478">
        <v>9477</v>
      </c>
      <c r="B9478">
        <v>2677464783</v>
      </c>
      <c r="C9478" s="1">
        <v>43739</v>
      </c>
      <c r="D9478" t="s">
        <v>882</v>
      </c>
      <c r="E9478" t="s">
        <v>1680</v>
      </c>
      <c r="F9478" t="s">
        <v>52</v>
      </c>
      <c r="G9478" t="s">
        <v>46</v>
      </c>
      <c r="H9478" t="s">
        <v>67</v>
      </c>
      <c r="I9478">
        <v>3</v>
      </c>
      <c r="J9478" t="s">
        <v>1681</v>
      </c>
      <c r="K9478" t="s">
        <v>128</v>
      </c>
      <c r="O9478">
        <v>1</v>
      </c>
      <c r="P9478" t="s">
        <v>921</v>
      </c>
      <c r="Q9478" t="s">
        <v>91</v>
      </c>
      <c r="R9478" t="s">
        <v>147</v>
      </c>
    </row>
    <row r="9479" spans="1:18" x14ac:dyDescent="0.3">
      <c r="A9479">
        <v>9478</v>
      </c>
      <c r="B9479">
        <v>2669931507</v>
      </c>
      <c r="C9479" s="1">
        <v>43739</v>
      </c>
      <c r="D9479" t="s">
        <v>17</v>
      </c>
      <c r="E9479" t="s">
        <v>830</v>
      </c>
      <c r="G9479" t="s">
        <v>19</v>
      </c>
      <c r="H9479" t="s">
        <v>20</v>
      </c>
      <c r="I9479">
        <v>0</v>
      </c>
      <c r="J9479" t="s">
        <v>831</v>
      </c>
      <c r="K9479" t="s">
        <v>296</v>
      </c>
      <c r="O9479">
        <v>5</v>
      </c>
      <c r="P9479" t="s">
        <v>85</v>
      </c>
      <c r="Q9479" t="s">
        <v>35</v>
      </c>
      <c r="R9479" t="s">
        <v>25</v>
      </c>
    </row>
    <row r="9480" spans="1:18" x14ac:dyDescent="0.3">
      <c r="A9480">
        <v>9479</v>
      </c>
      <c r="B9480">
        <v>2702432416</v>
      </c>
      <c r="C9480" s="1">
        <v>43739</v>
      </c>
      <c r="D9480" t="s">
        <v>17</v>
      </c>
      <c r="E9480" t="s">
        <v>10893</v>
      </c>
      <c r="G9480" t="s">
        <v>19</v>
      </c>
      <c r="H9480" t="s">
        <v>28</v>
      </c>
      <c r="I9480">
        <v>7</v>
      </c>
      <c r="J9480" t="s">
        <v>10894</v>
      </c>
      <c r="K9480" t="s">
        <v>2925</v>
      </c>
      <c r="P9480" t="s">
        <v>2106</v>
      </c>
      <c r="Q9480" t="s">
        <v>35</v>
      </c>
      <c r="R9480" t="s">
        <v>25</v>
      </c>
    </row>
    <row r="9481" spans="1:18" x14ac:dyDescent="0.3">
      <c r="A9481">
        <v>9480</v>
      </c>
      <c r="B9481">
        <v>2625735468</v>
      </c>
      <c r="C9481" s="1">
        <v>43740</v>
      </c>
      <c r="D9481" t="s">
        <v>209</v>
      </c>
      <c r="E9481" t="s">
        <v>568</v>
      </c>
      <c r="F9481" t="s">
        <v>5666</v>
      </c>
      <c r="G9481" t="s">
        <v>19</v>
      </c>
      <c r="H9481" t="s">
        <v>28</v>
      </c>
      <c r="I9481">
        <v>1</v>
      </c>
      <c r="J9481" t="s">
        <v>101</v>
      </c>
      <c r="K9481" t="s">
        <v>89</v>
      </c>
      <c r="O9481">
        <v>4</v>
      </c>
      <c r="P9481" t="s">
        <v>388</v>
      </c>
      <c r="Q9481" t="s">
        <v>50</v>
      </c>
      <c r="R9481" t="s">
        <v>147</v>
      </c>
    </row>
    <row r="9482" spans="1:18" x14ac:dyDescent="0.3">
      <c r="A9482">
        <v>9481</v>
      </c>
      <c r="B9482">
        <v>2715149241</v>
      </c>
      <c r="C9482" s="1">
        <v>43740</v>
      </c>
      <c r="D9482" t="s">
        <v>17</v>
      </c>
      <c r="E9482" t="s">
        <v>17</v>
      </c>
      <c r="F9482" t="s">
        <v>52</v>
      </c>
      <c r="G9482" t="s">
        <v>19</v>
      </c>
      <c r="H9482" t="s">
        <v>20</v>
      </c>
      <c r="I9482">
        <v>1</v>
      </c>
      <c r="J9482" t="s">
        <v>1585</v>
      </c>
      <c r="K9482" t="s">
        <v>477</v>
      </c>
      <c r="P9482" t="s">
        <v>1140</v>
      </c>
      <c r="Q9482" t="s">
        <v>35</v>
      </c>
      <c r="R9482" t="s">
        <v>25</v>
      </c>
    </row>
    <row r="9483" spans="1:18" x14ac:dyDescent="0.3">
      <c r="A9483">
        <v>9482</v>
      </c>
      <c r="B9483">
        <v>2748481101</v>
      </c>
      <c r="C9483" s="1">
        <v>43740</v>
      </c>
      <c r="D9483" t="s">
        <v>17</v>
      </c>
      <c r="E9483" t="s">
        <v>501</v>
      </c>
      <c r="F9483" t="s">
        <v>139</v>
      </c>
      <c r="G9483" t="s">
        <v>19</v>
      </c>
      <c r="H9483" t="s">
        <v>20</v>
      </c>
      <c r="I9483">
        <v>2</v>
      </c>
      <c r="J9483" t="s">
        <v>120</v>
      </c>
      <c r="K9483" t="s">
        <v>54</v>
      </c>
      <c r="O9483">
        <v>1</v>
      </c>
      <c r="P9483" t="s">
        <v>142</v>
      </c>
      <c r="Q9483" t="s">
        <v>35</v>
      </c>
      <c r="R9483" t="s">
        <v>75</v>
      </c>
    </row>
    <row r="9484" spans="1:18" x14ac:dyDescent="0.3">
      <c r="A9484">
        <v>9483</v>
      </c>
      <c r="B9484">
        <v>2727539310</v>
      </c>
      <c r="C9484" s="1">
        <v>43740</v>
      </c>
      <c r="D9484" t="s">
        <v>36</v>
      </c>
      <c r="E9484" t="s">
        <v>36</v>
      </c>
      <c r="G9484" t="s">
        <v>46</v>
      </c>
      <c r="H9484" t="s">
        <v>28</v>
      </c>
      <c r="I9484">
        <v>8</v>
      </c>
      <c r="J9484" t="s">
        <v>414</v>
      </c>
      <c r="K9484" t="s">
        <v>11382</v>
      </c>
      <c r="L9484">
        <v>109000</v>
      </c>
      <c r="M9484">
        <v>138000</v>
      </c>
      <c r="N9484" t="s">
        <v>80</v>
      </c>
      <c r="O9484">
        <v>14</v>
      </c>
      <c r="P9484" t="s">
        <v>2432</v>
      </c>
      <c r="Q9484" t="s">
        <v>137</v>
      </c>
      <c r="R9484" t="s">
        <v>174</v>
      </c>
    </row>
    <row r="9485" spans="1:18" x14ac:dyDescent="0.3">
      <c r="A9485">
        <v>9484</v>
      </c>
      <c r="B9485">
        <v>2748462452</v>
      </c>
      <c r="C9485" s="1">
        <v>43740</v>
      </c>
      <c r="D9485" t="s">
        <v>76</v>
      </c>
      <c r="E9485" t="s">
        <v>224</v>
      </c>
      <c r="G9485" t="s">
        <v>19</v>
      </c>
      <c r="H9485" t="s">
        <v>67</v>
      </c>
      <c r="I9485">
        <v>2</v>
      </c>
      <c r="J9485" t="s">
        <v>5321</v>
      </c>
      <c r="K9485" t="s">
        <v>109</v>
      </c>
      <c r="O9485">
        <v>29</v>
      </c>
      <c r="P9485" t="s">
        <v>5322</v>
      </c>
      <c r="Q9485" t="s">
        <v>35</v>
      </c>
      <c r="R9485" t="s">
        <v>25</v>
      </c>
    </row>
    <row r="9486" spans="1:18" x14ac:dyDescent="0.3">
      <c r="A9486">
        <v>9485</v>
      </c>
      <c r="B9486">
        <v>2706535961</v>
      </c>
      <c r="C9486" s="1">
        <v>43740</v>
      </c>
      <c r="D9486" t="s">
        <v>44</v>
      </c>
      <c r="E9486" t="s">
        <v>4003</v>
      </c>
      <c r="G9486" t="s">
        <v>19</v>
      </c>
      <c r="H9486" t="s">
        <v>20</v>
      </c>
      <c r="I9486">
        <v>2</v>
      </c>
      <c r="J9486" t="s">
        <v>4004</v>
      </c>
      <c r="K9486" t="s">
        <v>477</v>
      </c>
      <c r="O9486">
        <v>10</v>
      </c>
      <c r="P9486" t="s">
        <v>2152</v>
      </c>
      <c r="Q9486" t="s">
        <v>137</v>
      </c>
      <c r="R9486" t="s">
        <v>75</v>
      </c>
    </row>
    <row r="9487" spans="1:18" x14ac:dyDescent="0.3">
      <c r="A9487">
        <v>9486</v>
      </c>
      <c r="B9487">
        <v>2656608256</v>
      </c>
      <c r="C9487" s="1">
        <v>43740</v>
      </c>
      <c r="D9487" t="s">
        <v>97</v>
      </c>
      <c r="E9487" t="s">
        <v>97</v>
      </c>
      <c r="F9487" t="s">
        <v>119</v>
      </c>
      <c r="G9487" t="s">
        <v>46</v>
      </c>
      <c r="H9487" t="s">
        <v>28</v>
      </c>
      <c r="I9487">
        <v>4</v>
      </c>
      <c r="J9487" t="s">
        <v>120</v>
      </c>
      <c r="K9487" t="s">
        <v>4905</v>
      </c>
      <c r="O9487">
        <v>1</v>
      </c>
      <c r="P9487" t="s">
        <v>49</v>
      </c>
      <c r="Q9487" t="s">
        <v>50</v>
      </c>
      <c r="R9487" t="s">
        <v>25</v>
      </c>
    </row>
    <row r="9488" spans="1:18" x14ac:dyDescent="0.3">
      <c r="A9488">
        <v>9487</v>
      </c>
      <c r="B9488">
        <v>2678778183</v>
      </c>
      <c r="C9488" s="1">
        <v>43740</v>
      </c>
      <c r="D9488" t="s">
        <v>17</v>
      </c>
      <c r="E9488" t="s">
        <v>130</v>
      </c>
      <c r="G9488" t="s">
        <v>19</v>
      </c>
      <c r="H9488" t="s">
        <v>28</v>
      </c>
      <c r="I9488">
        <v>1</v>
      </c>
      <c r="J9488" t="s">
        <v>3240</v>
      </c>
      <c r="K9488" t="s">
        <v>1029</v>
      </c>
      <c r="O9488">
        <v>1</v>
      </c>
      <c r="P9488" t="s">
        <v>1030</v>
      </c>
      <c r="Q9488" t="s">
        <v>35</v>
      </c>
      <c r="R9488" t="s">
        <v>57</v>
      </c>
    </row>
    <row r="9489" spans="1:18" x14ac:dyDescent="0.3">
      <c r="A9489">
        <v>9488</v>
      </c>
      <c r="B9489">
        <v>2748686288</v>
      </c>
      <c r="C9489" s="1">
        <v>43740</v>
      </c>
      <c r="D9489" t="s">
        <v>17</v>
      </c>
      <c r="E9489" t="s">
        <v>11383</v>
      </c>
      <c r="G9489" t="s">
        <v>19</v>
      </c>
      <c r="H9489" t="s">
        <v>67</v>
      </c>
      <c r="I9489">
        <v>5</v>
      </c>
      <c r="J9489" t="s">
        <v>11384</v>
      </c>
      <c r="K9489" t="s">
        <v>109</v>
      </c>
      <c r="L9489">
        <v>108000</v>
      </c>
      <c r="M9489">
        <v>144000</v>
      </c>
      <c r="N9489" t="s">
        <v>217</v>
      </c>
      <c r="O9489">
        <v>3</v>
      </c>
      <c r="P9489" t="s">
        <v>547</v>
      </c>
      <c r="Q9489" t="s">
        <v>50</v>
      </c>
      <c r="R9489" t="s">
        <v>25</v>
      </c>
    </row>
    <row r="9490" spans="1:18" x14ac:dyDescent="0.3">
      <c r="A9490">
        <v>9489</v>
      </c>
      <c r="B9490">
        <v>2718973821</v>
      </c>
      <c r="C9490" s="1">
        <v>43740</v>
      </c>
      <c r="D9490" t="s">
        <v>17</v>
      </c>
      <c r="E9490" t="s">
        <v>391</v>
      </c>
      <c r="G9490" t="s">
        <v>19</v>
      </c>
      <c r="H9490" t="s">
        <v>28</v>
      </c>
      <c r="I9490">
        <v>5</v>
      </c>
      <c r="J9490" t="s">
        <v>392</v>
      </c>
      <c r="K9490" t="s">
        <v>8128</v>
      </c>
      <c r="P9490" t="s">
        <v>393</v>
      </c>
      <c r="Q9490" t="s">
        <v>137</v>
      </c>
      <c r="R9490" t="s">
        <v>111</v>
      </c>
    </row>
    <row r="9491" spans="1:18" x14ac:dyDescent="0.3">
      <c r="A9491">
        <v>9490</v>
      </c>
      <c r="B9491">
        <v>2675369373</v>
      </c>
      <c r="C9491" s="1">
        <v>43740</v>
      </c>
      <c r="D9491" t="s">
        <v>190</v>
      </c>
      <c r="E9491" t="s">
        <v>407</v>
      </c>
      <c r="G9491" t="s">
        <v>19</v>
      </c>
      <c r="H9491" t="s">
        <v>28</v>
      </c>
      <c r="I9491">
        <v>4</v>
      </c>
      <c r="J9491" t="s">
        <v>408</v>
      </c>
      <c r="K9491" t="s">
        <v>296</v>
      </c>
      <c r="P9491" t="s">
        <v>267</v>
      </c>
      <c r="Q9491" t="s">
        <v>24</v>
      </c>
      <c r="R9491" t="s">
        <v>25</v>
      </c>
    </row>
    <row r="9492" spans="1:18" x14ac:dyDescent="0.3">
      <c r="A9492">
        <v>9491</v>
      </c>
      <c r="B9492">
        <v>2677675448</v>
      </c>
      <c r="C9492" s="1">
        <v>43740</v>
      </c>
      <c r="D9492" t="s">
        <v>17</v>
      </c>
      <c r="E9492" t="s">
        <v>130</v>
      </c>
      <c r="F9492" t="s">
        <v>131</v>
      </c>
      <c r="G9492" t="s">
        <v>19</v>
      </c>
      <c r="H9492" t="s">
        <v>67</v>
      </c>
      <c r="I9492">
        <v>3</v>
      </c>
      <c r="J9492" t="s">
        <v>132</v>
      </c>
      <c r="K9492" t="s">
        <v>233</v>
      </c>
      <c r="P9492" t="s">
        <v>134</v>
      </c>
      <c r="Q9492" t="s">
        <v>35</v>
      </c>
      <c r="R9492" t="s">
        <v>25</v>
      </c>
    </row>
    <row r="9493" spans="1:18" x14ac:dyDescent="0.3">
      <c r="A9493">
        <v>9492</v>
      </c>
      <c r="B9493">
        <v>2719286806</v>
      </c>
      <c r="C9493" s="1">
        <v>43741</v>
      </c>
      <c r="D9493" t="s">
        <v>36</v>
      </c>
      <c r="E9493" t="s">
        <v>36</v>
      </c>
      <c r="G9493" t="s">
        <v>46</v>
      </c>
      <c r="H9493" t="s">
        <v>67</v>
      </c>
      <c r="I9493">
        <v>5</v>
      </c>
      <c r="J9493" t="s">
        <v>3332</v>
      </c>
      <c r="K9493" t="s">
        <v>22</v>
      </c>
      <c r="O9493">
        <v>53</v>
      </c>
      <c r="P9493" t="s">
        <v>987</v>
      </c>
      <c r="Q9493" t="s">
        <v>50</v>
      </c>
      <c r="R9493" t="s">
        <v>57</v>
      </c>
    </row>
    <row r="9494" spans="1:18" x14ac:dyDescent="0.3">
      <c r="A9494">
        <v>9493</v>
      </c>
      <c r="B9494">
        <v>2676065842</v>
      </c>
      <c r="C9494" s="1">
        <v>43741</v>
      </c>
      <c r="D9494" t="s">
        <v>26</v>
      </c>
      <c r="E9494" t="s">
        <v>26</v>
      </c>
      <c r="G9494" t="s">
        <v>19</v>
      </c>
      <c r="H9494" t="s">
        <v>28</v>
      </c>
      <c r="I9494">
        <v>6</v>
      </c>
      <c r="J9494" t="s">
        <v>262</v>
      </c>
      <c r="K9494" t="s">
        <v>263</v>
      </c>
      <c r="O9494">
        <v>37</v>
      </c>
      <c r="P9494" t="s">
        <v>264</v>
      </c>
      <c r="Q9494" t="s">
        <v>137</v>
      </c>
      <c r="R9494" t="s">
        <v>57</v>
      </c>
    </row>
    <row r="9495" spans="1:18" x14ac:dyDescent="0.3">
      <c r="A9495">
        <v>9494</v>
      </c>
      <c r="B9495">
        <v>2689885267</v>
      </c>
      <c r="C9495" s="1">
        <v>43741</v>
      </c>
      <c r="D9495" t="s">
        <v>26</v>
      </c>
      <c r="E9495" t="s">
        <v>71</v>
      </c>
      <c r="F9495" t="s">
        <v>19</v>
      </c>
      <c r="G9495" t="s">
        <v>46</v>
      </c>
      <c r="H9495" t="s">
        <v>28</v>
      </c>
      <c r="I9495">
        <v>5</v>
      </c>
      <c r="J9495" t="s">
        <v>154</v>
      </c>
      <c r="K9495" t="s">
        <v>1941</v>
      </c>
      <c r="P9495" t="s">
        <v>49</v>
      </c>
      <c r="Q9495" t="s">
        <v>50</v>
      </c>
      <c r="R9495" t="s">
        <v>25</v>
      </c>
    </row>
    <row r="9496" spans="1:18" x14ac:dyDescent="0.3">
      <c r="A9496">
        <v>9495</v>
      </c>
      <c r="B9496">
        <v>2678737335</v>
      </c>
      <c r="C9496" s="1">
        <v>43741</v>
      </c>
      <c r="D9496" t="s">
        <v>441</v>
      </c>
      <c r="E9496" t="s">
        <v>11385</v>
      </c>
      <c r="G9496" t="s">
        <v>19</v>
      </c>
      <c r="H9496" t="s">
        <v>28</v>
      </c>
      <c r="I9496">
        <v>4</v>
      </c>
      <c r="J9496" t="s">
        <v>11386</v>
      </c>
      <c r="K9496" t="s">
        <v>263</v>
      </c>
      <c r="O9496">
        <v>2</v>
      </c>
      <c r="P9496" t="s">
        <v>11387</v>
      </c>
      <c r="Q9496" t="s">
        <v>56</v>
      </c>
      <c r="R9496" t="s">
        <v>111</v>
      </c>
    </row>
    <row r="9497" spans="1:18" x14ac:dyDescent="0.3">
      <c r="A9497">
        <v>9496</v>
      </c>
      <c r="B9497">
        <v>2739253302</v>
      </c>
      <c r="C9497" s="1">
        <v>43741</v>
      </c>
      <c r="D9497" t="s">
        <v>86</v>
      </c>
      <c r="E9497" t="s">
        <v>86</v>
      </c>
      <c r="G9497" t="s">
        <v>46</v>
      </c>
      <c r="H9497" t="s">
        <v>28</v>
      </c>
      <c r="I9497">
        <v>5</v>
      </c>
      <c r="J9497" t="s">
        <v>101</v>
      </c>
      <c r="K9497" t="s">
        <v>2779</v>
      </c>
      <c r="P9497" t="s">
        <v>49</v>
      </c>
      <c r="Q9497" t="s">
        <v>50</v>
      </c>
      <c r="R9497" t="s">
        <v>25</v>
      </c>
    </row>
    <row r="9498" spans="1:18" x14ac:dyDescent="0.3">
      <c r="A9498">
        <v>9497</v>
      </c>
      <c r="B9498">
        <v>2727476885</v>
      </c>
      <c r="C9498" s="1">
        <v>43741</v>
      </c>
      <c r="D9498" t="s">
        <v>17</v>
      </c>
      <c r="E9498" t="s">
        <v>280</v>
      </c>
      <c r="F9498" t="s">
        <v>4907</v>
      </c>
      <c r="G9498" t="s">
        <v>19</v>
      </c>
      <c r="H9498" t="s">
        <v>20</v>
      </c>
      <c r="I9498">
        <v>1</v>
      </c>
      <c r="J9498" t="s">
        <v>4908</v>
      </c>
      <c r="K9498" t="s">
        <v>102</v>
      </c>
      <c r="O9498">
        <v>1</v>
      </c>
      <c r="P9498" t="s">
        <v>2993</v>
      </c>
      <c r="Q9498" t="s">
        <v>35</v>
      </c>
      <c r="R9498" t="s">
        <v>25</v>
      </c>
    </row>
    <row r="9499" spans="1:18" x14ac:dyDescent="0.3">
      <c r="A9499">
        <v>9498</v>
      </c>
      <c r="B9499">
        <v>2714538718</v>
      </c>
      <c r="C9499" s="1">
        <v>43741</v>
      </c>
      <c r="D9499" t="s">
        <v>44</v>
      </c>
      <c r="E9499" t="s">
        <v>126</v>
      </c>
      <c r="G9499" t="s">
        <v>19</v>
      </c>
      <c r="H9499" t="s">
        <v>28</v>
      </c>
      <c r="I9499">
        <v>7</v>
      </c>
      <c r="J9499" t="s">
        <v>127</v>
      </c>
      <c r="K9499" t="s">
        <v>128</v>
      </c>
      <c r="O9499">
        <v>5</v>
      </c>
      <c r="P9499" t="s">
        <v>129</v>
      </c>
      <c r="Q9499" t="s">
        <v>56</v>
      </c>
      <c r="R9499" t="s">
        <v>57</v>
      </c>
    </row>
    <row r="9500" spans="1:18" x14ac:dyDescent="0.3">
      <c r="A9500">
        <v>9499</v>
      </c>
      <c r="B9500">
        <v>2705187022</v>
      </c>
      <c r="C9500" s="1">
        <v>43741</v>
      </c>
      <c r="D9500" t="s">
        <v>1240</v>
      </c>
      <c r="E9500" t="s">
        <v>1284</v>
      </c>
      <c r="G9500" t="s">
        <v>19</v>
      </c>
      <c r="H9500" t="s">
        <v>67</v>
      </c>
      <c r="I9500">
        <v>5</v>
      </c>
      <c r="J9500" t="s">
        <v>319</v>
      </c>
      <c r="K9500" t="s">
        <v>207</v>
      </c>
      <c r="O9500">
        <v>21</v>
      </c>
      <c r="P9500" t="s">
        <v>7423</v>
      </c>
      <c r="Q9500" t="s">
        <v>604</v>
      </c>
      <c r="R9500" t="s">
        <v>57</v>
      </c>
    </row>
    <row r="9501" spans="1:18" x14ac:dyDescent="0.3">
      <c r="A9501">
        <v>9500</v>
      </c>
      <c r="B9501">
        <v>2657078403</v>
      </c>
      <c r="C9501" s="1">
        <v>43741</v>
      </c>
      <c r="D9501" t="s">
        <v>44</v>
      </c>
      <c r="E9501" t="s">
        <v>45</v>
      </c>
      <c r="F9501" t="s">
        <v>305</v>
      </c>
      <c r="G9501" t="s">
        <v>46</v>
      </c>
      <c r="H9501" t="s">
        <v>28</v>
      </c>
      <c r="I9501">
        <v>5</v>
      </c>
      <c r="J9501" t="s">
        <v>120</v>
      </c>
      <c r="K9501" t="s">
        <v>1735</v>
      </c>
      <c r="P9501" t="s">
        <v>49</v>
      </c>
      <c r="Q9501" t="s">
        <v>50</v>
      </c>
      <c r="R9501" t="s">
        <v>25</v>
      </c>
    </row>
    <row r="9502" spans="1:18" x14ac:dyDescent="0.3">
      <c r="A9502">
        <v>9501</v>
      </c>
      <c r="B9502">
        <v>2690934786</v>
      </c>
      <c r="C9502" s="1">
        <v>43741</v>
      </c>
      <c r="D9502" t="s">
        <v>97</v>
      </c>
      <c r="E9502" t="s">
        <v>97</v>
      </c>
      <c r="F9502" t="s">
        <v>119</v>
      </c>
      <c r="G9502" t="s">
        <v>46</v>
      </c>
      <c r="H9502" t="s">
        <v>28</v>
      </c>
      <c r="I9502">
        <v>4</v>
      </c>
      <c r="J9502" t="s">
        <v>120</v>
      </c>
      <c r="K9502" t="s">
        <v>2872</v>
      </c>
      <c r="O9502">
        <v>1</v>
      </c>
      <c r="P9502" t="s">
        <v>49</v>
      </c>
      <c r="Q9502" t="s">
        <v>50</v>
      </c>
      <c r="R9502" t="s">
        <v>25</v>
      </c>
    </row>
    <row r="9503" spans="1:18" x14ac:dyDescent="0.3">
      <c r="A9503">
        <v>9502</v>
      </c>
      <c r="B9503">
        <v>2712526598</v>
      </c>
      <c r="C9503" s="1">
        <v>43741</v>
      </c>
      <c r="D9503" t="s">
        <v>92</v>
      </c>
      <c r="E9503" t="s">
        <v>1201</v>
      </c>
      <c r="G9503" t="s">
        <v>19</v>
      </c>
      <c r="H9503" t="s">
        <v>28</v>
      </c>
      <c r="I9503">
        <v>12</v>
      </c>
      <c r="J9503" t="s">
        <v>11388</v>
      </c>
      <c r="K9503" t="s">
        <v>95</v>
      </c>
      <c r="O9503">
        <v>25</v>
      </c>
      <c r="P9503" t="s">
        <v>11389</v>
      </c>
      <c r="Q9503" t="s">
        <v>35</v>
      </c>
      <c r="R9503" t="s">
        <v>75</v>
      </c>
    </row>
    <row r="9504" spans="1:18" x14ac:dyDescent="0.3">
      <c r="A9504">
        <v>9503</v>
      </c>
      <c r="B9504">
        <v>2737658430</v>
      </c>
      <c r="C9504" s="1">
        <v>43742</v>
      </c>
      <c r="D9504" t="s">
        <v>36</v>
      </c>
      <c r="E9504" t="s">
        <v>2741</v>
      </c>
      <c r="G9504" t="s">
        <v>19</v>
      </c>
      <c r="H9504" t="s">
        <v>67</v>
      </c>
      <c r="I9504">
        <v>4</v>
      </c>
      <c r="J9504" t="s">
        <v>342</v>
      </c>
      <c r="K9504" t="s">
        <v>254</v>
      </c>
      <c r="O9504">
        <v>1</v>
      </c>
      <c r="P9504" t="s">
        <v>70</v>
      </c>
      <c r="Q9504" t="s">
        <v>56</v>
      </c>
      <c r="R9504" t="s">
        <v>25</v>
      </c>
    </row>
    <row r="9505" spans="1:18" x14ac:dyDescent="0.3">
      <c r="A9505">
        <v>9504</v>
      </c>
      <c r="B9505">
        <v>2559051766</v>
      </c>
      <c r="C9505" s="1">
        <v>43742</v>
      </c>
      <c r="D9505" t="s">
        <v>609</v>
      </c>
      <c r="E9505" t="s">
        <v>610</v>
      </c>
      <c r="G9505" t="s">
        <v>19</v>
      </c>
      <c r="H9505" t="s">
        <v>28</v>
      </c>
      <c r="I9505">
        <v>5</v>
      </c>
      <c r="J9505" t="s">
        <v>611</v>
      </c>
      <c r="K9505" t="s">
        <v>109</v>
      </c>
      <c r="O9505">
        <v>6</v>
      </c>
      <c r="P9505" t="s">
        <v>70</v>
      </c>
      <c r="Q9505" t="s">
        <v>56</v>
      </c>
      <c r="R9505" t="s">
        <v>25</v>
      </c>
    </row>
    <row r="9506" spans="1:18" x14ac:dyDescent="0.3">
      <c r="A9506">
        <v>9505</v>
      </c>
      <c r="B9506">
        <v>2754799350</v>
      </c>
      <c r="C9506" s="1">
        <v>43742</v>
      </c>
      <c r="D9506" t="s">
        <v>26</v>
      </c>
      <c r="E9506" t="s">
        <v>3687</v>
      </c>
      <c r="G9506" t="s">
        <v>19</v>
      </c>
      <c r="H9506" t="s">
        <v>28</v>
      </c>
      <c r="I9506">
        <v>4</v>
      </c>
      <c r="J9506" t="s">
        <v>11390</v>
      </c>
      <c r="K9506" t="s">
        <v>22</v>
      </c>
      <c r="O9506">
        <v>4</v>
      </c>
      <c r="P9506" t="s">
        <v>11197</v>
      </c>
      <c r="Q9506" t="s">
        <v>1715</v>
      </c>
      <c r="R9506" t="s">
        <v>57</v>
      </c>
    </row>
    <row r="9507" spans="1:18" x14ac:dyDescent="0.3">
      <c r="A9507">
        <v>9506</v>
      </c>
      <c r="B9507">
        <v>2738025054</v>
      </c>
      <c r="C9507" s="1">
        <v>43742</v>
      </c>
      <c r="D9507" t="s">
        <v>3129</v>
      </c>
      <c r="E9507" t="s">
        <v>3130</v>
      </c>
      <c r="G9507" t="s">
        <v>19</v>
      </c>
      <c r="H9507" t="s">
        <v>67</v>
      </c>
      <c r="I9507">
        <v>5</v>
      </c>
      <c r="J9507" t="s">
        <v>3131</v>
      </c>
      <c r="K9507" t="s">
        <v>1307</v>
      </c>
      <c r="P9507" t="s">
        <v>670</v>
      </c>
      <c r="Q9507" t="s">
        <v>146</v>
      </c>
      <c r="R9507" t="s">
        <v>25</v>
      </c>
    </row>
    <row r="9508" spans="1:18" x14ac:dyDescent="0.3">
      <c r="A9508">
        <v>9507</v>
      </c>
      <c r="B9508">
        <v>2523769974</v>
      </c>
      <c r="C9508" s="1">
        <v>43742</v>
      </c>
      <c r="D9508" t="s">
        <v>17</v>
      </c>
      <c r="E9508" t="s">
        <v>17</v>
      </c>
      <c r="G9508" t="s">
        <v>19</v>
      </c>
      <c r="H9508" t="s">
        <v>28</v>
      </c>
      <c r="I9508">
        <v>6</v>
      </c>
      <c r="J9508" t="s">
        <v>11391</v>
      </c>
      <c r="K9508" t="s">
        <v>207</v>
      </c>
      <c r="O9508">
        <v>2</v>
      </c>
      <c r="P9508" t="s">
        <v>11392</v>
      </c>
      <c r="Q9508" t="s">
        <v>35</v>
      </c>
      <c r="R9508" t="s">
        <v>147</v>
      </c>
    </row>
    <row r="9509" spans="1:18" x14ac:dyDescent="0.3">
      <c r="A9509">
        <v>9508</v>
      </c>
      <c r="B9509">
        <v>2724849410</v>
      </c>
      <c r="C9509" s="1">
        <v>43742</v>
      </c>
      <c r="D9509" t="s">
        <v>659</v>
      </c>
      <c r="E9509" t="s">
        <v>659</v>
      </c>
      <c r="G9509" t="s">
        <v>46</v>
      </c>
      <c r="H9509" t="s">
        <v>67</v>
      </c>
      <c r="I9509">
        <v>3</v>
      </c>
      <c r="J9509" t="s">
        <v>120</v>
      </c>
      <c r="K9509" t="s">
        <v>22</v>
      </c>
      <c r="O9509">
        <v>5</v>
      </c>
      <c r="P9509" t="s">
        <v>241</v>
      </c>
      <c r="Q9509" t="s">
        <v>50</v>
      </c>
      <c r="R9509" t="s">
        <v>25</v>
      </c>
    </row>
    <row r="9510" spans="1:18" x14ac:dyDescent="0.3">
      <c r="A9510">
        <v>9509</v>
      </c>
      <c r="B9510">
        <v>2376917530</v>
      </c>
      <c r="C9510" s="1">
        <v>43742</v>
      </c>
      <c r="D9510" t="s">
        <v>26</v>
      </c>
      <c r="E9510" t="s">
        <v>26</v>
      </c>
      <c r="G9510" t="s">
        <v>19</v>
      </c>
      <c r="H9510" t="s">
        <v>28</v>
      </c>
      <c r="I9510">
        <v>8</v>
      </c>
      <c r="J9510" t="s">
        <v>11393</v>
      </c>
      <c r="K9510" t="s">
        <v>22</v>
      </c>
      <c r="O9510">
        <v>93</v>
      </c>
      <c r="P9510" t="s">
        <v>11394</v>
      </c>
      <c r="Q9510" t="s">
        <v>50</v>
      </c>
      <c r="R9510" t="s">
        <v>25</v>
      </c>
    </row>
    <row r="9511" spans="1:18" x14ac:dyDescent="0.3">
      <c r="A9511">
        <v>9510</v>
      </c>
      <c r="B9511">
        <v>2694418037</v>
      </c>
      <c r="C9511" s="1">
        <v>43742</v>
      </c>
      <c r="D9511" t="s">
        <v>36</v>
      </c>
      <c r="E9511" t="s">
        <v>11395</v>
      </c>
      <c r="G9511" t="s">
        <v>46</v>
      </c>
      <c r="H9511" t="s">
        <v>28</v>
      </c>
      <c r="I9511">
        <v>10</v>
      </c>
      <c r="J9511" t="s">
        <v>720</v>
      </c>
      <c r="K9511" t="s">
        <v>521</v>
      </c>
      <c r="L9511">
        <v>139000</v>
      </c>
      <c r="M9511">
        <v>122000</v>
      </c>
      <c r="N9511" t="s">
        <v>80</v>
      </c>
      <c r="O9511">
        <v>8</v>
      </c>
      <c r="P9511" t="s">
        <v>11396</v>
      </c>
      <c r="Q9511" t="s">
        <v>35</v>
      </c>
      <c r="R9511" t="s">
        <v>111</v>
      </c>
    </row>
    <row r="9512" spans="1:18" x14ac:dyDescent="0.3">
      <c r="A9512">
        <v>9511</v>
      </c>
      <c r="B9512">
        <v>2752458234</v>
      </c>
      <c r="C9512" s="1">
        <v>43742</v>
      </c>
      <c r="D9512" t="s">
        <v>17</v>
      </c>
      <c r="E9512" t="s">
        <v>17</v>
      </c>
      <c r="G9512" t="s">
        <v>19</v>
      </c>
      <c r="H9512" t="s">
        <v>20</v>
      </c>
      <c r="I9512">
        <v>2</v>
      </c>
      <c r="J9512" t="s">
        <v>11397</v>
      </c>
      <c r="K9512" t="s">
        <v>22</v>
      </c>
      <c r="O9512">
        <v>83</v>
      </c>
      <c r="P9512" t="s">
        <v>11398</v>
      </c>
      <c r="Q9512" t="s">
        <v>35</v>
      </c>
      <c r="R9512" t="s">
        <v>111</v>
      </c>
    </row>
    <row r="9513" spans="1:18" x14ac:dyDescent="0.3">
      <c r="A9513">
        <v>9512</v>
      </c>
      <c r="B9513">
        <v>2680936624</v>
      </c>
      <c r="C9513" s="1">
        <v>43742</v>
      </c>
      <c r="D9513" t="s">
        <v>190</v>
      </c>
      <c r="E9513" t="s">
        <v>4248</v>
      </c>
      <c r="G9513" t="s">
        <v>19</v>
      </c>
      <c r="H9513" t="s">
        <v>67</v>
      </c>
      <c r="I9513">
        <v>2</v>
      </c>
      <c r="J9513" t="s">
        <v>11399</v>
      </c>
      <c r="K9513" t="s">
        <v>22</v>
      </c>
      <c r="O9513">
        <v>21</v>
      </c>
      <c r="P9513" t="s">
        <v>2138</v>
      </c>
      <c r="Q9513" t="s">
        <v>2139</v>
      </c>
      <c r="R9513" t="s">
        <v>174</v>
      </c>
    </row>
    <row r="9514" spans="1:18" x14ac:dyDescent="0.3">
      <c r="A9514">
        <v>9513</v>
      </c>
      <c r="B9514">
        <v>2678486724</v>
      </c>
      <c r="C9514" s="1">
        <v>43742</v>
      </c>
      <c r="D9514" t="s">
        <v>17</v>
      </c>
      <c r="E9514" t="s">
        <v>130</v>
      </c>
      <c r="G9514" t="s">
        <v>19</v>
      </c>
      <c r="H9514" t="s">
        <v>28</v>
      </c>
      <c r="I9514">
        <v>5</v>
      </c>
      <c r="J9514" t="s">
        <v>7915</v>
      </c>
      <c r="K9514" t="s">
        <v>466</v>
      </c>
      <c r="O9514">
        <v>5</v>
      </c>
      <c r="P9514" t="s">
        <v>7916</v>
      </c>
      <c r="Q9514" t="s">
        <v>56</v>
      </c>
      <c r="R9514" t="s">
        <v>57</v>
      </c>
    </row>
    <row r="9515" spans="1:18" x14ac:dyDescent="0.3">
      <c r="A9515">
        <v>9514</v>
      </c>
      <c r="B9515">
        <v>2680708813</v>
      </c>
      <c r="C9515" s="1">
        <v>43742</v>
      </c>
      <c r="D9515" t="s">
        <v>190</v>
      </c>
      <c r="E9515" t="s">
        <v>190</v>
      </c>
      <c r="F9515" t="s">
        <v>11400</v>
      </c>
      <c r="G9515" t="s">
        <v>19</v>
      </c>
      <c r="H9515" t="s">
        <v>28</v>
      </c>
      <c r="I9515">
        <v>8</v>
      </c>
      <c r="J9515" t="s">
        <v>11401</v>
      </c>
      <c r="K9515" t="s">
        <v>54</v>
      </c>
      <c r="O9515">
        <v>62</v>
      </c>
      <c r="P9515" t="s">
        <v>11402</v>
      </c>
      <c r="Q9515" t="s">
        <v>91</v>
      </c>
      <c r="R9515" t="s">
        <v>57</v>
      </c>
    </row>
    <row r="9516" spans="1:18" x14ac:dyDescent="0.3">
      <c r="A9516">
        <v>9515</v>
      </c>
      <c r="B9516">
        <v>2710919643</v>
      </c>
      <c r="C9516" s="1">
        <v>43743</v>
      </c>
      <c r="D9516" t="s">
        <v>1376</v>
      </c>
      <c r="E9516" t="s">
        <v>1376</v>
      </c>
      <c r="G9516" t="s">
        <v>19</v>
      </c>
      <c r="H9516" t="s">
        <v>67</v>
      </c>
      <c r="I9516">
        <v>4</v>
      </c>
      <c r="J9516" t="s">
        <v>11403</v>
      </c>
      <c r="K9516" t="s">
        <v>89</v>
      </c>
      <c r="O9516">
        <v>3</v>
      </c>
      <c r="P9516" t="s">
        <v>11404</v>
      </c>
      <c r="Q9516" t="s">
        <v>35</v>
      </c>
      <c r="R9516" t="s">
        <v>75</v>
      </c>
    </row>
    <row r="9517" spans="1:18" x14ac:dyDescent="0.3">
      <c r="A9517">
        <v>9516</v>
      </c>
      <c r="B9517">
        <v>2694573933</v>
      </c>
      <c r="C9517" s="1">
        <v>43743</v>
      </c>
      <c r="D9517" t="s">
        <v>36</v>
      </c>
      <c r="E9517" t="s">
        <v>11405</v>
      </c>
      <c r="G9517" t="s">
        <v>19</v>
      </c>
      <c r="H9517" t="s">
        <v>67</v>
      </c>
      <c r="I9517">
        <v>5</v>
      </c>
      <c r="J9517" t="s">
        <v>443</v>
      </c>
      <c r="K9517" t="s">
        <v>643</v>
      </c>
      <c r="O9517">
        <v>3</v>
      </c>
      <c r="P9517" t="s">
        <v>7704</v>
      </c>
      <c r="Q9517" t="s">
        <v>7705</v>
      </c>
      <c r="R9517" t="s">
        <v>174</v>
      </c>
    </row>
    <row r="9518" spans="1:18" x14ac:dyDescent="0.3">
      <c r="A9518">
        <v>9517</v>
      </c>
      <c r="B9518">
        <v>2680939288</v>
      </c>
      <c r="C9518" s="1">
        <v>43743</v>
      </c>
      <c r="D9518" t="s">
        <v>26</v>
      </c>
      <c r="E9518" t="s">
        <v>11406</v>
      </c>
      <c r="G9518" t="s">
        <v>46</v>
      </c>
      <c r="H9518" t="s">
        <v>20</v>
      </c>
      <c r="I9518">
        <v>1</v>
      </c>
      <c r="J9518" t="s">
        <v>11407</v>
      </c>
      <c r="K9518" t="s">
        <v>22</v>
      </c>
      <c r="O9518">
        <v>1</v>
      </c>
      <c r="P9518" t="s">
        <v>241</v>
      </c>
      <c r="Q9518" t="s">
        <v>50</v>
      </c>
      <c r="R9518" t="s">
        <v>25</v>
      </c>
    </row>
    <row r="9519" spans="1:18" x14ac:dyDescent="0.3">
      <c r="A9519">
        <v>9518</v>
      </c>
      <c r="B9519">
        <v>2702962475</v>
      </c>
      <c r="C9519" s="1">
        <v>43743</v>
      </c>
      <c r="D9519" t="s">
        <v>103</v>
      </c>
      <c r="E9519" t="s">
        <v>666</v>
      </c>
      <c r="F9519" t="s">
        <v>667</v>
      </c>
      <c r="G9519" t="s">
        <v>19</v>
      </c>
      <c r="H9519" t="s">
        <v>67</v>
      </c>
      <c r="I9519">
        <v>4</v>
      </c>
      <c r="J9519" t="s">
        <v>668</v>
      </c>
      <c r="K9519" t="s">
        <v>22</v>
      </c>
      <c r="O9519">
        <v>1</v>
      </c>
      <c r="P9519" t="s">
        <v>670</v>
      </c>
      <c r="Q9519" t="s">
        <v>146</v>
      </c>
      <c r="R9519" t="s">
        <v>25</v>
      </c>
    </row>
    <row r="9520" spans="1:18" x14ac:dyDescent="0.3">
      <c r="A9520">
        <v>9519</v>
      </c>
      <c r="B9520">
        <v>2712187275</v>
      </c>
      <c r="C9520" s="1">
        <v>43743</v>
      </c>
      <c r="D9520" t="s">
        <v>97</v>
      </c>
      <c r="E9520" t="s">
        <v>97</v>
      </c>
      <c r="F9520" t="s">
        <v>699</v>
      </c>
      <c r="G9520" t="s">
        <v>19</v>
      </c>
      <c r="H9520" t="s">
        <v>20</v>
      </c>
      <c r="I9520">
        <v>1</v>
      </c>
      <c r="J9520" t="s">
        <v>11408</v>
      </c>
      <c r="K9520" t="s">
        <v>296</v>
      </c>
      <c r="O9520">
        <v>11</v>
      </c>
      <c r="P9520" t="s">
        <v>241</v>
      </c>
      <c r="Q9520" t="s">
        <v>50</v>
      </c>
      <c r="R9520" t="s">
        <v>25</v>
      </c>
    </row>
    <row r="9521" spans="1:18" x14ac:dyDescent="0.3">
      <c r="A9521">
        <v>9520</v>
      </c>
      <c r="B9521">
        <v>2652674186</v>
      </c>
      <c r="C9521" s="1">
        <v>43743</v>
      </c>
      <c r="D9521" t="s">
        <v>17</v>
      </c>
      <c r="E9521" t="s">
        <v>1806</v>
      </c>
      <c r="G9521" t="s">
        <v>19</v>
      </c>
      <c r="H9521" t="s">
        <v>67</v>
      </c>
      <c r="I9521">
        <v>4</v>
      </c>
      <c r="J9521" t="s">
        <v>11409</v>
      </c>
      <c r="K9521" t="s">
        <v>22</v>
      </c>
      <c r="O9521">
        <v>10</v>
      </c>
      <c r="P9521" t="s">
        <v>861</v>
      </c>
      <c r="Q9521" t="s">
        <v>430</v>
      </c>
      <c r="R9521" t="s">
        <v>25</v>
      </c>
    </row>
    <row r="9522" spans="1:18" x14ac:dyDescent="0.3">
      <c r="A9522">
        <v>9521</v>
      </c>
      <c r="B9522">
        <v>2738373621</v>
      </c>
      <c r="C9522" s="1">
        <v>43743</v>
      </c>
      <c r="D9522" t="s">
        <v>86</v>
      </c>
      <c r="E9522" t="s">
        <v>86</v>
      </c>
      <c r="G9522" t="s">
        <v>46</v>
      </c>
      <c r="H9522" t="s">
        <v>28</v>
      </c>
      <c r="I9522">
        <v>7</v>
      </c>
      <c r="J9522" t="s">
        <v>101</v>
      </c>
      <c r="K9522" t="s">
        <v>4631</v>
      </c>
      <c r="P9522" t="s">
        <v>49</v>
      </c>
      <c r="Q9522" t="s">
        <v>50</v>
      </c>
      <c r="R9522" t="s">
        <v>25</v>
      </c>
    </row>
    <row r="9523" spans="1:18" x14ac:dyDescent="0.3">
      <c r="A9523">
        <v>9522</v>
      </c>
      <c r="B9523">
        <v>2677445601</v>
      </c>
      <c r="C9523" s="1">
        <v>43743</v>
      </c>
      <c r="D9523" t="s">
        <v>209</v>
      </c>
      <c r="E9523" t="s">
        <v>568</v>
      </c>
      <c r="G9523" t="s">
        <v>19</v>
      </c>
      <c r="H9523" t="s">
        <v>28</v>
      </c>
      <c r="I9523">
        <v>8</v>
      </c>
      <c r="J9523" t="s">
        <v>11410</v>
      </c>
      <c r="K9523" t="s">
        <v>9180</v>
      </c>
      <c r="L9523">
        <v>45000</v>
      </c>
      <c r="M9523">
        <v>91000</v>
      </c>
      <c r="N9523" t="s">
        <v>217</v>
      </c>
      <c r="O9523">
        <v>11</v>
      </c>
      <c r="P9523" t="s">
        <v>11411</v>
      </c>
      <c r="Q9523" t="s">
        <v>31</v>
      </c>
      <c r="R9523" t="s">
        <v>57</v>
      </c>
    </row>
    <row r="9524" spans="1:18" x14ac:dyDescent="0.3">
      <c r="A9524">
        <v>9523</v>
      </c>
      <c r="B9524">
        <v>2636747515</v>
      </c>
      <c r="C9524" s="1">
        <v>43743</v>
      </c>
      <c r="D9524" t="s">
        <v>609</v>
      </c>
      <c r="E9524" t="s">
        <v>609</v>
      </c>
      <c r="G9524" t="s">
        <v>46</v>
      </c>
      <c r="H9524" t="s">
        <v>28</v>
      </c>
      <c r="I9524">
        <v>6</v>
      </c>
      <c r="J9524" t="s">
        <v>11412</v>
      </c>
      <c r="K9524" t="s">
        <v>2767</v>
      </c>
      <c r="L9524">
        <v>110000</v>
      </c>
      <c r="M9524">
        <v>122000</v>
      </c>
      <c r="N9524" t="s">
        <v>217</v>
      </c>
      <c r="O9524">
        <v>9</v>
      </c>
      <c r="P9524" t="s">
        <v>3512</v>
      </c>
      <c r="Q9524" t="s">
        <v>56</v>
      </c>
      <c r="R9524" t="s">
        <v>147</v>
      </c>
    </row>
    <row r="9525" spans="1:18" x14ac:dyDescent="0.3">
      <c r="A9525">
        <v>9524</v>
      </c>
      <c r="B9525">
        <v>2732452988</v>
      </c>
      <c r="C9525" s="1">
        <v>43743</v>
      </c>
      <c r="D9525" t="s">
        <v>26</v>
      </c>
      <c r="E9525" t="s">
        <v>71</v>
      </c>
      <c r="G9525" t="s">
        <v>19</v>
      </c>
      <c r="H9525" t="s">
        <v>67</v>
      </c>
      <c r="I9525">
        <v>3</v>
      </c>
      <c r="J9525" t="s">
        <v>6859</v>
      </c>
      <c r="K9525" t="s">
        <v>109</v>
      </c>
      <c r="O9525">
        <v>4</v>
      </c>
      <c r="P9525" t="s">
        <v>2778</v>
      </c>
      <c r="Q9525" t="s">
        <v>35</v>
      </c>
      <c r="R9525" t="s">
        <v>75</v>
      </c>
    </row>
    <row r="9526" spans="1:18" x14ac:dyDescent="0.3">
      <c r="A9526">
        <v>9525</v>
      </c>
      <c r="B9526">
        <v>2738263165</v>
      </c>
      <c r="C9526" s="1">
        <v>43743</v>
      </c>
      <c r="D9526" t="s">
        <v>36</v>
      </c>
      <c r="E9526" t="s">
        <v>3996</v>
      </c>
      <c r="F9526" t="s">
        <v>5340</v>
      </c>
      <c r="G9526" t="s">
        <v>19</v>
      </c>
      <c r="H9526" t="s">
        <v>67</v>
      </c>
      <c r="I9526">
        <v>3</v>
      </c>
      <c r="J9526" t="s">
        <v>5341</v>
      </c>
      <c r="K9526" t="s">
        <v>1191</v>
      </c>
      <c r="O9526">
        <v>9</v>
      </c>
      <c r="P9526" t="s">
        <v>2892</v>
      </c>
      <c r="Q9526" t="s">
        <v>2893</v>
      </c>
      <c r="R9526" t="s">
        <v>25</v>
      </c>
    </row>
    <row r="9527" spans="1:18" x14ac:dyDescent="0.3">
      <c r="A9527">
        <v>9526</v>
      </c>
      <c r="B9527">
        <v>2737675903</v>
      </c>
      <c r="C9527" s="1">
        <v>43744</v>
      </c>
      <c r="D9527" t="s">
        <v>17</v>
      </c>
      <c r="E9527" t="s">
        <v>130</v>
      </c>
      <c r="G9527" t="s">
        <v>19</v>
      </c>
      <c r="H9527" t="s">
        <v>28</v>
      </c>
      <c r="I9527">
        <v>5</v>
      </c>
      <c r="J9527" t="s">
        <v>11413</v>
      </c>
      <c r="K9527" t="s">
        <v>340</v>
      </c>
      <c r="O9527">
        <v>1</v>
      </c>
      <c r="P9527" t="s">
        <v>5418</v>
      </c>
      <c r="Q9527" t="s">
        <v>686</v>
      </c>
      <c r="R9527" t="s">
        <v>75</v>
      </c>
    </row>
    <row r="9528" spans="1:18" x14ac:dyDescent="0.3">
      <c r="A9528">
        <v>9527</v>
      </c>
      <c r="B9528">
        <v>2738373872</v>
      </c>
      <c r="C9528" s="1">
        <v>43744</v>
      </c>
      <c r="D9528" t="s">
        <v>86</v>
      </c>
      <c r="E9528" t="s">
        <v>86</v>
      </c>
      <c r="G9528" t="s">
        <v>46</v>
      </c>
      <c r="H9528" t="s">
        <v>28</v>
      </c>
      <c r="I9528">
        <v>5</v>
      </c>
      <c r="J9528" t="s">
        <v>101</v>
      </c>
      <c r="K9528" t="s">
        <v>653</v>
      </c>
      <c r="P9528" t="s">
        <v>49</v>
      </c>
      <c r="Q9528" t="s">
        <v>50</v>
      </c>
      <c r="R9528" t="s">
        <v>25</v>
      </c>
    </row>
    <row r="9529" spans="1:18" x14ac:dyDescent="0.3">
      <c r="A9529">
        <v>9528</v>
      </c>
      <c r="B9529">
        <v>2720090045</v>
      </c>
      <c r="C9529" s="1">
        <v>43744</v>
      </c>
      <c r="D9529" t="s">
        <v>17</v>
      </c>
      <c r="E9529" t="s">
        <v>17</v>
      </c>
      <c r="G9529" t="s">
        <v>19</v>
      </c>
      <c r="H9529" t="s">
        <v>20</v>
      </c>
      <c r="I9529">
        <v>1</v>
      </c>
      <c r="J9529" t="s">
        <v>2854</v>
      </c>
      <c r="K9529" t="s">
        <v>22</v>
      </c>
      <c r="O9529">
        <v>2</v>
      </c>
      <c r="P9529" t="s">
        <v>1123</v>
      </c>
      <c r="Q9529" t="s">
        <v>1124</v>
      </c>
      <c r="R9529" t="s">
        <v>57</v>
      </c>
    </row>
    <row r="9530" spans="1:18" x14ac:dyDescent="0.3">
      <c r="A9530">
        <v>9529</v>
      </c>
      <c r="B9530">
        <v>2694253421</v>
      </c>
      <c r="C9530" s="1">
        <v>43744</v>
      </c>
      <c r="D9530" t="s">
        <v>44</v>
      </c>
      <c r="E9530" t="s">
        <v>45</v>
      </c>
      <c r="F9530" t="s">
        <v>305</v>
      </c>
      <c r="G9530" t="s">
        <v>46</v>
      </c>
      <c r="H9530" t="s">
        <v>28</v>
      </c>
      <c r="I9530">
        <v>5</v>
      </c>
      <c r="J9530" t="s">
        <v>120</v>
      </c>
      <c r="K9530" t="s">
        <v>357</v>
      </c>
      <c r="P9530" t="s">
        <v>49</v>
      </c>
      <c r="Q9530" t="s">
        <v>50</v>
      </c>
      <c r="R9530" t="s">
        <v>25</v>
      </c>
    </row>
    <row r="9531" spans="1:18" x14ac:dyDescent="0.3">
      <c r="A9531">
        <v>9530</v>
      </c>
      <c r="B9531">
        <v>2663348990</v>
      </c>
      <c r="C9531" s="1">
        <v>43744</v>
      </c>
      <c r="D9531" t="s">
        <v>905</v>
      </c>
      <c r="E9531" t="s">
        <v>906</v>
      </c>
      <c r="F9531" t="s">
        <v>907</v>
      </c>
      <c r="G9531" t="s">
        <v>19</v>
      </c>
      <c r="H9531" t="s">
        <v>28</v>
      </c>
      <c r="I9531">
        <v>9</v>
      </c>
      <c r="J9531" t="s">
        <v>414</v>
      </c>
      <c r="K9531" t="s">
        <v>436</v>
      </c>
      <c r="O9531">
        <v>1</v>
      </c>
      <c r="P9531" t="s">
        <v>909</v>
      </c>
      <c r="Q9531" t="s">
        <v>24</v>
      </c>
      <c r="R9531" t="s">
        <v>43</v>
      </c>
    </row>
    <row r="9532" spans="1:18" x14ac:dyDescent="0.3">
      <c r="A9532">
        <v>9531</v>
      </c>
      <c r="B9532">
        <v>2688407480</v>
      </c>
      <c r="C9532" s="1">
        <v>43744</v>
      </c>
      <c r="D9532" t="s">
        <v>26</v>
      </c>
      <c r="E9532" t="s">
        <v>11414</v>
      </c>
      <c r="G9532" t="s">
        <v>19</v>
      </c>
      <c r="H9532" t="s">
        <v>28</v>
      </c>
      <c r="I9532">
        <v>1</v>
      </c>
      <c r="J9532" t="s">
        <v>11415</v>
      </c>
      <c r="K9532" t="s">
        <v>1478</v>
      </c>
      <c r="O9532">
        <v>4</v>
      </c>
      <c r="P9532" t="s">
        <v>2918</v>
      </c>
      <c r="Q9532" t="s">
        <v>137</v>
      </c>
      <c r="R9532" t="s">
        <v>147</v>
      </c>
    </row>
    <row r="9533" spans="1:18" x14ac:dyDescent="0.3">
      <c r="A9533">
        <v>9532</v>
      </c>
      <c r="B9533">
        <v>2743440811</v>
      </c>
      <c r="C9533" s="1">
        <v>43744</v>
      </c>
      <c r="D9533" t="s">
        <v>65</v>
      </c>
      <c r="E9533" t="s">
        <v>7525</v>
      </c>
      <c r="F9533" t="s">
        <v>7526</v>
      </c>
      <c r="G9533" t="s">
        <v>19</v>
      </c>
      <c r="H9533" t="s">
        <v>67</v>
      </c>
      <c r="I9533">
        <v>4</v>
      </c>
      <c r="J9533" t="s">
        <v>7527</v>
      </c>
      <c r="K9533" t="s">
        <v>22</v>
      </c>
      <c r="O9533">
        <v>1</v>
      </c>
      <c r="P9533" t="s">
        <v>7528</v>
      </c>
      <c r="Q9533" t="s">
        <v>35</v>
      </c>
      <c r="R9533" t="s">
        <v>43</v>
      </c>
    </row>
    <row r="9534" spans="1:18" x14ac:dyDescent="0.3">
      <c r="A9534">
        <v>9533</v>
      </c>
      <c r="B9534">
        <v>2656635768</v>
      </c>
      <c r="C9534" s="1">
        <v>43744</v>
      </c>
      <c r="D9534" t="s">
        <v>97</v>
      </c>
      <c r="E9534" t="s">
        <v>97</v>
      </c>
      <c r="F9534" t="s">
        <v>119</v>
      </c>
      <c r="G9534" t="s">
        <v>46</v>
      </c>
      <c r="H9534" t="s">
        <v>28</v>
      </c>
      <c r="I9534">
        <v>6</v>
      </c>
      <c r="J9534" t="s">
        <v>120</v>
      </c>
      <c r="K9534" t="s">
        <v>947</v>
      </c>
      <c r="O9534">
        <v>3</v>
      </c>
      <c r="P9534" t="s">
        <v>49</v>
      </c>
      <c r="Q9534" t="s">
        <v>50</v>
      </c>
      <c r="R9534" t="s">
        <v>25</v>
      </c>
    </row>
    <row r="9535" spans="1:18" x14ac:dyDescent="0.3">
      <c r="A9535">
        <v>9534</v>
      </c>
      <c r="B9535">
        <v>2719350802</v>
      </c>
      <c r="C9535" s="1">
        <v>43744</v>
      </c>
      <c r="D9535" t="s">
        <v>26</v>
      </c>
      <c r="E9535" t="s">
        <v>11416</v>
      </c>
      <c r="F9535" t="s">
        <v>7437</v>
      </c>
      <c r="G9535" t="s">
        <v>19</v>
      </c>
      <c r="H9535" t="s">
        <v>20</v>
      </c>
      <c r="I9535">
        <v>1</v>
      </c>
      <c r="J9535" t="s">
        <v>9573</v>
      </c>
      <c r="K9535" t="s">
        <v>8204</v>
      </c>
      <c r="O9535">
        <v>3</v>
      </c>
      <c r="P9535" t="s">
        <v>330</v>
      </c>
      <c r="Q9535" t="s">
        <v>331</v>
      </c>
      <c r="R9535" t="s">
        <v>43</v>
      </c>
    </row>
    <row r="9536" spans="1:18" x14ac:dyDescent="0.3">
      <c r="A9536">
        <v>9535</v>
      </c>
      <c r="B9536">
        <v>2671429292</v>
      </c>
      <c r="C9536" s="1">
        <v>43744</v>
      </c>
      <c r="D9536" t="s">
        <v>17</v>
      </c>
      <c r="E9536" t="s">
        <v>7056</v>
      </c>
      <c r="G9536" t="s">
        <v>19</v>
      </c>
      <c r="H9536" t="s">
        <v>67</v>
      </c>
      <c r="I9536">
        <v>5</v>
      </c>
      <c r="J9536" t="s">
        <v>1660</v>
      </c>
      <c r="K9536" t="s">
        <v>436</v>
      </c>
      <c r="P9536" t="s">
        <v>2355</v>
      </c>
      <c r="Q9536" t="s">
        <v>91</v>
      </c>
      <c r="R9536" t="s">
        <v>147</v>
      </c>
    </row>
    <row r="9537" spans="1:18" x14ac:dyDescent="0.3">
      <c r="A9537">
        <v>9536</v>
      </c>
      <c r="B9537">
        <v>2686037795</v>
      </c>
      <c r="C9537" s="1">
        <v>43744</v>
      </c>
      <c r="D9537" t="s">
        <v>44</v>
      </c>
      <c r="E9537" t="s">
        <v>11417</v>
      </c>
      <c r="G9537" t="s">
        <v>19</v>
      </c>
      <c r="H9537" t="s">
        <v>67</v>
      </c>
      <c r="I9537">
        <v>5</v>
      </c>
      <c r="J9537" t="s">
        <v>8168</v>
      </c>
      <c r="K9537" t="s">
        <v>22</v>
      </c>
      <c r="O9537">
        <v>5</v>
      </c>
      <c r="P9537" t="s">
        <v>701</v>
      </c>
      <c r="Q9537" t="s">
        <v>56</v>
      </c>
      <c r="R9537" t="s">
        <v>43</v>
      </c>
    </row>
    <row r="9538" spans="1:18" x14ac:dyDescent="0.3">
      <c r="A9538">
        <v>9537</v>
      </c>
      <c r="B9538">
        <v>2721257357</v>
      </c>
      <c r="C9538" s="1">
        <v>43745</v>
      </c>
      <c r="D9538" t="s">
        <v>3187</v>
      </c>
      <c r="E9538" t="s">
        <v>11418</v>
      </c>
      <c r="G9538" t="s">
        <v>19</v>
      </c>
      <c r="H9538" t="s">
        <v>67</v>
      </c>
      <c r="I9538">
        <v>4</v>
      </c>
      <c r="J9538" t="s">
        <v>11419</v>
      </c>
      <c r="K9538" t="s">
        <v>95</v>
      </c>
      <c r="O9538">
        <v>6</v>
      </c>
      <c r="P9538" t="s">
        <v>11420</v>
      </c>
      <c r="Q9538" t="s">
        <v>106</v>
      </c>
      <c r="R9538" t="s">
        <v>111</v>
      </c>
    </row>
    <row r="9539" spans="1:18" x14ac:dyDescent="0.3">
      <c r="A9539">
        <v>9538</v>
      </c>
      <c r="B9539">
        <v>2740156685</v>
      </c>
      <c r="C9539" s="1">
        <v>43745</v>
      </c>
      <c r="D9539" t="s">
        <v>17</v>
      </c>
      <c r="E9539" t="s">
        <v>17</v>
      </c>
      <c r="G9539" t="s">
        <v>19</v>
      </c>
      <c r="H9539" t="s">
        <v>28</v>
      </c>
      <c r="I9539">
        <v>3</v>
      </c>
      <c r="J9539" t="s">
        <v>8490</v>
      </c>
      <c r="K9539" t="s">
        <v>1970</v>
      </c>
      <c r="O9539">
        <v>13</v>
      </c>
      <c r="P9539" t="s">
        <v>1971</v>
      </c>
      <c r="Q9539" t="s">
        <v>293</v>
      </c>
      <c r="R9539" t="s">
        <v>25</v>
      </c>
    </row>
    <row r="9540" spans="1:18" x14ac:dyDescent="0.3">
      <c r="A9540">
        <v>9539</v>
      </c>
      <c r="B9540">
        <v>2746514466</v>
      </c>
      <c r="C9540" s="1">
        <v>43745</v>
      </c>
      <c r="D9540" t="s">
        <v>92</v>
      </c>
      <c r="E9540" t="s">
        <v>808</v>
      </c>
      <c r="F9540" t="s">
        <v>809</v>
      </c>
      <c r="G9540" t="s">
        <v>19</v>
      </c>
      <c r="H9540" t="s">
        <v>28</v>
      </c>
      <c r="I9540">
        <v>7</v>
      </c>
      <c r="J9540" t="s">
        <v>810</v>
      </c>
      <c r="K9540" t="s">
        <v>189</v>
      </c>
      <c r="O9540">
        <v>15</v>
      </c>
      <c r="P9540" t="s">
        <v>811</v>
      </c>
      <c r="Q9540" t="s">
        <v>56</v>
      </c>
      <c r="R9540" t="s">
        <v>25</v>
      </c>
    </row>
    <row r="9541" spans="1:18" x14ac:dyDescent="0.3">
      <c r="A9541">
        <v>9540</v>
      </c>
      <c r="B9541">
        <v>2694771103</v>
      </c>
      <c r="C9541" s="1">
        <v>43745</v>
      </c>
      <c r="D9541" t="s">
        <v>17</v>
      </c>
      <c r="E9541" t="s">
        <v>476</v>
      </c>
      <c r="G9541" t="s">
        <v>19</v>
      </c>
      <c r="H9541" t="s">
        <v>20</v>
      </c>
      <c r="I9541">
        <v>2</v>
      </c>
      <c r="J9541" t="s">
        <v>11421</v>
      </c>
      <c r="K9541" t="s">
        <v>254</v>
      </c>
      <c r="O9541">
        <v>22</v>
      </c>
      <c r="P9541" t="s">
        <v>11422</v>
      </c>
      <c r="Q9541" t="s">
        <v>50</v>
      </c>
      <c r="R9541" t="s">
        <v>57</v>
      </c>
    </row>
    <row r="9542" spans="1:18" x14ac:dyDescent="0.3">
      <c r="A9542">
        <v>9541</v>
      </c>
      <c r="B9542">
        <v>2685936224</v>
      </c>
      <c r="C9542" s="1">
        <v>43745</v>
      </c>
      <c r="D9542" t="s">
        <v>17</v>
      </c>
      <c r="E9542" t="s">
        <v>17</v>
      </c>
      <c r="F9542" t="s">
        <v>11423</v>
      </c>
      <c r="G9542" t="s">
        <v>19</v>
      </c>
      <c r="H9542" t="s">
        <v>20</v>
      </c>
      <c r="I9542">
        <v>4</v>
      </c>
      <c r="J9542" t="s">
        <v>11424</v>
      </c>
      <c r="K9542" t="s">
        <v>22</v>
      </c>
      <c r="O9542">
        <v>2</v>
      </c>
      <c r="P9542" t="s">
        <v>2334</v>
      </c>
      <c r="Q9542" t="s">
        <v>35</v>
      </c>
      <c r="R9542" t="s">
        <v>25</v>
      </c>
    </row>
    <row r="9543" spans="1:18" x14ac:dyDescent="0.3">
      <c r="A9543">
        <v>9542</v>
      </c>
      <c r="B9543">
        <v>2692422960</v>
      </c>
      <c r="C9543" s="1">
        <v>43745</v>
      </c>
      <c r="D9543" t="s">
        <v>44</v>
      </c>
      <c r="E9543" t="s">
        <v>11425</v>
      </c>
      <c r="G9543" t="s">
        <v>46</v>
      </c>
      <c r="H9543" t="s">
        <v>835</v>
      </c>
      <c r="I9543">
        <v>25</v>
      </c>
      <c r="J9543" t="s">
        <v>11426</v>
      </c>
      <c r="K9543" t="s">
        <v>22</v>
      </c>
      <c r="P9543" t="s">
        <v>11427</v>
      </c>
      <c r="Q9543" t="s">
        <v>56</v>
      </c>
      <c r="R9543" t="s">
        <v>25</v>
      </c>
    </row>
    <row r="9544" spans="1:18" x14ac:dyDescent="0.3">
      <c r="A9544">
        <v>9543</v>
      </c>
      <c r="B9544">
        <v>2687670049</v>
      </c>
      <c r="C9544" s="1">
        <v>43745</v>
      </c>
      <c r="D9544" t="s">
        <v>26</v>
      </c>
      <c r="E9544" t="s">
        <v>11428</v>
      </c>
      <c r="G9544" t="s">
        <v>19</v>
      </c>
      <c r="H9544" t="s">
        <v>20</v>
      </c>
      <c r="I9544">
        <v>1</v>
      </c>
      <c r="J9544" t="s">
        <v>11429</v>
      </c>
      <c r="K9544" t="s">
        <v>254</v>
      </c>
      <c r="L9544">
        <v>71000</v>
      </c>
      <c r="M9544">
        <v>143000</v>
      </c>
      <c r="N9544" t="s">
        <v>217</v>
      </c>
      <c r="O9544">
        <v>2</v>
      </c>
      <c r="P9544" t="s">
        <v>11430</v>
      </c>
      <c r="Q9544" t="s">
        <v>167</v>
      </c>
      <c r="R9544" t="s">
        <v>147</v>
      </c>
    </row>
    <row r="9545" spans="1:18" x14ac:dyDescent="0.3">
      <c r="A9545">
        <v>9544</v>
      </c>
      <c r="B9545">
        <v>2682157412</v>
      </c>
      <c r="C9545" s="1">
        <v>43745</v>
      </c>
      <c r="D9545" t="s">
        <v>17</v>
      </c>
      <c r="E9545" t="s">
        <v>130</v>
      </c>
      <c r="G9545" t="s">
        <v>19</v>
      </c>
      <c r="H9545" t="s">
        <v>67</v>
      </c>
      <c r="I9545">
        <v>3</v>
      </c>
      <c r="J9545" t="s">
        <v>11431</v>
      </c>
      <c r="K9545" t="s">
        <v>109</v>
      </c>
      <c r="P9545" t="s">
        <v>11432</v>
      </c>
      <c r="Q9545" t="s">
        <v>91</v>
      </c>
      <c r="R9545" t="s">
        <v>57</v>
      </c>
    </row>
    <row r="9546" spans="1:18" x14ac:dyDescent="0.3">
      <c r="A9546">
        <v>9545</v>
      </c>
      <c r="B9546">
        <v>2749961816</v>
      </c>
      <c r="C9546" s="1">
        <v>43745</v>
      </c>
      <c r="D9546" t="s">
        <v>17</v>
      </c>
      <c r="E9546" t="s">
        <v>130</v>
      </c>
      <c r="G9546" t="s">
        <v>19</v>
      </c>
      <c r="H9546" t="s">
        <v>28</v>
      </c>
      <c r="I9546">
        <v>3</v>
      </c>
      <c r="J9546" t="s">
        <v>5640</v>
      </c>
      <c r="K9546" t="s">
        <v>366</v>
      </c>
      <c r="P9546" t="s">
        <v>5641</v>
      </c>
      <c r="Q9546" t="s">
        <v>1893</v>
      </c>
      <c r="R9546" t="s">
        <v>25</v>
      </c>
    </row>
    <row r="9547" spans="1:18" x14ac:dyDescent="0.3">
      <c r="A9547">
        <v>9546</v>
      </c>
      <c r="B9547">
        <v>2741295357</v>
      </c>
      <c r="C9547" s="1">
        <v>43745</v>
      </c>
      <c r="D9547" t="s">
        <v>26</v>
      </c>
      <c r="E9547" t="s">
        <v>26</v>
      </c>
      <c r="F9547" t="s">
        <v>5604</v>
      </c>
      <c r="G9547" t="s">
        <v>19</v>
      </c>
      <c r="H9547" t="s">
        <v>20</v>
      </c>
      <c r="I9547">
        <v>2</v>
      </c>
      <c r="J9547" t="s">
        <v>5605</v>
      </c>
      <c r="K9547" t="s">
        <v>528</v>
      </c>
      <c r="P9547" t="s">
        <v>223</v>
      </c>
      <c r="Q9547" t="s">
        <v>24</v>
      </c>
      <c r="R9547" t="s">
        <v>57</v>
      </c>
    </row>
    <row r="9548" spans="1:18" x14ac:dyDescent="0.3">
      <c r="A9548">
        <v>9547</v>
      </c>
      <c r="B9548">
        <v>2755139100</v>
      </c>
      <c r="C9548" s="1">
        <v>43746</v>
      </c>
      <c r="D9548" t="s">
        <v>65</v>
      </c>
      <c r="E9548" t="s">
        <v>11433</v>
      </c>
      <c r="G9548" t="s">
        <v>19</v>
      </c>
      <c r="H9548" t="s">
        <v>28</v>
      </c>
      <c r="I9548">
        <v>5</v>
      </c>
      <c r="J9548" t="s">
        <v>11434</v>
      </c>
      <c r="K9548" t="s">
        <v>22</v>
      </c>
      <c r="O9548">
        <v>39</v>
      </c>
      <c r="P9548" t="s">
        <v>11435</v>
      </c>
      <c r="Q9548" t="s">
        <v>24</v>
      </c>
      <c r="R9548" t="s">
        <v>25</v>
      </c>
    </row>
    <row r="9549" spans="1:18" x14ac:dyDescent="0.3">
      <c r="A9549">
        <v>9548</v>
      </c>
      <c r="B9549">
        <v>2507780541</v>
      </c>
      <c r="C9549" s="1">
        <v>43746</v>
      </c>
      <c r="D9549" t="s">
        <v>97</v>
      </c>
      <c r="E9549" t="s">
        <v>156</v>
      </c>
      <c r="G9549" t="s">
        <v>19</v>
      </c>
      <c r="H9549" t="s">
        <v>28</v>
      </c>
      <c r="I9549">
        <v>1</v>
      </c>
      <c r="J9549" t="s">
        <v>11436</v>
      </c>
      <c r="K9549" t="s">
        <v>316</v>
      </c>
      <c r="O9549">
        <v>17</v>
      </c>
      <c r="P9549" t="s">
        <v>2734</v>
      </c>
      <c r="Q9549" t="s">
        <v>35</v>
      </c>
      <c r="R9549" t="s">
        <v>75</v>
      </c>
    </row>
    <row r="9550" spans="1:18" x14ac:dyDescent="0.3">
      <c r="A9550">
        <v>9549</v>
      </c>
      <c r="B9550">
        <v>2700601414</v>
      </c>
      <c r="C9550" s="1">
        <v>43746</v>
      </c>
      <c r="D9550" t="s">
        <v>17</v>
      </c>
      <c r="E9550" t="s">
        <v>130</v>
      </c>
      <c r="G9550" t="s">
        <v>19</v>
      </c>
      <c r="H9550" t="s">
        <v>67</v>
      </c>
      <c r="I9550">
        <v>4</v>
      </c>
      <c r="J9550" t="s">
        <v>11437</v>
      </c>
      <c r="K9550" t="s">
        <v>296</v>
      </c>
      <c r="O9550">
        <v>4</v>
      </c>
      <c r="P9550" t="s">
        <v>11438</v>
      </c>
      <c r="Q9550" t="s">
        <v>35</v>
      </c>
      <c r="R9550" t="s">
        <v>111</v>
      </c>
    </row>
    <row r="9551" spans="1:18" x14ac:dyDescent="0.3">
      <c r="A9551">
        <v>9550</v>
      </c>
      <c r="B9551">
        <v>2742417657</v>
      </c>
      <c r="C9551" s="1">
        <v>43746</v>
      </c>
      <c r="D9551" t="s">
        <v>65</v>
      </c>
      <c r="E9551" t="s">
        <v>65</v>
      </c>
      <c r="G9551" t="s">
        <v>19</v>
      </c>
      <c r="H9551" t="s">
        <v>67</v>
      </c>
      <c r="I9551">
        <v>2</v>
      </c>
      <c r="J9551" t="s">
        <v>11439</v>
      </c>
      <c r="K9551" t="s">
        <v>2400</v>
      </c>
      <c r="L9551">
        <v>56000</v>
      </c>
      <c r="M9551">
        <v>71000</v>
      </c>
      <c r="N9551" t="s">
        <v>217</v>
      </c>
      <c r="O9551">
        <v>75</v>
      </c>
      <c r="P9551" t="s">
        <v>11440</v>
      </c>
      <c r="Q9551" t="s">
        <v>56</v>
      </c>
      <c r="R9551" t="s">
        <v>111</v>
      </c>
    </row>
    <row r="9552" spans="1:18" x14ac:dyDescent="0.3">
      <c r="A9552">
        <v>9551</v>
      </c>
      <c r="B9552">
        <v>2668515441</v>
      </c>
      <c r="C9552" s="1">
        <v>43746</v>
      </c>
      <c r="D9552" t="s">
        <v>36</v>
      </c>
      <c r="E9552" t="s">
        <v>36</v>
      </c>
      <c r="G9552" t="s">
        <v>46</v>
      </c>
      <c r="H9552" t="s">
        <v>28</v>
      </c>
      <c r="I9552">
        <v>3</v>
      </c>
      <c r="J9552" t="s">
        <v>342</v>
      </c>
      <c r="K9552" t="s">
        <v>189</v>
      </c>
      <c r="O9552">
        <v>76</v>
      </c>
      <c r="P9552" t="s">
        <v>1053</v>
      </c>
      <c r="Q9552" t="s">
        <v>35</v>
      </c>
      <c r="R9552" t="s">
        <v>111</v>
      </c>
    </row>
    <row r="9553" spans="1:18" x14ac:dyDescent="0.3">
      <c r="A9553">
        <v>9552</v>
      </c>
      <c r="B9553">
        <v>2675341648</v>
      </c>
      <c r="C9553" s="1">
        <v>43746</v>
      </c>
      <c r="D9553" t="s">
        <v>92</v>
      </c>
      <c r="E9553" t="s">
        <v>92</v>
      </c>
      <c r="G9553" t="s">
        <v>19</v>
      </c>
      <c r="H9553" t="s">
        <v>28</v>
      </c>
      <c r="I9553">
        <v>5</v>
      </c>
      <c r="J9553" t="s">
        <v>7094</v>
      </c>
      <c r="K9553" t="s">
        <v>556</v>
      </c>
      <c r="P9553" t="s">
        <v>7095</v>
      </c>
      <c r="Q9553" t="s">
        <v>35</v>
      </c>
      <c r="R9553" t="s">
        <v>25</v>
      </c>
    </row>
    <row r="9554" spans="1:18" x14ac:dyDescent="0.3">
      <c r="A9554">
        <v>9553</v>
      </c>
      <c r="B9554">
        <v>2681378152</v>
      </c>
      <c r="C9554" s="1">
        <v>43746</v>
      </c>
      <c r="D9554" t="s">
        <v>17</v>
      </c>
      <c r="E9554" t="s">
        <v>130</v>
      </c>
      <c r="F9554" t="s">
        <v>2988</v>
      </c>
      <c r="G9554" t="s">
        <v>19</v>
      </c>
      <c r="H9554" t="s">
        <v>67</v>
      </c>
      <c r="I9554">
        <v>2</v>
      </c>
      <c r="J9554" t="s">
        <v>2989</v>
      </c>
      <c r="K9554" t="s">
        <v>2368</v>
      </c>
      <c r="P9554" t="s">
        <v>85</v>
      </c>
      <c r="Q9554" t="s">
        <v>35</v>
      </c>
      <c r="R9554" t="s">
        <v>25</v>
      </c>
    </row>
    <row r="9555" spans="1:18" x14ac:dyDescent="0.3">
      <c r="A9555">
        <v>9554</v>
      </c>
      <c r="B9555">
        <v>2656643655</v>
      </c>
      <c r="C9555" s="1">
        <v>43746</v>
      </c>
      <c r="D9555" t="s">
        <v>26</v>
      </c>
      <c r="E9555" t="s">
        <v>71</v>
      </c>
      <c r="F9555" t="s">
        <v>119</v>
      </c>
      <c r="G9555" t="s">
        <v>46</v>
      </c>
      <c r="H9555" t="s">
        <v>28</v>
      </c>
      <c r="I9555">
        <v>6</v>
      </c>
      <c r="J9555" t="s">
        <v>154</v>
      </c>
      <c r="K9555" t="s">
        <v>505</v>
      </c>
      <c r="P9555" t="s">
        <v>49</v>
      </c>
      <c r="Q9555" t="s">
        <v>50</v>
      </c>
      <c r="R9555" t="s">
        <v>25</v>
      </c>
    </row>
    <row r="9556" spans="1:18" x14ac:dyDescent="0.3">
      <c r="A9556">
        <v>9555</v>
      </c>
      <c r="B9556">
        <v>2635340077</v>
      </c>
      <c r="C9556" s="1">
        <v>43746</v>
      </c>
      <c r="D9556" t="s">
        <v>17</v>
      </c>
      <c r="E9556" t="s">
        <v>130</v>
      </c>
      <c r="F9556" t="s">
        <v>11441</v>
      </c>
      <c r="G9556" t="s">
        <v>19</v>
      </c>
      <c r="H9556" t="s">
        <v>28</v>
      </c>
      <c r="I9556">
        <v>6</v>
      </c>
      <c r="J9556" t="s">
        <v>11442</v>
      </c>
      <c r="K9556" t="s">
        <v>22</v>
      </c>
      <c r="P9556" t="s">
        <v>1280</v>
      </c>
      <c r="Q9556" t="s">
        <v>50</v>
      </c>
      <c r="R9556" t="s">
        <v>75</v>
      </c>
    </row>
    <row r="9557" spans="1:18" x14ac:dyDescent="0.3">
      <c r="A9557">
        <v>9556</v>
      </c>
      <c r="B9557">
        <v>2687276028</v>
      </c>
      <c r="C9557" s="1">
        <v>43746</v>
      </c>
      <c r="D9557" t="s">
        <v>26</v>
      </c>
      <c r="E9557" t="s">
        <v>71</v>
      </c>
      <c r="G9557" t="s">
        <v>19</v>
      </c>
      <c r="H9557" t="s">
        <v>28</v>
      </c>
      <c r="I9557">
        <v>4</v>
      </c>
      <c r="J9557" t="s">
        <v>11443</v>
      </c>
      <c r="K9557" t="s">
        <v>466</v>
      </c>
      <c r="O9557">
        <v>7</v>
      </c>
      <c r="P9557" t="s">
        <v>136</v>
      </c>
      <c r="Q9557" t="s">
        <v>137</v>
      </c>
      <c r="R9557" t="s">
        <v>75</v>
      </c>
    </row>
    <row r="9558" spans="1:18" x14ac:dyDescent="0.3">
      <c r="A9558">
        <v>9557</v>
      </c>
      <c r="B9558">
        <v>2707845154</v>
      </c>
      <c r="C9558" s="1">
        <v>43746</v>
      </c>
      <c r="D9558" t="s">
        <v>17</v>
      </c>
      <c r="E9558" t="s">
        <v>294</v>
      </c>
      <c r="F9558" t="s">
        <v>52</v>
      </c>
      <c r="G9558" t="s">
        <v>19</v>
      </c>
      <c r="H9558" t="s">
        <v>28</v>
      </c>
      <c r="I9558">
        <v>3</v>
      </c>
      <c r="J9558" t="s">
        <v>295</v>
      </c>
      <c r="K9558" t="s">
        <v>102</v>
      </c>
      <c r="O9558">
        <v>1</v>
      </c>
      <c r="P9558" t="s">
        <v>297</v>
      </c>
      <c r="Q9558" t="s">
        <v>56</v>
      </c>
      <c r="R9558" t="s">
        <v>25</v>
      </c>
    </row>
    <row r="9559" spans="1:18" x14ac:dyDescent="0.3">
      <c r="A9559">
        <v>9558</v>
      </c>
      <c r="B9559">
        <v>2698797674</v>
      </c>
      <c r="C9559" s="1">
        <v>43746</v>
      </c>
      <c r="D9559" t="s">
        <v>65</v>
      </c>
      <c r="E9559" t="s">
        <v>1019</v>
      </c>
      <c r="G9559" t="s">
        <v>19</v>
      </c>
      <c r="H9559" t="s">
        <v>67</v>
      </c>
      <c r="I9559">
        <v>3</v>
      </c>
      <c r="J9559" t="s">
        <v>120</v>
      </c>
      <c r="K9559" t="s">
        <v>22</v>
      </c>
      <c r="O9559">
        <v>16</v>
      </c>
      <c r="P9559" t="s">
        <v>2720</v>
      </c>
      <c r="Q9559" t="s">
        <v>774</v>
      </c>
      <c r="R9559" t="s">
        <v>43</v>
      </c>
    </row>
    <row r="9560" spans="1:18" x14ac:dyDescent="0.3">
      <c r="A9560">
        <v>9559</v>
      </c>
      <c r="B9560">
        <v>2704472115</v>
      </c>
      <c r="C9560" s="1">
        <v>43747</v>
      </c>
      <c r="D9560" t="s">
        <v>1240</v>
      </c>
      <c r="E9560" t="s">
        <v>2874</v>
      </c>
      <c r="G9560" t="s">
        <v>19</v>
      </c>
      <c r="H9560" t="s">
        <v>67</v>
      </c>
      <c r="I9560">
        <v>4</v>
      </c>
      <c r="J9560" t="s">
        <v>11444</v>
      </c>
      <c r="K9560" t="s">
        <v>22</v>
      </c>
      <c r="O9560">
        <v>6</v>
      </c>
      <c r="P9560" t="s">
        <v>11445</v>
      </c>
      <c r="Q9560" t="s">
        <v>35</v>
      </c>
      <c r="R9560" t="s">
        <v>25</v>
      </c>
    </row>
    <row r="9561" spans="1:18" x14ac:dyDescent="0.3">
      <c r="A9561">
        <v>9560</v>
      </c>
      <c r="B9561">
        <v>2596257667</v>
      </c>
      <c r="C9561" s="1">
        <v>43747</v>
      </c>
      <c r="D9561" t="s">
        <v>17</v>
      </c>
      <c r="E9561" t="s">
        <v>17</v>
      </c>
      <c r="F9561" t="s">
        <v>8405</v>
      </c>
      <c r="G9561" t="s">
        <v>19</v>
      </c>
      <c r="H9561" t="s">
        <v>20</v>
      </c>
      <c r="I9561">
        <v>2</v>
      </c>
      <c r="J9561" t="s">
        <v>83</v>
      </c>
      <c r="K9561" t="s">
        <v>95</v>
      </c>
      <c r="P9561" t="s">
        <v>85</v>
      </c>
      <c r="Q9561" t="s">
        <v>35</v>
      </c>
      <c r="R9561" t="s">
        <v>25</v>
      </c>
    </row>
    <row r="9562" spans="1:18" x14ac:dyDescent="0.3">
      <c r="A9562">
        <v>9561</v>
      </c>
      <c r="B9562">
        <v>2737026928</v>
      </c>
      <c r="C9562" s="1">
        <v>43747</v>
      </c>
      <c r="D9562" t="s">
        <v>17</v>
      </c>
      <c r="E9562" t="s">
        <v>17</v>
      </c>
      <c r="G9562" t="s">
        <v>19</v>
      </c>
      <c r="H9562" t="s">
        <v>67</v>
      </c>
      <c r="I9562">
        <v>2</v>
      </c>
      <c r="J9562" t="s">
        <v>612</v>
      </c>
      <c r="K9562" t="s">
        <v>11446</v>
      </c>
      <c r="P9562" t="s">
        <v>614</v>
      </c>
      <c r="Q9562" t="s">
        <v>56</v>
      </c>
      <c r="R9562" t="s">
        <v>147</v>
      </c>
    </row>
    <row r="9563" spans="1:18" x14ac:dyDescent="0.3">
      <c r="A9563">
        <v>9562</v>
      </c>
      <c r="B9563">
        <v>2677473197</v>
      </c>
      <c r="C9563" s="1">
        <v>43747</v>
      </c>
      <c r="D9563" t="s">
        <v>17</v>
      </c>
      <c r="E9563" t="s">
        <v>1682</v>
      </c>
      <c r="G9563" t="s">
        <v>19</v>
      </c>
      <c r="H9563" t="s">
        <v>67</v>
      </c>
      <c r="I9563">
        <v>4</v>
      </c>
      <c r="J9563" t="s">
        <v>11447</v>
      </c>
      <c r="K9563" t="s">
        <v>1301</v>
      </c>
      <c r="O9563">
        <v>9</v>
      </c>
      <c r="P9563" t="s">
        <v>11448</v>
      </c>
      <c r="Q9563" t="s">
        <v>137</v>
      </c>
      <c r="R9563" t="s">
        <v>111</v>
      </c>
    </row>
    <row r="9564" spans="1:18" x14ac:dyDescent="0.3">
      <c r="A9564">
        <v>9563</v>
      </c>
      <c r="B9564">
        <v>2718980105</v>
      </c>
      <c r="C9564" s="1">
        <v>43747</v>
      </c>
      <c r="D9564" t="s">
        <v>17</v>
      </c>
      <c r="E9564" t="s">
        <v>391</v>
      </c>
      <c r="G9564" t="s">
        <v>19</v>
      </c>
      <c r="H9564" t="s">
        <v>28</v>
      </c>
      <c r="I9564">
        <v>9</v>
      </c>
      <c r="J9564" t="s">
        <v>392</v>
      </c>
      <c r="K9564" t="s">
        <v>3509</v>
      </c>
      <c r="P9564" t="s">
        <v>393</v>
      </c>
      <c r="Q9564" t="s">
        <v>137</v>
      </c>
      <c r="R9564" t="s">
        <v>111</v>
      </c>
    </row>
    <row r="9565" spans="1:18" x14ac:dyDescent="0.3">
      <c r="A9565">
        <v>9564</v>
      </c>
      <c r="B9565">
        <v>2741236758</v>
      </c>
      <c r="C9565" s="1">
        <v>43747</v>
      </c>
      <c r="D9565" t="s">
        <v>26</v>
      </c>
      <c r="E9565" t="s">
        <v>26</v>
      </c>
      <c r="G9565" t="s">
        <v>19</v>
      </c>
      <c r="H9565" t="s">
        <v>28</v>
      </c>
      <c r="I9565">
        <v>3</v>
      </c>
      <c r="J9565" t="s">
        <v>11449</v>
      </c>
      <c r="K9565" t="s">
        <v>366</v>
      </c>
      <c r="O9565">
        <v>10</v>
      </c>
      <c r="P9565" t="s">
        <v>11450</v>
      </c>
      <c r="Q9565" t="s">
        <v>56</v>
      </c>
      <c r="R9565" t="s">
        <v>75</v>
      </c>
    </row>
    <row r="9566" spans="1:18" x14ac:dyDescent="0.3">
      <c r="A9566">
        <v>9565</v>
      </c>
      <c r="B9566">
        <v>2738358756</v>
      </c>
      <c r="C9566" s="1">
        <v>43747</v>
      </c>
      <c r="D9566" t="s">
        <v>86</v>
      </c>
      <c r="E9566" t="s">
        <v>86</v>
      </c>
      <c r="G9566" t="s">
        <v>46</v>
      </c>
      <c r="H9566" t="s">
        <v>28</v>
      </c>
      <c r="I9566">
        <v>4</v>
      </c>
      <c r="J9566" t="s">
        <v>101</v>
      </c>
      <c r="K9566" t="s">
        <v>2462</v>
      </c>
      <c r="P9566" t="s">
        <v>49</v>
      </c>
      <c r="Q9566" t="s">
        <v>50</v>
      </c>
      <c r="R9566" t="s">
        <v>25</v>
      </c>
    </row>
    <row r="9567" spans="1:18" x14ac:dyDescent="0.3">
      <c r="A9567">
        <v>9566</v>
      </c>
      <c r="B9567">
        <v>2693197116</v>
      </c>
      <c r="C9567" s="1">
        <v>43747</v>
      </c>
      <c r="D9567" t="s">
        <v>65</v>
      </c>
      <c r="E9567" t="s">
        <v>324</v>
      </c>
      <c r="G9567" t="s">
        <v>19</v>
      </c>
      <c r="H9567" t="s">
        <v>28</v>
      </c>
      <c r="I9567">
        <v>8</v>
      </c>
      <c r="J9567" t="s">
        <v>2943</v>
      </c>
      <c r="K9567" t="s">
        <v>109</v>
      </c>
      <c r="O9567">
        <v>22</v>
      </c>
      <c r="P9567" t="s">
        <v>136</v>
      </c>
      <c r="Q9567" t="s">
        <v>137</v>
      </c>
      <c r="R9567" t="s">
        <v>75</v>
      </c>
    </row>
    <row r="9568" spans="1:18" x14ac:dyDescent="0.3">
      <c r="A9568">
        <v>9567</v>
      </c>
      <c r="B9568">
        <v>2737667401</v>
      </c>
      <c r="C9568" s="1">
        <v>43747</v>
      </c>
      <c r="D9568" t="s">
        <v>36</v>
      </c>
      <c r="E9568" t="s">
        <v>2741</v>
      </c>
      <c r="G9568" t="s">
        <v>19</v>
      </c>
      <c r="H9568" t="s">
        <v>67</v>
      </c>
      <c r="I9568">
        <v>3</v>
      </c>
      <c r="J9568" t="s">
        <v>342</v>
      </c>
      <c r="K9568" t="s">
        <v>714</v>
      </c>
      <c r="P9568" t="s">
        <v>70</v>
      </c>
      <c r="Q9568" t="s">
        <v>56</v>
      </c>
      <c r="R9568" t="s">
        <v>25</v>
      </c>
    </row>
    <row r="9569" spans="1:18" x14ac:dyDescent="0.3">
      <c r="A9569">
        <v>9568</v>
      </c>
      <c r="B9569">
        <v>2711766365</v>
      </c>
      <c r="C9569" s="1">
        <v>43747</v>
      </c>
      <c r="D9569" t="s">
        <v>17</v>
      </c>
      <c r="E9569" t="s">
        <v>2365</v>
      </c>
      <c r="G9569" t="s">
        <v>19</v>
      </c>
      <c r="H9569" t="s">
        <v>28</v>
      </c>
      <c r="I9569">
        <v>8</v>
      </c>
      <c r="J9569" t="s">
        <v>11451</v>
      </c>
      <c r="K9569" t="s">
        <v>572</v>
      </c>
      <c r="L9569">
        <v>156000</v>
      </c>
      <c r="M9569">
        <v>183000</v>
      </c>
      <c r="N9569" t="s">
        <v>217</v>
      </c>
      <c r="O9569">
        <v>2</v>
      </c>
      <c r="P9569" t="s">
        <v>11452</v>
      </c>
    </row>
    <row r="9570" spans="1:18" x14ac:dyDescent="0.3">
      <c r="A9570">
        <v>9569</v>
      </c>
      <c r="B9570">
        <v>2681752847</v>
      </c>
      <c r="C9570" s="1">
        <v>43747</v>
      </c>
      <c r="D9570" t="s">
        <v>17</v>
      </c>
      <c r="E9570" t="s">
        <v>17</v>
      </c>
      <c r="G9570" t="s">
        <v>19</v>
      </c>
      <c r="H9570" t="s">
        <v>67</v>
      </c>
      <c r="I9570">
        <v>4</v>
      </c>
      <c r="J9570" t="s">
        <v>11453</v>
      </c>
      <c r="K9570" t="s">
        <v>11454</v>
      </c>
      <c r="O9570">
        <v>12</v>
      </c>
      <c r="P9570" t="s">
        <v>11310</v>
      </c>
      <c r="Q9570" t="s">
        <v>56</v>
      </c>
      <c r="R9570" t="s">
        <v>57</v>
      </c>
    </row>
    <row r="9571" spans="1:18" x14ac:dyDescent="0.3">
      <c r="A9571">
        <v>9570</v>
      </c>
      <c r="B9571">
        <v>2721590515</v>
      </c>
      <c r="C9571" s="1">
        <v>43747</v>
      </c>
      <c r="D9571" t="s">
        <v>97</v>
      </c>
      <c r="E9571" t="s">
        <v>97</v>
      </c>
      <c r="G9571" t="s">
        <v>19</v>
      </c>
      <c r="H9571" t="s">
        <v>20</v>
      </c>
      <c r="I9571">
        <v>1</v>
      </c>
      <c r="J9571" t="s">
        <v>11199</v>
      </c>
      <c r="K9571" t="s">
        <v>54</v>
      </c>
      <c r="O9571">
        <v>17</v>
      </c>
      <c r="P9571" t="s">
        <v>888</v>
      </c>
      <c r="Q9571" t="s">
        <v>35</v>
      </c>
      <c r="R9571" t="s">
        <v>25</v>
      </c>
    </row>
    <row r="9572" spans="1:18" x14ac:dyDescent="0.3">
      <c r="A9572">
        <v>9571</v>
      </c>
      <c r="B9572">
        <v>2554023267</v>
      </c>
      <c r="C9572" s="1">
        <v>43747</v>
      </c>
      <c r="D9572" t="s">
        <v>86</v>
      </c>
      <c r="E9572" t="s">
        <v>413</v>
      </c>
      <c r="G9572" t="s">
        <v>19</v>
      </c>
      <c r="H9572" t="s">
        <v>67</v>
      </c>
      <c r="I9572">
        <v>3</v>
      </c>
      <c r="J9572" t="s">
        <v>857</v>
      </c>
      <c r="K9572" t="s">
        <v>222</v>
      </c>
      <c r="O9572">
        <v>2</v>
      </c>
      <c r="P9572" t="s">
        <v>85</v>
      </c>
      <c r="Q9572" t="s">
        <v>35</v>
      </c>
      <c r="R9572" t="s">
        <v>25</v>
      </c>
    </row>
    <row r="9573" spans="1:18" x14ac:dyDescent="0.3">
      <c r="A9573">
        <v>9572</v>
      </c>
      <c r="B9573">
        <v>2580373622</v>
      </c>
      <c r="C9573" s="1">
        <v>43748</v>
      </c>
      <c r="D9573" t="s">
        <v>17</v>
      </c>
      <c r="E9573" t="s">
        <v>130</v>
      </c>
      <c r="G9573" t="s">
        <v>19</v>
      </c>
      <c r="H9573" t="s">
        <v>28</v>
      </c>
      <c r="I9573">
        <v>7</v>
      </c>
      <c r="J9573" t="s">
        <v>11455</v>
      </c>
      <c r="K9573" t="s">
        <v>4125</v>
      </c>
      <c r="O9573">
        <v>1</v>
      </c>
      <c r="P9573" t="s">
        <v>422</v>
      </c>
      <c r="Q9573" t="s">
        <v>35</v>
      </c>
      <c r="R9573" t="s">
        <v>25</v>
      </c>
    </row>
    <row r="9574" spans="1:18" x14ac:dyDescent="0.3">
      <c r="A9574">
        <v>9573</v>
      </c>
      <c r="B9574">
        <v>2688459515</v>
      </c>
      <c r="C9574" s="1">
        <v>43748</v>
      </c>
      <c r="D9574" t="s">
        <v>17</v>
      </c>
      <c r="E9574" t="s">
        <v>11456</v>
      </c>
      <c r="G9574" t="s">
        <v>19</v>
      </c>
      <c r="H9574" t="s">
        <v>67</v>
      </c>
      <c r="I9574">
        <v>5</v>
      </c>
      <c r="J9574" t="s">
        <v>11457</v>
      </c>
      <c r="K9574" t="s">
        <v>181</v>
      </c>
      <c r="L9574">
        <v>135000</v>
      </c>
      <c r="M9574">
        <v>195000</v>
      </c>
      <c r="N9574" t="s">
        <v>217</v>
      </c>
      <c r="O9574">
        <v>2</v>
      </c>
      <c r="P9574" t="s">
        <v>547</v>
      </c>
      <c r="Q9574" t="s">
        <v>50</v>
      </c>
      <c r="R9574" t="s">
        <v>25</v>
      </c>
    </row>
    <row r="9575" spans="1:18" x14ac:dyDescent="0.3">
      <c r="A9575">
        <v>9574</v>
      </c>
      <c r="B9575">
        <v>2749942485</v>
      </c>
      <c r="C9575" s="1">
        <v>43748</v>
      </c>
      <c r="D9575" t="s">
        <v>17</v>
      </c>
      <c r="E9575" t="s">
        <v>130</v>
      </c>
      <c r="G9575" t="s">
        <v>19</v>
      </c>
      <c r="H9575" t="s">
        <v>28</v>
      </c>
      <c r="I9575">
        <v>6</v>
      </c>
      <c r="J9575" t="s">
        <v>11458</v>
      </c>
      <c r="K9575" t="s">
        <v>22</v>
      </c>
      <c r="O9575">
        <v>5</v>
      </c>
      <c r="P9575" t="s">
        <v>9950</v>
      </c>
      <c r="Q9575" t="s">
        <v>56</v>
      </c>
      <c r="R9575" t="s">
        <v>43</v>
      </c>
    </row>
    <row r="9576" spans="1:18" x14ac:dyDescent="0.3">
      <c r="A9576">
        <v>9575</v>
      </c>
      <c r="B9576">
        <v>2731819379</v>
      </c>
      <c r="C9576" s="1">
        <v>43748</v>
      </c>
      <c r="D9576" t="s">
        <v>17</v>
      </c>
      <c r="E9576" t="s">
        <v>2191</v>
      </c>
      <c r="F9576" t="s">
        <v>52</v>
      </c>
      <c r="G9576" t="s">
        <v>19</v>
      </c>
      <c r="H9576" t="s">
        <v>67</v>
      </c>
      <c r="I9576">
        <v>4</v>
      </c>
      <c r="J9576" t="s">
        <v>2290</v>
      </c>
      <c r="K9576" t="s">
        <v>189</v>
      </c>
      <c r="P9576" t="s">
        <v>1140</v>
      </c>
      <c r="Q9576" t="s">
        <v>35</v>
      </c>
      <c r="R9576" t="s">
        <v>25</v>
      </c>
    </row>
    <row r="9577" spans="1:18" x14ac:dyDescent="0.3">
      <c r="A9577">
        <v>9576</v>
      </c>
      <c r="B9577">
        <v>2742192385</v>
      </c>
      <c r="C9577" s="1">
        <v>43748</v>
      </c>
      <c r="D9577" t="s">
        <v>97</v>
      </c>
      <c r="E9577" t="s">
        <v>6646</v>
      </c>
      <c r="G9577" t="s">
        <v>19</v>
      </c>
      <c r="H9577" t="s">
        <v>835</v>
      </c>
      <c r="I9577">
        <v>5</v>
      </c>
      <c r="J9577" t="s">
        <v>11459</v>
      </c>
      <c r="K9577" t="s">
        <v>22</v>
      </c>
      <c r="O9577">
        <v>18</v>
      </c>
      <c r="P9577" t="s">
        <v>11460</v>
      </c>
      <c r="Q9577" t="s">
        <v>137</v>
      </c>
      <c r="R9577" t="s">
        <v>183</v>
      </c>
    </row>
    <row r="9578" spans="1:18" x14ac:dyDescent="0.3">
      <c r="A9578">
        <v>9577</v>
      </c>
      <c r="B9578">
        <v>2738365027</v>
      </c>
      <c r="C9578" s="1">
        <v>43748</v>
      </c>
      <c r="D9578" t="s">
        <v>86</v>
      </c>
      <c r="E9578" t="s">
        <v>86</v>
      </c>
      <c r="G9578" t="s">
        <v>46</v>
      </c>
      <c r="H9578" t="s">
        <v>28</v>
      </c>
      <c r="I9578">
        <v>4</v>
      </c>
      <c r="J9578" t="s">
        <v>101</v>
      </c>
      <c r="K9578" t="s">
        <v>6177</v>
      </c>
      <c r="P9578" t="s">
        <v>49</v>
      </c>
      <c r="Q9578" t="s">
        <v>50</v>
      </c>
      <c r="R9578" t="s">
        <v>25</v>
      </c>
    </row>
    <row r="9579" spans="1:18" x14ac:dyDescent="0.3">
      <c r="A9579">
        <v>9578</v>
      </c>
      <c r="B9579">
        <v>2688429468</v>
      </c>
      <c r="C9579" s="1">
        <v>43748</v>
      </c>
      <c r="D9579" t="s">
        <v>103</v>
      </c>
      <c r="E9579" t="s">
        <v>103</v>
      </c>
      <c r="G9579" t="s">
        <v>19</v>
      </c>
      <c r="H9579" t="s">
        <v>67</v>
      </c>
      <c r="I9579">
        <v>3</v>
      </c>
      <c r="J9579" t="s">
        <v>11461</v>
      </c>
      <c r="K9579" t="s">
        <v>11462</v>
      </c>
      <c r="O9579">
        <v>8</v>
      </c>
      <c r="P9579" t="s">
        <v>11463</v>
      </c>
      <c r="Q9579" t="s">
        <v>137</v>
      </c>
      <c r="R9579" t="s">
        <v>183</v>
      </c>
    </row>
    <row r="9580" spans="1:18" x14ac:dyDescent="0.3">
      <c r="A9580">
        <v>9579</v>
      </c>
      <c r="B9580">
        <v>2721748000</v>
      </c>
      <c r="C9580" s="1">
        <v>43748</v>
      </c>
      <c r="D9580" t="s">
        <v>17</v>
      </c>
      <c r="E9580" t="s">
        <v>3115</v>
      </c>
      <c r="F9580" t="s">
        <v>3116</v>
      </c>
      <c r="G9580" t="s">
        <v>19</v>
      </c>
      <c r="H9580" t="s">
        <v>28</v>
      </c>
      <c r="I9580">
        <v>6</v>
      </c>
      <c r="J9580" t="s">
        <v>3117</v>
      </c>
      <c r="K9580" t="s">
        <v>1511</v>
      </c>
      <c r="P9580" t="s">
        <v>267</v>
      </c>
      <c r="Q9580" t="s">
        <v>24</v>
      </c>
      <c r="R9580" t="s">
        <v>25</v>
      </c>
    </row>
    <row r="9581" spans="1:18" x14ac:dyDescent="0.3">
      <c r="A9581">
        <v>9580</v>
      </c>
      <c r="B9581">
        <v>2698144679</v>
      </c>
      <c r="C9581" s="1">
        <v>43748</v>
      </c>
      <c r="D9581" t="s">
        <v>92</v>
      </c>
      <c r="E9581" t="s">
        <v>11464</v>
      </c>
      <c r="F9581" t="s">
        <v>11465</v>
      </c>
      <c r="G9581" t="s">
        <v>19</v>
      </c>
      <c r="H9581" t="s">
        <v>28</v>
      </c>
      <c r="I9581">
        <v>8</v>
      </c>
      <c r="J9581" t="s">
        <v>11466</v>
      </c>
      <c r="K9581" t="s">
        <v>572</v>
      </c>
      <c r="O9581">
        <v>10</v>
      </c>
      <c r="P9581" t="s">
        <v>9685</v>
      </c>
      <c r="Q9581" t="s">
        <v>50</v>
      </c>
      <c r="R9581" t="s">
        <v>57</v>
      </c>
    </row>
    <row r="9582" spans="1:18" x14ac:dyDescent="0.3">
      <c r="A9582">
        <v>9581</v>
      </c>
      <c r="B9582">
        <v>2677629698</v>
      </c>
      <c r="C9582" s="1">
        <v>43748</v>
      </c>
      <c r="D9582" t="s">
        <v>17</v>
      </c>
      <c r="E9582" t="s">
        <v>3276</v>
      </c>
      <c r="G9582" t="s">
        <v>19</v>
      </c>
      <c r="H9582" t="s">
        <v>67</v>
      </c>
      <c r="I9582">
        <v>3</v>
      </c>
      <c r="J9582" t="s">
        <v>3277</v>
      </c>
      <c r="K9582" t="s">
        <v>22</v>
      </c>
      <c r="P9582" t="s">
        <v>2282</v>
      </c>
      <c r="Q9582" t="s">
        <v>56</v>
      </c>
      <c r="R9582" t="s">
        <v>57</v>
      </c>
    </row>
    <row r="9583" spans="1:18" x14ac:dyDescent="0.3">
      <c r="A9583">
        <v>9582</v>
      </c>
      <c r="B9583">
        <v>2660117701</v>
      </c>
      <c r="C9583" s="1">
        <v>43748</v>
      </c>
      <c r="D9583" t="s">
        <v>97</v>
      </c>
      <c r="E9583" t="s">
        <v>1024</v>
      </c>
      <c r="G9583" t="s">
        <v>19</v>
      </c>
      <c r="H9583" t="s">
        <v>28</v>
      </c>
      <c r="I9583">
        <v>6</v>
      </c>
      <c r="J9583" t="s">
        <v>9295</v>
      </c>
      <c r="K9583" t="s">
        <v>22</v>
      </c>
      <c r="O9583">
        <v>10</v>
      </c>
      <c r="P9583" t="s">
        <v>1722</v>
      </c>
      <c r="Q9583" t="s">
        <v>50</v>
      </c>
      <c r="R9583" t="s">
        <v>174</v>
      </c>
    </row>
    <row r="9584" spans="1:18" x14ac:dyDescent="0.3">
      <c r="A9584">
        <v>9583</v>
      </c>
      <c r="B9584">
        <v>2745083068</v>
      </c>
      <c r="C9584" s="1">
        <v>43748</v>
      </c>
      <c r="D9584" t="s">
        <v>26</v>
      </c>
      <c r="E9584" t="s">
        <v>11467</v>
      </c>
      <c r="G9584" t="s">
        <v>46</v>
      </c>
      <c r="H9584" t="s">
        <v>28</v>
      </c>
      <c r="I9584">
        <v>5</v>
      </c>
      <c r="J9584" t="s">
        <v>11468</v>
      </c>
      <c r="K9584" t="s">
        <v>528</v>
      </c>
      <c r="O9584">
        <v>55</v>
      </c>
      <c r="P9584" t="s">
        <v>6696</v>
      </c>
      <c r="Q9584" t="s">
        <v>137</v>
      </c>
      <c r="R9584" t="s">
        <v>75</v>
      </c>
    </row>
    <row r="9585" spans="1:18" x14ac:dyDescent="0.3">
      <c r="A9585">
        <v>9584</v>
      </c>
      <c r="B9585">
        <v>2713336475</v>
      </c>
      <c r="C9585" s="1">
        <v>43749</v>
      </c>
      <c r="D9585" t="s">
        <v>36</v>
      </c>
      <c r="E9585" t="s">
        <v>618</v>
      </c>
      <c r="F9585" t="s">
        <v>619</v>
      </c>
      <c r="G9585" t="s">
        <v>19</v>
      </c>
      <c r="H9585" t="s">
        <v>67</v>
      </c>
      <c r="I9585">
        <v>4</v>
      </c>
      <c r="J9585" t="s">
        <v>342</v>
      </c>
      <c r="K9585" t="s">
        <v>141</v>
      </c>
      <c r="P9585" t="s">
        <v>70</v>
      </c>
      <c r="Q9585" t="s">
        <v>56</v>
      </c>
      <c r="R9585" t="s">
        <v>25</v>
      </c>
    </row>
    <row r="9586" spans="1:18" x14ac:dyDescent="0.3">
      <c r="A9586">
        <v>9585</v>
      </c>
      <c r="B9586">
        <v>2689445919</v>
      </c>
      <c r="C9586" s="1">
        <v>43749</v>
      </c>
      <c r="D9586" t="s">
        <v>44</v>
      </c>
      <c r="E9586" t="s">
        <v>2262</v>
      </c>
      <c r="G9586" t="s">
        <v>19</v>
      </c>
      <c r="H9586" t="s">
        <v>20</v>
      </c>
      <c r="I9586">
        <v>2</v>
      </c>
      <c r="J9586" t="s">
        <v>2263</v>
      </c>
      <c r="K9586" t="s">
        <v>366</v>
      </c>
      <c r="P9586" t="s">
        <v>2264</v>
      </c>
      <c r="Q9586" t="s">
        <v>56</v>
      </c>
      <c r="R9586" t="s">
        <v>57</v>
      </c>
    </row>
    <row r="9587" spans="1:18" x14ac:dyDescent="0.3">
      <c r="A9587">
        <v>9586</v>
      </c>
      <c r="B9587">
        <v>2540028260</v>
      </c>
      <c r="C9587" s="1">
        <v>43749</v>
      </c>
      <c r="D9587" t="s">
        <v>332</v>
      </c>
      <c r="E9587" t="s">
        <v>5726</v>
      </c>
      <c r="G9587" t="s">
        <v>19</v>
      </c>
      <c r="H9587" t="s">
        <v>28</v>
      </c>
      <c r="I9587">
        <v>8</v>
      </c>
      <c r="J9587" t="s">
        <v>5727</v>
      </c>
      <c r="K9587" t="s">
        <v>95</v>
      </c>
      <c r="O9587">
        <v>3</v>
      </c>
      <c r="P9587" t="s">
        <v>96</v>
      </c>
      <c r="Q9587" t="s">
        <v>35</v>
      </c>
      <c r="R9587" t="s">
        <v>25</v>
      </c>
    </row>
    <row r="9588" spans="1:18" x14ac:dyDescent="0.3">
      <c r="A9588">
        <v>9587</v>
      </c>
      <c r="B9588">
        <v>2688419470</v>
      </c>
      <c r="C9588" s="1">
        <v>43749</v>
      </c>
      <c r="D9588" t="s">
        <v>92</v>
      </c>
      <c r="E9588" t="s">
        <v>3047</v>
      </c>
      <c r="G9588" t="s">
        <v>19</v>
      </c>
      <c r="H9588" t="s">
        <v>67</v>
      </c>
      <c r="I9588">
        <v>2</v>
      </c>
      <c r="J9588" t="s">
        <v>6471</v>
      </c>
      <c r="K9588" t="s">
        <v>2127</v>
      </c>
      <c r="O9588">
        <v>1</v>
      </c>
      <c r="P9588" t="s">
        <v>696</v>
      </c>
      <c r="Q9588" t="s">
        <v>697</v>
      </c>
      <c r="R9588" t="s">
        <v>25</v>
      </c>
    </row>
    <row r="9589" spans="1:18" x14ac:dyDescent="0.3">
      <c r="A9589">
        <v>9588</v>
      </c>
      <c r="B9589">
        <v>2681376756</v>
      </c>
      <c r="C9589" s="1">
        <v>43749</v>
      </c>
      <c r="D9589" t="s">
        <v>609</v>
      </c>
      <c r="E9589" t="s">
        <v>11469</v>
      </c>
      <c r="G9589" t="s">
        <v>19</v>
      </c>
      <c r="H9589" t="s">
        <v>67</v>
      </c>
      <c r="I9589">
        <v>3</v>
      </c>
      <c r="J9589" t="s">
        <v>11470</v>
      </c>
      <c r="K9589" t="s">
        <v>22</v>
      </c>
      <c r="O9589">
        <v>3</v>
      </c>
      <c r="P9589" t="s">
        <v>369</v>
      </c>
      <c r="Q9589" t="s">
        <v>50</v>
      </c>
      <c r="R9589" t="s">
        <v>25</v>
      </c>
    </row>
    <row r="9590" spans="1:18" x14ac:dyDescent="0.3">
      <c r="A9590">
        <v>9589</v>
      </c>
      <c r="B9590">
        <v>2722259085</v>
      </c>
      <c r="C9590" s="1">
        <v>43749</v>
      </c>
      <c r="D9590" t="s">
        <v>26</v>
      </c>
      <c r="E9590" t="s">
        <v>11471</v>
      </c>
      <c r="F9590" t="s">
        <v>2836</v>
      </c>
      <c r="G9590" t="s">
        <v>19</v>
      </c>
      <c r="H9590" t="s">
        <v>835</v>
      </c>
      <c r="I9590">
        <v>15</v>
      </c>
      <c r="J9590" t="s">
        <v>11472</v>
      </c>
      <c r="K9590" t="s">
        <v>329</v>
      </c>
      <c r="O9590">
        <v>1</v>
      </c>
      <c r="P9590" t="s">
        <v>330</v>
      </c>
      <c r="Q9590" t="s">
        <v>331</v>
      </c>
      <c r="R9590" t="s">
        <v>43</v>
      </c>
    </row>
    <row r="9591" spans="1:18" x14ac:dyDescent="0.3">
      <c r="A9591">
        <v>9590</v>
      </c>
      <c r="B9591">
        <v>2714547715</v>
      </c>
      <c r="C9591" s="1">
        <v>43749</v>
      </c>
      <c r="D9591" t="s">
        <v>65</v>
      </c>
      <c r="E9591" t="s">
        <v>6118</v>
      </c>
      <c r="G9591" t="s">
        <v>46</v>
      </c>
      <c r="H9591" t="s">
        <v>28</v>
      </c>
      <c r="I9591">
        <v>6</v>
      </c>
      <c r="J9591" t="s">
        <v>9072</v>
      </c>
      <c r="K9591" t="s">
        <v>22</v>
      </c>
      <c r="O9591">
        <v>46</v>
      </c>
      <c r="P9591" t="s">
        <v>11473</v>
      </c>
      <c r="Q9591" t="s">
        <v>146</v>
      </c>
      <c r="R9591" t="s">
        <v>57</v>
      </c>
    </row>
    <row r="9592" spans="1:18" x14ac:dyDescent="0.3">
      <c r="A9592">
        <v>9591</v>
      </c>
      <c r="B9592">
        <v>2717429998</v>
      </c>
      <c r="C9592" s="1">
        <v>43749</v>
      </c>
      <c r="D9592" t="s">
        <v>26</v>
      </c>
      <c r="E9592" t="s">
        <v>71</v>
      </c>
      <c r="G9592" t="s">
        <v>19</v>
      </c>
      <c r="H9592" t="s">
        <v>28</v>
      </c>
      <c r="I9592">
        <v>8</v>
      </c>
      <c r="J9592" t="s">
        <v>11474</v>
      </c>
      <c r="K9592" t="s">
        <v>553</v>
      </c>
      <c r="O9592">
        <v>2</v>
      </c>
      <c r="P9592" t="s">
        <v>629</v>
      </c>
      <c r="Q9592" t="s">
        <v>137</v>
      </c>
      <c r="R9592" t="s">
        <v>57</v>
      </c>
    </row>
    <row r="9593" spans="1:18" x14ac:dyDescent="0.3">
      <c r="A9593">
        <v>9592</v>
      </c>
      <c r="B9593">
        <v>2701999671</v>
      </c>
      <c r="C9593" s="1">
        <v>43749</v>
      </c>
      <c r="D9593" t="s">
        <v>44</v>
      </c>
      <c r="E9593" t="s">
        <v>45</v>
      </c>
      <c r="F9593" t="s">
        <v>305</v>
      </c>
      <c r="G9593" t="s">
        <v>46</v>
      </c>
      <c r="H9593" t="s">
        <v>28</v>
      </c>
      <c r="I9593">
        <v>6</v>
      </c>
      <c r="J9593" t="s">
        <v>120</v>
      </c>
      <c r="K9593" t="s">
        <v>4916</v>
      </c>
      <c r="P9593" t="s">
        <v>49</v>
      </c>
      <c r="Q9593" t="s">
        <v>50</v>
      </c>
      <c r="R9593" t="s">
        <v>25</v>
      </c>
    </row>
    <row r="9594" spans="1:18" x14ac:dyDescent="0.3">
      <c r="A9594">
        <v>9593</v>
      </c>
      <c r="B9594">
        <v>2680641439</v>
      </c>
      <c r="C9594" s="1">
        <v>43749</v>
      </c>
      <c r="D9594" t="s">
        <v>17</v>
      </c>
      <c r="E9594" t="s">
        <v>11475</v>
      </c>
      <c r="F9594" t="s">
        <v>9587</v>
      </c>
      <c r="G9594" t="s">
        <v>19</v>
      </c>
      <c r="H9594" t="s">
        <v>28</v>
      </c>
      <c r="I9594">
        <v>3</v>
      </c>
      <c r="J9594" t="s">
        <v>9588</v>
      </c>
      <c r="K9594" t="s">
        <v>89</v>
      </c>
      <c r="O9594">
        <v>5</v>
      </c>
      <c r="P9594" t="s">
        <v>1627</v>
      </c>
      <c r="Q9594" t="s">
        <v>35</v>
      </c>
      <c r="R9594" t="s">
        <v>43</v>
      </c>
    </row>
    <row r="9595" spans="1:18" x14ac:dyDescent="0.3">
      <c r="A9595">
        <v>9594</v>
      </c>
      <c r="B9595">
        <v>2733066895</v>
      </c>
      <c r="C9595" s="1">
        <v>43749</v>
      </c>
      <c r="D9595" t="s">
        <v>17</v>
      </c>
      <c r="E9595" t="s">
        <v>11476</v>
      </c>
      <c r="G9595" t="s">
        <v>19</v>
      </c>
      <c r="H9595" t="s">
        <v>20</v>
      </c>
      <c r="I9595">
        <v>0</v>
      </c>
      <c r="J9595" t="s">
        <v>11477</v>
      </c>
      <c r="K9595" t="s">
        <v>11478</v>
      </c>
      <c r="O9595">
        <v>7</v>
      </c>
      <c r="P9595" t="s">
        <v>11479</v>
      </c>
      <c r="Q9595" t="s">
        <v>865</v>
      </c>
      <c r="R9595" t="s">
        <v>43</v>
      </c>
    </row>
    <row r="9596" spans="1:18" x14ac:dyDescent="0.3">
      <c r="A9596">
        <v>9595</v>
      </c>
      <c r="B9596">
        <v>2600752755</v>
      </c>
      <c r="C9596" s="1">
        <v>43749</v>
      </c>
      <c r="D9596" t="s">
        <v>36</v>
      </c>
      <c r="E9596" t="s">
        <v>36</v>
      </c>
      <c r="F9596" t="s">
        <v>1216</v>
      </c>
      <c r="G9596" t="s">
        <v>19</v>
      </c>
      <c r="H9596" t="s">
        <v>67</v>
      </c>
      <c r="I9596">
        <v>3</v>
      </c>
      <c r="J9596" t="s">
        <v>1217</v>
      </c>
      <c r="K9596" t="s">
        <v>1509</v>
      </c>
      <c r="O9596">
        <v>3</v>
      </c>
      <c r="P9596" t="s">
        <v>49</v>
      </c>
      <c r="Q9596" t="s">
        <v>50</v>
      </c>
      <c r="R9596" t="s">
        <v>25</v>
      </c>
    </row>
    <row r="9597" spans="1:18" x14ac:dyDescent="0.3">
      <c r="A9597">
        <v>9596</v>
      </c>
      <c r="B9597">
        <v>2715138031</v>
      </c>
      <c r="C9597" s="1">
        <v>43749</v>
      </c>
      <c r="D9597" t="s">
        <v>464</v>
      </c>
      <c r="E9597" t="s">
        <v>585</v>
      </c>
      <c r="G9597" t="s">
        <v>19</v>
      </c>
      <c r="H9597" t="s">
        <v>28</v>
      </c>
      <c r="I9597">
        <v>7</v>
      </c>
      <c r="J9597" t="s">
        <v>11480</v>
      </c>
      <c r="K9597" t="s">
        <v>1859</v>
      </c>
      <c r="L9597">
        <v>139000</v>
      </c>
      <c r="M9597">
        <v>148000</v>
      </c>
      <c r="N9597" t="s">
        <v>217</v>
      </c>
      <c r="O9597">
        <v>1</v>
      </c>
      <c r="P9597" t="s">
        <v>629</v>
      </c>
      <c r="Q9597" t="s">
        <v>137</v>
      </c>
      <c r="R9597" t="s">
        <v>57</v>
      </c>
    </row>
    <row r="9598" spans="1:18" x14ac:dyDescent="0.3">
      <c r="A9598">
        <v>9597</v>
      </c>
      <c r="B9598">
        <v>2743448587</v>
      </c>
      <c r="C9598" s="1">
        <v>43750</v>
      </c>
      <c r="D9598" t="s">
        <v>86</v>
      </c>
      <c r="E9598" t="s">
        <v>86</v>
      </c>
      <c r="G9598" t="s">
        <v>46</v>
      </c>
      <c r="H9598" t="s">
        <v>28</v>
      </c>
      <c r="I9598">
        <v>9</v>
      </c>
      <c r="J9598" t="s">
        <v>101</v>
      </c>
      <c r="K9598" t="s">
        <v>477</v>
      </c>
      <c r="P9598" t="s">
        <v>49</v>
      </c>
      <c r="Q9598" t="s">
        <v>50</v>
      </c>
      <c r="R9598" t="s">
        <v>25</v>
      </c>
    </row>
    <row r="9599" spans="1:18" x14ac:dyDescent="0.3">
      <c r="A9599">
        <v>9598</v>
      </c>
      <c r="B9599">
        <v>2522299031</v>
      </c>
      <c r="C9599" s="1">
        <v>43750</v>
      </c>
      <c r="D9599" t="s">
        <v>58</v>
      </c>
      <c r="E9599" t="s">
        <v>878</v>
      </c>
      <c r="G9599" t="s">
        <v>19</v>
      </c>
      <c r="H9599" t="s">
        <v>20</v>
      </c>
      <c r="I9599">
        <v>1</v>
      </c>
      <c r="J9599" t="s">
        <v>11481</v>
      </c>
      <c r="K9599" t="s">
        <v>316</v>
      </c>
      <c r="O9599">
        <v>10</v>
      </c>
      <c r="P9599" t="s">
        <v>317</v>
      </c>
      <c r="Q9599" t="s">
        <v>56</v>
      </c>
      <c r="R9599" t="s">
        <v>43</v>
      </c>
    </row>
    <row r="9600" spans="1:18" x14ac:dyDescent="0.3">
      <c r="A9600">
        <v>9599</v>
      </c>
      <c r="B9600">
        <v>2727461043</v>
      </c>
      <c r="C9600" s="1">
        <v>43750</v>
      </c>
      <c r="D9600" t="s">
        <v>17</v>
      </c>
      <c r="E9600" t="s">
        <v>2188</v>
      </c>
      <c r="G9600" t="s">
        <v>19</v>
      </c>
      <c r="H9600" t="s">
        <v>67</v>
      </c>
      <c r="I9600">
        <v>4</v>
      </c>
      <c r="J9600" t="s">
        <v>11482</v>
      </c>
      <c r="K9600" t="s">
        <v>22</v>
      </c>
      <c r="O9600">
        <v>9</v>
      </c>
      <c r="P9600" t="s">
        <v>11483</v>
      </c>
      <c r="Q9600" t="s">
        <v>42</v>
      </c>
      <c r="R9600" t="s">
        <v>57</v>
      </c>
    </row>
    <row r="9601" spans="1:18" x14ac:dyDescent="0.3">
      <c r="A9601">
        <v>9600</v>
      </c>
      <c r="B9601">
        <v>2691380289</v>
      </c>
      <c r="C9601" s="1">
        <v>43750</v>
      </c>
      <c r="D9601" t="s">
        <v>97</v>
      </c>
      <c r="E9601" t="s">
        <v>156</v>
      </c>
      <c r="G9601" t="s">
        <v>19</v>
      </c>
      <c r="H9601" t="s">
        <v>67</v>
      </c>
      <c r="I9601">
        <v>2</v>
      </c>
      <c r="J9601" t="s">
        <v>157</v>
      </c>
      <c r="K9601" t="s">
        <v>22</v>
      </c>
      <c r="P9601" t="s">
        <v>158</v>
      </c>
      <c r="Q9601" t="s">
        <v>159</v>
      </c>
      <c r="R9601" t="s">
        <v>147</v>
      </c>
    </row>
    <row r="9602" spans="1:18" x14ac:dyDescent="0.3">
      <c r="A9602">
        <v>9601</v>
      </c>
      <c r="B9602">
        <v>2738085486</v>
      </c>
      <c r="C9602" s="1">
        <v>43750</v>
      </c>
      <c r="D9602" t="s">
        <v>17</v>
      </c>
      <c r="E9602" t="s">
        <v>17</v>
      </c>
      <c r="G9602" t="s">
        <v>19</v>
      </c>
      <c r="H9602" t="s">
        <v>28</v>
      </c>
      <c r="I9602">
        <v>7</v>
      </c>
      <c r="J9602" t="s">
        <v>11484</v>
      </c>
      <c r="K9602" t="s">
        <v>22</v>
      </c>
      <c r="O9602">
        <v>3</v>
      </c>
      <c r="P9602" t="s">
        <v>3756</v>
      </c>
      <c r="Q9602" t="s">
        <v>331</v>
      </c>
      <c r="R9602" t="s">
        <v>75</v>
      </c>
    </row>
    <row r="9603" spans="1:18" x14ac:dyDescent="0.3">
      <c r="A9603">
        <v>9602</v>
      </c>
      <c r="B9603">
        <v>2742438791</v>
      </c>
      <c r="C9603" s="1">
        <v>43750</v>
      </c>
      <c r="D9603" t="s">
        <v>97</v>
      </c>
      <c r="E9603" t="s">
        <v>156</v>
      </c>
      <c r="F9603" t="s">
        <v>634</v>
      </c>
      <c r="G9603" t="s">
        <v>19</v>
      </c>
      <c r="H9603" t="s">
        <v>28</v>
      </c>
      <c r="I9603">
        <v>6</v>
      </c>
      <c r="J9603" t="s">
        <v>1600</v>
      </c>
      <c r="K9603" t="s">
        <v>222</v>
      </c>
      <c r="O9603">
        <v>7</v>
      </c>
      <c r="P9603" t="s">
        <v>1601</v>
      </c>
      <c r="Q9603" t="s">
        <v>56</v>
      </c>
      <c r="R9603" t="s">
        <v>75</v>
      </c>
    </row>
    <row r="9604" spans="1:18" x14ac:dyDescent="0.3">
      <c r="A9604">
        <v>9603</v>
      </c>
      <c r="B9604">
        <v>2733638153</v>
      </c>
      <c r="C9604" s="1">
        <v>43750</v>
      </c>
      <c r="D9604" t="s">
        <v>36</v>
      </c>
      <c r="E9604" t="s">
        <v>2294</v>
      </c>
      <c r="F9604" t="s">
        <v>2295</v>
      </c>
      <c r="G9604" t="s">
        <v>46</v>
      </c>
      <c r="H9604" t="s">
        <v>28</v>
      </c>
      <c r="I9604">
        <v>3</v>
      </c>
      <c r="J9604" t="s">
        <v>2296</v>
      </c>
      <c r="K9604" t="s">
        <v>415</v>
      </c>
      <c r="L9604">
        <v>83000</v>
      </c>
      <c r="M9604">
        <v>75000</v>
      </c>
      <c r="N9604" t="s">
        <v>80</v>
      </c>
      <c r="O9604">
        <v>12</v>
      </c>
      <c r="P9604" t="s">
        <v>2297</v>
      </c>
      <c r="Q9604" t="s">
        <v>56</v>
      </c>
      <c r="R9604" t="s">
        <v>57</v>
      </c>
    </row>
    <row r="9605" spans="1:18" x14ac:dyDescent="0.3">
      <c r="A9605">
        <v>9604</v>
      </c>
      <c r="B9605">
        <v>2722970069</v>
      </c>
      <c r="C9605" s="1">
        <v>43750</v>
      </c>
      <c r="D9605" t="s">
        <v>36</v>
      </c>
      <c r="E9605" t="s">
        <v>37</v>
      </c>
      <c r="G9605" t="s">
        <v>19</v>
      </c>
      <c r="H9605" t="s">
        <v>28</v>
      </c>
      <c r="I9605">
        <v>9</v>
      </c>
      <c r="J9605" t="s">
        <v>720</v>
      </c>
      <c r="K9605" t="s">
        <v>336</v>
      </c>
      <c r="L9605">
        <v>57000</v>
      </c>
      <c r="M9605">
        <v>56000</v>
      </c>
      <c r="N9605" t="s">
        <v>217</v>
      </c>
      <c r="O9605">
        <v>33</v>
      </c>
      <c r="P9605" t="s">
        <v>9687</v>
      </c>
      <c r="Q9605" t="s">
        <v>137</v>
      </c>
      <c r="R9605" t="s">
        <v>111</v>
      </c>
    </row>
    <row r="9606" spans="1:18" x14ac:dyDescent="0.3">
      <c r="A9606">
        <v>9605</v>
      </c>
      <c r="B9606">
        <v>2678482236</v>
      </c>
      <c r="C9606" s="1">
        <v>43750</v>
      </c>
      <c r="D9606" t="s">
        <v>36</v>
      </c>
      <c r="E9606" t="s">
        <v>5823</v>
      </c>
      <c r="G9606" t="s">
        <v>19</v>
      </c>
      <c r="H9606" t="s">
        <v>67</v>
      </c>
      <c r="I9606">
        <v>3</v>
      </c>
      <c r="J9606" t="s">
        <v>7535</v>
      </c>
      <c r="K9606" t="s">
        <v>340</v>
      </c>
      <c r="O9606">
        <v>28</v>
      </c>
      <c r="P9606" t="s">
        <v>136</v>
      </c>
      <c r="Q9606" t="s">
        <v>137</v>
      </c>
      <c r="R9606" t="s">
        <v>75</v>
      </c>
    </row>
    <row r="9607" spans="1:18" x14ac:dyDescent="0.3">
      <c r="A9607">
        <v>9606</v>
      </c>
      <c r="B9607">
        <v>2709704228</v>
      </c>
      <c r="C9607" s="1">
        <v>43750</v>
      </c>
      <c r="D9607" t="s">
        <v>36</v>
      </c>
      <c r="E9607" t="s">
        <v>457</v>
      </c>
      <c r="F9607" t="s">
        <v>2476</v>
      </c>
      <c r="G9607" t="s">
        <v>19</v>
      </c>
      <c r="H9607" t="s">
        <v>28</v>
      </c>
      <c r="I9607">
        <v>6</v>
      </c>
      <c r="J9607" t="s">
        <v>2031</v>
      </c>
      <c r="K9607" t="s">
        <v>263</v>
      </c>
      <c r="P9607" t="s">
        <v>1081</v>
      </c>
      <c r="Q9607" t="s">
        <v>293</v>
      </c>
      <c r="R9607" t="s">
        <v>25</v>
      </c>
    </row>
    <row r="9608" spans="1:18" x14ac:dyDescent="0.3">
      <c r="A9608">
        <v>9607</v>
      </c>
      <c r="B9608">
        <v>2719069616</v>
      </c>
      <c r="C9608" s="1">
        <v>43750</v>
      </c>
      <c r="D9608" t="s">
        <v>26</v>
      </c>
      <c r="E9608" t="s">
        <v>26</v>
      </c>
      <c r="G9608" t="s">
        <v>19</v>
      </c>
      <c r="H9608" t="s">
        <v>28</v>
      </c>
      <c r="I9608">
        <v>3</v>
      </c>
      <c r="J9608" t="s">
        <v>11485</v>
      </c>
      <c r="K9608" t="s">
        <v>750</v>
      </c>
      <c r="O9608">
        <v>8</v>
      </c>
      <c r="P9608" t="s">
        <v>1297</v>
      </c>
      <c r="Q9608" t="s">
        <v>56</v>
      </c>
      <c r="R9608" t="s">
        <v>43</v>
      </c>
    </row>
    <row r="9609" spans="1:18" x14ac:dyDescent="0.3">
      <c r="A9609">
        <v>9608</v>
      </c>
      <c r="B9609">
        <v>2748655084</v>
      </c>
      <c r="C9609" s="1">
        <v>43750</v>
      </c>
      <c r="D9609" t="s">
        <v>26</v>
      </c>
      <c r="E9609" t="s">
        <v>26</v>
      </c>
      <c r="G9609" t="s">
        <v>19</v>
      </c>
      <c r="H9609" t="s">
        <v>28</v>
      </c>
      <c r="I9609">
        <v>8</v>
      </c>
      <c r="J9609" t="s">
        <v>2194</v>
      </c>
      <c r="K9609" t="s">
        <v>550</v>
      </c>
      <c r="O9609">
        <v>2</v>
      </c>
      <c r="P9609" t="s">
        <v>1882</v>
      </c>
      <c r="Q9609" t="s">
        <v>137</v>
      </c>
      <c r="R9609" t="s">
        <v>111</v>
      </c>
    </row>
    <row r="9610" spans="1:18" x14ac:dyDescent="0.3">
      <c r="A9610">
        <v>9609</v>
      </c>
      <c r="B9610">
        <v>2690037668</v>
      </c>
      <c r="C9610" s="1">
        <v>43750</v>
      </c>
      <c r="D9610" t="s">
        <v>17</v>
      </c>
      <c r="E9610" t="s">
        <v>280</v>
      </c>
      <c r="G9610" t="s">
        <v>19</v>
      </c>
      <c r="H9610" t="s">
        <v>28</v>
      </c>
      <c r="I9610">
        <v>4</v>
      </c>
      <c r="J9610" t="s">
        <v>11486</v>
      </c>
      <c r="K9610" t="s">
        <v>11487</v>
      </c>
      <c r="O9610">
        <v>3</v>
      </c>
      <c r="P9610" t="s">
        <v>11488</v>
      </c>
      <c r="Q9610" t="s">
        <v>56</v>
      </c>
      <c r="R9610" t="s">
        <v>25</v>
      </c>
    </row>
    <row r="9611" spans="1:18" x14ac:dyDescent="0.3">
      <c r="A9611">
        <v>9610</v>
      </c>
      <c r="B9611">
        <v>2703467223</v>
      </c>
      <c r="C9611" s="1">
        <v>43751</v>
      </c>
      <c r="D9611" t="s">
        <v>36</v>
      </c>
      <c r="E9611" t="s">
        <v>115</v>
      </c>
      <c r="G9611" t="s">
        <v>46</v>
      </c>
      <c r="H9611" t="s">
        <v>28</v>
      </c>
      <c r="I9611">
        <v>2</v>
      </c>
      <c r="J9611" t="s">
        <v>342</v>
      </c>
      <c r="K9611" t="s">
        <v>22</v>
      </c>
      <c r="L9611">
        <v>77000</v>
      </c>
      <c r="M9611">
        <v>111000</v>
      </c>
      <c r="N9611" t="s">
        <v>80</v>
      </c>
      <c r="O9611">
        <v>27</v>
      </c>
      <c r="P9611" t="s">
        <v>198</v>
      </c>
      <c r="Q9611" t="s">
        <v>137</v>
      </c>
      <c r="R9611" t="s">
        <v>75</v>
      </c>
    </row>
    <row r="9612" spans="1:18" x14ac:dyDescent="0.3">
      <c r="A9612">
        <v>9611</v>
      </c>
      <c r="B9612">
        <v>2706507331</v>
      </c>
      <c r="C9612" s="1">
        <v>43751</v>
      </c>
      <c r="D9612" t="s">
        <v>1074</v>
      </c>
      <c r="E9612" t="s">
        <v>2192</v>
      </c>
      <c r="G9612" t="s">
        <v>19</v>
      </c>
      <c r="H9612" t="s">
        <v>28</v>
      </c>
      <c r="I9612">
        <v>3</v>
      </c>
      <c r="J9612" t="s">
        <v>250</v>
      </c>
      <c r="K9612" t="s">
        <v>572</v>
      </c>
      <c r="L9612">
        <v>122000</v>
      </c>
      <c r="M9612">
        <v>129000</v>
      </c>
      <c r="N9612" t="s">
        <v>217</v>
      </c>
      <c r="O9612">
        <v>29</v>
      </c>
      <c r="P9612" t="s">
        <v>629</v>
      </c>
      <c r="Q9612" t="s">
        <v>137</v>
      </c>
      <c r="R9612" t="s">
        <v>57</v>
      </c>
    </row>
    <row r="9613" spans="1:18" x14ac:dyDescent="0.3">
      <c r="A9613">
        <v>9612</v>
      </c>
      <c r="B9613">
        <v>2713715153</v>
      </c>
      <c r="C9613" s="1">
        <v>43751</v>
      </c>
      <c r="D9613" t="s">
        <v>17</v>
      </c>
      <c r="E9613" t="s">
        <v>8003</v>
      </c>
      <c r="G9613" t="s">
        <v>19</v>
      </c>
      <c r="H9613" t="s">
        <v>28</v>
      </c>
      <c r="I9613">
        <v>5</v>
      </c>
      <c r="J9613" t="s">
        <v>11489</v>
      </c>
      <c r="K9613" t="s">
        <v>22</v>
      </c>
      <c r="O9613">
        <v>1</v>
      </c>
      <c r="P9613" t="s">
        <v>11490</v>
      </c>
      <c r="Q9613" t="s">
        <v>24</v>
      </c>
      <c r="R9613" t="s">
        <v>57</v>
      </c>
    </row>
    <row r="9614" spans="1:18" x14ac:dyDescent="0.3">
      <c r="A9614">
        <v>9613</v>
      </c>
      <c r="B9614">
        <v>2647930866</v>
      </c>
      <c r="C9614" s="1">
        <v>43751</v>
      </c>
      <c r="D9614" t="s">
        <v>65</v>
      </c>
      <c r="E9614" t="s">
        <v>11491</v>
      </c>
      <c r="F9614" t="s">
        <v>11492</v>
      </c>
      <c r="G9614" t="s">
        <v>19</v>
      </c>
      <c r="H9614" t="s">
        <v>67</v>
      </c>
      <c r="I9614">
        <v>2</v>
      </c>
      <c r="J9614" t="s">
        <v>120</v>
      </c>
      <c r="K9614" t="s">
        <v>1859</v>
      </c>
      <c r="O9614">
        <v>25</v>
      </c>
      <c r="P9614" t="s">
        <v>11493</v>
      </c>
      <c r="Q9614" t="s">
        <v>1515</v>
      </c>
      <c r="R9614" t="s">
        <v>25</v>
      </c>
    </row>
    <row r="9615" spans="1:18" x14ac:dyDescent="0.3">
      <c r="A9615">
        <v>9614</v>
      </c>
      <c r="B9615">
        <v>2660138581</v>
      </c>
      <c r="C9615" s="1">
        <v>43751</v>
      </c>
      <c r="D9615" t="s">
        <v>17</v>
      </c>
      <c r="E9615" t="s">
        <v>17</v>
      </c>
      <c r="F9615" t="s">
        <v>11494</v>
      </c>
      <c r="G9615" t="s">
        <v>19</v>
      </c>
      <c r="H9615" t="s">
        <v>20</v>
      </c>
      <c r="I9615">
        <v>1</v>
      </c>
      <c r="J9615" t="s">
        <v>11495</v>
      </c>
      <c r="K9615" t="s">
        <v>22</v>
      </c>
      <c r="O9615">
        <v>16</v>
      </c>
      <c r="P9615" t="s">
        <v>1333</v>
      </c>
      <c r="Q9615" t="s">
        <v>901</v>
      </c>
      <c r="R9615" t="s">
        <v>174</v>
      </c>
    </row>
    <row r="9616" spans="1:18" x14ac:dyDescent="0.3">
      <c r="A9616">
        <v>9615</v>
      </c>
      <c r="B9616">
        <v>2691330365</v>
      </c>
      <c r="C9616" s="1">
        <v>43751</v>
      </c>
      <c r="D9616" t="s">
        <v>65</v>
      </c>
      <c r="E9616" t="s">
        <v>11496</v>
      </c>
      <c r="G9616" t="s">
        <v>19</v>
      </c>
      <c r="H9616" t="s">
        <v>28</v>
      </c>
      <c r="I9616">
        <v>7</v>
      </c>
      <c r="J9616" t="s">
        <v>11497</v>
      </c>
      <c r="K9616" t="s">
        <v>11498</v>
      </c>
      <c r="L9616">
        <v>75000</v>
      </c>
      <c r="M9616">
        <v>112000</v>
      </c>
      <c r="N9616" t="s">
        <v>217</v>
      </c>
      <c r="P9616" t="s">
        <v>11499</v>
      </c>
    </row>
    <row r="9617" spans="1:18" x14ac:dyDescent="0.3">
      <c r="A9617">
        <v>9616</v>
      </c>
      <c r="B9617">
        <v>2559049896</v>
      </c>
      <c r="C9617" s="1">
        <v>43751</v>
      </c>
      <c r="D9617" t="s">
        <v>609</v>
      </c>
      <c r="E9617" t="s">
        <v>610</v>
      </c>
      <c r="G9617" t="s">
        <v>19</v>
      </c>
      <c r="H9617" t="s">
        <v>28</v>
      </c>
      <c r="I9617">
        <v>5</v>
      </c>
      <c r="J9617" t="s">
        <v>611</v>
      </c>
      <c r="K9617" t="s">
        <v>1511</v>
      </c>
      <c r="P9617" t="s">
        <v>70</v>
      </c>
      <c r="Q9617" t="s">
        <v>56</v>
      </c>
      <c r="R9617" t="s">
        <v>25</v>
      </c>
    </row>
    <row r="9618" spans="1:18" x14ac:dyDescent="0.3">
      <c r="A9618">
        <v>9617</v>
      </c>
      <c r="B9618">
        <v>2703461440</v>
      </c>
      <c r="C9618" s="1">
        <v>43751</v>
      </c>
      <c r="D9618" t="s">
        <v>26</v>
      </c>
      <c r="E9618" t="s">
        <v>71</v>
      </c>
      <c r="G9618" t="s">
        <v>19</v>
      </c>
      <c r="H9618" t="s">
        <v>28</v>
      </c>
      <c r="I9618">
        <v>4</v>
      </c>
      <c r="J9618" t="s">
        <v>11500</v>
      </c>
      <c r="K9618" t="s">
        <v>22</v>
      </c>
      <c r="L9618">
        <v>121000</v>
      </c>
      <c r="M9618">
        <v>143000</v>
      </c>
      <c r="N9618" t="s">
        <v>217</v>
      </c>
      <c r="O9618">
        <v>10</v>
      </c>
      <c r="P9618" t="s">
        <v>1381</v>
      </c>
      <c r="Q9618" t="s">
        <v>56</v>
      </c>
      <c r="R9618" t="s">
        <v>174</v>
      </c>
    </row>
    <row r="9619" spans="1:18" x14ac:dyDescent="0.3">
      <c r="A9619">
        <v>9618</v>
      </c>
      <c r="B9619">
        <v>2695026252</v>
      </c>
      <c r="C9619" s="1">
        <v>43751</v>
      </c>
      <c r="D9619" t="s">
        <v>26</v>
      </c>
      <c r="E9619" t="s">
        <v>71</v>
      </c>
      <c r="F9619" t="s">
        <v>19</v>
      </c>
      <c r="G9619" t="s">
        <v>46</v>
      </c>
      <c r="H9619" t="s">
        <v>28</v>
      </c>
      <c r="I9619">
        <v>8</v>
      </c>
      <c r="J9619" t="s">
        <v>154</v>
      </c>
      <c r="K9619" t="s">
        <v>4101</v>
      </c>
      <c r="P9619" t="s">
        <v>49</v>
      </c>
      <c r="Q9619" t="s">
        <v>50</v>
      </c>
      <c r="R9619" t="s">
        <v>25</v>
      </c>
    </row>
    <row r="9620" spans="1:18" x14ac:dyDescent="0.3">
      <c r="A9620">
        <v>9619</v>
      </c>
      <c r="B9620">
        <v>2710922667</v>
      </c>
      <c r="C9620" s="1">
        <v>43751</v>
      </c>
      <c r="D9620" t="s">
        <v>97</v>
      </c>
      <c r="E9620" t="s">
        <v>11501</v>
      </c>
      <c r="G9620" t="s">
        <v>19</v>
      </c>
      <c r="H9620" t="s">
        <v>28</v>
      </c>
      <c r="I9620">
        <v>2</v>
      </c>
      <c r="J9620" t="s">
        <v>11502</v>
      </c>
      <c r="K9620" t="s">
        <v>22</v>
      </c>
      <c r="P9620" t="s">
        <v>11503</v>
      </c>
      <c r="Q9620" t="s">
        <v>774</v>
      </c>
      <c r="R9620" t="s">
        <v>183</v>
      </c>
    </row>
    <row r="9621" spans="1:18" x14ac:dyDescent="0.3">
      <c r="A9621">
        <v>9620</v>
      </c>
      <c r="B9621">
        <v>2686748781</v>
      </c>
      <c r="C9621" s="1">
        <v>43751</v>
      </c>
      <c r="D9621" t="s">
        <v>17</v>
      </c>
      <c r="E9621" t="s">
        <v>17</v>
      </c>
      <c r="F9621" t="s">
        <v>1181</v>
      </c>
      <c r="G9621" t="s">
        <v>19</v>
      </c>
      <c r="H9621" t="s">
        <v>20</v>
      </c>
      <c r="I9621">
        <v>1</v>
      </c>
      <c r="J9621" t="s">
        <v>1182</v>
      </c>
      <c r="K9621" t="s">
        <v>6328</v>
      </c>
      <c r="P9621" t="s">
        <v>1184</v>
      </c>
      <c r="Q9621" t="s">
        <v>1185</v>
      </c>
      <c r="R9621" t="s">
        <v>25</v>
      </c>
    </row>
    <row r="9622" spans="1:18" x14ac:dyDescent="0.3">
      <c r="A9622">
        <v>9621</v>
      </c>
      <c r="B9622">
        <v>2654254146</v>
      </c>
      <c r="C9622" s="1">
        <v>43752</v>
      </c>
      <c r="D9622" t="s">
        <v>17</v>
      </c>
      <c r="E9622" t="s">
        <v>130</v>
      </c>
      <c r="F9622" t="s">
        <v>3286</v>
      </c>
      <c r="G9622" t="s">
        <v>19</v>
      </c>
      <c r="H9622" t="s">
        <v>28</v>
      </c>
      <c r="I9622">
        <v>8</v>
      </c>
      <c r="J9622" t="s">
        <v>3287</v>
      </c>
      <c r="K9622" t="s">
        <v>207</v>
      </c>
      <c r="P9622" t="s">
        <v>367</v>
      </c>
      <c r="Q9622" t="s">
        <v>35</v>
      </c>
      <c r="R9622" t="s">
        <v>57</v>
      </c>
    </row>
    <row r="9623" spans="1:18" x14ac:dyDescent="0.3">
      <c r="A9623">
        <v>9622</v>
      </c>
      <c r="B9623">
        <v>2689882727</v>
      </c>
      <c r="C9623" s="1">
        <v>43752</v>
      </c>
      <c r="D9623" t="s">
        <v>26</v>
      </c>
      <c r="E9623" t="s">
        <v>71</v>
      </c>
      <c r="F9623" t="s">
        <v>19</v>
      </c>
      <c r="G9623" t="s">
        <v>46</v>
      </c>
      <c r="H9623" t="s">
        <v>28</v>
      </c>
      <c r="I9623">
        <v>8</v>
      </c>
      <c r="J9623" t="s">
        <v>154</v>
      </c>
      <c r="K9623" t="s">
        <v>189</v>
      </c>
      <c r="P9623" t="s">
        <v>49</v>
      </c>
      <c r="Q9623" t="s">
        <v>50</v>
      </c>
      <c r="R9623" t="s">
        <v>25</v>
      </c>
    </row>
    <row r="9624" spans="1:18" x14ac:dyDescent="0.3">
      <c r="A9624">
        <v>9623</v>
      </c>
      <c r="B9624">
        <v>2689505043</v>
      </c>
      <c r="C9624" s="1">
        <v>43752</v>
      </c>
      <c r="D9624" t="s">
        <v>65</v>
      </c>
      <c r="E9624" t="s">
        <v>65</v>
      </c>
      <c r="G9624" t="s">
        <v>19</v>
      </c>
      <c r="H9624" t="s">
        <v>67</v>
      </c>
      <c r="I9624">
        <v>1</v>
      </c>
      <c r="J9624" t="s">
        <v>250</v>
      </c>
      <c r="K9624" t="s">
        <v>22</v>
      </c>
      <c r="O9624">
        <v>51</v>
      </c>
      <c r="P9624" t="s">
        <v>11504</v>
      </c>
      <c r="Q9624" t="s">
        <v>50</v>
      </c>
      <c r="R9624" t="s">
        <v>57</v>
      </c>
    </row>
    <row r="9625" spans="1:18" x14ac:dyDescent="0.3">
      <c r="A9625">
        <v>9624</v>
      </c>
      <c r="B9625">
        <v>2696391989</v>
      </c>
      <c r="C9625" s="1">
        <v>43752</v>
      </c>
      <c r="D9625" t="s">
        <v>17</v>
      </c>
      <c r="E9625" t="s">
        <v>17</v>
      </c>
      <c r="G9625" t="s">
        <v>19</v>
      </c>
      <c r="H9625" t="s">
        <v>20</v>
      </c>
      <c r="I9625">
        <v>1</v>
      </c>
      <c r="J9625" t="s">
        <v>10425</v>
      </c>
      <c r="K9625" t="s">
        <v>22</v>
      </c>
      <c r="O9625">
        <v>86</v>
      </c>
      <c r="P9625" t="s">
        <v>4799</v>
      </c>
      <c r="Q9625" t="s">
        <v>35</v>
      </c>
      <c r="R9625" t="s">
        <v>25</v>
      </c>
    </row>
    <row r="9626" spans="1:18" x14ac:dyDescent="0.3">
      <c r="A9626">
        <v>9625</v>
      </c>
      <c r="B9626">
        <v>2697707036</v>
      </c>
      <c r="C9626" s="1">
        <v>43752</v>
      </c>
      <c r="D9626" t="s">
        <v>464</v>
      </c>
      <c r="E9626" t="s">
        <v>11505</v>
      </c>
      <c r="G9626" t="s">
        <v>19</v>
      </c>
      <c r="H9626" t="s">
        <v>20</v>
      </c>
      <c r="I9626">
        <v>1</v>
      </c>
      <c r="J9626" t="s">
        <v>3148</v>
      </c>
      <c r="K9626" t="s">
        <v>340</v>
      </c>
      <c r="P9626" t="s">
        <v>1386</v>
      </c>
      <c r="Q9626" t="s">
        <v>35</v>
      </c>
      <c r="R9626" t="s">
        <v>25</v>
      </c>
    </row>
    <row r="9627" spans="1:18" x14ac:dyDescent="0.3">
      <c r="A9627">
        <v>9626</v>
      </c>
      <c r="B9627">
        <v>2743446904</v>
      </c>
      <c r="C9627" s="1">
        <v>43752</v>
      </c>
      <c r="D9627" t="s">
        <v>86</v>
      </c>
      <c r="E9627" t="s">
        <v>86</v>
      </c>
      <c r="G9627" t="s">
        <v>46</v>
      </c>
      <c r="H9627" t="s">
        <v>28</v>
      </c>
      <c r="I9627">
        <v>3</v>
      </c>
      <c r="J9627" t="s">
        <v>101</v>
      </c>
      <c r="K9627" t="s">
        <v>2317</v>
      </c>
      <c r="P9627" t="s">
        <v>49</v>
      </c>
      <c r="Q9627" t="s">
        <v>50</v>
      </c>
      <c r="R9627" t="s">
        <v>25</v>
      </c>
    </row>
    <row r="9628" spans="1:18" x14ac:dyDescent="0.3">
      <c r="A9628">
        <v>9627</v>
      </c>
      <c r="B9628">
        <v>2681751444</v>
      </c>
      <c r="C9628" s="1">
        <v>43752</v>
      </c>
      <c r="D9628" t="s">
        <v>36</v>
      </c>
      <c r="E9628" t="s">
        <v>11506</v>
      </c>
      <c r="G9628" t="s">
        <v>46</v>
      </c>
      <c r="H9628" t="s">
        <v>28</v>
      </c>
      <c r="I9628">
        <v>5</v>
      </c>
      <c r="J9628" t="s">
        <v>11507</v>
      </c>
      <c r="K9628" t="s">
        <v>11508</v>
      </c>
      <c r="O9628">
        <v>28</v>
      </c>
      <c r="P9628" t="s">
        <v>323</v>
      </c>
      <c r="Q9628" t="s">
        <v>56</v>
      </c>
      <c r="R9628" t="s">
        <v>147</v>
      </c>
    </row>
    <row r="9629" spans="1:18" x14ac:dyDescent="0.3">
      <c r="A9629">
        <v>9628</v>
      </c>
      <c r="B9629">
        <v>2677276766</v>
      </c>
      <c r="C9629" s="1">
        <v>43752</v>
      </c>
      <c r="D9629" t="s">
        <v>190</v>
      </c>
      <c r="E9629" t="s">
        <v>11509</v>
      </c>
      <c r="G9629" t="s">
        <v>302</v>
      </c>
      <c r="H9629" t="s">
        <v>20</v>
      </c>
      <c r="I9629">
        <v>0</v>
      </c>
      <c r="J9629" t="s">
        <v>11510</v>
      </c>
      <c r="K9629" t="s">
        <v>22</v>
      </c>
      <c r="O9629">
        <v>10</v>
      </c>
      <c r="P9629" t="s">
        <v>8608</v>
      </c>
      <c r="Q9629" t="s">
        <v>686</v>
      </c>
      <c r="R9629" t="s">
        <v>75</v>
      </c>
    </row>
    <row r="9630" spans="1:18" x14ac:dyDescent="0.3">
      <c r="A9630">
        <v>9629</v>
      </c>
      <c r="B9630">
        <v>2719038068</v>
      </c>
      <c r="C9630" s="1">
        <v>43752</v>
      </c>
      <c r="D9630" t="s">
        <v>36</v>
      </c>
      <c r="E9630" t="s">
        <v>457</v>
      </c>
      <c r="F9630" t="s">
        <v>11351</v>
      </c>
      <c r="G9630" t="s">
        <v>46</v>
      </c>
      <c r="H9630" t="s">
        <v>28</v>
      </c>
      <c r="I9630">
        <v>5</v>
      </c>
      <c r="J9630" t="s">
        <v>120</v>
      </c>
      <c r="K9630" t="s">
        <v>22</v>
      </c>
      <c r="O9630">
        <v>36</v>
      </c>
      <c r="P9630" t="s">
        <v>11352</v>
      </c>
      <c r="Q9630" t="s">
        <v>137</v>
      </c>
      <c r="R9630" t="s">
        <v>57</v>
      </c>
    </row>
    <row r="9631" spans="1:18" x14ac:dyDescent="0.3">
      <c r="A9631">
        <v>9630</v>
      </c>
      <c r="B9631">
        <v>2708148691</v>
      </c>
      <c r="C9631" s="1">
        <v>43752</v>
      </c>
      <c r="D9631" t="s">
        <v>92</v>
      </c>
      <c r="E9631" t="s">
        <v>11511</v>
      </c>
      <c r="G9631" t="s">
        <v>19</v>
      </c>
      <c r="H9631" t="s">
        <v>67</v>
      </c>
      <c r="I9631">
        <v>5</v>
      </c>
      <c r="J9631" t="s">
        <v>11512</v>
      </c>
      <c r="K9631" t="s">
        <v>22</v>
      </c>
      <c r="P9631" t="s">
        <v>1617</v>
      </c>
      <c r="Q9631" t="s">
        <v>686</v>
      </c>
      <c r="R9631" t="s">
        <v>174</v>
      </c>
    </row>
    <row r="9632" spans="1:18" x14ac:dyDescent="0.3">
      <c r="A9632">
        <v>9631</v>
      </c>
      <c r="B9632">
        <v>2692701790</v>
      </c>
      <c r="C9632" s="1">
        <v>43752</v>
      </c>
      <c r="D9632" t="s">
        <v>36</v>
      </c>
      <c r="E9632" t="s">
        <v>36</v>
      </c>
      <c r="G9632" t="s">
        <v>19</v>
      </c>
      <c r="H9632" t="s">
        <v>28</v>
      </c>
      <c r="I9632">
        <v>3</v>
      </c>
      <c r="J9632" t="s">
        <v>120</v>
      </c>
      <c r="K9632" t="s">
        <v>553</v>
      </c>
      <c r="O9632">
        <v>30</v>
      </c>
      <c r="P9632" t="s">
        <v>4586</v>
      </c>
      <c r="Q9632" t="s">
        <v>137</v>
      </c>
      <c r="R9632" t="s">
        <v>75</v>
      </c>
    </row>
    <row r="9633" spans="1:18" x14ac:dyDescent="0.3">
      <c r="A9633">
        <v>9632</v>
      </c>
      <c r="B9633">
        <v>2671723383</v>
      </c>
      <c r="C9633" s="1">
        <v>43752</v>
      </c>
      <c r="D9633" t="s">
        <v>103</v>
      </c>
      <c r="E9633" t="s">
        <v>11513</v>
      </c>
      <c r="G9633" t="s">
        <v>19</v>
      </c>
      <c r="H9633" t="s">
        <v>67</v>
      </c>
      <c r="I9633">
        <v>4</v>
      </c>
      <c r="J9633" t="s">
        <v>11514</v>
      </c>
      <c r="K9633" t="s">
        <v>428</v>
      </c>
      <c r="O9633">
        <v>48</v>
      </c>
      <c r="P9633" t="s">
        <v>1622</v>
      </c>
      <c r="Q9633" t="s">
        <v>178</v>
      </c>
      <c r="R9633" t="s">
        <v>43</v>
      </c>
    </row>
    <row r="9634" spans="1:18" x14ac:dyDescent="0.3">
      <c r="A9634">
        <v>9633</v>
      </c>
      <c r="B9634">
        <v>2642446614</v>
      </c>
      <c r="C9634" s="1">
        <v>43752</v>
      </c>
      <c r="D9634" t="s">
        <v>17</v>
      </c>
      <c r="E9634" t="s">
        <v>1506</v>
      </c>
      <c r="G9634" t="s">
        <v>19</v>
      </c>
      <c r="H9634" t="s">
        <v>28</v>
      </c>
      <c r="I9634">
        <v>2</v>
      </c>
      <c r="J9634" t="s">
        <v>474</v>
      </c>
      <c r="K9634" t="s">
        <v>2361</v>
      </c>
      <c r="P9634" t="s">
        <v>234</v>
      </c>
      <c r="Q9634" t="s">
        <v>35</v>
      </c>
      <c r="R9634" t="s">
        <v>25</v>
      </c>
    </row>
    <row r="9635" spans="1:18" x14ac:dyDescent="0.3">
      <c r="A9635">
        <v>9634</v>
      </c>
      <c r="B9635">
        <v>2731415044</v>
      </c>
      <c r="C9635" s="1">
        <v>43752</v>
      </c>
      <c r="D9635" t="s">
        <v>358</v>
      </c>
      <c r="E9635" t="s">
        <v>358</v>
      </c>
      <c r="G9635" t="s">
        <v>19</v>
      </c>
      <c r="H9635" t="s">
        <v>67</v>
      </c>
      <c r="I9635">
        <v>5</v>
      </c>
      <c r="J9635" t="s">
        <v>11515</v>
      </c>
      <c r="K9635" t="s">
        <v>572</v>
      </c>
      <c r="L9635">
        <v>101000</v>
      </c>
      <c r="M9635">
        <v>105000</v>
      </c>
      <c r="N9635" t="s">
        <v>217</v>
      </c>
      <c r="O9635">
        <v>16</v>
      </c>
      <c r="P9635" t="s">
        <v>11516</v>
      </c>
      <c r="Q9635" t="s">
        <v>35</v>
      </c>
      <c r="R9635" t="s">
        <v>111</v>
      </c>
    </row>
    <row r="9636" spans="1:18" x14ac:dyDescent="0.3">
      <c r="A9636">
        <v>9635</v>
      </c>
      <c r="B9636">
        <v>2678798553</v>
      </c>
      <c r="C9636" s="1">
        <v>43753</v>
      </c>
      <c r="D9636" t="s">
        <v>17</v>
      </c>
      <c r="E9636" t="s">
        <v>17</v>
      </c>
      <c r="G9636" t="s">
        <v>19</v>
      </c>
      <c r="H9636" t="s">
        <v>28</v>
      </c>
      <c r="I9636">
        <v>5</v>
      </c>
      <c r="J9636" t="s">
        <v>710</v>
      </c>
      <c r="K9636" t="s">
        <v>11517</v>
      </c>
      <c r="O9636">
        <v>5</v>
      </c>
      <c r="P9636" t="s">
        <v>136</v>
      </c>
      <c r="Q9636" t="s">
        <v>137</v>
      </c>
      <c r="R9636" t="s">
        <v>75</v>
      </c>
    </row>
    <row r="9637" spans="1:18" x14ac:dyDescent="0.3">
      <c r="A9637">
        <v>9636</v>
      </c>
      <c r="B9637">
        <v>2671793144</v>
      </c>
      <c r="C9637" s="1">
        <v>43753</v>
      </c>
      <c r="D9637" t="s">
        <v>17</v>
      </c>
      <c r="E9637" t="s">
        <v>17</v>
      </c>
      <c r="G9637" t="s">
        <v>19</v>
      </c>
      <c r="H9637" t="s">
        <v>28</v>
      </c>
      <c r="I9637">
        <v>3</v>
      </c>
      <c r="J9637" t="s">
        <v>11518</v>
      </c>
      <c r="K9637" t="s">
        <v>22</v>
      </c>
      <c r="L9637">
        <v>90000</v>
      </c>
      <c r="M9637">
        <v>103000</v>
      </c>
      <c r="N9637" t="s">
        <v>217</v>
      </c>
      <c r="O9637">
        <v>4</v>
      </c>
      <c r="P9637" t="s">
        <v>11519</v>
      </c>
      <c r="Q9637" t="s">
        <v>8296</v>
      </c>
      <c r="R9637" t="s">
        <v>147</v>
      </c>
    </row>
    <row r="9638" spans="1:18" x14ac:dyDescent="0.3">
      <c r="A9638">
        <v>9637</v>
      </c>
      <c r="B9638">
        <v>2680396711</v>
      </c>
      <c r="C9638" s="1">
        <v>43753</v>
      </c>
      <c r="D9638" t="s">
        <v>3396</v>
      </c>
      <c r="E9638" t="s">
        <v>3396</v>
      </c>
      <c r="G9638" t="s">
        <v>19</v>
      </c>
      <c r="H9638" t="s">
        <v>67</v>
      </c>
      <c r="I9638">
        <v>3</v>
      </c>
      <c r="J9638" t="s">
        <v>3397</v>
      </c>
      <c r="K9638" t="s">
        <v>714</v>
      </c>
      <c r="O9638">
        <v>1</v>
      </c>
      <c r="P9638" t="s">
        <v>948</v>
      </c>
      <c r="Q9638" t="s">
        <v>35</v>
      </c>
      <c r="R9638" t="s">
        <v>174</v>
      </c>
    </row>
    <row r="9639" spans="1:18" x14ac:dyDescent="0.3">
      <c r="A9639">
        <v>9638</v>
      </c>
      <c r="B9639">
        <v>2739253658</v>
      </c>
      <c r="C9639" s="1">
        <v>43753</v>
      </c>
      <c r="D9639" t="s">
        <v>86</v>
      </c>
      <c r="E9639" t="s">
        <v>86</v>
      </c>
      <c r="G9639" t="s">
        <v>46</v>
      </c>
      <c r="H9639" t="s">
        <v>28</v>
      </c>
      <c r="I9639">
        <v>4</v>
      </c>
      <c r="J9639" t="s">
        <v>101</v>
      </c>
      <c r="K9639" t="s">
        <v>854</v>
      </c>
      <c r="P9639" t="s">
        <v>49</v>
      </c>
      <c r="Q9639" t="s">
        <v>50</v>
      </c>
      <c r="R9639" t="s">
        <v>25</v>
      </c>
    </row>
    <row r="9640" spans="1:18" x14ac:dyDescent="0.3">
      <c r="A9640">
        <v>9639</v>
      </c>
      <c r="B9640">
        <v>2533043538</v>
      </c>
      <c r="C9640" s="1">
        <v>43753</v>
      </c>
      <c r="D9640" t="s">
        <v>17</v>
      </c>
      <c r="E9640" t="s">
        <v>130</v>
      </c>
      <c r="G9640" t="s">
        <v>19</v>
      </c>
      <c r="H9640" t="s">
        <v>28</v>
      </c>
      <c r="I9640">
        <v>3</v>
      </c>
      <c r="J9640" t="s">
        <v>11520</v>
      </c>
      <c r="K9640" t="s">
        <v>22</v>
      </c>
      <c r="O9640">
        <v>11</v>
      </c>
      <c r="P9640" t="s">
        <v>11521</v>
      </c>
      <c r="Q9640" t="s">
        <v>50</v>
      </c>
      <c r="R9640" t="s">
        <v>57</v>
      </c>
    </row>
    <row r="9641" spans="1:18" x14ac:dyDescent="0.3">
      <c r="A9641">
        <v>9640</v>
      </c>
      <c r="B9641">
        <v>2702404252</v>
      </c>
      <c r="C9641" s="1">
        <v>43753</v>
      </c>
      <c r="D9641" t="s">
        <v>44</v>
      </c>
      <c r="E9641" t="s">
        <v>45</v>
      </c>
      <c r="F9641" t="s">
        <v>305</v>
      </c>
      <c r="G9641" t="s">
        <v>46</v>
      </c>
      <c r="H9641" t="s">
        <v>28</v>
      </c>
      <c r="I9641">
        <v>5</v>
      </c>
      <c r="J9641" t="s">
        <v>120</v>
      </c>
      <c r="K9641" t="s">
        <v>9936</v>
      </c>
      <c r="P9641" t="s">
        <v>49</v>
      </c>
      <c r="Q9641" t="s">
        <v>50</v>
      </c>
      <c r="R9641" t="s">
        <v>25</v>
      </c>
    </row>
    <row r="9642" spans="1:18" x14ac:dyDescent="0.3">
      <c r="A9642">
        <v>9641</v>
      </c>
      <c r="B9642">
        <v>2683543509</v>
      </c>
      <c r="C9642" s="1">
        <v>43753</v>
      </c>
      <c r="D9642" t="s">
        <v>44</v>
      </c>
      <c r="E9642" t="s">
        <v>45</v>
      </c>
      <c r="F9642" t="s">
        <v>305</v>
      </c>
      <c r="G9642" t="s">
        <v>46</v>
      </c>
      <c r="H9642" t="s">
        <v>28</v>
      </c>
      <c r="I9642">
        <v>5</v>
      </c>
      <c r="J9642" t="s">
        <v>120</v>
      </c>
      <c r="K9642" t="s">
        <v>2779</v>
      </c>
      <c r="P9642" t="s">
        <v>49</v>
      </c>
      <c r="Q9642" t="s">
        <v>50</v>
      </c>
      <c r="R9642" t="s">
        <v>25</v>
      </c>
    </row>
    <row r="9643" spans="1:18" x14ac:dyDescent="0.3">
      <c r="A9643">
        <v>9642</v>
      </c>
      <c r="B9643">
        <v>2715123039</v>
      </c>
      <c r="C9643" s="1">
        <v>43753</v>
      </c>
      <c r="D9643" t="s">
        <v>58</v>
      </c>
      <c r="E9643" t="s">
        <v>58</v>
      </c>
      <c r="G9643" t="s">
        <v>19</v>
      </c>
      <c r="H9643" t="s">
        <v>20</v>
      </c>
      <c r="I9643">
        <v>4</v>
      </c>
      <c r="J9643" t="s">
        <v>11522</v>
      </c>
      <c r="K9643" t="s">
        <v>22</v>
      </c>
      <c r="O9643">
        <v>22</v>
      </c>
      <c r="P9643" t="s">
        <v>11523</v>
      </c>
      <c r="Q9643" t="s">
        <v>91</v>
      </c>
      <c r="R9643" t="s">
        <v>111</v>
      </c>
    </row>
    <row r="9644" spans="1:18" x14ac:dyDescent="0.3">
      <c r="A9644">
        <v>9643</v>
      </c>
      <c r="B9644">
        <v>2631899425</v>
      </c>
      <c r="C9644" s="1">
        <v>43753</v>
      </c>
      <c r="D9644" t="s">
        <v>36</v>
      </c>
      <c r="E9644" t="s">
        <v>11524</v>
      </c>
      <c r="F9644" t="s">
        <v>11525</v>
      </c>
      <c r="G9644" t="s">
        <v>19</v>
      </c>
      <c r="H9644" t="s">
        <v>67</v>
      </c>
      <c r="I9644">
        <v>5</v>
      </c>
      <c r="J9644" t="s">
        <v>11526</v>
      </c>
      <c r="K9644" t="s">
        <v>207</v>
      </c>
      <c r="O9644">
        <v>41</v>
      </c>
      <c r="P9644" t="s">
        <v>6396</v>
      </c>
      <c r="Q9644" t="s">
        <v>42</v>
      </c>
      <c r="R9644" t="s">
        <v>75</v>
      </c>
    </row>
    <row r="9645" spans="1:18" x14ac:dyDescent="0.3">
      <c r="A9645">
        <v>9644</v>
      </c>
      <c r="B9645">
        <v>2735142439</v>
      </c>
      <c r="C9645" s="1">
        <v>43753</v>
      </c>
      <c r="D9645" t="s">
        <v>36</v>
      </c>
      <c r="E9645" t="s">
        <v>11527</v>
      </c>
      <c r="G9645" t="s">
        <v>19</v>
      </c>
      <c r="H9645" t="s">
        <v>28</v>
      </c>
      <c r="I9645">
        <v>5</v>
      </c>
      <c r="J9645" t="s">
        <v>120</v>
      </c>
      <c r="K9645" t="s">
        <v>22</v>
      </c>
      <c r="O9645">
        <v>36</v>
      </c>
      <c r="P9645" t="s">
        <v>11528</v>
      </c>
      <c r="Q9645" t="s">
        <v>137</v>
      </c>
      <c r="R9645" t="s">
        <v>183</v>
      </c>
    </row>
    <row r="9646" spans="1:18" x14ac:dyDescent="0.3">
      <c r="A9646">
        <v>9645</v>
      </c>
      <c r="B9646">
        <v>2658959912</v>
      </c>
      <c r="C9646" s="1">
        <v>43753</v>
      </c>
      <c r="D9646" t="s">
        <v>97</v>
      </c>
      <c r="E9646" t="s">
        <v>156</v>
      </c>
      <c r="G9646" t="s">
        <v>19</v>
      </c>
      <c r="H9646" t="s">
        <v>28</v>
      </c>
      <c r="I9646">
        <v>7</v>
      </c>
      <c r="J9646" t="s">
        <v>11529</v>
      </c>
      <c r="K9646" t="s">
        <v>511</v>
      </c>
      <c r="O9646">
        <v>30</v>
      </c>
      <c r="P9646" t="s">
        <v>11530</v>
      </c>
      <c r="Q9646" t="s">
        <v>146</v>
      </c>
      <c r="R9646" t="s">
        <v>111</v>
      </c>
    </row>
    <row r="9647" spans="1:18" x14ac:dyDescent="0.3">
      <c r="A9647">
        <v>9646</v>
      </c>
      <c r="B9647">
        <v>2722895639</v>
      </c>
      <c r="C9647" s="1">
        <v>43753</v>
      </c>
      <c r="D9647" t="s">
        <v>26</v>
      </c>
      <c r="E9647" t="s">
        <v>5225</v>
      </c>
      <c r="G9647" t="s">
        <v>19</v>
      </c>
      <c r="H9647" t="s">
        <v>67</v>
      </c>
      <c r="I9647">
        <v>4</v>
      </c>
      <c r="J9647" t="s">
        <v>5226</v>
      </c>
      <c r="K9647" t="s">
        <v>54</v>
      </c>
      <c r="P9647" t="s">
        <v>1047</v>
      </c>
      <c r="Q9647" t="s">
        <v>35</v>
      </c>
      <c r="R9647" t="s">
        <v>147</v>
      </c>
    </row>
    <row r="9648" spans="1:18" x14ac:dyDescent="0.3">
      <c r="A9648">
        <v>9647</v>
      </c>
      <c r="B9648">
        <v>2727657086</v>
      </c>
      <c r="C9648" s="1">
        <v>43753</v>
      </c>
      <c r="D9648" t="s">
        <v>17</v>
      </c>
      <c r="E9648" t="s">
        <v>17</v>
      </c>
      <c r="G9648" t="s">
        <v>19</v>
      </c>
      <c r="H9648" t="s">
        <v>28</v>
      </c>
      <c r="I9648">
        <v>8</v>
      </c>
      <c r="J9648" t="s">
        <v>555</v>
      </c>
      <c r="K9648" t="s">
        <v>207</v>
      </c>
      <c r="O9648">
        <v>1</v>
      </c>
      <c r="P9648" t="s">
        <v>244</v>
      </c>
      <c r="Q9648" t="s">
        <v>56</v>
      </c>
      <c r="R9648" t="s">
        <v>43</v>
      </c>
    </row>
    <row r="9649" spans="1:18" x14ac:dyDescent="0.3">
      <c r="A9649">
        <v>9648</v>
      </c>
      <c r="B9649">
        <v>2723058424</v>
      </c>
      <c r="C9649" s="1">
        <v>43753</v>
      </c>
      <c r="D9649" t="s">
        <v>464</v>
      </c>
      <c r="E9649" t="s">
        <v>11531</v>
      </c>
      <c r="G9649" t="s">
        <v>19</v>
      </c>
      <c r="H9649" t="s">
        <v>28</v>
      </c>
      <c r="I9649">
        <v>4</v>
      </c>
      <c r="J9649" t="s">
        <v>11532</v>
      </c>
      <c r="K9649" t="s">
        <v>109</v>
      </c>
      <c r="L9649">
        <v>126000</v>
      </c>
      <c r="M9649">
        <v>194000</v>
      </c>
      <c r="N9649" t="s">
        <v>217</v>
      </c>
      <c r="O9649">
        <v>5</v>
      </c>
      <c r="P9649" t="s">
        <v>956</v>
      </c>
      <c r="Q9649" t="s">
        <v>50</v>
      </c>
      <c r="R9649" t="s">
        <v>25</v>
      </c>
    </row>
    <row r="9650" spans="1:18" x14ac:dyDescent="0.3">
      <c r="A9650">
        <v>9649</v>
      </c>
      <c r="B9650">
        <v>2739271926</v>
      </c>
      <c r="C9650" s="1">
        <v>43754</v>
      </c>
      <c r="D9650" t="s">
        <v>26</v>
      </c>
      <c r="E9650" t="s">
        <v>26</v>
      </c>
      <c r="G9650" t="s">
        <v>19</v>
      </c>
      <c r="H9650" t="s">
        <v>28</v>
      </c>
      <c r="I9650">
        <v>1</v>
      </c>
      <c r="J9650" t="s">
        <v>11533</v>
      </c>
      <c r="K9650" t="s">
        <v>69</v>
      </c>
      <c r="O9650">
        <v>2</v>
      </c>
      <c r="P9650" t="s">
        <v>11534</v>
      </c>
      <c r="Q9650" t="s">
        <v>56</v>
      </c>
      <c r="R9650" t="s">
        <v>57</v>
      </c>
    </row>
    <row r="9651" spans="1:18" x14ac:dyDescent="0.3">
      <c r="A9651">
        <v>9650</v>
      </c>
      <c r="B9651">
        <v>2732468558</v>
      </c>
      <c r="C9651" s="1">
        <v>43754</v>
      </c>
      <c r="D9651" t="s">
        <v>464</v>
      </c>
      <c r="E9651" t="s">
        <v>585</v>
      </c>
      <c r="F9651" t="s">
        <v>52</v>
      </c>
      <c r="G9651" t="s">
        <v>19</v>
      </c>
      <c r="H9651" t="s">
        <v>67</v>
      </c>
      <c r="I9651">
        <v>3</v>
      </c>
      <c r="J9651" t="s">
        <v>3022</v>
      </c>
      <c r="K9651" t="s">
        <v>336</v>
      </c>
      <c r="P9651" t="s">
        <v>1140</v>
      </c>
      <c r="Q9651" t="s">
        <v>35</v>
      </c>
      <c r="R9651" t="s">
        <v>25</v>
      </c>
    </row>
    <row r="9652" spans="1:18" x14ac:dyDescent="0.3">
      <c r="A9652">
        <v>9651</v>
      </c>
      <c r="B9652">
        <v>2742230442</v>
      </c>
      <c r="C9652" s="1">
        <v>43754</v>
      </c>
      <c r="D9652" t="s">
        <v>26</v>
      </c>
      <c r="E9652" t="s">
        <v>5836</v>
      </c>
      <c r="G9652" t="s">
        <v>19</v>
      </c>
      <c r="H9652" t="s">
        <v>20</v>
      </c>
      <c r="I9652">
        <v>0</v>
      </c>
      <c r="J9652" t="s">
        <v>11535</v>
      </c>
      <c r="K9652" t="s">
        <v>11536</v>
      </c>
      <c r="P9652" t="s">
        <v>241</v>
      </c>
      <c r="Q9652" t="s">
        <v>50</v>
      </c>
      <c r="R9652" t="s">
        <v>25</v>
      </c>
    </row>
    <row r="9653" spans="1:18" x14ac:dyDescent="0.3">
      <c r="A9653">
        <v>9652</v>
      </c>
      <c r="B9653">
        <v>2677259959</v>
      </c>
      <c r="C9653" s="1">
        <v>43754</v>
      </c>
      <c r="D9653" t="s">
        <v>36</v>
      </c>
      <c r="E9653" t="s">
        <v>1161</v>
      </c>
      <c r="F9653" t="s">
        <v>11537</v>
      </c>
      <c r="G9653" t="s">
        <v>46</v>
      </c>
      <c r="H9653" t="s">
        <v>28</v>
      </c>
      <c r="I9653">
        <v>2</v>
      </c>
      <c r="J9653" t="s">
        <v>250</v>
      </c>
      <c r="K9653" t="s">
        <v>521</v>
      </c>
      <c r="L9653">
        <v>81000</v>
      </c>
      <c r="M9653">
        <v>111000</v>
      </c>
      <c r="N9653" t="s">
        <v>80</v>
      </c>
      <c r="O9653">
        <v>9</v>
      </c>
      <c r="P9653" t="s">
        <v>11538</v>
      </c>
      <c r="Q9653" t="s">
        <v>137</v>
      </c>
      <c r="R9653" t="s">
        <v>57</v>
      </c>
    </row>
    <row r="9654" spans="1:18" x14ac:dyDescent="0.3">
      <c r="A9654">
        <v>9653</v>
      </c>
      <c r="B9654">
        <v>2690054908</v>
      </c>
      <c r="C9654" s="1">
        <v>43754</v>
      </c>
      <c r="D9654" t="s">
        <v>103</v>
      </c>
      <c r="E9654" t="s">
        <v>6530</v>
      </c>
      <c r="G9654" t="s">
        <v>19</v>
      </c>
      <c r="H9654" t="s">
        <v>67</v>
      </c>
      <c r="I9654">
        <v>5</v>
      </c>
      <c r="J9654" t="s">
        <v>101</v>
      </c>
      <c r="K9654" t="s">
        <v>207</v>
      </c>
      <c r="O9654">
        <v>1</v>
      </c>
      <c r="P9654" t="s">
        <v>6965</v>
      </c>
      <c r="Q9654" t="s">
        <v>91</v>
      </c>
      <c r="R9654" t="s">
        <v>57</v>
      </c>
    </row>
    <row r="9655" spans="1:18" x14ac:dyDescent="0.3">
      <c r="A9655">
        <v>9654</v>
      </c>
      <c r="B9655">
        <v>2690033330</v>
      </c>
      <c r="C9655" s="1">
        <v>43754</v>
      </c>
      <c r="D9655" t="s">
        <v>103</v>
      </c>
      <c r="E9655" t="s">
        <v>6530</v>
      </c>
      <c r="G9655" t="s">
        <v>19</v>
      </c>
      <c r="H9655" t="s">
        <v>67</v>
      </c>
      <c r="I9655">
        <v>2</v>
      </c>
      <c r="J9655" t="s">
        <v>101</v>
      </c>
      <c r="K9655" t="s">
        <v>207</v>
      </c>
      <c r="O9655">
        <v>3</v>
      </c>
      <c r="P9655" t="s">
        <v>3534</v>
      </c>
      <c r="Q9655" t="s">
        <v>91</v>
      </c>
      <c r="R9655" t="s">
        <v>43</v>
      </c>
    </row>
    <row r="9656" spans="1:18" x14ac:dyDescent="0.3">
      <c r="A9656">
        <v>9655</v>
      </c>
      <c r="B9656">
        <v>2714897531</v>
      </c>
      <c r="C9656" s="1">
        <v>43754</v>
      </c>
      <c r="D9656" t="s">
        <v>209</v>
      </c>
      <c r="E9656" t="s">
        <v>568</v>
      </c>
      <c r="G9656" t="s">
        <v>19</v>
      </c>
      <c r="H9656" t="s">
        <v>67</v>
      </c>
      <c r="I9656">
        <v>3</v>
      </c>
      <c r="J9656" t="s">
        <v>4413</v>
      </c>
      <c r="K9656" t="s">
        <v>3050</v>
      </c>
      <c r="P9656" t="s">
        <v>948</v>
      </c>
      <c r="Q9656" t="s">
        <v>35</v>
      </c>
      <c r="R9656" t="s">
        <v>174</v>
      </c>
    </row>
    <row r="9657" spans="1:18" x14ac:dyDescent="0.3">
      <c r="A9657">
        <v>9656</v>
      </c>
      <c r="B9657">
        <v>2709753774</v>
      </c>
      <c r="C9657" s="1">
        <v>43754</v>
      </c>
      <c r="D9657" t="s">
        <v>26</v>
      </c>
      <c r="E9657" t="s">
        <v>2158</v>
      </c>
      <c r="G9657" t="s">
        <v>19</v>
      </c>
      <c r="H9657" t="s">
        <v>798</v>
      </c>
      <c r="I9657">
        <v>10</v>
      </c>
      <c r="J9657" t="s">
        <v>11539</v>
      </c>
      <c r="K9657" t="s">
        <v>54</v>
      </c>
      <c r="P9657" t="s">
        <v>136</v>
      </c>
      <c r="Q9657" t="s">
        <v>137</v>
      </c>
      <c r="R9657" t="s">
        <v>75</v>
      </c>
    </row>
    <row r="9658" spans="1:18" x14ac:dyDescent="0.3">
      <c r="A9658">
        <v>9657</v>
      </c>
      <c r="B9658">
        <v>2713023026</v>
      </c>
      <c r="C9658" s="1">
        <v>43754</v>
      </c>
      <c r="D9658" t="s">
        <v>17</v>
      </c>
      <c r="E9658" t="s">
        <v>130</v>
      </c>
      <c r="G9658" t="s">
        <v>19</v>
      </c>
      <c r="H9658" t="s">
        <v>28</v>
      </c>
      <c r="I9658">
        <v>6</v>
      </c>
      <c r="J9658" t="s">
        <v>11540</v>
      </c>
      <c r="K9658" t="s">
        <v>409</v>
      </c>
      <c r="L9658">
        <v>102000</v>
      </c>
      <c r="M9658">
        <v>132000</v>
      </c>
      <c r="N9658" t="s">
        <v>217</v>
      </c>
      <c r="O9658">
        <v>3</v>
      </c>
      <c r="P9658" t="s">
        <v>11541</v>
      </c>
      <c r="Q9658" t="s">
        <v>137</v>
      </c>
      <c r="R9658" t="s">
        <v>57</v>
      </c>
    </row>
    <row r="9659" spans="1:18" x14ac:dyDescent="0.3">
      <c r="A9659">
        <v>9658</v>
      </c>
      <c r="B9659">
        <v>2742438716</v>
      </c>
      <c r="C9659" s="1">
        <v>43754</v>
      </c>
      <c r="D9659" t="s">
        <v>97</v>
      </c>
      <c r="E9659" t="s">
        <v>2859</v>
      </c>
      <c r="G9659" t="s">
        <v>19</v>
      </c>
      <c r="H9659" t="s">
        <v>67</v>
      </c>
      <c r="I9659">
        <v>5</v>
      </c>
      <c r="J9659" t="s">
        <v>2860</v>
      </c>
      <c r="K9659" t="s">
        <v>254</v>
      </c>
      <c r="O9659">
        <v>46</v>
      </c>
      <c r="P9659" t="s">
        <v>1601</v>
      </c>
      <c r="Q9659" t="s">
        <v>56</v>
      </c>
      <c r="R9659" t="s">
        <v>75</v>
      </c>
    </row>
    <row r="9660" spans="1:18" x14ac:dyDescent="0.3">
      <c r="A9660">
        <v>9659</v>
      </c>
      <c r="B9660">
        <v>2749912470</v>
      </c>
      <c r="C9660" s="1">
        <v>43754</v>
      </c>
      <c r="D9660" t="s">
        <v>26</v>
      </c>
      <c r="E9660" t="s">
        <v>71</v>
      </c>
      <c r="G9660" t="s">
        <v>19</v>
      </c>
      <c r="H9660" t="s">
        <v>28</v>
      </c>
      <c r="I9660">
        <v>8</v>
      </c>
      <c r="J9660" t="s">
        <v>11542</v>
      </c>
      <c r="K9660" t="s">
        <v>22</v>
      </c>
      <c r="L9660">
        <v>138000</v>
      </c>
      <c r="M9660">
        <v>144000</v>
      </c>
      <c r="N9660" t="s">
        <v>217</v>
      </c>
      <c r="O9660">
        <v>10</v>
      </c>
      <c r="P9660" t="s">
        <v>11543</v>
      </c>
      <c r="Q9660" t="s">
        <v>42</v>
      </c>
      <c r="R9660" t="s">
        <v>57</v>
      </c>
    </row>
    <row r="9661" spans="1:18" x14ac:dyDescent="0.3">
      <c r="A9661">
        <v>9660</v>
      </c>
      <c r="B9661">
        <v>2720271071</v>
      </c>
      <c r="C9661" s="1">
        <v>43754</v>
      </c>
      <c r="D9661" t="s">
        <v>36</v>
      </c>
      <c r="E9661" t="s">
        <v>1161</v>
      </c>
      <c r="G9661" t="s">
        <v>19</v>
      </c>
      <c r="H9661" t="s">
        <v>67</v>
      </c>
      <c r="I9661">
        <v>3</v>
      </c>
      <c r="J9661" t="s">
        <v>11544</v>
      </c>
      <c r="K9661" t="s">
        <v>11545</v>
      </c>
      <c r="O9661">
        <v>15</v>
      </c>
      <c r="P9661" t="s">
        <v>11546</v>
      </c>
      <c r="Q9661" t="s">
        <v>11052</v>
      </c>
      <c r="R9661" t="s">
        <v>75</v>
      </c>
    </row>
    <row r="9662" spans="1:18" x14ac:dyDescent="0.3">
      <c r="A9662">
        <v>9661</v>
      </c>
      <c r="B9662">
        <v>2640314669</v>
      </c>
      <c r="C9662" s="1">
        <v>43754</v>
      </c>
      <c r="D9662" t="s">
        <v>17</v>
      </c>
      <c r="E9662" t="s">
        <v>280</v>
      </c>
      <c r="F9662" t="s">
        <v>11547</v>
      </c>
      <c r="G9662" t="s">
        <v>19</v>
      </c>
      <c r="H9662" t="s">
        <v>28</v>
      </c>
      <c r="I9662">
        <v>6</v>
      </c>
      <c r="J9662" t="s">
        <v>11548</v>
      </c>
      <c r="K9662" t="s">
        <v>22</v>
      </c>
      <c r="O9662">
        <v>8</v>
      </c>
      <c r="P9662" t="s">
        <v>2998</v>
      </c>
      <c r="Q9662" t="s">
        <v>35</v>
      </c>
      <c r="R9662" t="s">
        <v>147</v>
      </c>
    </row>
    <row r="9663" spans="1:18" x14ac:dyDescent="0.3">
      <c r="A9663">
        <v>9662</v>
      </c>
      <c r="B9663">
        <v>2698696643</v>
      </c>
      <c r="C9663" s="1">
        <v>43755</v>
      </c>
      <c r="D9663" t="s">
        <v>17</v>
      </c>
      <c r="E9663" t="s">
        <v>11549</v>
      </c>
      <c r="G9663" t="s">
        <v>19</v>
      </c>
      <c r="H9663" t="s">
        <v>28</v>
      </c>
      <c r="I9663">
        <v>6</v>
      </c>
      <c r="J9663" t="s">
        <v>11550</v>
      </c>
      <c r="K9663" t="s">
        <v>254</v>
      </c>
      <c r="P9663" t="s">
        <v>11551</v>
      </c>
      <c r="Q9663" t="s">
        <v>50</v>
      </c>
      <c r="R9663" t="s">
        <v>183</v>
      </c>
    </row>
    <row r="9664" spans="1:18" x14ac:dyDescent="0.3">
      <c r="A9664">
        <v>9663</v>
      </c>
      <c r="B9664">
        <v>2704459758</v>
      </c>
      <c r="C9664" s="1">
        <v>43755</v>
      </c>
      <c r="D9664" t="s">
        <v>17</v>
      </c>
      <c r="E9664" t="s">
        <v>17</v>
      </c>
      <c r="G9664" t="s">
        <v>19</v>
      </c>
      <c r="H9664" t="s">
        <v>20</v>
      </c>
      <c r="I9664">
        <v>2</v>
      </c>
      <c r="J9664" t="s">
        <v>6951</v>
      </c>
      <c r="K9664" t="s">
        <v>54</v>
      </c>
      <c r="O9664">
        <v>2</v>
      </c>
      <c r="P9664" t="s">
        <v>2736</v>
      </c>
      <c r="Q9664" t="s">
        <v>50</v>
      </c>
      <c r="R9664" t="s">
        <v>111</v>
      </c>
    </row>
    <row r="9665" spans="1:18" x14ac:dyDescent="0.3">
      <c r="A9665">
        <v>9664</v>
      </c>
      <c r="B9665">
        <v>2444808522</v>
      </c>
      <c r="C9665" s="1">
        <v>43755</v>
      </c>
      <c r="D9665" t="s">
        <v>17</v>
      </c>
      <c r="E9665" t="s">
        <v>11552</v>
      </c>
      <c r="G9665" t="s">
        <v>19</v>
      </c>
      <c r="H9665" t="s">
        <v>28</v>
      </c>
      <c r="I9665">
        <v>6</v>
      </c>
      <c r="J9665" t="s">
        <v>10526</v>
      </c>
      <c r="K9665" t="s">
        <v>22</v>
      </c>
      <c r="O9665">
        <v>16</v>
      </c>
      <c r="P9665" t="s">
        <v>5815</v>
      </c>
      <c r="Q9665" t="s">
        <v>50</v>
      </c>
      <c r="R9665" t="s">
        <v>57</v>
      </c>
    </row>
    <row r="9666" spans="1:18" x14ac:dyDescent="0.3">
      <c r="A9666">
        <v>9665</v>
      </c>
      <c r="B9666">
        <v>2676046616</v>
      </c>
      <c r="C9666" s="1">
        <v>43755</v>
      </c>
      <c r="D9666" t="s">
        <v>190</v>
      </c>
      <c r="E9666" t="s">
        <v>6069</v>
      </c>
      <c r="G9666" t="s">
        <v>19</v>
      </c>
      <c r="H9666" t="s">
        <v>28</v>
      </c>
      <c r="I9666">
        <v>7</v>
      </c>
      <c r="J9666" t="s">
        <v>4020</v>
      </c>
      <c r="K9666" t="s">
        <v>165</v>
      </c>
      <c r="O9666">
        <v>1</v>
      </c>
      <c r="P9666" t="s">
        <v>1047</v>
      </c>
      <c r="Q9666" t="s">
        <v>35</v>
      </c>
      <c r="R9666" t="s">
        <v>147</v>
      </c>
    </row>
    <row r="9667" spans="1:18" x14ac:dyDescent="0.3">
      <c r="A9667">
        <v>9666</v>
      </c>
      <c r="B9667">
        <v>2692703406</v>
      </c>
      <c r="C9667" s="1">
        <v>43755</v>
      </c>
      <c r="D9667" t="s">
        <v>65</v>
      </c>
      <c r="E9667" t="s">
        <v>324</v>
      </c>
      <c r="G9667" t="s">
        <v>46</v>
      </c>
      <c r="H9667" t="s">
        <v>28</v>
      </c>
      <c r="I9667">
        <v>3</v>
      </c>
      <c r="J9667" t="s">
        <v>3757</v>
      </c>
      <c r="K9667" t="s">
        <v>533</v>
      </c>
      <c r="O9667">
        <v>23</v>
      </c>
      <c r="P9667" t="s">
        <v>11553</v>
      </c>
      <c r="Q9667" t="s">
        <v>137</v>
      </c>
      <c r="R9667" t="s">
        <v>111</v>
      </c>
    </row>
    <row r="9668" spans="1:18" x14ac:dyDescent="0.3">
      <c r="A9668">
        <v>9667</v>
      </c>
      <c r="B9668">
        <v>2670350825</v>
      </c>
      <c r="C9668" s="1">
        <v>43755</v>
      </c>
      <c r="D9668" t="s">
        <v>97</v>
      </c>
      <c r="E9668" t="s">
        <v>156</v>
      </c>
      <c r="G9668" t="s">
        <v>19</v>
      </c>
      <c r="H9668" t="s">
        <v>798</v>
      </c>
      <c r="I9668">
        <v>10</v>
      </c>
      <c r="J9668" t="s">
        <v>836</v>
      </c>
      <c r="K9668" t="s">
        <v>22</v>
      </c>
      <c r="L9668">
        <v>167000</v>
      </c>
      <c r="M9668">
        <v>211000</v>
      </c>
      <c r="N9668" t="s">
        <v>217</v>
      </c>
      <c r="O9668">
        <v>6</v>
      </c>
      <c r="P9668" t="s">
        <v>629</v>
      </c>
      <c r="Q9668" t="s">
        <v>137</v>
      </c>
      <c r="R9668" t="s">
        <v>57</v>
      </c>
    </row>
    <row r="9669" spans="1:18" x14ac:dyDescent="0.3">
      <c r="A9669">
        <v>9668</v>
      </c>
      <c r="B9669">
        <v>2718720126</v>
      </c>
      <c r="C9669" s="1">
        <v>43755</v>
      </c>
      <c r="D9669" t="s">
        <v>44</v>
      </c>
      <c r="E9669" t="s">
        <v>3711</v>
      </c>
      <c r="G9669" t="s">
        <v>46</v>
      </c>
      <c r="H9669" t="s">
        <v>28</v>
      </c>
      <c r="I9669">
        <v>6</v>
      </c>
      <c r="J9669" t="s">
        <v>11554</v>
      </c>
      <c r="K9669" t="s">
        <v>11555</v>
      </c>
      <c r="O9669">
        <v>6</v>
      </c>
      <c r="P9669" t="s">
        <v>11556</v>
      </c>
      <c r="Q9669" t="s">
        <v>497</v>
      </c>
      <c r="R9669" t="s">
        <v>75</v>
      </c>
    </row>
    <row r="9670" spans="1:18" x14ac:dyDescent="0.3">
      <c r="A9670">
        <v>9669</v>
      </c>
      <c r="B9670">
        <v>2704778177</v>
      </c>
      <c r="C9670" s="1">
        <v>43755</v>
      </c>
      <c r="D9670" t="s">
        <v>36</v>
      </c>
      <c r="E9670" t="s">
        <v>11557</v>
      </c>
      <c r="F9670" t="s">
        <v>11558</v>
      </c>
      <c r="G9670" t="s">
        <v>46</v>
      </c>
      <c r="H9670" t="s">
        <v>67</v>
      </c>
      <c r="I9670">
        <v>5</v>
      </c>
      <c r="J9670" t="s">
        <v>3507</v>
      </c>
      <c r="K9670" t="s">
        <v>22</v>
      </c>
      <c r="O9670">
        <v>9</v>
      </c>
      <c r="P9670" t="s">
        <v>241</v>
      </c>
      <c r="Q9670" t="s">
        <v>50</v>
      </c>
      <c r="R9670" t="s">
        <v>25</v>
      </c>
    </row>
    <row r="9671" spans="1:18" x14ac:dyDescent="0.3">
      <c r="A9671">
        <v>9670</v>
      </c>
      <c r="B9671">
        <v>2742922521</v>
      </c>
      <c r="C9671" s="1">
        <v>43755</v>
      </c>
      <c r="D9671" t="s">
        <v>65</v>
      </c>
      <c r="E9671" t="s">
        <v>324</v>
      </c>
      <c r="G9671" t="s">
        <v>19</v>
      </c>
      <c r="H9671" t="s">
        <v>67</v>
      </c>
      <c r="I9671">
        <v>3</v>
      </c>
      <c r="J9671" t="s">
        <v>11559</v>
      </c>
      <c r="K9671" t="s">
        <v>22</v>
      </c>
      <c r="O9671">
        <v>10</v>
      </c>
      <c r="P9671" t="s">
        <v>4347</v>
      </c>
      <c r="Q9671" t="s">
        <v>50</v>
      </c>
      <c r="R9671" t="s">
        <v>174</v>
      </c>
    </row>
    <row r="9672" spans="1:18" x14ac:dyDescent="0.3">
      <c r="A9672">
        <v>9671</v>
      </c>
      <c r="B9672">
        <v>2689140144</v>
      </c>
      <c r="C9672" s="1">
        <v>43755</v>
      </c>
      <c r="D9672" t="s">
        <v>97</v>
      </c>
      <c r="E9672" t="s">
        <v>97</v>
      </c>
      <c r="F9672" t="s">
        <v>119</v>
      </c>
      <c r="G9672" t="s">
        <v>46</v>
      </c>
      <c r="H9672" t="s">
        <v>28</v>
      </c>
      <c r="I9672">
        <v>5</v>
      </c>
      <c r="J9672" t="s">
        <v>120</v>
      </c>
      <c r="K9672" t="s">
        <v>48</v>
      </c>
      <c r="O9672">
        <v>7</v>
      </c>
      <c r="P9672" t="s">
        <v>49</v>
      </c>
      <c r="Q9672" t="s">
        <v>50</v>
      </c>
      <c r="R9672" t="s">
        <v>25</v>
      </c>
    </row>
    <row r="9673" spans="1:18" x14ac:dyDescent="0.3">
      <c r="A9673">
        <v>9672</v>
      </c>
      <c r="B9673">
        <v>2696995975</v>
      </c>
      <c r="C9673" s="1">
        <v>43755</v>
      </c>
      <c r="D9673" t="s">
        <v>92</v>
      </c>
      <c r="E9673" t="s">
        <v>11560</v>
      </c>
      <c r="G9673" t="s">
        <v>19</v>
      </c>
      <c r="H9673" t="s">
        <v>67</v>
      </c>
      <c r="I9673">
        <v>6</v>
      </c>
      <c r="J9673" t="s">
        <v>11561</v>
      </c>
      <c r="K9673" t="s">
        <v>1539</v>
      </c>
      <c r="O9673">
        <v>1</v>
      </c>
      <c r="P9673" t="s">
        <v>195</v>
      </c>
      <c r="Q9673" t="s">
        <v>137</v>
      </c>
      <c r="R9673" t="s">
        <v>25</v>
      </c>
    </row>
    <row r="9674" spans="1:18" x14ac:dyDescent="0.3">
      <c r="A9674">
        <v>9673</v>
      </c>
      <c r="B9674">
        <v>2592626920</v>
      </c>
      <c r="C9674" s="1">
        <v>43755</v>
      </c>
      <c r="D9674" t="s">
        <v>882</v>
      </c>
      <c r="E9674" t="s">
        <v>1223</v>
      </c>
      <c r="G9674" t="s">
        <v>19</v>
      </c>
      <c r="H9674" t="s">
        <v>67</v>
      </c>
      <c r="I9674">
        <v>4</v>
      </c>
      <c r="J9674" t="s">
        <v>2530</v>
      </c>
      <c r="K9674" t="s">
        <v>832</v>
      </c>
      <c r="O9674">
        <v>7</v>
      </c>
      <c r="P9674" t="s">
        <v>85</v>
      </c>
      <c r="Q9674" t="s">
        <v>35</v>
      </c>
      <c r="R9674" t="s">
        <v>25</v>
      </c>
    </row>
    <row r="9675" spans="1:18" x14ac:dyDescent="0.3">
      <c r="A9675">
        <v>9674</v>
      </c>
      <c r="B9675">
        <v>2739246338</v>
      </c>
      <c r="C9675" s="1">
        <v>43756</v>
      </c>
      <c r="D9675" t="s">
        <v>86</v>
      </c>
      <c r="E9675" t="s">
        <v>86</v>
      </c>
      <c r="G9675" t="s">
        <v>46</v>
      </c>
      <c r="H9675" t="s">
        <v>28</v>
      </c>
      <c r="I9675">
        <v>5</v>
      </c>
      <c r="J9675" t="s">
        <v>101</v>
      </c>
      <c r="K9675" t="s">
        <v>922</v>
      </c>
      <c r="P9675" t="s">
        <v>49</v>
      </c>
      <c r="Q9675" t="s">
        <v>50</v>
      </c>
      <c r="R9675" t="s">
        <v>25</v>
      </c>
    </row>
    <row r="9676" spans="1:18" x14ac:dyDescent="0.3">
      <c r="A9676">
        <v>9675</v>
      </c>
      <c r="B9676">
        <v>2689887219</v>
      </c>
      <c r="C9676" s="1">
        <v>43756</v>
      </c>
      <c r="D9676" t="s">
        <v>26</v>
      </c>
      <c r="E9676" t="s">
        <v>71</v>
      </c>
      <c r="F9676" t="s">
        <v>19</v>
      </c>
      <c r="G9676" t="s">
        <v>46</v>
      </c>
      <c r="H9676" t="s">
        <v>28</v>
      </c>
      <c r="I9676">
        <v>5</v>
      </c>
      <c r="J9676" t="s">
        <v>154</v>
      </c>
      <c r="K9676" t="s">
        <v>1233</v>
      </c>
      <c r="O9676">
        <v>1</v>
      </c>
      <c r="P9676" t="s">
        <v>49</v>
      </c>
      <c r="Q9676" t="s">
        <v>50</v>
      </c>
      <c r="R9676" t="s">
        <v>25</v>
      </c>
    </row>
    <row r="9677" spans="1:18" x14ac:dyDescent="0.3">
      <c r="A9677">
        <v>9676</v>
      </c>
      <c r="B9677">
        <v>2721770561</v>
      </c>
      <c r="C9677" s="1">
        <v>43756</v>
      </c>
      <c r="D9677" t="s">
        <v>44</v>
      </c>
      <c r="E9677" t="s">
        <v>7998</v>
      </c>
      <c r="F9677" t="s">
        <v>65</v>
      </c>
      <c r="G9677" t="s">
        <v>19</v>
      </c>
      <c r="H9677" t="s">
        <v>67</v>
      </c>
      <c r="I9677">
        <v>3</v>
      </c>
      <c r="J9677" t="s">
        <v>11562</v>
      </c>
      <c r="K9677" t="s">
        <v>22</v>
      </c>
      <c r="O9677">
        <v>1</v>
      </c>
      <c r="P9677" t="s">
        <v>11563</v>
      </c>
      <c r="Q9677" t="s">
        <v>35</v>
      </c>
      <c r="R9677" t="s">
        <v>57</v>
      </c>
    </row>
    <row r="9678" spans="1:18" x14ac:dyDescent="0.3">
      <c r="A9678">
        <v>9677</v>
      </c>
      <c r="B9678">
        <v>2740166776</v>
      </c>
      <c r="C9678" s="1">
        <v>43756</v>
      </c>
      <c r="D9678" t="s">
        <v>58</v>
      </c>
      <c r="E9678" t="s">
        <v>3985</v>
      </c>
      <c r="G9678" t="s">
        <v>19</v>
      </c>
      <c r="H9678" t="s">
        <v>28</v>
      </c>
      <c r="I9678">
        <v>6</v>
      </c>
      <c r="J9678" t="s">
        <v>6701</v>
      </c>
      <c r="K9678" t="s">
        <v>6655</v>
      </c>
      <c r="O9678">
        <v>3</v>
      </c>
      <c r="P9678" t="s">
        <v>6702</v>
      </c>
      <c r="Q9678" t="s">
        <v>137</v>
      </c>
      <c r="R9678" t="s">
        <v>75</v>
      </c>
    </row>
    <row r="9679" spans="1:18" x14ac:dyDescent="0.3">
      <c r="A9679">
        <v>9678</v>
      </c>
      <c r="B9679">
        <v>2586209297</v>
      </c>
      <c r="C9679" s="1">
        <v>43756</v>
      </c>
      <c r="D9679" t="s">
        <v>44</v>
      </c>
      <c r="E9679" t="s">
        <v>1424</v>
      </c>
      <c r="F9679" t="s">
        <v>11564</v>
      </c>
      <c r="G9679" t="s">
        <v>19</v>
      </c>
      <c r="H9679" t="s">
        <v>20</v>
      </c>
      <c r="I9679">
        <v>1</v>
      </c>
      <c r="J9679" t="s">
        <v>11565</v>
      </c>
      <c r="K9679" t="s">
        <v>2431</v>
      </c>
      <c r="O9679">
        <v>14</v>
      </c>
      <c r="P9679" t="s">
        <v>8117</v>
      </c>
      <c r="Q9679" t="s">
        <v>56</v>
      </c>
      <c r="R9679" t="s">
        <v>43</v>
      </c>
    </row>
    <row r="9680" spans="1:18" x14ac:dyDescent="0.3">
      <c r="A9680">
        <v>9679</v>
      </c>
      <c r="B9680">
        <v>2732404667</v>
      </c>
      <c r="C9680" s="1">
        <v>43756</v>
      </c>
      <c r="D9680" t="s">
        <v>17</v>
      </c>
      <c r="E9680" t="s">
        <v>11566</v>
      </c>
      <c r="F9680" t="s">
        <v>11567</v>
      </c>
      <c r="G9680" t="s">
        <v>19</v>
      </c>
      <c r="H9680" t="s">
        <v>20</v>
      </c>
      <c r="I9680">
        <v>3</v>
      </c>
      <c r="J9680" t="s">
        <v>11568</v>
      </c>
      <c r="K9680" t="s">
        <v>22</v>
      </c>
      <c r="O9680">
        <v>3</v>
      </c>
      <c r="P9680" t="s">
        <v>11569</v>
      </c>
      <c r="Q9680" t="s">
        <v>56</v>
      </c>
      <c r="R9680" t="s">
        <v>147</v>
      </c>
    </row>
    <row r="9681" spans="1:18" x14ac:dyDescent="0.3">
      <c r="A9681">
        <v>9680</v>
      </c>
      <c r="B9681">
        <v>2710985395</v>
      </c>
      <c r="C9681" s="1">
        <v>43756</v>
      </c>
      <c r="D9681" t="s">
        <v>1244</v>
      </c>
      <c r="E9681" t="s">
        <v>11570</v>
      </c>
      <c r="G9681" t="s">
        <v>19</v>
      </c>
      <c r="H9681" t="s">
        <v>67</v>
      </c>
      <c r="I9681">
        <v>3</v>
      </c>
      <c r="J9681" t="s">
        <v>11571</v>
      </c>
      <c r="K9681" t="s">
        <v>22</v>
      </c>
      <c r="O9681">
        <v>18</v>
      </c>
      <c r="P9681" t="s">
        <v>1617</v>
      </c>
      <c r="Q9681" t="s">
        <v>686</v>
      </c>
      <c r="R9681" t="s">
        <v>174</v>
      </c>
    </row>
    <row r="9682" spans="1:18" x14ac:dyDescent="0.3">
      <c r="A9682">
        <v>9681</v>
      </c>
      <c r="B9682">
        <v>2702400607</v>
      </c>
      <c r="C9682" s="1">
        <v>43756</v>
      </c>
      <c r="D9682" t="s">
        <v>44</v>
      </c>
      <c r="E9682" t="s">
        <v>45</v>
      </c>
      <c r="F9682" t="s">
        <v>305</v>
      </c>
      <c r="G9682" t="s">
        <v>46</v>
      </c>
      <c r="H9682" t="s">
        <v>28</v>
      </c>
      <c r="I9682">
        <v>6</v>
      </c>
      <c r="J9682" t="s">
        <v>120</v>
      </c>
      <c r="K9682" t="s">
        <v>357</v>
      </c>
      <c r="P9682" t="s">
        <v>49</v>
      </c>
      <c r="Q9682" t="s">
        <v>50</v>
      </c>
      <c r="R9682" t="s">
        <v>25</v>
      </c>
    </row>
    <row r="9683" spans="1:18" x14ac:dyDescent="0.3">
      <c r="A9683">
        <v>9682</v>
      </c>
      <c r="B9683">
        <v>2688855678</v>
      </c>
      <c r="C9683" s="1">
        <v>43756</v>
      </c>
      <c r="D9683" t="s">
        <v>431</v>
      </c>
      <c r="E9683" t="s">
        <v>431</v>
      </c>
      <c r="G9683" t="s">
        <v>19</v>
      </c>
      <c r="H9683" t="s">
        <v>28</v>
      </c>
      <c r="I9683">
        <v>5</v>
      </c>
      <c r="J9683" t="s">
        <v>11572</v>
      </c>
      <c r="K9683" t="s">
        <v>832</v>
      </c>
      <c r="O9683">
        <v>4</v>
      </c>
      <c r="P9683" t="s">
        <v>11573</v>
      </c>
      <c r="Q9683" t="s">
        <v>24</v>
      </c>
      <c r="R9683" t="s">
        <v>25</v>
      </c>
    </row>
    <row r="9684" spans="1:18" x14ac:dyDescent="0.3">
      <c r="A9684">
        <v>9683</v>
      </c>
      <c r="B9684">
        <v>2642013861</v>
      </c>
      <c r="C9684" s="1">
        <v>43756</v>
      </c>
      <c r="D9684" t="s">
        <v>507</v>
      </c>
      <c r="E9684" t="s">
        <v>642</v>
      </c>
      <c r="G9684" t="s">
        <v>19</v>
      </c>
      <c r="H9684" t="s">
        <v>28</v>
      </c>
      <c r="I9684">
        <v>7</v>
      </c>
      <c r="J9684" t="s">
        <v>8101</v>
      </c>
      <c r="K9684" t="s">
        <v>779</v>
      </c>
      <c r="P9684" t="s">
        <v>422</v>
      </c>
      <c r="Q9684" t="s">
        <v>35</v>
      </c>
      <c r="R9684" t="s">
        <v>25</v>
      </c>
    </row>
    <row r="9685" spans="1:18" x14ac:dyDescent="0.3">
      <c r="A9685">
        <v>9684</v>
      </c>
      <c r="B9685">
        <v>2743742820</v>
      </c>
      <c r="C9685" s="1">
        <v>43756</v>
      </c>
      <c r="D9685" t="s">
        <v>103</v>
      </c>
      <c r="E9685" t="s">
        <v>10006</v>
      </c>
      <c r="G9685" t="s">
        <v>19</v>
      </c>
      <c r="H9685" t="s">
        <v>67</v>
      </c>
      <c r="I9685">
        <v>3</v>
      </c>
      <c r="J9685" t="s">
        <v>6549</v>
      </c>
      <c r="K9685" t="s">
        <v>22</v>
      </c>
      <c r="O9685">
        <v>28</v>
      </c>
      <c r="P9685" t="s">
        <v>10007</v>
      </c>
      <c r="Q9685" t="s">
        <v>50</v>
      </c>
      <c r="R9685" t="s">
        <v>25</v>
      </c>
    </row>
    <row r="9686" spans="1:18" x14ac:dyDescent="0.3">
      <c r="A9686">
        <v>9685</v>
      </c>
      <c r="B9686">
        <v>2600751896</v>
      </c>
      <c r="C9686" s="1">
        <v>43756</v>
      </c>
      <c r="D9686" t="s">
        <v>36</v>
      </c>
      <c r="E9686" t="s">
        <v>36</v>
      </c>
      <c r="F9686" t="s">
        <v>1216</v>
      </c>
      <c r="G9686" t="s">
        <v>19</v>
      </c>
      <c r="H9686" t="s">
        <v>67</v>
      </c>
      <c r="I9686">
        <v>6</v>
      </c>
      <c r="J9686" t="s">
        <v>1217</v>
      </c>
      <c r="K9686" t="s">
        <v>1103</v>
      </c>
      <c r="O9686">
        <v>11</v>
      </c>
      <c r="P9686" t="s">
        <v>49</v>
      </c>
      <c r="Q9686" t="s">
        <v>50</v>
      </c>
      <c r="R9686" t="s">
        <v>25</v>
      </c>
    </row>
    <row r="9687" spans="1:18" x14ac:dyDescent="0.3">
      <c r="A9687">
        <v>9686</v>
      </c>
      <c r="B9687">
        <v>2638350113</v>
      </c>
      <c r="C9687" s="1">
        <v>43756</v>
      </c>
      <c r="D9687" t="s">
        <v>26</v>
      </c>
      <c r="E9687" t="s">
        <v>26</v>
      </c>
      <c r="G9687" t="s">
        <v>19</v>
      </c>
      <c r="H9687" t="s">
        <v>20</v>
      </c>
      <c r="I9687">
        <v>2</v>
      </c>
      <c r="J9687" t="s">
        <v>11574</v>
      </c>
      <c r="K9687" t="s">
        <v>22</v>
      </c>
      <c r="O9687">
        <v>4</v>
      </c>
      <c r="P9687" t="s">
        <v>2656</v>
      </c>
      <c r="Q9687" t="s">
        <v>159</v>
      </c>
      <c r="R9687" t="s">
        <v>25</v>
      </c>
    </row>
    <row r="9688" spans="1:18" x14ac:dyDescent="0.3">
      <c r="A9688">
        <v>9687</v>
      </c>
      <c r="B9688">
        <v>2702401954</v>
      </c>
      <c r="C9688" s="1">
        <v>43756</v>
      </c>
      <c r="D9688" t="s">
        <v>44</v>
      </c>
      <c r="E9688" t="s">
        <v>45</v>
      </c>
      <c r="F9688" t="s">
        <v>305</v>
      </c>
      <c r="G9688" t="s">
        <v>46</v>
      </c>
      <c r="H9688" t="s">
        <v>28</v>
      </c>
      <c r="I9688">
        <v>3</v>
      </c>
      <c r="J9688" t="s">
        <v>120</v>
      </c>
      <c r="K9688" t="s">
        <v>170</v>
      </c>
      <c r="P9688" t="s">
        <v>49</v>
      </c>
      <c r="Q9688" t="s">
        <v>50</v>
      </c>
      <c r="R9688" t="s">
        <v>25</v>
      </c>
    </row>
    <row r="9689" spans="1:18" x14ac:dyDescent="0.3">
      <c r="A9689">
        <v>9688</v>
      </c>
      <c r="B9689">
        <v>2709265023</v>
      </c>
      <c r="C9689" s="1">
        <v>43756</v>
      </c>
      <c r="D9689" t="s">
        <v>97</v>
      </c>
      <c r="E9689" t="s">
        <v>168</v>
      </c>
      <c r="G9689" t="s">
        <v>19</v>
      </c>
      <c r="H9689" t="s">
        <v>28</v>
      </c>
      <c r="I9689">
        <v>7</v>
      </c>
      <c r="J9689" t="s">
        <v>169</v>
      </c>
      <c r="K9689" t="s">
        <v>598</v>
      </c>
      <c r="O9689">
        <v>7</v>
      </c>
      <c r="P9689" t="s">
        <v>136</v>
      </c>
      <c r="Q9689" t="s">
        <v>137</v>
      </c>
      <c r="R9689" t="s">
        <v>75</v>
      </c>
    </row>
    <row r="9690" spans="1:18" x14ac:dyDescent="0.3">
      <c r="A9690">
        <v>9689</v>
      </c>
      <c r="B9690">
        <v>2692448322</v>
      </c>
      <c r="C9690" s="1">
        <v>43757</v>
      </c>
      <c r="D9690" t="s">
        <v>36</v>
      </c>
      <c r="E9690" t="s">
        <v>36</v>
      </c>
      <c r="G9690" t="s">
        <v>19</v>
      </c>
      <c r="H9690" t="s">
        <v>28</v>
      </c>
      <c r="I9690">
        <v>4</v>
      </c>
      <c r="J9690" t="s">
        <v>3279</v>
      </c>
      <c r="K9690" t="s">
        <v>11575</v>
      </c>
      <c r="O9690">
        <v>27</v>
      </c>
      <c r="P9690" t="s">
        <v>136</v>
      </c>
      <c r="Q9690" t="s">
        <v>137</v>
      </c>
      <c r="R9690" t="s">
        <v>75</v>
      </c>
    </row>
    <row r="9691" spans="1:18" x14ac:dyDescent="0.3">
      <c r="A9691">
        <v>9690</v>
      </c>
      <c r="B9691">
        <v>2671413454</v>
      </c>
      <c r="C9691" s="1">
        <v>43757</v>
      </c>
      <c r="D9691" t="s">
        <v>17</v>
      </c>
      <c r="E9691" t="s">
        <v>17</v>
      </c>
      <c r="G9691" t="s">
        <v>19</v>
      </c>
      <c r="H9691" t="s">
        <v>20</v>
      </c>
      <c r="I9691">
        <v>2</v>
      </c>
      <c r="J9691" t="s">
        <v>11576</v>
      </c>
      <c r="K9691" t="s">
        <v>102</v>
      </c>
      <c r="O9691">
        <v>39</v>
      </c>
      <c r="P9691" t="s">
        <v>11577</v>
      </c>
      <c r="Q9691" t="s">
        <v>50</v>
      </c>
      <c r="R9691" t="s">
        <v>147</v>
      </c>
    </row>
    <row r="9692" spans="1:18" x14ac:dyDescent="0.3">
      <c r="A9692">
        <v>9691</v>
      </c>
      <c r="B9692">
        <v>2647552208</v>
      </c>
      <c r="C9692" s="1">
        <v>43757</v>
      </c>
      <c r="D9692" t="s">
        <v>609</v>
      </c>
      <c r="E9692" t="s">
        <v>609</v>
      </c>
      <c r="F9692" t="s">
        <v>1628</v>
      </c>
      <c r="G9692" t="s">
        <v>19</v>
      </c>
      <c r="H9692" t="s">
        <v>28</v>
      </c>
      <c r="I9692">
        <v>4</v>
      </c>
      <c r="J9692" t="s">
        <v>1629</v>
      </c>
      <c r="K9692" t="s">
        <v>2053</v>
      </c>
      <c r="O9692">
        <v>2</v>
      </c>
      <c r="P9692" t="s">
        <v>70</v>
      </c>
      <c r="Q9692" t="s">
        <v>56</v>
      </c>
      <c r="R9692" t="s">
        <v>25</v>
      </c>
    </row>
    <row r="9693" spans="1:18" x14ac:dyDescent="0.3">
      <c r="A9693">
        <v>9692</v>
      </c>
      <c r="B9693">
        <v>2690300175</v>
      </c>
      <c r="C9693" s="1">
        <v>43757</v>
      </c>
      <c r="D9693" t="s">
        <v>36</v>
      </c>
      <c r="E9693" t="s">
        <v>256</v>
      </c>
      <c r="F9693" t="s">
        <v>11578</v>
      </c>
      <c r="G9693" t="s">
        <v>19</v>
      </c>
      <c r="H9693" t="s">
        <v>67</v>
      </c>
      <c r="I9693">
        <v>3</v>
      </c>
      <c r="J9693" t="s">
        <v>11579</v>
      </c>
      <c r="K9693" t="s">
        <v>366</v>
      </c>
      <c r="O9693">
        <v>18</v>
      </c>
      <c r="P9693" t="s">
        <v>6464</v>
      </c>
      <c r="Q9693" t="s">
        <v>42</v>
      </c>
      <c r="R9693" t="s">
        <v>174</v>
      </c>
    </row>
    <row r="9694" spans="1:18" x14ac:dyDescent="0.3">
      <c r="A9694">
        <v>9693</v>
      </c>
      <c r="B9694">
        <v>2656655040</v>
      </c>
      <c r="C9694" s="1">
        <v>43757</v>
      </c>
      <c r="D9694" t="s">
        <v>26</v>
      </c>
      <c r="E9694" t="s">
        <v>71</v>
      </c>
      <c r="F9694" t="s">
        <v>119</v>
      </c>
      <c r="G9694" t="s">
        <v>46</v>
      </c>
      <c r="H9694" t="s">
        <v>28</v>
      </c>
      <c r="I9694">
        <v>6</v>
      </c>
      <c r="J9694" t="s">
        <v>154</v>
      </c>
      <c r="K9694" t="s">
        <v>1599</v>
      </c>
      <c r="P9694" t="s">
        <v>49</v>
      </c>
      <c r="Q9694" t="s">
        <v>50</v>
      </c>
      <c r="R9694" t="s">
        <v>25</v>
      </c>
    </row>
    <row r="9695" spans="1:18" x14ac:dyDescent="0.3">
      <c r="A9695">
        <v>9694</v>
      </c>
      <c r="B9695">
        <v>2712515031</v>
      </c>
      <c r="C9695" s="1">
        <v>43757</v>
      </c>
      <c r="D9695" t="s">
        <v>36</v>
      </c>
      <c r="E9695" t="s">
        <v>36</v>
      </c>
      <c r="G9695" t="s">
        <v>19</v>
      </c>
      <c r="H9695" t="s">
        <v>67</v>
      </c>
      <c r="I9695">
        <v>4</v>
      </c>
      <c r="J9695" t="s">
        <v>11580</v>
      </c>
      <c r="K9695" t="s">
        <v>436</v>
      </c>
      <c r="O9695">
        <v>3</v>
      </c>
      <c r="P9695" t="s">
        <v>9321</v>
      </c>
      <c r="Q9695" t="s">
        <v>35</v>
      </c>
      <c r="R9695" t="s">
        <v>75</v>
      </c>
    </row>
    <row r="9696" spans="1:18" x14ac:dyDescent="0.3">
      <c r="A9696">
        <v>9695</v>
      </c>
      <c r="B9696">
        <v>2539651244</v>
      </c>
      <c r="C9696" s="1">
        <v>43757</v>
      </c>
      <c r="D9696" t="s">
        <v>92</v>
      </c>
      <c r="E9696" t="s">
        <v>11581</v>
      </c>
      <c r="G9696" t="s">
        <v>19</v>
      </c>
      <c r="H9696" t="s">
        <v>28</v>
      </c>
      <c r="I9696">
        <v>4</v>
      </c>
      <c r="J9696" t="s">
        <v>8200</v>
      </c>
      <c r="K9696" t="s">
        <v>550</v>
      </c>
      <c r="O9696">
        <v>3</v>
      </c>
      <c r="P9696" t="s">
        <v>3438</v>
      </c>
      <c r="Q9696" t="s">
        <v>3439</v>
      </c>
      <c r="R9696" t="s">
        <v>43</v>
      </c>
    </row>
    <row r="9697" spans="1:18" x14ac:dyDescent="0.3">
      <c r="A9697">
        <v>9696</v>
      </c>
      <c r="B9697">
        <v>2715040694</v>
      </c>
      <c r="C9697" s="1">
        <v>43757</v>
      </c>
      <c r="D9697" t="s">
        <v>17</v>
      </c>
      <c r="E9697" t="s">
        <v>1754</v>
      </c>
      <c r="G9697" t="s">
        <v>19</v>
      </c>
      <c r="H9697" t="s">
        <v>20</v>
      </c>
      <c r="I9697">
        <v>2</v>
      </c>
      <c r="J9697" t="s">
        <v>1755</v>
      </c>
      <c r="K9697" t="s">
        <v>3077</v>
      </c>
      <c r="O9697">
        <v>1</v>
      </c>
      <c r="P9697" t="s">
        <v>1756</v>
      </c>
      <c r="Q9697" t="s">
        <v>42</v>
      </c>
      <c r="R9697" t="s">
        <v>75</v>
      </c>
    </row>
    <row r="9698" spans="1:18" x14ac:dyDescent="0.3">
      <c r="A9698">
        <v>9697</v>
      </c>
      <c r="B9698">
        <v>2686117445</v>
      </c>
      <c r="C9698" s="1">
        <v>43757</v>
      </c>
      <c r="D9698" t="s">
        <v>58</v>
      </c>
      <c r="E9698" t="s">
        <v>3100</v>
      </c>
      <c r="G9698" t="s">
        <v>19</v>
      </c>
      <c r="H9698" t="s">
        <v>28</v>
      </c>
      <c r="I9698">
        <v>6</v>
      </c>
      <c r="J9698" t="s">
        <v>4952</v>
      </c>
      <c r="K9698" t="s">
        <v>1103</v>
      </c>
      <c r="L9698">
        <v>50000</v>
      </c>
      <c r="M9698">
        <v>55000</v>
      </c>
      <c r="N9698" t="s">
        <v>217</v>
      </c>
      <c r="O9698">
        <v>2</v>
      </c>
      <c r="P9698" t="s">
        <v>1813</v>
      </c>
      <c r="Q9698" t="s">
        <v>774</v>
      </c>
      <c r="R9698" t="s">
        <v>174</v>
      </c>
    </row>
    <row r="9699" spans="1:18" x14ac:dyDescent="0.3">
      <c r="A9699">
        <v>9698</v>
      </c>
      <c r="B9699">
        <v>2675335188</v>
      </c>
      <c r="C9699" s="1">
        <v>43757</v>
      </c>
      <c r="D9699" t="s">
        <v>17</v>
      </c>
      <c r="E9699" t="s">
        <v>130</v>
      </c>
      <c r="G9699" t="s">
        <v>19</v>
      </c>
      <c r="H9699" t="s">
        <v>28</v>
      </c>
      <c r="I9699">
        <v>9</v>
      </c>
      <c r="J9699" t="s">
        <v>11582</v>
      </c>
      <c r="K9699" t="s">
        <v>22</v>
      </c>
      <c r="O9699">
        <v>4</v>
      </c>
      <c r="P9699" t="s">
        <v>1882</v>
      </c>
      <c r="Q9699" t="s">
        <v>137</v>
      </c>
      <c r="R9699" t="s">
        <v>111</v>
      </c>
    </row>
    <row r="9700" spans="1:18" x14ac:dyDescent="0.3">
      <c r="A9700">
        <v>9699</v>
      </c>
      <c r="B9700">
        <v>2571684296</v>
      </c>
      <c r="C9700" s="1">
        <v>43757</v>
      </c>
      <c r="D9700" t="s">
        <v>190</v>
      </c>
      <c r="E9700" t="s">
        <v>11583</v>
      </c>
      <c r="G9700" t="s">
        <v>19</v>
      </c>
      <c r="H9700" t="s">
        <v>67</v>
      </c>
      <c r="I9700">
        <v>4</v>
      </c>
      <c r="J9700" t="s">
        <v>11584</v>
      </c>
      <c r="K9700" t="s">
        <v>1639</v>
      </c>
      <c r="L9700">
        <v>90000</v>
      </c>
      <c r="M9700">
        <v>136000</v>
      </c>
      <c r="N9700" t="s">
        <v>217</v>
      </c>
      <c r="O9700">
        <v>25</v>
      </c>
      <c r="P9700" t="s">
        <v>7721</v>
      </c>
      <c r="Q9700" t="s">
        <v>137</v>
      </c>
      <c r="R9700" t="s">
        <v>43</v>
      </c>
    </row>
    <row r="9701" spans="1:18" x14ac:dyDescent="0.3">
      <c r="A9701">
        <v>9700</v>
      </c>
      <c r="B9701">
        <v>2716806570</v>
      </c>
      <c r="C9701" s="1">
        <v>43757</v>
      </c>
      <c r="D9701" t="s">
        <v>44</v>
      </c>
      <c r="E9701" t="s">
        <v>11585</v>
      </c>
      <c r="F9701" t="s">
        <v>11586</v>
      </c>
      <c r="G9701" t="s">
        <v>19</v>
      </c>
      <c r="H9701" t="s">
        <v>20</v>
      </c>
      <c r="I9701">
        <v>1</v>
      </c>
      <c r="J9701" t="s">
        <v>11587</v>
      </c>
      <c r="K9701" t="s">
        <v>11588</v>
      </c>
      <c r="O9701">
        <v>1</v>
      </c>
      <c r="Q9701" t="s">
        <v>137</v>
      </c>
      <c r="R9701" t="s">
        <v>43</v>
      </c>
    </row>
    <row r="9702" spans="1:18" x14ac:dyDescent="0.3">
      <c r="A9702">
        <v>9701</v>
      </c>
      <c r="B9702">
        <v>2690935574</v>
      </c>
      <c r="C9702" s="1">
        <v>43757</v>
      </c>
      <c r="D9702" t="s">
        <v>97</v>
      </c>
      <c r="E9702" t="s">
        <v>97</v>
      </c>
      <c r="F9702" t="s">
        <v>119</v>
      </c>
      <c r="G9702" t="s">
        <v>46</v>
      </c>
      <c r="H9702" t="s">
        <v>28</v>
      </c>
      <c r="I9702">
        <v>9</v>
      </c>
      <c r="J9702" t="s">
        <v>120</v>
      </c>
      <c r="K9702" t="s">
        <v>845</v>
      </c>
      <c r="P9702" t="s">
        <v>49</v>
      </c>
      <c r="Q9702" t="s">
        <v>50</v>
      </c>
      <c r="R9702" t="s">
        <v>25</v>
      </c>
    </row>
    <row r="9703" spans="1:18" x14ac:dyDescent="0.3">
      <c r="A9703">
        <v>9702</v>
      </c>
      <c r="B9703">
        <v>2653650747</v>
      </c>
      <c r="C9703" s="1">
        <v>43758</v>
      </c>
      <c r="D9703" t="s">
        <v>17</v>
      </c>
      <c r="E9703" t="s">
        <v>130</v>
      </c>
      <c r="F9703" t="s">
        <v>364</v>
      </c>
      <c r="G9703" t="s">
        <v>19</v>
      </c>
      <c r="H9703" t="s">
        <v>28</v>
      </c>
      <c r="I9703">
        <v>3</v>
      </c>
      <c r="J9703" t="s">
        <v>365</v>
      </c>
      <c r="K9703" t="s">
        <v>1650</v>
      </c>
      <c r="P9703" t="s">
        <v>367</v>
      </c>
      <c r="Q9703" t="s">
        <v>35</v>
      </c>
      <c r="R9703" t="s">
        <v>57</v>
      </c>
    </row>
    <row r="9704" spans="1:18" x14ac:dyDescent="0.3">
      <c r="A9704">
        <v>9703</v>
      </c>
      <c r="B9704">
        <v>2745318936</v>
      </c>
      <c r="C9704" s="1">
        <v>43758</v>
      </c>
      <c r="D9704" t="s">
        <v>1074</v>
      </c>
      <c r="E9704" t="s">
        <v>1074</v>
      </c>
      <c r="G9704" t="s">
        <v>19</v>
      </c>
      <c r="H9704" t="s">
        <v>67</v>
      </c>
      <c r="I9704">
        <v>4</v>
      </c>
      <c r="J9704" t="s">
        <v>11589</v>
      </c>
      <c r="K9704" t="s">
        <v>340</v>
      </c>
      <c r="O9704">
        <v>23</v>
      </c>
      <c r="P9704" t="s">
        <v>4347</v>
      </c>
      <c r="Q9704" t="s">
        <v>50</v>
      </c>
      <c r="R9704" t="s">
        <v>174</v>
      </c>
    </row>
    <row r="9705" spans="1:18" x14ac:dyDescent="0.3">
      <c r="A9705">
        <v>9704</v>
      </c>
      <c r="B9705">
        <v>2693791710</v>
      </c>
      <c r="C9705" s="1">
        <v>43758</v>
      </c>
      <c r="D9705" t="s">
        <v>26</v>
      </c>
      <c r="E9705" t="s">
        <v>71</v>
      </c>
      <c r="F9705" t="s">
        <v>19</v>
      </c>
      <c r="G9705" t="s">
        <v>46</v>
      </c>
      <c r="H9705" t="s">
        <v>28</v>
      </c>
      <c r="I9705">
        <v>7</v>
      </c>
      <c r="J9705" t="s">
        <v>154</v>
      </c>
      <c r="K9705" t="s">
        <v>973</v>
      </c>
      <c r="P9705" t="s">
        <v>49</v>
      </c>
      <c r="Q9705" t="s">
        <v>50</v>
      </c>
      <c r="R9705" t="s">
        <v>25</v>
      </c>
    </row>
    <row r="9706" spans="1:18" x14ac:dyDescent="0.3">
      <c r="A9706">
        <v>9705</v>
      </c>
      <c r="B9706">
        <v>2755255308</v>
      </c>
      <c r="C9706" s="1">
        <v>43758</v>
      </c>
      <c r="D9706" t="s">
        <v>17</v>
      </c>
      <c r="E9706" t="s">
        <v>130</v>
      </c>
      <c r="G9706" t="s">
        <v>19</v>
      </c>
      <c r="H9706" t="s">
        <v>28</v>
      </c>
      <c r="I9706">
        <v>6</v>
      </c>
      <c r="J9706" t="s">
        <v>11590</v>
      </c>
      <c r="K9706" t="s">
        <v>598</v>
      </c>
      <c r="P9706" t="s">
        <v>11591</v>
      </c>
      <c r="Q9706" t="s">
        <v>56</v>
      </c>
      <c r="R9706" t="s">
        <v>57</v>
      </c>
    </row>
    <row r="9707" spans="1:18" x14ac:dyDescent="0.3">
      <c r="A9707">
        <v>9706</v>
      </c>
      <c r="B9707">
        <v>2698188284</v>
      </c>
      <c r="C9707" s="1">
        <v>43758</v>
      </c>
      <c r="D9707" t="s">
        <v>92</v>
      </c>
      <c r="E9707" t="s">
        <v>557</v>
      </c>
      <c r="G9707" t="s">
        <v>19</v>
      </c>
      <c r="H9707" t="s">
        <v>28</v>
      </c>
      <c r="I9707">
        <v>6</v>
      </c>
      <c r="J9707" t="s">
        <v>558</v>
      </c>
      <c r="K9707" t="s">
        <v>95</v>
      </c>
      <c r="P9707" t="s">
        <v>96</v>
      </c>
      <c r="Q9707" t="s">
        <v>35</v>
      </c>
      <c r="R9707" t="s">
        <v>25</v>
      </c>
    </row>
    <row r="9708" spans="1:18" x14ac:dyDescent="0.3">
      <c r="A9708">
        <v>9707</v>
      </c>
      <c r="B9708">
        <v>2690945006</v>
      </c>
      <c r="C9708" s="1">
        <v>43758</v>
      </c>
      <c r="D9708" t="s">
        <v>26</v>
      </c>
      <c r="E9708" t="s">
        <v>71</v>
      </c>
      <c r="F9708" t="s">
        <v>19</v>
      </c>
      <c r="G9708" t="s">
        <v>46</v>
      </c>
      <c r="H9708" t="s">
        <v>28</v>
      </c>
      <c r="I9708">
        <v>8</v>
      </c>
      <c r="J9708" t="s">
        <v>154</v>
      </c>
      <c r="K9708" t="s">
        <v>7858</v>
      </c>
      <c r="P9708" t="s">
        <v>49</v>
      </c>
      <c r="Q9708" t="s">
        <v>50</v>
      </c>
      <c r="R9708" t="s">
        <v>25</v>
      </c>
    </row>
    <row r="9709" spans="1:18" x14ac:dyDescent="0.3">
      <c r="A9709">
        <v>9708</v>
      </c>
      <c r="B9709">
        <v>2694551504</v>
      </c>
      <c r="C9709" s="1">
        <v>43758</v>
      </c>
      <c r="D9709" t="s">
        <v>17</v>
      </c>
      <c r="E9709" t="s">
        <v>8756</v>
      </c>
      <c r="G9709" t="s">
        <v>19</v>
      </c>
      <c r="H9709" t="s">
        <v>302</v>
      </c>
      <c r="I9709">
        <v>0</v>
      </c>
      <c r="J9709" t="s">
        <v>3629</v>
      </c>
      <c r="K9709" t="s">
        <v>22</v>
      </c>
      <c r="O9709">
        <v>2</v>
      </c>
      <c r="P9709" t="s">
        <v>3630</v>
      </c>
      <c r="Q9709" t="s">
        <v>50</v>
      </c>
      <c r="R9709" t="s">
        <v>43</v>
      </c>
    </row>
    <row r="9710" spans="1:18" x14ac:dyDescent="0.3">
      <c r="A9710">
        <v>9709</v>
      </c>
      <c r="B9710">
        <v>2684207826</v>
      </c>
      <c r="C9710" s="1">
        <v>43758</v>
      </c>
      <c r="D9710" t="s">
        <v>17</v>
      </c>
      <c r="E9710" t="s">
        <v>472</v>
      </c>
      <c r="F9710" t="s">
        <v>11592</v>
      </c>
      <c r="G9710" t="s">
        <v>19</v>
      </c>
      <c r="H9710" t="s">
        <v>28</v>
      </c>
      <c r="I9710">
        <v>2</v>
      </c>
      <c r="J9710" t="s">
        <v>11593</v>
      </c>
      <c r="K9710" t="s">
        <v>1518</v>
      </c>
      <c r="P9710" t="s">
        <v>11594</v>
      </c>
      <c r="Q9710" t="s">
        <v>50</v>
      </c>
      <c r="R9710" t="s">
        <v>147</v>
      </c>
    </row>
    <row r="9711" spans="1:18" x14ac:dyDescent="0.3">
      <c r="A9711">
        <v>9710</v>
      </c>
      <c r="B9711">
        <v>2665868475</v>
      </c>
      <c r="C9711" s="1">
        <v>43758</v>
      </c>
      <c r="D9711" t="s">
        <v>507</v>
      </c>
      <c r="E9711" t="s">
        <v>642</v>
      </c>
      <c r="F9711" t="s">
        <v>52</v>
      </c>
      <c r="G9711" t="s">
        <v>19</v>
      </c>
      <c r="H9711" t="s">
        <v>28</v>
      </c>
      <c r="I9711">
        <v>5</v>
      </c>
      <c r="J9711" t="s">
        <v>120</v>
      </c>
      <c r="K9711" t="s">
        <v>40</v>
      </c>
      <c r="P9711" t="s">
        <v>909</v>
      </c>
      <c r="Q9711" t="s">
        <v>24</v>
      </c>
      <c r="R9711" t="s">
        <v>43</v>
      </c>
    </row>
    <row r="9712" spans="1:18" x14ac:dyDescent="0.3">
      <c r="A9712">
        <v>9711</v>
      </c>
      <c r="B9712">
        <v>2711798189</v>
      </c>
      <c r="C9712" s="1">
        <v>43758</v>
      </c>
      <c r="D9712" t="s">
        <v>58</v>
      </c>
      <c r="E9712" t="s">
        <v>11595</v>
      </c>
      <c r="G9712" t="s">
        <v>19</v>
      </c>
      <c r="H9712" t="s">
        <v>20</v>
      </c>
      <c r="I9712">
        <v>3</v>
      </c>
      <c r="J9712" t="s">
        <v>11596</v>
      </c>
      <c r="K9712" t="s">
        <v>11597</v>
      </c>
      <c r="P9712" t="s">
        <v>2293</v>
      </c>
      <c r="Q9712" t="s">
        <v>56</v>
      </c>
      <c r="R9712" t="s">
        <v>43</v>
      </c>
    </row>
    <row r="9713" spans="1:18" x14ac:dyDescent="0.3">
      <c r="A9713">
        <v>9712</v>
      </c>
      <c r="B9713">
        <v>2714060097</v>
      </c>
      <c r="C9713" s="1">
        <v>43758</v>
      </c>
      <c r="D9713" t="s">
        <v>190</v>
      </c>
      <c r="E9713" t="s">
        <v>6228</v>
      </c>
      <c r="F9713" t="s">
        <v>11598</v>
      </c>
      <c r="G9713" t="s">
        <v>19</v>
      </c>
      <c r="H9713" t="s">
        <v>67</v>
      </c>
      <c r="I9713">
        <v>3</v>
      </c>
      <c r="J9713" t="s">
        <v>11599</v>
      </c>
      <c r="K9713" t="s">
        <v>466</v>
      </c>
      <c r="P9713" t="s">
        <v>683</v>
      </c>
      <c r="Q9713" t="s">
        <v>91</v>
      </c>
      <c r="R9713" t="s">
        <v>147</v>
      </c>
    </row>
    <row r="9714" spans="1:18" x14ac:dyDescent="0.3">
      <c r="A9714">
        <v>9713</v>
      </c>
      <c r="B9714">
        <v>2702403255</v>
      </c>
      <c r="C9714" s="1">
        <v>43758</v>
      </c>
      <c r="D9714" t="s">
        <v>44</v>
      </c>
      <c r="E9714" t="s">
        <v>45</v>
      </c>
      <c r="F9714" t="s">
        <v>305</v>
      </c>
      <c r="G9714" t="s">
        <v>46</v>
      </c>
      <c r="H9714" t="s">
        <v>28</v>
      </c>
      <c r="I9714">
        <v>7</v>
      </c>
      <c r="J9714" t="s">
        <v>120</v>
      </c>
      <c r="K9714" t="s">
        <v>5925</v>
      </c>
      <c r="P9714" t="s">
        <v>49</v>
      </c>
      <c r="Q9714" t="s">
        <v>50</v>
      </c>
      <c r="R9714" t="s">
        <v>25</v>
      </c>
    </row>
    <row r="9715" spans="1:18" x14ac:dyDescent="0.3">
      <c r="A9715">
        <v>9714</v>
      </c>
      <c r="B9715">
        <v>2721275849</v>
      </c>
      <c r="C9715" s="1">
        <v>43758</v>
      </c>
      <c r="D9715" t="s">
        <v>76</v>
      </c>
      <c r="E9715" t="s">
        <v>4929</v>
      </c>
      <c r="G9715" t="s">
        <v>19</v>
      </c>
      <c r="H9715" t="s">
        <v>28</v>
      </c>
      <c r="I9715">
        <v>6</v>
      </c>
      <c r="J9715" t="s">
        <v>8823</v>
      </c>
      <c r="K9715" t="s">
        <v>846</v>
      </c>
      <c r="O9715">
        <v>12</v>
      </c>
      <c r="P9715" t="s">
        <v>1047</v>
      </c>
      <c r="Q9715" t="s">
        <v>35</v>
      </c>
      <c r="R9715" t="s">
        <v>147</v>
      </c>
    </row>
    <row r="9716" spans="1:18" x14ac:dyDescent="0.3">
      <c r="A9716">
        <v>9715</v>
      </c>
      <c r="B9716">
        <v>2719464853</v>
      </c>
      <c r="C9716" s="1">
        <v>43758</v>
      </c>
      <c r="D9716" t="s">
        <v>397</v>
      </c>
      <c r="E9716" t="s">
        <v>2865</v>
      </c>
      <c r="G9716" t="s">
        <v>19</v>
      </c>
      <c r="H9716" t="s">
        <v>28</v>
      </c>
      <c r="I9716">
        <v>4</v>
      </c>
      <c r="J9716" t="s">
        <v>2866</v>
      </c>
      <c r="K9716" t="s">
        <v>2538</v>
      </c>
      <c r="P9716" t="s">
        <v>999</v>
      </c>
      <c r="Q9716" t="s">
        <v>56</v>
      </c>
      <c r="R9716" t="s">
        <v>25</v>
      </c>
    </row>
    <row r="9717" spans="1:18" x14ac:dyDescent="0.3">
      <c r="A9717">
        <v>9716</v>
      </c>
      <c r="B9717">
        <v>2715141035</v>
      </c>
      <c r="C9717" s="1">
        <v>43758</v>
      </c>
      <c r="D9717" t="s">
        <v>17</v>
      </c>
      <c r="E9717" t="s">
        <v>3783</v>
      </c>
      <c r="F9717" t="s">
        <v>3784</v>
      </c>
      <c r="G9717" t="s">
        <v>19</v>
      </c>
      <c r="H9717" t="s">
        <v>20</v>
      </c>
      <c r="I9717">
        <v>2</v>
      </c>
      <c r="J9717" t="s">
        <v>3785</v>
      </c>
      <c r="K9717" t="s">
        <v>170</v>
      </c>
      <c r="P9717" t="s">
        <v>1140</v>
      </c>
      <c r="Q9717" t="s">
        <v>35</v>
      </c>
      <c r="R9717" t="s">
        <v>25</v>
      </c>
    </row>
    <row r="9718" spans="1:18" x14ac:dyDescent="0.3">
      <c r="A9718">
        <v>9717</v>
      </c>
      <c r="B9718">
        <v>2699698713</v>
      </c>
      <c r="C9718" s="1">
        <v>43759</v>
      </c>
      <c r="D9718" t="s">
        <v>17</v>
      </c>
      <c r="E9718" t="s">
        <v>501</v>
      </c>
      <c r="F9718" t="s">
        <v>11600</v>
      </c>
      <c r="G9718" t="s">
        <v>19</v>
      </c>
      <c r="H9718" t="s">
        <v>20</v>
      </c>
      <c r="I9718">
        <v>3</v>
      </c>
      <c r="J9718" t="s">
        <v>11601</v>
      </c>
      <c r="K9718" t="s">
        <v>466</v>
      </c>
      <c r="O9718">
        <v>12</v>
      </c>
      <c r="P9718" t="s">
        <v>7475</v>
      </c>
      <c r="Q9718" t="s">
        <v>3347</v>
      </c>
      <c r="R9718" t="s">
        <v>75</v>
      </c>
    </row>
    <row r="9719" spans="1:18" x14ac:dyDescent="0.3">
      <c r="A9719">
        <v>9718</v>
      </c>
      <c r="B9719">
        <v>2718767780</v>
      </c>
      <c r="C9719" s="1">
        <v>43759</v>
      </c>
      <c r="D9719" t="s">
        <v>97</v>
      </c>
      <c r="E9719" t="s">
        <v>97</v>
      </c>
      <c r="G9719" t="s">
        <v>19</v>
      </c>
      <c r="H9719" t="s">
        <v>28</v>
      </c>
      <c r="I9719">
        <v>4</v>
      </c>
      <c r="J9719" t="s">
        <v>11602</v>
      </c>
      <c r="K9719" t="s">
        <v>1599</v>
      </c>
      <c r="O9719">
        <v>3</v>
      </c>
      <c r="P9719" t="s">
        <v>11603</v>
      </c>
    </row>
    <row r="9720" spans="1:18" x14ac:dyDescent="0.3">
      <c r="A9720">
        <v>9719</v>
      </c>
      <c r="B9720">
        <v>2676094862</v>
      </c>
      <c r="C9720" s="1">
        <v>43759</v>
      </c>
      <c r="D9720" t="s">
        <v>542</v>
      </c>
      <c r="E9720" t="s">
        <v>11604</v>
      </c>
      <c r="G9720" t="s">
        <v>19</v>
      </c>
      <c r="H9720" t="s">
        <v>28</v>
      </c>
      <c r="I9720">
        <v>3</v>
      </c>
      <c r="J9720" t="s">
        <v>2735</v>
      </c>
      <c r="K9720" t="s">
        <v>22</v>
      </c>
      <c r="O9720">
        <v>5</v>
      </c>
      <c r="P9720" t="s">
        <v>11605</v>
      </c>
      <c r="Q9720" t="s">
        <v>50</v>
      </c>
      <c r="R9720" t="s">
        <v>57</v>
      </c>
    </row>
    <row r="9721" spans="1:18" x14ac:dyDescent="0.3">
      <c r="A9721">
        <v>9720</v>
      </c>
      <c r="B9721">
        <v>2693791543</v>
      </c>
      <c r="C9721" s="1">
        <v>43759</v>
      </c>
      <c r="D9721" t="s">
        <v>26</v>
      </c>
      <c r="E9721" t="s">
        <v>71</v>
      </c>
      <c r="F9721" t="s">
        <v>19</v>
      </c>
      <c r="G9721" t="s">
        <v>46</v>
      </c>
      <c r="H9721" t="s">
        <v>28</v>
      </c>
      <c r="I9721">
        <v>3</v>
      </c>
      <c r="J9721" t="s">
        <v>154</v>
      </c>
      <c r="K9721" t="s">
        <v>2477</v>
      </c>
      <c r="P9721" t="s">
        <v>49</v>
      </c>
      <c r="Q9721" t="s">
        <v>50</v>
      </c>
      <c r="R9721" t="s">
        <v>25</v>
      </c>
    </row>
    <row r="9722" spans="1:18" x14ac:dyDescent="0.3">
      <c r="A9722">
        <v>9721</v>
      </c>
      <c r="B9722">
        <v>2732769212</v>
      </c>
      <c r="C9722" s="1">
        <v>43759</v>
      </c>
      <c r="D9722" t="s">
        <v>17</v>
      </c>
      <c r="E9722" t="s">
        <v>11606</v>
      </c>
      <c r="G9722" t="s">
        <v>19</v>
      </c>
      <c r="H9722" t="s">
        <v>67</v>
      </c>
      <c r="I9722">
        <v>3</v>
      </c>
      <c r="J9722" t="s">
        <v>11607</v>
      </c>
      <c r="K9722" t="s">
        <v>22</v>
      </c>
      <c r="O9722">
        <v>14</v>
      </c>
      <c r="P9722" t="s">
        <v>6715</v>
      </c>
      <c r="Q9722" t="s">
        <v>56</v>
      </c>
      <c r="R9722" t="s">
        <v>25</v>
      </c>
    </row>
    <row r="9723" spans="1:18" x14ac:dyDescent="0.3">
      <c r="A9723">
        <v>9722</v>
      </c>
      <c r="B9723">
        <v>2727279449</v>
      </c>
      <c r="C9723" s="1">
        <v>43759</v>
      </c>
      <c r="D9723" t="s">
        <v>1376</v>
      </c>
      <c r="E9723" t="s">
        <v>1376</v>
      </c>
      <c r="F9723" t="s">
        <v>11608</v>
      </c>
      <c r="G9723" t="s">
        <v>19</v>
      </c>
      <c r="H9723" t="s">
        <v>67</v>
      </c>
      <c r="I9723">
        <v>3</v>
      </c>
      <c r="J9723" t="s">
        <v>11609</v>
      </c>
      <c r="K9723" t="s">
        <v>973</v>
      </c>
      <c r="O9723">
        <v>2</v>
      </c>
      <c r="P9723" t="s">
        <v>3642</v>
      </c>
      <c r="Q9723" t="s">
        <v>24</v>
      </c>
      <c r="R9723" t="s">
        <v>147</v>
      </c>
    </row>
    <row r="9724" spans="1:18" x14ac:dyDescent="0.3">
      <c r="A9724">
        <v>9723</v>
      </c>
      <c r="B9724">
        <v>2699669638</v>
      </c>
      <c r="C9724" s="1">
        <v>43759</v>
      </c>
      <c r="D9724" t="s">
        <v>449</v>
      </c>
      <c r="E9724" t="s">
        <v>1186</v>
      </c>
      <c r="G9724" t="s">
        <v>19</v>
      </c>
      <c r="H9724" t="s">
        <v>67</v>
      </c>
      <c r="I9724">
        <v>3</v>
      </c>
      <c r="J9724" t="s">
        <v>730</v>
      </c>
      <c r="K9724" t="s">
        <v>22</v>
      </c>
      <c r="O9724">
        <v>50</v>
      </c>
      <c r="P9724" t="s">
        <v>3007</v>
      </c>
      <c r="Q9724" t="s">
        <v>50</v>
      </c>
      <c r="R9724" t="s">
        <v>25</v>
      </c>
    </row>
    <row r="9725" spans="1:18" x14ac:dyDescent="0.3">
      <c r="A9725">
        <v>9724</v>
      </c>
      <c r="B9725">
        <v>2706533189</v>
      </c>
      <c r="C9725" s="1">
        <v>43759</v>
      </c>
      <c r="D9725" t="s">
        <v>1074</v>
      </c>
      <c r="E9725" t="s">
        <v>2192</v>
      </c>
      <c r="G9725" t="s">
        <v>19</v>
      </c>
      <c r="H9725" t="s">
        <v>67</v>
      </c>
      <c r="I9725">
        <v>5</v>
      </c>
      <c r="J9725" t="s">
        <v>11610</v>
      </c>
      <c r="K9725" t="s">
        <v>8132</v>
      </c>
      <c r="O9725">
        <v>11</v>
      </c>
      <c r="P9725" t="s">
        <v>1734</v>
      </c>
      <c r="Q9725" t="s">
        <v>24</v>
      </c>
      <c r="R9725" t="s">
        <v>25</v>
      </c>
    </row>
    <row r="9726" spans="1:18" x14ac:dyDescent="0.3">
      <c r="A9726">
        <v>9725</v>
      </c>
      <c r="B9726">
        <v>2691146106</v>
      </c>
      <c r="C9726" s="1">
        <v>43759</v>
      </c>
      <c r="D9726" t="s">
        <v>441</v>
      </c>
      <c r="E9726" t="s">
        <v>441</v>
      </c>
      <c r="G9726" t="s">
        <v>46</v>
      </c>
      <c r="H9726" t="s">
        <v>67</v>
      </c>
      <c r="I9726">
        <v>5</v>
      </c>
      <c r="J9726" t="s">
        <v>11611</v>
      </c>
      <c r="K9726" t="s">
        <v>1327</v>
      </c>
      <c r="L9726">
        <v>65000</v>
      </c>
      <c r="M9726">
        <v>101000</v>
      </c>
      <c r="N9726" t="s">
        <v>80</v>
      </c>
      <c r="O9726">
        <v>25</v>
      </c>
      <c r="P9726" t="s">
        <v>3445</v>
      </c>
      <c r="Q9726" t="s">
        <v>56</v>
      </c>
      <c r="R9726" t="s">
        <v>75</v>
      </c>
    </row>
    <row r="9727" spans="1:18" x14ac:dyDescent="0.3">
      <c r="A9727">
        <v>9726</v>
      </c>
      <c r="B9727">
        <v>2741580147</v>
      </c>
      <c r="C9727" s="1">
        <v>43759</v>
      </c>
      <c r="D9727" t="s">
        <v>92</v>
      </c>
      <c r="E9727" t="s">
        <v>175</v>
      </c>
      <c r="G9727" t="s">
        <v>19</v>
      </c>
      <c r="H9727" t="s">
        <v>28</v>
      </c>
      <c r="I9727">
        <v>6</v>
      </c>
      <c r="J9727" t="s">
        <v>11612</v>
      </c>
      <c r="K9727" t="s">
        <v>22</v>
      </c>
      <c r="O9727">
        <v>1</v>
      </c>
      <c r="P9727" t="s">
        <v>1558</v>
      </c>
      <c r="Q9727" t="s">
        <v>178</v>
      </c>
      <c r="R9727" t="s">
        <v>25</v>
      </c>
    </row>
    <row r="9728" spans="1:18" x14ac:dyDescent="0.3">
      <c r="A9728">
        <v>9727</v>
      </c>
      <c r="B9728">
        <v>2743446956</v>
      </c>
      <c r="C9728" s="1">
        <v>43759</v>
      </c>
      <c r="D9728" t="s">
        <v>86</v>
      </c>
      <c r="E9728" t="s">
        <v>86</v>
      </c>
      <c r="G9728" t="s">
        <v>46</v>
      </c>
      <c r="H9728" t="s">
        <v>28</v>
      </c>
      <c r="I9728">
        <v>6</v>
      </c>
      <c r="J9728" t="s">
        <v>101</v>
      </c>
      <c r="K9728" t="s">
        <v>6183</v>
      </c>
      <c r="P9728" t="s">
        <v>49</v>
      </c>
      <c r="Q9728" t="s">
        <v>50</v>
      </c>
      <c r="R9728" t="s">
        <v>25</v>
      </c>
    </row>
    <row r="9729" spans="1:18" x14ac:dyDescent="0.3">
      <c r="A9729">
        <v>9728</v>
      </c>
      <c r="B9729">
        <v>2748700905</v>
      </c>
      <c r="C9729" s="1">
        <v>43759</v>
      </c>
      <c r="D9729" t="s">
        <v>397</v>
      </c>
      <c r="E9729" t="s">
        <v>398</v>
      </c>
      <c r="G9729" t="s">
        <v>19</v>
      </c>
      <c r="H9729" t="s">
        <v>28</v>
      </c>
      <c r="I9729">
        <v>5</v>
      </c>
      <c r="J9729" t="s">
        <v>11613</v>
      </c>
      <c r="K9729" t="s">
        <v>553</v>
      </c>
      <c r="O9729">
        <v>1</v>
      </c>
      <c r="P9729" t="s">
        <v>11614</v>
      </c>
      <c r="Q9729" t="s">
        <v>137</v>
      </c>
      <c r="R9729" t="s">
        <v>183</v>
      </c>
    </row>
    <row r="9730" spans="1:18" x14ac:dyDescent="0.3">
      <c r="A9730">
        <v>9729</v>
      </c>
      <c r="B9730">
        <v>2749910036</v>
      </c>
      <c r="C9730" s="1">
        <v>43759</v>
      </c>
      <c r="D9730" t="s">
        <v>17</v>
      </c>
      <c r="E9730" t="s">
        <v>1014</v>
      </c>
      <c r="F9730" t="s">
        <v>1015</v>
      </c>
      <c r="G9730" t="s">
        <v>19</v>
      </c>
      <c r="H9730" t="s">
        <v>20</v>
      </c>
      <c r="I9730">
        <v>3</v>
      </c>
      <c r="J9730" t="s">
        <v>1016</v>
      </c>
      <c r="K9730" t="s">
        <v>378</v>
      </c>
      <c r="P9730" t="s">
        <v>1017</v>
      </c>
      <c r="Q9730" t="s">
        <v>50</v>
      </c>
      <c r="R9730" t="s">
        <v>183</v>
      </c>
    </row>
    <row r="9731" spans="1:18" x14ac:dyDescent="0.3">
      <c r="A9731">
        <v>9730</v>
      </c>
      <c r="B9731">
        <v>2680657827</v>
      </c>
      <c r="C9731" s="1">
        <v>43759</v>
      </c>
      <c r="D9731" t="s">
        <v>26</v>
      </c>
      <c r="E9731" t="s">
        <v>71</v>
      </c>
      <c r="G9731" t="s">
        <v>19</v>
      </c>
      <c r="H9731" t="s">
        <v>28</v>
      </c>
      <c r="I9731">
        <v>2</v>
      </c>
      <c r="J9731" t="s">
        <v>11615</v>
      </c>
      <c r="K9731" t="s">
        <v>22</v>
      </c>
      <c r="O9731">
        <v>15</v>
      </c>
      <c r="P9731" t="s">
        <v>279</v>
      </c>
      <c r="Q9731" t="s">
        <v>137</v>
      </c>
      <c r="R9731" t="s">
        <v>183</v>
      </c>
    </row>
    <row r="9732" spans="1:18" x14ac:dyDescent="0.3">
      <c r="A9732">
        <v>9731</v>
      </c>
      <c r="B9732">
        <v>2681314418</v>
      </c>
      <c r="C9732" s="1">
        <v>43760</v>
      </c>
      <c r="D9732" t="s">
        <v>17</v>
      </c>
      <c r="E9732" t="s">
        <v>17</v>
      </c>
      <c r="G9732" t="s">
        <v>19</v>
      </c>
      <c r="H9732" t="s">
        <v>28</v>
      </c>
      <c r="I9732">
        <v>1</v>
      </c>
      <c r="J9732" t="s">
        <v>1872</v>
      </c>
      <c r="K9732" t="s">
        <v>11616</v>
      </c>
      <c r="O9732">
        <v>5</v>
      </c>
      <c r="P9732" t="s">
        <v>136</v>
      </c>
      <c r="Q9732" t="s">
        <v>137</v>
      </c>
      <c r="R9732" t="s">
        <v>75</v>
      </c>
    </row>
    <row r="9733" spans="1:18" x14ac:dyDescent="0.3">
      <c r="A9733">
        <v>9732</v>
      </c>
      <c r="B9733">
        <v>2681360925</v>
      </c>
      <c r="C9733" s="1">
        <v>43760</v>
      </c>
      <c r="D9733" t="s">
        <v>17</v>
      </c>
      <c r="E9733" t="s">
        <v>2043</v>
      </c>
      <c r="G9733" t="s">
        <v>19</v>
      </c>
      <c r="H9733" t="s">
        <v>28</v>
      </c>
      <c r="I9733">
        <v>7</v>
      </c>
      <c r="J9733" t="s">
        <v>2044</v>
      </c>
      <c r="K9733" t="s">
        <v>336</v>
      </c>
      <c r="P9733" t="s">
        <v>267</v>
      </c>
      <c r="Q9733" t="s">
        <v>24</v>
      </c>
      <c r="R9733" t="s">
        <v>25</v>
      </c>
    </row>
    <row r="9734" spans="1:18" x14ac:dyDescent="0.3">
      <c r="A9734">
        <v>9733</v>
      </c>
      <c r="B9734">
        <v>2738363423</v>
      </c>
      <c r="C9734" s="1">
        <v>43760</v>
      </c>
      <c r="D9734" t="s">
        <v>86</v>
      </c>
      <c r="E9734" t="s">
        <v>86</v>
      </c>
      <c r="G9734" t="s">
        <v>46</v>
      </c>
      <c r="H9734" t="s">
        <v>28</v>
      </c>
      <c r="I9734">
        <v>3</v>
      </c>
      <c r="J9734" t="s">
        <v>101</v>
      </c>
      <c r="K9734" t="s">
        <v>1382</v>
      </c>
      <c r="P9734" t="s">
        <v>49</v>
      </c>
      <c r="Q9734" t="s">
        <v>50</v>
      </c>
      <c r="R9734" t="s">
        <v>25</v>
      </c>
    </row>
    <row r="9735" spans="1:18" x14ac:dyDescent="0.3">
      <c r="A9735">
        <v>9734</v>
      </c>
      <c r="B9735">
        <v>2657070654</v>
      </c>
      <c r="C9735" s="1">
        <v>43760</v>
      </c>
      <c r="D9735" t="s">
        <v>44</v>
      </c>
      <c r="E9735" t="s">
        <v>45</v>
      </c>
      <c r="F9735" t="s">
        <v>305</v>
      </c>
      <c r="G9735" t="s">
        <v>46</v>
      </c>
      <c r="H9735" t="s">
        <v>28</v>
      </c>
      <c r="I9735">
        <v>6</v>
      </c>
      <c r="J9735" t="s">
        <v>120</v>
      </c>
      <c r="K9735" t="s">
        <v>2368</v>
      </c>
      <c r="P9735" t="s">
        <v>49</v>
      </c>
      <c r="Q9735" t="s">
        <v>50</v>
      </c>
      <c r="R9735" t="s">
        <v>25</v>
      </c>
    </row>
    <row r="9736" spans="1:18" x14ac:dyDescent="0.3">
      <c r="A9736">
        <v>9735</v>
      </c>
      <c r="B9736">
        <v>2696124805</v>
      </c>
      <c r="C9736" s="1">
        <v>43760</v>
      </c>
      <c r="D9736" t="s">
        <v>26</v>
      </c>
      <c r="E9736" t="s">
        <v>26</v>
      </c>
      <c r="G9736" t="s">
        <v>19</v>
      </c>
      <c r="H9736" t="s">
        <v>28</v>
      </c>
      <c r="I9736">
        <v>10</v>
      </c>
      <c r="J9736" t="s">
        <v>1914</v>
      </c>
      <c r="K9736" t="s">
        <v>11617</v>
      </c>
      <c r="P9736" t="s">
        <v>393</v>
      </c>
      <c r="Q9736" t="s">
        <v>137</v>
      </c>
      <c r="R9736" t="s">
        <v>183</v>
      </c>
    </row>
    <row r="9737" spans="1:18" x14ac:dyDescent="0.3">
      <c r="A9737">
        <v>9736</v>
      </c>
      <c r="B9737">
        <v>2734080911</v>
      </c>
      <c r="C9737" s="1">
        <v>43760</v>
      </c>
      <c r="D9737" t="s">
        <v>17</v>
      </c>
      <c r="E9737" t="s">
        <v>130</v>
      </c>
      <c r="G9737" t="s">
        <v>19</v>
      </c>
      <c r="H9737" t="s">
        <v>67</v>
      </c>
      <c r="I9737">
        <v>3</v>
      </c>
      <c r="J9737" t="s">
        <v>5981</v>
      </c>
      <c r="K9737" t="s">
        <v>22</v>
      </c>
      <c r="P9737" t="s">
        <v>4858</v>
      </c>
      <c r="Q9737" t="s">
        <v>35</v>
      </c>
      <c r="R9737" t="s">
        <v>147</v>
      </c>
    </row>
    <row r="9738" spans="1:18" x14ac:dyDescent="0.3">
      <c r="A9738">
        <v>9737</v>
      </c>
      <c r="B9738">
        <v>2688437682</v>
      </c>
      <c r="C9738" s="1">
        <v>43760</v>
      </c>
      <c r="D9738" t="s">
        <v>36</v>
      </c>
      <c r="E9738" t="s">
        <v>256</v>
      </c>
      <c r="G9738" t="s">
        <v>46</v>
      </c>
      <c r="H9738" t="s">
        <v>28</v>
      </c>
      <c r="I9738">
        <v>5</v>
      </c>
      <c r="J9738" t="s">
        <v>11618</v>
      </c>
      <c r="K9738" t="s">
        <v>22</v>
      </c>
      <c r="L9738">
        <v>115000</v>
      </c>
      <c r="M9738">
        <v>121000</v>
      </c>
      <c r="N9738" t="s">
        <v>80</v>
      </c>
      <c r="O9738">
        <v>18</v>
      </c>
      <c r="P9738" t="s">
        <v>251</v>
      </c>
      <c r="Q9738" t="s">
        <v>137</v>
      </c>
      <c r="R9738" t="s">
        <v>25</v>
      </c>
    </row>
    <row r="9739" spans="1:18" x14ac:dyDescent="0.3">
      <c r="A9739">
        <v>9738</v>
      </c>
      <c r="B9739">
        <v>2683544014</v>
      </c>
      <c r="C9739" s="1">
        <v>43760</v>
      </c>
      <c r="D9739" t="s">
        <v>17</v>
      </c>
      <c r="E9739" t="s">
        <v>7560</v>
      </c>
      <c r="G9739" t="s">
        <v>19</v>
      </c>
      <c r="H9739" t="s">
        <v>67</v>
      </c>
      <c r="I9739">
        <v>4</v>
      </c>
      <c r="J9739" t="s">
        <v>7561</v>
      </c>
      <c r="K9739" t="s">
        <v>2277</v>
      </c>
      <c r="O9739">
        <v>3</v>
      </c>
      <c r="P9739" t="s">
        <v>996</v>
      </c>
      <c r="Q9739" t="s">
        <v>42</v>
      </c>
      <c r="R9739" t="s">
        <v>43</v>
      </c>
    </row>
    <row r="9740" spans="1:18" x14ac:dyDescent="0.3">
      <c r="A9740">
        <v>9739</v>
      </c>
      <c r="B9740">
        <v>2676923141</v>
      </c>
      <c r="C9740" s="1">
        <v>43760</v>
      </c>
      <c r="D9740" t="s">
        <v>190</v>
      </c>
      <c r="E9740" t="s">
        <v>1135</v>
      </c>
      <c r="F9740" t="s">
        <v>7887</v>
      </c>
      <c r="G9740" t="s">
        <v>19</v>
      </c>
      <c r="H9740" t="s">
        <v>28</v>
      </c>
      <c r="I9740">
        <v>7</v>
      </c>
      <c r="J9740" t="s">
        <v>7888</v>
      </c>
      <c r="K9740" t="s">
        <v>141</v>
      </c>
      <c r="P9740" t="s">
        <v>3614</v>
      </c>
      <c r="Q9740" t="s">
        <v>35</v>
      </c>
      <c r="R9740" t="s">
        <v>147</v>
      </c>
    </row>
    <row r="9741" spans="1:18" x14ac:dyDescent="0.3">
      <c r="A9741">
        <v>9740</v>
      </c>
      <c r="B9741">
        <v>2678746690</v>
      </c>
      <c r="C9741" s="1">
        <v>43760</v>
      </c>
      <c r="D9741" t="s">
        <v>17</v>
      </c>
      <c r="E9741" t="s">
        <v>17</v>
      </c>
      <c r="G9741" t="s">
        <v>19</v>
      </c>
      <c r="H9741" t="s">
        <v>20</v>
      </c>
      <c r="I9741">
        <v>2</v>
      </c>
      <c r="J9741" t="s">
        <v>11619</v>
      </c>
      <c r="K9741" t="s">
        <v>1215</v>
      </c>
      <c r="O9741">
        <v>2</v>
      </c>
      <c r="P9741" t="s">
        <v>2152</v>
      </c>
      <c r="Q9741" t="s">
        <v>137</v>
      </c>
      <c r="R9741" t="s">
        <v>75</v>
      </c>
    </row>
    <row r="9742" spans="1:18" x14ac:dyDescent="0.3">
      <c r="A9742">
        <v>9741</v>
      </c>
      <c r="B9742">
        <v>2738939382</v>
      </c>
      <c r="C9742" s="1">
        <v>43760</v>
      </c>
      <c r="D9742" t="s">
        <v>449</v>
      </c>
      <c r="E9742" t="s">
        <v>2401</v>
      </c>
      <c r="G9742" t="s">
        <v>19</v>
      </c>
      <c r="H9742" t="s">
        <v>28</v>
      </c>
      <c r="I9742">
        <v>3</v>
      </c>
      <c r="J9742" t="s">
        <v>11620</v>
      </c>
      <c r="K9742" t="s">
        <v>95</v>
      </c>
      <c r="O9742">
        <v>24</v>
      </c>
      <c r="P9742" t="s">
        <v>1832</v>
      </c>
      <c r="Q9742" t="s">
        <v>137</v>
      </c>
      <c r="R9742" t="s">
        <v>57</v>
      </c>
    </row>
    <row r="9743" spans="1:18" x14ac:dyDescent="0.3">
      <c r="A9743">
        <v>9742</v>
      </c>
      <c r="B9743">
        <v>2719344729</v>
      </c>
      <c r="C9743" s="1">
        <v>43760</v>
      </c>
      <c r="D9743" t="s">
        <v>17</v>
      </c>
      <c r="E9743" t="s">
        <v>4616</v>
      </c>
      <c r="G9743" t="s">
        <v>19</v>
      </c>
      <c r="H9743" t="s">
        <v>20</v>
      </c>
      <c r="I9743">
        <v>3</v>
      </c>
      <c r="J9743" t="s">
        <v>4617</v>
      </c>
      <c r="K9743" t="s">
        <v>222</v>
      </c>
      <c r="O9743">
        <v>1</v>
      </c>
      <c r="P9743" t="s">
        <v>4618</v>
      </c>
      <c r="Q9743" t="s">
        <v>56</v>
      </c>
      <c r="R9743" t="s">
        <v>57</v>
      </c>
    </row>
    <row r="9744" spans="1:18" x14ac:dyDescent="0.3">
      <c r="A9744">
        <v>9743</v>
      </c>
      <c r="B9744">
        <v>2748514071</v>
      </c>
      <c r="C9744" s="1">
        <v>43760</v>
      </c>
      <c r="D9744" t="s">
        <v>17</v>
      </c>
      <c r="E9744" t="s">
        <v>11621</v>
      </c>
      <c r="F9744" t="s">
        <v>804</v>
      </c>
      <c r="G9744" t="s">
        <v>19</v>
      </c>
      <c r="H9744" t="s">
        <v>67</v>
      </c>
      <c r="I9744">
        <v>4</v>
      </c>
      <c r="J9744" t="s">
        <v>10639</v>
      </c>
      <c r="K9744" t="s">
        <v>22</v>
      </c>
      <c r="O9744">
        <v>1</v>
      </c>
      <c r="P9744" t="s">
        <v>3007</v>
      </c>
      <c r="Q9744" t="s">
        <v>50</v>
      </c>
      <c r="R9744" t="s">
        <v>25</v>
      </c>
    </row>
    <row r="9745" spans="1:18" x14ac:dyDescent="0.3">
      <c r="A9745">
        <v>9744</v>
      </c>
      <c r="B9745">
        <v>2739261081</v>
      </c>
      <c r="C9745" s="1">
        <v>43761</v>
      </c>
      <c r="D9745" t="s">
        <v>86</v>
      </c>
      <c r="E9745" t="s">
        <v>86</v>
      </c>
      <c r="G9745" t="s">
        <v>46</v>
      </c>
      <c r="H9745" t="s">
        <v>28</v>
      </c>
      <c r="I9745">
        <v>3</v>
      </c>
      <c r="J9745" t="s">
        <v>101</v>
      </c>
      <c r="K9745" t="s">
        <v>189</v>
      </c>
      <c r="P9745" t="s">
        <v>49</v>
      </c>
      <c r="Q9745" t="s">
        <v>50</v>
      </c>
      <c r="R9745" t="s">
        <v>25</v>
      </c>
    </row>
    <row r="9746" spans="1:18" x14ac:dyDescent="0.3">
      <c r="A9746">
        <v>9745</v>
      </c>
      <c r="B9746">
        <v>2716942902</v>
      </c>
      <c r="C9746" s="1">
        <v>43761</v>
      </c>
      <c r="D9746" t="s">
        <v>507</v>
      </c>
      <c r="E9746" t="s">
        <v>507</v>
      </c>
      <c r="G9746" t="s">
        <v>19</v>
      </c>
      <c r="H9746" t="s">
        <v>67</v>
      </c>
      <c r="I9746">
        <v>4</v>
      </c>
      <c r="J9746" t="s">
        <v>120</v>
      </c>
      <c r="K9746" t="s">
        <v>22</v>
      </c>
      <c r="O9746">
        <v>3</v>
      </c>
      <c r="P9746" t="s">
        <v>11622</v>
      </c>
      <c r="Q9746" t="s">
        <v>50</v>
      </c>
      <c r="R9746" t="s">
        <v>57</v>
      </c>
    </row>
    <row r="9747" spans="1:18" x14ac:dyDescent="0.3">
      <c r="A9747">
        <v>9746</v>
      </c>
      <c r="B9747">
        <v>2727443791</v>
      </c>
      <c r="C9747" s="1">
        <v>43761</v>
      </c>
      <c r="D9747" t="s">
        <v>209</v>
      </c>
      <c r="E9747" t="s">
        <v>9650</v>
      </c>
      <c r="G9747" t="s">
        <v>19</v>
      </c>
      <c r="H9747" t="s">
        <v>67</v>
      </c>
      <c r="I9747">
        <v>3</v>
      </c>
      <c r="J9747" t="s">
        <v>3738</v>
      </c>
      <c r="K9747" t="s">
        <v>22</v>
      </c>
      <c r="O9747">
        <v>18</v>
      </c>
      <c r="P9747" t="s">
        <v>1333</v>
      </c>
      <c r="Q9747" t="s">
        <v>901</v>
      </c>
      <c r="R9747" t="s">
        <v>174</v>
      </c>
    </row>
    <row r="9748" spans="1:18" x14ac:dyDescent="0.3">
      <c r="A9748">
        <v>9747</v>
      </c>
      <c r="B9748">
        <v>2716069210</v>
      </c>
      <c r="C9748" s="1">
        <v>43761</v>
      </c>
      <c r="D9748" t="s">
        <v>209</v>
      </c>
      <c r="E9748" t="s">
        <v>568</v>
      </c>
      <c r="G9748" t="s">
        <v>19</v>
      </c>
      <c r="H9748" t="s">
        <v>67</v>
      </c>
      <c r="I9748">
        <v>4</v>
      </c>
      <c r="J9748" t="s">
        <v>120</v>
      </c>
      <c r="K9748" t="s">
        <v>22</v>
      </c>
      <c r="L9748">
        <v>49000</v>
      </c>
      <c r="M9748">
        <v>68000</v>
      </c>
      <c r="N9748" t="s">
        <v>217</v>
      </c>
      <c r="P9748" t="s">
        <v>11623</v>
      </c>
      <c r="Q9748" t="s">
        <v>137</v>
      </c>
      <c r="R9748" t="s">
        <v>111</v>
      </c>
    </row>
    <row r="9749" spans="1:18" x14ac:dyDescent="0.3">
      <c r="A9749">
        <v>9748</v>
      </c>
      <c r="B9749">
        <v>2596714273</v>
      </c>
      <c r="C9749" s="1">
        <v>43761</v>
      </c>
      <c r="D9749" t="s">
        <v>17</v>
      </c>
      <c r="E9749" t="s">
        <v>17</v>
      </c>
      <c r="F9749" t="s">
        <v>1374</v>
      </c>
      <c r="G9749" t="s">
        <v>19</v>
      </c>
      <c r="H9749" t="s">
        <v>20</v>
      </c>
      <c r="I9749">
        <v>1</v>
      </c>
      <c r="J9749" t="s">
        <v>9693</v>
      </c>
      <c r="K9749" t="s">
        <v>254</v>
      </c>
      <c r="O9749">
        <v>6</v>
      </c>
      <c r="P9749" t="s">
        <v>2147</v>
      </c>
      <c r="Q9749" t="s">
        <v>50</v>
      </c>
      <c r="R9749" t="s">
        <v>25</v>
      </c>
    </row>
    <row r="9750" spans="1:18" x14ac:dyDescent="0.3">
      <c r="A9750">
        <v>9749</v>
      </c>
      <c r="B9750">
        <v>2688395527</v>
      </c>
      <c r="C9750" s="1">
        <v>43761</v>
      </c>
      <c r="D9750" t="s">
        <v>26</v>
      </c>
      <c r="E9750" t="s">
        <v>11624</v>
      </c>
      <c r="G9750" t="s">
        <v>19</v>
      </c>
      <c r="H9750" t="s">
        <v>28</v>
      </c>
      <c r="I9750">
        <v>7</v>
      </c>
      <c r="J9750" t="s">
        <v>11625</v>
      </c>
      <c r="K9750" t="s">
        <v>22</v>
      </c>
      <c r="O9750">
        <v>29</v>
      </c>
      <c r="P9750" t="s">
        <v>11626</v>
      </c>
      <c r="Q9750" t="s">
        <v>137</v>
      </c>
      <c r="R9750" t="s">
        <v>111</v>
      </c>
    </row>
    <row r="9751" spans="1:18" x14ac:dyDescent="0.3">
      <c r="A9751">
        <v>9750</v>
      </c>
      <c r="B9751">
        <v>2706588905</v>
      </c>
      <c r="C9751" s="1">
        <v>43761</v>
      </c>
      <c r="D9751" t="s">
        <v>17</v>
      </c>
      <c r="E9751" t="s">
        <v>11627</v>
      </c>
      <c r="G9751" t="s">
        <v>19</v>
      </c>
      <c r="H9751" t="s">
        <v>20</v>
      </c>
      <c r="I9751">
        <v>2</v>
      </c>
      <c r="J9751" t="s">
        <v>11628</v>
      </c>
      <c r="K9751" t="s">
        <v>22</v>
      </c>
      <c r="O9751">
        <v>55</v>
      </c>
      <c r="P9751" t="s">
        <v>418</v>
      </c>
      <c r="Q9751" t="s">
        <v>24</v>
      </c>
      <c r="R9751" t="s">
        <v>147</v>
      </c>
    </row>
    <row r="9752" spans="1:18" x14ac:dyDescent="0.3">
      <c r="A9752">
        <v>9751</v>
      </c>
      <c r="B9752">
        <v>2678729106</v>
      </c>
      <c r="C9752" s="1">
        <v>43761</v>
      </c>
      <c r="D9752" t="s">
        <v>58</v>
      </c>
      <c r="E9752" t="s">
        <v>58</v>
      </c>
      <c r="G9752" t="s">
        <v>19</v>
      </c>
      <c r="H9752" t="s">
        <v>28</v>
      </c>
      <c r="I9752">
        <v>5</v>
      </c>
      <c r="J9752" t="s">
        <v>2022</v>
      </c>
      <c r="K9752" t="s">
        <v>207</v>
      </c>
      <c r="P9752" t="s">
        <v>136</v>
      </c>
      <c r="Q9752" t="s">
        <v>137</v>
      </c>
      <c r="R9752" t="s">
        <v>75</v>
      </c>
    </row>
    <row r="9753" spans="1:18" x14ac:dyDescent="0.3">
      <c r="A9753">
        <v>9752</v>
      </c>
      <c r="B9753">
        <v>2708488242</v>
      </c>
      <c r="C9753" s="1">
        <v>43761</v>
      </c>
      <c r="D9753" t="s">
        <v>17</v>
      </c>
      <c r="E9753" t="s">
        <v>17</v>
      </c>
      <c r="F9753" t="s">
        <v>1323</v>
      </c>
      <c r="G9753" t="s">
        <v>19</v>
      </c>
      <c r="H9753" t="s">
        <v>835</v>
      </c>
      <c r="I9753">
        <v>20</v>
      </c>
      <c r="J9753" t="s">
        <v>11629</v>
      </c>
      <c r="K9753" t="s">
        <v>22</v>
      </c>
      <c r="O9753">
        <v>6</v>
      </c>
      <c r="P9753" t="s">
        <v>8786</v>
      </c>
      <c r="Q9753" t="s">
        <v>42</v>
      </c>
      <c r="R9753" t="s">
        <v>57</v>
      </c>
    </row>
    <row r="9754" spans="1:18" x14ac:dyDescent="0.3">
      <c r="A9754">
        <v>9753</v>
      </c>
      <c r="B9754">
        <v>2678768984</v>
      </c>
      <c r="C9754" s="1">
        <v>43761</v>
      </c>
      <c r="D9754" t="s">
        <v>17</v>
      </c>
      <c r="E9754" t="s">
        <v>130</v>
      </c>
      <c r="G9754" t="s">
        <v>19</v>
      </c>
      <c r="H9754" t="s">
        <v>28</v>
      </c>
      <c r="I9754">
        <v>9</v>
      </c>
      <c r="J9754" t="s">
        <v>3240</v>
      </c>
      <c r="K9754" t="s">
        <v>243</v>
      </c>
      <c r="P9754" t="s">
        <v>1030</v>
      </c>
      <c r="Q9754" t="s">
        <v>35</v>
      </c>
      <c r="R9754" t="s">
        <v>57</v>
      </c>
    </row>
    <row r="9755" spans="1:18" x14ac:dyDescent="0.3">
      <c r="A9755">
        <v>9754</v>
      </c>
      <c r="B9755">
        <v>2735158562</v>
      </c>
      <c r="C9755" s="1">
        <v>43761</v>
      </c>
      <c r="D9755" t="s">
        <v>36</v>
      </c>
      <c r="E9755" t="s">
        <v>11630</v>
      </c>
      <c r="G9755" t="s">
        <v>46</v>
      </c>
      <c r="H9755" t="s">
        <v>67</v>
      </c>
      <c r="I9755">
        <v>4</v>
      </c>
      <c r="J9755" t="s">
        <v>11631</v>
      </c>
      <c r="K9755" t="s">
        <v>11632</v>
      </c>
      <c r="O9755">
        <v>39</v>
      </c>
      <c r="P9755" t="s">
        <v>11633</v>
      </c>
      <c r="Q9755" t="s">
        <v>56</v>
      </c>
      <c r="R9755" t="s">
        <v>57</v>
      </c>
    </row>
    <row r="9756" spans="1:18" x14ac:dyDescent="0.3">
      <c r="A9756">
        <v>9755</v>
      </c>
      <c r="B9756">
        <v>2678149425</v>
      </c>
      <c r="C9756" s="1">
        <v>43761</v>
      </c>
      <c r="D9756" t="s">
        <v>17</v>
      </c>
      <c r="E9756" t="s">
        <v>11634</v>
      </c>
      <c r="G9756" t="s">
        <v>19</v>
      </c>
      <c r="H9756" t="s">
        <v>67</v>
      </c>
      <c r="I9756">
        <v>2</v>
      </c>
      <c r="J9756" t="s">
        <v>11635</v>
      </c>
      <c r="K9756" t="s">
        <v>2244</v>
      </c>
      <c r="P9756" t="s">
        <v>6975</v>
      </c>
      <c r="Q9756" t="s">
        <v>430</v>
      </c>
      <c r="R9756" t="s">
        <v>43</v>
      </c>
    </row>
    <row r="9757" spans="1:18" x14ac:dyDescent="0.3">
      <c r="A9757">
        <v>9756</v>
      </c>
      <c r="B9757">
        <v>2682986436</v>
      </c>
      <c r="C9757" s="1">
        <v>43761</v>
      </c>
      <c r="D9757" t="s">
        <v>97</v>
      </c>
      <c r="E9757" t="s">
        <v>97</v>
      </c>
      <c r="F9757" t="s">
        <v>119</v>
      </c>
      <c r="G9757" t="s">
        <v>46</v>
      </c>
      <c r="H9757" t="s">
        <v>28</v>
      </c>
      <c r="I9757">
        <v>7</v>
      </c>
      <c r="J9757" t="s">
        <v>120</v>
      </c>
      <c r="K9757" t="s">
        <v>8204</v>
      </c>
      <c r="P9757" t="s">
        <v>49</v>
      </c>
      <c r="Q9757" t="s">
        <v>50</v>
      </c>
      <c r="R9757" t="s">
        <v>25</v>
      </c>
    </row>
    <row r="9758" spans="1:18" x14ac:dyDescent="0.3">
      <c r="A9758">
        <v>9757</v>
      </c>
      <c r="B9758">
        <v>2734844833</v>
      </c>
      <c r="C9758" s="1">
        <v>43762</v>
      </c>
      <c r="D9758" t="s">
        <v>17</v>
      </c>
      <c r="E9758" t="s">
        <v>17</v>
      </c>
      <c r="G9758" t="s">
        <v>19</v>
      </c>
      <c r="H9758" t="s">
        <v>28</v>
      </c>
      <c r="I9758">
        <v>7</v>
      </c>
      <c r="J9758" t="s">
        <v>120</v>
      </c>
      <c r="K9758" t="s">
        <v>40</v>
      </c>
      <c r="O9758">
        <v>3</v>
      </c>
      <c r="P9758" t="s">
        <v>267</v>
      </c>
      <c r="Q9758" t="s">
        <v>24</v>
      </c>
      <c r="R9758" t="s">
        <v>25</v>
      </c>
    </row>
    <row r="9759" spans="1:18" x14ac:dyDescent="0.3">
      <c r="A9759">
        <v>9758</v>
      </c>
      <c r="B9759">
        <v>2685920882</v>
      </c>
      <c r="C9759" s="1">
        <v>43762</v>
      </c>
      <c r="D9759" t="s">
        <v>17</v>
      </c>
      <c r="E9759" t="s">
        <v>5217</v>
      </c>
      <c r="G9759" t="s">
        <v>19</v>
      </c>
      <c r="H9759" t="s">
        <v>28</v>
      </c>
      <c r="I9759">
        <v>6</v>
      </c>
      <c r="J9759" t="s">
        <v>896</v>
      </c>
      <c r="K9759" t="s">
        <v>1511</v>
      </c>
      <c r="P9759" t="s">
        <v>267</v>
      </c>
      <c r="Q9759" t="s">
        <v>24</v>
      </c>
      <c r="R9759" t="s">
        <v>25</v>
      </c>
    </row>
    <row r="9760" spans="1:18" x14ac:dyDescent="0.3">
      <c r="A9760">
        <v>9759</v>
      </c>
      <c r="B9760">
        <v>2689883363</v>
      </c>
      <c r="C9760" s="1">
        <v>43762</v>
      </c>
      <c r="D9760" t="s">
        <v>26</v>
      </c>
      <c r="E9760" t="s">
        <v>71</v>
      </c>
      <c r="F9760" t="s">
        <v>19</v>
      </c>
      <c r="G9760" t="s">
        <v>46</v>
      </c>
      <c r="H9760" t="s">
        <v>28</v>
      </c>
      <c r="I9760">
        <v>13</v>
      </c>
      <c r="J9760" t="s">
        <v>154</v>
      </c>
      <c r="K9760" t="s">
        <v>7858</v>
      </c>
      <c r="P9760" t="s">
        <v>49</v>
      </c>
      <c r="Q9760" t="s">
        <v>50</v>
      </c>
      <c r="R9760" t="s">
        <v>25</v>
      </c>
    </row>
    <row r="9761" spans="1:18" x14ac:dyDescent="0.3">
      <c r="A9761">
        <v>9760</v>
      </c>
      <c r="B9761">
        <v>2691418407</v>
      </c>
      <c r="C9761" s="1">
        <v>43762</v>
      </c>
      <c r="D9761" t="s">
        <v>17</v>
      </c>
      <c r="E9761" t="s">
        <v>11636</v>
      </c>
      <c r="G9761" t="s">
        <v>19</v>
      </c>
      <c r="H9761" t="s">
        <v>67</v>
      </c>
      <c r="I9761">
        <v>3</v>
      </c>
      <c r="J9761" t="s">
        <v>11637</v>
      </c>
      <c r="K9761" t="s">
        <v>170</v>
      </c>
      <c r="P9761" t="s">
        <v>2727</v>
      </c>
      <c r="Q9761" t="s">
        <v>35</v>
      </c>
      <c r="R9761" t="s">
        <v>25</v>
      </c>
    </row>
    <row r="9762" spans="1:18" x14ac:dyDescent="0.3">
      <c r="A9762">
        <v>9761</v>
      </c>
      <c r="B9762">
        <v>2687582590</v>
      </c>
      <c r="C9762" s="1">
        <v>43762</v>
      </c>
      <c r="D9762" t="s">
        <v>17</v>
      </c>
      <c r="E9762" t="s">
        <v>17</v>
      </c>
      <c r="G9762" t="s">
        <v>46</v>
      </c>
      <c r="H9762" t="s">
        <v>28</v>
      </c>
      <c r="I9762">
        <v>5</v>
      </c>
      <c r="J9762" t="s">
        <v>11638</v>
      </c>
      <c r="K9762" t="s">
        <v>22</v>
      </c>
      <c r="O9762">
        <v>3</v>
      </c>
      <c r="P9762" t="s">
        <v>662</v>
      </c>
      <c r="Q9762" t="s">
        <v>137</v>
      </c>
      <c r="R9762" t="s">
        <v>147</v>
      </c>
    </row>
    <row r="9763" spans="1:18" x14ac:dyDescent="0.3">
      <c r="A9763">
        <v>9762</v>
      </c>
      <c r="B9763">
        <v>2687899020</v>
      </c>
      <c r="C9763" s="1">
        <v>43762</v>
      </c>
      <c r="D9763" t="s">
        <v>44</v>
      </c>
      <c r="E9763" t="s">
        <v>970</v>
      </c>
      <c r="G9763" t="s">
        <v>46</v>
      </c>
      <c r="H9763" t="s">
        <v>28</v>
      </c>
      <c r="I9763">
        <v>7</v>
      </c>
      <c r="J9763" t="s">
        <v>11639</v>
      </c>
      <c r="K9763" t="s">
        <v>771</v>
      </c>
      <c r="O9763">
        <v>26</v>
      </c>
      <c r="P9763" t="s">
        <v>4084</v>
      </c>
      <c r="Q9763" t="s">
        <v>56</v>
      </c>
      <c r="R9763" t="s">
        <v>25</v>
      </c>
    </row>
    <row r="9764" spans="1:18" x14ac:dyDescent="0.3">
      <c r="A9764">
        <v>9763</v>
      </c>
      <c r="B9764">
        <v>2710443357</v>
      </c>
      <c r="C9764" s="1">
        <v>43762</v>
      </c>
      <c r="D9764" t="s">
        <v>36</v>
      </c>
      <c r="E9764" t="s">
        <v>2028</v>
      </c>
      <c r="G9764" t="s">
        <v>46</v>
      </c>
      <c r="H9764" t="s">
        <v>28</v>
      </c>
      <c r="I9764">
        <v>6</v>
      </c>
      <c r="J9764" t="s">
        <v>11640</v>
      </c>
      <c r="K9764" t="s">
        <v>528</v>
      </c>
      <c r="O9764">
        <v>15</v>
      </c>
      <c r="P9764" t="s">
        <v>4532</v>
      </c>
      <c r="Q9764" t="s">
        <v>24</v>
      </c>
      <c r="R9764" t="s">
        <v>43</v>
      </c>
    </row>
    <row r="9765" spans="1:18" x14ac:dyDescent="0.3">
      <c r="A9765">
        <v>9764</v>
      </c>
      <c r="B9765">
        <v>2739253352</v>
      </c>
      <c r="C9765" s="1">
        <v>43762</v>
      </c>
      <c r="D9765" t="s">
        <v>86</v>
      </c>
      <c r="E9765" t="s">
        <v>86</v>
      </c>
      <c r="G9765" t="s">
        <v>46</v>
      </c>
      <c r="H9765" t="s">
        <v>28</v>
      </c>
      <c r="I9765">
        <v>6</v>
      </c>
      <c r="J9765" t="s">
        <v>101</v>
      </c>
      <c r="K9765" t="s">
        <v>9936</v>
      </c>
      <c r="P9765" t="s">
        <v>49</v>
      </c>
      <c r="Q9765" t="s">
        <v>50</v>
      </c>
      <c r="R9765" t="s">
        <v>25</v>
      </c>
    </row>
    <row r="9766" spans="1:18" x14ac:dyDescent="0.3">
      <c r="A9766">
        <v>9765</v>
      </c>
      <c r="B9766">
        <v>2721739195</v>
      </c>
      <c r="C9766" s="1">
        <v>43762</v>
      </c>
      <c r="D9766" t="s">
        <v>65</v>
      </c>
      <c r="E9766" t="s">
        <v>1019</v>
      </c>
      <c r="G9766" t="s">
        <v>19</v>
      </c>
      <c r="H9766" t="s">
        <v>67</v>
      </c>
      <c r="I9766">
        <v>5</v>
      </c>
      <c r="J9766" t="s">
        <v>11641</v>
      </c>
      <c r="K9766" t="s">
        <v>22</v>
      </c>
      <c r="O9766">
        <v>12</v>
      </c>
      <c r="P9766" t="s">
        <v>11642</v>
      </c>
      <c r="Q9766" t="s">
        <v>35</v>
      </c>
      <c r="R9766" t="s">
        <v>57</v>
      </c>
    </row>
    <row r="9767" spans="1:18" x14ac:dyDescent="0.3">
      <c r="A9767">
        <v>9766</v>
      </c>
      <c r="B9767">
        <v>2738364318</v>
      </c>
      <c r="C9767" s="1">
        <v>43762</v>
      </c>
      <c r="D9767" t="s">
        <v>86</v>
      </c>
      <c r="E9767" t="s">
        <v>86</v>
      </c>
      <c r="G9767" t="s">
        <v>46</v>
      </c>
      <c r="H9767" t="s">
        <v>28</v>
      </c>
      <c r="I9767">
        <v>9</v>
      </c>
      <c r="J9767" t="s">
        <v>101</v>
      </c>
      <c r="K9767" t="s">
        <v>3104</v>
      </c>
      <c r="P9767" t="s">
        <v>49</v>
      </c>
      <c r="Q9767" t="s">
        <v>50</v>
      </c>
      <c r="R9767" t="s">
        <v>25</v>
      </c>
    </row>
    <row r="9768" spans="1:18" x14ac:dyDescent="0.3">
      <c r="A9768">
        <v>9767</v>
      </c>
      <c r="B9768">
        <v>2671360659</v>
      </c>
      <c r="C9768" s="1">
        <v>43762</v>
      </c>
      <c r="D9768" t="s">
        <v>26</v>
      </c>
      <c r="E9768" t="s">
        <v>71</v>
      </c>
      <c r="F9768" t="s">
        <v>11643</v>
      </c>
      <c r="G9768" t="s">
        <v>19</v>
      </c>
      <c r="H9768" t="s">
        <v>28</v>
      </c>
      <c r="I9768">
        <v>6</v>
      </c>
      <c r="J9768" t="s">
        <v>11644</v>
      </c>
      <c r="K9768" t="s">
        <v>254</v>
      </c>
      <c r="O9768">
        <v>6</v>
      </c>
      <c r="P9768" t="s">
        <v>662</v>
      </c>
      <c r="Q9768" t="s">
        <v>137</v>
      </c>
      <c r="R9768" t="s">
        <v>147</v>
      </c>
    </row>
    <row r="9769" spans="1:18" x14ac:dyDescent="0.3">
      <c r="A9769">
        <v>9768</v>
      </c>
      <c r="B9769">
        <v>2684169545</v>
      </c>
      <c r="C9769" s="1">
        <v>43763</v>
      </c>
      <c r="D9769" t="s">
        <v>36</v>
      </c>
      <c r="E9769" t="s">
        <v>36</v>
      </c>
      <c r="G9769" t="s">
        <v>19</v>
      </c>
      <c r="H9769" t="s">
        <v>28</v>
      </c>
      <c r="I9769">
        <v>8</v>
      </c>
      <c r="J9769" t="s">
        <v>11645</v>
      </c>
      <c r="K9769" t="s">
        <v>22</v>
      </c>
      <c r="O9769">
        <v>7</v>
      </c>
      <c r="P9769" t="s">
        <v>11646</v>
      </c>
      <c r="Q9769" t="s">
        <v>146</v>
      </c>
      <c r="R9769" t="s">
        <v>75</v>
      </c>
    </row>
    <row r="9770" spans="1:18" x14ac:dyDescent="0.3">
      <c r="A9770">
        <v>9769</v>
      </c>
      <c r="B9770">
        <v>2682273923</v>
      </c>
      <c r="C9770" s="1">
        <v>43763</v>
      </c>
      <c r="D9770" t="s">
        <v>26</v>
      </c>
      <c r="E9770" t="s">
        <v>4901</v>
      </c>
      <c r="G9770" t="s">
        <v>19</v>
      </c>
      <c r="H9770" t="s">
        <v>28</v>
      </c>
      <c r="I9770">
        <v>8</v>
      </c>
      <c r="J9770" t="s">
        <v>11647</v>
      </c>
      <c r="K9770" t="s">
        <v>735</v>
      </c>
      <c r="L9770">
        <v>130000</v>
      </c>
      <c r="M9770">
        <v>173000</v>
      </c>
      <c r="N9770" t="s">
        <v>80</v>
      </c>
      <c r="O9770">
        <v>4</v>
      </c>
      <c r="P9770" t="s">
        <v>1417</v>
      </c>
      <c r="Q9770" t="s">
        <v>56</v>
      </c>
      <c r="R9770" t="s">
        <v>25</v>
      </c>
    </row>
    <row r="9771" spans="1:18" x14ac:dyDescent="0.3">
      <c r="A9771">
        <v>9770</v>
      </c>
      <c r="B9771">
        <v>2634847221</v>
      </c>
      <c r="C9771" s="1">
        <v>43763</v>
      </c>
      <c r="D9771" t="s">
        <v>17</v>
      </c>
      <c r="E9771" t="s">
        <v>7754</v>
      </c>
      <c r="G9771" t="s">
        <v>19</v>
      </c>
      <c r="H9771" t="s">
        <v>67</v>
      </c>
      <c r="I9771">
        <v>4</v>
      </c>
      <c r="J9771" t="s">
        <v>7755</v>
      </c>
      <c r="K9771" t="s">
        <v>477</v>
      </c>
      <c r="O9771">
        <v>11</v>
      </c>
      <c r="P9771" t="s">
        <v>3635</v>
      </c>
      <c r="Q9771" t="s">
        <v>1578</v>
      </c>
      <c r="R9771" t="s">
        <v>25</v>
      </c>
    </row>
    <row r="9772" spans="1:18" x14ac:dyDescent="0.3">
      <c r="A9772">
        <v>9771</v>
      </c>
      <c r="B9772">
        <v>2712440964</v>
      </c>
      <c r="C9772" s="1">
        <v>43763</v>
      </c>
      <c r="D9772" t="s">
        <v>17</v>
      </c>
      <c r="E9772" t="s">
        <v>1290</v>
      </c>
      <c r="F9772" t="s">
        <v>1291</v>
      </c>
      <c r="G9772" t="s">
        <v>19</v>
      </c>
      <c r="H9772" t="s">
        <v>67</v>
      </c>
      <c r="I9772">
        <v>4</v>
      </c>
      <c r="J9772" t="s">
        <v>1292</v>
      </c>
      <c r="K9772" t="s">
        <v>22</v>
      </c>
      <c r="O9772">
        <v>1</v>
      </c>
      <c r="P9772" t="s">
        <v>996</v>
      </c>
      <c r="Q9772" t="s">
        <v>42</v>
      </c>
      <c r="R9772" t="s">
        <v>43</v>
      </c>
    </row>
    <row r="9773" spans="1:18" x14ac:dyDescent="0.3">
      <c r="A9773">
        <v>9772</v>
      </c>
      <c r="B9773">
        <v>2660718875</v>
      </c>
      <c r="C9773" s="1">
        <v>43763</v>
      </c>
      <c r="D9773" t="s">
        <v>17</v>
      </c>
      <c r="E9773" t="s">
        <v>6898</v>
      </c>
      <c r="G9773" t="s">
        <v>19</v>
      </c>
      <c r="H9773" t="s">
        <v>67</v>
      </c>
      <c r="I9773">
        <v>3</v>
      </c>
      <c r="J9773" t="s">
        <v>3626</v>
      </c>
      <c r="K9773" t="s">
        <v>79</v>
      </c>
      <c r="O9773">
        <v>1</v>
      </c>
      <c r="P9773" t="s">
        <v>96</v>
      </c>
      <c r="Q9773" t="s">
        <v>35</v>
      </c>
      <c r="R9773" t="s">
        <v>25</v>
      </c>
    </row>
    <row r="9774" spans="1:18" x14ac:dyDescent="0.3">
      <c r="A9774">
        <v>9773</v>
      </c>
      <c r="B9774">
        <v>2676533247</v>
      </c>
      <c r="C9774" s="1">
        <v>43763</v>
      </c>
      <c r="D9774" t="s">
        <v>36</v>
      </c>
      <c r="E9774" t="s">
        <v>36</v>
      </c>
      <c r="G9774" t="s">
        <v>19</v>
      </c>
      <c r="H9774" t="s">
        <v>67</v>
      </c>
      <c r="I9774">
        <v>4</v>
      </c>
      <c r="J9774" t="s">
        <v>11648</v>
      </c>
      <c r="K9774" t="s">
        <v>22</v>
      </c>
      <c r="O9774">
        <v>4</v>
      </c>
      <c r="P9774" t="s">
        <v>1427</v>
      </c>
      <c r="Q9774" t="s">
        <v>146</v>
      </c>
      <c r="R9774" t="s">
        <v>147</v>
      </c>
    </row>
    <row r="9775" spans="1:18" x14ac:dyDescent="0.3">
      <c r="A9775">
        <v>9774</v>
      </c>
      <c r="B9775">
        <v>2689885295</v>
      </c>
      <c r="C9775" s="1">
        <v>43763</v>
      </c>
      <c r="D9775" t="s">
        <v>26</v>
      </c>
      <c r="E9775" t="s">
        <v>71</v>
      </c>
      <c r="F9775" t="s">
        <v>19</v>
      </c>
      <c r="G9775" t="s">
        <v>46</v>
      </c>
      <c r="H9775" t="s">
        <v>28</v>
      </c>
      <c r="I9775">
        <v>7</v>
      </c>
      <c r="J9775" t="s">
        <v>154</v>
      </c>
      <c r="K9775" t="s">
        <v>1828</v>
      </c>
      <c r="P9775" t="s">
        <v>49</v>
      </c>
      <c r="Q9775" t="s">
        <v>50</v>
      </c>
      <c r="R9775" t="s">
        <v>25</v>
      </c>
    </row>
    <row r="9776" spans="1:18" x14ac:dyDescent="0.3">
      <c r="A9776">
        <v>9775</v>
      </c>
      <c r="B9776">
        <v>2708158769</v>
      </c>
      <c r="C9776" s="1">
        <v>43763</v>
      </c>
      <c r="D9776" t="s">
        <v>17</v>
      </c>
      <c r="E9776" t="s">
        <v>11649</v>
      </c>
      <c r="G9776" t="s">
        <v>19</v>
      </c>
      <c r="H9776" t="s">
        <v>67</v>
      </c>
      <c r="I9776">
        <v>4</v>
      </c>
      <c r="J9776" t="s">
        <v>11650</v>
      </c>
      <c r="K9776" t="s">
        <v>11651</v>
      </c>
      <c r="P9776" t="s">
        <v>11652</v>
      </c>
      <c r="Q9776" t="s">
        <v>35</v>
      </c>
      <c r="R9776" t="s">
        <v>147</v>
      </c>
    </row>
    <row r="9777" spans="1:18" x14ac:dyDescent="0.3">
      <c r="A9777">
        <v>9776</v>
      </c>
      <c r="B9777">
        <v>2741433500</v>
      </c>
      <c r="C9777" s="1">
        <v>43763</v>
      </c>
      <c r="D9777" t="s">
        <v>26</v>
      </c>
      <c r="E9777" t="s">
        <v>26</v>
      </c>
      <c r="G9777" t="s">
        <v>19</v>
      </c>
      <c r="H9777" t="s">
        <v>28</v>
      </c>
      <c r="I9777">
        <v>5</v>
      </c>
      <c r="J9777" t="s">
        <v>7867</v>
      </c>
      <c r="K9777" t="s">
        <v>643</v>
      </c>
      <c r="L9777">
        <v>68000</v>
      </c>
      <c r="M9777">
        <v>140000</v>
      </c>
      <c r="N9777" t="s">
        <v>217</v>
      </c>
      <c r="O9777">
        <v>3</v>
      </c>
      <c r="P9777" t="s">
        <v>7868</v>
      </c>
      <c r="Q9777" t="s">
        <v>56</v>
      </c>
      <c r="R9777" t="s">
        <v>25</v>
      </c>
    </row>
    <row r="9778" spans="1:18" x14ac:dyDescent="0.3">
      <c r="A9778">
        <v>9777</v>
      </c>
      <c r="B9778">
        <v>2738357957</v>
      </c>
      <c r="C9778" s="1">
        <v>43763</v>
      </c>
      <c r="D9778" t="s">
        <v>86</v>
      </c>
      <c r="E9778" t="s">
        <v>86</v>
      </c>
      <c r="G9778" t="s">
        <v>46</v>
      </c>
      <c r="H9778" t="s">
        <v>28</v>
      </c>
      <c r="I9778">
        <v>6</v>
      </c>
      <c r="J9778" t="s">
        <v>101</v>
      </c>
      <c r="K9778" t="s">
        <v>6101</v>
      </c>
      <c r="P9778" t="s">
        <v>49</v>
      </c>
      <c r="Q9778" t="s">
        <v>50</v>
      </c>
      <c r="R9778" t="s">
        <v>25</v>
      </c>
    </row>
    <row r="9779" spans="1:18" x14ac:dyDescent="0.3">
      <c r="A9779">
        <v>9778</v>
      </c>
      <c r="B9779">
        <v>2731467125</v>
      </c>
      <c r="C9779" s="1">
        <v>43763</v>
      </c>
      <c r="D9779" t="s">
        <v>17</v>
      </c>
      <c r="E9779" t="s">
        <v>1757</v>
      </c>
      <c r="F9779" t="s">
        <v>804</v>
      </c>
      <c r="G9779" t="s">
        <v>19</v>
      </c>
      <c r="H9779" t="s">
        <v>28</v>
      </c>
      <c r="I9779">
        <v>6</v>
      </c>
      <c r="J9779" t="s">
        <v>11653</v>
      </c>
      <c r="K9779" t="s">
        <v>1068</v>
      </c>
      <c r="L9779">
        <v>122000</v>
      </c>
      <c r="M9779">
        <v>132000</v>
      </c>
      <c r="N9779" t="s">
        <v>217</v>
      </c>
      <c r="O9779">
        <v>2</v>
      </c>
      <c r="P9779" t="s">
        <v>6030</v>
      </c>
      <c r="Q9779" t="s">
        <v>288</v>
      </c>
      <c r="R9779" t="s">
        <v>75</v>
      </c>
    </row>
    <row r="9780" spans="1:18" x14ac:dyDescent="0.3">
      <c r="A9780">
        <v>9779</v>
      </c>
      <c r="B9780">
        <v>2683833846</v>
      </c>
      <c r="C9780" s="1">
        <v>43764</v>
      </c>
      <c r="D9780" t="s">
        <v>17</v>
      </c>
      <c r="E9780" t="s">
        <v>2388</v>
      </c>
      <c r="G9780" t="s">
        <v>19</v>
      </c>
      <c r="H9780" t="s">
        <v>67</v>
      </c>
      <c r="I9780">
        <v>4</v>
      </c>
      <c r="J9780" t="s">
        <v>2389</v>
      </c>
      <c r="K9780" t="s">
        <v>436</v>
      </c>
      <c r="O9780">
        <v>2</v>
      </c>
      <c r="P9780" t="s">
        <v>2390</v>
      </c>
      <c r="Q9780" t="s">
        <v>35</v>
      </c>
      <c r="R9780" t="s">
        <v>75</v>
      </c>
    </row>
    <row r="9781" spans="1:18" x14ac:dyDescent="0.3">
      <c r="A9781">
        <v>9780</v>
      </c>
      <c r="B9781">
        <v>2681373839</v>
      </c>
      <c r="C9781" s="1">
        <v>43764</v>
      </c>
      <c r="D9781" t="s">
        <v>17</v>
      </c>
      <c r="E9781" t="s">
        <v>2573</v>
      </c>
      <c r="G9781" t="s">
        <v>19</v>
      </c>
      <c r="H9781" t="s">
        <v>67</v>
      </c>
      <c r="I9781">
        <v>3</v>
      </c>
      <c r="J9781" t="s">
        <v>831</v>
      </c>
      <c r="K9781" t="s">
        <v>340</v>
      </c>
      <c r="P9781" t="s">
        <v>85</v>
      </c>
      <c r="Q9781" t="s">
        <v>35</v>
      </c>
      <c r="R9781" t="s">
        <v>25</v>
      </c>
    </row>
    <row r="9782" spans="1:18" x14ac:dyDescent="0.3">
      <c r="A9782">
        <v>9781</v>
      </c>
      <c r="B9782">
        <v>2701998784</v>
      </c>
      <c r="C9782" s="1">
        <v>43764</v>
      </c>
      <c r="D9782" t="s">
        <v>44</v>
      </c>
      <c r="E9782" t="s">
        <v>45</v>
      </c>
      <c r="F9782" t="s">
        <v>305</v>
      </c>
      <c r="G9782" t="s">
        <v>46</v>
      </c>
      <c r="H9782" t="s">
        <v>28</v>
      </c>
      <c r="I9782">
        <v>6</v>
      </c>
      <c r="J9782" t="s">
        <v>120</v>
      </c>
      <c r="K9782" t="s">
        <v>1483</v>
      </c>
      <c r="P9782" t="s">
        <v>49</v>
      </c>
      <c r="Q9782" t="s">
        <v>50</v>
      </c>
      <c r="R9782" t="s">
        <v>25</v>
      </c>
    </row>
    <row r="9783" spans="1:18" x14ac:dyDescent="0.3">
      <c r="A9783">
        <v>9782</v>
      </c>
      <c r="B9783">
        <v>2701118750</v>
      </c>
      <c r="C9783" s="1">
        <v>43764</v>
      </c>
      <c r="D9783" t="s">
        <v>332</v>
      </c>
      <c r="E9783" t="s">
        <v>2707</v>
      </c>
      <c r="F9783" t="s">
        <v>699</v>
      </c>
      <c r="G9783" t="s">
        <v>19</v>
      </c>
      <c r="H9783" t="s">
        <v>28</v>
      </c>
      <c r="I9783">
        <v>4</v>
      </c>
      <c r="J9783" t="s">
        <v>4178</v>
      </c>
      <c r="K9783" t="s">
        <v>8867</v>
      </c>
      <c r="O9783">
        <v>16</v>
      </c>
      <c r="P9783" t="s">
        <v>11654</v>
      </c>
      <c r="Q9783" t="s">
        <v>356</v>
      </c>
      <c r="R9783" t="s">
        <v>43</v>
      </c>
    </row>
    <row r="9784" spans="1:18" x14ac:dyDescent="0.3">
      <c r="A9784">
        <v>9783</v>
      </c>
      <c r="B9784">
        <v>2686131488</v>
      </c>
      <c r="C9784" s="1">
        <v>43764</v>
      </c>
      <c r="D9784" t="s">
        <v>26</v>
      </c>
      <c r="E9784" t="s">
        <v>71</v>
      </c>
      <c r="G9784" t="s">
        <v>19</v>
      </c>
      <c r="H9784" t="s">
        <v>28</v>
      </c>
      <c r="I9784">
        <v>6</v>
      </c>
      <c r="J9784" t="s">
        <v>8211</v>
      </c>
      <c r="K9784" t="s">
        <v>6607</v>
      </c>
      <c r="O9784">
        <v>10</v>
      </c>
      <c r="P9784" t="s">
        <v>11655</v>
      </c>
      <c r="Q9784" t="s">
        <v>56</v>
      </c>
      <c r="R9784" t="s">
        <v>57</v>
      </c>
    </row>
    <row r="9785" spans="1:18" x14ac:dyDescent="0.3">
      <c r="A9785">
        <v>9784</v>
      </c>
      <c r="B9785">
        <v>2745360658</v>
      </c>
      <c r="C9785" s="1">
        <v>43764</v>
      </c>
      <c r="D9785" t="s">
        <v>632</v>
      </c>
      <c r="E9785" t="s">
        <v>632</v>
      </c>
      <c r="G9785" t="s">
        <v>19</v>
      </c>
      <c r="H9785" t="s">
        <v>28</v>
      </c>
      <c r="I9785">
        <v>6</v>
      </c>
      <c r="J9785" t="s">
        <v>11656</v>
      </c>
      <c r="K9785" t="s">
        <v>6412</v>
      </c>
      <c r="L9785">
        <v>84000</v>
      </c>
      <c r="M9785">
        <v>113000</v>
      </c>
      <c r="N9785" t="s">
        <v>217</v>
      </c>
      <c r="O9785">
        <v>8</v>
      </c>
      <c r="P9785" t="s">
        <v>11657</v>
      </c>
      <c r="Q9785" t="s">
        <v>35</v>
      </c>
      <c r="R9785" t="s">
        <v>57</v>
      </c>
    </row>
    <row r="9786" spans="1:18" x14ac:dyDescent="0.3">
      <c r="A9786">
        <v>9785</v>
      </c>
      <c r="B9786">
        <v>2713703902</v>
      </c>
      <c r="C9786" s="1">
        <v>43764</v>
      </c>
      <c r="D9786" t="s">
        <v>103</v>
      </c>
      <c r="E9786" t="s">
        <v>11658</v>
      </c>
      <c r="G9786" t="s">
        <v>19</v>
      </c>
      <c r="H9786" t="s">
        <v>67</v>
      </c>
      <c r="I9786">
        <v>3</v>
      </c>
      <c r="J9786" t="s">
        <v>11659</v>
      </c>
      <c r="K9786" t="s">
        <v>3083</v>
      </c>
      <c r="P9786" t="s">
        <v>1957</v>
      </c>
      <c r="Q9786" t="s">
        <v>50</v>
      </c>
      <c r="R9786" t="s">
        <v>57</v>
      </c>
    </row>
    <row r="9787" spans="1:18" x14ac:dyDescent="0.3">
      <c r="A9787">
        <v>9786</v>
      </c>
      <c r="B9787">
        <v>2594377306</v>
      </c>
      <c r="C9787" s="1">
        <v>43764</v>
      </c>
      <c r="D9787" t="s">
        <v>17</v>
      </c>
      <c r="E9787" t="s">
        <v>6469</v>
      </c>
      <c r="G9787" t="s">
        <v>19</v>
      </c>
      <c r="H9787" t="s">
        <v>67</v>
      </c>
      <c r="I9787">
        <v>2</v>
      </c>
      <c r="J9787" t="s">
        <v>11660</v>
      </c>
      <c r="K9787" t="s">
        <v>22</v>
      </c>
      <c r="O9787">
        <v>8</v>
      </c>
      <c r="P9787" t="s">
        <v>984</v>
      </c>
      <c r="Q9787" t="s">
        <v>35</v>
      </c>
      <c r="R9787" t="s">
        <v>75</v>
      </c>
    </row>
    <row r="9788" spans="1:18" x14ac:dyDescent="0.3">
      <c r="A9788">
        <v>9787</v>
      </c>
      <c r="B9788">
        <v>2740916850</v>
      </c>
      <c r="C9788" s="1">
        <v>43764</v>
      </c>
      <c r="D9788" t="s">
        <v>36</v>
      </c>
      <c r="E9788" t="s">
        <v>3619</v>
      </c>
      <c r="G9788" t="s">
        <v>19</v>
      </c>
      <c r="H9788" t="s">
        <v>28</v>
      </c>
      <c r="I9788">
        <v>7</v>
      </c>
      <c r="J9788" t="s">
        <v>3620</v>
      </c>
      <c r="K9788" t="s">
        <v>109</v>
      </c>
      <c r="O9788">
        <v>2</v>
      </c>
      <c r="P9788" t="s">
        <v>3621</v>
      </c>
      <c r="Q9788" t="s">
        <v>35</v>
      </c>
      <c r="R9788" t="s">
        <v>43</v>
      </c>
    </row>
    <row r="9789" spans="1:18" x14ac:dyDescent="0.3">
      <c r="A9789">
        <v>9788</v>
      </c>
      <c r="B9789">
        <v>2691415498</v>
      </c>
      <c r="C9789" s="1">
        <v>43764</v>
      </c>
      <c r="D9789" t="s">
        <v>17</v>
      </c>
      <c r="E9789" t="s">
        <v>4598</v>
      </c>
      <c r="G9789" t="s">
        <v>19</v>
      </c>
      <c r="H9789" t="s">
        <v>67</v>
      </c>
      <c r="I9789">
        <v>2</v>
      </c>
      <c r="J9789" t="s">
        <v>2726</v>
      </c>
      <c r="K9789" t="s">
        <v>6607</v>
      </c>
      <c r="P9789" t="s">
        <v>2727</v>
      </c>
      <c r="Q9789" t="s">
        <v>35</v>
      </c>
      <c r="R9789" t="s">
        <v>25</v>
      </c>
    </row>
    <row r="9790" spans="1:18" x14ac:dyDescent="0.3">
      <c r="A9790">
        <v>9789</v>
      </c>
      <c r="B9790">
        <v>2718976056</v>
      </c>
      <c r="C9790" s="1">
        <v>43764</v>
      </c>
      <c r="D9790" t="s">
        <v>58</v>
      </c>
      <c r="E9790" t="s">
        <v>58</v>
      </c>
      <c r="G9790" t="s">
        <v>19</v>
      </c>
      <c r="H9790" t="s">
        <v>20</v>
      </c>
      <c r="I9790">
        <v>1</v>
      </c>
      <c r="J9790" t="s">
        <v>11661</v>
      </c>
      <c r="K9790" t="s">
        <v>1610</v>
      </c>
      <c r="O9790">
        <v>1</v>
      </c>
      <c r="P9790" t="s">
        <v>11662</v>
      </c>
      <c r="Q9790" t="s">
        <v>56</v>
      </c>
      <c r="R9790" t="s">
        <v>57</v>
      </c>
    </row>
    <row r="9791" spans="1:18" x14ac:dyDescent="0.3">
      <c r="A9791">
        <v>9790</v>
      </c>
      <c r="B9791">
        <v>2682376931</v>
      </c>
      <c r="C9791" s="1">
        <v>43764</v>
      </c>
      <c r="D9791" t="s">
        <v>1117</v>
      </c>
      <c r="E9791" t="s">
        <v>1118</v>
      </c>
      <c r="F9791" t="s">
        <v>52</v>
      </c>
      <c r="G9791" t="s">
        <v>19</v>
      </c>
      <c r="H9791" t="s">
        <v>67</v>
      </c>
      <c r="I9791">
        <v>5</v>
      </c>
      <c r="J9791" t="s">
        <v>2371</v>
      </c>
      <c r="K9791" t="s">
        <v>22</v>
      </c>
      <c r="O9791">
        <v>1</v>
      </c>
      <c r="P9791" t="s">
        <v>2372</v>
      </c>
      <c r="Q9791" t="s">
        <v>167</v>
      </c>
      <c r="R9791" t="s">
        <v>75</v>
      </c>
    </row>
    <row r="9792" spans="1:18" x14ac:dyDescent="0.3">
      <c r="A9792">
        <v>9791</v>
      </c>
      <c r="B9792">
        <v>2719023381</v>
      </c>
      <c r="C9792" s="1">
        <v>43764</v>
      </c>
      <c r="D9792" t="s">
        <v>58</v>
      </c>
      <c r="E9792" t="s">
        <v>58</v>
      </c>
      <c r="G9792" t="s">
        <v>19</v>
      </c>
      <c r="H9792" t="s">
        <v>28</v>
      </c>
      <c r="I9792">
        <v>2</v>
      </c>
      <c r="J9792" t="s">
        <v>11663</v>
      </c>
      <c r="K9792" t="s">
        <v>1416</v>
      </c>
      <c r="L9792">
        <v>109000</v>
      </c>
      <c r="M9792">
        <v>103000</v>
      </c>
      <c r="N9792" t="s">
        <v>217</v>
      </c>
      <c r="O9792">
        <v>6</v>
      </c>
      <c r="P9792" t="s">
        <v>11664</v>
      </c>
      <c r="Q9792" t="s">
        <v>56</v>
      </c>
      <c r="R9792" t="s">
        <v>183</v>
      </c>
    </row>
    <row r="9793" spans="1:18" x14ac:dyDescent="0.3">
      <c r="A9793">
        <v>9792</v>
      </c>
      <c r="B9793">
        <v>2588211784</v>
      </c>
      <c r="C9793" s="1">
        <v>43765</v>
      </c>
      <c r="D9793" t="s">
        <v>58</v>
      </c>
      <c r="E9793" t="s">
        <v>2176</v>
      </c>
      <c r="F9793" t="s">
        <v>52</v>
      </c>
      <c r="G9793" t="s">
        <v>19</v>
      </c>
      <c r="H9793" t="s">
        <v>28</v>
      </c>
      <c r="I9793">
        <v>6</v>
      </c>
      <c r="J9793" t="s">
        <v>11665</v>
      </c>
      <c r="K9793" t="s">
        <v>11666</v>
      </c>
      <c r="O9793">
        <v>24</v>
      </c>
      <c r="P9793" t="s">
        <v>11667</v>
      </c>
      <c r="Q9793" t="s">
        <v>137</v>
      </c>
      <c r="R9793" t="s">
        <v>111</v>
      </c>
    </row>
    <row r="9794" spans="1:18" x14ac:dyDescent="0.3">
      <c r="A9794">
        <v>9793</v>
      </c>
      <c r="B9794">
        <v>2690048532</v>
      </c>
      <c r="C9794" s="1">
        <v>43765</v>
      </c>
      <c r="D9794" t="s">
        <v>26</v>
      </c>
      <c r="E9794" t="s">
        <v>1100</v>
      </c>
      <c r="F9794" t="s">
        <v>7666</v>
      </c>
      <c r="G9794" t="s">
        <v>19</v>
      </c>
      <c r="H9794" t="s">
        <v>20</v>
      </c>
      <c r="I9794">
        <v>3</v>
      </c>
      <c r="J9794" t="s">
        <v>7667</v>
      </c>
      <c r="K9794" t="s">
        <v>7668</v>
      </c>
      <c r="O9794">
        <v>13</v>
      </c>
      <c r="P9794" t="s">
        <v>7669</v>
      </c>
      <c r="Q9794" t="s">
        <v>716</v>
      </c>
      <c r="R9794" t="s">
        <v>43</v>
      </c>
    </row>
    <row r="9795" spans="1:18" x14ac:dyDescent="0.3">
      <c r="A9795">
        <v>9794</v>
      </c>
      <c r="B9795">
        <v>2685294876</v>
      </c>
      <c r="C9795" s="1">
        <v>43765</v>
      </c>
      <c r="D9795" t="s">
        <v>17</v>
      </c>
      <c r="E9795" t="s">
        <v>11276</v>
      </c>
      <c r="G9795" t="s">
        <v>19</v>
      </c>
      <c r="H9795" t="s">
        <v>20</v>
      </c>
      <c r="I9795">
        <v>0</v>
      </c>
      <c r="J9795" t="s">
        <v>11668</v>
      </c>
      <c r="K9795" t="s">
        <v>336</v>
      </c>
      <c r="O9795">
        <v>6</v>
      </c>
      <c r="P9795" t="s">
        <v>7201</v>
      </c>
      <c r="Q9795" t="s">
        <v>50</v>
      </c>
      <c r="R9795" t="s">
        <v>75</v>
      </c>
    </row>
    <row r="9796" spans="1:18" x14ac:dyDescent="0.3">
      <c r="A9796">
        <v>9795</v>
      </c>
      <c r="B9796">
        <v>2739854237</v>
      </c>
      <c r="C9796" s="1">
        <v>43765</v>
      </c>
      <c r="D9796" t="s">
        <v>17</v>
      </c>
      <c r="E9796" t="s">
        <v>1915</v>
      </c>
      <c r="G9796" t="s">
        <v>19</v>
      </c>
      <c r="H9796" t="s">
        <v>67</v>
      </c>
      <c r="I9796">
        <v>3</v>
      </c>
      <c r="J9796" t="s">
        <v>11669</v>
      </c>
      <c r="K9796" t="s">
        <v>22</v>
      </c>
      <c r="O9796">
        <v>26</v>
      </c>
      <c r="P9796" t="s">
        <v>11670</v>
      </c>
      <c r="Q9796" t="s">
        <v>50</v>
      </c>
      <c r="R9796" t="s">
        <v>75</v>
      </c>
    </row>
    <row r="9797" spans="1:18" x14ac:dyDescent="0.3">
      <c r="A9797">
        <v>9796</v>
      </c>
      <c r="B9797">
        <v>2720070031</v>
      </c>
      <c r="C9797" s="1">
        <v>43765</v>
      </c>
      <c r="D9797" t="s">
        <v>17</v>
      </c>
      <c r="E9797" t="s">
        <v>17</v>
      </c>
      <c r="G9797" t="s">
        <v>19</v>
      </c>
      <c r="H9797" t="s">
        <v>28</v>
      </c>
      <c r="I9797">
        <v>7</v>
      </c>
      <c r="J9797" t="s">
        <v>11671</v>
      </c>
      <c r="K9797" t="s">
        <v>1191</v>
      </c>
      <c r="O9797">
        <v>3</v>
      </c>
      <c r="P9797" t="s">
        <v>136</v>
      </c>
      <c r="Q9797" t="s">
        <v>137</v>
      </c>
      <c r="R9797" t="s">
        <v>75</v>
      </c>
    </row>
    <row r="9798" spans="1:18" x14ac:dyDescent="0.3">
      <c r="A9798">
        <v>9797</v>
      </c>
      <c r="B9798">
        <v>2656651409</v>
      </c>
      <c r="C9798" s="1">
        <v>43765</v>
      </c>
      <c r="D9798" t="s">
        <v>26</v>
      </c>
      <c r="E9798" t="s">
        <v>71</v>
      </c>
      <c r="F9798" t="s">
        <v>119</v>
      </c>
      <c r="G9798" t="s">
        <v>46</v>
      </c>
      <c r="H9798" t="s">
        <v>28</v>
      </c>
      <c r="I9798">
        <v>3</v>
      </c>
      <c r="J9798" t="s">
        <v>154</v>
      </c>
      <c r="K9798" t="s">
        <v>2545</v>
      </c>
      <c r="P9798" t="s">
        <v>49</v>
      </c>
      <c r="Q9798" t="s">
        <v>50</v>
      </c>
      <c r="R9798" t="s">
        <v>25</v>
      </c>
    </row>
    <row r="9799" spans="1:18" x14ac:dyDescent="0.3">
      <c r="A9799">
        <v>9798</v>
      </c>
      <c r="B9799">
        <v>2679395996</v>
      </c>
      <c r="C9799" s="1">
        <v>43765</v>
      </c>
      <c r="D9799" t="s">
        <v>1041</v>
      </c>
      <c r="E9799" t="s">
        <v>1041</v>
      </c>
      <c r="G9799" t="s">
        <v>19</v>
      </c>
      <c r="H9799" t="s">
        <v>67</v>
      </c>
      <c r="I9799">
        <v>3</v>
      </c>
      <c r="J9799" t="s">
        <v>1042</v>
      </c>
      <c r="K9799" t="s">
        <v>340</v>
      </c>
      <c r="P9799" t="s">
        <v>234</v>
      </c>
      <c r="Q9799" t="s">
        <v>35</v>
      </c>
      <c r="R9799" t="s">
        <v>25</v>
      </c>
    </row>
    <row r="9800" spans="1:18" x14ac:dyDescent="0.3">
      <c r="A9800">
        <v>9799</v>
      </c>
      <c r="B9800">
        <v>2751619604</v>
      </c>
      <c r="C9800" s="1">
        <v>43765</v>
      </c>
      <c r="D9800" t="s">
        <v>17</v>
      </c>
      <c r="E9800" t="s">
        <v>107</v>
      </c>
      <c r="G9800" t="s">
        <v>19</v>
      </c>
      <c r="H9800" t="s">
        <v>67</v>
      </c>
      <c r="I9800">
        <v>3</v>
      </c>
      <c r="J9800" t="s">
        <v>108</v>
      </c>
      <c r="K9800" t="s">
        <v>109</v>
      </c>
      <c r="P9800" t="s">
        <v>110</v>
      </c>
      <c r="Q9800" t="s">
        <v>35</v>
      </c>
      <c r="R9800" t="s">
        <v>111</v>
      </c>
    </row>
    <row r="9801" spans="1:18" x14ac:dyDescent="0.3">
      <c r="A9801">
        <v>9800</v>
      </c>
      <c r="B9801">
        <v>2684731080</v>
      </c>
      <c r="C9801" s="1">
        <v>43765</v>
      </c>
      <c r="D9801" t="s">
        <v>17</v>
      </c>
      <c r="E9801" t="s">
        <v>17</v>
      </c>
      <c r="F9801" t="s">
        <v>11672</v>
      </c>
      <c r="G9801" t="s">
        <v>19</v>
      </c>
      <c r="H9801" t="s">
        <v>20</v>
      </c>
      <c r="I9801">
        <v>2</v>
      </c>
      <c r="J9801" t="s">
        <v>11673</v>
      </c>
      <c r="K9801" t="s">
        <v>466</v>
      </c>
      <c r="O9801">
        <v>9</v>
      </c>
      <c r="P9801" t="s">
        <v>11674</v>
      </c>
      <c r="Q9801" t="s">
        <v>35</v>
      </c>
      <c r="R9801" t="s">
        <v>57</v>
      </c>
    </row>
    <row r="9802" spans="1:18" x14ac:dyDescent="0.3">
      <c r="A9802">
        <v>9801</v>
      </c>
      <c r="B9802">
        <v>2696994817</v>
      </c>
      <c r="C9802" s="1">
        <v>43765</v>
      </c>
      <c r="D9802" t="s">
        <v>36</v>
      </c>
      <c r="E9802" t="s">
        <v>457</v>
      </c>
      <c r="F9802" t="s">
        <v>3814</v>
      </c>
      <c r="G9802" t="s">
        <v>19</v>
      </c>
      <c r="H9802" t="s">
        <v>28</v>
      </c>
      <c r="I9802">
        <v>1</v>
      </c>
      <c r="J9802" t="s">
        <v>1080</v>
      </c>
      <c r="K9802" t="s">
        <v>109</v>
      </c>
      <c r="L9802">
        <v>80000</v>
      </c>
      <c r="M9802">
        <v>126000</v>
      </c>
      <c r="N9802" t="s">
        <v>217</v>
      </c>
      <c r="P9802" t="s">
        <v>1081</v>
      </c>
      <c r="Q9802" t="s">
        <v>293</v>
      </c>
      <c r="R9802" t="s">
        <v>25</v>
      </c>
    </row>
    <row r="9803" spans="1:18" x14ac:dyDescent="0.3">
      <c r="A9803">
        <v>9802</v>
      </c>
      <c r="B9803">
        <v>2707638813</v>
      </c>
      <c r="C9803" s="1">
        <v>43765</v>
      </c>
      <c r="D9803" t="s">
        <v>26</v>
      </c>
      <c r="E9803" t="s">
        <v>71</v>
      </c>
      <c r="F9803" t="s">
        <v>334</v>
      </c>
      <c r="G9803" t="s">
        <v>19</v>
      </c>
      <c r="H9803" t="s">
        <v>67</v>
      </c>
      <c r="I9803">
        <v>6</v>
      </c>
      <c r="J9803" t="s">
        <v>1791</v>
      </c>
      <c r="K9803" t="s">
        <v>128</v>
      </c>
      <c r="O9803">
        <v>1</v>
      </c>
      <c r="P9803" t="s">
        <v>337</v>
      </c>
      <c r="Q9803" t="s">
        <v>56</v>
      </c>
      <c r="R9803" t="s">
        <v>75</v>
      </c>
    </row>
    <row r="9804" spans="1:18" x14ac:dyDescent="0.3">
      <c r="A9804">
        <v>9803</v>
      </c>
      <c r="B9804">
        <v>2739247723</v>
      </c>
      <c r="C9804" s="1">
        <v>43765</v>
      </c>
      <c r="D9804" t="s">
        <v>86</v>
      </c>
      <c r="E9804" t="s">
        <v>86</v>
      </c>
      <c r="G9804" t="s">
        <v>46</v>
      </c>
      <c r="H9804" t="s">
        <v>28</v>
      </c>
      <c r="I9804">
        <v>9</v>
      </c>
      <c r="J9804" t="s">
        <v>101</v>
      </c>
      <c r="K9804" t="s">
        <v>2455</v>
      </c>
      <c r="P9804" t="s">
        <v>49</v>
      </c>
      <c r="Q9804" t="s">
        <v>50</v>
      </c>
      <c r="R9804" t="s">
        <v>25</v>
      </c>
    </row>
    <row r="9805" spans="1:18" x14ac:dyDescent="0.3">
      <c r="A9805">
        <v>9804</v>
      </c>
      <c r="B9805">
        <v>2690306100</v>
      </c>
      <c r="C9805" s="1">
        <v>43765</v>
      </c>
      <c r="D9805" t="s">
        <v>44</v>
      </c>
      <c r="E9805" t="s">
        <v>45</v>
      </c>
      <c r="F9805" t="s">
        <v>305</v>
      </c>
      <c r="G9805" t="s">
        <v>46</v>
      </c>
      <c r="H9805" t="s">
        <v>28</v>
      </c>
      <c r="I9805">
        <v>5</v>
      </c>
      <c r="J9805" t="s">
        <v>120</v>
      </c>
      <c r="K9805" t="s">
        <v>2477</v>
      </c>
      <c r="P9805" t="s">
        <v>49</v>
      </c>
      <c r="Q9805" t="s">
        <v>50</v>
      </c>
      <c r="R9805" t="s">
        <v>25</v>
      </c>
    </row>
    <row r="9806" spans="1:18" x14ac:dyDescent="0.3">
      <c r="A9806">
        <v>9805</v>
      </c>
      <c r="B9806">
        <v>2743721937</v>
      </c>
      <c r="C9806" s="1">
        <v>43765</v>
      </c>
      <c r="D9806" t="s">
        <v>17</v>
      </c>
      <c r="E9806" t="s">
        <v>10981</v>
      </c>
      <c r="F9806" t="s">
        <v>10982</v>
      </c>
      <c r="G9806" t="s">
        <v>19</v>
      </c>
      <c r="H9806" t="s">
        <v>28</v>
      </c>
      <c r="I9806">
        <v>6</v>
      </c>
      <c r="J9806" t="s">
        <v>10983</v>
      </c>
      <c r="K9806" t="s">
        <v>1596</v>
      </c>
      <c r="L9806">
        <v>91000</v>
      </c>
      <c r="M9806">
        <v>172000</v>
      </c>
      <c r="N9806" t="s">
        <v>217</v>
      </c>
      <c r="P9806" t="s">
        <v>662</v>
      </c>
      <c r="Q9806" t="s">
        <v>137</v>
      </c>
      <c r="R9806" t="s">
        <v>147</v>
      </c>
    </row>
    <row r="9807" spans="1:18" x14ac:dyDescent="0.3">
      <c r="A9807">
        <v>9806</v>
      </c>
      <c r="B9807">
        <v>2681346358</v>
      </c>
      <c r="C9807" s="1">
        <v>43765</v>
      </c>
      <c r="D9807" t="s">
        <v>58</v>
      </c>
      <c r="E9807" t="s">
        <v>58</v>
      </c>
      <c r="G9807" t="s">
        <v>19</v>
      </c>
      <c r="H9807" t="s">
        <v>28</v>
      </c>
      <c r="I9807">
        <v>4</v>
      </c>
      <c r="J9807" t="s">
        <v>2904</v>
      </c>
      <c r="K9807" t="s">
        <v>6697</v>
      </c>
      <c r="O9807">
        <v>3</v>
      </c>
      <c r="P9807" t="s">
        <v>2905</v>
      </c>
      <c r="Q9807" t="s">
        <v>35</v>
      </c>
      <c r="R9807" t="s">
        <v>25</v>
      </c>
    </row>
    <row r="9808" spans="1:18" x14ac:dyDescent="0.3">
      <c r="A9808">
        <v>9807</v>
      </c>
      <c r="B9808">
        <v>2656636889</v>
      </c>
      <c r="C9808" s="1">
        <v>43765</v>
      </c>
      <c r="D9808" t="s">
        <v>26</v>
      </c>
      <c r="E9808" t="s">
        <v>71</v>
      </c>
      <c r="F9808" t="s">
        <v>119</v>
      </c>
      <c r="G9808" t="s">
        <v>46</v>
      </c>
      <c r="H9808" t="s">
        <v>28</v>
      </c>
      <c r="I9808">
        <v>6</v>
      </c>
      <c r="J9808" t="s">
        <v>154</v>
      </c>
      <c r="K9808" t="s">
        <v>5915</v>
      </c>
      <c r="P9808" t="s">
        <v>49</v>
      </c>
      <c r="Q9808" t="s">
        <v>50</v>
      </c>
      <c r="R9808" t="s">
        <v>25</v>
      </c>
    </row>
    <row r="9809" spans="1:18" x14ac:dyDescent="0.3">
      <c r="A9809">
        <v>9808</v>
      </c>
      <c r="B9809">
        <v>2714023227</v>
      </c>
      <c r="C9809" s="1">
        <v>43765</v>
      </c>
      <c r="D9809" t="s">
        <v>17</v>
      </c>
      <c r="E9809" t="s">
        <v>3908</v>
      </c>
      <c r="F9809" t="s">
        <v>11675</v>
      </c>
      <c r="G9809" t="s">
        <v>19</v>
      </c>
      <c r="H9809" t="s">
        <v>28</v>
      </c>
      <c r="I9809">
        <v>7</v>
      </c>
      <c r="J9809" t="s">
        <v>11676</v>
      </c>
      <c r="K9809" t="s">
        <v>22</v>
      </c>
      <c r="O9809">
        <v>28</v>
      </c>
      <c r="P9809" t="s">
        <v>11677</v>
      </c>
      <c r="Q9809" t="s">
        <v>7223</v>
      </c>
      <c r="R9809" t="s">
        <v>111</v>
      </c>
    </row>
    <row r="9810" spans="1:18" x14ac:dyDescent="0.3">
      <c r="A9810">
        <v>9809</v>
      </c>
      <c r="B9810">
        <v>2685920732</v>
      </c>
      <c r="C9810" s="1">
        <v>43765</v>
      </c>
      <c r="D9810" t="s">
        <v>97</v>
      </c>
      <c r="E9810" t="s">
        <v>1896</v>
      </c>
      <c r="G9810" t="s">
        <v>19</v>
      </c>
      <c r="H9810" t="s">
        <v>67</v>
      </c>
      <c r="I9810">
        <v>5</v>
      </c>
      <c r="J9810" t="s">
        <v>1485</v>
      </c>
      <c r="K9810" t="s">
        <v>170</v>
      </c>
      <c r="O9810">
        <v>3</v>
      </c>
      <c r="P9810" t="s">
        <v>1047</v>
      </c>
      <c r="Q9810" t="s">
        <v>35</v>
      </c>
      <c r="R9810" t="s">
        <v>147</v>
      </c>
    </row>
    <row r="9811" spans="1:18" x14ac:dyDescent="0.3">
      <c r="A9811">
        <v>9810</v>
      </c>
      <c r="B9811">
        <v>2644222827</v>
      </c>
      <c r="C9811" s="1">
        <v>43766</v>
      </c>
      <c r="D9811" t="s">
        <v>17</v>
      </c>
      <c r="E9811" t="s">
        <v>280</v>
      </c>
      <c r="F9811" t="s">
        <v>10507</v>
      </c>
      <c r="G9811" t="s">
        <v>19</v>
      </c>
      <c r="H9811" t="s">
        <v>28</v>
      </c>
      <c r="I9811">
        <v>7</v>
      </c>
      <c r="J9811" t="s">
        <v>11678</v>
      </c>
      <c r="K9811" t="s">
        <v>511</v>
      </c>
      <c r="O9811">
        <v>8</v>
      </c>
      <c r="P9811" t="s">
        <v>2998</v>
      </c>
      <c r="Q9811" t="s">
        <v>35</v>
      </c>
      <c r="R9811" t="s">
        <v>147</v>
      </c>
    </row>
    <row r="9812" spans="1:18" x14ac:dyDescent="0.3">
      <c r="A9812">
        <v>9811</v>
      </c>
      <c r="B9812">
        <v>2689820026</v>
      </c>
      <c r="C9812" s="1">
        <v>43766</v>
      </c>
      <c r="D9812" t="s">
        <v>36</v>
      </c>
      <c r="E9812" t="s">
        <v>36</v>
      </c>
      <c r="G9812" t="s">
        <v>46</v>
      </c>
      <c r="H9812" t="s">
        <v>28</v>
      </c>
      <c r="I9812">
        <v>3</v>
      </c>
      <c r="J9812" t="s">
        <v>11679</v>
      </c>
      <c r="K9812" t="s">
        <v>533</v>
      </c>
      <c r="L9812">
        <v>93000</v>
      </c>
      <c r="M9812">
        <v>128000</v>
      </c>
      <c r="N9812" t="s">
        <v>80</v>
      </c>
      <c r="O9812">
        <v>51</v>
      </c>
      <c r="P9812" t="s">
        <v>11680</v>
      </c>
      <c r="Q9812" t="s">
        <v>56</v>
      </c>
      <c r="R9812" t="s">
        <v>57</v>
      </c>
    </row>
    <row r="9813" spans="1:18" x14ac:dyDescent="0.3">
      <c r="A9813">
        <v>9812</v>
      </c>
      <c r="B9813">
        <v>2723197791</v>
      </c>
      <c r="C9813" s="1">
        <v>43766</v>
      </c>
      <c r="D9813" t="s">
        <v>103</v>
      </c>
      <c r="E9813" t="s">
        <v>1929</v>
      </c>
      <c r="F9813" t="s">
        <v>1291</v>
      </c>
      <c r="G9813" t="s">
        <v>19</v>
      </c>
      <c r="H9813" t="s">
        <v>20</v>
      </c>
      <c r="I9813">
        <v>2</v>
      </c>
      <c r="J9813" t="s">
        <v>1930</v>
      </c>
      <c r="K9813" t="s">
        <v>3243</v>
      </c>
      <c r="O9813">
        <v>1</v>
      </c>
      <c r="P9813" t="s">
        <v>996</v>
      </c>
      <c r="Q9813" t="s">
        <v>42</v>
      </c>
      <c r="R9813" t="s">
        <v>43</v>
      </c>
    </row>
    <row r="9814" spans="1:18" x14ac:dyDescent="0.3">
      <c r="A9814">
        <v>9813</v>
      </c>
      <c r="B9814">
        <v>2679594370</v>
      </c>
      <c r="C9814" s="1">
        <v>43766</v>
      </c>
      <c r="D9814" t="s">
        <v>65</v>
      </c>
      <c r="E9814" t="s">
        <v>11681</v>
      </c>
      <c r="F9814" t="s">
        <v>11682</v>
      </c>
      <c r="G9814" t="s">
        <v>19</v>
      </c>
      <c r="H9814" t="s">
        <v>20</v>
      </c>
      <c r="I9814">
        <v>2</v>
      </c>
      <c r="J9814" t="s">
        <v>11683</v>
      </c>
      <c r="K9814" t="s">
        <v>1103</v>
      </c>
      <c r="O9814">
        <v>14</v>
      </c>
      <c r="P9814" t="s">
        <v>11684</v>
      </c>
      <c r="Q9814" t="s">
        <v>42</v>
      </c>
      <c r="R9814" t="s">
        <v>174</v>
      </c>
    </row>
    <row r="9815" spans="1:18" x14ac:dyDescent="0.3">
      <c r="A9815">
        <v>9814</v>
      </c>
      <c r="B9815">
        <v>2686100844</v>
      </c>
      <c r="C9815" s="1">
        <v>43766</v>
      </c>
      <c r="D9815" t="s">
        <v>17</v>
      </c>
      <c r="E9815" t="s">
        <v>1682</v>
      </c>
      <c r="G9815" t="s">
        <v>19</v>
      </c>
      <c r="H9815" t="s">
        <v>28</v>
      </c>
      <c r="I9815">
        <v>5</v>
      </c>
      <c r="J9815" t="s">
        <v>11685</v>
      </c>
      <c r="K9815" t="s">
        <v>533</v>
      </c>
      <c r="L9815">
        <v>105000</v>
      </c>
      <c r="M9815">
        <v>155000</v>
      </c>
      <c r="N9815" t="s">
        <v>217</v>
      </c>
      <c r="O9815">
        <v>20</v>
      </c>
      <c r="P9815" t="s">
        <v>11686</v>
      </c>
      <c r="Q9815" t="s">
        <v>137</v>
      </c>
      <c r="R9815" t="s">
        <v>111</v>
      </c>
    </row>
    <row r="9816" spans="1:18" x14ac:dyDescent="0.3">
      <c r="A9816">
        <v>9815</v>
      </c>
      <c r="B9816">
        <v>2685295836</v>
      </c>
      <c r="C9816" s="1">
        <v>43766</v>
      </c>
      <c r="D9816" t="s">
        <v>76</v>
      </c>
      <c r="E9816" t="s">
        <v>76</v>
      </c>
      <c r="G9816" t="s">
        <v>46</v>
      </c>
      <c r="H9816" t="s">
        <v>28</v>
      </c>
      <c r="I9816">
        <v>6</v>
      </c>
      <c r="J9816" t="s">
        <v>11687</v>
      </c>
      <c r="K9816" t="s">
        <v>572</v>
      </c>
      <c r="O9816">
        <v>5</v>
      </c>
      <c r="P9816" t="s">
        <v>1110</v>
      </c>
    </row>
    <row r="9817" spans="1:18" x14ac:dyDescent="0.3">
      <c r="A9817">
        <v>9816</v>
      </c>
      <c r="B9817">
        <v>2738683361</v>
      </c>
      <c r="C9817" s="1">
        <v>43766</v>
      </c>
      <c r="D9817" t="s">
        <v>659</v>
      </c>
      <c r="E9817" t="s">
        <v>11688</v>
      </c>
      <c r="G9817" t="s">
        <v>46</v>
      </c>
      <c r="H9817" t="s">
        <v>67</v>
      </c>
      <c r="I9817">
        <v>3</v>
      </c>
      <c r="J9817" t="s">
        <v>120</v>
      </c>
      <c r="K9817" t="s">
        <v>3243</v>
      </c>
      <c r="O9817">
        <v>28</v>
      </c>
      <c r="P9817" t="s">
        <v>3138</v>
      </c>
      <c r="Q9817" t="s">
        <v>137</v>
      </c>
      <c r="R9817" t="s">
        <v>111</v>
      </c>
    </row>
    <row r="9818" spans="1:18" x14ac:dyDescent="0.3">
      <c r="A9818">
        <v>9817</v>
      </c>
      <c r="B9818">
        <v>2658865700</v>
      </c>
      <c r="C9818" s="1">
        <v>43766</v>
      </c>
      <c r="D9818" t="s">
        <v>268</v>
      </c>
      <c r="E9818" t="s">
        <v>5082</v>
      </c>
      <c r="G9818" t="s">
        <v>19</v>
      </c>
      <c r="H9818" t="s">
        <v>67</v>
      </c>
      <c r="I9818">
        <v>3</v>
      </c>
      <c r="J9818" t="s">
        <v>250</v>
      </c>
      <c r="K9818" t="s">
        <v>1841</v>
      </c>
      <c r="O9818">
        <v>17</v>
      </c>
      <c r="P9818" t="s">
        <v>11689</v>
      </c>
      <c r="Q9818" t="s">
        <v>1578</v>
      </c>
      <c r="R9818" t="s">
        <v>147</v>
      </c>
    </row>
    <row r="9819" spans="1:18" x14ac:dyDescent="0.3">
      <c r="A9819">
        <v>9818</v>
      </c>
      <c r="B9819">
        <v>2690939428</v>
      </c>
      <c r="C9819" s="1">
        <v>43766</v>
      </c>
      <c r="D9819" t="s">
        <v>97</v>
      </c>
      <c r="E9819" t="s">
        <v>97</v>
      </c>
      <c r="F9819" t="s">
        <v>119</v>
      </c>
      <c r="G9819" t="s">
        <v>46</v>
      </c>
      <c r="H9819" t="s">
        <v>28</v>
      </c>
      <c r="I9819">
        <v>1</v>
      </c>
      <c r="J9819" t="s">
        <v>120</v>
      </c>
      <c r="K9819" t="s">
        <v>795</v>
      </c>
      <c r="P9819" t="s">
        <v>49</v>
      </c>
      <c r="Q9819" t="s">
        <v>50</v>
      </c>
      <c r="R9819" t="s">
        <v>25</v>
      </c>
    </row>
    <row r="9820" spans="1:18" x14ac:dyDescent="0.3">
      <c r="A9820">
        <v>9819</v>
      </c>
      <c r="B9820">
        <v>2600750564</v>
      </c>
      <c r="C9820" s="1">
        <v>43766</v>
      </c>
      <c r="D9820" t="s">
        <v>36</v>
      </c>
      <c r="E9820" t="s">
        <v>36</v>
      </c>
      <c r="F9820" t="s">
        <v>1216</v>
      </c>
      <c r="G9820" t="s">
        <v>19</v>
      </c>
      <c r="H9820" t="s">
        <v>67</v>
      </c>
      <c r="I9820">
        <v>4</v>
      </c>
      <c r="J9820" t="s">
        <v>1217</v>
      </c>
      <c r="K9820" t="s">
        <v>412</v>
      </c>
      <c r="O9820">
        <v>2</v>
      </c>
      <c r="P9820" t="s">
        <v>49</v>
      </c>
      <c r="Q9820" t="s">
        <v>50</v>
      </c>
      <c r="R9820" t="s">
        <v>25</v>
      </c>
    </row>
    <row r="9821" spans="1:18" x14ac:dyDescent="0.3">
      <c r="A9821">
        <v>9820</v>
      </c>
      <c r="B9821">
        <v>2677654278</v>
      </c>
      <c r="C9821" s="1">
        <v>43766</v>
      </c>
      <c r="D9821" t="s">
        <v>609</v>
      </c>
      <c r="E9821" t="s">
        <v>847</v>
      </c>
      <c r="G9821" t="s">
        <v>19</v>
      </c>
      <c r="H9821" t="s">
        <v>28</v>
      </c>
      <c r="I9821">
        <v>6</v>
      </c>
      <c r="J9821" t="s">
        <v>611</v>
      </c>
      <c r="K9821" t="s">
        <v>3273</v>
      </c>
      <c r="P9821" t="s">
        <v>70</v>
      </c>
      <c r="Q9821" t="s">
        <v>56</v>
      </c>
      <c r="R9821" t="s">
        <v>25</v>
      </c>
    </row>
    <row r="9822" spans="1:18" x14ac:dyDescent="0.3">
      <c r="A9822">
        <v>9821</v>
      </c>
      <c r="B9822">
        <v>2709241168</v>
      </c>
      <c r="C9822" s="1">
        <v>43766</v>
      </c>
      <c r="D9822" t="s">
        <v>36</v>
      </c>
      <c r="E9822" t="s">
        <v>36</v>
      </c>
      <c r="G9822" t="s">
        <v>46</v>
      </c>
      <c r="H9822" t="s">
        <v>67</v>
      </c>
      <c r="I9822">
        <v>2</v>
      </c>
      <c r="J9822" t="s">
        <v>120</v>
      </c>
      <c r="K9822" t="s">
        <v>366</v>
      </c>
      <c r="O9822">
        <v>33</v>
      </c>
      <c r="P9822" t="s">
        <v>11690</v>
      </c>
      <c r="Q9822" t="s">
        <v>6738</v>
      </c>
      <c r="R9822" t="s">
        <v>111</v>
      </c>
    </row>
    <row r="9823" spans="1:18" x14ac:dyDescent="0.3">
      <c r="A9823">
        <v>9822</v>
      </c>
      <c r="B9823">
        <v>2733667875</v>
      </c>
      <c r="C9823" s="1">
        <v>43766</v>
      </c>
      <c r="D9823" t="s">
        <v>97</v>
      </c>
      <c r="E9823" t="s">
        <v>1024</v>
      </c>
      <c r="G9823" t="s">
        <v>19</v>
      </c>
      <c r="H9823" t="s">
        <v>28</v>
      </c>
      <c r="I9823">
        <v>6</v>
      </c>
      <c r="J9823" t="s">
        <v>9295</v>
      </c>
      <c r="K9823" t="s">
        <v>22</v>
      </c>
      <c r="O9823">
        <v>1</v>
      </c>
      <c r="P9823" t="s">
        <v>1722</v>
      </c>
      <c r="Q9823" t="s">
        <v>50</v>
      </c>
      <c r="R9823" t="s">
        <v>174</v>
      </c>
    </row>
    <row r="9824" spans="1:18" x14ac:dyDescent="0.3">
      <c r="A9824">
        <v>9823</v>
      </c>
      <c r="B9824">
        <v>2656645229</v>
      </c>
      <c r="C9824" s="1">
        <v>43766</v>
      </c>
      <c r="D9824" t="s">
        <v>26</v>
      </c>
      <c r="E9824" t="s">
        <v>71</v>
      </c>
      <c r="F9824" t="s">
        <v>119</v>
      </c>
      <c r="G9824" t="s">
        <v>46</v>
      </c>
      <c r="H9824" t="s">
        <v>28</v>
      </c>
      <c r="I9824">
        <v>5</v>
      </c>
      <c r="J9824" t="s">
        <v>154</v>
      </c>
      <c r="K9824" t="s">
        <v>1305</v>
      </c>
      <c r="P9824" t="s">
        <v>49</v>
      </c>
      <c r="Q9824" t="s">
        <v>50</v>
      </c>
      <c r="R9824" t="s">
        <v>25</v>
      </c>
    </row>
    <row r="9825" spans="1:18" x14ac:dyDescent="0.3">
      <c r="A9825">
        <v>9824</v>
      </c>
      <c r="B9825">
        <v>2681032818</v>
      </c>
      <c r="C9825" s="1">
        <v>43767</v>
      </c>
      <c r="D9825" t="s">
        <v>190</v>
      </c>
      <c r="E9825" t="s">
        <v>190</v>
      </c>
      <c r="F9825" t="s">
        <v>11691</v>
      </c>
      <c r="G9825" t="s">
        <v>19</v>
      </c>
      <c r="H9825" t="s">
        <v>28</v>
      </c>
      <c r="I9825">
        <v>6</v>
      </c>
      <c r="J9825" t="s">
        <v>342</v>
      </c>
      <c r="K9825" t="s">
        <v>22</v>
      </c>
      <c r="O9825">
        <v>9</v>
      </c>
      <c r="P9825" t="s">
        <v>11692</v>
      </c>
      <c r="Q9825" t="s">
        <v>56</v>
      </c>
      <c r="R9825" t="s">
        <v>57</v>
      </c>
    </row>
    <row r="9826" spans="1:18" x14ac:dyDescent="0.3">
      <c r="A9826">
        <v>9825</v>
      </c>
      <c r="B9826">
        <v>2721711358</v>
      </c>
      <c r="C9826" s="1">
        <v>43767</v>
      </c>
      <c r="D9826" t="s">
        <v>17</v>
      </c>
      <c r="E9826" t="s">
        <v>3111</v>
      </c>
      <c r="G9826" t="s">
        <v>19</v>
      </c>
      <c r="H9826" t="s">
        <v>28</v>
      </c>
      <c r="I9826">
        <v>3</v>
      </c>
      <c r="J9826" t="s">
        <v>11693</v>
      </c>
      <c r="K9826" t="s">
        <v>207</v>
      </c>
      <c r="O9826">
        <v>28</v>
      </c>
      <c r="P9826" t="s">
        <v>11694</v>
      </c>
      <c r="Q9826" t="s">
        <v>24</v>
      </c>
      <c r="R9826" t="s">
        <v>183</v>
      </c>
    </row>
    <row r="9827" spans="1:18" x14ac:dyDescent="0.3">
      <c r="A9827">
        <v>9826</v>
      </c>
      <c r="B9827">
        <v>2596260479</v>
      </c>
      <c r="C9827" s="1">
        <v>43767</v>
      </c>
      <c r="D9827" t="s">
        <v>17</v>
      </c>
      <c r="E9827" t="s">
        <v>130</v>
      </c>
      <c r="F9827" t="s">
        <v>2202</v>
      </c>
      <c r="G9827" t="s">
        <v>19</v>
      </c>
      <c r="H9827" t="s">
        <v>67</v>
      </c>
      <c r="I9827">
        <v>4</v>
      </c>
      <c r="J9827" t="s">
        <v>2110</v>
      </c>
      <c r="K9827" t="s">
        <v>95</v>
      </c>
      <c r="P9827" t="s">
        <v>85</v>
      </c>
      <c r="Q9827" t="s">
        <v>35</v>
      </c>
      <c r="R9827" t="s">
        <v>25</v>
      </c>
    </row>
    <row r="9828" spans="1:18" x14ac:dyDescent="0.3">
      <c r="A9828">
        <v>9827</v>
      </c>
      <c r="B9828">
        <v>2677611284</v>
      </c>
      <c r="C9828" s="1">
        <v>43767</v>
      </c>
      <c r="D9828" t="s">
        <v>103</v>
      </c>
      <c r="E9828" t="s">
        <v>5900</v>
      </c>
      <c r="F9828" t="s">
        <v>1291</v>
      </c>
      <c r="G9828" t="s">
        <v>19</v>
      </c>
      <c r="H9828" t="s">
        <v>20</v>
      </c>
      <c r="I9828">
        <v>2</v>
      </c>
      <c r="J9828" t="s">
        <v>5901</v>
      </c>
      <c r="K9828" t="s">
        <v>89</v>
      </c>
      <c r="O9828">
        <v>1</v>
      </c>
      <c r="P9828" t="s">
        <v>996</v>
      </c>
      <c r="Q9828" t="s">
        <v>42</v>
      </c>
      <c r="R9828" t="s">
        <v>43</v>
      </c>
    </row>
    <row r="9829" spans="1:18" x14ac:dyDescent="0.3">
      <c r="A9829">
        <v>9828</v>
      </c>
      <c r="B9829">
        <v>2744493169</v>
      </c>
      <c r="C9829" s="1">
        <v>43767</v>
      </c>
      <c r="D9829" t="s">
        <v>26</v>
      </c>
      <c r="E9829" t="s">
        <v>26</v>
      </c>
      <c r="G9829" t="s">
        <v>19</v>
      </c>
      <c r="H9829" t="s">
        <v>20</v>
      </c>
      <c r="I9829">
        <v>1</v>
      </c>
      <c r="J9829" t="s">
        <v>2845</v>
      </c>
      <c r="K9829" t="s">
        <v>141</v>
      </c>
      <c r="O9829">
        <v>3</v>
      </c>
      <c r="P9829" t="s">
        <v>2846</v>
      </c>
      <c r="Q9829" t="s">
        <v>42</v>
      </c>
      <c r="R9829" t="s">
        <v>43</v>
      </c>
    </row>
    <row r="9830" spans="1:18" x14ac:dyDescent="0.3">
      <c r="A9830">
        <v>9829</v>
      </c>
      <c r="B9830">
        <v>2738703257</v>
      </c>
      <c r="C9830" s="1">
        <v>43767</v>
      </c>
      <c r="D9830" t="s">
        <v>507</v>
      </c>
      <c r="E9830" t="s">
        <v>642</v>
      </c>
      <c r="G9830" t="s">
        <v>19</v>
      </c>
      <c r="H9830" t="s">
        <v>28</v>
      </c>
      <c r="I9830">
        <v>5</v>
      </c>
      <c r="J9830" t="s">
        <v>11695</v>
      </c>
      <c r="K9830" t="s">
        <v>22</v>
      </c>
      <c r="O9830">
        <v>3</v>
      </c>
      <c r="P9830" t="s">
        <v>11696</v>
      </c>
      <c r="Q9830" t="s">
        <v>1893</v>
      </c>
      <c r="R9830" t="s">
        <v>147</v>
      </c>
    </row>
    <row r="9831" spans="1:18" x14ac:dyDescent="0.3">
      <c r="A9831">
        <v>9830</v>
      </c>
      <c r="B9831">
        <v>2683500141</v>
      </c>
      <c r="C9831" s="1">
        <v>43767</v>
      </c>
      <c r="D9831" t="s">
        <v>65</v>
      </c>
      <c r="E9831" t="s">
        <v>11697</v>
      </c>
      <c r="G9831" t="s">
        <v>46</v>
      </c>
      <c r="H9831" t="s">
        <v>67</v>
      </c>
      <c r="I9831">
        <v>3</v>
      </c>
      <c r="J9831" t="s">
        <v>11698</v>
      </c>
      <c r="K9831" t="s">
        <v>123</v>
      </c>
      <c r="O9831">
        <v>2</v>
      </c>
      <c r="P9831" t="s">
        <v>124</v>
      </c>
      <c r="Q9831" t="s">
        <v>56</v>
      </c>
      <c r="R9831" t="s">
        <v>25</v>
      </c>
    </row>
    <row r="9832" spans="1:18" x14ac:dyDescent="0.3">
      <c r="A9832">
        <v>9831</v>
      </c>
      <c r="B9832">
        <v>2745281080</v>
      </c>
      <c r="C9832" s="1">
        <v>43767</v>
      </c>
      <c r="D9832" t="s">
        <v>97</v>
      </c>
      <c r="E9832" t="s">
        <v>11699</v>
      </c>
      <c r="F9832" s="2">
        <v>44470</v>
      </c>
      <c r="G9832" t="s">
        <v>19</v>
      </c>
      <c r="H9832" t="s">
        <v>20</v>
      </c>
      <c r="I9832">
        <v>3</v>
      </c>
      <c r="J9832" t="s">
        <v>11700</v>
      </c>
      <c r="K9832" t="s">
        <v>22</v>
      </c>
      <c r="P9832" t="s">
        <v>3941</v>
      </c>
      <c r="Q9832" t="s">
        <v>137</v>
      </c>
      <c r="R9832" t="s">
        <v>111</v>
      </c>
    </row>
    <row r="9833" spans="1:18" x14ac:dyDescent="0.3">
      <c r="A9833">
        <v>9832</v>
      </c>
      <c r="B9833">
        <v>2694029123</v>
      </c>
      <c r="C9833" s="1">
        <v>43767</v>
      </c>
      <c r="D9833" t="s">
        <v>26</v>
      </c>
      <c r="E9833" t="s">
        <v>1731</v>
      </c>
      <c r="G9833" t="s">
        <v>19</v>
      </c>
      <c r="H9833" t="s">
        <v>28</v>
      </c>
      <c r="I9833">
        <v>4</v>
      </c>
      <c r="J9833" t="s">
        <v>11701</v>
      </c>
      <c r="K9833" t="s">
        <v>22</v>
      </c>
      <c r="L9833">
        <v>113000</v>
      </c>
      <c r="M9833">
        <v>152000</v>
      </c>
      <c r="N9833" t="s">
        <v>217</v>
      </c>
      <c r="O9833">
        <v>9</v>
      </c>
      <c r="P9833" t="s">
        <v>11702</v>
      </c>
      <c r="Q9833" t="s">
        <v>35</v>
      </c>
      <c r="R9833" t="s">
        <v>57</v>
      </c>
    </row>
    <row r="9834" spans="1:18" x14ac:dyDescent="0.3">
      <c r="A9834">
        <v>9833</v>
      </c>
      <c r="B9834">
        <v>2728713005</v>
      </c>
      <c r="C9834" s="1">
        <v>43767</v>
      </c>
      <c r="D9834" t="s">
        <v>464</v>
      </c>
      <c r="E9834" t="s">
        <v>11703</v>
      </c>
      <c r="G9834" t="s">
        <v>19</v>
      </c>
      <c r="H9834" t="s">
        <v>20</v>
      </c>
      <c r="I9834">
        <v>2</v>
      </c>
      <c r="J9834" t="s">
        <v>11704</v>
      </c>
      <c r="K9834" t="s">
        <v>89</v>
      </c>
      <c r="O9834">
        <v>3</v>
      </c>
      <c r="P9834" t="s">
        <v>1274</v>
      </c>
      <c r="Q9834" t="s">
        <v>56</v>
      </c>
      <c r="R9834" t="s">
        <v>57</v>
      </c>
    </row>
    <row r="9835" spans="1:18" x14ac:dyDescent="0.3">
      <c r="A9835">
        <v>9834</v>
      </c>
      <c r="B9835">
        <v>2687943436</v>
      </c>
      <c r="C9835" s="1">
        <v>43767</v>
      </c>
      <c r="D9835" t="s">
        <v>65</v>
      </c>
      <c r="E9835" t="s">
        <v>11705</v>
      </c>
      <c r="G9835" t="s">
        <v>19</v>
      </c>
      <c r="H9835" t="s">
        <v>20</v>
      </c>
      <c r="I9835">
        <v>2</v>
      </c>
      <c r="J9835" t="s">
        <v>11706</v>
      </c>
      <c r="K9835" t="s">
        <v>4582</v>
      </c>
      <c r="O9835">
        <v>35</v>
      </c>
      <c r="P9835" t="s">
        <v>11707</v>
      </c>
      <c r="Q9835" t="s">
        <v>774</v>
      </c>
      <c r="R9835" t="s">
        <v>25</v>
      </c>
    </row>
    <row r="9836" spans="1:18" x14ac:dyDescent="0.3">
      <c r="A9836">
        <v>9835</v>
      </c>
      <c r="B9836">
        <v>2627903005</v>
      </c>
      <c r="C9836" s="1">
        <v>43767</v>
      </c>
      <c r="D9836" t="s">
        <v>17</v>
      </c>
      <c r="E9836" t="s">
        <v>17</v>
      </c>
      <c r="G9836" t="s">
        <v>19</v>
      </c>
      <c r="H9836" t="s">
        <v>20</v>
      </c>
      <c r="I9836">
        <v>2</v>
      </c>
      <c r="J9836" t="s">
        <v>11708</v>
      </c>
      <c r="K9836" t="s">
        <v>22</v>
      </c>
      <c r="O9836">
        <v>7</v>
      </c>
      <c r="P9836" t="s">
        <v>11709</v>
      </c>
      <c r="Q9836" t="s">
        <v>50</v>
      </c>
      <c r="R9836" t="s">
        <v>25</v>
      </c>
    </row>
    <row r="9837" spans="1:18" x14ac:dyDescent="0.3">
      <c r="A9837">
        <v>9836</v>
      </c>
      <c r="B9837">
        <v>2697561485</v>
      </c>
      <c r="C9837" s="1">
        <v>43767</v>
      </c>
      <c r="D9837" t="s">
        <v>97</v>
      </c>
      <c r="E9837" t="s">
        <v>97</v>
      </c>
      <c r="G9837" t="s">
        <v>19</v>
      </c>
      <c r="H9837" t="s">
        <v>20</v>
      </c>
      <c r="I9837">
        <v>2</v>
      </c>
      <c r="J9837" t="s">
        <v>11710</v>
      </c>
      <c r="K9837" t="s">
        <v>466</v>
      </c>
      <c r="O9837">
        <v>7</v>
      </c>
      <c r="P9837" t="s">
        <v>11711</v>
      </c>
      <c r="Q9837" t="s">
        <v>24</v>
      </c>
      <c r="R9837" t="s">
        <v>57</v>
      </c>
    </row>
    <row r="9838" spans="1:18" x14ac:dyDescent="0.3">
      <c r="A9838">
        <v>9837</v>
      </c>
      <c r="B9838">
        <v>2723078335</v>
      </c>
      <c r="C9838" s="1">
        <v>43767</v>
      </c>
      <c r="D9838" t="s">
        <v>44</v>
      </c>
      <c r="E9838" t="s">
        <v>11712</v>
      </c>
      <c r="F9838" t="s">
        <v>40</v>
      </c>
      <c r="G9838" t="s">
        <v>19</v>
      </c>
      <c r="H9838" t="s">
        <v>20</v>
      </c>
      <c r="I9838">
        <v>2</v>
      </c>
      <c r="J9838" t="s">
        <v>127</v>
      </c>
      <c r="K9838" t="s">
        <v>40</v>
      </c>
      <c r="O9838">
        <v>1</v>
      </c>
      <c r="P9838" t="s">
        <v>241</v>
      </c>
      <c r="Q9838" t="s">
        <v>50</v>
      </c>
      <c r="R9838" t="s">
        <v>25</v>
      </c>
    </row>
    <row r="9839" spans="1:18" x14ac:dyDescent="0.3">
      <c r="A9839">
        <v>9838</v>
      </c>
      <c r="B9839">
        <v>2693543372</v>
      </c>
      <c r="C9839" s="1">
        <v>43767</v>
      </c>
      <c r="D9839" t="s">
        <v>26</v>
      </c>
      <c r="E9839" t="s">
        <v>1698</v>
      </c>
      <c r="G9839" t="s">
        <v>19</v>
      </c>
      <c r="H9839" t="s">
        <v>28</v>
      </c>
      <c r="I9839">
        <v>3</v>
      </c>
      <c r="J9839" t="s">
        <v>10799</v>
      </c>
      <c r="K9839" t="s">
        <v>222</v>
      </c>
      <c r="O9839">
        <v>1</v>
      </c>
      <c r="P9839" t="s">
        <v>9962</v>
      </c>
      <c r="Q9839" t="s">
        <v>2877</v>
      </c>
      <c r="R9839" t="s">
        <v>25</v>
      </c>
    </row>
    <row r="9840" spans="1:18" x14ac:dyDescent="0.3">
      <c r="A9840">
        <v>9839</v>
      </c>
      <c r="B9840">
        <v>2631317422</v>
      </c>
      <c r="C9840" s="1">
        <v>43767</v>
      </c>
      <c r="D9840" t="s">
        <v>17</v>
      </c>
      <c r="E9840" t="s">
        <v>130</v>
      </c>
      <c r="G9840" t="s">
        <v>19</v>
      </c>
      <c r="H9840" t="s">
        <v>28</v>
      </c>
      <c r="I9840">
        <v>8</v>
      </c>
      <c r="J9840" t="s">
        <v>6040</v>
      </c>
      <c r="K9840" t="s">
        <v>421</v>
      </c>
      <c r="O9840">
        <v>1</v>
      </c>
      <c r="P9840" t="s">
        <v>422</v>
      </c>
      <c r="Q9840" t="s">
        <v>35</v>
      </c>
      <c r="R9840" t="s">
        <v>25</v>
      </c>
    </row>
    <row r="9841" spans="1:18" x14ac:dyDescent="0.3">
      <c r="A9841">
        <v>9840</v>
      </c>
      <c r="B9841">
        <v>2618259730</v>
      </c>
      <c r="C9841" s="1">
        <v>43768</v>
      </c>
      <c r="D9841" t="s">
        <v>97</v>
      </c>
      <c r="E9841" t="s">
        <v>9668</v>
      </c>
      <c r="G9841" t="s">
        <v>19</v>
      </c>
      <c r="H9841" t="s">
        <v>20</v>
      </c>
      <c r="I9841">
        <v>2</v>
      </c>
      <c r="J9841" t="s">
        <v>11713</v>
      </c>
      <c r="K9841" t="s">
        <v>207</v>
      </c>
      <c r="O9841">
        <v>76</v>
      </c>
      <c r="P9841" t="s">
        <v>3468</v>
      </c>
      <c r="Q9841" t="s">
        <v>35</v>
      </c>
      <c r="R9841" t="s">
        <v>57</v>
      </c>
    </row>
    <row r="9842" spans="1:18" x14ac:dyDescent="0.3">
      <c r="A9842">
        <v>9841</v>
      </c>
      <c r="B9842">
        <v>2681771915</v>
      </c>
      <c r="C9842" s="1">
        <v>43768</v>
      </c>
      <c r="D9842" t="s">
        <v>65</v>
      </c>
      <c r="E9842" t="s">
        <v>324</v>
      </c>
      <c r="G9842" t="s">
        <v>19</v>
      </c>
      <c r="H9842" t="s">
        <v>28</v>
      </c>
      <c r="I9842">
        <v>7</v>
      </c>
      <c r="J9842" t="s">
        <v>11714</v>
      </c>
      <c r="K9842" t="s">
        <v>11715</v>
      </c>
      <c r="L9842">
        <v>236000</v>
      </c>
      <c r="M9842">
        <v>212000</v>
      </c>
      <c r="N9842" t="s">
        <v>217</v>
      </c>
      <c r="O9842">
        <v>18</v>
      </c>
      <c r="P9842" t="s">
        <v>11716</v>
      </c>
      <c r="Q9842" t="s">
        <v>137</v>
      </c>
      <c r="R9842" t="s">
        <v>183</v>
      </c>
    </row>
    <row r="9843" spans="1:18" x14ac:dyDescent="0.3">
      <c r="A9843">
        <v>9842</v>
      </c>
      <c r="B9843">
        <v>2712450389</v>
      </c>
      <c r="C9843" s="1">
        <v>43768</v>
      </c>
      <c r="D9843" t="s">
        <v>44</v>
      </c>
      <c r="E9843" t="s">
        <v>8964</v>
      </c>
      <c r="G9843" t="s">
        <v>46</v>
      </c>
      <c r="H9843" t="s">
        <v>20</v>
      </c>
      <c r="I9843">
        <v>1</v>
      </c>
      <c r="J9843" t="s">
        <v>11717</v>
      </c>
      <c r="K9843" t="s">
        <v>22</v>
      </c>
      <c r="O9843">
        <v>6</v>
      </c>
      <c r="P9843" t="s">
        <v>241</v>
      </c>
      <c r="Q9843" t="s">
        <v>50</v>
      </c>
      <c r="R9843" t="s">
        <v>25</v>
      </c>
    </row>
    <row r="9844" spans="1:18" x14ac:dyDescent="0.3">
      <c r="A9844">
        <v>9843</v>
      </c>
      <c r="B9844">
        <v>2654056191</v>
      </c>
      <c r="C9844" s="1">
        <v>43768</v>
      </c>
      <c r="D9844" t="s">
        <v>190</v>
      </c>
      <c r="E9844" t="s">
        <v>1135</v>
      </c>
      <c r="G9844" t="s">
        <v>19</v>
      </c>
      <c r="H9844" t="s">
        <v>67</v>
      </c>
      <c r="I9844">
        <v>3</v>
      </c>
      <c r="J9844" t="s">
        <v>8780</v>
      </c>
      <c r="K9844" t="s">
        <v>22</v>
      </c>
      <c r="O9844">
        <v>3</v>
      </c>
      <c r="P9844" t="s">
        <v>34</v>
      </c>
      <c r="Q9844" t="s">
        <v>35</v>
      </c>
      <c r="R9844" t="s">
        <v>25</v>
      </c>
    </row>
    <row r="9845" spans="1:18" x14ac:dyDescent="0.3">
      <c r="A9845">
        <v>9844</v>
      </c>
      <c r="B9845">
        <v>2750961308</v>
      </c>
      <c r="C9845" s="1">
        <v>43768</v>
      </c>
      <c r="D9845" t="s">
        <v>65</v>
      </c>
      <c r="E9845" t="s">
        <v>112</v>
      </c>
      <c r="G9845" t="s">
        <v>19</v>
      </c>
      <c r="H9845" t="s">
        <v>28</v>
      </c>
      <c r="I9845">
        <v>8</v>
      </c>
      <c r="J9845" t="s">
        <v>4303</v>
      </c>
      <c r="K9845" t="s">
        <v>141</v>
      </c>
      <c r="P9845" t="s">
        <v>1081</v>
      </c>
      <c r="Q9845" t="s">
        <v>293</v>
      </c>
      <c r="R9845" t="s">
        <v>25</v>
      </c>
    </row>
    <row r="9846" spans="1:18" x14ac:dyDescent="0.3">
      <c r="A9846">
        <v>9845</v>
      </c>
      <c r="B9846">
        <v>2659985442</v>
      </c>
      <c r="C9846" s="1">
        <v>43768</v>
      </c>
      <c r="D9846" t="s">
        <v>58</v>
      </c>
      <c r="E9846" t="s">
        <v>11718</v>
      </c>
      <c r="G9846" t="s">
        <v>19</v>
      </c>
      <c r="H9846" t="s">
        <v>20</v>
      </c>
      <c r="I9846">
        <v>1</v>
      </c>
      <c r="J9846" t="s">
        <v>11719</v>
      </c>
      <c r="K9846" t="s">
        <v>22</v>
      </c>
      <c r="O9846">
        <v>1</v>
      </c>
      <c r="P9846" t="s">
        <v>701</v>
      </c>
      <c r="Q9846" t="s">
        <v>56</v>
      </c>
      <c r="R9846" t="s">
        <v>43</v>
      </c>
    </row>
    <row r="9847" spans="1:18" x14ac:dyDescent="0.3">
      <c r="A9847">
        <v>9846</v>
      </c>
      <c r="B9847">
        <v>2679866499</v>
      </c>
      <c r="C9847" s="1">
        <v>43768</v>
      </c>
      <c r="D9847" t="s">
        <v>190</v>
      </c>
      <c r="E9847" t="s">
        <v>190</v>
      </c>
      <c r="G9847" t="s">
        <v>19</v>
      </c>
      <c r="H9847" t="s">
        <v>28</v>
      </c>
      <c r="I9847">
        <v>8</v>
      </c>
      <c r="J9847" t="s">
        <v>120</v>
      </c>
      <c r="K9847" t="s">
        <v>2559</v>
      </c>
      <c r="O9847">
        <v>6</v>
      </c>
      <c r="P9847" t="s">
        <v>7178</v>
      </c>
      <c r="Q9847" t="s">
        <v>2877</v>
      </c>
      <c r="R9847" t="s">
        <v>25</v>
      </c>
    </row>
    <row r="9848" spans="1:18" x14ac:dyDescent="0.3">
      <c r="A9848">
        <v>9847</v>
      </c>
      <c r="B9848">
        <v>2674718433</v>
      </c>
      <c r="C9848" s="1">
        <v>43768</v>
      </c>
      <c r="D9848" t="s">
        <v>991</v>
      </c>
      <c r="E9848" t="s">
        <v>3796</v>
      </c>
      <c r="F9848" t="s">
        <v>4308</v>
      </c>
      <c r="G9848" t="s">
        <v>19</v>
      </c>
      <c r="H9848" t="s">
        <v>67</v>
      </c>
      <c r="I9848">
        <v>4</v>
      </c>
      <c r="J9848" t="s">
        <v>3797</v>
      </c>
      <c r="K9848" t="s">
        <v>1215</v>
      </c>
      <c r="L9848">
        <v>57000</v>
      </c>
      <c r="M9848">
        <v>88000</v>
      </c>
      <c r="N9848" t="s">
        <v>217</v>
      </c>
      <c r="P9848" t="s">
        <v>41</v>
      </c>
      <c r="Q9848" t="s">
        <v>42</v>
      </c>
      <c r="R9848" t="s">
        <v>43</v>
      </c>
    </row>
    <row r="9849" spans="1:18" x14ac:dyDescent="0.3">
      <c r="A9849">
        <v>9848</v>
      </c>
      <c r="B9849">
        <v>2678726335</v>
      </c>
      <c r="C9849" s="1">
        <v>43768</v>
      </c>
      <c r="D9849" t="s">
        <v>58</v>
      </c>
      <c r="E9849" t="s">
        <v>58</v>
      </c>
      <c r="G9849" t="s">
        <v>19</v>
      </c>
      <c r="H9849" t="s">
        <v>28</v>
      </c>
      <c r="I9849">
        <v>6</v>
      </c>
      <c r="J9849" t="s">
        <v>2022</v>
      </c>
      <c r="K9849" t="s">
        <v>598</v>
      </c>
      <c r="O9849">
        <v>1</v>
      </c>
      <c r="P9849" t="s">
        <v>136</v>
      </c>
      <c r="Q9849" t="s">
        <v>137</v>
      </c>
      <c r="R9849" t="s">
        <v>75</v>
      </c>
    </row>
    <row r="9850" spans="1:18" x14ac:dyDescent="0.3">
      <c r="A9850">
        <v>9849</v>
      </c>
      <c r="B9850">
        <v>2739690263</v>
      </c>
      <c r="C9850" s="1">
        <v>43768</v>
      </c>
      <c r="D9850" t="s">
        <v>26</v>
      </c>
      <c r="E9850" t="s">
        <v>26</v>
      </c>
      <c r="G9850" t="s">
        <v>46</v>
      </c>
      <c r="H9850" t="s">
        <v>28</v>
      </c>
      <c r="I9850">
        <v>7</v>
      </c>
      <c r="J9850" t="s">
        <v>11720</v>
      </c>
      <c r="K9850" t="s">
        <v>415</v>
      </c>
      <c r="O9850">
        <v>33</v>
      </c>
      <c r="Q9850" t="s">
        <v>137</v>
      </c>
      <c r="R9850" t="s">
        <v>183</v>
      </c>
    </row>
    <row r="9851" spans="1:18" x14ac:dyDescent="0.3">
      <c r="A9851">
        <v>9850</v>
      </c>
      <c r="B9851">
        <v>2702897437</v>
      </c>
      <c r="C9851" s="1">
        <v>43768</v>
      </c>
      <c r="D9851" t="s">
        <v>1074</v>
      </c>
      <c r="E9851" t="s">
        <v>11721</v>
      </c>
      <c r="G9851" t="s">
        <v>19</v>
      </c>
      <c r="H9851" t="s">
        <v>67</v>
      </c>
      <c r="I9851">
        <v>4</v>
      </c>
      <c r="J9851" t="s">
        <v>342</v>
      </c>
      <c r="K9851" t="s">
        <v>22</v>
      </c>
      <c r="L9851">
        <v>66000</v>
      </c>
      <c r="M9851">
        <v>77000</v>
      </c>
      <c r="N9851" t="s">
        <v>217</v>
      </c>
      <c r="O9851">
        <v>8</v>
      </c>
      <c r="P9851" t="s">
        <v>909</v>
      </c>
      <c r="Q9851" t="s">
        <v>24</v>
      </c>
      <c r="R9851" t="s">
        <v>43</v>
      </c>
    </row>
    <row r="9852" spans="1:18" x14ac:dyDescent="0.3">
      <c r="A9852">
        <v>9851</v>
      </c>
      <c r="B9852">
        <v>2684608409</v>
      </c>
      <c r="C9852" s="1">
        <v>43768</v>
      </c>
      <c r="D9852" t="s">
        <v>26</v>
      </c>
      <c r="E9852" t="s">
        <v>26</v>
      </c>
      <c r="G9852" t="s">
        <v>19</v>
      </c>
      <c r="H9852" t="s">
        <v>28</v>
      </c>
      <c r="I9852">
        <v>5</v>
      </c>
      <c r="J9852" t="s">
        <v>3027</v>
      </c>
      <c r="K9852" t="s">
        <v>189</v>
      </c>
      <c r="O9852">
        <v>12</v>
      </c>
      <c r="P9852" t="s">
        <v>136</v>
      </c>
      <c r="Q9852" t="s">
        <v>137</v>
      </c>
      <c r="R9852" t="s">
        <v>75</v>
      </c>
    </row>
    <row r="9853" spans="1:18" x14ac:dyDescent="0.3">
      <c r="A9853">
        <v>9852</v>
      </c>
      <c r="B9853">
        <v>2694160151</v>
      </c>
      <c r="C9853" s="1">
        <v>43768</v>
      </c>
      <c r="D9853" t="s">
        <v>17</v>
      </c>
      <c r="E9853" t="s">
        <v>3221</v>
      </c>
      <c r="G9853" t="s">
        <v>19</v>
      </c>
      <c r="H9853" t="s">
        <v>67</v>
      </c>
      <c r="I9853">
        <v>3</v>
      </c>
      <c r="J9853" t="s">
        <v>3222</v>
      </c>
      <c r="K9853" t="s">
        <v>3102</v>
      </c>
      <c r="O9853">
        <v>49</v>
      </c>
      <c r="P9853" t="s">
        <v>3223</v>
      </c>
      <c r="Q9853" t="s">
        <v>178</v>
      </c>
      <c r="R9853" t="s">
        <v>43</v>
      </c>
    </row>
    <row r="9854" spans="1:18" x14ac:dyDescent="0.3">
      <c r="A9854">
        <v>9853</v>
      </c>
      <c r="B9854">
        <v>2710966524</v>
      </c>
      <c r="C9854" s="1">
        <v>43768</v>
      </c>
      <c r="D9854" t="s">
        <v>26</v>
      </c>
      <c r="E9854" t="s">
        <v>26</v>
      </c>
      <c r="F9854" t="s">
        <v>52</v>
      </c>
      <c r="G9854" t="s">
        <v>19</v>
      </c>
      <c r="H9854" t="s">
        <v>20</v>
      </c>
      <c r="I9854">
        <v>2</v>
      </c>
      <c r="J9854" t="s">
        <v>11722</v>
      </c>
      <c r="K9854" t="s">
        <v>128</v>
      </c>
      <c r="P9854" t="s">
        <v>11723</v>
      </c>
      <c r="Q9854" t="s">
        <v>3927</v>
      </c>
      <c r="R9854" t="s">
        <v>174</v>
      </c>
    </row>
    <row r="9855" spans="1:18" x14ac:dyDescent="0.3">
      <c r="A9855">
        <v>9854</v>
      </c>
      <c r="B9855">
        <v>2678781567</v>
      </c>
      <c r="C9855" s="1">
        <v>43768</v>
      </c>
      <c r="D9855" t="s">
        <v>17</v>
      </c>
      <c r="E9855" t="s">
        <v>3585</v>
      </c>
      <c r="G9855" t="s">
        <v>19</v>
      </c>
      <c r="H9855" t="s">
        <v>28</v>
      </c>
      <c r="I9855">
        <v>5</v>
      </c>
      <c r="J9855" t="s">
        <v>3586</v>
      </c>
      <c r="K9855" t="s">
        <v>1884</v>
      </c>
      <c r="P9855" t="s">
        <v>1030</v>
      </c>
      <c r="Q9855" t="s">
        <v>35</v>
      </c>
      <c r="R9855" t="s">
        <v>57</v>
      </c>
    </row>
    <row r="9856" spans="1:18" x14ac:dyDescent="0.3">
      <c r="A9856">
        <v>9855</v>
      </c>
      <c r="B9856">
        <v>2674783686</v>
      </c>
      <c r="C9856" s="1">
        <v>43769</v>
      </c>
      <c r="D9856" t="s">
        <v>1391</v>
      </c>
      <c r="E9856" t="s">
        <v>1392</v>
      </c>
      <c r="G9856" t="s">
        <v>19</v>
      </c>
      <c r="H9856" t="s">
        <v>28</v>
      </c>
      <c r="I9856">
        <v>6</v>
      </c>
      <c r="J9856" t="s">
        <v>1393</v>
      </c>
      <c r="K9856" t="s">
        <v>2241</v>
      </c>
      <c r="O9856">
        <v>3</v>
      </c>
      <c r="P9856" t="s">
        <v>201</v>
      </c>
      <c r="Q9856" t="s">
        <v>50</v>
      </c>
      <c r="R9856" t="s">
        <v>174</v>
      </c>
    </row>
    <row r="9857" spans="1:18" x14ac:dyDescent="0.3">
      <c r="A9857">
        <v>9856</v>
      </c>
      <c r="B9857">
        <v>2674706109</v>
      </c>
      <c r="C9857" s="1">
        <v>43769</v>
      </c>
      <c r="D9857" t="s">
        <v>464</v>
      </c>
      <c r="E9857" t="s">
        <v>464</v>
      </c>
      <c r="G9857" t="s">
        <v>19</v>
      </c>
      <c r="H9857" t="s">
        <v>67</v>
      </c>
      <c r="I9857">
        <v>3</v>
      </c>
      <c r="J9857" t="s">
        <v>11365</v>
      </c>
      <c r="K9857" t="s">
        <v>109</v>
      </c>
      <c r="O9857">
        <v>31</v>
      </c>
      <c r="P9857" t="s">
        <v>11366</v>
      </c>
      <c r="Q9857" t="s">
        <v>106</v>
      </c>
      <c r="R9857" t="s">
        <v>57</v>
      </c>
    </row>
    <row r="9858" spans="1:18" x14ac:dyDescent="0.3">
      <c r="A9858">
        <v>9857</v>
      </c>
      <c r="B9858">
        <v>2677418647</v>
      </c>
      <c r="C9858" s="1">
        <v>43769</v>
      </c>
      <c r="D9858" t="s">
        <v>17</v>
      </c>
      <c r="E9858" t="s">
        <v>17</v>
      </c>
      <c r="G9858" t="s">
        <v>19</v>
      </c>
      <c r="H9858" t="s">
        <v>28</v>
      </c>
      <c r="I9858">
        <v>4</v>
      </c>
      <c r="J9858" t="s">
        <v>8433</v>
      </c>
      <c r="K9858" t="s">
        <v>1859</v>
      </c>
      <c r="L9858">
        <v>148000</v>
      </c>
      <c r="M9858">
        <v>196000</v>
      </c>
      <c r="N9858" t="s">
        <v>217</v>
      </c>
      <c r="O9858">
        <v>9</v>
      </c>
      <c r="P9858" t="s">
        <v>4655</v>
      </c>
      <c r="Q9858" t="s">
        <v>146</v>
      </c>
      <c r="R9858" t="s">
        <v>57</v>
      </c>
    </row>
    <row r="9859" spans="1:18" x14ac:dyDescent="0.3">
      <c r="A9859">
        <v>9858</v>
      </c>
      <c r="B9859">
        <v>2737609589</v>
      </c>
      <c r="C9859" s="1">
        <v>43769</v>
      </c>
      <c r="D9859" t="s">
        <v>103</v>
      </c>
      <c r="E9859" t="s">
        <v>11724</v>
      </c>
      <c r="G9859" t="s">
        <v>19</v>
      </c>
      <c r="H9859" t="s">
        <v>67</v>
      </c>
      <c r="I9859">
        <v>4</v>
      </c>
      <c r="J9859" t="s">
        <v>11725</v>
      </c>
      <c r="K9859" t="s">
        <v>22</v>
      </c>
      <c r="O9859">
        <v>17</v>
      </c>
      <c r="P9859" t="s">
        <v>6723</v>
      </c>
      <c r="Q9859" t="s">
        <v>42</v>
      </c>
      <c r="R9859" t="s">
        <v>25</v>
      </c>
    </row>
    <row r="9860" spans="1:18" x14ac:dyDescent="0.3">
      <c r="A9860">
        <v>9859</v>
      </c>
      <c r="B9860">
        <v>2676920439</v>
      </c>
      <c r="C9860" s="1">
        <v>43769</v>
      </c>
      <c r="D9860" t="s">
        <v>103</v>
      </c>
      <c r="E9860" t="s">
        <v>11726</v>
      </c>
      <c r="F9860" t="s">
        <v>52</v>
      </c>
      <c r="G9860" t="s">
        <v>19</v>
      </c>
      <c r="H9860" t="s">
        <v>835</v>
      </c>
      <c r="I9860">
        <v>15</v>
      </c>
      <c r="J9860" t="s">
        <v>11727</v>
      </c>
      <c r="K9860" t="s">
        <v>4753</v>
      </c>
      <c r="O9860">
        <v>7</v>
      </c>
      <c r="P9860" t="s">
        <v>6268</v>
      </c>
      <c r="Q9860" t="s">
        <v>42</v>
      </c>
      <c r="R9860" t="s">
        <v>43</v>
      </c>
    </row>
    <row r="9861" spans="1:18" x14ac:dyDescent="0.3">
      <c r="A9861">
        <v>9860</v>
      </c>
      <c r="B9861">
        <v>2710910986</v>
      </c>
      <c r="C9861" s="1">
        <v>43769</v>
      </c>
      <c r="D9861" t="s">
        <v>44</v>
      </c>
      <c r="E9861" t="s">
        <v>11728</v>
      </c>
      <c r="F9861" t="s">
        <v>52</v>
      </c>
      <c r="G9861" t="s">
        <v>19</v>
      </c>
      <c r="H9861" t="s">
        <v>28</v>
      </c>
      <c r="I9861">
        <v>3</v>
      </c>
      <c r="J9861" t="s">
        <v>11729</v>
      </c>
      <c r="K9861" t="s">
        <v>11730</v>
      </c>
      <c r="P9861" t="s">
        <v>11731</v>
      </c>
      <c r="Q9861" t="s">
        <v>8091</v>
      </c>
      <c r="R9861" t="s">
        <v>43</v>
      </c>
    </row>
    <row r="9862" spans="1:18" x14ac:dyDescent="0.3">
      <c r="A9862">
        <v>9861</v>
      </c>
      <c r="B9862">
        <v>2656626407</v>
      </c>
      <c r="C9862" s="1">
        <v>43769</v>
      </c>
      <c r="D9862" t="s">
        <v>97</v>
      </c>
      <c r="E9862" t="s">
        <v>97</v>
      </c>
      <c r="F9862" t="s">
        <v>119</v>
      </c>
      <c r="G9862" t="s">
        <v>46</v>
      </c>
      <c r="H9862" t="s">
        <v>28</v>
      </c>
      <c r="I9862">
        <v>5</v>
      </c>
      <c r="J9862" t="s">
        <v>120</v>
      </c>
      <c r="K9862" t="s">
        <v>3243</v>
      </c>
      <c r="O9862">
        <v>1</v>
      </c>
      <c r="P9862" t="s">
        <v>49</v>
      </c>
      <c r="Q9862" t="s">
        <v>50</v>
      </c>
      <c r="R9862" t="s">
        <v>25</v>
      </c>
    </row>
    <row r="9863" spans="1:18" x14ac:dyDescent="0.3">
      <c r="A9863">
        <v>9862</v>
      </c>
      <c r="B9863">
        <v>2702407062</v>
      </c>
      <c r="C9863" s="1">
        <v>43769</v>
      </c>
      <c r="D9863" t="s">
        <v>44</v>
      </c>
      <c r="E9863" t="s">
        <v>45</v>
      </c>
      <c r="F9863" t="s">
        <v>305</v>
      </c>
      <c r="G9863" t="s">
        <v>46</v>
      </c>
      <c r="H9863" t="s">
        <v>28</v>
      </c>
      <c r="I9863">
        <v>6</v>
      </c>
      <c r="J9863" t="s">
        <v>120</v>
      </c>
      <c r="K9863" t="s">
        <v>1639</v>
      </c>
      <c r="P9863" t="s">
        <v>49</v>
      </c>
      <c r="Q9863" t="s">
        <v>50</v>
      </c>
      <c r="R9863" t="s">
        <v>25</v>
      </c>
    </row>
    <row r="9864" spans="1:18" x14ac:dyDescent="0.3">
      <c r="A9864">
        <v>9863</v>
      </c>
      <c r="B9864">
        <v>2713381616</v>
      </c>
      <c r="C9864" s="1">
        <v>43769</v>
      </c>
      <c r="D9864" t="s">
        <v>17</v>
      </c>
      <c r="E9864" t="s">
        <v>17</v>
      </c>
      <c r="G9864" t="s">
        <v>19</v>
      </c>
      <c r="H9864" t="s">
        <v>20</v>
      </c>
      <c r="I9864">
        <v>0</v>
      </c>
      <c r="J9864" t="s">
        <v>11732</v>
      </c>
      <c r="K9864" t="s">
        <v>22</v>
      </c>
      <c r="O9864">
        <v>11</v>
      </c>
      <c r="P9864" t="s">
        <v>8812</v>
      </c>
      <c r="Q9864" t="s">
        <v>50</v>
      </c>
      <c r="R9864" t="s">
        <v>75</v>
      </c>
    </row>
    <row r="9865" spans="1:18" x14ac:dyDescent="0.3">
      <c r="A9865">
        <v>9864</v>
      </c>
      <c r="B9865">
        <v>2742189579</v>
      </c>
      <c r="C9865" s="1">
        <v>43769</v>
      </c>
      <c r="D9865" t="s">
        <v>26</v>
      </c>
      <c r="E9865" t="s">
        <v>71</v>
      </c>
      <c r="G9865" t="s">
        <v>46</v>
      </c>
      <c r="H9865" t="s">
        <v>28</v>
      </c>
      <c r="I9865">
        <v>7</v>
      </c>
      <c r="J9865" t="s">
        <v>11733</v>
      </c>
      <c r="K9865" t="s">
        <v>22</v>
      </c>
      <c r="O9865">
        <v>49</v>
      </c>
      <c r="P9865" t="s">
        <v>11734</v>
      </c>
      <c r="Q9865" t="s">
        <v>56</v>
      </c>
      <c r="R9865" t="s">
        <v>57</v>
      </c>
    </row>
    <row r="9866" spans="1:18" x14ac:dyDescent="0.3">
      <c r="A9866">
        <v>9865</v>
      </c>
      <c r="B9866">
        <v>2739844473</v>
      </c>
      <c r="C9866" s="1">
        <v>43769</v>
      </c>
      <c r="D9866" t="s">
        <v>97</v>
      </c>
      <c r="E9866" t="s">
        <v>2681</v>
      </c>
      <c r="G9866" t="s">
        <v>19</v>
      </c>
      <c r="H9866" t="s">
        <v>28</v>
      </c>
      <c r="I9866">
        <v>4</v>
      </c>
      <c r="J9866" t="s">
        <v>11735</v>
      </c>
      <c r="K9866" t="s">
        <v>22</v>
      </c>
      <c r="O9866">
        <v>18</v>
      </c>
      <c r="P9866" t="s">
        <v>11736</v>
      </c>
      <c r="Q9866" t="s">
        <v>35</v>
      </c>
      <c r="R9866" t="s">
        <v>57</v>
      </c>
    </row>
    <row r="9867" spans="1:18" x14ac:dyDescent="0.3">
      <c r="A9867">
        <v>9866</v>
      </c>
      <c r="B9867">
        <v>2672821744</v>
      </c>
      <c r="C9867" s="1">
        <v>43769</v>
      </c>
      <c r="D9867" t="s">
        <v>36</v>
      </c>
      <c r="E9867" t="s">
        <v>11737</v>
      </c>
      <c r="G9867" t="s">
        <v>302</v>
      </c>
      <c r="H9867" t="s">
        <v>302</v>
      </c>
      <c r="I9867">
        <v>0</v>
      </c>
      <c r="J9867" t="s">
        <v>9871</v>
      </c>
      <c r="K9867" t="s">
        <v>95</v>
      </c>
      <c r="P9867" t="s">
        <v>7346</v>
      </c>
      <c r="Q9867" t="s">
        <v>146</v>
      </c>
      <c r="R9867" t="s">
        <v>57</v>
      </c>
    </row>
    <row r="9868" spans="1:18" x14ac:dyDescent="0.3">
      <c r="A9868">
        <v>9867</v>
      </c>
      <c r="B9868">
        <v>2717562760</v>
      </c>
      <c r="C9868" s="1">
        <v>43769</v>
      </c>
      <c r="D9868" t="s">
        <v>17</v>
      </c>
      <c r="E9868" t="s">
        <v>11738</v>
      </c>
      <c r="G9868" t="s">
        <v>19</v>
      </c>
      <c r="H9868" t="s">
        <v>67</v>
      </c>
      <c r="I9868">
        <v>4</v>
      </c>
      <c r="J9868" t="s">
        <v>7524</v>
      </c>
      <c r="K9868" t="s">
        <v>22</v>
      </c>
      <c r="P9868" t="s">
        <v>3635</v>
      </c>
      <c r="Q9868" t="s">
        <v>1578</v>
      </c>
      <c r="R9868" t="s">
        <v>25</v>
      </c>
    </row>
    <row r="9869" spans="1:18" x14ac:dyDescent="0.3">
      <c r="A9869">
        <v>9868</v>
      </c>
      <c r="B9869">
        <v>2628572469</v>
      </c>
      <c r="C9869" s="1">
        <v>43769</v>
      </c>
      <c r="D9869" t="s">
        <v>65</v>
      </c>
      <c r="E9869" t="s">
        <v>66</v>
      </c>
      <c r="G9869" t="s">
        <v>19</v>
      </c>
      <c r="H9869" t="s">
        <v>67</v>
      </c>
      <c r="I9869">
        <v>2</v>
      </c>
      <c r="J9869" t="s">
        <v>68</v>
      </c>
      <c r="K9869" t="s">
        <v>40</v>
      </c>
      <c r="O9869">
        <v>24</v>
      </c>
      <c r="P9869" t="s">
        <v>70</v>
      </c>
      <c r="Q9869" t="s">
        <v>56</v>
      </c>
      <c r="R9869" t="s">
        <v>25</v>
      </c>
    </row>
    <row r="9870" spans="1:18" x14ac:dyDescent="0.3">
      <c r="A9870">
        <v>9869</v>
      </c>
      <c r="B9870">
        <v>2711776904</v>
      </c>
      <c r="C9870" s="1">
        <v>43769</v>
      </c>
      <c r="D9870" t="s">
        <v>268</v>
      </c>
      <c r="E9870" t="s">
        <v>902</v>
      </c>
      <c r="G9870" t="s">
        <v>19</v>
      </c>
      <c r="H9870" t="s">
        <v>67</v>
      </c>
      <c r="I9870">
        <v>3</v>
      </c>
      <c r="J9870" t="s">
        <v>1281</v>
      </c>
      <c r="K9870" t="s">
        <v>795</v>
      </c>
      <c r="O9870">
        <v>1</v>
      </c>
      <c r="P9870" t="s">
        <v>11739</v>
      </c>
      <c r="Q9870" t="s">
        <v>91</v>
      </c>
      <c r="R9870" t="s">
        <v>75</v>
      </c>
    </row>
    <row r="9871" spans="1:18" x14ac:dyDescent="0.3">
      <c r="A9871">
        <v>9870</v>
      </c>
      <c r="B9871">
        <v>2686198461</v>
      </c>
      <c r="C9871" s="1">
        <v>43769</v>
      </c>
      <c r="D9871" t="s">
        <v>17</v>
      </c>
      <c r="E9871" t="s">
        <v>1945</v>
      </c>
      <c r="G9871" t="s">
        <v>19</v>
      </c>
      <c r="H9871" t="s">
        <v>67</v>
      </c>
      <c r="I9871">
        <v>6</v>
      </c>
      <c r="J9871" t="s">
        <v>1946</v>
      </c>
      <c r="K9871" t="s">
        <v>141</v>
      </c>
      <c r="P9871" t="s">
        <v>379</v>
      </c>
      <c r="Q9871" t="s">
        <v>137</v>
      </c>
      <c r="R9871" t="s">
        <v>183</v>
      </c>
    </row>
    <row r="9872" spans="1:18" x14ac:dyDescent="0.3">
      <c r="A9872">
        <v>9871</v>
      </c>
      <c r="B9872">
        <v>2636837733</v>
      </c>
      <c r="C9872" s="1">
        <v>43770</v>
      </c>
      <c r="D9872" t="s">
        <v>17</v>
      </c>
      <c r="E9872" t="s">
        <v>10829</v>
      </c>
      <c r="F9872" t="s">
        <v>10830</v>
      </c>
      <c r="G9872" t="s">
        <v>19</v>
      </c>
      <c r="H9872" t="s">
        <v>67</v>
      </c>
      <c r="I9872">
        <v>2</v>
      </c>
      <c r="J9872" t="s">
        <v>10831</v>
      </c>
      <c r="K9872" t="s">
        <v>1162</v>
      </c>
      <c r="O9872">
        <v>3</v>
      </c>
      <c r="P9872" t="s">
        <v>7968</v>
      </c>
      <c r="Q9872" t="s">
        <v>178</v>
      </c>
      <c r="R9872" t="s">
        <v>43</v>
      </c>
    </row>
    <row r="9873" spans="1:18" x14ac:dyDescent="0.3">
      <c r="A9873">
        <v>9872</v>
      </c>
      <c r="B9873">
        <v>2656636158</v>
      </c>
      <c r="C9873" s="1">
        <v>43770</v>
      </c>
      <c r="D9873" t="s">
        <v>97</v>
      </c>
      <c r="E9873" t="s">
        <v>97</v>
      </c>
      <c r="F9873" t="s">
        <v>119</v>
      </c>
      <c r="G9873" t="s">
        <v>46</v>
      </c>
      <c r="H9873" t="s">
        <v>28</v>
      </c>
      <c r="I9873">
        <v>4</v>
      </c>
      <c r="J9873" t="s">
        <v>120</v>
      </c>
      <c r="K9873" t="s">
        <v>1398</v>
      </c>
      <c r="O9873">
        <v>2</v>
      </c>
      <c r="P9873" t="s">
        <v>49</v>
      </c>
      <c r="Q9873" t="s">
        <v>50</v>
      </c>
      <c r="R9873" t="s">
        <v>25</v>
      </c>
    </row>
    <row r="9874" spans="1:18" x14ac:dyDescent="0.3">
      <c r="A9874">
        <v>9873</v>
      </c>
      <c r="B9874">
        <v>2731849203</v>
      </c>
      <c r="C9874" s="1">
        <v>43770</v>
      </c>
      <c r="D9874" t="s">
        <v>17</v>
      </c>
      <c r="E9874" t="s">
        <v>1220</v>
      </c>
      <c r="G9874" t="s">
        <v>19</v>
      </c>
      <c r="H9874" t="s">
        <v>20</v>
      </c>
      <c r="I9874">
        <v>3</v>
      </c>
      <c r="J9874" t="s">
        <v>11740</v>
      </c>
      <c r="K9874" t="s">
        <v>222</v>
      </c>
      <c r="P9874" t="s">
        <v>4998</v>
      </c>
      <c r="Q9874" t="s">
        <v>50</v>
      </c>
      <c r="R9874" t="s">
        <v>75</v>
      </c>
    </row>
    <row r="9875" spans="1:18" x14ac:dyDescent="0.3">
      <c r="A9875">
        <v>9874</v>
      </c>
      <c r="B9875">
        <v>2694827375</v>
      </c>
      <c r="C9875" s="1">
        <v>43770</v>
      </c>
      <c r="D9875" t="s">
        <v>92</v>
      </c>
      <c r="E9875" t="s">
        <v>92</v>
      </c>
      <c r="G9875" t="s">
        <v>46</v>
      </c>
      <c r="H9875" t="s">
        <v>28</v>
      </c>
      <c r="I9875">
        <v>8</v>
      </c>
      <c r="J9875" t="s">
        <v>11741</v>
      </c>
      <c r="K9875" t="s">
        <v>11742</v>
      </c>
      <c r="O9875">
        <v>10</v>
      </c>
      <c r="P9875" t="s">
        <v>11743</v>
      </c>
      <c r="Q9875" t="s">
        <v>8091</v>
      </c>
      <c r="R9875" t="s">
        <v>43</v>
      </c>
    </row>
    <row r="9876" spans="1:18" x14ac:dyDescent="0.3">
      <c r="A9876">
        <v>9875</v>
      </c>
      <c r="B9876">
        <v>2693789865</v>
      </c>
      <c r="C9876" s="1">
        <v>43770</v>
      </c>
      <c r="D9876" t="s">
        <v>26</v>
      </c>
      <c r="E9876" t="s">
        <v>71</v>
      </c>
      <c r="F9876" t="s">
        <v>19</v>
      </c>
      <c r="G9876" t="s">
        <v>46</v>
      </c>
      <c r="H9876" t="s">
        <v>28</v>
      </c>
      <c r="I9876">
        <v>3</v>
      </c>
      <c r="J9876" t="s">
        <v>154</v>
      </c>
      <c r="K9876" t="s">
        <v>254</v>
      </c>
      <c r="P9876" t="s">
        <v>49</v>
      </c>
      <c r="Q9876" t="s">
        <v>50</v>
      </c>
      <c r="R9876" t="s">
        <v>25</v>
      </c>
    </row>
    <row r="9877" spans="1:18" x14ac:dyDescent="0.3">
      <c r="A9877">
        <v>9876</v>
      </c>
      <c r="B9877">
        <v>2660721567</v>
      </c>
      <c r="C9877" s="1">
        <v>43770</v>
      </c>
      <c r="D9877" t="s">
        <v>17</v>
      </c>
      <c r="E9877" t="s">
        <v>4362</v>
      </c>
      <c r="G9877" t="s">
        <v>19</v>
      </c>
      <c r="H9877" t="s">
        <v>67</v>
      </c>
      <c r="I9877">
        <v>4</v>
      </c>
      <c r="J9877" t="s">
        <v>4363</v>
      </c>
      <c r="K9877" t="s">
        <v>2538</v>
      </c>
      <c r="P9877" t="s">
        <v>96</v>
      </c>
      <c r="Q9877" t="s">
        <v>35</v>
      </c>
      <c r="R9877" t="s">
        <v>25</v>
      </c>
    </row>
    <row r="9878" spans="1:18" x14ac:dyDescent="0.3">
      <c r="A9878">
        <v>9877</v>
      </c>
      <c r="B9878">
        <v>2717377092</v>
      </c>
      <c r="C9878" s="1">
        <v>43770</v>
      </c>
      <c r="D9878" t="s">
        <v>17</v>
      </c>
      <c r="E9878" t="s">
        <v>17</v>
      </c>
      <c r="G9878" t="s">
        <v>19</v>
      </c>
      <c r="H9878" t="s">
        <v>28</v>
      </c>
      <c r="I9878">
        <v>9</v>
      </c>
      <c r="J9878" t="s">
        <v>11744</v>
      </c>
      <c r="K9878" t="s">
        <v>22</v>
      </c>
      <c r="L9878">
        <v>129000</v>
      </c>
      <c r="M9878">
        <v>187000</v>
      </c>
      <c r="N9878" t="s">
        <v>217</v>
      </c>
      <c r="O9878">
        <v>23</v>
      </c>
      <c r="P9878" t="s">
        <v>11745</v>
      </c>
      <c r="Q9878" t="s">
        <v>137</v>
      </c>
      <c r="R9878" t="s">
        <v>57</v>
      </c>
    </row>
    <row r="9879" spans="1:18" x14ac:dyDescent="0.3">
      <c r="A9879">
        <v>9878</v>
      </c>
      <c r="B9879">
        <v>2740128046</v>
      </c>
      <c r="C9879" s="1">
        <v>43770</v>
      </c>
      <c r="D9879" t="s">
        <v>268</v>
      </c>
      <c r="E9879" t="s">
        <v>268</v>
      </c>
      <c r="G9879" t="s">
        <v>19</v>
      </c>
      <c r="H9879" t="s">
        <v>28</v>
      </c>
      <c r="I9879">
        <v>6</v>
      </c>
      <c r="J9879" t="s">
        <v>11746</v>
      </c>
      <c r="K9879" t="s">
        <v>2518</v>
      </c>
      <c r="L9879">
        <v>97000</v>
      </c>
      <c r="M9879">
        <v>140000</v>
      </c>
      <c r="N9879" t="s">
        <v>217</v>
      </c>
      <c r="O9879">
        <v>4</v>
      </c>
      <c r="P9879" t="s">
        <v>7908</v>
      </c>
      <c r="Q9879" t="s">
        <v>137</v>
      </c>
      <c r="R9879" t="s">
        <v>57</v>
      </c>
    </row>
    <row r="9880" spans="1:18" x14ac:dyDescent="0.3">
      <c r="A9880">
        <v>9879</v>
      </c>
      <c r="B9880">
        <v>2680217765</v>
      </c>
      <c r="C9880" s="1">
        <v>43770</v>
      </c>
      <c r="D9880" t="s">
        <v>44</v>
      </c>
      <c r="E9880" t="s">
        <v>11747</v>
      </c>
      <c r="G9880" t="s">
        <v>19</v>
      </c>
      <c r="H9880" t="s">
        <v>67</v>
      </c>
      <c r="I9880">
        <v>2</v>
      </c>
      <c r="J9880" t="s">
        <v>11748</v>
      </c>
      <c r="K9880" t="s">
        <v>321</v>
      </c>
      <c r="O9880">
        <v>9</v>
      </c>
      <c r="P9880" t="s">
        <v>2245</v>
      </c>
      <c r="Q9880" t="s">
        <v>56</v>
      </c>
      <c r="R9880" t="s">
        <v>57</v>
      </c>
    </row>
    <row r="9881" spans="1:18" x14ac:dyDescent="0.3">
      <c r="A9881">
        <v>9880</v>
      </c>
      <c r="B9881">
        <v>2700042171</v>
      </c>
      <c r="C9881" s="1">
        <v>43770</v>
      </c>
      <c r="D9881" t="s">
        <v>17</v>
      </c>
      <c r="E9881" t="s">
        <v>17</v>
      </c>
      <c r="F9881" t="s">
        <v>2960</v>
      </c>
      <c r="G9881" t="s">
        <v>19</v>
      </c>
      <c r="H9881" t="s">
        <v>20</v>
      </c>
      <c r="I9881">
        <v>2</v>
      </c>
      <c r="J9881" t="s">
        <v>2961</v>
      </c>
      <c r="K9881" t="s">
        <v>11749</v>
      </c>
      <c r="P9881" t="s">
        <v>470</v>
      </c>
      <c r="Q9881" t="s">
        <v>35</v>
      </c>
      <c r="R9881" t="s">
        <v>147</v>
      </c>
    </row>
    <row r="9882" spans="1:18" x14ac:dyDescent="0.3">
      <c r="A9882">
        <v>9881</v>
      </c>
      <c r="B9882">
        <v>2719250693</v>
      </c>
      <c r="C9882" s="1">
        <v>43770</v>
      </c>
      <c r="D9882" t="s">
        <v>17</v>
      </c>
      <c r="E9882" t="s">
        <v>17</v>
      </c>
      <c r="G9882" t="s">
        <v>19</v>
      </c>
      <c r="H9882" t="s">
        <v>28</v>
      </c>
      <c r="I9882">
        <v>7</v>
      </c>
      <c r="J9882" t="s">
        <v>11750</v>
      </c>
      <c r="K9882" t="s">
        <v>559</v>
      </c>
      <c r="O9882">
        <v>22</v>
      </c>
      <c r="P9882" t="s">
        <v>11751</v>
      </c>
      <c r="Q9882" t="s">
        <v>4231</v>
      </c>
      <c r="R9882" t="s">
        <v>75</v>
      </c>
    </row>
    <row r="9883" spans="1:18" x14ac:dyDescent="0.3">
      <c r="A9883">
        <v>9882</v>
      </c>
      <c r="B9883">
        <v>2656497671</v>
      </c>
      <c r="C9883" s="1">
        <v>43770</v>
      </c>
      <c r="D9883" t="s">
        <v>65</v>
      </c>
      <c r="E9883" t="s">
        <v>324</v>
      </c>
      <c r="G9883" t="s">
        <v>19</v>
      </c>
      <c r="H9883" t="s">
        <v>67</v>
      </c>
      <c r="I9883">
        <v>3</v>
      </c>
      <c r="J9883" t="s">
        <v>11752</v>
      </c>
      <c r="K9883" t="s">
        <v>22</v>
      </c>
      <c r="O9883">
        <v>4</v>
      </c>
      <c r="P9883" t="s">
        <v>241</v>
      </c>
      <c r="Q9883" t="s">
        <v>50</v>
      </c>
      <c r="R9883" t="s">
        <v>25</v>
      </c>
    </row>
    <row r="9884" spans="1:18" x14ac:dyDescent="0.3">
      <c r="A9884">
        <v>9883</v>
      </c>
      <c r="B9884">
        <v>2681040094</v>
      </c>
      <c r="C9884" s="1">
        <v>43770</v>
      </c>
      <c r="D9884" t="s">
        <v>431</v>
      </c>
      <c r="E9884" t="s">
        <v>431</v>
      </c>
      <c r="G9884" t="s">
        <v>19</v>
      </c>
      <c r="H9884" t="s">
        <v>28</v>
      </c>
      <c r="I9884">
        <v>4</v>
      </c>
      <c r="J9884" t="s">
        <v>120</v>
      </c>
      <c r="K9884" t="s">
        <v>22</v>
      </c>
      <c r="O9884">
        <v>18</v>
      </c>
      <c r="P9884" t="s">
        <v>11753</v>
      </c>
      <c r="Q9884" t="s">
        <v>10478</v>
      </c>
      <c r="R9884" t="s">
        <v>57</v>
      </c>
    </row>
    <row r="9885" spans="1:18" x14ac:dyDescent="0.3">
      <c r="A9885">
        <v>9884</v>
      </c>
      <c r="B9885">
        <v>2653656040</v>
      </c>
      <c r="C9885" s="1">
        <v>43771</v>
      </c>
      <c r="D9885" t="s">
        <v>17</v>
      </c>
      <c r="E9885" t="s">
        <v>130</v>
      </c>
      <c r="F9885" t="s">
        <v>364</v>
      </c>
      <c r="G9885" t="s">
        <v>19</v>
      </c>
      <c r="H9885" t="s">
        <v>28</v>
      </c>
      <c r="I9885">
        <v>2</v>
      </c>
      <c r="J9885" t="s">
        <v>365</v>
      </c>
      <c r="K9885" t="s">
        <v>930</v>
      </c>
      <c r="P9885" t="s">
        <v>367</v>
      </c>
      <c r="Q9885" t="s">
        <v>35</v>
      </c>
      <c r="R9885" t="s">
        <v>57</v>
      </c>
    </row>
    <row r="9886" spans="1:18" x14ac:dyDescent="0.3">
      <c r="A9886">
        <v>9885</v>
      </c>
      <c r="B9886">
        <v>2679940991</v>
      </c>
      <c r="C9886" s="1">
        <v>43771</v>
      </c>
      <c r="D9886" t="s">
        <v>17</v>
      </c>
      <c r="E9886" t="s">
        <v>130</v>
      </c>
      <c r="F9886" t="s">
        <v>11754</v>
      </c>
      <c r="G9886" t="s">
        <v>19</v>
      </c>
      <c r="H9886" t="s">
        <v>67</v>
      </c>
      <c r="I9886">
        <v>4</v>
      </c>
      <c r="J9886" t="s">
        <v>11755</v>
      </c>
      <c r="K9886" t="s">
        <v>466</v>
      </c>
      <c r="L9886">
        <v>144000</v>
      </c>
      <c r="M9886">
        <v>231000</v>
      </c>
      <c r="N9886" t="s">
        <v>217</v>
      </c>
      <c r="P9886" t="s">
        <v>814</v>
      </c>
      <c r="Q9886" t="s">
        <v>35</v>
      </c>
      <c r="R9886" t="s">
        <v>25</v>
      </c>
    </row>
    <row r="9887" spans="1:18" x14ac:dyDescent="0.3">
      <c r="A9887">
        <v>9886</v>
      </c>
      <c r="B9887">
        <v>2640388622</v>
      </c>
      <c r="C9887" s="1">
        <v>43771</v>
      </c>
      <c r="D9887" t="s">
        <v>464</v>
      </c>
      <c r="E9887" t="s">
        <v>585</v>
      </c>
      <c r="G9887" t="s">
        <v>19</v>
      </c>
      <c r="H9887" t="s">
        <v>67</v>
      </c>
      <c r="I9887">
        <v>6</v>
      </c>
      <c r="J9887" t="s">
        <v>11756</v>
      </c>
      <c r="K9887" t="s">
        <v>22</v>
      </c>
      <c r="O9887">
        <v>21</v>
      </c>
      <c r="P9887" t="s">
        <v>6626</v>
      </c>
      <c r="Q9887" t="s">
        <v>686</v>
      </c>
      <c r="R9887" t="s">
        <v>25</v>
      </c>
    </row>
    <row r="9888" spans="1:18" x14ac:dyDescent="0.3">
      <c r="A9888">
        <v>9887</v>
      </c>
      <c r="B9888">
        <v>2696930606</v>
      </c>
      <c r="C9888" s="1">
        <v>43771</v>
      </c>
      <c r="D9888" t="s">
        <v>26</v>
      </c>
      <c r="E9888" t="s">
        <v>3687</v>
      </c>
      <c r="F9888" t="s">
        <v>11757</v>
      </c>
      <c r="G9888" t="s">
        <v>19</v>
      </c>
      <c r="H9888" t="s">
        <v>28</v>
      </c>
      <c r="I9888">
        <v>5</v>
      </c>
      <c r="J9888" t="s">
        <v>11758</v>
      </c>
      <c r="K9888" t="s">
        <v>22</v>
      </c>
      <c r="O9888">
        <v>7</v>
      </c>
      <c r="P9888" t="s">
        <v>573</v>
      </c>
      <c r="Q9888" t="s">
        <v>137</v>
      </c>
      <c r="R9888" t="s">
        <v>111</v>
      </c>
    </row>
    <row r="9889" spans="1:18" x14ac:dyDescent="0.3">
      <c r="A9889">
        <v>9888</v>
      </c>
      <c r="B9889">
        <v>2689520293</v>
      </c>
      <c r="C9889" s="1">
        <v>43771</v>
      </c>
      <c r="D9889" t="s">
        <v>97</v>
      </c>
      <c r="E9889" t="s">
        <v>97</v>
      </c>
      <c r="G9889" t="s">
        <v>19</v>
      </c>
      <c r="H9889" t="s">
        <v>28</v>
      </c>
      <c r="I9889">
        <v>4</v>
      </c>
      <c r="J9889" t="s">
        <v>11759</v>
      </c>
      <c r="K9889" t="s">
        <v>1859</v>
      </c>
      <c r="O9889">
        <v>36</v>
      </c>
      <c r="P9889" t="s">
        <v>4937</v>
      </c>
      <c r="Q9889" t="s">
        <v>137</v>
      </c>
      <c r="R9889" t="s">
        <v>183</v>
      </c>
    </row>
    <row r="9890" spans="1:18" x14ac:dyDescent="0.3">
      <c r="A9890">
        <v>9889</v>
      </c>
      <c r="B9890">
        <v>2698170179</v>
      </c>
      <c r="C9890" s="1">
        <v>43771</v>
      </c>
      <c r="D9890" t="s">
        <v>449</v>
      </c>
      <c r="E9890" t="s">
        <v>3869</v>
      </c>
      <c r="G9890" t="s">
        <v>19</v>
      </c>
      <c r="H9890" t="s">
        <v>67</v>
      </c>
      <c r="I9890">
        <v>2</v>
      </c>
      <c r="J9890" t="s">
        <v>3870</v>
      </c>
      <c r="K9890" t="s">
        <v>598</v>
      </c>
      <c r="O9890">
        <v>5</v>
      </c>
      <c r="P9890" t="s">
        <v>136</v>
      </c>
      <c r="Q9890" t="s">
        <v>137</v>
      </c>
      <c r="R9890" t="s">
        <v>75</v>
      </c>
    </row>
    <row r="9891" spans="1:18" x14ac:dyDescent="0.3">
      <c r="A9891">
        <v>9890</v>
      </c>
      <c r="B9891">
        <v>2681223594</v>
      </c>
      <c r="C9891" s="1">
        <v>43771</v>
      </c>
      <c r="D9891" t="s">
        <v>26</v>
      </c>
      <c r="E9891" t="s">
        <v>2972</v>
      </c>
      <c r="G9891" t="s">
        <v>19</v>
      </c>
      <c r="H9891" t="s">
        <v>28</v>
      </c>
      <c r="I9891">
        <v>3</v>
      </c>
      <c r="J9891" t="s">
        <v>11760</v>
      </c>
      <c r="K9891" t="s">
        <v>528</v>
      </c>
      <c r="O9891">
        <v>2</v>
      </c>
      <c r="P9891" t="s">
        <v>2956</v>
      </c>
    </row>
    <row r="9892" spans="1:18" x14ac:dyDescent="0.3">
      <c r="A9892">
        <v>9891</v>
      </c>
      <c r="B9892">
        <v>2631313576</v>
      </c>
      <c r="C9892" s="1">
        <v>43771</v>
      </c>
      <c r="D9892" t="s">
        <v>97</v>
      </c>
      <c r="E9892" t="s">
        <v>156</v>
      </c>
      <c r="G9892" t="s">
        <v>19</v>
      </c>
      <c r="H9892" t="s">
        <v>67</v>
      </c>
      <c r="I9892">
        <v>5</v>
      </c>
      <c r="J9892" t="s">
        <v>8529</v>
      </c>
      <c r="K9892" t="s">
        <v>109</v>
      </c>
      <c r="O9892">
        <v>18</v>
      </c>
      <c r="P9892" t="s">
        <v>1563</v>
      </c>
      <c r="Q9892" t="s">
        <v>35</v>
      </c>
      <c r="R9892" t="s">
        <v>174</v>
      </c>
    </row>
    <row r="9893" spans="1:18" x14ac:dyDescent="0.3">
      <c r="A9893">
        <v>9892</v>
      </c>
      <c r="B9893">
        <v>2709247211</v>
      </c>
      <c r="C9893" s="1">
        <v>43771</v>
      </c>
      <c r="D9893" t="s">
        <v>17</v>
      </c>
      <c r="E9893" t="s">
        <v>17</v>
      </c>
      <c r="G9893" t="s">
        <v>19</v>
      </c>
      <c r="H9893" t="s">
        <v>20</v>
      </c>
      <c r="I9893">
        <v>1</v>
      </c>
      <c r="J9893" t="s">
        <v>870</v>
      </c>
      <c r="K9893" t="s">
        <v>628</v>
      </c>
      <c r="O9893">
        <v>52</v>
      </c>
      <c r="P9893" t="s">
        <v>872</v>
      </c>
      <c r="Q9893" t="s">
        <v>56</v>
      </c>
      <c r="R9893" t="s">
        <v>43</v>
      </c>
    </row>
    <row r="9894" spans="1:18" x14ac:dyDescent="0.3">
      <c r="A9894">
        <v>9893</v>
      </c>
      <c r="B9894">
        <v>2677401276</v>
      </c>
      <c r="C9894" s="1">
        <v>43771</v>
      </c>
      <c r="D9894" t="s">
        <v>36</v>
      </c>
      <c r="E9894" t="s">
        <v>2294</v>
      </c>
      <c r="F9894" t="s">
        <v>10882</v>
      </c>
      <c r="G9894" t="s">
        <v>19</v>
      </c>
      <c r="H9894" t="s">
        <v>67</v>
      </c>
      <c r="I9894">
        <v>4</v>
      </c>
      <c r="J9894" t="s">
        <v>10883</v>
      </c>
      <c r="K9894" t="s">
        <v>2021</v>
      </c>
      <c r="O9894">
        <v>2</v>
      </c>
      <c r="P9894" t="s">
        <v>696</v>
      </c>
      <c r="Q9894" t="s">
        <v>697</v>
      </c>
      <c r="R9894" t="s">
        <v>25</v>
      </c>
    </row>
    <row r="9895" spans="1:18" x14ac:dyDescent="0.3">
      <c r="A9895">
        <v>9894</v>
      </c>
      <c r="B9895">
        <v>2709749734</v>
      </c>
      <c r="C9895" s="1">
        <v>43771</v>
      </c>
      <c r="D9895" t="s">
        <v>17</v>
      </c>
      <c r="E9895" t="s">
        <v>4226</v>
      </c>
      <c r="F9895" t="s">
        <v>4227</v>
      </c>
      <c r="G9895" t="s">
        <v>19</v>
      </c>
      <c r="H9895" t="s">
        <v>20</v>
      </c>
      <c r="I9895">
        <v>1</v>
      </c>
      <c r="J9895" t="s">
        <v>4228</v>
      </c>
      <c r="K9895" t="s">
        <v>84</v>
      </c>
      <c r="P9895" t="s">
        <v>4229</v>
      </c>
      <c r="Q9895" t="s">
        <v>686</v>
      </c>
      <c r="R9895" t="s">
        <v>43</v>
      </c>
    </row>
    <row r="9896" spans="1:18" x14ac:dyDescent="0.3">
      <c r="A9896">
        <v>9895</v>
      </c>
      <c r="B9896">
        <v>2680685287</v>
      </c>
      <c r="C9896" s="1">
        <v>43771</v>
      </c>
      <c r="D9896" t="s">
        <v>44</v>
      </c>
      <c r="E9896" t="s">
        <v>11761</v>
      </c>
      <c r="G9896" t="s">
        <v>46</v>
      </c>
      <c r="H9896" t="s">
        <v>28</v>
      </c>
      <c r="I9896">
        <v>5</v>
      </c>
      <c r="J9896" t="s">
        <v>11762</v>
      </c>
      <c r="K9896" t="s">
        <v>628</v>
      </c>
      <c r="P9896" t="s">
        <v>8929</v>
      </c>
      <c r="Q9896" t="s">
        <v>56</v>
      </c>
      <c r="R9896" t="s">
        <v>57</v>
      </c>
    </row>
    <row r="9897" spans="1:18" x14ac:dyDescent="0.3">
      <c r="A9897">
        <v>9896</v>
      </c>
      <c r="B9897">
        <v>2674786801</v>
      </c>
      <c r="C9897" s="1">
        <v>43771</v>
      </c>
      <c r="D9897" t="s">
        <v>17</v>
      </c>
      <c r="E9897" t="s">
        <v>1569</v>
      </c>
      <c r="G9897" t="s">
        <v>19</v>
      </c>
      <c r="H9897" t="s">
        <v>28</v>
      </c>
      <c r="I9897">
        <v>4</v>
      </c>
      <c r="J9897" t="s">
        <v>9878</v>
      </c>
      <c r="K9897" t="s">
        <v>22</v>
      </c>
      <c r="O9897">
        <v>13</v>
      </c>
      <c r="P9897" t="s">
        <v>1722</v>
      </c>
      <c r="Q9897" t="s">
        <v>50</v>
      </c>
      <c r="R9897" t="s">
        <v>174</v>
      </c>
    </row>
    <row r="9898" spans="1:18" x14ac:dyDescent="0.3">
      <c r="A9898">
        <v>9897</v>
      </c>
      <c r="B9898">
        <v>2694360410</v>
      </c>
      <c r="C9898" s="1">
        <v>43771</v>
      </c>
      <c r="D9898" t="s">
        <v>44</v>
      </c>
      <c r="E9898" t="s">
        <v>11763</v>
      </c>
      <c r="G9898" t="s">
        <v>19</v>
      </c>
      <c r="H9898" t="s">
        <v>28</v>
      </c>
      <c r="I9898">
        <v>4</v>
      </c>
      <c r="J9898" t="s">
        <v>11764</v>
      </c>
      <c r="K9898" t="s">
        <v>128</v>
      </c>
      <c r="O9898">
        <v>1</v>
      </c>
      <c r="P9898" t="s">
        <v>11765</v>
      </c>
      <c r="Q9898" t="s">
        <v>56</v>
      </c>
      <c r="R9898" t="s">
        <v>111</v>
      </c>
    </row>
    <row r="9899" spans="1:18" x14ac:dyDescent="0.3">
      <c r="A9899">
        <v>9898</v>
      </c>
      <c r="B9899">
        <v>2727654380</v>
      </c>
      <c r="C9899" s="1">
        <v>43771</v>
      </c>
      <c r="D9899" t="s">
        <v>17</v>
      </c>
      <c r="E9899" t="s">
        <v>17</v>
      </c>
      <c r="G9899" t="s">
        <v>19</v>
      </c>
      <c r="H9899" t="s">
        <v>28</v>
      </c>
      <c r="I9899">
        <v>6</v>
      </c>
      <c r="J9899" t="s">
        <v>555</v>
      </c>
      <c r="K9899" t="s">
        <v>22</v>
      </c>
      <c r="P9899" t="s">
        <v>244</v>
      </c>
      <c r="Q9899" t="s">
        <v>56</v>
      </c>
      <c r="R9899" t="s">
        <v>43</v>
      </c>
    </row>
    <row r="9900" spans="1:18" x14ac:dyDescent="0.3">
      <c r="A9900">
        <v>9899</v>
      </c>
      <c r="B9900">
        <v>2727565753</v>
      </c>
      <c r="C9900" s="1">
        <v>43771</v>
      </c>
      <c r="D9900" t="s">
        <v>65</v>
      </c>
      <c r="E9900" t="s">
        <v>3582</v>
      </c>
      <c r="G9900" t="s">
        <v>19</v>
      </c>
      <c r="H9900" t="s">
        <v>67</v>
      </c>
      <c r="I9900">
        <v>3</v>
      </c>
      <c r="J9900" t="s">
        <v>11766</v>
      </c>
      <c r="K9900" t="s">
        <v>22</v>
      </c>
      <c r="O9900">
        <v>17</v>
      </c>
      <c r="P9900" t="s">
        <v>9398</v>
      </c>
      <c r="Q9900" t="s">
        <v>35</v>
      </c>
      <c r="R9900" t="s">
        <v>147</v>
      </c>
    </row>
    <row r="9901" spans="1:18" x14ac:dyDescent="0.3">
      <c r="A9901">
        <v>9900</v>
      </c>
      <c r="B9901">
        <v>2698797506</v>
      </c>
      <c r="C9901" s="1">
        <v>43772</v>
      </c>
      <c r="D9901" t="s">
        <v>92</v>
      </c>
      <c r="E9901" t="s">
        <v>92</v>
      </c>
      <c r="F9901" t="s">
        <v>122</v>
      </c>
      <c r="G9901" t="s">
        <v>19</v>
      </c>
      <c r="H9901" t="s">
        <v>20</v>
      </c>
      <c r="I9901">
        <v>2</v>
      </c>
      <c r="J9901" t="s">
        <v>5065</v>
      </c>
      <c r="K9901" t="s">
        <v>2127</v>
      </c>
      <c r="O9901">
        <v>8</v>
      </c>
      <c r="P9901" t="s">
        <v>696</v>
      </c>
      <c r="Q9901" t="s">
        <v>697</v>
      </c>
      <c r="R9901" t="s">
        <v>25</v>
      </c>
    </row>
    <row r="9902" spans="1:18" x14ac:dyDescent="0.3">
      <c r="A9902">
        <v>9901</v>
      </c>
      <c r="B9902">
        <v>2679762498</v>
      </c>
      <c r="C9902" s="1">
        <v>43772</v>
      </c>
      <c r="D9902" t="s">
        <v>17</v>
      </c>
      <c r="E9902" t="s">
        <v>17</v>
      </c>
      <c r="G9902" t="s">
        <v>19</v>
      </c>
      <c r="H9902" t="s">
        <v>28</v>
      </c>
      <c r="I9902">
        <v>9</v>
      </c>
      <c r="J9902" t="s">
        <v>5684</v>
      </c>
      <c r="K9902" t="s">
        <v>189</v>
      </c>
      <c r="O9902">
        <v>3</v>
      </c>
      <c r="P9902" t="s">
        <v>136</v>
      </c>
      <c r="Q9902" t="s">
        <v>137</v>
      </c>
      <c r="R9902" t="s">
        <v>75</v>
      </c>
    </row>
    <row r="9903" spans="1:18" x14ac:dyDescent="0.3">
      <c r="A9903">
        <v>9902</v>
      </c>
      <c r="B9903">
        <v>2683581663</v>
      </c>
      <c r="C9903" s="1">
        <v>43772</v>
      </c>
      <c r="D9903" t="s">
        <v>26</v>
      </c>
      <c r="E9903" t="s">
        <v>71</v>
      </c>
      <c r="F9903" t="s">
        <v>19</v>
      </c>
      <c r="G9903" t="s">
        <v>46</v>
      </c>
      <c r="H9903" t="s">
        <v>28</v>
      </c>
      <c r="I9903">
        <v>2</v>
      </c>
      <c r="J9903" t="s">
        <v>154</v>
      </c>
      <c r="K9903" t="s">
        <v>2872</v>
      </c>
      <c r="P9903" t="s">
        <v>49</v>
      </c>
      <c r="Q9903" t="s">
        <v>50</v>
      </c>
      <c r="R9903" t="s">
        <v>25</v>
      </c>
    </row>
    <row r="9904" spans="1:18" x14ac:dyDescent="0.3">
      <c r="A9904">
        <v>9903</v>
      </c>
      <c r="B9904">
        <v>2711810363</v>
      </c>
      <c r="C9904" s="1">
        <v>43772</v>
      </c>
      <c r="D9904" t="s">
        <v>92</v>
      </c>
      <c r="E9904" t="s">
        <v>9342</v>
      </c>
      <c r="G9904" t="s">
        <v>19</v>
      </c>
      <c r="H9904" t="s">
        <v>28</v>
      </c>
      <c r="I9904">
        <v>4</v>
      </c>
      <c r="J9904" t="s">
        <v>11767</v>
      </c>
      <c r="K9904" t="s">
        <v>22</v>
      </c>
      <c r="O9904">
        <v>1</v>
      </c>
      <c r="P9904" t="s">
        <v>4066</v>
      </c>
      <c r="Q9904" t="s">
        <v>35</v>
      </c>
      <c r="R9904" t="s">
        <v>147</v>
      </c>
    </row>
    <row r="9905" spans="1:18" x14ac:dyDescent="0.3">
      <c r="A9905">
        <v>9904</v>
      </c>
      <c r="B9905">
        <v>2702402022</v>
      </c>
      <c r="C9905" s="1">
        <v>43772</v>
      </c>
      <c r="D9905" t="s">
        <v>44</v>
      </c>
      <c r="E9905" t="s">
        <v>45</v>
      </c>
      <c r="F9905" t="s">
        <v>305</v>
      </c>
      <c r="G9905" t="s">
        <v>46</v>
      </c>
      <c r="H9905" t="s">
        <v>28</v>
      </c>
      <c r="I9905">
        <v>4</v>
      </c>
      <c r="J9905" t="s">
        <v>120</v>
      </c>
      <c r="K9905" t="s">
        <v>3344</v>
      </c>
      <c r="P9905" t="s">
        <v>49</v>
      </c>
      <c r="Q9905" t="s">
        <v>50</v>
      </c>
      <c r="R9905" t="s">
        <v>25</v>
      </c>
    </row>
    <row r="9906" spans="1:18" x14ac:dyDescent="0.3">
      <c r="A9906">
        <v>9905</v>
      </c>
      <c r="B9906">
        <v>2702960494</v>
      </c>
      <c r="C9906" s="1">
        <v>43772</v>
      </c>
      <c r="D9906" t="s">
        <v>103</v>
      </c>
      <c r="E9906" t="s">
        <v>666</v>
      </c>
      <c r="F9906" t="s">
        <v>667</v>
      </c>
      <c r="G9906" t="s">
        <v>19</v>
      </c>
      <c r="H9906" t="s">
        <v>67</v>
      </c>
      <c r="I9906">
        <v>4</v>
      </c>
      <c r="J9906" t="s">
        <v>668</v>
      </c>
      <c r="K9906" t="s">
        <v>396</v>
      </c>
      <c r="P9906" t="s">
        <v>670</v>
      </c>
      <c r="Q9906" t="s">
        <v>146</v>
      </c>
      <c r="R9906" t="s">
        <v>25</v>
      </c>
    </row>
    <row r="9907" spans="1:18" x14ac:dyDescent="0.3">
      <c r="A9907">
        <v>9906</v>
      </c>
      <c r="B9907">
        <v>2676026797</v>
      </c>
      <c r="C9907" s="1">
        <v>43772</v>
      </c>
      <c r="D9907" t="s">
        <v>397</v>
      </c>
      <c r="E9907" t="s">
        <v>11768</v>
      </c>
      <c r="G9907" t="s">
        <v>19</v>
      </c>
      <c r="H9907" t="s">
        <v>28</v>
      </c>
      <c r="I9907">
        <v>6</v>
      </c>
      <c r="J9907" t="s">
        <v>11769</v>
      </c>
      <c r="K9907" t="s">
        <v>109</v>
      </c>
      <c r="O9907">
        <v>12</v>
      </c>
      <c r="P9907" t="s">
        <v>136</v>
      </c>
      <c r="Q9907" t="s">
        <v>137</v>
      </c>
      <c r="R9907" t="s">
        <v>75</v>
      </c>
    </row>
    <row r="9908" spans="1:18" x14ac:dyDescent="0.3">
      <c r="A9908">
        <v>9907</v>
      </c>
      <c r="B9908">
        <v>2693267958</v>
      </c>
      <c r="C9908" s="1">
        <v>43772</v>
      </c>
      <c r="D9908" t="s">
        <v>97</v>
      </c>
      <c r="E9908" t="s">
        <v>5368</v>
      </c>
      <c r="F9908" t="s">
        <v>52</v>
      </c>
      <c r="G9908" t="s">
        <v>19</v>
      </c>
      <c r="H9908" t="s">
        <v>67</v>
      </c>
      <c r="I9908">
        <v>4</v>
      </c>
      <c r="J9908" t="s">
        <v>5369</v>
      </c>
      <c r="K9908" t="s">
        <v>366</v>
      </c>
      <c r="O9908">
        <v>2</v>
      </c>
      <c r="P9908" t="s">
        <v>5370</v>
      </c>
      <c r="Q9908" t="s">
        <v>35</v>
      </c>
      <c r="R9908" t="s">
        <v>57</v>
      </c>
    </row>
    <row r="9909" spans="1:18" x14ac:dyDescent="0.3">
      <c r="A9909">
        <v>9908</v>
      </c>
      <c r="B9909">
        <v>2734843964</v>
      </c>
      <c r="C9909" s="1">
        <v>43772</v>
      </c>
      <c r="D9909" t="s">
        <v>17</v>
      </c>
      <c r="E9909" t="s">
        <v>523</v>
      </c>
      <c r="G9909" t="s">
        <v>19</v>
      </c>
      <c r="H9909" t="s">
        <v>67</v>
      </c>
      <c r="I9909">
        <v>4</v>
      </c>
      <c r="J9909" t="s">
        <v>524</v>
      </c>
      <c r="K9909" t="s">
        <v>11770</v>
      </c>
      <c r="P9909" t="s">
        <v>526</v>
      </c>
      <c r="Q9909" t="s">
        <v>35</v>
      </c>
      <c r="R9909" t="s">
        <v>75</v>
      </c>
    </row>
    <row r="9910" spans="1:18" x14ac:dyDescent="0.3">
      <c r="A9910">
        <v>9909</v>
      </c>
      <c r="B9910">
        <v>2684302482</v>
      </c>
      <c r="C9910" s="1">
        <v>43772</v>
      </c>
      <c r="D9910" t="s">
        <v>17</v>
      </c>
      <c r="E9910" t="s">
        <v>17</v>
      </c>
      <c r="G9910" t="s">
        <v>19</v>
      </c>
      <c r="H9910" t="s">
        <v>20</v>
      </c>
      <c r="I9910">
        <v>1</v>
      </c>
      <c r="J9910" t="s">
        <v>2023</v>
      </c>
      <c r="K9910" t="s">
        <v>207</v>
      </c>
      <c r="O9910">
        <v>7</v>
      </c>
      <c r="P9910" t="s">
        <v>2024</v>
      </c>
      <c r="Q9910" t="s">
        <v>50</v>
      </c>
      <c r="R9910" t="s">
        <v>25</v>
      </c>
    </row>
    <row r="9911" spans="1:18" x14ac:dyDescent="0.3">
      <c r="A9911">
        <v>9910</v>
      </c>
      <c r="B9911">
        <v>2633732109</v>
      </c>
      <c r="C9911" s="1">
        <v>43772</v>
      </c>
      <c r="D9911" t="s">
        <v>26</v>
      </c>
      <c r="E9911" t="s">
        <v>71</v>
      </c>
      <c r="G9911" t="s">
        <v>19</v>
      </c>
      <c r="H9911" t="s">
        <v>28</v>
      </c>
      <c r="I9911">
        <v>8</v>
      </c>
      <c r="J9911" t="s">
        <v>967</v>
      </c>
      <c r="K9911" t="s">
        <v>598</v>
      </c>
      <c r="O9911">
        <v>3</v>
      </c>
      <c r="P9911" t="s">
        <v>312</v>
      </c>
      <c r="Q9911" t="s">
        <v>42</v>
      </c>
      <c r="R9911" t="s">
        <v>25</v>
      </c>
    </row>
    <row r="9912" spans="1:18" x14ac:dyDescent="0.3">
      <c r="A9912">
        <v>9911</v>
      </c>
      <c r="B9912">
        <v>2718980194</v>
      </c>
      <c r="C9912" s="1">
        <v>43772</v>
      </c>
      <c r="D9912" t="s">
        <v>17</v>
      </c>
      <c r="E9912" t="s">
        <v>391</v>
      </c>
      <c r="G9912" t="s">
        <v>19</v>
      </c>
      <c r="H9912" t="s">
        <v>28</v>
      </c>
      <c r="I9912">
        <v>7</v>
      </c>
      <c r="J9912" t="s">
        <v>392</v>
      </c>
      <c r="K9912" t="s">
        <v>207</v>
      </c>
      <c r="P9912" t="s">
        <v>393</v>
      </c>
      <c r="Q9912" t="s">
        <v>137</v>
      </c>
      <c r="R9912" t="s">
        <v>111</v>
      </c>
    </row>
    <row r="9913" spans="1:18" x14ac:dyDescent="0.3">
      <c r="A9913">
        <v>9912</v>
      </c>
      <c r="B9913">
        <v>2738530791</v>
      </c>
      <c r="C9913" s="1">
        <v>43772</v>
      </c>
      <c r="D9913" t="s">
        <v>44</v>
      </c>
      <c r="E9913" t="s">
        <v>6782</v>
      </c>
      <c r="F9913" t="s">
        <v>6783</v>
      </c>
      <c r="G9913" t="s">
        <v>19</v>
      </c>
      <c r="H9913" t="s">
        <v>20</v>
      </c>
      <c r="I9913">
        <v>1</v>
      </c>
      <c r="J9913" t="s">
        <v>6784</v>
      </c>
      <c r="K9913" t="s">
        <v>340</v>
      </c>
      <c r="O9913">
        <v>3</v>
      </c>
      <c r="P9913" t="s">
        <v>6785</v>
      </c>
      <c r="Q9913" t="s">
        <v>604</v>
      </c>
      <c r="R9913" t="s">
        <v>57</v>
      </c>
    </row>
    <row r="9914" spans="1:18" x14ac:dyDescent="0.3">
      <c r="A9914">
        <v>9913</v>
      </c>
      <c r="B9914">
        <v>2679185453</v>
      </c>
      <c r="C9914" s="1">
        <v>43773</v>
      </c>
      <c r="D9914" t="s">
        <v>2050</v>
      </c>
      <c r="E9914" t="s">
        <v>2050</v>
      </c>
      <c r="G9914" t="s">
        <v>19</v>
      </c>
      <c r="H9914" t="s">
        <v>798</v>
      </c>
      <c r="I9914">
        <v>8</v>
      </c>
      <c r="J9914" t="s">
        <v>11771</v>
      </c>
      <c r="K9914" t="s">
        <v>1859</v>
      </c>
      <c r="L9914">
        <v>116000</v>
      </c>
      <c r="M9914">
        <v>224000</v>
      </c>
      <c r="N9914" t="s">
        <v>217</v>
      </c>
      <c r="O9914">
        <v>10</v>
      </c>
      <c r="P9914" t="s">
        <v>2862</v>
      </c>
      <c r="Q9914" t="s">
        <v>137</v>
      </c>
      <c r="R9914" t="s">
        <v>111</v>
      </c>
    </row>
    <row r="9915" spans="1:18" x14ac:dyDescent="0.3">
      <c r="A9915">
        <v>9914</v>
      </c>
      <c r="B9915">
        <v>2712983923</v>
      </c>
      <c r="C9915" s="1">
        <v>43773</v>
      </c>
      <c r="D9915" t="s">
        <v>65</v>
      </c>
      <c r="E9915" t="s">
        <v>65</v>
      </c>
      <c r="G9915" t="s">
        <v>19</v>
      </c>
      <c r="H9915" t="s">
        <v>20</v>
      </c>
      <c r="I9915">
        <v>1</v>
      </c>
      <c r="J9915" t="s">
        <v>11772</v>
      </c>
      <c r="K9915" t="s">
        <v>22</v>
      </c>
      <c r="O9915">
        <v>31</v>
      </c>
      <c r="P9915" t="s">
        <v>9184</v>
      </c>
      <c r="Q9915" t="s">
        <v>56</v>
      </c>
      <c r="R9915" t="s">
        <v>111</v>
      </c>
    </row>
    <row r="9916" spans="1:18" x14ac:dyDescent="0.3">
      <c r="A9916">
        <v>9915</v>
      </c>
      <c r="B9916">
        <v>2721774878</v>
      </c>
      <c r="C9916" s="1">
        <v>43773</v>
      </c>
      <c r="D9916" t="s">
        <v>36</v>
      </c>
      <c r="E9916" t="s">
        <v>36</v>
      </c>
      <c r="G9916" t="s">
        <v>19</v>
      </c>
      <c r="H9916" t="s">
        <v>67</v>
      </c>
      <c r="I9916">
        <v>2</v>
      </c>
      <c r="J9916" t="s">
        <v>120</v>
      </c>
      <c r="K9916" t="s">
        <v>7002</v>
      </c>
      <c r="O9916">
        <v>2</v>
      </c>
      <c r="P9916" t="s">
        <v>11773</v>
      </c>
      <c r="Q9916" t="s">
        <v>159</v>
      </c>
      <c r="R9916" t="s">
        <v>25</v>
      </c>
    </row>
    <row r="9917" spans="1:18" x14ac:dyDescent="0.3">
      <c r="A9917">
        <v>9916</v>
      </c>
      <c r="B9917">
        <v>2738375251</v>
      </c>
      <c r="C9917" s="1">
        <v>43773</v>
      </c>
      <c r="D9917" t="s">
        <v>86</v>
      </c>
      <c r="E9917" t="s">
        <v>86</v>
      </c>
      <c r="G9917" t="s">
        <v>46</v>
      </c>
      <c r="H9917" t="s">
        <v>28</v>
      </c>
      <c r="I9917">
        <v>6</v>
      </c>
      <c r="J9917" t="s">
        <v>101</v>
      </c>
      <c r="K9917" t="s">
        <v>321</v>
      </c>
      <c r="P9917" t="s">
        <v>49</v>
      </c>
      <c r="Q9917" t="s">
        <v>50</v>
      </c>
      <c r="R9917" t="s">
        <v>25</v>
      </c>
    </row>
    <row r="9918" spans="1:18" x14ac:dyDescent="0.3">
      <c r="A9918">
        <v>9917</v>
      </c>
      <c r="B9918">
        <v>2702432414</v>
      </c>
      <c r="C9918" s="1">
        <v>43773</v>
      </c>
      <c r="D9918" t="s">
        <v>17</v>
      </c>
      <c r="E9918" t="s">
        <v>4430</v>
      </c>
      <c r="G9918" t="s">
        <v>19</v>
      </c>
      <c r="H9918" t="s">
        <v>28</v>
      </c>
      <c r="I9918">
        <v>2</v>
      </c>
      <c r="J9918" t="s">
        <v>11774</v>
      </c>
      <c r="K9918" t="s">
        <v>2925</v>
      </c>
      <c r="L9918">
        <v>124000</v>
      </c>
      <c r="M9918">
        <v>180000</v>
      </c>
      <c r="N9918" t="s">
        <v>217</v>
      </c>
      <c r="P9918" t="s">
        <v>2106</v>
      </c>
      <c r="Q9918" t="s">
        <v>35</v>
      </c>
      <c r="R9918" t="s">
        <v>25</v>
      </c>
    </row>
    <row r="9919" spans="1:18" x14ac:dyDescent="0.3">
      <c r="A9919">
        <v>9918</v>
      </c>
      <c r="B9919">
        <v>2651766473</v>
      </c>
      <c r="C9919" s="1">
        <v>43773</v>
      </c>
      <c r="D9919" t="s">
        <v>17</v>
      </c>
      <c r="E9919" t="s">
        <v>11775</v>
      </c>
      <c r="F9919" t="s">
        <v>11776</v>
      </c>
      <c r="G9919" t="s">
        <v>19</v>
      </c>
      <c r="H9919" t="s">
        <v>20</v>
      </c>
      <c r="I9919">
        <v>1</v>
      </c>
      <c r="J9919" t="s">
        <v>11777</v>
      </c>
      <c r="K9919" t="s">
        <v>415</v>
      </c>
      <c r="O9919">
        <v>10</v>
      </c>
      <c r="P9919" t="s">
        <v>5322</v>
      </c>
      <c r="Q9919" t="s">
        <v>35</v>
      </c>
      <c r="R9919" t="s">
        <v>25</v>
      </c>
    </row>
    <row r="9920" spans="1:18" x14ac:dyDescent="0.3">
      <c r="A9920">
        <v>9919</v>
      </c>
      <c r="B9920">
        <v>2685933321</v>
      </c>
      <c r="C9920" s="1">
        <v>43773</v>
      </c>
      <c r="D9920" t="s">
        <v>103</v>
      </c>
      <c r="E9920" t="s">
        <v>11778</v>
      </c>
      <c r="F9920" t="s">
        <v>699</v>
      </c>
      <c r="G9920" t="s">
        <v>19</v>
      </c>
      <c r="H9920" t="s">
        <v>67</v>
      </c>
      <c r="I9920">
        <v>3</v>
      </c>
      <c r="J9920" t="s">
        <v>626</v>
      </c>
      <c r="K9920" t="s">
        <v>351</v>
      </c>
      <c r="P9920" t="s">
        <v>11779</v>
      </c>
      <c r="Q9920" t="s">
        <v>42</v>
      </c>
      <c r="R9920" t="s">
        <v>43</v>
      </c>
    </row>
    <row r="9921" spans="1:18" x14ac:dyDescent="0.3">
      <c r="A9921">
        <v>9920</v>
      </c>
      <c r="B9921">
        <v>2699519616</v>
      </c>
      <c r="C9921" s="1">
        <v>43773</v>
      </c>
      <c r="D9921" t="s">
        <v>97</v>
      </c>
      <c r="E9921" t="s">
        <v>6972</v>
      </c>
      <c r="F9921" t="s">
        <v>6973</v>
      </c>
      <c r="G9921" t="s">
        <v>1668</v>
      </c>
      <c r="H9921" t="s">
        <v>302</v>
      </c>
      <c r="I9921">
        <v>0</v>
      </c>
      <c r="J9921" t="s">
        <v>6974</v>
      </c>
      <c r="K9921" t="s">
        <v>8766</v>
      </c>
      <c r="O9921">
        <v>3</v>
      </c>
      <c r="P9921" t="s">
        <v>6975</v>
      </c>
      <c r="Q9921" t="s">
        <v>430</v>
      </c>
      <c r="R9921" t="s">
        <v>43</v>
      </c>
    </row>
    <row r="9922" spans="1:18" x14ac:dyDescent="0.3">
      <c r="A9922">
        <v>9921</v>
      </c>
      <c r="B9922">
        <v>2698718235</v>
      </c>
      <c r="C9922" s="1">
        <v>43773</v>
      </c>
      <c r="D9922" t="s">
        <v>17</v>
      </c>
      <c r="E9922" t="s">
        <v>11780</v>
      </c>
      <c r="G9922" t="s">
        <v>46</v>
      </c>
      <c r="H9922" t="s">
        <v>28</v>
      </c>
      <c r="I9922">
        <v>6</v>
      </c>
      <c r="J9922" t="s">
        <v>11781</v>
      </c>
      <c r="K9922" t="s">
        <v>7002</v>
      </c>
      <c r="O9922">
        <v>1</v>
      </c>
      <c r="P9922" t="s">
        <v>3817</v>
      </c>
      <c r="Q9922" t="s">
        <v>106</v>
      </c>
      <c r="R9922" t="s">
        <v>57</v>
      </c>
    </row>
    <row r="9923" spans="1:18" x14ac:dyDescent="0.3">
      <c r="A9923">
        <v>9922</v>
      </c>
      <c r="B9923">
        <v>2738685481</v>
      </c>
      <c r="C9923" s="1">
        <v>43773</v>
      </c>
      <c r="D9923" t="s">
        <v>26</v>
      </c>
      <c r="E9923" t="s">
        <v>11782</v>
      </c>
      <c r="F9923" t="s">
        <v>699</v>
      </c>
      <c r="G9923" t="s">
        <v>19</v>
      </c>
      <c r="H9923" t="s">
        <v>20</v>
      </c>
      <c r="I9923">
        <v>1</v>
      </c>
      <c r="J9923" t="s">
        <v>11783</v>
      </c>
      <c r="K9923" t="s">
        <v>321</v>
      </c>
      <c r="O9923">
        <v>4</v>
      </c>
      <c r="P9923" t="s">
        <v>2694</v>
      </c>
      <c r="Q9923" t="s">
        <v>137</v>
      </c>
      <c r="R9923" t="s">
        <v>57</v>
      </c>
    </row>
    <row r="9924" spans="1:18" x14ac:dyDescent="0.3">
      <c r="A9924">
        <v>9923</v>
      </c>
      <c r="B9924">
        <v>2732427625</v>
      </c>
      <c r="C9924" s="1">
        <v>43773</v>
      </c>
      <c r="D9924" t="s">
        <v>449</v>
      </c>
      <c r="E9924" t="s">
        <v>2401</v>
      </c>
      <c r="G9924" t="s">
        <v>19</v>
      </c>
      <c r="H9924" t="s">
        <v>28</v>
      </c>
      <c r="I9924">
        <v>5</v>
      </c>
      <c r="J9924" t="s">
        <v>120</v>
      </c>
      <c r="K9924" t="s">
        <v>1478</v>
      </c>
      <c r="L9924">
        <v>92000</v>
      </c>
      <c r="M9924">
        <v>128000</v>
      </c>
      <c r="N9924" t="s">
        <v>80</v>
      </c>
      <c r="O9924">
        <v>8</v>
      </c>
      <c r="P9924" t="s">
        <v>8683</v>
      </c>
      <c r="Q9924" t="s">
        <v>137</v>
      </c>
      <c r="R9924" t="s">
        <v>57</v>
      </c>
    </row>
    <row r="9925" spans="1:18" x14ac:dyDescent="0.3">
      <c r="A9925">
        <v>9924</v>
      </c>
      <c r="B9925">
        <v>2666152204</v>
      </c>
      <c r="C9925" s="1">
        <v>43773</v>
      </c>
      <c r="D9925" t="s">
        <v>97</v>
      </c>
      <c r="E9925" t="s">
        <v>156</v>
      </c>
      <c r="G9925" t="s">
        <v>19</v>
      </c>
      <c r="H9925" t="s">
        <v>67</v>
      </c>
      <c r="I9925">
        <v>3</v>
      </c>
      <c r="J9925" t="s">
        <v>5862</v>
      </c>
      <c r="K9925" t="s">
        <v>22</v>
      </c>
      <c r="O9925">
        <v>9</v>
      </c>
      <c r="P9925" t="s">
        <v>5863</v>
      </c>
      <c r="Q9925" t="s">
        <v>35</v>
      </c>
      <c r="R9925" t="s">
        <v>25</v>
      </c>
    </row>
    <row r="9926" spans="1:18" x14ac:dyDescent="0.3">
      <c r="A9926">
        <v>9925</v>
      </c>
      <c r="B9926">
        <v>2693769366</v>
      </c>
      <c r="C9926" s="1">
        <v>43773</v>
      </c>
      <c r="D9926" t="s">
        <v>76</v>
      </c>
      <c r="E9926" t="s">
        <v>4929</v>
      </c>
      <c r="G9926" t="s">
        <v>19</v>
      </c>
      <c r="H9926" t="s">
        <v>67</v>
      </c>
      <c r="I9926">
        <v>2</v>
      </c>
      <c r="J9926" t="s">
        <v>11784</v>
      </c>
      <c r="K9926" t="s">
        <v>22</v>
      </c>
      <c r="O9926">
        <v>1</v>
      </c>
      <c r="P9926" t="s">
        <v>11785</v>
      </c>
      <c r="Q9926" t="s">
        <v>106</v>
      </c>
      <c r="R9926" t="s">
        <v>147</v>
      </c>
    </row>
    <row r="9927" spans="1:18" x14ac:dyDescent="0.3">
      <c r="A9927">
        <v>9926</v>
      </c>
      <c r="B9927">
        <v>2749248062</v>
      </c>
      <c r="C9927" s="1">
        <v>43773</v>
      </c>
      <c r="D9927" t="s">
        <v>26</v>
      </c>
      <c r="E9927" t="s">
        <v>205</v>
      </c>
      <c r="G9927" t="s">
        <v>19</v>
      </c>
      <c r="H9927" t="s">
        <v>28</v>
      </c>
      <c r="I9927">
        <v>7</v>
      </c>
      <c r="J9927" t="s">
        <v>2659</v>
      </c>
      <c r="K9927" t="s">
        <v>1307</v>
      </c>
      <c r="P9927" t="s">
        <v>614</v>
      </c>
      <c r="Q9927" t="s">
        <v>56</v>
      </c>
      <c r="R9927" t="s">
        <v>147</v>
      </c>
    </row>
    <row r="9928" spans="1:18" x14ac:dyDescent="0.3">
      <c r="A9928">
        <v>9927</v>
      </c>
      <c r="B9928">
        <v>2678795846</v>
      </c>
      <c r="C9928" s="1">
        <v>43774</v>
      </c>
      <c r="D9928" t="s">
        <v>17</v>
      </c>
      <c r="E9928" t="s">
        <v>237</v>
      </c>
      <c r="F9928" t="s">
        <v>6179</v>
      </c>
      <c r="G9928" t="s">
        <v>19</v>
      </c>
      <c r="H9928" t="s">
        <v>28</v>
      </c>
      <c r="I9928">
        <v>12</v>
      </c>
      <c r="J9928" t="s">
        <v>6180</v>
      </c>
      <c r="K9928" t="s">
        <v>466</v>
      </c>
      <c r="O9928">
        <v>1</v>
      </c>
      <c r="P9928" t="s">
        <v>136</v>
      </c>
      <c r="Q9928" t="s">
        <v>137</v>
      </c>
      <c r="R9928" t="s">
        <v>75</v>
      </c>
    </row>
    <row r="9929" spans="1:18" x14ac:dyDescent="0.3">
      <c r="A9929">
        <v>9928</v>
      </c>
      <c r="B9929">
        <v>2744677021</v>
      </c>
      <c r="C9929" s="1">
        <v>43774</v>
      </c>
      <c r="D9929" t="s">
        <v>17</v>
      </c>
      <c r="E9929" t="s">
        <v>130</v>
      </c>
      <c r="G9929" t="s">
        <v>19</v>
      </c>
      <c r="H9929" t="s">
        <v>28</v>
      </c>
      <c r="I9929">
        <v>4</v>
      </c>
      <c r="J9929" t="s">
        <v>4654</v>
      </c>
      <c r="K9929" t="s">
        <v>22</v>
      </c>
      <c r="L9929">
        <v>163000</v>
      </c>
      <c r="M9929">
        <v>212000</v>
      </c>
      <c r="N9929" t="s">
        <v>217</v>
      </c>
      <c r="O9929">
        <v>7</v>
      </c>
      <c r="P9929" t="s">
        <v>4655</v>
      </c>
      <c r="Q9929" t="s">
        <v>146</v>
      </c>
      <c r="R9929" t="s">
        <v>57</v>
      </c>
    </row>
    <row r="9930" spans="1:18" x14ac:dyDescent="0.3">
      <c r="A9930">
        <v>9929</v>
      </c>
      <c r="B9930">
        <v>2648254431</v>
      </c>
      <c r="C9930" s="1">
        <v>43774</v>
      </c>
      <c r="D9930" t="s">
        <v>991</v>
      </c>
      <c r="E9930" t="s">
        <v>991</v>
      </c>
      <c r="G9930" t="s">
        <v>19</v>
      </c>
      <c r="H9930" t="s">
        <v>798</v>
      </c>
      <c r="I9930">
        <v>8</v>
      </c>
      <c r="J9930" t="s">
        <v>11786</v>
      </c>
      <c r="K9930" t="s">
        <v>22</v>
      </c>
      <c r="O9930">
        <v>14</v>
      </c>
      <c r="P9930" t="s">
        <v>2029</v>
      </c>
      <c r="Q9930" t="s">
        <v>35</v>
      </c>
      <c r="R9930" t="s">
        <v>25</v>
      </c>
    </row>
    <row r="9931" spans="1:18" x14ac:dyDescent="0.3">
      <c r="A9931">
        <v>9930</v>
      </c>
      <c r="B9931">
        <v>2683931293</v>
      </c>
      <c r="C9931" s="1">
        <v>43774</v>
      </c>
      <c r="D9931" t="s">
        <v>17</v>
      </c>
      <c r="E9931" t="s">
        <v>17</v>
      </c>
      <c r="G9931" t="s">
        <v>19</v>
      </c>
      <c r="H9931" t="s">
        <v>67</v>
      </c>
      <c r="I9931">
        <v>3</v>
      </c>
      <c r="J9931" t="s">
        <v>11787</v>
      </c>
      <c r="K9931" t="s">
        <v>1334</v>
      </c>
      <c r="O9931">
        <v>10</v>
      </c>
      <c r="P9931" t="s">
        <v>1297</v>
      </c>
      <c r="Q9931" t="s">
        <v>56</v>
      </c>
      <c r="R9931" t="s">
        <v>43</v>
      </c>
    </row>
    <row r="9932" spans="1:18" x14ac:dyDescent="0.3">
      <c r="A9932">
        <v>9931</v>
      </c>
      <c r="B9932">
        <v>2690939444</v>
      </c>
      <c r="C9932" s="1">
        <v>43774</v>
      </c>
      <c r="D9932" t="s">
        <v>97</v>
      </c>
      <c r="E9932" t="s">
        <v>97</v>
      </c>
      <c r="F9932" t="s">
        <v>119</v>
      </c>
      <c r="G9932" t="s">
        <v>46</v>
      </c>
      <c r="H9932" t="s">
        <v>28</v>
      </c>
      <c r="I9932">
        <v>2</v>
      </c>
      <c r="J9932" t="s">
        <v>120</v>
      </c>
      <c r="K9932" t="s">
        <v>3604</v>
      </c>
      <c r="P9932" t="s">
        <v>49</v>
      </c>
      <c r="Q9932" t="s">
        <v>50</v>
      </c>
      <c r="R9932" t="s">
        <v>25</v>
      </c>
    </row>
    <row r="9933" spans="1:18" x14ac:dyDescent="0.3">
      <c r="A9933">
        <v>9932</v>
      </c>
      <c r="B9933">
        <v>2642449462</v>
      </c>
      <c r="C9933" s="1">
        <v>43774</v>
      </c>
      <c r="D9933" t="s">
        <v>17</v>
      </c>
      <c r="E9933" t="s">
        <v>1506</v>
      </c>
      <c r="G9933" t="s">
        <v>19</v>
      </c>
      <c r="H9933" t="s">
        <v>28</v>
      </c>
      <c r="I9933">
        <v>5</v>
      </c>
      <c r="J9933" t="s">
        <v>474</v>
      </c>
      <c r="K9933" t="s">
        <v>802</v>
      </c>
      <c r="P9933" t="s">
        <v>234</v>
      </c>
      <c r="Q9933" t="s">
        <v>35</v>
      </c>
      <c r="R9933" t="s">
        <v>25</v>
      </c>
    </row>
    <row r="9934" spans="1:18" x14ac:dyDescent="0.3">
      <c r="A9934">
        <v>9933</v>
      </c>
      <c r="B9934">
        <v>2696384933</v>
      </c>
      <c r="C9934" s="1">
        <v>43774</v>
      </c>
      <c r="D9934" t="s">
        <v>36</v>
      </c>
      <c r="E9934" t="s">
        <v>36</v>
      </c>
      <c r="G9934" t="s">
        <v>19</v>
      </c>
      <c r="H9934" t="s">
        <v>28</v>
      </c>
      <c r="I9934">
        <v>4</v>
      </c>
      <c r="J9934" t="s">
        <v>11788</v>
      </c>
      <c r="K9934" t="s">
        <v>22</v>
      </c>
      <c r="O9934">
        <v>102</v>
      </c>
      <c r="P9934" t="s">
        <v>1819</v>
      </c>
      <c r="Q9934" t="s">
        <v>56</v>
      </c>
      <c r="R9934" t="s">
        <v>43</v>
      </c>
    </row>
    <row r="9935" spans="1:18" x14ac:dyDescent="0.3">
      <c r="A9935">
        <v>9934</v>
      </c>
      <c r="B9935">
        <v>2648288819</v>
      </c>
      <c r="C9935" s="1">
        <v>43774</v>
      </c>
      <c r="D9935" t="s">
        <v>65</v>
      </c>
      <c r="E9935" t="s">
        <v>11789</v>
      </c>
      <c r="G9935" t="s">
        <v>19</v>
      </c>
      <c r="H9935" t="s">
        <v>67</v>
      </c>
      <c r="I9935">
        <v>4</v>
      </c>
      <c r="J9935" t="s">
        <v>11790</v>
      </c>
      <c r="K9935" t="s">
        <v>22</v>
      </c>
      <c r="O9935">
        <v>21</v>
      </c>
      <c r="P9935" t="s">
        <v>11791</v>
      </c>
      <c r="Q9935" t="s">
        <v>50</v>
      </c>
      <c r="R9935" t="s">
        <v>57</v>
      </c>
    </row>
    <row r="9936" spans="1:18" x14ac:dyDescent="0.3">
      <c r="A9936">
        <v>9935</v>
      </c>
      <c r="B9936">
        <v>2680016365</v>
      </c>
      <c r="C9936" s="1">
        <v>43774</v>
      </c>
      <c r="D9936" t="s">
        <v>97</v>
      </c>
      <c r="E9936" t="s">
        <v>97</v>
      </c>
      <c r="G9936" t="s">
        <v>19</v>
      </c>
      <c r="H9936" t="s">
        <v>20</v>
      </c>
      <c r="I9936">
        <v>1</v>
      </c>
      <c r="J9936" t="s">
        <v>5659</v>
      </c>
      <c r="K9936" t="s">
        <v>54</v>
      </c>
      <c r="O9936">
        <v>19</v>
      </c>
      <c r="P9936" t="s">
        <v>5660</v>
      </c>
      <c r="Q9936" t="s">
        <v>50</v>
      </c>
      <c r="R9936" t="s">
        <v>111</v>
      </c>
    </row>
    <row r="9937" spans="1:18" x14ac:dyDescent="0.3">
      <c r="A9937">
        <v>9936</v>
      </c>
      <c r="B9937">
        <v>2685957332</v>
      </c>
      <c r="C9937" s="1">
        <v>43774</v>
      </c>
      <c r="D9937" t="s">
        <v>397</v>
      </c>
      <c r="E9937" t="s">
        <v>11792</v>
      </c>
      <c r="G9937" t="s">
        <v>19</v>
      </c>
      <c r="H9937" t="s">
        <v>67</v>
      </c>
      <c r="I9937">
        <v>5</v>
      </c>
      <c r="J9937" t="s">
        <v>11793</v>
      </c>
      <c r="K9937" t="s">
        <v>466</v>
      </c>
      <c r="P9937" t="s">
        <v>11794</v>
      </c>
      <c r="Q9937" t="s">
        <v>11795</v>
      </c>
      <c r="R9937" t="s">
        <v>111</v>
      </c>
    </row>
    <row r="9938" spans="1:18" x14ac:dyDescent="0.3">
      <c r="A9938">
        <v>9937</v>
      </c>
      <c r="B9938">
        <v>2678776405</v>
      </c>
      <c r="C9938" s="1">
        <v>43774</v>
      </c>
      <c r="D9938" t="s">
        <v>17</v>
      </c>
      <c r="E9938" t="s">
        <v>130</v>
      </c>
      <c r="G9938" t="s">
        <v>19</v>
      </c>
      <c r="H9938" t="s">
        <v>28</v>
      </c>
      <c r="I9938">
        <v>5</v>
      </c>
      <c r="J9938" t="s">
        <v>3240</v>
      </c>
      <c r="K9938" t="s">
        <v>669</v>
      </c>
      <c r="P9938" t="s">
        <v>1030</v>
      </c>
      <c r="Q9938" t="s">
        <v>35</v>
      </c>
      <c r="R9938" t="s">
        <v>57</v>
      </c>
    </row>
    <row r="9939" spans="1:18" x14ac:dyDescent="0.3">
      <c r="A9939">
        <v>9938</v>
      </c>
      <c r="B9939">
        <v>2702962476</v>
      </c>
      <c r="C9939" s="1">
        <v>43774</v>
      </c>
      <c r="D9939" t="s">
        <v>58</v>
      </c>
      <c r="E9939" t="s">
        <v>58</v>
      </c>
      <c r="F9939" t="s">
        <v>11796</v>
      </c>
      <c r="G9939" t="s">
        <v>19</v>
      </c>
      <c r="H9939" t="s">
        <v>28</v>
      </c>
      <c r="I9939">
        <v>3</v>
      </c>
      <c r="J9939" t="s">
        <v>11797</v>
      </c>
      <c r="K9939" t="s">
        <v>5395</v>
      </c>
      <c r="O9939">
        <v>1</v>
      </c>
      <c r="P9939" t="s">
        <v>6980</v>
      </c>
      <c r="Q9939" t="s">
        <v>807</v>
      </c>
      <c r="R9939" t="s">
        <v>25</v>
      </c>
    </row>
    <row r="9940" spans="1:18" x14ac:dyDescent="0.3">
      <c r="A9940">
        <v>9939</v>
      </c>
      <c r="B9940">
        <v>2686104358</v>
      </c>
      <c r="C9940" s="1">
        <v>43774</v>
      </c>
      <c r="D9940" t="s">
        <v>230</v>
      </c>
      <c r="E9940" t="s">
        <v>11798</v>
      </c>
      <c r="G9940" t="s">
        <v>19</v>
      </c>
      <c r="H9940" t="s">
        <v>28</v>
      </c>
      <c r="I9940">
        <v>6</v>
      </c>
      <c r="J9940" t="s">
        <v>4178</v>
      </c>
      <c r="K9940" t="s">
        <v>22</v>
      </c>
      <c r="O9940">
        <v>22</v>
      </c>
      <c r="P9940" t="s">
        <v>11799</v>
      </c>
      <c r="Q9940" t="s">
        <v>4373</v>
      </c>
      <c r="R9940" t="s">
        <v>111</v>
      </c>
    </row>
    <row r="9941" spans="1:18" x14ac:dyDescent="0.3">
      <c r="A9941">
        <v>9940</v>
      </c>
      <c r="B9941">
        <v>2723139118</v>
      </c>
      <c r="C9941" s="1">
        <v>43775</v>
      </c>
      <c r="D9941" t="s">
        <v>103</v>
      </c>
      <c r="E9941" t="s">
        <v>916</v>
      </c>
      <c r="G9941" t="s">
        <v>19</v>
      </c>
      <c r="H9941" t="s">
        <v>67</v>
      </c>
      <c r="I9941">
        <v>3</v>
      </c>
      <c r="J9941" t="s">
        <v>917</v>
      </c>
      <c r="K9941" t="s">
        <v>528</v>
      </c>
      <c r="P9941" t="s">
        <v>918</v>
      </c>
      <c r="Q9941" t="s">
        <v>50</v>
      </c>
      <c r="R9941" t="s">
        <v>75</v>
      </c>
    </row>
    <row r="9942" spans="1:18" x14ac:dyDescent="0.3">
      <c r="A9942">
        <v>9941</v>
      </c>
      <c r="B9942">
        <v>2642777493</v>
      </c>
      <c r="C9942" s="1">
        <v>43775</v>
      </c>
      <c r="D9942" t="s">
        <v>17</v>
      </c>
      <c r="E9942" t="s">
        <v>130</v>
      </c>
      <c r="F9942" t="s">
        <v>1125</v>
      </c>
      <c r="G9942" t="s">
        <v>19</v>
      </c>
      <c r="H9942" t="s">
        <v>28</v>
      </c>
      <c r="I9942">
        <v>5</v>
      </c>
      <c r="J9942" t="s">
        <v>4619</v>
      </c>
      <c r="K9942" t="s">
        <v>455</v>
      </c>
      <c r="P9942" t="s">
        <v>526</v>
      </c>
      <c r="Q9942" t="s">
        <v>35</v>
      </c>
      <c r="R9942" t="s">
        <v>75</v>
      </c>
    </row>
    <row r="9943" spans="1:18" x14ac:dyDescent="0.3">
      <c r="A9943">
        <v>9942</v>
      </c>
      <c r="B9943">
        <v>2727477796</v>
      </c>
      <c r="C9943" s="1">
        <v>43775</v>
      </c>
      <c r="D9943" t="s">
        <v>17</v>
      </c>
      <c r="E9943" t="s">
        <v>11800</v>
      </c>
      <c r="G9943" t="s">
        <v>19</v>
      </c>
      <c r="H9943" t="s">
        <v>67</v>
      </c>
      <c r="I9943">
        <v>4</v>
      </c>
      <c r="J9943" t="s">
        <v>11801</v>
      </c>
      <c r="K9943" t="s">
        <v>8745</v>
      </c>
      <c r="O9943">
        <v>1</v>
      </c>
      <c r="P9943" t="s">
        <v>2046</v>
      </c>
      <c r="Q9943" t="s">
        <v>137</v>
      </c>
      <c r="R9943" t="s">
        <v>111</v>
      </c>
    </row>
    <row r="9944" spans="1:18" x14ac:dyDescent="0.3">
      <c r="A9944">
        <v>9943</v>
      </c>
      <c r="B9944">
        <v>2710707978</v>
      </c>
      <c r="C9944" s="1">
        <v>43775</v>
      </c>
      <c r="D9944" t="s">
        <v>65</v>
      </c>
      <c r="E9944" t="s">
        <v>65</v>
      </c>
      <c r="F9944" t="s">
        <v>11802</v>
      </c>
      <c r="G9944" t="s">
        <v>19</v>
      </c>
      <c r="H9944" t="s">
        <v>28</v>
      </c>
      <c r="I9944">
        <v>7</v>
      </c>
      <c r="J9944" t="s">
        <v>11803</v>
      </c>
      <c r="K9944" t="s">
        <v>22</v>
      </c>
      <c r="O9944">
        <v>25</v>
      </c>
      <c r="P9944" t="s">
        <v>11804</v>
      </c>
      <c r="Q9944" t="s">
        <v>385</v>
      </c>
      <c r="R9944" t="s">
        <v>43</v>
      </c>
    </row>
    <row r="9945" spans="1:18" x14ac:dyDescent="0.3">
      <c r="A9945">
        <v>9944</v>
      </c>
      <c r="B9945">
        <v>2720463966</v>
      </c>
      <c r="C9945" s="1">
        <v>43775</v>
      </c>
      <c r="D9945" t="s">
        <v>17</v>
      </c>
      <c r="E9945" t="s">
        <v>11805</v>
      </c>
      <c r="G9945" t="s">
        <v>19</v>
      </c>
      <c r="H9945" t="s">
        <v>28</v>
      </c>
      <c r="I9945">
        <v>5</v>
      </c>
      <c r="J9945" t="s">
        <v>11806</v>
      </c>
      <c r="K9945" t="s">
        <v>207</v>
      </c>
      <c r="O9945">
        <v>4</v>
      </c>
      <c r="P9945" t="s">
        <v>136</v>
      </c>
      <c r="Q9945" t="s">
        <v>137</v>
      </c>
      <c r="R9945" t="s">
        <v>75</v>
      </c>
    </row>
    <row r="9946" spans="1:18" x14ac:dyDescent="0.3">
      <c r="A9946">
        <v>9945</v>
      </c>
      <c r="B9946">
        <v>2676392878</v>
      </c>
      <c r="C9946" s="1">
        <v>43775</v>
      </c>
      <c r="D9946" t="s">
        <v>17</v>
      </c>
      <c r="E9946" t="s">
        <v>476</v>
      </c>
      <c r="G9946" t="s">
        <v>19</v>
      </c>
      <c r="H9946" t="s">
        <v>28</v>
      </c>
      <c r="I9946">
        <v>4</v>
      </c>
      <c r="J9946" t="s">
        <v>120</v>
      </c>
      <c r="K9946" t="s">
        <v>366</v>
      </c>
      <c r="O9946">
        <v>2</v>
      </c>
      <c r="P9946" t="s">
        <v>267</v>
      </c>
      <c r="Q9946" t="s">
        <v>24</v>
      </c>
      <c r="R9946" t="s">
        <v>25</v>
      </c>
    </row>
    <row r="9947" spans="1:18" x14ac:dyDescent="0.3">
      <c r="A9947">
        <v>9946</v>
      </c>
      <c r="B9947">
        <v>2740319396</v>
      </c>
      <c r="C9947" s="1">
        <v>43775</v>
      </c>
      <c r="D9947" t="s">
        <v>17</v>
      </c>
      <c r="E9947" t="s">
        <v>17</v>
      </c>
      <c r="G9947" t="s">
        <v>19</v>
      </c>
      <c r="H9947" t="s">
        <v>20</v>
      </c>
      <c r="I9947">
        <v>4</v>
      </c>
      <c r="J9947" t="s">
        <v>120</v>
      </c>
      <c r="K9947" t="s">
        <v>69</v>
      </c>
      <c r="O9947">
        <v>8</v>
      </c>
      <c r="P9947" t="s">
        <v>11807</v>
      </c>
      <c r="Q9947" t="s">
        <v>42</v>
      </c>
      <c r="R9947" t="s">
        <v>57</v>
      </c>
    </row>
    <row r="9948" spans="1:18" x14ac:dyDescent="0.3">
      <c r="A9948">
        <v>9947</v>
      </c>
      <c r="B9948">
        <v>2506702022</v>
      </c>
      <c r="C9948" s="1">
        <v>43775</v>
      </c>
      <c r="D9948" t="s">
        <v>17</v>
      </c>
      <c r="E9948" t="s">
        <v>4147</v>
      </c>
      <c r="G9948" t="s">
        <v>19</v>
      </c>
      <c r="H9948" t="s">
        <v>28</v>
      </c>
      <c r="I9948">
        <v>6</v>
      </c>
      <c r="J9948" t="s">
        <v>2065</v>
      </c>
      <c r="K9948" t="s">
        <v>466</v>
      </c>
      <c r="P9948" t="s">
        <v>96</v>
      </c>
      <c r="Q9948" t="s">
        <v>35</v>
      </c>
      <c r="R9948" t="s">
        <v>25</v>
      </c>
    </row>
    <row r="9949" spans="1:18" x14ac:dyDescent="0.3">
      <c r="A9949">
        <v>9948</v>
      </c>
      <c r="B9949">
        <v>2656813521</v>
      </c>
      <c r="C9949" s="1">
        <v>43775</v>
      </c>
      <c r="D9949" t="s">
        <v>26</v>
      </c>
      <c r="E9949" t="s">
        <v>26</v>
      </c>
      <c r="F9949" t="s">
        <v>11808</v>
      </c>
      <c r="G9949" t="s">
        <v>19</v>
      </c>
      <c r="H9949" t="s">
        <v>20</v>
      </c>
      <c r="I9949">
        <v>2</v>
      </c>
      <c r="J9949" t="s">
        <v>11809</v>
      </c>
      <c r="K9949" t="s">
        <v>22</v>
      </c>
      <c r="O9949">
        <v>9</v>
      </c>
      <c r="P9949" t="s">
        <v>261</v>
      </c>
      <c r="Q9949" t="s">
        <v>56</v>
      </c>
      <c r="R9949" t="s">
        <v>174</v>
      </c>
    </row>
    <row r="9950" spans="1:18" x14ac:dyDescent="0.3">
      <c r="A9950">
        <v>9949</v>
      </c>
      <c r="B9950">
        <v>2701139772</v>
      </c>
      <c r="C9950" s="1">
        <v>43775</v>
      </c>
      <c r="D9950" t="s">
        <v>103</v>
      </c>
      <c r="E9950" t="s">
        <v>2533</v>
      </c>
      <c r="F9950" t="s">
        <v>2095</v>
      </c>
      <c r="G9950" t="s">
        <v>19</v>
      </c>
      <c r="H9950" t="s">
        <v>67</v>
      </c>
      <c r="I9950">
        <v>5</v>
      </c>
      <c r="J9950" t="s">
        <v>2534</v>
      </c>
      <c r="K9950" t="s">
        <v>189</v>
      </c>
      <c r="O9950">
        <v>8</v>
      </c>
      <c r="P9950" t="s">
        <v>2535</v>
      </c>
      <c r="Q9950" t="s">
        <v>50</v>
      </c>
      <c r="R9950" t="s">
        <v>147</v>
      </c>
    </row>
    <row r="9951" spans="1:18" x14ac:dyDescent="0.3">
      <c r="A9951">
        <v>9950</v>
      </c>
      <c r="B9951">
        <v>2723883375</v>
      </c>
      <c r="C9951" s="1">
        <v>43776</v>
      </c>
      <c r="D9951" t="s">
        <v>26</v>
      </c>
      <c r="E9951" t="s">
        <v>26</v>
      </c>
      <c r="G9951" t="s">
        <v>19</v>
      </c>
      <c r="H9951" t="s">
        <v>28</v>
      </c>
      <c r="I9951">
        <v>8</v>
      </c>
      <c r="J9951" t="s">
        <v>11810</v>
      </c>
      <c r="K9951" t="s">
        <v>22</v>
      </c>
      <c r="L9951">
        <v>89000</v>
      </c>
      <c r="M9951">
        <v>92000</v>
      </c>
      <c r="N9951" t="s">
        <v>217</v>
      </c>
      <c r="O9951">
        <v>21</v>
      </c>
      <c r="P9951" t="s">
        <v>11811</v>
      </c>
      <c r="Q9951" t="s">
        <v>248</v>
      </c>
      <c r="R9951" t="s">
        <v>147</v>
      </c>
    </row>
    <row r="9952" spans="1:18" x14ac:dyDescent="0.3">
      <c r="A9952">
        <v>9951</v>
      </c>
      <c r="B9952">
        <v>2658905128</v>
      </c>
      <c r="C9952" s="1">
        <v>43776</v>
      </c>
      <c r="D9952" t="s">
        <v>17</v>
      </c>
      <c r="E9952" t="s">
        <v>6339</v>
      </c>
      <c r="F9952" t="s">
        <v>6340</v>
      </c>
      <c r="G9952" t="s">
        <v>19</v>
      </c>
      <c r="H9952" t="s">
        <v>67</v>
      </c>
      <c r="I9952">
        <v>4</v>
      </c>
      <c r="J9952" t="s">
        <v>6341</v>
      </c>
      <c r="K9952" t="s">
        <v>207</v>
      </c>
      <c r="P9952" t="s">
        <v>3092</v>
      </c>
      <c r="Q9952" t="s">
        <v>24</v>
      </c>
      <c r="R9952" t="s">
        <v>57</v>
      </c>
    </row>
    <row r="9953" spans="1:18" x14ac:dyDescent="0.3">
      <c r="A9953">
        <v>9952</v>
      </c>
      <c r="B9953">
        <v>2683258690</v>
      </c>
      <c r="C9953" s="1">
        <v>43776</v>
      </c>
      <c r="D9953" t="s">
        <v>36</v>
      </c>
      <c r="E9953" t="s">
        <v>115</v>
      </c>
      <c r="G9953" t="s">
        <v>19</v>
      </c>
      <c r="H9953" t="s">
        <v>28</v>
      </c>
      <c r="I9953">
        <v>7</v>
      </c>
      <c r="J9953" t="s">
        <v>120</v>
      </c>
      <c r="K9953" t="s">
        <v>128</v>
      </c>
      <c r="O9953">
        <v>35</v>
      </c>
      <c r="P9953" t="s">
        <v>9602</v>
      </c>
      <c r="Q9953" t="s">
        <v>137</v>
      </c>
      <c r="R9953" t="s">
        <v>75</v>
      </c>
    </row>
    <row r="9954" spans="1:18" x14ac:dyDescent="0.3">
      <c r="A9954">
        <v>9953</v>
      </c>
      <c r="B9954">
        <v>2752364158</v>
      </c>
      <c r="C9954" s="1">
        <v>43776</v>
      </c>
      <c r="D9954" t="s">
        <v>92</v>
      </c>
      <c r="E9954" t="s">
        <v>3047</v>
      </c>
      <c r="G9954" t="s">
        <v>19</v>
      </c>
      <c r="H9954" t="s">
        <v>67</v>
      </c>
      <c r="I9954">
        <v>2</v>
      </c>
      <c r="J9954" t="s">
        <v>4277</v>
      </c>
      <c r="K9954" t="s">
        <v>4938</v>
      </c>
      <c r="O9954">
        <v>1</v>
      </c>
      <c r="P9954" t="s">
        <v>696</v>
      </c>
      <c r="Q9954" t="s">
        <v>697</v>
      </c>
      <c r="R9954" t="s">
        <v>25</v>
      </c>
    </row>
    <row r="9955" spans="1:18" x14ac:dyDescent="0.3">
      <c r="A9955">
        <v>9954</v>
      </c>
      <c r="B9955">
        <v>2647533612</v>
      </c>
      <c r="C9955" s="1">
        <v>43776</v>
      </c>
      <c r="D9955" t="s">
        <v>17</v>
      </c>
      <c r="E9955" t="s">
        <v>2520</v>
      </c>
      <c r="F9955" t="s">
        <v>11812</v>
      </c>
      <c r="G9955" t="s">
        <v>19</v>
      </c>
      <c r="H9955" t="s">
        <v>28</v>
      </c>
      <c r="I9955">
        <v>7</v>
      </c>
      <c r="J9955" t="s">
        <v>11813</v>
      </c>
      <c r="K9955" t="s">
        <v>22</v>
      </c>
      <c r="O9955">
        <v>1</v>
      </c>
      <c r="P9955" t="s">
        <v>11814</v>
      </c>
      <c r="Q9955" t="s">
        <v>1362</v>
      </c>
      <c r="R9955" t="s">
        <v>174</v>
      </c>
    </row>
    <row r="9956" spans="1:18" x14ac:dyDescent="0.3">
      <c r="A9956">
        <v>9955</v>
      </c>
      <c r="B9956">
        <v>2723431804</v>
      </c>
      <c r="C9956" s="1">
        <v>43776</v>
      </c>
      <c r="D9956" t="s">
        <v>17</v>
      </c>
      <c r="E9956" t="s">
        <v>11815</v>
      </c>
      <c r="F9956" t="s">
        <v>239</v>
      </c>
      <c r="G9956" t="s">
        <v>19</v>
      </c>
      <c r="H9956" t="s">
        <v>28</v>
      </c>
      <c r="I9956">
        <v>7</v>
      </c>
      <c r="J9956" t="s">
        <v>11816</v>
      </c>
      <c r="K9956" t="s">
        <v>598</v>
      </c>
      <c r="O9956">
        <v>1</v>
      </c>
      <c r="P9956" t="s">
        <v>136</v>
      </c>
      <c r="Q9956" t="s">
        <v>137</v>
      </c>
      <c r="R9956" t="s">
        <v>75</v>
      </c>
    </row>
    <row r="9957" spans="1:18" x14ac:dyDescent="0.3">
      <c r="A9957">
        <v>9956</v>
      </c>
      <c r="B9957">
        <v>2692098901</v>
      </c>
      <c r="C9957" s="1">
        <v>43776</v>
      </c>
      <c r="D9957" t="s">
        <v>26</v>
      </c>
      <c r="E9957" t="s">
        <v>26</v>
      </c>
      <c r="G9957" t="s">
        <v>19</v>
      </c>
      <c r="H9957" t="s">
        <v>20</v>
      </c>
      <c r="I9957">
        <v>1</v>
      </c>
      <c r="J9957" t="s">
        <v>1833</v>
      </c>
      <c r="K9957" t="s">
        <v>1652</v>
      </c>
      <c r="O9957">
        <v>1</v>
      </c>
      <c r="P9957" t="s">
        <v>234</v>
      </c>
      <c r="Q9957" t="s">
        <v>35</v>
      </c>
      <c r="R9957" t="s">
        <v>25</v>
      </c>
    </row>
    <row r="9958" spans="1:18" x14ac:dyDescent="0.3">
      <c r="A9958">
        <v>9957</v>
      </c>
      <c r="B9958">
        <v>2752657124</v>
      </c>
      <c r="C9958" s="1">
        <v>43776</v>
      </c>
      <c r="D9958" t="s">
        <v>17</v>
      </c>
      <c r="E9958" t="s">
        <v>17</v>
      </c>
      <c r="F9958" t="s">
        <v>11817</v>
      </c>
      <c r="G9958" t="s">
        <v>19</v>
      </c>
      <c r="H9958" t="s">
        <v>20</v>
      </c>
      <c r="I9958">
        <v>2</v>
      </c>
      <c r="J9958" t="s">
        <v>11818</v>
      </c>
      <c r="K9958" t="s">
        <v>11819</v>
      </c>
      <c r="P9958" t="s">
        <v>11820</v>
      </c>
      <c r="Q9958" t="s">
        <v>56</v>
      </c>
      <c r="R9958" t="s">
        <v>57</v>
      </c>
    </row>
    <row r="9959" spans="1:18" x14ac:dyDescent="0.3">
      <c r="A9959">
        <v>9958</v>
      </c>
      <c r="B9959">
        <v>2654250642</v>
      </c>
      <c r="C9959" s="1">
        <v>43776</v>
      </c>
      <c r="D9959" t="s">
        <v>17</v>
      </c>
      <c r="E9959" t="s">
        <v>130</v>
      </c>
      <c r="F9959" t="s">
        <v>3286</v>
      </c>
      <c r="G9959" t="s">
        <v>19</v>
      </c>
      <c r="H9959" t="s">
        <v>28</v>
      </c>
      <c r="I9959">
        <v>6</v>
      </c>
      <c r="J9959" t="s">
        <v>3287</v>
      </c>
      <c r="K9959" t="s">
        <v>296</v>
      </c>
      <c r="O9959">
        <v>1</v>
      </c>
      <c r="P9959" t="s">
        <v>367</v>
      </c>
      <c r="Q9959" t="s">
        <v>35</v>
      </c>
      <c r="R9959" t="s">
        <v>57</v>
      </c>
    </row>
    <row r="9960" spans="1:18" x14ac:dyDescent="0.3">
      <c r="A9960">
        <v>9959</v>
      </c>
      <c r="B9960">
        <v>2698205189</v>
      </c>
      <c r="C9960" s="1">
        <v>43776</v>
      </c>
      <c r="D9960" t="s">
        <v>36</v>
      </c>
      <c r="E9960" t="s">
        <v>11821</v>
      </c>
      <c r="F9960" t="s">
        <v>11822</v>
      </c>
      <c r="G9960" t="s">
        <v>19</v>
      </c>
      <c r="H9960" t="s">
        <v>67</v>
      </c>
      <c r="I9960">
        <v>5</v>
      </c>
      <c r="J9960" t="s">
        <v>11823</v>
      </c>
      <c r="K9960" t="s">
        <v>84</v>
      </c>
      <c r="O9960">
        <v>5</v>
      </c>
      <c r="P9960" t="s">
        <v>11824</v>
      </c>
      <c r="Q9960" t="s">
        <v>1715</v>
      </c>
      <c r="R9960" t="s">
        <v>25</v>
      </c>
    </row>
    <row r="9961" spans="1:18" x14ac:dyDescent="0.3">
      <c r="A9961">
        <v>9960</v>
      </c>
      <c r="B9961">
        <v>2705984691</v>
      </c>
      <c r="C9961" s="1">
        <v>43776</v>
      </c>
      <c r="D9961" t="s">
        <v>1376</v>
      </c>
      <c r="E9961" t="s">
        <v>1376</v>
      </c>
      <c r="G9961" t="s">
        <v>46</v>
      </c>
      <c r="H9961" t="s">
        <v>28</v>
      </c>
      <c r="I9961">
        <v>4</v>
      </c>
      <c r="J9961" t="s">
        <v>6988</v>
      </c>
      <c r="K9961" t="s">
        <v>1478</v>
      </c>
      <c r="L9961">
        <v>87000</v>
      </c>
      <c r="M9961">
        <v>99000</v>
      </c>
      <c r="N9961" t="s">
        <v>217</v>
      </c>
      <c r="O9961">
        <v>79</v>
      </c>
      <c r="P9961" t="s">
        <v>251</v>
      </c>
      <c r="Q9961" t="s">
        <v>137</v>
      </c>
      <c r="R9961" t="s">
        <v>25</v>
      </c>
    </row>
    <row r="9962" spans="1:18" x14ac:dyDescent="0.3">
      <c r="A9962">
        <v>9961</v>
      </c>
      <c r="B9962">
        <v>2692452632</v>
      </c>
      <c r="C9962" s="1">
        <v>43777</v>
      </c>
      <c r="D9962" t="s">
        <v>449</v>
      </c>
      <c r="E9962" t="s">
        <v>11825</v>
      </c>
      <c r="G9962" t="s">
        <v>46</v>
      </c>
      <c r="H9962" t="s">
        <v>28</v>
      </c>
      <c r="I9962">
        <v>4</v>
      </c>
      <c r="J9962" t="s">
        <v>11826</v>
      </c>
      <c r="K9962" t="s">
        <v>525</v>
      </c>
      <c r="O9962">
        <v>9</v>
      </c>
      <c r="P9962" t="s">
        <v>1297</v>
      </c>
      <c r="Q9962" t="s">
        <v>56</v>
      </c>
      <c r="R9962" t="s">
        <v>43</v>
      </c>
    </row>
    <row r="9963" spans="1:18" x14ac:dyDescent="0.3">
      <c r="A9963">
        <v>9962</v>
      </c>
      <c r="B9963">
        <v>2694253626</v>
      </c>
      <c r="C9963" s="1">
        <v>43777</v>
      </c>
      <c r="D9963" t="s">
        <v>44</v>
      </c>
      <c r="E9963" t="s">
        <v>45</v>
      </c>
      <c r="F9963" t="s">
        <v>305</v>
      </c>
      <c r="G9963" t="s">
        <v>46</v>
      </c>
      <c r="H9963" t="s">
        <v>28</v>
      </c>
      <c r="I9963">
        <v>5</v>
      </c>
      <c r="J9963" t="s">
        <v>120</v>
      </c>
      <c r="K9963" t="s">
        <v>4447</v>
      </c>
      <c r="P9963" t="s">
        <v>49</v>
      </c>
      <c r="Q9963" t="s">
        <v>50</v>
      </c>
      <c r="R9963" t="s">
        <v>25</v>
      </c>
    </row>
    <row r="9964" spans="1:18" x14ac:dyDescent="0.3">
      <c r="A9964">
        <v>9963</v>
      </c>
      <c r="B9964">
        <v>2706514065</v>
      </c>
      <c r="C9964" s="1">
        <v>43777</v>
      </c>
      <c r="D9964" t="s">
        <v>17</v>
      </c>
      <c r="E9964" t="s">
        <v>17</v>
      </c>
      <c r="G9964" t="s">
        <v>19</v>
      </c>
      <c r="H9964" t="s">
        <v>20</v>
      </c>
      <c r="I9964">
        <v>2</v>
      </c>
      <c r="J9964" t="s">
        <v>870</v>
      </c>
      <c r="K9964" t="s">
        <v>349</v>
      </c>
      <c r="O9964">
        <v>89</v>
      </c>
      <c r="P9964" t="s">
        <v>872</v>
      </c>
      <c r="Q9964" t="s">
        <v>56</v>
      </c>
      <c r="R9964" t="s">
        <v>43</v>
      </c>
    </row>
    <row r="9965" spans="1:18" x14ac:dyDescent="0.3">
      <c r="A9965">
        <v>9964</v>
      </c>
      <c r="B9965">
        <v>2676917803</v>
      </c>
      <c r="C9965" s="1">
        <v>43777</v>
      </c>
      <c r="D9965" t="s">
        <v>190</v>
      </c>
      <c r="E9965" t="s">
        <v>1135</v>
      </c>
      <c r="F9965" t="s">
        <v>7887</v>
      </c>
      <c r="G9965" t="s">
        <v>19</v>
      </c>
      <c r="H9965" t="s">
        <v>28</v>
      </c>
      <c r="I9965">
        <v>7</v>
      </c>
      <c r="J9965" t="s">
        <v>7888</v>
      </c>
      <c r="K9965" t="s">
        <v>189</v>
      </c>
      <c r="P9965" t="s">
        <v>3614</v>
      </c>
      <c r="Q9965" t="s">
        <v>35</v>
      </c>
      <c r="R9965" t="s">
        <v>147</v>
      </c>
    </row>
    <row r="9966" spans="1:18" x14ac:dyDescent="0.3">
      <c r="A9966">
        <v>9965</v>
      </c>
      <c r="B9966">
        <v>2709260742</v>
      </c>
      <c r="C9966" s="1">
        <v>43777</v>
      </c>
      <c r="D9966" t="s">
        <v>17</v>
      </c>
      <c r="E9966" t="s">
        <v>11827</v>
      </c>
      <c r="G9966" t="s">
        <v>19</v>
      </c>
      <c r="H9966" t="s">
        <v>20</v>
      </c>
      <c r="I9966">
        <v>1</v>
      </c>
      <c r="J9966" t="s">
        <v>11828</v>
      </c>
      <c r="K9966" t="s">
        <v>22</v>
      </c>
      <c r="O9966">
        <v>2</v>
      </c>
      <c r="P9966" t="s">
        <v>7237</v>
      </c>
      <c r="Q9966" t="s">
        <v>106</v>
      </c>
      <c r="R9966" t="s">
        <v>147</v>
      </c>
    </row>
    <row r="9967" spans="1:18" x14ac:dyDescent="0.3">
      <c r="A9967">
        <v>9966</v>
      </c>
      <c r="B9967">
        <v>2705282361</v>
      </c>
      <c r="C9967" s="1">
        <v>43777</v>
      </c>
      <c r="D9967" t="s">
        <v>464</v>
      </c>
      <c r="E9967" t="s">
        <v>464</v>
      </c>
      <c r="G9967" t="s">
        <v>19</v>
      </c>
      <c r="H9967" t="s">
        <v>28</v>
      </c>
      <c r="I9967">
        <v>5</v>
      </c>
      <c r="J9967" t="s">
        <v>11829</v>
      </c>
      <c r="K9967" t="s">
        <v>109</v>
      </c>
      <c r="O9967">
        <v>6</v>
      </c>
      <c r="P9967" t="s">
        <v>136</v>
      </c>
      <c r="Q9967" t="s">
        <v>137</v>
      </c>
      <c r="R9967" t="s">
        <v>75</v>
      </c>
    </row>
    <row r="9968" spans="1:18" x14ac:dyDescent="0.3">
      <c r="A9968">
        <v>9967</v>
      </c>
      <c r="B9968">
        <v>2737642612</v>
      </c>
      <c r="C9968" s="1">
        <v>43777</v>
      </c>
      <c r="D9968" t="s">
        <v>26</v>
      </c>
      <c r="E9968" t="s">
        <v>3687</v>
      </c>
      <c r="G9968" t="s">
        <v>19</v>
      </c>
      <c r="H9968" t="s">
        <v>67</v>
      </c>
      <c r="I9968">
        <v>5</v>
      </c>
      <c r="J9968" t="s">
        <v>11830</v>
      </c>
      <c r="K9968" t="s">
        <v>1495</v>
      </c>
      <c r="O9968">
        <v>1</v>
      </c>
      <c r="P9968" t="s">
        <v>3531</v>
      </c>
      <c r="Q9968" t="s">
        <v>50</v>
      </c>
      <c r="R9968" t="s">
        <v>75</v>
      </c>
    </row>
    <row r="9969" spans="1:18" x14ac:dyDescent="0.3">
      <c r="A9969">
        <v>9968</v>
      </c>
      <c r="B9969">
        <v>2703027345</v>
      </c>
      <c r="C9969" s="1">
        <v>43777</v>
      </c>
      <c r="D9969" t="s">
        <v>4129</v>
      </c>
      <c r="E9969" t="s">
        <v>11831</v>
      </c>
      <c r="F9969" t="s">
        <v>11832</v>
      </c>
      <c r="G9969" t="s">
        <v>1668</v>
      </c>
      <c r="H9969" t="s">
        <v>67</v>
      </c>
      <c r="I9969">
        <v>4</v>
      </c>
      <c r="J9969" t="s">
        <v>120</v>
      </c>
      <c r="K9969" t="s">
        <v>343</v>
      </c>
      <c r="O9969">
        <v>7</v>
      </c>
      <c r="P9969" t="s">
        <v>1974</v>
      </c>
      <c r="Q9969" t="s">
        <v>56</v>
      </c>
      <c r="R9969" t="s">
        <v>57</v>
      </c>
    </row>
    <row r="9970" spans="1:18" x14ac:dyDescent="0.3">
      <c r="A9970">
        <v>9969</v>
      </c>
      <c r="B9970">
        <v>2676096118</v>
      </c>
      <c r="C9970" s="1">
        <v>43777</v>
      </c>
      <c r="D9970" t="s">
        <v>65</v>
      </c>
      <c r="E9970" t="s">
        <v>1990</v>
      </c>
      <c r="G9970" t="s">
        <v>19</v>
      </c>
      <c r="H9970" t="s">
        <v>28</v>
      </c>
      <c r="I9970">
        <v>8</v>
      </c>
      <c r="J9970" t="s">
        <v>1991</v>
      </c>
      <c r="K9970" t="s">
        <v>22</v>
      </c>
      <c r="L9970">
        <v>87000</v>
      </c>
      <c r="M9970">
        <v>103000</v>
      </c>
      <c r="N9970" t="s">
        <v>217</v>
      </c>
      <c r="O9970">
        <v>14</v>
      </c>
      <c r="P9970" t="s">
        <v>1992</v>
      </c>
      <c r="Q9970" t="s">
        <v>24</v>
      </c>
      <c r="R9970" t="s">
        <v>25</v>
      </c>
    </row>
    <row r="9971" spans="1:18" x14ac:dyDescent="0.3">
      <c r="A9971">
        <v>9970</v>
      </c>
      <c r="B9971">
        <v>2710955890</v>
      </c>
      <c r="C9971" s="1">
        <v>43777</v>
      </c>
      <c r="D9971" t="s">
        <v>17</v>
      </c>
      <c r="E9971" t="s">
        <v>17</v>
      </c>
      <c r="G9971" t="s">
        <v>19</v>
      </c>
      <c r="H9971" t="s">
        <v>28</v>
      </c>
      <c r="I9971">
        <v>5</v>
      </c>
      <c r="J9971" t="s">
        <v>2132</v>
      </c>
      <c r="K9971" t="s">
        <v>222</v>
      </c>
      <c r="P9971" t="s">
        <v>136</v>
      </c>
      <c r="Q9971" t="s">
        <v>137</v>
      </c>
      <c r="R9971" t="s">
        <v>75</v>
      </c>
    </row>
    <row r="9972" spans="1:18" x14ac:dyDescent="0.3">
      <c r="A9972">
        <v>9971</v>
      </c>
      <c r="B9972">
        <v>2739215599</v>
      </c>
      <c r="C9972" s="1">
        <v>43777</v>
      </c>
      <c r="D9972" t="s">
        <v>17</v>
      </c>
      <c r="E9972" t="s">
        <v>17</v>
      </c>
      <c r="G9972" t="s">
        <v>19</v>
      </c>
      <c r="H9972" t="s">
        <v>28</v>
      </c>
      <c r="I9972">
        <v>2</v>
      </c>
      <c r="J9972" t="s">
        <v>11833</v>
      </c>
      <c r="K9972" t="s">
        <v>22</v>
      </c>
      <c r="O9972">
        <v>6</v>
      </c>
      <c r="P9972" t="s">
        <v>11834</v>
      </c>
      <c r="Q9972" t="s">
        <v>35</v>
      </c>
      <c r="R9972" t="s">
        <v>75</v>
      </c>
    </row>
    <row r="9973" spans="1:18" x14ac:dyDescent="0.3">
      <c r="A9973">
        <v>9972</v>
      </c>
      <c r="B9973">
        <v>2720494055</v>
      </c>
      <c r="C9973" s="1">
        <v>43778</v>
      </c>
      <c r="D9973" t="s">
        <v>17</v>
      </c>
      <c r="E9973" t="s">
        <v>17</v>
      </c>
      <c r="G9973" t="s">
        <v>19</v>
      </c>
      <c r="H9973" t="s">
        <v>28</v>
      </c>
      <c r="I9973">
        <v>6</v>
      </c>
      <c r="J9973" t="s">
        <v>11835</v>
      </c>
      <c r="K9973" t="s">
        <v>222</v>
      </c>
      <c r="O9973">
        <v>4</v>
      </c>
      <c r="P9973" t="s">
        <v>136</v>
      </c>
      <c r="Q9973" t="s">
        <v>137</v>
      </c>
      <c r="R9973" t="s">
        <v>75</v>
      </c>
    </row>
    <row r="9974" spans="1:18" x14ac:dyDescent="0.3">
      <c r="A9974">
        <v>9973</v>
      </c>
      <c r="B9974">
        <v>2566003891</v>
      </c>
      <c r="C9974" s="1">
        <v>43778</v>
      </c>
      <c r="D9974" t="s">
        <v>17</v>
      </c>
      <c r="E9974" t="s">
        <v>130</v>
      </c>
      <c r="G9974" t="s">
        <v>19</v>
      </c>
      <c r="H9974" t="s">
        <v>67</v>
      </c>
      <c r="I9974">
        <v>3</v>
      </c>
      <c r="J9974" t="s">
        <v>11836</v>
      </c>
      <c r="K9974" t="s">
        <v>2097</v>
      </c>
      <c r="O9974">
        <v>2</v>
      </c>
      <c r="P9974" t="s">
        <v>1619</v>
      </c>
      <c r="Q9974" t="s">
        <v>56</v>
      </c>
      <c r="R9974" t="s">
        <v>25</v>
      </c>
    </row>
    <row r="9975" spans="1:18" x14ac:dyDescent="0.3">
      <c r="A9975">
        <v>9974</v>
      </c>
      <c r="B9975">
        <v>2686266958</v>
      </c>
      <c r="C9975" s="1">
        <v>43778</v>
      </c>
      <c r="D9975" t="s">
        <v>36</v>
      </c>
      <c r="E9975" t="s">
        <v>2028</v>
      </c>
      <c r="G9975" t="s">
        <v>19</v>
      </c>
      <c r="H9975" t="s">
        <v>28</v>
      </c>
      <c r="I9975">
        <v>4</v>
      </c>
      <c r="J9975" t="s">
        <v>291</v>
      </c>
      <c r="K9975" t="s">
        <v>4333</v>
      </c>
      <c r="O9975">
        <v>7</v>
      </c>
      <c r="P9975" t="s">
        <v>11837</v>
      </c>
      <c r="Q9975" t="s">
        <v>356</v>
      </c>
      <c r="R9975" t="s">
        <v>25</v>
      </c>
    </row>
    <row r="9976" spans="1:18" x14ac:dyDescent="0.3">
      <c r="A9976">
        <v>9975</v>
      </c>
      <c r="B9976">
        <v>2616494260</v>
      </c>
      <c r="C9976" s="1">
        <v>43778</v>
      </c>
      <c r="D9976" t="s">
        <v>17</v>
      </c>
      <c r="E9976" t="s">
        <v>3061</v>
      </c>
      <c r="G9976" t="s">
        <v>19</v>
      </c>
      <c r="H9976" t="s">
        <v>28</v>
      </c>
      <c r="I9976">
        <v>4</v>
      </c>
      <c r="J9976" t="s">
        <v>3062</v>
      </c>
      <c r="K9976" t="s">
        <v>254</v>
      </c>
      <c r="P9976" t="s">
        <v>3063</v>
      </c>
      <c r="Q9976" t="s">
        <v>35</v>
      </c>
      <c r="R9976" t="s">
        <v>25</v>
      </c>
    </row>
    <row r="9977" spans="1:18" x14ac:dyDescent="0.3">
      <c r="A9977">
        <v>9976</v>
      </c>
      <c r="B9977">
        <v>2719084004</v>
      </c>
      <c r="C9977" s="1">
        <v>43778</v>
      </c>
      <c r="D9977" t="s">
        <v>542</v>
      </c>
      <c r="E9977" t="s">
        <v>945</v>
      </c>
      <c r="G9977" t="s">
        <v>19</v>
      </c>
      <c r="H9977" t="s">
        <v>28</v>
      </c>
      <c r="I9977">
        <v>7</v>
      </c>
      <c r="J9977" t="s">
        <v>946</v>
      </c>
      <c r="K9977" t="s">
        <v>1981</v>
      </c>
      <c r="P9977" t="s">
        <v>948</v>
      </c>
      <c r="Q9977" t="s">
        <v>35</v>
      </c>
      <c r="R9977" t="s">
        <v>174</v>
      </c>
    </row>
    <row r="9978" spans="1:18" x14ac:dyDescent="0.3">
      <c r="A9978">
        <v>9977</v>
      </c>
      <c r="B9978">
        <v>2749247273</v>
      </c>
      <c r="C9978" s="1">
        <v>43778</v>
      </c>
      <c r="D9978" t="s">
        <v>26</v>
      </c>
      <c r="E9978" t="s">
        <v>205</v>
      </c>
      <c r="G9978" t="s">
        <v>19</v>
      </c>
      <c r="H9978" t="s">
        <v>28</v>
      </c>
      <c r="I9978">
        <v>4</v>
      </c>
      <c r="J9978" t="s">
        <v>2659</v>
      </c>
      <c r="K9978" t="s">
        <v>9695</v>
      </c>
      <c r="P9978" t="s">
        <v>614</v>
      </c>
      <c r="Q9978" t="s">
        <v>56</v>
      </c>
      <c r="R9978" t="s">
        <v>147</v>
      </c>
    </row>
    <row r="9979" spans="1:18" x14ac:dyDescent="0.3">
      <c r="A9979">
        <v>9978</v>
      </c>
      <c r="B9979">
        <v>2666704980</v>
      </c>
      <c r="C9979" s="1">
        <v>43778</v>
      </c>
      <c r="D9979" t="s">
        <v>17</v>
      </c>
      <c r="E9979" t="s">
        <v>1355</v>
      </c>
      <c r="G9979" t="s">
        <v>19</v>
      </c>
      <c r="H9979" t="s">
        <v>67</v>
      </c>
      <c r="I9979">
        <v>5</v>
      </c>
      <c r="J9979" t="s">
        <v>1356</v>
      </c>
      <c r="K9979" t="s">
        <v>1607</v>
      </c>
      <c r="P9979" t="s">
        <v>794</v>
      </c>
      <c r="Q9979" t="s">
        <v>430</v>
      </c>
      <c r="R9979" t="s">
        <v>43</v>
      </c>
    </row>
    <row r="9980" spans="1:18" x14ac:dyDescent="0.3">
      <c r="A9980">
        <v>9979</v>
      </c>
      <c r="B9980">
        <v>2717405467</v>
      </c>
      <c r="C9980" s="1">
        <v>43778</v>
      </c>
      <c r="D9980" t="s">
        <v>36</v>
      </c>
      <c r="E9980" t="s">
        <v>11838</v>
      </c>
      <c r="G9980" t="s">
        <v>19</v>
      </c>
      <c r="H9980" t="s">
        <v>67</v>
      </c>
      <c r="I9980">
        <v>5</v>
      </c>
      <c r="J9980" t="s">
        <v>11839</v>
      </c>
      <c r="K9980" t="s">
        <v>254</v>
      </c>
      <c r="O9980">
        <v>36</v>
      </c>
      <c r="P9980" t="s">
        <v>2607</v>
      </c>
      <c r="Q9980" t="s">
        <v>56</v>
      </c>
      <c r="R9980" t="s">
        <v>174</v>
      </c>
    </row>
    <row r="9981" spans="1:18" x14ac:dyDescent="0.3">
      <c r="A9981">
        <v>9980</v>
      </c>
      <c r="B9981">
        <v>2705257327</v>
      </c>
      <c r="C9981" s="1">
        <v>43778</v>
      </c>
      <c r="D9981" t="s">
        <v>17</v>
      </c>
      <c r="E9981" t="s">
        <v>4798</v>
      </c>
      <c r="G9981" t="s">
        <v>19</v>
      </c>
      <c r="H9981" t="s">
        <v>67</v>
      </c>
      <c r="I9981">
        <v>5</v>
      </c>
      <c r="J9981" t="s">
        <v>518</v>
      </c>
      <c r="K9981" t="s">
        <v>189</v>
      </c>
      <c r="O9981">
        <v>1</v>
      </c>
      <c r="P9981" t="s">
        <v>134</v>
      </c>
      <c r="Q9981" t="s">
        <v>35</v>
      </c>
      <c r="R9981" t="s">
        <v>25</v>
      </c>
    </row>
    <row r="9982" spans="1:18" x14ac:dyDescent="0.3">
      <c r="A9982">
        <v>9981</v>
      </c>
      <c r="B9982">
        <v>2647565997</v>
      </c>
      <c r="C9982" s="1">
        <v>43778</v>
      </c>
      <c r="D9982" t="s">
        <v>289</v>
      </c>
      <c r="E9982" t="s">
        <v>289</v>
      </c>
      <c r="G9982" t="s">
        <v>19</v>
      </c>
      <c r="H9982" t="s">
        <v>20</v>
      </c>
      <c r="I9982">
        <v>1</v>
      </c>
      <c r="J9982" t="s">
        <v>4861</v>
      </c>
      <c r="K9982" t="s">
        <v>336</v>
      </c>
      <c r="O9982">
        <v>1</v>
      </c>
      <c r="P9982" t="s">
        <v>506</v>
      </c>
      <c r="Q9982" t="s">
        <v>35</v>
      </c>
      <c r="R9982" t="s">
        <v>147</v>
      </c>
    </row>
    <row r="9983" spans="1:18" x14ac:dyDescent="0.3">
      <c r="A9983">
        <v>9982</v>
      </c>
      <c r="B9983">
        <v>2736072107</v>
      </c>
      <c r="C9983" s="1">
        <v>43778</v>
      </c>
      <c r="D9983" t="s">
        <v>17</v>
      </c>
      <c r="E9983" t="s">
        <v>17</v>
      </c>
      <c r="G9983" t="s">
        <v>19</v>
      </c>
      <c r="H9983" t="s">
        <v>28</v>
      </c>
      <c r="I9983">
        <v>7</v>
      </c>
      <c r="J9983" t="s">
        <v>11840</v>
      </c>
      <c r="K9983" t="s">
        <v>40</v>
      </c>
      <c r="P9983" t="s">
        <v>136</v>
      </c>
      <c r="Q9983" t="s">
        <v>137</v>
      </c>
      <c r="R9983" t="s">
        <v>75</v>
      </c>
    </row>
    <row r="9984" spans="1:18" x14ac:dyDescent="0.3">
      <c r="A9984">
        <v>9983</v>
      </c>
      <c r="B9984">
        <v>2682405029</v>
      </c>
      <c r="C9984" s="1">
        <v>43778</v>
      </c>
      <c r="D9984" t="s">
        <v>36</v>
      </c>
      <c r="E9984" t="s">
        <v>2294</v>
      </c>
      <c r="F9984" t="s">
        <v>11841</v>
      </c>
      <c r="G9984" t="s">
        <v>46</v>
      </c>
      <c r="H9984" t="s">
        <v>67</v>
      </c>
      <c r="I9984">
        <v>4</v>
      </c>
      <c r="J9984" t="s">
        <v>120</v>
      </c>
      <c r="K9984" t="s">
        <v>832</v>
      </c>
      <c r="P9984" t="s">
        <v>241</v>
      </c>
      <c r="Q9984" t="s">
        <v>50</v>
      </c>
      <c r="R9984" t="s">
        <v>25</v>
      </c>
    </row>
    <row r="9985" spans="1:18" x14ac:dyDescent="0.3">
      <c r="A9985">
        <v>9984</v>
      </c>
      <c r="B9985">
        <v>2703476408</v>
      </c>
      <c r="C9985" s="1">
        <v>43778</v>
      </c>
      <c r="D9985" t="s">
        <v>26</v>
      </c>
      <c r="E9985" t="s">
        <v>71</v>
      </c>
      <c r="G9985" t="s">
        <v>19</v>
      </c>
      <c r="H9985" t="s">
        <v>28</v>
      </c>
      <c r="I9985">
        <v>7</v>
      </c>
      <c r="J9985" t="s">
        <v>11842</v>
      </c>
      <c r="K9985" t="s">
        <v>628</v>
      </c>
      <c r="L9985">
        <v>111000</v>
      </c>
      <c r="M9985">
        <v>134000</v>
      </c>
      <c r="N9985" t="s">
        <v>217</v>
      </c>
      <c r="O9985">
        <v>11</v>
      </c>
      <c r="P9985" t="s">
        <v>758</v>
      </c>
      <c r="Q9985" t="s">
        <v>137</v>
      </c>
      <c r="R9985" t="s">
        <v>75</v>
      </c>
    </row>
    <row r="9986" spans="1:18" x14ac:dyDescent="0.3">
      <c r="A9986">
        <v>9985</v>
      </c>
      <c r="B9986">
        <v>2727658144</v>
      </c>
      <c r="C9986" s="1">
        <v>43779</v>
      </c>
      <c r="D9986" t="s">
        <v>17</v>
      </c>
      <c r="E9986" t="s">
        <v>17</v>
      </c>
      <c r="G9986" t="s">
        <v>19</v>
      </c>
      <c r="H9986" t="s">
        <v>28</v>
      </c>
      <c r="I9986">
        <v>6</v>
      </c>
      <c r="J9986" t="s">
        <v>242</v>
      </c>
      <c r="K9986" t="s">
        <v>1120</v>
      </c>
      <c r="P9986" t="s">
        <v>244</v>
      </c>
      <c r="Q9986" t="s">
        <v>56</v>
      </c>
      <c r="R9986" t="s">
        <v>43</v>
      </c>
    </row>
    <row r="9987" spans="1:18" x14ac:dyDescent="0.3">
      <c r="A9987">
        <v>9986</v>
      </c>
      <c r="B9987">
        <v>2683528402</v>
      </c>
      <c r="C9987" s="1">
        <v>43779</v>
      </c>
      <c r="D9987" t="s">
        <v>26</v>
      </c>
      <c r="E9987" t="s">
        <v>71</v>
      </c>
      <c r="F9987" t="s">
        <v>19</v>
      </c>
      <c r="G9987" t="s">
        <v>46</v>
      </c>
      <c r="H9987" t="s">
        <v>28</v>
      </c>
      <c r="I9987">
        <v>6</v>
      </c>
      <c r="J9987" t="s">
        <v>154</v>
      </c>
      <c r="K9987" t="s">
        <v>3217</v>
      </c>
      <c r="O9987">
        <v>1</v>
      </c>
      <c r="P9987" t="s">
        <v>49</v>
      </c>
      <c r="Q9987" t="s">
        <v>50</v>
      </c>
      <c r="R9987" t="s">
        <v>25</v>
      </c>
    </row>
    <row r="9988" spans="1:18" x14ac:dyDescent="0.3">
      <c r="A9988">
        <v>9987</v>
      </c>
      <c r="B9988">
        <v>2700687707</v>
      </c>
      <c r="C9988" s="1">
        <v>43779</v>
      </c>
      <c r="D9988" t="s">
        <v>86</v>
      </c>
      <c r="E9988" t="s">
        <v>413</v>
      </c>
      <c r="F9988" t="s">
        <v>52</v>
      </c>
      <c r="G9988" t="s">
        <v>19</v>
      </c>
      <c r="H9988" t="s">
        <v>67</v>
      </c>
      <c r="I9988">
        <v>3</v>
      </c>
      <c r="J9988" t="s">
        <v>120</v>
      </c>
      <c r="K9988" t="s">
        <v>54</v>
      </c>
      <c r="P9988" t="s">
        <v>11843</v>
      </c>
      <c r="Q9988" t="s">
        <v>24</v>
      </c>
      <c r="R9988" t="s">
        <v>43</v>
      </c>
    </row>
    <row r="9989" spans="1:18" x14ac:dyDescent="0.3">
      <c r="A9989">
        <v>9988</v>
      </c>
      <c r="B9989">
        <v>2723307621</v>
      </c>
      <c r="C9989" s="1">
        <v>43779</v>
      </c>
      <c r="D9989" t="s">
        <v>17</v>
      </c>
      <c r="E9989" t="s">
        <v>11844</v>
      </c>
      <c r="F9989" t="s">
        <v>52</v>
      </c>
      <c r="G9989" t="s">
        <v>19</v>
      </c>
      <c r="H9989" t="s">
        <v>67</v>
      </c>
      <c r="I9989">
        <v>4</v>
      </c>
      <c r="J9989" t="s">
        <v>11845</v>
      </c>
      <c r="K9989" t="s">
        <v>466</v>
      </c>
      <c r="O9989">
        <v>1</v>
      </c>
      <c r="P9989" t="s">
        <v>1140</v>
      </c>
      <c r="Q9989" t="s">
        <v>35</v>
      </c>
      <c r="R9989" t="s">
        <v>25</v>
      </c>
    </row>
    <row r="9990" spans="1:18" x14ac:dyDescent="0.3">
      <c r="A9990">
        <v>9989</v>
      </c>
      <c r="B9990">
        <v>2733249418</v>
      </c>
      <c r="C9990" s="1">
        <v>43779</v>
      </c>
      <c r="D9990" t="s">
        <v>230</v>
      </c>
      <c r="E9990" t="s">
        <v>11846</v>
      </c>
      <c r="G9990" t="s">
        <v>19</v>
      </c>
      <c r="H9990" t="s">
        <v>67</v>
      </c>
      <c r="I9990">
        <v>3</v>
      </c>
      <c r="J9990" t="s">
        <v>120</v>
      </c>
      <c r="K9990" t="s">
        <v>899</v>
      </c>
      <c r="L9990">
        <v>80000</v>
      </c>
      <c r="M9990">
        <v>68000</v>
      </c>
      <c r="N9990" t="s">
        <v>80</v>
      </c>
      <c r="O9990">
        <v>8</v>
      </c>
      <c r="P9990" t="s">
        <v>251</v>
      </c>
      <c r="Q9990" t="s">
        <v>137</v>
      </c>
      <c r="R9990" t="s">
        <v>25</v>
      </c>
    </row>
    <row r="9991" spans="1:18" x14ac:dyDescent="0.3">
      <c r="A9991">
        <v>9990</v>
      </c>
      <c r="B9991">
        <v>2743378068</v>
      </c>
      <c r="C9991" s="1">
        <v>43779</v>
      </c>
      <c r="D9991" t="s">
        <v>58</v>
      </c>
      <c r="E9991" t="s">
        <v>878</v>
      </c>
      <c r="F9991" t="s">
        <v>7165</v>
      </c>
      <c r="G9991" t="s">
        <v>46</v>
      </c>
      <c r="H9991" t="s">
        <v>20</v>
      </c>
      <c r="I9991">
        <v>3</v>
      </c>
      <c r="J9991" t="s">
        <v>7166</v>
      </c>
      <c r="K9991" t="s">
        <v>7167</v>
      </c>
      <c r="O9991">
        <v>3</v>
      </c>
      <c r="P9991" t="s">
        <v>241</v>
      </c>
      <c r="Q9991" t="s">
        <v>50</v>
      </c>
      <c r="R9991" t="s">
        <v>25</v>
      </c>
    </row>
    <row r="9992" spans="1:18" x14ac:dyDescent="0.3">
      <c r="A9992">
        <v>9991</v>
      </c>
      <c r="B9992">
        <v>2715165126</v>
      </c>
      <c r="C9992" s="1">
        <v>43779</v>
      </c>
      <c r="D9992" t="s">
        <v>103</v>
      </c>
      <c r="E9992" t="s">
        <v>11847</v>
      </c>
      <c r="G9992" t="s">
        <v>19</v>
      </c>
      <c r="H9992" t="s">
        <v>798</v>
      </c>
      <c r="I9992">
        <v>12</v>
      </c>
      <c r="J9992" t="s">
        <v>11848</v>
      </c>
      <c r="K9992" t="s">
        <v>553</v>
      </c>
      <c r="O9992">
        <v>2</v>
      </c>
      <c r="P9992" t="s">
        <v>11849</v>
      </c>
      <c r="Q9992" t="s">
        <v>91</v>
      </c>
      <c r="R9992" t="s">
        <v>25</v>
      </c>
    </row>
    <row r="9993" spans="1:18" x14ac:dyDescent="0.3">
      <c r="A9993">
        <v>9992</v>
      </c>
      <c r="B9993">
        <v>2749248122</v>
      </c>
      <c r="C9993" s="1">
        <v>43779</v>
      </c>
      <c r="D9993" t="s">
        <v>36</v>
      </c>
      <c r="E9993" t="s">
        <v>36</v>
      </c>
      <c r="G9993" t="s">
        <v>19</v>
      </c>
      <c r="H9993" t="s">
        <v>28</v>
      </c>
      <c r="I9993">
        <v>7</v>
      </c>
      <c r="J9993" t="s">
        <v>101</v>
      </c>
      <c r="K9993" t="s">
        <v>22</v>
      </c>
      <c r="O9993">
        <v>5</v>
      </c>
      <c r="P9993" t="s">
        <v>244</v>
      </c>
      <c r="Q9993" t="s">
        <v>56</v>
      </c>
      <c r="R9993" t="s">
        <v>43</v>
      </c>
    </row>
    <row r="9994" spans="1:18" x14ac:dyDescent="0.3">
      <c r="A9994">
        <v>9993</v>
      </c>
      <c r="B9994">
        <v>2656618500</v>
      </c>
      <c r="C9994" s="1">
        <v>43779</v>
      </c>
      <c r="D9994" t="s">
        <v>97</v>
      </c>
      <c r="E9994" t="s">
        <v>97</v>
      </c>
      <c r="F9994" t="s">
        <v>119</v>
      </c>
      <c r="G9994" t="s">
        <v>46</v>
      </c>
      <c r="H9994" t="s">
        <v>28</v>
      </c>
      <c r="I9994">
        <v>1</v>
      </c>
      <c r="J9994" t="s">
        <v>120</v>
      </c>
      <c r="K9994" t="s">
        <v>7030</v>
      </c>
      <c r="P9994" t="s">
        <v>49</v>
      </c>
      <c r="Q9994" t="s">
        <v>50</v>
      </c>
      <c r="R9994" t="s">
        <v>25</v>
      </c>
    </row>
    <row r="9995" spans="1:18" x14ac:dyDescent="0.3">
      <c r="A9995">
        <v>9994</v>
      </c>
      <c r="B9995">
        <v>2680978729</v>
      </c>
      <c r="C9995" s="1">
        <v>43779</v>
      </c>
      <c r="D9995" t="s">
        <v>36</v>
      </c>
      <c r="E9995" t="s">
        <v>11850</v>
      </c>
      <c r="F9995" t="s">
        <v>52</v>
      </c>
      <c r="G9995" t="s">
        <v>19</v>
      </c>
      <c r="H9995" t="s">
        <v>67</v>
      </c>
      <c r="I9995">
        <v>3</v>
      </c>
      <c r="J9995" t="s">
        <v>1588</v>
      </c>
      <c r="K9995" t="s">
        <v>2699</v>
      </c>
      <c r="L9995">
        <v>51000</v>
      </c>
      <c r="M9995">
        <v>81000</v>
      </c>
      <c r="N9995" t="s">
        <v>217</v>
      </c>
      <c r="O9995">
        <v>8</v>
      </c>
      <c r="P9995" t="s">
        <v>11851</v>
      </c>
      <c r="Q9995" t="s">
        <v>56</v>
      </c>
      <c r="R9995" t="s">
        <v>57</v>
      </c>
    </row>
    <row r="9996" spans="1:18" x14ac:dyDescent="0.3">
      <c r="A9996">
        <v>9995</v>
      </c>
      <c r="B9996">
        <v>2651759164</v>
      </c>
      <c r="C9996" s="1">
        <v>43779</v>
      </c>
      <c r="D9996" t="s">
        <v>190</v>
      </c>
      <c r="E9996" t="s">
        <v>11852</v>
      </c>
      <c r="G9996" t="s">
        <v>19</v>
      </c>
      <c r="H9996" t="s">
        <v>28</v>
      </c>
      <c r="I9996">
        <v>5</v>
      </c>
      <c r="J9996" t="s">
        <v>2789</v>
      </c>
      <c r="K9996" t="s">
        <v>8201</v>
      </c>
      <c r="O9996">
        <v>19</v>
      </c>
      <c r="P9996" t="s">
        <v>9868</v>
      </c>
      <c r="Q9996" t="s">
        <v>35</v>
      </c>
      <c r="R9996" t="s">
        <v>25</v>
      </c>
    </row>
    <row r="9997" spans="1:18" x14ac:dyDescent="0.3">
      <c r="A9997">
        <v>9996</v>
      </c>
      <c r="B9997">
        <v>2720521546</v>
      </c>
      <c r="C9997" s="1">
        <v>43779</v>
      </c>
      <c r="D9997" t="s">
        <v>65</v>
      </c>
      <c r="E9997" t="s">
        <v>65</v>
      </c>
      <c r="G9997" t="s">
        <v>46</v>
      </c>
      <c r="H9997" t="s">
        <v>28</v>
      </c>
      <c r="I9997">
        <v>7</v>
      </c>
      <c r="J9997" t="s">
        <v>11853</v>
      </c>
      <c r="K9997" t="s">
        <v>22</v>
      </c>
      <c r="O9997">
        <v>79</v>
      </c>
      <c r="P9997" t="s">
        <v>987</v>
      </c>
      <c r="Q9997" t="s">
        <v>50</v>
      </c>
      <c r="R9997" t="s">
        <v>57</v>
      </c>
    </row>
    <row r="9998" spans="1:18" x14ac:dyDescent="0.3">
      <c r="A9998">
        <v>9997</v>
      </c>
      <c r="B9998">
        <v>2745343028</v>
      </c>
      <c r="C9998" s="1">
        <v>43779</v>
      </c>
      <c r="D9998" t="s">
        <v>17</v>
      </c>
      <c r="E9998" t="s">
        <v>11854</v>
      </c>
      <c r="G9998" t="s">
        <v>19</v>
      </c>
      <c r="H9998" t="s">
        <v>28</v>
      </c>
      <c r="I9998">
        <v>7</v>
      </c>
      <c r="J9998" t="s">
        <v>11855</v>
      </c>
      <c r="K9998" t="s">
        <v>254</v>
      </c>
      <c r="P9998" t="s">
        <v>11856</v>
      </c>
      <c r="Q9998" t="s">
        <v>2224</v>
      </c>
      <c r="R9998" t="s">
        <v>25</v>
      </c>
    </row>
    <row r="9999" spans="1:18" x14ac:dyDescent="0.3">
      <c r="A9999">
        <v>9998</v>
      </c>
      <c r="B9999">
        <v>2554023167</v>
      </c>
      <c r="C9999" s="1">
        <v>43779</v>
      </c>
      <c r="D9999" t="s">
        <v>17</v>
      </c>
      <c r="E9999" t="s">
        <v>130</v>
      </c>
      <c r="F9999" t="s">
        <v>347</v>
      </c>
      <c r="G9999" t="s">
        <v>19</v>
      </c>
      <c r="H9999" t="s">
        <v>67</v>
      </c>
      <c r="I9999">
        <v>3</v>
      </c>
      <c r="J9999" t="s">
        <v>348</v>
      </c>
      <c r="K9999" t="s">
        <v>296</v>
      </c>
      <c r="P9999" t="s">
        <v>85</v>
      </c>
      <c r="Q9999" t="s">
        <v>35</v>
      </c>
      <c r="R9999" t="s">
        <v>25</v>
      </c>
    </row>
    <row r="10000" spans="1:18" x14ac:dyDescent="0.3">
      <c r="A10000">
        <v>9999</v>
      </c>
      <c r="B10000">
        <v>2642449583</v>
      </c>
      <c r="C10000" s="1">
        <v>43780</v>
      </c>
      <c r="D10000" t="s">
        <v>17</v>
      </c>
      <c r="E10000" t="s">
        <v>472</v>
      </c>
      <c r="G10000" t="s">
        <v>19</v>
      </c>
      <c r="H10000" t="s">
        <v>28</v>
      </c>
      <c r="I10000">
        <v>3</v>
      </c>
      <c r="J10000" t="s">
        <v>5262</v>
      </c>
      <c r="K10000" t="s">
        <v>628</v>
      </c>
      <c r="P10000" t="s">
        <v>234</v>
      </c>
      <c r="Q10000" t="s">
        <v>35</v>
      </c>
      <c r="R10000" t="s">
        <v>25</v>
      </c>
    </row>
    <row r="10001" spans="1:18" x14ac:dyDescent="0.3">
      <c r="A10001">
        <v>10000</v>
      </c>
      <c r="B10001">
        <v>2740006622</v>
      </c>
      <c r="C10001" s="1">
        <v>43780</v>
      </c>
      <c r="D10001" t="s">
        <v>92</v>
      </c>
      <c r="E10001" t="s">
        <v>92</v>
      </c>
      <c r="G10001" t="s">
        <v>19</v>
      </c>
      <c r="H10001" t="s">
        <v>20</v>
      </c>
      <c r="I10001">
        <v>1</v>
      </c>
      <c r="J10001" t="s">
        <v>4985</v>
      </c>
      <c r="K10001" t="s">
        <v>636</v>
      </c>
      <c r="O10001">
        <v>8</v>
      </c>
      <c r="P10001" t="s">
        <v>429</v>
      </c>
      <c r="Q10001" t="s">
        <v>430</v>
      </c>
      <c r="R10001" t="s">
        <v>43</v>
      </c>
    </row>
    <row r="10002" spans="1:18" x14ac:dyDescent="0.3">
      <c r="A10002">
        <v>10001</v>
      </c>
      <c r="B10002">
        <v>2540053146</v>
      </c>
      <c r="C10002" s="1">
        <v>43780</v>
      </c>
      <c r="D10002" t="s">
        <v>449</v>
      </c>
      <c r="E10002" t="s">
        <v>4853</v>
      </c>
      <c r="F10002" t="s">
        <v>11094</v>
      </c>
      <c r="G10002" t="s">
        <v>19</v>
      </c>
      <c r="H10002" t="s">
        <v>67</v>
      </c>
      <c r="I10002">
        <v>3</v>
      </c>
      <c r="J10002" t="s">
        <v>11095</v>
      </c>
      <c r="K10002" t="s">
        <v>40</v>
      </c>
      <c r="O10002">
        <v>1</v>
      </c>
      <c r="P10002" t="s">
        <v>85</v>
      </c>
      <c r="Q10002" t="s">
        <v>35</v>
      </c>
      <c r="R10002" t="s">
        <v>25</v>
      </c>
    </row>
    <row r="10003" spans="1:18" x14ac:dyDescent="0.3">
      <c r="A10003">
        <v>10002</v>
      </c>
      <c r="B10003">
        <v>2744694636</v>
      </c>
      <c r="C10003" s="1">
        <v>43780</v>
      </c>
      <c r="D10003" t="s">
        <v>17</v>
      </c>
      <c r="E10003" t="s">
        <v>11857</v>
      </c>
      <c r="F10003" t="s">
        <v>11858</v>
      </c>
      <c r="G10003" t="s">
        <v>19</v>
      </c>
      <c r="H10003" t="s">
        <v>67</v>
      </c>
      <c r="I10003">
        <v>4</v>
      </c>
      <c r="J10003" t="s">
        <v>11859</v>
      </c>
      <c r="K10003" t="s">
        <v>22</v>
      </c>
      <c r="O10003">
        <v>10</v>
      </c>
      <c r="P10003" t="s">
        <v>11860</v>
      </c>
      <c r="Q10003" t="s">
        <v>56</v>
      </c>
      <c r="R10003" t="s">
        <v>75</v>
      </c>
    </row>
    <row r="10004" spans="1:18" x14ac:dyDescent="0.3">
      <c r="A10004">
        <v>10003</v>
      </c>
      <c r="B10004">
        <v>2751887044</v>
      </c>
      <c r="C10004" s="1">
        <v>43780</v>
      </c>
      <c r="D10004" t="s">
        <v>26</v>
      </c>
      <c r="E10004" t="s">
        <v>26</v>
      </c>
      <c r="G10004" t="s">
        <v>19</v>
      </c>
      <c r="H10004" t="s">
        <v>28</v>
      </c>
      <c r="I10004">
        <v>7</v>
      </c>
      <c r="J10004" t="s">
        <v>250</v>
      </c>
      <c r="K10004" t="s">
        <v>22</v>
      </c>
      <c r="O10004">
        <v>2</v>
      </c>
      <c r="P10004" t="s">
        <v>11861</v>
      </c>
    </row>
    <row r="10005" spans="1:18" x14ac:dyDescent="0.3">
      <c r="A10005">
        <v>10004</v>
      </c>
      <c r="B10005">
        <v>2693112082</v>
      </c>
      <c r="C10005" s="1">
        <v>43780</v>
      </c>
      <c r="D10005" t="s">
        <v>26</v>
      </c>
      <c r="E10005" t="s">
        <v>71</v>
      </c>
      <c r="F10005" t="s">
        <v>1095</v>
      </c>
      <c r="G10005" t="s">
        <v>19</v>
      </c>
      <c r="H10005" t="s">
        <v>67</v>
      </c>
      <c r="I10005">
        <v>4</v>
      </c>
      <c r="J10005" t="s">
        <v>1753</v>
      </c>
      <c r="K10005" t="s">
        <v>598</v>
      </c>
      <c r="P10005" t="s">
        <v>85</v>
      </c>
      <c r="Q10005" t="s">
        <v>35</v>
      </c>
      <c r="R10005" t="s">
        <v>25</v>
      </c>
    </row>
    <row r="10006" spans="1:18" x14ac:dyDescent="0.3">
      <c r="A10006">
        <v>10005</v>
      </c>
      <c r="B10006">
        <v>2709284523</v>
      </c>
      <c r="C10006" s="1">
        <v>43780</v>
      </c>
      <c r="D10006" t="s">
        <v>17</v>
      </c>
      <c r="E10006" t="s">
        <v>17</v>
      </c>
      <c r="G10006" t="s">
        <v>46</v>
      </c>
      <c r="H10006" t="s">
        <v>28</v>
      </c>
      <c r="I10006">
        <v>3</v>
      </c>
      <c r="J10006" t="s">
        <v>6142</v>
      </c>
      <c r="K10006" t="s">
        <v>1970</v>
      </c>
      <c r="O10006">
        <v>35</v>
      </c>
      <c r="P10006" t="s">
        <v>631</v>
      </c>
      <c r="Q10006" t="s">
        <v>56</v>
      </c>
      <c r="R10006" t="s">
        <v>57</v>
      </c>
    </row>
    <row r="10007" spans="1:18" x14ac:dyDescent="0.3">
      <c r="A10007">
        <v>10006</v>
      </c>
      <c r="B10007">
        <v>2702401594</v>
      </c>
      <c r="C10007" s="1">
        <v>43780</v>
      </c>
      <c r="D10007" t="s">
        <v>44</v>
      </c>
      <c r="E10007" t="s">
        <v>45</v>
      </c>
      <c r="F10007" t="s">
        <v>305</v>
      </c>
      <c r="G10007" t="s">
        <v>46</v>
      </c>
      <c r="H10007" t="s">
        <v>28</v>
      </c>
      <c r="I10007">
        <v>3</v>
      </c>
      <c r="J10007" t="s">
        <v>120</v>
      </c>
      <c r="K10007" t="s">
        <v>1782</v>
      </c>
      <c r="P10007" t="s">
        <v>49</v>
      </c>
      <c r="Q10007" t="s">
        <v>50</v>
      </c>
      <c r="R10007" t="s">
        <v>25</v>
      </c>
    </row>
    <row r="10008" spans="1:18" x14ac:dyDescent="0.3">
      <c r="A10008">
        <v>10007</v>
      </c>
      <c r="B10008">
        <v>2702135403</v>
      </c>
      <c r="C10008" s="1">
        <v>43780</v>
      </c>
      <c r="D10008" t="s">
        <v>17</v>
      </c>
      <c r="E10008" t="s">
        <v>501</v>
      </c>
      <c r="G10008" t="s">
        <v>19</v>
      </c>
      <c r="H10008" t="s">
        <v>20</v>
      </c>
      <c r="I10008">
        <v>3</v>
      </c>
      <c r="J10008" t="s">
        <v>11862</v>
      </c>
      <c r="K10008" t="s">
        <v>22</v>
      </c>
      <c r="O10008">
        <v>27</v>
      </c>
      <c r="P10008" t="s">
        <v>1262</v>
      </c>
      <c r="Q10008" t="s">
        <v>42</v>
      </c>
      <c r="R10008" t="s">
        <v>25</v>
      </c>
    </row>
    <row r="10009" spans="1:18" x14ac:dyDescent="0.3">
      <c r="A10009">
        <v>10008</v>
      </c>
      <c r="B10009">
        <v>2717430706</v>
      </c>
      <c r="C10009" s="1">
        <v>43780</v>
      </c>
      <c r="D10009" t="s">
        <v>92</v>
      </c>
      <c r="E10009" t="s">
        <v>11863</v>
      </c>
      <c r="G10009" t="s">
        <v>19</v>
      </c>
      <c r="H10009" t="s">
        <v>67</v>
      </c>
      <c r="I10009">
        <v>2</v>
      </c>
      <c r="J10009" t="s">
        <v>11864</v>
      </c>
      <c r="K10009" t="s">
        <v>222</v>
      </c>
      <c r="O10009">
        <v>3</v>
      </c>
      <c r="P10009" t="s">
        <v>1061</v>
      </c>
      <c r="Q10009" t="s">
        <v>24</v>
      </c>
      <c r="R10009" t="s">
        <v>25</v>
      </c>
    </row>
    <row r="10010" spans="1:18" x14ac:dyDescent="0.3">
      <c r="A10010">
        <v>10009</v>
      </c>
      <c r="B10010">
        <v>2690058659</v>
      </c>
      <c r="C10010" s="1">
        <v>43780</v>
      </c>
      <c r="D10010" t="s">
        <v>3187</v>
      </c>
      <c r="E10010" t="s">
        <v>11865</v>
      </c>
      <c r="G10010" t="s">
        <v>46</v>
      </c>
      <c r="H10010" t="s">
        <v>798</v>
      </c>
      <c r="I10010">
        <v>12</v>
      </c>
      <c r="J10010" t="s">
        <v>11866</v>
      </c>
      <c r="K10010" t="s">
        <v>553</v>
      </c>
      <c r="O10010">
        <v>8</v>
      </c>
      <c r="P10010" t="s">
        <v>11867</v>
      </c>
      <c r="Q10010" t="s">
        <v>137</v>
      </c>
      <c r="R10010" t="s">
        <v>111</v>
      </c>
    </row>
    <row r="10011" spans="1:18" x14ac:dyDescent="0.3">
      <c r="A10011">
        <v>10010</v>
      </c>
      <c r="B10011">
        <v>2727657451</v>
      </c>
      <c r="C10011" s="1">
        <v>43780</v>
      </c>
      <c r="D10011" t="s">
        <v>17</v>
      </c>
      <c r="E10011" t="s">
        <v>17</v>
      </c>
      <c r="G10011" t="s">
        <v>19</v>
      </c>
      <c r="H10011" t="s">
        <v>28</v>
      </c>
      <c r="I10011">
        <v>3</v>
      </c>
      <c r="J10011" t="s">
        <v>2990</v>
      </c>
      <c r="K10011" t="s">
        <v>421</v>
      </c>
      <c r="P10011" t="s">
        <v>244</v>
      </c>
      <c r="Q10011" t="s">
        <v>56</v>
      </c>
      <c r="R10011" t="s">
        <v>43</v>
      </c>
    </row>
    <row r="10012" spans="1:18" x14ac:dyDescent="0.3">
      <c r="A10012">
        <v>10011</v>
      </c>
      <c r="B10012">
        <v>2686304745</v>
      </c>
      <c r="C10012" s="1">
        <v>43780</v>
      </c>
      <c r="D10012" t="s">
        <v>65</v>
      </c>
      <c r="E10012" t="s">
        <v>65</v>
      </c>
      <c r="G10012" t="s">
        <v>19</v>
      </c>
      <c r="H10012" t="s">
        <v>20</v>
      </c>
      <c r="I10012">
        <v>3</v>
      </c>
      <c r="J10012" t="s">
        <v>7616</v>
      </c>
      <c r="K10012" t="s">
        <v>22</v>
      </c>
      <c r="O10012">
        <v>1</v>
      </c>
      <c r="P10012" t="s">
        <v>7617</v>
      </c>
      <c r="Q10012" t="s">
        <v>167</v>
      </c>
      <c r="R10012" t="s">
        <v>57</v>
      </c>
    </row>
    <row r="10013" spans="1:18" x14ac:dyDescent="0.3">
      <c r="A10013">
        <v>10012</v>
      </c>
      <c r="B10013">
        <v>2697423443</v>
      </c>
      <c r="C10013" s="1">
        <v>43781</v>
      </c>
      <c r="D10013" t="s">
        <v>58</v>
      </c>
      <c r="E10013" t="s">
        <v>788</v>
      </c>
      <c r="G10013" t="s">
        <v>19</v>
      </c>
      <c r="H10013" t="s">
        <v>20</v>
      </c>
      <c r="I10013">
        <v>2</v>
      </c>
      <c r="J10013" t="s">
        <v>789</v>
      </c>
      <c r="K10013" t="s">
        <v>790</v>
      </c>
      <c r="P10013" t="s">
        <v>166</v>
      </c>
      <c r="Q10013" t="s">
        <v>167</v>
      </c>
      <c r="R10013" t="s">
        <v>111</v>
      </c>
    </row>
    <row r="10014" spans="1:18" x14ac:dyDescent="0.3">
      <c r="A10014">
        <v>10013</v>
      </c>
      <c r="B10014">
        <v>2689450460</v>
      </c>
      <c r="C10014" s="1">
        <v>43781</v>
      </c>
      <c r="D10014" t="s">
        <v>44</v>
      </c>
      <c r="E10014" t="s">
        <v>2262</v>
      </c>
      <c r="G10014" t="s">
        <v>19</v>
      </c>
      <c r="H10014" t="s">
        <v>20</v>
      </c>
      <c r="I10014">
        <v>2</v>
      </c>
      <c r="J10014" t="s">
        <v>2263</v>
      </c>
      <c r="K10014" t="s">
        <v>466</v>
      </c>
      <c r="P10014" t="s">
        <v>2264</v>
      </c>
      <c r="Q10014" t="s">
        <v>56</v>
      </c>
      <c r="R10014" t="s">
        <v>57</v>
      </c>
    </row>
    <row r="10015" spans="1:18" x14ac:dyDescent="0.3">
      <c r="A10015">
        <v>10014</v>
      </c>
      <c r="B10015">
        <v>2698163605</v>
      </c>
      <c r="C10015" s="1">
        <v>43781</v>
      </c>
      <c r="D10015" t="s">
        <v>17</v>
      </c>
      <c r="E10015" t="s">
        <v>17</v>
      </c>
      <c r="G10015" t="s">
        <v>19</v>
      </c>
      <c r="H10015" t="s">
        <v>28</v>
      </c>
      <c r="I10015">
        <v>6</v>
      </c>
      <c r="J10015" t="s">
        <v>11868</v>
      </c>
      <c r="K10015" t="s">
        <v>207</v>
      </c>
      <c r="O10015">
        <v>15</v>
      </c>
      <c r="P10015" t="s">
        <v>5240</v>
      </c>
      <c r="Q10015" t="s">
        <v>3927</v>
      </c>
      <c r="R10015" t="s">
        <v>57</v>
      </c>
    </row>
    <row r="10016" spans="1:18" x14ac:dyDescent="0.3">
      <c r="A10016">
        <v>10015</v>
      </c>
      <c r="B10016">
        <v>2718973294</v>
      </c>
      <c r="C10016" s="1">
        <v>43781</v>
      </c>
      <c r="D10016" t="s">
        <v>44</v>
      </c>
      <c r="E10016" t="s">
        <v>1164</v>
      </c>
      <c r="G10016" t="s">
        <v>19</v>
      </c>
      <c r="H10016" t="s">
        <v>28</v>
      </c>
      <c r="I10016">
        <v>5</v>
      </c>
      <c r="J10016" t="s">
        <v>2220</v>
      </c>
      <c r="K10016" t="s">
        <v>750</v>
      </c>
      <c r="P10016" t="s">
        <v>1706</v>
      </c>
      <c r="Q10016" t="s">
        <v>56</v>
      </c>
      <c r="R10016" t="s">
        <v>111</v>
      </c>
    </row>
    <row r="10017" spans="1:18" x14ac:dyDescent="0.3">
      <c r="A10017">
        <v>10016</v>
      </c>
      <c r="B10017">
        <v>2677451988</v>
      </c>
      <c r="C10017" s="1">
        <v>43781</v>
      </c>
      <c r="D10017" t="s">
        <v>26</v>
      </c>
      <c r="E10017" t="s">
        <v>11869</v>
      </c>
      <c r="G10017" t="s">
        <v>19</v>
      </c>
      <c r="H10017" t="s">
        <v>20</v>
      </c>
      <c r="I10017">
        <v>2</v>
      </c>
      <c r="J10017" t="s">
        <v>11870</v>
      </c>
      <c r="K10017" t="s">
        <v>141</v>
      </c>
      <c r="O10017">
        <v>10</v>
      </c>
      <c r="P10017" t="s">
        <v>11871</v>
      </c>
      <c r="Q10017" t="s">
        <v>42</v>
      </c>
      <c r="R10017" t="s">
        <v>174</v>
      </c>
    </row>
    <row r="10018" spans="1:18" x14ac:dyDescent="0.3">
      <c r="A10018">
        <v>10017</v>
      </c>
      <c r="B10018">
        <v>2714649627</v>
      </c>
      <c r="C10018" s="1">
        <v>43781</v>
      </c>
      <c r="D10018" t="s">
        <v>65</v>
      </c>
      <c r="E10018" t="s">
        <v>11872</v>
      </c>
      <c r="F10018" t="s">
        <v>11873</v>
      </c>
      <c r="G10018" t="s">
        <v>46</v>
      </c>
      <c r="H10018" t="s">
        <v>67</v>
      </c>
      <c r="I10018">
        <v>2</v>
      </c>
      <c r="J10018" t="s">
        <v>414</v>
      </c>
      <c r="K10018" t="s">
        <v>22</v>
      </c>
      <c r="O10018">
        <v>2</v>
      </c>
      <c r="P10018" t="s">
        <v>241</v>
      </c>
      <c r="Q10018" t="s">
        <v>50</v>
      </c>
      <c r="R10018" t="s">
        <v>25</v>
      </c>
    </row>
    <row r="10019" spans="1:18" x14ac:dyDescent="0.3">
      <c r="A10019">
        <v>10018</v>
      </c>
      <c r="B10019">
        <v>2714470606</v>
      </c>
      <c r="C10019" s="1">
        <v>43781</v>
      </c>
      <c r="D10019" t="s">
        <v>464</v>
      </c>
      <c r="E10019" t="s">
        <v>464</v>
      </c>
      <c r="G10019" t="s">
        <v>46</v>
      </c>
      <c r="H10019" t="s">
        <v>67</v>
      </c>
      <c r="I10019">
        <v>4</v>
      </c>
      <c r="J10019" t="s">
        <v>11874</v>
      </c>
      <c r="K10019" t="s">
        <v>647</v>
      </c>
      <c r="O10019">
        <v>20</v>
      </c>
      <c r="P10019" t="s">
        <v>198</v>
      </c>
      <c r="Q10019" t="s">
        <v>137</v>
      </c>
      <c r="R10019" t="s">
        <v>75</v>
      </c>
    </row>
    <row r="10020" spans="1:18" x14ac:dyDescent="0.3">
      <c r="A10020">
        <v>10019</v>
      </c>
      <c r="B10020">
        <v>2728629631</v>
      </c>
      <c r="C10020" s="1">
        <v>43781</v>
      </c>
      <c r="D10020" t="s">
        <v>65</v>
      </c>
      <c r="E10020" t="s">
        <v>65</v>
      </c>
      <c r="F10020" t="s">
        <v>11875</v>
      </c>
      <c r="G10020" t="s">
        <v>19</v>
      </c>
      <c r="H10020" t="s">
        <v>67</v>
      </c>
      <c r="I10020">
        <v>4</v>
      </c>
      <c r="J10020" t="s">
        <v>11876</v>
      </c>
      <c r="K10020" t="s">
        <v>643</v>
      </c>
      <c r="O10020">
        <v>18</v>
      </c>
      <c r="P10020" t="s">
        <v>11877</v>
      </c>
      <c r="Q10020" t="s">
        <v>11878</v>
      </c>
      <c r="R10020" t="s">
        <v>147</v>
      </c>
    </row>
    <row r="10021" spans="1:18" x14ac:dyDescent="0.3">
      <c r="A10021">
        <v>10020</v>
      </c>
      <c r="B10021">
        <v>2679700648</v>
      </c>
      <c r="C10021" s="1">
        <v>43781</v>
      </c>
      <c r="D10021" t="s">
        <v>17</v>
      </c>
      <c r="E10021" t="s">
        <v>130</v>
      </c>
      <c r="G10021" t="s">
        <v>19</v>
      </c>
      <c r="H10021" t="s">
        <v>28</v>
      </c>
      <c r="I10021">
        <v>6</v>
      </c>
      <c r="J10021" t="s">
        <v>10316</v>
      </c>
      <c r="K10021" t="s">
        <v>22</v>
      </c>
      <c r="O10021">
        <v>1</v>
      </c>
      <c r="P10021" t="s">
        <v>136</v>
      </c>
      <c r="Q10021" t="s">
        <v>137</v>
      </c>
      <c r="R10021" t="s">
        <v>75</v>
      </c>
    </row>
    <row r="10022" spans="1:18" x14ac:dyDescent="0.3">
      <c r="A10022">
        <v>10021</v>
      </c>
      <c r="B10022">
        <v>2690943090</v>
      </c>
      <c r="C10022" s="1">
        <v>43781</v>
      </c>
      <c r="D10022" t="s">
        <v>26</v>
      </c>
      <c r="E10022" t="s">
        <v>71</v>
      </c>
      <c r="F10022" t="s">
        <v>19</v>
      </c>
      <c r="G10022" t="s">
        <v>46</v>
      </c>
      <c r="H10022" t="s">
        <v>28</v>
      </c>
      <c r="I10022">
        <v>6</v>
      </c>
      <c r="J10022" t="s">
        <v>154</v>
      </c>
      <c r="K10022" t="s">
        <v>4905</v>
      </c>
      <c r="P10022" t="s">
        <v>49</v>
      </c>
      <c r="Q10022" t="s">
        <v>50</v>
      </c>
      <c r="R10022" t="s">
        <v>25</v>
      </c>
    </row>
    <row r="10023" spans="1:18" x14ac:dyDescent="0.3">
      <c r="A10023">
        <v>10022</v>
      </c>
      <c r="B10023">
        <v>2679685598</v>
      </c>
      <c r="C10023" s="1">
        <v>43781</v>
      </c>
      <c r="D10023" t="s">
        <v>26</v>
      </c>
      <c r="E10023" t="s">
        <v>4901</v>
      </c>
      <c r="G10023" t="s">
        <v>19</v>
      </c>
      <c r="H10023" t="s">
        <v>20</v>
      </c>
      <c r="I10023">
        <v>1</v>
      </c>
      <c r="J10023" t="s">
        <v>4902</v>
      </c>
      <c r="K10023" t="s">
        <v>109</v>
      </c>
      <c r="O10023">
        <v>2</v>
      </c>
      <c r="P10023" t="s">
        <v>4903</v>
      </c>
      <c r="Q10023" t="s">
        <v>137</v>
      </c>
      <c r="R10023" t="s">
        <v>57</v>
      </c>
    </row>
    <row r="10024" spans="1:18" x14ac:dyDescent="0.3">
      <c r="A10024">
        <v>10023</v>
      </c>
      <c r="B10024">
        <v>2687531076</v>
      </c>
      <c r="C10024" s="1">
        <v>43781</v>
      </c>
      <c r="D10024" t="s">
        <v>1376</v>
      </c>
      <c r="E10024" t="s">
        <v>1376</v>
      </c>
      <c r="G10024" t="s">
        <v>46</v>
      </c>
      <c r="H10024" t="s">
        <v>28</v>
      </c>
      <c r="I10024">
        <v>5</v>
      </c>
      <c r="J10024" t="s">
        <v>11879</v>
      </c>
      <c r="K10024" t="s">
        <v>22</v>
      </c>
      <c r="L10024">
        <v>104000</v>
      </c>
      <c r="M10024">
        <v>144000</v>
      </c>
      <c r="N10024" t="s">
        <v>80</v>
      </c>
      <c r="O10024">
        <v>20</v>
      </c>
      <c r="P10024" t="s">
        <v>5725</v>
      </c>
      <c r="Q10024" t="s">
        <v>56</v>
      </c>
      <c r="R10024" t="s">
        <v>75</v>
      </c>
    </row>
    <row r="10025" spans="1:18" x14ac:dyDescent="0.3">
      <c r="A10025">
        <v>10024</v>
      </c>
      <c r="B10025">
        <v>2679184678</v>
      </c>
      <c r="C10025" s="1">
        <v>43781</v>
      </c>
      <c r="D10025" t="s">
        <v>26</v>
      </c>
      <c r="E10025" t="s">
        <v>26</v>
      </c>
      <c r="G10025" t="s">
        <v>19</v>
      </c>
      <c r="H10025" t="s">
        <v>28</v>
      </c>
      <c r="I10025">
        <v>7</v>
      </c>
      <c r="J10025" t="s">
        <v>11880</v>
      </c>
      <c r="K10025" t="s">
        <v>22</v>
      </c>
      <c r="L10025">
        <v>100000</v>
      </c>
      <c r="M10025">
        <v>170000</v>
      </c>
      <c r="N10025" t="s">
        <v>217</v>
      </c>
      <c r="O10025">
        <v>31</v>
      </c>
      <c r="P10025" t="s">
        <v>7247</v>
      </c>
      <c r="Q10025" t="s">
        <v>137</v>
      </c>
      <c r="R10025" t="s">
        <v>111</v>
      </c>
    </row>
    <row r="10026" spans="1:18" x14ac:dyDescent="0.3">
      <c r="A10026">
        <v>10025</v>
      </c>
      <c r="B10026">
        <v>2682982854</v>
      </c>
      <c r="C10026" s="1">
        <v>43782</v>
      </c>
      <c r="D10026" t="s">
        <v>97</v>
      </c>
      <c r="E10026" t="s">
        <v>97</v>
      </c>
      <c r="F10026" t="s">
        <v>119</v>
      </c>
      <c r="G10026" t="s">
        <v>46</v>
      </c>
      <c r="H10026" t="s">
        <v>28</v>
      </c>
      <c r="I10026">
        <v>7</v>
      </c>
      <c r="J10026" t="s">
        <v>120</v>
      </c>
      <c r="K10026" t="s">
        <v>2035</v>
      </c>
      <c r="P10026" t="s">
        <v>49</v>
      </c>
      <c r="Q10026" t="s">
        <v>50</v>
      </c>
      <c r="R10026" t="s">
        <v>25</v>
      </c>
    </row>
    <row r="10027" spans="1:18" x14ac:dyDescent="0.3">
      <c r="A10027">
        <v>10026</v>
      </c>
      <c r="B10027">
        <v>2724689656</v>
      </c>
      <c r="C10027" s="1">
        <v>43782</v>
      </c>
      <c r="D10027" t="s">
        <v>103</v>
      </c>
      <c r="E10027" t="s">
        <v>11881</v>
      </c>
      <c r="G10027" t="s">
        <v>19</v>
      </c>
      <c r="H10027" t="s">
        <v>67</v>
      </c>
      <c r="I10027">
        <v>3</v>
      </c>
      <c r="J10027" t="s">
        <v>11882</v>
      </c>
      <c r="K10027" t="s">
        <v>254</v>
      </c>
      <c r="O10027">
        <v>17</v>
      </c>
      <c r="P10027" t="s">
        <v>803</v>
      </c>
      <c r="Q10027" t="s">
        <v>50</v>
      </c>
      <c r="R10027" t="s">
        <v>25</v>
      </c>
    </row>
    <row r="10028" spans="1:18" x14ac:dyDescent="0.3">
      <c r="A10028">
        <v>10027</v>
      </c>
      <c r="B10028">
        <v>2682076824</v>
      </c>
      <c r="C10028" s="1">
        <v>43782</v>
      </c>
      <c r="D10028" t="s">
        <v>17</v>
      </c>
      <c r="E10028" t="s">
        <v>17</v>
      </c>
      <c r="G10028" t="s">
        <v>19</v>
      </c>
      <c r="H10028" t="s">
        <v>28</v>
      </c>
      <c r="I10028">
        <v>1</v>
      </c>
      <c r="J10028" t="s">
        <v>11883</v>
      </c>
      <c r="K10028" t="s">
        <v>207</v>
      </c>
      <c r="L10028">
        <v>94000</v>
      </c>
      <c r="M10028">
        <v>89000</v>
      </c>
      <c r="N10028" t="s">
        <v>217</v>
      </c>
      <c r="O10028">
        <v>17</v>
      </c>
      <c r="P10028" t="s">
        <v>10431</v>
      </c>
      <c r="Q10028" t="s">
        <v>137</v>
      </c>
      <c r="R10028" t="s">
        <v>75</v>
      </c>
    </row>
    <row r="10029" spans="1:18" x14ac:dyDescent="0.3">
      <c r="A10029">
        <v>10028</v>
      </c>
      <c r="B10029">
        <v>2683533950</v>
      </c>
      <c r="C10029" s="1">
        <v>43782</v>
      </c>
      <c r="D10029" t="s">
        <v>36</v>
      </c>
      <c r="E10029" t="s">
        <v>2294</v>
      </c>
      <c r="F10029" t="s">
        <v>10882</v>
      </c>
      <c r="G10029" t="s">
        <v>19</v>
      </c>
      <c r="H10029" t="s">
        <v>67</v>
      </c>
      <c r="I10029">
        <v>3</v>
      </c>
      <c r="J10029" t="s">
        <v>10883</v>
      </c>
      <c r="K10029" t="s">
        <v>2021</v>
      </c>
      <c r="O10029">
        <v>1</v>
      </c>
      <c r="P10029" t="s">
        <v>696</v>
      </c>
      <c r="Q10029" t="s">
        <v>697</v>
      </c>
      <c r="R10029" t="s">
        <v>25</v>
      </c>
    </row>
    <row r="10030" spans="1:18" x14ac:dyDescent="0.3">
      <c r="A10030">
        <v>10029</v>
      </c>
      <c r="B10030">
        <v>2714532182</v>
      </c>
      <c r="C10030" s="1">
        <v>43782</v>
      </c>
      <c r="D10030" t="s">
        <v>209</v>
      </c>
      <c r="E10030" t="s">
        <v>568</v>
      </c>
      <c r="G10030" t="s">
        <v>19</v>
      </c>
      <c r="H10030" t="s">
        <v>28</v>
      </c>
      <c r="I10030">
        <v>4</v>
      </c>
      <c r="J10030" t="s">
        <v>11016</v>
      </c>
      <c r="K10030" t="s">
        <v>973</v>
      </c>
      <c r="O10030">
        <v>42</v>
      </c>
      <c r="P10030" t="s">
        <v>11017</v>
      </c>
      <c r="Q10030" t="s">
        <v>137</v>
      </c>
      <c r="R10030" t="s">
        <v>25</v>
      </c>
    </row>
    <row r="10031" spans="1:18" x14ac:dyDescent="0.3">
      <c r="A10031">
        <v>10030</v>
      </c>
      <c r="B10031">
        <v>2742208704</v>
      </c>
      <c r="C10031" s="1">
        <v>43782</v>
      </c>
      <c r="D10031" t="s">
        <v>36</v>
      </c>
      <c r="E10031" t="s">
        <v>11884</v>
      </c>
      <c r="F10031" t="s">
        <v>52</v>
      </c>
      <c r="G10031" t="s">
        <v>19</v>
      </c>
      <c r="H10031" t="s">
        <v>67</v>
      </c>
      <c r="I10031">
        <v>2</v>
      </c>
      <c r="J10031" t="s">
        <v>11885</v>
      </c>
      <c r="K10031" t="s">
        <v>22</v>
      </c>
      <c r="P10031" t="s">
        <v>241</v>
      </c>
      <c r="Q10031" t="s">
        <v>50</v>
      </c>
      <c r="R10031" t="s">
        <v>25</v>
      </c>
    </row>
    <row r="10032" spans="1:18" x14ac:dyDescent="0.3">
      <c r="A10032">
        <v>10031</v>
      </c>
      <c r="B10032">
        <v>2706892836</v>
      </c>
      <c r="C10032" s="1">
        <v>43782</v>
      </c>
      <c r="D10032" t="s">
        <v>92</v>
      </c>
      <c r="E10032" t="s">
        <v>4255</v>
      </c>
      <c r="F10032" t="s">
        <v>4256</v>
      </c>
      <c r="G10032" t="s">
        <v>19</v>
      </c>
      <c r="H10032" t="s">
        <v>28</v>
      </c>
      <c r="I10032">
        <v>6</v>
      </c>
      <c r="J10032" t="s">
        <v>4257</v>
      </c>
      <c r="K10032" t="s">
        <v>1068</v>
      </c>
      <c r="P10032" t="s">
        <v>96</v>
      </c>
      <c r="Q10032" t="s">
        <v>35</v>
      </c>
      <c r="R10032" t="s">
        <v>25</v>
      </c>
    </row>
    <row r="10033" spans="1:18" x14ac:dyDescent="0.3">
      <c r="A10033">
        <v>10032</v>
      </c>
      <c r="B10033">
        <v>2693780236</v>
      </c>
      <c r="C10033" s="1">
        <v>43782</v>
      </c>
      <c r="D10033" t="s">
        <v>26</v>
      </c>
      <c r="E10033" t="s">
        <v>71</v>
      </c>
      <c r="F10033" t="s">
        <v>19</v>
      </c>
      <c r="G10033" t="s">
        <v>46</v>
      </c>
      <c r="H10033" t="s">
        <v>28</v>
      </c>
      <c r="I10033">
        <v>2</v>
      </c>
      <c r="J10033" t="s">
        <v>154</v>
      </c>
      <c r="K10033" t="s">
        <v>1599</v>
      </c>
      <c r="P10033" t="s">
        <v>49</v>
      </c>
      <c r="Q10033" t="s">
        <v>50</v>
      </c>
      <c r="R10033" t="s">
        <v>25</v>
      </c>
    </row>
    <row r="10034" spans="1:18" x14ac:dyDescent="0.3">
      <c r="A10034">
        <v>10033</v>
      </c>
      <c r="B10034">
        <v>2715190128</v>
      </c>
      <c r="C10034" s="1">
        <v>43782</v>
      </c>
      <c r="D10034" t="s">
        <v>17</v>
      </c>
      <c r="E10034" t="s">
        <v>11886</v>
      </c>
      <c r="G10034" t="s">
        <v>19</v>
      </c>
      <c r="H10034" t="s">
        <v>28</v>
      </c>
      <c r="I10034">
        <v>9</v>
      </c>
      <c r="J10034" t="s">
        <v>11887</v>
      </c>
      <c r="K10034" t="s">
        <v>22</v>
      </c>
      <c r="O10034">
        <v>4</v>
      </c>
      <c r="P10034" t="s">
        <v>4018</v>
      </c>
      <c r="Q10034" t="s">
        <v>24</v>
      </c>
      <c r="R10034" t="s">
        <v>75</v>
      </c>
    </row>
    <row r="10035" spans="1:18" x14ac:dyDescent="0.3">
      <c r="A10035">
        <v>10034</v>
      </c>
      <c r="B10035">
        <v>2718779317</v>
      </c>
      <c r="C10035" s="1">
        <v>43782</v>
      </c>
      <c r="D10035" t="s">
        <v>65</v>
      </c>
      <c r="E10035" t="s">
        <v>11888</v>
      </c>
      <c r="G10035" t="s">
        <v>19</v>
      </c>
      <c r="H10035" t="s">
        <v>67</v>
      </c>
      <c r="I10035">
        <v>4</v>
      </c>
      <c r="J10035" t="s">
        <v>5523</v>
      </c>
      <c r="K10035" t="s">
        <v>22</v>
      </c>
      <c r="O10035">
        <v>3</v>
      </c>
      <c r="P10035" t="s">
        <v>5570</v>
      </c>
      <c r="Q10035" t="s">
        <v>284</v>
      </c>
      <c r="R10035" t="s">
        <v>43</v>
      </c>
    </row>
    <row r="10036" spans="1:18" x14ac:dyDescent="0.3">
      <c r="A10036">
        <v>10035</v>
      </c>
      <c r="B10036">
        <v>2651767081</v>
      </c>
      <c r="C10036" s="1">
        <v>43782</v>
      </c>
      <c r="D10036" t="s">
        <v>17</v>
      </c>
      <c r="E10036" t="s">
        <v>17</v>
      </c>
      <c r="F10036" t="s">
        <v>52</v>
      </c>
      <c r="G10036" t="s">
        <v>19</v>
      </c>
      <c r="H10036" t="s">
        <v>28</v>
      </c>
      <c r="I10036">
        <v>2</v>
      </c>
      <c r="J10036" t="s">
        <v>11889</v>
      </c>
      <c r="K10036" t="s">
        <v>189</v>
      </c>
      <c r="O10036">
        <v>20</v>
      </c>
      <c r="P10036" t="s">
        <v>11890</v>
      </c>
      <c r="Q10036" t="s">
        <v>35</v>
      </c>
      <c r="R10036" t="s">
        <v>75</v>
      </c>
    </row>
    <row r="10037" spans="1:18" x14ac:dyDescent="0.3">
      <c r="A10037">
        <v>10036</v>
      </c>
      <c r="B10037">
        <v>2535540142</v>
      </c>
      <c r="C10037" s="1">
        <v>43783</v>
      </c>
      <c r="D10037" t="s">
        <v>17</v>
      </c>
      <c r="E10037" t="s">
        <v>130</v>
      </c>
      <c r="G10037" t="s">
        <v>19</v>
      </c>
      <c r="H10037" t="s">
        <v>28</v>
      </c>
      <c r="I10037">
        <v>10</v>
      </c>
      <c r="J10037" t="s">
        <v>11891</v>
      </c>
      <c r="K10037" t="s">
        <v>22</v>
      </c>
      <c r="O10037">
        <v>12</v>
      </c>
      <c r="P10037" t="s">
        <v>1351</v>
      </c>
      <c r="Q10037" t="s">
        <v>106</v>
      </c>
      <c r="R10037" t="s">
        <v>25</v>
      </c>
    </row>
    <row r="10038" spans="1:18" x14ac:dyDescent="0.3">
      <c r="A10038">
        <v>10037</v>
      </c>
      <c r="B10038">
        <v>2542104681</v>
      </c>
      <c r="C10038" s="1">
        <v>43783</v>
      </c>
      <c r="D10038" t="s">
        <v>17</v>
      </c>
      <c r="E10038" t="s">
        <v>130</v>
      </c>
      <c r="G10038" t="s">
        <v>19</v>
      </c>
      <c r="H10038" t="s">
        <v>67</v>
      </c>
      <c r="I10038">
        <v>4</v>
      </c>
      <c r="J10038" t="s">
        <v>11892</v>
      </c>
      <c r="K10038" t="s">
        <v>11893</v>
      </c>
      <c r="O10038">
        <v>7</v>
      </c>
      <c r="P10038" t="s">
        <v>11894</v>
      </c>
      <c r="Q10038" t="s">
        <v>56</v>
      </c>
      <c r="R10038" t="s">
        <v>57</v>
      </c>
    </row>
    <row r="10039" spans="1:18" x14ac:dyDescent="0.3">
      <c r="A10039">
        <v>10038</v>
      </c>
      <c r="B10039">
        <v>2681091539</v>
      </c>
      <c r="C10039" s="1">
        <v>43783</v>
      </c>
      <c r="D10039" t="s">
        <v>449</v>
      </c>
      <c r="E10039" t="s">
        <v>450</v>
      </c>
      <c r="G10039" t="s">
        <v>19</v>
      </c>
      <c r="H10039" t="s">
        <v>28</v>
      </c>
      <c r="I10039">
        <v>11</v>
      </c>
      <c r="J10039" t="s">
        <v>4940</v>
      </c>
      <c r="K10039" t="s">
        <v>1612</v>
      </c>
      <c r="O10039">
        <v>1</v>
      </c>
      <c r="P10039" t="s">
        <v>422</v>
      </c>
      <c r="Q10039" t="s">
        <v>35</v>
      </c>
      <c r="R10039" t="s">
        <v>25</v>
      </c>
    </row>
    <row r="10040" spans="1:18" x14ac:dyDescent="0.3">
      <c r="A10040">
        <v>10039</v>
      </c>
      <c r="B10040">
        <v>2619856495</v>
      </c>
      <c r="C10040" s="1">
        <v>43783</v>
      </c>
      <c r="D10040" t="s">
        <v>17</v>
      </c>
      <c r="E10040" t="s">
        <v>5563</v>
      </c>
      <c r="G10040" t="s">
        <v>19</v>
      </c>
      <c r="H10040" t="s">
        <v>28</v>
      </c>
      <c r="I10040">
        <v>5</v>
      </c>
      <c r="J10040" t="s">
        <v>4924</v>
      </c>
      <c r="K10040" t="s">
        <v>222</v>
      </c>
      <c r="O10040">
        <v>10</v>
      </c>
      <c r="P10040" t="s">
        <v>3194</v>
      </c>
      <c r="Q10040" t="s">
        <v>42</v>
      </c>
      <c r="R10040" t="s">
        <v>147</v>
      </c>
    </row>
    <row r="10041" spans="1:18" x14ac:dyDescent="0.3">
      <c r="A10041">
        <v>10040</v>
      </c>
      <c r="B10041">
        <v>2683075230</v>
      </c>
      <c r="C10041" s="1">
        <v>43783</v>
      </c>
      <c r="D10041" t="s">
        <v>36</v>
      </c>
      <c r="E10041" t="s">
        <v>36</v>
      </c>
      <c r="F10041" t="s">
        <v>5865</v>
      </c>
      <c r="G10041" t="s">
        <v>19</v>
      </c>
      <c r="H10041" t="s">
        <v>67</v>
      </c>
      <c r="I10041">
        <v>5</v>
      </c>
      <c r="J10041" t="s">
        <v>11895</v>
      </c>
      <c r="K10041" t="s">
        <v>207</v>
      </c>
      <c r="O10041">
        <v>108</v>
      </c>
      <c r="P10041" t="s">
        <v>11896</v>
      </c>
      <c r="Q10041" t="s">
        <v>35</v>
      </c>
      <c r="R10041" t="s">
        <v>57</v>
      </c>
    </row>
    <row r="10042" spans="1:18" x14ac:dyDescent="0.3">
      <c r="A10042">
        <v>10041</v>
      </c>
      <c r="B10042">
        <v>2684096661</v>
      </c>
      <c r="C10042" s="1">
        <v>43783</v>
      </c>
      <c r="D10042" t="s">
        <v>17</v>
      </c>
      <c r="E10042" t="s">
        <v>11897</v>
      </c>
      <c r="F10042" t="s">
        <v>11898</v>
      </c>
      <c r="G10042" t="s">
        <v>19</v>
      </c>
      <c r="H10042" t="s">
        <v>20</v>
      </c>
      <c r="I10042">
        <v>1</v>
      </c>
      <c r="J10042" t="s">
        <v>11899</v>
      </c>
      <c r="K10042" t="s">
        <v>189</v>
      </c>
      <c r="O10042">
        <v>5</v>
      </c>
      <c r="P10042" t="s">
        <v>1277</v>
      </c>
      <c r="Q10042" t="s">
        <v>50</v>
      </c>
      <c r="R10042" t="s">
        <v>75</v>
      </c>
    </row>
    <row r="10043" spans="1:18" x14ac:dyDescent="0.3">
      <c r="A10043">
        <v>10042</v>
      </c>
      <c r="B10043">
        <v>2710789798</v>
      </c>
      <c r="C10043" s="1">
        <v>43783</v>
      </c>
      <c r="D10043" t="s">
        <v>17</v>
      </c>
      <c r="E10043" t="s">
        <v>130</v>
      </c>
      <c r="F10043" t="s">
        <v>7438</v>
      </c>
      <c r="G10043" t="s">
        <v>19</v>
      </c>
      <c r="H10043" t="s">
        <v>67</v>
      </c>
      <c r="I10043">
        <v>2</v>
      </c>
      <c r="J10043" t="s">
        <v>7439</v>
      </c>
      <c r="K10043" t="s">
        <v>62</v>
      </c>
      <c r="O10043">
        <v>3</v>
      </c>
      <c r="P10043" t="s">
        <v>3059</v>
      </c>
      <c r="Q10043" t="s">
        <v>137</v>
      </c>
      <c r="R10043" t="s">
        <v>57</v>
      </c>
    </row>
    <row r="10044" spans="1:18" x14ac:dyDescent="0.3">
      <c r="A10044">
        <v>10043</v>
      </c>
      <c r="B10044">
        <v>2748527486</v>
      </c>
      <c r="C10044" s="1">
        <v>43783</v>
      </c>
      <c r="D10044" t="s">
        <v>44</v>
      </c>
      <c r="E10044" t="s">
        <v>1230</v>
      </c>
      <c r="F10044" t="s">
        <v>2664</v>
      </c>
      <c r="G10044" t="s">
        <v>19</v>
      </c>
      <c r="H10044" t="s">
        <v>20</v>
      </c>
      <c r="I10044">
        <v>1</v>
      </c>
      <c r="J10044" t="s">
        <v>2665</v>
      </c>
      <c r="K10044" t="s">
        <v>2241</v>
      </c>
      <c r="P10044" t="s">
        <v>2666</v>
      </c>
      <c r="Q10044" t="s">
        <v>56</v>
      </c>
      <c r="R10044" t="s">
        <v>75</v>
      </c>
    </row>
    <row r="10045" spans="1:18" x14ac:dyDescent="0.3">
      <c r="A10045">
        <v>10044</v>
      </c>
      <c r="B10045">
        <v>2675370357</v>
      </c>
      <c r="C10045" s="1">
        <v>43783</v>
      </c>
      <c r="D10045" t="s">
        <v>190</v>
      </c>
      <c r="E10045" t="s">
        <v>407</v>
      </c>
      <c r="G10045" t="s">
        <v>19</v>
      </c>
      <c r="H10045" t="s">
        <v>28</v>
      </c>
      <c r="I10045">
        <v>4</v>
      </c>
      <c r="J10045" t="s">
        <v>408</v>
      </c>
      <c r="K10045" t="s">
        <v>109</v>
      </c>
      <c r="P10045" t="s">
        <v>267</v>
      </c>
      <c r="Q10045" t="s">
        <v>24</v>
      </c>
      <c r="R10045" t="s">
        <v>25</v>
      </c>
    </row>
    <row r="10046" spans="1:18" x14ac:dyDescent="0.3">
      <c r="A10046">
        <v>10045</v>
      </c>
      <c r="B10046">
        <v>2741604717</v>
      </c>
      <c r="C10046" s="1">
        <v>43783</v>
      </c>
      <c r="D10046" t="s">
        <v>17</v>
      </c>
      <c r="E10046" t="s">
        <v>17</v>
      </c>
      <c r="G10046" t="s">
        <v>19</v>
      </c>
      <c r="H10046" t="s">
        <v>67</v>
      </c>
      <c r="I10046">
        <v>3</v>
      </c>
      <c r="J10046" t="s">
        <v>11900</v>
      </c>
      <c r="K10046" t="s">
        <v>22</v>
      </c>
      <c r="O10046">
        <v>14</v>
      </c>
      <c r="P10046" t="s">
        <v>11901</v>
      </c>
      <c r="Q10046" t="s">
        <v>430</v>
      </c>
      <c r="R10046" t="s">
        <v>57</v>
      </c>
    </row>
    <row r="10047" spans="1:18" x14ac:dyDescent="0.3">
      <c r="A10047">
        <v>10046</v>
      </c>
      <c r="B10047">
        <v>2708939568</v>
      </c>
      <c r="C10047" s="1">
        <v>43784</v>
      </c>
      <c r="D10047" t="s">
        <v>17</v>
      </c>
      <c r="E10047" t="s">
        <v>472</v>
      </c>
      <c r="G10047" t="s">
        <v>19</v>
      </c>
      <c r="H10047" t="s">
        <v>67</v>
      </c>
      <c r="I10047">
        <v>3</v>
      </c>
      <c r="J10047" t="s">
        <v>11902</v>
      </c>
      <c r="K10047" t="s">
        <v>79</v>
      </c>
      <c r="P10047" t="s">
        <v>6522</v>
      </c>
      <c r="Q10047" t="s">
        <v>56</v>
      </c>
      <c r="R10047" t="s">
        <v>75</v>
      </c>
    </row>
    <row r="10048" spans="1:18" x14ac:dyDescent="0.3">
      <c r="A10048">
        <v>10047</v>
      </c>
      <c r="B10048">
        <v>2732451981</v>
      </c>
      <c r="C10048" s="1">
        <v>43784</v>
      </c>
      <c r="D10048" t="s">
        <v>17</v>
      </c>
      <c r="E10048" t="s">
        <v>202</v>
      </c>
      <c r="F10048" t="s">
        <v>11903</v>
      </c>
      <c r="G10048" t="s">
        <v>19</v>
      </c>
      <c r="H10048" t="s">
        <v>67</v>
      </c>
      <c r="I10048">
        <v>3</v>
      </c>
      <c r="J10048" t="s">
        <v>11904</v>
      </c>
      <c r="K10048" t="s">
        <v>109</v>
      </c>
      <c r="P10048" t="s">
        <v>2778</v>
      </c>
      <c r="Q10048" t="s">
        <v>35</v>
      </c>
      <c r="R10048" t="s">
        <v>75</v>
      </c>
    </row>
    <row r="10049" spans="1:18" x14ac:dyDescent="0.3">
      <c r="A10049">
        <v>10048</v>
      </c>
      <c r="B10049">
        <v>2734468413</v>
      </c>
      <c r="C10049" s="1">
        <v>43784</v>
      </c>
      <c r="D10049" t="s">
        <v>17</v>
      </c>
      <c r="E10049" t="s">
        <v>11905</v>
      </c>
      <c r="G10049" t="s">
        <v>19</v>
      </c>
      <c r="H10049" t="s">
        <v>67</v>
      </c>
      <c r="I10049">
        <v>3</v>
      </c>
      <c r="J10049" t="s">
        <v>9979</v>
      </c>
      <c r="K10049" t="s">
        <v>22</v>
      </c>
      <c r="O10049">
        <v>6</v>
      </c>
      <c r="P10049" t="s">
        <v>3124</v>
      </c>
      <c r="Q10049" t="s">
        <v>24</v>
      </c>
      <c r="R10049" t="s">
        <v>147</v>
      </c>
    </row>
    <row r="10050" spans="1:18" x14ac:dyDescent="0.3">
      <c r="A10050">
        <v>10049</v>
      </c>
      <c r="B10050">
        <v>2710955216</v>
      </c>
      <c r="C10050" s="1">
        <v>43784</v>
      </c>
      <c r="D10050" t="s">
        <v>17</v>
      </c>
      <c r="E10050" t="s">
        <v>130</v>
      </c>
      <c r="G10050" t="s">
        <v>19</v>
      </c>
      <c r="H10050" t="s">
        <v>67</v>
      </c>
      <c r="I10050">
        <v>3</v>
      </c>
      <c r="J10050" t="s">
        <v>2795</v>
      </c>
      <c r="K10050" t="s">
        <v>845</v>
      </c>
      <c r="O10050">
        <v>3</v>
      </c>
      <c r="P10050" t="s">
        <v>2744</v>
      </c>
      <c r="Q10050" t="s">
        <v>24</v>
      </c>
      <c r="R10050" t="s">
        <v>25</v>
      </c>
    </row>
    <row r="10051" spans="1:18" x14ac:dyDescent="0.3">
      <c r="A10051">
        <v>10050</v>
      </c>
      <c r="B10051">
        <v>2639288590</v>
      </c>
      <c r="C10051" s="1">
        <v>43784</v>
      </c>
      <c r="D10051" t="s">
        <v>17</v>
      </c>
      <c r="E10051" t="s">
        <v>11906</v>
      </c>
      <c r="G10051" t="s">
        <v>19</v>
      </c>
      <c r="H10051" t="s">
        <v>67</v>
      </c>
      <c r="I10051">
        <v>3</v>
      </c>
      <c r="J10051" t="s">
        <v>11907</v>
      </c>
      <c r="K10051" t="s">
        <v>466</v>
      </c>
      <c r="O10051">
        <v>10</v>
      </c>
      <c r="P10051" t="s">
        <v>11908</v>
      </c>
      <c r="Q10051" t="s">
        <v>11909</v>
      </c>
      <c r="R10051" t="s">
        <v>25</v>
      </c>
    </row>
    <row r="10052" spans="1:18" x14ac:dyDescent="0.3">
      <c r="A10052">
        <v>10051</v>
      </c>
      <c r="B10052">
        <v>2748463404</v>
      </c>
      <c r="C10052" s="1">
        <v>43784</v>
      </c>
      <c r="D10052" t="s">
        <v>76</v>
      </c>
      <c r="E10052" t="s">
        <v>224</v>
      </c>
      <c r="G10052" t="s">
        <v>19</v>
      </c>
      <c r="H10052" t="s">
        <v>67</v>
      </c>
      <c r="I10052">
        <v>3</v>
      </c>
      <c r="J10052" t="s">
        <v>5321</v>
      </c>
      <c r="K10052" t="s">
        <v>661</v>
      </c>
      <c r="O10052">
        <v>15</v>
      </c>
      <c r="P10052" t="s">
        <v>5322</v>
      </c>
      <c r="Q10052" t="s">
        <v>35</v>
      </c>
      <c r="R10052" t="s">
        <v>25</v>
      </c>
    </row>
    <row r="10053" spans="1:18" x14ac:dyDescent="0.3">
      <c r="A10053">
        <v>10052</v>
      </c>
      <c r="B10053">
        <v>2676327151</v>
      </c>
      <c r="C10053" s="1">
        <v>43784</v>
      </c>
      <c r="D10053" t="s">
        <v>103</v>
      </c>
      <c r="E10053" t="s">
        <v>103</v>
      </c>
      <c r="G10053" t="s">
        <v>19</v>
      </c>
      <c r="H10053" t="s">
        <v>67</v>
      </c>
      <c r="I10053">
        <v>3</v>
      </c>
      <c r="J10053" t="s">
        <v>2437</v>
      </c>
      <c r="K10053" t="s">
        <v>1305</v>
      </c>
      <c r="P10053" t="s">
        <v>2438</v>
      </c>
      <c r="Q10053" t="s">
        <v>2396</v>
      </c>
      <c r="R10053" t="s">
        <v>25</v>
      </c>
    </row>
    <row r="10054" spans="1:18" x14ac:dyDescent="0.3">
      <c r="A10054">
        <v>10053</v>
      </c>
      <c r="B10054">
        <v>2588273843</v>
      </c>
      <c r="C10054" s="1">
        <v>43784</v>
      </c>
      <c r="D10054" t="s">
        <v>36</v>
      </c>
      <c r="E10054" t="s">
        <v>6296</v>
      </c>
      <c r="G10054" t="s">
        <v>19</v>
      </c>
      <c r="H10054" t="s">
        <v>67</v>
      </c>
      <c r="I10054">
        <v>4</v>
      </c>
      <c r="J10054" t="s">
        <v>11910</v>
      </c>
      <c r="K10054" t="s">
        <v>1143</v>
      </c>
      <c r="O10054">
        <v>42</v>
      </c>
      <c r="P10054" t="s">
        <v>1144</v>
      </c>
      <c r="Q10054" t="s">
        <v>35</v>
      </c>
      <c r="R10054" t="s">
        <v>25</v>
      </c>
    </row>
    <row r="10055" spans="1:18" x14ac:dyDescent="0.3">
      <c r="A10055">
        <v>10054</v>
      </c>
      <c r="B10055">
        <v>2749908240</v>
      </c>
      <c r="C10055" s="1">
        <v>43784</v>
      </c>
      <c r="D10055" t="s">
        <v>17</v>
      </c>
      <c r="E10055" t="s">
        <v>1014</v>
      </c>
      <c r="F10055" t="s">
        <v>1015</v>
      </c>
      <c r="G10055" t="s">
        <v>19</v>
      </c>
      <c r="H10055" t="s">
        <v>20</v>
      </c>
      <c r="I10055">
        <v>2</v>
      </c>
      <c r="J10055" t="s">
        <v>1016</v>
      </c>
      <c r="K10055" t="s">
        <v>222</v>
      </c>
      <c r="P10055" t="s">
        <v>1017</v>
      </c>
      <c r="Q10055" t="s">
        <v>50</v>
      </c>
      <c r="R10055" t="s">
        <v>183</v>
      </c>
    </row>
    <row r="10056" spans="1:18" x14ac:dyDescent="0.3">
      <c r="A10056">
        <v>10055</v>
      </c>
      <c r="B10056">
        <v>2724696716</v>
      </c>
      <c r="C10056" s="1">
        <v>43784</v>
      </c>
      <c r="D10056" t="s">
        <v>65</v>
      </c>
      <c r="E10056" t="s">
        <v>9700</v>
      </c>
      <c r="G10056" t="s">
        <v>19</v>
      </c>
      <c r="H10056" t="s">
        <v>28</v>
      </c>
      <c r="I10056">
        <v>6</v>
      </c>
      <c r="J10056" t="s">
        <v>3339</v>
      </c>
      <c r="K10056" t="s">
        <v>109</v>
      </c>
      <c r="O10056">
        <v>7</v>
      </c>
      <c r="P10056" t="s">
        <v>909</v>
      </c>
      <c r="Q10056" t="s">
        <v>24</v>
      </c>
      <c r="R10056" t="s">
        <v>43</v>
      </c>
    </row>
    <row r="10057" spans="1:18" x14ac:dyDescent="0.3">
      <c r="A10057">
        <v>10056</v>
      </c>
      <c r="B10057">
        <v>2654201050</v>
      </c>
      <c r="C10057" s="1">
        <v>43784</v>
      </c>
      <c r="D10057" t="s">
        <v>26</v>
      </c>
      <c r="E10057" t="s">
        <v>26</v>
      </c>
      <c r="G10057" t="s">
        <v>19</v>
      </c>
      <c r="H10057" t="s">
        <v>20</v>
      </c>
      <c r="I10057">
        <v>1</v>
      </c>
      <c r="J10057" t="s">
        <v>10171</v>
      </c>
      <c r="K10057" t="s">
        <v>22</v>
      </c>
      <c r="O10057">
        <v>7</v>
      </c>
      <c r="P10057" t="s">
        <v>2438</v>
      </c>
      <c r="Q10057" t="s">
        <v>2396</v>
      </c>
      <c r="R10057" t="s">
        <v>25</v>
      </c>
    </row>
    <row r="10058" spans="1:18" x14ac:dyDescent="0.3">
      <c r="A10058">
        <v>10057</v>
      </c>
      <c r="B10058">
        <v>2654992224</v>
      </c>
      <c r="C10058" s="1">
        <v>43784</v>
      </c>
      <c r="D10058" t="s">
        <v>26</v>
      </c>
      <c r="E10058" t="s">
        <v>9304</v>
      </c>
      <c r="G10058" t="s">
        <v>19</v>
      </c>
      <c r="H10058" t="s">
        <v>28</v>
      </c>
      <c r="I10058">
        <v>2</v>
      </c>
      <c r="J10058" t="s">
        <v>11911</v>
      </c>
      <c r="K10058" t="s">
        <v>636</v>
      </c>
      <c r="O10058">
        <v>9</v>
      </c>
      <c r="P10058" t="s">
        <v>11912</v>
      </c>
      <c r="Q10058" t="s">
        <v>35</v>
      </c>
      <c r="R10058" t="s">
        <v>57</v>
      </c>
    </row>
    <row r="10059" spans="1:18" x14ac:dyDescent="0.3">
      <c r="A10059">
        <v>10058</v>
      </c>
      <c r="B10059">
        <v>2596261352</v>
      </c>
      <c r="C10059" s="1">
        <v>43785</v>
      </c>
      <c r="D10059" t="s">
        <v>17</v>
      </c>
      <c r="E10059" t="s">
        <v>130</v>
      </c>
      <c r="F10059" t="s">
        <v>2202</v>
      </c>
      <c r="G10059" t="s">
        <v>19</v>
      </c>
      <c r="H10059" t="s">
        <v>67</v>
      </c>
      <c r="I10059">
        <v>5</v>
      </c>
      <c r="J10059" t="s">
        <v>2110</v>
      </c>
      <c r="K10059" t="s">
        <v>343</v>
      </c>
      <c r="P10059" t="s">
        <v>85</v>
      </c>
      <c r="Q10059" t="s">
        <v>35</v>
      </c>
      <c r="R10059" t="s">
        <v>25</v>
      </c>
    </row>
    <row r="10060" spans="1:18" x14ac:dyDescent="0.3">
      <c r="A10060">
        <v>10059</v>
      </c>
      <c r="B10060">
        <v>2720815302</v>
      </c>
      <c r="C10060" s="1">
        <v>43785</v>
      </c>
      <c r="D10060" t="s">
        <v>1376</v>
      </c>
      <c r="E10060" t="s">
        <v>11913</v>
      </c>
      <c r="G10060" t="s">
        <v>46</v>
      </c>
      <c r="H10060" t="s">
        <v>67</v>
      </c>
      <c r="I10060">
        <v>6</v>
      </c>
      <c r="J10060" t="s">
        <v>4544</v>
      </c>
      <c r="K10060" t="s">
        <v>22</v>
      </c>
      <c r="O10060">
        <v>7</v>
      </c>
      <c r="P10060" t="s">
        <v>241</v>
      </c>
      <c r="Q10060" t="s">
        <v>50</v>
      </c>
      <c r="R10060" t="s">
        <v>25</v>
      </c>
    </row>
    <row r="10061" spans="1:18" x14ac:dyDescent="0.3">
      <c r="A10061">
        <v>10060</v>
      </c>
      <c r="B10061">
        <v>2747473293</v>
      </c>
      <c r="C10061" s="1">
        <v>43785</v>
      </c>
      <c r="D10061" t="s">
        <v>97</v>
      </c>
      <c r="E10061" t="s">
        <v>1730</v>
      </c>
      <c r="G10061" t="s">
        <v>19</v>
      </c>
      <c r="H10061" t="s">
        <v>28</v>
      </c>
      <c r="I10061">
        <v>4</v>
      </c>
      <c r="J10061" t="s">
        <v>8303</v>
      </c>
      <c r="K10061" t="s">
        <v>1460</v>
      </c>
      <c r="O10061">
        <v>13</v>
      </c>
      <c r="P10061" t="s">
        <v>1047</v>
      </c>
      <c r="Q10061" t="s">
        <v>35</v>
      </c>
      <c r="R10061" t="s">
        <v>147</v>
      </c>
    </row>
    <row r="10062" spans="1:18" x14ac:dyDescent="0.3">
      <c r="A10062">
        <v>10061</v>
      </c>
      <c r="B10062">
        <v>2721718779</v>
      </c>
      <c r="C10062" s="1">
        <v>43785</v>
      </c>
      <c r="D10062" t="s">
        <v>58</v>
      </c>
      <c r="E10062" t="s">
        <v>5169</v>
      </c>
      <c r="F10062" t="s">
        <v>11914</v>
      </c>
      <c r="G10062" t="s">
        <v>19</v>
      </c>
      <c r="H10062" t="s">
        <v>28</v>
      </c>
      <c r="I10062">
        <v>4</v>
      </c>
      <c r="J10062" t="s">
        <v>11915</v>
      </c>
      <c r="K10062" t="s">
        <v>22</v>
      </c>
      <c r="O10062">
        <v>11</v>
      </c>
      <c r="P10062" t="s">
        <v>11916</v>
      </c>
      <c r="Q10062" t="s">
        <v>35</v>
      </c>
      <c r="R10062" t="s">
        <v>111</v>
      </c>
    </row>
    <row r="10063" spans="1:18" x14ac:dyDescent="0.3">
      <c r="A10063">
        <v>10062</v>
      </c>
      <c r="B10063">
        <v>2698119949</v>
      </c>
      <c r="C10063" s="1">
        <v>43785</v>
      </c>
      <c r="D10063" t="s">
        <v>44</v>
      </c>
      <c r="E10063" t="s">
        <v>970</v>
      </c>
      <c r="G10063" t="s">
        <v>19</v>
      </c>
      <c r="H10063" t="s">
        <v>20</v>
      </c>
      <c r="I10063">
        <v>3</v>
      </c>
      <c r="J10063" t="s">
        <v>11917</v>
      </c>
      <c r="K10063" t="s">
        <v>378</v>
      </c>
      <c r="O10063">
        <v>23</v>
      </c>
      <c r="P10063" t="s">
        <v>2152</v>
      </c>
      <c r="Q10063" t="s">
        <v>137</v>
      </c>
      <c r="R10063" t="s">
        <v>75</v>
      </c>
    </row>
    <row r="10064" spans="1:18" x14ac:dyDescent="0.3">
      <c r="A10064">
        <v>10063</v>
      </c>
      <c r="B10064">
        <v>2713565481</v>
      </c>
      <c r="C10064" s="1">
        <v>43785</v>
      </c>
      <c r="D10064" t="s">
        <v>980</v>
      </c>
      <c r="E10064" t="s">
        <v>1849</v>
      </c>
      <c r="F10064" t="s">
        <v>11918</v>
      </c>
      <c r="G10064" t="s">
        <v>19</v>
      </c>
      <c r="H10064" t="s">
        <v>67</v>
      </c>
      <c r="I10064">
        <v>3</v>
      </c>
      <c r="J10064" t="s">
        <v>1851</v>
      </c>
      <c r="K10064" t="s">
        <v>189</v>
      </c>
      <c r="P10064" t="s">
        <v>1386</v>
      </c>
      <c r="Q10064" t="s">
        <v>35</v>
      </c>
      <c r="R10064" t="s">
        <v>25</v>
      </c>
    </row>
    <row r="10065" spans="1:18" x14ac:dyDescent="0.3">
      <c r="A10065">
        <v>10064</v>
      </c>
      <c r="B10065">
        <v>2676063905</v>
      </c>
      <c r="C10065" s="1">
        <v>43785</v>
      </c>
      <c r="D10065" t="s">
        <v>17</v>
      </c>
      <c r="E10065" t="s">
        <v>17</v>
      </c>
      <c r="G10065" t="s">
        <v>19</v>
      </c>
      <c r="H10065" t="s">
        <v>20</v>
      </c>
      <c r="I10065">
        <v>2</v>
      </c>
      <c r="J10065" t="s">
        <v>870</v>
      </c>
      <c r="K10065" t="s">
        <v>22</v>
      </c>
      <c r="O10065">
        <v>153</v>
      </c>
      <c r="P10065" t="s">
        <v>872</v>
      </c>
      <c r="Q10065" t="s">
        <v>56</v>
      </c>
      <c r="R10065" t="s">
        <v>43</v>
      </c>
    </row>
    <row r="10066" spans="1:18" x14ac:dyDescent="0.3">
      <c r="A10066">
        <v>10065</v>
      </c>
      <c r="B10066">
        <v>2706528901</v>
      </c>
      <c r="C10066" s="1">
        <v>43785</v>
      </c>
      <c r="D10066" t="s">
        <v>97</v>
      </c>
      <c r="E10066" t="s">
        <v>2681</v>
      </c>
      <c r="G10066" t="s">
        <v>19</v>
      </c>
      <c r="H10066" t="s">
        <v>28</v>
      </c>
      <c r="I10066">
        <v>4</v>
      </c>
      <c r="J10066" t="s">
        <v>9103</v>
      </c>
      <c r="K10066" t="s">
        <v>466</v>
      </c>
      <c r="O10066">
        <v>10</v>
      </c>
      <c r="P10066" t="s">
        <v>629</v>
      </c>
      <c r="Q10066" t="s">
        <v>137</v>
      </c>
      <c r="R10066" t="s">
        <v>57</v>
      </c>
    </row>
    <row r="10067" spans="1:18" x14ac:dyDescent="0.3">
      <c r="A10067">
        <v>10066</v>
      </c>
      <c r="B10067">
        <v>2741052714</v>
      </c>
      <c r="C10067" s="1">
        <v>43785</v>
      </c>
      <c r="D10067" t="s">
        <v>17</v>
      </c>
      <c r="E10067" t="s">
        <v>11919</v>
      </c>
      <c r="G10067" t="s">
        <v>19</v>
      </c>
      <c r="H10067" t="s">
        <v>28</v>
      </c>
      <c r="I10067">
        <v>5</v>
      </c>
      <c r="J10067" t="s">
        <v>11920</v>
      </c>
      <c r="K10067" t="s">
        <v>22</v>
      </c>
      <c r="O10067">
        <v>11</v>
      </c>
      <c r="P10067" t="s">
        <v>1407</v>
      </c>
      <c r="Q10067" t="s">
        <v>35</v>
      </c>
      <c r="R10067" t="s">
        <v>25</v>
      </c>
    </row>
    <row r="10068" spans="1:18" x14ac:dyDescent="0.3">
      <c r="A10068">
        <v>10067</v>
      </c>
      <c r="B10068">
        <v>2713316885</v>
      </c>
      <c r="C10068" s="1">
        <v>43785</v>
      </c>
      <c r="D10068" t="s">
        <v>36</v>
      </c>
      <c r="E10068" t="s">
        <v>1161</v>
      </c>
      <c r="G10068" t="s">
        <v>19</v>
      </c>
      <c r="H10068" t="s">
        <v>20</v>
      </c>
      <c r="I10068">
        <v>1</v>
      </c>
      <c r="J10068" t="s">
        <v>1472</v>
      </c>
      <c r="K10068" t="s">
        <v>22</v>
      </c>
      <c r="O10068">
        <v>108</v>
      </c>
      <c r="P10068" t="s">
        <v>11921</v>
      </c>
      <c r="Q10068" t="s">
        <v>4231</v>
      </c>
      <c r="R10068" t="s">
        <v>25</v>
      </c>
    </row>
    <row r="10069" spans="1:18" x14ac:dyDescent="0.3">
      <c r="A10069">
        <v>10068</v>
      </c>
      <c r="B10069">
        <v>2724693985</v>
      </c>
      <c r="C10069" s="1">
        <v>43785</v>
      </c>
      <c r="D10069" t="s">
        <v>65</v>
      </c>
      <c r="E10069" t="s">
        <v>9700</v>
      </c>
      <c r="G10069" t="s">
        <v>19</v>
      </c>
      <c r="H10069" t="s">
        <v>28</v>
      </c>
      <c r="I10069">
        <v>6</v>
      </c>
      <c r="J10069" t="s">
        <v>3339</v>
      </c>
      <c r="K10069" t="s">
        <v>254</v>
      </c>
      <c r="O10069">
        <v>3</v>
      </c>
      <c r="P10069" t="s">
        <v>909</v>
      </c>
      <c r="Q10069" t="s">
        <v>24</v>
      </c>
      <c r="R10069" t="s">
        <v>43</v>
      </c>
    </row>
    <row r="10070" spans="1:18" x14ac:dyDescent="0.3">
      <c r="A10070">
        <v>10069</v>
      </c>
      <c r="B10070">
        <v>2721784356</v>
      </c>
      <c r="C10070" s="1">
        <v>43786</v>
      </c>
      <c r="D10070" t="s">
        <v>26</v>
      </c>
      <c r="E10070" t="s">
        <v>71</v>
      </c>
      <c r="G10070" t="s">
        <v>19</v>
      </c>
      <c r="H10070" t="s">
        <v>28</v>
      </c>
      <c r="I10070">
        <v>10</v>
      </c>
      <c r="J10070" t="s">
        <v>11922</v>
      </c>
      <c r="K10070" t="s">
        <v>628</v>
      </c>
      <c r="O10070">
        <v>1</v>
      </c>
      <c r="P10070" t="s">
        <v>11359</v>
      </c>
      <c r="Q10070" t="s">
        <v>137</v>
      </c>
      <c r="R10070" t="s">
        <v>57</v>
      </c>
    </row>
    <row r="10071" spans="1:18" x14ac:dyDescent="0.3">
      <c r="A10071">
        <v>10070</v>
      </c>
      <c r="B10071">
        <v>2698102985</v>
      </c>
      <c r="C10071" s="1">
        <v>43786</v>
      </c>
      <c r="D10071" t="s">
        <v>17</v>
      </c>
      <c r="E10071" t="s">
        <v>11923</v>
      </c>
      <c r="G10071" t="s">
        <v>19</v>
      </c>
      <c r="H10071" t="s">
        <v>28</v>
      </c>
      <c r="I10071">
        <v>4</v>
      </c>
      <c r="J10071" t="s">
        <v>11924</v>
      </c>
      <c r="K10071" t="s">
        <v>22</v>
      </c>
      <c r="O10071">
        <v>10</v>
      </c>
      <c r="P10071" t="s">
        <v>1280</v>
      </c>
      <c r="Q10071" t="s">
        <v>50</v>
      </c>
      <c r="R10071" t="s">
        <v>75</v>
      </c>
    </row>
    <row r="10072" spans="1:18" x14ac:dyDescent="0.3">
      <c r="A10072">
        <v>10071</v>
      </c>
      <c r="B10072">
        <v>2677278320</v>
      </c>
      <c r="C10072" s="1">
        <v>43786</v>
      </c>
      <c r="D10072" t="s">
        <v>17</v>
      </c>
      <c r="E10072" t="s">
        <v>280</v>
      </c>
      <c r="G10072" t="s">
        <v>19</v>
      </c>
      <c r="H10072" t="s">
        <v>67</v>
      </c>
      <c r="I10072">
        <v>4</v>
      </c>
      <c r="J10072" t="s">
        <v>9594</v>
      </c>
      <c r="K10072" t="s">
        <v>955</v>
      </c>
      <c r="O10072">
        <v>51</v>
      </c>
      <c r="P10072" t="s">
        <v>956</v>
      </c>
      <c r="Q10072" t="s">
        <v>50</v>
      </c>
      <c r="R10072" t="s">
        <v>25</v>
      </c>
    </row>
    <row r="10073" spans="1:18" x14ac:dyDescent="0.3">
      <c r="A10073">
        <v>10072</v>
      </c>
      <c r="B10073">
        <v>2434248084</v>
      </c>
      <c r="C10073" s="1">
        <v>43786</v>
      </c>
      <c r="D10073" t="s">
        <v>17</v>
      </c>
      <c r="E10073" t="s">
        <v>478</v>
      </c>
      <c r="G10073" t="s">
        <v>19</v>
      </c>
      <c r="H10073" t="s">
        <v>67</v>
      </c>
      <c r="I10073">
        <v>3</v>
      </c>
      <c r="J10073" t="s">
        <v>479</v>
      </c>
      <c r="K10073" t="s">
        <v>321</v>
      </c>
      <c r="O10073">
        <v>2</v>
      </c>
      <c r="P10073" t="s">
        <v>96</v>
      </c>
      <c r="Q10073" t="s">
        <v>35</v>
      </c>
      <c r="R10073" t="s">
        <v>25</v>
      </c>
    </row>
    <row r="10074" spans="1:18" x14ac:dyDescent="0.3">
      <c r="A10074">
        <v>10073</v>
      </c>
      <c r="B10074">
        <v>2734849429</v>
      </c>
      <c r="C10074" s="1">
        <v>43786</v>
      </c>
      <c r="D10074" t="s">
        <v>17</v>
      </c>
      <c r="E10074" t="s">
        <v>17</v>
      </c>
      <c r="G10074" t="s">
        <v>19</v>
      </c>
      <c r="H10074" t="s">
        <v>28</v>
      </c>
      <c r="I10074">
        <v>5</v>
      </c>
      <c r="J10074" t="s">
        <v>120</v>
      </c>
      <c r="K10074" t="s">
        <v>455</v>
      </c>
      <c r="O10074">
        <v>3</v>
      </c>
      <c r="P10074" t="s">
        <v>267</v>
      </c>
      <c r="Q10074" t="s">
        <v>24</v>
      </c>
      <c r="R10074" t="s">
        <v>25</v>
      </c>
    </row>
    <row r="10075" spans="1:18" x14ac:dyDescent="0.3">
      <c r="A10075">
        <v>10074</v>
      </c>
      <c r="B10075">
        <v>2676745628</v>
      </c>
      <c r="C10075" s="1">
        <v>43786</v>
      </c>
      <c r="D10075" t="s">
        <v>190</v>
      </c>
      <c r="E10075" t="s">
        <v>11925</v>
      </c>
      <c r="G10075" t="s">
        <v>19</v>
      </c>
      <c r="H10075" t="s">
        <v>28</v>
      </c>
      <c r="I10075">
        <v>6</v>
      </c>
      <c r="J10075" t="s">
        <v>11926</v>
      </c>
      <c r="K10075" t="s">
        <v>22</v>
      </c>
      <c r="O10075">
        <v>11</v>
      </c>
      <c r="P10075" t="s">
        <v>6240</v>
      </c>
      <c r="Q10075" t="s">
        <v>56</v>
      </c>
      <c r="R10075" t="s">
        <v>57</v>
      </c>
    </row>
    <row r="10076" spans="1:18" x14ac:dyDescent="0.3">
      <c r="A10076">
        <v>10075</v>
      </c>
      <c r="B10076">
        <v>2745609433</v>
      </c>
      <c r="C10076" s="1">
        <v>43786</v>
      </c>
      <c r="D10076" t="s">
        <v>65</v>
      </c>
      <c r="E10076" t="s">
        <v>11927</v>
      </c>
      <c r="F10076" t="s">
        <v>38</v>
      </c>
      <c r="G10076" t="s">
        <v>19</v>
      </c>
      <c r="H10076" t="s">
        <v>67</v>
      </c>
      <c r="I10076">
        <v>4</v>
      </c>
      <c r="J10076" t="s">
        <v>11928</v>
      </c>
      <c r="K10076" t="s">
        <v>3850</v>
      </c>
      <c r="O10076">
        <v>1</v>
      </c>
      <c r="P10076" t="s">
        <v>41</v>
      </c>
      <c r="Q10076" t="s">
        <v>42</v>
      </c>
      <c r="R10076" t="s">
        <v>43</v>
      </c>
    </row>
    <row r="10077" spans="1:18" x14ac:dyDescent="0.3">
      <c r="A10077">
        <v>10076</v>
      </c>
      <c r="B10077">
        <v>2735151484</v>
      </c>
      <c r="C10077" s="1">
        <v>43786</v>
      </c>
      <c r="D10077" t="s">
        <v>26</v>
      </c>
      <c r="E10077" t="s">
        <v>1689</v>
      </c>
      <c r="G10077" t="s">
        <v>46</v>
      </c>
      <c r="H10077" t="s">
        <v>28</v>
      </c>
      <c r="I10077">
        <v>7</v>
      </c>
      <c r="J10077" t="s">
        <v>11929</v>
      </c>
      <c r="K10077" t="s">
        <v>222</v>
      </c>
      <c r="O10077">
        <v>16</v>
      </c>
      <c r="P10077" t="s">
        <v>11930</v>
      </c>
      <c r="Q10077" t="s">
        <v>146</v>
      </c>
      <c r="R10077" t="s">
        <v>75</v>
      </c>
    </row>
    <row r="10078" spans="1:18" x14ac:dyDescent="0.3">
      <c r="A10078">
        <v>10077</v>
      </c>
      <c r="B10078">
        <v>2749225524</v>
      </c>
      <c r="C10078" s="1">
        <v>43786</v>
      </c>
      <c r="D10078" t="s">
        <v>17</v>
      </c>
      <c r="E10078" t="s">
        <v>17</v>
      </c>
      <c r="G10078" t="s">
        <v>19</v>
      </c>
      <c r="H10078" t="s">
        <v>67</v>
      </c>
      <c r="I10078">
        <v>5</v>
      </c>
      <c r="J10078" t="s">
        <v>2162</v>
      </c>
      <c r="K10078" t="s">
        <v>1282</v>
      </c>
      <c r="O10078">
        <v>1</v>
      </c>
      <c r="P10078" t="s">
        <v>614</v>
      </c>
      <c r="Q10078" t="s">
        <v>56</v>
      </c>
      <c r="R10078" t="s">
        <v>147</v>
      </c>
    </row>
    <row r="10079" spans="1:18" x14ac:dyDescent="0.3">
      <c r="A10079">
        <v>10078</v>
      </c>
      <c r="B10079">
        <v>2496696407</v>
      </c>
      <c r="C10079" s="1">
        <v>43786</v>
      </c>
      <c r="D10079" t="s">
        <v>17</v>
      </c>
      <c r="E10079" t="s">
        <v>130</v>
      </c>
      <c r="F10079" t="s">
        <v>2080</v>
      </c>
      <c r="G10079" t="s">
        <v>19</v>
      </c>
      <c r="H10079" t="s">
        <v>67</v>
      </c>
      <c r="I10079">
        <v>3</v>
      </c>
      <c r="J10079" t="s">
        <v>2081</v>
      </c>
      <c r="K10079" t="s">
        <v>254</v>
      </c>
      <c r="O10079">
        <v>1</v>
      </c>
      <c r="P10079" t="s">
        <v>85</v>
      </c>
      <c r="Q10079" t="s">
        <v>35</v>
      </c>
      <c r="R10079" t="s">
        <v>25</v>
      </c>
    </row>
    <row r="10080" spans="1:18" x14ac:dyDescent="0.3">
      <c r="A10080">
        <v>10079</v>
      </c>
      <c r="B10080">
        <v>2748696212</v>
      </c>
      <c r="C10080" s="1">
        <v>43786</v>
      </c>
      <c r="D10080" t="s">
        <v>464</v>
      </c>
      <c r="E10080" t="s">
        <v>6127</v>
      </c>
      <c r="G10080" t="s">
        <v>19</v>
      </c>
      <c r="H10080" t="s">
        <v>28</v>
      </c>
      <c r="I10080">
        <v>4</v>
      </c>
      <c r="J10080" t="s">
        <v>1660</v>
      </c>
      <c r="K10080" t="s">
        <v>572</v>
      </c>
      <c r="P10080" t="s">
        <v>4006</v>
      </c>
      <c r="Q10080" t="s">
        <v>56</v>
      </c>
      <c r="R10080" t="s">
        <v>57</v>
      </c>
    </row>
    <row r="10081" spans="1:18" x14ac:dyDescent="0.3">
      <c r="A10081">
        <v>10080</v>
      </c>
      <c r="B10081">
        <v>2745605499</v>
      </c>
      <c r="C10081" s="1">
        <v>43787</v>
      </c>
      <c r="D10081" t="s">
        <v>17</v>
      </c>
      <c r="E10081" t="s">
        <v>130</v>
      </c>
      <c r="G10081" t="s">
        <v>19</v>
      </c>
      <c r="H10081" t="s">
        <v>28</v>
      </c>
      <c r="I10081">
        <v>5</v>
      </c>
      <c r="J10081" t="s">
        <v>11931</v>
      </c>
      <c r="K10081" t="s">
        <v>22</v>
      </c>
      <c r="O10081">
        <v>2</v>
      </c>
      <c r="P10081" t="s">
        <v>11932</v>
      </c>
      <c r="Q10081" t="s">
        <v>24</v>
      </c>
      <c r="R10081" t="s">
        <v>75</v>
      </c>
    </row>
    <row r="10082" spans="1:18" x14ac:dyDescent="0.3">
      <c r="A10082">
        <v>10081</v>
      </c>
      <c r="B10082">
        <v>2710949049</v>
      </c>
      <c r="C10082" s="1">
        <v>43787</v>
      </c>
      <c r="D10082" t="s">
        <v>209</v>
      </c>
      <c r="E10082" t="s">
        <v>8150</v>
      </c>
      <c r="G10082" t="s">
        <v>19</v>
      </c>
      <c r="H10082" t="s">
        <v>28</v>
      </c>
      <c r="I10082">
        <v>9</v>
      </c>
      <c r="J10082" t="s">
        <v>917</v>
      </c>
      <c r="K10082" t="s">
        <v>2925</v>
      </c>
      <c r="O10082">
        <v>1</v>
      </c>
      <c r="P10082" t="s">
        <v>2106</v>
      </c>
      <c r="Q10082" t="s">
        <v>35</v>
      </c>
      <c r="R10082" t="s">
        <v>25</v>
      </c>
    </row>
    <row r="10083" spans="1:18" x14ac:dyDescent="0.3">
      <c r="A10083">
        <v>10082</v>
      </c>
      <c r="B10083">
        <v>2734863554</v>
      </c>
      <c r="C10083" s="1">
        <v>43787</v>
      </c>
      <c r="D10083" t="s">
        <v>26</v>
      </c>
      <c r="E10083" t="s">
        <v>11933</v>
      </c>
      <c r="G10083" t="s">
        <v>19</v>
      </c>
      <c r="H10083" t="s">
        <v>67</v>
      </c>
      <c r="I10083">
        <v>3</v>
      </c>
      <c r="J10083" t="s">
        <v>11934</v>
      </c>
      <c r="K10083" t="s">
        <v>11935</v>
      </c>
      <c r="O10083">
        <v>4</v>
      </c>
      <c r="P10083" t="s">
        <v>11936</v>
      </c>
      <c r="Q10083" t="s">
        <v>56</v>
      </c>
      <c r="R10083" t="s">
        <v>75</v>
      </c>
    </row>
    <row r="10084" spans="1:18" x14ac:dyDescent="0.3">
      <c r="A10084">
        <v>10083</v>
      </c>
      <c r="B10084">
        <v>2682988086</v>
      </c>
      <c r="C10084" s="1">
        <v>43787</v>
      </c>
      <c r="D10084" t="s">
        <v>97</v>
      </c>
      <c r="E10084" t="s">
        <v>97</v>
      </c>
      <c r="F10084" t="s">
        <v>119</v>
      </c>
      <c r="G10084" t="s">
        <v>46</v>
      </c>
      <c r="H10084" t="s">
        <v>28</v>
      </c>
      <c r="I10084">
        <v>6</v>
      </c>
      <c r="J10084" t="s">
        <v>120</v>
      </c>
      <c r="K10084" t="s">
        <v>321</v>
      </c>
      <c r="P10084" t="s">
        <v>49</v>
      </c>
      <c r="Q10084" t="s">
        <v>50</v>
      </c>
      <c r="R10084" t="s">
        <v>25</v>
      </c>
    </row>
    <row r="10085" spans="1:18" x14ac:dyDescent="0.3">
      <c r="A10085">
        <v>10084</v>
      </c>
      <c r="B10085">
        <v>2628572479</v>
      </c>
      <c r="C10085" s="1">
        <v>43787</v>
      </c>
      <c r="D10085" t="s">
        <v>65</v>
      </c>
      <c r="E10085" t="s">
        <v>66</v>
      </c>
      <c r="G10085" t="s">
        <v>19</v>
      </c>
      <c r="H10085" t="s">
        <v>67</v>
      </c>
      <c r="I10085">
        <v>3</v>
      </c>
      <c r="J10085" t="s">
        <v>68</v>
      </c>
      <c r="K10085" t="s">
        <v>207</v>
      </c>
      <c r="O10085">
        <v>44</v>
      </c>
      <c r="P10085" t="s">
        <v>70</v>
      </c>
      <c r="Q10085" t="s">
        <v>56</v>
      </c>
      <c r="R10085" t="s">
        <v>25</v>
      </c>
    </row>
    <row r="10086" spans="1:18" x14ac:dyDescent="0.3">
      <c r="A10086">
        <v>10085</v>
      </c>
      <c r="B10086">
        <v>2726002774</v>
      </c>
      <c r="C10086" s="1">
        <v>43787</v>
      </c>
      <c r="D10086" t="s">
        <v>36</v>
      </c>
      <c r="E10086" t="s">
        <v>36</v>
      </c>
      <c r="F10086" t="s">
        <v>991</v>
      </c>
      <c r="G10086" t="s">
        <v>19</v>
      </c>
      <c r="H10086" t="s">
        <v>28</v>
      </c>
      <c r="I10086">
        <v>5</v>
      </c>
      <c r="J10086" t="s">
        <v>342</v>
      </c>
      <c r="K10086" t="s">
        <v>2579</v>
      </c>
      <c r="O10086">
        <v>39</v>
      </c>
      <c r="P10086" t="s">
        <v>11937</v>
      </c>
      <c r="Q10086" t="s">
        <v>56</v>
      </c>
      <c r="R10086" t="s">
        <v>147</v>
      </c>
    </row>
    <row r="10087" spans="1:18" x14ac:dyDescent="0.3">
      <c r="A10087">
        <v>10086</v>
      </c>
      <c r="B10087">
        <v>2649109780</v>
      </c>
      <c r="C10087" s="1">
        <v>43787</v>
      </c>
      <c r="D10087" t="s">
        <v>190</v>
      </c>
      <c r="E10087" t="s">
        <v>11938</v>
      </c>
      <c r="G10087" t="s">
        <v>19</v>
      </c>
      <c r="H10087" t="s">
        <v>20</v>
      </c>
      <c r="I10087">
        <v>1</v>
      </c>
      <c r="J10087" t="s">
        <v>11939</v>
      </c>
      <c r="K10087" t="s">
        <v>351</v>
      </c>
      <c r="O10087">
        <v>23</v>
      </c>
      <c r="P10087" t="s">
        <v>330</v>
      </c>
      <c r="Q10087" t="s">
        <v>331</v>
      </c>
      <c r="R10087" t="s">
        <v>43</v>
      </c>
    </row>
    <row r="10088" spans="1:18" x14ac:dyDescent="0.3">
      <c r="A10088">
        <v>10087</v>
      </c>
      <c r="B10088">
        <v>2688455048</v>
      </c>
      <c r="C10088" s="1">
        <v>43787</v>
      </c>
      <c r="D10088" t="s">
        <v>17</v>
      </c>
      <c r="E10088" t="s">
        <v>5330</v>
      </c>
      <c r="G10088" t="s">
        <v>19</v>
      </c>
      <c r="H10088" t="s">
        <v>20</v>
      </c>
      <c r="I10088">
        <v>2</v>
      </c>
      <c r="J10088" t="s">
        <v>5331</v>
      </c>
      <c r="K10088" t="s">
        <v>170</v>
      </c>
      <c r="L10088">
        <v>80000</v>
      </c>
      <c r="M10088">
        <v>164000</v>
      </c>
      <c r="N10088" t="s">
        <v>217</v>
      </c>
      <c r="O10088">
        <v>4</v>
      </c>
      <c r="P10088" t="s">
        <v>1047</v>
      </c>
      <c r="Q10088" t="s">
        <v>35</v>
      </c>
      <c r="R10088" t="s">
        <v>147</v>
      </c>
    </row>
    <row r="10089" spans="1:18" x14ac:dyDescent="0.3">
      <c r="A10089">
        <v>10088</v>
      </c>
      <c r="B10089">
        <v>2486271143</v>
      </c>
      <c r="C10089" s="1">
        <v>43787</v>
      </c>
      <c r="D10089" t="s">
        <v>17</v>
      </c>
      <c r="E10089" t="s">
        <v>130</v>
      </c>
      <c r="G10089" t="s">
        <v>19</v>
      </c>
      <c r="H10089" t="s">
        <v>28</v>
      </c>
      <c r="I10089">
        <v>0</v>
      </c>
      <c r="J10089" t="s">
        <v>11940</v>
      </c>
      <c r="K10089" t="s">
        <v>22</v>
      </c>
      <c r="O10089">
        <v>4</v>
      </c>
      <c r="P10089" t="s">
        <v>861</v>
      </c>
      <c r="Q10089" t="s">
        <v>430</v>
      </c>
      <c r="R10089" t="s">
        <v>25</v>
      </c>
    </row>
    <row r="10090" spans="1:18" x14ac:dyDescent="0.3">
      <c r="A10090">
        <v>10089</v>
      </c>
      <c r="B10090">
        <v>2731487897</v>
      </c>
      <c r="C10090" s="1">
        <v>43788</v>
      </c>
      <c r="D10090" t="s">
        <v>17</v>
      </c>
      <c r="E10090" t="s">
        <v>11941</v>
      </c>
      <c r="G10090" t="s">
        <v>19</v>
      </c>
      <c r="H10090" t="s">
        <v>20</v>
      </c>
      <c r="I10090">
        <v>1</v>
      </c>
      <c r="J10090" t="s">
        <v>11942</v>
      </c>
      <c r="K10090" t="s">
        <v>943</v>
      </c>
      <c r="O10090">
        <v>19</v>
      </c>
      <c r="P10090" t="s">
        <v>1318</v>
      </c>
      <c r="Q10090" t="s">
        <v>50</v>
      </c>
      <c r="R10090" t="s">
        <v>25</v>
      </c>
    </row>
    <row r="10091" spans="1:18" x14ac:dyDescent="0.3">
      <c r="A10091">
        <v>10090</v>
      </c>
      <c r="B10091">
        <v>2676395462</v>
      </c>
      <c r="C10091" s="1">
        <v>43788</v>
      </c>
      <c r="D10091" t="s">
        <v>17</v>
      </c>
      <c r="E10091" t="s">
        <v>410</v>
      </c>
      <c r="G10091" t="s">
        <v>19</v>
      </c>
      <c r="H10091" t="s">
        <v>28</v>
      </c>
      <c r="I10091">
        <v>7</v>
      </c>
      <c r="J10091" t="s">
        <v>120</v>
      </c>
      <c r="K10091" t="s">
        <v>207</v>
      </c>
      <c r="O10091">
        <v>1</v>
      </c>
      <c r="P10091" t="s">
        <v>267</v>
      </c>
      <c r="Q10091" t="s">
        <v>24</v>
      </c>
      <c r="R10091" t="s">
        <v>25</v>
      </c>
    </row>
    <row r="10092" spans="1:18" x14ac:dyDescent="0.3">
      <c r="A10092">
        <v>10091</v>
      </c>
      <c r="B10092">
        <v>2742510426</v>
      </c>
      <c r="C10092" s="1">
        <v>43788</v>
      </c>
      <c r="D10092" t="s">
        <v>86</v>
      </c>
      <c r="E10092" t="s">
        <v>86</v>
      </c>
      <c r="G10092" t="s">
        <v>46</v>
      </c>
      <c r="H10092" t="s">
        <v>28</v>
      </c>
      <c r="I10092">
        <v>3</v>
      </c>
      <c r="J10092" t="s">
        <v>101</v>
      </c>
      <c r="K10092" t="s">
        <v>1608</v>
      </c>
      <c r="P10092" t="s">
        <v>49</v>
      </c>
      <c r="Q10092" t="s">
        <v>50</v>
      </c>
      <c r="R10092" t="s">
        <v>25</v>
      </c>
    </row>
    <row r="10093" spans="1:18" x14ac:dyDescent="0.3">
      <c r="A10093">
        <v>10092</v>
      </c>
      <c r="B10093">
        <v>2737095239</v>
      </c>
      <c r="C10093" s="1">
        <v>43788</v>
      </c>
      <c r="D10093" t="s">
        <v>17</v>
      </c>
      <c r="E10093" t="s">
        <v>17</v>
      </c>
      <c r="G10093" t="s">
        <v>19</v>
      </c>
      <c r="H10093" t="s">
        <v>20</v>
      </c>
      <c r="I10093">
        <v>2</v>
      </c>
      <c r="J10093" t="s">
        <v>8642</v>
      </c>
      <c r="K10093" t="s">
        <v>141</v>
      </c>
      <c r="O10093">
        <v>12</v>
      </c>
      <c r="P10093" t="s">
        <v>2438</v>
      </c>
      <c r="Q10093" t="s">
        <v>2396</v>
      </c>
      <c r="R10093" t="s">
        <v>25</v>
      </c>
    </row>
    <row r="10094" spans="1:18" x14ac:dyDescent="0.3">
      <c r="A10094">
        <v>10093</v>
      </c>
      <c r="B10094">
        <v>2728536585</v>
      </c>
      <c r="C10094" s="1">
        <v>43788</v>
      </c>
      <c r="D10094" t="s">
        <v>17</v>
      </c>
      <c r="E10094" t="s">
        <v>4798</v>
      </c>
      <c r="G10094" t="s">
        <v>19</v>
      </c>
      <c r="H10094" t="s">
        <v>67</v>
      </c>
      <c r="I10094">
        <v>4</v>
      </c>
      <c r="J10094" t="s">
        <v>518</v>
      </c>
      <c r="K10094" t="s">
        <v>22</v>
      </c>
      <c r="P10094" t="s">
        <v>134</v>
      </c>
      <c r="Q10094" t="s">
        <v>35</v>
      </c>
      <c r="R10094" t="s">
        <v>25</v>
      </c>
    </row>
    <row r="10095" spans="1:18" x14ac:dyDescent="0.3">
      <c r="A10095">
        <v>10094</v>
      </c>
      <c r="B10095">
        <v>2723244684</v>
      </c>
      <c r="C10095" s="1">
        <v>43788</v>
      </c>
      <c r="D10095" t="s">
        <v>103</v>
      </c>
      <c r="E10095" t="s">
        <v>11943</v>
      </c>
      <c r="G10095" t="s">
        <v>19</v>
      </c>
      <c r="H10095" t="s">
        <v>67</v>
      </c>
      <c r="I10095">
        <v>4</v>
      </c>
      <c r="J10095" t="s">
        <v>120</v>
      </c>
      <c r="K10095" t="s">
        <v>22</v>
      </c>
      <c r="O10095">
        <v>1</v>
      </c>
      <c r="P10095" t="s">
        <v>11944</v>
      </c>
      <c r="Q10095" t="s">
        <v>497</v>
      </c>
      <c r="R10095" t="s">
        <v>43</v>
      </c>
    </row>
    <row r="10096" spans="1:18" x14ac:dyDescent="0.3">
      <c r="A10096">
        <v>10095</v>
      </c>
      <c r="B10096">
        <v>2720099240</v>
      </c>
      <c r="C10096" s="1">
        <v>43788</v>
      </c>
      <c r="D10096" t="s">
        <v>26</v>
      </c>
      <c r="E10096" t="s">
        <v>205</v>
      </c>
      <c r="G10096" t="s">
        <v>19</v>
      </c>
      <c r="H10096" t="s">
        <v>28</v>
      </c>
      <c r="I10096">
        <v>7</v>
      </c>
      <c r="J10096" t="s">
        <v>4022</v>
      </c>
      <c r="K10096" t="s">
        <v>189</v>
      </c>
      <c r="O10096">
        <v>1</v>
      </c>
      <c r="P10096" t="s">
        <v>136</v>
      </c>
      <c r="Q10096" t="s">
        <v>137</v>
      </c>
      <c r="R10096" t="s">
        <v>75</v>
      </c>
    </row>
    <row r="10097" spans="1:18" x14ac:dyDescent="0.3">
      <c r="A10097">
        <v>10096</v>
      </c>
      <c r="B10097">
        <v>2688322377</v>
      </c>
      <c r="C10097" s="1">
        <v>43788</v>
      </c>
      <c r="D10097" t="s">
        <v>65</v>
      </c>
      <c r="E10097" t="s">
        <v>11945</v>
      </c>
      <c r="G10097" t="s">
        <v>46</v>
      </c>
      <c r="H10097" t="s">
        <v>28</v>
      </c>
      <c r="I10097">
        <v>6</v>
      </c>
      <c r="J10097" t="s">
        <v>120</v>
      </c>
      <c r="K10097" t="s">
        <v>22</v>
      </c>
      <c r="O10097">
        <v>1</v>
      </c>
      <c r="P10097" t="s">
        <v>11946</v>
      </c>
      <c r="Q10097" t="s">
        <v>56</v>
      </c>
      <c r="R10097" t="s">
        <v>111</v>
      </c>
    </row>
    <row r="10098" spans="1:18" x14ac:dyDescent="0.3">
      <c r="A10098">
        <v>10097</v>
      </c>
      <c r="B10098">
        <v>2709765318</v>
      </c>
      <c r="C10098" s="1">
        <v>43788</v>
      </c>
      <c r="D10098" t="s">
        <v>17</v>
      </c>
      <c r="E10098" t="s">
        <v>17</v>
      </c>
      <c r="F10098" t="s">
        <v>52</v>
      </c>
      <c r="G10098" t="s">
        <v>19</v>
      </c>
      <c r="H10098" t="s">
        <v>20</v>
      </c>
      <c r="I10098">
        <v>2</v>
      </c>
      <c r="J10098" t="s">
        <v>1312</v>
      </c>
      <c r="K10098" t="s">
        <v>1313</v>
      </c>
      <c r="O10098">
        <v>6</v>
      </c>
      <c r="P10098" t="s">
        <v>1314</v>
      </c>
      <c r="Q10098" t="s">
        <v>293</v>
      </c>
      <c r="R10098" t="s">
        <v>75</v>
      </c>
    </row>
    <row r="10099" spans="1:18" x14ac:dyDescent="0.3">
      <c r="A10099">
        <v>10098</v>
      </c>
      <c r="B10099">
        <v>2715038952</v>
      </c>
      <c r="C10099" s="1">
        <v>43788</v>
      </c>
      <c r="D10099" t="s">
        <v>1074</v>
      </c>
      <c r="E10099" t="s">
        <v>3577</v>
      </c>
      <c r="G10099" t="s">
        <v>19</v>
      </c>
      <c r="H10099" t="s">
        <v>67</v>
      </c>
      <c r="I10099">
        <v>3</v>
      </c>
      <c r="J10099" t="s">
        <v>3578</v>
      </c>
      <c r="K10099" t="s">
        <v>296</v>
      </c>
      <c r="O10099">
        <v>1</v>
      </c>
      <c r="P10099" t="s">
        <v>3579</v>
      </c>
      <c r="Q10099" t="s">
        <v>35</v>
      </c>
      <c r="R10099" t="s">
        <v>57</v>
      </c>
    </row>
    <row r="10100" spans="1:18" x14ac:dyDescent="0.3">
      <c r="A10100">
        <v>10099</v>
      </c>
      <c r="B10100">
        <v>2682732544</v>
      </c>
      <c r="C10100" s="1">
        <v>43789</v>
      </c>
      <c r="D10100" t="s">
        <v>36</v>
      </c>
      <c r="E10100" t="s">
        <v>1319</v>
      </c>
      <c r="G10100" t="s">
        <v>19</v>
      </c>
      <c r="H10100" t="s">
        <v>67</v>
      </c>
      <c r="I10100">
        <v>5</v>
      </c>
      <c r="J10100" t="s">
        <v>1320</v>
      </c>
      <c r="K10100" t="s">
        <v>189</v>
      </c>
      <c r="P10100" t="s">
        <v>1321</v>
      </c>
      <c r="Q10100" t="s">
        <v>137</v>
      </c>
      <c r="R10100" t="s">
        <v>75</v>
      </c>
    </row>
    <row r="10101" spans="1:18" x14ac:dyDescent="0.3">
      <c r="A10101">
        <v>10100</v>
      </c>
      <c r="B10101">
        <v>2697221895</v>
      </c>
      <c r="C10101" s="1">
        <v>43789</v>
      </c>
      <c r="D10101" t="s">
        <v>97</v>
      </c>
      <c r="E10101" t="s">
        <v>97</v>
      </c>
      <c r="F10101" t="s">
        <v>11947</v>
      </c>
      <c r="G10101" t="s">
        <v>46</v>
      </c>
      <c r="H10101" t="s">
        <v>28</v>
      </c>
      <c r="I10101">
        <v>7</v>
      </c>
      <c r="J10101" t="s">
        <v>11948</v>
      </c>
      <c r="K10101" t="s">
        <v>528</v>
      </c>
      <c r="O10101">
        <v>7</v>
      </c>
      <c r="P10101" t="s">
        <v>1482</v>
      </c>
      <c r="Q10101" t="s">
        <v>137</v>
      </c>
      <c r="R10101" t="s">
        <v>25</v>
      </c>
    </row>
    <row r="10102" spans="1:18" x14ac:dyDescent="0.3">
      <c r="A10102">
        <v>10101</v>
      </c>
      <c r="B10102">
        <v>2715985971</v>
      </c>
      <c r="C10102" s="1">
        <v>43789</v>
      </c>
      <c r="D10102" t="s">
        <v>65</v>
      </c>
      <c r="E10102" t="s">
        <v>324</v>
      </c>
      <c r="G10102" t="s">
        <v>46</v>
      </c>
      <c r="H10102" t="s">
        <v>28</v>
      </c>
      <c r="I10102">
        <v>4</v>
      </c>
      <c r="J10102" t="s">
        <v>11949</v>
      </c>
      <c r="K10102" t="s">
        <v>521</v>
      </c>
      <c r="O10102">
        <v>52</v>
      </c>
      <c r="P10102" t="s">
        <v>11950</v>
      </c>
      <c r="Q10102" t="s">
        <v>56</v>
      </c>
      <c r="R10102" t="s">
        <v>57</v>
      </c>
    </row>
    <row r="10103" spans="1:18" x14ac:dyDescent="0.3">
      <c r="A10103">
        <v>10102</v>
      </c>
      <c r="B10103">
        <v>2740188211</v>
      </c>
      <c r="C10103" s="1">
        <v>43789</v>
      </c>
      <c r="D10103" t="s">
        <v>58</v>
      </c>
      <c r="E10103" t="s">
        <v>58</v>
      </c>
      <c r="G10103" t="s">
        <v>46</v>
      </c>
      <c r="H10103" t="s">
        <v>28</v>
      </c>
      <c r="I10103">
        <v>2</v>
      </c>
      <c r="J10103" t="s">
        <v>3821</v>
      </c>
      <c r="K10103" t="s">
        <v>22</v>
      </c>
      <c r="O10103">
        <v>16</v>
      </c>
      <c r="P10103" t="s">
        <v>3473</v>
      </c>
      <c r="Q10103" t="s">
        <v>56</v>
      </c>
      <c r="R10103" t="s">
        <v>111</v>
      </c>
    </row>
    <row r="10104" spans="1:18" x14ac:dyDescent="0.3">
      <c r="A10104">
        <v>10103</v>
      </c>
      <c r="B10104">
        <v>2710973539</v>
      </c>
      <c r="C10104" s="1">
        <v>43789</v>
      </c>
      <c r="D10104" t="s">
        <v>26</v>
      </c>
      <c r="E10104" t="s">
        <v>11951</v>
      </c>
      <c r="G10104" t="s">
        <v>19</v>
      </c>
      <c r="H10104" t="s">
        <v>28</v>
      </c>
      <c r="I10104">
        <v>7</v>
      </c>
      <c r="J10104" t="s">
        <v>11952</v>
      </c>
      <c r="K10104" t="s">
        <v>54</v>
      </c>
      <c r="P10104" t="s">
        <v>662</v>
      </c>
      <c r="Q10104" t="s">
        <v>137</v>
      </c>
      <c r="R10104" t="s">
        <v>147</v>
      </c>
    </row>
    <row r="10105" spans="1:18" x14ac:dyDescent="0.3">
      <c r="A10105">
        <v>10104</v>
      </c>
      <c r="B10105">
        <v>2739199084</v>
      </c>
      <c r="C10105" s="1">
        <v>43789</v>
      </c>
      <c r="D10105" t="s">
        <v>36</v>
      </c>
      <c r="E10105" t="s">
        <v>11953</v>
      </c>
      <c r="G10105" t="s">
        <v>46</v>
      </c>
      <c r="H10105" t="s">
        <v>20</v>
      </c>
      <c r="I10105">
        <v>1</v>
      </c>
      <c r="J10105" t="s">
        <v>120</v>
      </c>
      <c r="K10105" t="s">
        <v>22</v>
      </c>
      <c r="O10105">
        <v>3</v>
      </c>
      <c r="P10105" t="s">
        <v>241</v>
      </c>
      <c r="Q10105" t="s">
        <v>50</v>
      </c>
      <c r="R10105" t="s">
        <v>25</v>
      </c>
    </row>
    <row r="10106" spans="1:18" x14ac:dyDescent="0.3">
      <c r="A10106">
        <v>10105</v>
      </c>
      <c r="B10106">
        <v>2723199655</v>
      </c>
      <c r="C10106" s="1">
        <v>43789</v>
      </c>
      <c r="D10106" t="s">
        <v>103</v>
      </c>
      <c r="E10106" t="s">
        <v>1929</v>
      </c>
      <c r="F10106" t="s">
        <v>1291</v>
      </c>
      <c r="G10106" t="s">
        <v>19</v>
      </c>
      <c r="H10106" t="s">
        <v>20</v>
      </c>
      <c r="I10106">
        <v>1</v>
      </c>
      <c r="J10106" t="s">
        <v>1930</v>
      </c>
      <c r="K10106" t="s">
        <v>643</v>
      </c>
      <c r="P10106" t="s">
        <v>996</v>
      </c>
      <c r="Q10106" t="s">
        <v>42</v>
      </c>
      <c r="R10106" t="s">
        <v>43</v>
      </c>
    </row>
    <row r="10107" spans="1:18" x14ac:dyDescent="0.3">
      <c r="A10107">
        <v>10106</v>
      </c>
      <c r="B10107">
        <v>2738139981</v>
      </c>
      <c r="C10107" s="1">
        <v>43789</v>
      </c>
      <c r="D10107" t="s">
        <v>17</v>
      </c>
      <c r="E10107" t="s">
        <v>1389</v>
      </c>
      <c r="G10107" t="s">
        <v>19</v>
      </c>
      <c r="H10107" t="s">
        <v>28</v>
      </c>
      <c r="I10107">
        <v>3</v>
      </c>
      <c r="J10107" t="s">
        <v>1390</v>
      </c>
      <c r="K10107" t="s">
        <v>73</v>
      </c>
      <c r="P10107" t="s">
        <v>267</v>
      </c>
      <c r="Q10107" t="s">
        <v>24</v>
      </c>
      <c r="R10107" t="s">
        <v>25</v>
      </c>
    </row>
    <row r="10108" spans="1:18" x14ac:dyDescent="0.3">
      <c r="A10108">
        <v>10107</v>
      </c>
      <c r="B10108">
        <v>2716012200</v>
      </c>
      <c r="C10108" s="1">
        <v>43790</v>
      </c>
      <c r="D10108" t="s">
        <v>190</v>
      </c>
      <c r="E10108" t="s">
        <v>4608</v>
      </c>
      <c r="F10108" t="s">
        <v>634</v>
      </c>
      <c r="G10108" t="s">
        <v>19</v>
      </c>
      <c r="H10108" t="s">
        <v>67</v>
      </c>
      <c r="I10108">
        <v>2</v>
      </c>
      <c r="J10108" t="s">
        <v>4609</v>
      </c>
      <c r="K10108" t="s">
        <v>466</v>
      </c>
      <c r="P10108" t="s">
        <v>4610</v>
      </c>
      <c r="Q10108" t="s">
        <v>271</v>
      </c>
      <c r="R10108" t="s">
        <v>57</v>
      </c>
    </row>
    <row r="10109" spans="1:18" x14ac:dyDescent="0.3">
      <c r="A10109">
        <v>10108</v>
      </c>
      <c r="B10109">
        <v>2738382119</v>
      </c>
      <c r="C10109" s="1">
        <v>43790</v>
      </c>
      <c r="D10109" t="s">
        <v>86</v>
      </c>
      <c r="E10109" t="s">
        <v>86</v>
      </c>
      <c r="G10109" t="s">
        <v>46</v>
      </c>
      <c r="H10109" t="s">
        <v>28</v>
      </c>
      <c r="I10109">
        <v>9</v>
      </c>
      <c r="J10109" t="s">
        <v>101</v>
      </c>
      <c r="K10109" t="s">
        <v>366</v>
      </c>
      <c r="P10109" t="s">
        <v>49</v>
      </c>
      <c r="Q10109" t="s">
        <v>50</v>
      </c>
      <c r="R10109" t="s">
        <v>25</v>
      </c>
    </row>
    <row r="10110" spans="1:18" x14ac:dyDescent="0.3">
      <c r="A10110">
        <v>10109</v>
      </c>
      <c r="B10110">
        <v>2738374421</v>
      </c>
      <c r="C10110" s="1">
        <v>43790</v>
      </c>
      <c r="D10110" t="s">
        <v>86</v>
      </c>
      <c r="E10110" t="s">
        <v>86</v>
      </c>
      <c r="G10110" t="s">
        <v>46</v>
      </c>
      <c r="H10110" t="s">
        <v>28</v>
      </c>
      <c r="I10110">
        <v>1</v>
      </c>
      <c r="J10110" t="s">
        <v>101</v>
      </c>
      <c r="K10110" t="s">
        <v>576</v>
      </c>
      <c r="P10110" t="s">
        <v>49</v>
      </c>
      <c r="Q10110" t="s">
        <v>50</v>
      </c>
      <c r="R10110" t="s">
        <v>25</v>
      </c>
    </row>
    <row r="10111" spans="1:18" x14ac:dyDescent="0.3">
      <c r="A10111">
        <v>10110</v>
      </c>
      <c r="B10111">
        <v>2749963639</v>
      </c>
      <c r="C10111" s="1">
        <v>43790</v>
      </c>
      <c r="D10111" t="s">
        <v>17</v>
      </c>
      <c r="E10111" t="s">
        <v>130</v>
      </c>
      <c r="G10111" t="s">
        <v>19</v>
      </c>
      <c r="H10111" t="s">
        <v>28</v>
      </c>
      <c r="I10111">
        <v>4</v>
      </c>
      <c r="J10111" t="s">
        <v>11954</v>
      </c>
      <c r="K10111" t="s">
        <v>428</v>
      </c>
      <c r="O10111">
        <v>2</v>
      </c>
      <c r="P10111" t="s">
        <v>5641</v>
      </c>
      <c r="Q10111" t="s">
        <v>1893</v>
      </c>
      <c r="R10111" t="s">
        <v>25</v>
      </c>
    </row>
    <row r="10112" spans="1:18" x14ac:dyDescent="0.3">
      <c r="A10112">
        <v>10111</v>
      </c>
      <c r="B10112">
        <v>2713431545</v>
      </c>
      <c r="C10112" s="1">
        <v>43790</v>
      </c>
      <c r="D10112" t="s">
        <v>44</v>
      </c>
      <c r="E10112" t="s">
        <v>4046</v>
      </c>
      <c r="F10112" t="s">
        <v>52</v>
      </c>
      <c r="G10112" t="s">
        <v>19</v>
      </c>
      <c r="H10112" t="s">
        <v>20</v>
      </c>
      <c r="I10112">
        <v>1</v>
      </c>
      <c r="J10112" t="s">
        <v>7307</v>
      </c>
      <c r="K10112" t="s">
        <v>1718</v>
      </c>
      <c r="O10112">
        <v>2</v>
      </c>
      <c r="P10112" t="s">
        <v>11955</v>
      </c>
      <c r="Q10112" t="s">
        <v>91</v>
      </c>
      <c r="R10112" t="s">
        <v>111</v>
      </c>
    </row>
    <row r="10113" spans="1:18" x14ac:dyDescent="0.3">
      <c r="A10113">
        <v>10112</v>
      </c>
      <c r="B10113">
        <v>2743447837</v>
      </c>
      <c r="C10113" s="1">
        <v>43790</v>
      </c>
      <c r="D10113" t="s">
        <v>86</v>
      </c>
      <c r="E10113" t="s">
        <v>86</v>
      </c>
      <c r="G10113" t="s">
        <v>46</v>
      </c>
      <c r="H10113" t="s">
        <v>28</v>
      </c>
      <c r="I10113">
        <v>8</v>
      </c>
      <c r="J10113" t="s">
        <v>101</v>
      </c>
      <c r="K10113" t="s">
        <v>1970</v>
      </c>
      <c r="O10113">
        <v>1</v>
      </c>
      <c r="P10113" t="s">
        <v>49</v>
      </c>
      <c r="Q10113" t="s">
        <v>50</v>
      </c>
      <c r="R10113" t="s">
        <v>25</v>
      </c>
    </row>
    <row r="10114" spans="1:18" x14ac:dyDescent="0.3">
      <c r="A10114">
        <v>10113</v>
      </c>
      <c r="B10114">
        <v>2748646974</v>
      </c>
      <c r="C10114" s="1">
        <v>43790</v>
      </c>
      <c r="D10114" t="s">
        <v>358</v>
      </c>
      <c r="E10114" t="s">
        <v>358</v>
      </c>
      <c r="G10114" t="s">
        <v>19</v>
      </c>
      <c r="H10114" t="s">
        <v>28</v>
      </c>
      <c r="I10114">
        <v>6</v>
      </c>
      <c r="J10114" t="s">
        <v>1609</v>
      </c>
      <c r="K10114" t="s">
        <v>2518</v>
      </c>
      <c r="P10114" t="s">
        <v>526</v>
      </c>
      <c r="Q10114" t="s">
        <v>35</v>
      </c>
      <c r="R10114" t="s">
        <v>75</v>
      </c>
    </row>
    <row r="10115" spans="1:18" x14ac:dyDescent="0.3">
      <c r="A10115">
        <v>10114</v>
      </c>
      <c r="B10115">
        <v>2723250543</v>
      </c>
      <c r="C10115" s="1">
        <v>43790</v>
      </c>
      <c r="D10115" t="s">
        <v>507</v>
      </c>
      <c r="E10115" t="s">
        <v>642</v>
      </c>
      <c r="G10115" t="s">
        <v>46</v>
      </c>
      <c r="H10115" t="s">
        <v>28</v>
      </c>
      <c r="I10115">
        <v>5</v>
      </c>
      <c r="J10115" t="s">
        <v>120</v>
      </c>
      <c r="K10115" t="s">
        <v>550</v>
      </c>
      <c r="O10115">
        <v>2</v>
      </c>
      <c r="P10115" t="s">
        <v>1073</v>
      </c>
      <c r="Q10115" t="s">
        <v>56</v>
      </c>
      <c r="R10115" t="s">
        <v>25</v>
      </c>
    </row>
    <row r="10116" spans="1:18" x14ac:dyDescent="0.3">
      <c r="A10116">
        <v>10115</v>
      </c>
      <c r="B10116">
        <v>2674769037</v>
      </c>
      <c r="C10116" s="1">
        <v>43790</v>
      </c>
      <c r="D10116" t="s">
        <v>103</v>
      </c>
      <c r="E10116" t="s">
        <v>11956</v>
      </c>
      <c r="F10116" t="s">
        <v>11957</v>
      </c>
      <c r="G10116" t="s">
        <v>19</v>
      </c>
      <c r="H10116" t="s">
        <v>67</v>
      </c>
      <c r="I10116">
        <v>4</v>
      </c>
      <c r="J10116" t="s">
        <v>11958</v>
      </c>
      <c r="K10116" t="s">
        <v>528</v>
      </c>
      <c r="O10116">
        <v>5</v>
      </c>
      <c r="P10116" t="s">
        <v>6131</v>
      </c>
      <c r="Q10116" t="s">
        <v>24</v>
      </c>
      <c r="R10116" t="s">
        <v>43</v>
      </c>
    </row>
    <row r="10117" spans="1:18" x14ac:dyDescent="0.3">
      <c r="A10117">
        <v>10116</v>
      </c>
      <c r="B10117">
        <v>2411997224</v>
      </c>
      <c r="C10117" s="1">
        <v>43791</v>
      </c>
      <c r="D10117" t="s">
        <v>17</v>
      </c>
      <c r="E10117" t="s">
        <v>2639</v>
      </c>
      <c r="G10117" t="s">
        <v>19</v>
      </c>
      <c r="H10117" t="s">
        <v>67</v>
      </c>
      <c r="I10117">
        <v>3</v>
      </c>
      <c r="J10117" t="s">
        <v>2640</v>
      </c>
      <c r="K10117" t="s">
        <v>54</v>
      </c>
      <c r="O10117">
        <v>6</v>
      </c>
      <c r="P10117" t="s">
        <v>96</v>
      </c>
      <c r="Q10117" t="s">
        <v>35</v>
      </c>
      <c r="R10117" t="s">
        <v>25</v>
      </c>
    </row>
    <row r="10118" spans="1:18" x14ac:dyDescent="0.3">
      <c r="A10118">
        <v>10117</v>
      </c>
      <c r="B10118">
        <v>2713192855</v>
      </c>
      <c r="C10118" s="1">
        <v>43791</v>
      </c>
      <c r="D10118" t="s">
        <v>17</v>
      </c>
      <c r="E10118" t="s">
        <v>11959</v>
      </c>
      <c r="G10118" t="s">
        <v>19</v>
      </c>
      <c r="H10118" t="s">
        <v>67</v>
      </c>
      <c r="I10118">
        <v>1</v>
      </c>
      <c r="J10118" t="s">
        <v>11960</v>
      </c>
      <c r="K10118" t="s">
        <v>22</v>
      </c>
      <c r="P10118" t="s">
        <v>1102</v>
      </c>
      <c r="Q10118" t="s">
        <v>56</v>
      </c>
      <c r="R10118" t="s">
        <v>57</v>
      </c>
    </row>
    <row r="10119" spans="1:18" x14ac:dyDescent="0.3">
      <c r="A10119">
        <v>10118</v>
      </c>
      <c r="B10119">
        <v>2733675920</v>
      </c>
      <c r="C10119" s="1">
        <v>43791</v>
      </c>
      <c r="D10119" t="s">
        <v>449</v>
      </c>
      <c r="E10119" t="s">
        <v>1186</v>
      </c>
      <c r="G10119" t="s">
        <v>19</v>
      </c>
      <c r="H10119" t="s">
        <v>67</v>
      </c>
      <c r="I10119">
        <v>3</v>
      </c>
      <c r="J10119" t="s">
        <v>11961</v>
      </c>
      <c r="K10119" t="s">
        <v>79</v>
      </c>
      <c r="O10119">
        <v>3</v>
      </c>
      <c r="P10119" t="s">
        <v>2152</v>
      </c>
      <c r="Q10119" t="s">
        <v>137</v>
      </c>
      <c r="R10119" t="s">
        <v>75</v>
      </c>
    </row>
    <row r="10120" spans="1:18" x14ac:dyDescent="0.3">
      <c r="A10120">
        <v>10119</v>
      </c>
      <c r="B10120">
        <v>2681298674</v>
      </c>
      <c r="C10120" s="1">
        <v>43791</v>
      </c>
      <c r="D10120" t="s">
        <v>190</v>
      </c>
      <c r="E10120" t="s">
        <v>1458</v>
      </c>
      <c r="G10120" t="s">
        <v>19</v>
      </c>
      <c r="H10120" t="s">
        <v>28</v>
      </c>
      <c r="I10120">
        <v>7</v>
      </c>
      <c r="J10120" t="s">
        <v>1459</v>
      </c>
      <c r="K10120" t="s">
        <v>2784</v>
      </c>
      <c r="P10120" t="s">
        <v>49</v>
      </c>
      <c r="Q10120" t="s">
        <v>50</v>
      </c>
      <c r="R10120" t="s">
        <v>25</v>
      </c>
    </row>
    <row r="10121" spans="1:18" x14ac:dyDescent="0.3">
      <c r="A10121">
        <v>10120</v>
      </c>
      <c r="B10121">
        <v>2718608568</v>
      </c>
      <c r="C10121" s="1">
        <v>43791</v>
      </c>
      <c r="D10121" t="s">
        <v>97</v>
      </c>
      <c r="E10121" t="s">
        <v>156</v>
      </c>
      <c r="F10121" t="s">
        <v>11962</v>
      </c>
      <c r="G10121" t="s">
        <v>19</v>
      </c>
      <c r="H10121" t="s">
        <v>67</v>
      </c>
      <c r="I10121">
        <v>4</v>
      </c>
      <c r="J10121" t="s">
        <v>11963</v>
      </c>
      <c r="K10121" t="s">
        <v>366</v>
      </c>
      <c r="O10121">
        <v>9</v>
      </c>
      <c r="P10121" t="s">
        <v>372</v>
      </c>
      <c r="Q10121" t="s">
        <v>137</v>
      </c>
      <c r="R10121" t="s">
        <v>75</v>
      </c>
    </row>
    <row r="10122" spans="1:18" x14ac:dyDescent="0.3">
      <c r="A10122">
        <v>10121</v>
      </c>
      <c r="B10122">
        <v>2709337876</v>
      </c>
      <c r="C10122" s="1">
        <v>43791</v>
      </c>
      <c r="D10122" t="s">
        <v>36</v>
      </c>
      <c r="E10122" t="s">
        <v>11964</v>
      </c>
      <c r="G10122" t="s">
        <v>19</v>
      </c>
      <c r="H10122" t="s">
        <v>67</v>
      </c>
      <c r="I10122">
        <v>2</v>
      </c>
      <c r="J10122" t="s">
        <v>120</v>
      </c>
      <c r="K10122" t="s">
        <v>969</v>
      </c>
      <c r="P10122" t="s">
        <v>300</v>
      </c>
      <c r="Q10122" t="s">
        <v>56</v>
      </c>
      <c r="R10122" t="s">
        <v>147</v>
      </c>
    </row>
    <row r="10123" spans="1:18" x14ac:dyDescent="0.3">
      <c r="A10123">
        <v>10122</v>
      </c>
      <c r="B10123">
        <v>2712285286</v>
      </c>
      <c r="C10123" s="1">
        <v>43791</v>
      </c>
      <c r="D10123" t="s">
        <v>17</v>
      </c>
      <c r="E10123" t="s">
        <v>17</v>
      </c>
      <c r="G10123" t="s">
        <v>19</v>
      </c>
      <c r="H10123" t="s">
        <v>28</v>
      </c>
      <c r="I10123">
        <v>10</v>
      </c>
      <c r="J10123" t="s">
        <v>2132</v>
      </c>
      <c r="K10123" t="s">
        <v>222</v>
      </c>
      <c r="O10123">
        <v>5</v>
      </c>
      <c r="P10123" t="s">
        <v>136</v>
      </c>
      <c r="Q10123" t="s">
        <v>137</v>
      </c>
      <c r="R10123" t="s">
        <v>75</v>
      </c>
    </row>
    <row r="10124" spans="1:18" x14ac:dyDescent="0.3">
      <c r="A10124">
        <v>10123</v>
      </c>
      <c r="B10124">
        <v>2688444225</v>
      </c>
      <c r="C10124" s="1">
        <v>43791</v>
      </c>
      <c r="D10124" t="s">
        <v>36</v>
      </c>
      <c r="E10124" t="s">
        <v>36</v>
      </c>
      <c r="F10124" t="s">
        <v>38</v>
      </c>
      <c r="G10124" t="s">
        <v>19</v>
      </c>
      <c r="H10124" t="s">
        <v>67</v>
      </c>
      <c r="I10124">
        <v>1</v>
      </c>
      <c r="J10124" t="s">
        <v>11965</v>
      </c>
      <c r="K10124" t="s">
        <v>263</v>
      </c>
      <c r="L10124">
        <v>44000</v>
      </c>
      <c r="M10124">
        <v>110000</v>
      </c>
      <c r="N10124" t="s">
        <v>217</v>
      </c>
      <c r="O10124">
        <v>4</v>
      </c>
      <c r="P10124" t="s">
        <v>41</v>
      </c>
      <c r="Q10124" t="s">
        <v>42</v>
      </c>
      <c r="R10124" t="s">
        <v>43</v>
      </c>
    </row>
    <row r="10125" spans="1:18" x14ac:dyDescent="0.3">
      <c r="A10125">
        <v>10124</v>
      </c>
      <c r="B10125">
        <v>2559055498</v>
      </c>
      <c r="C10125" s="1">
        <v>43791</v>
      </c>
      <c r="D10125" t="s">
        <v>609</v>
      </c>
      <c r="E10125" t="s">
        <v>610</v>
      </c>
      <c r="G10125" t="s">
        <v>19</v>
      </c>
      <c r="H10125" t="s">
        <v>28</v>
      </c>
      <c r="I10125">
        <v>4</v>
      </c>
      <c r="J10125" t="s">
        <v>611</v>
      </c>
      <c r="K10125" t="s">
        <v>412</v>
      </c>
      <c r="P10125" t="s">
        <v>70</v>
      </c>
      <c r="Q10125" t="s">
        <v>56</v>
      </c>
      <c r="R10125" t="s">
        <v>25</v>
      </c>
    </row>
    <row r="10126" spans="1:18" x14ac:dyDescent="0.3">
      <c r="A10126">
        <v>10125</v>
      </c>
      <c r="B10126">
        <v>2749240520</v>
      </c>
      <c r="C10126" s="1">
        <v>43791</v>
      </c>
      <c r="D10126" t="s">
        <v>768</v>
      </c>
      <c r="E10126" t="s">
        <v>769</v>
      </c>
      <c r="G10126" t="s">
        <v>19</v>
      </c>
      <c r="H10126" t="s">
        <v>28</v>
      </c>
      <c r="I10126">
        <v>3</v>
      </c>
      <c r="J10126" t="s">
        <v>770</v>
      </c>
      <c r="K10126" t="s">
        <v>204</v>
      </c>
      <c r="P10126" t="s">
        <v>276</v>
      </c>
      <c r="Q10126" t="s">
        <v>35</v>
      </c>
      <c r="R10126" t="s">
        <v>25</v>
      </c>
    </row>
    <row r="10127" spans="1:18" x14ac:dyDescent="0.3">
      <c r="A10127">
        <v>10126</v>
      </c>
      <c r="B10127">
        <v>2685948604</v>
      </c>
      <c r="C10127" s="1">
        <v>43792</v>
      </c>
      <c r="D10127" t="s">
        <v>65</v>
      </c>
      <c r="E10127" t="s">
        <v>11966</v>
      </c>
      <c r="F10127" t="s">
        <v>5865</v>
      </c>
      <c r="G10127" t="s">
        <v>19</v>
      </c>
      <c r="H10127" t="s">
        <v>20</v>
      </c>
      <c r="I10127">
        <v>3</v>
      </c>
      <c r="J10127" t="s">
        <v>11967</v>
      </c>
      <c r="K10127" t="s">
        <v>22</v>
      </c>
      <c r="O10127">
        <v>3</v>
      </c>
      <c r="P10127" t="s">
        <v>5294</v>
      </c>
      <c r="Q10127" t="s">
        <v>42</v>
      </c>
      <c r="R10127" t="s">
        <v>25</v>
      </c>
    </row>
    <row r="10128" spans="1:18" x14ac:dyDescent="0.3">
      <c r="A10128">
        <v>10127</v>
      </c>
      <c r="B10128">
        <v>2726110072</v>
      </c>
      <c r="C10128" s="1">
        <v>43792</v>
      </c>
      <c r="D10128" t="s">
        <v>36</v>
      </c>
      <c r="E10128" t="s">
        <v>36</v>
      </c>
      <c r="G10128" t="s">
        <v>46</v>
      </c>
      <c r="H10128" t="s">
        <v>67</v>
      </c>
      <c r="I10128">
        <v>5</v>
      </c>
      <c r="J10128" t="s">
        <v>120</v>
      </c>
      <c r="K10128" t="s">
        <v>79</v>
      </c>
      <c r="O10128">
        <v>46</v>
      </c>
      <c r="P10128" t="s">
        <v>11968</v>
      </c>
      <c r="Q10128" t="s">
        <v>56</v>
      </c>
      <c r="R10128" t="s">
        <v>75</v>
      </c>
    </row>
    <row r="10129" spans="1:18" x14ac:dyDescent="0.3">
      <c r="A10129">
        <v>10128</v>
      </c>
      <c r="B10129">
        <v>2734840129</v>
      </c>
      <c r="C10129" s="1">
        <v>43792</v>
      </c>
      <c r="D10129" t="s">
        <v>17</v>
      </c>
      <c r="E10129" t="s">
        <v>266</v>
      </c>
      <c r="G10129" t="s">
        <v>19</v>
      </c>
      <c r="H10129" t="s">
        <v>28</v>
      </c>
      <c r="I10129">
        <v>8</v>
      </c>
      <c r="J10129" t="s">
        <v>120</v>
      </c>
      <c r="K10129" t="s">
        <v>109</v>
      </c>
      <c r="L10129">
        <v>151000</v>
      </c>
      <c r="M10129">
        <v>248000</v>
      </c>
      <c r="N10129" t="s">
        <v>217</v>
      </c>
      <c r="O10129">
        <v>1</v>
      </c>
      <c r="P10129" t="s">
        <v>267</v>
      </c>
      <c r="Q10129" t="s">
        <v>24</v>
      </c>
      <c r="R10129" t="s">
        <v>25</v>
      </c>
    </row>
    <row r="10130" spans="1:18" x14ac:dyDescent="0.3">
      <c r="A10130">
        <v>10129</v>
      </c>
      <c r="B10130">
        <v>2642447707</v>
      </c>
      <c r="C10130" s="1">
        <v>43792</v>
      </c>
      <c r="D10130" t="s">
        <v>17</v>
      </c>
      <c r="E10130" t="s">
        <v>472</v>
      </c>
      <c r="F10130" t="s">
        <v>473</v>
      </c>
      <c r="G10130" t="s">
        <v>19</v>
      </c>
      <c r="H10130" t="s">
        <v>28</v>
      </c>
      <c r="I10130">
        <v>7</v>
      </c>
      <c r="J10130" t="s">
        <v>474</v>
      </c>
      <c r="K10130" t="s">
        <v>466</v>
      </c>
      <c r="P10130" t="s">
        <v>234</v>
      </c>
      <c r="Q10130" t="s">
        <v>35</v>
      </c>
      <c r="R10130" t="s">
        <v>25</v>
      </c>
    </row>
    <row r="10131" spans="1:18" x14ac:dyDescent="0.3">
      <c r="A10131">
        <v>10130</v>
      </c>
      <c r="B10131">
        <v>2567832365</v>
      </c>
      <c r="C10131" s="1">
        <v>43792</v>
      </c>
      <c r="D10131" t="s">
        <v>17</v>
      </c>
      <c r="E10131" t="s">
        <v>130</v>
      </c>
      <c r="F10131" t="s">
        <v>4454</v>
      </c>
      <c r="G10131" t="s">
        <v>19</v>
      </c>
      <c r="H10131" t="s">
        <v>67</v>
      </c>
      <c r="I10131">
        <v>3</v>
      </c>
      <c r="J10131" t="s">
        <v>4455</v>
      </c>
      <c r="K10131" t="s">
        <v>40</v>
      </c>
      <c r="O10131">
        <v>1</v>
      </c>
      <c r="P10131" t="s">
        <v>4456</v>
      </c>
      <c r="Q10131" t="s">
        <v>35</v>
      </c>
      <c r="R10131" t="s">
        <v>75</v>
      </c>
    </row>
    <row r="10132" spans="1:18" x14ac:dyDescent="0.3">
      <c r="A10132">
        <v>10131</v>
      </c>
      <c r="B10132">
        <v>2716323057</v>
      </c>
      <c r="C10132" s="1">
        <v>43792</v>
      </c>
      <c r="D10132" t="s">
        <v>17</v>
      </c>
      <c r="E10132" t="s">
        <v>130</v>
      </c>
      <c r="G10132" t="s">
        <v>19</v>
      </c>
      <c r="H10132" t="s">
        <v>67</v>
      </c>
      <c r="I10132">
        <v>3</v>
      </c>
      <c r="J10132" t="s">
        <v>11077</v>
      </c>
      <c r="K10132" t="s">
        <v>207</v>
      </c>
      <c r="O10132">
        <v>4</v>
      </c>
      <c r="P10132" t="s">
        <v>1047</v>
      </c>
      <c r="Q10132" t="s">
        <v>35</v>
      </c>
      <c r="R10132" t="s">
        <v>147</v>
      </c>
    </row>
    <row r="10133" spans="1:18" x14ac:dyDescent="0.3">
      <c r="A10133">
        <v>10132</v>
      </c>
      <c r="B10133">
        <v>2695904575</v>
      </c>
      <c r="C10133" s="1">
        <v>43792</v>
      </c>
      <c r="D10133" t="s">
        <v>36</v>
      </c>
      <c r="E10133" t="s">
        <v>36</v>
      </c>
      <c r="G10133" t="s">
        <v>19</v>
      </c>
      <c r="H10133" t="s">
        <v>28</v>
      </c>
      <c r="I10133">
        <v>6</v>
      </c>
      <c r="J10133" t="s">
        <v>7409</v>
      </c>
      <c r="K10133" t="s">
        <v>598</v>
      </c>
      <c r="O10133">
        <v>55</v>
      </c>
      <c r="P10133" t="s">
        <v>11969</v>
      </c>
      <c r="Q10133" t="s">
        <v>137</v>
      </c>
      <c r="R10133" t="s">
        <v>75</v>
      </c>
    </row>
    <row r="10134" spans="1:18" x14ac:dyDescent="0.3">
      <c r="A10134">
        <v>10133</v>
      </c>
      <c r="B10134">
        <v>2701089146</v>
      </c>
      <c r="C10134" s="1">
        <v>43792</v>
      </c>
      <c r="D10134" t="s">
        <v>65</v>
      </c>
      <c r="E10134" t="s">
        <v>65</v>
      </c>
      <c r="G10134" t="s">
        <v>19</v>
      </c>
      <c r="H10134" t="s">
        <v>28</v>
      </c>
      <c r="I10134">
        <v>5</v>
      </c>
      <c r="J10134" t="s">
        <v>11970</v>
      </c>
      <c r="K10134" t="s">
        <v>9711</v>
      </c>
      <c r="O10134">
        <v>12</v>
      </c>
      <c r="P10134" t="s">
        <v>11971</v>
      </c>
      <c r="Q10134" t="s">
        <v>35</v>
      </c>
      <c r="R10134" t="s">
        <v>111</v>
      </c>
    </row>
    <row r="10135" spans="1:18" x14ac:dyDescent="0.3">
      <c r="A10135">
        <v>10134</v>
      </c>
      <c r="B10135">
        <v>2710946002</v>
      </c>
      <c r="C10135" s="1">
        <v>43793</v>
      </c>
      <c r="D10135" t="s">
        <v>17</v>
      </c>
      <c r="E10135" t="s">
        <v>17</v>
      </c>
      <c r="F10135" t="s">
        <v>11903</v>
      </c>
      <c r="G10135" t="s">
        <v>19</v>
      </c>
      <c r="H10135" t="s">
        <v>20</v>
      </c>
      <c r="I10135">
        <v>1</v>
      </c>
      <c r="J10135" t="s">
        <v>11972</v>
      </c>
      <c r="K10135" t="s">
        <v>109</v>
      </c>
      <c r="P10135" t="s">
        <v>2778</v>
      </c>
      <c r="Q10135" t="s">
        <v>35</v>
      </c>
      <c r="R10135" t="s">
        <v>75</v>
      </c>
    </row>
    <row r="10136" spans="1:18" x14ac:dyDescent="0.3">
      <c r="A10136">
        <v>10135</v>
      </c>
      <c r="B10136">
        <v>2679576825</v>
      </c>
      <c r="C10136" s="1">
        <v>43793</v>
      </c>
      <c r="D10136" t="s">
        <v>17</v>
      </c>
      <c r="E10136" t="s">
        <v>130</v>
      </c>
      <c r="F10136" t="s">
        <v>52</v>
      </c>
      <c r="G10136" t="s">
        <v>19</v>
      </c>
      <c r="H10136" t="s">
        <v>67</v>
      </c>
      <c r="I10136">
        <v>4</v>
      </c>
      <c r="J10136" t="s">
        <v>6140</v>
      </c>
      <c r="K10136" t="s">
        <v>11973</v>
      </c>
      <c r="O10136">
        <v>1</v>
      </c>
      <c r="P10136" t="s">
        <v>6009</v>
      </c>
      <c r="Q10136" t="s">
        <v>4231</v>
      </c>
      <c r="R10136" t="s">
        <v>43</v>
      </c>
    </row>
    <row r="10137" spans="1:18" x14ac:dyDescent="0.3">
      <c r="A10137">
        <v>10136</v>
      </c>
      <c r="B10137">
        <v>2748698131</v>
      </c>
      <c r="C10137" s="1">
        <v>43793</v>
      </c>
      <c r="D10137" t="s">
        <v>464</v>
      </c>
      <c r="E10137" t="s">
        <v>464</v>
      </c>
      <c r="G10137" t="s">
        <v>19</v>
      </c>
      <c r="H10137" t="s">
        <v>28</v>
      </c>
      <c r="I10137">
        <v>6</v>
      </c>
      <c r="J10137" t="s">
        <v>11974</v>
      </c>
      <c r="K10137" t="s">
        <v>22</v>
      </c>
      <c r="L10137">
        <v>115000</v>
      </c>
      <c r="M10137">
        <v>135000</v>
      </c>
      <c r="N10137" t="s">
        <v>217</v>
      </c>
      <c r="O10137">
        <v>21</v>
      </c>
      <c r="P10137" t="s">
        <v>7638</v>
      </c>
      <c r="Q10137" t="s">
        <v>56</v>
      </c>
      <c r="R10137" t="s">
        <v>25</v>
      </c>
    </row>
    <row r="10138" spans="1:18" x14ac:dyDescent="0.3">
      <c r="A10138">
        <v>10137</v>
      </c>
      <c r="B10138">
        <v>2721021973</v>
      </c>
      <c r="C10138" s="1">
        <v>43793</v>
      </c>
      <c r="D10138" t="s">
        <v>17</v>
      </c>
      <c r="E10138" t="s">
        <v>17</v>
      </c>
      <c r="F10138" t="s">
        <v>2881</v>
      </c>
      <c r="G10138" t="s">
        <v>19</v>
      </c>
      <c r="H10138" t="s">
        <v>67</v>
      </c>
      <c r="I10138">
        <v>4</v>
      </c>
      <c r="J10138" t="s">
        <v>674</v>
      </c>
      <c r="K10138" t="s">
        <v>22</v>
      </c>
      <c r="O10138">
        <v>3</v>
      </c>
      <c r="P10138" t="s">
        <v>675</v>
      </c>
      <c r="Q10138" t="s">
        <v>35</v>
      </c>
      <c r="R10138" t="s">
        <v>147</v>
      </c>
    </row>
    <row r="10139" spans="1:18" x14ac:dyDescent="0.3">
      <c r="A10139">
        <v>10138</v>
      </c>
      <c r="B10139">
        <v>2685926148</v>
      </c>
      <c r="C10139" s="1">
        <v>43793</v>
      </c>
      <c r="D10139" t="s">
        <v>882</v>
      </c>
      <c r="E10139" t="s">
        <v>11975</v>
      </c>
      <c r="G10139" t="s">
        <v>19</v>
      </c>
      <c r="H10139" t="s">
        <v>28</v>
      </c>
      <c r="I10139">
        <v>2</v>
      </c>
      <c r="J10139" t="s">
        <v>11976</v>
      </c>
      <c r="K10139" t="s">
        <v>109</v>
      </c>
      <c r="O10139">
        <v>4</v>
      </c>
      <c r="P10139" t="s">
        <v>3621</v>
      </c>
      <c r="Q10139" t="s">
        <v>35</v>
      </c>
      <c r="R10139" t="s">
        <v>43</v>
      </c>
    </row>
    <row r="10140" spans="1:18" x14ac:dyDescent="0.3">
      <c r="A10140">
        <v>10139</v>
      </c>
      <c r="B10140">
        <v>2690940096</v>
      </c>
      <c r="C10140" s="1">
        <v>43793</v>
      </c>
      <c r="D10140" t="s">
        <v>26</v>
      </c>
      <c r="E10140" t="s">
        <v>71</v>
      </c>
      <c r="F10140" t="s">
        <v>19</v>
      </c>
      <c r="G10140" t="s">
        <v>46</v>
      </c>
      <c r="H10140" t="s">
        <v>28</v>
      </c>
      <c r="I10140">
        <v>4</v>
      </c>
      <c r="J10140" t="s">
        <v>154</v>
      </c>
      <c r="K10140" t="s">
        <v>735</v>
      </c>
      <c r="P10140" t="s">
        <v>49</v>
      </c>
      <c r="Q10140" t="s">
        <v>50</v>
      </c>
      <c r="R10140" t="s">
        <v>25</v>
      </c>
    </row>
    <row r="10141" spans="1:18" x14ac:dyDescent="0.3">
      <c r="A10141">
        <v>10140</v>
      </c>
      <c r="B10141">
        <v>2732474406</v>
      </c>
      <c r="C10141" s="1">
        <v>43793</v>
      </c>
      <c r="D10141" t="s">
        <v>44</v>
      </c>
      <c r="E10141" t="s">
        <v>7510</v>
      </c>
      <c r="G10141" t="s">
        <v>19</v>
      </c>
      <c r="H10141" t="s">
        <v>20</v>
      </c>
      <c r="I10141">
        <v>2</v>
      </c>
      <c r="J10141" t="s">
        <v>7511</v>
      </c>
      <c r="K10141" t="s">
        <v>10584</v>
      </c>
      <c r="P10141" t="s">
        <v>7512</v>
      </c>
      <c r="Q10141" t="s">
        <v>5119</v>
      </c>
      <c r="R10141" t="s">
        <v>25</v>
      </c>
    </row>
    <row r="10142" spans="1:18" x14ac:dyDescent="0.3">
      <c r="A10142">
        <v>10141</v>
      </c>
      <c r="B10142">
        <v>2427289589</v>
      </c>
      <c r="C10142" s="1">
        <v>43793</v>
      </c>
      <c r="D10142" t="s">
        <v>65</v>
      </c>
      <c r="E10142" t="s">
        <v>11977</v>
      </c>
      <c r="G10142" t="s">
        <v>19</v>
      </c>
      <c r="H10142" t="s">
        <v>20</v>
      </c>
      <c r="I10142">
        <v>2</v>
      </c>
      <c r="J10142" t="s">
        <v>11978</v>
      </c>
      <c r="K10142" t="s">
        <v>22</v>
      </c>
      <c r="P10142" t="s">
        <v>1784</v>
      </c>
      <c r="Q10142" t="s">
        <v>774</v>
      </c>
      <c r="R10142" t="s">
        <v>147</v>
      </c>
    </row>
    <row r="10143" spans="1:18" x14ac:dyDescent="0.3">
      <c r="A10143">
        <v>10142</v>
      </c>
      <c r="B10143">
        <v>2690306099</v>
      </c>
      <c r="C10143" s="1">
        <v>43793</v>
      </c>
      <c r="D10143" t="s">
        <v>44</v>
      </c>
      <c r="E10143" t="s">
        <v>45</v>
      </c>
      <c r="F10143" t="s">
        <v>305</v>
      </c>
      <c r="G10143" t="s">
        <v>46</v>
      </c>
      <c r="H10143" t="s">
        <v>28</v>
      </c>
      <c r="I10143">
        <v>4</v>
      </c>
      <c r="J10143" t="s">
        <v>120</v>
      </c>
      <c r="K10143" t="s">
        <v>1305</v>
      </c>
      <c r="P10143" t="s">
        <v>49</v>
      </c>
      <c r="Q10143" t="s">
        <v>50</v>
      </c>
      <c r="R10143" t="s">
        <v>25</v>
      </c>
    </row>
    <row r="10144" spans="1:18" x14ac:dyDescent="0.3">
      <c r="A10144">
        <v>10143</v>
      </c>
      <c r="B10144">
        <v>2713332889</v>
      </c>
      <c r="C10144" s="1">
        <v>43794</v>
      </c>
      <c r="D10144" t="s">
        <v>36</v>
      </c>
      <c r="E10144" t="s">
        <v>618</v>
      </c>
      <c r="F10144" t="s">
        <v>619</v>
      </c>
      <c r="G10144" t="s">
        <v>19</v>
      </c>
      <c r="H10144" t="s">
        <v>67</v>
      </c>
      <c r="I10144">
        <v>3</v>
      </c>
      <c r="J10144" t="s">
        <v>342</v>
      </c>
      <c r="K10144" t="s">
        <v>1382</v>
      </c>
      <c r="P10144" t="s">
        <v>70</v>
      </c>
      <c r="Q10144" t="s">
        <v>56</v>
      </c>
      <c r="R10144" t="s">
        <v>25</v>
      </c>
    </row>
    <row r="10145" spans="1:18" x14ac:dyDescent="0.3">
      <c r="A10145">
        <v>10144</v>
      </c>
      <c r="B10145">
        <v>2554025076</v>
      </c>
      <c r="C10145" s="1">
        <v>43794</v>
      </c>
      <c r="D10145" t="s">
        <v>86</v>
      </c>
      <c r="E10145" t="s">
        <v>413</v>
      </c>
      <c r="G10145" t="s">
        <v>19</v>
      </c>
      <c r="H10145" t="s">
        <v>67</v>
      </c>
      <c r="I10145">
        <v>4</v>
      </c>
      <c r="J10145" t="s">
        <v>857</v>
      </c>
      <c r="K10145" t="s">
        <v>466</v>
      </c>
      <c r="O10145">
        <v>5</v>
      </c>
      <c r="P10145" t="s">
        <v>85</v>
      </c>
      <c r="Q10145" t="s">
        <v>35</v>
      </c>
      <c r="R10145" t="s">
        <v>25</v>
      </c>
    </row>
    <row r="10146" spans="1:18" x14ac:dyDescent="0.3">
      <c r="A10146">
        <v>10145</v>
      </c>
      <c r="B10146">
        <v>2731890861</v>
      </c>
      <c r="C10146" s="1">
        <v>43794</v>
      </c>
      <c r="D10146" t="s">
        <v>65</v>
      </c>
      <c r="E10146" t="s">
        <v>324</v>
      </c>
      <c r="F10146" t="s">
        <v>3395</v>
      </c>
      <c r="G10146" t="s">
        <v>19</v>
      </c>
      <c r="H10146" t="s">
        <v>67</v>
      </c>
      <c r="I10146">
        <v>5</v>
      </c>
      <c r="J10146" t="s">
        <v>250</v>
      </c>
      <c r="K10146" t="s">
        <v>11979</v>
      </c>
      <c r="O10146">
        <v>3</v>
      </c>
      <c r="P10146" t="s">
        <v>1123</v>
      </c>
      <c r="Q10146" t="s">
        <v>1124</v>
      </c>
      <c r="R10146" t="s">
        <v>57</v>
      </c>
    </row>
    <row r="10147" spans="1:18" x14ac:dyDescent="0.3">
      <c r="A10147">
        <v>10146</v>
      </c>
      <c r="B10147">
        <v>2708574120</v>
      </c>
      <c r="C10147" s="1">
        <v>43794</v>
      </c>
      <c r="D10147" t="s">
        <v>17</v>
      </c>
      <c r="E10147" t="s">
        <v>472</v>
      </c>
      <c r="G10147" t="s">
        <v>19</v>
      </c>
      <c r="H10147" t="s">
        <v>67</v>
      </c>
      <c r="I10147">
        <v>3</v>
      </c>
      <c r="J10147" t="s">
        <v>6681</v>
      </c>
      <c r="K10147" t="s">
        <v>1191</v>
      </c>
      <c r="P10147" t="s">
        <v>6682</v>
      </c>
      <c r="Q10147" t="s">
        <v>56</v>
      </c>
      <c r="R10147" t="s">
        <v>25</v>
      </c>
    </row>
    <row r="10148" spans="1:18" x14ac:dyDescent="0.3">
      <c r="A10148">
        <v>10147</v>
      </c>
      <c r="B10148">
        <v>2710911931</v>
      </c>
      <c r="C10148" s="1">
        <v>43794</v>
      </c>
      <c r="D10148" t="s">
        <v>26</v>
      </c>
      <c r="E10148" t="s">
        <v>26</v>
      </c>
      <c r="G10148" t="s">
        <v>46</v>
      </c>
      <c r="H10148" t="s">
        <v>20</v>
      </c>
      <c r="I10148">
        <v>0</v>
      </c>
      <c r="J10148" t="s">
        <v>11980</v>
      </c>
      <c r="K10148" t="s">
        <v>947</v>
      </c>
      <c r="O10148">
        <v>10</v>
      </c>
      <c r="P10148" t="s">
        <v>323</v>
      </c>
      <c r="Q10148" t="s">
        <v>56</v>
      </c>
      <c r="R10148" t="s">
        <v>147</v>
      </c>
    </row>
    <row r="10149" spans="1:18" x14ac:dyDescent="0.3">
      <c r="A10149">
        <v>10148</v>
      </c>
      <c r="B10149">
        <v>2721170937</v>
      </c>
      <c r="C10149" s="1">
        <v>43794</v>
      </c>
      <c r="D10149" t="s">
        <v>26</v>
      </c>
      <c r="E10149" t="s">
        <v>71</v>
      </c>
      <c r="G10149" t="s">
        <v>19</v>
      </c>
      <c r="H10149" t="s">
        <v>28</v>
      </c>
      <c r="I10149">
        <v>3</v>
      </c>
      <c r="J10149" t="s">
        <v>7983</v>
      </c>
      <c r="K10149" t="s">
        <v>272</v>
      </c>
      <c r="O10149">
        <v>18</v>
      </c>
      <c r="P10149" t="s">
        <v>3323</v>
      </c>
      <c r="Q10149" t="s">
        <v>24</v>
      </c>
      <c r="R10149" t="s">
        <v>57</v>
      </c>
    </row>
    <row r="10150" spans="1:18" x14ac:dyDescent="0.3">
      <c r="A10150">
        <v>10149</v>
      </c>
      <c r="B10150">
        <v>2740735905</v>
      </c>
      <c r="C10150" s="1">
        <v>43794</v>
      </c>
      <c r="D10150" t="s">
        <v>36</v>
      </c>
      <c r="E10150" t="s">
        <v>895</v>
      </c>
      <c r="G10150" t="s">
        <v>19</v>
      </c>
      <c r="H10150" t="s">
        <v>67</v>
      </c>
      <c r="I10150">
        <v>4</v>
      </c>
      <c r="J10150" t="s">
        <v>896</v>
      </c>
      <c r="K10150" t="s">
        <v>1630</v>
      </c>
      <c r="P10150" t="s">
        <v>70</v>
      </c>
      <c r="Q10150" t="s">
        <v>56</v>
      </c>
      <c r="R10150" t="s">
        <v>25</v>
      </c>
    </row>
    <row r="10151" spans="1:18" x14ac:dyDescent="0.3">
      <c r="A10151">
        <v>10150</v>
      </c>
      <c r="B10151">
        <v>2710942872</v>
      </c>
      <c r="C10151" s="1">
        <v>43794</v>
      </c>
      <c r="D10151" t="s">
        <v>209</v>
      </c>
      <c r="E10151" t="s">
        <v>8150</v>
      </c>
      <c r="G10151" t="s">
        <v>19</v>
      </c>
      <c r="H10151" t="s">
        <v>28</v>
      </c>
      <c r="I10151">
        <v>10</v>
      </c>
      <c r="J10151" t="s">
        <v>917</v>
      </c>
      <c r="K10151" t="s">
        <v>95</v>
      </c>
      <c r="O10151">
        <v>2</v>
      </c>
      <c r="P10151" t="s">
        <v>2106</v>
      </c>
      <c r="Q10151" t="s">
        <v>35</v>
      </c>
      <c r="R10151" t="s">
        <v>25</v>
      </c>
    </row>
    <row r="10152" spans="1:18" x14ac:dyDescent="0.3">
      <c r="A10152">
        <v>10151</v>
      </c>
      <c r="B10152">
        <v>2688518744</v>
      </c>
      <c r="C10152" s="1">
        <v>43794</v>
      </c>
      <c r="D10152" t="s">
        <v>464</v>
      </c>
      <c r="E10152" t="s">
        <v>464</v>
      </c>
      <c r="F10152" t="s">
        <v>10451</v>
      </c>
      <c r="G10152" t="s">
        <v>19</v>
      </c>
      <c r="H10152" t="s">
        <v>28</v>
      </c>
      <c r="I10152">
        <v>7</v>
      </c>
      <c r="J10152" t="s">
        <v>10452</v>
      </c>
      <c r="K10152" t="s">
        <v>1068</v>
      </c>
      <c r="L10152">
        <v>138000</v>
      </c>
      <c r="M10152">
        <v>186000</v>
      </c>
      <c r="N10152" t="s">
        <v>217</v>
      </c>
      <c r="O10152">
        <v>80</v>
      </c>
      <c r="P10152" t="s">
        <v>10453</v>
      </c>
      <c r="Q10152" t="s">
        <v>35</v>
      </c>
      <c r="R10152" t="s">
        <v>111</v>
      </c>
    </row>
    <row r="10153" spans="1:18" x14ac:dyDescent="0.3">
      <c r="A10153">
        <v>10152</v>
      </c>
      <c r="B10153">
        <v>2741457927</v>
      </c>
      <c r="C10153" s="1">
        <v>43794</v>
      </c>
      <c r="D10153" t="s">
        <v>26</v>
      </c>
      <c r="E10153" t="s">
        <v>11981</v>
      </c>
      <c r="F10153" t="s">
        <v>11982</v>
      </c>
      <c r="G10153" t="s">
        <v>19</v>
      </c>
      <c r="H10153" t="s">
        <v>67</v>
      </c>
      <c r="I10153">
        <v>4</v>
      </c>
      <c r="J10153" t="s">
        <v>11983</v>
      </c>
      <c r="K10153" t="s">
        <v>22</v>
      </c>
      <c r="O10153">
        <v>2</v>
      </c>
      <c r="P10153" t="s">
        <v>241</v>
      </c>
      <c r="Q10153" t="s">
        <v>50</v>
      </c>
      <c r="R10153" t="s">
        <v>25</v>
      </c>
    </row>
    <row r="10154" spans="1:18" x14ac:dyDescent="0.3">
      <c r="A10154">
        <v>10153</v>
      </c>
      <c r="B10154">
        <v>2686289830</v>
      </c>
      <c r="C10154" s="1">
        <v>43794</v>
      </c>
      <c r="D10154" t="s">
        <v>97</v>
      </c>
      <c r="E10154" t="s">
        <v>11984</v>
      </c>
      <c r="G10154" t="s">
        <v>19</v>
      </c>
      <c r="H10154" t="s">
        <v>20</v>
      </c>
      <c r="I10154">
        <v>2</v>
      </c>
      <c r="J10154" t="s">
        <v>11985</v>
      </c>
      <c r="K10154" t="s">
        <v>222</v>
      </c>
      <c r="O10154">
        <v>3</v>
      </c>
      <c r="P10154" t="s">
        <v>11986</v>
      </c>
      <c r="Q10154" t="s">
        <v>106</v>
      </c>
      <c r="R10154" t="s">
        <v>43</v>
      </c>
    </row>
    <row r="10155" spans="1:18" x14ac:dyDescent="0.3">
      <c r="A10155">
        <v>10154</v>
      </c>
      <c r="B10155">
        <v>2719326199</v>
      </c>
      <c r="C10155" s="1">
        <v>43795</v>
      </c>
      <c r="D10155" t="s">
        <v>65</v>
      </c>
      <c r="E10155" t="s">
        <v>65</v>
      </c>
      <c r="G10155" t="s">
        <v>19</v>
      </c>
      <c r="H10155" t="s">
        <v>20</v>
      </c>
      <c r="I10155">
        <v>1</v>
      </c>
      <c r="J10155" t="s">
        <v>504</v>
      </c>
      <c r="K10155" t="s">
        <v>3309</v>
      </c>
      <c r="P10155" t="s">
        <v>506</v>
      </c>
      <c r="Q10155" t="s">
        <v>35</v>
      </c>
      <c r="R10155" t="s">
        <v>147</v>
      </c>
    </row>
    <row r="10156" spans="1:18" x14ac:dyDescent="0.3">
      <c r="A10156">
        <v>10155</v>
      </c>
      <c r="B10156">
        <v>2716984078</v>
      </c>
      <c r="C10156" s="1">
        <v>43795</v>
      </c>
      <c r="D10156" t="s">
        <v>17</v>
      </c>
      <c r="E10156" t="s">
        <v>1206</v>
      </c>
      <c r="G10156" t="s">
        <v>19</v>
      </c>
      <c r="H10156" t="s">
        <v>67</v>
      </c>
      <c r="I10156">
        <v>5</v>
      </c>
      <c r="J10156" t="s">
        <v>1385</v>
      </c>
      <c r="K10156" t="s">
        <v>354</v>
      </c>
      <c r="P10156" t="s">
        <v>1386</v>
      </c>
      <c r="Q10156" t="s">
        <v>35</v>
      </c>
      <c r="R10156" t="s">
        <v>25</v>
      </c>
    </row>
    <row r="10157" spans="1:18" x14ac:dyDescent="0.3">
      <c r="A10157">
        <v>10156</v>
      </c>
      <c r="B10157">
        <v>2656931184</v>
      </c>
      <c r="C10157" s="1">
        <v>43795</v>
      </c>
      <c r="D10157" t="s">
        <v>26</v>
      </c>
      <c r="E10157" t="s">
        <v>71</v>
      </c>
      <c r="G10157" t="s">
        <v>19</v>
      </c>
      <c r="H10157" t="s">
        <v>28</v>
      </c>
      <c r="I10157">
        <v>6</v>
      </c>
      <c r="J10157" t="s">
        <v>5887</v>
      </c>
      <c r="K10157" t="s">
        <v>1884</v>
      </c>
      <c r="P10157" t="s">
        <v>234</v>
      </c>
      <c r="Q10157" t="s">
        <v>35</v>
      </c>
      <c r="R10157" t="s">
        <v>25</v>
      </c>
    </row>
    <row r="10158" spans="1:18" x14ac:dyDescent="0.3">
      <c r="A10158">
        <v>10157</v>
      </c>
      <c r="B10158">
        <v>2718161799</v>
      </c>
      <c r="C10158" s="1">
        <v>43795</v>
      </c>
      <c r="D10158" t="s">
        <v>449</v>
      </c>
      <c r="E10158" t="s">
        <v>1186</v>
      </c>
      <c r="F10158" t="s">
        <v>52</v>
      </c>
      <c r="G10158" t="s">
        <v>46</v>
      </c>
      <c r="H10158" t="s">
        <v>67</v>
      </c>
      <c r="I10158">
        <v>3</v>
      </c>
      <c r="J10158" t="s">
        <v>11987</v>
      </c>
      <c r="K10158" t="s">
        <v>340</v>
      </c>
      <c r="O10158">
        <v>95</v>
      </c>
      <c r="P10158" t="s">
        <v>1336</v>
      </c>
      <c r="Q10158" t="s">
        <v>137</v>
      </c>
      <c r="R10158" t="s">
        <v>147</v>
      </c>
    </row>
    <row r="10159" spans="1:18" x14ac:dyDescent="0.3">
      <c r="A10159">
        <v>10158</v>
      </c>
      <c r="B10159">
        <v>2722686371</v>
      </c>
      <c r="C10159" s="1">
        <v>43795</v>
      </c>
      <c r="D10159" t="s">
        <v>209</v>
      </c>
      <c r="E10159" t="s">
        <v>568</v>
      </c>
      <c r="G10159" t="s">
        <v>19</v>
      </c>
      <c r="H10159" t="s">
        <v>67</v>
      </c>
      <c r="I10159">
        <v>4</v>
      </c>
      <c r="J10159" t="s">
        <v>4413</v>
      </c>
      <c r="K10159" t="s">
        <v>947</v>
      </c>
      <c r="O10159">
        <v>2</v>
      </c>
      <c r="P10159" t="s">
        <v>948</v>
      </c>
      <c r="Q10159" t="s">
        <v>35</v>
      </c>
      <c r="R10159" t="s">
        <v>174</v>
      </c>
    </row>
    <row r="10160" spans="1:18" x14ac:dyDescent="0.3">
      <c r="A10160">
        <v>10159</v>
      </c>
      <c r="B10160">
        <v>2732942251</v>
      </c>
      <c r="C10160" s="1">
        <v>43795</v>
      </c>
      <c r="D10160" t="s">
        <v>65</v>
      </c>
      <c r="E10160" t="s">
        <v>11988</v>
      </c>
      <c r="G10160" t="s">
        <v>19</v>
      </c>
      <c r="H10160" t="s">
        <v>28</v>
      </c>
      <c r="I10160">
        <v>5</v>
      </c>
      <c r="J10160" t="s">
        <v>11989</v>
      </c>
      <c r="K10160" t="s">
        <v>739</v>
      </c>
      <c r="O10160">
        <v>16</v>
      </c>
      <c r="P10160" t="s">
        <v>11990</v>
      </c>
      <c r="Q10160" t="s">
        <v>24</v>
      </c>
      <c r="R10160" t="s">
        <v>25</v>
      </c>
    </row>
    <row r="10161" spans="1:18" x14ac:dyDescent="0.3">
      <c r="A10161">
        <v>10160</v>
      </c>
      <c r="B10161">
        <v>2683581707</v>
      </c>
      <c r="C10161" s="1">
        <v>43795</v>
      </c>
      <c r="D10161" t="s">
        <v>97</v>
      </c>
      <c r="E10161" t="s">
        <v>97</v>
      </c>
      <c r="F10161" t="s">
        <v>119</v>
      </c>
      <c r="G10161" t="s">
        <v>46</v>
      </c>
      <c r="H10161" t="s">
        <v>28</v>
      </c>
      <c r="I10161">
        <v>12</v>
      </c>
      <c r="J10161" t="s">
        <v>120</v>
      </c>
      <c r="K10161" t="s">
        <v>2477</v>
      </c>
      <c r="P10161" t="s">
        <v>49</v>
      </c>
      <c r="Q10161" t="s">
        <v>50</v>
      </c>
      <c r="R10161" t="s">
        <v>25</v>
      </c>
    </row>
    <row r="10162" spans="1:18" x14ac:dyDescent="0.3">
      <c r="A10162">
        <v>10161</v>
      </c>
      <c r="B10162">
        <v>2731477036</v>
      </c>
      <c r="C10162" s="1">
        <v>43795</v>
      </c>
      <c r="D10162" t="s">
        <v>26</v>
      </c>
      <c r="E10162" t="s">
        <v>26</v>
      </c>
      <c r="G10162" t="s">
        <v>46</v>
      </c>
      <c r="H10162" t="s">
        <v>28</v>
      </c>
      <c r="I10162">
        <v>3</v>
      </c>
      <c r="J10162" t="s">
        <v>11991</v>
      </c>
      <c r="K10162" t="s">
        <v>22</v>
      </c>
      <c r="O10162">
        <v>10</v>
      </c>
      <c r="P10162" t="s">
        <v>3808</v>
      </c>
      <c r="Q10162" t="s">
        <v>137</v>
      </c>
      <c r="R10162" t="s">
        <v>43</v>
      </c>
    </row>
    <row r="10163" spans="1:18" x14ac:dyDescent="0.3">
      <c r="A10163">
        <v>10162</v>
      </c>
      <c r="B10163">
        <v>2702858069</v>
      </c>
      <c r="C10163" s="1">
        <v>43796</v>
      </c>
      <c r="D10163" t="s">
        <v>92</v>
      </c>
      <c r="E10163" t="s">
        <v>11992</v>
      </c>
      <c r="G10163" t="s">
        <v>19</v>
      </c>
      <c r="H10163" t="s">
        <v>20</v>
      </c>
      <c r="I10163">
        <v>2</v>
      </c>
      <c r="J10163" t="s">
        <v>3828</v>
      </c>
      <c r="K10163" t="s">
        <v>22</v>
      </c>
      <c r="O10163">
        <v>2</v>
      </c>
      <c r="P10163" t="s">
        <v>491</v>
      </c>
      <c r="Q10163" t="s">
        <v>50</v>
      </c>
      <c r="R10163" t="s">
        <v>75</v>
      </c>
    </row>
    <row r="10164" spans="1:18" x14ac:dyDescent="0.3">
      <c r="A10164">
        <v>10163</v>
      </c>
      <c r="B10164">
        <v>2559051669</v>
      </c>
      <c r="C10164" s="1">
        <v>43796</v>
      </c>
      <c r="D10164" t="s">
        <v>609</v>
      </c>
      <c r="E10164" t="s">
        <v>610</v>
      </c>
      <c r="G10164" t="s">
        <v>19</v>
      </c>
      <c r="H10164" t="s">
        <v>28</v>
      </c>
      <c r="I10164">
        <v>6</v>
      </c>
      <c r="J10164" t="s">
        <v>611</v>
      </c>
      <c r="K10164" t="s">
        <v>351</v>
      </c>
      <c r="O10164">
        <v>2</v>
      </c>
      <c r="P10164" t="s">
        <v>70</v>
      </c>
      <c r="Q10164" t="s">
        <v>56</v>
      </c>
      <c r="R10164" t="s">
        <v>25</v>
      </c>
    </row>
    <row r="10165" spans="1:18" x14ac:dyDescent="0.3">
      <c r="A10165">
        <v>10164</v>
      </c>
      <c r="B10165">
        <v>2708981141</v>
      </c>
      <c r="C10165" s="1">
        <v>43796</v>
      </c>
      <c r="D10165" t="s">
        <v>358</v>
      </c>
      <c r="E10165" t="s">
        <v>8714</v>
      </c>
      <c r="G10165" t="s">
        <v>19</v>
      </c>
      <c r="H10165" t="s">
        <v>20</v>
      </c>
      <c r="I10165">
        <v>0</v>
      </c>
      <c r="J10165" t="s">
        <v>6919</v>
      </c>
      <c r="K10165" t="s">
        <v>54</v>
      </c>
      <c r="O10165">
        <v>2</v>
      </c>
      <c r="P10165" t="s">
        <v>6920</v>
      </c>
      <c r="Q10165" t="s">
        <v>35</v>
      </c>
      <c r="R10165" t="s">
        <v>57</v>
      </c>
    </row>
    <row r="10166" spans="1:18" x14ac:dyDescent="0.3">
      <c r="A10166">
        <v>10165</v>
      </c>
      <c r="B10166">
        <v>2715126157</v>
      </c>
      <c r="C10166" s="1">
        <v>43796</v>
      </c>
      <c r="D10166" t="s">
        <v>17</v>
      </c>
      <c r="E10166" t="s">
        <v>17</v>
      </c>
      <c r="F10166" t="s">
        <v>699</v>
      </c>
      <c r="G10166" t="s">
        <v>19</v>
      </c>
      <c r="H10166" t="s">
        <v>67</v>
      </c>
      <c r="I10166">
        <v>3</v>
      </c>
      <c r="J10166" t="s">
        <v>11993</v>
      </c>
      <c r="K10166" t="s">
        <v>22</v>
      </c>
      <c r="O10166">
        <v>17</v>
      </c>
      <c r="P10166" t="s">
        <v>11994</v>
      </c>
      <c r="Q10166" t="s">
        <v>56</v>
      </c>
      <c r="R10166" t="s">
        <v>57</v>
      </c>
    </row>
    <row r="10167" spans="1:18" x14ac:dyDescent="0.3">
      <c r="A10167">
        <v>10166</v>
      </c>
      <c r="B10167">
        <v>2719468356</v>
      </c>
      <c r="C10167" s="1">
        <v>43796</v>
      </c>
      <c r="D10167" t="s">
        <v>397</v>
      </c>
      <c r="E10167" t="s">
        <v>2865</v>
      </c>
      <c r="G10167" t="s">
        <v>19</v>
      </c>
      <c r="H10167" t="s">
        <v>28</v>
      </c>
      <c r="I10167">
        <v>4</v>
      </c>
      <c r="J10167" t="s">
        <v>2866</v>
      </c>
      <c r="K10167" t="s">
        <v>1103</v>
      </c>
      <c r="O10167">
        <v>1</v>
      </c>
      <c r="P10167" t="s">
        <v>999</v>
      </c>
      <c r="Q10167" t="s">
        <v>56</v>
      </c>
      <c r="R10167" t="s">
        <v>25</v>
      </c>
    </row>
    <row r="10168" spans="1:18" x14ac:dyDescent="0.3">
      <c r="A10168">
        <v>10167</v>
      </c>
      <c r="B10168">
        <v>2689151689</v>
      </c>
      <c r="C10168" s="1">
        <v>43796</v>
      </c>
      <c r="D10168" t="s">
        <v>97</v>
      </c>
      <c r="E10168" t="s">
        <v>97</v>
      </c>
      <c r="F10168" t="s">
        <v>11995</v>
      </c>
      <c r="G10168" t="s">
        <v>19</v>
      </c>
      <c r="H10168" t="s">
        <v>20</v>
      </c>
      <c r="I10168">
        <v>2</v>
      </c>
      <c r="J10168" t="s">
        <v>11996</v>
      </c>
      <c r="K10168" t="s">
        <v>22</v>
      </c>
      <c r="O10168">
        <v>44</v>
      </c>
      <c r="P10168" t="s">
        <v>584</v>
      </c>
      <c r="Q10168" t="s">
        <v>146</v>
      </c>
      <c r="R10168" t="s">
        <v>147</v>
      </c>
    </row>
    <row r="10169" spans="1:18" x14ac:dyDescent="0.3">
      <c r="A10169">
        <v>10168</v>
      </c>
      <c r="B10169">
        <v>2695565600</v>
      </c>
      <c r="C10169" s="1">
        <v>43796</v>
      </c>
      <c r="D10169" t="s">
        <v>17</v>
      </c>
      <c r="E10169" t="s">
        <v>11997</v>
      </c>
      <c r="G10169" t="s">
        <v>19</v>
      </c>
      <c r="H10169" t="s">
        <v>20</v>
      </c>
      <c r="I10169">
        <v>3</v>
      </c>
      <c r="J10169" t="s">
        <v>11998</v>
      </c>
      <c r="K10169" t="s">
        <v>598</v>
      </c>
      <c r="O10169">
        <v>5</v>
      </c>
      <c r="P10169" t="s">
        <v>11999</v>
      </c>
      <c r="Q10169" t="s">
        <v>774</v>
      </c>
      <c r="R10169" t="s">
        <v>147</v>
      </c>
    </row>
    <row r="10170" spans="1:18" x14ac:dyDescent="0.3">
      <c r="A10170">
        <v>10169</v>
      </c>
      <c r="B10170">
        <v>2680217710</v>
      </c>
      <c r="C10170" s="1">
        <v>43796</v>
      </c>
      <c r="D10170" t="s">
        <v>92</v>
      </c>
      <c r="E10170" t="s">
        <v>808</v>
      </c>
      <c r="F10170" t="s">
        <v>809</v>
      </c>
      <c r="G10170" t="s">
        <v>19</v>
      </c>
      <c r="H10170" t="s">
        <v>28</v>
      </c>
      <c r="I10170">
        <v>5</v>
      </c>
      <c r="J10170" t="s">
        <v>810</v>
      </c>
      <c r="K10170" t="s">
        <v>254</v>
      </c>
      <c r="O10170">
        <v>2</v>
      </c>
      <c r="P10170" t="s">
        <v>811</v>
      </c>
      <c r="Q10170" t="s">
        <v>56</v>
      </c>
      <c r="R10170" t="s">
        <v>25</v>
      </c>
    </row>
    <row r="10171" spans="1:18" x14ac:dyDescent="0.3">
      <c r="A10171">
        <v>10170</v>
      </c>
      <c r="B10171">
        <v>2704654303</v>
      </c>
      <c r="C10171" s="1">
        <v>43796</v>
      </c>
      <c r="D10171" t="s">
        <v>26</v>
      </c>
      <c r="E10171" t="s">
        <v>12000</v>
      </c>
      <c r="G10171" t="s">
        <v>46</v>
      </c>
      <c r="H10171" t="s">
        <v>20</v>
      </c>
      <c r="I10171">
        <v>2</v>
      </c>
      <c r="J10171" t="s">
        <v>12001</v>
      </c>
      <c r="K10171" t="s">
        <v>22</v>
      </c>
      <c r="O10171">
        <v>2</v>
      </c>
      <c r="P10171" t="s">
        <v>241</v>
      </c>
      <c r="Q10171" t="s">
        <v>50</v>
      </c>
      <c r="R10171" t="s">
        <v>25</v>
      </c>
    </row>
    <row r="10172" spans="1:18" x14ac:dyDescent="0.3">
      <c r="A10172">
        <v>10171</v>
      </c>
      <c r="B10172">
        <v>2679407919</v>
      </c>
      <c r="C10172" s="1">
        <v>43797</v>
      </c>
      <c r="D10172" t="s">
        <v>36</v>
      </c>
      <c r="E10172" t="s">
        <v>12002</v>
      </c>
      <c r="F10172" t="s">
        <v>12003</v>
      </c>
      <c r="G10172" t="s">
        <v>46</v>
      </c>
      <c r="H10172" t="s">
        <v>67</v>
      </c>
      <c r="I10172">
        <v>4</v>
      </c>
      <c r="J10172" t="s">
        <v>12004</v>
      </c>
      <c r="K10172" t="s">
        <v>22</v>
      </c>
      <c r="O10172">
        <v>9</v>
      </c>
      <c r="P10172" t="s">
        <v>241</v>
      </c>
      <c r="Q10172" t="s">
        <v>50</v>
      </c>
      <c r="R10172" t="s">
        <v>25</v>
      </c>
    </row>
    <row r="10173" spans="1:18" x14ac:dyDescent="0.3">
      <c r="A10173">
        <v>10172</v>
      </c>
      <c r="B10173">
        <v>2691613501</v>
      </c>
      <c r="C10173" s="1">
        <v>43797</v>
      </c>
      <c r="D10173" t="s">
        <v>58</v>
      </c>
      <c r="E10173" t="s">
        <v>58</v>
      </c>
      <c r="G10173" t="s">
        <v>19</v>
      </c>
      <c r="H10173" t="s">
        <v>67</v>
      </c>
      <c r="I10173">
        <v>4</v>
      </c>
      <c r="J10173" t="s">
        <v>12005</v>
      </c>
      <c r="K10173" t="s">
        <v>12006</v>
      </c>
      <c r="O10173">
        <v>1</v>
      </c>
      <c r="P10173" t="s">
        <v>12007</v>
      </c>
      <c r="Q10173" t="s">
        <v>10977</v>
      </c>
      <c r="R10173" t="s">
        <v>75</v>
      </c>
    </row>
    <row r="10174" spans="1:18" x14ac:dyDescent="0.3">
      <c r="A10174">
        <v>10173</v>
      </c>
      <c r="B10174">
        <v>2717339097</v>
      </c>
      <c r="C10174" s="1">
        <v>43797</v>
      </c>
      <c r="D10174" t="s">
        <v>17</v>
      </c>
      <c r="E10174" t="s">
        <v>280</v>
      </c>
      <c r="G10174" t="s">
        <v>19</v>
      </c>
      <c r="H10174" t="s">
        <v>20</v>
      </c>
      <c r="I10174">
        <v>2</v>
      </c>
      <c r="J10174" t="s">
        <v>12008</v>
      </c>
      <c r="K10174" t="s">
        <v>409</v>
      </c>
      <c r="L10174">
        <v>63000</v>
      </c>
      <c r="M10174">
        <v>79000</v>
      </c>
      <c r="N10174" t="s">
        <v>217</v>
      </c>
      <c r="P10174" t="s">
        <v>7596</v>
      </c>
      <c r="Q10174" t="s">
        <v>178</v>
      </c>
      <c r="R10174" t="s">
        <v>43</v>
      </c>
    </row>
    <row r="10175" spans="1:18" x14ac:dyDescent="0.3">
      <c r="A10175">
        <v>10174</v>
      </c>
      <c r="B10175">
        <v>2682066082</v>
      </c>
      <c r="C10175" s="1">
        <v>43797</v>
      </c>
      <c r="D10175" t="s">
        <v>36</v>
      </c>
      <c r="E10175" t="s">
        <v>36</v>
      </c>
      <c r="F10175" t="s">
        <v>9769</v>
      </c>
      <c r="G10175" t="s">
        <v>19</v>
      </c>
      <c r="H10175" t="s">
        <v>67</v>
      </c>
      <c r="I10175">
        <v>5</v>
      </c>
      <c r="J10175" t="s">
        <v>12009</v>
      </c>
      <c r="K10175" t="s">
        <v>22</v>
      </c>
      <c r="O10175">
        <v>1</v>
      </c>
      <c r="P10175" t="s">
        <v>241</v>
      </c>
      <c r="Q10175" t="s">
        <v>50</v>
      </c>
      <c r="R10175" t="s">
        <v>25</v>
      </c>
    </row>
    <row r="10176" spans="1:18" x14ac:dyDescent="0.3">
      <c r="A10176">
        <v>10175</v>
      </c>
      <c r="B10176">
        <v>2742512011</v>
      </c>
      <c r="C10176" s="1">
        <v>43797</v>
      </c>
      <c r="D10176" t="s">
        <v>86</v>
      </c>
      <c r="E10176" t="s">
        <v>86</v>
      </c>
      <c r="G10176" t="s">
        <v>46</v>
      </c>
      <c r="H10176" t="s">
        <v>28</v>
      </c>
      <c r="I10176">
        <v>5</v>
      </c>
      <c r="J10176" t="s">
        <v>101</v>
      </c>
      <c r="K10176" t="s">
        <v>4161</v>
      </c>
      <c r="P10176" t="s">
        <v>49</v>
      </c>
      <c r="Q10176" t="s">
        <v>50</v>
      </c>
      <c r="R10176" t="s">
        <v>25</v>
      </c>
    </row>
    <row r="10177" spans="1:18" x14ac:dyDescent="0.3">
      <c r="A10177">
        <v>10176</v>
      </c>
      <c r="B10177">
        <v>2679395927</v>
      </c>
      <c r="C10177" s="1">
        <v>43797</v>
      </c>
      <c r="D10177" t="s">
        <v>1041</v>
      </c>
      <c r="E10177" t="s">
        <v>1041</v>
      </c>
      <c r="G10177" t="s">
        <v>19</v>
      </c>
      <c r="H10177" t="s">
        <v>67</v>
      </c>
      <c r="I10177">
        <v>2</v>
      </c>
      <c r="J10177" t="s">
        <v>1042</v>
      </c>
      <c r="K10177" t="s">
        <v>236</v>
      </c>
      <c r="P10177" t="s">
        <v>234</v>
      </c>
      <c r="Q10177" t="s">
        <v>35</v>
      </c>
      <c r="R10177" t="s">
        <v>25</v>
      </c>
    </row>
    <row r="10178" spans="1:18" x14ac:dyDescent="0.3">
      <c r="A10178">
        <v>10177</v>
      </c>
      <c r="B10178">
        <v>2723263739</v>
      </c>
      <c r="C10178" s="1">
        <v>43797</v>
      </c>
      <c r="D10178" t="s">
        <v>36</v>
      </c>
      <c r="E10178" t="s">
        <v>37</v>
      </c>
      <c r="G10178" t="s">
        <v>19</v>
      </c>
      <c r="H10178" t="s">
        <v>20</v>
      </c>
      <c r="I10178">
        <v>2</v>
      </c>
      <c r="J10178" t="s">
        <v>12010</v>
      </c>
      <c r="K10178" t="s">
        <v>340</v>
      </c>
      <c r="L10178">
        <v>48000</v>
      </c>
      <c r="M10178">
        <v>61000</v>
      </c>
      <c r="N10178" t="s">
        <v>217</v>
      </c>
      <c r="O10178">
        <v>21</v>
      </c>
      <c r="P10178" t="s">
        <v>12011</v>
      </c>
      <c r="Q10178" t="s">
        <v>56</v>
      </c>
      <c r="R10178" t="s">
        <v>57</v>
      </c>
    </row>
    <row r="10179" spans="1:18" x14ac:dyDescent="0.3">
      <c r="A10179">
        <v>10178</v>
      </c>
      <c r="B10179">
        <v>2740484259</v>
      </c>
      <c r="C10179" s="1">
        <v>43797</v>
      </c>
      <c r="D10179" t="s">
        <v>209</v>
      </c>
      <c r="E10179" t="s">
        <v>568</v>
      </c>
      <c r="G10179" t="s">
        <v>19</v>
      </c>
      <c r="H10179" t="s">
        <v>67</v>
      </c>
      <c r="I10179">
        <v>3</v>
      </c>
      <c r="J10179" t="s">
        <v>7866</v>
      </c>
      <c r="K10179" t="s">
        <v>4333</v>
      </c>
      <c r="P10179" t="s">
        <v>12012</v>
      </c>
      <c r="Q10179" t="s">
        <v>497</v>
      </c>
      <c r="R10179" t="s">
        <v>25</v>
      </c>
    </row>
    <row r="10180" spans="1:18" x14ac:dyDescent="0.3">
      <c r="A10180">
        <v>10179</v>
      </c>
      <c r="B10180">
        <v>2747708887</v>
      </c>
      <c r="C10180" s="1">
        <v>43797</v>
      </c>
      <c r="D10180" t="s">
        <v>97</v>
      </c>
      <c r="E10180" t="s">
        <v>97</v>
      </c>
      <c r="G10180" t="s">
        <v>19</v>
      </c>
      <c r="H10180" t="s">
        <v>28</v>
      </c>
      <c r="I10180">
        <v>5</v>
      </c>
      <c r="J10180" t="s">
        <v>12013</v>
      </c>
      <c r="K10180" t="s">
        <v>22</v>
      </c>
      <c r="O10180">
        <v>28</v>
      </c>
      <c r="P10180" t="s">
        <v>672</v>
      </c>
      <c r="Q10180" t="s">
        <v>56</v>
      </c>
      <c r="R10180" t="s">
        <v>25</v>
      </c>
    </row>
    <row r="10181" spans="1:18" x14ac:dyDescent="0.3">
      <c r="A10181">
        <v>10180</v>
      </c>
      <c r="B10181">
        <v>2653655269</v>
      </c>
      <c r="C10181" s="1">
        <v>43797</v>
      </c>
      <c r="D10181" t="s">
        <v>17</v>
      </c>
      <c r="E10181" t="s">
        <v>130</v>
      </c>
      <c r="F10181" t="s">
        <v>364</v>
      </c>
      <c r="G10181" t="s">
        <v>19</v>
      </c>
      <c r="H10181" t="s">
        <v>28</v>
      </c>
      <c r="I10181">
        <v>4</v>
      </c>
      <c r="J10181" t="s">
        <v>365</v>
      </c>
      <c r="K10181" t="s">
        <v>54</v>
      </c>
      <c r="O10181">
        <v>1</v>
      </c>
      <c r="P10181" t="s">
        <v>367</v>
      </c>
      <c r="Q10181" t="s">
        <v>35</v>
      </c>
      <c r="R10181" t="s">
        <v>57</v>
      </c>
    </row>
    <row r="10182" spans="1:18" x14ac:dyDescent="0.3">
      <c r="A10182">
        <v>10181</v>
      </c>
      <c r="B10182">
        <v>2698135498</v>
      </c>
      <c r="C10182" s="1">
        <v>43798</v>
      </c>
      <c r="D10182" t="s">
        <v>36</v>
      </c>
      <c r="E10182" t="s">
        <v>12014</v>
      </c>
      <c r="G10182" t="s">
        <v>46</v>
      </c>
      <c r="H10182" t="s">
        <v>28</v>
      </c>
      <c r="I10182">
        <v>7</v>
      </c>
      <c r="J10182" t="s">
        <v>322</v>
      </c>
      <c r="K10182" t="s">
        <v>12015</v>
      </c>
      <c r="O10182">
        <v>18</v>
      </c>
      <c r="P10182" t="s">
        <v>323</v>
      </c>
      <c r="Q10182" t="s">
        <v>56</v>
      </c>
      <c r="R10182" t="s">
        <v>147</v>
      </c>
    </row>
    <row r="10183" spans="1:18" x14ac:dyDescent="0.3">
      <c r="A10183">
        <v>10182</v>
      </c>
      <c r="B10183">
        <v>2745229611</v>
      </c>
      <c r="C10183" s="1">
        <v>43798</v>
      </c>
      <c r="D10183" t="s">
        <v>97</v>
      </c>
      <c r="E10183" t="s">
        <v>12016</v>
      </c>
      <c r="G10183" t="s">
        <v>46</v>
      </c>
      <c r="H10183" t="s">
        <v>28</v>
      </c>
      <c r="I10183">
        <v>7</v>
      </c>
      <c r="J10183" t="s">
        <v>12017</v>
      </c>
      <c r="K10183" t="s">
        <v>22</v>
      </c>
      <c r="O10183">
        <v>6</v>
      </c>
      <c r="P10183" t="s">
        <v>7731</v>
      </c>
      <c r="Q10183" t="s">
        <v>56</v>
      </c>
      <c r="R10183" t="s">
        <v>57</v>
      </c>
    </row>
    <row r="10184" spans="1:18" x14ac:dyDescent="0.3">
      <c r="A10184">
        <v>10183</v>
      </c>
      <c r="B10184">
        <v>2697547949</v>
      </c>
      <c r="C10184" s="1">
        <v>43798</v>
      </c>
      <c r="D10184" t="s">
        <v>17</v>
      </c>
      <c r="E10184" t="s">
        <v>4480</v>
      </c>
      <c r="G10184" t="s">
        <v>19</v>
      </c>
      <c r="H10184" t="s">
        <v>67</v>
      </c>
      <c r="I10184">
        <v>5</v>
      </c>
      <c r="J10184" t="s">
        <v>4481</v>
      </c>
      <c r="K10184" t="s">
        <v>466</v>
      </c>
      <c r="O10184">
        <v>1</v>
      </c>
      <c r="P10184" t="s">
        <v>794</v>
      </c>
      <c r="Q10184" t="s">
        <v>430</v>
      </c>
      <c r="R10184" t="s">
        <v>43</v>
      </c>
    </row>
    <row r="10185" spans="1:18" x14ac:dyDescent="0.3">
      <c r="A10185">
        <v>10184</v>
      </c>
      <c r="B10185">
        <v>2748511655</v>
      </c>
      <c r="C10185" s="1">
        <v>43798</v>
      </c>
      <c r="D10185" t="s">
        <v>17</v>
      </c>
      <c r="E10185" t="s">
        <v>12018</v>
      </c>
      <c r="F10185" t="s">
        <v>804</v>
      </c>
      <c r="G10185" t="s">
        <v>19</v>
      </c>
      <c r="H10185" t="s">
        <v>67</v>
      </c>
      <c r="I10185">
        <v>4</v>
      </c>
      <c r="J10185" t="s">
        <v>10639</v>
      </c>
      <c r="K10185" t="s">
        <v>22</v>
      </c>
      <c r="P10185" t="s">
        <v>3007</v>
      </c>
      <c r="Q10185" t="s">
        <v>50</v>
      </c>
      <c r="R10185" t="s">
        <v>25</v>
      </c>
    </row>
    <row r="10186" spans="1:18" x14ac:dyDescent="0.3">
      <c r="A10186">
        <v>10185</v>
      </c>
      <c r="B10186">
        <v>2727455646</v>
      </c>
      <c r="C10186" s="1">
        <v>43798</v>
      </c>
      <c r="D10186" t="s">
        <v>65</v>
      </c>
      <c r="E10186" t="s">
        <v>65</v>
      </c>
      <c r="G10186" t="s">
        <v>46</v>
      </c>
      <c r="H10186" t="s">
        <v>67</v>
      </c>
      <c r="I10186">
        <v>3</v>
      </c>
      <c r="J10186" t="s">
        <v>12019</v>
      </c>
      <c r="K10186" t="s">
        <v>572</v>
      </c>
      <c r="O10186">
        <v>49</v>
      </c>
      <c r="Q10186" t="s">
        <v>56</v>
      </c>
      <c r="R10186" t="s">
        <v>25</v>
      </c>
    </row>
    <row r="10187" spans="1:18" x14ac:dyDescent="0.3">
      <c r="A10187">
        <v>10186</v>
      </c>
      <c r="B10187">
        <v>2713812921</v>
      </c>
      <c r="C10187" s="1">
        <v>43798</v>
      </c>
      <c r="D10187" t="s">
        <v>26</v>
      </c>
      <c r="E10187" t="s">
        <v>71</v>
      </c>
      <c r="G10187" t="s">
        <v>46</v>
      </c>
      <c r="H10187" t="s">
        <v>67</v>
      </c>
      <c r="I10187">
        <v>2</v>
      </c>
      <c r="J10187" t="s">
        <v>12020</v>
      </c>
      <c r="K10187" t="s">
        <v>22</v>
      </c>
      <c r="O10187">
        <v>8</v>
      </c>
      <c r="P10187" t="s">
        <v>241</v>
      </c>
      <c r="Q10187" t="s">
        <v>50</v>
      </c>
      <c r="R10187" t="s">
        <v>25</v>
      </c>
    </row>
    <row r="10188" spans="1:18" x14ac:dyDescent="0.3">
      <c r="A10188">
        <v>10187</v>
      </c>
      <c r="B10188">
        <v>2694264995</v>
      </c>
      <c r="C10188" s="1">
        <v>43798</v>
      </c>
      <c r="D10188" t="s">
        <v>44</v>
      </c>
      <c r="E10188" t="s">
        <v>45</v>
      </c>
      <c r="F10188" t="s">
        <v>305</v>
      </c>
      <c r="G10188" t="s">
        <v>46</v>
      </c>
      <c r="H10188" t="s">
        <v>28</v>
      </c>
      <c r="I10188">
        <v>9</v>
      </c>
      <c r="J10188" t="s">
        <v>120</v>
      </c>
      <c r="K10188" t="s">
        <v>1495</v>
      </c>
      <c r="P10188" t="s">
        <v>49</v>
      </c>
      <c r="Q10188" t="s">
        <v>50</v>
      </c>
      <c r="R10188" t="s">
        <v>25</v>
      </c>
    </row>
    <row r="10189" spans="1:18" x14ac:dyDescent="0.3">
      <c r="A10189">
        <v>10188</v>
      </c>
      <c r="B10189">
        <v>2675912138</v>
      </c>
      <c r="C10189" s="1">
        <v>43798</v>
      </c>
      <c r="D10189" t="s">
        <v>44</v>
      </c>
      <c r="E10189" t="s">
        <v>970</v>
      </c>
      <c r="G10189" t="s">
        <v>19</v>
      </c>
      <c r="H10189" t="s">
        <v>28</v>
      </c>
      <c r="I10189">
        <v>6</v>
      </c>
      <c r="J10189" t="s">
        <v>12021</v>
      </c>
      <c r="K10189" t="s">
        <v>12022</v>
      </c>
      <c r="O10189">
        <v>20</v>
      </c>
      <c r="P10189" t="s">
        <v>827</v>
      </c>
      <c r="Q10189" t="s">
        <v>56</v>
      </c>
      <c r="R10189" t="s">
        <v>43</v>
      </c>
    </row>
    <row r="10190" spans="1:18" x14ac:dyDescent="0.3">
      <c r="A10190">
        <v>10189</v>
      </c>
      <c r="B10190">
        <v>2693198045</v>
      </c>
      <c r="C10190" s="1">
        <v>43798</v>
      </c>
      <c r="D10190" t="s">
        <v>17</v>
      </c>
      <c r="E10190" t="s">
        <v>17</v>
      </c>
      <c r="G10190" t="s">
        <v>19</v>
      </c>
      <c r="H10190" t="s">
        <v>28</v>
      </c>
      <c r="I10190">
        <v>5</v>
      </c>
      <c r="J10190" t="s">
        <v>710</v>
      </c>
      <c r="K10190" t="s">
        <v>321</v>
      </c>
      <c r="O10190">
        <v>1</v>
      </c>
      <c r="P10190" t="s">
        <v>136</v>
      </c>
      <c r="Q10190" t="s">
        <v>137</v>
      </c>
      <c r="R10190" t="s">
        <v>75</v>
      </c>
    </row>
    <row r="10191" spans="1:18" x14ac:dyDescent="0.3">
      <c r="A10191">
        <v>10190</v>
      </c>
      <c r="B10191">
        <v>2712140449</v>
      </c>
      <c r="C10191" s="1">
        <v>43798</v>
      </c>
      <c r="D10191" t="s">
        <v>464</v>
      </c>
      <c r="E10191" t="s">
        <v>464</v>
      </c>
      <c r="G10191" t="s">
        <v>46</v>
      </c>
      <c r="H10191" t="s">
        <v>28</v>
      </c>
      <c r="I10191">
        <v>5</v>
      </c>
      <c r="J10191" t="s">
        <v>12023</v>
      </c>
      <c r="K10191" t="s">
        <v>821</v>
      </c>
      <c r="L10191">
        <v>218000</v>
      </c>
      <c r="M10191">
        <v>192000</v>
      </c>
      <c r="N10191" t="s">
        <v>217</v>
      </c>
      <c r="O10191">
        <v>24</v>
      </c>
      <c r="P10191" t="s">
        <v>822</v>
      </c>
      <c r="Q10191" t="s">
        <v>137</v>
      </c>
      <c r="R10191" t="s">
        <v>25</v>
      </c>
    </row>
    <row r="10192" spans="1:18" x14ac:dyDescent="0.3">
      <c r="A10192">
        <v>10191</v>
      </c>
      <c r="B10192">
        <v>2738377230</v>
      </c>
      <c r="C10192" s="1">
        <v>43798</v>
      </c>
      <c r="D10192" t="s">
        <v>86</v>
      </c>
      <c r="E10192" t="s">
        <v>86</v>
      </c>
      <c r="G10192" t="s">
        <v>46</v>
      </c>
      <c r="H10192" t="s">
        <v>28</v>
      </c>
      <c r="I10192">
        <v>5</v>
      </c>
      <c r="J10192" t="s">
        <v>101</v>
      </c>
      <c r="K10192" t="s">
        <v>4161</v>
      </c>
      <c r="P10192" t="s">
        <v>49</v>
      </c>
      <c r="Q10192" t="s">
        <v>50</v>
      </c>
      <c r="R10192" t="s">
        <v>25</v>
      </c>
    </row>
    <row r="10193" spans="1:18" x14ac:dyDescent="0.3">
      <c r="A10193">
        <v>10192</v>
      </c>
      <c r="B10193">
        <v>2667648313</v>
      </c>
      <c r="C10193" s="1">
        <v>43799</v>
      </c>
      <c r="D10193" t="s">
        <v>190</v>
      </c>
      <c r="E10193" t="s">
        <v>1135</v>
      </c>
      <c r="F10193" t="s">
        <v>12024</v>
      </c>
      <c r="G10193" t="s">
        <v>19</v>
      </c>
      <c r="H10193" t="s">
        <v>28</v>
      </c>
      <c r="I10193">
        <v>4</v>
      </c>
      <c r="J10193" t="s">
        <v>12025</v>
      </c>
      <c r="K10193" t="s">
        <v>572</v>
      </c>
      <c r="O10193">
        <v>13</v>
      </c>
      <c r="P10193" t="s">
        <v>5708</v>
      </c>
      <c r="Q10193" t="s">
        <v>137</v>
      </c>
      <c r="R10193" t="s">
        <v>111</v>
      </c>
    </row>
    <row r="10194" spans="1:18" x14ac:dyDescent="0.3">
      <c r="A10194">
        <v>10193</v>
      </c>
      <c r="B10194">
        <v>2686683085</v>
      </c>
      <c r="C10194" s="1">
        <v>43799</v>
      </c>
      <c r="D10194" t="s">
        <v>92</v>
      </c>
      <c r="E10194" t="s">
        <v>3781</v>
      </c>
      <c r="G10194" t="s">
        <v>19</v>
      </c>
      <c r="H10194" t="s">
        <v>20</v>
      </c>
      <c r="I10194">
        <v>1</v>
      </c>
      <c r="J10194" t="s">
        <v>3782</v>
      </c>
      <c r="K10194" t="s">
        <v>95</v>
      </c>
      <c r="O10194">
        <v>6</v>
      </c>
      <c r="P10194" t="s">
        <v>2794</v>
      </c>
      <c r="Q10194" t="s">
        <v>35</v>
      </c>
      <c r="R10194" t="s">
        <v>25</v>
      </c>
    </row>
    <row r="10195" spans="1:18" x14ac:dyDescent="0.3">
      <c r="A10195">
        <v>10194</v>
      </c>
      <c r="B10195">
        <v>2702487955</v>
      </c>
      <c r="C10195" s="1">
        <v>43799</v>
      </c>
      <c r="D10195" t="s">
        <v>882</v>
      </c>
      <c r="E10195" t="s">
        <v>2256</v>
      </c>
      <c r="F10195" t="s">
        <v>2257</v>
      </c>
      <c r="G10195" t="s">
        <v>19</v>
      </c>
      <c r="H10195" t="s">
        <v>20</v>
      </c>
      <c r="I10195">
        <v>1</v>
      </c>
      <c r="J10195" t="s">
        <v>2258</v>
      </c>
      <c r="K10195" t="s">
        <v>109</v>
      </c>
      <c r="O10195">
        <v>3</v>
      </c>
      <c r="P10195" t="s">
        <v>506</v>
      </c>
      <c r="Q10195" t="s">
        <v>35</v>
      </c>
      <c r="R10195" t="s">
        <v>147</v>
      </c>
    </row>
    <row r="10196" spans="1:18" x14ac:dyDescent="0.3">
      <c r="A10196">
        <v>10195</v>
      </c>
      <c r="B10196">
        <v>2715118851</v>
      </c>
      <c r="C10196" s="1">
        <v>43799</v>
      </c>
      <c r="D10196" t="s">
        <v>449</v>
      </c>
      <c r="E10196" t="s">
        <v>12026</v>
      </c>
      <c r="G10196" t="s">
        <v>46</v>
      </c>
      <c r="H10196" t="s">
        <v>28</v>
      </c>
      <c r="I10196">
        <v>4</v>
      </c>
      <c r="J10196" t="s">
        <v>12027</v>
      </c>
      <c r="K10196" t="s">
        <v>22</v>
      </c>
      <c r="O10196">
        <v>3</v>
      </c>
      <c r="P10196" t="s">
        <v>977</v>
      </c>
      <c r="Q10196" t="s">
        <v>137</v>
      </c>
      <c r="R10196" t="s">
        <v>25</v>
      </c>
    </row>
    <row r="10197" spans="1:18" x14ac:dyDescent="0.3">
      <c r="A10197">
        <v>10196</v>
      </c>
      <c r="B10197">
        <v>2580378530</v>
      </c>
      <c r="C10197" s="1">
        <v>43799</v>
      </c>
      <c r="D10197" t="s">
        <v>17</v>
      </c>
      <c r="E10197" t="s">
        <v>130</v>
      </c>
      <c r="G10197" t="s">
        <v>19</v>
      </c>
      <c r="H10197" t="s">
        <v>28</v>
      </c>
      <c r="I10197">
        <v>5</v>
      </c>
      <c r="J10197" t="s">
        <v>12028</v>
      </c>
      <c r="K10197" t="s">
        <v>2750</v>
      </c>
      <c r="L10197">
        <v>95000</v>
      </c>
      <c r="M10197">
        <v>130000</v>
      </c>
      <c r="N10197" t="s">
        <v>217</v>
      </c>
      <c r="O10197">
        <v>3</v>
      </c>
      <c r="P10197" t="s">
        <v>422</v>
      </c>
      <c r="Q10197" t="s">
        <v>35</v>
      </c>
      <c r="R10197" t="s">
        <v>25</v>
      </c>
    </row>
    <row r="10198" spans="1:18" x14ac:dyDescent="0.3">
      <c r="A10198">
        <v>10197</v>
      </c>
      <c r="B10198">
        <v>2642777565</v>
      </c>
      <c r="C10198" s="1">
        <v>43799</v>
      </c>
      <c r="D10198" t="s">
        <v>17</v>
      </c>
      <c r="E10198" t="s">
        <v>130</v>
      </c>
      <c r="F10198" t="s">
        <v>1125</v>
      </c>
      <c r="G10198" t="s">
        <v>19</v>
      </c>
      <c r="H10198" t="s">
        <v>28</v>
      </c>
      <c r="I10198">
        <v>5</v>
      </c>
      <c r="J10198" t="s">
        <v>4619</v>
      </c>
      <c r="K10198" t="s">
        <v>11770</v>
      </c>
      <c r="P10198" t="s">
        <v>526</v>
      </c>
      <c r="Q10198" t="s">
        <v>35</v>
      </c>
      <c r="R10198" t="s">
        <v>75</v>
      </c>
    </row>
    <row r="10199" spans="1:18" x14ac:dyDescent="0.3">
      <c r="A10199">
        <v>10198</v>
      </c>
      <c r="B10199">
        <v>2739299299</v>
      </c>
      <c r="C10199" s="1">
        <v>43799</v>
      </c>
      <c r="D10199" t="s">
        <v>86</v>
      </c>
      <c r="E10199" t="s">
        <v>86</v>
      </c>
      <c r="G10199" t="s">
        <v>46</v>
      </c>
      <c r="H10199" t="s">
        <v>28</v>
      </c>
      <c r="I10199">
        <v>5</v>
      </c>
      <c r="J10199" t="s">
        <v>101</v>
      </c>
      <c r="K10199" t="s">
        <v>1589</v>
      </c>
      <c r="P10199" t="s">
        <v>49</v>
      </c>
      <c r="Q10199" t="s">
        <v>50</v>
      </c>
      <c r="R10199" t="s">
        <v>25</v>
      </c>
    </row>
    <row r="10200" spans="1:18" x14ac:dyDescent="0.3">
      <c r="A10200">
        <v>10199</v>
      </c>
      <c r="B10200">
        <v>2656616514</v>
      </c>
      <c r="C10200" s="1">
        <v>43799</v>
      </c>
      <c r="D10200" t="s">
        <v>97</v>
      </c>
      <c r="E10200" t="s">
        <v>97</v>
      </c>
      <c r="F10200" t="s">
        <v>119</v>
      </c>
      <c r="G10200" t="s">
        <v>46</v>
      </c>
      <c r="H10200" t="s">
        <v>28</v>
      </c>
      <c r="I10200">
        <v>6</v>
      </c>
      <c r="J10200" t="s">
        <v>120</v>
      </c>
      <c r="K10200" t="s">
        <v>574</v>
      </c>
      <c r="O10200">
        <v>4</v>
      </c>
      <c r="P10200" t="s">
        <v>49</v>
      </c>
      <c r="Q10200" t="s">
        <v>50</v>
      </c>
      <c r="R10200" t="s">
        <v>25</v>
      </c>
    </row>
    <row r="10201" spans="1:18" x14ac:dyDescent="0.3">
      <c r="A10201">
        <v>10200</v>
      </c>
      <c r="B10201">
        <v>2733660593</v>
      </c>
      <c r="C10201" s="1">
        <v>43799</v>
      </c>
      <c r="D10201" t="s">
        <v>17</v>
      </c>
      <c r="E10201" t="s">
        <v>17</v>
      </c>
      <c r="F10201" t="s">
        <v>9610</v>
      </c>
      <c r="G10201" t="s">
        <v>19</v>
      </c>
      <c r="H10201" t="s">
        <v>67</v>
      </c>
      <c r="I10201">
        <v>5</v>
      </c>
      <c r="J10201" t="s">
        <v>9611</v>
      </c>
      <c r="K10201" t="s">
        <v>109</v>
      </c>
      <c r="O10201">
        <v>19</v>
      </c>
      <c r="P10201" t="s">
        <v>2214</v>
      </c>
      <c r="Q10201" t="s">
        <v>50</v>
      </c>
      <c r="R10201" t="s">
        <v>25</v>
      </c>
    </row>
    <row r="10202" spans="1:18" x14ac:dyDescent="0.3">
      <c r="A10202">
        <v>10201</v>
      </c>
      <c r="B10202">
        <v>2684221016</v>
      </c>
      <c r="C10202" s="1">
        <v>43799</v>
      </c>
      <c r="D10202" t="s">
        <v>17</v>
      </c>
      <c r="E10202" t="s">
        <v>1066</v>
      </c>
      <c r="G10202" t="s">
        <v>19</v>
      </c>
      <c r="H10202" t="s">
        <v>67</v>
      </c>
      <c r="I10202">
        <v>5</v>
      </c>
      <c r="J10202" t="s">
        <v>12029</v>
      </c>
      <c r="K10202" t="s">
        <v>1478</v>
      </c>
      <c r="O10202">
        <v>6</v>
      </c>
      <c r="P10202" t="s">
        <v>2438</v>
      </c>
      <c r="Q10202" t="s">
        <v>2396</v>
      </c>
      <c r="R10202" t="s">
        <v>25</v>
      </c>
    </row>
    <row r="10203" spans="1:18" x14ac:dyDescent="0.3">
      <c r="A10203">
        <v>10202</v>
      </c>
      <c r="B10203">
        <v>2540028256</v>
      </c>
      <c r="C10203" s="1">
        <v>43800</v>
      </c>
      <c r="D10203" t="s">
        <v>92</v>
      </c>
      <c r="E10203" t="s">
        <v>4102</v>
      </c>
      <c r="G10203" t="s">
        <v>19</v>
      </c>
      <c r="H10203" t="s">
        <v>28</v>
      </c>
      <c r="I10203">
        <v>6</v>
      </c>
      <c r="J10203" t="s">
        <v>4103</v>
      </c>
      <c r="K10203" t="s">
        <v>95</v>
      </c>
      <c r="O10203">
        <v>2</v>
      </c>
      <c r="P10203" t="s">
        <v>96</v>
      </c>
      <c r="Q10203" t="s">
        <v>35</v>
      </c>
      <c r="R10203" t="s">
        <v>25</v>
      </c>
    </row>
    <row r="10204" spans="1:18" x14ac:dyDescent="0.3">
      <c r="A10204">
        <v>10203</v>
      </c>
      <c r="B10204">
        <v>2742242125</v>
      </c>
      <c r="C10204" s="1">
        <v>43800</v>
      </c>
      <c r="D10204" t="s">
        <v>86</v>
      </c>
      <c r="E10204" t="s">
        <v>86</v>
      </c>
      <c r="G10204" t="s">
        <v>46</v>
      </c>
      <c r="H10204" t="s">
        <v>28</v>
      </c>
      <c r="I10204">
        <v>5</v>
      </c>
      <c r="J10204" t="s">
        <v>101</v>
      </c>
      <c r="K10204" t="s">
        <v>155</v>
      </c>
      <c r="P10204" t="s">
        <v>49</v>
      </c>
      <c r="Q10204" t="s">
        <v>50</v>
      </c>
      <c r="R10204" t="s">
        <v>25</v>
      </c>
    </row>
    <row r="10205" spans="1:18" x14ac:dyDescent="0.3">
      <c r="A10205">
        <v>10204</v>
      </c>
      <c r="B10205">
        <v>2739258250</v>
      </c>
      <c r="C10205" s="1">
        <v>43800</v>
      </c>
      <c r="D10205" t="s">
        <v>86</v>
      </c>
      <c r="E10205" t="s">
        <v>86</v>
      </c>
      <c r="G10205" t="s">
        <v>46</v>
      </c>
      <c r="H10205" t="s">
        <v>28</v>
      </c>
      <c r="I10205">
        <v>6</v>
      </c>
      <c r="J10205" t="s">
        <v>101</v>
      </c>
      <c r="K10205" t="s">
        <v>6241</v>
      </c>
      <c r="P10205" t="s">
        <v>49</v>
      </c>
      <c r="Q10205" t="s">
        <v>50</v>
      </c>
      <c r="R10205" t="s">
        <v>25</v>
      </c>
    </row>
    <row r="10206" spans="1:18" x14ac:dyDescent="0.3">
      <c r="A10206">
        <v>10205</v>
      </c>
      <c r="B10206">
        <v>2628576299</v>
      </c>
      <c r="C10206" s="1">
        <v>43800</v>
      </c>
      <c r="D10206" t="s">
        <v>65</v>
      </c>
      <c r="E10206" t="s">
        <v>66</v>
      </c>
      <c r="G10206" t="s">
        <v>19</v>
      </c>
      <c r="H10206" t="s">
        <v>67</v>
      </c>
      <c r="I10206">
        <v>4</v>
      </c>
      <c r="J10206" t="s">
        <v>68</v>
      </c>
      <c r="K10206" t="s">
        <v>5915</v>
      </c>
      <c r="O10206">
        <v>36</v>
      </c>
      <c r="P10206" t="s">
        <v>70</v>
      </c>
      <c r="Q10206" t="s">
        <v>56</v>
      </c>
      <c r="R10206" t="s">
        <v>25</v>
      </c>
    </row>
    <row r="10207" spans="1:18" x14ac:dyDescent="0.3">
      <c r="A10207">
        <v>10206</v>
      </c>
      <c r="B10207">
        <v>2703937858</v>
      </c>
      <c r="C10207" s="1">
        <v>43800</v>
      </c>
      <c r="D10207" t="s">
        <v>1240</v>
      </c>
      <c r="E10207" t="s">
        <v>2874</v>
      </c>
      <c r="F10207" t="s">
        <v>12030</v>
      </c>
      <c r="G10207" t="s">
        <v>19</v>
      </c>
      <c r="H10207" t="s">
        <v>28</v>
      </c>
      <c r="I10207">
        <v>5</v>
      </c>
      <c r="J10207" t="s">
        <v>12031</v>
      </c>
      <c r="K10207" t="s">
        <v>254</v>
      </c>
      <c r="O10207">
        <v>1</v>
      </c>
      <c r="P10207" t="s">
        <v>12032</v>
      </c>
      <c r="Q10207" t="s">
        <v>440</v>
      </c>
      <c r="R10207" t="s">
        <v>25</v>
      </c>
    </row>
    <row r="10208" spans="1:18" x14ac:dyDescent="0.3">
      <c r="A10208">
        <v>10207</v>
      </c>
      <c r="B10208">
        <v>2657221514</v>
      </c>
      <c r="C10208" s="1">
        <v>43800</v>
      </c>
      <c r="D10208" t="s">
        <v>26</v>
      </c>
      <c r="E10208" t="s">
        <v>71</v>
      </c>
      <c r="F10208" t="s">
        <v>119</v>
      </c>
      <c r="G10208" t="s">
        <v>46</v>
      </c>
      <c r="H10208" t="s">
        <v>28</v>
      </c>
      <c r="I10208">
        <v>4</v>
      </c>
      <c r="J10208" t="s">
        <v>154</v>
      </c>
      <c r="K10208" t="s">
        <v>5362</v>
      </c>
      <c r="P10208" t="s">
        <v>49</v>
      </c>
      <c r="Q10208" t="s">
        <v>50</v>
      </c>
      <c r="R10208" t="s">
        <v>25</v>
      </c>
    </row>
    <row r="10209" spans="1:18" x14ac:dyDescent="0.3">
      <c r="A10209">
        <v>10208</v>
      </c>
      <c r="B10209">
        <v>2697422191</v>
      </c>
      <c r="C10209" s="1">
        <v>43800</v>
      </c>
      <c r="D10209" t="s">
        <v>17</v>
      </c>
      <c r="E10209" t="s">
        <v>17</v>
      </c>
      <c r="G10209" t="s">
        <v>19</v>
      </c>
      <c r="H10209" t="s">
        <v>20</v>
      </c>
      <c r="I10209">
        <v>1</v>
      </c>
      <c r="J10209" t="s">
        <v>12033</v>
      </c>
      <c r="K10209" t="s">
        <v>1981</v>
      </c>
      <c r="O10209">
        <v>9</v>
      </c>
      <c r="P10209" t="s">
        <v>948</v>
      </c>
      <c r="Q10209" t="s">
        <v>35</v>
      </c>
      <c r="R10209" t="s">
        <v>174</v>
      </c>
    </row>
    <row r="10210" spans="1:18" x14ac:dyDescent="0.3">
      <c r="A10210">
        <v>10209</v>
      </c>
      <c r="B10210">
        <v>2749252486</v>
      </c>
      <c r="C10210" s="1">
        <v>43800</v>
      </c>
      <c r="D10210" t="s">
        <v>103</v>
      </c>
      <c r="E10210" t="s">
        <v>12034</v>
      </c>
      <c r="G10210" t="s">
        <v>19</v>
      </c>
      <c r="H10210" t="s">
        <v>28</v>
      </c>
      <c r="I10210">
        <v>2</v>
      </c>
      <c r="J10210" t="s">
        <v>11263</v>
      </c>
      <c r="K10210" t="s">
        <v>22</v>
      </c>
      <c r="O10210">
        <v>2</v>
      </c>
      <c r="P10210" t="s">
        <v>279</v>
      </c>
      <c r="Q10210" t="s">
        <v>137</v>
      </c>
      <c r="R10210" t="s">
        <v>183</v>
      </c>
    </row>
    <row r="10211" spans="1:18" x14ac:dyDescent="0.3">
      <c r="A10211">
        <v>10210</v>
      </c>
      <c r="B10211">
        <v>2709259324</v>
      </c>
      <c r="C10211" s="1">
        <v>43800</v>
      </c>
      <c r="D10211" t="s">
        <v>26</v>
      </c>
      <c r="E10211" t="s">
        <v>71</v>
      </c>
      <c r="F10211" t="e">
        <f>- Data Governance (Remote â€“ CA, TX, WA, NV)</f>
        <v>#NAME?</v>
      </c>
      <c r="G10211" t="s">
        <v>19</v>
      </c>
      <c r="H10211" t="s">
        <v>67</v>
      </c>
      <c r="I10211">
        <v>3</v>
      </c>
      <c r="J10211" t="s">
        <v>9573</v>
      </c>
      <c r="K10211" t="s">
        <v>329</v>
      </c>
      <c r="O10211">
        <v>2</v>
      </c>
      <c r="P10211" t="s">
        <v>330</v>
      </c>
      <c r="Q10211" t="s">
        <v>331</v>
      </c>
      <c r="R10211" t="s">
        <v>43</v>
      </c>
    </row>
    <row r="10212" spans="1:18" x14ac:dyDescent="0.3">
      <c r="A10212">
        <v>10211</v>
      </c>
      <c r="B10212">
        <v>2691328347</v>
      </c>
      <c r="C10212" s="1">
        <v>43800</v>
      </c>
      <c r="D10212" t="s">
        <v>17</v>
      </c>
      <c r="E10212" t="s">
        <v>4689</v>
      </c>
      <c r="F10212" t="s">
        <v>12035</v>
      </c>
      <c r="G10212" t="s">
        <v>19</v>
      </c>
      <c r="H10212" t="s">
        <v>20</v>
      </c>
      <c r="I10212">
        <v>3</v>
      </c>
      <c r="J10212" t="s">
        <v>328</v>
      </c>
      <c r="K10212" t="s">
        <v>329</v>
      </c>
      <c r="O10212">
        <v>1</v>
      </c>
      <c r="P10212" t="s">
        <v>330</v>
      </c>
      <c r="Q10212" t="s">
        <v>331</v>
      </c>
      <c r="R10212" t="s">
        <v>43</v>
      </c>
    </row>
    <row r="10213" spans="1:18" x14ac:dyDescent="0.3">
      <c r="A10213">
        <v>10212</v>
      </c>
      <c r="B10213">
        <v>2706562433</v>
      </c>
      <c r="C10213" s="1">
        <v>43800</v>
      </c>
      <c r="D10213" t="s">
        <v>26</v>
      </c>
      <c r="E10213" t="s">
        <v>71</v>
      </c>
      <c r="G10213" t="s">
        <v>19</v>
      </c>
      <c r="H10213" t="s">
        <v>28</v>
      </c>
      <c r="I10213">
        <v>0</v>
      </c>
      <c r="J10213" t="s">
        <v>3662</v>
      </c>
      <c r="K10213" t="s">
        <v>272</v>
      </c>
      <c r="P10213" t="s">
        <v>136</v>
      </c>
      <c r="Q10213" t="s">
        <v>137</v>
      </c>
      <c r="R10213" t="s">
        <v>75</v>
      </c>
    </row>
    <row r="10214" spans="1:18" x14ac:dyDescent="0.3">
      <c r="A10214">
        <v>10213</v>
      </c>
      <c r="B10214">
        <v>2754590561</v>
      </c>
      <c r="C10214" s="1">
        <v>43800</v>
      </c>
      <c r="D10214" t="s">
        <v>36</v>
      </c>
      <c r="E10214" t="s">
        <v>12036</v>
      </c>
      <c r="G10214" t="s">
        <v>19</v>
      </c>
      <c r="H10214" t="s">
        <v>67</v>
      </c>
      <c r="I10214">
        <v>3</v>
      </c>
      <c r="J10214" t="s">
        <v>12037</v>
      </c>
      <c r="K10214" t="s">
        <v>6989</v>
      </c>
      <c r="O10214">
        <v>12</v>
      </c>
      <c r="P10214" t="s">
        <v>5674</v>
      </c>
      <c r="Q10214" t="s">
        <v>774</v>
      </c>
      <c r="R10214" t="s">
        <v>25</v>
      </c>
    </row>
    <row r="10215" spans="1:18" x14ac:dyDescent="0.3">
      <c r="A10215">
        <v>10214</v>
      </c>
      <c r="B10215">
        <v>2555822613</v>
      </c>
      <c r="C10215" s="1">
        <v>43800</v>
      </c>
      <c r="D10215" t="s">
        <v>17</v>
      </c>
      <c r="E10215" t="s">
        <v>4232</v>
      </c>
      <c r="G10215" t="s">
        <v>19</v>
      </c>
      <c r="H10215" t="s">
        <v>28</v>
      </c>
      <c r="I10215">
        <v>6</v>
      </c>
      <c r="J10215" t="s">
        <v>4233</v>
      </c>
      <c r="K10215" t="s">
        <v>222</v>
      </c>
      <c r="O10215">
        <v>3</v>
      </c>
      <c r="P10215" t="s">
        <v>3194</v>
      </c>
      <c r="Q10215" t="s">
        <v>42</v>
      </c>
      <c r="R10215" t="s">
        <v>147</v>
      </c>
    </row>
    <row r="10216" spans="1:18" x14ac:dyDescent="0.3">
      <c r="A10216">
        <v>10215</v>
      </c>
      <c r="B10216">
        <v>2721705700</v>
      </c>
      <c r="C10216" s="1">
        <v>43801</v>
      </c>
      <c r="D10216" t="s">
        <v>65</v>
      </c>
      <c r="E10216" t="s">
        <v>12038</v>
      </c>
      <c r="G10216" t="s">
        <v>19</v>
      </c>
      <c r="H10216" t="s">
        <v>28</v>
      </c>
      <c r="I10216">
        <v>7</v>
      </c>
      <c r="J10216" t="s">
        <v>12039</v>
      </c>
      <c r="K10216" t="s">
        <v>141</v>
      </c>
      <c r="O10216">
        <v>38</v>
      </c>
      <c r="P10216" t="s">
        <v>12040</v>
      </c>
      <c r="Q10216" t="s">
        <v>807</v>
      </c>
      <c r="R10216" t="s">
        <v>43</v>
      </c>
    </row>
    <row r="10217" spans="1:18" x14ac:dyDescent="0.3">
      <c r="A10217">
        <v>10216</v>
      </c>
      <c r="B10217">
        <v>2629758482</v>
      </c>
      <c r="C10217" s="1">
        <v>43801</v>
      </c>
      <c r="D10217" t="s">
        <v>65</v>
      </c>
      <c r="E10217" t="s">
        <v>2275</v>
      </c>
      <c r="G10217" t="s">
        <v>19</v>
      </c>
      <c r="H10217" t="s">
        <v>20</v>
      </c>
      <c r="I10217">
        <v>1</v>
      </c>
      <c r="J10217" t="s">
        <v>2276</v>
      </c>
      <c r="K10217" t="s">
        <v>846</v>
      </c>
      <c r="O10217">
        <v>9</v>
      </c>
      <c r="P10217" t="s">
        <v>2278</v>
      </c>
      <c r="Q10217" t="s">
        <v>774</v>
      </c>
      <c r="R10217" t="s">
        <v>25</v>
      </c>
    </row>
    <row r="10218" spans="1:18" x14ac:dyDescent="0.3">
      <c r="A10218">
        <v>10217</v>
      </c>
      <c r="B10218">
        <v>2690547823</v>
      </c>
      <c r="C10218" s="1">
        <v>43801</v>
      </c>
      <c r="D10218" t="s">
        <v>449</v>
      </c>
      <c r="E10218" t="s">
        <v>12041</v>
      </c>
      <c r="G10218" t="s">
        <v>19</v>
      </c>
      <c r="H10218" t="s">
        <v>67</v>
      </c>
      <c r="I10218">
        <v>4</v>
      </c>
      <c r="J10218" t="s">
        <v>3279</v>
      </c>
      <c r="K10218" t="s">
        <v>3004</v>
      </c>
      <c r="O10218">
        <v>2</v>
      </c>
      <c r="P10218" t="s">
        <v>4355</v>
      </c>
      <c r="Q10218" t="s">
        <v>56</v>
      </c>
      <c r="R10218" t="s">
        <v>43</v>
      </c>
    </row>
    <row r="10219" spans="1:18" x14ac:dyDescent="0.3">
      <c r="A10219">
        <v>10218</v>
      </c>
      <c r="B10219">
        <v>2671543746</v>
      </c>
      <c r="C10219" s="1">
        <v>43801</v>
      </c>
      <c r="D10219" t="s">
        <v>26</v>
      </c>
      <c r="E10219" t="s">
        <v>71</v>
      </c>
      <c r="F10219" t="s">
        <v>334</v>
      </c>
      <c r="G10219" t="s">
        <v>19</v>
      </c>
      <c r="H10219" t="s">
        <v>67</v>
      </c>
      <c r="I10219">
        <v>3</v>
      </c>
      <c r="J10219" t="s">
        <v>1791</v>
      </c>
      <c r="K10219" t="s">
        <v>351</v>
      </c>
      <c r="P10219" t="s">
        <v>337</v>
      </c>
      <c r="Q10219" t="s">
        <v>56</v>
      </c>
      <c r="R10219" t="s">
        <v>75</v>
      </c>
    </row>
    <row r="10220" spans="1:18" x14ac:dyDescent="0.3">
      <c r="A10220">
        <v>10219</v>
      </c>
      <c r="B10220">
        <v>2690007667</v>
      </c>
      <c r="C10220" s="1">
        <v>43801</v>
      </c>
      <c r="D10220" t="s">
        <v>17</v>
      </c>
      <c r="E10220" t="s">
        <v>17</v>
      </c>
      <c r="G10220" t="s">
        <v>19</v>
      </c>
      <c r="H10220" t="s">
        <v>28</v>
      </c>
      <c r="I10220">
        <v>4</v>
      </c>
      <c r="J10220" t="s">
        <v>12042</v>
      </c>
      <c r="K10220" t="s">
        <v>22</v>
      </c>
      <c r="O10220">
        <v>12</v>
      </c>
      <c r="P10220" t="s">
        <v>12043</v>
      </c>
      <c r="Q10220" t="s">
        <v>137</v>
      </c>
      <c r="R10220" t="s">
        <v>183</v>
      </c>
    </row>
    <row r="10221" spans="1:18" x14ac:dyDescent="0.3">
      <c r="A10221">
        <v>10220</v>
      </c>
      <c r="B10221">
        <v>2727097747</v>
      </c>
      <c r="C10221" s="1">
        <v>43801</v>
      </c>
      <c r="D10221" t="s">
        <v>17</v>
      </c>
      <c r="E10221" t="s">
        <v>12044</v>
      </c>
      <c r="F10221" t="s">
        <v>12045</v>
      </c>
      <c r="G10221" t="s">
        <v>46</v>
      </c>
      <c r="H10221" t="s">
        <v>28</v>
      </c>
      <c r="I10221">
        <v>3</v>
      </c>
      <c r="J10221" t="s">
        <v>12046</v>
      </c>
      <c r="K10221" t="s">
        <v>22</v>
      </c>
      <c r="O10221">
        <v>40</v>
      </c>
      <c r="P10221" t="s">
        <v>6196</v>
      </c>
      <c r="Q10221" t="s">
        <v>56</v>
      </c>
      <c r="R10221" t="s">
        <v>75</v>
      </c>
    </row>
    <row r="10222" spans="1:18" x14ac:dyDescent="0.3">
      <c r="A10222">
        <v>10221</v>
      </c>
      <c r="B10222">
        <v>2673990734</v>
      </c>
      <c r="C10222" s="1">
        <v>43801</v>
      </c>
      <c r="D10222" t="s">
        <v>991</v>
      </c>
      <c r="E10222" t="s">
        <v>992</v>
      </c>
      <c r="F10222" t="s">
        <v>993</v>
      </c>
      <c r="G10222" t="s">
        <v>19</v>
      </c>
      <c r="H10222" t="s">
        <v>798</v>
      </c>
      <c r="I10222">
        <v>10</v>
      </c>
      <c r="J10222" t="s">
        <v>994</v>
      </c>
      <c r="K10222" t="s">
        <v>2361</v>
      </c>
      <c r="O10222">
        <v>2</v>
      </c>
      <c r="P10222" t="s">
        <v>996</v>
      </c>
      <c r="Q10222" t="s">
        <v>42</v>
      </c>
      <c r="R10222" t="s">
        <v>43</v>
      </c>
    </row>
    <row r="10223" spans="1:18" x14ac:dyDescent="0.3">
      <c r="A10223">
        <v>10222</v>
      </c>
      <c r="B10223">
        <v>2600755118</v>
      </c>
      <c r="C10223" s="1">
        <v>43801</v>
      </c>
      <c r="D10223" t="s">
        <v>36</v>
      </c>
      <c r="E10223" t="s">
        <v>36</v>
      </c>
      <c r="F10223" t="s">
        <v>1216</v>
      </c>
      <c r="G10223" t="s">
        <v>19</v>
      </c>
      <c r="H10223" t="s">
        <v>67</v>
      </c>
      <c r="I10223">
        <v>4</v>
      </c>
      <c r="J10223" t="s">
        <v>1217</v>
      </c>
      <c r="K10223" t="s">
        <v>340</v>
      </c>
      <c r="O10223">
        <v>9</v>
      </c>
      <c r="P10223" t="s">
        <v>49</v>
      </c>
      <c r="Q10223" t="s">
        <v>50</v>
      </c>
      <c r="R10223" t="s">
        <v>25</v>
      </c>
    </row>
    <row r="10224" spans="1:18" x14ac:dyDescent="0.3">
      <c r="A10224">
        <v>10223</v>
      </c>
      <c r="B10224">
        <v>2720472050</v>
      </c>
      <c r="C10224" s="1">
        <v>43801</v>
      </c>
      <c r="D10224" t="s">
        <v>397</v>
      </c>
      <c r="E10224" t="s">
        <v>5987</v>
      </c>
      <c r="G10224" t="s">
        <v>19</v>
      </c>
      <c r="H10224" t="s">
        <v>28</v>
      </c>
      <c r="I10224">
        <v>7</v>
      </c>
      <c r="J10224" t="s">
        <v>11443</v>
      </c>
      <c r="K10224" t="s">
        <v>466</v>
      </c>
      <c r="O10224">
        <v>5</v>
      </c>
      <c r="P10224" t="s">
        <v>136</v>
      </c>
      <c r="Q10224" t="s">
        <v>137</v>
      </c>
      <c r="R10224" t="s">
        <v>75</v>
      </c>
    </row>
    <row r="10225" spans="1:18" x14ac:dyDescent="0.3">
      <c r="A10225">
        <v>10224</v>
      </c>
      <c r="B10225">
        <v>2614102608</v>
      </c>
      <c r="C10225" s="1">
        <v>43802</v>
      </c>
      <c r="D10225" t="s">
        <v>65</v>
      </c>
      <c r="E10225" t="s">
        <v>703</v>
      </c>
      <c r="G10225" t="s">
        <v>19</v>
      </c>
      <c r="H10225" t="s">
        <v>28</v>
      </c>
      <c r="I10225">
        <v>5</v>
      </c>
      <c r="J10225" t="s">
        <v>8801</v>
      </c>
      <c r="K10225" t="s">
        <v>973</v>
      </c>
      <c r="O10225">
        <v>79</v>
      </c>
      <c r="P10225" t="s">
        <v>3301</v>
      </c>
      <c r="Q10225" t="s">
        <v>50</v>
      </c>
      <c r="R10225" t="s">
        <v>75</v>
      </c>
    </row>
    <row r="10226" spans="1:18" x14ac:dyDescent="0.3">
      <c r="A10226">
        <v>10225</v>
      </c>
      <c r="B10226">
        <v>2707884392</v>
      </c>
      <c r="C10226" s="1">
        <v>43802</v>
      </c>
      <c r="D10226" t="s">
        <v>26</v>
      </c>
      <c r="E10226" t="s">
        <v>71</v>
      </c>
      <c r="G10226" t="s">
        <v>19</v>
      </c>
      <c r="H10226" t="s">
        <v>28</v>
      </c>
      <c r="I10226">
        <v>5</v>
      </c>
      <c r="J10226" t="s">
        <v>12047</v>
      </c>
      <c r="K10226" t="s">
        <v>1943</v>
      </c>
      <c r="O10226">
        <v>6</v>
      </c>
      <c r="P10226" t="s">
        <v>12048</v>
      </c>
      <c r="Q10226" t="s">
        <v>1751</v>
      </c>
      <c r="R10226" t="s">
        <v>57</v>
      </c>
    </row>
    <row r="10227" spans="1:18" x14ac:dyDescent="0.3">
      <c r="A10227">
        <v>10226</v>
      </c>
      <c r="B10227">
        <v>2616492562</v>
      </c>
      <c r="C10227" s="1">
        <v>43802</v>
      </c>
      <c r="D10227" t="s">
        <v>17</v>
      </c>
      <c r="E10227" t="s">
        <v>3061</v>
      </c>
      <c r="G10227" t="s">
        <v>19</v>
      </c>
      <c r="H10227" t="s">
        <v>28</v>
      </c>
      <c r="I10227">
        <v>4</v>
      </c>
      <c r="J10227" t="s">
        <v>3062</v>
      </c>
      <c r="K10227" t="s">
        <v>189</v>
      </c>
      <c r="P10227" t="s">
        <v>3063</v>
      </c>
      <c r="Q10227" t="s">
        <v>35</v>
      </c>
      <c r="R10227" t="s">
        <v>25</v>
      </c>
    </row>
    <row r="10228" spans="1:18" x14ac:dyDescent="0.3">
      <c r="A10228">
        <v>10227</v>
      </c>
      <c r="B10228">
        <v>2616490628</v>
      </c>
      <c r="C10228" s="1">
        <v>43802</v>
      </c>
      <c r="D10228" t="s">
        <v>17</v>
      </c>
      <c r="E10228" t="s">
        <v>3061</v>
      </c>
      <c r="G10228" t="s">
        <v>19</v>
      </c>
      <c r="H10228" t="s">
        <v>28</v>
      </c>
      <c r="I10228">
        <v>5</v>
      </c>
      <c r="J10228" t="s">
        <v>3062</v>
      </c>
      <c r="K10228" t="s">
        <v>455</v>
      </c>
      <c r="O10228">
        <v>1</v>
      </c>
      <c r="P10228" t="s">
        <v>3063</v>
      </c>
      <c r="Q10228" t="s">
        <v>35</v>
      </c>
      <c r="R10228" t="s">
        <v>25</v>
      </c>
    </row>
    <row r="10229" spans="1:18" x14ac:dyDescent="0.3">
      <c r="A10229">
        <v>10228</v>
      </c>
      <c r="B10229">
        <v>2682162897</v>
      </c>
      <c r="C10229" s="1">
        <v>43802</v>
      </c>
      <c r="D10229" t="s">
        <v>17</v>
      </c>
      <c r="E10229" t="s">
        <v>130</v>
      </c>
      <c r="G10229" t="s">
        <v>19</v>
      </c>
      <c r="H10229" t="s">
        <v>28</v>
      </c>
      <c r="I10229">
        <v>7</v>
      </c>
      <c r="J10229" t="s">
        <v>12049</v>
      </c>
      <c r="K10229" t="s">
        <v>669</v>
      </c>
      <c r="O10229">
        <v>6</v>
      </c>
      <c r="P10229" t="s">
        <v>12050</v>
      </c>
      <c r="Q10229" t="s">
        <v>284</v>
      </c>
      <c r="R10229" t="s">
        <v>111</v>
      </c>
    </row>
    <row r="10230" spans="1:18" x14ac:dyDescent="0.3">
      <c r="A10230">
        <v>10229</v>
      </c>
      <c r="B10230">
        <v>2717451762</v>
      </c>
      <c r="C10230" s="1">
        <v>43802</v>
      </c>
      <c r="D10230" t="s">
        <v>44</v>
      </c>
      <c r="E10230" t="s">
        <v>1543</v>
      </c>
      <c r="G10230" t="s">
        <v>19</v>
      </c>
      <c r="H10230" t="s">
        <v>28</v>
      </c>
      <c r="I10230">
        <v>2</v>
      </c>
      <c r="J10230" t="s">
        <v>1544</v>
      </c>
      <c r="K10230" t="s">
        <v>207</v>
      </c>
      <c r="P10230" t="s">
        <v>70</v>
      </c>
      <c r="Q10230" t="s">
        <v>56</v>
      </c>
      <c r="R10230" t="s">
        <v>25</v>
      </c>
    </row>
    <row r="10231" spans="1:18" x14ac:dyDescent="0.3">
      <c r="A10231">
        <v>10230</v>
      </c>
      <c r="B10231">
        <v>2621814302</v>
      </c>
      <c r="C10231" s="1">
        <v>43802</v>
      </c>
      <c r="D10231" t="s">
        <v>17</v>
      </c>
      <c r="E10231" t="s">
        <v>202</v>
      </c>
      <c r="G10231" t="s">
        <v>19</v>
      </c>
      <c r="H10231" t="s">
        <v>28</v>
      </c>
      <c r="I10231">
        <v>4</v>
      </c>
      <c r="J10231" t="s">
        <v>12051</v>
      </c>
      <c r="K10231" t="s">
        <v>189</v>
      </c>
      <c r="O10231">
        <v>7</v>
      </c>
      <c r="P10231" t="s">
        <v>4523</v>
      </c>
      <c r="Q10231" t="s">
        <v>293</v>
      </c>
      <c r="R10231" t="s">
        <v>25</v>
      </c>
    </row>
    <row r="10232" spans="1:18" x14ac:dyDescent="0.3">
      <c r="A10232">
        <v>10231</v>
      </c>
      <c r="B10232">
        <v>2706561590</v>
      </c>
      <c r="C10232" s="1">
        <v>43802</v>
      </c>
      <c r="D10232" t="s">
        <v>17</v>
      </c>
      <c r="E10232" t="s">
        <v>5584</v>
      </c>
      <c r="G10232" t="s">
        <v>19</v>
      </c>
      <c r="H10232" t="s">
        <v>28</v>
      </c>
      <c r="I10232">
        <v>6</v>
      </c>
      <c r="J10232" t="s">
        <v>10714</v>
      </c>
      <c r="K10232" t="s">
        <v>141</v>
      </c>
      <c r="O10232">
        <v>3</v>
      </c>
      <c r="P10232" t="s">
        <v>136</v>
      </c>
      <c r="Q10232" t="s">
        <v>137</v>
      </c>
      <c r="R10232" t="s">
        <v>75</v>
      </c>
    </row>
    <row r="10233" spans="1:18" x14ac:dyDescent="0.3">
      <c r="A10233">
        <v>10232</v>
      </c>
      <c r="B10233">
        <v>2678482482</v>
      </c>
      <c r="C10233" s="1">
        <v>43803</v>
      </c>
      <c r="D10233" t="s">
        <v>103</v>
      </c>
      <c r="E10233" t="s">
        <v>5574</v>
      </c>
      <c r="G10233" t="s">
        <v>19</v>
      </c>
      <c r="H10233" t="s">
        <v>67</v>
      </c>
      <c r="I10233">
        <v>5</v>
      </c>
      <c r="J10233" t="s">
        <v>120</v>
      </c>
      <c r="K10233" t="s">
        <v>22</v>
      </c>
      <c r="O10233">
        <v>22</v>
      </c>
      <c r="P10233" t="s">
        <v>5575</v>
      </c>
      <c r="Q10233" t="s">
        <v>56</v>
      </c>
      <c r="R10233" t="s">
        <v>75</v>
      </c>
    </row>
    <row r="10234" spans="1:18" x14ac:dyDescent="0.3">
      <c r="A10234">
        <v>10233</v>
      </c>
      <c r="B10234">
        <v>2702430701</v>
      </c>
      <c r="C10234" s="1">
        <v>43803</v>
      </c>
      <c r="D10234" t="s">
        <v>17</v>
      </c>
      <c r="E10234" t="s">
        <v>12052</v>
      </c>
      <c r="G10234" t="s">
        <v>19</v>
      </c>
      <c r="H10234" t="s">
        <v>20</v>
      </c>
      <c r="I10234">
        <v>2</v>
      </c>
      <c r="J10234" t="s">
        <v>12053</v>
      </c>
      <c r="K10234" t="s">
        <v>2925</v>
      </c>
      <c r="O10234">
        <v>3</v>
      </c>
      <c r="P10234" t="s">
        <v>2106</v>
      </c>
      <c r="Q10234" t="s">
        <v>35</v>
      </c>
      <c r="R10234" t="s">
        <v>25</v>
      </c>
    </row>
    <row r="10235" spans="1:18" x14ac:dyDescent="0.3">
      <c r="A10235">
        <v>10234</v>
      </c>
      <c r="B10235">
        <v>2689801873</v>
      </c>
      <c r="C10235" s="1">
        <v>43803</v>
      </c>
      <c r="D10235" t="s">
        <v>449</v>
      </c>
      <c r="E10235" t="s">
        <v>2589</v>
      </c>
      <c r="F10235" t="s">
        <v>12054</v>
      </c>
      <c r="G10235" t="s">
        <v>19</v>
      </c>
      <c r="H10235" t="s">
        <v>67</v>
      </c>
      <c r="I10235">
        <v>2</v>
      </c>
      <c r="J10235" t="s">
        <v>12055</v>
      </c>
      <c r="K10235" t="s">
        <v>5036</v>
      </c>
      <c r="O10235">
        <v>2</v>
      </c>
      <c r="P10235" t="s">
        <v>12056</v>
      </c>
      <c r="Q10235" t="s">
        <v>3347</v>
      </c>
      <c r="R10235" t="s">
        <v>25</v>
      </c>
    </row>
    <row r="10236" spans="1:18" x14ac:dyDescent="0.3">
      <c r="A10236">
        <v>10235</v>
      </c>
      <c r="B10236">
        <v>2686557539</v>
      </c>
      <c r="C10236" s="1">
        <v>43803</v>
      </c>
      <c r="D10236" t="s">
        <v>17</v>
      </c>
      <c r="E10236" t="s">
        <v>17</v>
      </c>
      <c r="G10236" t="s">
        <v>19</v>
      </c>
      <c r="H10236" t="s">
        <v>20</v>
      </c>
      <c r="I10236">
        <v>0</v>
      </c>
      <c r="J10236" t="s">
        <v>12057</v>
      </c>
      <c r="K10236" t="s">
        <v>5395</v>
      </c>
      <c r="O10236">
        <v>13</v>
      </c>
      <c r="P10236" t="s">
        <v>794</v>
      </c>
      <c r="Q10236" t="s">
        <v>430</v>
      </c>
      <c r="R10236" t="s">
        <v>43</v>
      </c>
    </row>
    <row r="10237" spans="1:18" x14ac:dyDescent="0.3">
      <c r="A10237">
        <v>10236</v>
      </c>
      <c r="B10237">
        <v>2642098168</v>
      </c>
      <c r="C10237" s="1">
        <v>43803</v>
      </c>
      <c r="D10237" t="s">
        <v>17</v>
      </c>
      <c r="E10237" t="s">
        <v>17</v>
      </c>
      <c r="G10237" t="s">
        <v>19</v>
      </c>
      <c r="H10237" t="s">
        <v>28</v>
      </c>
      <c r="I10237">
        <v>8</v>
      </c>
      <c r="J10237" t="s">
        <v>8328</v>
      </c>
      <c r="K10237" t="s">
        <v>779</v>
      </c>
      <c r="P10237" t="s">
        <v>422</v>
      </c>
      <c r="Q10237" t="s">
        <v>35</v>
      </c>
      <c r="R10237" t="s">
        <v>25</v>
      </c>
    </row>
    <row r="10238" spans="1:18" x14ac:dyDescent="0.3">
      <c r="A10238">
        <v>10237</v>
      </c>
      <c r="B10238">
        <v>2657218662</v>
      </c>
      <c r="C10238" s="1">
        <v>43803</v>
      </c>
      <c r="D10238" t="s">
        <v>26</v>
      </c>
      <c r="E10238" t="s">
        <v>71</v>
      </c>
      <c r="F10238" t="s">
        <v>119</v>
      </c>
      <c r="G10238" t="s">
        <v>46</v>
      </c>
      <c r="H10238" t="s">
        <v>28</v>
      </c>
      <c r="I10238">
        <v>7</v>
      </c>
      <c r="J10238" t="s">
        <v>154</v>
      </c>
      <c r="K10238" t="s">
        <v>5816</v>
      </c>
      <c r="P10238" t="s">
        <v>49</v>
      </c>
      <c r="Q10238" t="s">
        <v>50</v>
      </c>
      <c r="R10238" t="s">
        <v>25</v>
      </c>
    </row>
    <row r="10239" spans="1:18" x14ac:dyDescent="0.3">
      <c r="A10239">
        <v>10238</v>
      </c>
      <c r="B10239">
        <v>2732456982</v>
      </c>
      <c r="C10239" s="1">
        <v>43803</v>
      </c>
      <c r="D10239" t="s">
        <v>26</v>
      </c>
      <c r="E10239" t="s">
        <v>71</v>
      </c>
      <c r="G10239" t="s">
        <v>19</v>
      </c>
      <c r="H10239" t="s">
        <v>28</v>
      </c>
      <c r="I10239">
        <v>6</v>
      </c>
      <c r="J10239" t="s">
        <v>563</v>
      </c>
      <c r="K10239" t="s">
        <v>7872</v>
      </c>
      <c r="O10239">
        <v>1</v>
      </c>
      <c r="P10239" t="s">
        <v>564</v>
      </c>
      <c r="Q10239" t="s">
        <v>35</v>
      </c>
      <c r="R10239" t="s">
        <v>57</v>
      </c>
    </row>
    <row r="10240" spans="1:18" x14ac:dyDescent="0.3">
      <c r="A10240">
        <v>10239</v>
      </c>
      <c r="B10240">
        <v>2755119718</v>
      </c>
      <c r="C10240" s="1">
        <v>43803</v>
      </c>
      <c r="D10240" t="s">
        <v>36</v>
      </c>
      <c r="E10240" t="s">
        <v>12058</v>
      </c>
      <c r="G10240" t="s">
        <v>46</v>
      </c>
      <c r="H10240" t="s">
        <v>28</v>
      </c>
      <c r="I10240">
        <v>3</v>
      </c>
      <c r="J10240" t="s">
        <v>12059</v>
      </c>
      <c r="K10240" t="s">
        <v>22</v>
      </c>
      <c r="O10240">
        <v>25</v>
      </c>
      <c r="P10240" t="s">
        <v>8307</v>
      </c>
      <c r="Q10240" t="s">
        <v>56</v>
      </c>
      <c r="R10240" t="s">
        <v>57</v>
      </c>
    </row>
    <row r="10241" spans="1:18" x14ac:dyDescent="0.3">
      <c r="A10241">
        <v>10240</v>
      </c>
      <c r="B10241">
        <v>2712037010</v>
      </c>
      <c r="C10241" s="1">
        <v>43803</v>
      </c>
      <c r="D10241" t="s">
        <v>530</v>
      </c>
      <c r="E10241" t="s">
        <v>12060</v>
      </c>
      <c r="F10241">
        <v>1598628</v>
      </c>
      <c r="G10241" t="s">
        <v>46</v>
      </c>
      <c r="H10241" t="s">
        <v>67</v>
      </c>
      <c r="I10241">
        <v>1</v>
      </c>
      <c r="J10241" t="s">
        <v>12061</v>
      </c>
      <c r="K10241" t="s">
        <v>522</v>
      </c>
      <c r="P10241" t="s">
        <v>372</v>
      </c>
      <c r="Q10241" t="s">
        <v>137</v>
      </c>
      <c r="R10241" t="s">
        <v>75</v>
      </c>
    </row>
    <row r="10242" spans="1:18" x14ac:dyDescent="0.3">
      <c r="A10242">
        <v>10241</v>
      </c>
      <c r="B10242">
        <v>2683514091</v>
      </c>
      <c r="C10242" s="1">
        <v>43803</v>
      </c>
      <c r="D10242" t="s">
        <v>36</v>
      </c>
      <c r="E10242" t="s">
        <v>12062</v>
      </c>
      <c r="G10242" t="s">
        <v>46</v>
      </c>
      <c r="H10242" t="s">
        <v>67</v>
      </c>
      <c r="I10242">
        <v>4</v>
      </c>
      <c r="J10242" t="s">
        <v>12063</v>
      </c>
      <c r="K10242" t="s">
        <v>1112</v>
      </c>
      <c r="O10242">
        <v>39</v>
      </c>
      <c r="P10242" t="s">
        <v>12064</v>
      </c>
      <c r="Q10242" t="s">
        <v>24</v>
      </c>
      <c r="R10242" t="s">
        <v>75</v>
      </c>
    </row>
    <row r="10243" spans="1:18" x14ac:dyDescent="0.3">
      <c r="A10243">
        <v>10242</v>
      </c>
      <c r="B10243">
        <v>2707276811</v>
      </c>
      <c r="C10243" s="1">
        <v>43803</v>
      </c>
      <c r="D10243" t="s">
        <v>17</v>
      </c>
      <c r="E10243" t="s">
        <v>1507</v>
      </c>
      <c r="G10243" t="s">
        <v>19</v>
      </c>
      <c r="H10243" t="s">
        <v>67</v>
      </c>
      <c r="I10243">
        <v>3</v>
      </c>
      <c r="J10243" t="s">
        <v>12065</v>
      </c>
      <c r="K10243" t="s">
        <v>3467</v>
      </c>
      <c r="O10243">
        <v>3</v>
      </c>
      <c r="P10243" t="s">
        <v>12066</v>
      </c>
      <c r="Q10243" t="s">
        <v>146</v>
      </c>
      <c r="R10243" t="s">
        <v>57</v>
      </c>
    </row>
    <row r="10244" spans="1:18" x14ac:dyDescent="0.3">
      <c r="A10244">
        <v>10243</v>
      </c>
      <c r="B10244">
        <v>2570296609</v>
      </c>
      <c r="C10244" s="1">
        <v>43804</v>
      </c>
      <c r="D10244" t="s">
        <v>97</v>
      </c>
      <c r="E10244" t="s">
        <v>156</v>
      </c>
      <c r="G10244" t="s">
        <v>19</v>
      </c>
      <c r="H10244" t="s">
        <v>28</v>
      </c>
      <c r="I10244">
        <v>6</v>
      </c>
      <c r="J10244" t="s">
        <v>12067</v>
      </c>
      <c r="K10244" t="s">
        <v>263</v>
      </c>
      <c r="O10244">
        <v>13</v>
      </c>
      <c r="P10244" t="s">
        <v>1558</v>
      </c>
      <c r="Q10244" t="s">
        <v>178</v>
      </c>
      <c r="R10244" t="s">
        <v>25</v>
      </c>
    </row>
    <row r="10245" spans="1:18" x14ac:dyDescent="0.3">
      <c r="A10245">
        <v>10244</v>
      </c>
      <c r="B10245">
        <v>2715182317</v>
      </c>
      <c r="C10245" s="1">
        <v>43804</v>
      </c>
      <c r="D10245" t="s">
        <v>882</v>
      </c>
      <c r="E10245" t="s">
        <v>12068</v>
      </c>
      <c r="G10245" t="s">
        <v>19</v>
      </c>
      <c r="H10245" t="s">
        <v>20</v>
      </c>
      <c r="I10245">
        <v>1</v>
      </c>
      <c r="J10245" t="s">
        <v>3424</v>
      </c>
      <c r="K10245" t="s">
        <v>22</v>
      </c>
      <c r="O10245">
        <v>10</v>
      </c>
      <c r="P10245" t="s">
        <v>7395</v>
      </c>
      <c r="Q10245" t="s">
        <v>56</v>
      </c>
      <c r="R10245" t="s">
        <v>174</v>
      </c>
    </row>
    <row r="10246" spans="1:18" x14ac:dyDescent="0.3">
      <c r="A10246">
        <v>10245</v>
      </c>
      <c r="B10246">
        <v>2657376968</v>
      </c>
      <c r="C10246" s="1">
        <v>43804</v>
      </c>
      <c r="D10246" t="s">
        <v>97</v>
      </c>
      <c r="E10246" t="s">
        <v>156</v>
      </c>
      <c r="G10246" t="s">
        <v>19</v>
      </c>
      <c r="H10246" t="s">
        <v>28</v>
      </c>
      <c r="I10246">
        <v>5</v>
      </c>
      <c r="J10246" t="s">
        <v>5199</v>
      </c>
      <c r="K10246" t="s">
        <v>222</v>
      </c>
      <c r="O10246">
        <v>9</v>
      </c>
      <c r="P10246" t="s">
        <v>12069</v>
      </c>
      <c r="Q10246" t="s">
        <v>42</v>
      </c>
      <c r="R10246" t="s">
        <v>75</v>
      </c>
    </row>
    <row r="10247" spans="1:18" x14ac:dyDescent="0.3">
      <c r="A10247">
        <v>10246</v>
      </c>
      <c r="B10247">
        <v>2739778414</v>
      </c>
      <c r="C10247" s="1">
        <v>43804</v>
      </c>
      <c r="D10247" t="s">
        <v>36</v>
      </c>
      <c r="E10247" t="s">
        <v>12070</v>
      </c>
      <c r="G10247" t="s">
        <v>46</v>
      </c>
      <c r="H10247" t="s">
        <v>28</v>
      </c>
      <c r="I10247">
        <v>9</v>
      </c>
      <c r="J10247" t="s">
        <v>12071</v>
      </c>
      <c r="K10247" t="s">
        <v>22</v>
      </c>
      <c r="O10247">
        <v>18</v>
      </c>
      <c r="P10247" t="s">
        <v>603</v>
      </c>
      <c r="Q10247" t="s">
        <v>604</v>
      </c>
      <c r="R10247" t="s">
        <v>57</v>
      </c>
    </row>
    <row r="10248" spans="1:18" x14ac:dyDescent="0.3">
      <c r="A10248">
        <v>10247</v>
      </c>
      <c r="B10248">
        <v>2660288049</v>
      </c>
      <c r="C10248" s="1">
        <v>43804</v>
      </c>
      <c r="D10248" t="s">
        <v>97</v>
      </c>
      <c r="E10248" t="s">
        <v>12072</v>
      </c>
      <c r="G10248" t="s">
        <v>19</v>
      </c>
      <c r="H10248" t="s">
        <v>20</v>
      </c>
      <c r="I10248">
        <v>3</v>
      </c>
      <c r="J10248" t="s">
        <v>11713</v>
      </c>
      <c r="K10248" t="s">
        <v>207</v>
      </c>
      <c r="O10248">
        <v>20</v>
      </c>
      <c r="P10248" t="s">
        <v>3468</v>
      </c>
      <c r="Q10248" t="s">
        <v>35</v>
      </c>
      <c r="R10248" t="s">
        <v>57</v>
      </c>
    </row>
    <row r="10249" spans="1:18" x14ac:dyDescent="0.3">
      <c r="A10249">
        <v>10248</v>
      </c>
      <c r="B10249">
        <v>2701606867</v>
      </c>
      <c r="C10249" s="1">
        <v>43804</v>
      </c>
      <c r="D10249" t="s">
        <v>36</v>
      </c>
      <c r="E10249" t="s">
        <v>12073</v>
      </c>
      <c r="G10249" t="s">
        <v>19</v>
      </c>
      <c r="H10249" t="s">
        <v>28</v>
      </c>
      <c r="I10249">
        <v>2</v>
      </c>
      <c r="J10249" t="s">
        <v>342</v>
      </c>
      <c r="K10249" t="s">
        <v>12074</v>
      </c>
      <c r="L10249">
        <v>132000</v>
      </c>
      <c r="M10249">
        <v>134000</v>
      </c>
      <c r="N10249" t="s">
        <v>80</v>
      </c>
      <c r="O10249">
        <v>14</v>
      </c>
      <c r="P10249" t="s">
        <v>12075</v>
      </c>
      <c r="Q10249" t="s">
        <v>56</v>
      </c>
      <c r="R10249" t="s">
        <v>57</v>
      </c>
    </row>
    <row r="10250" spans="1:18" x14ac:dyDescent="0.3">
      <c r="A10250">
        <v>10249</v>
      </c>
      <c r="B10250">
        <v>2715157750</v>
      </c>
      <c r="C10250" s="1">
        <v>43804</v>
      </c>
      <c r="D10250" t="s">
        <v>17</v>
      </c>
      <c r="E10250" t="s">
        <v>11800</v>
      </c>
      <c r="G10250" t="s">
        <v>19</v>
      </c>
      <c r="H10250" t="s">
        <v>67</v>
      </c>
      <c r="I10250">
        <v>3</v>
      </c>
      <c r="J10250" t="s">
        <v>11801</v>
      </c>
      <c r="K10250" t="s">
        <v>8745</v>
      </c>
      <c r="P10250" t="s">
        <v>2046</v>
      </c>
      <c r="Q10250" t="s">
        <v>137</v>
      </c>
      <c r="R10250" t="s">
        <v>111</v>
      </c>
    </row>
    <row r="10251" spans="1:18" x14ac:dyDescent="0.3">
      <c r="A10251">
        <v>10250</v>
      </c>
      <c r="B10251">
        <v>2727643016</v>
      </c>
      <c r="C10251" s="1">
        <v>43804</v>
      </c>
      <c r="D10251" t="s">
        <v>17</v>
      </c>
      <c r="E10251" t="s">
        <v>17</v>
      </c>
      <c r="G10251" t="s">
        <v>19</v>
      </c>
      <c r="H10251" t="s">
        <v>28</v>
      </c>
      <c r="I10251">
        <v>8</v>
      </c>
      <c r="J10251" t="s">
        <v>1306</v>
      </c>
      <c r="K10251" t="s">
        <v>349</v>
      </c>
      <c r="P10251" t="s">
        <v>244</v>
      </c>
      <c r="Q10251" t="s">
        <v>56</v>
      </c>
      <c r="R10251" t="s">
        <v>43</v>
      </c>
    </row>
    <row r="10252" spans="1:18" x14ac:dyDescent="0.3">
      <c r="A10252">
        <v>10251</v>
      </c>
      <c r="B10252">
        <v>2711687551</v>
      </c>
      <c r="C10252" s="1">
        <v>43804</v>
      </c>
      <c r="D10252" t="s">
        <v>464</v>
      </c>
      <c r="E10252" t="s">
        <v>464</v>
      </c>
      <c r="G10252" t="s">
        <v>19</v>
      </c>
      <c r="H10252" t="s">
        <v>28</v>
      </c>
      <c r="I10252">
        <v>9</v>
      </c>
      <c r="J10252" t="s">
        <v>465</v>
      </c>
      <c r="K10252" t="s">
        <v>466</v>
      </c>
      <c r="O10252">
        <v>3</v>
      </c>
      <c r="P10252" t="s">
        <v>136</v>
      </c>
      <c r="Q10252" t="s">
        <v>137</v>
      </c>
      <c r="R10252" t="s">
        <v>75</v>
      </c>
    </row>
    <row r="10253" spans="1:18" x14ac:dyDescent="0.3">
      <c r="A10253">
        <v>10252</v>
      </c>
      <c r="B10253">
        <v>2620582803</v>
      </c>
      <c r="C10253" s="1">
        <v>43804</v>
      </c>
      <c r="D10253" t="s">
        <v>44</v>
      </c>
      <c r="E10253" t="s">
        <v>12076</v>
      </c>
      <c r="G10253" t="s">
        <v>2911</v>
      </c>
      <c r="H10253" t="s">
        <v>28</v>
      </c>
      <c r="I10253">
        <v>6</v>
      </c>
      <c r="J10253" t="s">
        <v>12077</v>
      </c>
      <c r="K10253" t="s">
        <v>7312</v>
      </c>
      <c r="O10253">
        <v>55</v>
      </c>
      <c r="P10253" t="s">
        <v>323</v>
      </c>
      <c r="Q10253" t="s">
        <v>56</v>
      </c>
      <c r="R10253" t="s">
        <v>147</v>
      </c>
    </row>
    <row r="10254" spans="1:18" x14ac:dyDescent="0.3">
      <c r="A10254">
        <v>10253</v>
      </c>
      <c r="B10254">
        <v>2741196696</v>
      </c>
      <c r="C10254" s="1">
        <v>43805</v>
      </c>
      <c r="D10254" t="s">
        <v>36</v>
      </c>
      <c r="E10254" t="s">
        <v>36</v>
      </c>
      <c r="G10254" t="s">
        <v>19</v>
      </c>
      <c r="H10254" t="s">
        <v>28</v>
      </c>
      <c r="I10254">
        <v>4</v>
      </c>
      <c r="J10254" t="s">
        <v>120</v>
      </c>
      <c r="K10254" t="s">
        <v>553</v>
      </c>
      <c r="O10254">
        <v>54</v>
      </c>
      <c r="P10254" t="s">
        <v>12078</v>
      </c>
      <c r="Q10254" t="s">
        <v>137</v>
      </c>
      <c r="R10254" t="s">
        <v>111</v>
      </c>
    </row>
    <row r="10255" spans="1:18" x14ac:dyDescent="0.3">
      <c r="A10255">
        <v>10254</v>
      </c>
      <c r="B10255">
        <v>2411994317</v>
      </c>
      <c r="C10255" s="1">
        <v>43805</v>
      </c>
      <c r="D10255" t="s">
        <v>17</v>
      </c>
      <c r="E10255" t="s">
        <v>2639</v>
      </c>
      <c r="G10255" t="s">
        <v>19</v>
      </c>
      <c r="H10255" t="s">
        <v>67</v>
      </c>
      <c r="I10255">
        <v>3</v>
      </c>
      <c r="J10255" t="s">
        <v>2640</v>
      </c>
      <c r="K10255" t="s">
        <v>222</v>
      </c>
      <c r="O10255">
        <v>38</v>
      </c>
      <c r="P10255" t="s">
        <v>96</v>
      </c>
      <c r="Q10255" t="s">
        <v>35</v>
      </c>
      <c r="R10255" t="s">
        <v>25</v>
      </c>
    </row>
    <row r="10256" spans="1:18" x14ac:dyDescent="0.3">
      <c r="A10256">
        <v>10255</v>
      </c>
      <c r="B10256">
        <v>2679537901</v>
      </c>
      <c r="C10256" s="1">
        <v>43805</v>
      </c>
      <c r="D10256" t="s">
        <v>17</v>
      </c>
      <c r="E10256" t="s">
        <v>17</v>
      </c>
      <c r="G10256" t="s">
        <v>19</v>
      </c>
      <c r="H10256" t="s">
        <v>28</v>
      </c>
      <c r="I10256">
        <v>4</v>
      </c>
      <c r="J10256" t="s">
        <v>12079</v>
      </c>
      <c r="K10256" t="s">
        <v>22</v>
      </c>
      <c r="O10256">
        <v>83</v>
      </c>
      <c r="P10256" t="s">
        <v>7435</v>
      </c>
      <c r="Q10256" t="s">
        <v>56</v>
      </c>
      <c r="R10256" t="s">
        <v>57</v>
      </c>
    </row>
    <row r="10257" spans="1:18" x14ac:dyDescent="0.3">
      <c r="A10257">
        <v>10256</v>
      </c>
      <c r="B10257">
        <v>2724291920</v>
      </c>
      <c r="C10257" s="1">
        <v>43805</v>
      </c>
      <c r="D10257" t="s">
        <v>17</v>
      </c>
      <c r="E10257" t="s">
        <v>17</v>
      </c>
      <c r="G10257" t="s">
        <v>19</v>
      </c>
      <c r="H10257" t="s">
        <v>20</v>
      </c>
      <c r="I10257">
        <v>1</v>
      </c>
      <c r="J10257" t="s">
        <v>12080</v>
      </c>
      <c r="K10257" t="s">
        <v>4092</v>
      </c>
      <c r="O10257">
        <v>23</v>
      </c>
      <c r="P10257" t="s">
        <v>2951</v>
      </c>
      <c r="Q10257" t="s">
        <v>42</v>
      </c>
      <c r="R10257" t="s">
        <v>43</v>
      </c>
    </row>
    <row r="10258" spans="1:18" x14ac:dyDescent="0.3">
      <c r="A10258">
        <v>10257</v>
      </c>
      <c r="B10258">
        <v>2660739521</v>
      </c>
      <c r="C10258" s="1">
        <v>43805</v>
      </c>
      <c r="D10258" t="s">
        <v>17</v>
      </c>
      <c r="E10258" t="s">
        <v>12081</v>
      </c>
      <c r="F10258" t="s">
        <v>7080</v>
      </c>
      <c r="G10258" t="s">
        <v>19</v>
      </c>
      <c r="H10258" t="s">
        <v>67</v>
      </c>
      <c r="I10258">
        <v>4</v>
      </c>
      <c r="J10258" t="s">
        <v>328</v>
      </c>
      <c r="K10258" t="s">
        <v>329</v>
      </c>
      <c r="P10258" t="s">
        <v>330</v>
      </c>
      <c r="Q10258" t="s">
        <v>331</v>
      </c>
      <c r="R10258" t="s">
        <v>43</v>
      </c>
    </row>
    <row r="10259" spans="1:18" x14ac:dyDescent="0.3">
      <c r="A10259">
        <v>10258</v>
      </c>
      <c r="B10259">
        <v>2738175896</v>
      </c>
      <c r="C10259" s="1">
        <v>43805</v>
      </c>
      <c r="D10259" t="s">
        <v>65</v>
      </c>
      <c r="E10259" t="s">
        <v>324</v>
      </c>
      <c r="F10259" t="s">
        <v>8547</v>
      </c>
      <c r="G10259" t="s">
        <v>19</v>
      </c>
      <c r="H10259" t="s">
        <v>67</v>
      </c>
      <c r="I10259">
        <v>4</v>
      </c>
      <c r="J10259" t="s">
        <v>12082</v>
      </c>
      <c r="K10259" t="s">
        <v>1382</v>
      </c>
      <c r="O10259">
        <v>5</v>
      </c>
      <c r="P10259" t="s">
        <v>8549</v>
      </c>
      <c r="Q10259" t="s">
        <v>42</v>
      </c>
      <c r="R10259" t="s">
        <v>43</v>
      </c>
    </row>
    <row r="10260" spans="1:18" x14ac:dyDescent="0.3">
      <c r="A10260">
        <v>10259</v>
      </c>
      <c r="B10260">
        <v>2700633658</v>
      </c>
      <c r="C10260" s="1">
        <v>43805</v>
      </c>
      <c r="D10260" t="s">
        <v>464</v>
      </c>
      <c r="E10260" t="s">
        <v>6127</v>
      </c>
      <c r="G10260" t="s">
        <v>19</v>
      </c>
      <c r="H10260" t="s">
        <v>67</v>
      </c>
      <c r="I10260">
        <v>3</v>
      </c>
      <c r="J10260" t="s">
        <v>10625</v>
      </c>
      <c r="K10260" t="s">
        <v>466</v>
      </c>
      <c r="P10260" t="s">
        <v>8002</v>
      </c>
      <c r="Q10260" t="s">
        <v>137</v>
      </c>
      <c r="R10260" t="s">
        <v>57</v>
      </c>
    </row>
    <row r="10261" spans="1:18" x14ac:dyDescent="0.3">
      <c r="A10261">
        <v>10260</v>
      </c>
      <c r="B10261">
        <v>2742056545</v>
      </c>
      <c r="C10261" s="1">
        <v>43805</v>
      </c>
      <c r="D10261" t="s">
        <v>26</v>
      </c>
      <c r="E10261" t="s">
        <v>26</v>
      </c>
      <c r="G10261" t="s">
        <v>19</v>
      </c>
      <c r="H10261" t="s">
        <v>28</v>
      </c>
      <c r="I10261">
        <v>3</v>
      </c>
      <c r="J10261" t="s">
        <v>12083</v>
      </c>
      <c r="K10261" t="s">
        <v>109</v>
      </c>
      <c r="O10261">
        <v>4</v>
      </c>
      <c r="P10261" t="s">
        <v>2328</v>
      </c>
      <c r="Q10261" t="s">
        <v>56</v>
      </c>
      <c r="R10261" t="s">
        <v>111</v>
      </c>
    </row>
    <row r="10262" spans="1:18" x14ac:dyDescent="0.3">
      <c r="A10262">
        <v>10261</v>
      </c>
      <c r="B10262">
        <v>2716505252</v>
      </c>
      <c r="C10262" s="1">
        <v>43805</v>
      </c>
      <c r="D10262" t="s">
        <v>65</v>
      </c>
      <c r="E10262" t="s">
        <v>65</v>
      </c>
      <c r="G10262" t="s">
        <v>19</v>
      </c>
      <c r="H10262" t="s">
        <v>28</v>
      </c>
      <c r="I10262">
        <v>4</v>
      </c>
      <c r="J10262" t="s">
        <v>12084</v>
      </c>
      <c r="K10262" t="s">
        <v>22</v>
      </c>
      <c r="O10262">
        <v>18</v>
      </c>
      <c r="P10262" t="s">
        <v>8407</v>
      </c>
      <c r="Q10262" t="s">
        <v>35</v>
      </c>
      <c r="R10262" t="s">
        <v>75</v>
      </c>
    </row>
    <row r="10263" spans="1:18" x14ac:dyDescent="0.3">
      <c r="A10263">
        <v>10262</v>
      </c>
      <c r="B10263">
        <v>2523036123</v>
      </c>
      <c r="C10263" s="1">
        <v>43805</v>
      </c>
      <c r="D10263" t="s">
        <v>609</v>
      </c>
      <c r="E10263" t="s">
        <v>609</v>
      </c>
      <c r="G10263" t="s">
        <v>19</v>
      </c>
      <c r="H10263" t="s">
        <v>67</v>
      </c>
      <c r="I10263">
        <v>2</v>
      </c>
      <c r="J10263" t="s">
        <v>12085</v>
      </c>
      <c r="K10263" t="s">
        <v>207</v>
      </c>
      <c r="O10263">
        <v>7</v>
      </c>
      <c r="P10263" t="s">
        <v>2364</v>
      </c>
      <c r="Q10263" t="s">
        <v>35</v>
      </c>
      <c r="R10263" t="s">
        <v>147</v>
      </c>
    </row>
    <row r="10264" spans="1:18" x14ac:dyDescent="0.3">
      <c r="A10264">
        <v>10263</v>
      </c>
      <c r="B10264">
        <v>2681342356</v>
      </c>
      <c r="C10264" s="1">
        <v>43805</v>
      </c>
      <c r="D10264" t="s">
        <v>97</v>
      </c>
      <c r="E10264" t="s">
        <v>156</v>
      </c>
      <c r="G10264" t="s">
        <v>19</v>
      </c>
      <c r="H10264" t="s">
        <v>67</v>
      </c>
      <c r="I10264">
        <v>4</v>
      </c>
      <c r="J10264" t="s">
        <v>12086</v>
      </c>
      <c r="K10264" t="s">
        <v>22</v>
      </c>
      <c r="O10264">
        <v>21</v>
      </c>
      <c r="P10264" t="s">
        <v>12087</v>
      </c>
      <c r="Q10264" t="s">
        <v>35</v>
      </c>
      <c r="R10264" t="s">
        <v>75</v>
      </c>
    </row>
    <row r="10265" spans="1:18" x14ac:dyDescent="0.3">
      <c r="A10265">
        <v>10264</v>
      </c>
      <c r="B10265">
        <v>2682307425</v>
      </c>
      <c r="C10265" s="1">
        <v>43806</v>
      </c>
      <c r="D10265" t="s">
        <v>36</v>
      </c>
      <c r="E10265" t="s">
        <v>12088</v>
      </c>
      <c r="G10265" t="s">
        <v>46</v>
      </c>
      <c r="H10265" t="s">
        <v>28</v>
      </c>
      <c r="I10265">
        <v>4</v>
      </c>
      <c r="J10265" t="s">
        <v>120</v>
      </c>
      <c r="K10265" t="s">
        <v>95</v>
      </c>
      <c r="O10265">
        <v>25</v>
      </c>
      <c r="Q10265" t="s">
        <v>56</v>
      </c>
      <c r="R10265" t="s">
        <v>25</v>
      </c>
    </row>
    <row r="10266" spans="1:18" x14ac:dyDescent="0.3">
      <c r="A10266">
        <v>10265</v>
      </c>
      <c r="B10266">
        <v>2683711435</v>
      </c>
      <c r="C10266" s="1">
        <v>43806</v>
      </c>
      <c r="D10266" t="s">
        <v>17</v>
      </c>
      <c r="E10266" t="s">
        <v>410</v>
      </c>
      <c r="G10266" t="s">
        <v>19</v>
      </c>
      <c r="H10266" t="s">
        <v>28</v>
      </c>
      <c r="I10266">
        <v>7</v>
      </c>
      <c r="J10266" t="s">
        <v>411</v>
      </c>
      <c r="K10266" t="s">
        <v>1511</v>
      </c>
      <c r="P10266" t="s">
        <v>267</v>
      </c>
      <c r="Q10266" t="s">
        <v>24</v>
      </c>
      <c r="R10266" t="s">
        <v>25</v>
      </c>
    </row>
    <row r="10267" spans="1:18" x14ac:dyDescent="0.3">
      <c r="A10267">
        <v>10266</v>
      </c>
      <c r="B10267">
        <v>2715126464</v>
      </c>
      <c r="C10267" s="1">
        <v>43806</v>
      </c>
      <c r="D10267" t="s">
        <v>17</v>
      </c>
      <c r="E10267" t="s">
        <v>17</v>
      </c>
      <c r="F10267" t="s">
        <v>52</v>
      </c>
      <c r="G10267" t="s">
        <v>19</v>
      </c>
      <c r="H10267" t="s">
        <v>20</v>
      </c>
      <c r="I10267">
        <v>2</v>
      </c>
      <c r="J10267" t="s">
        <v>3949</v>
      </c>
      <c r="K10267" t="s">
        <v>340</v>
      </c>
      <c r="O10267">
        <v>6</v>
      </c>
      <c r="P10267" t="s">
        <v>921</v>
      </c>
      <c r="Q10267" t="s">
        <v>91</v>
      </c>
      <c r="R10267" t="s">
        <v>147</v>
      </c>
    </row>
    <row r="10268" spans="1:18" x14ac:dyDescent="0.3">
      <c r="A10268">
        <v>10267</v>
      </c>
      <c r="B10268">
        <v>2743999215</v>
      </c>
      <c r="C10268" s="1">
        <v>43806</v>
      </c>
      <c r="D10268" t="s">
        <v>17</v>
      </c>
      <c r="E10268" t="s">
        <v>202</v>
      </c>
      <c r="G10268" t="s">
        <v>19</v>
      </c>
      <c r="H10268" t="s">
        <v>28</v>
      </c>
      <c r="I10268">
        <v>6</v>
      </c>
      <c r="J10268" t="s">
        <v>3398</v>
      </c>
      <c r="K10268" t="s">
        <v>22</v>
      </c>
      <c r="O10268">
        <v>1</v>
      </c>
      <c r="P10268" t="s">
        <v>3399</v>
      </c>
      <c r="Q10268" t="s">
        <v>35</v>
      </c>
      <c r="R10268" t="s">
        <v>75</v>
      </c>
    </row>
    <row r="10269" spans="1:18" x14ac:dyDescent="0.3">
      <c r="A10269">
        <v>10268</v>
      </c>
      <c r="B10269">
        <v>2723312152</v>
      </c>
      <c r="C10269" s="1">
        <v>43806</v>
      </c>
      <c r="D10269" t="s">
        <v>4129</v>
      </c>
      <c r="E10269" t="s">
        <v>12089</v>
      </c>
      <c r="G10269" t="s">
        <v>19</v>
      </c>
      <c r="H10269" t="s">
        <v>67</v>
      </c>
      <c r="I10269">
        <v>3</v>
      </c>
      <c r="J10269" t="s">
        <v>12090</v>
      </c>
      <c r="K10269" t="s">
        <v>22</v>
      </c>
      <c r="O10269">
        <v>24</v>
      </c>
      <c r="P10269" t="s">
        <v>3933</v>
      </c>
      <c r="Q10269" t="s">
        <v>1578</v>
      </c>
      <c r="R10269" t="s">
        <v>147</v>
      </c>
    </row>
    <row r="10270" spans="1:18" x14ac:dyDescent="0.3">
      <c r="A10270">
        <v>10269</v>
      </c>
      <c r="B10270">
        <v>2718754954</v>
      </c>
      <c r="C10270" s="1">
        <v>43806</v>
      </c>
      <c r="D10270" t="s">
        <v>26</v>
      </c>
      <c r="E10270" t="s">
        <v>26</v>
      </c>
      <c r="G10270" t="s">
        <v>19</v>
      </c>
      <c r="H10270" t="s">
        <v>28</v>
      </c>
      <c r="I10270">
        <v>8</v>
      </c>
      <c r="J10270" t="s">
        <v>120</v>
      </c>
      <c r="K10270" t="s">
        <v>556</v>
      </c>
      <c r="L10270">
        <v>88000</v>
      </c>
      <c r="M10270">
        <v>100000</v>
      </c>
      <c r="N10270" t="s">
        <v>217</v>
      </c>
      <c r="O10270">
        <v>9</v>
      </c>
      <c r="P10270" t="s">
        <v>7301</v>
      </c>
      <c r="Q10270" t="s">
        <v>56</v>
      </c>
      <c r="R10270" t="s">
        <v>57</v>
      </c>
    </row>
    <row r="10271" spans="1:18" x14ac:dyDescent="0.3">
      <c r="A10271">
        <v>10270</v>
      </c>
      <c r="B10271">
        <v>2692484011</v>
      </c>
      <c r="C10271" s="1">
        <v>43806</v>
      </c>
      <c r="D10271" t="s">
        <v>17</v>
      </c>
      <c r="E10271" t="s">
        <v>1257</v>
      </c>
      <c r="F10271" t="s">
        <v>38</v>
      </c>
      <c r="G10271" t="s">
        <v>19</v>
      </c>
      <c r="H10271" t="s">
        <v>20</v>
      </c>
      <c r="I10271">
        <v>1</v>
      </c>
      <c r="J10271" t="s">
        <v>12091</v>
      </c>
      <c r="K10271" t="s">
        <v>9041</v>
      </c>
      <c r="O10271">
        <v>6</v>
      </c>
      <c r="P10271" t="s">
        <v>41</v>
      </c>
      <c r="Q10271" t="s">
        <v>42</v>
      </c>
      <c r="R10271" t="s">
        <v>43</v>
      </c>
    </row>
    <row r="10272" spans="1:18" x14ac:dyDescent="0.3">
      <c r="A10272">
        <v>10271</v>
      </c>
      <c r="B10272">
        <v>2664013936</v>
      </c>
      <c r="C10272" s="1">
        <v>43806</v>
      </c>
      <c r="D10272" t="s">
        <v>65</v>
      </c>
      <c r="E10272" t="s">
        <v>324</v>
      </c>
      <c r="G10272" t="s">
        <v>19</v>
      </c>
      <c r="H10272" t="s">
        <v>67</v>
      </c>
      <c r="I10272">
        <v>3</v>
      </c>
      <c r="J10272" t="s">
        <v>12092</v>
      </c>
      <c r="K10272" t="s">
        <v>466</v>
      </c>
      <c r="O10272">
        <v>23</v>
      </c>
      <c r="P10272" t="s">
        <v>5328</v>
      </c>
      <c r="Q10272" t="s">
        <v>356</v>
      </c>
      <c r="R10272" t="s">
        <v>75</v>
      </c>
    </row>
    <row r="10273" spans="1:18" x14ac:dyDescent="0.3">
      <c r="A10273">
        <v>10272</v>
      </c>
      <c r="B10273">
        <v>2646502076</v>
      </c>
      <c r="C10273" s="1">
        <v>43806</v>
      </c>
      <c r="D10273" t="s">
        <v>449</v>
      </c>
      <c r="E10273" t="s">
        <v>1186</v>
      </c>
      <c r="G10273" t="s">
        <v>19</v>
      </c>
      <c r="H10273" t="s">
        <v>67</v>
      </c>
      <c r="I10273">
        <v>5</v>
      </c>
      <c r="J10273" t="s">
        <v>12093</v>
      </c>
      <c r="K10273" t="s">
        <v>466</v>
      </c>
      <c r="O10273">
        <v>17</v>
      </c>
      <c r="P10273" t="s">
        <v>814</v>
      </c>
      <c r="Q10273" t="s">
        <v>35</v>
      </c>
      <c r="R10273" t="s">
        <v>25</v>
      </c>
    </row>
    <row r="10274" spans="1:18" x14ac:dyDescent="0.3">
      <c r="A10274">
        <v>10273</v>
      </c>
      <c r="B10274">
        <v>2726326062</v>
      </c>
      <c r="C10274" s="1">
        <v>43806</v>
      </c>
      <c r="D10274" t="s">
        <v>17</v>
      </c>
      <c r="E10274" t="s">
        <v>130</v>
      </c>
      <c r="G10274" t="s">
        <v>19</v>
      </c>
      <c r="H10274" t="s">
        <v>28</v>
      </c>
      <c r="I10274">
        <v>7</v>
      </c>
      <c r="J10274" t="s">
        <v>2843</v>
      </c>
      <c r="K10274" t="s">
        <v>10143</v>
      </c>
      <c r="O10274">
        <v>2</v>
      </c>
      <c r="P10274" t="s">
        <v>2844</v>
      </c>
      <c r="Q10274" t="s">
        <v>91</v>
      </c>
      <c r="R10274" t="s">
        <v>147</v>
      </c>
    </row>
    <row r="10275" spans="1:18" x14ac:dyDescent="0.3">
      <c r="A10275">
        <v>10274</v>
      </c>
      <c r="B10275">
        <v>2710975837</v>
      </c>
      <c r="C10275" s="1">
        <v>43806</v>
      </c>
      <c r="D10275" t="s">
        <v>17</v>
      </c>
      <c r="E10275" t="s">
        <v>130</v>
      </c>
      <c r="F10275" t="s">
        <v>4559</v>
      </c>
      <c r="G10275" t="s">
        <v>19</v>
      </c>
      <c r="H10275" t="s">
        <v>28</v>
      </c>
      <c r="I10275">
        <v>5</v>
      </c>
      <c r="J10275" t="s">
        <v>12094</v>
      </c>
      <c r="K10275" t="s">
        <v>598</v>
      </c>
      <c r="P10275" t="s">
        <v>7850</v>
      </c>
      <c r="Q10275" t="s">
        <v>137</v>
      </c>
      <c r="R10275" t="s">
        <v>111</v>
      </c>
    </row>
    <row r="10276" spans="1:18" x14ac:dyDescent="0.3">
      <c r="A10276">
        <v>10275</v>
      </c>
      <c r="B10276">
        <v>2679699430</v>
      </c>
      <c r="C10276" s="1">
        <v>43806</v>
      </c>
      <c r="D10276" t="s">
        <v>542</v>
      </c>
      <c r="E10276" t="s">
        <v>542</v>
      </c>
      <c r="G10276" t="s">
        <v>19</v>
      </c>
      <c r="H10276" t="s">
        <v>67</v>
      </c>
      <c r="I10276">
        <v>3</v>
      </c>
      <c r="J10276" t="s">
        <v>120</v>
      </c>
      <c r="K10276" t="s">
        <v>845</v>
      </c>
      <c r="O10276">
        <v>4</v>
      </c>
      <c r="P10276" t="s">
        <v>1271</v>
      </c>
      <c r="Q10276" t="s">
        <v>658</v>
      </c>
      <c r="R10276" t="s">
        <v>25</v>
      </c>
    </row>
    <row r="10277" spans="1:18" x14ac:dyDescent="0.3">
      <c r="A10277">
        <v>10276</v>
      </c>
      <c r="B10277">
        <v>2692023644</v>
      </c>
      <c r="C10277" s="1">
        <v>43807</v>
      </c>
      <c r="D10277" t="s">
        <v>65</v>
      </c>
      <c r="E10277" t="s">
        <v>324</v>
      </c>
      <c r="F10277" t="s">
        <v>52</v>
      </c>
      <c r="G10277" t="s">
        <v>19</v>
      </c>
      <c r="H10277" t="s">
        <v>67</v>
      </c>
      <c r="I10277">
        <v>3</v>
      </c>
      <c r="J10277" t="s">
        <v>2675</v>
      </c>
      <c r="K10277" t="s">
        <v>366</v>
      </c>
      <c r="O10277">
        <v>2</v>
      </c>
      <c r="P10277" t="s">
        <v>794</v>
      </c>
      <c r="Q10277" t="s">
        <v>430</v>
      </c>
      <c r="R10277" t="s">
        <v>43</v>
      </c>
    </row>
    <row r="10278" spans="1:18" x14ac:dyDescent="0.3">
      <c r="A10278">
        <v>10277</v>
      </c>
      <c r="B10278">
        <v>2707689775</v>
      </c>
      <c r="C10278" s="1">
        <v>43807</v>
      </c>
      <c r="D10278" t="s">
        <v>26</v>
      </c>
      <c r="E10278" t="s">
        <v>26</v>
      </c>
      <c r="G10278" t="s">
        <v>19</v>
      </c>
      <c r="H10278" t="s">
        <v>20</v>
      </c>
      <c r="I10278">
        <v>1</v>
      </c>
      <c r="J10278" t="s">
        <v>12095</v>
      </c>
      <c r="K10278" t="s">
        <v>1143</v>
      </c>
      <c r="O10278">
        <v>10</v>
      </c>
      <c r="P10278" t="s">
        <v>1144</v>
      </c>
      <c r="Q10278" t="s">
        <v>35</v>
      </c>
      <c r="R10278" t="s">
        <v>25</v>
      </c>
    </row>
    <row r="10279" spans="1:18" x14ac:dyDescent="0.3">
      <c r="A10279">
        <v>10278</v>
      </c>
      <c r="B10279">
        <v>2707845153</v>
      </c>
      <c r="C10279" s="1">
        <v>43807</v>
      </c>
      <c r="D10279" t="s">
        <v>17</v>
      </c>
      <c r="E10279" t="s">
        <v>17</v>
      </c>
      <c r="F10279" t="s">
        <v>1363</v>
      </c>
      <c r="G10279" t="s">
        <v>19</v>
      </c>
      <c r="H10279" t="s">
        <v>28</v>
      </c>
      <c r="I10279">
        <v>5</v>
      </c>
      <c r="J10279" t="s">
        <v>1364</v>
      </c>
      <c r="K10279" t="s">
        <v>528</v>
      </c>
      <c r="P10279" t="s">
        <v>297</v>
      </c>
      <c r="Q10279" t="s">
        <v>56</v>
      </c>
      <c r="R10279" t="s">
        <v>25</v>
      </c>
    </row>
    <row r="10280" spans="1:18" x14ac:dyDescent="0.3">
      <c r="A10280">
        <v>10279</v>
      </c>
      <c r="B10280">
        <v>2690053124</v>
      </c>
      <c r="C10280" s="1">
        <v>43807</v>
      </c>
      <c r="D10280" t="s">
        <v>58</v>
      </c>
      <c r="E10280" t="s">
        <v>58</v>
      </c>
      <c r="G10280" t="s">
        <v>19</v>
      </c>
      <c r="H10280" t="s">
        <v>28</v>
      </c>
      <c r="I10280">
        <v>2</v>
      </c>
      <c r="J10280" t="s">
        <v>12096</v>
      </c>
      <c r="K10280" t="s">
        <v>521</v>
      </c>
      <c r="O10280">
        <v>2</v>
      </c>
      <c r="P10280" t="s">
        <v>12097</v>
      </c>
      <c r="Q10280" t="s">
        <v>56</v>
      </c>
      <c r="R10280" t="s">
        <v>43</v>
      </c>
    </row>
    <row r="10281" spans="1:18" x14ac:dyDescent="0.3">
      <c r="A10281">
        <v>10280</v>
      </c>
      <c r="B10281">
        <v>2712035406</v>
      </c>
      <c r="C10281" s="1">
        <v>43807</v>
      </c>
      <c r="D10281" t="s">
        <v>17</v>
      </c>
      <c r="E10281" t="s">
        <v>6875</v>
      </c>
      <c r="G10281" t="s">
        <v>19</v>
      </c>
      <c r="H10281" t="s">
        <v>20</v>
      </c>
      <c r="I10281">
        <v>1</v>
      </c>
      <c r="J10281" t="s">
        <v>12098</v>
      </c>
      <c r="K10281" t="s">
        <v>316</v>
      </c>
      <c r="P10281" t="s">
        <v>166</v>
      </c>
      <c r="Q10281" t="s">
        <v>167</v>
      </c>
      <c r="R10281" t="s">
        <v>111</v>
      </c>
    </row>
    <row r="10282" spans="1:18" x14ac:dyDescent="0.3">
      <c r="A10282">
        <v>10281</v>
      </c>
      <c r="B10282">
        <v>2682950061</v>
      </c>
      <c r="C10282" s="1">
        <v>43807</v>
      </c>
      <c r="D10282" t="s">
        <v>36</v>
      </c>
      <c r="E10282" t="s">
        <v>36</v>
      </c>
      <c r="G10282" t="s">
        <v>46</v>
      </c>
      <c r="H10282" t="s">
        <v>28</v>
      </c>
      <c r="I10282">
        <v>5</v>
      </c>
      <c r="J10282" t="s">
        <v>12099</v>
      </c>
      <c r="K10282" t="s">
        <v>22</v>
      </c>
      <c r="L10282">
        <v>57000</v>
      </c>
      <c r="M10282">
        <v>77000</v>
      </c>
      <c r="N10282" t="s">
        <v>80</v>
      </c>
      <c r="O10282">
        <v>160</v>
      </c>
      <c r="P10282" t="s">
        <v>251</v>
      </c>
      <c r="Q10282" t="s">
        <v>137</v>
      </c>
      <c r="R10282" t="s">
        <v>25</v>
      </c>
    </row>
    <row r="10283" spans="1:18" x14ac:dyDescent="0.3">
      <c r="A10283">
        <v>10282</v>
      </c>
      <c r="B10283">
        <v>2673988968</v>
      </c>
      <c r="C10283" s="1">
        <v>43807</v>
      </c>
      <c r="D10283" t="s">
        <v>991</v>
      </c>
      <c r="E10283" t="s">
        <v>992</v>
      </c>
      <c r="F10283" t="s">
        <v>993</v>
      </c>
      <c r="G10283" t="s">
        <v>19</v>
      </c>
      <c r="H10283" t="s">
        <v>798</v>
      </c>
      <c r="I10283">
        <v>8</v>
      </c>
      <c r="J10283" t="s">
        <v>994</v>
      </c>
      <c r="K10283" t="s">
        <v>871</v>
      </c>
      <c r="O10283">
        <v>1</v>
      </c>
      <c r="P10283" t="s">
        <v>996</v>
      </c>
      <c r="Q10283" t="s">
        <v>42</v>
      </c>
      <c r="R10283" t="s">
        <v>43</v>
      </c>
    </row>
    <row r="10284" spans="1:18" x14ac:dyDescent="0.3">
      <c r="A10284">
        <v>10283</v>
      </c>
      <c r="B10284">
        <v>2741558492</v>
      </c>
      <c r="C10284" s="1">
        <v>43807</v>
      </c>
      <c r="D10284" t="s">
        <v>17</v>
      </c>
      <c r="E10284" t="s">
        <v>2043</v>
      </c>
      <c r="G10284" t="s">
        <v>19</v>
      </c>
      <c r="H10284" t="s">
        <v>67</v>
      </c>
      <c r="I10284">
        <v>6</v>
      </c>
      <c r="J10284" t="s">
        <v>12100</v>
      </c>
      <c r="K10284" t="s">
        <v>598</v>
      </c>
      <c r="P10284" t="s">
        <v>12101</v>
      </c>
      <c r="Q10284" t="s">
        <v>56</v>
      </c>
      <c r="R10284" t="s">
        <v>57</v>
      </c>
    </row>
    <row r="10285" spans="1:18" x14ac:dyDescent="0.3">
      <c r="A10285">
        <v>10284</v>
      </c>
      <c r="B10285">
        <v>2688482159</v>
      </c>
      <c r="C10285" s="1">
        <v>43807</v>
      </c>
      <c r="D10285" t="s">
        <v>65</v>
      </c>
      <c r="E10285" t="s">
        <v>324</v>
      </c>
      <c r="G10285" t="s">
        <v>19</v>
      </c>
      <c r="H10285" t="s">
        <v>28</v>
      </c>
      <c r="I10285">
        <v>11</v>
      </c>
      <c r="J10285" t="s">
        <v>5550</v>
      </c>
      <c r="K10285" t="s">
        <v>340</v>
      </c>
      <c r="O10285">
        <v>31</v>
      </c>
      <c r="P10285" t="s">
        <v>1591</v>
      </c>
      <c r="Q10285" t="s">
        <v>1592</v>
      </c>
      <c r="R10285" t="s">
        <v>75</v>
      </c>
    </row>
    <row r="10286" spans="1:18" x14ac:dyDescent="0.3">
      <c r="A10286">
        <v>10285</v>
      </c>
      <c r="B10286">
        <v>2678167474</v>
      </c>
      <c r="C10286" s="1">
        <v>43807</v>
      </c>
      <c r="D10286" t="s">
        <v>36</v>
      </c>
      <c r="E10286" t="s">
        <v>36</v>
      </c>
      <c r="F10286" t="s">
        <v>4730</v>
      </c>
      <c r="G10286" t="s">
        <v>19</v>
      </c>
      <c r="H10286" t="s">
        <v>28</v>
      </c>
      <c r="I10286">
        <v>5</v>
      </c>
      <c r="J10286" t="s">
        <v>12102</v>
      </c>
      <c r="K10286" t="s">
        <v>12103</v>
      </c>
      <c r="O10286">
        <v>3</v>
      </c>
      <c r="P10286" t="s">
        <v>12104</v>
      </c>
      <c r="Q10286" t="s">
        <v>42</v>
      </c>
      <c r="R10286" t="s">
        <v>111</v>
      </c>
    </row>
    <row r="10287" spans="1:18" x14ac:dyDescent="0.3">
      <c r="A10287">
        <v>10286</v>
      </c>
      <c r="B10287">
        <v>2714812416</v>
      </c>
      <c r="C10287" s="1">
        <v>43807</v>
      </c>
      <c r="D10287" t="s">
        <v>103</v>
      </c>
      <c r="E10287" t="s">
        <v>12105</v>
      </c>
      <c r="G10287" t="s">
        <v>19</v>
      </c>
      <c r="H10287" t="s">
        <v>28</v>
      </c>
      <c r="I10287">
        <v>2</v>
      </c>
      <c r="J10287" t="s">
        <v>12106</v>
      </c>
      <c r="K10287" t="s">
        <v>12107</v>
      </c>
      <c r="O10287">
        <v>20</v>
      </c>
      <c r="P10287" t="s">
        <v>12108</v>
      </c>
      <c r="Q10287" t="s">
        <v>56</v>
      </c>
      <c r="R10287" t="s">
        <v>43</v>
      </c>
    </row>
    <row r="10288" spans="1:18" x14ac:dyDescent="0.3">
      <c r="A10288">
        <v>10287</v>
      </c>
      <c r="B10288">
        <v>2681372649</v>
      </c>
      <c r="C10288" s="1">
        <v>43808</v>
      </c>
      <c r="D10288" t="s">
        <v>17</v>
      </c>
      <c r="E10288" t="s">
        <v>17</v>
      </c>
      <c r="G10288" t="s">
        <v>19</v>
      </c>
      <c r="H10288" t="s">
        <v>20</v>
      </c>
      <c r="I10288">
        <v>1</v>
      </c>
      <c r="J10288" t="s">
        <v>12109</v>
      </c>
      <c r="K10288" t="s">
        <v>22</v>
      </c>
      <c r="O10288">
        <v>28</v>
      </c>
      <c r="P10288" t="s">
        <v>12110</v>
      </c>
      <c r="Q10288" t="s">
        <v>35</v>
      </c>
      <c r="R10288" t="s">
        <v>147</v>
      </c>
    </row>
    <row r="10289" spans="1:18" x14ac:dyDescent="0.3">
      <c r="A10289">
        <v>10288</v>
      </c>
      <c r="B10289">
        <v>2745709900</v>
      </c>
      <c r="C10289" s="1">
        <v>43808</v>
      </c>
      <c r="D10289" t="s">
        <v>289</v>
      </c>
      <c r="E10289" t="s">
        <v>6185</v>
      </c>
      <c r="F10289" t="s">
        <v>12111</v>
      </c>
      <c r="G10289" t="s">
        <v>19</v>
      </c>
      <c r="H10289" t="s">
        <v>67</v>
      </c>
      <c r="I10289">
        <v>4</v>
      </c>
      <c r="J10289" t="s">
        <v>1238</v>
      </c>
      <c r="K10289" t="s">
        <v>22</v>
      </c>
      <c r="P10289" t="s">
        <v>675</v>
      </c>
      <c r="Q10289" t="s">
        <v>35</v>
      </c>
      <c r="R10289" t="s">
        <v>147</v>
      </c>
    </row>
    <row r="10290" spans="1:18" x14ac:dyDescent="0.3">
      <c r="A10290">
        <v>10289</v>
      </c>
      <c r="B10290">
        <v>2685354473</v>
      </c>
      <c r="C10290" s="1">
        <v>43808</v>
      </c>
      <c r="D10290" t="s">
        <v>65</v>
      </c>
      <c r="E10290" t="s">
        <v>913</v>
      </c>
      <c r="F10290" t="s">
        <v>12112</v>
      </c>
      <c r="G10290" t="s">
        <v>19</v>
      </c>
      <c r="H10290" t="s">
        <v>67</v>
      </c>
      <c r="I10290">
        <v>3</v>
      </c>
      <c r="J10290" t="s">
        <v>12113</v>
      </c>
      <c r="K10290" t="s">
        <v>1941</v>
      </c>
      <c r="O10290">
        <v>5</v>
      </c>
      <c r="P10290" t="s">
        <v>12114</v>
      </c>
      <c r="Q10290" t="s">
        <v>42</v>
      </c>
      <c r="R10290" t="s">
        <v>75</v>
      </c>
    </row>
    <row r="10291" spans="1:18" x14ac:dyDescent="0.3">
      <c r="A10291">
        <v>10290</v>
      </c>
      <c r="B10291">
        <v>2682070514</v>
      </c>
      <c r="C10291" s="1">
        <v>43808</v>
      </c>
      <c r="D10291" t="s">
        <v>17</v>
      </c>
      <c r="E10291" t="s">
        <v>6553</v>
      </c>
      <c r="G10291" t="s">
        <v>46</v>
      </c>
      <c r="H10291" t="s">
        <v>28</v>
      </c>
      <c r="I10291">
        <v>5</v>
      </c>
      <c r="J10291" t="s">
        <v>5313</v>
      </c>
      <c r="K10291" t="s">
        <v>22</v>
      </c>
      <c r="O10291">
        <v>4</v>
      </c>
      <c r="P10291" t="s">
        <v>987</v>
      </c>
      <c r="Q10291" t="s">
        <v>50</v>
      </c>
      <c r="R10291" t="s">
        <v>57</v>
      </c>
    </row>
    <row r="10292" spans="1:18" x14ac:dyDescent="0.3">
      <c r="A10292">
        <v>10291</v>
      </c>
      <c r="B10292">
        <v>2614102873</v>
      </c>
      <c r="C10292" s="1">
        <v>43808</v>
      </c>
      <c r="D10292" t="s">
        <v>26</v>
      </c>
      <c r="E10292" t="s">
        <v>26</v>
      </c>
      <c r="G10292" t="s">
        <v>19</v>
      </c>
      <c r="H10292" t="s">
        <v>20</v>
      </c>
      <c r="I10292">
        <v>2</v>
      </c>
      <c r="J10292" t="s">
        <v>12115</v>
      </c>
      <c r="K10292" t="s">
        <v>109</v>
      </c>
      <c r="O10292">
        <v>42</v>
      </c>
      <c r="P10292" t="s">
        <v>1484</v>
      </c>
      <c r="Q10292" t="s">
        <v>56</v>
      </c>
      <c r="R10292" t="s">
        <v>57</v>
      </c>
    </row>
    <row r="10293" spans="1:18" x14ac:dyDescent="0.3">
      <c r="A10293">
        <v>10292</v>
      </c>
      <c r="B10293">
        <v>2693780423</v>
      </c>
      <c r="C10293" s="1">
        <v>43808</v>
      </c>
      <c r="D10293" t="s">
        <v>26</v>
      </c>
      <c r="E10293" t="s">
        <v>71</v>
      </c>
      <c r="F10293" t="s">
        <v>19</v>
      </c>
      <c r="G10293" t="s">
        <v>46</v>
      </c>
      <c r="H10293" t="s">
        <v>28</v>
      </c>
      <c r="I10293">
        <v>3</v>
      </c>
      <c r="J10293" t="s">
        <v>154</v>
      </c>
      <c r="K10293" t="s">
        <v>2094</v>
      </c>
      <c r="P10293" t="s">
        <v>49</v>
      </c>
      <c r="Q10293" t="s">
        <v>50</v>
      </c>
      <c r="R10293" t="s">
        <v>25</v>
      </c>
    </row>
    <row r="10294" spans="1:18" x14ac:dyDescent="0.3">
      <c r="A10294">
        <v>10293</v>
      </c>
      <c r="B10294">
        <v>2674793544</v>
      </c>
      <c r="C10294" s="1">
        <v>43808</v>
      </c>
      <c r="D10294" t="s">
        <v>441</v>
      </c>
      <c r="E10294" t="s">
        <v>441</v>
      </c>
      <c r="G10294" t="s">
        <v>19</v>
      </c>
      <c r="H10294" t="s">
        <v>28</v>
      </c>
      <c r="I10294">
        <v>7</v>
      </c>
      <c r="J10294" t="s">
        <v>12116</v>
      </c>
      <c r="K10294" t="s">
        <v>3329</v>
      </c>
      <c r="L10294">
        <v>74000</v>
      </c>
      <c r="M10294">
        <v>69000</v>
      </c>
      <c r="N10294" t="s">
        <v>217</v>
      </c>
      <c r="O10294">
        <v>28</v>
      </c>
      <c r="P10294" t="s">
        <v>251</v>
      </c>
      <c r="Q10294" t="s">
        <v>137</v>
      </c>
      <c r="R10294" t="s">
        <v>25</v>
      </c>
    </row>
    <row r="10295" spans="1:18" x14ac:dyDescent="0.3">
      <c r="A10295">
        <v>10294</v>
      </c>
      <c r="B10295">
        <v>2715114534</v>
      </c>
      <c r="C10295" s="1">
        <v>43808</v>
      </c>
      <c r="D10295" t="s">
        <v>17</v>
      </c>
      <c r="E10295" t="s">
        <v>17</v>
      </c>
      <c r="G10295" t="s">
        <v>19</v>
      </c>
      <c r="H10295" t="s">
        <v>28</v>
      </c>
      <c r="I10295">
        <v>7</v>
      </c>
      <c r="J10295" t="s">
        <v>12117</v>
      </c>
      <c r="K10295" t="s">
        <v>22</v>
      </c>
      <c r="L10295">
        <v>113000</v>
      </c>
      <c r="M10295">
        <v>143000</v>
      </c>
      <c r="N10295" t="s">
        <v>217</v>
      </c>
      <c r="O10295">
        <v>7</v>
      </c>
      <c r="P10295" t="s">
        <v>12118</v>
      </c>
      <c r="Q10295" t="s">
        <v>137</v>
      </c>
      <c r="R10295" t="s">
        <v>111</v>
      </c>
    </row>
    <row r="10296" spans="1:18" x14ac:dyDescent="0.3">
      <c r="A10296">
        <v>10295</v>
      </c>
      <c r="B10296">
        <v>2745707431</v>
      </c>
      <c r="C10296" s="1">
        <v>43808</v>
      </c>
      <c r="D10296" t="s">
        <v>17</v>
      </c>
      <c r="E10296" t="s">
        <v>17</v>
      </c>
      <c r="G10296" t="s">
        <v>19</v>
      </c>
      <c r="H10296" t="s">
        <v>20</v>
      </c>
      <c r="I10296">
        <v>2</v>
      </c>
      <c r="J10296" t="s">
        <v>12119</v>
      </c>
      <c r="K10296" t="s">
        <v>3050</v>
      </c>
      <c r="O10296">
        <v>3</v>
      </c>
      <c r="P10296" t="s">
        <v>12120</v>
      </c>
      <c r="Q10296" t="s">
        <v>42</v>
      </c>
      <c r="R10296" t="s">
        <v>75</v>
      </c>
    </row>
    <row r="10297" spans="1:18" x14ac:dyDescent="0.3">
      <c r="A10297">
        <v>10296</v>
      </c>
      <c r="B10297">
        <v>2744440380</v>
      </c>
      <c r="C10297" s="1">
        <v>43808</v>
      </c>
      <c r="D10297" t="s">
        <v>86</v>
      </c>
      <c r="E10297" t="s">
        <v>86</v>
      </c>
      <c r="G10297" t="s">
        <v>19</v>
      </c>
      <c r="H10297" t="s">
        <v>67</v>
      </c>
      <c r="I10297">
        <v>4</v>
      </c>
      <c r="J10297" t="s">
        <v>39</v>
      </c>
      <c r="K10297" t="s">
        <v>22</v>
      </c>
      <c r="L10297">
        <v>78000</v>
      </c>
      <c r="M10297">
        <v>127000</v>
      </c>
      <c r="N10297" t="s">
        <v>217</v>
      </c>
      <c r="O10297">
        <v>19</v>
      </c>
      <c r="P10297" t="s">
        <v>12121</v>
      </c>
      <c r="Q10297" t="s">
        <v>385</v>
      </c>
      <c r="R10297" t="s">
        <v>57</v>
      </c>
    </row>
    <row r="10298" spans="1:18" x14ac:dyDescent="0.3">
      <c r="A10298">
        <v>10297</v>
      </c>
      <c r="B10298">
        <v>2682390966</v>
      </c>
      <c r="C10298" s="1">
        <v>43809</v>
      </c>
      <c r="D10298" t="s">
        <v>17</v>
      </c>
      <c r="E10298" t="s">
        <v>130</v>
      </c>
      <c r="F10298" t="s">
        <v>5230</v>
      </c>
      <c r="G10298" t="s">
        <v>19</v>
      </c>
      <c r="H10298" t="s">
        <v>28</v>
      </c>
      <c r="I10298">
        <v>7</v>
      </c>
      <c r="J10298" t="s">
        <v>12122</v>
      </c>
      <c r="K10298" t="s">
        <v>22</v>
      </c>
      <c r="P10298" t="s">
        <v>1777</v>
      </c>
      <c r="Q10298" t="s">
        <v>35</v>
      </c>
      <c r="R10298" t="s">
        <v>57</v>
      </c>
    </row>
    <row r="10299" spans="1:18" x14ac:dyDescent="0.3">
      <c r="A10299">
        <v>10298</v>
      </c>
      <c r="B10299">
        <v>2656943785</v>
      </c>
      <c r="C10299" s="1">
        <v>43809</v>
      </c>
      <c r="D10299" t="s">
        <v>17</v>
      </c>
      <c r="E10299" t="s">
        <v>202</v>
      </c>
      <c r="F10299" t="s">
        <v>7461</v>
      </c>
      <c r="G10299" t="s">
        <v>19</v>
      </c>
      <c r="H10299" t="s">
        <v>28</v>
      </c>
      <c r="I10299">
        <v>7</v>
      </c>
      <c r="J10299" t="s">
        <v>12123</v>
      </c>
      <c r="K10299" t="s">
        <v>89</v>
      </c>
      <c r="O10299">
        <v>3</v>
      </c>
      <c r="P10299" t="s">
        <v>3346</v>
      </c>
      <c r="Q10299" t="s">
        <v>3347</v>
      </c>
      <c r="R10299" t="s">
        <v>57</v>
      </c>
    </row>
    <row r="10300" spans="1:18" x14ac:dyDescent="0.3">
      <c r="A10300">
        <v>10299</v>
      </c>
      <c r="B10300">
        <v>2702487026</v>
      </c>
      <c r="C10300" s="1">
        <v>43809</v>
      </c>
      <c r="D10300" t="s">
        <v>17</v>
      </c>
      <c r="E10300" t="s">
        <v>17</v>
      </c>
      <c r="G10300" t="s">
        <v>19</v>
      </c>
      <c r="H10300" t="s">
        <v>28</v>
      </c>
      <c r="I10300">
        <v>5</v>
      </c>
      <c r="J10300" t="s">
        <v>972</v>
      </c>
      <c r="K10300" t="s">
        <v>973</v>
      </c>
      <c r="O10300">
        <v>2</v>
      </c>
      <c r="P10300" t="s">
        <v>136</v>
      </c>
      <c r="Q10300" t="s">
        <v>137</v>
      </c>
      <c r="R10300" t="s">
        <v>75</v>
      </c>
    </row>
    <row r="10301" spans="1:18" x14ac:dyDescent="0.3">
      <c r="A10301">
        <v>10300</v>
      </c>
      <c r="B10301">
        <v>2690941064</v>
      </c>
      <c r="C10301" s="1">
        <v>43809</v>
      </c>
      <c r="D10301" t="s">
        <v>97</v>
      </c>
      <c r="E10301" t="s">
        <v>97</v>
      </c>
      <c r="F10301" t="s">
        <v>119</v>
      </c>
      <c r="G10301" t="s">
        <v>46</v>
      </c>
      <c r="H10301" t="s">
        <v>28</v>
      </c>
      <c r="I10301">
        <v>8</v>
      </c>
      <c r="J10301" t="s">
        <v>120</v>
      </c>
      <c r="K10301" t="s">
        <v>1012</v>
      </c>
      <c r="P10301" t="s">
        <v>49</v>
      </c>
      <c r="Q10301" t="s">
        <v>50</v>
      </c>
      <c r="R10301" t="s">
        <v>25</v>
      </c>
    </row>
    <row r="10302" spans="1:18" x14ac:dyDescent="0.3">
      <c r="A10302">
        <v>10301</v>
      </c>
      <c r="B10302">
        <v>2418220400</v>
      </c>
      <c r="C10302" s="1">
        <v>43809</v>
      </c>
      <c r="D10302" t="s">
        <v>17</v>
      </c>
      <c r="E10302" t="s">
        <v>17</v>
      </c>
      <c r="F10302" t="s">
        <v>187</v>
      </c>
      <c r="G10302" t="s">
        <v>19</v>
      </c>
      <c r="H10302" t="s">
        <v>20</v>
      </c>
      <c r="I10302">
        <v>1</v>
      </c>
      <c r="J10302" t="s">
        <v>188</v>
      </c>
      <c r="K10302" t="s">
        <v>528</v>
      </c>
      <c r="O10302">
        <v>10</v>
      </c>
      <c r="P10302" t="s">
        <v>85</v>
      </c>
      <c r="Q10302" t="s">
        <v>35</v>
      </c>
      <c r="R10302" t="s">
        <v>25</v>
      </c>
    </row>
    <row r="10303" spans="1:18" x14ac:dyDescent="0.3">
      <c r="A10303">
        <v>10302</v>
      </c>
      <c r="B10303">
        <v>2723137156</v>
      </c>
      <c r="C10303" s="1">
        <v>43809</v>
      </c>
      <c r="D10303" t="s">
        <v>103</v>
      </c>
      <c r="E10303" t="s">
        <v>916</v>
      </c>
      <c r="G10303" t="s">
        <v>19</v>
      </c>
      <c r="H10303" t="s">
        <v>67</v>
      </c>
      <c r="I10303">
        <v>4</v>
      </c>
      <c r="J10303" t="s">
        <v>917</v>
      </c>
      <c r="K10303" t="s">
        <v>54</v>
      </c>
      <c r="P10303" t="s">
        <v>918</v>
      </c>
      <c r="Q10303" t="s">
        <v>50</v>
      </c>
      <c r="R10303" t="s">
        <v>75</v>
      </c>
    </row>
    <row r="10304" spans="1:18" x14ac:dyDescent="0.3">
      <c r="A10304">
        <v>10303</v>
      </c>
      <c r="B10304">
        <v>2706828572</v>
      </c>
      <c r="C10304" s="1">
        <v>43809</v>
      </c>
      <c r="D10304" t="s">
        <v>397</v>
      </c>
      <c r="E10304" t="s">
        <v>397</v>
      </c>
      <c r="F10304" t="s">
        <v>12124</v>
      </c>
      <c r="G10304" t="s">
        <v>19</v>
      </c>
      <c r="H10304" t="s">
        <v>20</v>
      </c>
      <c r="I10304">
        <v>1</v>
      </c>
      <c r="J10304" t="s">
        <v>342</v>
      </c>
      <c r="K10304" t="s">
        <v>8132</v>
      </c>
      <c r="O10304">
        <v>12</v>
      </c>
      <c r="P10304" t="s">
        <v>1734</v>
      </c>
      <c r="Q10304" t="s">
        <v>24</v>
      </c>
      <c r="R10304" t="s">
        <v>25</v>
      </c>
    </row>
    <row r="10305" spans="1:18" x14ac:dyDescent="0.3">
      <c r="A10305">
        <v>10304</v>
      </c>
      <c r="B10305">
        <v>2393662190</v>
      </c>
      <c r="C10305" s="1">
        <v>43809</v>
      </c>
      <c r="D10305" t="s">
        <v>17</v>
      </c>
      <c r="E10305" t="s">
        <v>12125</v>
      </c>
      <c r="G10305" t="s">
        <v>19</v>
      </c>
      <c r="H10305" t="s">
        <v>28</v>
      </c>
      <c r="I10305">
        <v>5</v>
      </c>
      <c r="J10305" t="s">
        <v>12126</v>
      </c>
      <c r="K10305" t="s">
        <v>505</v>
      </c>
      <c r="O10305">
        <v>3</v>
      </c>
      <c r="P10305" t="s">
        <v>96</v>
      </c>
      <c r="Q10305" t="s">
        <v>35</v>
      </c>
      <c r="R10305" t="s">
        <v>25</v>
      </c>
    </row>
    <row r="10306" spans="1:18" x14ac:dyDescent="0.3">
      <c r="A10306">
        <v>10305</v>
      </c>
      <c r="B10306">
        <v>2680681806</v>
      </c>
      <c r="C10306" s="1">
        <v>43809</v>
      </c>
      <c r="D10306" t="s">
        <v>449</v>
      </c>
      <c r="E10306" t="s">
        <v>1186</v>
      </c>
      <c r="F10306" t="s">
        <v>12127</v>
      </c>
      <c r="G10306" t="s">
        <v>19</v>
      </c>
      <c r="H10306" t="s">
        <v>67</v>
      </c>
      <c r="I10306">
        <v>3</v>
      </c>
      <c r="J10306" t="s">
        <v>120</v>
      </c>
      <c r="K10306" t="s">
        <v>1770</v>
      </c>
      <c r="P10306" t="s">
        <v>2834</v>
      </c>
      <c r="Q10306" t="s">
        <v>42</v>
      </c>
      <c r="R10306" t="s">
        <v>43</v>
      </c>
    </row>
    <row r="10307" spans="1:18" x14ac:dyDescent="0.3">
      <c r="A10307">
        <v>10306</v>
      </c>
      <c r="B10307">
        <v>2699958199</v>
      </c>
      <c r="C10307" s="1">
        <v>43809</v>
      </c>
      <c r="D10307" t="s">
        <v>17</v>
      </c>
      <c r="E10307" t="s">
        <v>12128</v>
      </c>
      <c r="G10307" t="s">
        <v>19</v>
      </c>
      <c r="H10307" t="s">
        <v>67</v>
      </c>
      <c r="I10307">
        <v>4</v>
      </c>
      <c r="J10307" t="s">
        <v>12129</v>
      </c>
      <c r="K10307" t="s">
        <v>711</v>
      </c>
      <c r="P10307" t="s">
        <v>12130</v>
      </c>
      <c r="Q10307" t="s">
        <v>50</v>
      </c>
      <c r="R10307" t="s">
        <v>75</v>
      </c>
    </row>
    <row r="10308" spans="1:18" x14ac:dyDescent="0.3">
      <c r="A10308">
        <v>10307</v>
      </c>
      <c r="B10308">
        <v>2752524167</v>
      </c>
      <c r="C10308" s="1">
        <v>43809</v>
      </c>
      <c r="D10308" t="s">
        <v>17</v>
      </c>
      <c r="E10308" t="s">
        <v>130</v>
      </c>
      <c r="G10308" t="s">
        <v>19</v>
      </c>
      <c r="H10308" t="s">
        <v>67</v>
      </c>
      <c r="I10308">
        <v>3</v>
      </c>
      <c r="J10308" t="s">
        <v>12131</v>
      </c>
      <c r="K10308" t="s">
        <v>9781</v>
      </c>
      <c r="O10308">
        <v>1</v>
      </c>
      <c r="P10308" t="s">
        <v>5794</v>
      </c>
      <c r="Q10308" t="s">
        <v>24</v>
      </c>
      <c r="R10308" t="s">
        <v>174</v>
      </c>
    </row>
    <row r="10309" spans="1:18" x14ac:dyDescent="0.3">
      <c r="A10309">
        <v>10308</v>
      </c>
      <c r="B10309">
        <v>2683582853</v>
      </c>
      <c r="C10309" s="1">
        <v>43810</v>
      </c>
      <c r="D10309" t="s">
        <v>26</v>
      </c>
      <c r="E10309" t="s">
        <v>71</v>
      </c>
      <c r="F10309" t="s">
        <v>19</v>
      </c>
      <c r="G10309" t="s">
        <v>46</v>
      </c>
      <c r="H10309" t="s">
        <v>28</v>
      </c>
      <c r="I10309">
        <v>6</v>
      </c>
      <c r="J10309" t="s">
        <v>154</v>
      </c>
      <c r="K10309" t="s">
        <v>1871</v>
      </c>
      <c r="O10309">
        <v>1</v>
      </c>
      <c r="P10309" t="s">
        <v>49</v>
      </c>
      <c r="Q10309" t="s">
        <v>50</v>
      </c>
      <c r="R10309" t="s">
        <v>25</v>
      </c>
    </row>
    <row r="10310" spans="1:18" x14ac:dyDescent="0.3">
      <c r="A10310">
        <v>10309</v>
      </c>
      <c r="B10310">
        <v>2731804055</v>
      </c>
      <c r="C10310" s="1">
        <v>43810</v>
      </c>
      <c r="D10310" t="s">
        <v>26</v>
      </c>
      <c r="E10310" t="s">
        <v>12132</v>
      </c>
      <c r="F10310" t="s">
        <v>12133</v>
      </c>
      <c r="G10310" t="s">
        <v>19</v>
      </c>
      <c r="H10310" t="s">
        <v>67</v>
      </c>
      <c r="I10310">
        <v>3</v>
      </c>
      <c r="J10310" t="s">
        <v>12134</v>
      </c>
      <c r="K10310" t="s">
        <v>22</v>
      </c>
      <c r="O10310">
        <v>3</v>
      </c>
      <c r="P10310" t="s">
        <v>1484</v>
      </c>
      <c r="Q10310" t="s">
        <v>56</v>
      </c>
      <c r="R10310" t="s">
        <v>57</v>
      </c>
    </row>
    <row r="10311" spans="1:18" x14ac:dyDescent="0.3">
      <c r="A10311">
        <v>10310</v>
      </c>
      <c r="B10311">
        <v>2678795678</v>
      </c>
      <c r="C10311" s="1">
        <v>43810</v>
      </c>
      <c r="D10311" t="s">
        <v>17</v>
      </c>
      <c r="E10311" t="s">
        <v>775</v>
      </c>
      <c r="G10311" t="s">
        <v>19</v>
      </c>
      <c r="H10311" t="s">
        <v>28</v>
      </c>
      <c r="I10311">
        <v>2</v>
      </c>
      <c r="J10311" t="s">
        <v>7251</v>
      </c>
      <c r="K10311" t="s">
        <v>455</v>
      </c>
      <c r="O10311">
        <v>2</v>
      </c>
      <c r="P10311" t="s">
        <v>136</v>
      </c>
      <c r="Q10311" t="s">
        <v>137</v>
      </c>
      <c r="R10311" t="s">
        <v>75</v>
      </c>
    </row>
    <row r="10312" spans="1:18" x14ac:dyDescent="0.3">
      <c r="A10312">
        <v>10311</v>
      </c>
      <c r="B10312">
        <v>2629757798</v>
      </c>
      <c r="C10312" s="1">
        <v>43810</v>
      </c>
      <c r="D10312" t="s">
        <v>65</v>
      </c>
      <c r="E10312" t="s">
        <v>2275</v>
      </c>
      <c r="G10312" t="s">
        <v>19</v>
      </c>
      <c r="H10312" t="s">
        <v>20</v>
      </c>
      <c r="I10312">
        <v>3</v>
      </c>
      <c r="J10312" t="s">
        <v>2276</v>
      </c>
      <c r="K10312" t="s">
        <v>1884</v>
      </c>
      <c r="O10312">
        <v>13</v>
      </c>
      <c r="P10312" t="s">
        <v>2278</v>
      </c>
      <c r="Q10312" t="s">
        <v>774</v>
      </c>
      <c r="R10312" t="s">
        <v>25</v>
      </c>
    </row>
    <row r="10313" spans="1:18" x14ac:dyDescent="0.3">
      <c r="A10313">
        <v>10312</v>
      </c>
      <c r="B10313">
        <v>2737355032</v>
      </c>
      <c r="C10313" s="1">
        <v>43810</v>
      </c>
      <c r="D10313" t="s">
        <v>17</v>
      </c>
      <c r="E10313" t="s">
        <v>130</v>
      </c>
      <c r="F10313" t="s">
        <v>5532</v>
      </c>
      <c r="G10313" t="s">
        <v>19</v>
      </c>
      <c r="H10313" t="s">
        <v>67</v>
      </c>
      <c r="I10313">
        <v>4</v>
      </c>
      <c r="J10313" t="s">
        <v>12135</v>
      </c>
      <c r="K10313" t="s">
        <v>189</v>
      </c>
      <c r="O10313">
        <v>1</v>
      </c>
      <c r="P10313" t="s">
        <v>12136</v>
      </c>
      <c r="Q10313" t="s">
        <v>4231</v>
      </c>
      <c r="R10313" t="s">
        <v>174</v>
      </c>
    </row>
    <row r="10314" spans="1:18" x14ac:dyDescent="0.3">
      <c r="A10314">
        <v>10313</v>
      </c>
      <c r="B10314">
        <v>2683509363</v>
      </c>
      <c r="C10314" s="1">
        <v>43810</v>
      </c>
      <c r="D10314" t="s">
        <v>97</v>
      </c>
      <c r="E10314" t="s">
        <v>97</v>
      </c>
      <c r="F10314" t="s">
        <v>119</v>
      </c>
      <c r="G10314" t="s">
        <v>46</v>
      </c>
      <c r="H10314" t="s">
        <v>28</v>
      </c>
      <c r="I10314">
        <v>7</v>
      </c>
      <c r="J10314" t="s">
        <v>120</v>
      </c>
      <c r="K10314" t="s">
        <v>3217</v>
      </c>
      <c r="O10314">
        <v>1</v>
      </c>
      <c r="P10314" t="s">
        <v>49</v>
      </c>
      <c r="Q10314" t="s">
        <v>50</v>
      </c>
      <c r="R10314" t="s">
        <v>25</v>
      </c>
    </row>
    <row r="10315" spans="1:18" x14ac:dyDescent="0.3">
      <c r="A10315">
        <v>10314</v>
      </c>
      <c r="B10315">
        <v>2693102489</v>
      </c>
      <c r="C10315" s="1">
        <v>43810</v>
      </c>
      <c r="D10315" t="s">
        <v>58</v>
      </c>
      <c r="E10315" t="s">
        <v>58</v>
      </c>
      <c r="G10315" t="s">
        <v>19</v>
      </c>
      <c r="H10315" t="s">
        <v>20</v>
      </c>
      <c r="I10315">
        <v>3</v>
      </c>
      <c r="J10315" t="s">
        <v>3991</v>
      </c>
      <c r="K10315" t="s">
        <v>2035</v>
      </c>
      <c r="O10315">
        <v>5</v>
      </c>
      <c r="P10315" t="s">
        <v>3992</v>
      </c>
      <c r="Q10315" t="s">
        <v>24</v>
      </c>
      <c r="R10315" t="s">
        <v>147</v>
      </c>
    </row>
    <row r="10316" spans="1:18" x14ac:dyDescent="0.3">
      <c r="A10316">
        <v>10315</v>
      </c>
      <c r="B10316">
        <v>2710931707</v>
      </c>
      <c r="C10316" s="1">
        <v>43810</v>
      </c>
      <c r="D10316" t="s">
        <v>26</v>
      </c>
      <c r="E10316" t="s">
        <v>12137</v>
      </c>
      <c r="G10316" t="s">
        <v>46</v>
      </c>
      <c r="H10316" t="s">
        <v>28</v>
      </c>
      <c r="I10316">
        <v>7</v>
      </c>
      <c r="J10316" t="s">
        <v>12138</v>
      </c>
      <c r="K10316" t="s">
        <v>7468</v>
      </c>
      <c r="O10316">
        <v>1</v>
      </c>
      <c r="P10316" t="s">
        <v>5177</v>
      </c>
      <c r="Q10316" t="s">
        <v>137</v>
      </c>
      <c r="R10316" t="s">
        <v>75</v>
      </c>
    </row>
    <row r="10317" spans="1:18" x14ac:dyDescent="0.3">
      <c r="A10317">
        <v>10316</v>
      </c>
      <c r="B10317">
        <v>2713440000</v>
      </c>
      <c r="C10317" s="1">
        <v>43810</v>
      </c>
      <c r="D10317" t="s">
        <v>17</v>
      </c>
      <c r="E10317" t="s">
        <v>17</v>
      </c>
      <c r="F10317" t="s">
        <v>8462</v>
      </c>
      <c r="G10317" t="s">
        <v>19</v>
      </c>
      <c r="H10317" t="s">
        <v>20</v>
      </c>
      <c r="I10317">
        <v>1</v>
      </c>
      <c r="J10317" t="s">
        <v>12139</v>
      </c>
      <c r="K10317" t="s">
        <v>229</v>
      </c>
      <c r="P10317" t="s">
        <v>3968</v>
      </c>
      <c r="Q10317" t="s">
        <v>774</v>
      </c>
      <c r="R10317" t="s">
        <v>43</v>
      </c>
    </row>
    <row r="10318" spans="1:18" x14ac:dyDescent="0.3">
      <c r="A10318">
        <v>10317</v>
      </c>
      <c r="B10318">
        <v>2542686058</v>
      </c>
      <c r="C10318" s="1">
        <v>43810</v>
      </c>
      <c r="D10318" t="s">
        <v>17</v>
      </c>
      <c r="E10318" t="s">
        <v>130</v>
      </c>
      <c r="G10318" t="s">
        <v>19</v>
      </c>
      <c r="H10318" t="s">
        <v>28</v>
      </c>
      <c r="I10318">
        <v>3</v>
      </c>
      <c r="J10318" t="s">
        <v>12140</v>
      </c>
      <c r="K10318" t="s">
        <v>22</v>
      </c>
      <c r="O10318">
        <v>9</v>
      </c>
      <c r="P10318" t="s">
        <v>9591</v>
      </c>
      <c r="Q10318" t="s">
        <v>137</v>
      </c>
      <c r="R10318" t="s">
        <v>111</v>
      </c>
    </row>
    <row r="10319" spans="1:18" x14ac:dyDescent="0.3">
      <c r="A10319">
        <v>10318</v>
      </c>
      <c r="B10319">
        <v>2681329232</v>
      </c>
      <c r="C10319" s="1">
        <v>43810</v>
      </c>
      <c r="D10319" t="s">
        <v>97</v>
      </c>
      <c r="E10319" t="s">
        <v>7131</v>
      </c>
      <c r="G10319" t="s">
        <v>19</v>
      </c>
      <c r="H10319" t="s">
        <v>67</v>
      </c>
      <c r="I10319">
        <v>4</v>
      </c>
      <c r="J10319" t="s">
        <v>7132</v>
      </c>
      <c r="K10319" t="s">
        <v>466</v>
      </c>
      <c r="O10319">
        <v>16</v>
      </c>
      <c r="P10319" t="s">
        <v>2214</v>
      </c>
      <c r="Q10319" t="s">
        <v>50</v>
      </c>
      <c r="R10319" t="s">
        <v>25</v>
      </c>
    </row>
    <row r="10320" spans="1:18" x14ac:dyDescent="0.3">
      <c r="A10320">
        <v>10319</v>
      </c>
      <c r="B10320">
        <v>2693112042</v>
      </c>
      <c r="C10320" s="1">
        <v>43810</v>
      </c>
      <c r="D10320" t="s">
        <v>26</v>
      </c>
      <c r="E10320" t="s">
        <v>71</v>
      </c>
      <c r="F10320" t="s">
        <v>1095</v>
      </c>
      <c r="G10320" t="s">
        <v>19</v>
      </c>
      <c r="H10320" t="s">
        <v>67</v>
      </c>
      <c r="I10320">
        <v>3</v>
      </c>
      <c r="J10320" t="s">
        <v>1753</v>
      </c>
      <c r="K10320" t="s">
        <v>128</v>
      </c>
      <c r="O10320">
        <v>1</v>
      </c>
      <c r="P10320" t="s">
        <v>85</v>
      </c>
      <c r="Q10320" t="s">
        <v>35</v>
      </c>
      <c r="R10320" t="s">
        <v>25</v>
      </c>
    </row>
    <row r="10321" spans="1:18" x14ac:dyDescent="0.3">
      <c r="A10321">
        <v>10320</v>
      </c>
      <c r="B10321">
        <v>2737091560</v>
      </c>
      <c r="C10321" s="1">
        <v>43811</v>
      </c>
      <c r="D10321" t="s">
        <v>268</v>
      </c>
      <c r="E10321" t="s">
        <v>902</v>
      </c>
      <c r="G10321" t="s">
        <v>19</v>
      </c>
      <c r="H10321" t="s">
        <v>67</v>
      </c>
      <c r="I10321">
        <v>2</v>
      </c>
      <c r="J10321" t="s">
        <v>2437</v>
      </c>
      <c r="K10321" t="s">
        <v>207</v>
      </c>
      <c r="O10321">
        <v>1</v>
      </c>
      <c r="P10321" t="s">
        <v>2438</v>
      </c>
      <c r="Q10321" t="s">
        <v>2396</v>
      </c>
      <c r="R10321" t="s">
        <v>25</v>
      </c>
    </row>
    <row r="10322" spans="1:18" x14ac:dyDescent="0.3">
      <c r="A10322">
        <v>10321</v>
      </c>
      <c r="B10322">
        <v>2675366855</v>
      </c>
      <c r="C10322" s="1">
        <v>43811</v>
      </c>
      <c r="D10322" t="s">
        <v>190</v>
      </c>
      <c r="E10322" t="s">
        <v>407</v>
      </c>
      <c r="G10322" t="s">
        <v>19</v>
      </c>
      <c r="H10322" t="s">
        <v>28</v>
      </c>
      <c r="I10322">
        <v>1</v>
      </c>
      <c r="J10322" t="s">
        <v>408</v>
      </c>
      <c r="K10322" t="s">
        <v>832</v>
      </c>
      <c r="P10322" t="s">
        <v>267</v>
      </c>
      <c r="Q10322" t="s">
        <v>24</v>
      </c>
      <c r="R10322" t="s">
        <v>25</v>
      </c>
    </row>
    <row r="10323" spans="1:18" x14ac:dyDescent="0.3">
      <c r="A10323">
        <v>10322</v>
      </c>
      <c r="B10323">
        <v>2718044066</v>
      </c>
      <c r="C10323" s="1">
        <v>43811</v>
      </c>
      <c r="D10323" t="s">
        <v>36</v>
      </c>
      <c r="E10323" t="s">
        <v>10895</v>
      </c>
      <c r="G10323" t="s">
        <v>46</v>
      </c>
      <c r="H10323" t="s">
        <v>28</v>
      </c>
      <c r="I10323">
        <v>3</v>
      </c>
      <c r="J10323" t="s">
        <v>12141</v>
      </c>
      <c r="K10323" t="s">
        <v>189</v>
      </c>
      <c r="O10323">
        <v>28</v>
      </c>
      <c r="P10323" t="s">
        <v>1053</v>
      </c>
      <c r="Q10323" t="s">
        <v>35</v>
      </c>
      <c r="R10323" t="s">
        <v>111</v>
      </c>
    </row>
    <row r="10324" spans="1:18" x14ac:dyDescent="0.3">
      <c r="A10324">
        <v>10323</v>
      </c>
      <c r="B10324">
        <v>2693431526</v>
      </c>
      <c r="C10324" s="1">
        <v>43811</v>
      </c>
      <c r="D10324" t="s">
        <v>2698</v>
      </c>
      <c r="E10324" t="s">
        <v>2698</v>
      </c>
      <c r="F10324" t="s">
        <v>6952</v>
      </c>
      <c r="G10324" t="s">
        <v>46</v>
      </c>
      <c r="H10324" t="s">
        <v>28</v>
      </c>
      <c r="I10324">
        <v>2</v>
      </c>
      <c r="J10324" t="s">
        <v>120</v>
      </c>
      <c r="K10324" t="s">
        <v>2518</v>
      </c>
      <c r="O10324">
        <v>14</v>
      </c>
      <c r="P10324" t="s">
        <v>987</v>
      </c>
      <c r="Q10324" t="s">
        <v>50</v>
      </c>
      <c r="R10324" t="s">
        <v>57</v>
      </c>
    </row>
    <row r="10325" spans="1:18" x14ac:dyDescent="0.3">
      <c r="A10325">
        <v>10324</v>
      </c>
      <c r="B10325">
        <v>2739198158</v>
      </c>
      <c r="C10325" s="1">
        <v>43811</v>
      </c>
      <c r="D10325" t="s">
        <v>17</v>
      </c>
      <c r="E10325" t="s">
        <v>3119</v>
      </c>
      <c r="F10325" t="s">
        <v>12142</v>
      </c>
      <c r="G10325" t="s">
        <v>19</v>
      </c>
      <c r="H10325" t="s">
        <v>20</v>
      </c>
      <c r="I10325">
        <v>3</v>
      </c>
      <c r="J10325" t="s">
        <v>120</v>
      </c>
      <c r="K10325" t="s">
        <v>22</v>
      </c>
      <c r="O10325">
        <v>4</v>
      </c>
      <c r="P10325" t="s">
        <v>241</v>
      </c>
      <c r="Q10325" t="s">
        <v>50</v>
      </c>
      <c r="R10325" t="s">
        <v>25</v>
      </c>
    </row>
    <row r="10326" spans="1:18" x14ac:dyDescent="0.3">
      <c r="A10326">
        <v>10325</v>
      </c>
      <c r="B10326">
        <v>2642371248</v>
      </c>
      <c r="C10326" s="1">
        <v>43811</v>
      </c>
      <c r="D10326" t="s">
        <v>17</v>
      </c>
      <c r="E10326" t="s">
        <v>130</v>
      </c>
      <c r="G10326" t="s">
        <v>19</v>
      </c>
      <c r="H10326" t="s">
        <v>67</v>
      </c>
      <c r="I10326">
        <v>4</v>
      </c>
      <c r="J10326" t="s">
        <v>12143</v>
      </c>
      <c r="K10326" t="s">
        <v>415</v>
      </c>
      <c r="L10326">
        <v>106000</v>
      </c>
      <c r="M10326">
        <v>141000</v>
      </c>
      <c r="N10326" t="s">
        <v>217</v>
      </c>
      <c r="O10326">
        <v>3</v>
      </c>
      <c r="P10326" t="s">
        <v>12144</v>
      </c>
      <c r="Q10326" t="s">
        <v>248</v>
      </c>
      <c r="R10326" t="s">
        <v>57</v>
      </c>
    </row>
    <row r="10327" spans="1:18" x14ac:dyDescent="0.3">
      <c r="A10327">
        <v>10326</v>
      </c>
      <c r="B10327">
        <v>2710470126</v>
      </c>
      <c r="C10327" s="1">
        <v>43811</v>
      </c>
      <c r="D10327" t="s">
        <v>65</v>
      </c>
      <c r="E10327" t="s">
        <v>7580</v>
      </c>
      <c r="G10327" t="s">
        <v>19</v>
      </c>
      <c r="H10327" t="s">
        <v>67</v>
      </c>
      <c r="I10327">
        <v>2</v>
      </c>
      <c r="J10327" t="s">
        <v>7581</v>
      </c>
      <c r="K10327" t="s">
        <v>165</v>
      </c>
      <c r="O10327">
        <v>2</v>
      </c>
      <c r="P10327" t="s">
        <v>6213</v>
      </c>
      <c r="Q10327" t="s">
        <v>35</v>
      </c>
      <c r="R10327" t="s">
        <v>25</v>
      </c>
    </row>
    <row r="10328" spans="1:18" x14ac:dyDescent="0.3">
      <c r="A10328">
        <v>10327</v>
      </c>
      <c r="B10328">
        <v>2710334669</v>
      </c>
      <c r="C10328" s="1">
        <v>43811</v>
      </c>
      <c r="D10328" t="s">
        <v>36</v>
      </c>
      <c r="E10328" t="s">
        <v>457</v>
      </c>
      <c r="G10328" t="s">
        <v>19</v>
      </c>
      <c r="H10328" t="s">
        <v>28</v>
      </c>
      <c r="I10328">
        <v>3</v>
      </c>
      <c r="J10328" t="s">
        <v>12145</v>
      </c>
      <c r="K10328" t="s">
        <v>899</v>
      </c>
      <c r="L10328">
        <v>78000</v>
      </c>
      <c r="M10328">
        <v>83000</v>
      </c>
      <c r="N10328" t="s">
        <v>217</v>
      </c>
      <c r="O10328">
        <v>39</v>
      </c>
      <c r="P10328" t="s">
        <v>251</v>
      </c>
      <c r="Q10328" t="s">
        <v>137</v>
      </c>
      <c r="R10328" t="s">
        <v>25</v>
      </c>
    </row>
    <row r="10329" spans="1:18" x14ac:dyDescent="0.3">
      <c r="A10329">
        <v>10328</v>
      </c>
      <c r="B10329">
        <v>2680637516</v>
      </c>
      <c r="C10329" s="1">
        <v>43811</v>
      </c>
      <c r="D10329" t="s">
        <v>358</v>
      </c>
      <c r="E10329" t="s">
        <v>3374</v>
      </c>
      <c r="G10329" t="s">
        <v>19</v>
      </c>
      <c r="H10329" t="s">
        <v>67</v>
      </c>
      <c r="I10329">
        <v>5</v>
      </c>
      <c r="J10329" t="s">
        <v>3375</v>
      </c>
      <c r="K10329" t="s">
        <v>1112</v>
      </c>
      <c r="O10329">
        <v>12</v>
      </c>
      <c r="P10329" t="s">
        <v>136</v>
      </c>
      <c r="Q10329" t="s">
        <v>137</v>
      </c>
      <c r="R10329" t="s">
        <v>75</v>
      </c>
    </row>
    <row r="10330" spans="1:18" x14ac:dyDescent="0.3">
      <c r="A10330">
        <v>10329</v>
      </c>
      <c r="B10330">
        <v>2677260955</v>
      </c>
      <c r="C10330" s="1">
        <v>43811</v>
      </c>
      <c r="D10330" t="s">
        <v>36</v>
      </c>
      <c r="E10330" t="s">
        <v>2318</v>
      </c>
      <c r="G10330" t="s">
        <v>19</v>
      </c>
      <c r="H10330" t="s">
        <v>67</v>
      </c>
      <c r="I10330">
        <v>3</v>
      </c>
      <c r="J10330" t="s">
        <v>2319</v>
      </c>
      <c r="K10330" t="s">
        <v>207</v>
      </c>
      <c r="L10330">
        <v>50000</v>
      </c>
      <c r="M10330">
        <v>76000</v>
      </c>
      <c r="N10330" t="s">
        <v>217</v>
      </c>
      <c r="P10330" t="s">
        <v>2320</v>
      </c>
      <c r="Q10330" t="s">
        <v>91</v>
      </c>
      <c r="R10330" t="s">
        <v>57</v>
      </c>
    </row>
    <row r="10331" spans="1:18" x14ac:dyDescent="0.3">
      <c r="A10331">
        <v>10330</v>
      </c>
      <c r="B10331">
        <v>2698142484</v>
      </c>
      <c r="C10331" s="1">
        <v>43811</v>
      </c>
      <c r="D10331" t="s">
        <v>17</v>
      </c>
      <c r="E10331" t="s">
        <v>17</v>
      </c>
      <c r="F10331" t="s">
        <v>12146</v>
      </c>
      <c r="G10331" t="s">
        <v>19</v>
      </c>
      <c r="H10331" t="s">
        <v>28</v>
      </c>
      <c r="I10331">
        <v>4</v>
      </c>
      <c r="J10331" t="s">
        <v>12147</v>
      </c>
      <c r="K10331" t="s">
        <v>572</v>
      </c>
      <c r="O10331">
        <v>1</v>
      </c>
      <c r="P10331" t="s">
        <v>8661</v>
      </c>
      <c r="Q10331" t="s">
        <v>8662</v>
      </c>
      <c r="R10331" t="s">
        <v>111</v>
      </c>
    </row>
    <row r="10332" spans="1:18" x14ac:dyDescent="0.3">
      <c r="A10332">
        <v>10331</v>
      </c>
      <c r="B10332">
        <v>2698192005</v>
      </c>
      <c r="C10332" s="1">
        <v>43811</v>
      </c>
      <c r="D10332" t="s">
        <v>92</v>
      </c>
      <c r="E10332" t="s">
        <v>12148</v>
      </c>
      <c r="G10332" t="s">
        <v>19</v>
      </c>
      <c r="H10332" t="s">
        <v>28</v>
      </c>
      <c r="I10332">
        <v>4</v>
      </c>
      <c r="J10332" t="s">
        <v>7636</v>
      </c>
      <c r="K10332" t="s">
        <v>1460</v>
      </c>
      <c r="O10332">
        <v>1</v>
      </c>
      <c r="P10332" t="s">
        <v>96</v>
      </c>
      <c r="Q10332" t="s">
        <v>35</v>
      </c>
      <c r="R10332" t="s">
        <v>25</v>
      </c>
    </row>
    <row r="10333" spans="1:18" x14ac:dyDescent="0.3">
      <c r="A10333">
        <v>10332</v>
      </c>
      <c r="B10333">
        <v>2718737860</v>
      </c>
      <c r="C10333" s="1">
        <v>43811</v>
      </c>
      <c r="D10333" t="s">
        <v>26</v>
      </c>
      <c r="E10333" t="s">
        <v>71</v>
      </c>
      <c r="G10333" t="s">
        <v>19</v>
      </c>
      <c r="H10333" t="s">
        <v>28</v>
      </c>
      <c r="I10333">
        <v>3</v>
      </c>
      <c r="J10333" t="s">
        <v>7176</v>
      </c>
      <c r="K10333" t="s">
        <v>22</v>
      </c>
      <c r="O10333">
        <v>2</v>
      </c>
      <c r="P10333" t="s">
        <v>1722</v>
      </c>
      <c r="Q10333" t="s">
        <v>50</v>
      </c>
      <c r="R10333" t="s">
        <v>174</v>
      </c>
    </row>
    <row r="10334" spans="1:18" x14ac:dyDescent="0.3">
      <c r="A10334">
        <v>10333</v>
      </c>
      <c r="B10334">
        <v>2657224284</v>
      </c>
      <c r="C10334" s="1">
        <v>43811</v>
      </c>
      <c r="D10334" t="s">
        <v>26</v>
      </c>
      <c r="E10334" t="s">
        <v>71</v>
      </c>
      <c r="F10334" t="s">
        <v>119</v>
      </c>
      <c r="G10334" t="s">
        <v>46</v>
      </c>
      <c r="H10334" t="s">
        <v>28</v>
      </c>
      <c r="I10334">
        <v>9</v>
      </c>
      <c r="J10334" t="s">
        <v>154</v>
      </c>
      <c r="K10334" t="s">
        <v>404</v>
      </c>
      <c r="P10334" t="s">
        <v>49</v>
      </c>
      <c r="Q10334" t="s">
        <v>50</v>
      </c>
      <c r="R10334" t="s">
        <v>25</v>
      </c>
    </row>
    <row r="10335" spans="1:18" x14ac:dyDescent="0.3">
      <c r="A10335">
        <v>10334</v>
      </c>
      <c r="B10335">
        <v>2710690642</v>
      </c>
      <c r="C10335" s="1">
        <v>43812</v>
      </c>
      <c r="D10335" t="s">
        <v>17</v>
      </c>
      <c r="E10335" t="s">
        <v>17</v>
      </c>
      <c r="F10335" t="s">
        <v>52</v>
      </c>
      <c r="G10335" t="s">
        <v>19</v>
      </c>
      <c r="H10335" t="s">
        <v>20</v>
      </c>
      <c r="I10335">
        <v>1</v>
      </c>
      <c r="J10335" t="s">
        <v>3125</v>
      </c>
      <c r="K10335" t="s">
        <v>12149</v>
      </c>
      <c r="O10335">
        <v>1</v>
      </c>
      <c r="P10335" t="s">
        <v>3127</v>
      </c>
      <c r="Q10335" t="s">
        <v>56</v>
      </c>
      <c r="R10335" t="s">
        <v>57</v>
      </c>
    </row>
    <row r="10336" spans="1:18" x14ac:dyDescent="0.3">
      <c r="A10336">
        <v>10335</v>
      </c>
      <c r="B10336">
        <v>2683814586</v>
      </c>
      <c r="C10336" s="1">
        <v>43812</v>
      </c>
      <c r="D10336" t="s">
        <v>17</v>
      </c>
      <c r="E10336" t="s">
        <v>17</v>
      </c>
      <c r="G10336" t="s">
        <v>19</v>
      </c>
      <c r="H10336" t="s">
        <v>20</v>
      </c>
      <c r="I10336">
        <v>3</v>
      </c>
      <c r="J10336" t="s">
        <v>7282</v>
      </c>
      <c r="K10336" t="s">
        <v>22</v>
      </c>
      <c r="P10336" t="s">
        <v>7283</v>
      </c>
      <c r="Q10336" t="s">
        <v>3898</v>
      </c>
      <c r="R10336" t="s">
        <v>174</v>
      </c>
    </row>
    <row r="10337" spans="1:18" x14ac:dyDescent="0.3">
      <c r="A10337">
        <v>10336</v>
      </c>
      <c r="B10337">
        <v>2694262652</v>
      </c>
      <c r="C10337" s="1">
        <v>43812</v>
      </c>
      <c r="D10337" t="s">
        <v>26</v>
      </c>
      <c r="E10337" t="s">
        <v>71</v>
      </c>
      <c r="F10337" t="s">
        <v>19</v>
      </c>
      <c r="G10337" t="s">
        <v>46</v>
      </c>
      <c r="H10337" t="s">
        <v>28</v>
      </c>
      <c r="I10337">
        <v>5</v>
      </c>
      <c r="J10337" t="s">
        <v>154</v>
      </c>
      <c r="K10337" t="s">
        <v>336</v>
      </c>
      <c r="P10337" t="s">
        <v>49</v>
      </c>
      <c r="Q10337" t="s">
        <v>50</v>
      </c>
      <c r="R10337" t="s">
        <v>25</v>
      </c>
    </row>
    <row r="10338" spans="1:18" x14ac:dyDescent="0.3">
      <c r="A10338">
        <v>10337</v>
      </c>
      <c r="B10338">
        <v>2737034885</v>
      </c>
      <c r="C10338" s="1">
        <v>43812</v>
      </c>
      <c r="D10338" t="s">
        <v>17</v>
      </c>
      <c r="E10338" t="s">
        <v>17</v>
      </c>
      <c r="G10338" t="s">
        <v>19</v>
      </c>
      <c r="H10338" t="s">
        <v>67</v>
      </c>
      <c r="I10338">
        <v>3</v>
      </c>
      <c r="J10338" t="s">
        <v>2162</v>
      </c>
      <c r="K10338" t="s">
        <v>1305</v>
      </c>
      <c r="P10338" t="s">
        <v>614</v>
      </c>
      <c r="Q10338" t="s">
        <v>56</v>
      </c>
      <c r="R10338" t="s">
        <v>147</v>
      </c>
    </row>
    <row r="10339" spans="1:18" x14ac:dyDescent="0.3">
      <c r="A10339">
        <v>10338</v>
      </c>
      <c r="B10339">
        <v>2713336454</v>
      </c>
      <c r="C10339" s="1">
        <v>43812</v>
      </c>
      <c r="D10339" t="s">
        <v>36</v>
      </c>
      <c r="E10339" t="s">
        <v>618</v>
      </c>
      <c r="F10339" t="s">
        <v>619</v>
      </c>
      <c r="G10339" t="s">
        <v>19</v>
      </c>
      <c r="H10339" t="s">
        <v>67</v>
      </c>
      <c r="I10339">
        <v>3</v>
      </c>
      <c r="J10339" t="s">
        <v>342</v>
      </c>
      <c r="K10339" t="s">
        <v>54</v>
      </c>
      <c r="P10339" t="s">
        <v>70</v>
      </c>
      <c r="Q10339" t="s">
        <v>56</v>
      </c>
      <c r="R10339" t="s">
        <v>25</v>
      </c>
    </row>
    <row r="10340" spans="1:18" x14ac:dyDescent="0.3">
      <c r="A10340">
        <v>10339</v>
      </c>
      <c r="B10340">
        <v>2687976640</v>
      </c>
      <c r="C10340" s="1">
        <v>43812</v>
      </c>
      <c r="D10340" t="s">
        <v>65</v>
      </c>
      <c r="E10340" t="s">
        <v>324</v>
      </c>
      <c r="G10340" t="s">
        <v>19</v>
      </c>
      <c r="H10340" t="s">
        <v>28</v>
      </c>
      <c r="I10340">
        <v>8</v>
      </c>
      <c r="J10340" t="s">
        <v>3893</v>
      </c>
      <c r="K10340" t="s">
        <v>243</v>
      </c>
      <c r="O10340">
        <v>7</v>
      </c>
      <c r="P10340" t="s">
        <v>350</v>
      </c>
      <c r="Q10340" t="s">
        <v>24</v>
      </c>
      <c r="R10340" t="s">
        <v>25</v>
      </c>
    </row>
    <row r="10341" spans="1:18" x14ac:dyDescent="0.3">
      <c r="A10341">
        <v>10340</v>
      </c>
      <c r="B10341">
        <v>2643949790</v>
      </c>
      <c r="C10341" s="1">
        <v>43812</v>
      </c>
      <c r="D10341" t="s">
        <v>17</v>
      </c>
      <c r="E10341" t="s">
        <v>12150</v>
      </c>
      <c r="G10341" t="s">
        <v>19</v>
      </c>
      <c r="H10341" t="s">
        <v>20</v>
      </c>
      <c r="I10341">
        <v>4</v>
      </c>
      <c r="J10341" t="s">
        <v>7055</v>
      </c>
      <c r="K10341" t="s">
        <v>193</v>
      </c>
      <c r="O10341">
        <v>7</v>
      </c>
      <c r="P10341" t="s">
        <v>2405</v>
      </c>
      <c r="Q10341" t="s">
        <v>35</v>
      </c>
      <c r="R10341" t="s">
        <v>75</v>
      </c>
    </row>
    <row r="10342" spans="1:18" x14ac:dyDescent="0.3">
      <c r="A10342">
        <v>10341</v>
      </c>
      <c r="B10342">
        <v>2720469465</v>
      </c>
      <c r="C10342" s="1">
        <v>43812</v>
      </c>
      <c r="D10342" t="s">
        <v>17</v>
      </c>
      <c r="E10342" t="s">
        <v>237</v>
      </c>
      <c r="G10342" t="s">
        <v>19</v>
      </c>
      <c r="H10342" t="s">
        <v>28</v>
      </c>
      <c r="I10342">
        <v>9</v>
      </c>
      <c r="J10342" t="s">
        <v>238</v>
      </c>
      <c r="K10342" t="s">
        <v>109</v>
      </c>
      <c r="O10342">
        <v>3</v>
      </c>
      <c r="P10342" t="s">
        <v>136</v>
      </c>
      <c r="Q10342" t="s">
        <v>137</v>
      </c>
      <c r="R10342" t="s">
        <v>75</v>
      </c>
    </row>
    <row r="10343" spans="1:18" x14ac:dyDescent="0.3">
      <c r="A10343">
        <v>10342</v>
      </c>
      <c r="B10343">
        <v>2688441602</v>
      </c>
      <c r="C10343" s="1">
        <v>43812</v>
      </c>
      <c r="D10343" t="s">
        <v>36</v>
      </c>
      <c r="E10343" t="s">
        <v>3972</v>
      </c>
      <c r="F10343" t="s">
        <v>12151</v>
      </c>
      <c r="G10343" t="s">
        <v>19</v>
      </c>
      <c r="H10343" t="s">
        <v>67</v>
      </c>
      <c r="I10343">
        <v>4</v>
      </c>
      <c r="J10343" t="s">
        <v>12152</v>
      </c>
      <c r="K10343" t="s">
        <v>5349</v>
      </c>
      <c r="P10343" t="s">
        <v>1259</v>
      </c>
      <c r="Q10343" t="s">
        <v>42</v>
      </c>
      <c r="R10343" t="s">
        <v>43</v>
      </c>
    </row>
    <row r="10344" spans="1:18" x14ac:dyDescent="0.3">
      <c r="A10344">
        <v>10343</v>
      </c>
      <c r="B10344">
        <v>2719826002</v>
      </c>
      <c r="C10344" s="1">
        <v>43812</v>
      </c>
      <c r="D10344" t="s">
        <v>26</v>
      </c>
      <c r="E10344" t="s">
        <v>26</v>
      </c>
      <c r="G10344" t="s">
        <v>19</v>
      </c>
      <c r="H10344" t="s">
        <v>28</v>
      </c>
      <c r="I10344">
        <v>4</v>
      </c>
      <c r="J10344" t="s">
        <v>12153</v>
      </c>
      <c r="K10344" t="s">
        <v>254</v>
      </c>
      <c r="O10344">
        <v>7</v>
      </c>
      <c r="P10344" t="s">
        <v>2150</v>
      </c>
      <c r="Q10344" t="s">
        <v>56</v>
      </c>
      <c r="R10344" t="s">
        <v>75</v>
      </c>
    </row>
    <row r="10345" spans="1:18" x14ac:dyDescent="0.3">
      <c r="A10345">
        <v>10344</v>
      </c>
      <c r="B10345">
        <v>2678484110</v>
      </c>
      <c r="C10345" s="1">
        <v>43812</v>
      </c>
      <c r="D10345" t="s">
        <v>17</v>
      </c>
      <c r="E10345" t="s">
        <v>12154</v>
      </c>
      <c r="G10345" t="s">
        <v>19</v>
      </c>
      <c r="H10345" t="s">
        <v>67</v>
      </c>
      <c r="I10345">
        <v>3</v>
      </c>
      <c r="J10345" t="s">
        <v>12155</v>
      </c>
      <c r="K10345" t="s">
        <v>128</v>
      </c>
      <c r="L10345">
        <v>96000</v>
      </c>
      <c r="M10345">
        <v>138000</v>
      </c>
      <c r="N10345" t="s">
        <v>217</v>
      </c>
      <c r="O10345">
        <v>29</v>
      </c>
      <c r="P10345" t="s">
        <v>547</v>
      </c>
      <c r="Q10345" t="s">
        <v>50</v>
      </c>
      <c r="R10345" t="s">
        <v>25</v>
      </c>
    </row>
    <row r="10346" spans="1:18" x14ac:dyDescent="0.3">
      <c r="A10346">
        <v>10345</v>
      </c>
      <c r="B10346">
        <v>2733081205</v>
      </c>
      <c r="C10346" s="1">
        <v>43812</v>
      </c>
      <c r="D10346" t="s">
        <v>17</v>
      </c>
      <c r="E10346" t="s">
        <v>130</v>
      </c>
      <c r="G10346" t="s">
        <v>19</v>
      </c>
      <c r="H10346" t="s">
        <v>28</v>
      </c>
      <c r="I10346">
        <v>5</v>
      </c>
      <c r="J10346" t="s">
        <v>12156</v>
      </c>
      <c r="K10346" t="s">
        <v>1287</v>
      </c>
      <c r="O10346">
        <v>4</v>
      </c>
      <c r="P10346" t="s">
        <v>12157</v>
      </c>
      <c r="Q10346" t="s">
        <v>35</v>
      </c>
      <c r="R10346" t="s">
        <v>111</v>
      </c>
    </row>
    <row r="10347" spans="1:18" x14ac:dyDescent="0.3">
      <c r="A10347">
        <v>10346</v>
      </c>
      <c r="B10347">
        <v>2588148448</v>
      </c>
      <c r="C10347" s="1">
        <v>43812</v>
      </c>
      <c r="D10347" t="s">
        <v>44</v>
      </c>
      <c r="E10347" t="s">
        <v>3711</v>
      </c>
      <c r="G10347" t="s">
        <v>19</v>
      </c>
      <c r="H10347" t="s">
        <v>28</v>
      </c>
      <c r="I10347">
        <v>6</v>
      </c>
      <c r="J10347" t="s">
        <v>12158</v>
      </c>
      <c r="K10347" t="s">
        <v>12159</v>
      </c>
      <c r="O10347">
        <v>36</v>
      </c>
      <c r="P10347" t="s">
        <v>12160</v>
      </c>
      <c r="Q10347" t="s">
        <v>35</v>
      </c>
      <c r="R10347" t="s">
        <v>43</v>
      </c>
    </row>
    <row r="10348" spans="1:18" x14ac:dyDescent="0.3">
      <c r="A10348">
        <v>10347</v>
      </c>
      <c r="B10348">
        <v>2653649773</v>
      </c>
      <c r="C10348" s="1">
        <v>43812</v>
      </c>
      <c r="D10348" t="s">
        <v>17</v>
      </c>
      <c r="E10348" t="s">
        <v>130</v>
      </c>
      <c r="F10348" t="s">
        <v>364</v>
      </c>
      <c r="G10348" t="s">
        <v>19</v>
      </c>
      <c r="H10348" t="s">
        <v>28</v>
      </c>
      <c r="I10348">
        <v>5</v>
      </c>
      <c r="J10348" t="s">
        <v>365</v>
      </c>
      <c r="K10348" t="s">
        <v>8720</v>
      </c>
      <c r="P10348" t="s">
        <v>367</v>
      </c>
      <c r="Q10348" t="s">
        <v>35</v>
      </c>
      <c r="R10348" t="s">
        <v>57</v>
      </c>
    </row>
    <row r="10349" spans="1:18" x14ac:dyDescent="0.3">
      <c r="A10349">
        <v>10348</v>
      </c>
      <c r="B10349">
        <v>2718896472</v>
      </c>
      <c r="C10349" s="1">
        <v>43813</v>
      </c>
      <c r="D10349" t="s">
        <v>97</v>
      </c>
      <c r="E10349" t="s">
        <v>97</v>
      </c>
      <c r="G10349" t="s">
        <v>19</v>
      </c>
      <c r="H10349" t="s">
        <v>28</v>
      </c>
      <c r="I10349">
        <v>1</v>
      </c>
      <c r="J10349" t="s">
        <v>12161</v>
      </c>
      <c r="K10349" t="s">
        <v>22</v>
      </c>
      <c r="O10349">
        <v>49</v>
      </c>
      <c r="P10349" t="s">
        <v>12162</v>
      </c>
      <c r="Q10349" t="s">
        <v>35</v>
      </c>
      <c r="R10349" t="s">
        <v>147</v>
      </c>
    </row>
    <row r="10350" spans="1:18" x14ac:dyDescent="0.3">
      <c r="A10350">
        <v>10349</v>
      </c>
      <c r="B10350">
        <v>2688424972</v>
      </c>
      <c r="C10350" s="1">
        <v>43813</v>
      </c>
      <c r="D10350" t="s">
        <v>17</v>
      </c>
      <c r="E10350" t="s">
        <v>130</v>
      </c>
      <c r="G10350" t="s">
        <v>19</v>
      </c>
      <c r="H10350" t="s">
        <v>28</v>
      </c>
      <c r="I10350">
        <v>5</v>
      </c>
      <c r="J10350" t="s">
        <v>12163</v>
      </c>
      <c r="K10350" t="s">
        <v>22</v>
      </c>
      <c r="O10350">
        <v>9</v>
      </c>
      <c r="P10350" t="s">
        <v>12164</v>
      </c>
      <c r="Q10350" t="s">
        <v>56</v>
      </c>
      <c r="R10350" t="s">
        <v>57</v>
      </c>
    </row>
    <row r="10351" spans="1:18" x14ac:dyDescent="0.3">
      <c r="A10351">
        <v>10350</v>
      </c>
      <c r="B10351">
        <v>2662782238</v>
      </c>
      <c r="C10351" s="1">
        <v>43813</v>
      </c>
      <c r="D10351" t="s">
        <v>44</v>
      </c>
      <c r="E10351" t="s">
        <v>45</v>
      </c>
      <c r="F10351" t="s">
        <v>19</v>
      </c>
      <c r="G10351" t="s">
        <v>46</v>
      </c>
      <c r="H10351" t="s">
        <v>28</v>
      </c>
      <c r="I10351">
        <v>4</v>
      </c>
      <c r="J10351" t="s">
        <v>120</v>
      </c>
      <c r="K10351" t="s">
        <v>9846</v>
      </c>
      <c r="O10351">
        <v>1</v>
      </c>
      <c r="P10351" t="s">
        <v>49</v>
      </c>
      <c r="Q10351" t="s">
        <v>50</v>
      </c>
      <c r="R10351" t="s">
        <v>25</v>
      </c>
    </row>
    <row r="10352" spans="1:18" x14ac:dyDescent="0.3">
      <c r="A10352">
        <v>10351</v>
      </c>
      <c r="B10352">
        <v>2715149154</v>
      </c>
      <c r="C10352" s="1">
        <v>43813</v>
      </c>
      <c r="D10352" t="s">
        <v>65</v>
      </c>
      <c r="E10352" t="s">
        <v>324</v>
      </c>
      <c r="F10352" t="s">
        <v>12165</v>
      </c>
      <c r="G10352" t="s">
        <v>19</v>
      </c>
      <c r="H10352" t="s">
        <v>67</v>
      </c>
      <c r="I10352">
        <v>3</v>
      </c>
      <c r="J10352" t="s">
        <v>12166</v>
      </c>
      <c r="K10352" t="s">
        <v>170</v>
      </c>
      <c r="O10352">
        <v>2</v>
      </c>
      <c r="P10352" t="s">
        <v>1140</v>
      </c>
      <c r="Q10352" t="s">
        <v>35</v>
      </c>
      <c r="R10352" t="s">
        <v>25</v>
      </c>
    </row>
    <row r="10353" spans="1:18" x14ac:dyDescent="0.3">
      <c r="A10353">
        <v>10352</v>
      </c>
      <c r="B10353">
        <v>2688491461</v>
      </c>
      <c r="C10353" s="1">
        <v>43813</v>
      </c>
      <c r="D10353" t="s">
        <v>17</v>
      </c>
      <c r="E10353" t="s">
        <v>17</v>
      </c>
      <c r="F10353" t="s">
        <v>12167</v>
      </c>
      <c r="G10353" t="s">
        <v>19</v>
      </c>
      <c r="H10353" t="s">
        <v>67</v>
      </c>
      <c r="I10353">
        <v>3</v>
      </c>
      <c r="J10353" t="s">
        <v>3606</v>
      </c>
      <c r="K10353" t="s">
        <v>22</v>
      </c>
      <c r="O10353">
        <v>1</v>
      </c>
      <c r="P10353" t="s">
        <v>3607</v>
      </c>
      <c r="Q10353" t="s">
        <v>24</v>
      </c>
      <c r="R10353" t="s">
        <v>57</v>
      </c>
    </row>
    <row r="10354" spans="1:18" x14ac:dyDescent="0.3">
      <c r="A10354">
        <v>10353</v>
      </c>
      <c r="B10354">
        <v>2677402853</v>
      </c>
      <c r="C10354" s="1">
        <v>43813</v>
      </c>
      <c r="D10354" t="s">
        <v>17</v>
      </c>
      <c r="E10354" t="s">
        <v>17</v>
      </c>
      <c r="F10354" t="s">
        <v>4239</v>
      </c>
      <c r="G10354" t="s">
        <v>19</v>
      </c>
      <c r="H10354" t="s">
        <v>28</v>
      </c>
      <c r="I10354">
        <v>7</v>
      </c>
      <c r="J10354" t="s">
        <v>4240</v>
      </c>
      <c r="K10354" t="s">
        <v>254</v>
      </c>
      <c r="O10354">
        <v>4</v>
      </c>
      <c r="P10354" t="s">
        <v>136</v>
      </c>
      <c r="Q10354" t="s">
        <v>137</v>
      </c>
      <c r="R10354" t="s">
        <v>75</v>
      </c>
    </row>
    <row r="10355" spans="1:18" x14ac:dyDescent="0.3">
      <c r="A10355">
        <v>10354</v>
      </c>
      <c r="B10355">
        <v>2706824387</v>
      </c>
      <c r="C10355" s="1">
        <v>43813</v>
      </c>
      <c r="D10355" t="s">
        <v>17</v>
      </c>
      <c r="E10355" t="s">
        <v>294</v>
      </c>
      <c r="F10355" t="s">
        <v>52</v>
      </c>
      <c r="G10355" t="s">
        <v>19</v>
      </c>
      <c r="H10355" t="s">
        <v>28</v>
      </c>
      <c r="I10355">
        <v>8</v>
      </c>
      <c r="J10355" t="s">
        <v>295</v>
      </c>
      <c r="K10355" t="s">
        <v>1382</v>
      </c>
      <c r="P10355" t="s">
        <v>297</v>
      </c>
      <c r="Q10355" t="s">
        <v>56</v>
      </c>
      <c r="R10355" t="s">
        <v>25</v>
      </c>
    </row>
    <row r="10356" spans="1:18" x14ac:dyDescent="0.3">
      <c r="A10356">
        <v>10355</v>
      </c>
      <c r="B10356">
        <v>2704777960</v>
      </c>
      <c r="C10356" s="1">
        <v>43813</v>
      </c>
      <c r="D10356" t="s">
        <v>36</v>
      </c>
      <c r="E10356" t="s">
        <v>12168</v>
      </c>
      <c r="F10356" t="s">
        <v>12169</v>
      </c>
      <c r="G10356" t="s">
        <v>19</v>
      </c>
      <c r="H10356" t="s">
        <v>67</v>
      </c>
      <c r="I10356">
        <v>4</v>
      </c>
      <c r="J10356" t="s">
        <v>12170</v>
      </c>
      <c r="K10356" t="s">
        <v>22</v>
      </c>
      <c r="P10356" t="s">
        <v>241</v>
      </c>
      <c r="Q10356" t="s">
        <v>50</v>
      </c>
      <c r="R10356" t="s">
        <v>25</v>
      </c>
    </row>
    <row r="10357" spans="1:18" x14ac:dyDescent="0.3">
      <c r="A10357">
        <v>10356</v>
      </c>
      <c r="B10357">
        <v>2686173142</v>
      </c>
      <c r="C10357" s="1">
        <v>43813</v>
      </c>
      <c r="D10357" t="s">
        <v>97</v>
      </c>
      <c r="E10357" t="s">
        <v>97</v>
      </c>
      <c r="G10357" t="s">
        <v>19</v>
      </c>
      <c r="H10357" t="s">
        <v>28</v>
      </c>
      <c r="I10357">
        <v>4</v>
      </c>
      <c r="J10357" t="s">
        <v>12171</v>
      </c>
      <c r="K10357" t="s">
        <v>22</v>
      </c>
      <c r="O10357">
        <v>67</v>
      </c>
      <c r="P10357" t="s">
        <v>6589</v>
      </c>
      <c r="Q10357" t="s">
        <v>137</v>
      </c>
      <c r="R10357" t="s">
        <v>57</v>
      </c>
    </row>
    <row r="10358" spans="1:18" x14ac:dyDescent="0.3">
      <c r="A10358">
        <v>10357</v>
      </c>
      <c r="B10358">
        <v>2727604894</v>
      </c>
      <c r="C10358" s="1">
        <v>43813</v>
      </c>
      <c r="D10358" t="s">
        <v>97</v>
      </c>
      <c r="E10358" t="s">
        <v>97</v>
      </c>
      <c r="F10358" t="s">
        <v>12172</v>
      </c>
      <c r="G10358" t="s">
        <v>19</v>
      </c>
      <c r="H10358" t="s">
        <v>20</v>
      </c>
      <c r="I10358">
        <v>1</v>
      </c>
      <c r="J10358" t="s">
        <v>12173</v>
      </c>
      <c r="K10358" t="s">
        <v>254</v>
      </c>
      <c r="O10358">
        <v>4</v>
      </c>
      <c r="P10358" t="s">
        <v>2485</v>
      </c>
      <c r="Q10358" t="s">
        <v>137</v>
      </c>
      <c r="R10358" t="s">
        <v>174</v>
      </c>
    </row>
    <row r="10359" spans="1:18" x14ac:dyDescent="0.3">
      <c r="A10359">
        <v>10358</v>
      </c>
      <c r="B10359">
        <v>2702848104</v>
      </c>
      <c r="C10359" s="1">
        <v>43813</v>
      </c>
      <c r="D10359" t="s">
        <v>26</v>
      </c>
      <c r="E10359" t="s">
        <v>12174</v>
      </c>
      <c r="G10359" t="s">
        <v>46</v>
      </c>
      <c r="H10359" t="s">
        <v>67</v>
      </c>
      <c r="I10359">
        <v>3</v>
      </c>
      <c r="J10359" t="s">
        <v>12175</v>
      </c>
      <c r="K10359" t="s">
        <v>22</v>
      </c>
      <c r="O10359">
        <v>2</v>
      </c>
      <c r="P10359" t="s">
        <v>241</v>
      </c>
      <c r="Q10359" t="s">
        <v>50</v>
      </c>
      <c r="R10359" t="s">
        <v>25</v>
      </c>
    </row>
    <row r="10360" spans="1:18" x14ac:dyDescent="0.3">
      <c r="A10360">
        <v>10359</v>
      </c>
      <c r="B10360">
        <v>2727651644</v>
      </c>
      <c r="C10360" s="1">
        <v>43814</v>
      </c>
      <c r="D10360" t="s">
        <v>17</v>
      </c>
      <c r="E10360" t="s">
        <v>17</v>
      </c>
      <c r="G10360" t="s">
        <v>19</v>
      </c>
      <c r="H10360" t="s">
        <v>28</v>
      </c>
      <c r="I10360">
        <v>4</v>
      </c>
      <c r="J10360" t="s">
        <v>555</v>
      </c>
      <c r="K10360" t="s">
        <v>1598</v>
      </c>
      <c r="P10360" t="s">
        <v>244</v>
      </c>
      <c r="Q10360" t="s">
        <v>56</v>
      </c>
      <c r="R10360" t="s">
        <v>43</v>
      </c>
    </row>
    <row r="10361" spans="1:18" x14ac:dyDescent="0.3">
      <c r="A10361">
        <v>10360</v>
      </c>
      <c r="B10361">
        <v>2677405525</v>
      </c>
      <c r="C10361" s="1">
        <v>43814</v>
      </c>
      <c r="D10361" t="s">
        <v>17</v>
      </c>
      <c r="E10361" t="s">
        <v>1682</v>
      </c>
      <c r="F10361" t="s">
        <v>2169</v>
      </c>
      <c r="G10361" t="s">
        <v>19</v>
      </c>
      <c r="H10361" t="s">
        <v>28</v>
      </c>
      <c r="I10361">
        <v>5</v>
      </c>
      <c r="J10361" t="s">
        <v>2880</v>
      </c>
      <c r="K10361" t="s">
        <v>973</v>
      </c>
      <c r="O10361">
        <v>5</v>
      </c>
      <c r="P10361" t="s">
        <v>136</v>
      </c>
      <c r="Q10361" t="s">
        <v>137</v>
      </c>
      <c r="R10361" t="s">
        <v>75</v>
      </c>
    </row>
    <row r="10362" spans="1:18" x14ac:dyDescent="0.3">
      <c r="A10362">
        <v>10361</v>
      </c>
      <c r="B10362">
        <v>2743727159</v>
      </c>
      <c r="C10362" s="1">
        <v>43814</v>
      </c>
      <c r="D10362" t="s">
        <v>17</v>
      </c>
      <c r="E10362" t="s">
        <v>17</v>
      </c>
      <c r="F10362" t="s">
        <v>12176</v>
      </c>
      <c r="G10362" t="s">
        <v>19</v>
      </c>
      <c r="H10362" t="s">
        <v>28</v>
      </c>
      <c r="I10362">
        <v>4</v>
      </c>
      <c r="J10362" t="s">
        <v>12177</v>
      </c>
      <c r="K10362" t="s">
        <v>1599</v>
      </c>
      <c r="O10362">
        <v>7</v>
      </c>
      <c r="P10362" t="s">
        <v>662</v>
      </c>
      <c r="Q10362" t="s">
        <v>137</v>
      </c>
      <c r="R10362" t="s">
        <v>147</v>
      </c>
    </row>
    <row r="10363" spans="1:18" x14ac:dyDescent="0.3">
      <c r="A10363">
        <v>10362</v>
      </c>
      <c r="B10363">
        <v>2745207974</v>
      </c>
      <c r="C10363" s="1">
        <v>43814</v>
      </c>
      <c r="D10363" t="s">
        <v>65</v>
      </c>
      <c r="E10363" t="s">
        <v>3582</v>
      </c>
      <c r="F10363" t="s">
        <v>52</v>
      </c>
      <c r="G10363" t="s">
        <v>19</v>
      </c>
      <c r="H10363" t="s">
        <v>28</v>
      </c>
      <c r="I10363">
        <v>5</v>
      </c>
      <c r="J10363" t="s">
        <v>12178</v>
      </c>
      <c r="K10363" t="s">
        <v>243</v>
      </c>
      <c r="O10363">
        <v>17</v>
      </c>
      <c r="P10363" t="s">
        <v>2219</v>
      </c>
      <c r="Q10363" t="s">
        <v>137</v>
      </c>
      <c r="R10363" t="s">
        <v>111</v>
      </c>
    </row>
    <row r="10364" spans="1:18" x14ac:dyDescent="0.3">
      <c r="A10364">
        <v>10363</v>
      </c>
      <c r="B10364">
        <v>2715612562</v>
      </c>
      <c r="C10364" s="1">
        <v>43814</v>
      </c>
      <c r="D10364" t="s">
        <v>209</v>
      </c>
      <c r="E10364" t="s">
        <v>12179</v>
      </c>
      <c r="G10364" t="s">
        <v>19</v>
      </c>
      <c r="H10364" t="s">
        <v>28</v>
      </c>
      <c r="I10364">
        <v>5</v>
      </c>
      <c r="J10364" t="s">
        <v>12180</v>
      </c>
      <c r="K10364" t="s">
        <v>22</v>
      </c>
      <c r="O10364">
        <v>18</v>
      </c>
      <c r="P10364" t="s">
        <v>12181</v>
      </c>
      <c r="Q10364" t="s">
        <v>5537</v>
      </c>
      <c r="R10364" t="s">
        <v>147</v>
      </c>
    </row>
    <row r="10365" spans="1:18" x14ac:dyDescent="0.3">
      <c r="A10365">
        <v>10364</v>
      </c>
      <c r="B10365">
        <v>2706882888</v>
      </c>
      <c r="C10365" s="1">
        <v>43814</v>
      </c>
      <c r="D10365" t="s">
        <v>36</v>
      </c>
      <c r="E10365" t="s">
        <v>115</v>
      </c>
      <c r="G10365" t="s">
        <v>19</v>
      </c>
      <c r="H10365" t="s">
        <v>28</v>
      </c>
      <c r="I10365">
        <v>3</v>
      </c>
      <c r="J10365" t="s">
        <v>5101</v>
      </c>
      <c r="K10365" t="s">
        <v>54</v>
      </c>
      <c r="O10365">
        <v>22</v>
      </c>
      <c r="P10365" t="s">
        <v>136</v>
      </c>
      <c r="Q10365" t="s">
        <v>137</v>
      </c>
      <c r="R10365" t="s">
        <v>75</v>
      </c>
    </row>
    <row r="10366" spans="1:18" x14ac:dyDescent="0.3">
      <c r="A10366">
        <v>10365</v>
      </c>
      <c r="B10366">
        <v>2726922847</v>
      </c>
      <c r="C10366" s="1">
        <v>43814</v>
      </c>
      <c r="D10366" t="s">
        <v>26</v>
      </c>
      <c r="E10366" t="s">
        <v>26</v>
      </c>
      <c r="G10366" t="s">
        <v>19</v>
      </c>
      <c r="H10366" t="s">
        <v>20</v>
      </c>
      <c r="I10366">
        <v>2</v>
      </c>
      <c r="J10366" t="s">
        <v>12182</v>
      </c>
      <c r="K10366" t="s">
        <v>747</v>
      </c>
      <c r="L10366">
        <v>48000</v>
      </c>
      <c r="M10366">
        <v>53000</v>
      </c>
      <c r="N10366" t="s">
        <v>217</v>
      </c>
      <c r="O10366">
        <v>32</v>
      </c>
      <c r="P10366" t="s">
        <v>1021</v>
      </c>
      <c r="Q10366" t="s">
        <v>56</v>
      </c>
      <c r="R10366" t="s">
        <v>25</v>
      </c>
    </row>
    <row r="10367" spans="1:18" x14ac:dyDescent="0.3">
      <c r="A10367">
        <v>10366</v>
      </c>
      <c r="B10367">
        <v>2683828360</v>
      </c>
      <c r="C10367" s="1">
        <v>43814</v>
      </c>
      <c r="D10367" t="s">
        <v>17</v>
      </c>
      <c r="E10367" t="s">
        <v>673</v>
      </c>
      <c r="G10367" t="s">
        <v>19</v>
      </c>
      <c r="H10367" t="s">
        <v>20</v>
      </c>
      <c r="I10367">
        <v>1</v>
      </c>
      <c r="J10367" t="s">
        <v>674</v>
      </c>
      <c r="K10367" t="s">
        <v>272</v>
      </c>
      <c r="P10367" t="s">
        <v>675</v>
      </c>
      <c r="Q10367" t="s">
        <v>35</v>
      </c>
      <c r="R10367" t="s">
        <v>147</v>
      </c>
    </row>
    <row r="10368" spans="1:18" x14ac:dyDescent="0.3">
      <c r="A10368">
        <v>10367</v>
      </c>
      <c r="B10368">
        <v>2711719320</v>
      </c>
      <c r="C10368" s="1">
        <v>43814</v>
      </c>
      <c r="D10368" t="s">
        <v>65</v>
      </c>
      <c r="E10368" t="s">
        <v>2523</v>
      </c>
      <c r="G10368" t="s">
        <v>19</v>
      </c>
      <c r="H10368" t="s">
        <v>28</v>
      </c>
      <c r="I10368">
        <v>7</v>
      </c>
      <c r="J10368" t="s">
        <v>12183</v>
      </c>
      <c r="K10368" t="s">
        <v>12184</v>
      </c>
      <c r="O10368">
        <v>39</v>
      </c>
      <c r="P10368" t="s">
        <v>1297</v>
      </c>
      <c r="Q10368" t="s">
        <v>56</v>
      </c>
      <c r="R10368" t="s">
        <v>43</v>
      </c>
    </row>
    <row r="10369" spans="1:18" x14ac:dyDescent="0.3">
      <c r="A10369">
        <v>10368</v>
      </c>
      <c r="B10369">
        <v>2663354295</v>
      </c>
      <c r="C10369" s="1">
        <v>43814</v>
      </c>
      <c r="D10369" t="s">
        <v>905</v>
      </c>
      <c r="E10369" t="s">
        <v>906</v>
      </c>
      <c r="F10369" t="s">
        <v>907</v>
      </c>
      <c r="G10369" t="s">
        <v>19</v>
      </c>
      <c r="H10369" t="s">
        <v>28</v>
      </c>
      <c r="I10369">
        <v>2</v>
      </c>
      <c r="J10369" t="s">
        <v>414</v>
      </c>
      <c r="K10369" t="s">
        <v>477</v>
      </c>
      <c r="O10369">
        <v>1</v>
      </c>
      <c r="P10369" t="s">
        <v>909</v>
      </c>
      <c r="Q10369" t="s">
        <v>24</v>
      </c>
      <c r="R10369" t="s">
        <v>43</v>
      </c>
    </row>
    <row r="10370" spans="1:18" x14ac:dyDescent="0.3">
      <c r="A10370">
        <v>10369</v>
      </c>
      <c r="B10370">
        <v>2656640412</v>
      </c>
      <c r="C10370" s="1">
        <v>43814</v>
      </c>
      <c r="D10370" t="s">
        <v>97</v>
      </c>
      <c r="E10370" t="s">
        <v>97</v>
      </c>
      <c r="F10370" t="s">
        <v>119</v>
      </c>
      <c r="G10370" t="s">
        <v>46</v>
      </c>
      <c r="H10370" t="s">
        <v>28</v>
      </c>
      <c r="I10370">
        <v>1</v>
      </c>
      <c r="J10370" t="s">
        <v>120</v>
      </c>
      <c r="K10370" t="s">
        <v>222</v>
      </c>
      <c r="O10370">
        <v>8</v>
      </c>
      <c r="P10370" t="s">
        <v>49</v>
      </c>
      <c r="Q10370" t="s">
        <v>50</v>
      </c>
      <c r="R10370" t="s">
        <v>25</v>
      </c>
    </row>
    <row r="10371" spans="1:18" x14ac:dyDescent="0.3">
      <c r="A10371">
        <v>10370</v>
      </c>
      <c r="B10371">
        <v>2735676192</v>
      </c>
      <c r="C10371" s="1">
        <v>43814</v>
      </c>
      <c r="D10371" t="s">
        <v>97</v>
      </c>
      <c r="E10371" t="s">
        <v>156</v>
      </c>
      <c r="G10371" t="s">
        <v>19</v>
      </c>
      <c r="H10371" t="s">
        <v>67</v>
      </c>
      <c r="I10371">
        <v>4</v>
      </c>
      <c r="J10371" t="s">
        <v>12185</v>
      </c>
      <c r="K10371" t="s">
        <v>477</v>
      </c>
      <c r="O10371">
        <v>2</v>
      </c>
      <c r="P10371" t="s">
        <v>2223</v>
      </c>
      <c r="Q10371" t="s">
        <v>2224</v>
      </c>
      <c r="R10371" t="s">
        <v>43</v>
      </c>
    </row>
    <row r="10372" spans="1:18" x14ac:dyDescent="0.3">
      <c r="A10372">
        <v>10371</v>
      </c>
      <c r="B10372">
        <v>2707846471</v>
      </c>
      <c r="C10372" s="1">
        <v>43814</v>
      </c>
      <c r="D10372" t="s">
        <v>97</v>
      </c>
      <c r="E10372" t="s">
        <v>156</v>
      </c>
      <c r="G10372" t="s">
        <v>19</v>
      </c>
      <c r="H10372" t="s">
        <v>67</v>
      </c>
      <c r="I10372">
        <v>4</v>
      </c>
      <c r="J10372" t="s">
        <v>12186</v>
      </c>
      <c r="K10372" t="s">
        <v>22</v>
      </c>
      <c r="O10372">
        <v>26</v>
      </c>
      <c r="P10372" t="s">
        <v>7456</v>
      </c>
      <c r="Q10372" t="s">
        <v>35</v>
      </c>
      <c r="R10372" t="s">
        <v>57</v>
      </c>
    </row>
    <row r="10373" spans="1:18" x14ac:dyDescent="0.3">
      <c r="A10373">
        <v>10372</v>
      </c>
      <c r="B10373">
        <v>2680940990</v>
      </c>
      <c r="C10373" s="1">
        <v>43815</v>
      </c>
      <c r="D10373" t="s">
        <v>76</v>
      </c>
      <c r="E10373" t="s">
        <v>9332</v>
      </c>
      <c r="F10373" t="s">
        <v>3860</v>
      </c>
      <c r="G10373" t="s">
        <v>19</v>
      </c>
      <c r="H10373" t="s">
        <v>67</v>
      </c>
      <c r="I10373">
        <v>2</v>
      </c>
      <c r="J10373" t="s">
        <v>3861</v>
      </c>
      <c r="K10373" t="s">
        <v>22</v>
      </c>
      <c r="O10373">
        <v>27</v>
      </c>
      <c r="P10373" t="s">
        <v>3862</v>
      </c>
      <c r="Q10373" t="s">
        <v>56</v>
      </c>
      <c r="R10373" t="s">
        <v>147</v>
      </c>
    </row>
    <row r="10374" spans="1:18" x14ac:dyDescent="0.3">
      <c r="A10374">
        <v>10373</v>
      </c>
      <c r="B10374">
        <v>2684574574</v>
      </c>
      <c r="C10374" s="1">
        <v>43815</v>
      </c>
      <c r="D10374" t="s">
        <v>36</v>
      </c>
      <c r="E10374" t="s">
        <v>12187</v>
      </c>
      <c r="F10374" t="s">
        <v>52</v>
      </c>
      <c r="G10374" t="s">
        <v>19</v>
      </c>
      <c r="H10374" t="s">
        <v>67</v>
      </c>
      <c r="I10374">
        <v>3</v>
      </c>
      <c r="J10374" t="s">
        <v>12188</v>
      </c>
      <c r="K10374" t="s">
        <v>4943</v>
      </c>
      <c r="O10374">
        <v>4</v>
      </c>
      <c r="P10374" t="s">
        <v>12189</v>
      </c>
      <c r="Q10374" t="s">
        <v>137</v>
      </c>
      <c r="R10374" t="s">
        <v>111</v>
      </c>
    </row>
    <row r="10375" spans="1:18" x14ac:dyDescent="0.3">
      <c r="A10375">
        <v>10374</v>
      </c>
      <c r="B10375">
        <v>2688832174</v>
      </c>
      <c r="C10375" s="1">
        <v>43815</v>
      </c>
      <c r="D10375" t="s">
        <v>464</v>
      </c>
      <c r="E10375" t="s">
        <v>2291</v>
      </c>
      <c r="G10375" t="s">
        <v>19</v>
      </c>
      <c r="H10375" t="s">
        <v>67</v>
      </c>
      <c r="I10375">
        <v>4</v>
      </c>
      <c r="J10375" t="s">
        <v>2292</v>
      </c>
      <c r="K10375" t="s">
        <v>3509</v>
      </c>
      <c r="O10375">
        <v>2</v>
      </c>
      <c r="P10375" t="s">
        <v>2293</v>
      </c>
      <c r="Q10375" t="s">
        <v>56</v>
      </c>
      <c r="R10375" t="s">
        <v>43</v>
      </c>
    </row>
    <row r="10376" spans="1:18" x14ac:dyDescent="0.3">
      <c r="A10376">
        <v>10375</v>
      </c>
      <c r="B10376">
        <v>2739254098</v>
      </c>
      <c r="C10376" s="1">
        <v>43815</v>
      </c>
      <c r="D10376" t="s">
        <v>86</v>
      </c>
      <c r="E10376" t="s">
        <v>86</v>
      </c>
      <c r="G10376" t="s">
        <v>46</v>
      </c>
      <c r="H10376" t="s">
        <v>28</v>
      </c>
      <c r="I10376">
        <v>6</v>
      </c>
      <c r="J10376" t="s">
        <v>101</v>
      </c>
      <c r="K10376" t="s">
        <v>7199</v>
      </c>
      <c r="P10376" t="s">
        <v>49</v>
      </c>
      <c r="Q10376" t="s">
        <v>50</v>
      </c>
      <c r="R10376" t="s">
        <v>25</v>
      </c>
    </row>
    <row r="10377" spans="1:18" x14ac:dyDescent="0.3">
      <c r="A10377">
        <v>10376</v>
      </c>
      <c r="B10377">
        <v>2712028843</v>
      </c>
      <c r="C10377" s="1">
        <v>43815</v>
      </c>
      <c r="D10377" t="s">
        <v>358</v>
      </c>
      <c r="E10377" t="s">
        <v>5888</v>
      </c>
      <c r="F10377" t="s">
        <v>52</v>
      </c>
      <c r="G10377" t="s">
        <v>19</v>
      </c>
      <c r="H10377" t="s">
        <v>67</v>
      </c>
      <c r="I10377">
        <v>4</v>
      </c>
      <c r="J10377" t="s">
        <v>5889</v>
      </c>
      <c r="K10377" t="s">
        <v>54</v>
      </c>
      <c r="P10377" t="s">
        <v>3163</v>
      </c>
      <c r="Q10377" t="s">
        <v>56</v>
      </c>
      <c r="R10377" t="s">
        <v>75</v>
      </c>
    </row>
    <row r="10378" spans="1:18" x14ac:dyDescent="0.3">
      <c r="A10378">
        <v>10377</v>
      </c>
      <c r="B10378">
        <v>2559048779</v>
      </c>
      <c r="C10378" s="1">
        <v>43815</v>
      </c>
      <c r="D10378" t="s">
        <v>609</v>
      </c>
      <c r="E10378" t="s">
        <v>610</v>
      </c>
      <c r="G10378" t="s">
        <v>19</v>
      </c>
      <c r="H10378" t="s">
        <v>28</v>
      </c>
      <c r="I10378">
        <v>5</v>
      </c>
      <c r="J10378" t="s">
        <v>611</v>
      </c>
      <c r="K10378" t="s">
        <v>1334</v>
      </c>
      <c r="O10378">
        <v>2</v>
      </c>
      <c r="P10378" t="s">
        <v>70</v>
      </c>
      <c r="Q10378" t="s">
        <v>56</v>
      </c>
      <c r="R10378" t="s">
        <v>25</v>
      </c>
    </row>
    <row r="10379" spans="1:18" x14ac:dyDescent="0.3">
      <c r="A10379">
        <v>10378</v>
      </c>
      <c r="B10379">
        <v>2651734610</v>
      </c>
      <c r="C10379" s="1">
        <v>43815</v>
      </c>
      <c r="D10379" t="s">
        <v>17</v>
      </c>
      <c r="E10379" t="s">
        <v>17</v>
      </c>
      <c r="G10379" t="s">
        <v>19</v>
      </c>
      <c r="H10379" t="s">
        <v>20</v>
      </c>
      <c r="I10379">
        <v>3</v>
      </c>
      <c r="J10379" t="s">
        <v>12190</v>
      </c>
      <c r="K10379" t="s">
        <v>22</v>
      </c>
      <c r="O10379">
        <v>35</v>
      </c>
      <c r="P10379" t="s">
        <v>814</v>
      </c>
      <c r="Q10379" t="s">
        <v>35</v>
      </c>
      <c r="R10379" t="s">
        <v>25</v>
      </c>
    </row>
    <row r="10380" spans="1:18" x14ac:dyDescent="0.3">
      <c r="A10380">
        <v>10379</v>
      </c>
      <c r="B10380">
        <v>2516500738</v>
      </c>
      <c r="C10380" s="1">
        <v>43815</v>
      </c>
      <c r="D10380" t="s">
        <v>17</v>
      </c>
      <c r="E10380" t="s">
        <v>130</v>
      </c>
      <c r="F10380" t="s">
        <v>3419</v>
      </c>
      <c r="G10380" t="s">
        <v>19</v>
      </c>
      <c r="H10380" t="s">
        <v>67</v>
      </c>
      <c r="I10380">
        <v>5</v>
      </c>
      <c r="J10380" t="s">
        <v>3420</v>
      </c>
      <c r="K10380" t="s">
        <v>102</v>
      </c>
      <c r="L10380">
        <v>151000</v>
      </c>
      <c r="M10380">
        <v>191000</v>
      </c>
      <c r="N10380" t="s">
        <v>217</v>
      </c>
      <c r="O10380">
        <v>1</v>
      </c>
      <c r="P10380" t="s">
        <v>2993</v>
      </c>
      <c r="Q10380" t="s">
        <v>35</v>
      </c>
      <c r="R10380" t="s">
        <v>25</v>
      </c>
    </row>
    <row r="10381" spans="1:18" x14ac:dyDescent="0.3">
      <c r="A10381">
        <v>10380</v>
      </c>
      <c r="B10381">
        <v>2656644187</v>
      </c>
      <c r="C10381" s="1">
        <v>43815</v>
      </c>
      <c r="D10381" t="s">
        <v>26</v>
      </c>
      <c r="E10381" t="s">
        <v>71</v>
      </c>
      <c r="F10381" t="s">
        <v>119</v>
      </c>
      <c r="G10381" t="s">
        <v>46</v>
      </c>
      <c r="H10381" t="s">
        <v>28</v>
      </c>
      <c r="I10381">
        <v>7</v>
      </c>
      <c r="J10381" t="s">
        <v>154</v>
      </c>
      <c r="K10381" t="s">
        <v>84</v>
      </c>
      <c r="P10381" t="s">
        <v>49</v>
      </c>
      <c r="Q10381" t="s">
        <v>50</v>
      </c>
      <c r="R10381" t="s">
        <v>25</v>
      </c>
    </row>
    <row r="10382" spans="1:18" x14ac:dyDescent="0.3">
      <c r="A10382">
        <v>10381</v>
      </c>
      <c r="B10382">
        <v>2744667609</v>
      </c>
      <c r="C10382" s="1">
        <v>43815</v>
      </c>
      <c r="D10382" t="s">
        <v>17</v>
      </c>
      <c r="E10382" t="s">
        <v>130</v>
      </c>
      <c r="G10382" t="s">
        <v>19</v>
      </c>
      <c r="H10382" t="s">
        <v>28</v>
      </c>
      <c r="I10382">
        <v>4</v>
      </c>
      <c r="J10382" t="s">
        <v>12191</v>
      </c>
      <c r="K10382" t="s">
        <v>22</v>
      </c>
      <c r="L10382">
        <v>117000</v>
      </c>
      <c r="M10382">
        <v>201000</v>
      </c>
      <c r="N10382" t="s">
        <v>217</v>
      </c>
      <c r="O10382">
        <v>13</v>
      </c>
      <c r="P10382" t="s">
        <v>9476</v>
      </c>
      <c r="Q10382" t="s">
        <v>137</v>
      </c>
      <c r="R10382" t="s">
        <v>57</v>
      </c>
    </row>
    <row r="10383" spans="1:18" x14ac:dyDescent="0.3">
      <c r="A10383">
        <v>10382</v>
      </c>
      <c r="B10383">
        <v>2716634205</v>
      </c>
      <c r="C10383" s="1">
        <v>43815</v>
      </c>
      <c r="D10383" t="s">
        <v>17</v>
      </c>
      <c r="E10383" t="s">
        <v>107</v>
      </c>
      <c r="G10383" t="s">
        <v>19</v>
      </c>
      <c r="H10383" t="s">
        <v>67</v>
      </c>
      <c r="I10383">
        <v>5</v>
      </c>
      <c r="J10383" t="s">
        <v>12192</v>
      </c>
      <c r="K10383" t="s">
        <v>189</v>
      </c>
      <c r="O10383">
        <v>1</v>
      </c>
      <c r="P10383" t="s">
        <v>12193</v>
      </c>
      <c r="Q10383" t="s">
        <v>137</v>
      </c>
      <c r="R10383" t="s">
        <v>111</v>
      </c>
    </row>
    <row r="10384" spans="1:18" x14ac:dyDescent="0.3">
      <c r="A10384">
        <v>10383</v>
      </c>
      <c r="B10384">
        <v>2686547720</v>
      </c>
      <c r="C10384" s="1">
        <v>43815</v>
      </c>
      <c r="D10384" t="s">
        <v>17</v>
      </c>
      <c r="E10384" t="s">
        <v>12194</v>
      </c>
      <c r="G10384" t="s">
        <v>46</v>
      </c>
      <c r="H10384" t="s">
        <v>67</v>
      </c>
      <c r="I10384">
        <v>3</v>
      </c>
      <c r="J10384" t="s">
        <v>12195</v>
      </c>
      <c r="K10384" t="s">
        <v>653</v>
      </c>
      <c r="O10384">
        <v>39</v>
      </c>
      <c r="P10384" t="s">
        <v>12196</v>
      </c>
      <c r="Q10384" t="s">
        <v>56</v>
      </c>
      <c r="R10384" t="s">
        <v>25</v>
      </c>
    </row>
    <row r="10385" spans="1:18" x14ac:dyDescent="0.3">
      <c r="A10385">
        <v>10384</v>
      </c>
      <c r="B10385">
        <v>2735616682</v>
      </c>
      <c r="C10385" s="1">
        <v>43815</v>
      </c>
      <c r="D10385" t="s">
        <v>17</v>
      </c>
      <c r="E10385" t="s">
        <v>2128</v>
      </c>
      <c r="F10385" t="s">
        <v>7360</v>
      </c>
      <c r="G10385" t="s">
        <v>302</v>
      </c>
      <c r="H10385" t="s">
        <v>302</v>
      </c>
      <c r="I10385">
        <v>0</v>
      </c>
      <c r="J10385" t="s">
        <v>7361</v>
      </c>
      <c r="K10385" t="s">
        <v>170</v>
      </c>
      <c r="O10385">
        <v>2</v>
      </c>
      <c r="P10385" t="s">
        <v>142</v>
      </c>
      <c r="Q10385" t="s">
        <v>35</v>
      </c>
      <c r="R10385" t="s">
        <v>75</v>
      </c>
    </row>
    <row r="10386" spans="1:18" x14ac:dyDescent="0.3">
      <c r="A10386">
        <v>10385</v>
      </c>
      <c r="B10386">
        <v>2676063698</v>
      </c>
      <c r="C10386" s="1">
        <v>43815</v>
      </c>
      <c r="D10386" t="s">
        <v>542</v>
      </c>
      <c r="E10386" t="s">
        <v>12197</v>
      </c>
      <c r="G10386" t="s">
        <v>19</v>
      </c>
      <c r="H10386" t="s">
        <v>28</v>
      </c>
      <c r="I10386">
        <v>9</v>
      </c>
      <c r="J10386" t="s">
        <v>12198</v>
      </c>
      <c r="K10386" t="s">
        <v>553</v>
      </c>
      <c r="O10386">
        <v>6</v>
      </c>
      <c r="P10386" t="s">
        <v>12199</v>
      </c>
      <c r="Q10386" t="s">
        <v>137</v>
      </c>
      <c r="R10386" t="s">
        <v>111</v>
      </c>
    </row>
    <row r="10387" spans="1:18" x14ac:dyDescent="0.3">
      <c r="A10387">
        <v>10386</v>
      </c>
      <c r="B10387">
        <v>2690939437</v>
      </c>
      <c r="C10387" s="1">
        <v>43815</v>
      </c>
      <c r="D10387" t="s">
        <v>26</v>
      </c>
      <c r="E10387" t="s">
        <v>71</v>
      </c>
      <c r="F10387" t="s">
        <v>19</v>
      </c>
      <c r="G10387" t="s">
        <v>46</v>
      </c>
      <c r="H10387" t="s">
        <v>28</v>
      </c>
      <c r="I10387">
        <v>5</v>
      </c>
      <c r="J10387" t="s">
        <v>154</v>
      </c>
      <c r="K10387" t="s">
        <v>947</v>
      </c>
      <c r="P10387" t="s">
        <v>49</v>
      </c>
      <c r="Q10387" t="s">
        <v>50</v>
      </c>
      <c r="R10387" t="s">
        <v>25</v>
      </c>
    </row>
    <row r="10388" spans="1:18" x14ac:dyDescent="0.3">
      <c r="A10388">
        <v>10387</v>
      </c>
      <c r="B10388">
        <v>2689448703</v>
      </c>
      <c r="C10388" s="1">
        <v>43816</v>
      </c>
      <c r="D10388" t="s">
        <v>17</v>
      </c>
      <c r="E10388" t="s">
        <v>130</v>
      </c>
      <c r="F10388" t="s">
        <v>52</v>
      </c>
      <c r="G10388" t="s">
        <v>19</v>
      </c>
      <c r="H10388" t="s">
        <v>67</v>
      </c>
      <c r="I10388">
        <v>4</v>
      </c>
      <c r="J10388" t="s">
        <v>12200</v>
      </c>
      <c r="K10388" t="s">
        <v>170</v>
      </c>
      <c r="P10388" t="s">
        <v>12201</v>
      </c>
      <c r="Q10388" t="s">
        <v>2396</v>
      </c>
      <c r="R10388" t="s">
        <v>75</v>
      </c>
    </row>
    <row r="10389" spans="1:18" x14ac:dyDescent="0.3">
      <c r="A10389">
        <v>10388</v>
      </c>
      <c r="B10389">
        <v>2741491853</v>
      </c>
      <c r="C10389" s="1">
        <v>43816</v>
      </c>
      <c r="D10389" t="s">
        <v>17</v>
      </c>
      <c r="E10389" t="s">
        <v>1298</v>
      </c>
      <c r="F10389" t="s">
        <v>52</v>
      </c>
      <c r="G10389" t="s">
        <v>19</v>
      </c>
      <c r="H10389" t="s">
        <v>20</v>
      </c>
      <c r="I10389">
        <v>1</v>
      </c>
      <c r="J10389" t="s">
        <v>12202</v>
      </c>
      <c r="K10389" t="s">
        <v>415</v>
      </c>
      <c r="O10389">
        <v>2</v>
      </c>
      <c r="P10389" t="s">
        <v>241</v>
      </c>
      <c r="Q10389" t="s">
        <v>50</v>
      </c>
      <c r="R10389" t="s">
        <v>25</v>
      </c>
    </row>
    <row r="10390" spans="1:18" x14ac:dyDescent="0.3">
      <c r="A10390">
        <v>10389</v>
      </c>
      <c r="B10390">
        <v>2719321918</v>
      </c>
      <c r="C10390" s="1">
        <v>43816</v>
      </c>
      <c r="D10390" t="s">
        <v>65</v>
      </c>
      <c r="E10390" t="s">
        <v>65</v>
      </c>
      <c r="G10390" t="s">
        <v>19</v>
      </c>
      <c r="H10390" t="s">
        <v>20</v>
      </c>
      <c r="I10390">
        <v>2</v>
      </c>
      <c r="J10390" t="s">
        <v>504</v>
      </c>
      <c r="K10390" t="s">
        <v>1305</v>
      </c>
      <c r="O10390">
        <v>1</v>
      </c>
      <c r="P10390" t="s">
        <v>506</v>
      </c>
      <c r="Q10390" t="s">
        <v>35</v>
      </c>
      <c r="R10390" t="s">
        <v>147</v>
      </c>
    </row>
    <row r="10391" spans="1:18" x14ac:dyDescent="0.3">
      <c r="A10391">
        <v>10390</v>
      </c>
      <c r="B10391">
        <v>2567899403</v>
      </c>
      <c r="C10391" s="1">
        <v>43816</v>
      </c>
      <c r="D10391" t="s">
        <v>65</v>
      </c>
      <c r="E10391" t="s">
        <v>324</v>
      </c>
      <c r="F10391" t="s">
        <v>8547</v>
      </c>
      <c r="G10391" t="s">
        <v>19</v>
      </c>
      <c r="H10391" t="s">
        <v>67</v>
      </c>
      <c r="I10391">
        <v>4</v>
      </c>
      <c r="J10391" t="s">
        <v>12082</v>
      </c>
      <c r="K10391" t="s">
        <v>1382</v>
      </c>
      <c r="O10391">
        <v>8</v>
      </c>
      <c r="P10391" t="s">
        <v>8549</v>
      </c>
      <c r="Q10391" t="s">
        <v>42</v>
      </c>
      <c r="R10391" t="s">
        <v>43</v>
      </c>
    </row>
    <row r="10392" spans="1:18" x14ac:dyDescent="0.3">
      <c r="A10392">
        <v>10391</v>
      </c>
      <c r="B10392">
        <v>2732458677</v>
      </c>
      <c r="C10392" s="1">
        <v>43816</v>
      </c>
      <c r="D10392" t="s">
        <v>36</v>
      </c>
      <c r="E10392" t="s">
        <v>36</v>
      </c>
      <c r="G10392" t="s">
        <v>19</v>
      </c>
      <c r="H10392" t="s">
        <v>28</v>
      </c>
      <c r="I10392">
        <v>4</v>
      </c>
      <c r="J10392" t="s">
        <v>12203</v>
      </c>
      <c r="K10392" t="s">
        <v>22</v>
      </c>
      <c r="O10392">
        <v>11</v>
      </c>
      <c r="P10392" t="s">
        <v>6583</v>
      </c>
      <c r="Q10392" t="s">
        <v>56</v>
      </c>
      <c r="R10392" t="s">
        <v>43</v>
      </c>
    </row>
    <row r="10393" spans="1:18" x14ac:dyDescent="0.3">
      <c r="A10393">
        <v>10392</v>
      </c>
      <c r="B10393">
        <v>2574158437</v>
      </c>
      <c r="C10393" s="1">
        <v>43816</v>
      </c>
      <c r="D10393" t="s">
        <v>92</v>
      </c>
      <c r="E10393" t="s">
        <v>11134</v>
      </c>
      <c r="F10393" t="s">
        <v>12204</v>
      </c>
      <c r="G10393" t="s">
        <v>19</v>
      </c>
      <c r="H10393" t="s">
        <v>67</v>
      </c>
      <c r="I10393">
        <v>5</v>
      </c>
      <c r="J10393" t="s">
        <v>12205</v>
      </c>
      <c r="K10393" t="s">
        <v>22</v>
      </c>
      <c r="O10393">
        <v>6</v>
      </c>
      <c r="P10393" t="s">
        <v>1617</v>
      </c>
      <c r="Q10393" t="s">
        <v>686</v>
      </c>
      <c r="R10393" t="s">
        <v>174</v>
      </c>
    </row>
    <row r="10394" spans="1:18" x14ac:dyDescent="0.3">
      <c r="A10394">
        <v>10393</v>
      </c>
      <c r="B10394">
        <v>2680202962</v>
      </c>
      <c r="C10394" s="1">
        <v>43816</v>
      </c>
      <c r="D10394" t="s">
        <v>507</v>
      </c>
      <c r="E10394" t="s">
        <v>507</v>
      </c>
      <c r="G10394" t="s">
        <v>19</v>
      </c>
      <c r="H10394" t="s">
        <v>67</v>
      </c>
      <c r="I10394">
        <v>3</v>
      </c>
      <c r="J10394" t="s">
        <v>120</v>
      </c>
      <c r="K10394" t="s">
        <v>598</v>
      </c>
      <c r="O10394">
        <v>28</v>
      </c>
      <c r="P10394" t="s">
        <v>12206</v>
      </c>
      <c r="Q10394" t="s">
        <v>137</v>
      </c>
      <c r="R10394" t="s">
        <v>57</v>
      </c>
    </row>
    <row r="10395" spans="1:18" x14ac:dyDescent="0.3">
      <c r="A10395">
        <v>10394</v>
      </c>
      <c r="B10395">
        <v>2709263408</v>
      </c>
      <c r="C10395" s="1">
        <v>43816</v>
      </c>
      <c r="D10395" t="s">
        <v>449</v>
      </c>
      <c r="E10395" t="s">
        <v>3869</v>
      </c>
      <c r="G10395" t="s">
        <v>19</v>
      </c>
      <c r="H10395" t="s">
        <v>67</v>
      </c>
      <c r="I10395">
        <v>4</v>
      </c>
      <c r="J10395" t="s">
        <v>3870</v>
      </c>
      <c r="K10395" t="s">
        <v>598</v>
      </c>
      <c r="O10395">
        <v>1</v>
      </c>
      <c r="P10395" t="s">
        <v>136</v>
      </c>
      <c r="Q10395" t="s">
        <v>137</v>
      </c>
      <c r="R10395" t="s">
        <v>75</v>
      </c>
    </row>
    <row r="10396" spans="1:18" x14ac:dyDescent="0.3">
      <c r="A10396">
        <v>10395</v>
      </c>
      <c r="B10396">
        <v>2669931606</v>
      </c>
      <c r="C10396" s="1">
        <v>43816</v>
      </c>
      <c r="D10396" t="s">
        <v>17</v>
      </c>
      <c r="E10396" t="s">
        <v>202</v>
      </c>
      <c r="F10396" t="s">
        <v>1125</v>
      </c>
      <c r="G10396" t="s">
        <v>19</v>
      </c>
      <c r="H10396" t="s">
        <v>67</v>
      </c>
      <c r="I10396">
        <v>3</v>
      </c>
      <c r="J10396" t="s">
        <v>10450</v>
      </c>
      <c r="K10396" t="s">
        <v>79</v>
      </c>
      <c r="O10396">
        <v>3</v>
      </c>
      <c r="P10396" t="s">
        <v>1361</v>
      </c>
      <c r="Q10396" t="s">
        <v>1362</v>
      </c>
      <c r="R10396" t="s">
        <v>147</v>
      </c>
    </row>
    <row r="10397" spans="1:18" x14ac:dyDescent="0.3">
      <c r="A10397">
        <v>10396</v>
      </c>
      <c r="B10397">
        <v>2694254530</v>
      </c>
      <c r="C10397" s="1">
        <v>43816</v>
      </c>
      <c r="D10397" t="s">
        <v>44</v>
      </c>
      <c r="E10397" t="s">
        <v>45</v>
      </c>
      <c r="F10397" t="s">
        <v>305</v>
      </c>
      <c r="G10397" t="s">
        <v>46</v>
      </c>
      <c r="H10397" t="s">
        <v>28</v>
      </c>
      <c r="I10397">
        <v>5</v>
      </c>
      <c r="J10397" t="s">
        <v>120</v>
      </c>
      <c r="K10397" t="s">
        <v>1334</v>
      </c>
      <c r="P10397" t="s">
        <v>49</v>
      </c>
      <c r="Q10397" t="s">
        <v>50</v>
      </c>
      <c r="R10397" t="s">
        <v>25</v>
      </c>
    </row>
    <row r="10398" spans="1:18" x14ac:dyDescent="0.3">
      <c r="A10398">
        <v>10397</v>
      </c>
      <c r="B10398">
        <v>2647544169</v>
      </c>
      <c r="C10398" s="1">
        <v>43816</v>
      </c>
      <c r="D10398" t="s">
        <v>36</v>
      </c>
      <c r="E10398" t="s">
        <v>457</v>
      </c>
      <c r="F10398" t="s">
        <v>3814</v>
      </c>
      <c r="G10398" t="s">
        <v>19</v>
      </c>
      <c r="H10398" t="s">
        <v>28</v>
      </c>
      <c r="I10398">
        <v>7</v>
      </c>
      <c r="J10398" t="s">
        <v>1080</v>
      </c>
      <c r="K10398" t="s">
        <v>222</v>
      </c>
      <c r="O10398">
        <v>1</v>
      </c>
      <c r="P10398" t="s">
        <v>1081</v>
      </c>
      <c r="Q10398" t="s">
        <v>293</v>
      </c>
      <c r="R10398" t="s">
        <v>25</v>
      </c>
    </row>
    <row r="10399" spans="1:18" x14ac:dyDescent="0.3">
      <c r="A10399">
        <v>10398</v>
      </c>
      <c r="B10399">
        <v>2696127385</v>
      </c>
      <c r="C10399" s="1">
        <v>43816</v>
      </c>
      <c r="D10399" t="s">
        <v>26</v>
      </c>
      <c r="E10399" t="s">
        <v>26</v>
      </c>
      <c r="G10399" t="s">
        <v>19</v>
      </c>
      <c r="H10399" t="s">
        <v>28</v>
      </c>
      <c r="I10399">
        <v>5</v>
      </c>
      <c r="J10399" t="s">
        <v>1914</v>
      </c>
      <c r="K10399" t="s">
        <v>2477</v>
      </c>
      <c r="P10399" t="s">
        <v>393</v>
      </c>
      <c r="Q10399" t="s">
        <v>137</v>
      </c>
      <c r="R10399" t="s">
        <v>183</v>
      </c>
    </row>
    <row r="10400" spans="1:18" x14ac:dyDescent="0.3">
      <c r="A10400">
        <v>10399</v>
      </c>
      <c r="B10400">
        <v>2684785324</v>
      </c>
      <c r="C10400" s="1">
        <v>43816</v>
      </c>
      <c r="D10400" t="s">
        <v>36</v>
      </c>
      <c r="E10400" t="s">
        <v>36</v>
      </c>
      <c r="G10400" t="s">
        <v>19</v>
      </c>
      <c r="H10400" t="s">
        <v>28</v>
      </c>
      <c r="I10400">
        <v>5</v>
      </c>
      <c r="J10400" t="s">
        <v>12207</v>
      </c>
      <c r="K10400" t="s">
        <v>12208</v>
      </c>
      <c r="O10400">
        <v>20</v>
      </c>
      <c r="P10400" t="s">
        <v>12209</v>
      </c>
      <c r="Q10400" t="s">
        <v>56</v>
      </c>
      <c r="R10400" t="s">
        <v>75</v>
      </c>
    </row>
    <row r="10401" spans="1:18" x14ac:dyDescent="0.3">
      <c r="A10401">
        <v>10400</v>
      </c>
      <c r="B10401">
        <v>2684096667</v>
      </c>
      <c r="C10401" s="1">
        <v>43817</v>
      </c>
      <c r="D10401" t="s">
        <v>97</v>
      </c>
      <c r="E10401" t="s">
        <v>156</v>
      </c>
      <c r="G10401" t="s">
        <v>19</v>
      </c>
      <c r="H10401" t="s">
        <v>67</v>
      </c>
      <c r="I10401">
        <v>3</v>
      </c>
      <c r="J10401" t="s">
        <v>12210</v>
      </c>
      <c r="K10401" t="s">
        <v>254</v>
      </c>
      <c r="O10401">
        <v>2</v>
      </c>
      <c r="P10401" t="s">
        <v>1277</v>
      </c>
      <c r="Q10401" t="s">
        <v>50</v>
      </c>
      <c r="R10401" t="s">
        <v>75</v>
      </c>
    </row>
    <row r="10402" spans="1:18" x14ac:dyDescent="0.3">
      <c r="A10402">
        <v>10401</v>
      </c>
      <c r="B10402">
        <v>2656642658</v>
      </c>
      <c r="C10402" s="1">
        <v>43817</v>
      </c>
      <c r="D10402" t="s">
        <v>26</v>
      </c>
      <c r="E10402" t="s">
        <v>71</v>
      </c>
      <c r="F10402" t="s">
        <v>119</v>
      </c>
      <c r="G10402" t="s">
        <v>46</v>
      </c>
      <c r="H10402" t="s">
        <v>28</v>
      </c>
      <c r="I10402">
        <v>1</v>
      </c>
      <c r="J10402" t="s">
        <v>154</v>
      </c>
      <c r="K10402" t="s">
        <v>263</v>
      </c>
      <c r="O10402">
        <v>1</v>
      </c>
      <c r="P10402" t="s">
        <v>49</v>
      </c>
      <c r="Q10402" t="s">
        <v>50</v>
      </c>
      <c r="R10402" t="s">
        <v>25</v>
      </c>
    </row>
    <row r="10403" spans="1:18" x14ac:dyDescent="0.3">
      <c r="A10403">
        <v>10402</v>
      </c>
      <c r="B10403">
        <v>2737093262</v>
      </c>
      <c r="C10403" s="1">
        <v>43817</v>
      </c>
      <c r="D10403" t="s">
        <v>97</v>
      </c>
      <c r="E10403" t="s">
        <v>156</v>
      </c>
      <c r="G10403" t="s">
        <v>19</v>
      </c>
      <c r="H10403" t="s">
        <v>67</v>
      </c>
      <c r="I10403">
        <v>3</v>
      </c>
      <c r="J10403" t="s">
        <v>7130</v>
      </c>
      <c r="K10403" t="s">
        <v>207</v>
      </c>
      <c r="O10403">
        <v>7</v>
      </c>
      <c r="P10403" t="s">
        <v>2438</v>
      </c>
      <c r="Q10403" t="s">
        <v>2396</v>
      </c>
      <c r="R10403" t="s">
        <v>25</v>
      </c>
    </row>
    <row r="10404" spans="1:18" x14ac:dyDescent="0.3">
      <c r="A10404">
        <v>10403</v>
      </c>
      <c r="B10404">
        <v>2737090676</v>
      </c>
      <c r="C10404" s="1">
        <v>43817</v>
      </c>
      <c r="D10404" t="s">
        <v>9603</v>
      </c>
      <c r="E10404" t="s">
        <v>9604</v>
      </c>
      <c r="G10404" t="s">
        <v>19</v>
      </c>
      <c r="H10404" t="s">
        <v>67</v>
      </c>
      <c r="I10404">
        <v>5</v>
      </c>
      <c r="J10404" t="s">
        <v>2437</v>
      </c>
      <c r="K10404" t="s">
        <v>207</v>
      </c>
      <c r="O10404">
        <v>1</v>
      </c>
      <c r="P10404" t="s">
        <v>2438</v>
      </c>
      <c r="Q10404" t="s">
        <v>2396</v>
      </c>
      <c r="R10404" t="s">
        <v>25</v>
      </c>
    </row>
    <row r="10405" spans="1:18" x14ac:dyDescent="0.3">
      <c r="A10405">
        <v>10404</v>
      </c>
      <c r="B10405">
        <v>2713336330</v>
      </c>
      <c r="C10405" s="1">
        <v>43817</v>
      </c>
      <c r="D10405" t="s">
        <v>36</v>
      </c>
      <c r="E10405" t="s">
        <v>618</v>
      </c>
      <c r="F10405" t="s">
        <v>619</v>
      </c>
      <c r="G10405" t="s">
        <v>19</v>
      </c>
      <c r="H10405" t="s">
        <v>67</v>
      </c>
      <c r="I10405">
        <v>4</v>
      </c>
      <c r="J10405" t="s">
        <v>342</v>
      </c>
      <c r="K10405" t="s">
        <v>4944</v>
      </c>
      <c r="P10405" t="s">
        <v>70</v>
      </c>
      <c r="Q10405" t="s">
        <v>56</v>
      </c>
      <c r="R10405" t="s">
        <v>25</v>
      </c>
    </row>
    <row r="10406" spans="1:18" x14ac:dyDescent="0.3">
      <c r="A10406">
        <v>10405</v>
      </c>
      <c r="B10406">
        <v>2711180913</v>
      </c>
      <c r="C10406" s="1">
        <v>43817</v>
      </c>
      <c r="D10406" t="s">
        <v>44</v>
      </c>
      <c r="E10406" t="s">
        <v>2262</v>
      </c>
      <c r="G10406" t="s">
        <v>19</v>
      </c>
      <c r="H10406" t="s">
        <v>20</v>
      </c>
      <c r="I10406">
        <v>3</v>
      </c>
      <c r="J10406" t="s">
        <v>2263</v>
      </c>
      <c r="K10406" t="s">
        <v>95</v>
      </c>
      <c r="P10406" t="s">
        <v>2264</v>
      </c>
      <c r="Q10406" t="s">
        <v>56</v>
      </c>
      <c r="R10406" t="s">
        <v>57</v>
      </c>
    </row>
    <row r="10407" spans="1:18" x14ac:dyDescent="0.3">
      <c r="A10407">
        <v>10406</v>
      </c>
      <c r="B10407">
        <v>2733064799</v>
      </c>
      <c r="C10407" s="1">
        <v>43817</v>
      </c>
      <c r="D10407" t="s">
        <v>209</v>
      </c>
      <c r="E10407" t="s">
        <v>568</v>
      </c>
      <c r="F10407" t="s">
        <v>12211</v>
      </c>
      <c r="G10407" t="s">
        <v>19</v>
      </c>
      <c r="H10407" t="s">
        <v>67</v>
      </c>
      <c r="I10407">
        <v>4</v>
      </c>
      <c r="J10407" t="s">
        <v>12212</v>
      </c>
      <c r="K10407" t="s">
        <v>947</v>
      </c>
      <c r="P10407" t="s">
        <v>948</v>
      </c>
      <c r="Q10407" t="s">
        <v>35</v>
      </c>
      <c r="R10407" t="s">
        <v>174</v>
      </c>
    </row>
    <row r="10408" spans="1:18" x14ac:dyDescent="0.3">
      <c r="A10408">
        <v>10407</v>
      </c>
      <c r="B10408">
        <v>2674797441</v>
      </c>
      <c r="C10408" s="1">
        <v>43817</v>
      </c>
      <c r="D10408" t="s">
        <v>17</v>
      </c>
      <c r="E10408" t="s">
        <v>17</v>
      </c>
      <c r="G10408" t="s">
        <v>19</v>
      </c>
      <c r="H10408" t="s">
        <v>28</v>
      </c>
      <c r="I10408">
        <v>5</v>
      </c>
      <c r="J10408" t="s">
        <v>12213</v>
      </c>
      <c r="K10408" t="s">
        <v>22</v>
      </c>
      <c r="O10408">
        <v>1</v>
      </c>
      <c r="P10408" t="s">
        <v>12214</v>
      </c>
      <c r="Q10408" t="s">
        <v>56</v>
      </c>
      <c r="R10408" t="s">
        <v>111</v>
      </c>
    </row>
    <row r="10409" spans="1:18" x14ac:dyDescent="0.3">
      <c r="A10409">
        <v>10408</v>
      </c>
      <c r="B10409">
        <v>2733740572</v>
      </c>
      <c r="C10409" s="1">
        <v>43817</v>
      </c>
      <c r="D10409" t="s">
        <v>17</v>
      </c>
      <c r="E10409" t="s">
        <v>12215</v>
      </c>
      <c r="F10409" t="s">
        <v>52</v>
      </c>
      <c r="G10409" t="s">
        <v>19</v>
      </c>
      <c r="H10409" t="s">
        <v>20</v>
      </c>
      <c r="I10409">
        <v>2</v>
      </c>
      <c r="J10409" t="s">
        <v>12216</v>
      </c>
      <c r="K10409" t="s">
        <v>1936</v>
      </c>
      <c r="O10409">
        <v>14</v>
      </c>
      <c r="P10409" t="s">
        <v>5276</v>
      </c>
      <c r="Q10409" t="s">
        <v>56</v>
      </c>
      <c r="R10409" t="s">
        <v>75</v>
      </c>
    </row>
    <row r="10410" spans="1:18" x14ac:dyDescent="0.3">
      <c r="A10410">
        <v>10409</v>
      </c>
      <c r="B10410">
        <v>2687875543</v>
      </c>
      <c r="C10410" s="1">
        <v>43817</v>
      </c>
      <c r="D10410" t="s">
        <v>17</v>
      </c>
      <c r="E10410" t="s">
        <v>12217</v>
      </c>
      <c r="G10410" t="s">
        <v>19</v>
      </c>
      <c r="H10410" t="s">
        <v>67</v>
      </c>
      <c r="I10410">
        <v>4</v>
      </c>
      <c r="J10410" t="s">
        <v>6701</v>
      </c>
      <c r="K10410" t="s">
        <v>22</v>
      </c>
      <c r="O10410">
        <v>1</v>
      </c>
      <c r="P10410" t="s">
        <v>10506</v>
      </c>
      <c r="Q10410" t="s">
        <v>56</v>
      </c>
      <c r="R10410" t="s">
        <v>111</v>
      </c>
    </row>
    <row r="10411" spans="1:18" x14ac:dyDescent="0.3">
      <c r="A10411">
        <v>10410</v>
      </c>
      <c r="B10411">
        <v>2539182807</v>
      </c>
      <c r="C10411" s="1">
        <v>43817</v>
      </c>
      <c r="D10411" t="s">
        <v>17</v>
      </c>
      <c r="E10411" t="s">
        <v>12218</v>
      </c>
      <c r="F10411" t="s">
        <v>12219</v>
      </c>
      <c r="G10411" t="s">
        <v>19</v>
      </c>
      <c r="H10411" t="s">
        <v>67</v>
      </c>
      <c r="I10411">
        <v>4</v>
      </c>
      <c r="J10411" t="s">
        <v>12220</v>
      </c>
      <c r="K10411" t="s">
        <v>22</v>
      </c>
      <c r="O10411">
        <v>4</v>
      </c>
      <c r="P10411" t="s">
        <v>1675</v>
      </c>
      <c r="Q10411" t="s">
        <v>50</v>
      </c>
      <c r="R10411" t="s">
        <v>25</v>
      </c>
    </row>
    <row r="10412" spans="1:18" x14ac:dyDescent="0.3">
      <c r="A10412">
        <v>10411</v>
      </c>
      <c r="B10412">
        <v>2693779337</v>
      </c>
      <c r="C10412" s="1">
        <v>43817</v>
      </c>
      <c r="D10412" t="s">
        <v>26</v>
      </c>
      <c r="E10412" t="s">
        <v>71</v>
      </c>
      <c r="F10412" t="s">
        <v>19</v>
      </c>
      <c r="G10412" t="s">
        <v>46</v>
      </c>
      <c r="H10412" t="s">
        <v>28</v>
      </c>
      <c r="I10412">
        <v>0</v>
      </c>
      <c r="J10412" t="s">
        <v>154</v>
      </c>
      <c r="K10412" t="s">
        <v>706</v>
      </c>
      <c r="P10412" t="s">
        <v>49</v>
      </c>
      <c r="Q10412" t="s">
        <v>50</v>
      </c>
      <c r="R10412" t="s">
        <v>25</v>
      </c>
    </row>
    <row r="10413" spans="1:18" x14ac:dyDescent="0.3">
      <c r="A10413">
        <v>10412</v>
      </c>
      <c r="B10413">
        <v>2682085228</v>
      </c>
      <c r="C10413" s="1">
        <v>43817</v>
      </c>
      <c r="D10413" t="s">
        <v>17</v>
      </c>
      <c r="E10413" t="s">
        <v>12221</v>
      </c>
      <c r="G10413" t="s">
        <v>19</v>
      </c>
      <c r="H10413" t="s">
        <v>67</v>
      </c>
      <c r="I10413">
        <v>2</v>
      </c>
      <c r="J10413" t="s">
        <v>12222</v>
      </c>
      <c r="K10413" t="s">
        <v>436</v>
      </c>
      <c r="P10413" t="s">
        <v>2390</v>
      </c>
      <c r="Q10413" t="s">
        <v>35</v>
      </c>
      <c r="R10413" t="s">
        <v>75</v>
      </c>
    </row>
    <row r="10414" spans="1:18" x14ac:dyDescent="0.3">
      <c r="A10414">
        <v>10413</v>
      </c>
      <c r="B10414">
        <v>2482837505</v>
      </c>
      <c r="C10414" s="1">
        <v>43817</v>
      </c>
      <c r="D10414" t="s">
        <v>86</v>
      </c>
      <c r="E10414" t="s">
        <v>12223</v>
      </c>
      <c r="G10414" t="s">
        <v>19</v>
      </c>
      <c r="H10414" t="s">
        <v>28</v>
      </c>
      <c r="I10414">
        <v>5</v>
      </c>
      <c r="J10414" t="s">
        <v>1660</v>
      </c>
      <c r="K10414" t="s">
        <v>22</v>
      </c>
      <c r="O10414">
        <v>22</v>
      </c>
      <c r="P10414" t="s">
        <v>984</v>
      </c>
      <c r="Q10414" t="s">
        <v>35</v>
      </c>
      <c r="R10414" t="s">
        <v>75</v>
      </c>
    </row>
    <row r="10415" spans="1:18" x14ac:dyDescent="0.3">
      <c r="A10415">
        <v>10414</v>
      </c>
      <c r="B10415">
        <v>2746241772</v>
      </c>
      <c r="C10415" s="1">
        <v>43817</v>
      </c>
      <c r="D10415" t="s">
        <v>97</v>
      </c>
      <c r="E10415" t="s">
        <v>2681</v>
      </c>
      <c r="G10415" t="s">
        <v>19</v>
      </c>
      <c r="H10415" t="s">
        <v>28</v>
      </c>
      <c r="I10415">
        <v>6</v>
      </c>
      <c r="J10415" t="s">
        <v>704</v>
      </c>
      <c r="K10415" t="s">
        <v>553</v>
      </c>
      <c r="O10415">
        <v>42</v>
      </c>
      <c r="P10415" t="s">
        <v>12224</v>
      </c>
      <c r="Q10415" t="s">
        <v>137</v>
      </c>
      <c r="R10415" t="s">
        <v>183</v>
      </c>
    </row>
    <row r="10416" spans="1:18" x14ac:dyDescent="0.3">
      <c r="A10416">
        <v>10415</v>
      </c>
      <c r="B10416">
        <v>2689189109</v>
      </c>
      <c r="C10416" s="1">
        <v>43818</v>
      </c>
      <c r="D10416" t="s">
        <v>97</v>
      </c>
      <c r="E10416" t="s">
        <v>8852</v>
      </c>
      <c r="G10416" t="s">
        <v>46</v>
      </c>
      <c r="H10416" t="s">
        <v>67</v>
      </c>
      <c r="I10416">
        <v>2</v>
      </c>
      <c r="J10416" t="s">
        <v>12225</v>
      </c>
      <c r="K10416" t="s">
        <v>170</v>
      </c>
      <c r="O10416">
        <v>25</v>
      </c>
      <c r="P10416" t="s">
        <v>12226</v>
      </c>
      <c r="Q10416" t="s">
        <v>56</v>
      </c>
      <c r="R10416" t="s">
        <v>75</v>
      </c>
    </row>
    <row r="10417" spans="1:18" x14ac:dyDescent="0.3">
      <c r="A10417">
        <v>10416</v>
      </c>
      <c r="B10417">
        <v>2694322811</v>
      </c>
      <c r="C10417" s="1">
        <v>43818</v>
      </c>
      <c r="D10417" t="s">
        <v>103</v>
      </c>
      <c r="E10417" t="s">
        <v>5574</v>
      </c>
      <c r="G10417" t="s">
        <v>19</v>
      </c>
      <c r="H10417" t="s">
        <v>28</v>
      </c>
      <c r="I10417">
        <v>6</v>
      </c>
      <c r="J10417" t="s">
        <v>12227</v>
      </c>
      <c r="K10417" t="s">
        <v>12228</v>
      </c>
      <c r="L10417">
        <v>59000</v>
      </c>
      <c r="M10417">
        <v>88000</v>
      </c>
      <c r="N10417" t="s">
        <v>217</v>
      </c>
      <c r="O10417">
        <v>29</v>
      </c>
      <c r="P10417" t="s">
        <v>12229</v>
      </c>
      <c r="Q10417" t="s">
        <v>91</v>
      </c>
      <c r="R10417" t="s">
        <v>57</v>
      </c>
    </row>
    <row r="10418" spans="1:18" x14ac:dyDescent="0.3">
      <c r="A10418">
        <v>10417</v>
      </c>
      <c r="B10418">
        <v>2659546135</v>
      </c>
      <c r="C10418" s="1">
        <v>43818</v>
      </c>
      <c r="D10418" t="s">
        <v>17</v>
      </c>
      <c r="E10418" t="s">
        <v>1008</v>
      </c>
      <c r="G10418" t="s">
        <v>19</v>
      </c>
      <c r="H10418" t="s">
        <v>20</v>
      </c>
      <c r="I10418">
        <v>1</v>
      </c>
      <c r="J10418" t="s">
        <v>12230</v>
      </c>
      <c r="K10418" t="s">
        <v>22</v>
      </c>
      <c r="O10418">
        <v>28</v>
      </c>
      <c r="P10418" t="s">
        <v>9390</v>
      </c>
      <c r="Q10418" t="s">
        <v>24</v>
      </c>
      <c r="R10418" t="s">
        <v>57</v>
      </c>
    </row>
    <row r="10419" spans="1:18" x14ac:dyDescent="0.3">
      <c r="A10419">
        <v>10418</v>
      </c>
      <c r="B10419">
        <v>2676998765</v>
      </c>
      <c r="C10419" s="1">
        <v>43818</v>
      </c>
      <c r="D10419" t="s">
        <v>17</v>
      </c>
      <c r="E10419" t="s">
        <v>130</v>
      </c>
      <c r="G10419" t="s">
        <v>19</v>
      </c>
      <c r="H10419" t="s">
        <v>28</v>
      </c>
      <c r="I10419">
        <v>8</v>
      </c>
      <c r="J10419" t="s">
        <v>12231</v>
      </c>
      <c r="K10419" t="s">
        <v>466</v>
      </c>
      <c r="O10419">
        <v>4</v>
      </c>
      <c r="P10419" t="s">
        <v>136</v>
      </c>
      <c r="Q10419" t="s">
        <v>137</v>
      </c>
      <c r="R10419" t="s">
        <v>75</v>
      </c>
    </row>
    <row r="10420" spans="1:18" x14ac:dyDescent="0.3">
      <c r="A10420">
        <v>10419</v>
      </c>
      <c r="B10420">
        <v>2715133941</v>
      </c>
      <c r="C10420" s="1">
        <v>43818</v>
      </c>
      <c r="D10420" t="s">
        <v>17</v>
      </c>
      <c r="E10420" t="s">
        <v>1682</v>
      </c>
      <c r="G10420" t="s">
        <v>19</v>
      </c>
      <c r="H10420" t="s">
        <v>20</v>
      </c>
      <c r="I10420">
        <v>3</v>
      </c>
      <c r="J10420" t="s">
        <v>4126</v>
      </c>
      <c r="K10420" t="s">
        <v>528</v>
      </c>
      <c r="O10420">
        <v>1</v>
      </c>
      <c r="P10420" t="s">
        <v>1140</v>
      </c>
      <c r="Q10420" t="s">
        <v>35</v>
      </c>
      <c r="R10420" t="s">
        <v>25</v>
      </c>
    </row>
    <row r="10421" spans="1:18" x14ac:dyDescent="0.3">
      <c r="A10421">
        <v>10420</v>
      </c>
      <c r="B10421">
        <v>2737909292</v>
      </c>
      <c r="C10421" s="1">
        <v>43818</v>
      </c>
      <c r="D10421" t="s">
        <v>26</v>
      </c>
      <c r="E10421" t="s">
        <v>12232</v>
      </c>
      <c r="G10421" t="s">
        <v>19</v>
      </c>
      <c r="H10421" t="s">
        <v>28</v>
      </c>
      <c r="I10421">
        <v>3</v>
      </c>
      <c r="J10421" t="s">
        <v>12233</v>
      </c>
      <c r="K10421" t="s">
        <v>22</v>
      </c>
      <c r="O10421">
        <v>2</v>
      </c>
      <c r="P10421" t="s">
        <v>12234</v>
      </c>
      <c r="Q10421" t="s">
        <v>56</v>
      </c>
      <c r="R10421" t="s">
        <v>75</v>
      </c>
    </row>
    <row r="10422" spans="1:18" x14ac:dyDescent="0.3">
      <c r="A10422">
        <v>10421</v>
      </c>
      <c r="B10422">
        <v>2678798643</v>
      </c>
      <c r="C10422" s="1">
        <v>43818</v>
      </c>
      <c r="D10422" t="s">
        <v>17</v>
      </c>
      <c r="E10422" t="s">
        <v>3908</v>
      </c>
      <c r="G10422" t="s">
        <v>19</v>
      </c>
      <c r="H10422" t="s">
        <v>28</v>
      </c>
      <c r="I10422">
        <v>8</v>
      </c>
      <c r="J10422" t="s">
        <v>12235</v>
      </c>
      <c r="K10422" t="s">
        <v>207</v>
      </c>
      <c r="O10422">
        <v>4</v>
      </c>
      <c r="P10422" t="s">
        <v>136</v>
      </c>
      <c r="Q10422" t="s">
        <v>137</v>
      </c>
      <c r="R10422" t="s">
        <v>75</v>
      </c>
    </row>
    <row r="10423" spans="1:18" x14ac:dyDescent="0.3">
      <c r="A10423">
        <v>10422</v>
      </c>
      <c r="B10423">
        <v>2715181226</v>
      </c>
      <c r="C10423" s="1">
        <v>43818</v>
      </c>
      <c r="D10423" t="s">
        <v>17</v>
      </c>
      <c r="E10423" t="s">
        <v>12236</v>
      </c>
      <c r="G10423" t="s">
        <v>19</v>
      </c>
      <c r="H10423" t="s">
        <v>28</v>
      </c>
      <c r="I10423">
        <v>4</v>
      </c>
      <c r="J10423" t="s">
        <v>12237</v>
      </c>
      <c r="K10423" t="s">
        <v>22</v>
      </c>
      <c r="O10423">
        <v>1</v>
      </c>
      <c r="P10423" t="s">
        <v>8248</v>
      </c>
      <c r="Q10423" t="s">
        <v>926</v>
      </c>
      <c r="R10423" t="s">
        <v>57</v>
      </c>
    </row>
    <row r="10424" spans="1:18" x14ac:dyDescent="0.3">
      <c r="A10424">
        <v>10423</v>
      </c>
      <c r="B10424">
        <v>2749246880</v>
      </c>
      <c r="C10424" s="1">
        <v>43818</v>
      </c>
      <c r="D10424" t="s">
        <v>26</v>
      </c>
      <c r="E10424" t="s">
        <v>205</v>
      </c>
      <c r="G10424" t="s">
        <v>19</v>
      </c>
      <c r="H10424" t="s">
        <v>28</v>
      </c>
      <c r="I10424">
        <v>5</v>
      </c>
      <c r="J10424" t="s">
        <v>2659</v>
      </c>
      <c r="K10424" t="s">
        <v>749</v>
      </c>
      <c r="O10424">
        <v>1</v>
      </c>
      <c r="P10424" t="s">
        <v>614</v>
      </c>
      <c r="Q10424" t="s">
        <v>56</v>
      </c>
      <c r="R10424" t="s">
        <v>147</v>
      </c>
    </row>
    <row r="10425" spans="1:18" x14ac:dyDescent="0.3">
      <c r="A10425">
        <v>10424</v>
      </c>
      <c r="B10425">
        <v>2474631849</v>
      </c>
      <c r="C10425" s="1">
        <v>43818</v>
      </c>
      <c r="D10425" t="s">
        <v>17</v>
      </c>
      <c r="E10425" t="s">
        <v>12238</v>
      </c>
      <c r="G10425" t="s">
        <v>19</v>
      </c>
      <c r="H10425" t="s">
        <v>28</v>
      </c>
      <c r="I10425">
        <v>5</v>
      </c>
      <c r="J10425" t="s">
        <v>12239</v>
      </c>
      <c r="K10425" t="s">
        <v>22</v>
      </c>
      <c r="O10425">
        <v>11</v>
      </c>
      <c r="P10425" t="s">
        <v>1959</v>
      </c>
      <c r="Q10425" t="s">
        <v>35</v>
      </c>
      <c r="R10425" t="s">
        <v>75</v>
      </c>
    </row>
    <row r="10426" spans="1:18" x14ac:dyDescent="0.3">
      <c r="A10426">
        <v>10425</v>
      </c>
      <c r="B10426">
        <v>2660722408</v>
      </c>
      <c r="C10426" s="1">
        <v>43818</v>
      </c>
      <c r="D10426" t="s">
        <v>17</v>
      </c>
      <c r="E10426" t="s">
        <v>4362</v>
      </c>
      <c r="G10426" t="s">
        <v>19</v>
      </c>
      <c r="H10426" t="s">
        <v>67</v>
      </c>
      <c r="I10426">
        <v>5</v>
      </c>
      <c r="J10426" t="s">
        <v>4363</v>
      </c>
      <c r="K10426" t="s">
        <v>222</v>
      </c>
      <c r="P10426" t="s">
        <v>96</v>
      </c>
      <c r="Q10426" t="s">
        <v>35</v>
      </c>
      <c r="R10426" t="s">
        <v>25</v>
      </c>
    </row>
    <row r="10427" spans="1:18" x14ac:dyDescent="0.3">
      <c r="A10427">
        <v>10426</v>
      </c>
      <c r="B10427">
        <v>2741400079</v>
      </c>
      <c r="C10427" s="1">
        <v>43818</v>
      </c>
      <c r="D10427" t="s">
        <v>97</v>
      </c>
      <c r="E10427" t="s">
        <v>97</v>
      </c>
      <c r="G10427" t="s">
        <v>1668</v>
      </c>
      <c r="H10427" t="s">
        <v>20</v>
      </c>
      <c r="I10427">
        <v>3</v>
      </c>
      <c r="J10427" t="s">
        <v>12240</v>
      </c>
      <c r="K10427" t="s">
        <v>222</v>
      </c>
      <c r="O10427">
        <v>9</v>
      </c>
      <c r="P10427" t="s">
        <v>8164</v>
      </c>
      <c r="Q10427" t="s">
        <v>35</v>
      </c>
      <c r="R10427" t="s">
        <v>57</v>
      </c>
    </row>
    <row r="10428" spans="1:18" x14ac:dyDescent="0.3">
      <c r="A10428">
        <v>10427</v>
      </c>
      <c r="B10428">
        <v>2753511819</v>
      </c>
      <c r="C10428" s="1">
        <v>43818</v>
      </c>
      <c r="D10428" t="s">
        <v>36</v>
      </c>
      <c r="E10428" t="s">
        <v>12241</v>
      </c>
      <c r="G10428" t="s">
        <v>19</v>
      </c>
      <c r="H10428" t="s">
        <v>28</v>
      </c>
      <c r="I10428">
        <v>6</v>
      </c>
      <c r="J10428" t="s">
        <v>120</v>
      </c>
      <c r="K10428" t="s">
        <v>22</v>
      </c>
      <c r="O10428">
        <v>5</v>
      </c>
      <c r="P10428" t="s">
        <v>977</v>
      </c>
      <c r="Q10428" t="s">
        <v>137</v>
      </c>
      <c r="R10428" t="s">
        <v>25</v>
      </c>
    </row>
    <row r="10429" spans="1:18" x14ac:dyDescent="0.3">
      <c r="A10429">
        <v>10428</v>
      </c>
      <c r="B10429">
        <v>2719343644</v>
      </c>
      <c r="C10429" s="1">
        <v>43818</v>
      </c>
      <c r="D10429" t="s">
        <v>97</v>
      </c>
      <c r="E10429" t="s">
        <v>5517</v>
      </c>
      <c r="F10429" t="s">
        <v>5518</v>
      </c>
      <c r="G10429" t="s">
        <v>19</v>
      </c>
      <c r="H10429" t="s">
        <v>28</v>
      </c>
      <c r="I10429">
        <v>6</v>
      </c>
      <c r="J10429" t="s">
        <v>5519</v>
      </c>
      <c r="K10429" t="s">
        <v>340</v>
      </c>
      <c r="O10429">
        <v>13</v>
      </c>
      <c r="P10429" t="s">
        <v>136</v>
      </c>
      <c r="Q10429" t="s">
        <v>137</v>
      </c>
      <c r="R10429" t="s">
        <v>75</v>
      </c>
    </row>
    <row r="10430" spans="1:18" x14ac:dyDescent="0.3">
      <c r="A10430">
        <v>10429</v>
      </c>
      <c r="B10430">
        <v>2681317360</v>
      </c>
      <c r="C10430" s="1">
        <v>43818</v>
      </c>
      <c r="D10430" t="s">
        <v>17</v>
      </c>
      <c r="E10430" t="s">
        <v>130</v>
      </c>
      <c r="G10430" t="s">
        <v>19</v>
      </c>
      <c r="H10430" t="s">
        <v>28</v>
      </c>
      <c r="I10430">
        <v>3</v>
      </c>
      <c r="J10430" t="s">
        <v>4527</v>
      </c>
      <c r="K10430" t="s">
        <v>54</v>
      </c>
      <c r="P10430" t="s">
        <v>136</v>
      </c>
      <c r="Q10430" t="s">
        <v>137</v>
      </c>
      <c r="R10430" t="s">
        <v>75</v>
      </c>
    </row>
    <row r="10431" spans="1:18" x14ac:dyDescent="0.3">
      <c r="A10431">
        <v>10430</v>
      </c>
      <c r="B10431">
        <v>2697691134</v>
      </c>
      <c r="C10431" s="1">
        <v>43818</v>
      </c>
      <c r="D10431" t="s">
        <v>65</v>
      </c>
      <c r="E10431" t="s">
        <v>1108</v>
      </c>
      <c r="G10431" t="s">
        <v>46</v>
      </c>
      <c r="H10431" t="s">
        <v>28</v>
      </c>
      <c r="I10431">
        <v>2</v>
      </c>
      <c r="J10431" t="s">
        <v>120</v>
      </c>
      <c r="K10431" t="s">
        <v>22</v>
      </c>
      <c r="O10431">
        <v>81</v>
      </c>
      <c r="P10431" t="s">
        <v>2297</v>
      </c>
      <c r="Q10431" t="s">
        <v>56</v>
      </c>
      <c r="R10431" t="s">
        <v>57</v>
      </c>
    </row>
    <row r="10432" spans="1:18" x14ac:dyDescent="0.3">
      <c r="A10432">
        <v>10431</v>
      </c>
      <c r="B10432">
        <v>2693276606</v>
      </c>
      <c r="C10432" s="1">
        <v>43818</v>
      </c>
      <c r="D10432" t="s">
        <v>17</v>
      </c>
      <c r="E10432" t="s">
        <v>280</v>
      </c>
      <c r="F10432" t="s">
        <v>12242</v>
      </c>
      <c r="G10432" t="s">
        <v>19</v>
      </c>
      <c r="H10432" t="s">
        <v>20</v>
      </c>
      <c r="I10432">
        <v>1</v>
      </c>
      <c r="J10432" t="s">
        <v>12243</v>
      </c>
      <c r="K10432" t="s">
        <v>1068</v>
      </c>
      <c r="O10432">
        <v>19</v>
      </c>
      <c r="P10432" t="s">
        <v>6030</v>
      </c>
      <c r="Q10432" t="s">
        <v>288</v>
      </c>
      <c r="R10432" t="s">
        <v>75</v>
      </c>
    </row>
    <row r="10433" spans="1:18" x14ac:dyDescent="0.3">
      <c r="A10433">
        <v>10432</v>
      </c>
      <c r="B10433">
        <v>2709719280</v>
      </c>
      <c r="C10433" s="1">
        <v>43819</v>
      </c>
      <c r="D10433" t="s">
        <v>36</v>
      </c>
      <c r="E10433" t="s">
        <v>12244</v>
      </c>
      <c r="F10433" t="s">
        <v>7343</v>
      </c>
      <c r="G10433" t="s">
        <v>19</v>
      </c>
      <c r="H10433" t="s">
        <v>67</v>
      </c>
      <c r="I10433">
        <v>3</v>
      </c>
      <c r="J10433" t="s">
        <v>12245</v>
      </c>
      <c r="K10433" t="s">
        <v>22</v>
      </c>
      <c r="O10433">
        <v>12</v>
      </c>
      <c r="P10433" t="s">
        <v>3907</v>
      </c>
      <c r="Q10433" t="s">
        <v>35</v>
      </c>
      <c r="R10433" t="s">
        <v>147</v>
      </c>
    </row>
    <row r="10434" spans="1:18" x14ac:dyDescent="0.3">
      <c r="A10434">
        <v>10433</v>
      </c>
      <c r="B10434">
        <v>2710353397</v>
      </c>
      <c r="C10434" s="1">
        <v>43819</v>
      </c>
      <c r="D10434" t="s">
        <v>44</v>
      </c>
      <c r="E10434" t="s">
        <v>12246</v>
      </c>
      <c r="G10434" t="s">
        <v>46</v>
      </c>
      <c r="H10434" t="s">
        <v>28</v>
      </c>
      <c r="I10434">
        <v>8</v>
      </c>
      <c r="J10434" t="s">
        <v>12247</v>
      </c>
      <c r="K10434" t="s">
        <v>22</v>
      </c>
      <c r="O10434">
        <v>4</v>
      </c>
      <c r="P10434" t="s">
        <v>12248</v>
      </c>
      <c r="Q10434" t="s">
        <v>56</v>
      </c>
      <c r="R10434" t="s">
        <v>25</v>
      </c>
    </row>
    <row r="10435" spans="1:18" x14ac:dyDescent="0.3">
      <c r="A10435">
        <v>10434</v>
      </c>
      <c r="B10435">
        <v>2680651142</v>
      </c>
      <c r="C10435" s="1">
        <v>43819</v>
      </c>
      <c r="D10435" t="s">
        <v>36</v>
      </c>
      <c r="E10435" t="s">
        <v>8231</v>
      </c>
      <c r="G10435" t="s">
        <v>46</v>
      </c>
      <c r="H10435" t="s">
        <v>28</v>
      </c>
      <c r="I10435">
        <v>5</v>
      </c>
      <c r="J10435" t="s">
        <v>120</v>
      </c>
      <c r="K10435" t="s">
        <v>22</v>
      </c>
      <c r="O10435">
        <v>42</v>
      </c>
      <c r="P10435" t="s">
        <v>2297</v>
      </c>
      <c r="Q10435" t="s">
        <v>56</v>
      </c>
      <c r="R10435" t="s">
        <v>57</v>
      </c>
    </row>
    <row r="10436" spans="1:18" x14ac:dyDescent="0.3">
      <c r="A10436">
        <v>10435</v>
      </c>
      <c r="B10436">
        <v>2698158494</v>
      </c>
      <c r="C10436" s="1">
        <v>43819</v>
      </c>
      <c r="D10436" t="s">
        <v>17</v>
      </c>
      <c r="E10436" t="s">
        <v>17</v>
      </c>
      <c r="G10436" t="s">
        <v>46</v>
      </c>
      <c r="H10436" t="s">
        <v>28</v>
      </c>
      <c r="I10436">
        <v>9</v>
      </c>
      <c r="J10436" t="s">
        <v>12249</v>
      </c>
      <c r="K10436" t="s">
        <v>222</v>
      </c>
      <c r="L10436">
        <v>142000</v>
      </c>
      <c r="M10436">
        <v>204000</v>
      </c>
      <c r="N10436" t="s">
        <v>217</v>
      </c>
      <c r="O10436">
        <v>26</v>
      </c>
      <c r="P10436" t="s">
        <v>11171</v>
      </c>
      <c r="Q10436" t="s">
        <v>35</v>
      </c>
      <c r="R10436" t="s">
        <v>43</v>
      </c>
    </row>
    <row r="10437" spans="1:18" x14ac:dyDescent="0.3">
      <c r="A10437">
        <v>10436</v>
      </c>
      <c r="B10437">
        <v>2684663982</v>
      </c>
      <c r="C10437" s="1">
        <v>43819</v>
      </c>
      <c r="D10437" t="s">
        <v>44</v>
      </c>
      <c r="E10437" t="s">
        <v>12250</v>
      </c>
      <c r="F10437" t="s">
        <v>38</v>
      </c>
      <c r="G10437" t="s">
        <v>19</v>
      </c>
      <c r="H10437" t="s">
        <v>67</v>
      </c>
      <c r="I10437">
        <v>3</v>
      </c>
      <c r="J10437" t="s">
        <v>12251</v>
      </c>
      <c r="K10437" t="s">
        <v>189</v>
      </c>
      <c r="P10437" t="s">
        <v>2834</v>
      </c>
      <c r="Q10437" t="s">
        <v>42</v>
      </c>
      <c r="R10437" t="s">
        <v>43</v>
      </c>
    </row>
    <row r="10438" spans="1:18" x14ac:dyDescent="0.3">
      <c r="A10438">
        <v>10437</v>
      </c>
      <c r="B10438">
        <v>2657584797</v>
      </c>
      <c r="C10438" s="1">
        <v>43819</v>
      </c>
      <c r="D10438" t="s">
        <v>17</v>
      </c>
      <c r="E10438" t="s">
        <v>17</v>
      </c>
      <c r="G10438" t="s">
        <v>19</v>
      </c>
      <c r="H10438" t="s">
        <v>28</v>
      </c>
      <c r="I10438">
        <v>9</v>
      </c>
      <c r="J10438" t="s">
        <v>6442</v>
      </c>
      <c r="K10438" t="s">
        <v>779</v>
      </c>
      <c r="O10438">
        <v>2</v>
      </c>
      <c r="P10438" t="s">
        <v>422</v>
      </c>
      <c r="Q10438" t="s">
        <v>35</v>
      </c>
      <c r="R10438" t="s">
        <v>25</v>
      </c>
    </row>
    <row r="10439" spans="1:18" x14ac:dyDescent="0.3">
      <c r="A10439">
        <v>10438</v>
      </c>
      <c r="B10439">
        <v>2698186374</v>
      </c>
      <c r="C10439" s="1">
        <v>43819</v>
      </c>
      <c r="D10439" t="s">
        <v>92</v>
      </c>
      <c r="E10439" t="s">
        <v>12148</v>
      </c>
      <c r="G10439" t="s">
        <v>19</v>
      </c>
      <c r="H10439" t="s">
        <v>28</v>
      </c>
      <c r="I10439">
        <v>2</v>
      </c>
      <c r="J10439" t="s">
        <v>7636</v>
      </c>
      <c r="K10439" t="s">
        <v>505</v>
      </c>
      <c r="P10439" t="s">
        <v>96</v>
      </c>
      <c r="Q10439" t="s">
        <v>35</v>
      </c>
      <c r="R10439" t="s">
        <v>25</v>
      </c>
    </row>
    <row r="10440" spans="1:18" x14ac:dyDescent="0.3">
      <c r="A10440">
        <v>10439</v>
      </c>
      <c r="B10440">
        <v>2681777313</v>
      </c>
      <c r="C10440" s="1">
        <v>43819</v>
      </c>
      <c r="D10440" t="s">
        <v>1376</v>
      </c>
      <c r="E10440" t="s">
        <v>1376</v>
      </c>
      <c r="G10440" t="s">
        <v>19</v>
      </c>
      <c r="H10440" t="s">
        <v>28</v>
      </c>
      <c r="I10440">
        <v>0</v>
      </c>
      <c r="J10440" t="s">
        <v>120</v>
      </c>
      <c r="K10440" t="s">
        <v>12252</v>
      </c>
      <c r="O10440">
        <v>26</v>
      </c>
      <c r="P10440" t="s">
        <v>672</v>
      </c>
      <c r="Q10440" t="s">
        <v>56</v>
      </c>
      <c r="R10440" t="s">
        <v>25</v>
      </c>
    </row>
    <row r="10441" spans="1:18" x14ac:dyDescent="0.3">
      <c r="A10441">
        <v>10440</v>
      </c>
      <c r="B10441">
        <v>2523035381</v>
      </c>
      <c r="C10441" s="1">
        <v>43819</v>
      </c>
      <c r="D10441" t="s">
        <v>92</v>
      </c>
      <c r="E10441" t="s">
        <v>12253</v>
      </c>
      <c r="G10441" t="s">
        <v>19</v>
      </c>
      <c r="H10441" t="s">
        <v>20</v>
      </c>
      <c r="I10441">
        <v>1</v>
      </c>
      <c r="J10441" t="s">
        <v>12254</v>
      </c>
      <c r="K10441" t="s">
        <v>22</v>
      </c>
      <c r="O10441">
        <v>22</v>
      </c>
      <c r="P10441" t="s">
        <v>1617</v>
      </c>
      <c r="Q10441" t="s">
        <v>686</v>
      </c>
      <c r="R10441" t="s">
        <v>174</v>
      </c>
    </row>
    <row r="10442" spans="1:18" x14ac:dyDescent="0.3">
      <c r="A10442">
        <v>10441</v>
      </c>
      <c r="B10442">
        <v>2740194241</v>
      </c>
      <c r="C10442" s="1">
        <v>43819</v>
      </c>
      <c r="D10442" t="s">
        <v>92</v>
      </c>
      <c r="E10442" t="s">
        <v>2019</v>
      </c>
      <c r="G10442" t="s">
        <v>19</v>
      </c>
      <c r="H10442" t="s">
        <v>20</v>
      </c>
      <c r="I10442">
        <v>3</v>
      </c>
      <c r="J10442" t="s">
        <v>7885</v>
      </c>
      <c r="K10442" t="s">
        <v>22</v>
      </c>
      <c r="P10442" t="s">
        <v>1540</v>
      </c>
      <c r="Q10442" t="s">
        <v>35</v>
      </c>
      <c r="R10442" t="s">
        <v>25</v>
      </c>
    </row>
    <row r="10443" spans="1:18" x14ac:dyDescent="0.3">
      <c r="A10443">
        <v>10442</v>
      </c>
      <c r="B10443">
        <v>2722465917</v>
      </c>
      <c r="C10443" s="1">
        <v>43819</v>
      </c>
      <c r="D10443" t="s">
        <v>209</v>
      </c>
      <c r="E10443" t="s">
        <v>568</v>
      </c>
      <c r="G10443" t="s">
        <v>19</v>
      </c>
      <c r="H10443" t="s">
        <v>28</v>
      </c>
      <c r="I10443">
        <v>1</v>
      </c>
      <c r="J10443" t="s">
        <v>12255</v>
      </c>
      <c r="K10443" t="s">
        <v>79</v>
      </c>
      <c r="O10443">
        <v>32</v>
      </c>
      <c r="P10443" t="s">
        <v>12256</v>
      </c>
      <c r="Q10443" t="s">
        <v>35</v>
      </c>
      <c r="R10443" t="s">
        <v>174</v>
      </c>
    </row>
    <row r="10444" spans="1:18" x14ac:dyDescent="0.3">
      <c r="A10444">
        <v>10443</v>
      </c>
      <c r="B10444">
        <v>2512692409</v>
      </c>
      <c r="C10444" s="1">
        <v>43819</v>
      </c>
      <c r="D10444" t="s">
        <v>92</v>
      </c>
      <c r="E10444" t="s">
        <v>175</v>
      </c>
      <c r="G10444" t="s">
        <v>19</v>
      </c>
      <c r="H10444" t="s">
        <v>67</v>
      </c>
      <c r="I10444">
        <v>3</v>
      </c>
      <c r="J10444" t="s">
        <v>5984</v>
      </c>
      <c r="K10444" t="s">
        <v>1460</v>
      </c>
      <c r="O10444">
        <v>5</v>
      </c>
      <c r="P10444" t="s">
        <v>1047</v>
      </c>
      <c r="Q10444" t="s">
        <v>35</v>
      </c>
      <c r="R10444" t="s">
        <v>147</v>
      </c>
    </row>
    <row r="10445" spans="1:18" x14ac:dyDescent="0.3">
      <c r="A10445">
        <v>10444</v>
      </c>
      <c r="B10445">
        <v>2683075209</v>
      </c>
      <c r="C10445" s="1">
        <v>43819</v>
      </c>
      <c r="D10445" t="s">
        <v>17</v>
      </c>
      <c r="E10445" t="s">
        <v>130</v>
      </c>
      <c r="G10445" t="s">
        <v>19</v>
      </c>
      <c r="H10445" t="s">
        <v>28</v>
      </c>
      <c r="I10445">
        <v>2</v>
      </c>
      <c r="J10445" t="s">
        <v>6260</v>
      </c>
      <c r="K10445" t="s">
        <v>22</v>
      </c>
      <c r="P10445" t="s">
        <v>1314</v>
      </c>
      <c r="Q10445" t="s">
        <v>293</v>
      </c>
      <c r="R10445" t="s">
        <v>75</v>
      </c>
    </row>
    <row r="10446" spans="1:18" x14ac:dyDescent="0.3">
      <c r="A10446">
        <v>10445</v>
      </c>
      <c r="B10446">
        <v>2700047179</v>
      </c>
      <c r="C10446" s="1">
        <v>43819</v>
      </c>
      <c r="D10446" t="s">
        <v>17</v>
      </c>
      <c r="E10446" t="s">
        <v>8003</v>
      </c>
      <c r="G10446" t="s">
        <v>19</v>
      </c>
      <c r="H10446" t="s">
        <v>20</v>
      </c>
      <c r="I10446">
        <v>2</v>
      </c>
      <c r="J10446" t="s">
        <v>11489</v>
      </c>
      <c r="K10446" t="s">
        <v>1968</v>
      </c>
      <c r="O10446">
        <v>6</v>
      </c>
      <c r="P10446" t="s">
        <v>11490</v>
      </c>
      <c r="Q10446" t="s">
        <v>24</v>
      </c>
      <c r="R10446" t="s">
        <v>57</v>
      </c>
    </row>
    <row r="10447" spans="1:18" x14ac:dyDescent="0.3">
      <c r="A10447">
        <v>10446</v>
      </c>
      <c r="B10447">
        <v>2689160897</v>
      </c>
      <c r="C10447" s="1">
        <v>43820</v>
      </c>
      <c r="D10447" t="s">
        <v>26</v>
      </c>
      <c r="E10447" t="s">
        <v>1430</v>
      </c>
      <c r="G10447" t="s">
        <v>19</v>
      </c>
      <c r="H10447" t="s">
        <v>28</v>
      </c>
      <c r="I10447">
        <v>6</v>
      </c>
      <c r="J10447" t="s">
        <v>1431</v>
      </c>
      <c r="K10447" t="s">
        <v>340</v>
      </c>
      <c r="O10447">
        <v>9</v>
      </c>
      <c r="P10447" t="s">
        <v>136</v>
      </c>
      <c r="Q10447" t="s">
        <v>137</v>
      </c>
      <c r="R10447" t="s">
        <v>75</v>
      </c>
    </row>
    <row r="10448" spans="1:18" x14ac:dyDescent="0.3">
      <c r="A10448">
        <v>10447</v>
      </c>
      <c r="B10448">
        <v>2689882524</v>
      </c>
      <c r="C10448" s="1">
        <v>43820</v>
      </c>
      <c r="D10448" t="s">
        <v>26</v>
      </c>
      <c r="E10448" t="s">
        <v>71</v>
      </c>
      <c r="F10448" t="s">
        <v>19</v>
      </c>
      <c r="G10448" t="s">
        <v>46</v>
      </c>
      <c r="H10448" t="s">
        <v>28</v>
      </c>
      <c r="I10448">
        <v>8</v>
      </c>
      <c r="J10448" t="s">
        <v>154</v>
      </c>
      <c r="K10448" t="s">
        <v>2183</v>
      </c>
      <c r="P10448" t="s">
        <v>49</v>
      </c>
      <c r="Q10448" t="s">
        <v>50</v>
      </c>
      <c r="R10448" t="s">
        <v>25</v>
      </c>
    </row>
    <row r="10449" spans="1:18" x14ac:dyDescent="0.3">
      <c r="A10449">
        <v>10448</v>
      </c>
      <c r="B10449">
        <v>2716111236</v>
      </c>
      <c r="C10449" s="1">
        <v>43820</v>
      </c>
      <c r="D10449" t="s">
        <v>26</v>
      </c>
      <c r="E10449" t="s">
        <v>6999</v>
      </c>
      <c r="F10449" t="s">
        <v>12257</v>
      </c>
      <c r="G10449" t="s">
        <v>19</v>
      </c>
      <c r="H10449" t="s">
        <v>20</v>
      </c>
      <c r="I10449">
        <v>2</v>
      </c>
      <c r="J10449" t="s">
        <v>12258</v>
      </c>
      <c r="K10449" t="s">
        <v>22</v>
      </c>
      <c r="O10449">
        <v>6</v>
      </c>
      <c r="P10449" t="s">
        <v>11871</v>
      </c>
      <c r="Q10449" t="s">
        <v>42</v>
      </c>
      <c r="R10449" t="s">
        <v>174</v>
      </c>
    </row>
    <row r="10450" spans="1:18" x14ac:dyDescent="0.3">
      <c r="A10450">
        <v>10449</v>
      </c>
      <c r="B10450">
        <v>2740164003</v>
      </c>
      <c r="C10450" s="1">
        <v>43820</v>
      </c>
      <c r="D10450" t="s">
        <v>17</v>
      </c>
      <c r="E10450" t="s">
        <v>17</v>
      </c>
      <c r="F10450" t="s">
        <v>12259</v>
      </c>
      <c r="G10450" t="s">
        <v>19</v>
      </c>
      <c r="H10450" t="s">
        <v>28</v>
      </c>
      <c r="I10450">
        <v>6</v>
      </c>
      <c r="J10450" t="s">
        <v>12260</v>
      </c>
      <c r="K10450" t="s">
        <v>11462</v>
      </c>
      <c r="O10450">
        <v>4</v>
      </c>
      <c r="P10450" t="s">
        <v>662</v>
      </c>
      <c r="Q10450" t="s">
        <v>137</v>
      </c>
      <c r="R10450" t="s">
        <v>147</v>
      </c>
    </row>
    <row r="10451" spans="1:18" x14ac:dyDescent="0.3">
      <c r="A10451">
        <v>10450</v>
      </c>
      <c r="B10451">
        <v>2705223340</v>
      </c>
      <c r="C10451" s="1">
        <v>43820</v>
      </c>
      <c r="D10451" t="s">
        <v>26</v>
      </c>
      <c r="E10451" t="s">
        <v>26</v>
      </c>
      <c r="G10451" t="s">
        <v>19</v>
      </c>
      <c r="H10451" t="s">
        <v>20</v>
      </c>
      <c r="I10451">
        <v>2</v>
      </c>
      <c r="J10451" t="s">
        <v>120</v>
      </c>
      <c r="K10451" t="s">
        <v>22</v>
      </c>
      <c r="O10451">
        <v>18</v>
      </c>
      <c r="P10451" t="s">
        <v>1484</v>
      </c>
      <c r="Q10451" t="s">
        <v>56</v>
      </c>
      <c r="R10451" t="s">
        <v>57</v>
      </c>
    </row>
    <row r="10452" spans="1:18" x14ac:dyDescent="0.3">
      <c r="A10452">
        <v>10451</v>
      </c>
      <c r="B10452">
        <v>2686834022</v>
      </c>
      <c r="C10452" s="1">
        <v>43820</v>
      </c>
      <c r="D10452" t="s">
        <v>65</v>
      </c>
      <c r="E10452" t="s">
        <v>65</v>
      </c>
      <c r="G10452" t="s">
        <v>19</v>
      </c>
      <c r="H10452" t="s">
        <v>67</v>
      </c>
      <c r="I10452">
        <v>3</v>
      </c>
      <c r="J10452" t="s">
        <v>5524</v>
      </c>
      <c r="K10452" t="s">
        <v>628</v>
      </c>
      <c r="O10452">
        <v>162</v>
      </c>
      <c r="P10452" t="s">
        <v>1163</v>
      </c>
      <c r="Q10452" t="s">
        <v>146</v>
      </c>
      <c r="R10452" t="s">
        <v>183</v>
      </c>
    </row>
    <row r="10453" spans="1:18" x14ac:dyDescent="0.3">
      <c r="A10453">
        <v>10452</v>
      </c>
      <c r="B10453">
        <v>2680315918</v>
      </c>
      <c r="C10453" s="1">
        <v>43820</v>
      </c>
      <c r="D10453" t="s">
        <v>632</v>
      </c>
      <c r="E10453" t="s">
        <v>632</v>
      </c>
      <c r="G10453" t="s">
        <v>19</v>
      </c>
      <c r="H10453" t="s">
        <v>28</v>
      </c>
      <c r="I10453">
        <v>7</v>
      </c>
      <c r="J10453" t="s">
        <v>12261</v>
      </c>
      <c r="K10453" t="s">
        <v>2802</v>
      </c>
      <c r="O10453">
        <v>6</v>
      </c>
      <c r="P10453" t="s">
        <v>136</v>
      </c>
      <c r="Q10453" t="s">
        <v>137</v>
      </c>
      <c r="R10453" t="s">
        <v>75</v>
      </c>
    </row>
    <row r="10454" spans="1:18" x14ac:dyDescent="0.3">
      <c r="A10454">
        <v>10453</v>
      </c>
      <c r="B10454">
        <v>2727657097</v>
      </c>
      <c r="C10454" s="1">
        <v>43820</v>
      </c>
      <c r="D10454" t="s">
        <v>17</v>
      </c>
      <c r="E10454" t="s">
        <v>17</v>
      </c>
      <c r="G10454" t="s">
        <v>19</v>
      </c>
      <c r="H10454" t="s">
        <v>28</v>
      </c>
      <c r="I10454">
        <v>2</v>
      </c>
      <c r="J10454" t="s">
        <v>555</v>
      </c>
      <c r="K10454" t="s">
        <v>8934</v>
      </c>
      <c r="O10454">
        <v>1</v>
      </c>
      <c r="P10454" t="s">
        <v>244</v>
      </c>
      <c r="Q10454" t="s">
        <v>56</v>
      </c>
      <c r="R10454" t="s">
        <v>43</v>
      </c>
    </row>
    <row r="10455" spans="1:18" x14ac:dyDescent="0.3">
      <c r="A10455">
        <v>10454</v>
      </c>
      <c r="B10455">
        <v>2718975694</v>
      </c>
      <c r="C10455" s="1">
        <v>43820</v>
      </c>
      <c r="D10455" t="s">
        <v>17</v>
      </c>
      <c r="E10455" t="s">
        <v>391</v>
      </c>
      <c r="G10455" t="s">
        <v>19</v>
      </c>
      <c r="H10455" t="s">
        <v>28</v>
      </c>
      <c r="I10455">
        <v>5</v>
      </c>
      <c r="J10455" t="s">
        <v>392</v>
      </c>
      <c r="K10455" t="s">
        <v>3137</v>
      </c>
      <c r="P10455" t="s">
        <v>393</v>
      </c>
      <c r="Q10455" t="s">
        <v>137</v>
      </c>
      <c r="R10455" t="s">
        <v>111</v>
      </c>
    </row>
    <row r="10456" spans="1:18" x14ac:dyDescent="0.3">
      <c r="A10456">
        <v>10455</v>
      </c>
      <c r="B10456">
        <v>2730466537</v>
      </c>
      <c r="C10456" s="1">
        <v>43820</v>
      </c>
      <c r="D10456" t="s">
        <v>36</v>
      </c>
      <c r="E10456" t="s">
        <v>12262</v>
      </c>
      <c r="G10456" t="s">
        <v>19</v>
      </c>
      <c r="H10456" t="s">
        <v>67</v>
      </c>
      <c r="I10456">
        <v>3</v>
      </c>
      <c r="J10456" t="s">
        <v>12263</v>
      </c>
      <c r="K10456" t="s">
        <v>428</v>
      </c>
      <c r="O10456">
        <v>50</v>
      </c>
      <c r="P10456" t="s">
        <v>12264</v>
      </c>
      <c r="Q10456" t="s">
        <v>137</v>
      </c>
      <c r="R10456" t="s">
        <v>57</v>
      </c>
    </row>
    <row r="10457" spans="1:18" x14ac:dyDescent="0.3">
      <c r="A10457">
        <v>10456</v>
      </c>
      <c r="B10457">
        <v>2689883420</v>
      </c>
      <c r="C10457" s="1">
        <v>43820</v>
      </c>
      <c r="D10457" t="s">
        <v>26</v>
      </c>
      <c r="E10457" t="s">
        <v>71</v>
      </c>
      <c r="F10457" t="s">
        <v>19</v>
      </c>
      <c r="G10457" t="s">
        <v>46</v>
      </c>
      <c r="H10457" t="s">
        <v>28</v>
      </c>
      <c r="I10457">
        <v>7</v>
      </c>
      <c r="J10457" t="s">
        <v>154</v>
      </c>
      <c r="K10457" t="s">
        <v>10406</v>
      </c>
      <c r="P10457" t="s">
        <v>49</v>
      </c>
      <c r="Q10457" t="s">
        <v>50</v>
      </c>
      <c r="R10457" t="s">
        <v>25</v>
      </c>
    </row>
    <row r="10458" spans="1:18" x14ac:dyDescent="0.3">
      <c r="A10458">
        <v>10457</v>
      </c>
      <c r="B10458">
        <v>2731807154</v>
      </c>
      <c r="C10458" s="1">
        <v>43820</v>
      </c>
      <c r="D10458" t="s">
        <v>17</v>
      </c>
      <c r="E10458" t="s">
        <v>130</v>
      </c>
      <c r="G10458" t="s">
        <v>19</v>
      </c>
      <c r="H10458" t="s">
        <v>67</v>
      </c>
      <c r="I10458">
        <v>3</v>
      </c>
      <c r="J10458" t="s">
        <v>12265</v>
      </c>
      <c r="K10458" t="s">
        <v>1305</v>
      </c>
      <c r="O10458">
        <v>1</v>
      </c>
      <c r="P10458" t="s">
        <v>2438</v>
      </c>
      <c r="Q10458" t="s">
        <v>2396</v>
      </c>
      <c r="R10458" t="s">
        <v>25</v>
      </c>
    </row>
    <row r="10459" spans="1:18" x14ac:dyDescent="0.3">
      <c r="A10459">
        <v>10458</v>
      </c>
      <c r="B10459">
        <v>2694367978</v>
      </c>
      <c r="C10459" s="1">
        <v>43820</v>
      </c>
      <c r="D10459" t="s">
        <v>230</v>
      </c>
      <c r="E10459" t="s">
        <v>2849</v>
      </c>
      <c r="G10459" t="s">
        <v>46</v>
      </c>
      <c r="H10459" t="s">
        <v>28</v>
      </c>
      <c r="I10459">
        <v>4</v>
      </c>
      <c r="J10459" t="s">
        <v>3497</v>
      </c>
      <c r="K10459" t="s">
        <v>739</v>
      </c>
      <c r="L10459">
        <v>61000</v>
      </c>
      <c r="M10459">
        <v>81000</v>
      </c>
      <c r="N10459" t="s">
        <v>217</v>
      </c>
      <c r="O10459">
        <v>13</v>
      </c>
      <c r="P10459" t="s">
        <v>12266</v>
      </c>
    </row>
    <row r="10460" spans="1:18" x14ac:dyDescent="0.3">
      <c r="A10460">
        <v>10459</v>
      </c>
      <c r="B10460">
        <v>2701063342</v>
      </c>
      <c r="C10460" s="1">
        <v>43820</v>
      </c>
      <c r="D10460" t="s">
        <v>58</v>
      </c>
      <c r="E10460" t="s">
        <v>12267</v>
      </c>
      <c r="G10460" t="s">
        <v>19</v>
      </c>
      <c r="H10460" t="s">
        <v>20</v>
      </c>
      <c r="I10460">
        <v>2</v>
      </c>
      <c r="J10460" t="s">
        <v>12268</v>
      </c>
      <c r="K10460" t="s">
        <v>12269</v>
      </c>
      <c r="P10460" t="s">
        <v>166</v>
      </c>
      <c r="Q10460" t="s">
        <v>167</v>
      </c>
      <c r="R10460" t="s">
        <v>111</v>
      </c>
    </row>
    <row r="10461" spans="1:18" x14ac:dyDescent="0.3">
      <c r="A10461">
        <v>10460</v>
      </c>
      <c r="B10461">
        <v>2716171621</v>
      </c>
      <c r="C10461" s="1">
        <v>43820</v>
      </c>
      <c r="D10461" t="s">
        <v>97</v>
      </c>
      <c r="E10461" t="s">
        <v>97</v>
      </c>
      <c r="G10461" t="s">
        <v>19</v>
      </c>
      <c r="H10461" t="s">
        <v>67</v>
      </c>
      <c r="I10461">
        <v>5</v>
      </c>
      <c r="J10461" t="s">
        <v>12270</v>
      </c>
      <c r="K10461" t="s">
        <v>22</v>
      </c>
      <c r="L10461">
        <v>91000</v>
      </c>
      <c r="M10461">
        <v>137000</v>
      </c>
      <c r="N10461" t="s">
        <v>217</v>
      </c>
      <c r="O10461">
        <v>22</v>
      </c>
      <c r="P10461" t="s">
        <v>12271</v>
      </c>
    </row>
    <row r="10462" spans="1:18" x14ac:dyDescent="0.3">
      <c r="A10462">
        <v>10461</v>
      </c>
      <c r="B10462">
        <v>2706505438</v>
      </c>
      <c r="C10462" s="1">
        <v>43820</v>
      </c>
      <c r="D10462" t="s">
        <v>92</v>
      </c>
      <c r="E10462" t="s">
        <v>92</v>
      </c>
      <c r="G10462" t="s">
        <v>19</v>
      </c>
      <c r="H10462" t="s">
        <v>67</v>
      </c>
      <c r="I10462">
        <v>2</v>
      </c>
      <c r="J10462" t="s">
        <v>12272</v>
      </c>
      <c r="K10462" t="s">
        <v>22</v>
      </c>
      <c r="O10462">
        <v>8</v>
      </c>
      <c r="P10462" t="s">
        <v>2238</v>
      </c>
      <c r="Q10462" t="s">
        <v>807</v>
      </c>
      <c r="R10462" t="s">
        <v>174</v>
      </c>
    </row>
    <row r="10463" spans="1:18" x14ac:dyDescent="0.3">
      <c r="A10463">
        <v>10462</v>
      </c>
      <c r="B10463">
        <v>2554019599</v>
      </c>
      <c r="C10463" s="1">
        <v>43820</v>
      </c>
      <c r="D10463" t="s">
        <v>86</v>
      </c>
      <c r="E10463" t="s">
        <v>413</v>
      </c>
      <c r="G10463" t="s">
        <v>19</v>
      </c>
      <c r="H10463" t="s">
        <v>67</v>
      </c>
      <c r="I10463">
        <v>3</v>
      </c>
      <c r="J10463" t="s">
        <v>857</v>
      </c>
      <c r="K10463" t="s">
        <v>598</v>
      </c>
      <c r="O10463">
        <v>3</v>
      </c>
      <c r="P10463" t="s">
        <v>85</v>
      </c>
      <c r="Q10463" t="s">
        <v>35</v>
      </c>
      <c r="R10463" t="s">
        <v>25</v>
      </c>
    </row>
    <row r="10464" spans="1:18" x14ac:dyDescent="0.3">
      <c r="A10464">
        <v>10463</v>
      </c>
      <c r="B10464">
        <v>2680316862</v>
      </c>
      <c r="C10464" s="1">
        <v>43820</v>
      </c>
      <c r="D10464" t="s">
        <v>97</v>
      </c>
      <c r="E10464" t="s">
        <v>168</v>
      </c>
      <c r="G10464" t="s">
        <v>19</v>
      </c>
      <c r="H10464" t="s">
        <v>28</v>
      </c>
      <c r="I10464">
        <v>6</v>
      </c>
      <c r="J10464" t="s">
        <v>169</v>
      </c>
      <c r="K10464" t="s">
        <v>528</v>
      </c>
      <c r="O10464">
        <v>17</v>
      </c>
      <c r="P10464" t="s">
        <v>136</v>
      </c>
      <c r="Q10464" t="s">
        <v>137</v>
      </c>
      <c r="R10464" t="s">
        <v>75</v>
      </c>
    </row>
    <row r="10465" spans="1:18" x14ac:dyDescent="0.3">
      <c r="A10465">
        <v>10464</v>
      </c>
      <c r="B10465">
        <v>2559055436</v>
      </c>
      <c r="C10465" s="1">
        <v>43821</v>
      </c>
      <c r="D10465" t="s">
        <v>609</v>
      </c>
      <c r="E10465" t="s">
        <v>610</v>
      </c>
      <c r="G10465" t="s">
        <v>19</v>
      </c>
      <c r="H10465" t="s">
        <v>28</v>
      </c>
      <c r="I10465">
        <v>7</v>
      </c>
      <c r="J10465" t="s">
        <v>611</v>
      </c>
      <c r="K10465" t="s">
        <v>973</v>
      </c>
      <c r="O10465">
        <v>6</v>
      </c>
      <c r="P10465" t="s">
        <v>70</v>
      </c>
      <c r="Q10465" t="s">
        <v>56</v>
      </c>
      <c r="R10465" t="s">
        <v>25</v>
      </c>
    </row>
    <row r="10466" spans="1:18" x14ac:dyDescent="0.3">
      <c r="A10466">
        <v>10465</v>
      </c>
      <c r="B10466">
        <v>2716838571</v>
      </c>
      <c r="C10466" s="1">
        <v>43821</v>
      </c>
      <c r="D10466" t="s">
        <v>36</v>
      </c>
      <c r="E10466" t="s">
        <v>12273</v>
      </c>
      <c r="G10466" t="s">
        <v>46</v>
      </c>
      <c r="H10466" t="s">
        <v>67</v>
      </c>
      <c r="I10466">
        <v>2</v>
      </c>
      <c r="J10466" t="s">
        <v>12274</v>
      </c>
      <c r="K10466" t="s">
        <v>973</v>
      </c>
      <c r="O10466">
        <v>5</v>
      </c>
      <c r="P10466" t="s">
        <v>241</v>
      </c>
      <c r="Q10466" t="s">
        <v>50</v>
      </c>
      <c r="R10466" t="s">
        <v>25</v>
      </c>
    </row>
    <row r="10467" spans="1:18" x14ac:dyDescent="0.3">
      <c r="A10467">
        <v>10466</v>
      </c>
      <c r="B10467">
        <v>2696959600</v>
      </c>
      <c r="C10467" s="1">
        <v>43821</v>
      </c>
      <c r="D10467" t="s">
        <v>464</v>
      </c>
      <c r="E10467" t="s">
        <v>464</v>
      </c>
      <c r="G10467" t="s">
        <v>19</v>
      </c>
      <c r="H10467" t="s">
        <v>28</v>
      </c>
      <c r="I10467">
        <v>7</v>
      </c>
      <c r="J10467" t="s">
        <v>12275</v>
      </c>
      <c r="K10467" t="s">
        <v>22</v>
      </c>
      <c r="O10467">
        <v>8</v>
      </c>
      <c r="P10467" t="s">
        <v>4518</v>
      </c>
      <c r="Q10467" t="s">
        <v>56</v>
      </c>
      <c r="R10467" t="s">
        <v>75</v>
      </c>
    </row>
    <row r="10468" spans="1:18" x14ac:dyDescent="0.3">
      <c r="A10468">
        <v>10467</v>
      </c>
      <c r="B10468">
        <v>2682675803</v>
      </c>
      <c r="C10468" s="1">
        <v>43821</v>
      </c>
      <c r="D10468" t="s">
        <v>97</v>
      </c>
      <c r="E10468" t="s">
        <v>156</v>
      </c>
      <c r="G10468" t="s">
        <v>2911</v>
      </c>
      <c r="H10468" t="s">
        <v>67</v>
      </c>
      <c r="I10468">
        <v>5</v>
      </c>
      <c r="J10468" t="s">
        <v>12276</v>
      </c>
      <c r="K10468" t="s">
        <v>528</v>
      </c>
      <c r="O10468">
        <v>4</v>
      </c>
      <c r="P10468" t="s">
        <v>10477</v>
      </c>
      <c r="Q10468" t="s">
        <v>10478</v>
      </c>
      <c r="R10468" t="s">
        <v>75</v>
      </c>
    </row>
    <row r="10469" spans="1:18" x14ac:dyDescent="0.3">
      <c r="A10469">
        <v>10468</v>
      </c>
      <c r="B10469">
        <v>2650926804</v>
      </c>
      <c r="C10469" s="1">
        <v>43821</v>
      </c>
      <c r="D10469" t="s">
        <v>1117</v>
      </c>
      <c r="E10469" t="s">
        <v>1118</v>
      </c>
      <c r="F10469" t="s">
        <v>52</v>
      </c>
      <c r="G10469" t="s">
        <v>19</v>
      </c>
      <c r="H10469" t="s">
        <v>67</v>
      </c>
      <c r="I10469">
        <v>2</v>
      </c>
      <c r="J10469" t="s">
        <v>161</v>
      </c>
      <c r="K10469" t="s">
        <v>189</v>
      </c>
      <c r="O10469">
        <v>5</v>
      </c>
      <c r="P10469" t="s">
        <v>1119</v>
      </c>
      <c r="Q10469" t="s">
        <v>24</v>
      </c>
      <c r="R10469" t="s">
        <v>25</v>
      </c>
    </row>
    <row r="10470" spans="1:18" x14ac:dyDescent="0.3">
      <c r="A10470">
        <v>10469</v>
      </c>
      <c r="B10470">
        <v>2581870698</v>
      </c>
      <c r="C10470" s="1">
        <v>43821</v>
      </c>
      <c r="D10470" t="s">
        <v>97</v>
      </c>
      <c r="E10470" t="s">
        <v>97</v>
      </c>
      <c r="F10470" t="s">
        <v>12277</v>
      </c>
      <c r="G10470" t="s">
        <v>19</v>
      </c>
      <c r="H10470" t="s">
        <v>20</v>
      </c>
      <c r="I10470">
        <v>3</v>
      </c>
      <c r="J10470" t="s">
        <v>12278</v>
      </c>
      <c r="K10470" t="s">
        <v>22</v>
      </c>
      <c r="O10470">
        <v>30</v>
      </c>
      <c r="P10470" t="s">
        <v>1333</v>
      </c>
      <c r="Q10470" t="s">
        <v>901</v>
      </c>
      <c r="R10470" t="s">
        <v>174</v>
      </c>
    </row>
    <row r="10471" spans="1:18" x14ac:dyDescent="0.3">
      <c r="A10471">
        <v>10470</v>
      </c>
      <c r="B10471">
        <v>2709447168</v>
      </c>
      <c r="C10471" s="1">
        <v>43821</v>
      </c>
      <c r="D10471" t="s">
        <v>26</v>
      </c>
      <c r="E10471" t="s">
        <v>71</v>
      </c>
      <c r="F10471" t="s">
        <v>52</v>
      </c>
      <c r="G10471" t="s">
        <v>19</v>
      </c>
      <c r="H10471" t="s">
        <v>67</v>
      </c>
      <c r="I10471">
        <v>4</v>
      </c>
      <c r="J10471" t="s">
        <v>12279</v>
      </c>
      <c r="K10471" t="s">
        <v>466</v>
      </c>
      <c r="P10471" t="s">
        <v>12280</v>
      </c>
      <c r="Q10471" t="s">
        <v>50</v>
      </c>
      <c r="R10471" t="s">
        <v>111</v>
      </c>
    </row>
    <row r="10472" spans="1:18" x14ac:dyDescent="0.3">
      <c r="A10472">
        <v>10471</v>
      </c>
      <c r="B10472">
        <v>2691271096</v>
      </c>
      <c r="C10472" s="1">
        <v>43821</v>
      </c>
      <c r="D10472" t="s">
        <v>26</v>
      </c>
      <c r="E10472" t="s">
        <v>26</v>
      </c>
      <c r="G10472" t="s">
        <v>19</v>
      </c>
      <c r="H10472" t="s">
        <v>67</v>
      </c>
      <c r="I10472">
        <v>5</v>
      </c>
      <c r="J10472" t="s">
        <v>5280</v>
      </c>
      <c r="K10472" t="s">
        <v>22</v>
      </c>
      <c r="O10472">
        <v>22</v>
      </c>
      <c r="P10472" t="s">
        <v>5281</v>
      </c>
      <c r="Q10472" t="s">
        <v>1893</v>
      </c>
      <c r="R10472" t="s">
        <v>43</v>
      </c>
    </row>
    <row r="10473" spans="1:18" x14ac:dyDescent="0.3">
      <c r="A10473">
        <v>10472</v>
      </c>
      <c r="B10473">
        <v>2690302598</v>
      </c>
      <c r="C10473" s="1">
        <v>43821</v>
      </c>
      <c r="D10473" t="s">
        <v>44</v>
      </c>
      <c r="E10473" t="s">
        <v>45</v>
      </c>
      <c r="F10473" t="s">
        <v>305</v>
      </c>
      <c r="G10473" t="s">
        <v>46</v>
      </c>
      <c r="H10473" t="s">
        <v>28</v>
      </c>
      <c r="I10473">
        <v>4</v>
      </c>
      <c r="J10473" t="s">
        <v>120</v>
      </c>
      <c r="K10473" t="s">
        <v>2764</v>
      </c>
      <c r="P10473" t="s">
        <v>49</v>
      </c>
      <c r="Q10473" t="s">
        <v>50</v>
      </c>
      <c r="R10473" t="s">
        <v>25</v>
      </c>
    </row>
    <row r="10474" spans="1:18" x14ac:dyDescent="0.3">
      <c r="A10474">
        <v>10473</v>
      </c>
      <c r="B10474">
        <v>2696933484</v>
      </c>
      <c r="C10474" s="1">
        <v>43821</v>
      </c>
      <c r="D10474" t="s">
        <v>44</v>
      </c>
      <c r="E10474" t="s">
        <v>970</v>
      </c>
      <c r="G10474" t="s">
        <v>19</v>
      </c>
      <c r="H10474" t="s">
        <v>28</v>
      </c>
      <c r="I10474">
        <v>7</v>
      </c>
      <c r="J10474" t="s">
        <v>971</v>
      </c>
      <c r="K10474" t="s">
        <v>845</v>
      </c>
      <c r="O10474">
        <v>2</v>
      </c>
      <c r="P10474" t="s">
        <v>70</v>
      </c>
      <c r="Q10474" t="s">
        <v>56</v>
      </c>
      <c r="R10474" t="s">
        <v>25</v>
      </c>
    </row>
    <row r="10475" spans="1:18" x14ac:dyDescent="0.3">
      <c r="A10475">
        <v>10474</v>
      </c>
      <c r="B10475">
        <v>2683531197</v>
      </c>
      <c r="C10475" s="1">
        <v>43821</v>
      </c>
      <c r="D10475" t="s">
        <v>26</v>
      </c>
      <c r="E10475" t="s">
        <v>71</v>
      </c>
      <c r="F10475" t="s">
        <v>19</v>
      </c>
      <c r="G10475" t="s">
        <v>46</v>
      </c>
      <c r="H10475" t="s">
        <v>28</v>
      </c>
      <c r="I10475">
        <v>5</v>
      </c>
      <c r="J10475" t="s">
        <v>154</v>
      </c>
      <c r="K10475" t="s">
        <v>3243</v>
      </c>
      <c r="P10475" t="s">
        <v>49</v>
      </c>
      <c r="Q10475" t="s">
        <v>50</v>
      </c>
      <c r="R10475" t="s">
        <v>25</v>
      </c>
    </row>
    <row r="10476" spans="1:18" x14ac:dyDescent="0.3">
      <c r="A10476">
        <v>10475</v>
      </c>
      <c r="B10476">
        <v>2694259949</v>
      </c>
      <c r="C10476" s="1">
        <v>43821</v>
      </c>
      <c r="D10476" t="s">
        <v>26</v>
      </c>
      <c r="E10476" t="s">
        <v>71</v>
      </c>
      <c r="F10476" t="s">
        <v>19</v>
      </c>
      <c r="G10476" t="s">
        <v>46</v>
      </c>
      <c r="H10476" t="s">
        <v>28</v>
      </c>
      <c r="I10476">
        <v>6</v>
      </c>
      <c r="J10476" t="s">
        <v>154</v>
      </c>
      <c r="K10476" t="s">
        <v>528</v>
      </c>
      <c r="O10476">
        <v>1</v>
      </c>
      <c r="P10476" t="s">
        <v>49</v>
      </c>
      <c r="Q10476" t="s">
        <v>50</v>
      </c>
      <c r="R10476" t="s">
        <v>25</v>
      </c>
    </row>
    <row r="10477" spans="1:18" x14ac:dyDescent="0.3">
      <c r="A10477">
        <v>10476</v>
      </c>
      <c r="B10477">
        <v>2707825564</v>
      </c>
      <c r="C10477" s="1">
        <v>43821</v>
      </c>
      <c r="D10477" t="s">
        <v>17</v>
      </c>
      <c r="E10477" t="s">
        <v>130</v>
      </c>
      <c r="G10477" t="s">
        <v>19</v>
      </c>
      <c r="H10477" t="s">
        <v>67</v>
      </c>
      <c r="I10477">
        <v>4</v>
      </c>
      <c r="J10477" t="s">
        <v>12281</v>
      </c>
      <c r="K10477" t="s">
        <v>899</v>
      </c>
      <c r="O10477">
        <v>5</v>
      </c>
      <c r="P10477" t="s">
        <v>547</v>
      </c>
      <c r="Q10477" t="s">
        <v>50</v>
      </c>
      <c r="R10477" t="s">
        <v>25</v>
      </c>
    </row>
    <row r="10478" spans="1:18" x14ac:dyDescent="0.3">
      <c r="A10478">
        <v>10477</v>
      </c>
      <c r="B10478">
        <v>2657080129</v>
      </c>
      <c r="C10478" s="1">
        <v>43822</v>
      </c>
      <c r="D10478" t="s">
        <v>44</v>
      </c>
      <c r="E10478" t="s">
        <v>45</v>
      </c>
      <c r="F10478" t="s">
        <v>305</v>
      </c>
      <c r="G10478" t="s">
        <v>46</v>
      </c>
      <c r="H10478" t="s">
        <v>28</v>
      </c>
      <c r="I10478">
        <v>9</v>
      </c>
      <c r="J10478" t="s">
        <v>120</v>
      </c>
      <c r="K10478" t="s">
        <v>1812</v>
      </c>
      <c r="P10478" t="s">
        <v>49</v>
      </c>
      <c r="Q10478" t="s">
        <v>50</v>
      </c>
      <c r="R10478" t="s">
        <v>25</v>
      </c>
    </row>
    <row r="10479" spans="1:18" x14ac:dyDescent="0.3">
      <c r="A10479">
        <v>10478</v>
      </c>
      <c r="B10479">
        <v>2696962350</v>
      </c>
      <c r="C10479" s="1">
        <v>43822</v>
      </c>
      <c r="D10479" t="s">
        <v>26</v>
      </c>
      <c r="E10479" t="s">
        <v>71</v>
      </c>
      <c r="G10479" t="s">
        <v>19</v>
      </c>
      <c r="H10479" t="s">
        <v>28</v>
      </c>
      <c r="I10479">
        <v>6</v>
      </c>
      <c r="J10479" t="s">
        <v>12282</v>
      </c>
      <c r="K10479" t="s">
        <v>466</v>
      </c>
      <c r="O10479">
        <v>2</v>
      </c>
      <c r="P10479" t="s">
        <v>12283</v>
      </c>
      <c r="Q10479" t="s">
        <v>774</v>
      </c>
      <c r="R10479" t="s">
        <v>25</v>
      </c>
    </row>
    <row r="10480" spans="1:18" x14ac:dyDescent="0.3">
      <c r="A10480">
        <v>10479</v>
      </c>
      <c r="B10480">
        <v>2738789481</v>
      </c>
      <c r="C10480" s="1">
        <v>43822</v>
      </c>
      <c r="D10480" t="s">
        <v>65</v>
      </c>
      <c r="E10480" t="s">
        <v>12284</v>
      </c>
      <c r="G10480" t="s">
        <v>46</v>
      </c>
      <c r="H10480" t="s">
        <v>28</v>
      </c>
      <c r="I10480">
        <v>5</v>
      </c>
      <c r="J10480" t="s">
        <v>12285</v>
      </c>
      <c r="K10480" t="s">
        <v>1143</v>
      </c>
      <c r="O10480">
        <v>20</v>
      </c>
      <c r="P10480" t="s">
        <v>9515</v>
      </c>
      <c r="Q10480" t="s">
        <v>56</v>
      </c>
      <c r="R10480" t="s">
        <v>57</v>
      </c>
    </row>
    <row r="10481" spans="1:18" x14ac:dyDescent="0.3">
      <c r="A10481">
        <v>10480</v>
      </c>
      <c r="B10481">
        <v>2703991669</v>
      </c>
      <c r="C10481" s="1">
        <v>43822</v>
      </c>
      <c r="D10481" t="s">
        <v>17</v>
      </c>
      <c r="E10481" t="s">
        <v>130</v>
      </c>
      <c r="G10481" t="s">
        <v>19</v>
      </c>
      <c r="H10481" t="s">
        <v>28</v>
      </c>
      <c r="I10481">
        <v>7</v>
      </c>
      <c r="J10481" t="s">
        <v>12286</v>
      </c>
      <c r="K10481" t="s">
        <v>254</v>
      </c>
      <c r="P10481" t="s">
        <v>6325</v>
      </c>
      <c r="Q10481" t="s">
        <v>604</v>
      </c>
      <c r="R10481" t="s">
        <v>183</v>
      </c>
    </row>
    <row r="10482" spans="1:18" x14ac:dyDescent="0.3">
      <c r="A10482">
        <v>10481</v>
      </c>
      <c r="B10482">
        <v>2714595471</v>
      </c>
      <c r="C10482" s="1">
        <v>43822</v>
      </c>
      <c r="D10482" t="s">
        <v>103</v>
      </c>
      <c r="E10482" t="s">
        <v>754</v>
      </c>
      <c r="G10482" t="s">
        <v>19</v>
      </c>
      <c r="H10482" t="s">
        <v>67</v>
      </c>
      <c r="I10482">
        <v>3</v>
      </c>
      <c r="J10482" t="s">
        <v>755</v>
      </c>
      <c r="K10482" t="s">
        <v>466</v>
      </c>
      <c r="O10482">
        <v>3</v>
      </c>
      <c r="P10482" t="s">
        <v>267</v>
      </c>
      <c r="Q10482" t="s">
        <v>24</v>
      </c>
      <c r="R10482" t="s">
        <v>25</v>
      </c>
    </row>
    <row r="10483" spans="1:18" x14ac:dyDescent="0.3">
      <c r="A10483">
        <v>10482</v>
      </c>
      <c r="B10483">
        <v>2737680763</v>
      </c>
      <c r="C10483" s="1">
        <v>43822</v>
      </c>
      <c r="D10483" t="s">
        <v>26</v>
      </c>
      <c r="E10483" t="s">
        <v>12287</v>
      </c>
      <c r="F10483" t="s">
        <v>38</v>
      </c>
      <c r="G10483" t="s">
        <v>19</v>
      </c>
      <c r="H10483" t="s">
        <v>20</v>
      </c>
      <c r="I10483">
        <v>2</v>
      </c>
      <c r="J10483" t="s">
        <v>12288</v>
      </c>
      <c r="K10483" t="s">
        <v>1215</v>
      </c>
      <c r="P10483" t="s">
        <v>41</v>
      </c>
      <c r="Q10483" t="s">
        <v>42</v>
      </c>
      <c r="R10483" t="s">
        <v>43</v>
      </c>
    </row>
    <row r="10484" spans="1:18" x14ac:dyDescent="0.3">
      <c r="A10484">
        <v>10483</v>
      </c>
      <c r="B10484">
        <v>2676059157</v>
      </c>
      <c r="C10484" s="1">
        <v>43822</v>
      </c>
      <c r="D10484" t="s">
        <v>449</v>
      </c>
      <c r="E10484" t="s">
        <v>4853</v>
      </c>
      <c r="G10484" t="s">
        <v>19</v>
      </c>
      <c r="H10484" t="s">
        <v>28</v>
      </c>
      <c r="I10484">
        <v>5</v>
      </c>
      <c r="J10484" t="s">
        <v>12289</v>
      </c>
      <c r="K10484" t="s">
        <v>22</v>
      </c>
      <c r="O10484">
        <v>16</v>
      </c>
      <c r="P10484" t="s">
        <v>4792</v>
      </c>
      <c r="Q10484" t="s">
        <v>56</v>
      </c>
      <c r="R10484" t="s">
        <v>25</v>
      </c>
    </row>
    <row r="10485" spans="1:18" x14ac:dyDescent="0.3">
      <c r="A10485">
        <v>10484</v>
      </c>
      <c r="B10485">
        <v>2675330188</v>
      </c>
      <c r="C10485" s="1">
        <v>43822</v>
      </c>
      <c r="D10485" t="s">
        <v>209</v>
      </c>
      <c r="E10485" t="s">
        <v>568</v>
      </c>
      <c r="G10485" t="s">
        <v>19</v>
      </c>
      <c r="H10485" t="s">
        <v>67</v>
      </c>
      <c r="I10485">
        <v>3</v>
      </c>
      <c r="J10485" t="s">
        <v>3497</v>
      </c>
      <c r="K10485" t="s">
        <v>477</v>
      </c>
      <c r="O10485">
        <v>9</v>
      </c>
      <c r="P10485" t="s">
        <v>12290</v>
      </c>
      <c r="Q10485" t="s">
        <v>865</v>
      </c>
      <c r="R10485" t="s">
        <v>43</v>
      </c>
    </row>
    <row r="10486" spans="1:18" x14ac:dyDescent="0.3">
      <c r="A10486">
        <v>10485</v>
      </c>
      <c r="B10486">
        <v>2694255203</v>
      </c>
      <c r="C10486" s="1">
        <v>43822</v>
      </c>
      <c r="D10486" t="s">
        <v>44</v>
      </c>
      <c r="E10486" t="s">
        <v>45</v>
      </c>
      <c r="F10486" t="s">
        <v>305</v>
      </c>
      <c r="G10486" t="s">
        <v>46</v>
      </c>
      <c r="H10486" t="s">
        <v>28</v>
      </c>
      <c r="I10486">
        <v>4</v>
      </c>
      <c r="J10486" t="s">
        <v>120</v>
      </c>
      <c r="K10486" t="s">
        <v>3503</v>
      </c>
      <c r="P10486" t="s">
        <v>49</v>
      </c>
      <c r="Q10486" t="s">
        <v>50</v>
      </c>
      <c r="R10486" t="s">
        <v>25</v>
      </c>
    </row>
    <row r="10487" spans="1:18" x14ac:dyDescent="0.3">
      <c r="A10487">
        <v>10486</v>
      </c>
      <c r="B10487">
        <v>2693101565</v>
      </c>
      <c r="C10487" s="1">
        <v>43822</v>
      </c>
      <c r="D10487" t="s">
        <v>58</v>
      </c>
      <c r="E10487" t="s">
        <v>58</v>
      </c>
      <c r="G10487" t="s">
        <v>19</v>
      </c>
      <c r="H10487" t="s">
        <v>20</v>
      </c>
      <c r="I10487">
        <v>2</v>
      </c>
      <c r="J10487" t="s">
        <v>3991</v>
      </c>
      <c r="K10487" t="s">
        <v>598</v>
      </c>
      <c r="O10487">
        <v>5</v>
      </c>
      <c r="P10487" t="s">
        <v>3992</v>
      </c>
      <c r="Q10487" t="s">
        <v>24</v>
      </c>
      <c r="R10487" t="s">
        <v>147</v>
      </c>
    </row>
    <row r="10488" spans="1:18" x14ac:dyDescent="0.3">
      <c r="A10488">
        <v>10487</v>
      </c>
      <c r="B10488">
        <v>2688426307</v>
      </c>
      <c r="C10488" s="1">
        <v>43822</v>
      </c>
      <c r="D10488" t="s">
        <v>17</v>
      </c>
      <c r="E10488" t="s">
        <v>130</v>
      </c>
      <c r="G10488" t="s">
        <v>19</v>
      </c>
      <c r="H10488" t="s">
        <v>67</v>
      </c>
      <c r="I10488">
        <v>5</v>
      </c>
      <c r="J10488" t="s">
        <v>3049</v>
      </c>
      <c r="K10488" t="s">
        <v>1941</v>
      </c>
      <c r="P10488" t="s">
        <v>948</v>
      </c>
      <c r="Q10488" t="s">
        <v>35</v>
      </c>
      <c r="R10488" t="s">
        <v>174</v>
      </c>
    </row>
    <row r="10489" spans="1:18" x14ac:dyDescent="0.3">
      <c r="A10489">
        <v>10488</v>
      </c>
      <c r="B10489">
        <v>2739259080</v>
      </c>
      <c r="C10489" s="1">
        <v>43822</v>
      </c>
      <c r="D10489" t="s">
        <v>86</v>
      </c>
      <c r="E10489" t="s">
        <v>86</v>
      </c>
      <c r="G10489" t="s">
        <v>46</v>
      </c>
      <c r="H10489" t="s">
        <v>28</v>
      </c>
      <c r="I10489">
        <v>6</v>
      </c>
      <c r="J10489" t="s">
        <v>101</v>
      </c>
      <c r="K10489" t="s">
        <v>3235</v>
      </c>
      <c r="P10489" t="s">
        <v>49</v>
      </c>
      <c r="Q10489" t="s">
        <v>50</v>
      </c>
      <c r="R10489" t="s">
        <v>25</v>
      </c>
    </row>
    <row r="10490" spans="1:18" x14ac:dyDescent="0.3">
      <c r="A10490">
        <v>10489</v>
      </c>
      <c r="B10490">
        <v>2703833191</v>
      </c>
      <c r="C10490" s="1">
        <v>43822</v>
      </c>
      <c r="D10490" t="s">
        <v>44</v>
      </c>
      <c r="E10490" t="s">
        <v>5398</v>
      </c>
      <c r="G10490" t="s">
        <v>19</v>
      </c>
      <c r="H10490" t="s">
        <v>28</v>
      </c>
      <c r="I10490">
        <v>6</v>
      </c>
      <c r="J10490" t="s">
        <v>5399</v>
      </c>
      <c r="K10490" t="s">
        <v>466</v>
      </c>
      <c r="O10490">
        <v>1</v>
      </c>
      <c r="P10490" t="s">
        <v>136</v>
      </c>
      <c r="Q10490" t="s">
        <v>137</v>
      </c>
      <c r="R10490" t="s">
        <v>75</v>
      </c>
    </row>
    <row r="10491" spans="1:18" x14ac:dyDescent="0.3">
      <c r="A10491">
        <v>10490</v>
      </c>
      <c r="B10491">
        <v>2699796653</v>
      </c>
      <c r="C10491" s="1">
        <v>43822</v>
      </c>
      <c r="D10491" t="s">
        <v>17</v>
      </c>
      <c r="E10491" t="s">
        <v>1206</v>
      </c>
      <c r="F10491" t="s">
        <v>907</v>
      </c>
      <c r="G10491" t="s">
        <v>19</v>
      </c>
      <c r="H10491" t="s">
        <v>28</v>
      </c>
      <c r="I10491">
        <v>6</v>
      </c>
      <c r="J10491" t="s">
        <v>2898</v>
      </c>
      <c r="K10491" t="s">
        <v>321</v>
      </c>
      <c r="P10491" t="s">
        <v>909</v>
      </c>
      <c r="Q10491" t="s">
        <v>24</v>
      </c>
      <c r="R10491" t="s">
        <v>43</v>
      </c>
    </row>
    <row r="10492" spans="1:18" x14ac:dyDescent="0.3">
      <c r="A10492">
        <v>10491</v>
      </c>
      <c r="B10492">
        <v>2673220071</v>
      </c>
      <c r="C10492" s="1">
        <v>43822</v>
      </c>
      <c r="D10492" t="s">
        <v>449</v>
      </c>
      <c r="E10492" t="s">
        <v>1186</v>
      </c>
      <c r="G10492" t="s">
        <v>19</v>
      </c>
      <c r="H10492" t="s">
        <v>67</v>
      </c>
      <c r="I10492">
        <v>5</v>
      </c>
      <c r="J10492" t="s">
        <v>2345</v>
      </c>
      <c r="K10492" t="s">
        <v>22</v>
      </c>
      <c r="O10492">
        <v>16</v>
      </c>
      <c r="P10492" t="s">
        <v>12291</v>
      </c>
      <c r="Q10492" t="s">
        <v>42</v>
      </c>
      <c r="R10492" t="s">
        <v>57</v>
      </c>
    </row>
    <row r="10493" spans="1:18" x14ac:dyDescent="0.3">
      <c r="A10493">
        <v>10492</v>
      </c>
      <c r="B10493">
        <v>2737667372</v>
      </c>
      <c r="C10493" s="1">
        <v>43822</v>
      </c>
      <c r="D10493" t="s">
        <v>36</v>
      </c>
      <c r="E10493" t="s">
        <v>2741</v>
      </c>
      <c r="G10493" t="s">
        <v>19</v>
      </c>
      <c r="H10493" t="s">
        <v>67</v>
      </c>
      <c r="I10493">
        <v>4</v>
      </c>
      <c r="J10493" t="s">
        <v>342</v>
      </c>
      <c r="K10493" t="s">
        <v>4114</v>
      </c>
      <c r="P10493" t="s">
        <v>70</v>
      </c>
      <c r="Q10493" t="s">
        <v>56</v>
      </c>
      <c r="R10493" t="s">
        <v>25</v>
      </c>
    </row>
    <row r="10494" spans="1:18" x14ac:dyDescent="0.3">
      <c r="A10494">
        <v>10493</v>
      </c>
      <c r="B10494">
        <v>2701138540</v>
      </c>
      <c r="C10494" s="1">
        <v>43822</v>
      </c>
      <c r="D10494" t="s">
        <v>44</v>
      </c>
      <c r="E10494" t="s">
        <v>1424</v>
      </c>
      <c r="F10494" t="s">
        <v>1425</v>
      </c>
      <c r="G10494" t="s">
        <v>19</v>
      </c>
      <c r="H10494" t="s">
        <v>20</v>
      </c>
      <c r="I10494">
        <v>3</v>
      </c>
      <c r="J10494" t="s">
        <v>1426</v>
      </c>
      <c r="K10494" t="s">
        <v>189</v>
      </c>
      <c r="P10494" t="s">
        <v>1427</v>
      </c>
      <c r="Q10494" t="s">
        <v>146</v>
      </c>
      <c r="R10494" t="s">
        <v>147</v>
      </c>
    </row>
    <row r="10495" spans="1:18" x14ac:dyDescent="0.3">
      <c r="A10495">
        <v>10494</v>
      </c>
      <c r="B10495">
        <v>2616477787</v>
      </c>
      <c r="C10495" s="1">
        <v>43823</v>
      </c>
      <c r="D10495" t="s">
        <v>92</v>
      </c>
      <c r="E10495" t="s">
        <v>12292</v>
      </c>
      <c r="F10495" t="s">
        <v>12293</v>
      </c>
      <c r="G10495" t="s">
        <v>19</v>
      </c>
      <c r="H10495" t="s">
        <v>20</v>
      </c>
      <c r="I10495">
        <v>2</v>
      </c>
      <c r="J10495" t="s">
        <v>12294</v>
      </c>
      <c r="K10495" t="s">
        <v>22</v>
      </c>
      <c r="O10495">
        <v>9</v>
      </c>
      <c r="P10495" t="s">
        <v>1617</v>
      </c>
      <c r="Q10495" t="s">
        <v>686</v>
      </c>
      <c r="R10495" t="s">
        <v>174</v>
      </c>
    </row>
    <row r="10496" spans="1:18" x14ac:dyDescent="0.3">
      <c r="A10496">
        <v>10495</v>
      </c>
      <c r="B10496">
        <v>2707846073</v>
      </c>
      <c r="C10496" s="1">
        <v>43823</v>
      </c>
      <c r="D10496" t="s">
        <v>17</v>
      </c>
      <c r="E10496" t="s">
        <v>130</v>
      </c>
      <c r="F10496" t="s">
        <v>2204</v>
      </c>
      <c r="G10496" t="s">
        <v>19</v>
      </c>
      <c r="H10496" t="s">
        <v>28</v>
      </c>
      <c r="I10496">
        <v>9</v>
      </c>
      <c r="J10496" t="s">
        <v>1364</v>
      </c>
      <c r="K10496" t="s">
        <v>466</v>
      </c>
      <c r="O10496">
        <v>1</v>
      </c>
      <c r="P10496" t="s">
        <v>297</v>
      </c>
      <c r="Q10496" t="s">
        <v>56</v>
      </c>
      <c r="R10496" t="s">
        <v>25</v>
      </c>
    </row>
    <row r="10497" spans="1:18" x14ac:dyDescent="0.3">
      <c r="A10497">
        <v>10496</v>
      </c>
      <c r="B10497">
        <v>2653678643</v>
      </c>
      <c r="C10497" s="1">
        <v>43823</v>
      </c>
      <c r="D10497" t="s">
        <v>289</v>
      </c>
      <c r="E10497" t="s">
        <v>3636</v>
      </c>
      <c r="G10497" t="s">
        <v>19</v>
      </c>
      <c r="H10497" t="s">
        <v>20</v>
      </c>
      <c r="I10497">
        <v>3</v>
      </c>
      <c r="J10497" t="s">
        <v>3637</v>
      </c>
      <c r="K10497" t="s">
        <v>95</v>
      </c>
      <c r="O10497">
        <v>2</v>
      </c>
      <c r="P10497" t="s">
        <v>506</v>
      </c>
      <c r="Q10497" t="s">
        <v>35</v>
      </c>
      <c r="R10497" t="s">
        <v>147</v>
      </c>
    </row>
    <row r="10498" spans="1:18" x14ac:dyDescent="0.3">
      <c r="A10498">
        <v>10497</v>
      </c>
      <c r="B10498">
        <v>2714799735</v>
      </c>
      <c r="C10498" s="1">
        <v>43823</v>
      </c>
      <c r="D10498" t="s">
        <v>17</v>
      </c>
      <c r="E10498" t="s">
        <v>501</v>
      </c>
      <c r="G10498" t="s">
        <v>19</v>
      </c>
      <c r="H10498" t="s">
        <v>28</v>
      </c>
      <c r="I10498">
        <v>4</v>
      </c>
      <c r="J10498" t="s">
        <v>12295</v>
      </c>
      <c r="K10498" t="s">
        <v>22</v>
      </c>
      <c r="O10498">
        <v>17</v>
      </c>
      <c r="P10498" t="s">
        <v>12296</v>
      </c>
      <c r="Q10498" t="s">
        <v>91</v>
      </c>
      <c r="R10498" t="s">
        <v>57</v>
      </c>
    </row>
    <row r="10499" spans="1:18" x14ac:dyDescent="0.3">
      <c r="A10499">
        <v>10498</v>
      </c>
      <c r="B10499">
        <v>2732460645</v>
      </c>
      <c r="C10499" s="1">
        <v>43823</v>
      </c>
      <c r="D10499" t="s">
        <v>26</v>
      </c>
      <c r="E10499" t="s">
        <v>71</v>
      </c>
      <c r="G10499" t="s">
        <v>19</v>
      </c>
      <c r="H10499" t="s">
        <v>28</v>
      </c>
      <c r="I10499">
        <v>2</v>
      </c>
      <c r="J10499" t="s">
        <v>563</v>
      </c>
      <c r="K10499" t="s">
        <v>54</v>
      </c>
      <c r="P10499" t="s">
        <v>564</v>
      </c>
      <c r="Q10499" t="s">
        <v>35</v>
      </c>
      <c r="R10499" t="s">
        <v>57</v>
      </c>
    </row>
    <row r="10500" spans="1:18" x14ac:dyDescent="0.3">
      <c r="A10500">
        <v>10499</v>
      </c>
      <c r="B10500">
        <v>2680324147</v>
      </c>
      <c r="C10500" s="1">
        <v>43823</v>
      </c>
      <c r="D10500" t="s">
        <v>26</v>
      </c>
      <c r="E10500" t="s">
        <v>71</v>
      </c>
      <c r="G10500" t="s">
        <v>19</v>
      </c>
      <c r="H10500" t="s">
        <v>28</v>
      </c>
      <c r="I10500">
        <v>3</v>
      </c>
      <c r="J10500" t="s">
        <v>4421</v>
      </c>
      <c r="K10500" t="s">
        <v>207</v>
      </c>
      <c r="O10500">
        <v>3</v>
      </c>
      <c r="P10500" t="s">
        <v>136</v>
      </c>
      <c r="Q10500" t="s">
        <v>137</v>
      </c>
      <c r="R10500" t="s">
        <v>75</v>
      </c>
    </row>
    <row r="10501" spans="1:18" x14ac:dyDescent="0.3">
      <c r="A10501">
        <v>10500</v>
      </c>
      <c r="B10501">
        <v>2483508701</v>
      </c>
      <c r="C10501" s="1">
        <v>43823</v>
      </c>
      <c r="D10501" t="s">
        <v>26</v>
      </c>
      <c r="E10501" t="s">
        <v>2158</v>
      </c>
      <c r="F10501" t="s">
        <v>10054</v>
      </c>
      <c r="G10501" t="s">
        <v>19</v>
      </c>
      <c r="H10501" t="s">
        <v>28</v>
      </c>
      <c r="I10501">
        <v>4</v>
      </c>
      <c r="J10501" t="s">
        <v>10055</v>
      </c>
      <c r="K10501" t="s">
        <v>207</v>
      </c>
      <c r="O10501">
        <v>2</v>
      </c>
      <c r="P10501" t="s">
        <v>96</v>
      </c>
      <c r="Q10501" t="s">
        <v>35</v>
      </c>
      <c r="R10501" t="s">
        <v>25</v>
      </c>
    </row>
    <row r="10502" spans="1:18" x14ac:dyDescent="0.3">
      <c r="A10502">
        <v>10501</v>
      </c>
      <c r="B10502">
        <v>2667515968</v>
      </c>
      <c r="C10502" s="1">
        <v>43823</v>
      </c>
      <c r="D10502" t="s">
        <v>36</v>
      </c>
      <c r="E10502" t="s">
        <v>7969</v>
      </c>
      <c r="F10502" t="s">
        <v>7970</v>
      </c>
      <c r="G10502" t="s">
        <v>19</v>
      </c>
      <c r="H10502" t="s">
        <v>28</v>
      </c>
      <c r="I10502">
        <v>5</v>
      </c>
      <c r="J10502" t="s">
        <v>7971</v>
      </c>
      <c r="K10502" t="s">
        <v>22</v>
      </c>
      <c r="O10502">
        <v>1</v>
      </c>
      <c r="P10502" t="s">
        <v>1427</v>
      </c>
      <c r="Q10502" t="s">
        <v>146</v>
      </c>
      <c r="R10502" t="s">
        <v>147</v>
      </c>
    </row>
    <row r="10503" spans="1:18" x14ac:dyDescent="0.3">
      <c r="A10503">
        <v>10502</v>
      </c>
      <c r="B10503">
        <v>2685280268</v>
      </c>
      <c r="C10503" s="1">
        <v>43823</v>
      </c>
      <c r="D10503" t="s">
        <v>654</v>
      </c>
      <c r="E10503" t="s">
        <v>12297</v>
      </c>
      <c r="G10503" t="s">
        <v>19</v>
      </c>
      <c r="H10503" t="s">
        <v>20</v>
      </c>
      <c r="I10503">
        <v>1</v>
      </c>
      <c r="J10503" t="s">
        <v>920</v>
      </c>
      <c r="K10503" t="s">
        <v>128</v>
      </c>
      <c r="O10503">
        <v>1</v>
      </c>
      <c r="P10503" t="s">
        <v>921</v>
      </c>
      <c r="Q10503" t="s">
        <v>91</v>
      </c>
      <c r="R10503" t="s">
        <v>147</v>
      </c>
    </row>
    <row r="10504" spans="1:18" x14ac:dyDescent="0.3">
      <c r="A10504">
        <v>10503</v>
      </c>
      <c r="B10504">
        <v>2424381589</v>
      </c>
      <c r="C10504" s="1">
        <v>43823</v>
      </c>
      <c r="D10504" t="s">
        <v>97</v>
      </c>
      <c r="E10504" t="s">
        <v>12298</v>
      </c>
      <c r="G10504" t="s">
        <v>19</v>
      </c>
      <c r="H10504" t="s">
        <v>28</v>
      </c>
      <c r="I10504">
        <v>4</v>
      </c>
      <c r="J10504" t="s">
        <v>12299</v>
      </c>
      <c r="K10504" t="s">
        <v>109</v>
      </c>
      <c r="O10504">
        <v>134</v>
      </c>
      <c r="P10504" t="s">
        <v>2161</v>
      </c>
      <c r="Q10504" t="s">
        <v>35</v>
      </c>
      <c r="R10504" t="s">
        <v>25</v>
      </c>
    </row>
    <row r="10505" spans="1:18" x14ac:dyDescent="0.3">
      <c r="A10505">
        <v>10504</v>
      </c>
      <c r="B10505">
        <v>2745727148</v>
      </c>
      <c r="C10505" s="1">
        <v>43823</v>
      </c>
      <c r="D10505" t="s">
        <v>464</v>
      </c>
      <c r="E10505" t="s">
        <v>12300</v>
      </c>
      <c r="G10505" t="s">
        <v>19</v>
      </c>
      <c r="H10505" t="s">
        <v>28</v>
      </c>
      <c r="I10505">
        <v>9</v>
      </c>
      <c r="J10505" t="s">
        <v>12301</v>
      </c>
      <c r="K10505" t="s">
        <v>95</v>
      </c>
      <c r="P10505" t="s">
        <v>12302</v>
      </c>
      <c r="Q10505" t="s">
        <v>35</v>
      </c>
      <c r="R10505" t="s">
        <v>183</v>
      </c>
    </row>
    <row r="10506" spans="1:18" x14ac:dyDescent="0.3">
      <c r="A10506">
        <v>10505</v>
      </c>
      <c r="B10506">
        <v>2740904636</v>
      </c>
      <c r="C10506" s="1">
        <v>43823</v>
      </c>
      <c r="D10506" t="s">
        <v>36</v>
      </c>
      <c r="E10506" t="s">
        <v>457</v>
      </c>
      <c r="G10506" t="s">
        <v>46</v>
      </c>
      <c r="H10506" t="s">
        <v>28</v>
      </c>
      <c r="I10506">
        <v>2</v>
      </c>
      <c r="J10506" t="s">
        <v>120</v>
      </c>
      <c r="K10506" t="s">
        <v>581</v>
      </c>
      <c r="O10506">
        <v>25</v>
      </c>
      <c r="P10506" t="s">
        <v>251</v>
      </c>
      <c r="Q10506" t="s">
        <v>137</v>
      </c>
      <c r="R10506" t="s">
        <v>25</v>
      </c>
    </row>
    <row r="10507" spans="1:18" x14ac:dyDescent="0.3">
      <c r="A10507">
        <v>10506</v>
      </c>
      <c r="B10507">
        <v>2685907290</v>
      </c>
      <c r="C10507" s="1">
        <v>43823</v>
      </c>
      <c r="D10507" t="s">
        <v>58</v>
      </c>
      <c r="E10507" t="s">
        <v>58</v>
      </c>
      <c r="G10507" t="s">
        <v>19</v>
      </c>
      <c r="H10507" t="s">
        <v>20</v>
      </c>
      <c r="I10507">
        <v>0</v>
      </c>
      <c r="J10507" t="s">
        <v>12303</v>
      </c>
      <c r="K10507" t="s">
        <v>22</v>
      </c>
      <c r="L10507">
        <v>71000</v>
      </c>
      <c r="M10507">
        <v>82000</v>
      </c>
      <c r="N10507" t="s">
        <v>217</v>
      </c>
      <c r="O10507">
        <v>5</v>
      </c>
      <c r="P10507" t="s">
        <v>12304</v>
      </c>
      <c r="Q10507" t="s">
        <v>146</v>
      </c>
      <c r="R10507" t="s">
        <v>111</v>
      </c>
    </row>
    <row r="10508" spans="1:18" x14ac:dyDescent="0.3">
      <c r="A10508">
        <v>10507</v>
      </c>
      <c r="B10508">
        <v>2686195943</v>
      </c>
      <c r="C10508" s="1">
        <v>43823</v>
      </c>
      <c r="D10508" t="s">
        <v>17</v>
      </c>
      <c r="E10508" t="s">
        <v>1945</v>
      </c>
      <c r="G10508" t="s">
        <v>19</v>
      </c>
      <c r="H10508" t="s">
        <v>67</v>
      </c>
      <c r="I10508">
        <v>4</v>
      </c>
      <c r="J10508" t="s">
        <v>1946</v>
      </c>
      <c r="K10508" t="s">
        <v>189</v>
      </c>
      <c r="P10508" t="s">
        <v>379</v>
      </c>
      <c r="Q10508" t="s">
        <v>137</v>
      </c>
      <c r="R10508" t="s">
        <v>183</v>
      </c>
    </row>
    <row r="10509" spans="1:18" x14ac:dyDescent="0.3">
      <c r="A10509">
        <v>10508</v>
      </c>
      <c r="B10509">
        <v>2608863168</v>
      </c>
      <c r="C10509" s="1">
        <v>43823</v>
      </c>
      <c r="D10509" t="s">
        <v>17</v>
      </c>
      <c r="E10509" t="s">
        <v>17</v>
      </c>
      <c r="F10509" t="s">
        <v>12305</v>
      </c>
      <c r="G10509" t="s">
        <v>19</v>
      </c>
      <c r="H10509" t="s">
        <v>28</v>
      </c>
      <c r="I10509">
        <v>7</v>
      </c>
      <c r="J10509" t="s">
        <v>12306</v>
      </c>
      <c r="K10509" t="s">
        <v>1970</v>
      </c>
      <c r="O10509">
        <v>18</v>
      </c>
      <c r="P10509" t="s">
        <v>1971</v>
      </c>
      <c r="Q10509" t="s">
        <v>293</v>
      </c>
      <c r="R10509" t="s">
        <v>25</v>
      </c>
    </row>
    <row r="10510" spans="1:18" x14ac:dyDescent="0.3">
      <c r="A10510">
        <v>10509</v>
      </c>
      <c r="B10510">
        <v>2681342499</v>
      </c>
      <c r="C10510" s="1">
        <v>43823</v>
      </c>
      <c r="D10510" t="s">
        <v>58</v>
      </c>
      <c r="E10510" t="s">
        <v>58</v>
      </c>
      <c r="G10510" t="s">
        <v>19</v>
      </c>
      <c r="H10510" t="s">
        <v>28</v>
      </c>
      <c r="I10510">
        <v>4</v>
      </c>
      <c r="J10510" t="s">
        <v>12307</v>
      </c>
      <c r="K10510" t="s">
        <v>22</v>
      </c>
      <c r="O10510">
        <v>11</v>
      </c>
      <c r="P10510" t="s">
        <v>1725</v>
      </c>
      <c r="Q10510" t="s">
        <v>56</v>
      </c>
      <c r="R10510" t="s">
        <v>25</v>
      </c>
    </row>
    <row r="10511" spans="1:18" x14ac:dyDescent="0.3">
      <c r="A10511">
        <v>10510</v>
      </c>
      <c r="B10511">
        <v>2721778356</v>
      </c>
      <c r="C10511" s="1">
        <v>43823</v>
      </c>
      <c r="D10511" t="s">
        <v>17</v>
      </c>
      <c r="E10511" t="s">
        <v>17</v>
      </c>
      <c r="G10511" t="s">
        <v>19</v>
      </c>
      <c r="H10511" t="s">
        <v>28</v>
      </c>
      <c r="I10511">
        <v>4</v>
      </c>
      <c r="J10511" t="s">
        <v>6100</v>
      </c>
      <c r="K10511" t="s">
        <v>553</v>
      </c>
      <c r="O10511">
        <v>7</v>
      </c>
      <c r="P10511" t="s">
        <v>629</v>
      </c>
      <c r="Q10511" t="s">
        <v>137</v>
      </c>
      <c r="R10511" t="s">
        <v>57</v>
      </c>
    </row>
    <row r="10512" spans="1:18" x14ac:dyDescent="0.3">
      <c r="A10512">
        <v>10511</v>
      </c>
      <c r="B10512">
        <v>2675009846</v>
      </c>
      <c r="C10512" s="1">
        <v>43823</v>
      </c>
      <c r="D10512" t="s">
        <v>17</v>
      </c>
      <c r="E10512" t="s">
        <v>11250</v>
      </c>
      <c r="F10512" t="s">
        <v>11251</v>
      </c>
      <c r="G10512" t="s">
        <v>19</v>
      </c>
      <c r="H10512" t="s">
        <v>28</v>
      </c>
      <c r="I10512">
        <v>5</v>
      </c>
      <c r="J10512" t="s">
        <v>11252</v>
      </c>
      <c r="K10512" t="s">
        <v>415</v>
      </c>
      <c r="O10512">
        <v>5</v>
      </c>
      <c r="P10512" t="s">
        <v>350</v>
      </c>
      <c r="Q10512" t="s">
        <v>24</v>
      </c>
      <c r="R10512" t="s">
        <v>25</v>
      </c>
    </row>
    <row r="10513" spans="1:18" x14ac:dyDescent="0.3">
      <c r="A10513">
        <v>10512</v>
      </c>
      <c r="B10513">
        <v>2425202145</v>
      </c>
      <c r="C10513" s="1">
        <v>43823</v>
      </c>
      <c r="D10513" t="s">
        <v>92</v>
      </c>
      <c r="E10513" t="s">
        <v>5958</v>
      </c>
      <c r="G10513" t="s">
        <v>19</v>
      </c>
      <c r="H10513" t="s">
        <v>67</v>
      </c>
      <c r="I10513">
        <v>4</v>
      </c>
      <c r="J10513" t="s">
        <v>5959</v>
      </c>
      <c r="K10513" t="s">
        <v>2538</v>
      </c>
      <c r="O10513">
        <v>1</v>
      </c>
      <c r="P10513" t="s">
        <v>96</v>
      </c>
      <c r="Q10513" t="s">
        <v>35</v>
      </c>
      <c r="R10513" t="s">
        <v>25</v>
      </c>
    </row>
    <row r="10514" spans="1:18" x14ac:dyDescent="0.3">
      <c r="A10514">
        <v>10513</v>
      </c>
      <c r="B10514">
        <v>2709012724</v>
      </c>
      <c r="C10514" s="1">
        <v>43824</v>
      </c>
      <c r="D10514" t="s">
        <v>17</v>
      </c>
      <c r="E10514" t="s">
        <v>130</v>
      </c>
      <c r="G10514" t="s">
        <v>19</v>
      </c>
      <c r="H10514" t="s">
        <v>28</v>
      </c>
      <c r="I10514">
        <v>6</v>
      </c>
      <c r="J10514" t="s">
        <v>1672</v>
      </c>
      <c r="K10514" t="s">
        <v>12308</v>
      </c>
      <c r="O10514">
        <v>1</v>
      </c>
      <c r="P10514" t="s">
        <v>753</v>
      </c>
      <c r="Q10514" t="s">
        <v>91</v>
      </c>
      <c r="R10514" t="s">
        <v>75</v>
      </c>
    </row>
    <row r="10515" spans="1:18" x14ac:dyDescent="0.3">
      <c r="A10515">
        <v>10514</v>
      </c>
      <c r="B10515">
        <v>2733028863</v>
      </c>
      <c r="C10515" s="1">
        <v>43824</v>
      </c>
      <c r="D10515" t="s">
        <v>44</v>
      </c>
      <c r="E10515" t="s">
        <v>1424</v>
      </c>
      <c r="F10515" t="s">
        <v>12309</v>
      </c>
      <c r="G10515" t="s">
        <v>46</v>
      </c>
      <c r="H10515" t="s">
        <v>28</v>
      </c>
      <c r="I10515">
        <v>7</v>
      </c>
      <c r="J10515" t="s">
        <v>11043</v>
      </c>
      <c r="K10515" t="s">
        <v>553</v>
      </c>
      <c r="O10515">
        <v>1</v>
      </c>
      <c r="P10515" t="s">
        <v>2862</v>
      </c>
      <c r="Q10515" t="s">
        <v>137</v>
      </c>
      <c r="R10515" t="s">
        <v>111</v>
      </c>
    </row>
    <row r="10516" spans="1:18" x14ac:dyDescent="0.3">
      <c r="A10516">
        <v>10515</v>
      </c>
      <c r="B10516">
        <v>2717450771</v>
      </c>
      <c r="C10516" s="1">
        <v>43824</v>
      </c>
      <c r="D10516" t="s">
        <v>44</v>
      </c>
      <c r="E10516" t="s">
        <v>1543</v>
      </c>
      <c r="G10516" t="s">
        <v>19</v>
      </c>
      <c r="H10516" t="s">
        <v>28</v>
      </c>
      <c r="I10516">
        <v>7</v>
      </c>
      <c r="J10516" t="s">
        <v>1544</v>
      </c>
      <c r="K10516" t="s">
        <v>5329</v>
      </c>
      <c r="P10516" t="s">
        <v>70</v>
      </c>
      <c r="Q10516" t="s">
        <v>56</v>
      </c>
      <c r="R10516" t="s">
        <v>25</v>
      </c>
    </row>
    <row r="10517" spans="1:18" x14ac:dyDescent="0.3">
      <c r="A10517">
        <v>10516</v>
      </c>
      <c r="B10517">
        <v>2684303273</v>
      </c>
      <c r="C10517" s="1">
        <v>43824</v>
      </c>
      <c r="D10517" t="s">
        <v>17</v>
      </c>
      <c r="E10517" t="s">
        <v>130</v>
      </c>
      <c r="G10517" t="s">
        <v>19</v>
      </c>
      <c r="H10517" t="s">
        <v>67</v>
      </c>
      <c r="I10517">
        <v>3</v>
      </c>
      <c r="J10517" t="s">
        <v>12310</v>
      </c>
      <c r="K10517" t="s">
        <v>109</v>
      </c>
      <c r="O10517">
        <v>2</v>
      </c>
      <c r="P10517" t="s">
        <v>5975</v>
      </c>
      <c r="Q10517" t="s">
        <v>56</v>
      </c>
      <c r="R10517" t="s">
        <v>111</v>
      </c>
    </row>
    <row r="10518" spans="1:18" x14ac:dyDescent="0.3">
      <c r="A10518">
        <v>10517</v>
      </c>
      <c r="B10518">
        <v>2692024525</v>
      </c>
      <c r="C10518" s="1">
        <v>43824</v>
      </c>
      <c r="D10518" t="s">
        <v>17</v>
      </c>
      <c r="E10518" t="s">
        <v>1355</v>
      </c>
      <c r="G10518" t="s">
        <v>19</v>
      </c>
      <c r="H10518" t="s">
        <v>67</v>
      </c>
      <c r="I10518">
        <v>5</v>
      </c>
      <c r="J10518" t="s">
        <v>1356</v>
      </c>
      <c r="K10518" t="s">
        <v>4062</v>
      </c>
      <c r="P10518" t="s">
        <v>794</v>
      </c>
      <c r="Q10518" t="s">
        <v>430</v>
      </c>
      <c r="R10518" t="s">
        <v>43</v>
      </c>
    </row>
    <row r="10519" spans="1:18" x14ac:dyDescent="0.3">
      <c r="A10519">
        <v>10518</v>
      </c>
      <c r="B10519">
        <v>2657082046</v>
      </c>
      <c r="C10519" s="1">
        <v>43824</v>
      </c>
      <c r="D10519" t="s">
        <v>44</v>
      </c>
      <c r="E10519" t="s">
        <v>45</v>
      </c>
      <c r="F10519" t="s">
        <v>305</v>
      </c>
      <c r="G10519" t="s">
        <v>46</v>
      </c>
      <c r="H10519" t="s">
        <v>28</v>
      </c>
      <c r="I10519">
        <v>8</v>
      </c>
      <c r="J10519" t="s">
        <v>120</v>
      </c>
      <c r="K10519" t="s">
        <v>1943</v>
      </c>
      <c r="P10519" t="s">
        <v>49</v>
      </c>
      <c r="Q10519" t="s">
        <v>50</v>
      </c>
      <c r="R10519" t="s">
        <v>25</v>
      </c>
    </row>
    <row r="10520" spans="1:18" x14ac:dyDescent="0.3">
      <c r="A10520">
        <v>10519</v>
      </c>
      <c r="B10520">
        <v>2676909559</v>
      </c>
      <c r="C10520" s="1">
        <v>43824</v>
      </c>
      <c r="D10520" t="s">
        <v>441</v>
      </c>
      <c r="E10520" t="s">
        <v>2406</v>
      </c>
      <c r="G10520" t="s">
        <v>19</v>
      </c>
      <c r="H10520" t="s">
        <v>67</v>
      </c>
      <c r="I10520">
        <v>2</v>
      </c>
      <c r="J10520" t="s">
        <v>9027</v>
      </c>
      <c r="K10520" t="s">
        <v>109</v>
      </c>
      <c r="O10520">
        <v>59</v>
      </c>
      <c r="P10520" t="s">
        <v>547</v>
      </c>
      <c r="Q10520" t="s">
        <v>50</v>
      </c>
      <c r="R10520" t="s">
        <v>25</v>
      </c>
    </row>
    <row r="10521" spans="1:18" x14ac:dyDescent="0.3">
      <c r="A10521">
        <v>10520</v>
      </c>
      <c r="B10521">
        <v>2743298194</v>
      </c>
      <c r="C10521" s="1">
        <v>43824</v>
      </c>
      <c r="D10521" t="s">
        <v>44</v>
      </c>
      <c r="E10521" t="s">
        <v>12311</v>
      </c>
      <c r="G10521" t="s">
        <v>19</v>
      </c>
      <c r="H10521" t="s">
        <v>67</v>
      </c>
      <c r="I10521">
        <v>4</v>
      </c>
      <c r="J10521" t="s">
        <v>12312</v>
      </c>
      <c r="K10521" t="s">
        <v>12313</v>
      </c>
      <c r="O10521">
        <v>10</v>
      </c>
      <c r="P10521" t="s">
        <v>12314</v>
      </c>
      <c r="Q10521" t="s">
        <v>42</v>
      </c>
      <c r="R10521" t="s">
        <v>43</v>
      </c>
    </row>
    <row r="10522" spans="1:18" x14ac:dyDescent="0.3">
      <c r="A10522">
        <v>10521</v>
      </c>
      <c r="B10522">
        <v>2738082215</v>
      </c>
      <c r="C10522" s="1">
        <v>43824</v>
      </c>
      <c r="D10522" t="s">
        <v>17</v>
      </c>
      <c r="E10522" t="s">
        <v>7502</v>
      </c>
      <c r="G10522" t="s">
        <v>19</v>
      </c>
      <c r="H10522" t="s">
        <v>28</v>
      </c>
      <c r="I10522">
        <v>5</v>
      </c>
      <c r="J10522" t="s">
        <v>7503</v>
      </c>
      <c r="K10522" t="s">
        <v>845</v>
      </c>
      <c r="O10522">
        <v>1</v>
      </c>
      <c r="P10522" t="s">
        <v>1047</v>
      </c>
      <c r="Q10522" t="s">
        <v>35</v>
      </c>
      <c r="R10522" t="s">
        <v>147</v>
      </c>
    </row>
    <row r="10523" spans="1:18" x14ac:dyDescent="0.3">
      <c r="A10523">
        <v>10522</v>
      </c>
      <c r="B10523">
        <v>2735401757</v>
      </c>
      <c r="C10523" s="1">
        <v>43824</v>
      </c>
      <c r="D10523" t="s">
        <v>449</v>
      </c>
      <c r="E10523" t="s">
        <v>1186</v>
      </c>
      <c r="G10523" t="s">
        <v>19</v>
      </c>
      <c r="H10523" t="s">
        <v>67</v>
      </c>
      <c r="I10523">
        <v>3</v>
      </c>
      <c r="J10523" t="s">
        <v>1064</v>
      </c>
      <c r="K10523" t="s">
        <v>207</v>
      </c>
      <c r="O10523">
        <v>1</v>
      </c>
      <c r="P10523" t="s">
        <v>2320</v>
      </c>
      <c r="Q10523" t="s">
        <v>91</v>
      </c>
      <c r="R10523" t="s">
        <v>57</v>
      </c>
    </row>
    <row r="10524" spans="1:18" x14ac:dyDescent="0.3">
      <c r="A10524">
        <v>10523</v>
      </c>
      <c r="B10524">
        <v>2689878491</v>
      </c>
      <c r="C10524" s="1">
        <v>43824</v>
      </c>
      <c r="D10524" t="s">
        <v>36</v>
      </c>
      <c r="E10524" t="s">
        <v>2577</v>
      </c>
      <c r="F10524" t="s">
        <v>38</v>
      </c>
      <c r="G10524" t="s">
        <v>19</v>
      </c>
      <c r="H10524" t="s">
        <v>67</v>
      </c>
      <c r="I10524">
        <v>4</v>
      </c>
      <c r="J10524" t="s">
        <v>12315</v>
      </c>
      <c r="K10524" t="s">
        <v>424</v>
      </c>
      <c r="O10524">
        <v>3</v>
      </c>
      <c r="P10524" t="s">
        <v>41</v>
      </c>
      <c r="Q10524" t="s">
        <v>42</v>
      </c>
      <c r="R10524" t="s">
        <v>43</v>
      </c>
    </row>
    <row r="10525" spans="1:18" x14ac:dyDescent="0.3">
      <c r="A10525">
        <v>10524</v>
      </c>
      <c r="B10525">
        <v>2682438755</v>
      </c>
      <c r="C10525" s="1">
        <v>43824</v>
      </c>
      <c r="D10525" t="s">
        <v>17</v>
      </c>
      <c r="E10525" t="s">
        <v>4480</v>
      </c>
      <c r="G10525" t="s">
        <v>19</v>
      </c>
      <c r="H10525" t="s">
        <v>67</v>
      </c>
      <c r="I10525">
        <v>4</v>
      </c>
      <c r="J10525" t="s">
        <v>4481</v>
      </c>
      <c r="K10525" t="s">
        <v>141</v>
      </c>
      <c r="P10525" t="s">
        <v>794</v>
      </c>
      <c r="Q10525" t="s">
        <v>430</v>
      </c>
      <c r="R10525" t="s">
        <v>43</v>
      </c>
    </row>
    <row r="10526" spans="1:18" x14ac:dyDescent="0.3">
      <c r="A10526">
        <v>10525</v>
      </c>
      <c r="B10526">
        <v>2704256415</v>
      </c>
      <c r="C10526" s="1">
        <v>43824</v>
      </c>
      <c r="D10526" t="s">
        <v>44</v>
      </c>
      <c r="E10526" t="s">
        <v>143</v>
      </c>
      <c r="G10526" t="s">
        <v>19</v>
      </c>
      <c r="H10526" t="s">
        <v>67</v>
      </c>
      <c r="I10526">
        <v>4</v>
      </c>
      <c r="J10526" t="s">
        <v>12316</v>
      </c>
      <c r="K10526" t="s">
        <v>22</v>
      </c>
      <c r="O10526">
        <v>9</v>
      </c>
      <c r="P10526" t="s">
        <v>12317</v>
      </c>
      <c r="Q10526" t="s">
        <v>56</v>
      </c>
      <c r="R10526" t="s">
        <v>57</v>
      </c>
    </row>
    <row r="10527" spans="1:18" x14ac:dyDescent="0.3">
      <c r="A10527">
        <v>10526</v>
      </c>
      <c r="B10527">
        <v>2687869770</v>
      </c>
      <c r="C10527" s="1">
        <v>43824</v>
      </c>
      <c r="D10527" t="s">
        <v>609</v>
      </c>
      <c r="E10527" t="s">
        <v>609</v>
      </c>
      <c r="G10527" t="s">
        <v>19</v>
      </c>
      <c r="H10527" t="s">
        <v>28</v>
      </c>
      <c r="I10527">
        <v>4</v>
      </c>
      <c r="J10527" t="s">
        <v>342</v>
      </c>
      <c r="K10527" t="s">
        <v>22</v>
      </c>
      <c r="O10527">
        <v>4</v>
      </c>
      <c r="P10527" t="s">
        <v>1725</v>
      </c>
      <c r="Q10527" t="s">
        <v>56</v>
      </c>
      <c r="R10527" t="s">
        <v>25</v>
      </c>
    </row>
    <row r="10528" spans="1:18" x14ac:dyDescent="0.3">
      <c r="A10528">
        <v>10527</v>
      </c>
      <c r="B10528">
        <v>2743446983</v>
      </c>
      <c r="C10528" s="1">
        <v>43824</v>
      </c>
      <c r="D10528" t="s">
        <v>86</v>
      </c>
      <c r="E10528" t="s">
        <v>86</v>
      </c>
      <c r="G10528" t="s">
        <v>46</v>
      </c>
      <c r="H10528" t="s">
        <v>28</v>
      </c>
      <c r="I10528">
        <v>3</v>
      </c>
      <c r="J10528" t="s">
        <v>101</v>
      </c>
      <c r="K10528" t="s">
        <v>141</v>
      </c>
      <c r="P10528" t="s">
        <v>49</v>
      </c>
      <c r="Q10528" t="s">
        <v>50</v>
      </c>
      <c r="R10528" t="s">
        <v>25</v>
      </c>
    </row>
    <row r="10529" spans="1:18" x14ac:dyDescent="0.3">
      <c r="A10529">
        <v>10528</v>
      </c>
      <c r="B10529">
        <v>2708470628</v>
      </c>
      <c r="C10529" s="1">
        <v>43824</v>
      </c>
      <c r="D10529" t="s">
        <v>17</v>
      </c>
      <c r="E10529" t="s">
        <v>1220</v>
      </c>
      <c r="G10529" t="s">
        <v>19</v>
      </c>
      <c r="H10529" t="s">
        <v>20</v>
      </c>
      <c r="I10529">
        <v>2</v>
      </c>
      <c r="J10529" t="s">
        <v>12318</v>
      </c>
      <c r="K10529" t="s">
        <v>22</v>
      </c>
      <c r="O10529">
        <v>6</v>
      </c>
      <c r="P10529" t="s">
        <v>12319</v>
      </c>
      <c r="Q10529" t="s">
        <v>91</v>
      </c>
      <c r="R10529" t="s">
        <v>57</v>
      </c>
    </row>
    <row r="10530" spans="1:18" x14ac:dyDescent="0.3">
      <c r="A10530">
        <v>10529</v>
      </c>
      <c r="B10530">
        <v>2688419898</v>
      </c>
      <c r="C10530" s="1">
        <v>43825</v>
      </c>
      <c r="D10530" t="s">
        <v>17</v>
      </c>
      <c r="E10530" t="s">
        <v>17</v>
      </c>
      <c r="G10530" t="s">
        <v>19</v>
      </c>
      <c r="H10530" t="s">
        <v>28</v>
      </c>
      <c r="I10530">
        <v>5</v>
      </c>
      <c r="J10530" t="s">
        <v>4183</v>
      </c>
      <c r="K10530" t="s">
        <v>222</v>
      </c>
      <c r="O10530">
        <v>2</v>
      </c>
      <c r="P10530" t="s">
        <v>136</v>
      </c>
      <c r="Q10530" t="s">
        <v>137</v>
      </c>
      <c r="R10530" t="s">
        <v>75</v>
      </c>
    </row>
    <row r="10531" spans="1:18" x14ac:dyDescent="0.3">
      <c r="A10531">
        <v>10530</v>
      </c>
      <c r="B10531">
        <v>2603033382</v>
      </c>
      <c r="C10531" s="1">
        <v>43825</v>
      </c>
      <c r="D10531" t="s">
        <v>542</v>
      </c>
      <c r="E10531" t="s">
        <v>12320</v>
      </c>
      <c r="G10531" t="s">
        <v>19</v>
      </c>
      <c r="H10531" t="s">
        <v>28</v>
      </c>
      <c r="I10531">
        <v>6</v>
      </c>
      <c r="J10531" t="s">
        <v>12321</v>
      </c>
      <c r="K10531" t="s">
        <v>22</v>
      </c>
      <c r="O10531">
        <v>43</v>
      </c>
      <c r="P10531" t="s">
        <v>1732</v>
      </c>
      <c r="Q10531" t="s">
        <v>35</v>
      </c>
      <c r="R10531" t="s">
        <v>25</v>
      </c>
    </row>
    <row r="10532" spans="1:18" x14ac:dyDescent="0.3">
      <c r="A10532">
        <v>10531</v>
      </c>
      <c r="B10532">
        <v>2693776584</v>
      </c>
      <c r="C10532" s="1">
        <v>43825</v>
      </c>
      <c r="D10532" t="s">
        <v>26</v>
      </c>
      <c r="E10532" t="s">
        <v>71</v>
      </c>
      <c r="F10532" t="s">
        <v>19</v>
      </c>
      <c r="G10532" t="s">
        <v>46</v>
      </c>
      <c r="H10532" t="s">
        <v>28</v>
      </c>
      <c r="I10532">
        <v>6</v>
      </c>
      <c r="J10532" t="s">
        <v>154</v>
      </c>
      <c r="K10532" t="s">
        <v>10406</v>
      </c>
      <c r="P10532" t="s">
        <v>49</v>
      </c>
      <c r="Q10532" t="s">
        <v>50</v>
      </c>
      <c r="R10532" t="s">
        <v>25</v>
      </c>
    </row>
    <row r="10533" spans="1:18" x14ac:dyDescent="0.3">
      <c r="A10533">
        <v>10532</v>
      </c>
      <c r="B10533">
        <v>2675391428</v>
      </c>
      <c r="C10533" s="1">
        <v>43825</v>
      </c>
      <c r="D10533" t="s">
        <v>190</v>
      </c>
      <c r="E10533" t="s">
        <v>1716</v>
      </c>
      <c r="G10533" t="s">
        <v>19</v>
      </c>
      <c r="H10533" t="s">
        <v>28</v>
      </c>
      <c r="I10533">
        <v>4</v>
      </c>
      <c r="J10533" t="s">
        <v>1717</v>
      </c>
      <c r="K10533" t="s">
        <v>643</v>
      </c>
      <c r="O10533">
        <v>3</v>
      </c>
      <c r="P10533" t="s">
        <v>1719</v>
      </c>
      <c r="Q10533" t="s">
        <v>35</v>
      </c>
      <c r="R10533" t="s">
        <v>25</v>
      </c>
    </row>
    <row r="10534" spans="1:18" x14ac:dyDescent="0.3">
      <c r="A10534">
        <v>10533</v>
      </c>
      <c r="B10534">
        <v>2727443813</v>
      </c>
      <c r="C10534" s="1">
        <v>43825</v>
      </c>
      <c r="D10534" t="s">
        <v>449</v>
      </c>
      <c r="E10534" t="s">
        <v>450</v>
      </c>
      <c r="F10534" t="s">
        <v>38</v>
      </c>
      <c r="G10534" t="s">
        <v>19</v>
      </c>
      <c r="H10534" t="s">
        <v>67</v>
      </c>
      <c r="I10534">
        <v>7</v>
      </c>
      <c r="J10534" t="s">
        <v>3626</v>
      </c>
      <c r="K10534" t="s">
        <v>2579</v>
      </c>
      <c r="O10534">
        <v>1</v>
      </c>
      <c r="P10534" t="s">
        <v>41</v>
      </c>
      <c r="Q10534" t="s">
        <v>42</v>
      </c>
      <c r="R10534" t="s">
        <v>43</v>
      </c>
    </row>
    <row r="10535" spans="1:18" x14ac:dyDescent="0.3">
      <c r="A10535">
        <v>10534</v>
      </c>
      <c r="B10535">
        <v>2705287054</v>
      </c>
      <c r="C10535" s="1">
        <v>43825</v>
      </c>
      <c r="D10535" t="s">
        <v>26</v>
      </c>
      <c r="E10535" t="s">
        <v>12322</v>
      </c>
      <c r="G10535" t="s">
        <v>19</v>
      </c>
      <c r="H10535" t="s">
        <v>28</v>
      </c>
      <c r="I10535">
        <v>8</v>
      </c>
      <c r="J10535" t="s">
        <v>12323</v>
      </c>
      <c r="K10535" t="s">
        <v>1596</v>
      </c>
      <c r="P10535" t="s">
        <v>136</v>
      </c>
      <c r="Q10535" t="s">
        <v>137</v>
      </c>
      <c r="R10535" t="s">
        <v>75</v>
      </c>
    </row>
    <row r="10536" spans="1:18" x14ac:dyDescent="0.3">
      <c r="A10536">
        <v>10535</v>
      </c>
      <c r="B10536">
        <v>2742509700</v>
      </c>
      <c r="C10536" s="1">
        <v>43825</v>
      </c>
      <c r="D10536" t="s">
        <v>86</v>
      </c>
      <c r="E10536" t="s">
        <v>86</v>
      </c>
      <c r="G10536" t="s">
        <v>46</v>
      </c>
      <c r="H10536" t="s">
        <v>28</v>
      </c>
      <c r="I10536">
        <v>5</v>
      </c>
      <c r="J10536" t="s">
        <v>101</v>
      </c>
      <c r="K10536" t="s">
        <v>2317</v>
      </c>
      <c r="P10536" t="s">
        <v>49</v>
      </c>
      <c r="Q10536" t="s">
        <v>50</v>
      </c>
      <c r="R10536" t="s">
        <v>25</v>
      </c>
    </row>
    <row r="10537" spans="1:18" x14ac:dyDescent="0.3">
      <c r="A10537">
        <v>10536</v>
      </c>
      <c r="B10537">
        <v>2680990690</v>
      </c>
      <c r="C10537" s="1">
        <v>43825</v>
      </c>
      <c r="D10537" t="s">
        <v>190</v>
      </c>
      <c r="E10537" t="s">
        <v>8845</v>
      </c>
      <c r="G10537" t="s">
        <v>19</v>
      </c>
      <c r="H10537" t="s">
        <v>28</v>
      </c>
      <c r="I10537">
        <v>6</v>
      </c>
      <c r="J10537" t="s">
        <v>342</v>
      </c>
      <c r="K10537" t="s">
        <v>533</v>
      </c>
      <c r="P10537" t="s">
        <v>49</v>
      </c>
      <c r="Q10537" t="s">
        <v>50</v>
      </c>
      <c r="R10537" t="s">
        <v>25</v>
      </c>
    </row>
    <row r="10538" spans="1:18" x14ac:dyDescent="0.3">
      <c r="A10538">
        <v>10537</v>
      </c>
      <c r="B10538">
        <v>2732464537</v>
      </c>
      <c r="C10538" s="1">
        <v>43825</v>
      </c>
      <c r="D10538" t="s">
        <v>17</v>
      </c>
      <c r="E10538" t="s">
        <v>17</v>
      </c>
      <c r="F10538" t="s">
        <v>4308</v>
      </c>
      <c r="G10538" t="s">
        <v>19</v>
      </c>
      <c r="H10538" t="s">
        <v>20</v>
      </c>
      <c r="I10538">
        <v>2</v>
      </c>
      <c r="J10538" t="s">
        <v>4309</v>
      </c>
      <c r="K10538" t="s">
        <v>1215</v>
      </c>
      <c r="L10538">
        <v>62000</v>
      </c>
      <c r="M10538">
        <v>107000</v>
      </c>
      <c r="N10538" t="s">
        <v>217</v>
      </c>
      <c r="O10538">
        <v>1</v>
      </c>
      <c r="P10538" t="s">
        <v>41</v>
      </c>
      <c r="Q10538" t="s">
        <v>42</v>
      </c>
      <c r="R10538" t="s">
        <v>43</v>
      </c>
    </row>
    <row r="10539" spans="1:18" x14ac:dyDescent="0.3">
      <c r="A10539">
        <v>10538</v>
      </c>
      <c r="B10539">
        <v>2393659458</v>
      </c>
      <c r="C10539" s="1">
        <v>43825</v>
      </c>
      <c r="D10539" t="s">
        <v>92</v>
      </c>
      <c r="E10539" t="s">
        <v>3959</v>
      </c>
      <c r="G10539" t="s">
        <v>19</v>
      </c>
      <c r="H10539" t="s">
        <v>28</v>
      </c>
      <c r="I10539">
        <v>7</v>
      </c>
      <c r="J10539" t="s">
        <v>3960</v>
      </c>
      <c r="K10539" t="s">
        <v>207</v>
      </c>
      <c r="O10539">
        <v>2</v>
      </c>
      <c r="P10539" t="s">
        <v>96</v>
      </c>
      <c r="Q10539" t="s">
        <v>35</v>
      </c>
      <c r="R10539" t="s">
        <v>25</v>
      </c>
    </row>
    <row r="10540" spans="1:18" x14ac:dyDescent="0.3">
      <c r="A10540">
        <v>10539</v>
      </c>
      <c r="B10540">
        <v>2656653160</v>
      </c>
      <c r="C10540" s="1">
        <v>43825</v>
      </c>
      <c r="D10540" t="s">
        <v>26</v>
      </c>
      <c r="E10540" t="s">
        <v>71</v>
      </c>
      <c r="F10540" t="s">
        <v>119</v>
      </c>
      <c r="G10540" t="s">
        <v>46</v>
      </c>
      <c r="H10540" t="s">
        <v>28</v>
      </c>
      <c r="I10540">
        <v>6</v>
      </c>
      <c r="J10540" t="s">
        <v>154</v>
      </c>
      <c r="K10540" t="s">
        <v>1871</v>
      </c>
      <c r="O10540">
        <v>1</v>
      </c>
      <c r="P10540" t="s">
        <v>49</v>
      </c>
      <c r="Q10540" t="s">
        <v>50</v>
      </c>
      <c r="R10540" t="s">
        <v>25</v>
      </c>
    </row>
    <row r="10541" spans="1:18" x14ac:dyDescent="0.3">
      <c r="A10541">
        <v>10540</v>
      </c>
      <c r="B10541">
        <v>2681343233</v>
      </c>
      <c r="C10541" s="1">
        <v>43825</v>
      </c>
      <c r="D10541" t="s">
        <v>36</v>
      </c>
      <c r="E10541" t="s">
        <v>5823</v>
      </c>
      <c r="G10541" t="s">
        <v>19</v>
      </c>
      <c r="H10541" t="s">
        <v>67</v>
      </c>
      <c r="I10541">
        <v>4</v>
      </c>
      <c r="J10541" t="s">
        <v>12324</v>
      </c>
      <c r="K10541" t="s">
        <v>22</v>
      </c>
      <c r="O10541">
        <v>24</v>
      </c>
      <c r="P10541" t="s">
        <v>1725</v>
      </c>
      <c r="Q10541" t="s">
        <v>56</v>
      </c>
      <c r="R10541" t="s">
        <v>25</v>
      </c>
    </row>
    <row r="10542" spans="1:18" x14ac:dyDescent="0.3">
      <c r="A10542">
        <v>10541</v>
      </c>
      <c r="B10542">
        <v>2592628762</v>
      </c>
      <c r="C10542" s="1">
        <v>43825</v>
      </c>
      <c r="D10542" t="s">
        <v>882</v>
      </c>
      <c r="E10542" t="s">
        <v>1223</v>
      </c>
      <c r="G10542" t="s">
        <v>19</v>
      </c>
      <c r="H10542" t="s">
        <v>67</v>
      </c>
      <c r="I10542">
        <v>3</v>
      </c>
      <c r="J10542" t="s">
        <v>2530</v>
      </c>
      <c r="K10542" t="s">
        <v>128</v>
      </c>
      <c r="O10542">
        <v>20</v>
      </c>
      <c r="P10542" t="s">
        <v>85</v>
      </c>
      <c r="Q10542" t="s">
        <v>35</v>
      </c>
      <c r="R10542" t="s">
        <v>25</v>
      </c>
    </row>
    <row r="10543" spans="1:18" x14ac:dyDescent="0.3">
      <c r="A10543">
        <v>10542</v>
      </c>
      <c r="B10543">
        <v>2734809078</v>
      </c>
      <c r="C10543" s="1">
        <v>43825</v>
      </c>
      <c r="D10543" t="s">
        <v>507</v>
      </c>
      <c r="E10543" t="s">
        <v>12325</v>
      </c>
      <c r="G10543" t="s">
        <v>46</v>
      </c>
      <c r="H10543" t="s">
        <v>28</v>
      </c>
      <c r="I10543">
        <v>7</v>
      </c>
      <c r="J10543" t="s">
        <v>342</v>
      </c>
      <c r="K10543" t="s">
        <v>1478</v>
      </c>
      <c r="L10543">
        <v>102000</v>
      </c>
      <c r="M10543">
        <v>168000</v>
      </c>
      <c r="N10543" t="s">
        <v>80</v>
      </c>
      <c r="O10543">
        <v>1</v>
      </c>
      <c r="P10543" t="s">
        <v>3529</v>
      </c>
      <c r="Q10543" t="s">
        <v>137</v>
      </c>
      <c r="R10543" t="s">
        <v>75</v>
      </c>
    </row>
    <row r="10544" spans="1:18" x14ac:dyDescent="0.3">
      <c r="A10544">
        <v>10543</v>
      </c>
      <c r="B10544">
        <v>2694245281</v>
      </c>
      <c r="C10544" s="1">
        <v>43825</v>
      </c>
      <c r="D10544" t="s">
        <v>76</v>
      </c>
      <c r="E10544" t="s">
        <v>4929</v>
      </c>
      <c r="G10544" t="s">
        <v>19</v>
      </c>
      <c r="H10544" t="s">
        <v>67</v>
      </c>
      <c r="I10544">
        <v>2</v>
      </c>
      <c r="J10544" t="s">
        <v>11784</v>
      </c>
      <c r="K10544" t="s">
        <v>22</v>
      </c>
      <c r="O10544">
        <v>6</v>
      </c>
      <c r="P10544" t="s">
        <v>11785</v>
      </c>
      <c r="Q10544" t="s">
        <v>106</v>
      </c>
      <c r="R10544" t="s">
        <v>147</v>
      </c>
    </row>
    <row r="10545" spans="1:18" x14ac:dyDescent="0.3">
      <c r="A10545">
        <v>10544</v>
      </c>
      <c r="B10545">
        <v>2718969495</v>
      </c>
      <c r="C10545" s="1">
        <v>43825</v>
      </c>
      <c r="D10545" t="s">
        <v>36</v>
      </c>
      <c r="E10545" t="s">
        <v>36</v>
      </c>
      <c r="G10545" t="s">
        <v>19</v>
      </c>
      <c r="H10545" t="s">
        <v>28</v>
      </c>
      <c r="I10545">
        <v>9</v>
      </c>
      <c r="J10545" t="s">
        <v>12326</v>
      </c>
      <c r="K10545" t="s">
        <v>3258</v>
      </c>
      <c r="P10545" t="s">
        <v>12327</v>
      </c>
      <c r="Q10545" t="s">
        <v>56</v>
      </c>
      <c r="R10545" t="s">
        <v>147</v>
      </c>
    </row>
    <row r="10546" spans="1:18" x14ac:dyDescent="0.3">
      <c r="A10546">
        <v>10545</v>
      </c>
      <c r="B10546">
        <v>2745477955</v>
      </c>
      <c r="C10546" s="1">
        <v>43825</v>
      </c>
      <c r="D10546" t="s">
        <v>44</v>
      </c>
      <c r="E10546" t="s">
        <v>12328</v>
      </c>
      <c r="G10546" t="s">
        <v>19</v>
      </c>
      <c r="H10546" t="s">
        <v>28</v>
      </c>
      <c r="I10546">
        <v>5</v>
      </c>
      <c r="J10546" t="s">
        <v>12329</v>
      </c>
      <c r="K10546" t="s">
        <v>189</v>
      </c>
      <c r="O10546">
        <v>14</v>
      </c>
      <c r="P10546" t="s">
        <v>12330</v>
      </c>
      <c r="Q10546" t="s">
        <v>42</v>
      </c>
      <c r="R10546" t="s">
        <v>43</v>
      </c>
    </row>
    <row r="10547" spans="1:18" x14ac:dyDescent="0.3">
      <c r="A10547">
        <v>10546</v>
      </c>
      <c r="B10547">
        <v>2656932095</v>
      </c>
      <c r="C10547" s="1">
        <v>43825</v>
      </c>
      <c r="D10547" t="s">
        <v>26</v>
      </c>
      <c r="E10547" t="s">
        <v>71</v>
      </c>
      <c r="G10547" t="s">
        <v>19</v>
      </c>
      <c r="H10547" t="s">
        <v>28</v>
      </c>
      <c r="I10547">
        <v>6</v>
      </c>
      <c r="J10547" t="s">
        <v>5887</v>
      </c>
      <c r="K10547" t="s">
        <v>475</v>
      </c>
      <c r="O10547">
        <v>1</v>
      </c>
      <c r="P10547" t="s">
        <v>234</v>
      </c>
      <c r="Q10547" t="s">
        <v>35</v>
      </c>
      <c r="R10547" t="s">
        <v>25</v>
      </c>
    </row>
    <row r="10548" spans="1:18" x14ac:dyDescent="0.3">
      <c r="A10548">
        <v>10547</v>
      </c>
      <c r="B10548">
        <v>2713335441</v>
      </c>
      <c r="C10548" s="1">
        <v>43826</v>
      </c>
      <c r="D10548" t="s">
        <v>36</v>
      </c>
      <c r="E10548" t="s">
        <v>618</v>
      </c>
      <c r="F10548" t="s">
        <v>619</v>
      </c>
      <c r="G10548" t="s">
        <v>19</v>
      </c>
      <c r="H10548" t="s">
        <v>67</v>
      </c>
      <c r="I10548">
        <v>3</v>
      </c>
      <c r="J10548" t="s">
        <v>342</v>
      </c>
      <c r="K10548" t="s">
        <v>3214</v>
      </c>
      <c r="P10548" t="s">
        <v>70</v>
      </c>
      <c r="Q10548" t="s">
        <v>56</v>
      </c>
      <c r="R10548" t="s">
        <v>25</v>
      </c>
    </row>
    <row r="10549" spans="1:18" x14ac:dyDescent="0.3">
      <c r="A10549">
        <v>10548</v>
      </c>
      <c r="B10549">
        <v>2648254430</v>
      </c>
      <c r="C10549" s="1">
        <v>43826</v>
      </c>
      <c r="D10549" t="s">
        <v>991</v>
      </c>
      <c r="E10549" t="s">
        <v>5229</v>
      </c>
      <c r="G10549" t="s">
        <v>19</v>
      </c>
      <c r="H10549" t="s">
        <v>798</v>
      </c>
      <c r="I10549">
        <v>8</v>
      </c>
      <c r="J10549" t="s">
        <v>12331</v>
      </c>
      <c r="K10549" t="s">
        <v>22</v>
      </c>
      <c r="O10549">
        <v>1</v>
      </c>
      <c r="P10549" t="s">
        <v>2029</v>
      </c>
      <c r="Q10549" t="s">
        <v>35</v>
      </c>
      <c r="R10549" t="s">
        <v>25</v>
      </c>
    </row>
    <row r="10550" spans="1:18" x14ac:dyDescent="0.3">
      <c r="A10550">
        <v>10549</v>
      </c>
      <c r="B10550">
        <v>2595444378</v>
      </c>
      <c r="C10550" s="1">
        <v>43826</v>
      </c>
      <c r="D10550" t="s">
        <v>92</v>
      </c>
      <c r="E10550" t="s">
        <v>1906</v>
      </c>
      <c r="F10550" t="s">
        <v>1907</v>
      </c>
      <c r="G10550" t="s">
        <v>19</v>
      </c>
      <c r="H10550" t="s">
        <v>28</v>
      </c>
      <c r="I10550">
        <v>0</v>
      </c>
      <c r="J10550" t="s">
        <v>3172</v>
      </c>
      <c r="K10550" t="s">
        <v>263</v>
      </c>
      <c r="P10550" t="s">
        <v>1910</v>
      </c>
      <c r="Q10550" t="s">
        <v>56</v>
      </c>
      <c r="R10550" t="s">
        <v>43</v>
      </c>
    </row>
    <row r="10551" spans="1:18" x14ac:dyDescent="0.3">
      <c r="A10551">
        <v>10550</v>
      </c>
      <c r="B10551">
        <v>2711900308</v>
      </c>
      <c r="C10551" s="1">
        <v>43826</v>
      </c>
      <c r="D10551" t="s">
        <v>609</v>
      </c>
      <c r="E10551" t="s">
        <v>8668</v>
      </c>
      <c r="G10551" t="s">
        <v>19</v>
      </c>
      <c r="H10551" t="s">
        <v>67</v>
      </c>
      <c r="I10551">
        <v>4</v>
      </c>
      <c r="J10551" t="s">
        <v>8669</v>
      </c>
      <c r="K10551" t="s">
        <v>351</v>
      </c>
      <c r="O10551">
        <v>3</v>
      </c>
      <c r="P10551" t="s">
        <v>241</v>
      </c>
      <c r="Q10551" t="s">
        <v>50</v>
      </c>
      <c r="R10551" t="s">
        <v>25</v>
      </c>
    </row>
    <row r="10552" spans="1:18" x14ac:dyDescent="0.3">
      <c r="A10552">
        <v>10551</v>
      </c>
      <c r="B10552">
        <v>2686544139</v>
      </c>
      <c r="C10552" s="1">
        <v>43826</v>
      </c>
      <c r="D10552" t="s">
        <v>17</v>
      </c>
      <c r="E10552" t="s">
        <v>17</v>
      </c>
      <c r="F10552" t="s">
        <v>18</v>
      </c>
      <c r="G10552" t="s">
        <v>19</v>
      </c>
      <c r="H10552" t="s">
        <v>20</v>
      </c>
      <c r="I10552">
        <v>2</v>
      </c>
      <c r="J10552" t="s">
        <v>21</v>
      </c>
      <c r="K10552" t="s">
        <v>22</v>
      </c>
      <c r="O10552">
        <v>11</v>
      </c>
      <c r="P10552" t="s">
        <v>23</v>
      </c>
      <c r="Q10552" t="s">
        <v>24</v>
      </c>
      <c r="R10552" t="s">
        <v>25</v>
      </c>
    </row>
    <row r="10553" spans="1:18" x14ac:dyDescent="0.3">
      <c r="A10553">
        <v>10552</v>
      </c>
      <c r="B10553">
        <v>2687274341</v>
      </c>
      <c r="C10553" s="1">
        <v>43826</v>
      </c>
      <c r="D10553" t="s">
        <v>17</v>
      </c>
      <c r="E10553" t="s">
        <v>130</v>
      </c>
      <c r="G10553" t="s">
        <v>19</v>
      </c>
      <c r="H10553" t="s">
        <v>28</v>
      </c>
      <c r="I10553">
        <v>6</v>
      </c>
      <c r="J10553" t="s">
        <v>665</v>
      </c>
      <c r="K10553" t="s">
        <v>598</v>
      </c>
      <c r="P10553" t="s">
        <v>136</v>
      </c>
      <c r="Q10553" t="s">
        <v>137</v>
      </c>
      <c r="R10553" t="s">
        <v>75</v>
      </c>
    </row>
    <row r="10554" spans="1:18" x14ac:dyDescent="0.3">
      <c r="A10554">
        <v>10553</v>
      </c>
      <c r="B10554">
        <v>2677446592</v>
      </c>
      <c r="C10554" s="1">
        <v>43826</v>
      </c>
      <c r="D10554" t="s">
        <v>17</v>
      </c>
      <c r="E10554" t="s">
        <v>472</v>
      </c>
      <c r="F10554" t="s">
        <v>11592</v>
      </c>
      <c r="G10554" t="s">
        <v>19</v>
      </c>
      <c r="H10554" t="s">
        <v>28</v>
      </c>
      <c r="I10554">
        <v>7</v>
      </c>
      <c r="J10554" t="s">
        <v>11593</v>
      </c>
      <c r="K10554" t="s">
        <v>1518</v>
      </c>
      <c r="P10554" t="s">
        <v>11594</v>
      </c>
      <c r="Q10554" t="s">
        <v>50</v>
      </c>
      <c r="R10554" t="s">
        <v>147</v>
      </c>
    </row>
    <row r="10555" spans="1:18" x14ac:dyDescent="0.3">
      <c r="A10555">
        <v>10554</v>
      </c>
      <c r="B10555">
        <v>2689892811</v>
      </c>
      <c r="C10555" s="1">
        <v>43826</v>
      </c>
      <c r="D10555" t="s">
        <v>26</v>
      </c>
      <c r="E10555" t="s">
        <v>71</v>
      </c>
      <c r="F10555" t="s">
        <v>19</v>
      </c>
      <c r="G10555" t="s">
        <v>46</v>
      </c>
      <c r="H10555" t="s">
        <v>28</v>
      </c>
      <c r="I10555">
        <v>8</v>
      </c>
      <c r="J10555" t="s">
        <v>154</v>
      </c>
      <c r="K10555" t="s">
        <v>4944</v>
      </c>
      <c r="P10555" t="s">
        <v>49</v>
      </c>
      <c r="Q10555" t="s">
        <v>50</v>
      </c>
      <c r="R10555" t="s">
        <v>25</v>
      </c>
    </row>
    <row r="10556" spans="1:18" x14ac:dyDescent="0.3">
      <c r="A10556">
        <v>10555</v>
      </c>
      <c r="B10556">
        <v>2754715742</v>
      </c>
      <c r="C10556" s="1">
        <v>43826</v>
      </c>
      <c r="D10556" t="s">
        <v>17</v>
      </c>
      <c r="E10556" t="s">
        <v>12332</v>
      </c>
      <c r="G10556" t="s">
        <v>19</v>
      </c>
      <c r="H10556" t="s">
        <v>28</v>
      </c>
      <c r="I10556">
        <v>6</v>
      </c>
      <c r="J10556" t="s">
        <v>12333</v>
      </c>
      <c r="K10556" t="s">
        <v>22</v>
      </c>
      <c r="L10556">
        <v>69000</v>
      </c>
      <c r="M10556">
        <v>107000</v>
      </c>
      <c r="N10556" t="s">
        <v>217</v>
      </c>
      <c r="O10556">
        <v>65</v>
      </c>
      <c r="P10556" t="s">
        <v>601</v>
      </c>
      <c r="Q10556" t="s">
        <v>178</v>
      </c>
      <c r="R10556" t="s">
        <v>43</v>
      </c>
    </row>
    <row r="10557" spans="1:18" x14ac:dyDescent="0.3">
      <c r="A10557">
        <v>10556</v>
      </c>
      <c r="B10557">
        <v>2744118322</v>
      </c>
      <c r="C10557" s="1">
        <v>43826</v>
      </c>
      <c r="D10557" t="s">
        <v>65</v>
      </c>
      <c r="E10557" t="s">
        <v>12334</v>
      </c>
      <c r="G10557" t="s">
        <v>1668</v>
      </c>
      <c r="H10557" t="s">
        <v>302</v>
      </c>
      <c r="I10557">
        <v>1</v>
      </c>
      <c r="J10557" t="s">
        <v>12335</v>
      </c>
      <c r="K10557" t="s">
        <v>6633</v>
      </c>
      <c r="O10557">
        <v>32</v>
      </c>
      <c r="P10557" t="s">
        <v>6634</v>
      </c>
      <c r="Q10557" t="s">
        <v>159</v>
      </c>
      <c r="R10557" t="s">
        <v>43</v>
      </c>
    </row>
    <row r="10558" spans="1:18" x14ac:dyDescent="0.3">
      <c r="A10558">
        <v>10557</v>
      </c>
      <c r="B10558">
        <v>2694251491</v>
      </c>
      <c r="C10558" s="1">
        <v>43826</v>
      </c>
      <c r="D10558" t="s">
        <v>44</v>
      </c>
      <c r="E10558" t="s">
        <v>45</v>
      </c>
      <c r="F10558" t="s">
        <v>305</v>
      </c>
      <c r="G10558" t="s">
        <v>46</v>
      </c>
      <c r="H10558" t="s">
        <v>28</v>
      </c>
      <c r="I10558">
        <v>6</v>
      </c>
      <c r="J10558" t="s">
        <v>120</v>
      </c>
      <c r="K10558" t="s">
        <v>2764</v>
      </c>
      <c r="P10558" t="s">
        <v>49</v>
      </c>
      <c r="Q10558" t="s">
        <v>50</v>
      </c>
      <c r="R10558" t="s">
        <v>25</v>
      </c>
    </row>
    <row r="10559" spans="1:18" x14ac:dyDescent="0.3">
      <c r="A10559">
        <v>10558</v>
      </c>
      <c r="B10559">
        <v>2438177656</v>
      </c>
      <c r="C10559" s="1">
        <v>43826</v>
      </c>
      <c r="D10559" t="s">
        <v>26</v>
      </c>
      <c r="E10559" t="s">
        <v>11264</v>
      </c>
      <c r="G10559" t="s">
        <v>19</v>
      </c>
      <c r="H10559" t="s">
        <v>20</v>
      </c>
      <c r="I10559">
        <v>1</v>
      </c>
      <c r="J10559" t="s">
        <v>11265</v>
      </c>
      <c r="K10559" t="s">
        <v>2764</v>
      </c>
      <c r="O10559">
        <v>76</v>
      </c>
      <c r="P10559" t="s">
        <v>7226</v>
      </c>
      <c r="Q10559" t="s">
        <v>50</v>
      </c>
      <c r="R10559" t="s">
        <v>57</v>
      </c>
    </row>
    <row r="10560" spans="1:18" x14ac:dyDescent="0.3">
      <c r="A10560">
        <v>10559</v>
      </c>
      <c r="B10560">
        <v>2696930965</v>
      </c>
      <c r="C10560" s="1">
        <v>43826</v>
      </c>
      <c r="D10560" t="s">
        <v>44</v>
      </c>
      <c r="E10560" t="s">
        <v>970</v>
      </c>
      <c r="G10560" t="s">
        <v>19</v>
      </c>
      <c r="H10560" t="s">
        <v>28</v>
      </c>
      <c r="I10560">
        <v>7</v>
      </c>
      <c r="J10560" t="s">
        <v>971</v>
      </c>
      <c r="K10560" t="s">
        <v>354</v>
      </c>
      <c r="P10560" t="s">
        <v>70</v>
      </c>
      <c r="Q10560" t="s">
        <v>56</v>
      </c>
      <c r="R10560" t="s">
        <v>25</v>
      </c>
    </row>
    <row r="10561" spans="1:18" x14ac:dyDescent="0.3">
      <c r="A10561">
        <v>10560</v>
      </c>
      <c r="B10561">
        <v>2644761272</v>
      </c>
      <c r="C10561" s="1">
        <v>43826</v>
      </c>
      <c r="D10561" t="s">
        <v>26</v>
      </c>
      <c r="E10561" t="s">
        <v>71</v>
      </c>
      <c r="G10561" t="s">
        <v>19</v>
      </c>
      <c r="H10561" t="s">
        <v>67</v>
      </c>
      <c r="I10561">
        <v>4</v>
      </c>
      <c r="J10561" t="s">
        <v>8493</v>
      </c>
      <c r="K10561" t="s">
        <v>466</v>
      </c>
      <c r="O10561">
        <v>1</v>
      </c>
      <c r="P10561" t="s">
        <v>1789</v>
      </c>
      <c r="Q10561" t="s">
        <v>137</v>
      </c>
      <c r="R10561" t="s">
        <v>75</v>
      </c>
    </row>
    <row r="10562" spans="1:18" x14ac:dyDescent="0.3">
      <c r="A10562">
        <v>10561</v>
      </c>
      <c r="B10562">
        <v>2427383139</v>
      </c>
      <c r="C10562" s="1">
        <v>43826</v>
      </c>
      <c r="D10562" t="s">
        <v>97</v>
      </c>
      <c r="E10562" t="s">
        <v>156</v>
      </c>
      <c r="G10562" t="s">
        <v>19</v>
      </c>
      <c r="H10562" t="s">
        <v>28</v>
      </c>
      <c r="I10562">
        <v>2</v>
      </c>
      <c r="J10562" t="s">
        <v>12336</v>
      </c>
      <c r="K10562" t="s">
        <v>1416</v>
      </c>
      <c r="L10562">
        <v>126000</v>
      </c>
      <c r="M10562">
        <v>116000</v>
      </c>
      <c r="N10562" t="s">
        <v>217</v>
      </c>
      <c r="O10562">
        <v>160</v>
      </c>
      <c r="P10562" t="s">
        <v>1417</v>
      </c>
      <c r="Q10562" t="s">
        <v>56</v>
      </c>
      <c r="R10562" t="s">
        <v>25</v>
      </c>
    </row>
    <row r="10563" spans="1:18" x14ac:dyDescent="0.3">
      <c r="A10563">
        <v>10562</v>
      </c>
      <c r="B10563">
        <v>2560737810</v>
      </c>
      <c r="C10563" s="1">
        <v>43826</v>
      </c>
      <c r="D10563" t="s">
        <v>17</v>
      </c>
      <c r="E10563" t="s">
        <v>2270</v>
      </c>
      <c r="F10563" t="s">
        <v>2271</v>
      </c>
      <c r="G10563" t="s">
        <v>19</v>
      </c>
      <c r="H10563" t="s">
        <v>20</v>
      </c>
      <c r="I10563">
        <v>2</v>
      </c>
      <c r="J10563" t="s">
        <v>2272</v>
      </c>
      <c r="K10563" t="s">
        <v>378</v>
      </c>
      <c r="P10563" t="s">
        <v>85</v>
      </c>
      <c r="Q10563" t="s">
        <v>35</v>
      </c>
      <c r="R10563" t="s">
        <v>25</v>
      </c>
    </row>
    <row r="10564" spans="1:18" x14ac:dyDescent="0.3">
      <c r="A10564">
        <v>10563</v>
      </c>
      <c r="B10564">
        <v>2684621675</v>
      </c>
      <c r="C10564" s="1">
        <v>43826</v>
      </c>
      <c r="D10564" t="s">
        <v>36</v>
      </c>
      <c r="E10564" t="s">
        <v>115</v>
      </c>
      <c r="G10564" t="s">
        <v>19</v>
      </c>
      <c r="H10564" t="s">
        <v>67</v>
      </c>
      <c r="I10564">
        <v>4</v>
      </c>
      <c r="J10564" t="s">
        <v>1288</v>
      </c>
      <c r="K10564" t="s">
        <v>559</v>
      </c>
      <c r="O10564">
        <v>5</v>
      </c>
      <c r="P10564" t="s">
        <v>1289</v>
      </c>
      <c r="Q10564" t="s">
        <v>56</v>
      </c>
      <c r="R10564" t="s">
        <v>75</v>
      </c>
    </row>
    <row r="10565" spans="1:18" x14ac:dyDescent="0.3">
      <c r="A10565">
        <v>10564</v>
      </c>
      <c r="B10565">
        <v>2692105002</v>
      </c>
      <c r="C10565" s="1">
        <v>43827</v>
      </c>
      <c r="D10565" t="s">
        <v>26</v>
      </c>
      <c r="E10565" t="s">
        <v>26</v>
      </c>
      <c r="G10565" t="s">
        <v>19</v>
      </c>
      <c r="H10565" t="s">
        <v>20</v>
      </c>
      <c r="I10565">
        <v>2</v>
      </c>
      <c r="J10565" t="s">
        <v>1833</v>
      </c>
      <c r="K10565" t="s">
        <v>556</v>
      </c>
      <c r="O10565">
        <v>2</v>
      </c>
      <c r="P10565" t="s">
        <v>234</v>
      </c>
      <c r="Q10565" t="s">
        <v>35</v>
      </c>
      <c r="R10565" t="s">
        <v>25</v>
      </c>
    </row>
    <row r="10566" spans="1:18" x14ac:dyDescent="0.3">
      <c r="A10566">
        <v>10565</v>
      </c>
      <c r="B10566">
        <v>2657035348</v>
      </c>
      <c r="C10566" s="1">
        <v>43827</v>
      </c>
      <c r="D10566" t="s">
        <v>44</v>
      </c>
      <c r="E10566" t="s">
        <v>45</v>
      </c>
      <c r="F10566" t="s">
        <v>305</v>
      </c>
      <c r="G10566" t="s">
        <v>46</v>
      </c>
      <c r="H10566" t="s">
        <v>28</v>
      </c>
      <c r="I10566">
        <v>8</v>
      </c>
      <c r="J10566" t="s">
        <v>120</v>
      </c>
      <c r="K10566" t="s">
        <v>3145</v>
      </c>
      <c r="P10566" t="s">
        <v>49</v>
      </c>
      <c r="Q10566" t="s">
        <v>50</v>
      </c>
      <c r="R10566" t="s">
        <v>25</v>
      </c>
    </row>
    <row r="10567" spans="1:18" x14ac:dyDescent="0.3">
      <c r="A10567">
        <v>10566</v>
      </c>
      <c r="B10567">
        <v>2674161801</v>
      </c>
      <c r="C10567" s="1">
        <v>43827</v>
      </c>
      <c r="D10567" t="s">
        <v>36</v>
      </c>
      <c r="E10567" t="s">
        <v>12337</v>
      </c>
      <c r="G10567" t="s">
        <v>46</v>
      </c>
      <c r="H10567" t="s">
        <v>67</v>
      </c>
      <c r="I10567">
        <v>3</v>
      </c>
      <c r="J10567" t="s">
        <v>12338</v>
      </c>
      <c r="K10567" t="s">
        <v>22</v>
      </c>
      <c r="O10567">
        <v>9</v>
      </c>
      <c r="P10567" t="s">
        <v>241</v>
      </c>
      <c r="Q10567" t="s">
        <v>50</v>
      </c>
      <c r="R10567" t="s">
        <v>25</v>
      </c>
    </row>
    <row r="10568" spans="1:18" x14ac:dyDescent="0.3">
      <c r="A10568">
        <v>10567</v>
      </c>
      <c r="B10568">
        <v>2712366684</v>
      </c>
      <c r="C10568" s="1">
        <v>43827</v>
      </c>
      <c r="D10568" t="s">
        <v>26</v>
      </c>
      <c r="E10568" t="s">
        <v>71</v>
      </c>
      <c r="G10568" t="s">
        <v>19</v>
      </c>
      <c r="H10568" t="s">
        <v>67</v>
      </c>
      <c r="I10568">
        <v>4</v>
      </c>
      <c r="J10568" t="s">
        <v>12339</v>
      </c>
      <c r="K10568" t="s">
        <v>643</v>
      </c>
      <c r="O10568">
        <v>2</v>
      </c>
      <c r="P10568" t="s">
        <v>9540</v>
      </c>
      <c r="Q10568" t="s">
        <v>440</v>
      </c>
      <c r="R10568" t="s">
        <v>25</v>
      </c>
    </row>
    <row r="10569" spans="1:18" x14ac:dyDescent="0.3">
      <c r="A10569">
        <v>10568</v>
      </c>
      <c r="B10569">
        <v>2702487948</v>
      </c>
      <c r="C10569" s="1">
        <v>43827</v>
      </c>
      <c r="D10569" t="s">
        <v>882</v>
      </c>
      <c r="E10569" t="s">
        <v>2256</v>
      </c>
      <c r="F10569" t="s">
        <v>2257</v>
      </c>
      <c r="G10569" t="s">
        <v>19</v>
      </c>
      <c r="H10569" t="s">
        <v>20</v>
      </c>
      <c r="I10569">
        <v>3</v>
      </c>
      <c r="J10569" t="s">
        <v>2258</v>
      </c>
      <c r="K10569" t="s">
        <v>229</v>
      </c>
      <c r="P10569" t="s">
        <v>506</v>
      </c>
      <c r="Q10569" t="s">
        <v>35</v>
      </c>
      <c r="R10569" t="s">
        <v>147</v>
      </c>
    </row>
    <row r="10570" spans="1:18" x14ac:dyDescent="0.3">
      <c r="A10570">
        <v>10569</v>
      </c>
      <c r="B10570">
        <v>2723056878</v>
      </c>
      <c r="C10570" s="1">
        <v>43827</v>
      </c>
      <c r="D10570" t="s">
        <v>17</v>
      </c>
      <c r="E10570" t="s">
        <v>280</v>
      </c>
      <c r="G10570" t="s">
        <v>19</v>
      </c>
      <c r="H10570" t="s">
        <v>67</v>
      </c>
      <c r="I10570">
        <v>4</v>
      </c>
      <c r="J10570" t="s">
        <v>12340</v>
      </c>
      <c r="K10570" t="s">
        <v>9408</v>
      </c>
      <c r="P10570" t="s">
        <v>9409</v>
      </c>
      <c r="Q10570" t="s">
        <v>35</v>
      </c>
      <c r="R10570" t="s">
        <v>25</v>
      </c>
    </row>
    <row r="10571" spans="1:18" x14ac:dyDescent="0.3">
      <c r="A10571">
        <v>10570</v>
      </c>
      <c r="B10571">
        <v>2682438301</v>
      </c>
      <c r="C10571" s="1">
        <v>43827</v>
      </c>
      <c r="D10571" t="s">
        <v>97</v>
      </c>
      <c r="E10571" t="s">
        <v>834</v>
      </c>
      <c r="G10571" t="s">
        <v>19</v>
      </c>
      <c r="H10571" t="s">
        <v>798</v>
      </c>
      <c r="I10571">
        <v>12</v>
      </c>
      <c r="J10571" t="s">
        <v>12341</v>
      </c>
      <c r="K10571" t="s">
        <v>22</v>
      </c>
      <c r="O10571">
        <v>3</v>
      </c>
      <c r="P10571" t="s">
        <v>2072</v>
      </c>
      <c r="Q10571" t="s">
        <v>42</v>
      </c>
      <c r="R10571" t="s">
        <v>43</v>
      </c>
    </row>
    <row r="10572" spans="1:18" x14ac:dyDescent="0.3">
      <c r="A10572">
        <v>10571</v>
      </c>
      <c r="B10572">
        <v>2732421494</v>
      </c>
      <c r="C10572" s="1">
        <v>43827</v>
      </c>
      <c r="D10572" t="s">
        <v>17</v>
      </c>
      <c r="E10572" t="s">
        <v>2128</v>
      </c>
      <c r="F10572" t="s">
        <v>5241</v>
      </c>
      <c r="G10572" t="s">
        <v>302</v>
      </c>
      <c r="H10572" t="s">
        <v>302</v>
      </c>
      <c r="I10572">
        <v>0</v>
      </c>
      <c r="J10572" t="s">
        <v>5242</v>
      </c>
      <c r="K10572" t="s">
        <v>336</v>
      </c>
      <c r="O10572">
        <v>10</v>
      </c>
      <c r="P10572" t="s">
        <v>142</v>
      </c>
      <c r="Q10572" t="s">
        <v>35</v>
      </c>
      <c r="R10572" t="s">
        <v>75</v>
      </c>
    </row>
    <row r="10573" spans="1:18" x14ac:dyDescent="0.3">
      <c r="A10573">
        <v>10572</v>
      </c>
      <c r="B10573">
        <v>2710786404</v>
      </c>
      <c r="C10573" s="1">
        <v>43827</v>
      </c>
      <c r="D10573" t="s">
        <v>332</v>
      </c>
      <c r="E10573" t="s">
        <v>12342</v>
      </c>
      <c r="F10573">
        <v>85</v>
      </c>
      <c r="G10573" t="s">
        <v>19</v>
      </c>
      <c r="H10573" t="s">
        <v>67</v>
      </c>
      <c r="I10573">
        <v>3</v>
      </c>
      <c r="J10573" t="s">
        <v>9779</v>
      </c>
      <c r="K10573" t="s">
        <v>22</v>
      </c>
      <c r="O10573">
        <v>9</v>
      </c>
      <c r="P10573" t="s">
        <v>580</v>
      </c>
      <c r="Q10573" t="s">
        <v>35</v>
      </c>
      <c r="R10573" t="s">
        <v>147</v>
      </c>
    </row>
    <row r="10574" spans="1:18" x14ac:dyDescent="0.3">
      <c r="A10574">
        <v>10573</v>
      </c>
      <c r="B10574">
        <v>2691139785</v>
      </c>
      <c r="C10574" s="1">
        <v>43827</v>
      </c>
      <c r="D10574" t="s">
        <v>65</v>
      </c>
      <c r="E10574" t="s">
        <v>65</v>
      </c>
      <c r="G10574" t="s">
        <v>19</v>
      </c>
      <c r="H10574" t="s">
        <v>67</v>
      </c>
      <c r="I10574">
        <v>1</v>
      </c>
      <c r="J10574" t="s">
        <v>7508</v>
      </c>
      <c r="K10574" t="s">
        <v>22</v>
      </c>
      <c r="O10574">
        <v>64</v>
      </c>
      <c r="P10574" t="s">
        <v>7509</v>
      </c>
      <c r="Q10574" t="s">
        <v>42</v>
      </c>
      <c r="R10574" t="s">
        <v>57</v>
      </c>
    </row>
    <row r="10575" spans="1:18" x14ac:dyDescent="0.3">
      <c r="A10575">
        <v>10574</v>
      </c>
      <c r="B10575">
        <v>2656604566</v>
      </c>
      <c r="C10575" s="1">
        <v>43827</v>
      </c>
      <c r="D10575" t="s">
        <v>97</v>
      </c>
      <c r="E10575" t="s">
        <v>97</v>
      </c>
      <c r="F10575" t="s">
        <v>119</v>
      </c>
      <c r="G10575" t="s">
        <v>46</v>
      </c>
      <c r="H10575" t="s">
        <v>28</v>
      </c>
      <c r="I10575">
        <v>6</v>
      </c>
      <c r="J10575" t="s">
        <v>120</v>
      </c>
      <c r="K10575" t="s">
        <v>3309</v>
      </c>
      <c r="O10575">
        <v>4</v>
      </c>
      <c r="P10575" t="s">
        <v>49</v>
      </c>
      <c r="Q10575" t="s">
        <v>50</v>
      </c>
      <c r="R10575" t="s">
        <v>25</v>
      </c>
    </row>
    <row r="10576" spans="1:18" x14ac:dyDescent="0.3">
      <c r="A10576">
        <v>10575</v>
      </c>
      <c r="B10576">
        <v>2723350097</v>
      </c>
      <c r="C10576" s="1">
        <v>43827</v>
      </c>
      <c r="D10576" t="s">
        <v>26</v>
      </c>
      <c r="E10576" t="s">
        <v>71</v>
      </c>
      <c r="G10576" t="s">
        <v>19</v>
      </c>
      <c r="H10576" t="s">
        <v>67</v>
      </c>
      <c r="I10576">
        <v>2</v>
      </c>
      <c r="J10576" t="s">
        <v>12343</v>
      </c>
      <c r="K10576" t="s">
        <v>22</v>
      </c>
      <c r="O10576">
        <v>5</v>
      </c>
      <c r="P10576" t="s">
        <v>12344</v>
      </c>
      <c r="Q10576" t="s">
        <v>56</v>
      </c>
      <c r="R10576" t="s">
        <v>75</v>
      </c>
    </row>
    <row r="10577" spans="1:18" x14ac:dyDescent="0.3">
      <c r="A10577">
        <v>10576</v>
      </c>
      <c r="B10577">
        <v>2681303547</v>
      </c>
      <c r="C10577" s="1">
        <v>43827</v>
      </c>
      <c r="D10577" t="s">
        <v>65</v>
      </c>
      <c r="E10577" t="s">
        <v>324</v>
      </c>
      <c r="G10577" t="s">
        <v>19</v>
      </c>
      <c r="H10577" t="s">
        <v>835</v>
      </c>
      <c r="I10577">
        <v>15</v>
      </c>
      <c r="J10577" t="s">
        <v>12345</v>
      </c>
      <c r="K10577" t="s">
        <v>22</v>
      </c>
      <c r="O10577">
        <v>34</v>
      </c>
      <c r="P10577" t="s">
        <v>12346</v>
      </c>
      <c r="Q10577" t="s">
        <v>91</v>
      </c>
      <c r="R10577" t="s">
        <v>75</v>
      </c>
    </row>
    <row r="10578" spans="1:18" x14ac:dyDescent="0.3">
      <c r="A10578">
        <v>10577</v>
      </c>
      <c r="B10578">
        <v>2696130003</v>
      </c>
      <c r="C10578" s="1">
        <v>43827</v>
      </c>
      <c r="D10578" t="s">
        <v>26</v>
      </c>
      <c r="E10578" t="s">
        <v>26</v>
      </c>
      <c r="G10578" t="s">
        <v>19</v>
      </c>
      <c r="H10578" t="s">
        <v>28</v>
      </c>
      <c r="I10578">
        <v>8</v>
      </c>
      <c r="J10578" t="s">
        <v>1914</v>
      </c>
      <c r="K10578" t="s">
        <v>12347</v>
      </c>
      <c r="P10578" t="s">
        <v>393</v>
      </c>
      <c r="Q10578" t="s">
        <v>137</v>
      </c>
      <c r="R10578" t="s">
        <v>183</v>
      </c>
    </row>
    <row r="10579" spans="1:18" x14ac:dyDescent="0.3">
      <c r="A10579">
        <v>10578</v>
      </c>
      <c r="B10579">
        <v>2725795451</v>
      </c>
      <c r="C10579" s="1">
        <v>43827</v>
      </c>
      <c r="D10579" t="s">
        <v>17</v>
      </c>
      <c r="E10579" t="s">
        <v>32</v>
      </c>
      <c r="G10579" t="s">
        <v>19</v>
      </c>
      <c r="H10579" t="s">
        <v>28</v>
      </c>
      <c r="I10579">
        <v>1</v>
      </c>
      <c r="J10579" t="s">
        <v>12348</v>
      </c>
      <c r="K10579" t="s">
        <v>1612</v>
      </c>
      <c r="L10579">
        <v>80000</v>
      </c>
      <c r="M10579">
        <v>83000</v>
      </c>
      <c r="N10579" t="s">
        <v>217</v>
      </c>
      <c r="O10579">
        <v>18</v>
      </c>
      <c r="P10579" t="s">
        <v>1613</v>
      </c>
      <c r="Q10579" t="s">
        <v>56</v>
      </c>
      <c r="R10579" t="s">
        <v>111</v>
      </c>
    </row>
    <row r="10580" spans="1:18" x14ac:dyDescent="0.3">
      <c r="A10580">
        <v>10579</v>
      </c>
      <c r="B10580">
        <v>2690940598</v>
      </c>
      <c r="C10580" s="1">
        <v>43827</v>
      </c>
      <c r="D10580" t="s">
        <v>26</v>
      </c>
      <c r="E10580" t="s">
        <v>71</v>
      </c>
      <c r="F10580" t="s">
        <v>19</v>
      </c>
      <c r="G10580" t="s">
        <v>46</v>
      </c>
      <c r="H10580" t="s">
        <v>28</v>
      </c>
      <c r="I10580">
        <v>7</v>
      </c>
      <c r="J10580" t="s">
        <v>154</v>
      </c>
      <c r="K10580" t="s">
        <v>3362</v>
      </c>
      <c r="P10580" t="s">
        <v>49</v>
      </c>
      <c r="Q10580" t="s">
        <v>50</v>
      </c>
      <c r="R10580" t="s">
        <v>25</v>
      </c>
    </row>
    <row r="10581" spans="1:18" x14ac:dyDescent="0.3">
      <c r="A10581">
        <v>10580</v>
      </c>
      <c r="B10581">
        <v>2715147463</v>
      </c>
      <c r="C10581" s="1">
        <v>43827</v>
      </c>
      <c r="D10581" t="s">
        <v>65</v>
      </c>
      <c r="E10581" t="s">
        <v>3934</v>
      </c>
      <c r="F10581" t="s">
        <v>52</v>
      </c>
      <c r="G10581" t="s">
        <v>19</v>
      </c>
      <c r="H10581" t="s">
        <v>67</v>
      </c>
      <c r="I10581">
        <v>3</v>
      </c>
      <c r="J10581" t="s">
        <v>3935</v>
      </c>
      <c r="K10581" t="s">
        <v>336</v>
      </c>
      <c r="P10581" t="s">
        <v>1140</v>
      </c>
      <c r="Q10581" t="s">
        <v>35</v>
      </c>
      <c r="R10581" t="s">
        <v>25</v>
      </c>
    </row>
    <row r="10582" spans="1:18" x14ac:dyDescent="0.3">
      <c r="A10582">
        <v>10581</v>
      </c>
      <c r="B10582">
        <v>2742283255</v>
      </c>
      <c r="C10582" s="1">
        <v>43828</v>
      </c>
      <c r="D10582" t="s">
        <v>17</v>
      </c>
      <c r="E10582" t="s">
        <v>12349</v>
      </c>
      <c r="F10582" t="s">
        <v>239</v>
      </c>
      <c r="G10582" t="s">
        <v>19</v>
      </c>
      <c r="H10582" t="s">
        <v>28</v>
      </c>
      <c r="I10582">
        <v>6</v>
      </c>
      <c r="J10582" t="s">
        <v>12350</v>
      </c>
      <c r="K10582" t="s">
        <v>40</v>
      </c>
      <c r="O10582">
        <v>1</v>
      </c>
      <c r="P10582" t="s">
        <v>662</v>
      </c>
      <c r="Q10582" t="s">
        <v>137</v>
      </c>
      <c r="R10582" t="s">
        <v>147</v>
      </c>
    </row>
    <row r="10583" spans="1:18" x14ac:dyDescent="0.3">
      <c r="A10583">
        <v>10582</v>
      </c>
      <c r="B10583">
        <v>2732459650</v>
      </c>
      <c r="C10583" s="1">
        <v>43828</v>
      </c>
      <c r="D10583" t="s">
        <v>26</v>
      </c>
      <c r="E10583" t="s">
        <v>71</v>
      </c>
      <c r="G10583" t="s">
        <v>19</v>
      </c>
      <c r="H10583" t="s">
        <v>28</v>
      </c>
      <c r="I10583">
        <v>7</v>
      </c>
      <c r="J10583" t="s">
        <v>563</v>
      </c>
      <c r="K10583" t="s">
        <v>947</v>
      </c>
      <c r="P10583" t="s">
        <v>564</v>
      </c>
      <c r="Q10583" t="s">
        <v>35</v>
      </c>
      <c r="R10583" t="s">
        <v>57</v>
      </c>
    </row>
    <row r="10584" spans="1:18" x14ac:dyDescent="0.3">
      <c r="A10584">
        <v>10583</v>
      </c>
      <c r="B10584">
        <v>2689888029</v>
      </c>
      <c r="C10584" s="1">
        <v>43828</v>
      </c>
      <c r="D10584" t="s">
        <v>26</v>
      </c>
      <c r="E10584" t="s">
        <v>71</v>
      </c>
      <c r="F10584" t="s">
        <v>19</v>
      </c>
      <c r="G10584" t="s">
        <v>46</v>
      </c>
      <c r="H10584" t="s">
        <v>28</v>
      </c>
      <c r="I10584">
        <v>1</v>
      </c>
      <c r="J10584" t="s">
        <v>154</v>
      </c>
      <c r="K10584" t="s">
        <v>899</v>
      </c>
      <c r="P10584" t="s">
        <v>49</v>
      </c>
      <c r="Q10584" t="s">
        <v>50</v>
      </c>
      <c r="R10584" t="s">
        <v>25</v>
      </c>
    </row>
    <row r="10585" spans="1:18" x14ac:dyDescent="0.3">
      <c r="A10585">
        <v>10584</v>
      </c>
      <c r="B10585">
        <v>2690946036</v>
      </c>
      <c r="C10585" s="1">
        <v>43828</v>
      </c>
      <c r="D10585" t="s">
        <v>97</v>
      </c>
      <c r="E10585" t="s">
        <v>97</v>
      </c>
      <c r="F10585" t="s">
        <v>119</v>
      </c>
      <c r="G10585" t="s">
        <v>46</v>
      </c>
      <c r="H10585" t="s">
        <v>28</v>
      </c>
      <c r="I10585">
        <v>4</v>
      </c>
      <c r="J10585" t="s">
        <v>120</v>
      </c>
      <c r="K10585" t="s">
        <v>8838</v>
      </c>
      <c r="P10585" t="s">
        <v>49</v>
      </c>
      <c r="Q10585" t="s">
        <v>50</v>
      </c>
      <c r="R10585" t="s">
        <v>25</v>
      </c>
    </row>
    <row r="10586" spans="1:18" x14ac:dyDescent="0.3">
      <c r="A10586">
        <v>10585</v>
      </c>
      <c r="B10586">
        <v>2680550538</v>
      </c>
      <c r="C10586" s="1">
        <v>43828</v>
      </c>
      <c r="D10586" t="s">
        <v>17</v>
      </c>
      <c r="E10586" t="s">
        <v>130</v>
      </c>
      <c r="F10586" t="s">
        <v>467</v>
      </c>
      <c r="G10586" t="s">
        <v>19</v>
      </c>
      <c r="H10586" t="s">
        <v>67</v>
      </c>
      <c r="I10586">
        <v>4</v>
      </c>
      <c r="J10586" t="s">
        <v>468</v>
      </c>
      <c r="K10586" t="s">
        <v>3587</v>
      </c>
      <c r="P10586" t="s">
        <v>470</v>
      </c>
      <c r="Q10586" t="s">
        <v>35</v>
      </c>
      <c r="R10586" t="s">
        <v>147</v>
      </c>
    </row>
    <row r="10587" spans="1:18" x14ac:dyDescent="0.3">
      <c r="A10587">
        <v>10586</v>
      </c>
      <c r="B10587">
        <v>2702964161</v>
      </c>
      <c r="C10587" s="1">
        <v>43828</v>
      </c>
      <c r="D10587" t="s">
        <v>103</v>
      </c>
      <c r="E10587" t="s">
        <v>666</v>
      </c>
      <c r="F10587" t="s">
        <v>667</v>
      </c>
      <c r="G10587" t="s">
        <v>19</v>
      </c>
      <c r="H10587" t="s">
        <v>67</v>
      </c>
      <c r="I10587">
        <v>4</v>
      </c>
      <c r="J10587" t="s">
        <v>668</v>
      </c>
      <c r="K10587" t="s">
        <v>12351</v>
      </c>
      <c r="O10587">
        <v>1</v>
      </c>
      <c r="P10587" t="s">
        <v>670</v>
      </c>
      <c r="Q10587" t="s">
        <v>146</v>
      </c>
      <c r="R10587" t="s">
        <v>25</v>
      </c>
    </row>
    <row r="10588" spans="1:18" x14ac:dyDescent="0.3">
      <c r="A10588">
        <v>10587</v>
      </c>
      <c r="B10588">
        <v>2731833399</v>
      </c>
      <c r="C10588" s="1">
        <v>43828</v>
      </c>
      <c r="D10588" t="s">
        <v>17</v>
      </c>
      <c r="E10588" t="s">
        <v>17</v>
      </c>
      <c r="F10588" t="s">
        <v>12352</v>
      </c>
      <c r="G10588" t="s">
        <v>19</v>
      </c>
      <c r="H10588" t="s">
        <v>20</v>
      </c>
      <c r="I10588">
        <v>1</v>
      </c>
      <c r="J10588" t="s">
        <v>12353</v>
      </c>
      <c r="K10588" t="s">
        <v>22</v>
      </c>
      <c r="P10588" t="s">
        <v>3315</v>
      </c>
      <c r="Q10588" t="s">
        <v>106</v>
      </c>
      <c r="R10588" t="s">
        <v>25</v>
      </c>
    </row>
    <row r="10589" spans="1:18" x14ac:dyDescent="0.3">
      <c r="A10589">
        <v>10588</v>
      </c>
      <c r="B10589">
        <v>2722161051</v>
      </c>
      <c r="C10589" s="1">
        <v>43828</v>
      </c>
      <c r="D10589" t="s">
        <v>17</v>
      </c>
      <c r="E10589" t="s">
        <v>4954</v>
      </c>
      <c r="G10589" t="s">
        <v>19</v>
      </c>
      <c r="H10589" t="s">
        <v>20</v>
      </c>
      <c r="I10589">
        <v>1</v>
      </c>
      <c r="J10589" t="s">
        <v>4955</v>
      </c>
      <c r="K10589" t="s">
        <v>79</v>
      </c>
      <c r="O10589">
        <v>2</v>
      </c>
      <c r="P10589" t="s">
        <v>470</v>
      </c>
      <c r="Q10589" t="s">
        <v>35</v>
      </c>
      <c r="R10589" t="s">
        <v>147</v>
      </c>
    </row>
    <row r="10590" spans="1:18" x14ac:dyDescent="0.3">
      <c r="A10590">
        <v>10589</v>
      </c>
      <c r="B10590">
        <v>2713292783</v>
      </c>
      <c r="C10590" s="1">
        <v>43828</v>
      </c>
      <c r="D10590" t="s">
        <v>17</v>
      </c>
      <c r="E10590" t="s">
        <v>130</v>
      </c>
      <c r="F10590" t="s">
        <v>12354</v>
      </c>
      <c r="G10590" t="s">
        <v>19</v>
      </c>
      <c r="H10590" t="s">
        <v>67</v>
      </c>
      <c r="I10590">
        <v>3</v>
      </c>
      <c r="J10590" t="s">
        <v>12355</v>
      </c>
      <c r="K10590" t="s">
        <v>22</v>
      </c>
      <c r="O10590">
        <v>1</v>
      </c>
      <c r="P10590" t="s">
        <v>3576</v>
      </c>
      <c r="Q10590" t="s">
        <v>35</v>
      </c>
      <c r="R10590" t="s">
        <v>25</v>
      </c>
    </row>
    <row r="10591" spans="1:18" x14ac:dyDescent="0.3">
      <c r="A10591">
        <v>10590</v>
      </c>
      <c r="B10591">
        <v>2411990973</v>
      </c>
      <c r="C10591" s="1">
        <v>43828</v>
      </c>
      <c r="D10591" t="s">
        <v>97</v>
      </c>
      <c r="E10591" t="s">
        <v>97</v>
      </c>
      <c r="G10591" t="s">
        <v>19</v>
      </c>
      <c r="H10591" t="s">
        <v>28</v>
      </c>
      <c r="I10591">
        <v>6</v>
      </c>
      <c r="J10591" t="s">
        <v>5141</v>
      </c>
      <c r="K10591" t="s">
        <v>2802</v>
      </c>
      <c r="O10591">
        <v>12</v>
      </c>
      <c r="P10591" t="s">
        <v>96</v>
      </c>
      <c r="Q10591" t="s">
        <v>35</v>
      </c>
      <c r="R10591" t="s">
        <v>25</v>
      </c>
    </row>
    <row r="10592" spans="1:18" x14ac:dyDescent="0.3">
      <c r="A10592">
        <v>10591</v>
      </c>
      <c r="B10592">
        <v>2704645592</v>
      </c>
      <c r="C10592" s="1">
        <v>43828</v>
      </c>
      <c r="D10592" t="s">
        <v>36</v>
      </c>
      <c r="E10592" t="s">
        <v>36</v>
      </c>
      <c r="G10592" t="s">
        <v>19</v>
      </c>
      <c r="H10592" t="s">
        <v>67</v>
      </c>
      <c r="I10592">
        <v>6</v>
      </c>
      <c r="J10592" t="s">
        <v>1211</v>
      </c>
      <c r="K10592" t="s">
        <v>128</v>
      </c>
      <c r="O10592">
        <v>9</v>
      </c>
      <c r="P10592" t="s">
        <v>241</v>
      </c>
      <c r="Q10592" t="s">
        <v>50</v>
      </c>
      <c r="R10592" t="s">
        <v>25</v>
      </c>
    </row>
    <row r="10593" spans="1:18" x14ac:dyDescent="0.3">
      <c r="A10593">
        <v>10592</v>
      </c>
      <c r="B10593">
        <v>2515399868</v>
      </c>
      <c r="C10593" s="1">
        <v>43828</v>
      </c>
      <c r="D10593" t="s">
        <v>17</v>
      </c>
      <c r="E10593" t="s">
        <v>130</v>
      </c>
      <c r="F10593" t="s">
        <v>12356</v>
      </c>
      <c r="G10593" t="s">
        <v>19</v>
      </c>
      <c r="H10593" t="s">
        <v>67</v>
      </c>
      <c r="I10593">
        <v>2</v>
      </c>
      <c r="J10593" t="s">
        <v>12357</v>
      </c>
      <c r="K10593" t="s">
        <v>102</v>
      </c>
      <c r="L10593">
        <v>143000</v>
      </c>
      <c r="M10593">
        <v>200000</v>
      </c>
      <c r="N10593" t="s">
        <v>217</v>
      </c>
      <c r="O10593">
        <v>2</v>
      </c>
      <c r="P10593" t="s">
        <v>2993</v>
      </c>
      <c r="Q10593" t="s">
        <v>35</v>
      </c>
      <c r="R10593" t="s">
        <v>25</v>
      </c>
    </row>
    <row r="10594" spans="1:18" x14ac:dyDescent="0.3">
      <c r="A10594">
        <v>10593</v>
      </c>
      <c r="B10594">
        <v>2731470098</v>
      </c>
      <c r="C10594" s="1">
        <v>43828</v>
      </c>
      <c r="D10594" t="s">
        <v>65</v>
      </c>
      <c r="E10594" t="s">
        <v>65</v>
      </c>
      <c r="G10594" t="s">
        <v>46</v>
      </c>
      <c r="H10594" t="s">
        <v>20</v>
      </c>
      <c r="I10594">
        <v>1</v>
      </c>
      <c r="J10594" t="s">
        <v>6711</v>
      </c>
      <c r="K10594" t="s">
        <v>533</v>
      </c>
      <c r="O10594">
        <v>58</v>
      </c>
      <c r="P10594" t="s">
        <v>12358</v>
      </c>
      <c r="Q10594" t="s">
        <v>56</v>
      </c>
      <c r="R10594" t="s">
        <v>111</v>
      </c>
    </row>
    <row r="10595" spans="1:18" x14ac:dyDescent="0.3">
      <c r="A10595">
        <v>10594</v>
      </c>
      <c r="B10595">
        <v>2745267344</v>
      </c>
      <c r="C10595" s="1">
        <v>43828</v>
      </c>
      <c r="D10595" t="s">
        <v>86</v>
      </c>
      <c r="E10595" t="s">
        <v>12359</v>
      </c>
      <c r="G10595" t="s">
        <v>46</v>
      </c>
      <c r="H10595" t="s">
        <v>20</v>
      </c>
      <c r="I10595">
        <v>2</v>
      </c>
      <c r="J10595" t="s">
        <v>12360</v>
      </c>
      <c r="K10595" t="s">
        <v>170</v>
      </c>
      <c r="O10595">
        <v>10</v>
      </c>
      <c r="P10595" t="s">
        <v>12361</v>
      </c>
      <c r="Q10595" t="s">
        <v>137</v>
      </c>
      <c r="R10595" t="s">
        <v>174</v>
      </c>
    </row>
    <row r="10596" spans="1:18" x14ac:dyDescent="0.3">
      <c r="A10596">
        <v>10595</v>
      </c>
      <c r="B10596">
        <v>2684349217</v>
      </c>
      <c r="C10596" s="1">
        <v>43828</v>
      </c>
      <c r="D10596" t="s">
        <v>449</v>
      </c>
      <c r="E10596" t="s">
        <v>1186</v>
      </c>
      <c r="G10596" t="s">
        <v>19</v>
      </c>
      <c r="H10596" t="s">
        <v>67</v>
      </c>
      <c r="I10596">
        <v>5</v>
      </c>
      <c r="J10596" t="s">
        <v>342</v>
      </c>
      <c r="K10596" t="s">
        <v>2802</v>
      </c>
      <c r="O10596">
        <v>6</v>
      </c>
      <c r="P10596" t="s">
        <v>439</v>
      </c>
      <c r="Q10596" t="s">
        <v>440</v>
      </c>
      <c r="R10596" t="s">
        <v>43</v>
      </c>
    </row>
    <row r="10597" spans="1:18" x14ac:dyDescent="0.3">
      <c r="A10597">
        <v>10596</v>
      </c>
      <c r="B10597">
        <v>2689883190</v>
      </c>
      <c r="C10597" s="1">
        <v>43829</v>
      </c>
      <c r="D10597" t="s">
        <v>97</v>
      </c>
      <c r="E10597" t="s">
        <v>156</v>
      </c>
      <c r="F10597" t="s">
        <v>5477</v>
      </c>
      <c r="G10597" t="s">
        <v>19</v>
      </c>
      <c r="H10597" t="s">
        <v>28</v>
      </c>
      <c r="I10597">
        <v>6</v>
      </c>
      <c r="J10597" t="s">
        <v>5478</v>
      </c>
      <c r="K10597" t="s">
        <v>636</v>
      </c>
      <c r="P10597" t="s">
        <v>1081</v>
      </c>
      <c r="Q10597" t="s">
        <v>293</v>
      </c>
      <c r="R10597" t="s">
        <v>25</v>
      </c>
    </row>
    <row r="10598" spans="1:18" x14ac:dyDescent="0.3">
      <c r="A10598">
        <v>10597</v>
      </c>
      <c r="B10598">
        <v>2743827753</v>
      </c>
      <c r="C10598" s="1">
        <v>43829</v>
      </c>
      <c r="D10598" t="s">
        <v>17</v>
      </c>
      <c r="E10598" t="s">
        <v>9436</v>
      </c>
      <c r="G10598" t="s">
        <v>19</v>
      </c>
      <c r="H10598" t="s">
        <v>798</v>
      </c>
      <c r="I10598">
        <v>8</v>
      </c>
      <c r="J10598" t="s">
        <v>5148</v>
      </c>
      <c r="K10598" t="s">
        <v>22</v>
      </c>
      <c r="P10598" t="s">
        <v>177</v>
      </c>
      <c r="Q10598" t="s">
        <v>178</v>
      </c>
      <c r="R10598" t="s">
        <v>43</v>
      </c>
    </row>
    <row r="10599" spans="1:18" x14ac:dyDescent="0.3">
      <c r="A10599">
        <v>10598</v>
      </c>
      <c r="B10599">
        <v>2676071330</v>
      </c>
      <c r="C10599" s="1">
        <v>43829</v>
      </c>
      <c r="D10599" t="s">
        <v>65</v>
      </c>
      <c r="E10599" t="s">
        <v>12362</v>
      </c>
      <c r="G10599" t="s">
        <v>19</v>
      </c>
      <c r="H10599" t="s">
        <v>28</v>
      </c>
      <c r="I10599">
        <v>4</v>
      </c>
      <c r="J10599" t="s">
        <v>12363</v>
      </c>
      <c r="K10599" t="s">
        <v>22</v>
      </c>
      <c r="O10599">
        <v>9</v>
      </c>
      <c r="P10599" t="s">
        <v>8537</v>
      </c>
      <c r="Q10599" t="s">
        <v>35</v>
      </c>
      <c r="R10599" t="s">
        <v>57</v>
      </c>
    </row>
    <row r="10600" spans="1:18" x14ac:dyDescent="0.3">
      <c r="A10600">
        <v>10599</v>
      </c>
      <c r="B10600">
        <v>2698182754</v>
      </c>
      <c r="C10600" s="1">
        <v>43829</v>
      </c>
      <c r="D10600" t="s">
        <v>17</v>
      </c>
      <c r="E10600" t="s">
        <v>130</v>
      </c>
      <c r="G10600" t="s">
        <v>19</v>
      </c>
      <c r="H10600" t="s">
        <v>28</v>
      </c>
      <c r="I10600">
        <v>6</v>
      </c>
      <c r="J10600" t="s">
        <v>12364</v>
      </c>
      <c r="K10600" t="s">
        <v>572</v>
      </c>
      <c r="O10600">
        <v>2</v>
      </c>
      <c r="P10600" t="s">
        <v>12365</v>
      </c>
      <c r="Q10600" t="s">
        <v>356</v>
      </c>
      <c r="R10600" t="s">
        <v>57</v>
      </c>
    </row>
    <row r="10601" spans="1:18" x14ac:dyDescent="0.3">
      <c r="A10601">
        <v>10600</v>
      </c>
      <c r="B10601">
        <v>2682104968</v>
      </c>
      <c r="C10601" s="1">
        <v>43829</v>
      </c>
      <c r="D10601" t="s">
        <v>36</v>
      </c>
      <c r="E10601" t="s">
        <v>12366</v>
      </c>
      <c r="G10601" t="s">
        <v>19</v>
      </c>
      <c r="H10601" t="s">
        <v>28</v>
      </c>
      <c r="I10601">
        <v>8</v>
      </c>
      <c r="J10601" t="s">
        <v>12367</v>
      </c>
      <c r="K10601" t="s">
        <v>475</v>
      </c>
      <c r="O10601">
        <v>7</v>
      </c>
      <c r="P10601" t="s">
        <v>701</v>
      </c>
      <c r="Q10601" t="s">
        <v>56</v>
      </c>
      <c r="R10601" t="s">
        <v>43</v>
      </c>
    </row>
    <row r="10602" spans="1:18" x14ac:dyDescent="0.3">
      <c r="A10602">
        <v>10601</v>
      </c>
      <c r="B10602">
        <v>2588853738</v>
      </c>
      <c r="C10602" s="1">
        <v>43829</v>
      </c>
      <c r="D10602" t="s">
        <v>36</v>
      </c>
      <c r="E10602" t="s">
        <v>36</v>
      </c>
      <c r="G10602" t="s">
        <v>19</v>
      </c>
      <c r="H10602" t="s">
        <v>67</v>
      </c>
      <c r="I10602">
        <v>3</v>
      </c>
      <c r="J10602" t="s">
        <v>12368</v>
      </c>
      <c r="K10602" t="s">
        <v>12369</v>
      </c>
      <c r="O10602">
        <v>153</v>
      </c>
      <c r="P10602" t="s">
        <v>2414</v>
      </c>
      <c r="Q10602" t="s">
        <v>24</v>
      </c>
      <c r="R10602" t="s">
        <v>147</v>
      </c>
    </row>
    <row r="10603" spans="1:18" x14ac:dyDescent="0.3">
      <c r="A10603">
        <v>10602</v>
      </c>
      <c r="B10603">
        <v>2674787553</v>
      </c>
      <c r="C10603" s="1">
        <v>43829</v>
      </c>
      <c r="D10603" t="s">
        <v>17</v>
      </c>
      <c r="E10603" t="s">
        <v>17</v>
      </c>
      <c r="F10603" t="s">
        <v>4074</v>
      </c>
      <c r="G10603" t="s">
        <v>19</v>
      </c>
      <c r="H10603" t="s">
        <v>67</v>
      </c>
      <c r="I10603">
        <v>3</v>
      </c>
      <c r="J10603" t="s">
        <v>4075</v>
      </c>
      <c r="K10603" t="s">
        <v>54</v>
      </c>
      <c r="O10603">
        <v>6</v>
      </c>
      <c r="P10603" t="s">
        <v>547</v>
      </c>
      <c r="Q10603" t="s">
        <v>50</v>
      </c>
      <c r="R10603" t="s">
        <v>25</v>
      </c>
    </row>
    <row r="10604" spans="1:18" x14ac:dyDescent="0.3">
      <c r="A10604">
        <v>10603</v>
      </c>
      <c r="B10604">
        <v>2733190358</v>
      </c>
      <c r="C10604" s="1">
        <v>43829</v>
      </c>
      <c r="D10604" t="s">
        <v>17</v>
      </c>
      <c r="E10604" t="s">
        <v>17</v>
      </c>
      <c r="F10604" t="s">
        <v>11494</v>
      </c>
      <c r="G10604" t="s">
        <v>19</v>
      </c>
      <c r="H10604" t="s">
        <v>20</v>
      </c>
      <c r="I10604">
        <v>0</v>
      </c>
      <c r="J10604" t="s">
        <v>12370</v>
      </c>
      <c r="K10604" t="s">
        <v>181</v>
      </c>
      <c r="O10604">
        <v>3</v>
      </c>
      <c r="P10604" t="s">
        <v>12371</v>
      </c>
      <c r="Q10604" t="s">
        <v>178</v>
      </c>
      <c r="R10604" t="s">
        <v>57</v>
      </c>
    </row>
    <row r="10605" spans="1:18" x14ac:dyDescent="0.3">
      <c r="A10605">
        <v>10604</v>
      </c>
      <c r="B10605">
        <v>2710358317</v>
      </c>
      <c r="C10605" s="1">
        <v>43829</v>
      </c>
      <c r="D10605" t="s">
        <v>26</v>
      </c>
      <c r="E10605" t="s">
        <v>71</v>
      </c>
      <c r="G10605" t="s">
        <v>46</v>
      </c>
      <c r="H10605" t="s">
        <v>28</v>
      </c>
      <c r="I10605">
        <v>5</v>
      </c>
      <c r="J10605" t="s">
        <v>12372</v>
      </c>
      <c r="K10605" t="s">
        <v>1103</v>
      </c>
      <c r="L10605">
        <v>108000</v>
      </c>
      <c r="M10605">
        <v>141000</v>
      </c>
      <c r="N10605" t="s">
        <v>80</v>
      </c>
      <c r="O10605">
        <v>36</v>
      </c>
      <c r="P10605" t="s">
        <v>251</v>
      </c>
      <c r="Q10605" t="s">
        <v>137</v>
      </c>
      <c r="R10605" t="s">
        <v>25</v>
      </c>
    </row>
    <row r="10606" spans="1:18" x14ac:dyDescent="0.3">
      <c r="A10606">
        <v>10605</v>
      </c>
      <c r="B10606">
        <v>2728531154</v>
      </c>
      <c r="C10606" s="1">
        <v>43829</v>
      </c>
      <c r="D10606" t="s">
        <v>464</v>
      </c>
      <c r="E10606" t="s">
        <v>585</v>
      </c>
      <c r="F10606" t="s">
        <v>699</v>
      </c>
      <c r="G10606" t="s">
        <v>19</v>
      </c>
      <c r="H10606" t="s">
        <v>28</v>
      </c>
      <c r="I10606">
        <v>5</v>
      </c>
      <c r="J10606" t="s">
        <v>6329</v>
      </c>
      <c r="K10606" t="s">
        <v>296</v>
      </c>
      <c r="P10606" t="s">
        <v>136</v>
      </c>
      <c r="Q10606" t="s">
        <v>137</v>
      </c>
      <c r="R10606" t="s">
        <v>75</v>
      </c>
    </row>
    <row r="10607" spans="1:18" x14ac:dyDescent="0.3">
      <c r="A10607">
        <v>10606</v>
      </c>
      <c r="B10607">
        <v>2710842132</v>
      </c>
      <c r="C10607" s="1">
        <v>43829</v>
      </c>
      <c r="D10607" t="s">
        <v>26</v>
      </c>
      <c r="E10607" t="s">
        <v>51</v>
      </c>
      <c r="G10607" t="s">
        <v>19</v>
      </c>
      <c r="H10607" t="s">
        <v>28</v>
      </c>
      <c r="I10607">
        <v>7</v>
      </c>
      <c r="J10607" t="s">
        <v>12373</v>
      </c>
      <c r="K10607" t="s">
        <v>22</v>
      </c>
      <c r="O10607">
        <v>6</v>
      </c>
      <c r="P10607" t="s">
        <v>1198</v>
      </c>
      <c r="Q10607" t="s">
        <v>137</v>
      </c>
      <c r="R10607" t="s">
        <v>111</v>
      </c>
    </row>
    <row r="10608" spans="1:18" x14ac:dyDescent="0.3">
      <c r="A10608">
        <v>10607</v>
      </c>
      <c r="B10608">
        <v>2703202064</v>
      </c>
      <c r="C10608" s="1">
        <v>43829</v>
      </c>
      <c r="D10608" t="s">
        <v>209</v>
      </c>
      <c r="E10608" t="s">
        <v>568</v>
      </c>
      <c r="G10608" t="s">
        <v>19</v>
      </c>
      <c r="H10608" t="s">
        <v>67</v>
      </c>
      <c r="I10608">
        <v>5</v>
      </c>
      <c r="J10608" t="s">
        <v>12374</v>
      </c>
      <c r="K10608" t="s">
        <v>2717</v>
      </c>
      <c r="L10608">
        <v>83000</v>
      </c>
      <c r="M10608">
        <v>116000</v>
      </c>
      <c r="N10608" t="s">
        <v>217</v>
      </c>
      <c r="O10608">
        <v>7</v>
      </c>
      <c r="P10608" t="s">
        <v>624</v>
      </c>
      <c r="Q10608" t="s">
        <v>604</v>
      </c>
      <c r="R10608" t="s">
        <v>43</v>
      </c>
    </row>
    <row r="10609" spans="1:18" x14ac:dyDescent="0.3">
      <c r="A10609">
        <v>10608</v>
      </c>
      <c r="B10609">
        <v>2581874575</v>
      </c>
      <c r="C10609" s="1">
        <v>43829</v>
      </c>
      <c r="D10609" t="s">
        <v>97</v>
      </c>
      <c r="E10609" t="s">
        <v>12375</v>
      </c>
      <c r="G10609" t="s">
        <v>19</v>
      </c>
      <c r="H10609" t="s">
        <v>28</v>
      </c>
      <c r="I10609">
        <v>6</v>
      </c>
      <c r="J10609" t="s">
        <v>12376</v>
      </c>
      <c r="K10609" t="s">
        <v>572</v>
      </c>
      <c r="O10609">
        <v>23</v>
      </c>
      <c r="P10609" t="s">
        <v>12377</v>
      </c>
      <c r="Q10609" t="s">
        <v>56</v>
      </c>
      <c r="R10609" t="s">
        <v>57</v>
      </c>
    </row>
    <row r="10610" spans="1:18" x14ac:dyDescent="0.3">
      <c r="A10610">
        <v>10609</v>
      </c>
      <c r="B10610">
        <v>2694253443</v>
      </c>
      <c r="C10610" s="1">
        <v>43829</v>
      </c>
      <c r="D10610" t="s">
        <v>44</v>
      </c>
      <c r="E10610" t="s">
        <v>45</v>
      </c>
      <c r="F10610" t="s">
        <v>305</v>
      </c>
      <c r="G10610" t="s">
        <v>46</v>
      </c>
      <c r="H10610" t="s">
        <v>28</v>
      </c>
      <c r="I10610">
        <v>7</v>
      </c>
      <c r="J10610" t="s">
        <v>120</v>
      </c>
      <c r="K10610" t="s">
        <v>3243</v>
      </c>
      <c r="P10610" t="s">
        <v>49</v>
      </c>
      <c r="Q10610" t="s">
        <v>50</v>
      </c>
      <c r="R10610" t="s">
        <v>25</v>
      </c>
    </row>
    <row r="10611" spans="1:18" x14ac:dyDescent="0.3">
      <c r="A10611">
        <v>10610</v>
      </c>
      <c r="B10611">
        <v>2707857679</v>
      </c>
      <c r="C10611" s="1">
        <v>43829</v>
      </c>
      <c r="D10611" t="s">
        <v>9603</v>
      </c>
      <c r="E10611" t="s">
        <v>9604</v>
      </c>
      <c r="G10611" t="s">
        <v>19</v>
      </c>
      <c r="H10611" t="s">
        <v>28</v>
      </c>
      <c r="I10611">
        <v>9</v>
      </c>
      <c r="J10611" t="s">
        <v>12378</v>
      </c>
      <c r="K10611" t="s">
        <v>22</v>
      </c>
      <c r="O10611">
        <v>17</v>
      </c>
      <c r="P10611" t="s">
        <v>12379</v>
      </c>
      <c r="Q10611" t="s">
        <v>2352</v>
      </c>
      <c r="R10611" t="s">
        <v>75</v>
      </c>
    </row>
    <row r="10612" spans="1:18" x14ac:dyDescent="0.3">
      <c r="A10612">
        <v>10611</v>
      </c>
      <c r="B10612">
        <v>2751625234</v>
      </c>
      <c r="C10612" s="1">
        <v>43829</v>
      </c>
      <c r="D10612" t="s">
        <v>632</v>
      </c>
      <c r="E10612" t="s">
        <v>632</v>
      </c>
      <c r="G10612" t="s">
        <v>19</v>
      </c>
      <c r="H10612" t="s">
        <v>20</v>
      </c>
      <c r="I10612">
        <v>2</v>
      </c>
      <c r="J10612" t="s">
        <v>12380</v>
      </c>
      <c r="K10612" t="s">
        <v>109</v>
      </c>
      <c r="O10612">
        <v>2</v>
      </c>
      <c r="P10612" t="s">
        <v>9075</v>
      </c>
      <c r="Q10612" t="s">
        <v>2352</v>
      </c>
      <c r="R10612" t="s">
        <v>111</v>
      </c>
    </row>
    <row r="10613" spans="1:18" x14ac:dyDescent="0.3">
      <c r="A10613">
        <v>10612</v>
      </c>
      <c r="B10613">
        <v>2714662034</v>
      </c>
      <c r="C10613" s="1">
        <v>43829</v>
      </c>
      <c r="D10613" t="s">
        <v>97</v>
      </c>
      <c r="E10613" t="s">
        <v>97</v>
      </c>
      <c r="G10613" t="s">
        <v>19</v>
      </c>
      <c r="H10613" t="s">
        <v>20</v>
      </c>
      <c r="I10613">
        <v>2</v>
      </c>
      <c r="J10613" t="s">
        <v>5073</v>
      </c>
      <c r="K10613" t="s">
        <v>556</v>
      </c>
      <c r="O10613">
        <v>29</v>
      </c>
      <c r="P10613" t="s">
        <v>3261</v>
      </c>
      <c r="Q10613" t="s">
        <v>331</v>
      </c>
      <c r="R10613" t="s">
        <v>147</v>
      </c>
    </row>
    <row r="10614" spans="1:18" x14ac:dyDescent="0.3">
      <c r="A10614">
        <v>10613</v>
      </c>
      <c r="B10614">
        <v>2691439029</v>
      </c>
      <c r="C10614" s="1">
        <v>43829</v>
      </c>
      <c r="D10614" t="s">
        <v>65</v>
      </c>
      <c r="E10614" t="s">
        <v>8021</v>
      </c>
      <c r="G10614" t="s">
        <v>19</v>
      </c>
      <c r="H10614" t="s">
        <v>28</v>
      </c>
      <c r="I10614">
        <v>5</v>
      </c>
      <c r="J10614" t="s">
        <v>3893</v>
      </c>
      <c r="K10614" t="s">
        <v>1282</v>
      </c>
      <c r="O10614">
        <v>8</v>
      </c>
      <c r="P10614" t="s">
        <v>350</v>
      </c>
      <c r="Q10614" t="s">
        <v>24</v>
      </c>
      <c r="R10614" t="s">
        <v>25</v>
      </c>
    </row>
    <row r="10615" spans="1:18" x14ac:dyDescent="0.3">
      <c r="A10615">
        <v>10614</v>
      </c>
      <c r="B10615">
        <v>2652942410</v>
      </c>
      <c r="C10615" s="1">
        <v>43829</v>
      </c>
      <c r="D10615" t="s">
        <v>97</v>
      </c>
      <c r="E10615" t="s">
        <v>156</v>
      </c>
      <c r="F10615" t="s">
        <v>12381</v>
      </c>
      <c r="G10615" t="s">
        <v>19</v>
      </c>
      <c r="H10615" t="s">
        <v>67</v>
      </c>
      <c r="I10615">
        <v>5</v>
      </c>
      <c r="J10615" t="s">
        <v>12382</v>
      </c>
      <c r="K10615" t="s">
        <v>12383</v>
      </c>
      <c r="O10615">
        <v>11</v>
      </c>
      <c r="P10615" t="s">
        <v>9520</v>
      </c>
      <c r="Q10615" t="s">
        <v>1176</v>
      </c>
      <c r="R10615" t="s">
        <v>43</v>
      </c>
    </row>
    <row r="10616" spans="1:18" x14ac:dyDescent="0.3">
      <c r="A10616">
        <v>10615</v>
      </c>
      <c r="B10616">
        <v>2733206054</v>
      </c>
      <c r="C10616" s="1">
        <v>43829</v>
      </c>
      <c r="D10616" t="s">
        <v>36</v>
      </c>
      <c r="E10616" t="s">
        <v>618</v>
      </c>
      <c r="F10616" t="s">
        <v>619</v>
      </c>
      <c r="G10616" t="s">
        <v>19</v>
      </c>
      <c r="H10616" t="s">
        <v>67</v>
      </c>
      <c r="I10616">
        <v>5</v>
      </c>
      <c r="J10616" t="s">
        <v>342</v>
      </c>
      <c r="K10616" t="s">
        <v>7258</v>
      </c>
      <c r="P10616" t="s">
        <v>70</v>
      </c>
      <c r="Q10616" t="s">
        <v>56</v>
      </c>
      <c r="R10616" t="s">
        <v>25</v>
      </c>
    </row>
    <row r="10617" spans="1:18" x14ac:dyDescent="0.3">
      <c r="A10617">
        <v>10616</v>
      </c>
      <c r="B10617">
        <v>2642448737</v>
      </c>
      <c r="C10617" s="1">
        <v>43830</v>
      </c>
      <c r="D10617" t="s">
        <v>17</v>
      </c>
      <c r="E10617" t="s">
        <v>472</v>
      </c>
      <c r="F10617" t="s">
        <v>473</v>
      </c>
      <c r="G10617" t="s">
        <v>19</v>
      </c>
      <c r="H10617" t="s">
        <v>28</v>
      </c>
      <c r="I10617">
        <v>2</v>
      </c>
      <c r="J10617" t="s">
        <v>474</v>
      </c>
      <c r="K10617" t="s">
        <v>2361</v>
      </c>
      <c r="P10617" t="s">
        <v>234</v>
      </c>
      <c r="Q10617" t="s">
        <v>35</v>
      </c>
      <c r="R10617" t="s">
        <v>25</v>
      </c>
    </row>
    <row r="10618" spans="1:18" x14ac:dyDescent="0.3">
      <c r="A10618">
        <v>10617</v>
      </c>
      <c r="B10618">
        <v>2581867549</v>
      </c>
      <c r="C10618" s="1">
        <v>43830</v>
      </c>
      <c r="D10618" t="s">
        <v>17</v>
      </c>
      <c r="E10618" t="s">
        <v>130</v>
      </c>
      <c r="F10618" t="s">
        <v>4682</v>
      </c>
      <c r="G10618" t="s">
        <v>19</v>
      </c>
      <c r="H10618" t="s">
        <v>67</v>
      </c>
      <c r="I10618">
        <v>3</v>
      </c>
      <c r="J10618" t="s">
        <v>4683</v>
      </c>
      <c r="K10618" t="s">
        <v>832</v>
      </c>
      <c r="P10618" t="s">
        <v>85</v>
      </c>
      <c r="Q10618" t="s">
        <v>35</v>
      </c>
      <c r="R10618" t="s">
        <v>25</v>
      </c>
    </row>
    <row r="10619" spans="1:18" x14ac:dyDescent="0.3">
      <c r="A10619">
        <v>10618</v>
      </c>
      <c r="B10619">
        <v>2695081878</v>
      </c>
      <c r="C10619" s="1">
        <v>43830</v>
      </c>
      <c r="D10619" t="s">
        <v>58</v>
      </c>
      <c r="E10619" t="s">
        <v>58</v>
      </c>
      <c r="G10619" t="s">
        <v>19</v>
      </c>
      <c r="H10619" t="s">
        <v>28</v>
      </c>
      <c r="I10619">
        <v>4</v>
      </c>
      <c r="J10619" t="s">
        <v>2022</v>
      </c>
      <c r="K10619" t="s">
        <v>109</v>
      </c>
      <c r="P10619" t="s">
        <v>136</v>
      </c>
      <c r="Q10619" t="s">
        <v>137</v>
      </c>
      <c r="R10619" t="s">
        <v>75</v>
      </c>
    </row>
    <row r="10620" spans="1:18" x14ac:dyDescent="0.3">
      <c r="A10620">
        <v>10619</v>
      </c>
      <c r="B10620">
        <v>2681777633</v>
      </c>
      <c r="C10620" s="1">
        <v>43830</v>
      </c>
      <c r="D10620" t="s">
        <v>17</v>
      </c>
      <c r="E10620" t="s">
        <v>17</v>
      </c>
      <c r="G10620" t="s">
        <v>19</v>
      </c>
      <c r="H10620" t="s">
        <v>20</v>
      </c>
      <c r="I10620">
        <v>3</v>
      </c>
      <c r="J10620" t="s">
        <v>870</v>
      </c>
      <c r="K10620" t="s">
        <v>233</v>
      </c>
      <c r="O10620">
        <v>55</v>
      </c>
      <c r="P10620" t="s">
        <v>872</v>
      </c>
      <c r="Q10620" t="s">
        <v>56</v>
      </c>
      <c r="R10620" t="s">
        <v>43</v>
      </c>
    </row>
    <row r="10621" spans="1:18" x14ac:dyDescent="0.3">
      <c r="A10621">
        <v>10620</v>
      </c>
      <c r="B10621">
        <v>2681944371</v>
      </c>
      <c r="C10621" s="1">
        <v>43830</v>
      </c>
      <c r="D10621" t="s">
        <v>44</v>
      </c>
      <c r="E10621" t="s">
        <v>1424</v>
      </c>
      <c r="F10621" t="s">
        <v>1425</v>
      </c>
      <c r="G10621" t="s">
        <v>19</v>
      </c>
      <c r="H10621" t="s">
        <v>20</v>
      </c>
      <c r="I10621">
        <v>2</v>
      </c>
      <c r="J10621" t="s">
        <v>1426</v>
      </c>
      <c r="K10621" t="s">
        <v>109</v>
      </c>
      <c r="O10621">
        <v>1</v>
      </c>
      <c r="P10621" t="s">
        <v>1427</v>
      </c>
      <c r="Q10621" t="s">
        <v>146</v>
      </c>
      <c r="R10621" t="s">
        <v>147</v>
      </c>
    </row>
    <row r="10622" spans="1:18" x14ac:dyDescent="0.3">
      <c r="A10622">
        <v>10621</v>
      </c>
      <c r="B10622">
        <v>2722555884</v>
      </c>
      <c r="C10622" s="1">
        <v>43830</v>
      </c>
      <c r="D10622" t="s">
        <v>36</v>
      </c>
      <c r="E10622" t="s">
        <v>12384</v>
      </c>
      <c r="G10622" t="s">
        <v>46</v>
      </c>
      <c r="H10622" t="s">
        <v>28</v>
      </c>
      <c r="I10622">
        <v>8</v>
      </c>
      <c r="J10622" t="s">
        <v>12385</v>
      </c>
      <c r="K10622" t="s">
        <v>22</v>
      </c>
      <c r="O10622">
        <v>22</v>
      </c>
      <c r="P10622" t="s">
        <v>6589</v>
      </c>
      <c r="Q10622" t="s">
        <v>137</v>
      </c>
      <c r="R10622" t="s">
        <v>57</v>
      </c>
    </row>
    <row r="10623" spans="1:18" x14ac:dyDescent="0.3">
      <c r="A10623">
        <v>10622</v>
      </c>
      <c r="B10623">
        <v>2708163284</v>
      </c>
      <c r="C10623" s="1">
        <v>43830</v>
      </c>
      <c r="D10623" t="s">
        <v>65</v>
      </c>
      <c r="E10623" t="s">
        <v>65</v>
      </c>
      <c r="G10623" t="s">
        <v>19</v>
      </c>
      <c r="H10623" t="s">
        <v>67</v>
      </c>
      <c r="I10623">
        <v>5</v>
      </c>
      <c r="J10623" t="s">
        <v>12386</v>
      </c>
      <c r="K10623" t="s">
        <v>22</v>
      </c>
      <c r="O10623">
        <v>129</v>
      </c>
      <c r="P10623" t="s">
        <v>369</v>
      </c>
      <c r="Q10623" t="s">
        <v>50</v>
      </c>
      <c r="R10623" t="s">
        <v>25</v>
      </c>
    </row>
    <row r="10624" spans="1:18" x14ac:dyDescent="0.3">
      <c r="A10624">
        <v>10623</v>
      </c>
      <c r="B10624">
        <v>2738111350</v>
      </c>
      <c r="C10624" s="1">
        <v>43830</v>
      </c>
      <c r="D10624" t="s">
        <v>17</v>
      </c>
      <c r="E10624" t="s">
        <v>202</v>
      </c>
      <c r="F10624" t="s">
        <v>245</v>
      </c>
      <c r="G10624" t="s">
        <v>19</v>
      </c>
      <c r="H10624" t="s">
        <v>67</v>
      </c>
      <c r="I10624">
        <v>4</v>
      </c>
      <c r="J10624" t="s">
        <v>12387</v>
      </c>
      <c r="K10624" t="s">
        <v>22</v>
      </c>
      <c r="P10624" t="s">
        <v>247</v>
      </c>
      <c r="Q10624" t="s">
        <v>248</v>
      </c>
      <c r="R10624" t="s">
        <v>25</v>
      </c>
    </row>
    <row r="10625" spans="1:18" x14ac:dyDescent="0.3">
      <c r="A10625">
        <v>10624</v>
      </c>
      <c r="B10625">
        <v>2616489928</v>
      </c>
      <c r="C10625" s="1">
        <v>43830</v>
      </c>
      <c r="D10625" t="s">
        <v>17</v>
      </c>
      <c r="E10625" t="s">
        <v>3061</v>
      </c>
      <c r="G10625" t="s">
        <v>19</v>
      </c>
      <c r="H10625" t="s">
        <v>28</v>
      </c>
      <c r="I10625">
        <v>4</v>
      </c>
      <c r="J10625" t="s">
        <v>3062</v>
      </c>
      <c r="K10625" t="s">
        <v>1305</v>
      </c>
      <c r="P10625" t="s">
        <v>3063</v>
      </c>
      <c r="Q10625" t="s">
        <v>35</v>
      </c>
      <c r="R10625" t="s">
        <v>25</v>
      </c>
    </row>
    <row r="10626" spans="1:18" x14ac:dyDescent="0.3">
      <c r="A10626">
        <v>10625</v>
      </c>
      <c r="B10626">
        <v>2675052396</v>
      </c>
      <c r="C10626" s="1">
        <v>43830</v>
      </c>
      <c r="D10626" t="s">
        <v>97</v>
      </c>
      <c r="E10626" t="s">
        <v>419</v>
      </c>
      <c r="G10626" t="s">
        <v>19</v>
      </c>
      <c r="H10626" t="s">
        <v>28</v>
      </c>
      <c r="I10626">
        <v>4</v>
      </c>
      <c r="J10626" t="s">
        <v>420</v>
      </c>
      <c r="K10626" t="s">
        <v>197</v>
      </c>
      <c r="O10626">
        <v>3</v>
      </c>
      <c r="P10626" t="s">
        <v>422</v>
      </c>
      <c r="Q10626" t="s">
        <v>35</v>
      </c>
      <c r="R10626" t="s">
        <v>25</v>
      </c>
    </row>
    <row r="10627" spans="1:18" x14ac:dyDescent="0.3">
      <c r="A10627">
        <v>10626</v>
      </c>
      <c r="B10627">
        <v>2713174216</v>
      </c>
      <c r="C10627" s="1">
        <v>43830</v>
      </c>
      <c r="D10627" t="s">
        <v>65</v>
      </c>
      <c r="E10627" t="s">
        <v>65</v>
      </c>
      <c r="G10627" t="s">
        <v>46</v>
      </c>
      <c r="H10627" t="s">
        <v>20</v>
      </c>
      <c r="I10627">
        <v>2</v>
      </c>
      <c r="J10627" t="s">
        <v>12388</v>
      </c>
      <c r="K10627" t="s">
        <v>1539</v>
      </c>
      <c r="O10627">
        <v>12</v>
      </c>
      <c r="P10627" t="s">
        <v>241</v>
      </c>
      <c r="Q10627" t="s">
        <v>50</v>
      </c>
      <c r="R10627" t="s">
        <v>25</v>
      </c>
    </row>
    <row r="10628" spans="1:18" x14ac:dyDescent="0.3">
      <c r="A10628">
        <v>10627</v>
      </c>
      <c r="B10628">
        <v>2683584403</v>
      </c>
      <c r="C10628" s="1">
        <v>43830</v>
      </c>
      <c r="D10628" t="s">
        <v>97</v>
      </c>
      <c r="E10628" t="s">
        <v>97</v>
      </c>
      <c r="F10628" t="s">
        <v>119</v>
      </c>
      <c r="G10628" t="s">
        <v>46</v>
      </c>
      <c r="H10628" t="s">
        <v>28</v>
      </c>
      <c r="I10628">
        <v>8</v>
      </c>
      <c r="J10628" t="s">
        <v>120</v>
      </c>
      <c r="K10628" t="s">
        <v>1305</v>
      </c>
      <c r="P10628" t="s">
        <v>49</v>
      </c>
      <c r="Q10628" t="s">
        <v>50</v>
      </c>
      <c r="R10628" t="s">
        <v>25</v>
      </c>
    </row>
    <row r="10629" spans="1:18" x14ac:dyDescent="0.3">
      <c r="A10629">
        <v>10628</v>
      </c>
      <c r="B10629">
        <v>2675308687</v>
      </c>
      <c r="C10629" s="1">
        <v>43830</v>
      </c>
      <c r="D10629" t="s">
        <v>17</v>
      </c>
      <c r="E10629" t="s">
        <v>17</v>
      </c>
      <c r="F10629" t="s">
        <v>12389</v>
      </c>
      <c r="G10629" t="s">
        <v>302</v>
      </c>
      <c r="H10629" t="s">
        <v>302</v>
      </c>
      <c r="I10629">
        <v>0</v>
      </c>
      <c r="J10629" t="s">
        <v>12390</v>
      </c>
      <c r="K10629" t="s">
        <v>22</v>
      </c>
      <c r="O10629">
        <v>104</v>
      </c>
      <c r="P10629" t="s">
        <v>6359</v>
      </c>
      <c r="Q10629" t="s">
        <v>50</v>
      </c>
      <c r="R10629" t="s">
        <v>75</v>
      </c>
    </row>
    <row r="10630" spans="1:18" x14ac:dyDescent="0.3">
      <c r="A10630">
        <v>10629</v>
      </c>
      <c r="B10630">
        <v>2708187639</v>
      </c>
      <c r="C10630" s="1">
        <v>43830</v>
      </c>
      <c r="D10630" t="s">
        <v>97</v>
      </c>
      <c r="E10630" t="s">
        <v>9036</v>
      </c>
      <c r="F10630" t="s">
        <v>9694</v>
      </c>
      <c r="G10630" t="s">
        <v>19</v>
      </c>
      <c r="H10630" t="s">
        <v>20</v>
      </c>
      <c r="I10630">
        <v>1</v>
      </c>
      <c r="J10630" t="s">
        <v>9037</v>
      </c>
      <c r="K10630" t="s">
        <v>102</v>
      </c>
      <c r="O10630">
        <v>5</v>
      </c>
      <c r="P10630" t="s">
        <v>7512</v>
      </c>
      <c r="Q10630" t="s">
        <v>5119</v>
      </c>
      <c r="R10630" t="s">
        <v>25</v>
      </c>
    </row>
    <row r="10631" spans="1:18" x14ac:dyDescent="0.3">
      <c r="A10631">
        <v>10630</v>
      </c>
      <c r="B10631">
        <v>2682401446</v>
      </c>
      <c r="C10631" s="1">
        <v>43830</v>
      </c>
      <c r="D10631" t="s">
        <v>36</v>
      </c>
      <c r="E10631" t="s">
        <v>12391</v>
      </c>
      <c r="F10631" t="s">
        <v>12392</v>
      </c>
      <c r="G10631" t="s">
        <v>46</v>
      </c>
      <c r="H10631" t="s">
        <v>67</v>
      </c>
      <c r="I10631">
        <v>5</v>
      </c>
      <c r="J10631" t="s">
        <v>120</v>
      </c>
      <c r="K10631" t="s">
        <v>1812</v>
      </c>
      <c r="P10631" t="s">
        <v>241</v>
      </c>
      <c r="Q10631" t="s">
        <v>50</v>
      </c>
      <c r="R10631" t="s">
        <v>25</v>
      </c>
    </row>
    <row r="10632" spans="1:18" x14ac:dyDescent="0.3">
      <c r="A10632">
        <v>10631</v>
      </c>
      <c r="B10632">
        <v>2752326691</v>
      </c>
      <c r="C10632" s="1">
        <v>43830</v>
      </c>
      <c r="D10632" t="s">
        <v>58</v>
      </c>
      <c r="E10632" t="s">
        <v>12393</v>
      </c>
      <c r="G10632" t="s">
        <v>19</v>
      </c>
      <c r="H10632" t="s">
        <v>28</v>
      </c>
      <c r="I10632">
        <v>5</v>
      </c>
      <c r="J10632" t="s">
        <v>12394</v>
      </c>
      <c r="K10632" t="s">
        <v>12395</v>
      </c>
      <c r="O10632">
        <v>3</v>
      </c>
      <c r="P10632" t="s">
        <v>12396</v>
      </c>
      <c r="Q10632" t="s">
        <v>56</v>
      </c>
      <c r="R10632" t="s">
        <v>57</v>
      </c>
    </row>
    <row r="10633" spans="1:18" x14ac:dyDescent="0.3">
      <c r="A10633">
        <v>10632</v>
      </c>
      <c r="B10633">
        <v>2560740432</v>
      </c>
      <c r="C10633" s="1">
        <v>43830</v>
      </c>
      <c r="D10633" t="s">
        <v>17</v>
      </c>
      <c r="E10633" t="s">
        <v>2270</v>
      </c>
      <c r="F10633" t="s">
        <v>2271</v>
      </c>
      <c r="G10633" t="s">
        <v>19</v>
      </c>
      <c r="H10633" t="s">
        <v>20</v>
      </c>
      <c r="I10633">
        <v>3</v>
      </c>
      <c r="J10633" t="s">
        <v>2272</v>
      </c>
      <c r="K10633" t="s">
        <v>222</v>
      </c>
      <c r="O10633">
        <v>5</v>
      </c>
      <c r="P10633" t="s">
        <v>85</v>
      </c>
      <c r="Q10633" t="s">
        <v>35</v>
      </c>
      <c r="R10633" t="s">
        <v>25</v>
      </c>
    </row>
    <row r="10634" spans="1:18" x14ac:dyDescent="0.3">
      <c r="A10634">
        <v>10633</v>
      </c>
      <c r="B10634">
        <v>2657373344</v>
      </c>
      <c r="C10634" s="1">
        <v>43830</v>
      </c>
      <c r="D10634" t="s">
        <v>991</v>
      </c>
      <c r="E10634" t="s">
        <v>991</v>
      </c>
      <c r="G10634" t="s">
        <v>19</v>
      </c>
      <c r="H10634" t="s">
        <v>28</v>
      </c>
      <c r="I10634">
        <v>5</v>
      </c>
      <c r="J10634" t="s">
        <v>12397</v>
      </c>
      <c r="K10634" t="s">
        <v>170</v>
      </c>
      <c r="L10634">
        <v>92000</v>
      </c>
      <c r="M10634">
        <v>119000</v>
      </c>
      <c r="N10634" t="s">
        <v>217</v>
      </c>
      <c r="O10634">
        <v>31</v>
      </c>
      <c r="P10634" t="s">
        <v>9687</v>
      </c>
      <c r="Q10634" t="s">
        <v>137</v>
      </c>
      <c r="R10634" t="s">
        <v>111</v>
      </c>
    </row>
    <row r="10635" spans="1:18" x14ac:dyDescent="0.3">
      <c r="A10635">
        <v>10634</v>
      </c>
      <c r="B10635">
        <v>2688480606</v>
      </c>
      <c r="C10635" s="1">
        <v>43830</v>
      </c>
      <c r="D10635" t="s">
        <v>65</v>
      </c>
      <c r="E10635" t="s">
        <v>324</v>
      </c>
      <c r="G10635" t="s">
        <v>19</v>
      </c>
      <c r="H10635" t="s">
        <v>28</v>
      </c>
      <c r="I10635">
        <v>2</v>
      </c>
      <c r="J10635" t="s">
        <v>5550</v>
      </c>
      <c r="K10635" t="s">
        <v>366</v>
      </c>
      <c r="O10635">
        <v>27</v>
      </c>
      <c r="P10635" t="s">
        <v>1591</v>
      </c>
      <c r="Q10635" t="s">
        <v>1592</v>
      </c>
      <c r="R10635" t="s">
        <v>75</v>
      </c>
    </row>
    <row r="10636" spans="1:18" x14ac:dyDescent="0.3">
      <c r="A10636">
        <v>10635</v>
      </c>
      <c r="B10636">
        <v>2455490285</v>
      </c>
      <c r="C10636" s="1">
        <v>43830</v>
      </c>
      <c r="D10636" t="s">
        <v>97</v>
      </c>
      <c r="E10636" t="s">
        <v>12398</v>
      </c>
      <c r="G10636" t="s">
        <v>19</v>
      </c>
      <c r="H10636" t="s">
        <v>28</v>
      </c>
      <c r="I10636">
        <v>4</v>
      </c>
      <c r="J10636" t="s">
        <v>12399</v>
      </c>
      <c r="K10636" t="s">
        <v>109</v>
      </c>
      <c r="O10636">
        <v>70</v>
      </c>
      <c r="P10636" t="s">
        <v>2161</v>
      </c>
      <c r="Q10636" t="s">
        <v>35</v>
      </c>
      <c r="R10636" t="s">
        <v>147</v>
      </c>
    </row>
    <row r="10637" spans="1:18" x14ac:dyDescent="0.3">
      <c r="A10637">
        <v>10636</v>
      </c>
      <c r="B10637">
        <v>2690937641</v>
      </c>
      <c r="C10637" s="1">
        <v>43831</v>
      </c>
      <c r="D10637" t="s">
        <v>26</v>
      </c>
      <c r="E10637" t="s">
        <v>71</v>
      </c>
      <c r="F10637" t="s">
        <v>19</v>
      </c>
      <c r="G10637" t="s">
        <v>46</v>
      </c>
      <c r="H10637" t="s">
        <v>28</v>
      </c>
      <c r="I10637">
        <v>6</v>
      </c>
      <c r="J10637" t="s">
        <v>154</v>
      </c>
      <c r="K10637" t="s">
        <v>3243</v>
      </c>
      <c r="P10637" t="s">
        <v>49</v>
      </c>
      <c r="Q10637" t="s">
        <v>50</v>
      </c>
      <c r="R10637" t="s">
        <v>25</v>
      </c>
    </row>
    <row r="10638" spans="1:18" x14ac:dyDescent="0.3">
      <c r="A10638">
        <v>10637</v>
      </c>
      <c r="B10638">
        <v>2555835176</v>
      </c>
      <c r="C10638" s="1">
        <v>43831</v>
      </c>
      <c r="D10638" t="s">
        <v>17</v>
      </c>
      <c r="E10638" t="s">
        <v>4923</v>
      </c>
      <c r="G10638" t="s">
        <v>19</v>
      </c>
      <c r="H10638" t="s">
        <v>28</v>
      </c>
      <c r="I10638">
        <v>5</v>
      </c>
      <c r="J10638" t="s">
        <v>4924</v>
      </c>
      <c r="K10638" t="s">
        <v>598</v>
      </c>
      <c r="O10638">
        <v>1</v>
      </c>
      <c r="P10638" t="s">
        <v>3194</v>
      </c>
      <c r="Q10638" t="s">
        <v>42</v>
      </c>
      <c r="R10638" t="s">
        <v>147</v>
      </c>
    </row>
    <row r="10639" spans="1:18" x14ac:dyDescent="0.3">
      <c r="A10639">
        <v>10638</v>
      </c>
      <c r="B10639">
        <v>2683765814</v>
      </c>
      <c r="C10639" s="1">
        <v>43831</v>
      </c>
      <c r="D10639" t="s">
        <v>36</v>
      </c>
      <c r="E10639" t="s">
        <v>36</v>
      </c>
      <c r="G10639" t="s">
        <v>19</v>
      </c>
      <c r="H10639" t="s">
        <v>28</v>
      </c>
      <c r="I10639">
        <v>6</v>
      </c>
      <c r="J10639" t="s">
        <v>660</v>
      </c>
      <c r="K10639" t="s">
        <v>207</v>
      </c>
      <c r="L10639">
        <v>107000</v>
      </c>
      <c r="M10639">
        <v>117000</v>
      </c>
      <c r="N10639" t="s">
        <v>80</v>
      </c>
      <c r="O10639">
        <v>74</v>
      </c>
      <c r="P10639" t="s">
        <v>251</v>
      </c>
      <c r="Q10639" t="s">
        <v>137</v>
      </c>
      <c r="R10639" t="s">
        <v>25</v>
      </c>
    </row>
    <row r="10640" spans="1:18" x14ac:dyDescent="0.3">
      <c r="A10640">
        <v>10639</v>
      </c>
      <c r="B10640">
        <v>2687499802</v>
      </c>
      <c r="C10640" s="1">
        <v>43831</v>
      </c>
      <c r="D10640" t="s">
        <v>17</v>
      </c>
      <c r="E10640" t="s">
        <v>202</v>
      </c>
      <c r="G10640" t="s">
        <v>19</v>
      </c>
      <c r="H10640" t="s">
        <v>67</v>
      </c>
      <c r="I10640">
        <v>5</v>
      </c>
      <c r="J10640" t="s">
        <v>12400</v>
      </c>
      <c r="K10640" t="s">
        <v>1282</v>
      </c>
      <c r="P10640" t="s">
        <v>1714</v>
      </c>
      <c r="Q10640" t="s">
        <v>1715</v>
      </c>
      <c r="R10640" t="s">
        <v>43</v>
      </c>
    </row>
    <row r="10641" spans="1:18" x14ac:dyDescent="0.3">
      <c r="A10641">
        <v>10640</v>
      </c>
      <c r="B10641">
        <v>2650096662</v>
      </c>
      <c r="C10641" s="1">
        <v>43831</v>
      </c>
      <c r="D10641" t="s">
        <v>26</v>
      </c>
      <c r="E10641" t="s">
        <v>2158</v>
      </c>
      <c r="G10641" t="s">
        <v>19</v>
      </c>
      <c r="H10641" t="s">
        <v>28</v>
      </c>
      <c r="I10641">
        <v>6</v>
      </c>
      <c r="J10641" t="s">
        <v>12401</v>
      </c>
      <c r="K10641" t="s">
        <v>22</v>
      </c>
      <c r="O10641">
        <v>5</v>
      </c>
      <c r="P10641" t="s">
        <v>12402</v>
      </c>
      <c r="Q10641" t="s">
        <v>91</v>
      </c>
      <c r="R10641" t="s">
        <v>75</v>
      </c>
    </row>
    <row r="10642" spans="1:18" x14ac:dyDescent="0.3">
      <c r="A10642">
        <v>10641</v>
      </c>
      <c r="B10642">
        <v>2316116426</v>
      </c>
      <c r="C10642" s="1">
        <v>43831</v>
      </c>
      <c r="D10642" t="s">
        <v>17</v>
      </c>
      <c r="E10642" t="s">
        <v>12403</v>
      </c>
      <c r="G10642" t="s">
        <v>19</v>
      </c>
      <c r="H10642" t="s">
        <v>67</v>
      </c>
      <c r="I10642">
        <v>4</v>
      </c>
      <c r="J10642" t="s">
        <v>1868</v>
      </c>
      <c r="K10642" t="s">
        <v>1518</v>
      </c>
      <c r="O10642">
        <v>45</v>
      </c>
      <c r="P10642" t="s">
        <v>1519</v>
      </c>
      <c r="Q10642" t="s">
        <v>35</v>
      </c>
      <c r="R10642" t="s">
        <v>57</v>
      </c>
    </row>
    <row r="10643" spans="1:18" x14ac:dyDescent="0.3">
      <c r="A10643">
        <v>10642</v>
      </c>
      <c r="B10643">
        <v>2708427391</v>
      </c>
      <c r="C10643" s="1">
        <v>43831</v>
      </c>
      <c r="D10643" t="s">
        <v>17</v>
      </c>
      <c r="E10643" t="s">
        <v>130</v>
      </c>
      <c r="G10643" t="s">
        <v>19</v>
      </c>
      <c r="H10643" t="s">
        <v>28</v>
      </c>
      <c r="I10643">
        <v>6</v>
      </c>
      <c r="J10643" t="s">
        <v>12404</v>
      </c>
      <c r="K10643" t="s">
        <v>22</v>
      </c>
      <c r="O10643">
        <v>2</v>
      </c>
      <c r="P10643" t="s">
        <v>6403</v>
      </c>
      <c r="Q10643" t="s">
        <v>56</v>
      </c>
      <c r="R10643" t="s">
        <v>111</v>
      </c>
    </row>
    <row r="10644" spans="1:18" x14ac:dyDescent="0.3">
      <c r="A10644">
        <v>10643</v>
      </c>
      <c r="B10644">
        <v>2731827640</v>
      </c>
      <c r="C10644" s="1">
        <v>43831</v>
      </c>
      <c r="D10644" t="s">
        <v>17</v>
      </c>
      <c r="E10644" t="s">
        <v>130</v>
      </c>
      <c r="G10644" t="s">
        <v>19</v>
      </c>
      <c r="H10644" t="s">
        <v>67</v>
      </c>
      <c r="I10644">
        <v>3</v>
      </c>
      <c r="J10644" t="s">
        <v>12405</v>
      </c>
      <c r="K10644" t="s">
        <v>22</v>
      </c>
      <c r="P10644" t="s">
        <v>12406</v>
      </c>
      <c r="Q10644" t="s">
        <v>774</v>
      </c>
      <c r="R10644" t="s">
        <v>57</v>
      </c>
    </row>
    <row r="10645" spans="1:18" x14ac:dyDescent="0.3">
      <c r="A10645">
        <v>10644</v>
      </c>
      <c r="B10645">
        <v>2657224144</v>
      </c>
      <c r="C10645" s="1">
        <v>43831</v>
      </c>
      <c r="D10645" t="s">
        <v>26</v>
      </c>
      <c r="E10645" t="s">
        <v>71</v>
      </c>
      <c r="F10645" t="s">
        <v>119</v>
      </c>
      <c r="G10645" t="s">
        <v>46</v>
      </c>
      <c r="H10645" t="s">
        <v>28</v>
      </c>
      <c r="I10645">
        <v>8</v>
      </c>
      <c r="J10645" t="s">
        <v>154</v>
      </c>
      <c r="K10645" t="s">
        <v>4562</v>
      </c>
      <c r="O10645">
        <v>1</v>
      </c>
      <c r="P10645" t="s">
        <v>49</v>
      </c>
      <c r="Q10645" t="s">
        <v>50</v>
      </c>
      <c r="R10645" t="s">
        <v>25</v>
      </c>
    </row>
    <row r="10646" spans="1:18" x14ac:dyDescent="0.3">
      <c r="A10646">
        <v>10645</v>
      </c>
      <c r="B10646">
        <v>2702426929</v>
      </c>
      <c r="C10646" s="1">
        <v>43831</v>
      </c>
      <c r="D10646" t="s">
        <v>449</v>
      </c>
      <c r="E10646" t="s">
        <v>12407</v>
      </c>
      <c r="G10646" t="s">
        <v>19</v>
      </c>
      <c r="H10646" t="s">
        <v>28</v>
      </c>
      <c r="I10646">
        <v>2</v>
      </c>
      <c r="J10646" t="s">
        <v>1238</v>
      </c>
      <c r="K10646" t="s">
        <v>89</v>
      </c>
      <c r="P10646" t="s">
        <v>2106</v>
      </c>
      <c r="Q10646" t="s">
        <v>35</v>
      </c>
      <c r="R10646" t="s">
        <v>25</v>
      </c>
    </row>
    <row r="10647" spans="1:18" x14ac:dyDescent="0.3">
      <c r="A10647">
        <v>10646</v>
      </c>
      <c r="B10647">
        <v>2718211202</v>
      </c>
      <c r="C10647" s="1">
        <v>43831</v>
      </c>
      <c r="D10647" t="s">
        <v>103</v>
      </c>
      <c r="E10647" t="s">
        <v>12408</v>
      </c>
      <c r="G10647" t="s">
        <v>19</v>
      </c>
      <c r="H10647" t="s">
        <v>28</v>
      </c>
      <c r="I10647">
        <v>7</v>
      </c>
      <c r="J10647" t="s">
        <v>1064</v>
      </c>
      <c r="K10647" t="s">
        <v>254</v>
      </c>
      <c r="O10647">
        <v>3</v>
      </c>
      <c r="P10647" t="s">
        <v>12409</v>
      </c>
      <c r="Q10647" t="s">
        <v>91</v>
      </c>
      <c r="R10647" t="s">
        <v>25</v>
      </c>
    </row>
    <row r="10648" spans="1:18" x14ac:dyDescent="0.3">
      <c r="A10648">
        <v>10647</v>
      </c>
      <c r="B10648">
        <v>2559055517</v>
      </c>
      <c r="C10648" s="1">
        <v>43831</v>
      </c>
      <c r="D10648" t="s">
        <v>609</v>
      </c>
      <c r="E10648" t="s">
        <v>610</v>
      </c>
      <c r="G10648" t="s">
        <v>19</v>
      </c>
      <c r="H10648" t="s">
        <v>28</v>
      </c>
      <c r="I10648">
        <v>7</v>
      </c>
      <c r="J10648" t="s">
        <v>611</v>
      </c>
      <c r="K10648" t="s">
        <v>141</v>
      </c>
      <c r="O10648">
        <v>9</v>
      </c>
      <c r="P10648" t="s">
        <v>70</v>
      </c>
      <c r="Q10648" t="s">
        <v>56</v>
      </c>
      <c r="R10648" t="s">
        <v>25</v>
      </c>
    </row>
    <row r="10649" spans="1:18" x14ac:dyDescent="0.3">
      <c r="A10649">
        <v>10648</v>
      </c>
      <c r="B10649">
        <v>2693687911</v>
      </c>
      <c r="C10649" s="1">
        <v>43831</v>
      </c>
      <c r="D10649" t="s">
        <v>76</v>
      </c>
      <c r="E10649" t="s">
        <v>76</v>
      </c>
      <c r="G10649" t="s">
        <v>19</v>
      </c>
      <c r="H10649" t="s">
        <v>67</v>
      </c>
      <c r="I10649">
        <v>4</v>
      </c>
      <c r="J10649" t="s">
        <v>11589</v>
      </c>
      <c r="K10649" t="s">
        <v>22</v>
      </c>
      <c r="O10649">
        <v>189</v>
      </c>
      <c r="P10649" t="s">
        <v>5025</v>
      </c>
      <c r="Q10649" t="s">
        <v>137</v>
      </c>
      <c r="R10649" t="s">
        <v>57</v>
      </c>
    </row>
    <row r="10650" spans="1:18" x14ac:dyDescent="0.3">
      <c r="A10650">
        <v>10649</v>
      </c>
      <c r="B10650">
        <v>2688521650</v>
      </c>
      <c r="C10650" s="1">
        <v>43831</v>
      </c>
      <c r="D10650" t="s">
        <v>26</v>
      </c>
      <c r="E10650" t="s">
        <v>1678</v>
      </c>
      <c r="G10650" t="s">
        <v>19</v>
      </c>
      <c r="H10650" t="s">
        <v>20</v>
      </c>
      <c r="I10650">
        <v>1</v>
      </c>
      <c r="J10650" t="s">
        <v>12410</v>
      </c>
      <c r="K10650" t="s">
        <v>22</v>
      </c>
      <c r="O10650">
        <v>9</v>
      </c>
      <c r="P10650" t="s">
        <v>3635</v>
      </c>
      <c r="Q10650" t="s">
        <v>1578</v>
      </c>
      <c r="R10650" t="s">
        <v>25</v>
      </c>
    </row>
    <row r="10651" spans="1:18" x14ac:dyDescent="0.3">
      <c r="A10651">
        <v>10650</v>
      </c>
      <c r="B10651">
        <v>2731808095</v>
      </c>
      <c r="C10651" s="1">
        <v>43831</v>
      </c>
      <c r="D10651" t="s">
        <v>17</v>
      </c>
      <c r="E10651" t="s">
        <v>17</v>
      </c>
      <c r="G10651" t="s">
        <v>19</v>
      </c>
      <c r="H10651" t="s">
        <v>20</v>
      </c>
      <c r="I10651">
        <v>0</v>
      </c>
      <c r="J10651" t="s">
        <v>12411</v>
      </c>
      <c r="K10651" t="s">
        <v>40</v>
      </c>
      <c r="O10651">
        <v>1</v>
      </c>
      <c r="P10651" t="s">
        <v>2152</v>
      </c>
      <c r="Q10651" t="s">
        <v>137</v>
      </c>
      <c r="R10651" t="s">
        <v>75</v>
      </c>
    </row>
    <row r="10652" spans="1:18" x14ac:dyDescent="0.3">
      <c r="A10652">
        <v>10651</v>
      </c>
      <c r="B10652">
        <v>2681244251</v>
      </c>
      <c r="C10652" s="1">
        <v>43831</v>
      </c>
      <c r="D10652" t="s">
        <v>36</v>
      </c>
      <c r="E10652" t="s">
        <v>12412</v>
      </c>
      <c r="G10652" t="s">
        <v>46</v>
      </c>
      <c r="H10652" t="s">
        <v>67</v>
      </c>
      <c r="I10652">
        <v>1</v>
      </c>
      <c r="J10652" t="s">
        <v>4315</v>
      </c>
      <c r="K10652" t="s">
        <v>22</v>
      </c>
      <c r="O10652">
        <v>2</v>
      </c>
      <c r="P10652" t="s">
        <v>241</v>
      </c>
      <c r="Q10652" t="s">
        <v>50</v>
      </c>
      <c r="R10652" t="s">
        <v>25</v>
      </c>
    </row>
    <row r="10653" spans="1:18" x14ac:dyDescent="0.3">
      <c r="A10653">
        <v>10652</v>
      </c>
      <c r="B10653">
        <v>2688139871</v>
      </c>
      <c r="C10653" s="1">
        <v>43831</v>
      </c>
      <c r="D10653" t="s">
        <v>36</v>
      </c>
      <c r="E10653" t="s">
        <v>5553</v>
      </c>
      <c r="G10653" t="s">
        <v>46</v>
      </c>
      <c r="H10653" t="s">
        <v>28</v>
      </c>
      <c r="I10653">
        <v>3</v>
      </c>
      <c r="J10653" t="s">
        <v>5758</v>
      </c>
      <c r="K10653" t="s">
        <v>973</v>
      </c>
      <c r="O10653">
        <v>19</v>
      </c>
      <c r="P10653" t="s">
        <v>12413</v>
      </c>
      <c r="Q10653" t="s">
        <v>56</v>
      </c>
      <c r="R10653" t="s">
        <v>75</v>
      </c>
    </row>
    <row r="10654" spans="1:18" x14ac:dyDescent="0.3">
      <c r="A10654">
        <v>10653</v>
      </c>
      <c r="B10654">
        <v>2685299503</v>
      </c>
      <c r="C10654" s="1">
        <v>43831</v>
      </c>
      <c r="D10654" t="s">
        <v>441</v>
      </c>
      <c r="E10654" t="s">
        <v>441</v>
      </c>
      <c r="G10654" t="s">
        <v>46</v>
      </c>
      <c r="H10654" t="s">
        <v>28</v>
      </c>
      <c r="I10654">
        <v>6</v>
      </c>
      <c r="J10654" t="s">
        <v>730</v>
      </c>
      <c r="K10654" t="s">
        <v>528</v>
      </c>
      <c r="O10654">
        <v>6</v>
      </c>
      <c r="P10654" t="s">
        <v>136</v>
      </c>
      <c r="Q10654" t="s">
        <v>137</v>
      </c>
      <c r="R10654" t="s">
        <v>75</v>
      </c>
    </row>
    <row r="10655" spans="1:18" x14ac:dyDescent="0.3">
      <c r="A10655">
        <v>10654</v>
      </c>
      <c r="B10655">
        <v>2738375272</v>
      </c>
      <c r="C10655" s="1">
        <v>43831</v>
      </c>
      <c r="D10655" t="s">
        <v>86</v>
      </c>
      <c r="E10655" t="s">
        <v>86</v>
      </c>
      <c r="G10655" t="s">
        <v>46</v>
      </c>
      <c r="H10655" t="s">
        <v>28</v>
      </c>
      <c r="I10655">
        <v>5</v>
      </c>
      <c r="J10655" t="s">
        <v>101</v>
      </c>
      <c r="K10655" t="s">
        <v>1196</v>
      </c>
      <c r="P10655" t="s">
        <v>49</v>
      </c>
      <c r="Q10655" t="s">
        <v>50</v>
      </c>
      <c r="R10655" t="s">
        <v>25</v>
      </c>
    </row>
    <row r="10656" spans="1:18" x14ac:dyDescent="0.3">
      <c r="A10656">
        <v>10655</v>
      </c>
      <c r="B10656">
        <v>2745274453</v>
      </c>
      <c r="C10656" s="1">
        <v>43831</v>
      </c>
      <c r="D10656" t="s">
        <v>17</v>
      </c>
      <c r="E10656" t="s">
        <v>280</v>
      </c>
      <c r="F10656" t="s">
        <v>12414</v>
      </c>
      <c r="G10656" t="s">
        <v>19</v>
      </c>
      <c r="H10656" t="s">
        <v>28</v>
      </c>
      <c r="I10656">
        <v>6</v>
      </c>
      <c r="J10656" t="s">
        <v>12415</v>
      </c>
      <c r="K10656" t="s">
        <v>522</v>
      </c>
      <c r="O10656">
        <v>4</v>
      </c>
      <c r="P10656" t="s">
        <v>6488</v>
      </c>
      <c r="Q10656" t="s">
        <v>56</v>
      </c>
      <c r="R10656" t="s">
        <v>43</v>
      </c>
    </row>
    <row r="10657" spans="1:18" x14ac:dyDescent="0.3">
      <c r="A10657">
        <v>10656</v>
      </c>
      <c r="B10657">
        <v>2628576304</v>
      </c>
      <c r="C10657" s="1">
        <v>43831</v>
      </c>
      <c r="D10657" t="s">
        <v>65</v>
      </c>
      <c r="E10657" t="s">
        <v>66</v>
      </c>
      <c r="G10657" t="s">
        <v>19</v>
      </c>
      <c r="H10657" t="s">
        <v>67</v>
      </c>
      <c r="I10657">
        <v>3</v>
      </c>
      <c r="J10657" t="s">
        <v>68</v>
      </c>
      <c r="K10657" t="s">
        <v>1941</v>
      </c>
      <c r="O10657">
        <v>24</v>
      </c>
      <c r="P10657" t="s">
        <v>70</v>
      </c>
      <c r="Q10657" t="s">
        <v>56</v>
      </c>
      <c r="R10657" t="s">
        <v>25</v>
      </c>
    </row>
    <row r="10658" spans="1:18" x14ac:dyDescent="0.3">
      <c r="A10658">
        <v>10657</v>
      </c>
      <c r="B10658">
        <v>2712194641</v>
      </c>
      <c r="C10658" s="1">
        <v>43832</v>
      </c>
      <c r="D10658" t="s">
        <v>26</v>
      </c>
      <c r="E10658" t="s">
        <v>26</v>
      </c>
      <c r="G10658" t="s">
        <v>46</v>
      </c>
      <c r="H10658" t="s">
        <v>28</v>
      </c>
      <c r="I10658">
        <v>5</v>
      </c>
      <c r="J10658" t="s">
        <v>12416</v>
      </c>
      <c r="K10658" t="s">
        <v>22</v>
      </c>
      <c r="O10658">
        <v>17</v>
      </c>
      <c r="P10658" t="s">
        <v>603</v>
      </c>
      <c r="Q10658" t="s">
        <v>604</v>
      </c>
      <c r="R10658" t="s">
        <v>57</v>
      </c>
    </row>
    <row r="10659" spans="1:18" x14ac:dyDescent="0.3">
      <c r="A10659">
        <v>10658</v>
      </c>
      <c r="B10659">
        <v>2705259148</v>
      </c>
      <c r="C10659" s="1">
        <v>43832</v>
      </c>
      <c r="D10659" t="s">
        <v>17</v>
      </c>
      <c r="E10659" t="s">
        <v>202</v>
      </c>
      <c r="G10659" t="s">
        <v>19</v>
      </c>
      <c r="H10659" t="s">
        <v>28</v>
      </c>
      <c r="I10659">
        <v>8</v>
      </c>
      <c r="J10659" t="s">
        <v>3398</v>
      </c>
      <c r="K10659" t="s">
        <v>22</v>
      </c>
      <c r="O10659">
        <v>2</v>
      </c>
      <c r="P10659" t="s">
        <v>3399</v>
      </c>
      <c r="Q10659" t="s">
        <v>35</v>
      </c>
      <c r="R10659" t="s">
        <v>75</v>
      </c>
    </row>
    <row r="10660" spans="1:18" x14ac:dyDescent="0.3">
      <c r="A10660">
        <v>10659</v>
      </c>
      <c r="B10660">
        <v>2744667842</v>
      </c>
      <c r="C10660" s="1">
        <v>43832</v>
      </c>
      <c r="D10660" t="s">
        <v>17</v>
      </c>
      <c r="E10660" t="s">
        <v>17</v>
      </c>
      <c r="G10660" t="s">
        <v>19</v>
      </c>
      <c r="H10660" t="s">
        <v>28</v>
      </c>
      <c r="I10660">
        <v>8</v>
      </c>
      <c r="J10660" t="s">
        <v>8433</v>
      </c>
      <c r="K10660" t="s">
        <v>109</v>
      </c>
      <c r="L10660">
        <v>147000</v>
      </c>
      <c r="M10660">
        <v>186000</v>
      </c>
      <c r="N10660" t="s">
        <v>217</v>
      </c>
      <c r="O10660">
        <v>7</v>
      </c>
      <c r="P10660" t="s">
        <v>4655</v>
      </c>
      <c r="Q10660" t="s">
        <v>146</v>
      </c>
      <c r="R10660" t="s">
        <v>57</v>
      </c>
    </row>
    <row r="10661" spans="1:18" x14ac:dyDescent="0.3">
      <c r="A10661">
        <v>10660</v>
      </c>
      <c r="B10661">
        <v>2702850905</v>
      </c>
      <c r="C10661" s="1">
        <v>43832</v>
      </c>
      <c r="D10661" t="s">
        <v>17</v>
      </c>
      <c r="E10661" t="s">
        <v>12417</v>
      </c>
      <c r="G10661" t="s">
        <v>19</v>
      </c>
      <c r="H10661" t="s">
        <v>28</v>
      </c>
      <c r="I10661">
        <v>6</v>
      </c>
      <c r="J10661" t="s">
        <v>12418</v>
      </c>
      <c r="K10661" t="s">
        <v>2538</v>
      </c>
      <c r="O10661">
        <v>4</v>
      </c>
      <c r="P10661" t="s">
        <v>8302</v>
      </c>
      <c r="Q10661" t="s">
        <v>137</v>
      </c>
      <c r="R10661" t="s">
        <v>147</v>
      </c>
    </row>
    <row r="10662" spans="1:18" x14ac:dyDescent="0.3">
      <c r="A10662">
        <v>10661</v>
      </c>
      <c r="B10662">
        <v>2684623441</v>
      </c>
      <c r="C10662" s="1">
        <v>43832</v>
      </c>
      <c r="D10662" t="s">
        <v>36</v>
      </c>
      <c r="E10662" t="s">
        <v>115</v>
      </c>
      <c r="G10662" t="s">
        <v>19</v>
      </c>
      <c r="H10662" t="s">
        <v>67</v>
      </c>
      <c r="I10662">
        <v>1</v>
      </c>
      <c r="J10662" t="s">
        <v>1288</v>
      </c>
      <c r="K10662" t="s">
        <v>54</v>
      </c>
      <c r="O10662">
        <v>6</v>
      </c>
      <c r="P10662" t="s">
        <v>1289</v>
      </c>
      <c r="Q10662" t="s">
        <v>56</v>
      </c>
      <c r="R10662" t="s">
        <v>75</v>
      </c>
    </row>
    <row r="10663" spans="1:18" x14ac:dyDescent="0.3">
      <c r="A10663">
        <v>10662</v>
      </c>
      <c r="B10663">
        <v>2722480373</v>
      </c>
      <c r="C10663" s="1">
        <v>43832</v>
      </c>
      <c r="D10663" t="s">
        <v>659</v>
      </c>
      <c r="E10663" t="s">
        <v>659</v>
      </c>
      <c r="G10663" t="s">
        <v>46</v>
      </c>
      <c r="H10663" t="s">
        <v>28</v>
      </c>
      <c r="I10663">
        <v>2</v>
      </c>
      <c r="J10663" t="s">
        <v>2380</v>
      </c>
      <c r="K10663" t="s">
        <v>141</v>
      </c>
      <c r="O10663">
        <v>25</v>
      </c>
      <c r="P10663" t="s">
        <v>2976</v>
      </c>
      <c r="Q10663" t="s">
        <v>137</v>
      </c>
      <c r="R10663" t="s">
        <v>25</v>
      </c>
    </row>
    <row r="10664" spans="1:18" x14ac:dyDescent="0.3">
      <c r="A10664">
        <v>10663</v>
      </c>
      <c r="B10664">
        <v>2614122142</v>
      </c>
      <c r="C10664" s="1">
        <v>43832</v>
      </c>
      <c r="D10664" t="s">
        <v>3187</v>
      </c>
      <c r="E10664" t="s">
        <v>11418</v>
      </c>
      <c r="G10664" t="s">
        <v>19</v>
      </c>
      <c r="H10664" t="s">
        <v>28</v>
      </c>
      <c r="I10664">
        <v>11</v>
      </c>
      <c r="J10664" t="s">
        <v>12419</v>
      </c>
      <c r="K10664" t="s">
        <v>22</v>
      </c>
      <c r="O10664">
        <v>23</v>
      </c>
      <c r="P10664" t="s">
        <v>369</v>
      </c>
      <c r="Q10664" t="s">
        <v>50</v>
      </c>
      <c r="R10664" t="s">
        <v>25</v>
      </c>
    </row>
    <row r="10665" spans="1:18" x14ac:dyDescent="0.3">
      <c r="A10665">
        <v>10664</v>
      </c>
      <c r="B10665">
        <v>2642450576</v>
      </c>
      <c r="C10665" s="1">
        <v>43832</v>
      </c>
      <c r="D10665" t="s">
        <v>17</v>
      </c>
      <c r="E10665" t="s">
        <v>472</v>
      </c>
      <c r="F10665" t="s">
        <v>473</v>
      </c>
      <c r="G10665" t="s">
        <v>19</v>
      </c>
      <c r="H10665" t="s">
        <v>28</v>
      </c>
      <c r="I10665">
        <v>8</v>
      </c>
      <c r="J10665" t="s">
        <v>474</v>
      </c>
      <c r="K10665" t="s">
        <v>436</v>
      </c>
      <c r="P10665" t="s">
        <v>234</v>
      </c>
      <c r="Q10665" t="s">
        <v>35</v>
      </c>
      <c r="R10665" t="s">
        <v>25</v>
      </c>
    </row>
    <row r="10666" spans="1:18" x14ac:dyDescent="0.3">
      <c r="A10666">
        <v>10665</v>
      </c>
      <c r="B10666">
        <v>2657221367</v>
      </c>
      <c r="C10666" s="1">
        <v>43832</v>
      </c>
      <c r="D10666" t="s">
        <v>26</v>
      </c>
      <c r="E10666" t="s">
        <v>71</v>
      </c>
      <c r="F10666" t="s">
        <v>119</v>
      </c>
      <c r="G10666" t="s">
        <v>46</v>
      </c>
      <c r="H10666" t="s">
        <v>28</v>
      </c>
      <c r="I10666">
        <v>5</v>
      </c>
      <c r="J10666" t="s">
        <v>154</v>
      </c>
      <c r="K10666" t="s">
        <v>4601</v>
      </c>
      <c r="O10666">
        <v>1</v>
      </c>
      <c r="P10666" t="s">
        <v>49</v>
      </c>
      <c r="Q10666" t="s">
        <v>50</v>
      </c>
      <c r="R10666" t="s">
        <v>25</v>
      </c>
    </row>
    <row r="10667" spans="1:18" x14ac:dyDescent="0.3">
      <c r="A10667">
        <v>10666</v>
      </c>
      <c r="B10667">
        <v>2675951628</v>
      </c>
      <c r="C10667" s="1">
        <v>43832</v>
      </c>
      <c r="D10667" t="s">
        <v>44</v>
      </c>
      <c r="E10667" t="s">
        <v>12420</v>
      </c>
      <c r="G10667" t="s">
        <v>46</v>
      </c>
      <c r="H10667" t="s">
        <v>28</v>
      </c>
      <c r="I10667">
        <v>7</v>
      </c>
      <c r="J10667" t="s">
        <v>12421</v>
      </c>
      <c r="K10667" t="s">
        <v>22</v>
      </c>
      <c r="O10667">
        <v>6</v>
      </c>
      <c r="P10667" t="s">
        <v>12422</v>
      </c>
      <c r="Q10667" t="s">
        <v>56</v>
      </c>
      <c r="R10667" t="s">
        <v>57</v>
      </c>
    </row>
    <row r="10668" spans="1:18" x14ac:dyDescent="0.3">
      <c r="A10668">
        <v>10667</v>
      </c>
      <c r="B10668">
        <v>2673969399</v>
      </c>
      <c r="C10668" s="1">
        <v>43832</v>
      </c>
      <c r="D10668" t="s">
        <v>26</v>
      </c>
      <c r="E10668" t="s">
        <v>2158</v>
      </c>
      <c r="G10668" t="s">
        <v>19</v>
      </c>
      <c r="H10668" t="s">
        <v>28</v>
      </c>
      <c r="I10668">
        <v>2</v>
      </c>
      <c r="J10668" t="s">
        <v>8874</v>
      </c>
      <c r="K10668" t="s">
        <v>22</v>
      </c>
      <c r="O10668">
        <v>9</v>
      </c>
      <c r="P10668" t="s">
        <v>279</v>
      </c>
      <c r="Q10668" t="s">
        <v>137</v>
      </c>
      <c r="R10668" t="s">
        <v>183</v>
      </c>
    </row>
    <row r="10669" spans="1:18" x14ac:dyDescent="0.3">
      <c r="A10669">
        <v>10668</v>
      </c>
      <c r="B10669">
        <v>2600753592</v>
      </c>
      <c r="C10669" s="1">
        <v>43832</v>
      </c>
      <c r="D10669" t="s">
        <v>36</v>
      </c>
      <c r="E10669" t="s">
        <v>36</v>
      </c>
      <c r="F10669" t="s">
        <v>1216</v>
      </c>
      <c r="G10669" t="s">
        <v>19</v>
      </c>
      <c r="H10669" t="s">
        <v>67</v>
      </c>
      <c r="I10669">
        <v>3</v>
      </c>
      <c r="J10669" t="s">
        <v>1217</v>
      </c>
      <c r="K10669" t="s">
        <v>528</v>
      </c>
      <c r="O10669">
        <v>4</v>
      </c>
      <c r="P10669" t="s">
        <v>49</v>
      </c>
      <c r="Q10669" t="s">
        <v>50</v>
      </c>
      <c r="R10669" t="s">
        <v>25</v>
      </c>
    </row>
    <row r="10670" spans="1:18" x14ac:dyDescent="0.3">
      <c r="A10670">
        <v>10669</v>
      </c>
      <c r="B10670">
        <v>2476409682</v>
      </c>
      <c r="C10670" s="1">
        <v>43832</v>
      </c>
      <c r="D10670" t="s">
        <v>632</v>
      </c>
      <c r="E10670" t="s">
        <v>9647</v>
      </c>
      <c r="G10670" t="s">
        <v>19</v>
      </c>
      <c r="H10670" t="s">
        <v>67</v>
      </c>
      <c r="I10670">
        <v>3</v>
      </c>
      <c r="J10670" t="s">
        <v>12423</v>
      </c>
      <c r="K10670" t="s">
        <v>22</v>
      </c>
      <c r="O10670">
        <v>1</v>
      </c>
      <c r="P10670" t="s">
        <v>4625</v>
      </c>
      <c r="Q10670" t="s">
        <v>35</v>
      </c>
      <c r="R10670" t="s">
        <v>75</v>
      </c>
    </row>
    <row r="10671" spans="1:18" x14ac:dyDescent="0.3">
      <c r="A10671">
        <v>10670</v>
      </c>
      <c r="B10671">
        <v>2676398247</v>
      </c>
      <c r="C10671" s="1">
        <v>43832</v>
      </c>
      <c r="D10671" t="s">
        <v>17</v>
      </c>
      <c r="E10671" t="s">
        <v>410</v>
      </c>
      <c r="G10671" t="s">
        <v>19</v>
      </c>
      <c r="H10671" t="s">
        <v>28</v>
      </c>
      <c r="I10671">
        <v>8</v>
      </c>
      <c r="J10671" t="s">
        <v>120</v>
      </c>
      <c r="K10671" t="s">
        <v>340</v>
      </c>
      <c r="O10671">
        <v>2</v>
      </c>
      <c r="P10671" t="s">
        <v>267</v>
      </c>
      <c r="Q10671" t="s">
        <v>24</v>
      </c>
      <c r="R10671" t="s">
        <v>25</v>
      </c>
    </row>
    <row r="10672" spans="1:18" x14ac:dyDescent="0.3">
      <c r="A10672">
        <v>10671</v>
      </c>
      <c r="B10672">
        <v>2747898044</v>
      </c>
      <c r="C10672" s="1">
        <v>43832</v>
      </c>
      <c r="D10672" t="s">
        <v>17</v>
      </c>
      <c r="E10672" t="s">
        <v>285</v>
      </c>
      <c r="F10672" t="s">
        <v>12424</v>
      </c>
      <c r="G10672" t="s">
        <v>1668</v>
      </c>
      <c r="H10672" t="s">
        <v>20</v>
      </c>
      <c r="I10672">
        <v>1</v>
      </c>
      <c r="J10672" t="s">
        <v>286</v>
      </c>
      <c r="K10672" t="s">
        <v>22</v>
      </c>
      <c r="O10672">
        <v>9</v>
      </c>
      <c r="P10672" t="s">
        <v>287</v>
      </c>
      <c r="Q10672" t="s">
        <v>288</v>
      </c>
      <c r="R10672" t="s">
        <v>25</v>
      </c>
    </row>
    <row r="10673" spans="1:18" x14ac:dyDescent="0.3">
      <c r="A10673">
        <v>10672</v>
      </c>
      <c r="B10673">
        <v>2681090758</v>
      </c>
      <c r="C10673" s="1">
        <v>43832</v>
      </c>
      <c r="D10673" t="s">
        <v>991</v>
      </c>
      <c r="E10673" t="s">
        <v>991</v>
      </c>
      <c r="G10673" t="s">
        <v>19</v>
      </c>
      <c r="H10673" t="s">
        <v>28</v>
      </c>
      <c r="I10673">
        <v>4</v>
      </c>
      <c r="J10673" t="s">
        <v>342</v>
      </c>
      <c r="K10673" t="s">
        <v>533</v>
      </c>
      <c r="O10673">
        <v>16</v>
      </c>
      <c r="P10673" t="s">
        <v>2956</v>
      </c>
      <c r="Q10673" t="s">
        <v>56</v>
      </c>
      <c r="R10673" t="s">
        <v>147</v>
      </c>
    </row>
    <row r="10674" spans="1:18" x14ac:dyDescent="0.3">
      <c r="A10674">
        <v>10673</v>
      </c>
      <c r="B10674">
        <v>2646194997</v>
      </c>
      <c r="C10674" s="1">
        <v>43832</v>
      </c>
      <c r="D10674" t="s">
        <v>17</v>
      </c>
      <c r="E10674" t="s">
        <v>17</v>
      </c>
      <c r="F10674" t="s">
        <v>12425</v>
      </c>
      <c r="G10674" t="s">
        <v>19</v>
      </c>
      <c r="H10674" t="s">
        <v>20</v>
      </c>
      <c r="I10674">
        <v>1</v>
      </c>
      <c r="J10674" t="s">
        <v>7430</v>
      </c>
      <c r="K10674" t="s">
        <v>254</v>
      </c>
      <c r="O10674">
        <v>1</v>
      </c>
      <c r="P10674" t="s">
        <v>814</v>
      </c>
      <c r="Q10674" t="s">
        <v>35</v>
      </c>
      <c r="R10674" t="s">
        <v>25</v>
      </c>
    </row>
    <row r="10675" spans="1:18" x14ac:dyDescent="0.3">
      <c r="A10675">
        <v>10674</v>
      </c>
      <c r="B10675">
        <v>2737692561</v>
      </c>
      <c r="C10675" s="1">
        <v>43833</v>
      </c>
      <c r="D10675" t="s">
        <v>17</v>
      </c>
      <c r="E10675" t="s">
        <v>1389</v>
      </c>
      <c r="G10675" t="s">
        <v>19</v>
      </c>
      <c r="H10675" t="s">
        <v>28</v>
      </c>
      <c r="I10675">
        <v>3</v>
      </c>
      <c r="J10675" t="s">
        <v>1390</v>
      </c>
      <c r="K10675" t="s">
        <v>366</v>
      </c>
      <c r="O10675">
        <v>1</v>
      </c>
      <c r="P10675" t="s">
        <v>267</v>
      </c>
      <c r="Q10675" t="s">
        <v>24</v>
      </c>
      <c r="R10675" t="s">
        <v>25</v>
      </c>
    </row>
    <row r="10676" spans="1:18" x14ac:dyDescent="0.3">
      <c r="A10676">
        <v>10675</v>
      </c>
      <c r="B10676">
        <v>2748273532</v>
      </c>
      <c r="C10676" s="1">
        <v>43833</v>
      </c>
      <c r="D10676" t="s">
        <v>76</v>
      </c>
      <c r="E10676" t="s">
        <v>224</v>
      </c>
      <c r="G10676" t="s">
        <v>19</v>
      </c>
      <c r="H10676" t="s">
        <v>67</v>
      </c>
      <c r="I10676">
        <v>4</v>
      </c>
      <c r="J10676" t="s">
        <v>12426</v>
      </c>
      <c r="K10676" t="s">
        <v>84</v>
      </c>
      <c r="O10676">
        <v>2</v>
      </c>
      <c r="P10676" t="s">
        <v>4229</v>
      </c>
      <c r="Q10676" t="s">
        <v>686</v>
      </c>
      <c r="R10676" t="s">
        <v>43</v>
      </c>
    </row>
    <row r="10677" spans="1:18" x14ac:dyDescent="0.3">
      <c r="A10677">
        <v>10676</v>
      </c>
      <c r="B10677">
        <v>2660783888</v>
      </c>
      <c r="C10677" s="1">
        <v>43833</v>
      </c>
      <c r="D10677" t="s">
        <v>17</v>
      </c>
      <c r="E10677" t="s">
        <v>7809</v>
      </c>
      <c r="G10677" t="s">
        <v>19</v>
      </c>
      <c r="H10677" t="s">
        <v>20</v>
      </c>
      <c r="I10677">
        <v>1</v>
      </c>
      <c r="J10677" t="s">
        <v>7810</v>
      </c>
      <c r="K10677" t="s">
        <v>141</v>
      </c>
      <c r="O10677">
        <v>6</v>
      </c>
      <c r="P10677" t="s">
        <v>255</v>
      </c>
      <c r="Q10677" t="s">
        <v>35</v>
      </c>
      <c r="R10677" t="s">
        <v>147</v>
      </c>
    </row>
    <row r="10678" spans="1:18" x14ac:dyDescent="0.3">
      <c r="A10678">
        <v>10677</v>
      </c>
      <c r="B10678">
        <v>2679932429</v>
      </c>
      <c r="C10678" s="1">
        <v>43833</v>
      </c>
      <c r="D10678" t="s">
        <v>3187</v>
      </c>
      <c r="E10678" t="s">
        <v>12427</v>
      </c>
      <c r="G10678" t="s">
        <v>19</v>
      </c>
      <c r="H10678" t="s">
        <v>67</v>
      </c>
      <c r="I10678">
        <v>3</v>
      </c>
      <c r="J10678" t="s">
        <v>120</v>
      </c>
      <c r="K10678" t="s">
        <v>22</v>
      </c>
      <c r="O10678">
        <v>5</v>
      </c>
      <c r="P10678" t="s">
        <v>5561</v>
      </c>
      <c r="Q10678" t="s">
        <v>497</v>
      </c>
      <c r="R10678" t="s">
        <v>25</v>
      </c>
    </row>
    <row r="10679" spans="1:18" x14ac:dyDescent="0.3">
      <c r="A10679">
        <v>10678</v>
      </c>
      <c r="B10679">
        <v>2709228150</v>
      </c>
      <c r="C10679" s="1">
        <v>43833</v>
      </c>
      <c r="D10679" t="s">
        <v>449</v>
      </c>
      <c r="E10679" t="s">
        <v>1186</v>
      </c>
      <c r="G10679" t="s">
        <v>19</v>
      </c>
      <c r="H10679" t="s">
        <v>67</v>
      </c>
      <c r="I10679">
        <v>4</v>
      </c>
      <c r="J10679" t="s">
        <v>2848</v>
      </c>
      <c r="K10679" t="s">
        <v>3850</v>
      </c>
      <c r="O10679">
        <v>14</v>
      </c>
      <c r="P10679" t="s">
        <v>2152</v>
      </c>
      <c r="Q10679" t="s">
        <v>137</v>
      </c>
      <c r="R10679" t="s">
        <v>75</v>
      </c>
    </row>
    <row r="10680" spans="1:18" x14ac:dyDescent="0.3">
      <c r="A10680">
        <v>10679</v>
      </c>
      <c r="B10680">
        <v>2682984505</v>
      </c>
      <c r="C10680" s="1">
        <v>43833</v>
      </c>
      <c r="D10680" t="s">
        <v>97</v>
      </c>
      <c r="E10680" t="s">
        <v>97</v>
      </c>
      <c r="F10680" t="s">
        <v>119</v>
      </c>
      <c r="G10680" t="s">
        <v>46</v>
      </c>
      <c r="H10680" t="s">
        <v>28</v>
      </c>
      <c r="I10680">
        <v>3</v>
      </c>
      <c r="J10680" t="s">
        <v>120</v>
      </c>
      <c r="K10680" t="s">
        <v>735</v>
      </c>
      <c r="P10680" t="s">
        <v>49</v>
      </c>
      <c r="Q10680" t="s">
        <v>50</v>
      </c>
      <c r="R10680" t="s">
        <v>25</v>
      </c>
    </row>
    <row r="10681" spans="1:18" x14ac:dyDescent="0.3">
      <c r="A10681">
        <v>10680</v>
      </c>
      <c r="B10681">
        <v>2702964177</v>
      </c>
      <c r="C10681" s="1">
        <v>43833</v>
      </c>
      <c r="D10681" t="s">
        <v>103</v>
      </c>
      <c r="E10681" t="s">
        <v>666</v>
      </c>
      <c r="F10681" t="s">
        <v>667</v>
      </c>
      <c r="G10681" t="s">
        <v>19</v>
      </c>
      <c r="H10681" t="s">
        <v>67</v>
      </c>
      <c r="I10681">
        <v>2</v>
      </c>
      <c r="J10681" t="s">
        <v>668</v>
      </c>
      <c r="K10681" t="s">
        <v>5885</v>
      </c>
      <c r="P10681" t="s">
        <v>670</v>
      </c>
      <c r="Q10681" t="s">
        <v>146</v>
      </c>
      <c r="R10681" t="s">
        <v>25</v>
      </c>
    </row>
    <row r="10682" spans="1:18" x14ac:dyDescent="0.3">
      <c r="A10682">
        <v>10681</v>
      </c>
      <c r="B10682">
        <v>2702962397</v>
      </c>
      <c r="C10682" s="1">
        <v>43833</v>
      </c>
      <c r="D10682" t="s">
        <v>103</v>
      </c>
      <c r="E10682" t="s">
        <v>666</v>
      </c>
      <c r="F10682" t="s">
        <v>667</v>
      </c>
      <c r="G10682" t="s">
        <v>19</v>
      </c>
      <c r="H10682" t="s">
        <v>67</v>
      </c>
      <c r="I10682">
        <v>3</v>
      </c>
      <c r="J10682" t="s">
        <v>668</v>
      </c>
      <c r="K10682" t="s">
        <v>4329</v>
      </c>
      <c r="P10682" t="s">
        <v>670</v>
      </c>
      <c r="Q10682" t="s">
        <v>146</v>
      </c>
      <c r="R10682" t="s">
        <v>25</v>
      </c>
    </row>
    <row r="10683" spans="1:18" x14ac:dyDescent="0.3">
      <c r="A10683">
        <v>10682</v>
      </c>
      <c r="B10683">
        <v>2656638643</v>
      </c>
      <c r="C10683" s="1">
        <v>43833</v>
      </c>
      <c r="D10683" t="s">
        <v>26</v>
      </c>
      <c r="E10683" t="s">
        <v>71</v>
      </c>
      <c r="F10683" t="s">
        <v>119</v>
      </c>
      <c r="G10683" t="s">
        <v>46</v>
      </c>
      <c r="H10683" t="s">
        <v>28</v>
      </c>
      <c r="I10683">
        <v>5</v>
      </c>
      <c r="J10683" t="s">
        <v>154</v>
      </c>
      <c r="K10683" t="s">
        <v>7520</v>
      </c>
      <c r="P10683" t="s">
        <v>49</v>
      </c>
      <c r="Q10683" t="s">
        <v>50</v>
      </c>
      <c r="R10683" t="s">
        <v>25</v>
      </c>
    </row>
    <row r="10684" spans="1:18" x14ac:dyDescent="0.3">
      <c r="A10684">
        <v>10683</v>
      </c>
      <c r="B10684">
        <v>2682905880</v>
      </c>
      <c r="C10684" s="1">
        <v>43833</v>
      </c>
      <c r="D10684" t="s">
        <v>26</v>
      </c>
      <c r="E10684" t="s">
        <v>2792</v>
      </c>
      <c r="G10684" t="s">
        <v>19</v>
      </c>
      <c r="H10684" t="s">
        <v>67</v>
      </c>
      <c r="I10684">
        <v>5</v>
      </c>
      <c r="J10684" t="s">
        <v>2793</v>
      </c>
      <c r="K10684" t="s">
        <v>336</v>
      </c>
      <c r="O10684">
        <v>4</v>
      </c>
      <c r="P10684" t="s">
        <v>2794</v>
      </c>
      <c r="Q10684" t="s">
        <v>35</v>
      </c>
      <c r="R10684" t="s">
        <v>25</v>
      </c>
    </row>
    <row r="10685" spans="1:18" x14ac:dyDescent="0.3">
      <c r="A10685">
        <v>10684</v>
      </c>
      <c r="B10685">
        <v>2532289977</v>
      </c>
      <c r="C10685" s="1">
        <v>43833</v>
      </c>
      <c r="D10685" t="s">
        <v>17</v>
      </c>
      <c r="E10685" t="s">
        <v>12428</v>
      </c>
      <c r="G10685" t="s">
        <v>19</v>
      </c>
      <c r="H10685" t="s">
        <v>20</v>
      </c>
      <c r="I10685">
        <v>2</v>
      </c>
      <c r="J10685" t="s">
        <v>12429</v>
      </c>
      <c r="K10685" t="s">
        <v>22</v>
      </c>
      <c r="O10685">
        <v>14</v>
      </c>
      <c r="P10685" t="s">
        <v>418</v>
      </c>
      <c r="Q10685" t="s">
        <v>24</v>
      </c>
      <c r="R10685" t="s">
        <v>147</v>
      </c>
    </row>
    <row r="10686" spans="1:18" x14ac:dyDescent="0.3">
      <c r="A10686">
        <v>10685</v>
      </c>
      <c r="B10686">
        <v>2709201637</v>
      </c>
      <c r="C10686" s="1">
        <v>43833</v>
      </c>
      <c r="D10686" t="s">
        <v>17</v>
      </c>
      <c r="E10686" t="s">
        <v>12430</v>
      </c>
      <c r="G10686" t="s">
        <v>19</v>
      </c>
      <c r="H10686" t="s">
        <v>28</v>
      </c>
      <c r="I10686">
        <v>7</v>
      </c>
      <c r="J10686" t="s">
        <v>12431</v>
      </c>
      <c r="K10686" t="s">
        <v>165</v>
      </c>
      <c r="L10686">
        <v>97000</v>
      </c>
      <c r="M10686">
        <v>107000</v>
      </c>
      <c r="N10686" t="s">
        <v>217</v>
      </c>
      <c r="O10686">
        <v>3</v>
      </c>
      <c r="P10686" t="s">
        <v>12432</v>
      </c>
      <c r="Q10686" t="s">
        <v>35</v>
      </c>
      <c r="R10686" t="s">
        <v>111</v>
      </c>
    </row>
    <row r="10687" spans="1:18" x14ac:dyDescent="0.3">
      <c r="A10687">
        <v>10686</v>
      </c>
      <c r="B10687">
        <v>2713758310</v>
      </c>
      <c r="C10687" s="1">
        <v>43833</v>
      </c>
      <c r="D10687" t="s">
        <v>980</v>
      </c>
      <c r="E10687" t="s">
        <v>1849</v>
      </c>
      <c r="G10687" t="s">
        <v>19</v>
      </c>
      <c r="H10687" t="s">
        <v>67</v>
      </c>
      <c r="I10687">
        <v>5</v>
      </c>
      <c r="J10687" t="s">
        <v>12433</v>
      </c>
      <c r="K10687" t="s">
        <v>109</v>
      </c>
      <c r="P10687" t="s">
        <v>12434</v>
      </c>
      <c r="Q10687" t="s">
        <v>24</v>
      </c>
      <c r="R10687" t="s">
        <v>111</v>
      </c>
    </row>
    <row r="10688" spans="1:18" x14ac:dyDescent="0.3">
      <c r="A10688">
        <v>10687</v>
      </c>
      <c r="B10688">
        <v>2741662088</v>
      </c>
      <c r="C10688" s="1">
        <v>43833</v>
      </c>
      <c r="D10688" t="s">
        <v>17</v>
      </c>
      <c r="E10688" t="s">
        <v>5006</v>
      </c>
      <c r="G10688" t="s">
        <v>19</v>
      </c>
      <c r="H10688" t="s">
        <v>28</v>
      </c>
      <c r="I10688">
        <v>5</v>
      </c>
      <c r="J10688" t="s">
        <v>5007</v>
      </c>
      <c r="K10688" t="s">
        <v>22</v>
      </c>
      <c r="O10688">
        <v>10</v>
      </c>
      <c r="P10688" t="s">
        <v>1407</v>
      </c>
      <c r="Q10688" t="s">
        <v>35</v>
      </c>
      <c r="R10688" t="s">
        <v>25</v>
      </c>
    </row>
    <row r="10689" spans="1:18" x14ac:dyDescent="0.3">
      <c r="A10689">
        <v>10688</v>
      </c>
      <c r="B10689">
        <v>2706558103</v>
      </c>
      <c r="C10689" s="1">
        <v>43833</v>
      </c>
      <c r="D10689" t="s">
        <v>36</v>
      </c>
      <c r="E10689" t="s">
        <v>12435</v>
      </c>
      <c r="G10689" t="s">
        <v>19</v>
      </c>
      <c r="H10689" t="s">
        <v>28</v>
      </c>
      <c r="I10689">
        <v>5</v>
      </c>
      <c r="J10689" t="s">
        <v>7485</v>
      </c>
      <c r="K10689" t="s">
        <v>628</v>
      </c>
      <c r="O10689">
        <v>9</v>
      </c>
      <c r="P10689" t="s">
        <v>12436</v>
      </c>
      <c r="Q10689" t="s">
        <v>686</v>
      </c>
      <c r="R10689" t="s">
        <v>57</v>
      </c>
    </row>
    <row r="10690" spans="1:18" x14ac:dyDescent="0.3">
      <c r="A10690">
        <v>10689</v>
      </c>
      <c r="B10690">
        <v>2688442442</v>
      </c>
      <c r="C10690" s="1">
        <v>43833</v>
      </c>
      <c r="D10690" t="s">
        <v>26</v>
      </c>
      <c r="E10690" t="s">
        <v>71</v>
      </c>
      <c r="G10690" t="s">
        <v>19</v>
      </c>
      <c r="H10690" t="s">
        <v>28</v>
      </c>
      <c r="I10690">
        <v>3</v>
      </c>
      <c r="J10690" t="s">
        <v>12437</v>
      </c>
      <c r="K10690" t="s">
        <v>572</v>
      </c>
      <c r="O10690">
        <v>3</v>
      </c>
      <c r="P10690" t="s">
        <v>9685</v>
      </c>
      <c r="Q10690" t="s">
        <v>50</v>
      </c>
      <c r="R10690" t="s">
        <v>57</v>
      </c>
    </row>
    <row r="10691" spans="1:18" x14ac:dyDescent="0.3">
      <c r="A10691">
        <v>10690</v>
      </c>
      <c r="B10691">
        <v>2707797054</v>
      </c>
      <c r="C10691" s="1">
        <v>43833</v>
      </c>
      <c r="D10691" t="s">
        <v>209</v>
      </c>
      <c r="E10691" t="s">
        <v>568</v>
      </c>
      <c r="F10691" t="s">
        <v>12438</v>
      </c>
      <c r="G10691" t="s">
        <v>19</v>
      </c>
      <c r="H10691" t="s">
        <v>67</v>
      </c>
      <c r="I10691">
        <v>5</v>
      </c>
      <c r="J10691" t="s">
        <v>12439</v>
      </c>
      <c r="K10691" t="s">
        <v>349</v>
      </c>
      <c r="O10691">
        <v>3</v>
      </c>
      <c r="P10691" t="s">
        <v>429</v>
      </c>
      <c r="Q10691" t="s">
        <v>430</v>
      </c>
      <c r="R10691" t="s">
        <v>43</v>
      </c>
    </row>
    <row r="10692" spans="1:18" x14ac:dyDescent="0.3">
      <c r="A10692">
        <v>10691</v>
      </c>
      <c r="B10692">
        <v>2735404493</v>
      </c>
      <c r="C10692" s="1">
        <v>43833</v>
      </c>
      <c r="D10692" t="s">
        <v>449</v>
      </c>
      <c r="E10692" t="s">
        <v>1186</v>
      </c>
      <c r="G10692" t="s">
        <v>19</v>
      </c>
      <c r="H10692" t="s">
        <v>67</v>
      </c>
      <c r="I10692">
        <v>6</v>
      </c>
      <c r="J10692" t="s">
        <v>1064</v>
      </c>
      <c r="K10692" t="s">
        <v>189</v>
      </c>
      <c r="P10692" t="s">
        <v>2320</v>
      </c>
      <c r="Q10692" t="s">
        <v>91</v>
      </c>
      <c r="R10692" t="s">
        <v>57</v>
      </c>
    </row>
    <row r="10693" spans="1:18" x14ac:dyDescent="0.3">
      <c r="A10693">
        <v>10692</v>
      </c>
      <c r="B10693">
        <v>2682646029</v>
      </c>
      <c r="C10693" s="1">
        <v>43834</v>
      </c>
      <c r="D10693" t="s">
        <v>654</v>
      </c>
      <c r="E10693" t="s">
        <v>654</v>
      </c>
      <c r="F10693" t="s">
        <v>3093</v>
      </c>
      <c r="G10693" t="s">
        <v>19</v>
      </c>
      <c r="H10693" t="s">
        <v>67</v>
      </c>
      <c r="I10693">
        <v>4</v>
      </c>
      <c r="J10693" t="s">
        <v>1513</v>
      </c>
      <c r="K10693" t="s">
        <v>550</v>
      </c>
      <c r="O10693">
        <v>13</v>
      </c>
      <c r="P10693" t="s">
        <v>2871</v>
      </c>
      <c r="Q10693" t="s">
        <v>178</v>
      </c>
      <c r="R10693" t="s">
        <v>57</v>
      </c>
    </row>
    <row r="10694" spans="1:18" x14ac:dyDescent="0.3">
      <c r="A10694">
        <v>10693</v>
      </c>
      <c r="B10694">
        <v>2678795973</v>
      </c>
      <c r="C10694" s="1">
        <v>43834</v>
      </c>
      <c r="D10694" t="s">
        <v>17</v>
      </c>
      <c r="E10694" t="s">
        <v>130</v>
      </c>
      <c r="G10694" t="s">
        <v>19</v>
      </c>
      <c r="H10694" t="s">
        <v>28</v>
      </c>
      <c r="I10694">
        <v>7</v>
      </c>
      <c r="J10694" t="s">
        <v>7788</v>
      </c>
      <c r="K10694" t="s">
        <v>4905</v>
      </c>
      <c r="O10694">
        <v>2</v>
      </c>
      <c r="P10694" t="s">
        <v>136</v>
      </c>
      <c r="Q10694" t="s">
        <v>137</v>
      </c>
      <c r="R10694" t="s">
        <v>75</v>
      </c>
    </row>
    <row r="10695" spans="1:18" x14ac:dyDescent="0.3">
      <c r="A10695">
        <v>10694</v>
      </c>
      <c r="B10695">
        <v>2680948363</v>
      </c>
      <c r="C10695" s="1">
        <v>43834</v>
      </c>
      <c r="D10695" t="s">
        <v>36</v>
      </c>
      <c r="E10695" t="s">
        <v>12440</v>
      </c>
      <c r="G10695" t="s">
        <v>46</v>
      </c>
      <c r="H10695" t="s">
        <v>28</v>
      </c>
      <c r="I10695">
        <v>2</v>
      </c>
      <c r="J10695" t="s">
        <v>4703</v>
      </c>
      <c r="K10695" t="s">
        <v>12441</v>
      </c>
      <c r="O10695">
        <v>2</v>
      </c>
      <c r="P10695" t="s">
        <v>5360</v>
      </c>
      <c r="Q10695" t="s">
        <v>56</v>
      </c>
      <c r="R10695" t="s">
        <v>174</v>
      </c>
    </row>
    <row r="10696" spans="1:18" x14ac:dyDescent="0.3">
      <c r="A10696">
        <v>10695</v>
      </c>
      <c r="B10696">
        <v>2749268281</v>
      </c>
      <c r="C10696" s="1">
        <v>43834</v>
      </c>
      <c r="D10696" t="s">
        <v>17</v>
      </c>
      <c r="E10696" t="s">
        <v>17</v>
      </c>
      <c r="G10696" t="s">
        <v>19</v>
      </c>
      <c r="H10696" t="s">
        <v>28</v>
      </c>
      <c r="I10696">
        <v>6</v>
      </c>
      <c r="J10696" t="s">
        <v>4164</v>
      </c>
      <c r="K10696" t="s">
        <v>128</v>
      </c>
      <c r="P10696" t="s">
        <v>136</v>
      </c>
      <c r="Q10696" t="s">
        <v>137</v>
      </c>
      <c r="R10696" t="s">
        <v>75</v>
      </c>
    </row>
    <row r="10697" spans="1:18" x14ac:dyDescent="0.3">
      <c r="A10697">
        <v>10696</v>
      </c>
      <c r="B10697">
        <v>2652781284</v>
      </c>
      <c r="C10697" s="1">
        <v>43834</v>
      </c>
      <c r="D10697" t="s">
        <v>97</v>
      </c>
      <c r="E10697" t="s">
        <v>12442</v>
      </c>
      <c r="G10697" t="s">
        <v>19</v>
      </c>
      <c r="H10697" t="s">
        <v>28</v>
      </c>
      <c r="I10697">
        <v>5</v>
      </c>
      <c r="J10697" t="s">
        <v>12443</v>
      </c>
      <c r="K10697" t="s">
        <v>22</v>
      </c>
      <c r="O10697">
        <v>26</v>
      </c>
      <c r="P10697" t="s">
        <v>1734</v>
      </c>
      <c r="Q10697" t="s">
        <v>24</v>
      </c>
      <c r="R10697" t="s">
        <v>25</v>
      </c>
    </row>
    <row r="10698" spans="1:18" x14ac:dyDescent="0.3">
      <c r="A10698">
        <v>10697</v>
      </c>
      <c r="B10698">
        <v>2656637492</v>
      </c>
      <c r="C10698" s="1">
        <v>43834</v>
      </c>
      <c r="D10698" t="s">
        <v>97</v>
      </c>
      <c r="E10698" t="s">
        <v>97</v>
      </c>
      <c r="F10698" t="s">
        <v>119</v>
      </c>
      <c r="G10698" t="s">
        <v>46</v>
      </c>
      <c r="H10698" t="s">
        <v>28</v>
      </c>
      <c r="I10698">
        <v>5</v>
      </c>
      <c r="J10698" t="s">
        <v>120</v>
      </c>
      <c r="K10698" t="s">
        <v>321</v>
      </c>
      <c r="O10698">
        <v>2</v>
      </c>
      <c r="P10698" t="s">
        <v>49</v>
      </c>
      <c r="Q10698" t="s">
        <v>50</v>
      </c>
      <c r="R10698" t="s">
        <v>25</v>
      </c>
    </row>
    <row r="10699" spans="1:18" x14ac:dyDescent="0.3">
      <c r="A10699">
        <v>10698</v>
      </c>
      <c r="B10699">
        <v>2716160040</v>
      </c>
      <c r="C10699" s="1">
        <v>43834</v>
      </c>
      <c r="D10699" t="s">
        <v>1074</v>
      </c>
      <c r="E10699" t="s">
        <v>2192</v>
      </c>
      <c r="G10699" t="s">
        <v>19</v>
      </c>
      <c r="H10699" t="s">
        <v>28</v>
      </c>
      <c r="I10699">
        <v>4</v>
      </c>
      <c r="J10699" t="s">
        <v>5686</v>
      </c>
      <c r="K10699" t="s">
        <v>263</v>
      </c>
      <c r="O10699">
        <v>30</v>
      </c>
      <c r="P10699" t="s">
        <v>904</v>
      </c>
      <c r="Q10699" t="s">
        <v>50</v>
      </c>
      <c r="R10699" t="s">
        <v>75</v>
      </c>
    </row>
    <row r="10700" spans="1:18" x14ac:dyDescent="0.3">
      <c r="A10700">
        <v>10699</v>
      </c>
      <c r="B10700">
        <v>2712161186</v>
      </c>
      <c r="C10700" s="1">
        <v>43834</v>
      </c>
      <c r="D10700" t="s">
        <v>17</v>
      </c>
      <c r="E10700" t="s">
        <v>138</v>
      </c>
      <c r="G10700" t="s">
        <v>19</v>
      </c>
      <c r="H10700" t="s">
        <v>20</v>
      </c>
      <c r="I10700">
        <v>2</v>
      </c>
      <c r="J10700" t="s">
        <v>12444</v>
      </c>
      <c r="K10700" t="s">
        <v>22</v>
      </c>
      <c r="O10700">
        <v>29</v>
      </c>
      <c r="P10700" t="s">
        <v>12445</v>
      </c>
      <c r="Q10700" t="s">
        <v>24</v>
      </c>
      <c r="R10700" t="s">
        <v>183</v>
      </c>
    </row>
    <row r="10701" spans="1:18" x14ac:dyDescent="0.3">
      <c r="A10701">
        <v>10700</v>
      </c>
      <c r="B10701">
        <v>2660784560</v>
      </c>
      <c r="C10701" s="1">
        <v>43834</v>
      </c>
      <c r="D10701" t="s">
        <v>289</v>
      </c>
      <c r="E10701" t="s">
        <v>3412</v>
      </c>
      <c r="G10701" t="s">
        <v>19</v>
      </c>
      <c r="H10701" t="s">
        <v>28</v>
      </c>
      <c r="I10701">
        <v>6</v>
      </c>
      <c r="J10701" t="s">
        <v>3413</v>
      </c>
      <c r="K10701" t="s">
        <v>436</v>
      </c>
      <c r="P10701" t="s">
        <v>506</v>
      </c>
      <c r="Q10701" t="s">
        <v>35</v>
      </c>
      <c r="R10701" t="s">
        <v>147</v>
      </c>
    </row>
    <row r="10702" spans="1:18" x14ac:dyDescent="0.3">
      <c r="A10702">
        <v>10701</v>
      </c>
      <c r="B10702">
        <v>2679396919</v>
      </c>
      <c r="C10702" s="1">
        <v>43834</v>
      </c>
      <c r="D10702" t="s">
        <v>1041</v>
      </c>
      <c r="E10702" t="s">
        <v>1041</v>
      </c>
      <c r="G10702" t="s">
        <v>19</v>
      </c>
      <c r="H10702" t="s">
        <v>67</v>
      </c>
      <c r="I10702">
        <v>3</v>
      </c>
      <c r="J10702" t="s">
        <v>1042</v>
      </c>
      <c r="K10702" t="s">
        <v>995</v>
      </c>
      <c r="O10702">
        <v>1</v>
      </c>
      <c r="P10702" t="s">
        <v>234</v>
      </c>
      <c r="Q10702" t="s">
        <v>35</v>
      </c>
      <c r="R10702" t="s">
        <v>25</v>
      </c>
    </row>
    <row r="10703" spans="1:18" x14ac:dyDescent="0.3">
      <c r="A10703">
        <v>10702</v>
      </c>
      <c r="B10703">
        <v>2693591352</v>
      </c>
      <c r="C10703" s="1">
        <v>43834</v>
      </c>
      <c r="D10703" t="s">
        <v>36</v>
      </c>
      <c r="E10703" t="s">
        <v>12446</v>
      </c>
      <c r="G10703" t="s">
        <v>19</v>
      </c>
      <c r="H10703" t="s">
        <v>67</v>
      </c>
      <c r="I10703">
        <v>3</v>
      </c>
      <c r="J10703" t="s">
        <v>1064</v>
      </c>
      <c r="K10703" t="s">
        <v>22</v>
      </c>
      <c r="P10703" t="s">
        <v>7793</v>
      </c>
      <c r="Q10703" t="s">
        <v>137</v>
      </c>
      <c r="R10703" t="s">
        <v>111</v>
      </c>
    </row>
    <row r="10704" spans="1:18" x14ac:dyDescent="0.3">
      <c r="A10704">
        <v>10703</v>
      </c>
      <c r="B10704">
        <v>2749230326</v>
      </c>
      <c r="C10704" s="1">
        <v>43834</v>
      </c>
      <c r="D10704" t="s">
        <v>17</v>
      </c>
      <c r="E10704" t="s">
        <v>12447</v>
      </c>
      <c r="G10704" t="s">
        <v>19</v>
      </c>
      <c r="H10704" t="s">
        <v>20</v>
      </c>
      <c r="I10704">
        <v>2</v>
      </c>
      <c r="J10704" t="s">
        <v>12448</v>
      </c>
      <c r="K10704" t="s">
        <v>477</v>
      </c>
      <c r="O10704">
        <v>16</v>
      </c>
      <c r="P10704" t="s">
        <v>1971</v>
      </c>
      <c r="Q10704" t="s">
        <v>293</v>
      </c>
      <c r="R10704" t="s">
        <v>25</v>
      </c>
    </row>
    <row r="10705" spans="1:18" x14ac:dyDescent="0.3">
      <c r="A10705">
        <v>10704</v>
      </c>
      <c r="B10705">
        <v>2678167952</v>
      </c>
      <c r="C10705" s="1">
        <v>43834</v>
      </c>
      <c r="D10705" t="s">
        <v>209</v>
      </c>
      <c r="E10705" t="s">
        <v>209</v>
      </c>
      <c r="G10705" t="s">
        <v>19</v>
      </c>
      <c r="H10705" t="s">
        <v>28</v>
      </c>
      <c r="I10705">
        <v>7</v>
      </c>
      <c r="J10705" t="s">
        <v>12449</v>
      </c>
      <c r="K10705" t="s">
        <v>553</v>
      </c>
      <c r="O10705">
        <v>13</v>
      </c>
      <c r="P10705" t="s">
        <v>3813</v>
      </c>
      <c r="Q10705" t="s">
        <v>1176</v>
      </c>
      <c r="R10705" t="s">
        <v>57</v>
      </c>
    </row>
    <row r="10706" spans="1:18" x14ac:dyDescent="0.3">
      <c r="A10706">
        <v>10705</v>
      </c>
      <c r="B10706">
        <v>2712141226</v>
      </c>
      <c r="C10706" s="1">
        <v>43834</v>
      </c>
      <c r="D10706" t="s">
        <v>26</v>
      </c>
      <c r="E10706" t="s">
        <v>26</v>
      </c>
      <c r="G10706" t="s">
        <v>19</v>
      </c>
      <c r="H10706" t="s">
        <v>20</v>
      </c>
      <c r="I10706">
        <v>1</v>
      </c>
      <c r="J10706" t="s">
        <v>12450</v>
      </c>
      <c r="K10706" t="s">
        <v>412</v>
      </c>
      <c r="O10706">
        <v>3</v>
      </c>
      <c r="P10706" t="s">
        <v>12451</v>
      </c>
      <c r="Q10706" t="s">
        <v>774</v>
      </c>
      <c r="R10706" t="s">
        <v>111</v>
      </c>
    </row>
    <row r="10707" spans="1:18" x14ac:dyDescent="0.3">
      <c r="A10707">
        <v>10706</v>
      </c>
      <c r="B10707">
        <v>2693107894</v>
      </c>
      <c r="C10707" s="1">
        <v>43834</v>
      </c>
      <c r="D10707" t="s">
        <v>26</v>
      </c>
      <c r="E10707" t="s">
        <v>71</v>
      </c>
      <c r="F10707" t="s">
        <v>1095</v>
      </c>
      <c r="G10707" t="s">
        <v>19</v>
      </c>
      <c r="H10707" t="s">
        <v>67</v>
      </c>
      <c r="I10707">
        <v>3</v>
      </c>
      <c r="J10707" t="s">
        <v>1753</v>
      </c>
      <c r="K10707" t="s">
        <v>40</v>
      </c>
      <c r="P10707" t="s">
        <v>85</v>
      </c>
      <c r="Q10707" t="s">
        <v>35</v>
      </c>
      <c r="R10707" t="s">
        <v>25</v>
      </c>
    </row>
    <row r="10708" spans="1:18" x14ac:dyDescent="0.3">
      <c r="A10708">
        <v>10707</v>
      </c>
      <c r="B10708">
        <v>2709224595</v>
      </c>
      <c r="C10708" s="1">
        <v>43834</v>
      </c>
      <c r="D10708" t="s">
        <v>609</v>
      </c>
      <c r="E10708" t="s">
        <v>609</v>
      </c>
      <c r="G10708" t="s">
        <v>46</v>
      </c>
      <c r="H10708" t="s">
        <v>28</v>
      </c>
      <c r="I10708">
        <v>9</v>
      </c>
      <c r="J10708" t="s">
        <v>12452</v>
      </c>
      <c r="K10708" t="s">
        <v>1596</v>
      </c>
      <c r="O10708">
        <v>13</v>
      </c>
      <c r="P10708" t="s">
        <v>2631</v>
      </c>
      <c r="Q10708" t="s">
        <v>56</v>
      </c>
      <c r="R10708" t="s">
        <v>174</v>
      </c>
    </row>
    <row r="10709" spans="1:18" x14ac:dyDescent="0.3">
      <c r="A10709">
        <v>10708</v>
      </c>
      <c r="B10709">
        <v>2743453066</v>
      </c>
      <c r="C10709" s="1">
        <v>43834</v>
      </c>
      <c r="D10709" t="s">
        <v>86</v>
      </c>
      <c r="E10709" t="s">
        <v>86</v>
      </c>
      <c r="G10709" t="s">
        <v>46</v>
      </c>
      <c r="H10709" t="s">
        <v>28</v>
      </c>
      <c r="I10709">
        <v>3</v>
      </c>
      <c r="J10709" t="s">
        <v>101</v>
      </c>
      <c r="K10709" t="s">
        <v>272</v>
      </c>
      <c r="P10709" t="s">
        <v>49</v>
      </c>
      <c r="Q10709" t="s">
        <v>50</v>
      </c>
      <c r="R10709" t="s">
        <v>25</v>
      </c>
    </row>
    <row r="10710" spans="1:18" x14ac:dyDescent="0.3">
      <c r="A10710">
        <v>10709</v>
      </c>
      <c r="B10710">
        <v>2741501390</v>
      </c>
      <c r="C10710" s="1">
        <v>43834</v>
      </c>
      <c r="D10710" t="s">
        <v>97</v>
      </c>
      <c r="E10710" t="s">
        <v>3479</v>
      </c>
      <c r="G10710" t="s">
        <v>19</v>
      </c>
      <c r="H10710" t="s">
        <v>28</v>
      </c>
      <c r="I10710">
        <v>6</v>
      </c>
      <c r="J10710" t="s">
        <v>704</v>
      </c>
      <c r="K10710" t="s">
        <v>109</v>
      </c>
      <c r="O10710">
        <v>8</v>
      </c>
      <c r="P10710" t="s">
        <v>136</v>
      </c>
      <c r="Q10710" t="s">
        <v>137</v>
      </c>
      <c r="R10710" t="s">
        <v>75</v>
      </c>
    </row>
    <row r="10711" spans="1:18" x14ac:dyDescent="0.3">
      <c r="A10711">
        <v>10710</v>
      </c>
      <c r="B10711">
        <v>2689899930</v>
      </c>
      <c r="C10711" s="1">
        <v>43834</v>
      </c>
      <c r="D10711" t="s">
        <v>44</v>
      </c>
      <c r="E10711" t="s">
        <v>45</v>
      </c>
      <c r="F10711" t="s">
        <v>305</v>
      </c>
      <c r="G10711" t="s">
        <v>46</v>
      </c>
      <c r="H10711" t="s">
        <v>28</v>
      </c>
      <c r="I10711">
        <v>4</v>
      </c>
      <c r="J10711" t="s">
        <v>120</v>
      </c>
      <c r="K10711" t="s">
        <v>5362</v>
      </c>
      <c r="P10711" t="s">
        <v>49</v>
      </c>
      <c r="Q10711" t="s">
        <v>50</v>
      </c>
      <c r="R10711" t="s">
        <v>25</v>
      </c>
    </row>
    <row r="10712" spans="1:18" x14ac:dyDescent="0.3">
      <c r="A10712">
        <v>10711</v>
      </c>
      <c r="B10712">
        <v>2481468162</v>
      </c>
      <c r="C10712" s="1">
        <v>43834</v>
      </c>
      <c r="D10712" t="s">
        <v>26</v>
      </c>
      <c r="E10712" t="s">
        <v>12453</v>
      </c>
      <c r="G10712" t="s">
        <v>19</v>
      </c>
      <c r="H10712" t="s">
        <v>28</v>
      </c>
      <c r="I10712">
        <v>7</v>
      </c>
      <c r="J10712" t="s">
        <v>12454</v>
      </c>
      <c r="K10712" t="s">
        <v>22</v>
      </c>
      <c r="O10712">
        <v>138</v>
      </c>
      <c r="P10712" t="s">
        <v>12455</v>
      </c>
      <c r="Q10712" t="s">
        <v>56</v>
      </c>
      <c r="R10712" t="s">
        <v>75</v>
      </c>
    </row>
    <row r="10713" spans="1:18" x14ac:dyDescent="0.3">
      <c r="A10713">
        <v>10712</v>
      </c>
      <c r="B10713">
        <v>2552454426</v>
      </c>
      <c r="C10713" s="1">
        <v>43835</v>
      </c>
      <c r="D10713" t="s">
        <v>103</v>
      </c>
      <c r="E10713" t="s">
        <v>4478</v>
      </c>
      <c r="G10713" t="s">
        <v>19</v>
      </c>
      <c r="H10713" t="s">
        <v>28</v>
      </c>
      <c r="I10713">
        <v>8</v>
      </c>
      <c r="J10713" t="s">
        <v>4479</v>
      </c>
      <c r="K10713" t="s">
        <v>415</v>
      </c>
      <c r="O10713">
        <v>65</v>
      </c>
      <c r="P10713" t="s">
        <v>1283</v>
      </c>
      <c r="Q10713" t="s">
        <v>50</v>
      </c>
      <c r="R10713" t="s">
        <v>75</v>
      </c>
    </row>
    <row r="10714" spans="1:18" x14ac:dyDescent="0.3">
      <c r="A10714">
        <v>10713</v>
      </c>
      <c r="B10714">
        <v>2690362328</v>
      </c>
      <c r="C10714" s="1">
        <v>43835</v>
      </c>
      <c r="D10714" t="s">
        <v>36</v>
      </c>
      <c r="E10714" t="s">
        <v>36</v>
      </c>
      <c r="G10714" t="s">
        <v>19</v>
      </c>
      <c r="H10714" t="s">
        <v>67</v>
      </c>
      <c r="I10714">
        <v>4</v>
      </c>
      <c r="J10714" t="s">
        <v>120</v>
      </c>
      <c r="K10714" t="s">
        <v>466</v>
      </c>
      <c r="O10714">
        <v>33</v>
      </c>
      <c r="P10714" t="s">
        <v>3305</v>
      </c>
      <c r="Q10714" t="s">
        <v>460</v>
      </c>
      <c r="R10714" t="s">
        <v>25</v>
      </c>
    </row>
    <row r="10715" spans="1:18" x14ac:dyDescent="0.3">
      <c r="A10715">
        <v>10714</v>
      </c>
      <c r="B10715">
        <v>2681930038</v>
      </c>
      <c r="C10715" s="1">
        <v>43835</v>
      </c>
      <c r="D10715" t="s">
        <v>17</v>
      </c>
      <c r="E10715" t="s">
        <v>12456</v>
      </c>
      <c r="G10715" t="s">
        <v>19</v>
      </c>
      <c r="H10715" t="s">
        <v>28</v>
      </c>
      <c r="I10715">
        <v>5</v>
      </c>
      <c r="J10715" t="s">
        <v>12457</v>
      </c>
      <c r="K10715" t="s">
        <v>263</v>
      </c>
      <c r="O10715">
        <v>7</v>
      </c>
      <c r="P10715" t="s">
        <v>12458</v>
      </c>
      <c r="Q10715" t="s">
        <v>8091</v>
      </c>
      <c r="R10715" t="s">
        <v>57</v>
      </c>
    </row>
    <row r="10716" spans="1:18" x14ac:dyDescent="0.3">
      <c r="A10716">
        <v>10715</v>
      </c>
      <c r="B10716">
        <v>2685960123</v>
      </c>
      <c r="C10716" s="1">
        <v>43835</v>
      </c>
      <c r="D10716" t="s">
        <v>17</v>
      </c>
      <c r="E10716" t="s">
        <v>2191</v>
      </c>
      <c r="F10716" t="s">
        <v>12459</v>
      </c>
      <c r="G10716" t="s">
        <v>19</v>
      </c>
      <c r="H10716" t="s">
        <v>67</v>
      </c>
      <c r="I10716">
        <v>4</v>
      </c>
      <c r="J10716" t="s">
        <v>12460</v>
      </c>
      <c r="K10716" t="s">
        <v>22</v>
      </c>
      <c r="P10716" t="s">
        <v>2614</v>
      </c>
      <c r="Q10716" t="s">
        <v>56</v>
      </c>
      <c r="R10716" t="s">
        <v>75</v>
      </c>
    </row>
    <row r="10717" spans="1:18" x14ac:dyDescent="0.3">
      <c r="A10717">
        <v>10716</v>
      </c>
      <c r="B10717">
        <v>2687455298</v>
      </c>
      <c r="C10717" s="1">
        <v>43835</v>
      </c>
      <c r="D10717" t="s">
        <v>17</v>
      </c>
      <c r="E10717" t="s">
        <v>10557</v>
      </c>
      <c r="G10717" t="s">
        <v>19</v>
      </c>
      <c r="H10717" t="s">
        <v>67</v>
      </c>
      <c r="I10717">
        <v>4</v>
      </c>
      <c r="J10717" t="s">
        <v>10558</v>
      </c>
      <c r="K10717" t="s">
        <v>73</v>
      </c>
      <c r="P10717" t="s">
        <v>6639</v>
      </c>
      <c r="Q10717" t="s">
        <v>50</v>
      </c>
      <c r="R10717" t="s">
        <v>75</v>
      </c>
    </row>
    <row r="10718" spans="1:18" x14ac:dyDescent="0.3">
      <c r="A10718">
        <v>10717</v>
      </c>
      <c r="B10718">
        <v>2744190885</v>
      </c>
      <c r="C10718" s="1">
        <v>43835</v>
      </c>
      <c r="D10718" t="s">
        <v>17</v>
      </c>
      <c r="E10718" t="s">
        <v>1915</v>
      </c>
      <c r="G10718" t="s">
        <v>19</v>
      </c>
      <c r="H10718" t="s">
        <v>20</v>
      </c>
      <c r="I10718">
        <v>1</v>
      </c>
      <c r="J10718" t="s">
        <v>12461</v>
      </c>
      <c r="K10718" t="s">
        <v>222</v>
      </c>
      <c r="L10718">
        <v>80000</v>
      </c>
      <c r="M10718">
        <v>108000</v>
      </c>
      <c r="N10718" t="s">
        <v>217</v>
      </c>
      <c r="O10718">
        <v>1</v>
      </c>
      <c r="P10718" t="s">
        <v>12462</v>
      </c>
      <c r="Q10718" t="s">
        <v>774</v>
      </c>
      <c r="R10718" t="s">
        <v>43</v>
      </c>
    </row>
    <row r="10719" spans="1:18" x14ac:dyDescent="0.3">
      <c r="A10719">
        <v>10718</v>
      </c>
      <c r="B10719">
        <v>2734845820</v>
      </c>
      <c r="C10719" s="1">
        <v>43835</v>
      </c>
      <c r="D10719" t="s">
        <v>17</v>
      </c>
      <c r="E10719" t="s">
        <v>17</v>
      </c>
      <c r="G10719" t="s">
        <v>19</v>
      </c>
      <c r="H10719" t="s">
        <v>28</v>
      </c>
      <c r="I10719">
        <v>10</v>
      </c>
      <c r="J10719" t="s">
        <v>120</v>
      </c>
      <c r="K10719" t="s">
        <v>141</v>
      </c>
      <c r="O10719">
        <v>2</v>
      </c>
      <c r="P10719" t="s">
        <v>267</v>
      </c>
      <c r="Q10719" t="s">
        <v>24</v>
      </c>
      <c r="R10719" t="s">
        <v>25</v>
      </c>
    </row>
    <row r="10720" spans="1:18" x14ac:dyDescent="0.3">
      <c r="A10720">
        <v>10719</v>
      </c>
      <c r="B10720">
        <v>2694262257</v>
      </c>
      <c r="C10720" s="1">
        <v>43835</v>
      </c>
      <c r="D10720" t="s">
        <v>26</v>
      </c>
      <c r="E10720" t="s">
        <v>71</v>
      </c>
      <c r="F10720" t="s">
        <v>19</v>
      </c>
      <c r="G10720" t="s">
        <v>46</v>
      </c>
      <c r="H10720" t="s">
        <v>28</v>
      </c>
      <c r="I10720">
        <v>5</v>
      </c>
      <c r="J10720" t="s">
        <v>154</v>
      </c>
      <c r="K10720" t="s">
        <v>2431</v>
      </c>
      <c r="P10720" t="s">
        <v>49</v>
      </c>
      <c r="Q10720" t="s">
        <v>50</v>
      </c>
      <c r="R10720" t="s">
        <v>25</v>
      </c>
    </row>
    <row r="10721" spans="1:18" x14ac:dyDescent="0.3">
      <c r="A10721">
        <v>10720</v>
      </c>
      <c r="B10721">
        <v>2690305667</v>
      </c>
      <c r="C10721" s="1">
        <v>43835</v>
      </c>
      <c r="D10721" t="s">
        <v>44</v>
      </c>
      <c r="E10721" t="s">
        <v>45</v>
      </c>
      <c r="F10721" t="s">
        <v>305</v>
      </c>
      <c r="G10721" t="s">
        <v>46</v>
      </c>
      <c r="H10721" t="s">
        <v>28</v>
      </c>
      <c r="I10721">
        <v>5</v>
      </c>
      <c r="J10721" t="s">
        <v>120</v>
      </c>
      <c r="K10721" t="s">
        <v>2094</v>
      </c>
      <c r="P10721" t="s">
        <v>49</v>
      </c>
      <c r="Q10721" t="s">
        <v>50</v>
      </c>
      <c r="R10721" t="s">
        <v>25</v>
      </c>
    </row>
    <row r="10722" spans="1:18" x14ac:dyDescent="0.3">
      <c r="A10722">
        <v>10721</v>
      </c>
      <c r="B10722">
        <v>2719636018</v>
      </c>
      <c r="C10722" s="1">
        <v>43835</v>
      </c>
      <c r="D10722" t="s">
        <v>36</v>
      </c>
      <c r="E10722" t="s">
        <v>12463</v>
      </c>
      <c r="F10722" t="s">
        <v>12464</v>
      </c>
      <c r="G10722" t="s">
        <v>46</v>
      </c>
      <c r="H10722" t="s">
        <v>28</v>
      </c>
      <c r="I10722">
        <v>6</v>
      </c>
      <c r="J10722" t="s">
        <v>250</v>
      </c>
      <c r="K10722" t="s">
        <v>821</v>
      </c>
      <c r="O10722">
        <v>16</v>
      </c>
      <c r="P10722" t="s">
        <v>10295</v>
      </c>
      <c r="Q10722" t="s">
        <v>56</v>
      </c>
      <c r="R10722" t="s">
        <v>57</v>
      </c>
    </row>
    <row r="10723" spans="1:18" x14ac:dyDescent="0.3">
      <c r="A10723">
        <v>10722</v>
      </c>
      <c r="B10723">
        <v>2436008245</v>
      </c>
      <c r="C10723" s="1">
        <v>43835</v>
      </c>
      <c r="D10723" t="s">
        <v>17</v>
      </c>
      <c r="E10723" t="s">
        <v>478</v>
      </c>
      <c r="G10723" t="s">
        <v>19</v>
      </c>
      <c r="H10723" t="s">
        <v>67</v>
      </c>
      <c r="I10723">
        <v>3</v>
      </c>
      <c r="J10723" t="s">
        <v>479</v>
      </c>
      <c r="K10723" t="s">
        <v>528</v>
      </c>
      <c r="O10723">
        <v>4</v>
      </c>
      <c r="P10723" t="s">
        <v>96</v>
      </c>
      <c r="Q10723" t="s">
        <v>35</v>
      </c>
      <c r="R10723" t="s">
        <v>25</v>
      </c>
    </row>
    <row r="10724" spans="1:18" x14ac:dyDescent="0.3">
      <c r="A10724">
        <v>10723</v>
      </c>
      <c r="B10724">
        <v>2520406823</v>
      </c>
      <c r="C10724" s="1">
        <v>43835</v>
      </c>
      <c r="D10724" t="s">
        <v>92</v>
      </c>
      <c r="E10724" t="s">
        <v>1906</v>
      </c>
      <c r="F10724" t="s">
        <v>1907</v>
      </c>
      <c r="G10724" t="s">
        <v>19</v>
      </c>
      <c r="H10724" t="s">
        <v>28</v>
      </c>
      <c r="I10724">
        <v>5</v>
      </c>
      <c r="J10724" t="s">
        <v>3172</v>
      </c>
      <c r="K10724" t="s">
        <v>254</v>
      </c>
      <c r="P10724" t="s">
        <v>1910</v>
      </c>
      <c r="Q10724" t="s">
        <v>56</v>
      </c>
      <c r="R10724" t="s">
        <v>43</v>
      </c>
    </row>
    <row r="10725" spans="1:18" x14ac:dyDescent="0.3">
      <c r="A10725">
        <v>10724</v>
      </c>
      <c r="B10725">
        <v>2681377868</v>
      </c>
      <c r="C10725" s="1">
        <v>43835</v>
      </c>
      <c r="D10725" t="s">
        <v>289</v>
      </c>
      <c r="E10725" t="s">
        <v>289</v>
      </c>
      <c r="F10725" t="s">
        <v>12465</v>
      </c>
      <c r="G10725" t="s">
        <v>19</v>
      </c>
      <c r="H10725" t="s">
        <v>20</v>
      </c>
      <c r="I10725">
        <v>3</v>
      </c>
      <c r="J10725" t="s">
        <v>12466</v>
      </c>
      <c r="K10725" t="s">
        <v>436</v>
      </c>
      <c r="O10725">
        <v>1</v>
      </c>
      <c r="P10725" t="s">
        <v>6639</v>
      </c>
      <c r="Q10725" t="s">
        <v>50</v>
      </c>
      <c r="R10725" t="s">
        <v>75</v>
      </c>
    </row>
    <row r="10726" spans="1:18" x14ac:dyDescent="0.3">
      <c r="A10726">
        <v>10725</v>
      </c>
      <c r="B10726">
        <v>2676505043</v>
      </c>
      <c r="C10726" s="1">
        <v>43835</v>
      </c>
      <c r="D10726" t="s">
        <v>26</v>
      </c>
      <c r="E10726" t="s">
        <v>26</v>
      </c>
      <c r="F10726" t="s">
        <v>46</v>
      </c>
      <c r="G10726" t="s">
        <v>46</v>
      </c>
      <c r="H10726" t="s">
        <v>28</v>
      </c>
      <c r="I10726">
        <v>3</v>
      </c>
      <c r="J10726" t="s">
        <v>12467</v>
      </c>
      <c r="K10726" t="s">
        <v>22</v>
      </c>
      <c r="O10726">
        <v>29</v>
      </c>
      <c r="P10726" t="s">
        <v>12468</v>
      </c>
    </row>
    <row r="10727" spans="1:18" x14ac:dyDescent="0.3">
      <c r="A10727">
        <v>10726</v>
      </c>
      <c r="B10727">
        <v>2713276957</v>
      </c>
      <c r="C10727" s="1">
        <v>43835</v>
      </c>
      <c r="D10727" t="s">
        <v>26</v>
      </c>
      <c r="E10727" t="s">
        <v>26</v>
      </c>
      <c r="G10727" t="s">
        <v>19</v>
      </c>
      <c r="H10727" t="s">
        <v>20</v>
      </c>
      <c r="I10727">
        <v>2</v>
      </c>
      <c r="J10727" t="s">
        <v>6146</v>
      </c>
      <c r="K10727" t="s">
        <v>22</v>
      </c>
      <c r="O10727">
        <v>1</v>
      </c>
      <c r="P10727" t="s">
        <v>6147</v>
      </c>
      <c r="Q10727" t="s">
        <v>56</v>
      </c>
      <c r="R10727" t="s">
        <v>57</v>
      </c>
    </row>
    <row r="10728" spans="1:18" x14ac:dyDescent="0.3">
      <c r="A10728">
        <v>10727</v>
      </c>
      <c r="B10728">
        <v>2425202192</v>
      </c>
      <c r="C10728" s="1">
        <v>43835</v>
      </c>
      <c r="D10728" t="s">
        <v>17</v>
      </c>
      <c r="E10728" t="s">
        <v>515</v>
      </c>
      <c r="G10728" t="s">
        <v>19</v>
      </c>
      <c r="H10728" t="s">
        <v>67</v>
      </c>
      <c r="I10728">
        <v>3</v>
      </c>
      <c r="J10728" t="s">
        <v>516</v>
      </c>
      <c r="K10728" t="s">
        <v>170</v>
      </c>
      <c r="O10728">
        <v>1</v>
      </c>
      <c r="P10728" t="s">
        <v>96</v>
      </c>
      <c r="Q10728" t="s">
        <v>35</v>
      </c>
      <c r="R10728" t="s">
        <v>25</v>
      </c>
    </row>
    <row r="10729" spans="1:18" x14ac:dyDescent="0.3">
      <c r="A10729">
        <v>10728</v>
      </c>
      <c r="B10729">
        <v>2692025445</v>
      </c>
      <c r="C10729" s="1">
        <v>43835</v>
      </c>
      <c r="D10729" t="s">
        <v>65</v>
      </c>
      <c r="E10729" t="s">
        <v>324</v>
      </c>
      <c r="F10729" t="s">
        <v>52</v>
      </c>
      <c r="G10729" t="s">
        <v>19</v>
      </c>
      <c r="H10729" t="s">
        <v>67</v>
      </c>
      <c r="I10729">
        <v>4</v>
      </c>
      <c r="J10729" t="s">
        <v>2675</v>
      </c>
      <c r="K10729" t="s">
        <v>222</v>
      </c>
      <c r="O10729">
        <v>2</v>
      </c>
      <c r="P10729" t="s">
        <v>794</v>
      </c>
      <c r="Q10729" t="s">
        <v>430</v>
      </c>
      <c r="R10729" t="s">
        <v>43</v>
      </c>
    </row>
    <row r="10730" spans="1:18" x14ac:dyDescent="0.3">
      <c r="A10730">
        <v>10729</v>
      </c>
      <c r="B10730">
        <v>2696124841</v>
      </c>
      <c r="C10730" s="1">
        <v>43835</v>
      </c>
      <c r="D10730" t="s">
        <v>26</v>
      </c>
      <c r="E10730" t="s">
        <v>26</v>
      </c>
      <c r="G10730" t="s">
        <v>19</v>
      </c>
      <c r="H10730" t="s">
        <v>28</v>
      </c>
      <c r="I10730">
        <v>5</v>
      </c>
      <c r="J10730" t="s">
        <v>1914</v>
      </c>
      <c r="K10730" t="s">
        <v>109</v>
      </c>
      <c r="P10730" t="s">
        <v>393</v>
      </c>
      <c r="Q10730" t="s">
        <v>137</v>
      </c>
      <c r="R10730" t="s">
        <v>183</v>
      </c>
    </row>
    <row r="10731" spans="1:18" x14ac:dyDescent="0.3">
      <c r="A10731">
        <v>10730</v>
      </c>
      <c r="B10731">
        <v>2735615878</v>
      </c>
      <c r="C10731" s="1">
        <v>43835</v>
      </c>
      <c r="D10731" t="s">
        <v>58</v>
      </c>
      <c r="E10731" t="s">
        <v>58</v>
      </c>
      <c r="F10731" t="s">
        <v>12469</v>
      </c>
      <c r="G10731" t="s">
        <v>19</v>
      </c>
      <c r="H10731" t="s">
        <v>20</v>
      </c>
      <c r="I10731">
        <v>1</v>
      </c>
      <c r="J10731" t="s">
        <v>12470</v>
      </c>
      <c r="K10731" t="s">
        <v>316</v>
      </c>
      <c r="P10731" t="s">
        <v>317</v>
      </c>
      <c r="Q10731" t="s">
        <v>56</v>
      </c>
      <c r="R10731" t="s">
        <v>43</v>
      </c>
    </row>
    <row r="10732" spans="1:18" x14ac:dyDescent="0.3">
      <c r="A10732">
        <v>10731</v>
      </c>
      <c r="B10732">
        <v>2741464801</v>
      </c>
      <c r="C10732" s="1">
        <v>43836</v>
      </c>
      <c r="D10732" t="s">
        <v>449</v>
      </c>
      <c r="E10732" t="s">
        <v>12471</v>
      </c>
      <c r="F10732" t="e">
        <f>- Remote</f>
        <v>#NAME?</v>
      </c>
      <c r="G10732" t="s">
        <v>46</v>
      </c>
      <c r="H10732" t="s">
        <v>67</v>
      </c>
      <c r="I10732">
        <v>3</v>
      </c>
      <c r="J10732" t="s">
        <v>414</v>
      </c>
      <c r="K10732" t="s">
        <v>653</v>
      </c>
      <c r="O10732">
        <v>3</v>
      </c>
      <c r="P10732" t="s">
        <v>241</v>
      </c>
      <c r="Q10732" t="s">
        <v>50</v>
      </c>
      <c r="R10732" t="s">
        <v>25</v>
      </c>
    </row>
    <row r="10733" spans="1:18" x14ac:dyDescent="0.3">
      <c r="A10733">
        <v>10732</v>
      </c>
      <c r="B10733">
        <v>2642447557</v>
      </c>
      <c r="C10733" s="1">
        <v>43836</v>
      </c>
      <c r="D10733" t="s">
        <v>17</v>
      </c>
      <c r="E10733" t="s">
        <v>1506</v>
      </c>
      <c r="G10733" t="s">
        <v>19</v>
      </c>
      <c r="H10733" t="s">
        <v>28</v>
      </c>
      <c r="I10733">
        <v>4</v>
      </c>
      <c r="J10733" t="s">
        <v>474</v>
      </c>
      <c r="K10733" t="s">
        <v>329</v>
      </c>
      <c r="P10733" t="s">
        <v>234</v>
      </c>
      <c r="Q10733" t="s">
        <v>35</v>
      </c>
      <c r="R10733" t="s">
        <v>25</v>
      </c>
    </row>
    <row r="10734" spans="1:18" x14ac:dyDescent="0.3">
      <c r="A10734">
        <v>10733</v>
      </c>
      <c r="B10734">
        <v>2717451691</v>
      </c>
      <c r="C10734" s="1">
        <v>43836</v>
      </c>
      <c r="D10734" t="s">
        <v>17</v>
      </c>
      <c r="E10734" t="s">
        <v>17</v>
      </c>
      <c r="G10734" t="s">
        <v>19</v>
      </c>
      <c r="H10734" t="s">
        <v>67</v>
      </c>
      <c r="I10734">
        <v>5</v>
      </c>
      <c r="J10734" t="s">
        <v>12472</v>
      </c>
      <c r="K10734" t="s">
        <v>54</v>
      </c>
      <c r="O10734">
        <v>3</v>
      </c>
      <c r="P10734" t="s">
        <v>12473</v>
      </c>
      <c r="Q10734" t="s">
        <v>56</v>
      </c>
      <c r="R10734" t="s">
        <v>43</v>
      </c>
    </row>
    <row r="10735" spans="1:18" x14ac:dyDescent="0.3">
      <c r="A10735">
        <v>10734</v>
      </c>
      <c r="B10735">
        <v>2718781971</v>
      </c>
      <c r="C10735" s="1">
        <v>43836</v>
      </c>
      <c r="D10735" t="s">
        <v>26</v>
      </c>
      <c r="E10735" t="s">
        <v>26</v>
      </c>
      <c r="G10735" t="s">
        <v>46</v>
      </c>
      <c r="H10735" t="s">
        <v>28</v>
      </c>
      <c r="I10735">
        <v>6</v>
      </c>
      <c r="J10735" t="s">
        <v>12474</v>
      </c>
      <c r="K10735" t="s">
        <v>4031</v>
      </c>
      <c r="O10735">
        <v>1</v>
      </c>
      <c r="P10735" t="s">
        <v>3444</v>
      </c>
      <c r="Q10735" t="s">
        <v>56</v>
      </c>
      <c r="R10735" t="s">
        <v>25</v>
      </c>
    </row>
    <row r="10736" spans="1:18" x14ac:dyDescent="0.3">
      <c r="A10736">
        <v>10735</v>
      </c>
      <c r="B10736">
        <v>2712508925</v>
      </c>
      <c r="C10736" s="1">
        <v>43836</v>
      </c>
      <c r="D10736" t="s">
        <v>65</v>
      </c>
      <c r="E10736" t="s">
        <v>65</v>
      </c>
      <c r="G10736" t="s">
        <v>19</v>
      </c>
      <c r="H10736" t="s">
        <v>20</v>
      </c>
      <c r="I10736">
        <v>2</v>
      </c>
      <c r="J10736" t="s">
        <v>12475</v>
      </c>
      <c r="K10736" t="s">
        <v>207</v>
      </c>
      <c r="O10736">
        <v>77</v>
      </c>
      <c r="P10736" t="s">
        <v>5158</v>
      </c>
      <c r="Q10736" t="s">
        <v>774</v>
      </c>
      <c r="R10736" t="s">
        <v>75</v>
      </c>
    </row>
    <row r="10737" spans="1:18" x14ac:dyDescent="0.3">
      <c r="A10737">
        <v>10736</v>
      </c>
      <c r="B10737">
        <v>2511465863</v>
      </c>
      <c r="C10737" s="1">
        <v>43836</v>
      </c>
      <c r="D10737" t="s">
        <v>92</v>
      </c>
      <c r="E10737" t="s">
        <v>3959</v>
      </c>
      <c r="G10737" t="s">
        <v>19</v>
      </c>
      <c r="H10737" t="s">
        <v>28</v>
      </c>
      <c r="I10737">
        <v>4</v>
      </c>
      <c r="J10737" t="s">
        <v>3960</v>
      </c>
      <c r="K10737" t="s">
        <v>1460</v>
      </c>
      <c r="O10737">
        <v>1</v>
      </c>
      <c r="P10737" t="s">
        <v>96</v>
      </c>
      <c r="Q10737" t="s">
        <v>35</v>
      </c>
      <c r="R10737" t="s">
        <v>25</v>
      </c>
    </row>
    <row r="10738" spans="1:18" x14ac:dyDescent="0.3">
      <c r="A10738">
        <v>10737</v>
      </c>
      <c r="B10738">
        <v>2703788800</v>
      </c>
      <c r="C10738" s="1">
        <v>43836</v>
      </c>
      <c r="D10738" t="s">
        <v>17</v>
      </c>
      <c r="E10738" t="s">
        <v>12476</v>
      </c>
      <c r="G10738" t="s">
        <v>19</v>
      </c>
      <c r="H10738" t="s">
        <v>28</v>
      </c>
      <c r="I10738">
        <v>9</v>
      </c>
      <c r="J10738" t="s">
        <v>12477</v>
      </c>
      <c r="K10738" t="s">
        <v>832</v>
      </c>
      <c r="O10738">
        <v>6</v>
      </c>
      <c r="P10738" t="s">
        <v>1933</v>
      </c>
      <c r="Q10738" t="s">
        <v>35</v>
      </c>
      <c r="R10738" t="s">
        <v>25</v>
      </c>
    </row>
    <row r="10739" spans="1:18" x14ac:dyDescent="0.3">
      <c r="A10739">
        <v>10738</v>
      </c>
      <c r="B10739">
        <v>2718460629</v>
      </c>
      <c r="C10739" s="1">
        <v>43836</v>
      </c>
      <c r="D10739" t="s">
        <v>44</v>
      </c>
      <c r="E10739" t="s">
        <v>1424</v>
      </c>
      <c r="G10739" t="s">
        <v>46</v>
      </c>
      <c r="H10739" t="s">
        <v>67</v>
      </c>
      <c r="I10739">
        <v>4</v>
      </c>
      <c r="J10739" t="s">
        <v>12478</v>
      </c>
      <c r="K10739" t="s">
        <v>5054</v>
      </c>
      <c r="O10739">
        <v>15</v>
      </c>
      <c r="P10739" t="s">
        <v>10551</v>
      </c>
      <c r="Q10739" t="s">
        <v>137</v>
      </c>
      <c r="R10739" t="s">
        <v>57</v>
      </c>
    </row>
    <row r="10740" spans="1:18" x14ac:dyDescent="0.3">
      <c r="A10740">
        <v>10739</v>
      </c>
      <c r="B10740">
        <v>2717454060</v>
      </c>
      <c r="C10740" s="1">
        <v>43836</v>
      </c>
      <c r="D10740" t="s">
        <v>65</v>
      </c>
      <c r="E10740" t="s">
        <v>324</v>
      </c>
      <c r="G10740" t="s">
        <v>46</v>
      </c>
      <c r="H10740" t="s">
        <v>28</v>
      </c>
      <c r="I10740">
        <v>7</v>
      </c>
      <c r="J10740" t="s">
        <v>12479</v>
      </c>
      <c r="K10740" t="s">
        <v>22</v>
      </c>
      <c r="O10740">
        <v>13</v>
      </c>
      <c r="P10740" t="s">
        <v>12480</v>
      </c>
      <c r="Q10740" t="s">
        <v>2601</v>
      </c>
      <c r="R10740" t="s">
        <v>75</v>
      </c>
    </row>
    <row r="10741" spans="1:18" x14ac:dyDescent="0.3">
      <c r="A10741">
        <v>10740</v>
      </c>
      <c r="B10741">
        <v>2733323960</v>
      </c>
      <c r="C10741" s="1">
        <v>43836</v>
      </c>
      <c r="D10741" t="s">
        <v>17</v>
      </c>
      <c r="E10741" t="s">
        <v>130</v>
      </c>
      <c r="G10741" t="s">
        <v>19</v>
      </c>
      <c r="H10741" t="s">
        <v>28</v>
      </c>
      <c r="I10741">
        <v>8</v>
      </c>
      <c r="J10741" t="s">
        <v>1672</v>
      </c>
      <c r="K10741" t="s">
        <v>141</v>
      </c>
      <c r="O10741">
        <v>1</v>
      </c>
      <c r="P10741" t="s">
        <v>753</v>
      </c>
      <c r="Q10741" t="s">
        <v>91</v>
      </c>
      <c r="R10741" t="s">
        <v>75</v>
      </c>
    </row>
    <row r="10742" spans="1:18" x14ac:dyDescent="0.3">
      <c r="A10742">
        <v>10741</v>
      </c>
      <c r="B10742">
        <v>2740909853</v>
      </c>
      <c r="C10742" s="1">
        <v>43836</v>
      </c>
      <c r="D10742" t="s">
        <v>17</v>
      </c>
      <c r="E10742" t="s">
        <v>3229</v>
      </c>
      <c r="G10742" t="s">
        <v>19</v>
      </c>
      <c r="H10742" t="s">
        <v>20</v>
      </c>
      <c r="I10742">
        <v>2</v>
      </c>
      <c r="J10742" t="s">
        <v>12481</v>
      </c>
      <c r="K10742" t="s">
        <v>254</v>
      </c>
      <c r="O10742">
        <v>15</v>
      </c>
      <c r="P10742" t="s">
        <v>12482</v>
      </c>
      <c r="Q10742" t="s">
        <v>56</v>
      </c>
      <c r="R10742" t="s">
        <v>57</v>
      </c>
    </row>
    <row r="10743" spans="1:18" x14ac:dyDescent="0.3">
      <c r="A10743">
        <v>10742</v>
      </c>
      <c r="B10743">
        <v>2693988274</v>
      </c>
      <c r="C10743" s="1">
        <v>43836</v>
      </c>
      <c r="D10743" t="s">
        <v>36</v>
      </c>
      <c r="E10743" t="s">
        <v>457</v>
      </c>
      <c r="F10743" t="s">
        <v>4898</v>
      </c>
      <c r="G10743" t="s">
        <v>19</v>
      </c>
      <c r="H10743" t="s">
        <v>28</v>
      </c>
      <c r="I10743">
        <v>4</v>
      </c>
      <c r="J10743" t="s">
        <v>120</v>
      </c>
      <c r="K10743" t="s">
        <v>22</v>
      </c>
      <c r="O10743">
        <v>34</v>
      </c>
      <c r="P10743" t="s">
        <v>12483</v>
      </c>
      <c r="Q10743" t="s">
        <v>430</v>
      </c>
      <c r="R10743" t="s">
        <v>25</v>
      </c>
    </row>
    <row r="10744" spans="1:18" x14ac:dyDescent="0.3">
      <c r="A10744">
        <v>10743</v>
      </c>
      <c r="B10744">
        <v>2583648135</v>
      </c>
      <c r="C10744" s="1">
        <v>43836</v>
      </c>
      <c r="D10744" t="s">
        <v>65</v>
      </c>
      <c r="E10744" t="s">
        <v>324</v>
      </c>
      <c r="G10744" t="s">
        <v>19</v>
      </c>
      <c r="H10744" t="s">
        <v>67</v>
      </c>
      <c r="I10744">
        <v>5</v>
      </c>
      <c r="J10744" t="s">
        <v>12484</v>
      </c>
      <c r="K10744" t="s">
        <v>2420</v>
      </c>
      <c r="O10744">
        <v>77</v>
      </c>
      <c r="P10744" t="s">
        <v>12485</v>
      </c>
      <c r="Q10744" t="s">
        <v>24</v>
      </c>
      <c r="R10744" t="s">
        <v>75</v>
      </c>
    </row>
    <row r="10745" spans="1:18" x14ac:dyDescent="0.3">
      <c r="A10745">
        <v>10744</v>
      </c>
      <c r="B10745">
        <v>2744555737</v>
      </c>
      <c r="C10745" s="1">
        <v>43836</v>
      </c>
      <c r="D10745" t="s">
        <v>449</v>
      </c>
      <c r="E10745" t="s">
        <v>2751</v>
      </c>
      <c r="F10745" t="s">
        <v>52</v>
      </c>
      <c r="G10745" t="s">
        <v>46</v>
      </c>
      <c r="H10745" t="s">
        <v>67</v>
      </c>
      <c r="I10745">
        <v>5</v>
      </c>
      <c r="J10745" t="s">
        <v>12486</v>
      </c>
      <c r="K10745" t="s">
        <v>22</v>
      </c>
      <c r="O10745">
        <v>1</v>
      </c>
      <c r="P10745" t="s">
        <v>241</v>
      </c>
      <c r="Q10745" t="s">
        <v>50</v>
      </c>
      <c r="R10745" t="s">
        <v>25</v>
      </c>
    </row>
    <row r="10746" spans="1:18" x14ac:dyDescent="0.3">
      <c r="A10746">
        <v>10745</v>
      </c>
      <c r="B10746">
        <v>2682259000</v>
      </c>
      <c r="C10746" s="1">
        <v>43836</v>
      </c>
      <c r="D10746" t="s">
        <v>17</v>
      </c>
      <c r="E10746" t="s">
        <v>130</v>
      </c>
      <c r="G10746" t="s">
        <v>19</v>
      </c>
      <c r="H10746" t="s">
        <v>28</v>
      </c>
      <c r="I10746">
        <v>2</v>
      </c>
      <c r="J10746" t="s">
        <v>3839</v>
      </c>
      <c r="K10746" t="s">
        <v>779</v>
      </c>
      <c r="P10746" t="s">
        <v>422</v>
      </c>
      <c r="Q10746" t="s">
        <v>35</v>
      </c>
      <c r="R10746" t="s">
        <v>25</v>
      </c>
    </row>
    <row r="10747" spans="1:18" x14ac:dyDescent="0.3">
      <c r="A10747">
        <v>10746</v>
      </c>
      <c r="B10747">
        <v>2691149259</v>
      </c>
      <c r="C10747" s="1">
        <v>43836</v>
      </c>
      <c r="D10747" t="s">
        <v>92</v>
      </c>
      <c r="E10747" t="s">
        <v>12487</v>
      </c>
      <c r="G10747" t="s">
        <v>19</v>
      </c>
      <c r="H10747" t="s">
        <v>67</v>
      </c>
      <c r="I10747">
        <v>3</v>
      </c>
      <c r="J10747" t="s">
        <v>12488</v>
      </c>
      <c r="K10747" t="s">
        <v>212</v>
      </c>
      <c r="O10747">
        <v>5</v>
      </c>
      <c r="P10747" t="s">
        <v>4134</v>
      </c>
      <c r="Q10747" t="s">
        <v>1362</v>
      </c>
      <c r="R10747" t="s">
        <v>43</v>
      </c>
    </row>
    <row r="10748" spans="1:18" x14ac:dyDescent="0.3">
      <c r="A10748">
        <v>10747</v>
      </c>
      <c r="B10748">
        <v>2596710779</v>
      </c>
      <c r="C10748" s="1">
        <v>43836</v>
      </c>
      <c r="D10748" t="s">
        <v>17</v>
      </c>
      <c r="E10748" t="s">
        <v>17</v>
      </c>
      <c r="F10748" t="s">
        <v>1374</v>
      </c>
      <c r="G10748" t="s">
        <v>19</v>
      </c>
      <c r="H10748" t="s">
        <v>20</v>
      </c>
      <c r="I10748">
        <v>2</v>
      </c>
      <c r="J10748" t="s">
        <v>9693</v>
      </c>
      <c r="K10748" t="s">
        <v>229</v>
      </c>
      <c r="O10748">
        <v>7</v>
      </c>
      <c r="P10748" t="s">
        <v>2147</v>
      </c>
      <c r="Q10748" t="s">
        <v>50</v>
      </c>
      <c r="R10748" t="s">
        <v>25</v>
      </c>
    </row>
    <row r="10749" spans="1:18" x14ac:dyDescent="0.3">
      <c r="A10749">
        <v>10748</v>
      </c>
      <c r="B10749">
        <v>2682671998</v>
      </c>
      <c r="C10749" s="1">
        <v>43836</v>
      </c>
      <c r="D10749" t="s">
        <v>17</v>
      </c>
      <c r="E10749" t="s">
        <v>12489</v>
      </c>
      <c r="G10749" t="s">
        <v>19</v>
      </c>
      <c r="H10749" t="s">
        <v>20</v>
      </c>
      <c r="I10749">
        <v>3</v>
      </c>
      <c r="J10749" t="s">
        <v>12490</v>
      </c>
      <c r="K10749" t="s">
        <v>466</v>
      </c>
      <c r="P10749" t="s">
        <v>12491</v>
      </c>
      <c r="Q10749" t="s">
        <v>35</v>
      </c>
      <c r="R10749" t="s">
        <v>57</v>
      </c>
    </row>
    <row r="10750" spans="1:18" x14ac:dyDescent="0.3">
      <c r="A10750">
        <v>10749</v>
      </c>
      <c r="B10750">
        <v>2710984486</v>
      </c>
      <c r="C10750" s="1">
        <v>43836</v>
      </c>
      <c r="D10750" t="s">
        <v>17</v>
      </c>
      <c r="E10750" t="s">
        <v>130</v>
      </c>
      <c r="F10750" t="s">
        <v>12492</v>
      </c>
      <c r="G10750" t="s">
        <v>19</v>
      </c>
      <c r="H10750" t="s">
        <v>67</v>
      </c>
      <c r="I10750">
        <v>4</v>
      </c>
      <c r="J10750" t="s">
        <v>12493</v>
      </c>
      <c r="K10750" t="s">
        <v>109</v>
      </c>
      <c r="O10750">
        <v>5</v>
      </c>
      <c r="P10750" t="s">
        <v>2214</v>
      </c>
      <c r="Q10750" t="s">
        <v>50</v>
      </c>
      <c r="R10750" t="s">
        <v>25</v>
      </c>
    </row>
    <row r="10751" spans="1:18" x14ac:dyDescent="0.3">
      <c r="A10751">
        <v>10750</v>
      </c>
      <c r="B10751">
        <v>2749917979</v>
      </c>
      <c r="C10751" s="1">
        <v>43836</v>
      </c>
      <c r="D10751" t="s">
        <v>26</v>
      </c>
      <c r="E10751" t="s">
        <v>26</v>
      </c>
      <c r="G10751" t="s">
        <v>19</v>
      </c>
      <c r="H10751" t="s">
        <v>28</v>
      </c>
      <c r="I10751">
        <v>8</v>
      </c>
      <c r="J10751" t="s">
        <v>12494</v>
      </c>
      <c r="K10751" t="s">
        <v>128</v>
      </c>
      <c r="O10751">
        <v>6</v>
      </c>
      <c r="P10751" t="s">
        <v>12495</v>
      </c>
      <c r="Q10751" t="s">
        <v>35</v>
      </c>
      <c r="R10751" t="s">
        <v>57</v>
      </c>
    </row>
    <row r="10752" spans="1:18" x14ac:dyDescent="0.3">
      <c r="A10752">
        <v>10751</v>
      </c>
      <c r="B10752">
        <v>2715152241</v>
      </c>
      <c r="C10752" s="1">
        <v>43837</v>
      </c>
      <c r="D10752" t="s">
        <v>65</v>
      </c>
      <c r="E10752" t="s">
        <v>3934</v>
      </c>
      <c r="F10752" t="s">
        <v>52</v>
      </c>
      <c r="G10752" t="s">
        <v>19</v>
      </c>
      <c r="H10752" t="s">
        <v>67</v>
      </c>
      <c r="I10752">
        <v>6</v>
      </c>
      <c r="J10752" t="s">
        <v>3935</v>
      </c>
      <c r="K10752" t="s">
        <v>189</v>
      </c>
      <c r="O10752">
        <v>1</v>
      </c>
      <c r="P10752" t="s">
        <v>1140</v>
      </c>
      <c r="Q10752" t="s">
        <v>35</v>
      </c>
      <c r="R10752" t="s">
        <v>25</v>
      </c>
    </row>
    <row r="10753" spans="1:18" x14ac:dyDescent="0.3">
      <c r="A10753">
        <v>10752</v>
      </c>
      <c r="B10753">
        <v>2640359135</v>
      </c>
      <c r="C10753" s="1">
        <v>43837</v>
      </c>
      <c r="D10753" t="s">
        <v>26</v>
      </c>
      <c r="E10753" t="s">
        <v>71</v>
      </c>
      <c r="G10753" t="s">
        <v>19</v>
      </c>
      <c r="H10753" t="s">
        <v>28</v>
      </c>
      <c r="I10753">
        <v>5</v>
      </c>
      <c r="J10753" t="s">
        <v>480</v>
      </c>
      <c r="K10753" t="s">
        <v>207</v>
      </c>
      <c r="O10753">
        <v>4</v>
      </c>
      <c r="P10753" t="s">
        <v>208</v>
      </c>
      <c r="Q10753" t="s">
        <v>146</v>
      </c>
      <c r="R10753" t="s">
        <v>25</v>
      </c>
    </row>
    <row r="10754" spans="1:18" x14ac:dyDescent="0.3">
      <c r="A10754">
        <v>10753</v>
      </c>
      <c r="B10754">
        <v>2499189346</v>
      </c>
      <c r="C10754" s="1">
        <v>43837</v>
      </c>
      <c r="D10754" t="s">
        <v>17</v>
      </c>
      <c r="E10754" t="s">
        <v>472</v>
      </c>
      <c r="G10754" t="s">
        <v>19</v>
      </c>
      <c r="H10754" t="s">
        <v>28</v>
      </c>
      <c r="I10754">
        <v>7</v>
      </c>
      <c r="J10754" t="s">
        <v>12496</v>
      </c>
      <c r="K10754" t="s">
        <v>207</v>
      </c>
      <c r="O10754">
        <v>9</v>
      </c>
      <c r="P10754" t="s">
        <v>12497</v>
      </c>
      <c r="Q10754" t="s">
        <v>56</v>
      </c>
      <c r="R10754" t="s">
        <v>57</v>
      </c>
    </row>
    <row r="10755" spans="1:18" x14ac:dyDescent="0.3">
      <c r="A10755">
        <v>10754</v>
      </c>
      <c r="B10755">
        <v>2705253939</v>
      </c>
      <c r="C10755" s="1">
        <v>43837</v>
      </c>
      <c r="D10755" t="s">
        <v>17</v>
      </c>
      <c r="E10755" t="s">
        <v>17</v>
      </c>
      <c r="F10755" t="s">
        <v>1363</v>
      </c>
      <c r="G10755" t="s">
        <v>19</v>
      </c>
      <c r="H10755" t="s">
        <v>28</v>
      </c>
      <c r="I10755">
        <v>5</v>
      </c>
      <c r="J10755" t="s">
        <v>1364</v>
      </c>
      <c r="K10755" t="s">
        <v>189</v>
      </c>
      <c r="P10755" t="s">
        <v>297</v>
      </c>
      <c r="Q10755" t="s">
        <v>56</v>
      </c>
      <c r="R10755" t="s">
        <v>25</v>
      </c>
    </row>
    <row r="10756" spans="1:18" x14ac:dyDescent="0.3">
      <c r="A10756">
        <v>10755</v>
      </c>
      <c r="B10756">
        <v>2703457014</v>
      </c>
      <c r="C10756" s="1">
        <v>43837</v>
      </c>
      <c r="D10756" t="s">
        <v>17</v>
      </c>
      <c r="E10756" t="s">
        <v>12498</v>
      </c>
      <c r="G10756" t="s">
        <v>19</v>
      </c>
      <c r="H10756" t="s">
        <v>20</v>
      </c>
      <c r="I10756">
        <v>3</v>
      </c>
      <c r="J10756" t="s">
        <v>2843</v>
      </c>
      <c r="K10756" t="s">
        <v>8745</v>
      </c>
      <c r="O10756">
        <v>8</v>
      </c>
      <c r="P10756" t="s">
        <v>2844</v>
      </c>
      <c r="Q10756" t="s">
        <v>91</v>
      </c>
      <c r="R10756" t="s">
        <v>147</v>
      </c>
    </row>
    <row r="10757" spans="1:18" x14ac:dyDescent="0.3">
      <c r="A10757">
        <v>10756</v>
      </c>
      <c r="B10757">
        <v>2688463783</v>
      </c>
      <c r="C10757" s="1">
        <v>43837</v>
      </c>
      <c r="D10757" t="s">
        <v>58</v>
      </c>
      <c r="E10757" t="s">
        <v>58</v>
      </c>
      <c r="G10757" t="s">
        <v>19</v>
      </c>
      <c r="H10757" t="s">
        <v>20</v>
      </c>
      <c r="I10757">
        <v>3</v>
      </c>
      <c r="J10757" t="s">
        <v>12499</v>
      </c>
      <c r="K10757" t="s">
        <v>10140</v>
      </c>
      <c r="O10757">
        <v>1</v>
      </c>
      <c r="P10757" t="s">
        <v>317</v>
      </c>
      <c r="Q10757" t="s">
        <v>56</v>
      </c>
      <c r="R10757" t="s">
        <v>43</v>
      </c>
    </row>
    <row r="10758" spans="1:18" x14ac:dyDescent="0.3">
      <c r="A10758">
        <v>10757</v>
      </c>
      <c r="B10758">
        <v>2716765301</v>
      </c>
      <c r="C10758" s="1">
        <v>43837</v>
      </c>
      <c r="D10758" t="s">
        <v>97</v>
      </c>
      <c r="E10758" t="s">
        <v>97</v>
      </c>
      <c r="F10758" t="s">
        <v>1338</v>
      </c>
      <c r="G10758" t="s">
        <v>19</v>
      </c>
      <c r="H10758" t="s">
        <v>28</v>
      </c>
      <c r="I10758">
        <v>4</v>
      </c>
      <c r="J10758" t="s">
        <v>1339</v>
      </c>
      <c r="K10758" t="s">
        <v>1340</v>
      </c>
      <c r="O10758">
        <v>27</v>
      </c>
      <c r="P10758" t="s">
        <v>1341</v>
      </c>
      <c r="Q10758" t="s">
        <v>24</v>
      </c>
      <c r="R10758" t="s">
        <v>174</v>
      </c>
    </row>
    <row r="10759" spans="1:18" x14ac:dyDescent="0.3">
      <c r="A10759">
        <v>10758</v>
      </c>
      <c r="B10759">
        <v>2737063832</v>
      </c>
      <c r="C10759" s="1">
        <v>43837</v>
      </c>
      <c r="D10759" t="s">
        <v>17</v>
      </c>
      <c r="E10759" t="s">
        <v>17</v>
      </c>
      <c r="F10759" t="s">
        <v>12500</v>
      </c>
      <c r="G10759" t="s">
        <v>19</v>
      </c>
      <c r="H10759" t="s">
        <v>67</v>
      </c>
      <c r="I10759">
        <v>4</v>
      </c>
      <c r="J10759" t="s">
        <v>12501</v>
      </c>
      <c r="K10759" t="s">
        <v>109</v>
      </c>
      <c r="O10759">
        <v>14</v>
      </c>
      <c r="P10759" t="s">
        <v>2214</v>
      </c>
      <c r="Q10759" t="s">
        <v>50</v>
      </c>
      <c r="R10759" t="s">
        <v>25</v>
      </c>
    </row>
    <row r="10760" spans="1:18" x14ac:dyDescent="0.3">
      <c r="A10760">
        <v>10759</v>
      </c>
      <c r="B10760">
        <v>2675390594</v>
      </c>
      <c r="C10760" s="1">
        <v>43837</v>
      </c>
      <c r="D10760" t="s">
        <v>190</v>
      </c>
      <c r="E10760" t="s">
        <v>1716</v>
      </c>
      <c r="G10760" t="s">
        <v>19</v>
      </c>
      <c r="H10760" t="s">
        <v>28</v>
      </c>
      <c r="I10760">
        <v>5</v>
      </c>
      <c r="J10760" t="s">
        <v>1717</v>
      </c>
      <c r="K10760" t="s">
        <v>12502</v>
      </c>
      <c r="O10760">
        <v>4</v>
      </c>
      <c r="P10760" t="s">
        <v>1719</v>
      </c>
      <c r="Q10760" t="s">
        <v>35</v>
      </c>
      <c r="R10760" t="s">
        <v>25</v>
      </c>
    </row>
    <row r="10761" spans="1:18" x14ac:dyDescent="0.3">
      <c r="A10761">
        <v>10760</v>
      </c>
      <c r="B10761">
        <v>2721750874</v>
      </c>
      <c r="C10761" s="1">
        <v>43837</v>
      </c>
      <c r="D10761" t="s">
        <v>65</v>
      </c>
      <c r="E10761" t="s">
        <v>65</v>
      </c>
      <c r="G10761" t="s">
        <v>46</v>
      </c>
      <c r="H10761" t="s">
        <v>67</v>
      </c>
      <c r="I10761">
        <v>4</v>
      </c>
      <c r="J10761" t="s">
        <v>12503</v>
      </c>
      <c r="K10761" t="s">
        <v>553</v>
      </c>
      <c r="L10761">
        <v>92000</v>
      </c>
      <c r="M10761">
        <v>111000</v>
      </c>
      <c r="N10761" t="s">
        <v>80</v>
      </c>
      <c r="O10761">
        <v>40</v>
      </c>
      <c r="P10761" t="s">
        <v>12504</v>
      </c>
      <c r="Q10761" t="s">
        <v>137</v>
      </c>
      <c r="R10761" t="s">
        <v>183</v>
      </c>
    </row>
    <row r="10762" spans="1:18" x14ac:dyDescent="0.3">
      <c r="A10762">
        <v>10761</v>
      </c>
      <c r="B10762">
        <v>2710929829</v>
      </c>
      <c r="C10762" s="1">
        <v>43837</v>
      </c>
      <c r="D10762" t="s">
        <v>190</v>
      </c>
      <c r="E10762" t="s">
        <v>5976</v>
      </c>
      <c r="G10762" t="s">
        <v>19</v>
      </c>
      <c r="H10762" t="s">
        <v>67</v>
      </c>
      <c r="I10762">
        <v>4</v>
      </c>
      <c r="J10762" t="s">
        <v>5977</v>
      </c>
      <c r="K10762" t="s">
        <v>415</v>
      </c>
      <c r="P10762" t="s">
        <v>2355</v>
      </c>
      <c r="Q10762" t="s">
        <v>91</v>
      </c>
      <c r="R10762" t="s">
        <v>147</v>
      </c>
    </row>
    <row r="10763" spans="1:18" x14ac:dyDescent="0.3">
      <c r="A10763">
        <v>10762</v>
      </c>
      <c r="B10763">
        <v>2656653261</v>
      </c>
      <c r="C10763" s="1">
        <v>43837</v>
      </c>
      <c r="D10763" t="s">
        <v>26</v>
      </c>
      <c r="E10763" t="s">
        <v>71</v>
      </c>
      <c r="F10763" t="s">
        <v>119</v>
      </c>
      <c r="G10763" t="s">
        <v>46</v>
      </c>
      <c r="H10763" t="s">
        <v>28</v>
      </c>
      <c r="I10763">
        <v>9</v>
      </c>
      <c r="J10763" t="s">
        <v>154</v>
      </c>
      <c r="K10763" t="s">
        <v>378</v>
      </c>
      <c r="P10763" t="s">
        <v>49</v>
      </c>
      <c r="Q10763" t="s">
        <v>50</v>
      </c>
      <c r="R10763" t="s">
        <v>25</v>
      </c>
    </row>
    <row r="10764" spans="1:18" x14ac:dyDescent="0.3">
      <c r="A10764">
        <v>10763</v>
      </c>
      <c r="B10764">
        <v>2660285914</v>
      </c>
      <c r="C10764" s="1">
        <v>43837</v>
      </c>
      <c r="D10764" t="s">
        <v>97</v>
      </c>
      <c r="E10764" t="s">
        <v>12505</v>
      </c>
      <c r="G10764" t="s">
        <v>19</v>
      </c>
      <c r="H10764" t="s">
        <v>20</v>
      </c>
      <c r="I10764">
        <v>1</v>
      </c>
      <c r="J10764" t="s">
        <v>11713</v>
      </c>
      <c r="K10764" t="s">
        <v>207</v>
      </c>
      <c r="O10764">
        <v>45</v>
      </c>
      <c r="P10764" t="s">
        <v>3468</v>
      </c>
      <c r="Q10764" t="s">
        <v>35</v>
      </c>
      <c r="R10764" t="s">
        <v>57</v>
      </c>
    </row>
    <row r="10765" spans="1:18" x14ac:dyDescent="0.3">
      <c r="A10765">
        <v>10764</v>
      </c>
      <c r="B10765">
        <v>2656646051</v>
      </c>
      <c r="C10765" s="1">
        <v>43837</v>
      </c>
      <c r="D10765" t="s">
        <v>26</v>
      </c>
      <c r="E10765" t="s">
        <v>71</v>
      </c>
      <c r="F10765" t="s">
        <v>119</v>
      </c>
      <c r="G10765" t="s">
        <v>46</v>
      </c>
      <c r="H10765" t="s">
        <v>28</v>
      </c>
      <c r="I10765">
        <v>10</v>
      </c>
      <c r="J10765" t="s">
        <v>154</v>
      </c>
      <c r="K10765" t="s">
        <v>943</v>
      </c>
      <c r="P10765" t="s">
        <v>49</v>
      </c>
      <c r="Q10765" t="s">
        <v>50</v>
      </c>
      <c r="R10765" t="s">
        <v>25</v>
      </c>
    </row>
    <row r="10766" spans="1:18" x14ac:dyDescent="0.3">
      <c r="A10766">
        <v>10765</v>
      </c>
      <c r="B10766">
        <v>2554021303</v>
      </c>
      <c r="C10766" s="1">
        <v>43837</v>
      </c>
      <c r="D10766" t="s">
        <v>86</v>
      </c>
      <c r="E10766" t="s">
        <v>413</v>
      </c>
      <c r="G10766" t="s">
        <v>19</v>
      </c>
      <c r="H10766" t="s">
        <v>67</v>
      </c>
      <c r="I10766">
        <v>4</v>
      </c>
      <c r="J10766" t="s">
        <v>857</v>
      </c>
      <c r="K10766" t="s">
        <v>128</v>
      </c>
      <c r="O10766">
        <v>2</v>
      </c>
      <c r="P10766" t="s">
        <v>85</v>
      </c>
      <c r="Q10766" t="s">
        <v>35</v>
      </c>
      <c r="R10766" t="s">
        <v>25</v>
      </c>
    </row>
    <row r="10767" spans="1:18" x14ac:dyDescent="0.3">
      <c r="A10767">
        <v>10766</v>
      </c>
      <c r="B10767">
        <v>2693823208</v>
      </c>
      <c r="C10767" s="1">
        <v>43837</v>
      </c>
      <c r="D10767" t="s">
        <v>17</v>
      </c>
      <c r="E10767" t="s">
        <v>130</v>
      </c>
      <c r="G10767" t="s">
        <v>19</v>
      </c>
      <c r="H10767" t="s">
        <v>28</v>
      </c>
      <c r="I10767">
        <v>7</v>
      </c>
      <c r="J10767" t="s">
        <v>12506</v>
      </c>
      <c r="K10767" t="s">
        <v>254</v>
      </c>
      <c r="L10767">
        <v>130000</v>
      </c>
      <c r="M10767">
        <v>164000</v>
      </c>
      <c r="N10767" t="s">
        <v>217</v>
      </c>
      <c r="O10767">
        <v>23</v>
      </c>
      <c r="P10767" t="s">
        <v>12507</v>
      </c>
      <c r="Q10767" t="s">
        <v>91</v>
      </c>
      <c r="R10767" t="s">
        <v>57</v>
      </c>
    </row>
    <row r="10768" spans="1:18" x14ac:dyDescent="0.3">
      <c r="A10768">
        <v>10767</v>
      </c>
      <c r="B10768">
        <v>2677439677</v>
      </c>
      <c r="C10768" s="1">
        <v>43837</v>
      </c>
      <c r="D10768" t="s">
        <v>65</v>
      </c>
      <c r="E10768" t="s">
        <v>65</v>
      </c>
      <c r="G10768" t="s">
        <v>19</v>
      </c>
      <c r="H10768" t="s">
        <v>20</v>
      </c>
      <c r="I10768">
        <v>2</v>
      </c>
      <c r="J10768" t="s">
        <v>12508</v>
      </c>
      <c r="K10768" t="s">
        <v>22</v>
      </c>
      <c r="O10768">
        <v>121</v>
      </c>
      <c r="P10768" t="s">
        <v>6670</v>
      </c>
      <c r="Q10768" t="s">
        <v>24</v>
      </c>
      <c r="R10768" t="s">
        <v>75</v>
      </c>
    </row>
    <row r="10769" spans="1:18" x14ac:dyDescent="0.3">
      <c r="A10769">
        <v>10768</v>
      </c>
      <c r="B10769">
        <v>2732499965</v>
      </c>
      <c r="C10769" s="1">
        <v>43837</v>
      </c>
      <c r="D10769" t="s">
        <v>36</v>
      </c>
      <c r="E10769" t="s">
        <v>618</v>
      </c>
      <c r="F10769" t="s">
        <v>619</v>
      </c>
      <c r="G10769" t="s">
        <v>19</v>
      </c>
      <c r="H10769" t="s">
        <v>67</v>
      </c>
      <c r="I10769">
        <v>3</v>
      </c>
      <c r="J10769" t="s">
        <v>342</v>
      </c>
      <c r="K10769" t="s">
        <v>1812</v>
      </c>
      <c r="P10769" t="s">
        <v>70</v>
      </c>
      <c r="Q10769" t="s">
        <v>56</v>
      </c>
      <c r="R10769" t="s">
        <v>25</v>
      </c>
    </row>
    <row r="10770" spans="1:18" x14ac:dyDescent="0.3">
      <c r="A10770">
        <v>10769</v>
      </c>
      <c r="B10770">
        <v>2741177671</v>
      </c>
      <c r="C10770" s="1">
        <v>43837</v>
      </c>
      <c r="D10770" t="s">
        <v>26</v>
      </c>
      <c r="E10770" t="s">
        <v>26</v>
      </c>
      <c r="G10770" t="s">
        <v>46</v>
      </c>
      <c r="H10770" t="s">
        <v>28</v>
      </c>
      <c r="I10770">
        <v>4</v>
      </c>
      <c r="J10770" t="s">
        <v>12509</v>
      </c>
      <c r="K10770" t="s">
        <v>706</v>
      </c>
      <c r="O10770">
        <v>21</v>
      </c>
      <c r="P10770" t="s">
        <v>12510</v>
      </c>
      <c r="Q10770" t="s">
        <v>56</v>
      </c>
      <c r="R10770" t="s">
        <v>25</v>
      </c>
    </row>
    <row r="10771" spans="1:18" x14ac:dyDescent="0.3">
      <c r="A10771">
        <v>10770</v>
      </c>
      <c r="B10771">
        <v>2733204365</v>
      </c>
      <c r="C10771" s="1">
        <v>43837</v>
      </c>
      <c r="D10771" t="s">
        <v>36</v>
      </c>
      <c r="E10771" t="s">
        <v>618</v>
      </c>
      <c r="F10771" t="s">
        <v>619</v>
      </c>
      <c r="G10771" t="s">
        <v>19</v>
      </c>
      <c r="H10771" t="s">
        <v>67</v>
      </c>
      <c r="I10771">
        <v>1</v>
      </c>
      <c r="J10771" t="s">
        <v>342</v>
      </c>
      <c r="K10771" t="s">
        <v>193</v>
      </c>
      <c r="P10771" t="s">
        <v>70</v>
      </c>
      <c r="Q10771" t="s">
        <v>56</v>
      </c>
      <c r="R10771" t="s">
        <v>25</v>
      </c>
    </row>
    <row r="10772" spans="1:18" x14ac:dyDescent="0.3">
      <c r="A10772">
        <v>10771</v>
      </c>
      <c r="B10772">
        <v>2424298427</v>
      </c>
      <c r="C10772" s="1">
        <v>43837</v>
      </c>
      <c r="D10772" t="s">
        <v>17</v>
      </c>
      <c r="E10772" t="s">
        <v>12511</v>
      </c>
      <c r="G10772" t="s">
        <v>19</v>
      </c>
      <c r="H10772" t="s">
        <v>28</v>
      </c>
      <c r="I10772">
        <v>8</v>
      </c>
      <c r="J10772" t="s">
        <v>12512</v>
      </c>
      <c r="K10772" t="s">
        <v>22</v>
      </c>
      <c r="O10772">
        <v>8</v>
      </c>
      <c r="P10772" t="s">
        <v>11376</v>
      </c>
      <c r="Q10772" t="s">
        <v>50</v>
      </c>
      <c r="R10772" t="s">
        <v>57</v>
      </c>
    </row>
    <row r="10773" spans="1:18" x14ac:dyDescent="0.3">
      <c r="A10773">
        <v>10772</v>
      </c>
      <c r="B10773">
        <v>2732761842</v>
      </c>
      <c r="C10773" s="1">
        <v>43837</v>
      </c>
      <c r="D10773" t="s">
        <v>449</v>
      </c>
      <c r="E10773" t="s">
        <v>1186</v>
      </c>
      <c r="F10773" t="s">
        <v>3164</v>
      </c>
      <c r="G10773" t="s">
        <v>19</v>
      </c>
      <c r="H10773" t="s">
        <v>67</v>
      </c>
      <c r="I10773">
        <v>4</v>
      </c>
      <c r="J10773" t="s">
        <v>3165</v>
      </c>
      <c r="K10773" t="s">
        <v>128</v>
      </c>
      <c r="L10773">
        <v>72000</v>
      </c>
      <c r="M10773">
        <v>96000</v>
      </c>
      <c r="N10773" t="s">
        <v>217</v>
      </c>
      <c r="O10773">
        <v>2</v>
      </c>
      <c r="P10773" t="s">
        <v>1107</v>
      </c>
      <c r="Q10773" t="s">
        <v>658</v>
      </c>
      <c r="R10773" t="s">
        <v>43</v>
      </c>
    </row>
    <row r="10774" spans="1:18" x14ac:dyDescent="0.3">
      <c r="A10774">
        <v>10773</v>
      </c>
      <c r="B10774">
        <v>2688326282</v>
      </c>
      <c r="C10774" s="1">
        <v>43837</v>
      </c>
      <c r="D10774" t="s">
        <v>36</v>
      </c>
      <c r="E10774" t="s">
        <v>12513</v>
      </c>
      <c r="G10774" t="s">
        <v>19</v>
      </c>
      <c r="H10774" t="s">
        <v>67</v>
      </c>
      <c r="I10774">
        <v>4</v>
      </c>
      <c r="J10774" t="s">
        <v>120</v>
      </c>
      <c r="K10774" t="s">
        <v>572</v>
      </c>
      <c r="O10774">
        <v>2</v>
      </c>
      <c r="P10774" t="s">
        <v>12514</v>
      </c>
      <c r="Q10774" t="s">
        <v>137</v>
      </c>
      <c r="R10774" t="s">
        <v>75</v>
      </c>
    </row>
    <row r="10775" spans="1:18" x14ac:dyDescent="0.3">
      <c r="A10775">
        <v>10774</v>
      </c>
      <c r="B10775">
        <v>2693783095</v>
      </c>
      <c r="C10775" s="1">
        <v>43838</v>
      </c>
      <c r="D10775" t="s">
        <v>26</v>
      </c>
      <c r="E10775" t="s">
        <v>71</v>
      </c>
      <c r="F10775" t="s">
        <v>19</v>
      </c>
      <c r="G10775" t="s">
        <v>46</v>
      </c>
      <c r="H10775" t="s">
        <v>28</v>
      </c>
      <c r="I10775">
        <v>3</v>
      </c>
      <c r="J10775" t="s">
        <v>154</v>
      </c>
      <c r="K10775" t="s">
        <v>702</v>
      </c>
      <c r="P10775" t="s">
        <v>49</v>
      </c>
      <c r="Q10775" t="s">
        <v>50</v>
      </c>
      <c r="R10775" t="s">
        <v>25</v>
      </c>
    </row>
    <row r="10776" spans="1:18" x14ac:dyDescent="0.3">
      <c r="A10776">
        <v>10775</v>
      </c>
      <c r="B10776">
        <v>2749964616</v>
      </c>
      <c r="C10776" s="1">
        <v>43838</v>
      </c>
      <c r="D10776" t="s">
        <v>17</v>
      </c>
      <c r="E10776" t="s">
        <v>130</v>
      </c>
      <c r="G10776" t="s">
        <v>19</v>
      </c>
      <c r="H10776" t="s">
        <v>28</v>
      </c>
      <c r="I10776">
        <v>4</v>
      </c>
      <c r="J10776" t="s">
        <v>11954</v>
      </c>
      <c r="K10776" t="s">
        <v>366</v>
      </c>
      <c r="O10776">
        <v>1</v>
      </c>
      <c r="P10776" t="s">
        <v>5641</v>
      </c>
      <c r="Q10776" t="s">
        <v>1893</v>
      </c>
      <c r="R10776" t="s">
        <v>25</v>
      </c>
    </row>
    <row r="10777" spans="1:18" x14ac:dyDescent="0.3">
      <c r="A10777">
        <v>10776</v>
      </c>
      <c r="B10777">
        <v>2555854695</v>
      </c>
      <c r="C10777" s="1">
        <v>43838</v>
      </c>
      <c r="D10777" t="s">
        <v>17</v>
      </c>
      <c r="E10777" t="s">
        <v>1410</v>
      </c>
      <c r="G10777" t="s">
        <v>19</v>
      </c>
      <c r="H10777" t="s">
        <v>28</v>
      </c>
      <c r="I10777">
        <v>4</v>
      </c>
      <c r="J10777" t="s">
        <v>1411</v>
      </c>
      <c r="K10777" t="s">
        <v>95</v>
      </c>
      <c r="P10777" t="s">
        <v>96</v>
      </c>
      <c r="Q10777" t="s">
        <v>35</v>
      </c>
      <c r="R10777" t="s">
        <v>25</v>
      </c>
    </row>
    <row r="10778" spans="1:18" x14ac:dyDescent="0.3">
      <c r="A10778">
        <v>10777</v>
      </c>
      <c r="B10778">
        <v>2731663073</v>
      </c>
      <c r="C10778" s="1">
        <v>43838</v>
      </c>
      <c r="D10778" t="s">
        <v>36</v>
      </c>
      <c r="E10778" t="s">
        <v>2028</v>
      </c>
      <c r="G10778" t="s">
        <v>46</v>
      </c>
      <c r="H10778" t="s">
        <v>28</v>
      </c>
      <c r="I10778">
        <v>3</v>
      </c>
      <c r="J10778" t="s">
        <v>12515</v>
      </c>
      <c r="K10778" t="s">
        <v>815</v>
      </c>
      <c r="O10778">
        <v>53</v>
      </c>
      <c r="P10778" t="s">
        <v>1297</v>
      </c>
      <c r="Q10778" t="s">
        <v>56</v>
      </c>
      <c r="R10778" t="s">
        <v>43</v>
      </c>
    </row>
    <row r="10779" spans="1:18" x14ac:dyDescent="0.3">
      <c r="A10779">
        <v>10778</v>
      </c>
      <c r="B10779">
        <v>2487155295</v>
      </c>
      <c r="C10779" s="1">
        <v>43838</v>
      </c>
      <c r="D10779" t="s">
        <v>97</v>
      </c>
      <c r="E10779" t="s">
        <v>2681</v>
      </c>
      <c r="G10779" t="s">
        <v>19</v>
      </c>
      <c r="H10779" t="s">
        <v>28</v>
      </c>
      <c r="I10779">
        <v>2</v>
      </c>
      <c r="J10779" t="s">
        <v>12516</v>
      </c>
      <c r="K10779" t="s">
        <v>2361</v>
      </c>
      <c r="O10779">
        <v>18</v>
      </c>
      <c r="P10779" t="s">
        <v>12517</v>
      </c>
      <c r="Q10779" t="s">
        <v>4231</v>
      </c>
      <c r="R10779" t="s">
        <v>43</v>
      </c>
    </row>
    <row r="10780" spans="1:18" x14ac:dyDescent="0.3">
      <c r="A10780">
        <v>10779</v>
      </c>
      <c r="B10780">
        <v>2682160010</v>
      </c>
      <c r="C10780" s="1">
        <v>43838</v>
      </c>
      <c r="D10780" t="s">
        <v>26</v>
      </c>
      <c r="E10780" t="s">
        <v>26</v>
      </c>
      <c r="F10780" t="s">
        <v>5604</v>
      </c>
      <c r="G10780" t="s">
        <v>19</v>
      </c>
      <c r="H10780" t="s">
        <v>20</v>
      </c>
      <c r="I10780">
        <v>1</v>
      </c>
      <c r="J10780" t="s">
        <v>5605</v>
      </c>
      <c r="K10780" t="s">
        <v>40</v>
      </c>
      <c r="O10780">
        <v>1</v>
      </c>
      <c r="P10780" t="s">
        <v>223</v>
      </c>
      <c r="Q10780" t="s">
        <v>24</v>
      </c>
      <c r="R10780" t="s">
        <v>57</v>
      </c>
    </row>
    <row r="10781" spans="1:18" x14ac:dyDescent="0.3">
      <c r="A10781">
        <v>10780</v>
      </c>
      <c r="B10781">
        <v>2738354654</v>
      </c>
      <c r="C10781" s="1">
        <v>43838</v>
      </c>
      <c r="D10781" t="s">
        <v>36</v>
      </c>
      <c r="E10781" t="s">
        <v>2358</v>
      </c>
      <c r="F10781" t="s">
        <v>2359</v>
      </c>
      <c r="G10781" t="s">
        <v>46</v>
      </c>
      <c r="H10781" t="s">
        <v>67</v>
      </c>
      <c r="I10781">
        <v>3</v>
      </c>
      <c r="J10781" t="s">
        <v>12518</v>
      </c>
      <c r="K10781" t="s">
        <v>2361</v>
      </c>
      <c r="O10781">
        <v>1</v>
      </c>
      <c r="P10781" t="s">
        <v>241</v>
      </c>
      <c r="Q10781" t="s">
        <v>50</v>
      </c>
      <c r="R10781" t="s">
        <v>25</v>
      </c>
    </row>
    <row r="10782" spans="1:18" x14ac:dyDescent="0.3">
      <c r="A10782">
        <v>10781</v>
      </c>
      <c r="B10782">
        <v>2732761845</v>
      </c>
      <c r="C10782" s="1">
        <v>43838</v>
      </c>
      <c r="D10782" t="s">
        <v>449</v>
      </c>
      <c r="E10782" t="s">
        <v>1186</v>
      </c>
      <c r="F10782" t="s">
        <v>3164</v>
      </c>
      <c r="G10782" t="s">
        <v>19</v>
      </c>
      <c r="H10782" t="s">
        <v>67</v>
      </c>
      <c r="I10782">
        <v>4</v>
      </c>
      <c r="J10782" t="s">
        <v>3165</v>
      </c>
      <c r="K10782" t="s">
        <v>22</v>
      </c>
      <c r="L10782">
        <v>86000</v>
      </c>
      <c r="M10782">
        <v>107000</v>
      </c>
      <c r="N10782" t="s">
        <v>217</v>
      </c>
      <c r="O10782">
        <v>2</v>
      </c>
      <c r="P10782" t="s">
        <v>1107</v>
      </c>
      <c r="Q10782" t="s">
        <v>658</v>
      </c>
      <c r="R10782" t="s">
        <v>43</v>
      </c>
    </row>
    <row r="10783" spans="1:18" x14ac:dyDescent="0.3">
      <c r="A10783">
        <v>10782</v>
      </c>
      <c r="B10783">
        <v>2596261342</v>
      </c>
      <c r="C10783" s="1">
        <v>43838</v>
      </c>
      <c r="D10783" t="s">
        <v>17</v>
      </c>
      <c r="E10783" t="s">
        <v>130</v>
      </c>
      <c r="F10783" t="s">
        <v>2109</v>
      </c>
      <c r="G10783" t="s">
        <v>19</v>
      </c>
      <c r="H10783" t="s">
        <v>67</v>
      </c>
      <c r="I10783">
        <v>2</v>
      </c>
      <c r="J10783" t="s">
        <v>2110</v>
      </c>
      <c r="K10783" t="s">
        <v>84</v>
      </c>
      <c r="P10783" t="s">
        <v>85</v>
      </c>
      <c r="Q10783" t="s">
        <v>35</v>
      </c>
      <c r="R10783" t="s">
        <v>25</v>
      </c>
    </row>
    <row r="10784" spans="1:18" x14ac:dyDescent="0.3">
      <c r="A10784">
        <v>10783</v>
      </c>
      <c r="B10784">
        <v>2665872223</v>
      </c>
      <c r="C10784" s="1">
        <v>43838</v>
      </c>
      <c r="D10784" t="s">
        <v>905</v>
      </c>
      <c r="E10784" t="s">
        <v>906</v>
      </c>
      <c r="F10784" t="s">
        <v>907</v>
      </c>
      <c r="G10784" t="s">
        <v>19</v>
      </c>
      <c r="H10784" t="s">
        <v>28</v>
      </c>
      <c r="I10784">
        <v>7</v>
      </c>
      <c r="J10784" t="s">
        <v>908</v>
      </c>
      <c r="K10784" t="s">
        <v>412</v>
      </c>
      <c r="O10784">
        <v>1</v>
      </c>
      <c r="P10784" t="s">
        <v>909</v>
      </c>
      <c r="Q10784" t="s">
        <v>24</v>
      </c>
      <c r="R10784" t="s">
        <v>43</v>
      </c>
    </row>
    <row r="10785" spans="1:18" x14ac:dyDescent="0.3">
      <c r="A10785">
        <v>10784</v>
      </c>
      <c r="B10785">
        <v>2703129035</v>
      </c>
      <c r="C10785" s="1">
        <v>43838</v>
      </c>
      <c r="D10785" t="s">
        <v>26</v>
      </c>
      <c r="E10785" t="s">
        <v>71</v>
      </c>
      <c r="G10785" t="s">
        <v>19</v>
      </c>
      <c r="H10785" t="s">
        <v>28</v>
      </c>
      <c r="I10785">
        <v>5</v>
      </c>
      <c r="J10785" t="s">
        <v>12519</v>
      </c>
      <c r="K10785" t="s">
        <v>22</v>
      </c>
      <c r="L10785">
        <v>135000</v>
      </c>
      <c r="M10785">
        <v>173000</v>
      </c>
      <c r="N10785" t="s">
        <v>217</v>
      </c>
      <c r="O10785">
        <v>10</v>
      </c>
      <c r="P10785" t="s">
        <v>2395</v>
      </c>
      <c r="Q10785" t="s">
        <v>2396</v>
      </c>
      <c r="R10785" t="s">
        <v>57</v>
      </c>
    </row>
    <row r="10786" spans="1:18" x14ac:dyDescent="0.3">
      <c r="A10786">
        <v>10785</v>
      </c>
      <c r="B10786">
        <v>2733008268</v>
      </c>
      <c r="C10786" s="1">
        <v>43838</v>
      </c>
      <c r="D10786" t="s">
        <v>449</v>
      </c>
      <c r="E10786" t="s">
        <v>1186</v>
      </c>
      <c r="F10786" t="s">
        <v>2891</v>
      </c>
      <c r="G10786" t="s">
        <v>19</v>
      </c>
      <c r="H10786" t="s">
        <v>67</v>
      </c>
      <c r="I10786">
        <v>3</v>
      </c>
      <c r="J10786" t="s">
        <v>720</v>
      </c>
      <c r="K10786" t="s">
        <v>229</v>
      </c>
      <c r="O10786">
        <v>1</v>
      </c>
      <c r="P10786" t="s">
        <v>2892</v>
      </c>
      <c r="Q10786" t="s">
        <v>2893</v>
      </c>
      <c r="R10786" t="s">
        <v>25</v>
      </c>
    </row>
    <row r="10787" spans="1:18" x14ac:dyDescent="0.3">
      <c r="A10787">
        <v>10786</v>
      </c>
      <c r="B10787">
        <v>2745330734</v>
      </c>
      <c r="C10787" s="1">
        <v>43838</v>
      </c>
      <c r="D10787" t="s">
        <v>92</v>
      </c>
      <c r="E10787" t="s">
        <v>12520</v>
      </c>
      <c r="F10787" t="s">
        <v>12521</v>
      </c>
      <c r="G10787" t="s">
        <v>19</v>
      </c>
      <c r="H10787" t="s">
        <v>28</v>
      </c>
      <c r="I10787">
        <v>4</v>
      </c>
      <c r="J10787" t="s">
        <v>12522</v>
      </c>
      <c r="K10787" t="s">
        <v>22</v>
      </c>
      <c r="O10787">
        <v>4</v>
      </c>
      <c r="P10787" t="s">
        <v>4347</v>
      </c>
      <c r="Q10787" t="s">
        <v>50</v>
      </c>
      <c r="R10787" t="s">
        <v>174</v>
      </c>
    </row>
    <row r="10788" spans="1:18" x14ac:dyDescent="0.3">
      <c r="A10788">
        <v>10787</v>
      </c>
      <c r="B10788">
        <v>2697690489</v>
      </c>
      <c r="C10788" s="1">
        <v>43838</v>
      </c>
      <c r="D10788" t="s">
        <v>507</v>
      </c>
      <c r="E10788" t="s">
        <v>507</v>
      </c>
      <c r="G10788" t="s">
        <v>19</v>
      </c>
      <c r="H10788" t="s">
        <v>798</v>
      </c>
      <c r="I10788">
        <v>12</v>
      </c>
      <c r="J10788" t="s">
        <v>342</v>
      </c>
      <c r="K10788" t="s">
        <v>22</v>
      </c>
      <c r="O10788">
        <v>25</v>
      </c>
      <c r="P10788" t="s">
        <v>12523</v>
      </c>
      <c r="Q10788" t="s">
        <v>137</v>
      </c>
      <c r="R10788" t="s">
        <v>57</v>
      </c>
    </row>
    <row r="10789" spans="1:18" x14ac:dyDescent="0.3">
      <c r="A10789">
        <v>10788</v>
      </c>
      <c r="B10789">
        <v>2166979292</v>
      </c>
      <c r="C10789" s="1">
        <v>43838</v>
      </c>
      <c r="D10789" t="s">
        <v>17</v>
      </c>
      <c r="E10789" t="s">
        <v>17</v>
      </c>
      <c r="F10789" t="s">
        <v>12524</v>
      </c>
      <c r="G10789" t="s">
        <v>19</v>
      </c>
      <c r="H10789" t="s">
        <v>28</v>
      </c>
      <c r="I10789">
        <v>6</v>
      </c>
      <c r="J10789" t="s">
        <v>12525</v>
      </c>
      <c r="K10789" t="s">
        <v>572</v>
      </c>
      <c r="L10789">
        <v>145000</v>
      </c>
      <c r="M10789">
        <v>213000</v>
      </c>
      <c r="N10789" t="s">
        <v>217</v>
      </c>
      <c r="P10789" t="s">
        <v>4605</v>
      </c>
      <c r="Q10789" t="s">
        <v>137</v>
      </c>
      <c r="R10789" t="s">
        <v>111</v>
      </c>
    </row>
    <row r="10790" spans="1:18" x14ac:dyDescent="0.3">
      <c r="A10790">
        <v>10789</v>
      </c>
      <c r="B10790">
        <v>2738485289</v>
      </c>
      <c r="C10790" s="1">
        <v>43838</v>
      </c>
      <c r="D10790" t="s">
        <v>17</v>
      </c>
      <c r="E10790" t="s">
        <v>130</v>
      </c>
      <c r="G10790" t="s">
        <v>19</v>
      </c>
      <c r="H10790" t="s">
        <v>67</v>
      </c>
      <c r="I10790">
        <v>4</v>
      </c>
      <c r="J10790" t="s">
        <v>12526</v>
      </c>
      <c r="K10790" t="s">
        <v>581</v>
      </c>
      <c r="P10790" t="s">
        <v>4960</v>
      </c>
      <c r="Q10790" t="s">
        <v>50</v>
      </c>
      <c r="R10790" t="s">
        <v>43</v>
      </c>
    </row>
    <row r="10791" spans="1:18" x14ac:dyDescent="0.3">
      <c r="A10791">
        <v>10790</v>
      </c>
      <c r="B10791">
        <v>2739250650</v>
      </c>
      <c r="C10791" s="1">
        <v>43838</v>
      </c>
      <c r="D10791" t="s">
        <v>86</v>
      </c>
      <c r="E10791" t="s">
        <v>86</v>
      </c>
      <c r="G10791" t="s">
        <v>46</v>
      </c>
      <c r="H10791" t="s">
        <v>28</v>
      </c>
      <c r="I10791">
        <v>4</v>
      </c>
      <c r="J10791" t="s">
        <v>101</v>
      </c>
      <c r="K10791" t="s">
        <v>6884</v>
      </c>
      <c r="P10791" t="s">
        <v>49</v>
      </c>
      <c r="Q10791" t="s">
        <v>50</v>
      </c>
      <c r="R10791" t="s">
        <v>25</v>
      </c>
    </row>
    <row r="10792" spans="1:18" x14ac:dyDescent="0.3">
      <c r="A10792">
        <v>10791</v>
      </c>
      <c r="B10792">
        <v>2651977787</v>
      </c>
      <c r="C10792" s="1">
        <v>43838</v>
      </c>
      <c r="D10792" t="s">
        <v>26</v>
      </c>
      <c r="E10792" t="s">
        <v>71</v>
      </c>
      <c r="G10792" t="s">
        <v>19</v>
      </c>
      <c r="H10792" t="s">
        <v>28</v>
      </c>
      <c r="I10792">
        <v>7</v>
      </c>
      <c r="J10792" t="s">
        <v>12527</v>
      </c>
      <c r="K10792" t="s">
        <v>22</v>
      </c>
      <c r="O10792">
        <v>1</v>
      </c>
      <c r="P10792" t="s">
        <v>2817</v>
      </c>
      <c r="Q10792" t="s">
        <v>56</v>
      </c>
      <c r="R10792" t="s">
        <v>43</v>
      </c>
    </row>
    <row r="10793" spans="1:18" x14ac:dyDescent="0.3">
      <c r="A10793">
        <v>10792</v>
      </c>
      <c r="B10793">
        <v>2676923148</v>
      </c>
      <c r="C10793" s="1">
        <v>43838</v>
      </c>
      <c r="D10793" t="s">
        <v>190</v>
      </c>
      <c r="E10793" t="s">
        <v>1135</v>
      </c>
      <c r="F10793" t="s">
        <v>7887</v>
      </c>
      <c r="G10793" t="s">
        <v>19</v>
      </c>
      <c r="H10793" t="s">
        <v>28</v>
      </c>
      <c r="I10793">
        <v>3</v>
      </c>
      <c r="J10793" t="s">
        <v>7888</v>
      </c>
      <c r="K10793" t="s">
        <v>466</v>
      </c>
      <c r="P10793" t="s">
        <v>3614</v>
      </c>
      <c r="Q10793" t="s">
        <v>35</v>
      </c>
      <c r="R10793" t="s">
        <v>147</v>
      </c>
    </row>
    <row r="10794" spans="1:18" x14ac:dyDescent="0.3">
      <c r="A10794">
        <v>10793</v>
      </c>
      <c r="B10794">
        <v>2677454355</v>
      </c>
      <c r="C10794" s="1">
        <v>43838</v>
      </c>
      <c r="D10794" t="s">
        <v>17</v>
      </c>
      <c r="E10794" t="s">
        <v>107</v>
      </c>
      <c r="G10794" t="s">
        <v>19</v>
      </c>
      <c r="H10794" t="s">
        <v>798</v>
      </c>
      <c r="I10794">
        <v>8</v>
      </c>
      <c r="J10794" t="s">
        <v>12528</v>
      </c>
      <c r="K10794" t="s">
        <v>95</v>
      </c>
      <c r="L10794">
        <v>158000</v>
      </c>
      <c r="M10794">
        <v>182000</v>
      </c>
      <c r="N10794" t="s">
        <v>217</v>
      </c>
      <c r="O10794">
        <v>14</v>
      </c>
      <c r="P10794" t="s">
        <v>12529</v>
      </c>
    </row>
    <row r="10795" spans="1:18" x14ac:dyDescent="0.3">
      <c r="A10795">
        <v>10794</v>
      </c>
      <c r="B10795">
        <v>2682985498</v>
      </c>
      <c r="C10795" s="1">
        <v>43838</v>
      </c>
      <c r="D10795" t="s">
        <v>97</v>
      </c>
      <c r="E10795" t="s">
        <v>97</v>
      </c>
      <c r="F10795" t="s">
        <v>119</v>
      </c>
      <c r="G10795" t="s">
        <v>46</v>
      </c>
      <c r="H10795" t="s">
        <v>28</v>
      </c>
      <c r="I10795">
        <v>4</v>
      </c>
      <c r="J10795" t="s">
        <v>120</v>
      </c>
      <c r="K10795" t="s">
        <v>1542</v>
      </c>
      <c r="P10795" t="s">
        <v>49</v>
      </c>
      <c r="Q10795" t="s">
        <v>50</v>
      </c>
      <c r="R10795" t="s">
        <v>25</v>
      </c>
    </row>
    <row r="10796" spans="1:18" x14ac:dyDescent="0.3">
      <c r="A10796">
        <v>10795</v>
      </c>
      <c r="B10796">
        <v>2711798089</v>
      </c>
      <c r="C10796" s="1">
        <v>43839</v>
      </c>
      <c r="D10796" t="s">
        <v>26</v>
      </c>
      <c r="E10796" t="s">
        <v>12530</v>
      </c>
      <c r="G10796" t="s">
        <v>19</v>
      </c>
      <c r="H10796" t="s">
        <v>28</v>
      </c>
      <c r="I10796">
        <v>6</v>
      </c>
      <c r="J10796" t="s">
        <v>12531</v>
      </c>
      <c r="K10796" t="s">
        <v>222</v>
      </c>
      <c r="P10796" t="s">
        <v>372</v>
      </c>
      <c r="Q10796" t="s">
        <v>137</v>
      </c>
      <c r="R10796" t="s">
        <v>75</v>
      </c>
    </row>
    <row r="10797" spans="1:18" x14ac:dyDescent="0.3">
      <c r="A10797">
        <v>10796</v>
      </c>
      <c r="B10797">
        <v>2676272569</v>
      </c>
      <c r="C10797" s="1">
        <v>43839</v>
      </c>
      <c r="D10797" t="s">
        <v>17</v>
      </c>
      <c r="E10797" t="s">
        <v>130</v>
      </c>
      <c r="G10797" t="s">
        <v>19</v>
      </c>
      <c r="H10797" t="s">
        <v>67</v>
      </c>
      <c r="I10797">
        <v>4</v>
      </c>
      <c r="J10797" t="s">
        <v>12532</v>
      </c>
      <c r="K10797" t="s">
        <v>12533</v>
      </c>
      <c r="O10797">
        <v>4</v>
      </c>
      <c r="P10797" t="s">
        <v>8245</v>
      </c>
      <c r="Q10797" t="s">
        <v>35</v>
      </c>
      <c r="R10797" t="s">
        <v>75</v>
      </c>
    </row>
    <row r="10798" spans="1:18" x14ac:dyDescent="0.3">
      <c r="A10798">
        <v>10797</v>
      </c>
      <c r="B10798">
        <v>2739159542</v>
      </c>
      <c r="C10798" s="1">
        <v>43839</v>
      </c>
      <c r="D10798" t="s">
        <v>97</v>
      </c>
      <c r="E10798" t="s">
        <v>12534</v>
      </c>
      <c r="G10798" t="s">
        <v>19</v>
      </c>
      <c r="H10798" t="s">
        <v>28</v>
      </c>
      <c r="I10798">
        <v>7</v>
      </c>
      <c r="J10798" t="s">
        <v>12535</v>
      </c>
      <c r="K10798" t="s">
        <v>436</v>
      </c>
      <c r="O10798">
        <v>1</v>
      </c>
      <c r="P10798" t="s">
        <v>3158</v>
      </c>
      <c r="Q10798" t="s">
        <v>56</v>
      </c>
      <c r="R10798" t="s">
        <v>25</v>
      </c>
    </row>
    <row r="10799" spans="1:18" x14ac:dyDescent="0.3">
      <c r="A10799">
        <v>10798</v>
      </c>
      <c r="B10799">
        <v>2698865908</v>
      </c>
      <c r="C10799" s="1">
        <v>43839</v>
      </c>
      <c r="D10799" t="s">
        <v>464</v>
      </c>
      <c r="E10799" t="s">
        <v>1265</v>
      </c>
      <c r="G10799" t="s">
        <v>19</v>
      </c>
      <c r="H10799" t="s">
        <v>67</v>
      </c>
      <c r="I10799">
        <v>4</v>
      </c>
      <c r="J10799" t="s">
        <v>1266</v>
      </c>
      <c r="K10799" t="s">
        <v>1013</v>
      </c>
      <c r="O10799">
        <v>7</v>
      </c>
      <c r="P10799" t="s">
        <v>247</v>
      </c>
      <c r="Q10799" t="s">
        <v>248</v>
      </c>
      <c r="R10799" t="s">
        <v>25</v>
      </c>
    </row>
    <row r="10800" spans="1:18" x14ac:dyDescent="0.3">
      <c r="A10800">
        <v>10799</v>
      </c>
      <c r="B10800">
        <v>2743632387</v>
      </c>
      <c r="C10800" s="1">
        <v>43839</v>
      </c>
      <c r="D10800" t="s">
        <v>86</v>
      </c>
      <c r="E10800" t="s">
        <v>86</v>
      </c>
      <c r="G10800" t="s">
        <v>46</v>
      </c>
      <c r="H10800" t="s">
        <v>28</v>
      </c>
      <c r="I10800">
        <v>4</v>
      </c>
      <c r="J10800" t="s">
        <v>101</v>
      </c>
      <c r="K10800" t="s">
        <v>815</v>
      </c>
      <c r="P10800" t="s">
        <v>49</v>
      </c>
      <c r="Q10800" t="s">
        <v>50</v>
      </c>
      <c r="R10800" t="s">
        <v>25</v>
      </c>
    </row>
    <row r="10801" spans="1:18" x14ac:dyDescent="0.3">
      <c r="A10801">
        <v>10800</v>
      </c>
      <c r="B10801">
        <v>2737529272</v>
      </c>
      <c r="C10801" s="1">
        <v>43839</v>
      </c>
      <c r="D10801" t="s">
        <v>26</v>
      </c>
      <c r="E10801" t="s">
        <v>26</v>
      </c>
      <c r="G10801" t="s">
        <v>19</v>
      </c>
      <c r="H10801" t="s">
        <v>28</v>
      </c>
      <c r="I10801">
        <v>2</v>
      </c>
      <c r="J10801" t="s">
        <v>12536</v>
      </c>
      <c r="K10801" t="s">
        <v>366</v>
      </c>
      <c r="O10801">
        <v>17</v>
      </c>
      <c r="P10801" t="s">
        <v>10866</v>
      </c>
      <c r="Q10801" t="s">
        <v>137</v>
      </c>
      <c r="R10801" t="s">
        <v>57</v>
      </c>
    </row>
    <row r="10802" spans="1:18" x14ac:dyDescent="0.3">
      <c r="A10802">
        <v>10801</v>
      </c>
      <c r="B10802">
        <v>2677496744</v>
      </c>
      <c r="C10802" s="1">
        <v>43839</v>
      </c>
      <c r="D10802" t="s">
        <v>97</v>
      </c>
      <c r="E10802" t="s">
        <v>168</v>
      </c>
      <c r="G10802" t="s">
        <v>19</v>
      </c>
      <c r="H10802" t="s">
        <v>28</v>
      </c>
      <c r="I10802">
        <v>5</v>
      </c>
      <c r="J10802" t="s">
        <v>169</v>
      </c>
      <c r="K10802" t="s">
        <v>528</v>
      </c>
      <c r="O10802">
        <v>8</v>
      </c>
      <c r="P10802" t="s">
        <v>136</v>
      </c>
      <c r="Q10802" t="s">
        <v>137</v>
      </c>
      <c r="R10802" t="s">
        <v>75</v>
      </c>
    </row>
    <row r="10803" spans="1:18" x14ac:dyDescent="0.3">
      <c r="A10803">
        <v>10802</v>
      </c>
      <c r="B10803">
        <v>2689882723</v>
      </c>
      <c r="C10803" s="1">
        <v>43839</v>
      </c>
      <c r="D10803" t="s">
        <v>26</v>
      </c>
      <c r="E10803" t="s">
        <v>71</v>
      </c>
      <c r="F10803" t="s">
        <v>19</v>
      </c>
      <c r="G10803" t="s">
        <v>46</v>
      </c>
      <c r="H10803" t="s">
        <v>28</v>
      </c>
      <c r="I10803">
        <v>5</v>
      </c>
      <c r="J10803" t="s">
        <v>154</v>
      </c>
      <c r="K10803" t="s">
        <v>128</v>
      </c>
      <c r="P10803" t="s">
        <v>49</v>
      </c>
      <c r="Q10803" t="s">
        <v>50</v>
      </c>
      <c r="R10803" t="s">
        <v>25</v>
      </c>
    </row>
    <row r="10804" spans="1:18" x14ac:dyDescent="0.3">
      <c r="A10804">
        <v>10803</v>
      </c>
      <c r="B10804">
        <v>2658256105</v>
      </c>
      <c r="C10804" s="1">
        <v>43839</v>
      </c>
      <c r="D10804" t="s">
        <v>17</v>
      </c>
      <c r="E10804" t="s">
        <v>12537</v>
      </c>
      <c r="F10804" t="s">
        <v>12538</v>
      </c>
      <c r="G10804" t="s">
        <v>19</v>
      </c>
      <c r="H10804" t="s">
        <v>67</v>
      </c>
      <c r="I10804">
        <v>5</v>
      </c>
      <c r="J10804" t="s">
        <v>3686</v>
      </c>
      <c r="K10804" t="s">
        <v>329</v>
      </c>
      <c r="P10804" t="s">
        <v>330</v>
      </c>
      <c r="Q10804" t="s">
        <v>331</v>
      </c>
      <c r="R10804" t="s">
        <v>43</v>
      </c>
    </row>
    <row r="10805" spans="1:18" x14ac:dyDescent="0.3">
      <c r="A10805">
        <v>10804</v>
      </c>
      <c r="B10805">
        <v>2718774200</v>
      </c>
      <c r="C10805" s="1">
        <v>43839</v>
      </c>
      <c r="D10805" t="s">
        <v>65</v>
      </c>
      <c r="E10805" t="s">
        <v>65</v>
      </c>
      <c r="G10805" t="s">
        <v>19</v>
      </c>
      <c r="H10805" t="s">
        <v>28</v>
      </c>
      <c r="I10805">
        <v>3</v>
      </c>
      <c r="J10805" t="s">
        <v>12539</v>
      </c>
      <c r="K10805" t="s">
        <v>141</v>
      </c>
      <c r="O10805">
        <v>11</v>
      </c>
      <c r="P10805" t="s">
        <v>12540</v>
      </c>
      <c r="Q10805" t="s">
        <v>50</v>
      </c>
      <c r="R10805" t="s">
        <v>57</v>
      </c>
    </row>
    <row r="10806" spans="1:18" x14ac:dyDescent="0.3">
      <c r="A10806">
        <v>10805</v>
      </c>
      <c r="B10806">
        <v>2695995037</v>
      </c>
      <c r="C10806" s="1">
        <v>43839</v>
      </c>
      <c r="D10806" t="s">
        <v>36</v>
      </c>
      <c r="E10806" t="s">
        <v>2294</v>
      </c>
      <c r="G10806" t="s">
        <v>46</v>
      </c>
      <c r="H10806" t="s">
        <v>67</v>
      </c>
      <c r="I10806">
        <v>5</v>
      </c>
      <c r="J10806" t="s">
        <v>12541</v>
      </c>
      <c r="K10806" t="s">
        <v>207</v>
      </c>
      <c r="O10806">
        <v>11</v>
      </c>
      <c r="P10806" t="s">
        <v>12542</v>
      </c>
      <c r="Q10806" t="s">
        <v>137</v>
      </c>
      <c r="R10806" t="s">
        <v>57</v>
      </c>
    </row>
    <row r="10807" spans="1:18" x14ac:dyDescent="0.3">
      <c r="A10807">
        <v>10806</v>
      </c>
      <c r="B10807">
        <v>2705237572</v>
      </c>
      <c r="C10807" s="1">
        <v>43839</v>
      </c>
      <c r="D10807" t="s">
        <v>65</v>
      </c>
      <c r="E10807" t="s">
        <v>1108</v>
      </c>
      <c r="G10807" t="s">
        <v>46</v>
      </c>
      <c r="H10807" t="s">
        <v>28</v>
      </c>
      <c r="I10807">
        <v>5</v>
      </c>
      <c r="J10807" t="s">
        <v>120</v>
      </c>
      <c r="K10807" t="s">
        <v>22</v>
      </c>
      <c r="O10807">
        <v>47</v>
      </c>
      <c r="P10807" t="s">
        <v>2297</v>
      </c>
      <c r="Q10807" t="s">
        <v>56</v>
      </c>
      <c r="R10807" t="s">
        <v>57</v>
      </c>
    </row>
    <row r="10808" spans="1:18" x14ac:dyDescent="0.3">
      <c r="A10808">
        <v>10807</v>
      </c>
      <c r="B10808">
        <v>2739177620</v>
      </c>
      <c r="C10808" s="1">
        <v>43839</v>
      </c>
      <c r="D10808" t="s">
        <v>449</v>
      </c>
      <c r="E10808" t="s">
        <v>12543</v>
      </c>
      <c r="G10808" t="s">
        <v>19</v>
      </c>
      <c r="H10808" t="s">
        <v>20</v>
      </c>
      <c r="I10808">
        <v>2</v>
      </c>
      <c r="J10808" t="s">
        <v>101</v>
      </c>
      <c r="K10808" t="s">
        <v>254</v>
      </c>
      <c r="O10808">
        <v>10</v>
      </c>
      <c r="P10808" t="s">
        <v>10308</v>
      </c>
      <c r="Q10808" t="s">
        <v>24</v>
      </c>
      <c r="R10808" t="s">
        <v>147</v>
      </c>
    </row>
    <row r="10809" spans="1:18" x14ac:dyDescent="0.3">
      <c r="A10809">
        <v>10808</v>
      </c>
      <c r="B10809">
        <v>2713168291</v>
      </c>
      <c r="C10809" s="1">
        <v>43839</v>
      </c>
      <c r="D10809" t="s">
        <v>17</v>
      </c>
      <c r="E10809" t="s">
        <v>107</v>
      </c>
      <c r="F10809" t="s">
        <v>1323</v>
      </c>
      <c r="G10809" t="s">
        <v>19</v>
      </c>
      <c r="H10809" t="s">
        <v>67</v>
      </c>
      <c r="I10809">
        <v>5</v>
      </c>
      <c r="J10809" t="s">
        <v>12544</v>
      </c>
      <c r="K10809" t="s">
        <v>2187</v>
      </c>
      <c r="L10809">
        <v>89000</v>
      </c>
      <c r="M10809">
        <v>160000</v>
      </c>
      <c r="N10809" t="s">
        <v>217</v>
      </c>
      <c r="P10809" t="s">
        <v>1325</v>
      </c>
      <c r="Q10809" t="s">
        <v>24</v>
      </c>
      <c r="R10809" t="s">
        <v>43</v>
      </c>
    </row>
    <row r="10810" spans="1:18" x14ac:dyDescent="0.3">
      <c r="A10810">
        <v>10809</v>
      </c>
      <c r="B10810">
        <v>2675971264</v>
      </c>
      <c r="C10810" s="1">
        <v>43839</v>
      </c>
      <c r="D10810" t="s">
        <v>17</v>
      </c>
      <c r="E10810" t="s">
        <v>130</v>
      </c>
      <c r="G10810" t="s">
        <v>19</v>
      </c>
      <c r="H10810" t="s">
        <v>28</v>
      </c>
      <c r="I10810">
        <v>6</v>
      </c>
      <c r="J10810" t="s">
        <v>12545</v>
      </c>
      <c r="K10810" t="s">
        <v>254</v>
      </c>
      <c r="O10810">
        <v>1</v>
      </c>
      <c r="P10810" t="s">
        <v>12546</v>
      </c>
      <c r="Q10810" t="s">
        <v>50</v>
      </c>
      <c r="R10810" t="s">
        <v>57</v>
      </c>
    </row>
    <row r="10811" spans="1:18" x14ac:dyDescent="0.3">
      <c r="A10811">
        <v>10810</v>
      </c>
      <c r="B10811">
        <v>2720564618</v>
      </c>
      <c r="C10811" s="1">
        <v>43839</v>
      </c>
      <c r="D10811" t="s">
        <v>17</v>
      </c>
      <c r="E10811" t="s">
        <v>202</v>
      </c>
      <c r="G10811" t="s">
        <v>19</v>
      </c>
      <c r="H10811" t="s">
        <v>67</v>
      </c>
      <c r="I10811">
        <v>7</v>
      </c>
      <c r="J10811" t="s">
        <v>12547</v>
      </c>
      <c r="K10811" t="s">
        <v>22</v>
      </c>
      <c r="P10811" t="s">
        <v>9175</v>
      </c>
      <c r="Q10811" t="s">
        <v>35</v>
      </c>
      <c r="R10811" t="s">
        <v>75</v>
      </c>
    </row>
    <row r="10812" spans="1:18" x14ac:dyDescent="0.3">
      <c r="A10812">
        <v>10811</v>
      </c>
      <c r="B10812">
        <v>2710911044</v>
      </c>
      <c r="C10812" s="1">
        <v>43839</v>
      </c>
      <c r="D10812" t="s">
        <v>58</v>
      </c>
      <c r="E10812" t="s">
        <v>58</v>
      </c>
      <c r="G10812" t="s">
        <v>19</v>
      </c>
      <c r="H10812" t="s">
        <v>67</v>
      </c>
      <c r="I10812">
        <v>3</v>
      </c>
      <c r="J10812" t="s">
        <v>12548</v>
      </c>
      <c r="K10812" t="s">
        <v>466</v>
      </c>
      <c r="O10812">
        <v>3</v>
      </c>
      <c r="P10812" t="s">
        <v>136</v>
      </c>
      <c r="Q10812" t="s">
        <v>137</v>
      </c>
      <c r="R10812" t="s">
        <v>75</v>
      </c>
    </row>
    <row r="10813" spans="1:18" x14ac:dyDescent="0.3">
      <c r="A10813">
        <v>10812</v>
      </c>
      <c r="B10813">
        <v>2680050676</v>
      </c>
      <c r="C10813" s="1">
        <v>43839</v>
      </c>
      <c r="D10813" t="s">
        <v>36</v>
      </c>
      <c r="E10813" t="s">
        <v>36</v>
      </c>
      <c r="G10813" t="s">
        <v>19</v>
      </c>
      <c r="H10813" t="s">
        <v>67</v>
      </c>
      <c r="I10813">
        <v>1</v>
      </c>
      <c r="J10813" t="s">
        <v>4218</v>
      </c>
      <c r="K10813" t="s">
        <v>22</v>
      </c>
      <c r="P10813" t="s">
        <v>2753</v>
      </c>
      <c r="Q10813" t="s">
        <v>167</v>
      </c>
      <c r="R10813" t="s">
        <v>57</v>
      </c>
    </row>
    <row r="10814" spans="1:18" x14ac:dyDescent="0.3">
      <c r="A10814">
        <v>10813</v>
      </c>
      <c r="B10814">
        <v>2556811947</v>
      </c>
      <c r="C10814" s="1">
        <v>43840</v>
      </c>
      <c r="D10814" t="s">
        <v>97</v>
      </c>
      <c r="E10814" t="s">
        <v>156</v>
      </c>
      <c r="G10814" t="s">
        <v>19</v>
      </c>
      <c r="H10814" t="s">
        <v>28</v>
      </c>
      <c r="I10814">
        <v>8</v>
      </c>
      <c r="J10814" t="s">
        <v>12549</v>
      </c>
      <c r="K10814" t="s">
        <v>22</v>
      </c>
      <c r="O10814">
        <v>46</v>
      </c>
      <c r="P10814" t="s">
        <v>12550</v>
      </c>
      <c r="Q10814" t="s">
        <v>159</v>
      </c>
      <c r="R10814" t="s">
        <v>57</v>
      </c>
    </row>
    <row r="10815" spans="1:18" x14ac:dyDescent="0.3">
      <c r="A10815">
        <v>10814</v>
      </c>
      <c r="B10815">
        <v>2752436340</v>
      </c>
      <c r="C10815" s="1">
        <v>43840</v>
      </c>
      <c r="D10815" t="s">
        <v>58</v>
      </c>
      <c r="E10815" t="s">
        <v>58</v>
      </c>
      <c r="F10815" t="s">
        <v>52</v>
      </c>
      <c r="G10815" t="s">
        <v>19</v>
      </c>
      <c r="H10815" t="s">
        <v>20</v>
      </c>
      <c r="I10815">
        <v>3</v>
      </c>
      <c r="J10815" t="s">
        <v>5668</v>
      </c>
      <c r="K10815" t="s">
        <v>1334</v>
      </c>
      <c r="O10815">
        <v>9</v>
      </c>
      <c r="P10815" t="s">
        <v>5669</v>
      </c>
      <c r="Q10815" t="s">
        <v>137</v>
      </c>
      <c r="R10815" t="s">
        <v>183</v>
      </c>
    </row>
    <row r="10816" spans="1:18" x14ac:dyDescent="0.3">
      <c r="A10816">
        <v>10815</v>
      </c>
      <c r="B10816">
        <v>2650671578</v>
      </c>
      <c r="C10816" s="1">
        <v>43840</v>
      </c>
      <c r="D10816" t="s">
        <v>464</v>
      </c>
      <c r="E10816" t="s">
        <v>585</v>
      </c>
      <c r="G10816" t="s">
        <v>19</v>
      </c>
      <c r="H10816" t="s">
        <v>67</v>
      </c>
      <c r="I10816">
        <v>4</v>
      </c>
      <c r="J10816" t="s">
        <v>3091</v>
      </c>
      <c r="K10816" t="s">
        <v>207</v>
      </c>
      <c r="O10816">
        <v>10</v>
      </c>
      <c r="P10816" t="s">
        <v>3092</v>
      </c>
      <c r="Q10816" t="s">
        <v>24</v>
      </c>
      <c r="R10816" t="s">
        <v>57</v>
      </c>
    </row>
    <row r="10817" spans="1:18" x14ac:dyDescent="0.3">
      <c r="A10817">
        <v>10816</v>
      </c>
      <c r="B10817">
        <v>2745404408</v>
      </c>
      <c r="C10817" s="1">
        <v>43840</v>
      </c>
      <c r="D10817" t="s">
        <v>17</v>
      </c>
      <c r="E10817" t="s">
        <v>130</v>
      </c>
      <c r="G10817" t="s">
        <v>19</v>
      </c>
      <c r="H10817" t="s">
        <v>28</v>
      </c>
      <c r="I10817">
        <v>9</v>
      </c>
      <c r="J10817" t="s">
        <v>951</v>
      </c>
      <c r="K10817" t="s">
        <v>1282</v>
      </c>
      <c r="P10817" t="s">
        <v>952</v>
      </c>
      <c r="Q10817" t="s">
        <v>24</v>
      </c>
      <c r="R10817" t="s">
        <v>75</v>
      </c>
    </row>
    <row r="10818" spans="1:18" x14ac:dyDescent="0.3">
      <c r="A10818">
        <v>10817</v>
      </c>
      <c r="B10818">
        <v>2731477347</v>
      </c>
      <c r="C10818" s="1">
        <v>43840</v>
      </c>
      <c r="D10818" t="s">
        <v>17</v>
      </c>
      <c r="E10818" t="s">
        <v>17</v>
      </c>
      <c r="F10818" t="s">
        <v>12551</v>
      </c>
      <c r="G10818" t="s">
        <v>19</v>
      </c>
      <c r="H10818" t="s">
        <v>20</v>
      </c>
      <c r="I10818">
        <v>2</v>
      </c>
      <c r="J10818" t="s">
        <v>12552</v>
      </c>
      <c r="K10818" t="s">
        <v>189</v>
      </c>
      <c r="P10818" t="s">
        <v>41</v>
      </c>
      <c r="Q10818" t="s">
        <v>42</v>
      </c>
      <c r="R10818" t="s">
        <v>43</v>
      </c>
    </row>
    <row r="10819" spans="1:18" x14ac:dyDescent="0.3">
      <c r="A10819">
        <v>10818</v>
      </c>
      <c r="B10819">
        <v>2700160788</v>
      </c>
      <c r="C10819" s="1">
        <v>43840</v>
      </c>
      <c r="D10819" t="s">
        <v>441</v>
      </c>
      <c r="E10819" t="s">
        <v>9374</v>
      </c>
      <c r="G10819" t="s">
        <v>19</v>
      </c>
      <c r="H10819" t="s">
        <v>28</v>
      </c>
      <c r="I10819">
        <v>4</v>
      </c>
      <c r="J10819" t="s">
        <v>730</v>
      </c>
      <c r="K10819" t="s">
        <v>22</v>
      </c>
      <c r="O10819">
        <v>61</v>
      </c>
      <c r="P10819" t="s">
        <v>12553</v>
      </c>
      <c r="Q10819" t="s">
        <v>35</v>
      </c>
      <c r="R10819" t="s">
        <v>57</v>
      </c>
    </row>
    <row r="10820" spans="1:18" x14ac:dyDescent="0.3">
      <c r="A10820">
        <v>10819</v>
      </c>
      <c r="B10820">
        <v>2723174089</v>
      </c>
      <c r="C10820" s="1">
        <v>43840</v>
      </c>
      <c r="D10820" t="s">
        <v>17</v>
      </c>
      <c r="E10820" t="s">
        <v>12554</v>
      </c>
      <c r="F10820" t="s">
        <v>12555</v>
      </c>
      <c r="G10820" t="s">
        <v>19</v>
      </c>
      <c r="H10820" t="s">
        <v>28</v>
      </c>
      <c r="I10820">
        <v>4</v>
      </c>
      <c r="J10820" t="s">
        <v>12556</v>
      </c>
      <c r="K10820" t="s">
        <v>725</v>
      </c>
      <c r="O10820">
        <v>7</v>
      </c>
      <c r="P10820" t="s">
        <v>12557</v>
      </c>
      <c r="Q10820" t="s">
        <v>137</v>
      </c>
      <c r="R10820" t="s">
        <v>183</v>
      </c>
    </row>
    <row r="10821" spans="1:18" x14ac:dyDescent="0.3">
      <c r="A10821">
        <v>10820</v>
      </c>
      <c r="B10821">
        <v>2682983861</v>
      </c>
      <c r="C10821" s="1">
        <v>43840</v>
      </c>
      <c r="D10821" t="s">
        <v>97</v>
      </c>
      <c r="E10821" t="s">
        <v>97</v>
      </c>
      <c r="F10821" t="s">
        <v>119</v>
      </c>
      <c r="G10821" t="s">
        <v>46</v>
      </c>
      <c r="H10821" t="s">
        <v>28</v>
      </c>
      <c r="I10821">
        <v>4</v>
      </c>
      <c r="J10821" t="s">
        <v>120</v>
      </c>
      <c r="K10821" t="s">
        <v>937</v>
      </c>
      <c r="O10821">
        <v>1</v>
      </c>
      <c r="P10821" t="s">
        <v>49</v>
      </c>
      <c r="Q10821" t="s">
        <v>50</v>
      </c>
      <c r="R10821" t="s">
        <v>25</v>
      </c>
    </row>
    <row r="10822" spans="1:18" x14ac:dyDescent="0.3">
      <c r="A10822">
        <v>10821</v>
      </c>
      <c r="B10822">
        <v>2720177268</v>
      </c>
      <c r="C10822" s="1">
        <v>43840</v>
      </c>
      <c r="D10822" t="s">
        <v>65</v>
      </c>
      <c r="E10822" t="s">
        <v>65</v>
      </c>
      <c r="G10822" t="s">
        <v>19</v>
      </c>
      <c r="H10822" t="s">
        <v>67</v>
      </c>
      <c r="I10822">
        <v>3</v>
      </c>
      <c r="J10822" t="s">
        <v>12558</v>
      </c>
      <c r="K10822" t="s">
        <v>628</v>
      </c>
      <c r="O10822">
        <v>35</v>
      </c>
      <c r="P10822" t="s">
        <v>12559</v>
      </c>
      <c r="Q10822" t="s">
        <v>50</v>
      </c>
      <c r="R10822" t="s">
        <v>75</v>
      </c>
    </row>
    <row r="10823" spans="1:18" x14ac:dyDescent="0.3">
      <c r="A10823">
        <v>10822</v>
      </c>
      <c r="B10823">
        <v>2726050012</v>
      </c>
      <c r="C10823" s="1">
        <v>43840</v>
      </c>
      <c r="D10823" t="s">
        <v>17</v>
      </c>
      <c r="E10823" t="s">
        <v>130</v>
      </c>
      <c r="F10823" t="s">
        <v>12560</v>
      </c>
      <c r="G10823" t="s">
        <v>46</v>
      </c>
      <c r="H10823" t="s">
        <v>28</v>
      </c>
      <c r="I10823">
        <v>8</v>
      </c>
      <c r="J10823" t="s">
        <v>12561</v>
      </c>
      <c r="K10823" t="s">
        <v>109</v>
      </c>
      <c r="O10823">
        <v>1</v>
      </c>
      <c r="P10823" t="s">
        <v>12562</v>
      </c>
      <c r="Q10823" t="s">
        <v>50</v>
      </c>
      <c r="R10823" t="s">
        <v>111</v>
      </c>
    </row>
    <row r="10824" spans="1:18" x14ac:dyDescent="0.3">
      <c r="A10824">
        <v>10823</v>
      </c>
      <c r="B10824">
        <v>2714258305</v>
      </c>
      <c r="C10824" s="1">
        <v>43840</v>
      </c>
      <c r="D10824" t="s">
        <v>17</v>
      </c>
      <c r="E10824" t="s">
        <v>12563</v>
      </c>
      <c r="G10824" t="s">
        <v>19</v>
      </c>
      <c r="H10824" t="s">
        <v>20</v>
      </c>
      <c r="I10824">
        <v>1</v>
      </c>
      <c r="J10824" t="s">
        <v>12564</v>
      </c>
      <c r="K10824" t="s">
        <v>12565</v>
      </c>
      <c r="P10824" t="s">
        <v>166</v>
      </c>
      <c r="Q10824" t="s">
        <v>167</v>
      </c>
      <c r="R10824" t="s">
        <v>111</v>
      </c>
    </row>
    <row r="10825" spans="1:18" x14ac:dyDescent="0.3">
      <c r="A10825">
        <v>10824</v>
      </c>
      <c r="B10825">
        <v>2696926734</v>
      </c>
      <c r="C10825" s="1">
        <v>43840</v>
      </c>
      <c r="D10825" t="s">
        <v>1376</v>
      </c>
      <c r="E10825" t="s">
        <v>1376</v>
      </c>
      <c r="G10825" t="s">
        <v>46</v>
      </c>
      <c r="H10825" t="s">
        <v>67</v>
      </c>
      <c r="I10825">
        <v>5</v>
      </c>
      <c r="J10825" t="s">
        <v>12566</v>
      </c>
      <c r="K10825" t="s">
        <v>3997</v>
      </c>
      <c r="O10825">
        <v>8</v>
      </c>
      <c r="P10825" t="s">
        <v>12567</v>
      </c>
    </row>
    <row r="10826" spans="1:18" x14ac:dyDescent="0.3">
      <c r="A10826">
        <v>10825</v>
      </c>
      <c r="B10826">
        <v>2694250800</v>
      </c>
      <c r="C10826" s="1">
        <v>43840</v>
      </c>
      <c r="D10826" t="s">
        <v>44</v>
      </c>
      <c r="E10826" t="s">
        <v>45</v>
      </c>
      <c r="F10826" t="s">
        <v>305</v>
      </c>
      <c r="G10826" t="s">
        <v>46</v>
      </c>
      <c r="H10826" t="s">
        <v>28</v>
      </c>
      <c r="I10826">
        <v>7</v>
      </c>
      <c r="J10826" t="s">
        <v>120</v>
      </c>
      <c r="K10826" t="s">
        <v>9936</v>
      </c>
      <c r="P10826" t="s">
        <v>49</v>
      </c>
      <c r="Q10826" t="s">
        <v>50</v>
      </c>
      <c r="R10826" t="s">
        <v>25</v>
      </c>
    </row>
    <row r="10827" spans="1:18" x14ac:dyDescent="0.3">
      <c r="A10827">
        <v>10826</v>
      </c>
      <c r="B10827">
        <v>2742509858</v>
      </c>
      <c r="C10827" s="1">
        <v>43840</v>
      </c>
      <c r="D10827" t="s">
        <v>86</v>
      </c>
      <c r="E10827" t="s">
        <v>86</v>
      </c>
      <c r="G10827" t="s">
        <v>46</v>
      </c>
      <c r="H10827" t="s">
        <v>28</v>
      </c>
      <c r="I10827">
        <v>5</v>
      </c>
      <c r="J10827" t="s">
        <v>101</v>
      </c>
      <c r="K10827" t="s">
        <v>1460</v>
      </c>
      <c r="P10827" t="s">
        <v>49</v>
      </c>
      <c r="Q10827" t="s">
        <v>50</v>
      </c>
      <c r="R10827" t="s">
        <v>25</v>
      </c>
    </row>
    <row r="10828" spans="1:18" x14ac:dyDescent="0.3">
      <c r="A10828">
        <v>10827</v>
      </c>
      <c r="B10828">
        <v>2714655950</v>
      </c>
      <c r="C10828" s="1">
        <v>43840</v>
      </c>
      <c r="D10828" t="s">
        <v>26</v>
      </c>
      <c r="E10828" t="s">
        <v>26</v>
      </c>
      <c r="G10828" t="s">
        <v>46</v>
      </c>
      <c r="H10828" t="s">
        <v>28</v>
      </c>
      <c r="I10828">
        <v>10</v>
      </c>
      <c r="J10828" t="s">
        <v>12568</v>
      </c>
      <c r="K10828" t="s">
        <v>22</v>
      </c>
      <c r="L10828">
        <v>173000</v>
      </c>
      <c r="M10828">
        <v>216000</v>
      </c>
      <c r="N10828" t="s">
        <v>80</v>
      </c>
      <c r="O10828">
        <v>6</v>
      </c>
      <c r="P10828" t="s">
        <v>12569</v>
      </c>
      <c r="Q10828" t="s">
        <v>137</v>
      </c>
      <c r="R10828" t="s">
        <v>75</v>
      </c>
    </row>
    <row r="10829" spans="1:18" x14ac:dyDescent="0.3">
      <c r="A10829">
        <v>10828</v>
      </c>
      <c r="B10829">
        <v>2548071933</v>
      </c>
      <c r="C10829" s="1">
        <v>43840</v>
      </c>
      <c r="D10829" t="s">
        <v>97</v>
      </c>
      <c r="E10829" t="s">
        <v>156</v>
      </c>
      <c r="G10829" t="s">
        <v>19</v>
      </c>
      <c r="H10829" t="s">
        <v>67</v>
      </c>
      <c r="I10829">
        <v>3</v>
      </c>
      <c r="J10829" t="s">
        <v>12570</v>
      </c>
      <c r="K10829" t="s">
        <v>22</v>
      </c>
      <c r="O10829">
        <v>25</v>
      </c>
      <c r="P10829" t="s">
        <v>1784</v>
      </c>
      <c r="Q10829" t="s">
        <v>774</v>
      </c>
      <c r="R10829" t="s">
        <v>147</v>
      </c>
    </row>
    <row r="10830" spans="1:18" x14ac:dyDescent="0.3">
      <c r="A10830">
        <v>10829</v>
      </c>
      <c r="B10830">
        <v>2747367114</v>
      </c>
      <c r="C10830" s="1">
        <v>43840</v>
      </c>
      <c r="D10830" t="s">
        <v>4129</v>
      </c>
      <c r="E10830" t="s">
        <v>4129</v>
      </c>
      <c r="G10830" t="s">
        <v>46</v>
      </c>
      <c r="H10830" t="s">
        <v>28</v>
      </c>
      <c r="I10830">
        <v>3</v>
      </c>
      <c r="J10830" t="s">
        <v>12571</v>
      </c>
      <c r="K10830" t="s">
        <v>40</v>
      </c>
      <c r="O10830">
        <v>18</v>
      </c>
      <c r="P10830" t="s">
        <v>4540</v>
      </c>
      <c r="Q10830" t="s">
        <v>137</v>
      </c>
      <c r="R10830" t="s">
        <v>57</v>
      </c>
    </row>
    <row r="10831" spans="1:18" x14ac:dyDescent="0.3">
      <c r="A10831">
        <v>10830</v>
      </c>
      <c r="B10831">
        <v>2418216807</v>
      </c>
      <c r="C10831" s="1">
        <v>43840</v>
      </c>
      <c r="D10831" t="s">
        <v>17</v>
      </c>
      <c r="E10831" t="s">
        <v>17</v>
      </c>
      <c r="F10831" t="s">
        <v>187</v>
      </c>
      <c r="G10831" t="s">
        <v>19</v>
      </c>
      <c r="H10831" t="s">
        <v>20</v>
      </c>
      <c r="I10831">
        <v>1</v>
      </c>
      <c r="J10831" t="s">
        <v>188</v>
      </c>
      <c r="K10831" t="s">
        <v>109</v>
      </c>
      <c r="O10831">
        <v>38</v>
      </c>
      <c r="P10831" t="s">
        <v>85</v>
      </c>
      <c r="Q10831" t="s">
        <v>35</v>
      </c>
      <c r="R10831" t="s">
        <v>25</v>
      </c>
    </row>
    <row r="10832" spans="1:18" x14ac:dyDescent="0.3">
      <c r="A10832">
        <v>10831</v>
      </c>
      <c r="B10832">
        <v>2747753199</v>
      </c>
      <c r="C10832" s="1">
        <v>43840</v>
      </c>
      <c r="D10832" t="s">
        <v>103</v>
      </c>
      <c r="E10832" t="s">
        <v>12572</v>
      </c>
      <c r="G10832" t="s">
        <v>19</v>
      </c>
      <c r="H10832" t="s">
        <v>28</v>
      </c>
      <c r="I10832">
        <v>4</v>
      </c>
      <c r="J10832" t="s">
        <v>1238</v>
      </c>
      <c r="K10832" t="s">
        <v>22</v>
      </c>
      <c r="O10832">
        <v>3</v>
      </c>
      <c r="P10832" t="s">
        <v>12573</v>
      </c>
      <c r="Q10832" t="s">
        <v>35</v>
      </c>
      <c r="R10832" t="s">
        <v>75</v>
      </c>
    </row>
    <row r="10833" spans="1:18" x14ac:dyDescent="0.3">
      <c r="A10833">
        <v>10832</v>
      </c>
      <c r="B10833">
        <v>2702522874</v>
      </c>
      <c r="C10833" s="1">
        <v>43840</v>
      </c>
      <c r="D10833" t="s">
        <v>44</v>
      </c>
      <c r="E10833" t="s">
        <v>12574</v>
      </c>
      <c r="G10833" t="s">
        <v>46</v>
      </c>
      <c r="H10833" t="s">
        <v>28</v>
      </c>
      <c r="I10833">
        <v>3</v>
      </c>
      <c r="J10833" t="s">
        <v>120</v>
      </c>
      <c r="K10833" t="s">
        <v>366</v>
      </c>
      <c r="O10833">
        <v>4</v>
      </c>
      <c r="P10833" t="s">
        <v>12575</v>
      </c>
      <c r="Q10833" t="s">
        <v>137</v>
      </c>
      <c r="R10833" t="s">
        <v>57</v>
      </c>
    </row>
    <row r="10834" spans="1:18" x14ac:dyDescent="0.3">
      <c r="A10834">
        <v>10833</v>
      </c>
      <c r="B10834">
        <v>2697543976</v>
      </c>
      <c r="C10834" s="1">
        <v>43840</v>
      </c>
      <c r="D10834" t="s">
        <v>65</v>
      </c>
      <c r="E10834" t="s">
        <v>324</v>
      </c>
      <c r="F10834" t="s">
        <v>52</v>
      </c>
      <c r="G10834" t="s">
        <v>19</v>
      </c>
      <c r="H10834" t="s">
        <v>67</v>
      </c>
      <c r="I10834">
        <v>3</v>
      </c>
      <c r="J10834" t="s">
        <v>2675</v>
      </c>
      <c r="K10834" t="s">
        <v>243</v>
      </c>
      <c r="P10834" t="s">
        <v>794</v>
      </c>
      <c r="Q10834" t="s">
        <v>430</v>
      </c>
      <c r="R10834" t="s">
        <v>43</v>
      </c>
    </row>
    <row r="10835" spans="1:18" x14ac:dyDescent="0.3">
      <c r="A10835">
        <v>10834</v>
      </c>
      <c r="B10835">
        <v>2717433911</v>
      </c>
      <c r="C10835" s="1">
        <v>43840</v>
      </c>
      <c r="D10835" t="s">
        <v>17</v>
      </c>
      <c r="E10835" t="s">
        <v>17</v>
      </c>
      <c r="F10835" t="s">
        <v>12576</v>
      </c>
      <c r="G10835" t="s">
        <v>19</v>
      </c>
      <c r="H10835" t="s">
        <v>67</v>
      </c>
      <c r="I10835">
        <v>4</v>
      </c>
      <c r="J10835" t="s">
        <v>12577</v>
      </c>
      <c r="K10835" t="s">
        <v>207</v>
      </c>
      <c r="O10835">
        <v>4</v>
      </c>
      <c r="P10835" t="s">
        <v>12578</v>
      </c>
      <c r="Q10835" t="s">
        <v>35</v>
      </c>
      <c r="R10835" t="s">
        <v>75</v>
      </c>
    </row>
    <row r="10836" spans="1:18" x14ac:dyDescent="0.3">
      <c r="A10836">
        <v>10835</v>
      </c>
      <c r="B10836">
        <v>2692097999</v>
      </c>
      <c r="C10836" s="1">
        <v>43840</v>
      </c>
      <c r="D10836" t="s">
        <v>26</v>
      </c>
      <c r="E10836" t="s">
        <v>26</v>
      </c>
      <c r="G10836" t="s">
        <v>19</v>
      </c>
      <c r="H10836" t="s">
        <v>20</v>
      </c>
      <c r="I10836">
        <v>1</v>
      </c>
      <c r="J10836" t="s">
        <v>1833</v>
      </c>
      <c r="K10836" t="s">
        <v>236</v>
      </c>
      <c r="O10836">
        <v>1</v>
      </c>
      <c r="P10836" t="s">
        <v>234</v>
      </c>
      <c r="Q10836" t="s">
        <v>35</v>
      </c>
      <c r="R10836" t="s">
        <v>25</v>
      </c>
    </row>
    <row r="10837" spans="1:18" x14ac:dyDescent="0.3">
      <c r="A10837">
        <v>10836</v>
      </c>
      <c r="B10837">
        <v>2688448806</v>
      </c>
      <c r="C10837" s="1">
        <v>43841</v>
      </c>
      <c r="D10837" t="s">
        <v>17</v>
      </c>
      <c r="E10837" t="s">
        <v>5330</v>
      </c>
      <c r="G10837" t="s">
        <v>19</v>
      </c>
      <c r="H10837" t="s">
        <v>20</v>
      </c>
      <c r="I10837">
        <v>3</v>
      </c>
      <c r="J10837" t="s">
        <v>5331</v>
      </c>
      <c r="K10837" t="s">
        <v>366</v>
      </c>
      <c r="O10837">
        <v>2</v>
      </c>
      <c r="P10837" t="s">
        <v>1047</v>
      </c>
      <c r="Q10837" t="s">
        <v>35</v>
      </c>
      <c r="R10837" t="s">
        <v>147</v>
      </c>
    </row>
    <row r="10838" spans="1:18" x14ac:dyDescent="0.3">
      <c r="A10838">
        <v>10837</v>
      </c>
      <c r="B10838">
        <v>2714595707</v>
      </c>
      <c r="C10838" s="1">
        <v>43841</v>
      </c>
      <c r="D10838" t="s">
        <v>268</v>
      </c>
      <c r="E10838" t="s">
        <v>902</v>
      </c>
      <c r="G10838" t="s">
        <v>19</v>
      </c>
      <c r="H10838" t="s">
        <v>28</v>
      </c>
      <c r="I10838">
        <v>5</v>
      </c>
      <c r="J10838" t="s">
        <v>6459</v>
      </c>
      <c r="K10838" t="s">
        <v>1078</v>
      </c>
      <c r="P10838" t="s">
        <v>251</v>
      </c>
    </row>
    <row r="10839" spans="1:18" x14ac:dyDescent="0.3">
      <c r="A10839">
        <v>10838</v>
      </c>
      <c r="B10839">
        <v>2740907796</v>
      </c>
      <c r="C10839" s="1">
        <v>43841</v>
      </c>
      <c r="D10839" t="s">
        <v>17</v>
      </c>
      <c r="E10839" t="s">
        <v>130</v>
      </c>
      <c r="G10839" t="s">
        <v>19</v>
      </c>
      <c r="H10839" t="s">
        <v>28</v>
      </c>
      <c r="I10839">
        <v>5</v>
      </c>
      <c r="J10839" t="s">
        <v>12579</v>
      </c>
      <c r="K10839" t="s">
        <v>22</v>
      </c>
      <c r="O10839">
        <v>9</v>
      </c>
      <c r="P10839" t="s">
        <v>12580</v>
      </c>
      <c r="Q10839" t="s">
        <v>219</v>
      </c>
      <c r="R10839" t="s">
        <v>183</v>
      </c>
    </row>
    <row r="10840" spans="1:18" x14ac:dyDescent="0.3">
      <c r="A10840">
        <v>10839</v>
      </c>
      <c r="B10840">
        <v>2740973259</v>
      </c>
      <c r="C10840" s="1">
        <v>43841</v>
      </c>
      <c r="D10840" t="s">
        <v>230</v>
      </c>
      <c r="E10840" t="s">
        <v>2849</v>
      </c>
      <c r="G10840" t="s">
        <v>46</v>
      </c>
      <c r="H10840" t="s">
        <v>798</v>
      </c>
      <c r="I10840">
        <v>12</v>
      </c>
      <c r="J10840" t="s">
        <v>10837</v>
      </c>
      <c r="K10840" t="s">
        <v>189</v>
      </c>
      <c r="L10840">
        <v>88000</v>
      </c>
      <c r="M10840">
        <v>136000</v>
      </c>
      <c r="N10840" t="s">
        <v>217</v>
      </c>
      <c r="O10840">
        <v>4</v>
      </c>
      <c r="P10840" t="s">
        <v>6756</v>
      </c>
      <c r="Q10840" t="s">
        <v>137</v>
      </c>
      <c r="R10840" t="s">
        <v>75</v>
      </c>
    </row>
    <row r="10841" spans="1:18" x14ac:dyDescent="0.3">
      <c r="A10841">
        <v>10840</v>
      </c>
      <c r="B10841">
        <v>2677477763</v>
      </c>
      <c r="C10841" s="1">
        <v>43841</v>
      </c>
      <c r="D10841" t="s">
        <v>17</v>
      </c>
      <c r="E10841" t="s">
        <v>1206</v>
      </c>
      <c r="G10841" t="s">
        <v>19</v>
      </c>
      <c r="H10841" t="s">
        <v>28</v>
      </c>
      <c r="I10841">
        <v>5</v>
      </c>
      <c r="J10841" t="s">
        <v>12581</v>
      </c>
      <c r="K10841" t="s">
        <v>8913</v>
      </c>
      <c r="O10841">
        <v>2</v>
      </c>
      <c r="P10841" t="s">
        <v>7713</v>
      </c>
      <c r="Q10841" t="s">
        <v>2352</v>
      </c>
      <c r="R10841" t="s">
        <v>25</v>
      </c>
    </row>
    <row r="10842" spans="1:18" x14ac:dyDescent="0.3">
      <c r="A10842">
        <v>10841</v>
      </c>
      <c r="B10842">
        <v>2690940748</v>
      </c>
      <c r="C10842" s="1">
        <v>43841</v>
      </c>
      <c r="D10842" t="s">
        <v>97</v>
      </c>
      <c r="E10842" t="s">
        <v>97</v>
      </c>
      <c r="F10842" t="s">
        <v>119</v>
      </c>
      <c r="G10842" t="s">
        <v>46</v>
      </c>
      <c r="H10842" t="s">
        <v>28</v>
      </c>
      <c r="I10842">
        <v>6</v>
      </c>
      <c r="J10842" t="s">
        <v>120</v>
      </c>
      <c r="K10842" t="s">
        <v>3145</v>
      </c>
      <c r="P10842" t="s">
        <v>49</v>
      </c>
      <c r="Q10842" t="s">
        <v>50</v>
      </c>
      <c r="R10842" t="s">
        <v>25</v>
      </c>
    </row>
    <row r="10843" spans="1:18" x14ac:dyDescent="0.3">
      <c r="A10843">
        <v>10842</v>
      </c>
      <c r="B10843">
        <v>2702961441</v>
      </c>
      <c r="C10843" s="1">
        <v>43841</v>
      </c>
      <c r="D10843" t="s">
        <v>103</v>
      </c>
      <c r="E10843" t="s">
        <v>666</v>
      </c>
      <c r="F10843" t="s">
        <v>667</v>
      </c>
      <c r="G10843" t="s">
        <v>19</v>
      </c>
      <c r="H10843" t="s">
        <v>67</v>
      </c>
      <c r="I10843">
        <v>5</v>
      </c>
      <c r="J10843" t="s">
        <v>668</v>
      </c>
      <c r="K10843" t="s">
        <v>2277</v>
      </c>
      <c r="P10843" t="s">
        <v>670</v>
      </c>
      <c r="Q10843" t="s">
        <v>146</v>
      </c>
      <c r="R10843" t="s">
        <v>25</v>
      </c>
    </row>
    <row r="10844" spans="1:18" x14ac:dyDescent="0.3">
      <c r="A10844">
        <v>10843</v>
      </c>
      <c r="B10844">
        <v>2746513731</v>
      </c>
      <c r="C10844" s="1">
        <v>43841</v>
      </c>
      <c r="D10844" t="s">
        <v>92</v>
      </c>
      <c r="E10844" t="s">
        <v>808</v>
      </c>
      <c r="F10844" t="s">
        <v>809</v>
      </c>
      <c r="G10844" t="s">
        <v>19</v>
      </c>
      <c r="H10844" t="s">
        <v>28</v>
      </c>
      <c r="I10844">
        <v>2</v>
      </c>
      <c r="J10844" t="s">
        <v>810</v>
      </c>
      <c r="K10844" t="s">
        <v>897</v>
      </c>
      <c r="O10844">
        <v>5</v>
      </c>
      <c r="P10844" t="s">
        <v>811</v>
      </c>
      <c r="Q10844" t="s">
        <v>56</v>
      </c>
      <c r="R10844" t="s">
        <v>25</v>
      </c>
    </row>
    <row r="10845" spans="1:18" x14ac:dyDescent="0.3">
      <c r="A10845">
        <v>10844</v>
      </c>
      <c r="B10845">
        <v>2723429402</v>
      </c>
      <c r="C10845" s="1">
        <v>43841</v>
      </c>
      <c r="D10845" t="s">
        <v>26</v>
      </c>
      <c r="E10845" t="s">
        <v>26</v>
      </c>
      <c r="G10845" t="s">
        <v>19</v>
      </c>
      <c r="H10845" t="s">
        <v>28</v>
      </c>
      <c r="I10845">
        <v>8</v>
      </c>
      <c r="J10845" t="s">
        <v>12582</v>
      </c>
      <c r="K10845" t="s">
        <v>254</v>
      </c>
      <c r="O10845">
        <v>1</v>
      </c>
      <c r="P10845" t="s">
        <v>136</v>
      </c>
      <c r="Q10845" t="s">
        <v>137</v>
      </c>
      <c r="R10845" t="s">
        <v>75</v>
      </c>
    </row>
    <row r="10846" spans="1:18" x14ac:dyDescent="0.3">
      <c r="A10846">
        <v>10845</v>
      </c>
      <c r="B10846">
        <v>2393656944</v>
      </c>
      <c r="C10846" s="1">
        <v>43841</v>
      </c>
      <c r="D10846" t="s">
        <v>97</v>
      </c>
      <c r="E10846" t="s">
        <v>97</v>
      </c>
      <c r="G10846" t="s">
        <v>19</v>
      </c>
      <c r="H10846" t="s">
        <v>28</v>
      </c>
      <c r="I10846">
        <v>2</v>
      </c>
      <c r="J10846" t="s">
        <v>5141</v>
      </c>
      <c r="K10846" t="s">
        <v>1460</v>
      </c>
      <c r="O10846">
        <v>29</v>
      </c>
      <c r="P10846" t="s">
        <v>96</v>
      </c>
      <c r="Q10846" t="s">
        <v>35</v>
      </c>
      <c r="R10846" t="s">
        <v>25</v>
      </c>
    </row>
    <row r="10847" spans="1:18" x14ac:dyDescent="0.3">
      <c r="A10847">
        <v>10846</v>
      </c>
      <c r="B10847">
        <v>2721774222</v>
      </c>
      <c r="C10847" s="1">
        <v>43841</v>
      </c>
      <c r="D10847" t="s">
        <v>26</v>
      </c>
      <c r="E10847" t="s">
        <v>26</v>
      </c>
      <c r="F10847" t="s">
        <v>2652</v>
      </c>
      <c r="G10847" t="s">
        <v>19</v>
      </c>
      <c r="H10847" t="s">
        <v>28</v>
      </c>
      <c r="I10847">
        <v>5</v>
      </c>
      <c r="J10847" t="s">
        <v>2653</v>
      </c>
      <c r="K10847" t="s">
        <v>141</v>
      </c>
      <c r="O10847">
        <v>4</v>
      </c>
      <c r="P10847" t="s">
        <v>136</v>
      </c>
      <c r="Q10847" t="s">
        <v>137</v>
      </c>
      <c r="R10847" t="s">
        <v>75</v>
      </c>
    </row>
    <row r="10848" spans="1:18" x14ac:dyDescent="0.3">
      <c r="A10848">
        <v>10847</v>
      </c>
      <c r="B10848">
        <v>2596259597</v>
      </c>
      <c r="C10848" s="1">
        <v>43841</v>
      </c>
      <c r="D10848" t="s">
        <v>17</v>
      </c>
      <c r="E10848" t="s">
        <v>130</v>
      </c>
      <c r="F10848" t="s">
        <v>2109</v>
      </c>
      <c r="G10848" t="s">
        <v>19</v>
      </c>
      <c r="H10848" t="s">
        <v>67</v>
      </c>
      <c r="I10848">
        <v>2</v>
      </c>
      <c r="J10848" t="s">
        <v>2110</v>
      </c>
      <c r="K10848" t="s">
        <v>170</v>
      </c>
      <c r="P10848" t="s">
        <v>85</v>
      </c>
      <c r="Q10848" t="s">
        <v>35</v>
      </c>
      <c r="R10848" t="s">
        <v>25</v>
      </c>
    </row>
    <row r="10849" spans="1:18" x14ac:dyDescent="0.3">
      <c r="A10849">
        <v>10848</v>
      </c>
      <c r="B10849">
        <v>2715130830</v>
      </c>
      <c r="C10849" s="1">
        <v>43841</v>
      </c>
      <c r="D10849" t="s">
        <v>17</v>
      </c>
      <c r="E10849" t="s">
        <v>361</v>
      </c>
      <c r="G10849" t="s">
        <v>19</v>
      </c>
      <c r="H10849" t="s">
        <v>20</v>
      </c>
      <c r="I10849">
        <v>2</v>
      </c>
      <c r="J10849" t="s">
        <v>362</v>
      </c>
      <c r="K10849" t="s">
        <v>22</v>
      </c>
      <c r="O10849">
        <v>14</v>
      </c>
      <c r="P10849" t="s">
        <v>363</v>
      </c>
      <c r="Q10849" t="s">
        <v>35</v>
      </c>
      <c r="R10849" t="s">
        <v>43</v>
      </c>
    </row>
    <row r="10850" spans="1:18" x14ac:dyDescent="0.3">
      <c r="A10850">
        <v>10849</v>
      </c>
      <c r="B10850">
        <v>2696994969</v>
      </c>
      <c r="C10850" s="1">
        <v>43841</v>
      </c>
      <c r="D10850" t="s">
        <v>36</v>
      </c>
      <c r="E10850" t="s">
        <v>36</v>
      </c>
      <c r="F10850" t="s">
        <v>12583</v>
      </c>
      <c r="G10850" t="s">
        <v>19</v>
      </c>
      <c r="H10850" t="s">
        <v>67</v>
      </c>
      <c r="I10850">
        <v>3</v>
      </c>
      <c r="J10850" t="s">
        <v>443</v>
      </c>
      <c r="K10850" t="s">
        <v>2116</v>
      </c>
      <c r="O10850">
        <v>24</v>
      </c>
      <c r="P10850" t="s">
        <v>41</v>
      </c>
      <c r="Q10850" t="s">
        <v>42</v>
      </c>
      <c r="R10850" t="s">
        <v>43</v>
      </c>
    </row>
    <row r="10851" spans="1:18" x14ac:dyDescent="0.3">
      <c r="A10851">
        <v>10850</v>
      </c>
      <c r="B10851">
        <v>2718280365</v>
      </c>
      <c r="C10851" s="1">
        <v>43841</v>
      </c>
      <c r="D10851" t="s">
        <v>17</v>
      </c>
      <c r="E10851" t="s">
        <v>501</v>
      </c>
      <c r="F10851" t="s">
        <v>10709</v>
      </c>
      <c r="G10851" t="s">
        <v>19</v>
      </c>
      <c r="H10851" t="s">
        <v>28</v>
      </c>
      <c r="I10851">
        <v>2</v>
      </c>
      <c r="J10851" t="s">
        <v>10710</v>
      </c>
      <c r="K10851" t="s">
        <v>714</v>
      </c>
      <c r="O10851">
        <v>3</v>
      </c>
      <c r="P10851" t="s">
        <v>3158</v>
      </c>
      <c r="Q10851" t="s">
        <v>56</v>
      </c>
      <c r="R10851" t="s">
        <v>25</v>
      </c>
    </row>
    <row r="10852" spans="1:18" x14ac:dyDescent="0.3">
      <c r="A10852">
        <v>10851</v>
      </c>
      <c r="B10852">
        <v>2753708807</v>
      </c>
      <c r="C10852" s="1">
        <v>43841</v>
      </c>
      <c r="D10852" t="s">
        <v>65</v>
      </c>
      <c r="E10852" t="s">
        <v>65</v>
      </c>
      <c r="F10852" t="s">
        <v>52</v>
      </c>
      <c r="G10852" t="s">
        <v>19</v>
      </c>
      <c r="H10852" t="s">
        <v>67</v>
      </c>
      <c r="I10852">
        <v>4</v>
      </c>
      <c r="J10852" t="s">
        <v>12584</v>
      </c>
      <c r="K10852" t="s">
        <v>22</v>
      </c>
      <c r="L10852">
        <v>77000</v>
      </c>
      <c r="M10852">
        <v>101000</v>
      </c>
      <c r="N10852" t="s">
        <v>217</v>
      </c>
      <c r="O10852">
        <v>44</v>
      </c>
      <c r="P10852" t="s">
        <v>1645</v>
      </c>
      <c r="Q10852" t="s">
        <v>137</v>
      </c>
      <c r="R10852" t="s">
        <v>183</v>
      </c>
    </row>
    <row r="10853" spans="1:18" x14ac:dyDescent="0.3">
      <c r="A10853">
        <v>10852</v>
      </c>
      <c r="B10853">
        <v>2683937403</v>
      </c>
      <c r="C10853" s="1">
        <v>43841</v>
      </c>
      <c r="D10853" t="s">
        <v>17</v>
      </c>
      <c r="E10853" t="s">
        <v>17</v>
      </c>
      <c r="G10853" t="s">
        <v>19</v>
      </c>
      <c r="H10853" t="s">
        <v>67</v>
      </c>
      <c r="I10853">
        <v>5</v>
      </c>
      <c r="J10853" t="s">
        <v>12585</v>
      </c>
      <c r="K10853" t="s">
        <v>22</v>
      </c>
      <c r="O10853">
        <v>5</v>
      </c>
      <c r="P10853" t="s">
        <v>11460</v>
      </c>
      <c r="Q10853" t="s">
        <v>137</v>
      </c>
      <c r="R10853" t="s">
        <v>183</v>
      </c>
    </row>
    <row r="10854" spans="1:18" x14ac:dyDescent="0.3">
      <c r="A10854">
        <v>10853</v>
      </c>
      <c r="B10854">
        <v>2689883364</v>
      </c>
      <c r="C10854" s="1">
        <v>43841</v>
      </c>
      <c r="D10854" t="s">
        <v>26</v>
      </c>
      <c r="E10854" t="s">
        <v>71</v>
      </c>
      <c r="F10854" t="s">
        <v>19</v>
      </c>
      <c r="G10854" t="s">
        <v>46</v>
      </c>
      <c r="H10854" t="s">
        <v>28</v>
      </c>
      <c r="I10854">
        <v>5</v>
      </c>
      <c r="J10854" t="s">
        <v>154</v>
      </c>
      <c r="K10854" t="s">
        <v>1968</v>
      </c>
      <c r="P10854" t="s">
        <v>49</v>
      </c>
      <c r="Q10854" t="s">
        <v>50</v>
      </c>
      <c r="R10854" t="s">
        <v>25</v>
      </c>
    </row>
    <row r="10855" spans="1:18" x14ac:dyDescent="0.3">
      <c r="A10855">
        <v>10854</v>
      </c>
      <c r="B10855">
        <v>2737037487</v>
      </c>
      <c r="C10855" s="1">
        <v>43841</v>
      </c>
      <c r="D10855" t="s">
        <v>17</v>
      </c>
      <c r="E10855" t="s">
        <v>17</v>
      </c>
      <c r="G10855" t="s">
        <v>19</v>
      </c>
      <c r="H10855" t="s">
        <v>67</v>
      </c>
      <c r="I10855">
        <v>4</v>
      </c>
      <c r="J10855" t="s">
        <v>3023</v>
      </c>
      <c r="K10855" t="s">
        <v>3780</v>
      </c>
      <c r="P10855" t="s">
        <v>614</v>
      </c>
      <c r="Q10855" t="s">
        <v>56</v>
      </c>
      <c r="R10855" t="s">
        <v>147</v>
      </c>
    </row>
    <row r="10856" spans="1:18" x14ac:dyDescent="0.3">
      <c r="A10856">
        <v>10855</v>
      </c>
      <c r="B10856">
        <v>2684275428</v>
      </c>
      <c r="C10856" s="1">
        <v>43841</v>
      </c>
      <c r="D10856" t="s">
        <v>190</v>
      </c>
      <c r="E10856" t="s">
        <v>7390</v>
      </c>
      <c r="F10856" t="s">
        <v>3766</v>
      </c>
      <c r="G10856" t="s">
        <v>19</v>
      </c>
      <c r="H10856" t="s">
        <v>67</v>
      </c>
      <c r="I10856">
        <v>2</v>
      </c>
      <c r="J10856" t="s">
        <v>7391</v>
      </c>
      <c r="K10856" t="s">
        <v>12586</v>
      </c>
      <c r="O10856">
        <v>2</v>
      </c>
      <c r="P10856" t="s">
        <v>7392</v>
      </c>
      <c r="Q10856" t="s">
        <v>56</v>
      </c>
      <c r="R10856" t="s">
        <v>75</v>
      </c>
    </row>
    <row r="10857" spans="1:18" x14ac:dyDescent="0.3">
      <c r="A10857">
        <v>10856</v>
      </c>
      <c r="B10857">
        <v>2652671451</v>
      </c>
      <c r="C10857" s="1">
        <v>43841</v>
      </c>
      <c r="D10857" t="s">
        <v>17</v>
      </c>
      <c r="E10857" t="s">
        <v>1534</v>
      </c>
      <c r="G10857" t="s">
        <v>19</v>
      </c>
      <c r="H10857" t="s">
        <v>67</v>
      </c>
      <c r="I10857">
        <v>4</v>
      </c>
      <c r="J10857" t="s">
        <v>12587</v>
      </c>
      <c r="K10857" t="s">
        <v>22</v>
      </c>
      <c r="O10857">
        <v>3</v>
      </c>
      <c r="P10857" t="s">
        <v>861</v>
      </c>
      <c r="Q10857" t="s">
        <v>430</v>
      </c>
      <c r="R10857" t="s">
        <v>25</v>
      </c>
    </row>
    <row r="10858" spans="1:18" x14ac:dyDescent="0.3">
      <c r="A10858">
        <v>10857</v>
      </c>
      <c r="B10858">
        <v>2714771698</v>
      </c>
      <c r="C10858" s="1">
        <v>43841</v>
      </c>
      <c r="D10858" t="s">
        <v>26</v>
      </c>
      <c r="E10858" t="s">
        <v>71</v>
      </c>
      <c r="G10858" t="s">
        <v>19</v>
      </c>
      <c r="H10858" t="s">
        <v>28</v>
      </c>
      <c r="I10858">
        <v>8</v>
      </c>
      <c r="J10858" t="s">
        <v>12588</v>
      </c>
      <c r="K10858" t="s">
        <v>466</v>
      </c>
      <c r="L10858">
        <v>109000</v>
      </c>
      <c r="M10858">
        <v>138000</v>
      </c>
      <c r="N10858" t="s">
        <v>217</v>
      </c>
      <c r="O10858">
        <v>18</v>
      </c>
      <c r="P10858" t="s">
        <v>7247</v>
      </c>
      <c r="Q10858" t="s">
        <v>137</v>
      </c>
      <c r="R10858" t="s">
        <v>111</v>
      </c>
    </row>
    <row r="10859" spans="1:18" x14ac:dyDescent="0.3">
      <c r="A10859">
        <v>10858</v>
      </c>
      <c r="B10859">
        <v>2682160011</v>
      </c>
      <c r="C10859" s="1">
        <v>43842</v>
      </c>
      <c r="D10859" t="s">
        <v>26</v>
      </c>
      <c r="E10859" t="s">
        <v>26</v>
      </c>
      <c r="F10859" t="s">
        <v>5604</v>
      </c>
      <c r="G10859" t="s">
        <v>19</v>
      </c>
      <c r="H10859" t="s">
        <v>20</v>
      </c>
      <c r="I10859">
        <v>1</v>
      </c>
      <c r="J10859" t="s">
        <v>5605</v>
      </c>
      <c r="K10859" t="s">
        <v>54</v>
      </c>
      <c r="O10859">
        <v>1</v>
      </c>
      <c r="P10859" t="s">
        <v>223</v>
      </c>
      <c r="Q10859" t="s">
        <v>24</v>
      </c>
      <c r="R10859" t="s">
        <v>57</v>
      </c>
    </row>
    <row r="10860" spans="1:18" x14ac:dyDescent="0.3">
      <c r="A10860">
        <v>10859</v>
      </c>
      <c r="B10860">
        <v>2727806871</v>
      </c>
      <c r="C10860" s="1">
        <v>43842</v>
      </c>
      <c r="D10860" t="s">
        <v>17</v>
      </c>
      <c r="E10860" t="s">
        <v>1915</v>
      </c>
      <c r="F10860" t="s">
        <v>6066</v>
      </c>
      <c r="G10860" t="s">
        <v>19</v>
      </c>
      <c r="H10860" t="s">
        <v>28</v>
      </c>
      <c r="I10860">
        <v>7</v>
      </c>
      <c r="J10860" t="s">
        <v>6067</v>
      </c>
      <c r="K10860" t="s">
        <v>207</v>
      </c>
      <c r="O10860">
        <v>4</v>
      </c>
      <c r="P10860" t="s">
        <v>136</v>
      </c>
      <c r="Q10860" t="s">
        <v>137</v>
      </c>
      <c r="R10860" t="s">
        <v>75</v>
      </c>
    </row>
    <row r="10861" spans="1:18" x14ac:dyDescent="0.3">
      <c r="A10861">
        <v>10860</v>
      </c>
      <c r="B10861">
        <v>2733201896</v>
      </c>
      <c r="C10861" s="1">
        <v>43842</v>
      </c>
      <c r="D10861" t="s">
        <v>36</v>
      </c>
      <c r="E10861" t="s">
        <v>618</v>
      </c>
      <c r="F10861" t="s">
        <v>619</v>
      </c>
      <c r="G10861" t="s">
        <v>19</v>
      </c>
      <c r="H10861" t="s">
        <v>67</v>
      </c>
      <c r="I10861">
        <v>5</v>
      </c>
      <c r="J10861" t="s">
        <v>342</v>
      </c>
      <c r="K10861" t="s">
        <v>73</v>
      </c>
      <c r="P10861" t="s">
        <v>70</v>
      </c>
      <c r="Q10861" t="s">
        <v>56</v>
      </c>
      <c r="R10861" t="s">
        <v>25</v>
      </c>
    </row>
    <row r="10862" spans="1:18" x14ac:dyDescent="0.3">
      <c r="A10862">
        <v>10861</v>
      </c>
      <c r="B10862">
        <v>2685255826</v>
      </c>
      <c r="C10862" s="1">
        <v>43842</v>
      </c>
      <c r="D10862" t="s">
        <v>17</v>
      </c>
      <c r="E10862" t="s">
        <v>12589</v>
      </c>
      <c r="G10862" t="s">
        <v>19</v>
      </c>
      <c r="H10862" t="s">
        <v>28</v>
      </c>
      <c r="I10862">
        <v>6</v>
      </c>
      <c r="J10862" t="s">
        <v>8593</v>
      </c>
      <c r="K10862" t="s">
        <v>340</v>
      </c>
      <c r="O10862">
        <v>1</v>
      </c>
      <c r="P10862" t="s">
        <v>1490</v>
      </c>
      <c r="Q10862" t="s">
        <v>24</v>
      </c>
      <c r="R10862" t="s">
        <v>75</v>
      </c>
    </row>
    <row r="10863" spans="1:18" x14ac:dyDescent="0.3">
      <c r="A10863">
        <v>10862</v>
      </c>
      <c r="B10863">
        <v>2679672167</v>
      </c>
      <c r="C10863" s="1">
        <v>43842</v>
      </c>
      <c r="D10863" t="s">
        <v>1074</v>
      </c>
      <c r="E10863" t="s">
        <v>2192</v>
      </c>
      <c r="G10863" t="s">
        <v>19</v>
      </c>
      <c r="H10863" t="s">
        <v>28</v>
      </c>
      <c r="I10863">
        <v>6</v>
      </c>
      <c r="J10863" t="s">
        <v>12590</v>
      </c>
      <c r="K10863" t="s">
        <v>254</v>
      </c>
      <c r="O10863">
        <v>14</v>
      </c>
      <c r="P10863" t="s">
        <v>12591</v>
      </c>
      <c r="Q10863" t="s">
        <v>50</v>
      </c>
      <c r="R10863" t="s">
        <v>57</v>
      </c>
    </row>
    <row r="10864" spans="1:18" x14ac:dyDescent="0.3">
      <c r="A10864">
        <v>10863</v>
      </c>
      <c r="B10864">
        <v>2682988040</v>
      </c>
      <c r="C10864" s="1">
        <v>43842</v>
      </c>
      <c r="D10864" t="s">
        <v>97</v>
      </c>
      <c r="E10864" t="s">
        <v>97</v>
      </c>
      <c r="F10864" t="s">
        <v>119</v>
      </c>
      <c r="G10864" t="s">
        <v>46</v>
      </c>
      <c r="H10864" t="s">
        <v>28</v>
      </c>
      <c r="I10864">
        <v>6</v>
      </c>
      <c r="J10864" t="s">
        <v>120</v>
      </c>
      <c r="K10864" t="s">
        <v>54</v>
      </c>
      <c r="P10864" t="s">
        <v>49</v>
      </c>
      <c r="Q10864" t="s">
        <v>50</v>
      </c>
      <c r="R10864" t="s">
        <v>25</v>
      </c>
    </row>
    <row r="10865" spans="1:18" x14ac:dyDescent="0.3">
      <c r="A10865">
        <v>10864</v>
      </c>
      <c r="B10865">
        <v>2681825373</v>
      </c>
      <c r="C10865" s="1">
        <v>43842</v>
      </c>
      <c r="D10865" t="s">
        <v>44</v>
      </c>
      <c r="E10865" t="s">
        <v>1424</v>
      </c>
      <c r="G10865" t="s">
        <v>19</v>
      </c>
      <c r="H10865" t="s">
        <v>28</v>
      </c>
      <c r="I10865">
        <v>4</v>
      </c>
      <c r="J10865" t="s">
        <v>12592</v>
      </c>
      <c r="K10865" t="s">
        <v>22</v>
      </c>
      <c r="O10865">
        <v>10</v>
      </c>
      <c r="P10865" t="s">
        <v>5943</v>
      </c>
      <c r="Q10865" t="s">
        <v>137</v>
      </c>
      <c r="R10865" t="s">
        <v>183</v>
      </c>
    </row>
    <row r="10866" spans="1:18" x14ac:dyDescent="0.3">
      <c r="A10866">
        <v>10865</v>
      </c>
      <c r="B10866">
        <v>2554017986</v>
      </c>
      <c r="C10866" s="1">
        <v>43842</v>
      </c>
      <c r="D10866" t="s">
        <v>17</v>
      </c>
      <c r="E10866" t="s">
        <v>130</v>
      </c>
      <c r="F10866" t="s">
        <v>347</v>
      </c>
      <c r="G10866" t="s">
        <v>19</v>
      </c>
      <c r="H10866" t="s">
        <v>67</v>
      </c>
      <c r="I10866">
        <v>4</v>
      </c>
      <c r="J10866" t="s">
        <v>348</v>
      </c>
      <c r="K10866" t="s">
        <v>109</v>
      </c>
      <c r="P10866" t="s">
        <v>85</v>
      </c>
      <c r="Q10866" t="s">
        <v>35</v>
      </c>
      <c r="R10866" t="s">
        <v>25</v>
      </c>
    </row>
    <row r="10867" spans="1:18" x14ac:dyDescent="0.3">
      <c r="A10867">
        <v>10866</v>
      </c>
      <c r="B10867">
        <v>2711337645</v>
      </c>
      <c r="C10867" s="1">
        <v>43842</v>
      </c>
      <c r="D10867" t="s">
        <v>17</v>
      </c>
      <c r="E10867" t="s">
        <v>17</v>
      </c>
      <c r="G10867" t="s">
        <v>19</v>
      </c>
      <c r="H10867" t="s">
        <v>28</v>
      </c>
      <c r="I10867">
        <v>5</v>
      </c>
      <c r="J10867" t="s">
        <v>12593</v>
      </c>
      <c r="K10867" t="s">
        <v>5349</v>
      </c>
      <c r="P10867" t="s">
        <v>12594</v>
      </c>
      <c r="Q10867" t="s">
        <v>774</v>
      </c>
      <c r="R10867" t="s">
        <v>25</v>
      </c>
    </row>
    <row r="10868" spans="1:18" x14ac:dyDescent="0.3">
      <c r="A10868">
        <v>10867</v>
      </c>
      <c r="B10868">
        <v>2653669545</v>
      </c>
      <c r="C10868" s="1">
        <v>43842</v>
      </c>
      <c r="D10868" t="s">
        <v>17</v>
      </c>
      <c r="E10868" t="s">
        <v>1298</v>
      </c>
      <c r="G10868" t="s">
        <v>19</v>
      </c>
      <c r="H10868" t="s">
        <v>28</v>
      </c>
      <c r="I10868">
        <v>5</v>
      </c>
      <c r="J10868" t="s">
        <v>1631</v>
      </c>
      <c r="K10868" t="s">
        <v>550</v>
      </c>
      <c r="O10868">
        <v>30</v>
      </c>
      <c r="P10868" t="s">
        <v>1632</v>
      </c>
      <c r="Q10868" t="s">
        <v>137</v>
      </c>
      <c r="R10868" t="s">
        <v>57</v>
      </c>
    </row>
    <row r="10869" spans="1:18" x14ac:dyDescent="0.3">
      <c r="A10869">
        <v>10868</v>
      </c>
      <c r="B10869">
        <v>2717453597</v>
      </c>
      <c r="C10869" s="1">
        <v>43842</v>
      </c>
      <c r="D10869" t="s">
        <v>44</v>
      </c>
      <c r="E10869" t="s">
        <v>1543</v>
      </c>
      <c r="G10869" t="s">
        <v>19</v>
      </c>
      <c r="H10869" t="s">
        <v>28</v>
      </c>
      <c r="I10869">
        <v>4</v>
      </c>
      <c r="J10869" t="s">
        <v>1544</v>
      </c>
      <c r="K10869" t="s">
        <v>4114</v>
      </c>
      <c r="P10869" t="s">
        <v>70</v>
      </c>
      <c r="Q10869" t="s">
        <v>56</v>
      </c>
      <c r="R10869" t="s">
        <v>25</v>
      </c>
    </row>
    <row r="10870" spans="1:18" x14ac:dyDescent="0.3">
      <c r="A10870">
        <v>10869</v>
      </c>
      <c r="B10870">
        <v>2656604551</v>
      </c>
      <c r="C10870" s="1">
        <v>43842</v>
      </c>
      <c r="D10870" t="s">
        <v>97</v>
      </c>
      <c r="E10870" t="s">
        <v>97</v>
      </c>
      <c r="F10870" t="s">
        <v>119</v>
      </c>
      <c r="G10870" t="s">
        <v>46</v>
      </c>
      <c r="H10870" t="s">
        <v>28</v>
      </c>
      <c r="I10870">
        <v>8</v>
      </c>
      <c r="J10870" t="s">
        <v>120</v>
      </c>
      <c r="K10870" t="s">
        <v>404</v>
      </c>
      <c r="O10870">
        <v>2</v>
      </c>
      <c r="P10870" t="s">
        <v>49</v>
      </c>
      <c r="Q10870" t="s">
        <v>50</v>
      </c>
      <c r="R10870" t="s">
        <v>25</v>
      </c>
    </row>
    <row r="10871" spans="1:18" x14ac:dyDescent="0.3">
      <c r="A10871">
        <v>10870</v>
      </c>
      <c r="B10871">
        <v>2689895394</v>
      </c>
      <c r="C10871" s="1">
        <v>43842</v>
      </c>
      <c r="D10871" t="s">
        <v>26</v>
      </c>
      <c r="E10871" t="s">
        <v>71</v>
      </c>
      <c r="F10871" t="s">
        <v>19</v>
      </c>
      <c r="G10871" t="s">
        <v>46</v>
      </c>
      <c r="H10871" t="s">
        <v>28</v>
      </c>
      <c r="I10871">
        <v>5</v>
      </c>
      <c r="J10871" t="s">
        <v>154</v>
      </c>
      <c r="K10871" t="s">
        <v>4562</v>
      </c>
      <c r="P10871" t="s">
        <v>49</v>
      </c>
      <c r="Q10871" t="s">
        <v>50</v>
      </c>
      <c r="R10871" t="s">
        <v>25</v>
      </c>
    </row>
    <row r="10872" spans="1:18" x14ac:dyDescent="0.3">
      <c r="A10872">
        <v>10871</v>
      </c>
      <c r="B10872">
        <v>2721718671</v>
      </c>
      <c r="C10872" s="1">
        <v>43842</v>
      </c>
      <c r="D10872" t="s">
        <v>76</v>
      </c>
      <c r="E10872" t="s">
        <v>76</v>
      </c>
      <c r="G10872" t="s">
        <v>19</v>
      </c>
      <c r="H10872" t="s">
        <v>67</v>
      </c>
      <c r="I10872">
        <v>3</v>
      </c>
      <c r="J10872" t="s">
        <v>12595</v>
      </c>
      <c r="K10872" t="s">
        <v>12596</v>
      </c>
      <c r="O10872">
        <v>72</v>
      </c>
      <c r="P10872" t="s">
        <v>3174</v>
      </c>
      <c r="Q10872" t="s">
        <v>137</v>
      </c>
      <c r="R10872" t="s">
        <v>111</v>
      </c>
    </row>
    <row r="10873" spans="1:18" x14ac:dyDescent="0.3">
      <c r="A10873">
        <v>10872</v>
      </c>
      <c r="B10873">
        <v>2681554566</v>
      </c>
      <c r="C10873" s="1">
        <v>43842</v>
      </c>
      <c r="D10873" t="s">
        <v>17</v>
      </c>
      <c r="E10873" t="s">
        <v>472</v>
      </c>
      <c r="F10873" t="s">
        <v>791</v>
      </c>
      <c r="G10873" t="s">
        <v>19</v>
      </c>
      <c r="H10873" t="s">
        <v>28</v>
      </c>
      <c r="I10873">
        <v>2</v>
      </c>
      <c r="J10873" t="s">
        <v>919</v>
      </c>
      <c r="K10873" t="s">
        <v>1043</v>
      </c>
      <c r="P10873" t="s">
        <v>234</v>
      </c>
      <c r="Q10873" t="s">
        <v>35</v>
      </c>
      <c r="R10873" t="s">
        <v>25</v>
      </c>
    </row>
    <row r="10874" spans="1:18" x14ac:dyDescent="0.3">
      <c r="A10874">
        <v>10873</v>
      </c>
      <c r="B10874">
        <v>2687274370</v>
      </c>
      <c r="C10874" s="1">
        <v>43842</v>
      </c>
      <c r="D10874" t="s">
        <v>97</v>
      </c>
      <c r="E10874" t="s">
        <v>168</v>
      </c>
      <c r="G10874" t="s">
        <v>19</v>
      </c>
      <c r="H10874" t="s">
        <v>28</v>
      </c>
      <c r="I10874">
        <v>5</v>
      </c>
      <c r="J10874" t="s">
        <v>169</v>
      </c>
      <c r="K10874" t="s">
        <v>340</v>
      </c>
      <c r="O10874">
        <v>13</v>
      </c>
      <c r="P10874" t="s">
        <v>136</v>
      </c>
      <c r="Q10874" t="s">
        <v>137</v>
      </c>
      <c r="R10874" t="s">
        <v>75</v>
      </c>
    </row>
    <row r="10875" spans="1:18" x14ac:dyDescent="0.3">
      <c r="A10875">
        <v>10874</v>
      </c>
      <c r="B10875">
        <v>2467816058</v>
      </c>
      <c r="C10875" s="1">
        <v>43842</v>
      </c>
      <c r="D10875" t="s">
        <v>97</v>
      </c>
      <c r="E10875" t="s">
        <v>156</v>
      </c>
      <c r="G10875" t="s">
        <v>19</v>
      </c>
      <c r="H10875" t="s">
        <v>67</v>
      </c>
      <c r="I10875">
        <v>5</v>
      </c>
      <c r="J10875" t="s">
        <v>12597</v>
      </c>
      <c r="K10875" t="s">
        <v>95</v>
      </c>
      <c r="O10875">
        <v>28</v>
      </c>
      <c r="P10875" t="s">
        <v>12598</v>
      </c>
      <c r="Q10875" t="s">
        <v>106</v>
      </c>
      <c r="R10875" t="s">
        <v>25</v>
      </c>
    </row>
    <row r="10876" spans="1:18" x14ac:dyDescent="0.3">
      <c r="A10876">
        <v>10875</v>
      </c>
      <c r="B10876">
        <v>2693782130</v>
      </c>
      <c r="C10876" s="1">
        <v>43842</v>
      </c>
      <c r="D10876" t="s">
        <v>26</v>
      </c>
      <c r="E10876" t="s">
        <v>71</v>
      </c>
      <c r="F10876" t="s">
        <v>19</v>
      </c>
      <c r="G10876" t="s">
        <v>46</v>
      </c>
      <c r="H10876" t="s">
        <v>28</v>
      </c>
      <c r="I10876">
        <v>5</v>
      </c>
      <c r="J10876" t="s">
        <v>154</v>
      </c>
      <c r="K10876" t="s">
        <v>6436</v>
      </c>
      <c r="P10876" t="s">
        <v>49</v>
      </c>
      <c r="Q10876" t="s">
        <v>50</v>
      </c>
      <c r="R10876" t="s">
        <v>25</v>
      </c>
    </row>
    <row r="10877" spans="1:18" x14ac:dyDescent="0.3">
      <c r="A10877">
        <v>10876</v>
      </c>
      <c r="B10877">
        <v>2690939549</v>
      </c>
      <c r="C10877" s="1">
        <v>43842</v>
      </c>
      <c r="D10877" t="s">
        <v>97</v>
      </c>
      <c r="E10877" t="s">
        <v>97</v>
      </c>
      <c r="F10877" t="s">
        <v>119</v>
      </c>
      <c r="G10877" t="s">
        <v>46</v>
      </c>
      <c r="H10877" t="s">
        <v>28</v>
      </c>
      <c r="I10877">
        <v>5</v>
      </c>
      <c r="J10877" t="s">
        <v>120</v>
      </c>
      <c r="K10877" t="s">
        <v>714</v>
      </c>
      <c r="P10877" t="s">
        <v>49</v>
      </c>
      <c r="Q10877" t="s">
        <v>50</v>
      </c>
      <c r="R10877" t="s">
        <v>25</v>
      </c>
    </row>
    <row r="10878" spans="1:18" x14ac:dyDescent="0.3">
      <c r="A10878">
        <v>10877</v>
      </c>
      <c r="B10878">
        <v>2690940669</v>
      </c>
      <c r="C10878" s="1">
        <v>43842</v>
      </c>
      <c r="D10878" t="s">
        <v>26</v>
      </c>
      <c r="E10878" t="s">
        <v>71</v>
      </c>
      <c r="F10878" t="s">
        <v>19</v>
      </c>
      <c r="G10878" t="s">
        <v>46</v>
      </c>
      <c r="H10878" t="s">
        <v>28</v>
      </c>
      <c r="I10878">
        <v>5</v>
      </c>
      <c r="J10878" t="s">
        <v>154</v>
      </c>
      <c r="K10878" t="s">
        <v>7312</v>
      </c>
      <c r="P10878" t="s">
        <v>49</v>
      </c>
      <c r="Q10878" t="s">
        <v>50</v>
      </c>
      <c r="R10878" t="s">
        <v>25</v>
      </c>
    </row>
    <row r="10879" spans="1:18" x14ac:dyDescent="0.3">
      <c r="A10879">
        <v>10878</v>
      </c>
      <c r="B10879">
        <v>2519080288</v>
      </c>
      <c r="C10879" s="1">
        <v>43842</v>
      </c>
      <c r="D10879" t="s">
        <v>17</v>
      </c>
      <c r="E10879" t="s">
        <v>12599</v>
      </c>
      <c r="F10879" t="s">
        <v>12600</v>
      </c>
      <c r="G10879" t="s">
        <v>19</v>
      </c>
      <c r="H10879" t="s">
        <v>28</v>
      </c>
      <c r="I10879">
        <v>5</v>
      </c>
      <c r="J10879" t="s">
        <v>12601</v>
      </c>
      <c r="K10879" t="s">
        <v>22</v>
      </c>
      <c r="O10879">
        <v>6</v>
      </c>
      <c r="P10879" t="s">
        <v>12602</v>
      </c>
      <c r="Q10879" t="s">
        <v>35</v>
      </c>
      <c r="R10879" t="s">
        <v>57</v>
      </c>
    </row>
    <row r="10880" spans="1:18" x14ac:dyDescent="0.3">
      <c r="A10880">
        <v>10879</v>
      </c>
      <c r="B10880">
        <v>2706567123</v>
      </c>
      <c r="C10880" s="1">
        <v>43842</v>
      </c>
      <c r="D10880" t="s">
        <v>17</v>
      </c>
      <c r="E10880" t="s">
        <v>17</v>
      </c>
      <c r="G10880" t="s">
        <v>19</v>
      </c>
      <c r="H10880" t="s">
        <v>67</v>
      </c>
      <c r="I10880">
        <v>5</v>
      </c>
      <c r="J10880" t="s">
        <v>4503</v>
      </c>
      <c r="K10880" t="s">
        <v>22</v>
      </c>
      <c r="O10880">
        <v>12</v>
      </c>
      <c r="P10880" t="s">
        <v>251</v>
      </c>
      <c r="Q10880" t="s">
        <v>137</v>
      </c>
      <c r="R10880" t="s">
        <v>25</v>
      </c>
    </row>
    <row r="10881" spans="1:18" x14ac:dyDescent="0.3">
      <c r="A10881">
        <v>10880</v>
      </c>
      <c r="B10881">
        <v>2612030276</v>
      </c>
      <c r="C10881" s="1">
        <v>43842</v>
      </c>
      <c r="D10881" t="s">
        <v>17</v>
      </c>
      <c r="E10881" t="s">
        <v>17</v>
      </c>
      <c r="G10881" t="s">
        <v>19</v>
      </c>
      <c r="H10881" t="s">
        <v>67</v>
      </c>
      <c r="I10881">
        <v>4</v>
      </c>
      <c r="J10881" t="s">
        <v>1235</v>
      </c>
      <c r="K10881" t="s">
        <v>79</v>
      </c>
      <c r="O10881">
        <v>11</v>
      </c>
      <c r="P10881" t="s">
        <v>1236</v>
      </c>
      <c r="Q10881" t="s">
        <v>35</v>
      </c>
      <c r="R10881" t="s">
        <v>111</v>
      </c>
    </row>
    <row r="10882" spans="1:18" x14ac:dyDescent="0.3">
      <c r="A10882">
        <v>10881</v>
      </c>
      <c r="B10882">
        <v>2711043802</v>
      </c>
      <c r="C10882" s="1">
        <v>43842</v>
      </c>
      <c r="D10882" t="s">
        <v>26</v>
      </c>
      <c r="E10882" t="s">
        <v>12603</v>
      </c>
      <c r="G10882" t="s">
        <v>19</v>
      </c>
      <c r="H10882" t="s">
        <v>20</v>
      </c>
      <c r="I10882">
        <v>2</v>
      </c>
      <c r="J10882" t="s">
        <v>12604</v>
      </c>
      <c r="K10882" t="s">
        <v>95</v>
      </c>
      <c r="O10882">
        <v>2</v>
      </c>
      <c r="P10882" t="s">
        <v>12605</v>
      </c>
      <c r="Q10882" t="s">
        <v>137</v>
      </c>
      <c r="R10882" t="s">
        <v>111</v>
      </c>
    </row>
    <row r="10883" spans="1:18" x14ac:dyDescent="0.3">
      <c r="A10883">
        <v>10882</v>
      </c>
      <c r="B10883">
        <v>2701969496</v>
      </c>
      <c r="C10883" s="1">
        <v>43842</v>
      </c>
      <c r="D10883" t="s">
        <v>230</v>
      </c>
      <c r="E10883" t="s">
        <v>2849</v>
      </c>
      <c r="G10883" t="s">
        <v>19</v>
      </c>
      <c r="H10883" t="s">
        <v>28</v>
      </c>
      <c r="I10883">
        <v>4</v>
      </c>
      <c r="J10883" t="s">
        <v>101</v>
      </c>
      <c r="K10883" t="s">
        <v>254</v>
      </c>
      <c r="O10883">
        <v>8</v>
      </c>
      <c r="P10883" t="s">
        <v>136</v>
      </c>
      <c r="Q10883" t="s">
        <v>137</v>
      </c>
      <c r="R10883" t="s">
        <v>75</v>
      </c>
    </row>
    <row r="10884" spans="1:18" x14ac:dyDescent="0.3">
      <c r="A10884">
        <v>10883</v>
      </c>
      <c r="B10884">
        <v>2712221042</v>
      </c>
      <c r="C10884" s="1">
        <v>43842</v>
      </c>
      <c r="D10884" t="s">
        <v>92</v>
      </c>
      <c r="E10884" t="s">
        <v>3047</v>
      </c>
      <c r="G10884" t="s">
        <v>19</v>
      </c>
      <c r="H10884" t="s">
        <v>67</v>
      </c>
      <c r="I10884">
        <v>5</v>
      </c>
      <c r="J10884" t="s">
        <v>6471</v>
      </c>
      <c r="K10884" t="s">
        <v>2127</v>
      </c>
      <c r="P10884" t="s">
        <v>696</v>
      </c>
      <c r="Q10884" t="s">
        <v>697</v>
      </c>
      <c r="R10884" t="s">
        <v>25</v>
      </c>
    </row>
    <row r="10885" spans="1:18" x14ac:dyDescent="0.3">
      <c r="A10885">
        <v>10884</v>
      </c>
      <c r="B10885">
        <v>2692700147</v>
      </c>
      <c r="C10885" s="1">
        <v>43843</v>
      </c>
      <c r="D10885" t="s">
        <v>36</v>
      </c>
      <c r="E10885" t="s">
        <v>36</v>
      </c>
      <c r="G10885" t="s">
        <v>46</v>
      </c>
      <c r="H10885" t="s">
        <v>28</v>
      </c>
      <c r="I10885">
        <v>7</v>
      </c>
      <c r="J10885" t="s">
        <v>120</v>
      </c>
      <c r="K10885" t="s">
        <v>263</v>
      </c>
      <c r="O10885">
        <v>32</v>
      </c>
      <c r="P10885" t="s">
        <v>844</v>
      </c>
      <c r="Q10885" t="s">
        <v>137</v>
      </c>
      <c r="R10885" t="s">
        <v>57</v>
      </c>
    </row>
    <row r="10886" spans="1:18" x14ac:dyDescent="0.3">
      <c r="A10886">
        <v>10885</v>
      </c>
      <c r="B10886">
        <v>2723055514</v>
      </c>
      <c r="C10886" s="1">
        <v>43843</v>
      </c>
      <c r="D10886" t="s">
        <v>86</v>
      </c>
      <c r="E10886" t="s">
        <v>86</v>
      </c>
      <c r="G10886" t="s">
        <v>19</v>
      </c>
      <c r="H10886" t="s">
        <v>67</v>
      </c>
      <c r="I10886">
        <v>5</v>
      </c>
      <c r="J10886" t="s">
        <v>414</v>
      </c>
      <c r="K10886" t="s">
        <v>436</v>
      </c>
      <c r="O10886">
        <v>5</v>
      </c>
      <c r="P10886" t="s">
        <v>2390</v>
      </c>
      <c r="Q10886" t="s">
        <v>35</v>
      </c>
      <c r="R10886" t="s">
        <v>75</v>
      </c>
    </row>
    <row r="10887" spans="1:18" x14ac:dyDescent="0.3">
      <c r="A10887">
        <v>10886</v>
      </c>
      <c r="B10887">
        <v>2718273849</v>
      </c>
      <c r="C10887" s="1">
        <v>43843</v>
      </c>
      <c r="D10887" t="s">
        <v>882</v>
      </c>
      <c r="E10887" t="s">
        <v>1223</v>
      </c>
      <c r="G10887" t="s">
        <v>19</v>
      </c>
      <c r="H10887" t="s">
        <v>67</v>
      </c>
      <c r="I10887">
        <v>4</v>
      </c>
      <c r="J10887" t="s">
        <v>12606</v>
      </c>
      <c r="K10887" t="s">
        <v>466</v>
      </c>
      <c r="O10887">
        <v>31</v>
      </c>
      <c r="P10887" t="s">
        <v>1277</v>
      </c>
      <c r="Q10887" t="s">
        <v>50</v>
      </c>
      <c r="R10887" t="s">
        <v>75</v>
      </c>
    </row>
    <row r="10888" spans="1:18" x14ac:dyDescent="0.3">
      <c r="A10888">
        <v>10887</v>
      </c>
      <c r="B10888">
        <v>2710373419</v>
      </c>
      <c r="C10888" s="1">
        <v>43843</v>
      </c>
      <c r="D10888" t="s">
        <v>36</v>
      </c>
      <c r="E10888" t="s">
        <v>36</v>
      </c>
      <c r="G10888" t="s">
        <v>19</v>
      </c>
      <c r="H10888" t="s">
        <v>67</v>
      </c>
      <c r="I10888">
        <v>4</v>
      </c>
      <c r="J10888" t="s">
        <v>720</v>
      </c>
      <c r="K10888" t="s">
        <v>22</v>
      </c>
      <c r="O10888">
        <v>31</v>
      </c>
      <c r="P10888" t="s">
        <v>12607</v>
      </c>
      <c r="Q10888" t="s">
        <v>137</v>
      </c>
      <c r="R10888" t="s">
        <v>183</v>
      </c>
    </row>
    <row r="10889" spans="1:18" x14ac:dyDescent="0.3">
      <c r="A10889">
        <v>10888</v>
      </c>
      <c r="B10889">
        <v>2738380469</v>
      </c>
      <c r="C10889" s="1">
        <v>43843</v>
      </c>
      <c r="D10889" t="s">
        <v>86</v>
      </c>
      <c r="E10889" t="s">
        <v>86</v>
      </c>
      <c r="G10889" t="s">
        <v>46</v>
      </c>
      <c r="H10889" t="s">
        <v>28</v>
      </c>
      <c r="I10889">
        <v>7</v>
      </c>
      <c r="J10889" t="s">
        <v>101</v>
      </c>
      <c r="K10889" t="s">
        <v>528</v>
      </c>
      <c r="P10889" t="s">
        <v>49</v>
      </c>
      <c r="Q10889" t="s">
        <v>50</v>
      </c>
      <c r="R10889" t="s">
        <v>25</v>
      </c>
    </row>
    <row r="10890" spans="1:18" x14ac:dyDescent="0.3">
      <c r="A10890">
        <v>10889</v>
      </c>
      <c r="B10890">
        <v>2680708849</v>
      </c>
      <c r="C10890" s="1">
        <v>43843</v>
      </c>
      <c r="D10890" t="s">
        <v>17</v>
      </c>
      <c r="E10890" t="s">
        <v>130</v>
      </c>
      <c r="F10890" t="s">
        <v>12608</v>
      </c>
      <c r="G10890" t="s">
        <v>19</v>
      </c>
      <c r="H10890" t="s">
        <v>67</v>
      </c>
      <c r="I10890">
        <v>3</v>
      </c>
      <c r="J10890" t="s">
        <v>12609</v>
      </c>
      <c r="K10890" t="s">
        <v>1884</v>
      </c>
      <c r="P10890" t="s">
        <v>4314</v>
      </c>
      <c r="Q10890" t="s">
        <v>1185</v>
      </c>
      <c r="R10890" t="s">
        <v>43</v>
      </c>
    </row>
    <row r="10891" spans="1:18" x14ac:dyDescent="0.3">
      <c r="A10891">
        <v>10890</v>
      </c>
      <c r="B10891">
        <v>2713334687</v>
      </c>
      <c r="C10891" s="1">
        <v>43843</v>
      </c>
      <c r="D10891" t="s">
        <v>36</v>
      </c>
      <c r="E10891" t="s">
        <v>618</v>
      </c>
      <c r="F10891" t="s">
        <v>619</v>
      </c>
      <c r="G10891" t="s">
        <v>19</v>
      </c>
      <c r="H10891" t="s">
        <v>67</v>
      </c>
      <c r="I10891">
        <v>4</v>
      </c>
      <c r="J10891" t="s">
        <v>342</v>
      </c>
      <c r="K10891" t="s">
        <v>412</v>
      </c>
      <c r="O10891">
        <v>1</v>
      </c>
      <c r="P10891" t="s">
        <v>70</v>
      </c>
      <c r="Q10891" t="s">
        <v>56</v>
      </c>
      <c r="R10891" t="s">
        <v>25</v>
      </c>
    </row>
    <row r="10892" spans="1:18" x14ac:dyDescent="0.3">
      <c r="A10892">
        <v>10891</v>
      </c>
      <c r="B10892">
        <v>2642446745</v>
      </c>
      <c r="C10892" s="1">
        <v>43843</v>
      </c>
      <c r="D10892" t="s">
        <v>17</v>
      </c>
      <c r="E10892" t="s">
        <v>472</v>
      </c>
      <c r="G10892" t="s">
        <v>19</v>
      </c>
      <c r="H10892" t="s">
        <v>28</v>
      </c>
      <c r="I10892">
        <v>4</v>
      </c>
      <c r="J10892" t="s">
        <v>5262</v>
      </c>
      <c r="K10892" t="s">
        <v>12610</v>
      </c>
      <c r="P10892" t="s">
        <v>234</v>
      </c>
      <c r="Q10892" t="s">
        <v>35</v>
      </c>
      <c r="R10892" t="s">
        <v>25</v>
      </c>
    </row>
    <row r="10893" spans="1:18" x14ac:dyDescent="0.3">
      <c r="A10893">
        <v>10892</v>
      </c>
      <c r="B10893">
        <v>2665834777</v>
      </c>
      <c r="C10893" s="1">
        <v>43843</v>
      </c>
      <c r="D10893" t="s">
        <v>449</v>
      </c>
      <c r="E10893" t="s">
        <v>1186</v>
      </c>
      <c r="F10893" t="s">
        <v>2627</v>
      </c>
      <c r="G10893" t="s">
        <v>19</v>
      </c>
      <c r="H10893" t="s">
        <v>67</v>
      </c>
      <c r="I10893">
        <v>3</v>
      </c>
      <c r="J10893" t="s">
        <v>2628</v>
      </c>
      <c r="K10893" t="s">
        <v>40</v>
      </c>
      <c r="P10893" t="s">
        <v>85</v>
      </c>
      <c r="Q10893" t="s">
        <v>35</v>
      </c>
      <c r="R10893" t="s">
        <v>25</v>
      </c>
    </row>
    <row r="10894" spans="1:18" x14ac:dyDescent="0.3">
      <c r="A10894">
        <v>10893</v>
      </c>
      <c r="B10894">
        <v>2709281609</v>
      </c>
      <c r="C10894" s="1">
        <v>43843</v>
      </c>
      <c r="D10894" t="s">
        <v>17</v>
      </c>
      <c r="E10894" t="s">
        <v>130</v>
      </c>
      <c r="F10894" t="s">
        <v>12611</v>
      </c>
      <c r="G10894" t="s">
        <v>19</v>
      </c>
      <c r="H10894" t="s">
        <v>67</v>
      </c>
      <c r="I10894">
        <v>4</v>
      </c>
      <c r="J10894" t="s">
        <v>12612</v>
      </c>
      <c r="K10894" t="s">
        <v>22</v>
      </c>
      <c r="O10894">
        <v>1</v>
      </c>
      <c r="P10894" t="s">
        <v>261</v>
      </c>
      <c r="Q10894" t="s">
        <v>56</v>
      </c>
      <c r="R10894" t="s">
        <v>174</v>
      </c>
    </row>
    <row r="10895" spans="1:18" x14ac:dyDescent="0.3">
      <c r="A10895">
        <v>10894</v>
      </c>
      <c r="B10895">
        <v>2674788974</v>
      </c>
      <c r="C10895" s="1">
        <v>43843</v>
      </c>
      <c r="D10895" t="s">
        <v>289</v>
      </c>
      <c r="E10895" t="s">
        <v>289</v>
      </c>
      <c r="F10895" t="s">
        <v>12613</v>
      </c>
      <c r="G10895" t="s">
        <v>19</v>
      </c>
      <c r="H10895" t="s">
        <v>28</v>
      </c>
      <c r="I10895">
        <v>2</v>
      </c>
      <c r="J10895" t="s">
        <v>12614</v>
      </c>
      <c r="K10895" t="s">
        <v>22</v>
      </c>
      <c r="P10895" t="s">
        <v>12615</v>
      </c>
      <c r="Q10895" t="s">
        <v>35</v>
      </c>
      <c r="R10895" t="s">
        <v>174</v>
      </c>
    </row>
    <row r="10896" spans="1:18" x14ac:dyDescent="0.3">
      <c r="A10896">
        <v>10895</v>
      </c>
      <c r="B10896">
        <v>2727481125</v>
      </c>
      <c r="C10896" s="1">
        <v>43843</v>
      </c>
      <c r="D10896" t="s">
        <v>17</v>
      </c>
      <c r="E10896" t="s">
        <v>130</v>
      </c>
      <c r="F10896" t="s">
        <v>12616</v>
      </c>
      <c r="G10896" t="s">
        <v>19</v>
      </c>
      <c r="H10896" t="s">
        <v>67</v>
      </c>
      <c r="I10896">
        <v>4</v>
      </c>
      <c r="J10896" t="s">
        <v>12617</v>
      </c>
      <c r="K10896" t="s">
        <v>102</v>
      </c>
      <c r="P10896" t="s">
        <v>2993</v>
      </c>
      <c r="Q10896" t="s">
        <v>35</v>
      </c>
      <c r="R10896" t="s">
        <v>25</v>
      </c>
    </row>
    <row r="10897" spans="1:18" x14ac:dyDescent="0.3">
      <c r="A10897">
        <v>10896</v>
      </c>
      <c r="B10897">
        <v>2656602933</v>
      </c>
      <c r="C10897" s="1">
        <v>43843</v>
      </c>
      <c r="D10897" t="s">
        <v>97</v>
      </c>
      <c r="E10897" t="s">
        <v>97</v>
      </c>
      <c r="F10897" t="s">
        <v>119</v>
      </c>
      <c r="G10897" t="s">
        <v>46</v>
      </c>
      <c r="H10897" t="s">
        <v>28</v>
      </c>
      <c r="I10897">
        <v>3</v>
      </c>
      <c r="J10897" t="s">
        <v>120</v>
      </c>
      <c r="K10897" t="s">
        <v>747</v>
      </c>
      <c r="O10897">
        <v>1</v>
      </c>
      <c r="P10897" t="s">
        <v>49</v>
      </c>
      <c r="Q10897" t="s">
        <v>50</v>
      </c>
      <c r="R10897" t="s">
        <v>25</v>
      </c>
    </row>
    <row r="10898" spans="1:18" x14ac:dyDescent="0.3">
      <c r="A10898">
        <v>10897</v>
      </c>
      <c r="B10898">
        <v>2707886251</v>
      </c>
      <c r="C10898" s="1">
        <v>43843</v>
      </c>
      <c r="D10898" t="s">
        <v>65</v>
      </c>
      <c r="E10898" t="s">
        <v>65</v>
      </c>
      <c r="G10898" t="s">
        <v>46</v>
      </c>
      <c r="H10898" t="s">
        <v>28</v>
      </c>
      <c r="I10898">
        <v>5</v>
      </c>
      <c r="J10898" t="s">
        <v>12618</v>
      </c>
      <c r="K10898" t="s">
        <v>336</v>
      </c>
      <c r="L10898">
        <v>112000</v>
      </c>
      <c r="M10898">
        <v>105000</v>
      </c>
      <c r="N10898" t="s">
        <v>80</v>
      </c>
      <c r="O10898">
        <v>7</v>
      </c>
      <c r="P10898" t="s">
        <v>5957</v>
      </c>
      <c r="Q10898" t="s">
        <v>137</v>
      </c>
      <c r="R10898" t="s">
        <v>57</v>
      </c>
    </row>
    <row r="10899" spans="1:18" x14ac:dyDescent="0.3">
      <c r="A10899">
        <v>10898</v>
      </c>
      <c r="B10899">
        <v>2743629409</v>
      </c>
      <c r="C10899" s="1">
        <v>43843</v>
      </c>
      <c r="D10899" t="s">
        <v>86</v>
      </c>
      <c r="E10899" t="s">
        <v>86</v>
      </c>
      <c r="G10899" t="s">
        <v>46</v>
      </c>
      <c r="H10899" t="s">
        <v>28</v>
      </c>
      <c r="I10899">
        <v>4</v>
      </c>
      <c r="J10899" t="s">
        <v>101</v>
      </c>
      <c r="K10899" t="s">
        <v>7520</v>
      </c>
      <c r="P10899" t="s">
        <v>49</v>
      </c>
      <c r="Q10899" t="s">
        <v>50</v>
      </c>
      <c r="R10899" t="s">
        <v>25</v>
      </c>
    </row>
    <row r="10900" spans="1:18" x14ac:dyDescent="0.3">
      <c r="A10900">
        <v>10899</v>
      </c>
      <c r="B10900">
        <v>2703201688</v>
      </c>
      <c r="C10900" s="1">
        <v>43843</v>
      </c>
      <c r="D10900" t="s">
        <v>209</v>
      </c>
      <c r="E10900" t="s">
        <v>568</v>
      </c>
      <c r="G10900" t="s">
        <v>19</v>
      </c>
      <c r="H10900" t="s">
        <v>28</v>
      </c>
      <c r="I10900">
        <v>6</v>
      </c>
      <c r="J10900" t="s">
        <v>120</v>
      </c>
      <c r="K10900" t="s">
        <v>1478</v>
      </c>
      <c r="O10900">
        <v>2</v>
      </c>
      <c r="P10900" t="s">
        <v>12619</v>
      </c>
      <c r="Q10900" t="s">
        <v>137</v>
      </c>
      <c r="R10900" t="s">
        <v>183</v>
      </c>
    </row>
    <row r="10901" spans="1:18" x14ac:dyDescent="0.3">
      <c r="A10901">
        <v>10900</v>
      </c>
      <c r="B10901">
        <v>2713363551</v>
      </c>
      <c r="C10901" s="1">
        <v>43843</v>
      </c>
      <c r="D10901" t="s">
        <v>36</v>
      </c>
      <c r="E10901" t="s">
        <v>115</v>
      </c>
      <c r="G10901" t="s">
        <v>19</v>
      </c>
      <c r="H10901" t="s">
        <v>67</v>
      </c>
      <c r="I10901">
        <v>2</v>
      </c>
      <c r="J10901" t="s">
        <v>1288</v>
      </c>
      <c r="K10901" t="s">
        <v>321</v>
      </c>
      <c r="O10901">
        <v>6</v>
      </c>
      <c r="P10901" t="s">
        <v>1289</v>
      </c>
      <c r="Q10901" t="s">
        <v>56</v>
      </c>
      <c r="R10901" t="s">
        <v>75</v>
      </c>
    </row>
    <row r="10902" spans="1:18" x14ac:dyDescent="0.3">
      <c r="A10902">
        <v>10901</v>
      </c>
      <c r="B10902">
        <v>2717772839</v>
      </c>
      <c r="C10902" s="1">
        <v>43843</v>
      </c>
      <c r="D10902" t="s">
        <v>44</v>
      </c>
      <c r="E10902" t="s">
        <v>10512</v>
      </c>
      <c r="F10902" t="s">
        <v>12620</v>
      </c>
      <c r="G10902" t="s">
        <v>19</v>
      </c>
      <c r="H10902" t="s">
        <v>20</v>
      </c>
      <c r="I10902">
        <v>2</v>
      </c>
      <c r="J10902" t="s">
        <v>120</v>
      </c>
      <c r="K10902" t="s">
        <v>607</v>
      </c>
      <c r="P10902" t="s">
        <v>12621</v>
      </c>
      <c r="Q10902" t="s">
        <v>56</v>
      </c>
      <c r="R10902" t="s">
        <v>183</v>
      </c>
    </row>
    <row r="10903" spans="1:18" x14ac:dyDescent="0.3">
      <c r="A10903">
        <v>10902</v>
      </c>
      <c r="B10903">
        <v>2681710770</v>
      </c>
      <c r="C10903" s="1">
        <v>43843</v>
      </c>
      <c r="D10903" t="s">
        <v>44</v>
      </c>
      <c r="E10903" t="s">
        <v>3854</v>
      </c>
      <c r="G10903" t="s">
        <v>19</v>
      </c>
      <c r="H10903" t="s">
        <v>28</v>
      </c>
      <c r="I10903">
        <v>11</v>
      </c>
      <c r="J10903" t="s">
        <v>3855</v>
      </c>
      <c r="K10903" t="s">
        <v>466</v>
      </c>
      <c r="O10903">
        <v>11</v>
      </c>
      <c r="P10903" t="s">
        <v>136</v>
      </c>
      <c r="Q10903" t="s">
        <v>137</v>
      </c>
      <c r="R10903" t="s">
        <v>75</v>
      </c>
    </row>
    <row r="10904" spans="1:18" x14ac:dyDescent="0.3">
      <c r="A10904">
        <v>10903</v>
      </c>
      <c r="B10904">
        <v>2702847671</v>
      </c>
      <c r="C10904" s="1">
        <v>43843</v>
      </c>
      <c r="D10904" t="s">
        <v>26</v>
      </c>
      <c r="E10904" t="s">
        <v>12622</v>
      </c>
      <c r="G10904" t="s">
        <v>19</v>
      </c>
      <c r="H10904" t="s">
        <v>67</v>
      </c>
      <c r="I10904">
        <v>4</v>
      </c>
      <c r="J10904" t="s">
        <v>12623</v>
      </c>
      <c r="K10904" t="s">
        <v>128</v>
      </c>
      <c r="P10904" t="s">
        <v>241</v>
      </c>
      <c r="Q10904" t="s">
        <v>50</v>
      </c>
      <c r="R10904" t="s">
        <v>25</v>
      </c>
    </row>
    <row r="10905" spans="1:18" x14ac:dyDescent="0.3">
      <c r="A10905">
        <v>10904</v>
      </c>
      <c r="B10905">
        <v>2699446541</v>
      </c>
      <c r="C10905" s="1">
        <v>43844</v>
      </c>
      <c r="D10905" t="s">
        <v>507</v>
      </c>
      <c r="E10905" t="s">
        <v>507</v>
      </c>
      <c r="G10905" t="s">
        <v>46</v>
      </c>
      <c r="H10905" t="s">
        <v>28</v>
      </c>
      <c r="I10905">
        <v>2</v>
      </c>
      <c r="J10905" t="s">
        <v>12624</v>
      </c>
      <c r="K10905" t="s">
        <v>5078</v>
      </c>
      <c r="O10905">
        <v>2</v>
      </c>
      <c r="P10905" t="s">
        <v>12625</v>
      </c>
    </row>
    <row r="10906" spans="1:18" x14ac:dyDescent="0.3">
      <c r="A10906">
        <v>10905</v>
      </c>
      <c r="B10906">
        <v>2713389040</v>
      </c>
      <c r="C10906" s="1">
        <v>43844</v>
      </c>
      <c r="D10906" t="s">
        <v>97</v>
      </c>
      <c r="E10906" t="s">
        <v>156</v>
      </c>
      <c r="F10906" t="s">
        <v>5865</v>
      </c>
      <c r="G10906" t="s">
        <v>19</v>
      </c>
      <c r="H10906" t="s">
        <v>67</v>
      </c>
      <c r="I10906">
        <v>5</v>
      </c>
      <c r="J10906" t="s">
        <v>12626</v>
      </c>
      <c r="K10906" t="s">
        <v>22</v>
      </c>
      <c r="P10906" t="s">
        <v>12627</v>
      </c>
      <c r="Q10906" t="s">
        <v>56</v>
      </c>
      <c r="R10906" t="s">
        <v>57</v>
      </c>
    </row>
    <row r="10907" spans="1:18" x14ac:dyDescent="0.3">
      <c r="A10907">
        <v>10906</v>
      </c>
      <c r="B10907">
        <v>2738361556</v>
      </c>
      <c r="C10907" s="1">
        <v>43844</v>
      </c>
      <c r="D10907" t="s">
        <v>86</v>
      </c>
      <c r="E10907" t="s">
        <v>86</v>
      </c>
      <c r="G10907" t="s">
        <v>46</v>
      </c>
      <c r="H10907" t="s">
        <v>28</v>
      </c>
      <c r="I10907">
        <v>5</v>
      </c>
      <c r="J10907" t="s">
        <v>101</v>
      </c>
      <c r="K10907" t="s">
        <v>3273</v>
      </c>
      <c r="P10907" t="s">
        <v>49</v>
      </c>
      <c r="Q10907" t="s">
        <v>50</v>
      </c>
      <c r="R10907" t="s">
        <v>25</v>
      </c>
    </row>
    <row r="10908" spans="1:18" x14ac:dyDescent="0.3">
      <c r="A10908">
        <v>10907</v>
      </c>
      <c r="B10908">
        <v>2675373576</v>
      </c>
      <c r="C10908" s="1">
        <v>43844</v>
      </c>
      <c r="D10908" t="s">
        <v>97</v>
      </c>
      <c r="E10908" t="s">
        <v>5204</v>
      </c>
      <c r="G10908" t="s">
        <v>19</v>
      </c>
      <c r="H10908" t="s">
        <v>20</v>
      </c>
      <c r="I10908">
        <v>1</v>
      </c>
      <c r="J10908" t="s">
        <v>5205</v>
      </c>
      <c r="K10908" t="s">
        <v>802</v>
      </c>
      <c r="O10908">
        <v>5</v>
      </c>
      <c r="P10908" t="s">
        <v>2355</v>
      </c>
      <c r="Q10908" t="s">
        <v>91</v>
      </c>
      <c r="R10908" t="s">
        <v>147</v>
      </c>
    </row>
    <row r="10909" spans="1:18" x14ac:dyDescent="0.3">
      <c r="A10909">
        <v>10908</v>
      </c>
      <c r="B10909">
        <v>2726489645</v>
      </c>
      <c r="C10909" s="1">
        <v>43844</v>
      </c>
      <c r="D10909" t="s">
        <v>97</v>
      </c>
      <c r="E10909" t="s">
        <v>97</v>
      </c>
      <c r="F10909" t="s">
        <v>52</v>
      </c>
      <c r="G10909" t="s">
        <v>19</v>
      </c>
      <c r="H10909" t="s">
        <v>20</v>
      </c>
      <c r="I10909">
        <v>2</v>
      </c>
      <c r="J10909" t="s">
        <v>12628</v>
      </c>
      <c r="K10909" t="s">
        <v>1775</v>
      </c>
      <c r="O10909">
        <v>15</v>
      </c>
      <c r="P10909" t="s">
        <v>1321</v>
      </c>
      <c r="Q10909" t="s">
        <v>137</v>
      </c>
      <c r="R10909" t="s">
        <v>75</v>
      </c>
    </row>
    <row r="10910" spans="1:18" x14ac:dyDescent="0.3">
      <c r="A10910">
        <v>10909</v>
      </c>
      <c r="B10910">
        <v>2740416750</v>
      </c>
      <c r="C10910" s="1">
        <v>43844</v>
      </c>
      <c r="D10910" t="s">
        <v>36</v>
      </c>
      <c r="E10910" t="s">
        <v>12629</v>
      </c>
      <c r="G10910" t="s">
        <v>19</v>
      </c>
      <c r="H10910" t="s">
        <v>28</v>
      </c>
      <c r="I10910">
        <v>7</v>
      </c>
      <c r="J10910" t="s">
        <v>12630</v>
      </c>
      <c r="K10910" t="s">
        <v>22</v>
      </c>
      <c r="O10910">
        <v>1</v>
      </c>
      <c r="P10910" t="s">
        <v>12631</v>
      </c>
      <c r="Q10910" t="s">
        <v>56</v>
      </c>
      <c r="R10910" t="s">
        <v>43</v>
      </c>
    </row>
    <row r="10911" spans="1:18" x14ac:dyDescent="0.3">
      <c r="A10911">
        <v>10910</v>
      </c>
      <c r="B10911">
        <v>2745606937</v>
      </c>
      <c r="C10911" s="1">
        <v>43844</v>
      </c>
      <c r="D10911" t="s">
        <v>17</v>
      </c>
      <c r="E10911" t="s">
        <v>3014</v>
      </c>
      <c r="G10911" t="s">
        <v>19</v>
      </c>
      <c r="H10911" t="s">
        <v>28</v>
      </c>
      <c r="I10911">
        <v>6</v>
      </c>
      <c r="J10911" t="s">
        <v>12632</v>
      </c>
      <c r="K10911" t="s">
        <v>254</v>
      </c>
      <c r="O10911">
        <v>24</v>
      </c>
      <c r="P10911" t="s">
        <v>4339</v>
      </c>
      <c r="Q10911" t="s">
        <v>137</v>
      </c>
      <c r="R10911" t="s">
        <v>75</v>
      </c>
    </row>
    <row r="10912" spans="1:18" x14ac:dyDescent="0.3">
      <c r="A10912">
        <v>10911</v>
      </c>
      <c r="B10912">
        <v>2712299941</v>
      </c>
      <c r="C10912" s="1">
        <v>43844</v>
      </c>
      <c r="D10912" t="s">
        <v>1376</v>
      </c>
      <c r="E10912" t="s">
        <v>12633</v>
      </c>
      <c r="G10912" t="s">
        <v>19</v>
      </c>
      <c r="H10912" t="s">
        <v>28</v>
      </c>
      <c r="I10912">
        <v>7</v>
      </c>
      <c r="J10912" t="s">
        <v>12634</v>
      </c>
      <c r="K10912" t="s">
        <v>89</v>
      </c>
      <c r="O10912">
        <v>1</v>
      </c>
      <c r="P10912" t="s">
        <v>12635</v>
      </c>
      <c r="Q10912" t="s">
        <v>106</v>
      </c>
      <c r="R10912" t="s">
        <v>57</v>
      </c>
    </row>
    <row r="10913" spans="1:18" x14ac:dyDescent="0.3">
      <c r="A10913">
        <v>10912</v>
      </c>
      <c r="B10913">
        <v>2631321001</v>
      </c>
      <c r="C10913" s="1">
        <v>43844</v>
      </c>
      <c r="D10913" t="s">
        <v>17</v>
      </c>
      <c r="E10913" t="s">
        <v>130</v>
      </c>
      <c r="G10913" t="s">
        <v>19</v>
      </c>
      <c r="H10913" t="s">
        <v>28</v>
      </c>
      <c r="I10913">
        <v>6</v>
      </c>
      <c r="J10913" t="s">
        <v>6040</v>
      </c>
      <c r="K10913" t="s">
        <v>2750</v>
      </c>
      <c r="L10913">
        <v>78000</v>
      </c>
      <c r="M10913">
        <v>133000</v>
      </c>
      <c r="N10913" t="s">
        <v>217</v>
      </c>
      <c r="P10913" t="s">
        <v>422</v>
      </c>
      <c r="Q10913" t="s">
        <v>35</v>
      </c>
      <c r="R10913" t="s">
        <v>25</v>
      </c>
    </row>
    <row r="10914" spans="1:18" x14ac:dyDescent="0.3">
      <c r="A10914">
        <v>10913</v>
      </c>
      <c r="B10914">
        <v>2696130037</v>
      </c>
      <c r="C10914" s="1">
        <v>43844</v>
      </c>
      <c r="D10914" t="s">
        <v>26</v>
      </c>
      <c r="E10914" t="s">
        <v>26</v>
      </c>
      <c r="G10914" t="s">
        <v>19</v>
      </c>
      <c r="H10914" t="s">
        <v>28</v>
      </c>
      <c r="I10914">
        <v>6</v>
      </c>
      <c r="J10914" t="s">
        <v>1914</v>
      </c>
      <c r="K10914" t="s">
        <v>3794</v>
      </c>
      <c r="P10914" t="s">
        <v>393</v>
      </c>
      <c r="Q10914" t="s">
        <v>137</v>
      </c>
      <c r="R10914" t="s">
        <v>183</v>
      </c>
    </row>
    <row r="10915" spans="1:18" x14ac:dyDescent="0.3">
      <c r="A10915">
        <v>10914</v>
      </c>
      <c r="B10915">
        <v>2593353203</v>
      </c>
      <c r="C10915" s="1">
        <v>43844</v>
      </c>
      <c r="D10915" t="s">
        <v>26</v>
      </c>
      <c r="E10915" t="s">
        <v>12636</v>
      </c>
      <c r="G10915" t="s">
        <v>19</v>
      </c>
      <c r="H10915" t="s">
        <v>20</v>
      </c>
      <c r="I10915">
        <v>1</v>
      </c>
      <c r="J10915" t="s">
        <v>12637</v>
      </c>
      <c r="K10915" t="s">
        <v>1398</v>
      </c>
      <c r="O10915">
        <v>11</v>
      </c>
      <c r="P10915" t="s">
        <v>8289</v>
      </c>
      <c r="Q10915" t="s">
        <v>24</v>
      </c>
      <c r="R10915" t="s">
        <v>174</v>
      </c>
    </row>
    <row r="10916" spans="1:18" x14ac:dyDescent="0.3">
      <c r="A10916">
        <v>10915</v>
      </c>
      <c r="B10916">
        <v>2706566161</v>
      </c>
      <c r="C10916" s="1">
        <v>43844</v>
      </c>
      <c r="D10916" t="s">
        <v>17</v>
      </c>
      <c r="E10916" t="s">
        <v>17</v>
      </c>
      <c r="G10916" t="s">
        <v>19</v>
      </c>
      <c r="H10916" t="s">
        <v>28</v>
      </c>
      <c r="I10916">
        <v>5</v>
      </c>
      <c r="J10916" t="s">
        <v>10793</v>
      </c>
      <c r="K10916" t="s">
        <v>5481</v>
      </c>
      <c r="O10916">
        <v>3</v>
      </c>
      <c r="P10916" t="s">
        <v>136</v>
      </c>
      <c r="Q10916" t="s">
        <v>137</v>
      </c>
      <c r="R10916" t="s">
        <v>75</v>
      </c>
    </row>
    <row r="10917" spans="1:18" x14ac:dyDescent="0.3">
      <c r="A10917">
        <v>10916</v>
      </c>
      <c r="B10917">
        <v>2676070191</v>
      </c>
      <c r="C10917" s="1">
        <v>43844</v>
      </c>
      <c r="D10917" t="s">
        <v>991</v>
      </c>
      <c r="E10917" t="s">
        <v>12638</v>
      </c>
      <c r="G10917" t="s">
        <v>19</v>
      </c>
      <c r="H10917" t="s">
        <v>28</v>
      </c>
      <c r="I10917">
        <v>5</v>
      </c>
      <c r="J10917" t="s">
        <v>342</v>
      </c>
      <c r="K10917" t="s">
        <v>207</v>
      </c>
      <c r="O10917">
        <v>7</v>
      </c>
      <c r="P10917" t="s">
        <v>6131</v>
      </c>
      <c r="Q10917" t="s">
        <v>24</v>
      </c>
      <c r="R10917" t="s">
        <v>43</v>
      </c>
    </row>
    <row r="10918" spans="1:18" x14ac:dyDescent="0.3">
      <c r="A10918">
        <v>10917</v>
      </c>
      <c r="B10918">
        <v>2747767824</v>
      </c>
      <c r="C10918" s="1">
        <v>43844</v>
      </c>
      <c r="D10918" t="s">
        <v>103</v>
      </c>
      <c r="E10918" t="s">
        <v>103</v>
      </c>
      <c r="G10918" t="s">
        <v>19</v>
      </c>
      <c r="H10918" t="s">
        <v>67</v>
      </c>
      <c r="I10918">
        <v>4</v>
      </c>
      <c r="J10918" t="s">
        <v>2437</v>
      </c>
      <c r="K10918" t="s">
        <v>1305</v>
      </c>
      <c r="P10918" t="s">
        <v>2438</v>
      </c>
      <c r="Q10918" t="s">
        <v>2396</v>
      </c>
      <c r="R10918" t="s">
        <v>25</v>
      </c>
    </row>
    <row r="10919" spans="1:18" x14ac:dyDescent="0.3">
      <c r="A10919">
        <v>10918</v>
      </c>
      <c r="B10919">
        <v>2711926028</v>
      </c>
      <c r="C10919" s="1">
        <v>43844</v>
      </c>
      <c r="D10919" t="s">
        <v>26</v>
      </c>
      <c r="E10919" t="s">
        <v>71</v>
      </c>
      <c r="G10919" t="s">
        <v>19</v>
      </c>
      <c r="H10919" t="s">
        <v>28</v>
      </c>
      <c r="I10919">
        <v>4</v>
      </c>
      <c r="J10919" t="s">
        <v>12639</v>
      </c>
      <c r="K10919" t="s">
        <v>207</v>
      </c>
      <c r="O10919">
        <v>7</v>
      </c>
      <c r="P10919" t="s">
        <v>12640</v>
      </c>
      <c r="Q10919" t="s">
        <v>56</v>
      </c>
      <c r="R10919" t="s">
        <v>111</v>
      </c>
    </row>
    <row r="10920" spans="1:18" x14ac:dyDescent="0.3">
      <c r="A10920">
        <v>10919</v>
      </c>
      <c r="B10920">
        <v>2717458363</v>
      </c>
      <c r="C10920" s="1">
        <v>43844</v>
      </c>
      <c r="D10920" t="s">
        <v>44</v>
      </c>
      <c r="E10920" t="s">
        <v>1543</v>
      </c>
      <c r="G10920" t="s">
        <v>19</v>
      </c>
      <c r="H10920" t="s">
        <v>28</v>
      </c>
      <c r="I10920">
        <v>3</v>
      </c>
      <c r="J10920" t="s">
        <v>1544</v>
      </c>
      <c r="K10920" t="s">
        <v>771</v>
      </c>
      <c r="P10920" t="s">
        <v>70</v>
      </c>
      <c r="Q10920" t="s">
        <v>56</v>
      </c>
      <c r="R10920" t="s">
        <v>25</v>
      </c>
    </row>
    <row r="10921" spans="1:18" x14ac:dyDescent="0.3">
      <c r="A10921">
        <v>10920</v>
      </c>
      <c r="B10921">
        <v>2665898302</v>
      </c>
      <c r="C10921" s="1">
        <v>43844</v>
      </c>
      <c r="D10921" t="s">
        <v>26</v>
      </c>
      <c r="E10921" t="s">
        <v>26</v>
      </c>
      <c r="G10921" t="s">
        <v>19</v>
      </c>
      <c r="H10921" t="s">
        <v>28</v>
      </c>
      <c r="I10921">
        <v>3</v>
      </c>
      <c r="J10921" t="s">
        <v>12641</v>
      </c>
      <c r="K10921" t="s">
        <v>109</v>
      </c>
      <c r="L10921">
        <v>123000</v>
      </c>
      <c r="M10921">
        <v>140000</v>
      </c>
      <c r="N10921" t="s">
        <v>217</v>
      </c>
      <c r="O10921">
        <v>38</v>
      </c>
      <c r="P10921" t="s">
        <v>12642</v>
      </c>
      <c r="Q10921" t="s">
        <v>137</v>
      </c>
      <c r="R10921" t="s">
        <v>183</v>
      </c>
    </row>
    <row r="10922" spans="1:18" x14ac:dyDescent="0.3">
      <c r="A10922">
        <v>10921</v>
      </c>
      <c r="B10922">
        <v>2717471790</v>
      </c>
      <c r="C10922" s="1">
        <v>43844</v>
      </c>
      <c r="D10922" t="s">
        <v>17</v>
      </c>
      <c r="E10922" t="s">
        <v>17</v>
      </c>
      <c r="F10922" t="s">
        <v>184</v>
      </c>
      <c r="G10922" t="s">
        <v>19</v>
      </c>
      <c r="H10922" t="s">
        <v>28</v>
      </c>
      <c r="I10922">
        <v>4</v>
      </c>
      <c r="J10922" t="s">
        <v>185</v>
      </c>
      <c r="K10922" t="s">
        <v>207</v>
      </c>
      <c r="O10922">
        <v>1</v>
      </c>
      <c r="P10922" t="s">
        <v>186</v>
      </c>
      <c r="Q10922" t="s">
        <v>56</v>
      </c>
      <c r="R10922" t="s">
        <v>147</v>
      </c>
    </row>
    <row r="10923" spans="1:18" x14ac:dyDescent="0.3">
      <c r="A10923">
        <v>10922</v>
      </c>
      <c r="B10923">
        <v>2620597082</v>
      </c>
      <c r="C10923" s="1">
        <v>43844</v>
      </c>
      <c r="D10923" t="s">
        <v>17</v>
      </c>
      <c r="E10923" t="s">
        <v>12643</v>
      </c>
      <c r="G10923" t="s">
        <v>19</v>
      </c>
      <c r="H10923" t="s">
        <v>67</v>
      </c>
      <c r="I10923">
        <v>3</v>
      </c>
      <c r="J10923" t="s">
        <v>12644</v>
      </c>
      <c r="K10923" t="s">
        <v>22</v>
      </c>
      <c r="O10923">
        <v>2</v>
      </c>
      <c r="P10923" t="s">
        <v>12645</v>
      </c>
      <c r="Q10923" t="s">
        <v>56</v>
      </c>
      <c r="R10923" t="s">
        <v>147</v>
      </c>
    </row>
    <row r="10924" spans="1:18" x14ac:dyDescent="0.3">
      <c r="A10924">
        <v>10923</v>
      </c>
      <c r="B10924">
        <v>2667647224</v>
      </c>
      <c r="C10924" s="1">
        <v>43844</v>
      </c>
      <c r="D10924" t="s">
        <v>26</v>
      </c>
      <c r="E10924" t="s">
        <v>12646</v>
      </c>
      <c r="G10924" t="s">
        <v>19</v>
      </c>
      <c r="H10924" t="s">
        <v>67</v>
      </c>
      <c r="I10924">
        <v>4</v>
      </c>
      <c r="J10924" t="s">
        <v>6152</v>
      </c>
      <c r="K10924" t="s">
        <v>272</v>
      </c>
      <c r="O10924">
        <v>4</v>
      </c>
      <c r="P10924" t="s">
        <v>6153</v>
      </c>
      <c r="Q10924" t="s">
        <v>56</v>
      </c>
      <c r="R10924" t="s">
        <v>25</v>
      </c>
    </row>
    <row r="10925" spans="1:18" x14ac:dyDescent="0.3">
      <c r="A10925">
        <v>10924</v>
      </c>
      <c r="B10925">
        <v>2625740215</v>
      </c>
      <c r="C10925" s="1">
        <v>43844</v>
      </c>
      <c r="D10925" t="s">
        <v>209</v>
      </c>
      <c r="E10925" t="s">
        <v>568</v>
      </c>
      <c r="F10925" t="s">
        <v>5666</v>
      </c>
      <c r="G10925" t="s">
        <v>19</v>
      </c>
      <c r="H10925" t="s">
        <v>28</v>
      </c>
      <c r="I10925">
        <v>3</v>
      </c>
      <c r="J10925" t="s">
        <v>101</v>
      </c>
      <c r="K10925" t="s">
        <v>1884</v>
      </c>
      <c r="O10925">
        <v>5</v>
      </c>
      <c r="P10925" t="s">
        <v>388</v>
      </c>
      <c r="Q10925" t="s">
        <v>50</v>
      </c>
      <c r="R10925" t="s">
        <v>147</v>
      </c>
    </row>
    <row r="10926" spans="1:18" x14ac:dyDescent="0.3">
      <c r="A10926">
        <v>10925</v>
      </c>
      <c r="B10926">
        <v>2710900431</v>
      </c>
      <c r="C10926" s="1">
        <v>43844</v>
      </c>
      <c r="D10926" t="s">
        <v>36</v>
      </c>
      <c r="E10926" t="s">
        <v>12647</v>
      </c>
      <c r="G10926" t="s">
        <v>19</v>
      </c>
      <c r="H10926" t="s">
        <v>67</v>
      </c>
      <c r="I10926">
        <v>3</v>
      </c>
      <c r="J10926" t="s">
        <v>120</v>
      </c>
      <c r="K10926" t="s">
        <v>22</v>
      </c>
      <c r="P10926" t="s">
        <v>12648</v>
      </c>
      <c r="Q10926" t="s">
        <v>460</v>
      </c>
      <c r="R10926" t="s">
        <v>25</v>
      </c>
    </row>
    <row r="10927" spans="1:18" x14ac:dyDescent="0.3">
      <c r="A10927">
        <v>10926</v>
      </c>
      <c r="B10927">
        <v>2701998907</v>
      </c>
      <c r="C10927" s="1">
        <v>43844</v>
      </c>
      <c r="D10927" t="s">
        <v>44</v>
      </c>
      <c r="E10927" t="s">
        <v>45</v>
      </c>
      <c r="F10927" t="s">
        <v>305</v>
      </c>
      <c r="G10927" t="s">
        <v>46</v>
      </c>
      <c r="H10927" t="s">
        <v>28</v>
      </c>
      <c r="I10927">
        <v>5</v>
      </c>
      <c r="J10927" t="s">
        <v>120</v>
      </c>
      <c r="K10927" t="s">
        <v>3077</v>
      </c>
      <c r="P10927" t="s">
        <v>49</v>
      </c>
      <c r="Q10927" t="s">
        <v>50</v>
      </c>
      <c r="R10927" t="s">
        <v>25</v>
      </c>
    </row>
    <row r="10928" spans="1:18" x14ac:dyDescent="0.3">
      <c r="A10928">
        <v>10927</v>
      </c>
      <c r="B10928">
        <v>2642446799</v>
      </c>
      <c r="C10928" s="1">
        <v>43844</v>
      </c>
      <c r="D10928" t="s">
        <v>17</v>
      </c>
      <c r="E10928" t="s">
        <v>472</v>
      </c>
      <c r="F10928" t="s">
        <v>473</v>
      </c>
      <c r="G10928" t="s">
        <v>19</v>
      </c>
      <c r="H10928" t="s">
        <v>28</v>
      </c>
      <c r="I10928">
        <v>8</v>
      </c>
      <c r="J10928" t="s">
        <v>474</v>
      </c>
      <c r="K10928" t="s">
        <v>9282</v>
      </c>
      <c r="P10928" t="s">
        <v>234</v>
      </c>
      <c r="Q10928" t="s">
        <v>35</v>
      </c>
      <c r="R10928" t="s">
        <v>25</v>
      </c>
    </row>
    <row r="10929" spans="1:18" x14ac:dyDescent="0.3">
      <c r="A10929">
        <v>10928</v>
      </c>
      <c r="B10929">
        <v>2693361120</v>
      </c>
      <c r="C10929" s="1">
        <v>43845</v>
      </c>
      <c r="D10929" t="s">
        <v>632</v>
      </c>
      <c r="E10929" t="s">
        <v>12649</v>
      </c>
      <c r="G10929" t="s">
        <v>46</v>
      </c>
      <c r="H10929" t="s">
        <v>28</v>
      </c>
      <c r="I10929">
        <v>5</v>
      </c>
      <c r="J10929" t="s">
        <v>12650</v>
      </c>
      <c r="K10929" t="s">
        <v>2277</v>
      </c>
      <c r="O10929">
        <v>19</v>
      </c>
      <c r="P10929" t="s">
        <v>662</v>
      </c>
      <c r="Q10929" t="s">
        <v>137</v>
      </c>
      <c r="R10929" t="s">
        <v>147</v>
      </c>
    </row>
    <row r="10930" spans="1:18" x14ac:dyDescent="0.3">
      <c r="A10930">
        <v>10929</v>
      </c>
      <c r="B10930">
        <v>2678759623</v>
      </c>
      <c r="C10930" s="1">
        <v>43845</v>
      </c>
      <c r="D10930" t="s">
        <v>17</v>
      </c>
      <c r="E10930" t="s">
        <v>130</v>
      </c>
      <c r="F10930" t="s">
        <v>4074</v>
      </c>
      <c r="G10930" t="s">
        <v>19</v>
      </c>
      <c r="H10930" t="s">
        <v>67</v>
      </c>
      <c r="I10930">
        <v>3</v>
      </c>
      <c r="J10930" t="s">
        <v>4075</v>
      </c>
      <c r="K10930" t="s">
        <v>189</v>
      </c>
      <c r="O10930">
        <v>3</v>
      </c>
      <c r="P10930" t="s">
        <v>547</v>
      </c>
      <c r="Q10930" t="s">
        <v>50</v>
      </c>
      <c r="R10930" t="s">
        <v>25</v>
      </c>
    </row>
    <row r="10931" spans="1:18" x14ac:dyDescent="0.3">
      <c r="A10931">
        <v>10930</v>
      </c>
      <c r="B10931">
        <v>2675742109</v>
      </c>
      <c r="C10931" s="1">
        <v>43845</v>
      </c>
      <c r="D10931" t="s">
        <v>36</v>
      </c>
      <c r="E10931" t="s">
        <v>36</v>
      </c>
      <c r="G10931" t="s">
        <v>19</v>
      </c>
      <c r="H10931" t="s">
        <v>67</v>
      </c>
      <c r="I10931">
        <v>5</v>
      </c>
      <c r="J10931" t="s">
        <v>12651</v>
      </c>
      <c r="K10931" t="s">
        <v>846</v>
      </c>
      <c r="O10931">
        <v>9</v>
      </c>
      <c r="P10931" t="s">
        <v>1636</v>
      </c>
      <c r="Q10931" t="s">
        <v>24</v>
      </c>
      <c r="R10931" t="s">
        <v>25</v>
      </c>
    </row>
    <row r="10932" spans="1:18" x14ac:dyDescent="0.3">
      <c r="A10932">
        <v>10931</v>
      </c>
      <c r="B10932">
        <v>2660789034</v>
      </c>
      <c r="C10932" s="1">
        <v>43845</v>
      </c>
      <c r="D10932" t="s">
        <v>289</v>
      </c>
      <c r="E10932" t="s">
        <v>3412</v>
      </c>
      <c r="G10932" t="s">
        <v>19</v>
      </c>
      <c r="H10932" t="s">
        <v>28</v>
      </c>
      <c r="I10932">
        <v>4</v>
      </c>
      <c r="J10932" t="s">
        <v>3413</v>
      </c>
      <c r="K10932" t="s">
        <v>1305</v>
      </c>
      <c r="O10932">
        <v>1</v>
      </c>
      <c r="P10932" t="s">
        <v>506</v>
      </c>
      <c r="Q10932" t="s">
        <v>35</v>
      </c>
      <c r="R10932" t="s">
        <v>147</v>
      </c>
    </row>
    <row r="10933" spans="1:18" x14ac:dyDescent="0.3">
      <c r="A10933">
        <v>10932</v>
      </c>
      <c r="B10933">
        <v>2736686635</v>
      </c>
      <c r="C10933" s="1">
        <v>43845</v>
      </c>
      <c r="D10933" t="s">
        <v>26</v>
      </c>
      <c r="E10933" t="s">
        <v>1051</v>
      </c>
      <c r="G10933" t="s">
        <v>19</v>
      </c>
      <c r="H10933" t="s">
        <v>67</v>
      </c>
      <c r="I10933">
        <v>5</v>
      </c>
      <c r="J10933" t="s">
        <v>12652</v>
      </c>
      <c r="K10933" t="s">
        <v>550</v>
      </c>
      <c r="O10933">
        <v>9</v>
      </c>
      <c r="P10933" t="s">
        <v>587</v>
      </c>
      <c r="Q10933" t="s">
        <v>137</v>
      </c>
      <c r="R10933" t="s">
        <v>57</v>
      </c>
    </row>
    <row r="10934" spans="1:18" x14ac:dyDescent="0.3">
      <c r="A10934">
        <v>10933</v>
      </c>
      <c r="B10934">
        <v>2739275414</v>
      </c>
      <c r="C10934" s="1">
        <v>43845</v>
      </c>
      <c r="D10934" t="s">
        <v>3187</v>
      </c>
      <c r="E10934" t="s">
        <v>5120</v>
      </c>
      <c r="F10934" t="s">
        <v>12653</v>
      </c>
      <c r="G10934" t="s">
        <v>19</v>
      </c>
      <c r="H10934" t="s">
        <v>28</v>
      </c>
      <c r="I10934">
        <v>5</v>
      </c>
      <c r="J10934" t="s">
        <v>12654</v>
      </c>
      <c r="K10934" t="s">
        <v>22</v>
      </c>
      <c r="O10934">
        <v>1</v>
      </c>
      <c r="P10934" t="s">
        <v>2951</v>
      </c>
      <c r="Q10934" t="s">
        <v>42</v>
      </c>
      <c r="R10934" t="s">
        <v>43</v>
      </c>
    </row>
    <row r="10935" spans="1:18" x14ac:dyDescent="0.3">
      <c r="A10935">
        <v>10934</v>
      </c>
      <c r="B10935">
        <v>2723281423</v>
      </c>
      <c r="C10935" s="1">
        <v>43845</v>
      </c>
      <c r="D10935" t="s">
        <v>36</v>
      </c>
      <c r="E10935" t="s">
        <v>12655</v>
      </c>
      <c r="G10935" t="s">
        <v>19</v>
      </c>
      <c r="H10935" t="s">
        <v>67</v>
      </c>
      <c r="I10935">
        <v>4</v>
      </c>
      <c r="J10935" t="s">
        <v>101</v>
      </c>
      <c r="K10935" t="s">
        <v>22</v>
      </c>
      <c r="P10935" t="s">
        <v>12656</v>
      </c>
      <c r="Q10935" t="s">
        <v>24</v>
      </c>
      <c r="R10935" t="s">
        <v>25</v>
      </c>
    </row>
    <row r="10936" spans="1:18" x14ac:dyDescent="0.3">
      <c r="A10936">
        <v>10935</v>
      </c>
      <c r="B10936">
        <v>2687274309</v>
      </c>
      <c r="C10936" s="1">
        <v>43845</v>
      </c>
      <c r="D10936" t="s">
        <v>17</v>
      </c>
      <c r="E10936" t="s">
        <v>17</v>
      </c>
      <c r="F10936" t="s">
        <v>4239</v>
      </c>
      <c r="G10936" t="s">
        <v>19</v>
      </c>
      <c r="H10936" t="s">
        <v>28</v>
      </c>
      <c r="I10936">
        <v>9</v>
      </c>
      <c r="J10936" t="s">
        <v>4240</v>
      </c>
      <c r="K10936" t="s">
        <v>254</v>
      </c>
      <c r="O10936">
        <v>3</v>
      </c>
      <c r="P10936" t="s">
        <v>136</v>
      </c>
      <c r="Q10936" t="s">
        <v>137</v>
      </c>
      <c r="R10936" t="s">
        <v>75</v>
      </c>
    </row>
    <row r="10937" spans="1:18" x14ac:dyDescent="0.3">
      <c r="A10937">
        <v>10936</v>
      </c>
      <c r="B10937">
        <v>2547020066</v>
      </c>
      <c r="C10937" s="1">
        <v>43845</v>
      </c>
      <c r="D10937" t="s">
        <v>17</v>
      </c>
      <c r="E10937" t="s">
        <v>12657</v>
      </c>
      <c r="G10937" t="s">
        <v>19</v>
      </c>
      <c r="H10937" t="s">
        <v>28</v>
      </c>
      <c r="I10937">
        <v>3</v>
      </c>
      <c r="J10937" t="s">
        <v>12658</v>
      </c>
      <c r="K10937" t="s">
        <v>22</v>
      </c>
      <c r="O10937">
        <v>24</v>
      </c>
      <c r="P10937" t="s">
        <v>452</v>
      </c>
      <c r="Q10937" t="s">
        <v>50</v>
      </c>
      <c r="R10937" t="s">
        <v>25</v>
      </c>
    </row>
    <row r="10938" spans="1:18" x14ac:dyDescent="0.3">
      <c r="A10938">
        <v>10937</v>
      </c>
      <c r="B10938">
        <v>2734469208</v>
      </c>
      <c r="C10938" s="1">
        <v>43845</v>
      </c>
      <c r="D10938" t="s">
        <v>464</v>
      </c>
      <c r="E10938" t="s">
        <v>464</v>
      </c>
      <c r="G10938" t="s">
        <v>19</v>
      </c>
      <c r="H10938" t="s">
        <v>20</v>
      </c>
      <c r="I10938">
        <v>1</v>
      </c>
      <c r="J10938" t="s">
        <v>9810</v>
      </c>
      <c r="K10938" t="s">
        <v>22</v>
      </c>
      <c r="O10938">
        <v>30</v>
      </c>
      <c r="P10938" t="s">
        <v>3124</v>
      </c>
      <c r="Q10938" t="s">
        <v>24</v>
      </c>
      <c r="R10938" t="s">
        <v>147</v>
      </c>
    </row>
    <row r="10939" spans="1:18" x14ac:dyDescent="0.3">
      <c r="A10939">
        <v>10938</v>
      </c>
      <c r="B10939">
        <v>2693781191</v>
      </c>
      <c r="C10939" s="1">
        <v>43845</v>
      </c>
      <c r="D10939" t="s">
        <v>26</v>
      </c>
      <c r="E10939" t="s">
        <v>71</v>
      </c>
      <c r="F10939" t="s">
        <v>19</v>
      </c>
      <c r="G10939" t="s">
        <v>46</v>
      </c>
      <c r="H10939" t="s">
        <v>28</v>
      </c>
      <c r="I10939">
        <v>5</v>
      </c>
      <c r="J10939" t="s">
        <v>154</v>
      </c>
      <c r="K10939" t="s">
        <v>265</v>
      </c>
      <c r="P10939" t="s">
        <v>49</v>
      </c>
      <c r="Q10939" t="s">
        <v>50</v>
      </c>
      <c r="R10939" t="s">
        <v>25</v>
      </c>
    </row>
    <row r="10940" spans="1:18" x14ac:dyDescent="0.3">
      <c r="A10940">
        <v>10939</v>
      </c>
      <c r="B10940">
        <v>2731404398</v>
      </c>
      <c r="C10940" s="1">
        <v>43845</v>
      </c>
      <c r="D10940" t="s">
        <v>26</v>
      </c>
      <c r="E10940" t="s">
        <v>26</v>
      </c>
      <c r="G10940" t="s">
        <v>19</v>
      </c>
      <c r="H10940" t="s">
        <v>28</v>
      </c>
      <c r="I10940">
        <v>5</v>
      </c>
      <c r="J10940" t="s">
        <v>12659</v>
      </c>
      <c r="K10940" t="s">
        <v>477</v>
      </c>
      <c r="O10940">
        <v>15</v>
      </c>
      <c r="P10940" t="s">
        <v>12660</v>
      </c>
      <c r="Q10940" t="s">
        <v>56</v>
      </c>
      <c r="R10940" t="s">
        <v>57</v>
      </c>
    </row>
    <row r="10941" spans="1:18" x14ac:dyDescent="0.3">
      <c r="A10941">
        <v>10940</v>
      </c>
      <c r="B10941">
        <v>2657207927</v>
      </c>
      <c r="C10941" s="1">
        <v>43845</v>
      </c>
      <c r="D10941" t="s">
        <v>97</v>
      </c>
      <c r="E10941" t="s">
        <v>97</v>
      </c>
      <c r="F10941" t="s">
        <v>119</v>
      </c>
      <c r="G10941" t="s">
        <v>46</v>
      </c>
      <c r="H10941" t="s">
        <v>28</v>
      </c>
      <c r="I10941">
        <v>4</v>
      </c>
      <c r="J10941" t="s">
        <v>120</v>
      </c>
      <c r="K10941" t="s">
        <v>3594</v>
      </c>
      <c r="O10941">
        <v>7</v>
      </c>
      <c r="P10941" t="s">
        <v>49</v>
      </c>
      <c r="Q10941" t="s">
        <v>50</v>
      </c>
      <c r="R10941" t="s">
        <v>25</v>
      </c>
    </row>
    <row r="10942" spans="1:18" x14ac:dyDescent="0.3">
      <c r="A10942">
        <v>10941</v>
      </c>
      <c r="B10942">
        <v>2642445751</v>
      </c>
      <c r="C10942" s="1">
        <v>43845</v>
      </c>
      <c r="D10942" t="s">
        <v>17</v>
      </c>
      <c r="E10942" t="s">
        <v>1506</v>
      </c>
      <c r="G10942" t="s">
        <v>19</v>
      </c>
      <c r="H10942" t="s">
        <v>28</v>
      </c>
      <c r="I10942">
        <v>6</v>
      </c>
      <c r="J10942" t="s">
        <v>474</v>
      </c>
      <c r="K10942" t="s">
        <v>4062</v>
      </c>
      <c r="P10942" t="s">
        <v>234</v>
      </c>
      <c r="Q10942" t="s">
        <v>35</v>
      </c>
      <c r="R10942" t="s">
        <v>25</v>
      </c>
    </row>
    <row r="10943" spans="1:18" x14ac:dyDescent="0.3">
      <c r="A10943">
        <v>10942</v>
      </c>
      <c r="B10943">
        <v>2715624430</v>
      </c>
      <c r="C10943" s="1">
        <v>43845</v>
      </c>
      <c r="D10943" t="s">
        <v>289</v>
      </c>
      <c r="E10943" t="s">
        <v>289</v>
      </c>
      <c r="G10943" t="s">
        <v>19</v>
      </c>
      <c r="H10943" t="s">
        <v>67</v>
      </c>
      <c r="I10943">
        <v>4</v>
      </c>
      <c r="J10943" t="s">
        <v>720</v>
      </c>
      <c r="K10943" t="s">
        <v>2021</v>
      </c>
      <c r="O10943">
        <v>3</v>
      </c>
      <c r="P10943" t="s">
        <v>12661</v>
      </c>
      <c r="Q10943" t="s">
        <v>56</v>
      </c>
      <c r="R10943" t="s">
        <v>57</v>
      </c>
    </row>
    <row r="10944" spans="1:18" x14ac:dyDescent="0.3">
      <c r="A10944">
        <v>10943</v>
      </c>
      <c r="B10944">
        <v>2727666518</v>
      </c>
      <c r="C10944" s="1">
        <v>43845</v>
      </c>
      <c r="D10944" t="s">
        <v>58</v>
      </c>
      <c r="E10944" t="s">
        <v>58</v>
      </c>
      <c r="F10944" t="s">
        <v>239</v>
      </c>
      <c r="G10944" t="s">
        <v>19</v>
      </c>
      <c r="H10944" t="s">
        <v>20</v>
      </c>
      <c r="I10944">
        <v>2</v>
      </c>
      <c r="J10944" t="s">
        <v>12662</v>
      </c>
      <c r="K10944" t="s">
        <v>40</v>
      </c>
      <c r="O10944">
        <v>2</v>
      </c>
      <c r="P10944" t="s">
        <v>12663</v>
      </c>
      <c r="Q10944" t="s">
        <v>178</v>
      </c>
      <c r="R10944" t="s">
        <v>43</v>
      </c>
    </row>
    <row r="10945" spans="1:18" x14ac:dyDescent="0.3">
      <c r="A10945">
        <v>10944</v>
      </c>
      <c r="B10945">
        <v>2694873651</v>
      </c>
      <c r="C10945" s="1">
        <v>43845</v>
      </c>
      <c r="D10945" t="s">
        <v>26</v>
      </c>
      <c r="E10945" t="s">
        <v>71</v>
      </c>
      <c r="G10945" t="s">
        <v>19</v>
      </c>
      <c r="H10945" t="s">
        <v>67</v>
      </c>
      <c r="I10945">
        <v>2</v>
      </c>
      <c r="J10945" t="s">
        <v>12664</v>
      </c>
      <c r="K10945" t="s">
        <v>22</v>
      </c>
      <c r="O10945">
        <v>2</v>
      </c>
      <c r="P10945" t="s">
        <v>10347</v>
      </c>
      <c r="Q10945" t="s">
        <v>31</v>
      </c>
      <c r="R10945" t="s">
        <v>25</v>
      </c>
    </row>
    <row r="10946" spans="1:18" x14ac:dyDescent="0.3">
      <c r="A10946">
        <v>10945</v>
      </c>
      <c r="B10946">
        <v>2681325867</v>
      </c>
      <c r="C10946" s="1">
        <v>43845</v>
      </c>
      <c r="D10946" t="s">
        <v>36</v>
      </c>
      <c r="E10946" t="s">
        <v>1523</v>
      </c>
      <c r="G10946" t="s">
        <v>46</v>
      </c>
      <c r="H10946" t="s">
        <v>28</v>
      </c>
      <c r="I10946">
        <v>4</v>
      </c>
      <c r="J10946" t="s">
        <v>678</v>
      </c>
      <c r="K10946" t="s">
        <v>207</v>
      </c>
      <c r="P10946" t="s">
        <v>1524</v>
      </c>
      <c r="Q10946" t="s">
        <v>56</v>
      </c>
      <c r="R10946" t="s">
        <v>57</v>
      </c>
    </row>
    <row r="10947" spans="1:18" x14ac:dyDescent="0.3">
      <c r="A10947">
        <v>10946</v>
      </c>
      <c r="B10947">
        <v>2702914189</v>
      </c>
      <c r="C10947" s="1">
        <v>43845</v>
      </c>
      <c r="D10947" t="s">
        <v>26</v>
      </c>
      <c r="E10947" t="s">
        <v>26</v>
      </c>
      <c r="G10947" t="s">
        <v>19</v>
      </c>
      <c r="H10947" t="s">
        <v>28</v>
      </c>
      <c r="I10947">
        <v>0</v>
      </c>
      <c r="J10947" t="s">
        <v>12665</v>
      </c>
      <c r="K10947" t="s">
        <v>22</v>
      </c>
      <c r="P10947" t="s">
        <v>12666</v>
      </c>
    </row>
    <row r="10948" spans="1:18" x14ac:dyDescent="0.3">
      <c r="A10948">
        <v>10947</v>
      </c>
      <c r="B10948">
        <v>2683829298</v>
      </c>
      <c r="C10948" s="1">
        <v>43845</v>
      </c>
      <c r="D10948" t="s">
        <v>17</v>
      </c>
      <c r="E10948" t="s">
        <v>673</v>
      </c>
      <c r="G10948" t="s">
        <v>19</v>
      </c>
      <c r="H10948" t="s">
        <v>20</v>
      </c>
      <c r="I10948">
        <v>2</v>
      </c>
      <c r="J10948" t="s">
        <v>674</v>
      </c>
      <c r="K10948" t="s">
        <v>1305</v>
      </c>
      <c r="O10948">
        <v>1</v>
      </c>
      <c r="P10948" t="s">
        <v>675</v>
      </c>
      <c r="Q10948" t="s">
        <v>35</v>
      </c>
      <c r="R10948" t="s">
        <v>147</v>
      </c>
    </row>
    <row r="10949" spans="1:18" x14ac:dyDescent="0.3">
      <c r="A10949">
        <v>10948</v>
      </c>
      <c r="B10949">
        <v>2727725057</v>
      </c>
      <c r="C10949" s="1">
        <v>43846</v>
      </c>
      <c r="D10949" t="s">
        <v>65</v>
      </c>
      <c r="E10949" t="s">
        <v>65</v>
      </c>
      <c r="G10949" t="s">
        <v>19</v>
      </c>
      <c r="H10949" t="s">
        <v>20</v>
      </c>
      <c r="I10949">
        <v>2</v>
      </c>
      <c r="J10949" t="s">
        <v>7676</v>
      </c>
      <c r="K10949" t="s">
        <v>109</v>
      </c>
      <c r="O10949">
        <v>5</v>
      </c>
      <c r="P10949" t="s">
        <v>1805</v>
      </c>
      <c r="Q10949" t="s">
        <v>35</v>
      </c>
      <c r="R10949" t="s">
        <v>57</v>
      </c>
    </row>
    <row r="10950" spans="1:18" x14ac:dyDescent="0.3">
      <c r="A10950">
        <v>10949</v>
      </c>
      <c r="B10950">
        <v>2684824336</v>
      </c>
      <c r="C10950" s="1">
        <v>43846</v>
      </c>
      <c r="D10950" t="s">
        <v>659</v>
      </c>
      <c r="E10950" t="s">
        <v>659</v>
      </c>
      <c r="F10950" t="s">
        <v>12667</v>
      </c>
      <c r="G10950" t="s">
        <v>19</v>
      </c>
      <c r="H10950" t="s">
        <v>67</v>
      </c>
      <c r="I10950">
        <v>4</v>
      </c>
      <c r="J10950" t="s">
        <v>12668</v>
      </c>
      <c r="K10950" t="s">
        <v>12669</v>
      </c>
      <c r="L10950">
        <v>47000</v>
      </c>
      <c r="M10950">
        <v>75000</v>
      </c>
      <c r="N10950" t="s">
        <v>217</v>
      </c>
      <c r="P10950" t="s">
        <v>1957</v>
      </c>
      <c r="Q10950" t="s">
        <v>50</v>
      </c>
      <c r="R10950" t="s">
        <v>57</v>
      </c>
    </row>
    <row r="10951" spans="1:18" x14ac:dyDescent="0.3">
      <c r="A10951">
        <v>10950</v>
      </c>
      <c r="B10951">
        <v>2742507767</v>
      </c>
      <c r="C10951" s="1">
        <v>43846</v>
      </c>
      <c r="D10951" t="s">
        <v>86</v>
      </c>
      <c r="E10951" t="s">
        <v>86</v>
      </c>
      <c r="G10951" t="s">
        <v>46</v>
      </c>
      <c r="H10951" t="s">
        <v>28</v>
      </c>
      <c r="I10951">
        <v>3</v>
      </c>
      <c r="J10951" t="s">
        <v>101</v>
      </c>
      <c r="K10951" t="s">
        <v>5661</v>
      </c>
      <c r="P10951" t="s">
        <v>49</v>
      </c>
      <c r="Q10951" t="s">
        <v>50</v>
      </c>
      <c r="R10951" t="s">
        <v>25</v>
      </c>
    </row>
    <row r="10952" spans="1:18" x14ac:dyDescent="0.3">
      <c r="A10952">
        <v>10951</v>
      </c>
      <c r="B10952">
        <v>2723137157</v>
      </c>
      <c r="C10952" s="1">
        <v>43846</v>
      </c>
      <c r="D10952" t="s">
        <v>103</v>
      </c>
      <c r="E10952" t="s">
        <v>916</v>
      </c>
      <c r="G10952" t="s">
        <v>19</v>
      </c>
      <c r="H10952" t="s">
        <v>67</v>
      </c>
      <c r="I10952">
        <v>5</v>
      </c>
      <c r="J10952" t="s">
        <v>917</v>
      </c>
      <c r="K10952" t="s">
        <v>141</v>
      </c>
      <c r="L10952">
        <v>56000</v>
      </c>
      <c r="M10952">
        <v>84000</v>
      </c>
      <c r="N10952" t="s">
        <v>217</v>
      </c>
      <c r="O10952">
        <v>1</v>
      </c>
      <c r="P10952" t="s">
        <v>918</v>
      </c>
      <c r="Q10952" t="s">
        <v>50</v>
      </c>
      <c r="R10952" t="s">
        <v>75</v>
      </c>
    </row>
    <row r="10953" spans="1:18" x14ac:dyDescent="0.3">
      <c r="A10953">
        <v>10952</v>
      </c>
      <c r="B10953">
        <v>2712498066</v>
      </c>
      <c r="C10953" s="1">
        <v>43846</v>
      </c>
      <c r="D10953" t="s">
        <v>1074</v>
      </c>
      <c r="E10953" t="s">
        <v>12670</v>
      </c>
      <c r="F10953" t="s">
        <v>52</v>
      </c>
      <c r="G10953" t="s">
        <v>19</v>
      </c>
      <c r="H10953" t="s">
        <v>67</v>
      </c>
      <c r="I10953">
        <v>4</v>
      </c>
      <c r="J10953" t="s">
        <v>12671</v>
      </c>
      <c r="K10953" t="s">
        <v>109</v>
      </c>
      <c r="O10953">
        <v>9</v>
      </c>
      <c r="P10953" t="s">
        <v>12672</v>
      </c>
      <c r="Q10953" t="s">
        <v>248</v>
      </c>
      <c r="R10953" t="s">
        <v>75</v>
      </c>
    </row>
    <row r="10954" spans="1:18" x14ac:dyDescent="0.3">
      <c r="A10954">
        <v>10953</v>
      </c>
      <c r="B10954">
        <v>2695880770</v>
      </c>
      <c r="C10954" s="1">
        <v>43846</v>
      </c>
      <c r="D10954" t="s">
        <v>431</v>
      </c>
      <c r="E10954" t="s">
        <v>12673</v>
      </c>
      <c r="G10954" t="s">
        <v>19</v>
      </c>
      <c r="H10954" t="s">
        <v>20</v>
      </c>
      <c r="I10954">
        <v>2</v>
      </c>
      <c r="J10954" t="s">
        <v>12674</v>
      </c>
      <c r="K10954" t="s">
        <v>4785</v>
      </c>
      <c r="P10954" t="s">
        <v>166</v>
      </c>
      <c r="Q10954" t="s">
        <v>167</v>
      </c>
      <c r="R10954" t="s">
        <v>111</v>
      </c>
    </row>
    <row r="10955" spans="1:18" x14ac:dyDescent="0.3">
      <c r="A10955">
        <v>10954</v>
      </c>
      <c r="B10955">
        <v>2717156948</v>
      </c>
      <c r="C10955" s="1">
        <v>43846</v>
      </c>
      <c r="D10955" t="s">
        <v>17</v>
      </c>
      <c r="E10955" t="s">
        <v>1682</v>
      </c>
      <c r="G10955" t="s">
        <v>19</v>
      </c>
      <c r="H10955" t="s">
        <v>20</v>
      </c>
      <c r="I10955">
        <v>2</v>
      </c>
      <c r="J10955" t="s">
        <v>2312</v>
      </c>
      <c r="K10955" t="s">
        <v>943</v>
      </c>
      <c r="O10955">
        <v>6</v>
      </c>
      <c r="P10955" t="s">
        <v>1386</v>
      </c>
      <c r="Q10955" t="s">
        <v>35</v>
      </c>
      <c r="R10955" t="s">
        <v>25</v>
      </c>
    </row>
    <row r="10956" spans="1:18" x14ac:dyDescent="0.3">
      <c r="A10956">
        <v>10955</v>
      </c>
      <c r="B10956">
        <v>2732781487</v>
      </c>
      <c r="C10956" s="1">
        <v>43846</v>
      </c>
      <c r="D10956" t="s">
        <v>209</v>
      </c>
      <c r="E10956" t="s">
        <v>12675</v>
      </c>
      <c r="G10956" t="s">
        <v>19</v>
      </c>
      <c r="H10956" t="s">
        <v>67</v>
      </c>
      <c r="I10956">
        <v>2</v>
      </c>
      <c r="J10956" t="s">
        <v>12676</v>
      </c>
      <c r="K10956" t="s">
        <v>22</v>
      </c>
      <c r="O10956">
        <v>89</v>
      </c>
      <c r="P10956" t="s">
        <v>7575</v>
      </c>
      <c r="Q10956" t="s">
        <v>2085</v>
      </c>
      <c r="R10956" t="s">
        <v>43</v>
      </c>
    </row>
    <row r="10957" spans="1:18" x14ac:dyDescent="0.3">
      <c r="A10957">
        <v>10956</v>
      </c>
      <c r="B10957">
        <v>2687300317</v>
      </c>
      <c r="C10957" s="1">
        <v>43846</v>
      </c>
      <c r="D10957" t="s">
        <v>26</v>
      </c>
      <c r="E10957" t="s">
        <v>12677</v>
      </c>
      <c r="G10957" t="s">
        <v>46</v>
      </c>
      <c r="H10957" t="s">
        <v>28</v>
      </c>
      <c r="I10957">
        <v>6</v>
      </c>
      <c r="J10957" t="s">
        <v>12678</v>
      </c>
      <c r="K10957" t="s">
        <v>254</v>
      </c>
      <c r="O10957">
        <v>64</v>
      </c>
      <c r="P10957" t="s">
        <v>12679</v>
      </c>
      <c r="Q10957" t="s">
        <v>35</v>
      </c>
      <c r="R10957" t="s">
        <v>111</v>
      </c>
    </row>
    <row r="10958" spans="1:18" x14ac:dyDescent="0.3">
      <c r="A10958">
        <v>10957</v>
      </c>
      <c r="B10958">
        <v>2669930715</v>
      </c>
      <c r="C10958" s="1">
        <v>43846</v>
      </c>
      <c r="D10958" t="s">
        <v>17</v>
      </c>
      <c r="E10958" t="s">
        <v>830</v>
      </c>
      <c r="G10958" t="s">
        <v>19</v>
      </c>
      <c r="H10958" t="s">
        <v>20</v>
      </c>
      <c r="I10958">
        <v>1</v>
      </c>
      <c r="J10958" t="s">
        <v>831</v>
      </c>
      <c r="K10958" t="s">
        <v>340</v>
      </c>
      <c r="O10958">
        <v>1</v>
      </c>
      <c r="P10958" t="s">
        <v>85</v>
      </c>
      <c r="Q10958" t="s">
        <v>35</v>
      </c>
      <c r="R10958" t="s">
        <v>25</v>
      </c>
    </row>
    <row r="10959" spans="1:18" x14ac:dyDescent="0.3">
      <c r="A10959">
        <v>10958</v>
      </c>
      <c r="B10959">
        <v>2732448303</v>
      </c>
      <c r="C10959" s="1">
        <v>43846</v>
      </c>
      <c r="D10959" t="s">
        <v>1376</v>
      </c>
      <c r="E10959" t="s">
        <v>1376</v>
      </c>
      <c r="G10959" t="s">
        <v>46</v>
      </c>
      <c r="H10959" t="s">
        <v>28</v>
      </c>
      <c r="I10959">
        <v>0</v>
      </c>
      <c r="J10959" t="s">
        <v>120</v>
      </c>
      <c r="K10959" t="s">
        <v>10151</v>
      </c>
      <c r="O10959">
        <v>5</v>
      </c>
      <c r="P10959" t="s">
        <v>10152</v>
      </c>
      <c r="Q10959" t="s">
        <v>137</v>
      </c>
      <c r="R10959" t="s">
        <v>147</v>
      </c>
    </row>
    <row r="10960" spans="1:18" x14ac:dyDescent="0.3">
      <c r="A10960">
        <v>10959</v>
      </c>
      <c r="B10960">
        <v>2738375219</v>
      </c>
      <c r="C10960" s="1">
        <v>43846</v>
      </c>
      <c r="D10960" t="s">
        <v>86</v>
      </c>
      <c r="E10960" t="s">
        <v>86</v>
      </c>
      <c r="G10960" t="s">
        <v>46</v>
      </c>
      <c r="H10960" t="s">
        <v>28</v>
      </c>
      <c r="I10960">
        <v>6</v>
      </c>
      <c r="J10960" t="s">
        <v>101</v>
      </c>
      <c r="K10960" t="s">
        <v>6395</v>
      </c>
      <c r="P10960" t="s">
        <v>49</v>
      </c>
      <c r="Q10960" t="s">
        <v>50</v>
      </c>
      <c r="R10960" t="s">
        <v>25</v>
      </c>
    </row>
    <row r="10961" spans="1:18" x14ac:dyDescent="0.3">
      <c r="A10961">
        <v>10960</v>
      </c>
      <c r="B10961">
        <v>2723147965</v>
      </c>
      <c r="C10961" s="1">
        <v>43846</v>
      </c>
      <c r="D10961" t="s">
        <v>26</v>
      </c>
      <c r="E10961" t="s">
        <v>71</v>
      </c>
      <c r="G10961" t="s">
        <v>46</v>
      </c>
      <c r="H10961" t="s">
        <v>67</v>
      </c>
      <c r="I10961">
        <v>5</v>
      </c>
      <c r="J10961" t="s">
        <v>12680</v>
      </c>
      <c r="K10961" t="s">
        <v>572</v>
      </c>
      <c r="O10961">
        <v>3</v>
      </c>
      <c r="P10961" t="s">
        <v>12514</v>
      </c>
      <c r="Q10961" t="s">
        <v>137</v>
      </c>
      <c r="R10961" t="s">
        <v>75</v>
      </c>
    </row>
    <row r="10962" spans="1:18" x14ac:dyDescent="0.3">
      <c r="A10962">
        <v>10961</v>
      </c>
      <c r="B10962">
        <v>2738195213</v>
      </c>
      <c r="C10962" s="1">
        <v>43846</v>
      </c>
      <c r="D10962" t="s">
        <v>65</v>
      </c>
      <c r="E10962" t="s">
        <v>2501</v>
      </c>
      <c r="G10962" t="s">
        <v>19</v>
      </c>
      <c r="H10962" t="s">
        <v>67</v>
      </c>
      <c r="I10962">
        <v>2</v>
      </c>
      <c r="J10962" t="s">
        <v>161</v>
      </c>
      <c r="K10962" t="s">
        <v>216</v>
      </c>
      <c r="O10962">
        <v>9</v>
      </c>
      <c r="P10962" t="s">
        <v>12681</v>
      </c>
      <c r="Q10962" t="s">
        <v>24</v>
      </c>
      <c r="R10962" t="s">
        <v>43</v>
      </c>
    </row>
    <row r="10963" spans="1:18" x14ac:dyDescent="0.3">
      <c r="A10963">
        <v>10962</v>
      </c>
      <c r="B10963">
        <v>2702401861</v>
      </c>
      <c r="C10963" s="1">
        <v>43846</v>
      </c>
      <c r="D10963" t="s">
        <v>44</v>
      </c>
      <c r="E10963" t="s">
        <v>45</v>
      </c>
      <c r="F10963" t="s">
        <v>305</v>
      </c>
      <c r="G10963" t="s">
        <v>46</v>
      </c>
      <c r="H10963" t="s">
        <v>28</v>
      </c>
      <c r="I10963">
        <v>6</v>
      </c>
      <c r="J10963" t="s">
        <v>120</v>
      </c>
      <c r="K10963" t="s">
        <v>4765</v>
      </c>
      <c r="P10963" t="s">
        <v>49</v>
      </c>
      <c r="Q10963" t="s">
        <v>50</v>
      </c>
      <c r="R10963" t="s">
        <v>25</v>
      </c>
    </row>
    <row r="10964" spans="1:18" x14ac:dyDescent="0.3">
      <c r="A10964">
        <v>10963</v>
      </c>
      <c r="B10964">
        <v>2625198508</v>
      </c>
      <c r="C10964" s="1">
        <v>43846</v>
      </c>
      <c r="D10964" t="s">
        <v>92</v>
      </c>
      <c r="E10964" t="s">
        <v>12682</v>
      </c>
      <c r="G10964" t="s">
        <v>19</v>
      </c>
      <c r="H10964" t="s">
        <v>20</v>
      </c>
      <c r="I10964">
        <v>3</v>
      </c>
      <c r="J10964" t="s">
        <v>8783</v>
      </c>
      <c r="K10964" t="s">
        <v>22</v>
      </c>
      <c r="O10964">
        <v>58</v>
      </c>
      <c r="P10964" t="s">
        <v>1617</v>
      </c>
      <c r="Q10964" t="s">
        <v>686</v>
      </c>
      <c r="R10964" t="s">
        <v>174</v>
      </c>
    </row>
    <row r="10965" spans="1:18" x14ac:dyDescent="0.3">
      <c r="A10965">
        <v>10964</v>
      </c>
      <c r="B10965">
        <v>2676424875</v>
      </c>
      <c r="C10965" s="1">
        <v>43846</v>
      </c>
      <c r="D10965" t="s">
        <v>17</v>
      </c>
      <c r="E10965" t="s">
        <v>2279</v>
      </c>
      <c r="G10965" t="s">
        <v>19</v>
      </c>
      <c r="H10965" t="s">
        <v>28</v>
      </c>
      <c r="I10965">
        <v>2</v>
      </c>
      <c r="J10965" t="s">
        <v>12683</v>
      </c>
      <c r="K10965" t="s">
        <v>22</v>
      </c>
      <c r="O10965">
        <v>7</v>
      </c>
      <c r="P10965" t="s">
        <v>12684</v>
      </c>
      <c r="Q10965" t="s">
        <v>293</v>
      </c>
      <c r="R10965" t="s">
        <v>147</v>
      </c>
    </row>
    <row r="10966" spans="1:18" x14ac:dyDescent="0.3">
      <c r="A10966">
        <v>10965</v>
      </c>
      <c r="B10966">
        <v>2683535988</v>
      </c>
      <c r="C10966" s="1">
        <v>43846</v>
      </c>
      <c r="D10966" t="s">
        <v>17</v>
      </c>
      <c r="E10966" t="s">
        <v>17</v>
      </c>
      <c r="F10966" t="s">
        <v>1291</v>
      </c>
      <c r="G10966" t="s">
        <v>19</v>
      </c>
      <c r="H10966" t="s">
        <v>67</v>
      </c>
      <c r="I10966">
        <v>4</v>
      </c>
      <c r="J10966" t="s">
        <v>3523</v>
      </c>
      <c r="K10966" t="s">
        <v>22</v>
      </c>
      <c r="O10966">
        <v>1</v>
      </c>
      <c r="P10966" t="s">
        <v>996</v>
      </c>
      <c r="Q10966" t="s">
        <v>42</v>
      </c>
      <c r="R10966" t="s">
        <v>43</v>
      </c>
    </row>
    <row r="10967" spans="1:18" x14ac:dyDescent="0.3">
      <c r="A10967">
        <v>10966</v>
      </c>
      <c r="B10967">
        <v>2745693924</v>
      </c>
      <c r="C10967" s="1">
        <v>43846</v>
      </c>
      <c r="D10967" t="s">
        <v>44</v>
      </c>
      <c r="E10967" t="s">
        <v>4356</v>
      </c>
      <c r="G10967" t="s">
        <v>19</v>
      </c>
      <c r="H10967" t="s">
        <v>20</v>
      </c>
      <c r="I10967">
        <v>2</v>
      </c>
      <c r="J10967" t="s">
        <v>12685</v>
      </c>
      <c r="K10967" t="s">
        <v>12686</v>
      </c>
      <c r="O10967">
        <v>11</v>
      </c>
      <c r="P10967" t="s">
        <v>12687</v>
      </c>
      <c r="Q10967" t="s">
        <v>24</v>
      </c>
      <c r="R10967" t="s">
        <v>43</v>
      </c>
    </row>
    <row r="10968" spans="1:18" x14ac:dyDescent="0.3">
      <c r="A10968">
        <v>10967</v>
      </c>
      <c r="B10968">
        <v>2694247975</v>
      </c>
      <c r="C10968" s="1">
        <v>43846</v>
      </c>
      <c r="D10968" t="s">
        <v>44</v>
      </c>
      <c r="E10968" t="s">
        <v>45</v>
      </c>
      <c r="F10968" t="s">
        <v>305</v>
      </c>
      <c r="G10968" t="s">
        <v>46</v>
      </c>
      <c r="H10968" t="s">
        <v>28</v>
      </c>
      <c r="I10968">
        <v>7</v>
      </c>
      <c r="J10968" t="s">
        <v>120</v>
      </c>
      <c r="K10968" t="s">
        <v>404</v>
      </c>
      <c r="P10968" t="s">
        <v>49</v>
      </c>
      <c r="Q10968" t="s">
        <v>50</v>
      </c>
      <c r="R10968" t="s">
        <v>25</v>
      </c>
    </row>
    <row r="10969" spans="1:18" x14ac:dyDescent="0.3">
      <c r="A10969">
        <v>10968</v>
      </c>
      <c r="B10969">
        <v>2691324411</v>
      </c>
      <c r="C10969" s="1">
        <v>43846</v>
      </c>
      <c r="D10969" t="s">
        <v>26</v>
      </c>
      <c r="E10969" t="s">
        <v>26</v>
      </c>
      <c r="G10969" t="s">
        <v>19</v>
      </c>
      <c r="H10969" t="s">
        <v>28</v>
      </c>
      <c r="I10969">
        <v>9</v>
      </c>
      <c r="J10969" t="s">
        <v>12688</v>
      </c>
      <c r="K10969" t="s">
        <v>1608</v>
      </c>
      <c r="O10969">
        <v>8</v>
      </c>
      <c r="P10969" t="s">
        <v>8307</v>
      </c>
      <c r="Q10969" t="s">
        <v>56</v>
      </c>
      <c r="R10969" t="s">
        <v>57</v>
      </c>
    </row>
    <row r="10970" spans="1:18" x14ac:dyDescent="0.3">
      <c r="A10970">
        <v>10969</v>
      </c>
      <c r="B10970">
        <v>2742504078</v>
      </c>
      <c r="C10970" s="1">
        <v>43846</v>
      </c>
      <c r="D10970" t="s">
        <v>86</v>
      </c>
      <c r="E10970" t="s">
        <v>86</v>
      </c>
      <c r="G10970" t="s">
        <v>46</v>
      </c>
      <c r="H10970" t="s">
        <v>28</v>
      </c>
      <c r="I10970">
        <v>5</v>
      </c>
      <c r="J10970" t="s">
        <v>101</v>
      </c>
      <c r="K10970" t="s">
        <v>4282</v>
      </c>
      <c r="P10970" t="s">
        <v>49</v>
      </c>
      <c r="Q10970" t="s">
        <v>50</v>
      </c>
      <c r="R10970" t="s">
        <v>25</v>
      </c>
    </row>
    <row r="10971" spans="1:18" x14ac:dyDescent="0.3">
      <c r="A10971">
        <v>10970</v>
      </c>
      <c r="B10971">
        <v>2710349093</v>
      </c>
      <c r="C10971" s="1">
        <v>43847</v>
      </c>
      <c r="D10971" t="s">
        <v>44</v>
      </c>
      <c r="E10971" t="s">
        <v>12689</v>
      </c>
      <c r="G10971" t="s">
        <v>19</v>
      </c>
      <c r="H10971" t="s">
        <v>67</v>
      </c>
      <c r="I10971">
        <v>4</v>
      </c>
      <c r="J10971" t="s">
        <v>12690</v>
      </c>
      <c r="K10971" t="s">
        <v>4785</v>
      </c>
      <c r="O10971">
        <v>16</v>
      </c>
      <c r="P10971" t="s">
        <v>12691</v>
      </c>
      <c r="Q10971" t="s">
        <v>56</v>
      </c>
      <c r="R10971" t="s">
        <v>75</v>
      </c>
    </row>
    <row r="10972" spans="1:18" x14ac:dyDescent="0.3">
      <c r="A10972">
        <v>10971</v>
      </c>
      <c r="B10972">
        <v>2742508293</v>
      </c>
      <c r="C10972" s="1">
        <v>43847</v>
      </c>
      <c r="D10972" t="s">
        <v>86</v>
      </c>
      <c r="E10972" t="s">
        <v>86</v>
      </c>
      <c r="G10972" t="s">
        <v>46</v>
      </c>
      <c r="H10972" t="s">
        <v>28</v>
      </c>
      <c r="I10972">
        <v>8</v>
      </c>
      <c r="J10972" t="s">
        <v>101</v>
      </c>
      <c r="K10972" t="s">
        <v>6948</v>
      </c>
      <c r="P10972" t="s">
        <v>49</v>
      </c>
      <c r="Q10972" t="s">
        <v>50</v>
      </c>
      <c r="R10972" t="s">
        <v>25</v>
      </c>
    </row>
    <row r="10973" spans="1:18" x14ac:dyDescent="0.3">
      <c r="A10973">
        <v>10972</v>
      </c>
      <c r="B10973">
        <v>2693725299</v>
      </c>
      <c r="C10973" s="1">
        <v>43847</v>
      </c>
      <c r="D10973" t="s">
        <v>289</v>
      </c>
      <c r="E10973" t="s">
        <v>12692</v>
      </c>
      <c r="G10973" t="s">
        <v>19</v>
      </c>
      <c r="H10973" t="s">
        <v>67</v>
      </c>
      <c r="I10973">
        <v>5</v>
      </c>
      <c r="J10973" t="s">
        <v>12693</v>
      </c>
      <c r="K10973" t="s">
        <v>22</v>
      </c>
      <c r="O10973">
        <v>10</v>
      </c>
      <c r="P10973" t="s">
        <v>12694</v>
      </c>
      <c r="Q10973" t="s">
        <v>604</v>
      </c>
      <c r="R10973" t="s">
        <v>75</v>
      </c>
    </row>
    <row r="10974" spans="1:18" x14ac:dyDescent="0.3">
      <c r="A10974">
        <v>10973</v>
      </c>
      <c r="B10974">
        <v>2728398031</v>
      </c>
      <c r="C10974" s="1">
        <v>43847</v>
      </c>
      <c r="D10974" t="s">
        <v>268</v>
      </c>
      <c r="E10974" t="s">
        <v>12695</v>
      </c>
      <c r="F10974" t="s">
        <v>334</v>
      </c>
      <c r="G10974" t="s">
        <v>19</v>
      </c>
      <c r="H10974" t="s">
        <v>67</v>
      </c>
      <c r="I10974">
        <v>3</v>
      </c>
      <c r="J10974" t="s">
        <v>12696</v>
      </c>
      <c r="K10974" t="s">
        <v>3137</v>
      </c>
      <c r="O10974">
        <v>8</v>
      </c>
      <c r="P10974" t="s">
        <v>3541</v>
      </c>
      <c r="Q10974" t="s">
        <v>50</v>
      </c>
      <c r="R10974" t="s">
        <v>174</v>
      </c>
    </row>
    <row r="10975" spans="1:18" x14ac:dyDescent="0.3">
      <c r="A10975">
        <v>10974</v>
      </c>
      <c r="B10975">
        <v>2678137549</v>
      </c>
      <c r="C10975" s="1">
        <v>43847</v>
      </c>
      <c r="D10975" t="s">
        <v>609</v>
      </c>
      <c r="E10975" t="s">
        <v>609</v>
      </c>
      <c r="G10975" t="s">
        <v>19</v>
      </c>
      <c r="H10975" t="s">
        <v>28</v>
      </c>
      <c r="I10975">
        <v>7</v>
      </c>
      <c r="J10975" t="s">
        <v>12697</v>
      </c>
      <c r="K10975" t="s">
        <v>243</v>
      </c>
      <c r="O10975">
        <v>2</v>
      </c>
      <c r="P10975" t="s">
        <v>12698</v>
      </c>
      <c r="Q10975" t="s">
        <v>56</v>
      </c>
      <c r="R10975" t="s">
        <v>57</v>
      </c>
    </row>
    <row r="10976" spans="1:18" x14ac:dyDescent="0.3">
      <c r="A10976">
        <v>10975</v>
      </c>
      <c r="B10976">
        <v>2749222896</v>
      </c>
      <c r="C10976" s="1">
        <v>43847</v>
      </c>
      <c r="D10976" t="s">
        <v>36</v>
      </c>
      <c r="E10976" t="s">
        <v>36</v>
      </c>
      <c r="G10976" t="s">
        <v>19</v>
      </c>
      <c r="H10976" t="s">
        <v>28</v>
      </c>
      <c r="I10976">
        <v>8</v>
      </c>
      <c r="J10976" t="s">
        <v>101</v>
      </c>
      <c r="K10976" t="s">
        <v>89</v>
      </c>
      <c r="O10976">
        <v>4</v>
      </c>
      <c r="P10976" t="s">
        <v>244</v>
      </c>
      <c r="Q10976" t="s">
        <v>56</v>
      </c>
      <c r="R10976" t="s">
        <v>43</v>
      </c>
    </row>
    <row r="10977" spans="1:18" x14ac:dyDescent="0.3">
      <c r="A10977">
        <v>10976</v>
      </c>
      <c r="B10977">
        <v>2686378653</v>
      </c>
      <c r="C10977" s="1">
        <v>43847</v>
      </c>
      <c r="D10977" t="s">
        <v>17</v>
      </c>
      <c r="E10977" t="s">
        <v>130</v>
      </c>
      <c r="G10977" t="s">
        <v>19</v>
      </c>
      <c r="H10977" t="s">
        <v>28</v>
      </c>
      <c r="I10977">
        <v>9</v>
      </c>
      <c r="J10977" t="s">
        <v>12699</v>
      </c>
      <c r="K10977" t="s">
        <v>428</v>
      </c>
      <c r="P10977" t="s">
        <v>12700</v>
      </c>
      <c r="Q10977" t="s">
        <v>35</v>
      </c>
      <c r="R10977" t="s">
        <v>75</v>
      </c>
    </row>
    <row r="10978" spans="1:18" x14ac:dyDescent="0.3">
      <c r="A10978">
        <v>10977</v>
      </c>
      <c r="B10978">
        <v>2737664218</v>
      </c>
      <c r="C10978" s="1">
        <v>43847</v>
      </c>
      <c r="D10978" t="s">
        <v>36</v>
      </c>
      <c r="E10978" t="s">
        <v>2741</v>
      </c>
      <c r="G10978" t="s">
        <v>19</v>
      </c>
      <c r="H10978" t="s">
        <v>67</v>
      </c>
      <c r="I10978">
        <v>3</v>
      </c>
      <c r="J10978" t="s">
        <v>342</v>
      </c>
      <c r="K10978" t="s">
        <v>189</v>
      </c>
      <c r="P10978" t="s">
        <v>70</v>
      </c>
      <c r="Q10978" t="s">
        <v>56</v>
      </c>
      <c r="R10978" t="s">
        <v>25</v>
      </c>
    </row>
    <row r="10979" spans="1:18" x14ac:dyDescent="0.3">
      <c r="A10979">
        <v>10978</v>
      </c>
      <c r="B10979">
        <v>2700637073</v>
      </c>
      <c r="C10979" s="1">
        <v>43847</v>
      </c>
      <c r="D10979" t="s">
        <v>44</v>
      </c>
      <c r="E10979" t="s">
        <v>2142</v>
      </c>
      <c r="G10979" t="s">
        <v>19</v>
      </c>
      <c r="H10979" t="s">
        <v>20</v>
      </c>
      <c r="I10979">
        <v>1</v>
      </c>
      <c r="J10979" t="s">
        <v>8001</v>
      </c>
      <c r="K10979" t="s">
        <v>528</v>
      </c>
      <c r="O10979">
        <v>2</v>
      </c>
      <c r="P10979" t="s">
        <v>8002</v>
      </c>
      <c r="Q10979" t="s">
        <v>137</v>
      </c>
      <c r="R10979" t="s">
        <v>57</v>
      </c>
    </row>
    <row r="10980" spans="1:18" x14ac:dyDescent="0.3">
      <c r="A10980">
        <v>10979</v>
      </c>
      <c r="B10980">
        <v>2719843246</v>
      </c>
      <c r="C10980" s="1">
        <v>43847</v>
      </c>
      <c r="D10980" t="s">
        <v>65</v>
      </c>
      <c r="E10980" t="s">
        <v>1019</v>
      </c>
      <c r="G10980" t="s">
        <v>19</v>
      </c>
      <c r="H10980" t="s">
        <v>67</v>
      </c>
      <c r="I10980">
        <v>2</v>
      </c>
      <c r="J10980" t="s">
        <v>12701</v>
      </c>
      <c r="K10980" t="s">
        <v>12702</v>
      </c>
      <c r="O10980">
        <v>6</v>
      </c>
      <c r="P10980" t="s">
        <v>12703</v>
      </c>
      <c r="Q10980" t="s">
        <v>658</v>
      </c>
      <c r="R10980" t="s">
        <v>147</v>
      </c>
    </row>
    <row r="10981" spans="1:18" x14ac:dyDescent="0.3">
      <c r="A10981">
        <v>10980</v>
      </c>
      <c r="B10981">
        <v>2671911666</v>
      </c>
      <c r="C10981" s="1">
        <v>43847</v>
      </c>
      <c r="D10981" t="s">
        <v>26</v>
      </c>
      <c r="E10981" t="s">
        <v>71</v>
      </c>
      <c r="G10981" t="s">
        <v>19</v>
      </c>
      <c r="H10981" t="s">
        <v>28</v>
      </c>
      <c r="I10981">
        <v>6</v>
      </c>
      <c r="J10981" t="s">
        <v>12704</v>
      </c>
      <c r="K10981" t="s">
        <v>22</v>
      </c>
      <c r="O10981">
        <v>10</v>
      </c>
      <c r="P10981" t="s">
        <v>6042</v>
      </c>
      <c r="Q10981" t="s">
        <v>137</v>
      </c>
      <c r="R10981" t="s">
        <v>111</v>
      </c>
    </row>
    <row r="10982" spans="1:18" x14ac:dyDescent="0.3">
      <c r="A10982">
        <v>10981</v>
      </c>
      <c r="B10982">
        <v>2717392543</v>
      </c>
      <c r="C10982" s="1">
        <v>43847</v>
      </c>
      <c r="D10982" t="s">
        <v>26</v>
      </c>
      <c r="E10982" t="s">
        <v>71</v>
      </c>
      <c r="G10982" t="s">
        <v>19</v>
      </c>
      <c r="H10982" t="s">
        <v>28</v>
      </c>
      <c r="I10982">
        <v>4</v>
      </c>
      <c r="J10982" t="s">
        <v>12705</v>
      </c>
      <c r="K10982" t="s">
        <v>466</v>
      </c>
      <c r="L10982">
        <v>133000</v>
      </c>
      <c r="M10982">
        <v>144000</v>
      </c>
      <c r="N10982" t="s">
        <v>217</v>
      </c>
      <c r="O10982">
        <v>5</v>
      </c>
      <c r="P10982" t="s">
        <v>12706</v>
      </c>
      <c r="Q10982" t="s">
        <v>56</v>
      </c>
      <c r="R10982" t="s">
        <v>57</v>
      </c>
    </row>
    <row r="10983" spans="1:18" x14ac:dyDescent="0.3">
      <c r="A10983">
        <v>10982</v>
      </c>
      <c r="B10983">
        <v>2705856236</v>
      </c>
      <c r="C10983" s="1">
        <v>43847</v>
      </c>
      <c r="D10983" t="s">
        <v>1074</v>
      </c>
      <c r="E10983" t="s">
        <v>2192</v>
      </c>
      <c r="G10983" t="s">
        <v>19</v>
      </c>
      <c r="H10983" t="s">
        <v>28</v>
      </c>
      <c r="I10983">
        <v>9</v>
      </c>
      <c r="J10983" t="s">
        <v>2193</v>
      </c>
      <c r="K10983" t="s">
        <v>343</v>
      </c>
      <c r="O10983">
        <v>1</v>
      </c>
      <c r="P10983" t="s">
        <v>999</v>
      </c>
      <c r="Q10983" t="s">
        <v>56</v>
      </c>
      <c r="R10983" t="s">
        <v>25</v>
      </c>
    </row>
    <row r="10984" spans="1:18" x14ac:dyDescent="0.3">
      <c r="A10984">
        <v>10983</v>
      </c>
      <c r="B10984">
        <v>2745461924</v>
      </c>
      <c r="C10984" s="1">
        <v>43847</v>
      </c>
      <c r="D10984" t="s">
        <v>36</v>
      </c>
      <c r="E10984" t="s">
        <v>457</v>
      </c>
      <c r="G10984" t="s">
        <v>19</v>
      </c>
      <c r="H10984" t="s">
        <v>67</v>
      </c>
      <c r="I10984">
        <v>4</v>
      </c>
      <c r="J10984" t="s">
        <v>2848</v>
      </c>
      <c r="K10984" t="s">
        <v>22</v>
      </c>
      <c r="L10984">
        <v>93000</v>
      </c>
      <c r="M10984">
        <v>93000</v>
      </c>
      <c r="N10984" t="s">
        <v>217</v>
      </c>
      <c r="O10984">
        <v>5</v>
      </c>
      <c r="P10984" t="s">
        <v>12707</v>
      </c>
    </row>
    <row r="10985" spans="1:18" x14ac:dyDescent="0.3">
      <c r="A10985">
        <v>10984</v>
      </c>
      <c r="B10985">
        <v>2741590088</v>
      </c>
      <c r="C10985" s="1">
        <v>43847</v>
      </c>
      <c r="D10985" t="s">
        <v>26</v>
      </c>
      <c r="E10985" t="s">
        <v>26</v>
      </c>
      <c r="G10985" t="s">
        <v>19</v>
      </c>
      <c r="H10985" t="s">
        <v>28</v>
      </c>
      <c r="I10985">
        <v>4</v>
      </c>
      <c r="J10985" t="s">
        <v>4549</v>
      </c>
      <c r="K10985" t="s">
        <v>1941</v>
      </c>
      <c r="P10985" t="s">
        <v>136</v>
      </c>
      <c r="Q10985" t="s">
        <v>137</v>
      </c>
      <c r="R10985" t="s">
        <v>75</v>
      </c>
    </row>
    <row r="10986" spans="1:18" x14ac:dyDescent="0.3">
      <c r="A10986">
        <v>10985</v>
      </c>
      <c r="B10986">
        <v>2677262187</v>
      </c>
      <c r="C10986" s="1">
        <v>43847</v>
      </c>
      <c r="D10986" t="s">
        <v>449</v>
      </c>
      <c r="E10986" t="s">
        <v>4853</v>
      </c>
      <c r="F10986" t="s">
        <v>12708</v>
      </c>
      <c r="G10986" t="s">
        <v>46</v>
      </c>
      <c r="H10986" t="s">
        <v>28</v>
      </c>
      <c r="I10986">
        <v>8</v>
      </c>
      <c r="J10986" t="s">
        <v>443</v>
      </c>
      <c r="K10986" t="s">
        <v>22</v>
      </c>
      <c r="O10986">
        <v>4</v>
      </c>
      <c r="P10986" t="s">
        <v>12709</v>
      </c>
      <c r="Q10986" t="s">
        <v>56</v>
      </c>
      <c r="R10986" t="s">
        <v>57</v>
      </c>
    </row>
    <row r="10987" spans="1:18" x14ac:dyDescent="0.3">
      <c r="A10987">
        <v>10986</v>
      </c>
      <c r="B10987">
        <v>2682925845</v>
      </c>
      <c r="C10987" s="1">
        <v>43847</v>
      </c>
      <c r="D10987" t="s">
        <v>36</v>
      </c>
      <c r="E10987" t="s">
        <v>36</v>
      </c>
      <c r="F10987" t="s">
        <v>38</v>
      </c>
      <c r="G10987" t="s">
        <v>19</v>
      </c>
      <c r="H10987" t="s">
        <v>67</v>
      </c>
      <c r="I10987">
        <v>3</v>
      </c>
      <c r="J10987" t="s">
        <v>12710</v>
      </c>
      <c r="K10987" t="s">
        <v>1215</v>
      </c>
      <c r="L10987">
        <v>60000</v>
      </c>
      <c r="M10987">
        <v>72000</v>
      </c>
      <c r="N10987" t="s">
        <v>217</v>
      </c>
      <c r="O10987">
        <v>24</v>
      </c>
      <c r="P10987" t="s">
        <v>41</v>
      </c>
      <c r="Q10987" t="s">
        <v>42</v>
      </c>
      <c r="R10987" t="s">
        <v>43</v>
      </c>
    </row>
    <row r="10988" spans="1:18" x14ac:dyDescent="0.3">
      <c r="A10988">
        <v>10987</v>
      </c>
      <c r="B10988">
        <v>2738364297</v>
      </c>
      <c r="C10988" s="1">
        <v>43847</v>
      </c>
      <c r="D10988" t="s">
        <v>86</v>
      </c>
      <c r="E10988" t="s">
        <v>86</v>
      </c>
      <c r="G10988" t="s">
        <v>46</v>
      </c>
      <c r="H10988" t="s">
        <v>28</v>
      </c>
      <c r="I10988">
        <v>6</v>
      </c>
      <c r="J10988" t="s">
        <v>101</v>
      </c>
      <c r="K10988" t="s">
        <v>404</v>
      </c>
      <c r="P10988" t="s">
        <v>49</v>
      </c>
      <c r="Q10988" t="s">
        <v>50</v>
      </c>
      <c r="R10988" t="s">
        <v>25</v>
      </c>
    </row>
    <row r="10989" spans="1:18" x14ac:dyDescent="0.3">
      <c r="A10989">
        <v>10988</v>
      </c>
      <c r="B10989">
        <v>2755043390</v>
      </c>
      <c r="C10989" s="1">
        <v>43847</v>
      </c>
      <c r="D10989" t="s">
        <v>17</v>
      </c>
      <c r="E10989" t="s">
        <v>12711</v>
      </c>
      <c r="G10989" t="s">
        <v>19</v>
      </c>
      <c r="H10989" t="s">
        <v>28</v>
      </c>
      <c r="I10989">
        <v>7</v>
      </c>
      <c r="J10989" t="s">
        <v>12712</v>
      </c>
      <c r="K10989" t="s">
        <v>2063</v>
      </c>
      <c r="L10989">
        <v>64000</v>
      </c>
      <c r="M10989">
        <v>137000</v>
      </c>
      <c r="N10989" t="s">
        <v>217</v>
      </c>
      <c r="O10989">
        <v>6</v>
      </c>
      <c r="P10989" t="s">
        <v>624</v>
      </c>
      <c r="Q10989" t="s">
        <v>604</v>
      </c>
      <c r="R10989" t="s">
        <v>43</v>
      </c>
    </row>
    <row r="10990" spans="1:18" x14ac:dyDescent="0.3">
      <c r="A10990">
        <v>10989</v>
      </c>
      <c r="B10990">
        <v>2709295316</v>
      </c>
      <c r="C10990" s="1">
        <v>43847</v>
      </c>
      <c r="D10990" t="s">
        <v>36</v>
      </c>
      <c r="E10990" t="s">
        <v>36</v>
      </c>
      <c r="F10990" t="s">
        <v>12713</v>
      </c>
      <c r="G10990" t="s">
        <v>19</v>
      </c>
      <c r="H10990" t="s">
        <v>67</v>
      </c>
      <c r="I10990">
        <v>3</v>
      </c>
      <c r="J10990" t="s">
        <v>120</v>
      </c>
      <c r="K10990" t="s">
        <v>170</v>
      </c>
      <c r="P10990" t="s">
        <v>6585</v>
      </c>
      <c r="Q10990" t="s">
        <v>42</v>
      </c>
      <c r="R10990" t="s">
        <v>147</v>
      </c>
    </row>
    <row r="10991" spans="1:18" x14ac:dyDescent="0.3">
      <c r="A10991">
        <v>10990</v>
      </c>
      <c r="B10991">
        <v>2733163474</v>
      </c>
      <c r="C10991" s="1">
        <v>43847</v>
      </c>
      <c r="D10991" t="s">
        <v>17</v>
      </c>
      <c r="E10991" t="s">
        <v>1924</v>
      </c>
      <c r="G10991" t="s">
        <v>19</v>
      </c>
      <c r="H10991" t="s">
        <v>28</v>
      </c>
      <c r="I10991">
        <v>5</v>
      </c>
      <c r="J10991" t="s">
        <v>954</v>
      </c>
      <c r="K10991" t="s">
        <v>955</v>
      </c>
      <c r="L10991">
        <v>123000</v>
      </c>
      <c r="M10991">
        <v>161000</v>
      </c>
      <c r="N10991" t="s">
        <v>217</v>
      </c>
      <c r="O10991">
        <v>3</v>
      </c>
      <c r="P10991" t="s">
        <v>956</v>
      </c>
      <c r="Q10991" t="s">
        <v>50</v>
      </c>
      <c r="R10991" t="s">
        <v>25</v>
      </c>
    </row>
    <row r="10992" spans="1:18" x14ac:dyDescent="0.3">
      <c r="A10992">
        <v>10991</v>
      </c>
      <c r="B10992">
        <v>2719342891</v>
      </c>
      <c r="C10992" s="1">
        <v>43848</v>
      </c>
      <c r="D10992" t="s">
        <v>17</v>
      </c>
      <c r="E10992" t="s">
        <v>4616</v>
      </c>
      <c r="G10992" t="s">
        <v>19</v>
      </c>
      <c r="H10992" t="s">
        <v>20</v>
      </c>
      <c r="I10992">
        <v>1</v>
      </c>
      <c r="J10992" t="s">
        <v>4617</v>
      </c>
      <c r="K10992" t="s">
        <v>8798</v>
      </c>
      <c r="O10992">
        <v>3</v>
      </c>
      <c r="P10992" t="s">
        <v>4618</v>
      </c>
      <c r="Q10992" t="s">
        <v>56</v>
      </c>
      <c r="R10992" t="s">
        <v>57</v>
      </c>
    </row>
    <row r="10993" spans="1:18" x14ac:dyDescent="0.3">
      <c r="A10993">
        <v>10992</v>
      </c>
      <c r="B10993">
        <v>2749903731</v>
      </c>
      <c r="C10993" s="1">
        <v>43848</v>
      </c>
      <c r="D10993" t="s">
        <v>65</v>
      </c>
      <c r="E10993" t="s">
        <v>2501</v>
      </c>
      <c r="G10993" t="s">
        <v>19</v>
      </c>
      <c r="H10993" t="s">
        <v>20</v>
      </c>
      <c r="I10993">
        <v>2</v>
      </c>
      <c r="J10993" t="s">
        <v>12714</v>
      </c>
      <c r="K10993" t="s">
        <v>22</v>
      </c>
      <c r="O10993">
        <v>89</v>
      </c>
      <c r="P10993" t="s">
        <v>841</v>
      </c>
      <c r="Q10993" t="s">
        <v>604</v>
      </c>
      <c r="R10993" t="s">
        <v>174</v>
      </c>
    </row>
    <row r="10994" spans="1:18" x14ac:dyDescent="0.3">
      <c r="A10994">
        <v>10993</v>
      </c>
      <c r="B10994">
        <v>2737665077</v>
      </c>
      <c r="C10994" s="1">
        <v>43848</v>
      </c>
      <c r="D10994" t="s">
        <v>36</v>
      </c>
      <c r="E10994" t="s">
        <v>2741</v>
      </c>
      <c r="G10994" t="s">
        <v>19</v>
      </c>
      <c r="H10994" t="s">
        <v>67</v>
      </c>
      <c r="I10994">
        <v>3</v>
      </c>
      <c r="J10994" t="s">
        <v>342</v>
      </c>
      <c r="K10994" t="s">
        <v>1143</v>
      </c>
      <c r="P10994" t="s">
        <v>70</v>
      </c>
      <c r="Q10994" t="s">
        <v>56</v>
      </c>
      <c r="R10994" t="s">
        <v>25</v>
      </c>
    </row>
    <row r="10995" spans="1:18" x14ac:dyDescent="0.3">
      <c r="A10995">
        <v>10994</v>
      </c>
      <c r="B10995">
        <v>2656607291</v>
      </c>
      <c r="C10995" s="1">
        <v>43848</v>
      </c>
      <c r="D10995" t="s">
        <v>97</v>
      </c>
      <c r="E10995" t="s">
        <v>97</v>
      </c>
      <c r="F10995" t="s">
        <v>119</v>
      </c>
      <c r="G10995" t="s">
        <v>46</v>
      </c>
      <c r="H10995" t="s">
        <v>28</v>
      </c>
      <c r="I10995">
        <v>7</v>
      </c>
      <c r="J10995" t="s">
        <v>120</v>
      </c>
      <c r="K10995" t="s">
        <v>4916</v>
      </c>
      <c r="O10995">
        <v>4</v>
      </c>
      <c r="P10995" t="s">
        <v>49</v>
      </c>
      <c r="Q10995" t="s">
        <v>50</v>
      </c>
      <c r="R10995" t="s">
        <v>25</v>
      </c>
    </row>
    <row r="10996" spans="1:18" x14ac:dyDescent="0.3">
      <c r="A10996">
        <v>10995</v>
      </c>
      <c r="B10996">
        <v>2701999662</v>
      </c>
      <c r="C10996" s="1">
        <v>43848</v>
      </c>
      <c r="D10996" t="s">
        <v>44</v>
      </c>
      <c r="E10996" t="s">
        <v>45</v>
      </c>
      <c r="F10996" t="s">
        <v>305</v>
      </c>
      <c r="G10996" t="s">
        <v>46</v>
      </c>
      <c r="H10996" t="s">
        <v>28</v>
      </c>
      <c r="I10996">
        <v>6</v>
      </c>
      <c r="J10996" t="s">
        <v>120</v>
      </c>
      <c r="K10996" t="s">
        <v>1505</v>
      </c>
      <c r="P10996" t="s">
        <v>49</v>
      </c>
      <c r="Q10996" t="s">
        <v>50</v>
      </c>
      <c r="R10996" t="s">
        <v>25</v>
      </c>
    </row>
    <row r="10997" spans="1:18" x14ac:dyDescent="0.3">
      <c r="A10997">
        <v>10996</v>
      </c>
      <c r="B10997">
        <v>2689911200</v>
      </c>
      <c r="C10997" s="1">
        <v>43848</v>
      </c>
      <c r="D10997" t="s">
        <v>17</v>
      </c>
      <c r="E10997" t="s">
        <v>12563</v>
      </c>
      <c r="G10997" t="s">
        <v>19</v>
      </c>
      <c r="H10997" t="s">
        <v>20</v>
      </c>
      <c r="I10997">
        <v>1</v>
      </c>
      <c r="J10997" t="s">
        <v>12715</v>
      </c>
      <c r="K10997" t="s">
        <v>95</v>
      </c>
      <c r="O10997">
        <v>2</v>
      </c>
      <c r="P10997" t="s">
        <v>166</v>
      </c>
      <c r="Q10997" t="s">
        <v>167</v>
      </c>
      <c r="R10997" t="s">
        <v>111</v>
      </c>
    </row>
    <row r="10998" spans="1:18" x14ac:dyDescent="0.3">
      <c r="A10998">
        <v>10997</v>
      </c>
      <c r="B10998">
        <v>2696916395</v>
      </c>
      <c r="C10998" s="1">
        <v>43848</v>
      </c>
      <c r="D10998" t="s">
        <v>26</v>
      </c>
      <c r="E10998" t="s">
        <v>71</v>
      </c>
      <c r="G10998" t="s">
        <v>19</v>
      </c>
      <c r="H10998" t="s">
        <v>67</v>
      </c>
      <c r="I10998">
        <v>5</v>
      </c>
      <c r="J10998" t="s">
        <v>5387</v>
      </c>
      <c r="K10998" t="s">
        <v>2021</v>
      </c>
      <c r="O10998">
        <v>3</v>
      </c>
      <c r="P10998" t="s">
        <v>1540</v>
      </c>
      <c r="Q10998" t="s">
        <v>35</v>
      </c>
      <c r="R10998" t="s">
        <v>25</v>
      </c>
    </row>
    <row r="10999" spans="1:18" x14ac:dyDescent="0.3">
      <c r="A10999">
        <v>10998</v>
      </c>
      <c r="B10999">
        <v>2676030116</v>
      </c>
      <c r="C10999" s="1">
        <v>43848</v>
      </c>
      <c r="D10999" t="s">
        <v>190</v>
      </c>
      <c r="E10999" t="s">
        <v>649</v>
      </c>
      <c r="F10999" t="s">
        <v>650</v>
      </c>
      <c r="G10999" t="s">
        <v>19</v>
      </c>
      <c r="H10999" t="s">
        <v>28</v>
      </c>
      <c r="I10999">
        <v>6</v>
      </c>
      <c r="J10999" t="s">
        <v>651</v>
      </c>
      <c r="K10999" t="s">
        <v>1382</v>
      </c>
      <c r="P10999" t="s">
        <v>70</v>
      </c>
      <c r="Q10999" t="s">
        <v>56</v>
      </c>
      <c r="R10999" t="s">
        <v>25</v>
      </c>
    </row>
    <row r="11000" spans="1:18" x14ac:dyDescent="0.3">
      <c r="A11000">
        <v>10999</v>
      </c>
      <c r="B11000">
        <v>2411166239</v>
      </c>
      <c r="C11000" s="1">
        <v>43848</v>
      </c>
      <c r="D11000" t="s">
        <v>17</v>
      </c>
      <c r="E11000" t="s">
        <v>2639</v>
      </c>
      <c r="G11000" t="s">
        <v>19</v>
      </c>
      <c r="H11000" t="s">
        <v>67</v>
      </c>
      <c r="I11000">
        <v>2</v>
      </c>
      <c r="J11000" t="s">
        <v>2640</v>
      </c>
      <c r="K11000" t="s">
        <v>336</v>
      </c>
      <c r="O11000">
        <v>17</v>
      </c>
      <c r="P11000" t="s">
        <v>96</v>
      </c>
      <c r="Q11000" t="s">
        <v>35</v>
      </c>
      <c r="R11000" t="s">
        <v>25</v>
      </c>
    </row>
    <row r="11001" spans="1:18" x14ac:dyDescent="0.3">
      <c r="A11001">
        <v>11000</v>
      </c>
      <c r="B11001">
        <v>2719345644</v>
      </c>
      <c r="C11001" s="1">
        <v>43848</v>
      </c>
      <c r="D11001" t="s">
        <v>17</v>
      </c>
      <c r="E11001" t="s">
        <v>4616</v>
      </c>
      <c r="G11001" t="s">
        <v>19</v>
      </c>
      <c r="H11001" t="s">
        <v>20</v>
      </c>
      <c r="I11001">
        <v>2</v>
      </c>
      <c r="J11001" t="s">
        <v>4617</v>
      </c>
      <c r="K11001" t="s">
        <v>1857</v>
      </c>
      <c r="O11001">
        <v>3</v>
      </c>
      <c r="P11001" t="s">
        <v>4618</v>
      </c>
      <c r="Q11001" t="s">
        <v>56</v>
      </c>
      <c r="R11001" t="s">
        <v>57</v>
      </c>
    </row>
    <row r="11002" spans="1:18" x14ac:dyDescent="0.3">
      <c r="A11002">
        <v>11001</v>
      </c>
      <c r="B11002">
        <v>2656641234</v>
      </c>
      <c r="C11002" s="1">
        <v>43848</v>
      </c>
      <c r="D11002" t="s">
        <v>26</v>
      </c>
      <c r="E11002" t="s">
        <v>71</v>
      </c>
      <c r="F11002" t="s">
        <v>119</v>
      </c>
      <c r="G11002" t="s">
        <v>46</v>
      </c>
      <c r="H11002" t="s">
        <v>28</v>
      </c>
      <c r="I11002">
        <v>7</v>
      </c>
      <c r="J11002" t="s">
        <v>154</v>
      </c>
      <c r="K11002" t="s">
        <v>1943</v>
      </c>
      <c r="P11002" t="s">
        <v>49</v>
      </c>
      <c r="Q11002" t="s">
        <v>50</v>
      </c>
      <c r="R11002" t="s">
        <v>25</v>
      </c>
    </row>
    <row r="11003" spans="1:18" x14ac:dyDescent="0.3">
      <c r="A11003">
        <v>11002</v>
      </c>
      <c r="B11003">
        <v>2718755130</v>
      </c>
      <c r="C11003" s="1">
        <v>43848</v>
      </c>
      <c r="D11003" t="s">
        <v>17</v>
      </c>
      <c r="E11003" t="s">
        <v>130</v>
      </c>
      <c r="G11003" t="s">
        <v>19</v>
      </c>
      <c r="H11003" t="s">
        <v>28</v>
      </c>
      <c r="I11003">
        <v>4</v>
      </c>
      <c r="J11003" t="s">
        <v>12716</v>
      </c>
      <c r="K11003" t="s">
        <v>22</v>
      </c>
      <c r="O11003">
        <v>29</v>
      </c>
      <c r="P11003" t="s">
        <v>12717</v>
      </c>
      <c r="Q11003" t="s">
        <v>31</v>
      </c>
      <c r="R11003" t="s">
        <v>111</v>
      </c>
    </row>
    <row r="11004" spans="1:18" x14ac:dyDescent="0.3">
      <c r="A11004">
        <v>11003</v>
      </c>
      <c r="B11004">
        <v>2694737401</v>
      </c>
      <c r="C11004" s="1">
        <v>43848</v>
      </c>
      <c r="D11004" t="s">
        <v>26</v>
      </c>
      <c r="E11004" t="s">
        <v>12718</v>
      </c>
      <c r="F11004" t="s">
        <v>52</v>
      </c>
      <c r="G11004" t="s">
        <v>46</v>
      </c>
      <c r="H11004" t="s">
        <v>67</v>
      </c>
      <c r="I11004">
        <v>5</v>
      </c>
      <c r="J11004" t="s">
        <v>12719</v>
      </c>
      <c r="K11004" t="s">
        <v>5472</v>
      </c>
      <c r="P11004" t="s">
        <v>241</v>
      </c>
      <c r="Q11004" t="s">
        <v>50</v>
      </c>
      <c r="R11004" t="s">
        <v>25</v>
      </c>
    </row>
    <row r="11005" spans="1:18" x14ac:dyDescent="0.3">
      <c r="A11005">
        <v>11004</v>
      </c>
      <c r="B11005">
        <v>2551922644</v>
      </c>
      <c r="C11005" s="1">
        <v>43848</v>
      </c>
      <c r="D11005" t="s">
        <v>17</v>
      </c>
      <c r="E11005" t="s">
        <v>12720</v>
      </c>
      <c r="G11005" t="s">
        <v>19</v>
      </c>
      <c r="H11005" t="s">
        <v>28</v>
      </c>
      <c r="I11005">
        <v>6</v>
      </c>
      <c r="J11005" t="s">
        <v>12721</v>
      </c>
      <c r="K11005" t="s">
        <v>1029</v>
      </c>
      <c r="O11005">
        <v>9</v>
      </c>
      <c r="P11005" t="s">
        <v>1829</v>
      </c>
      <c r="Q11005" t="s">
        <v>1830</v>
      </c>
      <c r="R11005" t="s">
        <v>174</v>
      </c>
    </row>
    <row r="11006" spans="1:18" x14ac:dyDescent="0.3">
      <c r="A11006">
        <v>11005</v>
      </c>
      <c r="B11006">
        <v>2690935716</v>
      </c>
      <c r="C11006" s="1">
        <v>43848</v>
      </c>
      <c r="D11006" t="s">
        <v>26</v>
      </c>
      <c r="E11006" t="s">
        <v>71</v>
      </c>
      <c r="F11006" t="s">
        <v>19</v>
      </c>
      <c r="G11006" t="s">
        <v>46</v>
      </c>
      <c r="H11006" t="s">
        <v>28</v>
      </c>
      <c r="I11006">
        <v>7</v>
      </c>
      <c r="J11006" t="s">
        <v>154</v>
      </c>
      <c r="K11006" t="s">
        <v>2317</v>
      </c>
      <c r="P11006" t="s">
        <v>49</v>
      </c>
      <c r="Q11006" t="s">
        <v>50</v>
      </c>
      <c r="R11006" t="s">
        <v>25</v>
      </c>
    </row>
    <row r="11007" spans="1:18" x14ac:dyDescent="0.3">
      <c r="A11007">
        <v>11006</v>
      </c>
      <c r="B11007">
        <v>2677250064</v>
      </c>
      <c r="C11007" s="1">
        <v>43848</v>
      </c>
      <c r="D11007" t="s">
        <v>190</v>
      </c>
      <c r="E11007" t="s">
        <v>190</v>
      </c>
      <c r="F11007" t="s">
        <v>12722</v>
      </c>
      <c r="G11007" t="s">
        <v>46</v>
      </c>
      <c r="H11007" t="s">
        <v>67</v>
      </c>
      <c r="I11007">
        <v>4</v>
      </c>
      <c r="J11007" t="s">
        <v>12723</v>
      </c>
      <c r="K11007" t="s">
        <v>466</v>
      </c>
      <c r="P11007" t="s">
        <v>1779</v>
      </c>
      <c r="Q11007" t="s">
        <v>137</v>
      </c>
      <c r="R11007" t="s">
        <v>75</v>
      </c>
    </row>
    <row r="11008" spans="1:18" x14ac:dyDescent="0.3">
      <c r="A11008">
        <v>11007</v>
      </c>
      <c r="B11008">
        <v>2642774712</v>
      </c>
      <c r="C11008" s="1">
        <v>43848</v>
      </c>
      <c r="D11008" t="s">
        <v>17</v>
      </c>
      <c r="E11008" t="s">
        <v>130</v>
      </c>
      <c r="F11008" t="s">
        <v>1125</v>
      </c>
      <c r="G11008" t="s">
        <v>19</v>
      </c>
      <c r="H11008" t="s">
        <v>28</v>
      </c>
      <c r="I11008">
        <v>6</v>
      </c>
      <c r="J11008" t="s">
        <v>4619</v>
      </c>
      <c r="K11008" t="s">
        <v>1143</v>
      </c>
      <c r="P11008" t="s">
        <v>526</v>
      </c>
      <c r="Q11008" t="s">
        <v>35</v>
      </c>
      <c r="R11008" t="s">
        <v>75</v>
      </c>
    </row>
    <row r="11009" spans="1:18" x14ac:dyDescent="0.3">
      <c r="A11009">
        <v>11008</v>
      </c>
      <c r="B11009">
        <v>2657803321</v>
      </c>
      <c r="C11009" s="1">
        <v>43848</v>
      </c>
      <c r="D11009" t="s">
        <v>17</v>
      </c>
      <c r="E11009" t="s">
        <v>130</v>
      </c>
      <c r="G11009" t="s">
        <v>19</v>
      </c>
      <c r="H11009" t="s">
        <v>28</v>
      </c>
      <c r="I11009">
        <v>8</v>
      </c>
      <c r="J11009" t="s">
        <v>12724</v>
      </c>
      <c r="K11009" t="s">
        <v>22</v>
      </c>
      <c r="O11009">
        <v>16</v>
      </c>
      <c r="P11009" t="s">
        <v>4630</v>
      </c>
      <c r="Q11009" t="s">
        <v>56</v>
      </c>
      <c r="R11009" t="s">
        <v>43</v>
      </c>
    </row>
    <row r="11010" spans="1:18" x14ac:dyDescent="0.3">
      <c r="A11010">
        <v>11009</v>
      </c>
      <c r="B11010">
        <v>2656485648</v>
      </c>
      <c r="C11010" s="1">
        <v>43848</v>
      </c>
      <c r="D11010" t="s">
        <v>991</v>
      </c>
      <c r="E11010" t="s">
        <v>12725</v>
      </c>
      <c r="F11010" t="s">
        <v>12726</v>
      </c>
      <c r="G11010" t="s">
        <v>19</v>
      </c>
      <c r="H11010" t="s">
        <v>798</v>
      </c>
      <c r="I11010">
        <v>8</v>
      </c>
      <c r="J11010" t="s">
        <v>3279</v>
      </c>
      <c r="K11010" t="s">
        <v>747</v>
      </c>
      <c r="O11010">
        <v>20</v>
      </c>
      <c r="P11010" t="s">
        <v>4134</v>
      </c>
      <c r="Q11010" t="s">
        <v>1362</v>
      </c>
      <c r="R11010" t="s">
        <v>43</v>
      </c>
    </row>
    <row r="11011" spans="1:18" x14ac:dyDescent="0.3">
      <c r="A11011">
        <v>11010</v>
      </c>
      <c r="B11011">
        <v>2694255542</v>
      </c>
      <c r="C11011" s="1">
        <v>43848</v>
      </c>
      <c r="D11011" t="s">
        <v>44</v>
      </c>
      <c r="E11011" t="s">
        <v>45</v>
      </c>
      <c r="F11011" t="s">
        <v>305</v>
      </c>
      <c r="G11011" t="s">
        <v>46</v>
      </c>
      <c r="H11011" t="s">
        <v>28</v>
      </c>
      <c r="I11011">
        <v>4</v>
      </c>
      <c r="J11011" t="s">
        <v>120</v>
      </c>
      <c r="K11011" t="s">
        <v>4765</v>
      </c>
      <c r="P11011" t="s">
        <v>49</v>
      </c>
      <c r="Q11011" t="s">
        <v>50</v>
      </c>
      <c r="R11011" t="s">
        <v>25</v>
      </c>
    </row>
    <row r="11012" spans="1:18" x14ac:dyDescent="0.3">
      <c r="A11012">
        <v>11011</v>
      </c>
      <c r="B11012">
        <v>2716014667</v>
      </c>
      <c r="C11012" s="1">
        <v>43848</v>
      </c>
      <c r="D11012" t="s">
        <v>190</v>
      </c>
      <c r="E11012" t="s">
        <v>4608</v>
      </c>
      <c r="F11012" t="s">
        <v>634</v>
      </c>
      <c r="G11012" t="s">
        <v>19</v>
      </c>
      <c r="H11012" t="s">
        <v>67</v>
      </c>
      <c r="I11012">
        <v>6</v>
      </c>
      <c r="J11012" t="s">
        <v>4609</v>
      </c>
      <c r="K11012" t="s">
        <v>343</v>
      </c>
      <c r="P11012" t="s">
        <v>4610</v>
      </c>
      <c r="Q11012" t="s">
        <v>271</v>
      </c>
      <c r="R11012" t="s">
        <v>57</v>
      </c>
    </row>
    <row r="11013" spans="1:18" x14ac:dyDescent="0.3">
      <c r="A11013">
        <v>11012</v>
      </c>
      <c r="B11013">
        <v>2696934425</v>
      </c>
      <c r="C11013" s="1">
        <v>43848</v>
      </c>
      <c r="D11013" t="s">
        <v>44</v>
      </c>
      <c r="E11013" t="s">
        <v>970</v>
      </c>
      <c r="G11013" t="s">
        <v>19</v>
      </c>
      <c r="H11013" t="s">
        <v>28</v>
      </c>
      <c r="I11013">
        <v>5</v>
      </c>
      <c r="J11013" t="s">
        <v>971</v>
      </c>
      <c r="K11013" t="s">
        <v>3273</v>
      </c>
      <c r="O11013">
        <v>1</v>
      </c>
      <c r="P11013" t="s">
        <v>70</v>
      </c>
      <c r="Q11013" t="s">
        <v>56</v>
      </c>
      <c r="R11013" t="s">
        <v>25</v>
      </c>
    </row>
    <row r="11014" spans="1:18" x14ac:dyDescent="0.3">
      <c r="A11014">
        <v>11013</v>
      </c>
      <c r="B11014">
        <v>2686363360</v>
      </c>
      <c r="C11014" s="1">
        <v>43849</v>
      </c>
      <c r="D11014" t="s">
        <v>36</v>
      </c>
      <c r="E11014" t="s">
        <v>1161</v>
      </c>
      <c r="G11014" t="s">
        <v>46</v>
      </c>
      <c r="H11014" t="s">
        <v>67</v>
      </c>
      <c r="I11014">
        <v>4</v>
      </c>
      <c r="J11014" t="s">
        <v>4178</v>
      </c>
      <c r="K11014" t="s">
        <v>477</v>
      </c>
      <c r="O11014">
        <v>57</v>
      </c>
      <c r="P11014" t="s">
        <v>1021</v>
      </c>
      <c r="Q11014" t="s">
        <v>56</v>
      </c>
      <c r="R11014" t="s">
        <v>25</v>
      </c>
    </row>
    <row r="11015" spans="1:18" x14ac:dyDescent="0.3">
      <c r="A11015">
        <v>11014</v>
      </c>
      <c r="B11015">
        <v>2733329221</v>
      </c>
      <c r="C11015" s="1">
        <v>43849</v>
      </c>
      <c r="D11015" t="s">
        <v>17</v>
      </c>
      <c r="E11015" t="s">
        <v>130</v>
      </c>
      <c r="G11015" t="s">
        <v>19</v>
      </c>
      <c r="H11015" t="s">
        <v>28</v>
      </c>
      <c r="I11015">
        <v>5</v>
      </c>
      <c r="J11015" t="s">
        <v>1672</v>
      </c>
      <c r="K11015" t="s">
        <v>2784</v>
      </c>
      <c r="P11015" t="s">
        <v>753</v>
      </c>
      <c r="Q11015" t="s">
        <v>91</v>
      </c>
      <c r="R11015" t="s">
        <v>75</v>
      </c>
    </row>
    <row r="11016" spans="1:18" x14ac:dyDescent="0.3">
      <c r="A11016">
        <v>11015</v>
      </c>
      <c r="B11016">
        <v>2685903632</v>
      </c>
      <c r="C11016" s="1">
        <v>43849</v>
      </c>
      <c r="D11016" t="s">
        <v>17</v>
      </c>
      <c r="E11016" t="s">
        <v>17</v>
      </c>
      <c r="F11016" t="s">
        <v>2820</v>
      </c>
      <c r="G11016" t="s">
        <v>19</v>
      </c>
      <c r="H11016" t="s">
        <v>20</v>
      </c>
      <c r="I11016">
        <v>0</v>
      </c>
      <c r="J11016" t="s">
        <v>12727</v>
      </c>
      <c r="K11016" t="s">
        <v>22</v>
      </c>
      <c r="O11016">
        <v>3</v>
      </c>
      <c r="P11016" t="s">
        <v>4416</v>
      </c>
      <c r="Q11016" t="s">
        <v>56</v>
      </c>
      <c r="R11016" t="s">
        <v>147</v>
      </c>
    </row>
    <row r="11017" spans="1:18" x14ac:dyDescent="0.3">
      <c r="A11017">
        <v>11016</v>
      </c>
      <c r="B11017">
        <v>2664514096</v>
      </c>
      <c r="C11017" s="1">
        <v>43849</v>
      </c>
      <c r="D11017" t="s">
        <v>17</v>
      </c>
      <c r="E11017" t="s">
        <v>17</v>
      </c>
      <c r="F11017" t="s">
        <v>12728</v>
      </c>
      <c r="G11017" t="s">
        <v>19</v>
      </c>
      <c r="H11017" t="s">
        <v>20</v>
      </c>
      <c r="I11017">
        <v>3</v>
      </c>
      <c r="J11017" t="s">
        <v>12729</v>
      </c>
      <c r="K11017" t="s">
        <v>128</v>
      </c>
      <c r="O11017">
        <v>5</v>
      </c>
      <c r="P11017" t="s">
        <v>241</v>
      </c>
      <c r="Q11017" t="s">
        <v>50</v>
      </c>
      <c r="R11017" t="s">
        <v>25</v>
      </c>
    </row>
    <row r="11018" spans="1:18" x14ac:dyDescent="0.3">
      <c r="A11018">
        <v>11017</v>
      </c>
      <c r="B11018">
        <v>2674788382</v>
      </c>
      <c r="C11018" s="1">
        <v>43849</v>
      </c>
      <c r="D11018" t="s">
        <v>17</v>
      </c>
      <c r="E11018" t="s">
        <v>17</v>
      </c>
      <c r="F11018" t="s">
        <v>4074</v>
      </c>
      <c r="G11018" t="s">
        <v>19</v>
      </c>
      <c r="H11018" t="s">
        <v>67</v>
      </c>
      <c r="I11018">
        <v>4</v>
      </c>
      <c r="J11018" t="s">
        <v>4075</v>
      </c>
      <c r="K11018" t="s">
        <v>128</v>
      </c>
      <c r="L11018">
        <v>85000</v>
      </c>
      <c r="M11018">
        <v>131000</v>
      </c>
      <c r="N11018" t="s">
        <v>217</v>
      </c>
      <c r="O11018">
        <v>2</v>
      </c>
      <c r="P11018" t="s">
        <v>547</v>
      </c>
      <c r="Q11018" t="s">
        <v>50</v>
      </c>
      <c r="R11018" t="s">
        <v>25</v>
      </c>
    </row>
    <row r="11019" spans="1:18" x14ac:dyDescent="0.3">
      <c r="A11019">
        <v>11018</v>
      </c>
      <c r="B11019">
        <v>2701880891</v>
      </c>
      <c r="C11019" s="1">
        <v>43849</v>
      </c>
      <c r="D11019" t="s">
        <v>44</v>
      </c>
      <c r="E11019" t="s">
        <v>179</v>
      </c>
      <c r="F11019" t="s">
        <v>52</v>
      </c>
      <c r="G11019" t="s">
        <v>19</v>
      </c>
      <c r="H11019" t="s">
        <v>28</v>
      </c>
      <c r="I11019">
        <v>6</v>
      </c>
      <c r="J11019" t="s">
        <v>180</v>
      </c>
      <c r="K11019" t="s">
        <v>123</v>
      </c>
      <c r="O11019">
        <v>2</v>
      </c>
      <c r="P11019" t="s">
        <v>182</v>
      </c>
      <c r="Q11019" t="s">
        <v>137</v>
      </c>
      <c r="R11019" t="s">
        <v>183</v>
      </c>
    </row>
    <row r="11020" spans="1:18" x14ac:dyDescent="0.3">
      <c r="A11020">
        <v>11019</v>
      </c>
      <c r="B11020">
        <v>2747877218</v>
      </c>
      <c r="C11020" s="1">
        <v>43849</v>
      </c>
      <c r="D11020" t="s">
        <v>103</v>
      </c>
      <c r="E11020" t="s">
        <v>12730</v>
      </c>
      <c r="F11020" t="s">
        <v>1291</v>
      </c>
      <c r="G11020" t="s">
        <v>19</v>
      </c>
      <c r="H11020" t="s">
        <v>20</v>
      </c>
      <c r="I11020">
        <v>3</v>
      </c>
      <c r="J11020" t="s">
        <v>12731</v>
      </c>
      <c r="K11020" t="s">
        <v>643</v>
      </c>
      <c r="O11020">
        <v>5</v>
      </c>
      <c r="P11020" t="s">
        <v>996</v>
      </c>
      <c r="Q11020" t="s">
        <v>42</v>
      </c>
      <c r="R11020" t="s">
        <v>43</v>
      </c>
    </row>
    <row r="11021" spans="1:18" x14ac:dyDescent="0.3">
      <c r="A11021">
        <v>11020</v>
      </c>
      <c r="B11021">
        <v>2690936777</v>
      </c>
      <c r="C11021" s="1">
        <v>43849</v>
      </c>
      <c r="D11021" t="s">
        <v>97</v>
      </c>
      <c r="E11021" t="s">
        <v>97</v>
      </c>
      <c r="F11021" t="s">
        <v>119</v>
      </c>
      <c r="G11021" t="s">
        <v>46</v>
      </c>
      <c r="H11021" t="s">
        <v>28</v>
      </c>
      <c r="I11021">
        <v>6</v>
      </c>
      <c r="J11021" t="s">
        <v>120</v>
      </c>
      <c r="K11021" t="s">
        <v>4197</v>
      </c>
      <c r="P11021" t="s">
        <v>49</v>
      </c>
      <c r="Q11021" t="s">
        <v>50</v>
      </c>
      <c r="R11021" t="s">
        <v>25</v>
      </c>
    </row>
    <row r="11022" spans="1:18" x14ac:dyDescent="0.3">
      <c r="A11022">
        <v>11021</v>
      </c>
      <c r="B11022">
        <v>2719509983</v>
      </c>
      <c r="C11022" s="1">
        <v>43849</v>
      </c>
      <c r="D11022" t="s">
        <v>26</v>
      </c>
      <c r="E11022" t="s">
        <v>26</v>
      </c>
      <c r="G11022" t="s">
        <v>19</v>
      </c>
      <c r="H11022" t="s">
        <v>28</v>
      </c>
      <c r="I11022">
        <v>3</v>
      </c>
      <c r="J11022" t="s">
        <v>12732</v>
      </c>
      <c r="K11022" t="s">
        <v>1782</v>
      </c>
      <c r="O11022">
        <v>5</v>
      </c>
      <c r="P11022" t="s">
        <v>12733</v>
      </c>
      <c r="Q11022" t="s">
        <v>50</v>
      </c>
      <c r="R11022" t="s">
        <v>75</v>
      </c>
    </row>
    <row r="11023" spans="1:18" x14ac:dyDescent="0.3">
      <c r="A11023">
        <v>11022</v>
      </c>
      <c r="B11023">
        <v>2749772940</v>
      </c>
      <c r="C11023" s="1">
        <v>43849</v>
      </c>
      <c r="D11023" t="s">
        <v>44</v>
      </c>
      <c r="E11023" t="s">
        <v>1424</v>
      </c>
      <c r="F11023" t="s">
        <v>12734</v>
      </c>
      <c r="G11023" t="s">
        <v>46</v>
      </c>
      <c r="H11023" t="s">
        <v>28</v>
      </c>
      <c r="I11023">
        <v>9</v>
      </c>
      <c r="J11023" t="s">
        <v>120</v>
      </c>
      <c r="K11023" t="s">
        <v>628</v>
      </c>
      <c r="O11023">
        <v>7</v>
      </c>
      <c r="P11023" t="s">
        <v>2862</v>
      </c>
      <c r="Q11023" t="s">
        <v>137</v>
      </c>
      <c r="R11023" t="s">
        <v>111</v>
      </c>
    </row>
    <row r="11024" spans="1:18" x14ac:dyDescent="0.3">
      <c r="A11024">
        <v>11023</v>
      </c>
      <c r="B11024">
        <v>2745273777</v>
      </c>
      <c r="C11024" s="1">
        <v>43849</v>
      </c>
      <c r="D11024" t="s">
        <v>36</v>
      </c>
      <c r="E11024" t="s">
        <v>36</v>
      </c>
      <c r="G11024" t="s">
        <v>19</v>
      </c>
      <c r="H11024" t="s">
        <v>28</v>
      </c>
      <c r="I11024">
        <v>6</v>
      </c>
      <c r="J11024" t="s">
        <v>12735</v>
      </c>
      <c r="K11024" t="s">
        <v>22</v>
      </c>
      <c r="O11024">
        <v>81</v>
      </c>
      <c r="P11024" t="s">
        <v>12736</v>
      </c>
      <c r="Q11024" t="s">
        <v>137</v>
      </c>
      <c r="R11024" t="s">
        <v>75</v>
      </c>
    </row>
    <row r="11025" spans="1:18" x14ac:dyDescent="0.3">
      <c r="A11025">
        <v>11024</v>
      </c>
      <c r="B11025">
        <v>2679801323</v>
      </c>
      <c r="C11025" s="1">
        <v>43849</v>
      </c>
      <c r="D11025" t="s">
        <v>542</v>
      </c>
      <c r="E11025" t="s">
        <v>542</v>
      </c>
      <c r="G11025" t="s">
        <v>19</v>
      </c>
      <c r="H11025" t="s">
        <v>67</v>
      </c>
      <c r="I11025">
        <v>2</v>
      </c>
      <c r="J11025" t="s">
        <v>120</v>
      </c>
      <c r="K11025" t="s">
        <v>10636</v>
      </c>
      <c r="O11025">
        <v>3</v>
      </c>
      <c r="P11025" t="s">
        <v>1271</v>
      </c>
      <c r="Q11025" t="s">
        <v>658</v>
      </c>
      <c r="R11025" t="s">
        <v>25</v>
      </c>
    </row>
    <row r="11026" spans="1:18" x14ac:dyDescent="0.3">
      <c r="A11026">
        <v>11025</v>
      </c>
      <c r="B11026">
        <v>2719220161</v>
      </c>
      <c r="C11026" s="1">
        <v>43849</v>
      </c>
      <c r="D11026" t="s">
        <v>97</v>
      </c>
      <c r="E11026" t="s">
        <v>97</v>
      </c>
      <c r="G11026" t="s">
        <v>19</v>
      </c>
      <c r="H11026" t="s">
        <v>20</v>
      </c>
      <c r="I11026">
        <v>2</v>
      </c>
      <c r="J11026" t="s">
        <v>12737</v>
      </c>
      <c r="K11026" t="s">
        <v>22</v>
      </c>
      <c r="O11026">
        <v>35</v>
      </c>
      <c r="P11026" t="s">
        <v>541</v>
      </c>
      <c r="Q11026" t="s">
        <v>35</v>
      </c>
      <c r="R11026" t="s">
        <v>25</v>
      </c>
    </row>
    <row r="11027" spans="1:18" x14ac:dyDescent="0.3">
      <c r="A11027">
        <v>11026</v>
      </c>
      <c r="B11027">
        <v>2707858489</v>
      </c>
      <c r="C11027" s="1">
        <v>43849</v>
      </c>
      <c r="D11027" t="s">
        <v>36</v>
      </c>
      <c r="E11027" t="s">
        <v>8384</v>
      </c>
      <c r="G11027" t="s">
        <v>19</v>
      </c>
      <c r="H11027" t="s">
        <v>67</v>
      </c>
      <c r="I11027">
        <v>5</v>
      </c>
      <c r="J11027" t="s">
        <v>12738</v>
      </c>
      <c r="K11027" t="s">
        <v>2021</v>
      </c>
      <c r="O11027">
        <v>8</v>
      </c>
      <c r="P11027" t="s">
        <v>12739</v>
      </c>
      <c r="Q11027" t="s">
        <v>2085</v>
      </c>
      <c r="R11027" t="s">
        <v>57</v>
      </c>
    </row>
    <row r="11028" spans="1:18" x14ac:dyDescent="0.3">
      <c r="A11028">
        <v>11027</v>
      </c>
      <c r="B11028">
        <v>2689861292</v>
      </c>
      <c r="C11028" s="1">
        <v>43849</v>
      </c>
      <c r="D11028" t="s">
        <v>464</v>
      </c>
      <c r="E11028" t="s">
        <v>6683</v>
      </c>
      <c r="F11028" t="s">
        <v>52</v>
      </c>
      <c r="G11028" t="s">
        <v>19</v>
      </c>
      <c r="H11028" t="s">
        <v>28</v>
      </c>
      <c r="I11028">
        <v>5</v>
      </c>
      <c r="J11028" t="s">
        <v>12740</v>
      </c>
      <c r="K11028" t="s">
        <v>2173</v>
      </c>
      <c r="O11028">
        <v>6</v>
      </c>
      <c r="P11028" t="s">
        <v>136</v>
      </c>
      <c r="Q11028" t="s">
        <v>137</v>
      </c>
      <c r="R11028" t="s">
        <v>75</v>
      </c>
    </row>
    <row r="11029" spans="1:18" x14ac:dyDescent="0.3">
      <c r="A11029">
        <v>11028</v>
      </c>
      <c r="B11029">
        <v>2693113025</v>
      </c>
      <c r="C11029" s="1">
        <v>43849</v>
      </c>
      <c r="D11029" t="s">
        <v>26</v>
      </c>
      <c r="E11029" t="s">
        <v>71</v>
      </c>
      <c r="F11029" t="s">
        <v>1095</v>
      </c>
      <c r="G11029" t="s">
        <v>19</v>
      </c>
      <c r="H11029" t="s">
        <v>67</v>
      </c>
      <c r="I11029">
        <v>4</v>
      </c>
      <c r="J11029" t="s">
        <v>1753</v>
      </c>
      <c r="K11029" t="s">
        <v>73</v>
      </c>
      <c r="P11029" t="s">
        <v>85</v>
      </c>
      <c r="Q11029" t="s">
        <v>35</v>
      </c>
      <c r="R11029" t="s">
        <v>25</v>
      </c>
    </row>
    <row r="11030" spans="1:18" x14ac:dyDescent="0.3">
      <c r="A11030">
        <v>11029</v>
      </c>
      <c r="B11030">
        <v>2686185521</v>
      </c>
      <c r="C11030" s="1">
        <v>43849</v>
      </c>
      <c r="D11030" t="s">
        <v>17</v>
      </c>
      <c r="E11030" t="s">
        <v>17</v>
      </c>
      <c r="F11030" t="s">
        <v>3206</v>
      </c>
      <c r="G11030" t="s">
        <v>19</v>
      </c>
      <c r="H11030" t="s">
        <v>28</v>
      </c>
      <c r="I11030">
        <v>5</v>
      </c>
      <c r="J11030" t="s">
        <v>12741</v>
      </c>
      <c r="K11030" t="s">
        <v>22</v>
      </c>
      <c r="L11030">
        <v>101000</v>
      </c>
      <c r="M11030">
        <v>141000</v>
      </c>
      <c r="N11030" t="s">
        <v>217</v>
      </c>
      <c r="O11030">
        <v>16</v>
      </c>
      <c r="P11030" t="s">
        <v>12742</v>
      </c>
      <c r="Q11030" t="s">
        <v>50</v>
      </c>
      <c r="R11030" t="s">
        <v>75</v>
      </c>
    </row>
    <row r="11031" spans="1:18" x14ac:dyDescent="0.3">
      <c r="A11031">
        <v>11030</v>
      </c>
      <c r="B11031">
        <v>2734335779</v>
      </c>
      <c r="C11031" s="1">
        <v>43849</v>
      </c>
      <c r="D11031" t="s">
        <v>26</v>
      </c>
      <c r="E11031" t="s">
        <v>10273</v>
      </c>
      <c r="G11031" t="s">
        <v>19</v>
      </c>
      <c r="H11031" t="s">
        <v>67</v>
      </c>
      <c r="I11031">
        <v>3</v>
      </c>
      <c r="J11031" t="s">
        <v>5390</v>
      </c>
      <c r="K11031" t="s">
        <v>466</v>
      </c>
      <c r="O11031">
        <v>2</v>
      </c>
      <c r="P11031" t="s">
        <v>12743</v>
      </c>
      <c r="Q11031" t="s">
        <v>35</v>
      </c>
      <c r="R11031" t="s">
        <v>25</v>
      </c>
    </row>
    <row r="11032" spans="1:18" x14ac:dyDescent="0.3">
      <c r="A11032">
        <v>11031</v>
      </c>
      <c r="B11032">
        <v>2683701135</v>
      </c>
      <c r="C11032" s="1">
        <v>43849</v>
      </c>
      <c r="D11032" t="s">
        <v>97</v>
      </c>
      <c r="E11032" t="s">
        <v>12744</v>
      </c>
      <c r="G11032" t="s">
        <v>19</v>
      </c>
      <c r="H11032" t="s">
        <v>67</v>
      </c>
      <c r="I11032">
        <v>5</v>
      </c>
      <c r="J11032" t="s">
        <v>2647</v>
      </c>
      <c r="K11032" t="s">
        <v>22</v>
      </c>
      <c r="O11032">
        <v>9</v>
      </c>
      <c r="P11032" t="s">
        <v>1617</v>
      </c>
      <c r="Q11032" t="s">
        <v>686</v>
      </c>
      <c r="R11032" t="s">
        <v>174</v>
      </c>
    </row>
    <row r="11033" spans="1:18" x14ac:dyDescent="0.3">
      <c r="A11033">
        <v>11032</v>
      </c>
      <c r="B11033">
        <v>2689882712</v>
      </c>
      <c r="C11033" s="1">
        <v>43849</v>
      </c>
      <c r="D11033" t="s">
        <v>26</v>
      </c>
      <c r="E11033" t="s">
        <v>71</v>
      </c>
      <c r="F11033" t="s">
        <v>19</v>
      </c>
      <c r="G11033" t="s">
        <v>46</v>
      </c>
      <c r="H11033" t="s">
        <v>28</v>
      </c>
      <c r="I11033">
        <v>4</v>
      </c>
      <c r="J11033" t="s">
        <v>154</v>
      </c>
      <c r="K11033" t="s">
        <v>222</v>
      </c>
      <c r="P11033" t="s">
        <v>49</v>
      </c>
      <c r="Q11033" t="s">
        <v>50</v>
      </c>
      <c r="R11033" t="s">
        <v>25</v>
      </c>
    </row>
    <row r="11034" spans="1:18" x14ac:dyDescent="0.3">
      <c r="A11034">
        <v>11033</v>
      </c>
      <c r="B11034">
        <v>2631351798</v>
      </c>
      <c r="C11034" s="1">
        <v>43849</v>
      </c>
      <c r="D11034" t="s">
        <v>449</v>
      </c>
      <c r="E11034" t="s">
        <v>1186</v>
      </c>
      <c r="G11034" t="s">
        <v>19</v>
      </c>
      <c r="H11034" t="s">
        <v>67</v>
      </c>
      <c r="I11034">
        <v>4</v>
      </c>
      <c r="J11034" t="s">
        <v>12745</v>
      </c>
      <c r="K11034" t="s">
        <v>109</v>
      </c>
      <c r="O11034">
        <v>32</v>
      </c>
      <c r="P11034" t="s">
        <v>11577</v>
      </c>
      <c r="Q11034" t="s">
        <v>50</v>
      </c>
      <c r="R11034" t="s">
        <v>147</v>
      </c>
    </row>
    <row r="11035" spans="1:18" x14ac:dyDescent="0.3">
      <c r="A11035">
        <v>11034</v>
      </c>
      <c r="B11035">
        <v>2721777936</v>
      </c>
      <c r="C11035" s="1">
        <v>43849</v>
      </c>
      <c r="D11035" t="s">
        <v>17</v>
      </c>
      <c r="E11035" t="s">
        <v>17</v>
      </c>
      <c r="G11035" t="s">
        <v>19</v>
      </c>
      <c r="H11035" t="s">
        <v>67</v>
      </c>
      <c r="I11035">
        <v>2</v>
      </c>
      <c r="J11035" t="s">
        <v>12746</v>
      </c>
      <c r="K11035" t="s">
        <v>1943</v>
      </c>
      <c r="O11035">
        <v>16</v>
      </c>
      <c r="P11035" t="s">
        <v>12747</v>
      </c>
      <c r="Q11035" t="s">
        <v>35</v>
      </c>
      <c r="R11035" t="s">
        <v>75</v>
      </c>
    </row>
    <row r="11036" spans="1:18" x14ac:dyDescent="0.3">
      <c r="A11036">
        <v>11035</v>
      </c>
      <c r="B11036">
        <v>2707645037</v>
      </c>
      <c r="C11036" s="1">
        <v>43849</v>
      </c>
      <c r="D11036" t="s">
        <v>26</v>
      </c>
      <c r="E11036" t="s">
        <v>71</v>
      </c>
      <c r="F11036" t="s">
        <v>334</v>
      </c>
      <c r="G11036" t="s">
        <v>19</v>
      </c>
      <c r="H11036" t="s">
        <v>67</v>
      </c>
      <c r="I11036">
        <v>3</v>
      </c>
      <c r="J11036" t="s">
        <v>1791</v>
      </c>
      <c r="K11036" t="s">
        <v>336</v>
      </c>
      <c r="P11036" t="s">
        <v>337</v>
      </c>
      <c r="Q11036" t="s">
        <v>56</v>
      </c>
      <c r="R11036" t="s">
        <v>75</v>
      </c>
    </row>
    <row r="11037" spans="1:18" x14ac:dyDescent="0.3">
      <c r="A11037">
        <v>11036</v>
      </c>
      <c r="B11037">
        <v>2687880088</v>
      </c>
      <c r="C11037" s="1">
        <v>43850</v>
      </c>
      <c r="D11037" t="s">
        <v>86</v>
      </c>
      <c r="E11037" t="s">
        <v>86</v>
      </c>
      <c r="G11037" t="s">
        <v>46</v>
      </c>
      <c r="H11037" t="s">
        <v>28</v>
      </c>
      <c r="I11037">
        <v>2</v>
      </c>
      <c r="J11037" t="s">
        <v>120</v>
      </c>
      <c r="K11037" t="s">
        <v>1478</v>
      </c>
      <c r="O11037">
        <v>29</v>
      </c>
      <c r="P11037" t="s">
        <v>4024</v>
      </c>
      <c r="Q11037" t="s">
        <v>56</v>
      </c>
      <c r="R11037" t="s">
        <v>57</v>
      </c>
    </row>
    <row r="11038" spans="1:18" x14ac:dyDescent="0.3">
      <c r="A11038">
        <v>11037</v>
      </c>
      <c r="B11038">
        <v>2710977478</v>
      </c>
      <c r="C11038" s="1">
        <v>43850</v>
      </c>
      <c r="D11038" t="s">
        <v>17</v>
      </c>
      <c r="E11038" t="s">
        <v>130</v>
      </c>
      <c r="G11038" t="s">
        <v>19</v>
      </c>
      <c r="H11038" t="s">
        <v>67</v>
      </c>
      <c r="I11038">
        <v>5</v>
      </c>
      <c r="J11038" t="s">
        <v>5245</v>
      </c>
      <c r="K11038" t="s">
        <v>22</v>
      </c>
      <c r="P11038" t="s">
        <v>3315</v>
      </c>
      <c r="Q11038" t="s">
        <v>106</v>
      </c>
      <c r="R11038" t="s">
        <v>25</v>
      </c>
    </row>
    <row r="11039" spans="1:18" x14ac:dyDescent="0.3">
      <c r="A11039">
        <v>11038</v>
      </c>
      <c r="B11039">
        <v>2732466620</v>
      </c>
      <c r="C11039" s="1">
        <v>43850</v>
      </c>
      <c r="D11039" t="s">
        <v>464</v>
      </c>
      <c r="E11039" t="s">
        <v>585</v>
      </c>
      <c r="F11039" t="s">
        <v>52</v>
      </c>
      <c r="G11039" t="s">
        <v>19</v>
      </c>
      <c r="H11039" t="s">
        <v>67</v>
      </c>
      <c r="I11039">
        <v>2</v>
      </c>
      <c r="J11039" t="s">
        <v>3022</v>
      </c>
      <c r="K11039" t="s">
        <v>2368</v>
      </c>
      <c r="P11039" t="s">
        <v>1140</v>
      </c>
      <c r="Q11039" t="s">
        <v>35</v>
      </c>
      <c r="R11039" t="s">
        <v>25</v>
      </c>
    </row>
    <row r="11040" spans="1:18" x14ac:dyDescent="0.3">
      <c r="A11040">
        <v>11039</v>
      </c>
      <c r="B11040">
        <v>2679874574</v>
      </c>
      <c r="C11040" s="1">
        <v>43850</v>
      </c>
      <c r="D11040" t="s">
        <v>58</v>
      </c>
      <c r="E11040" t="s">
        <v>12748</v>
      </c>
      <c r="G11040" t="s">
        <v>19</v>
      </c>
      <c r="H11040" t="s">
        <v>20</v>
      </c>
      <c r="I11040">
        <v>0</v>
      </c>
      <c r="J11040" t="s">
        <v>12749</v>
      </c>
      <c r="K11040" t="s">
        <v>343</v>
      </c>
      <c r="O11040">
        <v>2</v>
      </c>
      <c r="P11040" t="s">
        <v>5969</v>
      </c>
      <c r="Q11040" t="s">
        <v>35</v>
      </c>
      <c r="R11040" t="s">
        <v>75</v>
      </c>
    </row>
    <row r="11041" spans="1:18" x14ac:dyDescent="0.3">
      <c r="A11041">
        <v>11040</v>
      </c>
      <c r="B11041">
        <v>2703636705</v>
      </c>
      <c r="C11041" s="1">
        <v>43850</v>
      </c>
      <c r="D11041" t="s">
        <v>44</v>
      </c>
      <c r="E11041" t="s">
        <v>2273</v>
      </c>
      <c r="F11041" t="s">
        <v>52</v>
      </c>
      <c r="G11041" t="s">
        <v>19</v>
      </c>
      <c r="H11041" t="s">
        <v>20</v>
      </c>
      <c r="I11041">
        <v>2</v>
      </c>
      <c r="J11041" t="s">
        <v>2274</v>
      </c>
      <c r="K11041" t="s">
        <v>1313</v>
      </c>
      <c r="P11041" t="s">
        <v>1314</v>
      </c>
      <c r="Q11041" t="s">
        <v>293</v>
      </c>
      <c r="R11041" t="s">
        <v>75</v>
      </c>
    </row>
    <row r="11042" spans="1:18" x14ac:dyDescent="0.3">
      <c r="A11042">
        <v>11041</v>
      </c>
      <c r="B11042">
        <v>2682253786</v>
      </c>
      <c r="C11042" s="1">
        <v>43850</v>
      </c>
      <c r="D11042" t="s">
        <v>44</v>
      </c>
      <c r="E11042" t="s">
        <v>6525</v>
      </c>
      <c r="F11042" t="s">
        <v>6526</v>
      </c>
      <c r="G11042" t="s">
        <v>46</v>
      </c>
      <c r="H11042" t="s">
        <v>28</v>
      </c>
      <c r="I11042">
        <v>8</v>
      </c>
      <c r="J11042" t="s">
        <v>6527</v>
      </c>
      <c r="K11042" t="s">
        <v>572</v>
      </c>
      <c r="O11042">
        <v>1</v>
      </c>
      <c r="P11042" t="s">
        <v>822</v>
      </c>
      <c r="Q11042" t="s">
        <v>137</v>
      </c>
      <c r="R11042" t="s">
        <v>25</v>
      </c>
    </row>
    <row r="11043" spans="1:18" x14ac:dyDescent="0.3">
      <c r="A11043">
        <v>11042</v>
      </c>
      <c r="B11043">
        <v>2657208931</v>
      </c>
      <c r="C11043" s="1">
        <v>43850</v>
      </c>
      <c r="D11043" t="s">
        <v>97</v>
      </c>
      <c r="E11043" t="s">
        <v>97</v>
      </c>
      <c r="F11043" t="s">
        <v>119</v>
      </c>
      <c r="G11043" t="s">
        <v>46</v>
      </c>
      <c r="H11043" t="s">
        <v>28</v>
      </c>
      <c r="I11043">
        <v>3</v>
      </c>
      <c r="J11043" t="s">
        <v>120</v>
      </c>
      <c r="K11043" t="s">
        <v>7853</v>
      </c>
      <c r="O11043">
        <v>2</v>
      </c>
      <c r="P11043" t="s">
        <v>49</v>
      </c>
      <c r="Q11043" t="s">
        <v>50</v>
      </c>
      <c r="R11043" t="s">
        <v>25</v>
      </c>
    </row>
    <row r="11044" spans="1:18" x14ac:dyDescent="0.3">
      <c r="A11044">
        <v>11043</v>
      </c>
      <c r="B11044">
        <v>2693781160</v>
      </c>
      <c r="C11044" s="1">
        <v>43850</v>
      </c>
      <c r="D11044" t="s">
        <v>26</v>
      </c>
      <c r="E11044" t="s">
        <v>71</v>
      </c>
      <c r="F11044" t="s">
        <v>19</v>
      </c>
      <c r="G11044" t="s">
        <v>46</v>
      </c>
      <c r="H11044" t="s">
        <v>28</v>
      </c>
      <c r="I11044">
        <v>5</v>
      </c>
      <c r="J11044" t="s">
        <v>154</v>
      </c>
      <c r="K11044" t="s">
        <v>2728</v>
      </c>
      <c r="P11044" t="s">
        <v>49</v>
      </c>
      <c r="Q11044" t="s">
        <v>50</v>
      </c>
      <c r="R11044" t="s">
        <v>25</v>
      </c>
    </row>
    <row r="11045" spans="1:18" x14ac:dyDescent="0.3">
      <c r="A11045">
        <v>11044</v>
      </c>
      <c r="B11045">
        <v>2668333355</v>
      </c>
      <c r="C11045" s="1">
        <v>43850</v>
      </c>
      <c r="D11045" t="s">
        <v>17</v>
      </c>
      <c r="E11045" t="s">
        <v>130</v>
      </c>
      <c r="G11045" t="s">
        <v>19</v>
      </c>
      <c r="H11045" t="s">
        <v>28</v>
      </c>
      <c r="I11045">
        <v>6</v>
      </c>
      <c r="J11045" t="s">
        <v>12750</v>
      </c>
      <c r="K11045" t="s">
        <v>1735</v>
      </c>
      <c r="O11045">
        <v>3</v>
      </c>
      <c r="P11045" t="s">
        <v>4375</v>
      </c>
      <c r="Q11045" t="s">
        <v>24</v>
      </c>
      <c r="R11045" t="s">
        <v>147</v>
      </c>
    </row>
    <row r="11046" spans="1:18" x14ac:dyDescent="0.3">
      <c r="A11046">
        <v>11045</v>
      </c>
      <c r="B11046">
        <v>2680684242</v>
      </c>
      <c r="C11046" s="1">
        <v>43850</v>
      </c>
      <c r="D11046" t="s">
        <v>36</v>
      </c>
      <c r="E11046" t="s">
        <v>1523</v>
      </c>
      <c r="G11046" t="s">
        <v>46</v>
      </c>
      <c r="H11046" t="s">
        <v>798</v>
      </c>
      <c r="I11046">
        <v>8</v>
      </c>
      <c r="J11046" t="s">
        <v>678</v>
      </c>
      <c r="K11046" t="s">
        <v>207</v>
      </c>
      <c r="O11046">
        <v>1</v>
      </c>
      <c r="P11046" t="s">
        <v>1524</v>
      </c>
      <c r="Q11046" t="s">
        <v>56</v>
      </c>
      <c r="R11046" t="s">
        <v>57</v>
      </c>
    </row>
    <row r="11047" spans="1:18" x14ac:dyDescent="0.3">
      <c r="A11047">
        <v>11046</v>
      </c>
      <c r="B11047">
        <v>2718279002</v>
      </c>
      <c r="C11047" s="1">
        <v>43850</v>
      </c>
      <c r="D11047" t="s">
        <v>397</v>
      </c>
      <c r="E11047" t="s">
        <v>12751</v>
      </c>
      <c r="G11047" t="s">
        <v>19</v>
      </c>
      <c r="H11047" t="s">
        <v>67</v>
      </c>
      <c r="I11047">
        <v>4</v>
      </c>
      <c r="J11047" t="s">
        <v>12752</v>
      </c>
      <c r="K11047" t="s">
        <v>340</v>
      </c>
      <c r="O11047">
        <v>31</v>
      </c>
      <c r="P11047" t="s">
        <v>12753</v>
      </c>
      <c r="Q11047" t="s">
        <v>430</v>
      </c>
      <c r="R11047" t="s">
        <v>57</v>
      </c>
    </row>
    <row r="11048" spans="1:18" x14ac:dyDescent="0.3">
      <c r="A11048">
        <v>11047</v>
      </c>
      <c r="B11048">
        <v>2688541184</v>
      </c>
      <c r="C11048" s="1">
        <v>43850</v>
      </c>
      <c r="D11048" t="s">
        <v>17</v>
      </c>
      <c r="E11048" t="s">
        <v>12754</v>
      </c>
      <c r="F11048" t="s">
        <v>239</v>
      </c>
      <c r="G11048" t="s">
        <v>19</v>
      </c>
      <c r="H11048" t="s">
        <v>28</v>
      </c>
      <c r="I11048">
        <v>6</v>
      </c>
      <c r="J11048" t="s">
        <v>12755</v>
      </c>
      <c r="K11048" t="s">
        <v>128</v>
      </c>
      <c r="O11048">
        <v>21</v>
      </c>
      <c r="P11048" t="s">
        <v>8359</v>
      </c>
      <c r="Q11048" t="s">
        <v>146</v>
      </c>
      <c r="R11048" t="s">
        <v>57</v>
      </c>
    </row>
    <row r="11049" spans="1:18" x14ac:dyDescent="0.3">
      <c r="A11049">
        <v>11048</v>
      </c>
      <c r="B11049">
        <v>2688886678</v>
      </c>
      <c r="C11049" s="1">
        <v>43850</v>
      </c>
      <c r="D11049" t="s">
        <v>17</v>
      </c>
      <c r="E11049" t="s">
        <v>130</v>
      </c>
      <c r="G11049" t="s">
        <v>19</v>
      </c>
      <c r="H11049" t="s">
        <v>28</v>
      </c>
      <c r="I11049">
        <v>4</v>
      </c>
      <c r="J11049" t="s">
        <v>3066</v>
      </c>
      <c r="K11049" t="s">
        <v>22</v>
      </c>
      <c r="O11049">
        <v>11</v>
      </c>
      <c r="P11049" t="s">
        <v>3067</v>
      </c>
      <c r="Q11049" t="s">
        <v>35</v>
      </c>
      <c r="R11049" t="s">
        <v>111</v>
      </c>
    </row>
    <row r="11050" spans="1:18" x14ac:dyDescent="0.3">
      <c r="A11050">
        <v>11049</v>
      </c>
      <c r="B11050">
        <v>2680078100</v>
      </c>
      <c r="C11050" s="1">
        <v>43850</v>
      </c>
      <c r="D11050" t="s">
        <v>991</v>
      </c>
      <c r="E11050" t="s">
        <v>991</v>
      </c>
      <c r="G11050" t="s">
        <v>19</v>
      </c>
      <c r="H11050" t="s">
        <v>798</v>
      </c>
      <c r="I11050">
        <v>8</v>
      </c>
      <c r="J11050" t="s">
        <v>896</v>
      </c>
      <c r="K11050" t="s">
        <v>22</v>
      </c>
      <c r="O11050">
        <v>7</v>
      </c>
      <c r="P11050" t="s">
        <v>7283</v>
      </c>
      <c r="Q11050" t="s">
        <v>3898</v>
      </c>
      <c r="R11050" t="s">
        <v>174</v>
      </c>
    </row>
    <row r="11051" spans="1:18" x14ac:dyDescent="0.3">
      <c r="A11051">
        <v>11050</v>
      </c>
      <c r="B11051">
        <v>2681315427</v>
      </c>
      <c r="C11051" s="1">
        <v>43850</v>
      </c>
      <c r="D11051" t="s">
        <v>17</v>
      </c>
      <c r="E11051" t="s">
        <v>6475</v>
      </c>
      <c r="G11051" t="s">
        <v>19</v>
      </c>
      <c r="H11051" t="s">
        <v>67</v>
      </c>
      <c r="I11051">
        <v>5</v>
      </c>
      <c r="J11051" t="s">
        <v>12756</v>
      </c>
      <c r="K11051" t="s">
        <v>109</v>
      </c>
      <c r="P11051" t="s">
        <v>136</v>
      </c>
      <c r="Q11051" t="s">
        <v>137</v>
      </c>
      <c r="R11051" t="s">
        <v>75</v>
      </c>
    </row>
    <row r="11052" spans="1:18" x14ac:dyDescent="0.3">
      <c r="A11052">
        <v>11051</v>
      </c>
      <c r="B11052">
        <v>2720362917</v>
      </c>
      <c r="C11052" s="1">
        <v>43850</v>
      </c>
      <c r="D11052" t="s">
        <v>17</v>
      </c>
      <c r="E11052" t="s">
        <v>12757</v>
      </c>
      <c r="F11052" t="s">
        <v>809</v>
      </c>
      <c r="G11052" t="s">
        <v>19</v>
      </c>
      <c r="H11052" t="s">
        <v>28</v>
      </c>
      <c r="I11052">
        <v>4</v>
      </c>
      <c r="J11052" t="s">
        <v>810</v>
      </c>
      <c r="K11052" t="s">
        <v>123</v>
      </c>
      <c r="O11052">
        <v>4</v>
      </c>
      <c r="P11052" t="s">
        <v>811</v>
      </c>
      <c r="Q11052" t="s">
        <v>56</v>
      </c>
      <c r="R11052" t="s">
        <v>25</v>
      </c>
    </row>
    <row r="11053" spans="1:18" x14ac:dyDescent="0.3">
      <c r="A11053">
        <v>11052</v>
      </c>
      <c r="B11053">
        <v>2703793132</v>
      </c>
      <c r="C11053" s="1">
        <v>43850</v>
      </c>
      <c r="D11053" t="s">
        <v>26</v>
      </c>
      <c r="E11053" t="s">
        <v>26</v>
      </c>
      <c r="G11053" t="s">
        <v>46</v>
      </c>
      <c r="H11053" t="s">
        <v>28</v>
      </c>
      <c r="I11053">
        <v>5</v>
      </c>
      <c r="J11053" t="s">
        <v>12758</v>
      </c>
      <c r="K11053" t="s">
        <v>12759</v>
      </c>
      <c r="O11053">
        <v>12</v>
      </c>
      <c r="P11053" t="s">
        <v>1397</v>
      </c>
      <c r="Q11053" t="s">
        <v>56</v>
      </c>
      <c r="R11053" t="s">
        <v>111</v>
      </c>
    </row>
    <row r="11054" spans="1:18" x14ac:dyDescent="0.3">
      <c r="A11054">
        <v>11053</v>
      </c>
      <c r="B11054">
        <v>2691416483</v>
      </c>
      <c r="C11054" s="1">
        <v>43850</v>
      </c>
      <c r="D11054" t="s">
        <v>17</v>
      </c>
      <c r="E11054" t="s">
        <v>4598</v>
      </c>
      <c r="G11054" t="s">
        <v>19</v>
      </c>
      <c r="H11054" t="s">
        <v>67</v>
      </c>
      <c r="I11054">
        <v>5</v>
      </c>
      <c r="J11054" t="s">
        <v>2726</v>
      </c>
      <c r="K11054" t="s">
        <v>2015</v>
      </c>
      <c r="P11054" t="s">
        <v>2727</v>
      </c>
      <c r="Q11054" t="s">
        <v>35</v>
      </c>
      <c r="R11054" t="s">
        <v>25</v>
      </c>
    </row>
    <row r="11055" spans="1:18" x14ac:dyDescent="0.3">
      <c r="A11055">
        <v>11054</v>
      </c>
      <c r="B11055">
        <v>2701031498</v>
      </c>
      <c r="C11055" s="1">
        <v>43850</v>
      </c>
      <c r="D11055" t="s">
        <v>17</v>
      </c>
      <c r="E11055" t="s">
        <v>12760</v>
      </c>
      <c r="G11055" t="s">
        <v>19</v>
      </c>
      <c r="H11055" t="s">
        <v>28</v>
      </c>
      <c r="I11055">
        <v>9</v>
      </c>
      <c r="J11055" t="s">
        <v>12761</v>
      </c>
      <c r="K11055" t="s">
        <v>466</v>
      </c>
      <c r="O11055">
        <v>4</v>
      </c>
      <c r="P11055" t="s">
        <v>1409</v>
      </c>
      <c r="Q11055" t="s">
        <v>137</v>
      </c>
      <c r="R11055" t="s">
        <v>111</v>
      </c>
    </row>
    <row r="11056" spans="1:18" x14ac:dyDescent="0.3">
      <c r="A11056">
        <v>11055</v>
      </c>
      <c r="B11056">
        <v>2708154664</v>
      </c>
      <c r="C11056" s="1">
        <v>43850</v>
      </c>
      <c r="D11056" t="s">
        <v>17</v>
      </c>
      <c r="E11056" t="s">
        <v>472</v>
      </c>
      <c r="G11056" t="s">
        <v>19</v>
      </c>
      <c r="H11056" t="s">
        <v>67</v>
      </c>
      <c r="I11056">
        <v>3</v>
      </c>
      <c r="J11056" t="s">
        <v>2391</v>
      </c>
      <c r="K11056" t="s">
        <v>95</v>
      </c>
      <c r="P11056" t="s">
        <v>317</v>
      </c>
      <c r="Q11056" t="s">
        <v>56</v>
      </c>
      <c r="R11056" t="s">
        <v>43</v>
      </c>
    </row>
    <row r="11057" spans="1:18" x14ac:dyDescent="0.3">
      <c r="A11057">
        <v>11056</v>
      </c>
      <c r="B11057">
        <v>2721729100</v>
      </c>
      <c r="C11057" s="1">
        <v>43850</v>
      </c>
      <c r="D11057" t="s">
        <v>17</v>
      </c>
      <c r="E11057" t="s">
        <v>17</v>
      </c>
      <c r="G11057" t="s">
        <v>19</v>
      </c>
      <c r="H11057" t="s">
        <v>28</v>
      </c>
      <c r="I11057">
        <v>8</v>
      </c>
      <c r="J11057" t="s">
        <v>8433</v>
      </c>
      <c r="K11057" t="s">
        <v>1859</v>
      </c>
      <c r="L11057">
        <v>183000</v>
      </c>
      <c r="M11057">
        <v>195000</v>
      </c>
      <c r="N11057" t="s">
        <v>217</v>
      </c>
      <c r="O11057">
        <v>7</v>
      </c>
      <c r="P11057" t="s">
        <v>4655</v>
      </c>
      <c r="Q11057" t="s">
        <v>146</v>
      </c>
      <c r="R11057" t="s">
        <v>57</v>
      </c>
    </row>
    <row r="11058" spans="1:18" x14ac:dyDescent="0.3">
      <c r="A11058">
        <v>11057</v>
      </c>
      <c r="B11058">
        <v>2693538679</v>
      </c>
      <c r="C11058" s="1">
        <v>43851</v>
      </c>
      <c r="D11058" t="s">
        <v>26</v>
      </c>
      <c r="E11058" t="s">
        <v>1051</v>
      </c>
      <c r="G11058" t="s">
        <v>19</v>
      </c>
      <c r="H11058" t="s">
        <v>67</v>
      </c>
      <c r="I11058">
        <v>4</v>
      </c>
      <c r="J11058" t="s">
        <v>12762</v>
      </c>
      <c r="K11058" t="s">
        <v>553</v>
      </c>
      <c r="L11058">
        <v>116000</v>
      </c>
      <c r="M11058">
        <v>166000</v>
      </c>
      <c r="N11058" t="s">
        <v>217</v>
      </c>
      <c r="O11058">
        <v>17</v>
      </c>
      <c r="P11058" t="s">
        <v>12763</v>
      </c>
      <c r="Q11058" t="s">
        <v>137</v>
      </c>
      <c r="R11058" t="s">
        <v>57</v>
      </c>
    </row>
    <row r="11059" spans="1:18" x14ac:dyDescent="0.3">
      <c r="A11059">
        <v>11058</v>
      </c>
      <c r="B11059">
        <v>2701995940</v>
      </c>
      <c r="C11059" s="1">
        <v>43851</v>
      </c>
      <c r="D11059" t="s">
        <v>44</v>
      </c>
      <c r="E11059" t="s">
        <v>45</v>
      </c>
      <c r="F11059" t="s">
        <v>305</v>
      </c>
      <c r="G11059" t="s">
        <v>46</v>
      </c>
      <c r="H11059" t="s">
        <v>28</v>
      </c>
      <c r="I11059">
        <v>9</v>
      </c>
      <c r="J11059" t="s">
        <v>120</v>
      </c>
      <c r="K11059" t="s">
        <v>2368</v>
      </c>
      <c r="P11059" t="s">
        <v>49</v>
      </c>
      <c r="Q11059" t="s">
        <v>50</v>
      </c>
      <c r="R11059" t="s">
        <v>25</v>
      </c>
    </row>
    <row r="11060" spans="1:18" x14ac:dyDescent="0.3">
      <c r="A11060">
        <v>11059</v>
      </c>
      <c r="B11060">
        <v>2714835335</v>
      </c>
      <c r="C11060" s="1">
        <v>43851</v>
      </c>
      <c r="D11060" t="s">
        <v>36</v>
      </c>
      <c r="E11060" t="s">
        <v>12764</v>
      </c>
      <c r="G11060" t="s">
        <v>19</v>
      </c>
      <c r="H11060" t="s">
        <v>67</v>
      </c>
      <c r="I11060">
        <v>6</v>
      </c>
      <c r="J11060" t="s">
        <v>120</v>
      </c>
      <c r="K11060" t="s">
        <v>533</v>
      </c>
      <c r="O11060">
        <v>6</v>
      </c>
      <c r="P11060" t="s">
        <v>12765</v>
      </c>
      <c r="Q11060" t="s">
        <v>1893</v>
      </c>
      <c r="R11060" t="s">
        <v>174</v>
      </c>
    </row>
    <row r="11061" spans="1:18" x14ac:dyDescent="0.3">
      <c r="A11061">
        <v>11060</v>
      </c>
      <c r="B11061">
        <v>2740123469</v>
      </c>
      <c r="C11061" s="1">
        <v>43851</v>
      </c>
      <c r="D11061" t="s">
        <v>65</v>
      </c>
      <c r="E11061" t="s">
        <v>324</v>
      </c>
      <c r="G11061" t="s">
        <v>19</v>
      </c>
      <c r="H11061" t="s">
        <v>67</v>
      </c>
      <c r="I11061">
        <v>2</v>
      </c>
      <c r="J11061" t="s">
        <v>12766</v>
      </c>
      <c r="K11061" t="s">
        <v>1301</v>
      </c>
      <c r="O11061">
        <v>5</v>
      </c>
      <c r="P11061" t="s">
        <v>12767</v>
      </c>
      <c r="Q11061" t="s">
        <v>248</v>
      </c>
      <c r="R11061" t="s">
        <v>75</v>
      </c>
    </row>
    <row r="11062" spans="1:18" x14ac:dyDescent="0.3">
      <c r="A11062">
        <v>11061</v>
      </c>
      <c r="B11062">
        <v>2622954755</v>
      </c>
      <c r="C11062" s="1">
        <v>43851</v>
      </c>
      <c r="D11062" t="s">
        <v>190</v>
      </c>
      <c r="E11062" t="s">
        <v>1135</v>
      </c>
      <c r="G11062" t="s">
        <v>19</v>
      </c>
      <c r="H11062" t="s">
        <v>28</v>
      </c>
      <c r="I11062">
        <v>8</v>
      </c>
      <c r="J11062" t="s">
        <v>12768</v>
      </c>
      <c r="K11062" t="s">
        <v>22</v>
      </c>
      <c r="L11062">
        <v>146000</v>
      </c>
      <c r="M11062">
        <v>228000</v>
      </c>
      <c r="N11062" t="s">
        <v>217</v>
      </c>
      <c r="O11062">
        <v>25</v>
      </c>
      <c r="P11062" t="s">
        <v>12769</v>
      </c>
      <c r="Q11062" t="s">
        <v>137</v>
      </c>
      <c r="R11062" t="s">
        <v>57</v>
      </c>
    </row>
    <row r="11063" spans="1:18" x14ac:dyDescent="0.3">
      <c r="A11063">
        <v>11062</v>
      </c>
      <c r="B11063">
        <v>2657214104</v>
      </c>
      <c r="C11063" s="1">
        <v>43851</v>
      </c>
      <c r="D11063" t="s">
        <v>97</v>
      </c>
      <c r="E11063" t="s">
        <v>97</v>
      </c>
      <c r="F11063" t="s">
        <v>119</v>
      </c>
      <c r="G11063" t="s">
        <v>46</v>
      </c>
      <c r="H11063" t="s">
        <v>28</v>
      </c>
      <c r="I11063">
        <v>3</v>
      </c>
      <c r="J11063" t="s">
        <v>120</v>
      </c>
      <c r="K11063" t="s">
        <v>3273</v>
      </c>
      <c r="O11063">
        <v>2</v>
      </c>
      <c r="P11063" t="s">
        <v>49</v>
      </c>
      <c r="Q11063" t="s">
        <v>50</v>
      </c>
      <c r="R11063" t="s">
        <v>25</v>
      </c>
    </row>
    <row r="11064" spans="1:18" x14ac:dyDescent="0.3">
      <c r="A11064">
        <v>11063</v>
      </c>
      <c r="B11064">
        <v>2714007654</v>
      </c>
      <c r="C11064" s="1">
        <v>43851</v>
      </c>
      <c r="D11064" t="s">
        <v>17</v>
      </c>
      <c r="E11064" t="s">
        <v>17</v>
      </c>
      <c r="F11064" t="s">
        <v>38</v>
      </c>
      <c r="G11064" t="s">
        <v>19</v>
      </c>
      <c r="H11064" t="s">
        <v>20</v>
      </c>
      <c r="I11064">
        <v>1</v>
      </c>
      <c r="J11064" t="s">
        <v>12770</v>
      </c>
      <c r="K11064" t="s">
        <v>10541</v>
      </c>
      <c r="O11064">
        <v>4</v>
      </c>
      <c r="P11064" t="s">
        <v>41</v>
      </c>
      <c r="Q11064" t="s">
        <v>42</v>
      </c>
      <c r="R11064" t="s">
        <v>43</v>
      </c>
    </row>
    <row r="11065" spans="1:18" x14ac:dyDescent="0.3">
      <c r="A11065">
        <v>11064</v>
      </c>
      <c r="B11065">
        <v>2703807434</v>
      </c>
      <c r="C11065" s="1">
        <v>43851</v>
      </c>
      <c r="D11065" t="s">
        <v>26</v>
      </c>
      <c r="E11065" t="s">
        <v>71</v>
      </c>
      <c r="G11065" t="s">
        <v>19</v>
      </c>
      <c r="H11065" t="s">
        <v>28</v>
      </c>
      <c r="I11065">
        <v>6</v>
      </c>
      <c r="J11065" t="s">
        <v>7176</v>
      </c>
      <c r="K11065" t="s">
        <v>22</v>
      </c>
      <c r="O11065">
        <v>3</v>
      </c>
      <c r="P11065" t="s">
        <v>1722</v>
      </c>
      <c r="Q11065" t="s">
        <v>50</v>
      </c>
      <c r="R11065" t="s">
        <v>174</v>
      </c>
    </row>
    <row r="11066" spans="1:18" x14ac:dyDescent="0.3">
      <c r="A11066">
        <v>11065</v>
      </c>
      <c r="B11066">
        <v>2693551452</v>
      </c>
      <c r="C11066" s="1">
        <v>43851</v>
      </c>
      <c r="D11066" t="s">
        <v>36</v>
      </c>
      <c r="E11066" t="s">
        <v>12073</v>
      </c>
      <c r="G11066" t="s">
        <v>19</v>
      </c>
      <c r="H11066" t="s">
        <v>28</v>
      </c>
      <c r="I11066">
        <v>3</v>
      </c>
      <c r="J11066" t="s">
        <v>342</v>
      </c>
      <c r="K11066" t="s">
        <v>12074</v>
      </c>
      <c r="L11066">
        <v>138000</v>
      </c>
      <c r="M11066">
        <v>137000</v>
      </c>
      <c r="N11066" t="s">
        <v>80</v>
      </c>
      <c r="O11066">
        <v>76</v>
      </c>
      <c r="P11066" t="s">
        <v>12075</v>
      </c>
      <c r="Q11066" t="s">
        <v>56</v>
      </c>
      <c r="R11066" t="s">
        <v>57</v>
      </c>
    </row>
    <row r="11067" spans="1:18" x14ac:dyDescent="0.3">
      <c r="A11067">
        <v>11066</v>
      </c>
      <c r="B11067">
        <v>2677642225</v>
      </c>
      <c r="C11067" s="1">
        <v>43851</v>
      </c>
      <c r="D11067" t="s">
        <v>17</v>
      </c>
      <c r="E11067" t="s">
        <v>12771</v>
      </c>
      <c r="G11067" t="s">
        <v>19</v>
      </c>
      <c r="H11067" t="s">
        <v>28</v>
      </c>
      <c r="I11067">
        <v>2</v>
      </c>
      <c r="J11067" t="s">
        <v>12772</v>
      </c>
      <c r="K11067" t="s">
        <v>1612</v>
      </c>
      <c r="P11067" t="s">
        <v>2986</v>
      </c>
      <c r="Q11067" t="s">
        <v>50</v>
      </c>
      <c r="R11067" t="s">
        <v>147</v>
      </c>
    </row>
    <row r="11068" spans="1:18" x14ac:dyDescent="0.3">
      <c r="A11068">
        <v>11067</v>
      </c>
      <c r="B11068">
        <v>2670152408</v>
      </c>
      <c r="C11068" s="1">
        <v>43851</v>
      </c>
      <c r="D11068" t="s">
        <v>17</v>
      </c>
      <c r="E11068" t="s">
        <v>130</v>
      </c>
      <c r="G11068" t="s">
        <v>19</v>
      </c>
      <c r="H11068" t="s">
        <v>67</v>
      </c>
      <c r="I11068">
        <v>3</v>
      </c>
      <c r="J11068" t="s">
        <v>12773</v>
      </c>
      <c r="K11068" t="s">
        <v>22</v>
      </c>
      <c r="O11068">
        <v>1</v>
      </c>
      <c r="P11068" t="s">
        <v>1219</v>
      </c>
      <c r="Q11068" t="s">
        <v>248</v>
      </c>
      <c r="R11068" t="s">
        <v>174</v>
      </c>
    </row>
    <row r="11069" spans="1:18" x14ac:dyDescent="0.3">
      <c r="A11069">
        <v>11068</v>
      </c>
      <c r="B11069">
        <v>2691684580</v>
      </c>
      <c r="C11069" s="1">
        <v>43851</v>
      </c>
      <c r="D11069" t="s">
        <v>44</v>
      </c>
      <c r="E11069" t="s">
        <v>12774</v>
      </c>
      <c r="G11069" t="s">
        <v>19</v>
      </c>
      <c r="H11069" t="s">
        <v>67</v>
      </c>
      <c r="I11069">
        <v>3</v>
      </c>
      <c r="J11069" t="s">
        <v>12775</v>
      </c>
      <c r="K11069" t="s">
        <v>22</v>
      </c>
      <c r="P11069" t="s">
        <v>12776</v>
      </c>
      <c r="Q11069" t="s">
        <v>56</v>
      </c>
      <c r="R11069" t="s">
        <v>75</v>
      </c>
    </row>
    <row r="11070" spans="1:18" x14ac:dyDescent="0.3">
      <c r="A11070">
        <v>11069</v>
      </c>
      <c r="B11070">
        <v>2675031046</v>
      </c>
      <c r="C11070" s="1">
        <v>43851</v>
      </c>
      <c r="D11070" t="s">
        <v>26</v>
      </c>
      <c r="E11070" t="s">
        <v>26</v>
      </c>
      <c r="G11070" t="s">
        <v>19</v>
      </c>
      <c r="H11070" t="s">
        <v>28</v>
      </c>
      <c r="I11070">
        <v>9</v>
      </c>
      <c r="J11070" t="s">
        <v>3144</v>
      </c>
      <c r="K11070" t="s">
        <v>415</v>
      </c>
      <c r="O11070">
        <v>5</v>
      </c>
      <c r="P11070" t="s">
        <v>350</v>
      </c>
      <c r="Q11070" t="s">
        <v>24</v>
      </c>
      <c r="R11070" t="s">
        <v>25</v>
      </c>
    </row>
    <row r="11071" spans="1:18" x14ac:dyDescent="0.3">
      <c r="A11071">
        <v>11070</v>
      </c>
      <c r="B11071">
        <v>2393660411</v>
      </c>
      <c r="C11071" s="1">
        <v>43851</v>
      </c>
      <c r="D11071" t="s">
        <v>97</v>
      </c>
      <c r="E11071" t="s">
        <v>97</v>
      </c>
      <c r="G11071" t="s">
        <v>19</v>
      </c>
      <c r="H11071" t="s">
        <v>28</v>
      </c>
      <c r="I11071">
        <v>1</v>
      </c>
      <c r="J11071" t="s">
        <v>5141</v>
      </c>
      <c r="K11071" t="s">
        <v>466</v>
      </c>
      <c r="O11071">
        <v>46</v>
      </c>
      <c r="P11071" t="s">
        <v>96</v>
      </c>
      <c r="Q11071" t="s">
        <v>35</v>
      </c>
      <c r="R11071" t="s">
        <v>25</v>
      </c>
    </row>
    <row r="11072" spans="1:18" x14ac:dyDescent="0.3">
      <c r="A11072">
        <v>11071</v>
      </c>
      <c r="B11072">
        <v>2749909790</v>
      </c>
      <c r="C11072" s="1">
        <v>43851</v>
      </c>
      <c r="D11072" t="s">
        <v>17</v>
      </c>
      <c r="E11072" t="s">
        <v>501</v>
      </c>
      <c r="G11072" t="s">
        <v>19</v>
      </c>
      <c r="H11072" t="s">
        <v>20</v>
      </c>
      <c r="I11072">
        <v>2</v>
      </c>
      <c r="J11072" t="s">
        <v>12777</v>
      </c>
      <c r="K11072" t="s">
        <v>22</v>
      </c>
      <c r="O11072">
        <v>4</v>
      </c>
      <c r="P11072" t="s">
        <v>12778</v>
      </c>
      <c r="Q11072" t="s">
        <v>42</v>
      </c>
      <c r="R11072" t="s">
        <v>111</v>
      </c>
    </row>
    <row r="11073" spans="1:18" x14ac:dyDescent="0.3">
      <c r="A11073">
        <v>11072</v>
      </c>
      <c r="B11073">
        <v>2755033200</v>
      </c>
      <c r="C11073" s="1">
        <v>43851</v>
      </c>
      <c r="D11073" t="s">
        <v>26</v>
      </c>
      <c r="E11073" t="s">
        <v>71</v>
      </c>
      <c r="G11073" t="s">
        <v>19</v>
      </c>
      <c r="H11073" t="s">
        <v>67</v>
      </c>
      <c r="I11073">
        <v>4</v>
      </c>
      <c r="J11073" t="s">
        <v>12779</v>
      </c>
      <c r="K11073" t="s">
        <v>22</v>
      </c>
      <c r="O11073">
        <v>4</v>
      </c>
      <c r="P11073" t="s">
        <v>4799</v>
      </c>
      <c r="Q11073" t="s">
        <v>35</v>
      </c>
      <c r="R11073" t="s">
        <v>25</v>
      </c>
    </row>
    <row r="11074" spans="1:18" x14ac:dyDescent="0.3">
      <c r="A11074">
        <v>11073</v>
      </c>
      <c r="B11074">
        <v>2656639866</v>
      </c>
      <c r="C11074" s="1">
        <v>43851</v>
      </c>
      <c r="D11074" t="s">
        <v>26</v>
      </c>
      <c r="E11074" t="s">
        <v>71</v>
      </c>
      <c r="F11074" t="s">
        <v>119</v>
      </c>
      <c r="G11074" t="s">
        <v>46</v>
      </c>
      <c r="H11074" t="s">
        <v>28</v>
      </c>
      <c r="I11074">
        <v>7</v>
      </c>
      <c r="J11074" t="s">
        <v>154</v>
      </c>
      <c r="K11074" t="s">
        <v>79</v>
      </c>
      <c r="O11074">
        <v>1</v>
      </c>
      <c r="P11074" t="s">
        <v>49</v>
      </c>
      <c r="Q11074" t="s">
        <v>50</v>
      </c>
      <c r="R11074" t="s">
        <v>25</v>
      </c>
    </row>
    <row r="11075" spans="1:18" x14ac:dyDescent="0.3">
      <c r="A11075">
        <v>11074</v>
      </c>
      <c r="B11075">
        <v>2702775981</v>
      </c>
      <c r="C11075" s="1">
        <v>43851</v>
      </c>
      <c r="D11075" t="s">
        <v>1240</v>
      </c>
      <c r="E11075" t="s">
        <v>2874</v>
      </c>
      <c r="G11075" t="s">
        <v>19</v>
      </c>
      <c r="H11075" t="s">
        <v>28</v>
      </c>
      <c r="I11075">
        <v>5</v>
      </c>
      <c r="J11075" t="s">
        <v>12780</v>
      </c>
      <c r="K11075" t="s">
        <v>254</v>
      </c>
      <c r="O11075">
        <v>2</v>
      </c>
      <c r="P11075" t="s">
        <v>12781</v>
      </c>
      <c r="Q11075" t="s">
        <v>56</v>
      </c>
      <c r="R11075" t="s">
        <v>147</v>
      </c>
    </row>
    <row r="11076" spans="1:18" x14ac:dyDescent="0.3">
      <c r="A11076">
        <v>11075</v>
      </c>
      <c r="B11076">
        <v>2690691888</v>
      </c>
      <c r="C11076" s="1">
        <v>43851</v>
      </c>
      <c r="D11076" t="s">
        <v>26</v>
      </c>
      <c r="E11076" t="s">
        <v>2972</v>
      </c>
      <c r="G11076" t="s">
        <v>19</v>
      </c>
      <c r="H11076" t="s">
        <v>20</v>
      </c>
      <c r="I11076">
        <v>2</v>
      </c>
      <c r="J11076" t="s">
        <v>12095</v>
      </c>
      <c r="K11076" t="s">
        <v>1143</v>
      </c>
      <c r="L11076">
        <v>68000</v>
      </c>
      <c r="M11076">
        <v>122000</v>
      </c>
      <c r="N11076" t="s">
        <v>217</v>
      </c>
      <c r="O11076">
        <v>12</v>
      </c>
      <c r="P11076" t="s">
        <v>1144</v>
      </c>
      <c r="Q11076" t="s">
        <v>35</v>
      </c>
      <c r="R11076" t="s">
        <v>25</v>
      </c>
    </row>
    <row r="11077" spans="1:18" x14ac:dyDescent="0.3">
      <c r="A11077">
        <v>11076</v>
      </c>
      <c r="B11077">
        <v>2644890908</v>
      </c>
      <c r="C11077" s="1">
        <v>43851</v>
      </c>
      <c r="D11077" t="s">
        <v>1074</v>
      </c>
      <c r="E11077" t="s">
        <v>2192</v>
      </c>
      <c r="G11077" t="s">
        <v>19</v>
      </c>
      <c r="H11077" t="s">
        <v>67</v>
      </c>
      <c r="I11077">
        <v>2</v>
      </c>
      <c r="J11077" t="s">
        <v>12782</v>
      </c>
      <c r="K11077" t="s">
        <v>22</v>
      </c>
      <c r="O11077">
        <v>9</v>
      </c>
      <c r="P11077" t="s">
        <v>7288</v>
      </c>
      <c r="Q11077" t="s">
        <v>430</v>
      </c>
      <c r="R11077" t="s">
        <v>57</v>
      </c>
    </row>
    <row r="11078" spans="1:18" x14ac:dyDescent="0.3">
      <c r="A11078">
        <v>11077</v>
      </c>
      <c r="B11078">
        <v>2741298018</v>
      </c>
      <c r="C11078" s="1">
        <v>43851</v>
      </c>
      <c r="D11078" t="s">
        <v>26</v>
      </c>
      <c r="E11078" t="s">
        <v>26</v>
      </c>
      <c r="F11078" t="s">
        <v>5604</v>
      </c>
      <c r="G11078" t="s">
        <v>19</v>
      </c>
      <c r="H11078" t="s">
        <v>20</v>
      </c>
      <c r="I11078">
        <v>1</v>
      </c>
      <c r="J11078" t="s">
        <v>5605</v>
      </c>
      <c r="K11078" t="s">
        <v>109</v>
      </c>
      <c r="P11078" t="s">
        <v>223</v>
      </c>
      <c r="Q11078" t="s">
        <v>24</v>
      </c>
      <c r="R11078" t="s">
        <v>57</v>
      </c>
    </row>
    <row r="11079" spans="1:18" x14ac:dyDescent="0.3">
      <c r="A11079">
        <v>11078</v>
      </c>
      <c r="B11079">
        <v>2691843356</v>
      </c>
      <c r="C11079" s="1">
        <v>43851</v>
      </c>
      <c r="D11079" t="s">
        <v>65</v>
      </c>
      <c r="E11079" t="s">
        <v>324</v>
      </c>
      <c r="G11079" t="s">
        <v>19</v>
      </c>
      <c r="H11079" t="s">
        <v>28</v>
      </c>
      <c r="I11079">
        <v>4</v>
      </c>
      <c r="J11079" t="s">
        <v>2943</v>
      </c>
      <c r="K11079" t="s">
        <v>1518</v>
      </c>
      <c r="O11079">
        <v>27</v>
      </c>
      <c r="P11079" t="s">
        <v>136</v>
      </c>
      <c r="Q11079" t="s">
        <v>137</v>
      </c>
      <c r="R11079" t="s">
        <v>75</v>
      </c>
    </row>
    <row r="11080" spans="1:18" x14ac:dyDescent="0.3">
      <c r="A11080">
        <v>11079</v>
      </c>
      <c r="B11080">
        <v>2702481068</v>
      </c>
      <c r="C11080" s="1">
        <v>43852</v>
      </c>
      <c r="D11080" t="s">
        <v>26</v>
      </c>
      <c r="E11080" t="s">
        <v>12783</v>
      </c>
      <c r="G11080" t="s">
        <v>46</v>
      </c>
      <c r="H11080" t="s">
        <v>20</v>
      </c>
      <c r="I11080">
        <v>2</v>
      </c>
      <c r="J11080" t="s">
        <v>12784</v>
      </c>
      <c r="K11080" t="s">
        <v>54</v>
      </c>
      <c r="O11080">
        <v>14</v>
      </c>
      <c r="P11080" t="s">
        <v>7387</v>
      </c>
      <c r="Q11080" t="s">
        <v>56</v>
      </c>
      <c r="R11080" t="s">
        <v>43</v>
      </c>
    </row>
    <row r="11081" spans="1:18" x14ac:dyDescent="0.3">
      <c r="A11081">
        <v>11080</v>
      </c>
      <c r="B11081">
        <v>2681560610</v>
      </c>
      <c r="C11081" s="1">
        <v>43852</v>
      </c>
      <c r="D11081" t="s">
        <v>4129</v>
      </c>
      <c r="E11081" t="s">
        <v>12785</v>
      </c>
      <c r="G11081" t="s">
        <v>19</v>
      </c>
      <c r="H11081" t="s">
        <v>67</v>
      </c>
      <c r="I11081">
        <v>2</v>
      </c>
      <c r="J11081" t="s">
        <v>12786</v>
      </c>
      <c r="K11081" t="s">
        <v>254</v>
      </c>
      <c r="O11081">
        <v>8</v>
      </c>
      <c r="P11081" t="s">
        <v>241</v>
      </c>
      <c r="Q11081" t="s">
        <v>50</v>
      </c>
      <c r="R11081" t="s">
        <v>25</v>
      </c>
    </row>
    <row r="11082" spans="1:18" x14ac:dyDescent="0.3">
      <c r="A11082">
        <v>11081</v>
      </c>
      <c r="B11082">
        <v>2738378358</v>
      </c>
      <c r="C11082" s="1">
        <v>43852</v>
      </c>
      <c r="D11082" t="s">
        <v>86</v>
      </c>
      <c r="E11082" t="s">
        <v>86</v>
      </c>
      <c r="G11082" t="s">
        <v>46</v>
      </c>
      <c r="H11082" t="s">
        <v>28</v>
      </c>
      <c r="I11082">
        <v>6</v>
      </c>
      <c r="J11082" t="s">
        <v>101</v>
      </c>
      <c r="K11082" t="s">
        <v>4639</v>
      </c>
      <c r="P11082" t="s">
        <v>49</v>
      </c>
      <c r="Q11082" t="s">
        <v>50</v>
      </c>
      <c r="R11082" t="s">
        <v>25</v>
      </c>
    </row>
    <row r="11083" spans="1:18" x14ac:dyDescent="0.3">
      <c r="A11083">
        <v>11082</v>
      </c>
      <c r="B11083">
        <v>2687572918</v>
      </c>
      <c r="C11083" s="1">
        <v>43852</v>
      </c>
      <c r="D11083" t="s">
        <v>17</v>
      </c>
      <c r="E11083" t="s">
        <v>17</v>
      </c>
      <c r="F11083" t="s">
        <v>1181</v>
      </c>
      <c r="G11083" t="s">
        <v>19</v>
      </c>
      <c r="H11083" t="s">
        <v>20</v>
      </c>
      <c r="I11083">
        <v>1</v>
      </c>
      <c r="J11083" t="s">
        <v>12787</v>
      </c>
      <c r="K11083" t="s">
        <v>6328</v>
      </c>
      <c r="O11083">
        <v>1</v>
      </c>
      <c r="P11083" t="s">
        <v>1184</v>
      </c>
      <c r="Q11083" t="s">
        <v>1185</v>
      </c>
      <c r="R11083" t="s">
        <v>25</v>
      </c>
    </row>
    <row r="11084" spans="1:18" x14ac:dyDescent="0.3">
      <c r="A11084">
        <v>11083</v>
      </c>
      <c r="B11084">
        <v>2744190891</v>
      </c>
      <c r="C11084" s="1">
        <v>43852</v>
      </c>
      <c r="D11084" t="s">
        <v>17</v>
      </c>
      <c r="E11084" t="s">
        <v>1915</v>
      </c>
      <c r="G11084" t="s">
        <v>19</v>
      </c>
      <c r="H11084" t="s">
        <v>20</v>
      </c>
      <c r="I11084">
        <v>2</v>
      </c>
      <c r="J11084" t="s">
        <v>12461</v>
      </c>
      <c r="K11084" t="s">
        <v>229</v>
      </c>
      <c r="L11084">
        <v>49000</v>
      </c>
      <c r="M11084">
        <v>107000</v>
      </c>
      <c r="N11084" t="s">
        <v>217</v>
      </c>
      <c r="O11084">
        <v>1</v>
      </c>
      <c r="P11084" t="s">
        <v>12462</v>
      </c>
      <c r="Q11084" t="s">
        <v>774</v>
      </c>
      <c r="R11084" t="s">
        <v>43</v>
      </c>
    </row>
    <row r="11085" spans="1:18" x14ac:dyDescent="0.3">
      <c r="A11085">
        <v>11084</v>
      </c>
      <c r="B11085">
        <v>2696931681</v>
      </c>
      <c r="C11085" s="1">
        <v>43852</v>
      </c>
      <c r="D11085" t="s">
        <v>44</v>
      </c>
      <c r="E11085" t="s">
        <v>970</v>
      </c>
      <c r="G11085" t="s">
        <v>19</v>
      </c>
      <c r="H11085" t="s">
        <v>28</v>
      </c>
      <c r="I11085">
        <v>7</v>
      </c>
      <c r="J11085" t="s">
        <v>971</v>
      </c>
      <c r="K11085" t="s">
        <v>796</v>
      </c>
      <c r="O11085">
        <v>1</v>
      </c>
      <c r="P11085" t="s">
        <v>70</v>
      </c>
      <c r="Q11085" t="s">
        <v>56</v>
      </c>
      <c r="R11085" t="s">
        <v>25</v>
      </c>
    </row>
    <row r="11086" spans="1:18" x14ac:dyDescent="0.3">
      <c r="A11086">
        <v>11085</v>
      </c>
      <c r="B11086">
        <v>2648249418</v>
      </c>
      <c r="C11086" s="1">
        <v>43852</v>
      </c>
      <c r="D11086" t="s">
        <v>17</v>
      </c>
      <c r="E11086" t="s">
        <v>17</v>
      </c>
      <c r="F11086" t="s">
        <v>12788</v>
      </c>
      <c r="G11086" t="s">
        <v>19</v>
      </c>
      <c r="H11086" t="s">
        <v>20</v>
      </c>
      <c r="I11086">
        <v>2</v>
      </c>
      <c r="J11086" t="s">
        <v>12789</v>
      </c>
      <c r="K11086" t="s">
        <v>22</v>
      </c>
      <c r="O11086">
        <v>9</v>
      </c>
      <c r="P11086" t="s">
        <v>12790</v>
      </c>
      <c r="Q11086" t="s">
        <v>56</v>
      </c>
      <c r="R11086" t="s">
        <v>25</v>
      </c>
    </row>
    <row r="11087" spans="1:18" x14ac:dyDescent="0.3">
      <c r="A11087">
        <v>11086</v>
      </c>
      <c r="B11087">
        <v>2393662206</v>
      </c>
      <c r="C11087" s="1">
        <v>43852</v>
      </c>
      <c r="D11087" t="s">
        <v>17</v>
      </c>
      <c r="E11087" t="s">
        <v>2639</v>
      </c>
      <c r="G11087" t="s">
        <v>19</v>
      </c>
      <c r="H11087" t="s">
        <v>67</v>
      </c>
      <c r="I11087">
        <v>5</v>
      </c>
      <c r="J11087" t="s">
        <v>2640</v>
      </c>
      <c r="K11087" t="s">
        <v>832</v>
      </c>
      <c r="O11087">
        <v>11</v>
      </c>
      <c r="P11087" t="s">
        <v>96</v>
      </c>
      <c r="Q11087" t="s">
        <v>35</v>
      </c>
      <c r="R11087" t="s">
        <v>25</v>
      </c>
    </row>
    <row r="11088" spans="1:18" x14ac:dyDescent="0.3">
      <c r="A11088">
        <v>11087</v>
      </c>
      <c r="B11088">
        <v>2694253496</v>
      </c>
      <c r="C11088" s="1">
        <v>43852</v>
      </c>
      <c r="D11088" t="s">
        <v>44</v>
      </c>
      <c r="E11088" t="s">
        <v>45</v>
      </c>
      <c r="F11088" t="s">
        <v>305</v>
      </c>
      <c r="G11088" t="s">
        <v>46</v>
      </c>
      <c r="H11088" t="s">
        <v>28</v>
      </c>
      <c r="I11088">
        <v>7</v>
      </c>
      <c r="J11088" t="s">
        <v>120</v>
      </c>
      <c r="K11088" t="s">
        <v>2615</v>
      </c>
      <c r="P11088" t="s">
        <v>49</v>
      </c>
      <c r="Q11088" t="s">
        <v>50</v>
      </c>
      <c r="R11088" t="s">
        <v>25</v>
      </c>
    </row>
    <row r="11089" spans="1:18" x14ac:dyDescent="0.3">
      <c r="A11089">
        <v>11088</v>
      </c>
      <c r="B11089">
        <v>2693312258</v>
      </c>
      <c r="C11089" s="1">
        <v>43852</v>
      </c>
      <c r="D11089" t="s">
        <v>17</v>
      </c>
      <c r="E11089" t="s">
        <v>1915</v>
      </c>
      <c r="G11089" t="s">
        <v>19</v>
      </c>
      <c r="H11089" t="s">
        <v>28</v>
      </c>
      <c r="I11089">
        <v>3</v>
      </c>
      <c r="J11089" t="s">
        <v>12791</v>
      </c>
      <c r="K11089" t="s">
        <v>22</v>
      </c>
      <c r="L11089">
        <v>78000</v>
      </c>
      <c r="M11089">
        <v>127000</v>
      </c>
      <c r="N11089" t="s">
        <v>217</v>
      </c>
      <c r="O11089">
        <v>27</v>
      </c>
      <c r="P11089" t="s">
        <v>12792</v>
      </c>
      <c r="Q11089" t="s">
        <v>137</v>
      </c>
      <c r="R11089" t="s">
        <v>183</v>
      </c>
    </row>
    <row r="11090" spans="1:18" x14ac:dyDescent="0.3">
      <c r="A11090">
        <v>11089</v>
      </c>
      <c r="B11090">
        <v>2751677527</v>
      </c>
      <c r="C11090" s="1">
        <v>43852</v>
      </c>
      <c r="D11090" t="s">
        <v>17</v>
      </c>
      <c r="E11090" t="s">
        <v>130</v>
      </c>
      <c r="G11090" t="s">
        <v>19</v>
      </c>
      <c r="H11090" t="s">
        <v>28</v>
      </c>
      <c r="I11090">
        <v>8</v>
      </c>
      <c r="J11090" t="s">
        <v>12793</v>
      </c>
      <c r="K11090" t="s">
        <v>1884</v>
      </c>
      <c r="O11090">
        <v>3</v>
      </c>
      <c r="P11090" t="s">
        <v>2951</v>
      </c>
      <c r="Q11090" t="s">
        <v>42</v>
      </c>
      <c r="R11090" t="s">
        <v>43</v>
      </c>
    </row>
    <row r="11091" spans="1:18" x14ac:dyDescent="0.3">
      <c r="A11091">
        <v>11090</v>
      </c>
      <c r="B11091">
        <v>2713689651</v>
      </c>
      <c r="C11091" s="1">
        <v>43852</v>
      </c>
      <c r="D11091" t="s">
        <v>17</v>
      </c>
      <c r="E11091" t="s">
        <v>130</v>
      </c>
      <c r="G11091" t="s">
        <v>19</v>
      </c>
      <c r="H11091" t="s">
        <v>67</v>
      </c>
      <c r="I11091">
        <v>4</v>
      </c>
      <c r="J11091" t="s">
        <v>12794</v>
      </c>
      <c r="K11091" t="s">
        <v>12795</v>
      </c>
      <c r="O11091">
        <v>7</v>
      </c>
      <c r="P11091" t="s">
        <v>12796</v>
      </c>
      <c r="Q11091" t="s">
        <v>4231</v>
      </c>
      <c r="R11091" t="s">
        <v>111</v>
      </c>
    </row>
    <row r="11092" spans="1:18" x14ac:dyDescent="0.3">
      <c r="A11092">
        <v>11091</v>
      </c>
      <c r="B11092">
        <v>2712410567</v>
      </c>
      <c r="C11092" s="1">
        <v>43852</v>
      </c>
      <c r="D11092" t="s">
        <v>65</v>
      </c>
      <c r="E11092" t="s">
        <v>2325</v>
      </c>
      <c r="G11092" t="s">
        <v>19</v>
      </c>
      <c r="H11092" t="s">
        <v>67</v>
      </c>
      <c r="I11092">
        <v>4</v>
      </c>
      <c r="J11092" t="s">
        <v>12797</v>
      </c>
      <c r="K11092" t="s">
        <v>22</v>
      </c>
      <c r="O11092">
        <v>17</v>
      </c>
      <c r="P11092" t="s">
        <v>12798</v>
      </c>
      <c r="Q11092" t="s">
        <v>35</v>
      </c>
      <c r="R11092" t="s">
        <v>75</v>
      </c>
    </row>
    <row r="11093" spans="1:18" x14ac:dyDescent="0.3">
      <c r="A11093">
        <v>11092</v>
      </c>
      <c r="B11093">
        <v>2678934071</v>
      </c>
      <c r="C11093" s="1">
        <v>43852</v>
      </c>
      <c r="D11093" t="s">
        <v>26</v>
      </c>
      <c r="E11093" t="s">
        <v>8605</v>
      </c>
      <c r="G11093" t="s">
        <v>19</v>
      </c>
      <c r="H11093" t="s">
        <v>67</v>
      </c>
      <c r="I11093">
        <v>3</v>
      </c>
      <c r="J11093" t="s">
        <v>8606</v>
      </c>
      <c r="K11093" t="s">
        <v>1191</v>
      </c>
      <c r="O11093">
        <v>1</v>
      </c>
      <c r="P11093" t="s">
        <v>3968</v>
      </c>
      <c r="Q11093" t="s">
        <v>774</v>
      </c>
      <c r="R11093" t="s">
        <v>43</v>
      </c>
    </row>
    <row r="11094" spans="1:18" x14ac:dyDescent="0.3">
      <c r="A11094">
        <v>11093</v>
      </c>
      <c r="B11094">
        <v>2681553673</v>
      </c>
      <c r="C11094" s="1">
        <v>43852</v>
      </c>
      <c r="D11094" t="s">
        <v>17</v>
      </c>
      <c r="E11094" t="s">
        <v>472</v>
      </c>
      <c r="F11094" t="s">
        <v>791</v>
      </c>
      <c r="G11094" t="s">
        <v>19</v>
      </c>
      <c r="H11094" t="s">
        <v>28</v>
      </c>
      <c r="I11094">
        <v>6</v>
      </c>
      <c r="J11094" t="s">
        <v>919</v>
      </c>
      <c r="K11094" t="s">
        <v>617</v>
      </c>
      <c r="P11094" t="s">
        <v>234</v>
      </c>
      <c r="Q11094" t="s">
        <v>35</v>
      </c>
      <c r="R11094" t="s">
        <v>25</v>
      </c>
    </row>
    <row r="11095" spans="1:18" x14ac:dyDescent="0.3">
      <c r="A11095">
        <v>11094</v>
      </c>
      <c r="B11095">
        <v>2680659791</v>
      </c>
      <c r="C11095" s="1">
        <v>43852</v>
      </c>
      <c r="D11095" t="s">
        <v>65</v>
      </c>
      <c r="E11095" t="s">
        <v>324</v>
      </c>
      <c r="G11095" t="s">
        <v>19</v>
      </c>
      <c r="H11095" t="s">
        <v>28</v>
      </c>
      <c r="I11095">
        <v>7</v>
      </c>
      <c r="J11095" t="s">
        <v>12799</v>
      </c>
      <c r="K11095" t="s">
        <v>22</v>
      </c>
      <c r="O11095">
        <v>67</v>
      </c>
      <c r="P11095" t="s">
        <v>12800</v>
      </c>
      <c r="Q11095" t="s">
        <v>430</v>
      </c>
      <c r="R11095" t="s">
        <v>25</v>
      </c>
    </row>
    <row r="11096" spans="1:18" x14ac:dyDescent="0.3">
      <c r="A11096">
        <v>11095</v>
      </c>
      <c r="B11096">
        <v>2714563229</v>
      </c>
      <c r="C11096" s="1">
        <v>43852</v>
      </c>
      <c r="D11096" t="s">
        <v>17</v>
      </c>
      <c r="E11096" t="s">
        <v>4127</v>
      </c>
      <c r="G11096" t="s">
        <v>19</v>
      </c>
      <c r="H11096" t="s">
        <v>28</v>
      </c>
      <c r="I11096">
        <v>9</v>
      </c>
      <c r="J11096" t="s">
        <v>4128</v>
      </c>
      <c r="K11096" t="s">
        <v>189</v>
      </c>
      <c r="O11096">
        <v>3</v>
      </c>
      <c r="P11096" t="s">
        <v>547</v>
      </c>
      <c r="Q11096" t="s">
        <v>50</v>
      </c>
      <c r="R11096" t="s">
        <v>25</v>
      </c>
    </row>
    <row r="11097" spans="1:18" x14ac:dyDescent="0.3">
      <c r="A11097">
        <v>11096</v>
      </c>
      <c r="B11097">
        <v>2702960418</v>
      </c>
      <c r="C11097" s="1">
        <v>43852</v>
      </c>
      <c r="D11097" t="s">
        <v>103</v>
      </c>
      <c r="E11097" t="s">
        <v>666</v>
      </c>
      <c r="F11097" t="s">
        <v>667</v>
      </c>
      <c r="G11097" t="s">
        <v>19</v>
      </c>
      <c r="H11097" t="s">
        <v>67</v>
      </c>
      <c r="I11097">
        <v>4</v>
      </c>
      <c r="J11097" t="s">
        <v>668</v>
      </c>
      <c r="K11097" t="s">
        <v>12801</v>
      </c>
      <c r="P11097" t="s">
        <v>670</v>
      </c>
      <c r="Q11097" t="s">
        <v>146</v>
      </c>
      <c r="R11097" t="s">
        <v>25</v>
      </c>
    </row>
    <row r="11098" spans="1:18" x14ac:dyDescent="0.3">
      <c r="A11098">
        <v>11097</v>
      </c>
      <c r="B11098">
        <v>2741191235</v>
      </c>
      <c r="C11098" s="1">
        <v>43852</v>
      </c>
      <c r="D11098" t="s">
        <v>36</v>
      </c>
      <c r="E11098" t="s">
        <v>2028</v>
      </c>
      <c r="G11098" t="s">
        <v>19</v>
      </c>
      <c r="H11098" t="s">
        <v>67</v>
      </c>
      <c r="I11098">
        <v>2</v>
      </c>
      <c r="J11098" t="s">
        <v>3497</v>
      </c>
      <c r="K11098" t="s">
        <v>40</v>
      </c>
      <c r="O11098">
        <v>24</v>
      </c>
      <c r="P11098" t="s">
        <v>9121</v>
      </c>
      <c r="Q11098" t="s">
        <v>56</v>
      </c>
      <c r="R11098" t="s">
        <v>111</v>
      </c>
    </row>
    <row r="11099" spans="1:18" x14ac:dyDescent="0.3">
      <c r="A11099">
        <v>11098</v>
      </c>
      <c r="B11099">
        <v>2699738017</v>
      </c>
      <c r="C11099" s="1">
        <v>43852</v>
      </c>
      <c r="D11099" t="s">
        <v>17</v>
      </c>
      <c r="E11099" t="s">
        <v>17</v>
      </c>
      <c r="F11099" t="s">
        <v>12802</v>
      </c>
      <c r="G11099" t="s">
        <v>19</v>
      </c>
      <c r="H11099" t="s">
        <v>67</v>
      </c>
      <c r="I11099">
        <v>4</v>
      </c>
      <c r="J11099" t="s">
        <v>12803</v>
      </c>
      <c r="K11099" t="s">
        <v>525</v>
      </c>
      <c r="O11099">
        <v>18</v>
      </c>
      <c r="P11099" t="s">
        <v>12804</v>
      </c>
      <c r="Q11099" t="s">
        <v>35</v>
      </c>
      <c r="R11099" t="s">
        <v>75</v>
      </c>
    </row>
    <row r="11100" spans="1:18" x14ac:dyDescent="0.3">
      <c r="A11100">
        <v>11099</v>
      </c>
      <c r="B11100">
        <v>2738342424</v>
      </c>
      <c r="C11100" s="1">
        <v>43852</v>
      </c>
      <c r="D11100" t="s">
        <v>44</v>
      </c>
      <c r="E11100" t="s">
        <v>1230</v>
      </c>
      <c r="G11100" t="s">
        <v>46</v>
      </c>
      <c r="H11100" t="s">
        <v>28</v>
      </c>
      <c r="I11100">
        <v>10</v>
      </c>
      <c r="J11100" t="s">
        <v>1231</v>
      </c>
      <c r="K11100" t="s">
        <v>1232</v>
      </c>
      <c r="P11100" t="s">
        <v>49</v>
      </c>
      <c r="Q11100" t="s">
        <v>50</v>
      </c>
      <c r="R11100" t="s">
        <v>25</v>
      </c>
    </row>
    <row r="11101" spans="1:18" x14ac:dyDescent="0.3">
      <c r="A11101">
        <v>11100</v>
      </c>
      <c r="B11101">
        <v>2702406184</v>
      </c>
      <c r="C11101" s="1">
        <v>43852</v>
      </c>
      <c r="D11101" t="s">
        <v>44</v>
      </c>
      <c r="E11101" t="s">
        <v>45</v>
      </c>
      <c r="F11101" t="s">
        <v>305</v>
      </c>
      <c r="G11101" t="s">
        <v>46</v>
      </c>
      <c r="H11101" t="s">
        <v>28</v>
      </c>
      <c r="I11101">
        <v>7</v>
      </c>
      <c r="J11101" t="s">
        <v>120</v>
      </c>
      <c r="K11101" t="s">
        <v>8204</v>
      </c>
      <c r="P11101" t="s">
        <v>49</v>
      </c>
      <c r="Q11101" t="s">
        <v>50</v>
      </c>
      <c r="R11101" t="s">
        <v>25</v>
      </c>
    </row>
    <row r="11102" spans="1:18" x14ac:dyDescent="0.3">
      <c r="A11102">
        <v>11101</v>
      </c>
      <c r="B11102">
        <v>2745748858</v>
      </c>
      <c r="C11102" s="1">
        <v>43852</v>
      </c>
      <c r="D11102" t="s">
        <v>97</v>
      </c>
      <c r="E11102" t="s">
        <v>97</v>
      </c>
      <c r="G11102" t="s">
        <v>19</v>
      </c>
      <c r="H11102" t="s">
        <v>28</v>
      </c>
      <c r="I11102">
        <v>7</v>
      </c>
      <c r="J11102" t="s">
        <v>12805</v>
      </c>
      <c r="K11102" t="s">
        <v>109</v>
      </c>
      <c r="O11102">
        <v>16</v>
      </c>
      <c r="P11102" t="s">
        <v>12806</v>
      </c>
      <c r="Q11102" t="s">
        <v>50</v>
      </c>
      <c r="R11102" t="s">
        <v>57</v>
      </c>
    </row>
    <row r="11103" spans="1:18" x14ac:dyDescent="0.3">
      <c r="A11103">
        <v>11102</v>
      </c>
      <c r="B11103">
        <v>2741474577</v>
      </c>
      <c r="C11103" s="1">
        <v>43853</v>
      </c>
      <c r="D11103" t="s">
        <v>26</v>
      </c>
      <c r="E11103" t="s">
        <v>12807</v>
      </c>
      <c r="G11103" t="s">
        <v>46</v>
      </c>
      <c r="H11103" t="s">
        <v>67</v>
      </c>
      <c r="I11103">
        <v>4</v>
      </c>
      <c r="J11103" t="s">
        <v>1480</v>
      </c>
      <c r="K11103" t="s">
        <v>22</v>
      </c>
      <c r="P11103" t="s">
        <v>241</v>
      </c>
      <c r="Q11103" t="s">
        <v>50</v>
      </c>
      <c r="R11103" t="s">
        <v>25</v>
      </c>
    </row>
    <row r="11104" spans="1:18" x14ac:dyDescent="0.3">
      <c r="A11104">
        <v>11103</v>
      </c>
      <c r="B11104">
        <v>2680894497</v>
      </c>
      <c r="C11104" s="1">
        <v>43853</v>
      </c>
      <c r="D11104" t="s">
        <v>26</v>
      </c>
      <c r="E11104" t="s">
        <v>71</v>
      </c>
      <c r="G11104" t="s">
        <v>19</v>
      </c>
      <c r="H11104" t="s">
        <v>67</v>
      </c>
      <c r="I11104">
        <v>4</v>
      </c>
      <c r="J11104" t="s">
        <v>12808</v>
      </c>
      <c r="K11104" t="s">
        <v>22</v>
      </c>
      <c r="O11104">
        <v>7</v>
      </c>
      <c r="P11104" t="s">
        <v>12809</v>
      </c>
      <c r="Q11104" t="s">
        <v>6738</v>
      </c>
      <c r="R11104" t="s">
        <v>147</v>
      </c>
    </row>
    <row r="11105" spans="1:18" x14ac:dyDescent="0.3">
      <c r="A11105">
        <v>11104</v>
      </c>
      <c r="B11105">
        <v>2696930290</v>
      </c>
      <c r="C11105" s="1">
        <v>43853</v>
      </c>
      <c r="D11105" t="s">
        <v>97</v>
      </c>
      <c r="E11105" t="s">
        <v>156</v>
      </c>
      <c r="G11105" t="s">
        <v>19</v>
      </c>
      <c r="H11105" t="s">
        <v>28</v>
      </c>
      <c r="I11105">
        <v>5</v>
      </c>
      <c r="J11105" t="s">
        <v>12810</v>
      </c>
      <c r="K11105" t="s">
        <v>197</v>
      </c>
      <c r="O11105">
        <v>8</v>
      </c>
      <c r="P11105" t="s">
        <v>12811</v>
      </c>
      <c r="Q11105" t="s">
        <v>42</v>
      </c>
      <c r="R11105" t="s">
        <v>43</v>
      </c>
    </row>
    <row r="11106" spans="1:18" x14ac:dyDescent="0.3">
      <c r="A11106">
        <v>11105</v>
      </c>
      <c r="B11106">
        <v>2718975701</v>
      </c>
      <c r="C11106" s="1">
        <v>43853</v>
      </c>
      <c r="D11106" t="s">
        <v>17</v>
      </c>
      <c r="E11106" t="s">
        <v>391</v>
      </c>
      <c r="G11106" t="s">
        <v>19</v>
      </c>
      <c r="H11106" t="s">
        <v>28</v>
      </c>
      <c r="I11106">
        <v>8</v>
      </c>
      <c r="J11106" t="s">
        <v>392</v>
      </c>
      <c r="K11106" t="s">
        <v>12812</v>
      </c>
      <c r="O11106">
        <v>1</v>
      </c>
      <c r="P11106" t="s">
        <v>393</v>
      </c>
      <c r="Q11106" t="s">
        <v>137</v>
      </c>
      <c r="R11106" t="s">
        <v>111</v>
      </c>
    </row>
    <row r="11107" spans="1:18" x14ac:dyDescent="0.3">
      <c r="A11107">
        <v>11106</v>
      </c>
      <c r="B11107">
        <v>2687302151</v>
      </c>
      <c r="C11107" s="1">
        <v>43853</v>
      </c>
      <c r="D11107" t="s">
        <v>632</v>
      </c>
      <c r="E11107" t="s">
        <v>12813</v>
      </c>
      <c r="G11107" t="s">
        <v>46</v>
      </c>
      <c r="H11107" t="s">
        <v>28</v>
      </c>
      <c r="I11107">
        <v>9</v>
      </c>
      <c r="J11107" t="s">
        <v>12814</v>
      </c>
      <c r="K11107" t="s">
        <v>22</v>
      </c>
      <c r="O11107">
        <v>77</v>
      </c>
      <c r="P11107" t="s">
        <v>12815</v>
      </c>
      <c r="Q11107" t="s">
        <v>56</v>
      </c>
      <c r="R11107" t="s">
        <v>75</v>
      </c>
    </row>
    <row r="11108" spans="1:18" x14ac:dyDescent="0.3">
      <c r="A11108">
        <v>11107</v>
      </c>
      <c r="B11108">
        <v>2623323476</v>
      </c>
      <c r="C11108" s="1">
        <v>43853</v>
      </c>
      <c r="D11108" t="s">
        <v>65</v>
      </c>
      <c r="E11108" t="s">
        <v>324</v>
      </c>
      <c r="F11108" t="s">
        <v>52</v>
      </c>
      <c r="G11108" t="s">
        <v>19</v>
      </c>
      <c r="H11108" t="s">
        <v>67</v>
      </c>
      <c r="I11108">
        <v>4</v>
      </c>
      <c r="J11108" t="s">
        <v>5385</v>
      </c>
      <c r="K11108" t="s">
        <v>222</v>
      </c>
      <c r="O11108">
        <v>14</v>
      </c>
      <c r="P11108" t="s">
        <v>794</v>
      </c>
      <c r="Q11108" t="s">
        <v>430</v>
      </c>
      <c r="R11108" t="s">
        <v>43</v>
      </c>
    </row>
    <row r="11109" spans="1:18" x14ac:dyDescent="0.3">
      <c r="A11109">
        <v>11108</v>
      </c>
      <c r="B11109">
        <v>2737392048</v>
      </c>
      <c r="C11109" s="1">
        <v>43853</v>
      </c>
      <c r="D11109" t="s">
        <v>26</v>
      </c>
      <c r="E11109" t="s">
        <v>26</v>
      </c>
      <c r="F11109" t="s">
        <v>52</v>
      </c>
      <c r="G11109" t="s">
        <v>19</v>
      </c>
      <c r="H11109" t="s">
        <v>20</v>
      </c>
      <c r="I11109">
        <v>2</v>
      </c>
      <c r="J11109" t="s">
        <v>5626</v>
      </c>
      <c r="K11109" t="s">
        <v>3137</v>
      </c>
      <c r="O11109">
        <v>1</v>
      </c>
      <c r="P11109" t="s">
        <v>5628</v>
      </c>
      <c r="Q11109" t="s">
        <v>497</v>
      </c>
      <c r="R11109" t="s">
        <v>57</v>
      </c>
    </row>
    <row r="11110" spans="1:18" x14ac:dyDescent="0.3">
      <c r="A11110">
        <v>11109</v>
      </c>
      <c r="B11110">
        <v>2721730597</v>
      </c>
      <c r="C11110" s="1">
        <v>43853</v>
      </c>
      <c r="D11110" t="s">
        <v>17</v>
      </c>
      <c r="E11110" t="s">
        <v>5163</v>
      </c>
      <c r="G11110" t="s">
        <v>19</v>
      </c>
      <c r="H11110" t="s">
        <v>20</v>
      </c>
      <c r="I11110">
        <v>0</v>
      </c>
      <c r="J11110" t="s">
        <v>12816</v>
      </c>
      <c r="K11110" t="s">
        <v>22</v>
      </c>
      <c r="O11110">
        <v>40</v>
      </c>
      <c r="P11110" t="s">
        <v>12817</v>
      </c>
      <c r="Q11110" t="s">
        <v>42</v>
      </c>
      <c r="R11110" t="s">
        <v>111</v>
      </c>
    </row>
    <row r="11111" spans="1:18" x14ac:dyDescent="0.3">
      <c r="A11111">
        <v>11110</v>
      </c>
      <c r="B11111">
        <v>2746663595</v>
      </c>
      <c r="C11111" s="1">
        <v>43853</v>
      </c>
      <c r="D11111" t="s">
        <v>17</v>
      </c>
      <c r="E11111" t="s">
        <v>202</v>
      </c>
      <c r="G11111" t="s">
        <v>19</v>
      </c>
      <c r="H11111" t="s">
        <v>28</v>
      </c>
      <c r="I11111">
        <v>5</v>
      </c>
      <c r="J11111" t="s">
        <v>3398</v>
      </c>
      <c r="K11111" t="s">
        <v>22</v>
      </c>
      <c r="P11111" t="s">
        <v>3399</v>
      </c>
      <c r="Q11111" t="s">
        <v>35</v>
      </c>
      <c r="R11111" t="s">
        <v>75</v>
      </c>
    </row>
    <row r="11112" spans="1:18" x14ac:dyDescent="0.3">
      <c r="A11112">
        <v>11111</v>
      </c>
      <c r="B11112">
        <v>2691419077</v>
      </c>
      <c r="C11112" s="1">
        <v>43853</v>
      </c>
      <c r="D11112" t="s">
        <v>17</v>
      </c>
      <c r="E11112" t="s">
        <v>2725</v>
      </c>
      <c r="G11112" t="s">
        <v>19</v>
      </c>
      <c r="H11112" t="s">
        <v>67</v>
      </c>
      <c r="I11112">
        <v>4</v>
      </c>
      <c r="J11112" t="s">
        <v>2726</v>
      </c>
      <c r="K11112" t="s">
        <v>128</v>
      </c>
      <c r="P11112" t="s">
        <v>2727</v>
      </c>
      <c r="Q11112" t="s">
        <v>35</v>
      </c>
      <c r="R11112" t="s">
        <v>25</v>
      </c>
    </row>
    <row r="11113" spans="1:18" x14ac:dyDescent="0.3">
      <c r="A11113">
        <v>11112</v>
      </c>
      <c r="B11113">
        <v>2715396470</v>
      </c>
      <c r="C11113" s="1">
        <v>43853</v>
      </c>
      <c r="D11113" t="s">
        <v>17</v>
      </c>
      <c r="E11113" t="s">
        <v>1915</v>
      </c>
      <c r="F11113" t="s">
        <v>12818</v>
      </c>
      <c r="G11113" t="s">
        <v>19</v>
      </c>
      <c r="H11113" t="s">
        <v>20</v>
      </c>
      <c r="I11113">
        <v>2</v>
      </c>
      <c r="J11113" t="s">
        <v>12819</v>
      </c>
      <c r="K11113" t="s">
        <v>62</v>
      </c>
      <c r="O11113">
        <v>2</v>
      </c>
      <c r="P11113" t="s">
        <v>12818</v>
      </c>
      <c r="Q11113" t="s">
        <v>56</v>
      </c>
      <c r="R11113" t="s">
        <v>174</v>
      </c>
    </row>
    <row r="11114" spans="1:18" x14ac:dyDescent="0.3">
      <c r="A11114">
        <v>11113</v>
      </c>
      <c r="B11114">
        <v>2742194728</v>
      </c>
      <c r="C11114" s="1">
        <v>43853</v>
      </c>
      <c r="D11114" t="s">
        <v>97</v>
      </c>
      <c r="E11114" t="s">
        <v>97</v>
      </c>
      <c r="G11114" t="s">
        <v>19</v>
      </c>
      <c r="H11114" t="s">
        <v>28</v>
      </c>
      <c r="I11114">
        <v>7</v>
      </c>
      <c r="J11114" t="s">
        <v>5094</v>
      </c>
      <c r="K11114" t="s">
        <v>477</v>
      </c>
      <c r="O11114">
        <v>49</v>
      </c>
      <c r="P11114" t="s">
        <v>709</v>
      </c>
      <c r="Q11114" t="s">
        <v>56</v>
      </c>
      <c r="R11114" t="s">
        <v>57</v>
      </c>
    </row>
    <row r="11115" spans="1:18" x14ac:dyDescent="0.3">
      <c r="A11115">
        <v>11114</v>
      </c>
      <c r="B11115">
        <v>2688429125</v>
      </c>
      <c r="C11115" s="1">
        <v>43853</v>
      </c>
      <c r="D11115" t="s">
        <v>17</v>
      </c>
      <c r="E11115" t="s">
        <v>130</v>
      </c>
      <c r="G11115" t="s">
        <v>19</v>
      </c>
      <c r="H11115" t="s">
        <v>67</v>
      </c>
      <c r="I11115">
        <v>4</v>
      </c>
      <c r="J11115" t="s">
        <v>3049</v>
      </c>
      <c r="K11115" t="s">
        <v>128</v>
      </c>
      <c r="O11115">
        <v>1</v>
      </c>
      <c r="P11115" t="s">
        <v>948</v>
      </c>
      <c r="Q11115" t="s">
        <v>35</v>
      </c>
      <c r="R11115" t="s">
        <v>174</v>
      </c>
    </row>
    <row r="11116" spans="1:18" x14ac:dyDescent="0.3">
      <c r="A11116">
        <v>11115</v>
      </c>
      <c r="B11116">
        <v>2559053536</v>
      </c>
      <c r="C11116" s="1">
        <v>43853</v>
      </c>
      <c r="D11116" t="s">
        <v>609</v>
      </c>
      <c r="E11116" t="s">
        <v>610</v>
      </c>
      <c r="G11116" t="s">
        <v>19</v>
      </c>
      <c r="H11116" t="s">
        <v>28</v>
      </c>
      <c r="I11116">
        <v>8</v>
      </c>
      <c r="J11116" t="s">
        <v>611</v>
      </c>
      <c r="K11116" t="s">
        <v>576</v>
      </c>
      <c r="O11116">
        <v>2</v>
      </c>
      <c r="P11116" t="s">
        <v>70</v>
      </c>
      <c r="Q11116" t="s">
        <v>56</v>
      </c>
      <c r="R11116" t="s">
        <v>25</v>
      </c>
    </row>
    <row r="11117" spans="1:18" x14ac:dyDescent="0.3">
      <c r="A11117">
        <v>11116</v>
      </c>
      <c r="B11117">
        <v>2731803319</v>
      </c>
      <c r="C11117" s="1">
        <v>43853</v>
      </c>
      <c r="D11117" t="s">
        <v>97</v>
      </c>
      <c r="E11117" t="s">
        <v>156</v>
      </c>
      <c r="G11117" t="s">
        <v>19</v>
      </c>
      <c r="H11117" t="s">
        <v>67</v>
      </c>
      <c r="I11117">
        <v>5</v>
      </c>
      <c r="J11117" t="s">
        <v>7130</v>
      </c>
      <c r="K11117" t="s">
        <v>189</v>
      </c>
      <c r="P11117" t="s">
        <v>2438</v>
      </c>
      <c r="Q11117" t="s">
        <v>2396</v>
      </c>
      <c r="R11117" t="s">
        <v>25</v>
      </c>
    </row>
    <row r="11118" spans="1:18" x14ac:dyDescent="0.3">
      <c r="A11118">
        <v>11117</v>
      </c>
      <c r="B11118">
        <v>2733193470</v>
      </c>
      <c r="C11118" s="1">
        <v>43853</v>
      </c>
      <c r="D11118" t="s">
        <v>26</v>
      </c>
      <c r="E11118" t="s">
        <v>26</v>
      </c>
      <c r="G11118" t="s">
        <v>19</v>
      </c>
      <c r="H11118" t="s">
        <v>20</v>
      </c>
      <c r="I11118">
        <v>1</v>
      </c>
      <c r="J11118" t="s">
        <v>12820</v>
      </c>
      <c r="K11118" t="s">
        <v>109</v>
      </c>
      <c r="O11118">
        <v>10</v>
      </c>
      <c r="P11118" t="s">
        <v>12821</v>
      </c>
      <c r="Q11118" t="s">
        <v>50</v>
      </c>
      <c r="R11118" t="s">
        <v>111</v>
      </c>
    </row>
    <row r="11119" spans="1:18" x14ac:dyDescent="0.3">
      <c r="A11119">
        <v>11118</v>
      </c>
      <c r="B11119">
        <v>2745052040</v>
      </c>
      <c r="C11119" s="1">
        <v>43853</v>
      </c>
      <c r="D11119" t="s">
        <v>17</v>
      </c>
      <c r="E11119" t="s">
        <v>17</v>
      </c>
      <c r="G11119" t="s">
        <v>19</v>
      </c>
      <c r="H11119" t="s">
        <v>28</v>
      </c>
      <c r="I11119">
        <v>7</v>
      </c>
      <c r="J11119" t="s">
        <v>2596</v>
      </c>
      <c r="K11119" t="s">
        <v>207</v>
      </c>
      <c r="O11119">
        <v>2</v>
      </c>
      <c r="P11119" t="s">
        <v>2597</v>
      </c>
      <c r="Q11119" t="s">
        <v>35</v>
      </c>
      <c r="R11119" t="s">
        <v>57</v>
      </c>
    </row>
    <row r="11120" spans="1:18" x14ac:dyDescent="0.3">
      <c r="A11120">
        <v>11119</v>
      </c>
      <c r="B11120">
        <v>2653676764</v>
      </c>
      <c r="C11120" s="1">
        <v>43853</v>
      </c>
      <c r="D11120" t="s">
        <v>289</v>
      </c>
      <c r="E11120" t="s">
        <v>3636</v>
      </c>
      <c r="G11120" t="s">
        <v>19</v>
      </c>
      <c r="H11120" t="s">
        <v>20</v>
      </c>
      <c r="I11120">
        <v>2</v>
      </c>
      <c r="J11120" t="s">
        <v>3637</v>
      </c>
      <c r="K11120" t="s">
        <v>123</v>
      </c>
      <c r="O11120">
        <v>2</v>
      </c>
      <c r="P11120" t="s">
        <v>506</v>
      </c>
      <c r="Q11120" t="s">
        <v>35</v>
      </c>
      <c r="R11120" t="s">
        <v>147</v>
      </c>
    </row>
    <row r="11121" spans="1:18" x14ac:dyDescent="0.3">
      <c r="A11121">
        <v>11120</v>
      </c>
      <c r="B11121">
        <v>2694442234</v>
      </c>
      <c r="C11121" s="1">
        <v>43853</v>
      </c>
      <c r="D11121" t="s">
        <v>17</v>
      </c>
      <c r="E11121" t="s">
        <v>410</v>
      </c>
      <c r="G11121" t="s">
        <v>19</v>
      </c>
      <c r="H11121" t="s">
        <v>28</v>
      </c>
      <c r="I11121">
        <v>5</v>
      </c>
      <c r="J11121" t="s">
        <v>12822</v>
      </c>
      <c r="K11121" t="s">
        <v>22</v>
      </c>
      <c r="O11121">
        <v>3</v>
      </c>
      <c r="P11121" t="s">
        <v>4674</v>
      </c>
      <c r="Q11121" t="s">
        <v>35</v>
      </c>
      <c r="R11121" t="s">
        <v>57</v>
      </c>
    </row>
    <row r="11122" spans="1:18" x14ac:dyDescent="0.3">
      <c r="A11122">
        <v>11121</v>
      </c>
      <c r="B11122">
        <v>2661917691</v>
      </c>
      <c r="C11122" s="1">
        <v>43853</v>
      </c>
      <c r="D11122" t="s">
        <v>17</v>
      </c>
      <c r="E11122" t="s">
        <v>130</v>
      </c>
      <c r="F11122" t="s">
        <v>12823</v>
      </c>
      <c r="G11122" t="s">
        <v>19</v>
      </c>
      <c r="H11122" t="s">
        <v>28</v>
      </c>
      <c r="I11122">
        <v>4</v>
      </c>
      <c r="J11122" t="s">
        <v>185</v>
      </c>
      <c r="K11122" t="s">
        <v>141</v>
      </c>
      <c r="P11122" t="s">
        <v>186</v>
      </c>
      <c r="Q11122" t="s">
        <v>56</v>
      </c>
      <c r="R11122" t="s">
        <v>147</v>
      </c>
    </row>
    <row r="11123" spans="1:18" x14ac:dyDescent="0.3">
      <c r="A11123">
        <v>11122</v>
      </c>
      <c r="B11123">
        <v>2696984578</v>
      </c>
      <c r="C11123" s="1">
        <v>43854</v>
      </c>
      <c r="D11123" t="s">
        <v>36</v>
      </c>
      <c r="E11123" t="s">
        <v>36</v>
      </c>
      <c r="G11123" t="s">
        <v>19</v>
      </c>
      <c r="H11123" t="s">
        <v>67</v>
      </c>
      <c r="I11123">
        <v>4</v>
      </c>
      <c r="J11123" t="s">
        <v>12824</v>
      </c>
      <c r="K11123" t="s">
        <v>109</v>
      </c>
      <c r="O11123">
        <v>4</v>
      </c>
      <c r="P11123" t="s">
        <v>3774</v>
      </c>
      <c r="Q11123" t="s">
        <v>50</v>
      </c>
      <c r="R11123" t="s">
        <v>25</v>
      </c>
    </row>
    <row r="11124" spans="1:18" x14ac:dyDescent="0.3">
      <c r="A11124">
        <v>11123</v>
      </c>
      <c r="B11124">
        <v>2723219453</v>
      </c>
      <c r="C11124" s="1">
        <v>43854</v>
      </c>
      <c r="D11124" t="s">
        <v>65</v>
      </c>
      <c r="E11124" t="s">
        <v>1108</v>
      </c>
      <c r="G11124" t="s">
        <v>46</v>
      </c>
      <c r="H11124" t="s">
        <v>28</v>
      </c>
      <c r="I11124">
        <v>6</v>
      </c>
      <c r="J11124" t="s">
        <v>120</v>
      </c>
      <c r="K11124" t="s">
        <v>366</v>
      </c>
      <c r="O11124">
        <v>35</v>
      </c>
      <c r="P11124" t="s">
        <v>12825</v>
      </c>
      <c r="Q11124" t="s">
        <v>137</v>
      </c>
      <c r="R11124" t="s">
        <v>111</v>
      </c>
    </row>
    <row r="11125" spans="1:18" x14ac:dyDescent="0.3">
      <c r="A11125">
        <v>11124</v>
      </c>
      <c r="B11125">
        <v>2680025343</v>
      </c>
      <c r="C11125" s="1">
        <v>43854</v>
      </c>
      <c r="D11125" t="s">
        <v>26</v>
      </c>
      <c r="E11125" t="s">
        <v>26</v>
      </c>
      <c r="F11125" t="s">
        <v>8777</v>
      </c>
      <c r="G11125" t="s">
        <v>46</v>
      </c>
      <c r="H11125" t="s">
        <v>20</v>
      </c>
      <c r="I11125">
        <v>2</v>
      </c>
      <c r="J11125" t="s">
        <v>8778</v>
      </c>
      <c r="K11125" t="s">
        <v>973</v>
      </c>
      <c r="O11125">
        <v>2</v>
      </c>
      <c r="P11125" t="s">
        <v>3811</v>
      </c>
      <c r="Q11125" t="s">
        <v>137</v>
      </c>
      <c r="R11125" t="s">
        <v>111</v>
      </c>
    </row>
    <row r="11126" spans="1:18" x14ac:dyDescent="0.3">
      <c r="A11126">
        <v>11125</v>
      </c>
      <c r="B11126">
        <v>2686229992</v>
      </c>
      <c r="C11126" s="1">
        <v>43854</v>
      </c>
      <c r="D11126" t="s">
        <v>65</v>
      </c>
      <c r="E11126" t="s">
        <v>4468</v>
      </c>
      <c r="G11126" t="s">
        <v>19</v>
      </c>
      <c r="H11126" t="s">
        <v>28</v>
      </c>
      <c r="I11126">
        <v>3</v>
      </c>
      <c r="J11126" t="s">
        <v>4469</v>
      </c>
      <c r="K11126" t="s">
        <v>4125</v>
      </c>
      <c r="O11126">
        <v>15</v>
      </c>
      <c r="P11126" t="s">
        <v>4470</v>
      </c>
      <c r="Q11126" t="s">
        <v>56</v>
      </c>
      <c r="R11126" t="s">
        <v>111</v>
      </c>
    </row>
    <row r="11127" spans="1:18" x14ac:dyDescent="0.3">
      <c r="A11127">
        <v>11126</v>
      </c>
      <c r="B11127">
        <v>2676066943</v>
      </c>
      <c r="C11127" s="1">
        <v>43854</v>
      </c>
      <c r="D11127" t="s">
        <v>991</v>
      </c>
      <c r="E11127" t="s">
        <v>991</v>
      </c>
      <c r="G11127" t="s">
        <v>19</v>
      </c>
      <c r="H11127" t="s">
        <v>67</v>
      </c>
      <c r="I11127">
        <v>3</v>
      </c>
      <c r="J11127" t="s">
        <v>12826</v>
      </c>
      <c r="K11127" t="s">
        <v>22</v>
      </c>
      <c r="O11127">
        <v>39</v>
      </c>
      <c r="P11127" t="s">
        <v>12827</v>
      </c>
      <c r="Q11127" t="s">
        <v>686</v>
      </c>
      <c r="R11127" t="s">
        <v>75</v>
      </c>
    </row>
    <row r="11128" spans="1:18" x14ac:dyDescent="0.3">
      <c r="A11128">
        <v>11127</v>
      </c>
      <c r="B11128">
        <v>2681300152</v>
      </c>
      <c r="C11128" s="1">
        <v>43854</v>
      </c>
      <c r="D11128" t="s">
        <v>507</v>
      </c>
      <c r="E11128" t="s">
        <v>507</v>
      </c>
      <c r="G11128" t="s">
        <v>19</v>
      </c>
      <c r="H11128" t="s">
        <v>28</v>
      </c>
      <c r="I11128">
        <v>3</v>
      </c>
      <c r="J11128" t="s">
        <v>12828</v>
      </c>
      <c r="K11128" t="s">
        <v>128</v>
      </c>
      <c r="L11128">
        <v>119000</v>
      </c>
      <c r="M11128">
        <v>137000</v>
      </c>
      <c r="N11128" t="s">
        <v>80</v>
      </c>
      <c r="O11128">
        <v>8</v>
      </c>
      <c r="P11128" t="s">
        <v>800</v>
      </c>
      <c r="Q11128" t="s">
        <v>137</v>
      </c>
      <c r="R11128" t="s">
        <v>43</v>
      </c>
    </row>
    <row r="11129" spans="1:18" x14ac:dyDescent="0.3">
      <c r="A11129">
        <v>11128</v>
      </c>
      <c r="B11129">
        <v>2702488754</v>
      </c>
      <c r="C11129" s="1">
        <v>43854</v>
      </c>
      <c r="D11129" t="s">
        <v>36</v>
      </c>
      <c r="E11129" t="s">
        <v>12829</v>
      </c>
      <c r="G11129" t="s">
        <v>19</v>
      </c>
      <c r="H11129" t="s">
        <v>67</v>
      </c>
      <c r="I11129">
        <v>3</v>
      </c>
      <c r="J11129" t="s">
        <v>720</v>
      </c>
      <c r="K11129" t="s">
        <v>189</v>
      </c>
      <c r="O11129">
        <v>2</v>
      </c>
      <c r="P11129" t="s">
        <v>317</v>
      </c>
      <c r="Q11129" t="s">
        <v>56</v>
      </c>
      <c r="R11129" t="s">
        <v>43</v>
      </c>
    </row>
    <row r="11130" spans="1:18" x14ac:dyDescent="0.3">
      <c r="A11130">
        <v>11129</v>
      </c>
      <c r="B11130">
        <v>2687889811</v>
      </c>
      <c r="C11130" s="1">
        <v>43854</v>
      </c>
      <c r="D11130" t="s">
        <v>17</v>
      </c>
      <c r="E11130" t="s">
        <v>138</v>
      </c>
      <c r="G11130" t="s">
        <v>19</v>
      </c>
      <c r="H11130" t="s">
        <v>20</v>
      </c>
      <c r="I11130">
        <v>2</v>
      </c>
      <c r="J11130" t="s">
        <v>12830</v>
      </c>
      <c r="K11130" t="s">
        <v>2615</v>
      </c>
      <c r="L11130">
        <v>129000</v>
      </c>
      <c r="M11130">
        <v>222000</v>
      </c>
      <c r="N11130" t="s">
        <v>217</v>
      </c>
      <c r="O11130">
        <v>48</v>
      </c>
      <c r="P11130" t="s">
        <v>251</v>
      </c>
      <c r="Q11130" t="s">
        <v>137</v>
      </c>
      <c r="R11130" t="s">
        <v>25</v>
      </c>
    </row>
    <row r="11131" spans="1:18" x14ac:dyDescent="0.3">
      <c r="A11131">
        <v>11130</v>
      </c>
      <c r="B11131">
        <v>2677244352</v>
      </c>
      <c r="C11131" s="1">
        <v>43854</v>
      </c>
      <c r="D11131" t="s">
        <v>17</v>
      </c>
      <c r="E11131" t="s">
        <v>1014</v>
      </c>
      <c r="F11131" t="s">
        <v>6978</v>
      </c>
      <c r="G11131" t="s">
        <v>19</v>
      </c>
      <c r="H11131" t="s">
        <v>28</v>
      </c>
      <c r="I11131">
        <v>2</v>
      </c>
      <c r="J11131" t="s">
        <v>12831</v>
      </c>
      <c r="K11131" t="s">
        <v>5395</v>
      </c>
      <c r="O11131">
        <v>1</v>
      </c>
      <c r="P11131" t="s">
        <v>6980</v>
      </c>
      <c r="Q11131" t="s">
        <v>807</v>
      </c>
      <c r="R11131" t="s">
        <v>25</v>
      </c>
    </row>
    <row r="11132" spans="1:18" x14ac:dyDescent="0.3">
      <c r="A11132">
        <v>11131</v>
      </c>
      <c r="B11132">
        <v>2723059720</v>
      </c>
      <c r="C11132" s="1">
        <v>43854</v>
      </c>
      <c r="D11132" t="s">
        <v>65</v>
      </c>
      <c r="E11132" t="s">
        <v>12832</v>
      </c>
      <c r="G11132" t="s">
        <v>19</v>
      </c>
      <c r="H11132" t="s">
        <v>67</v>
      </c>
      <c r="I11132">
        <v>3</v>
      </c>
      <c r="J11132" t="s">
        <v>12833</v>
      </c>
      <c r="K11132" t="s">
        <v>22</v>
      </c>
      <c r="O11132">
        <v>25</v>
      </c>
      <c r="P11132" t="s">
        <v>9409</v>
      </c>
      <c r="Q11132" t="s">
        <v>35</v>
      </c>
      <c r="R11132" t="s">
        <v>25</v>
      </c>
    </row>
    <row r="11133" spans="1:18" x14ac:dyDescent="0.3">
      <c r="A11133">
        <v>11132</v>
      </c>
      <c r="B11133">
        <v>2679183220</v>
      </c>
      <c r="C11133" s="1">
        <v>43854</v>
      </c>
      <c r="D11133" t="s">
        <v>17</v>
      </c>
      <c r="E11133" t="s">
        <v>12044</v>
      </c>
      <c r="F11133" t="s">
        <v>12045</v>
      </c>
      <c r="G11133" t="s">
        <v>46</v>
      </c>
      <c r="H11133" t="s">
        <v>28</v>
      </c>
      <c r="I11133">
        <v>1</v>
      </c>
      <c r="J11133" t="s">
        <v>12046</v>
      </c>
      <c r="K11133" t="s">
        <v>2173</v>
      </c>
      <c r="O11133">
        <v>37</v>
      </c>
      <c r="P11133" t="s">
        <v>6196</v>
      </c>
      <c r="Q11133" t="s">
        <v>56</v>
      </c>
      <c r="R11133" t="s">
        <v>75</v>
      </c>
    </row>
    <row r="11134" spans="1:18" x14ac:dyDescent="0.3">
      <c r="A11134">
        <v>11133</v>
      </c>
      <c r="B11134">
        <v>2486248797</v>
      </c>
      <c r="C11134" s="1">
        <v>43854</v>
      </c>
      <c r="D11134" t="s">
        <v>26</v>
      </c>
      <c r="E11134" t="s">
        <v>2972</v>
      </c>
      <c r="F11134" t="s">
        <v>5144</v>
      </c>
      <c r="G11134" t="s">
        <v>19</v>
      </c>
      <c r="H11134" t="s">
        <v>28</v>
      </c>
      <c r="I11134">
        <v>8</v>
      </c>
      <c r="J11134" t="s">
        <v>7003</v>
      </c>
      <c r="K11134" t="s">
        <v>222</v>
      </c>
      <c r="O11134">
        <v>7</v>
      </c>
      <c r="P11134" t="s">
        <v>7004</v>
      </c>
      <c r="Q11134" t="s">
        <v>7005</v>
      </c>
      <c r="R11134" t="s">
        <v>25</v>
      </c>
    </row>
    <row r="11135" spans="1:18" x14ac:dyDescent="0.3">
      <c r="A11135">
        <v>11134</v>
      </c>
      <c r="B11135">
        <v>2737835251</v>
      </c>
      <c r="C11135" s="1">
        <v>43854</v>
      </c>
      <c r="D11135" t="s">
        <v>36</v>
      </c>
      <c r="E11135" t="s">
        <v>12834</v>
      </c>
      <c r="G11135" t="s">
        <v>46</v>
      </c>
      <c r="H11135" t="s">
        <v>28</v>
      </c>
      <c r="I11135">
        <v>3</v>
      </c>
      <c r="J11135" t="s">
        <v>12835</v>
      </c>
      <c r="K11135" t="s">
        <v>1876</v>
      </c>
      <c r="O11135">
        <v>15</v>
      </c>
      <c r="P11135" t="s">
        <v>1073</v>
      </c>
      <c r="Q11135" t="s">
        <v>56</v>
      </c>
      <c r="R11135" t="s">
        <v>25</v>
      </c>
    </row>
    <row r="11136" spans="1:18" x14ac:dyDescent="0.3">
      <c r="A11136">
        <v>11135</v>
      </c>
      <c r="B11136">
        <v>2695609094</v>
      </c>
      <c r="C11136" s="1">
        <v>43854</v>
      </c>
      <c r="D11136" t="s">
        <v>17</v>
      </c>
      <c r="E11136" t="s">
        <v>130</v>
      </c>
      <c r="G11136" t="s">
        <v>19</v>
      </c>
      <c r="H11136" t="s">
        <v>28</v>
      </c>
      <c r="I11136">
        <v>7</v>
      </c>
      <c r="J11136" t="s">
        <v>1930</v>
      </c>
      <c r="K11136" t="s">
        <v>409</v>
      </c>
      <c r="P11136" t="s">
        <v>7331</v>
      </c>
      <c r="Q11136" t="s">
        <v>35</v>
      </c>
      <c r="R11136" t="s">
        <v>111</v>
      </c>
    </row>
    <row r="11137" spans="1:18" x14ac:dyDescent="0.3">
      <c r="A11137">
        <v>11136</v>
      </c>
      <c r="B11137">
        <v>2718517705</v>
      </c>
      <c r="C11137" s="1">
        <v>43854</v>
      </c>
      <c r="D11137" t="s">
        <v>17</v>
      </c>
      <c r="E11137" t="s">
        <v>17</v>
      </c>
      <c r="G11137" t="s">
        <v>19</v>
      </c>
      <c r="H11137" t="s">
        <v>67</v>
      </c>
      <c r="I11137">
        <v>5</v>
      </c>
      <c r="J11137" t="s">
        <v>4364</v>
      </c>
      <c r="K11137" t="s">
        <v>521</v>
      </c>
      <c r="O11137">
        <v>3</v>
      </c>
      <c r="P11137" t="s">
        <v>996</v>
      </c>
      <c r="Q11137" t="s">
        <v>42</v>
      </c>
      <c r="R11137" t="s">
        <v>43</v>
      </c>
    </row>
    <row r="11138" spans="1:18" x14ac:dyDescent="0.3">
      <c r="A11138">
        <v>11137</v>
      </c>
      <c r="B11138">
        <v>2695134377</v>
      </c>
      <c r="C11138" s="1">
        <v>43854</v>
      </c>
      <c r="D11138" t="s">
        <v>26</v>
      </c>
      <c r="E11138" t="s">
        <v>2158</v>
      </c>
      <c r="G11138" t="s">
        <v>19</v>
      </c>
      <c r="H11138" t="s">
        <v>28</v>
      </c>
      <c r="I11138">
        <v>3</v>
      </c>
      <c r="J11138" t="s">
        <v>6098</v>
      </c>
      <c r="K11138" t="s">
        <v>3645</v>
      </c>
      <c r="P11138" t="s">
        <v>422</v>
      </c>
      <c r="Q11138" t="s">
        <v>35</v>
      </c>
      <c r="R11138" t="s">
        <v>25</v>
      </c>
    </row>
    <row r="11139" spans="1:18" x14ac:dyDescent="0.3">
      <c r="A11139">
        <v>11138</v>
      </c>
      <c r="B11139">
        <v>2686821845</v>
      </c>
      <c r="C11139" s="1">
        <v>43854</v>
      </c>
      <c r="D11139" t="s">
        <v>97</v>
      </c>
      <c r="E11139" t="s">
        <v>10200</v>
      </c>
      <c r="G11139" t="s">
        <v>19</v>
      </c>
      <c r="H11139" t="s">
        <v>20</v>
      </c>
      <c r="I11139">
        <v>3</v>
      </c>
      <c r="J11139" t="s">
        <v>12836</v>
      </c>
      <c r="K11139" t="s">
        <v>790</v>
      </c>
      <c r="O11139">
        <v>13</v>
      </c>
      <c r="P11139" t="s">
        <v>10738</v>
      </c>
      <c r="Q11139" t="s">
        <v>56</v>
      </c>
      <c r="R11139" t="s">
        <v>75</v>
      </c>
    </row>
    <row r="11140" spans="1:18" x14ac:dyDescent="0.3">
      <c r="A11140">
        <v>11139</v>
      </c>
      <c r="B11140">
        <v>2733012384</v>
      </c>
      <c r="C11140" s="1">
        <v>43854</v>
      </c>
      <c r="D11140" t="s">
        <v>449</v>
      </c>
      <c r="E11140" t="s">
        <v>1186</v>
      </c>
      <c r="F11140" t="s">
        <v>2891</v>
      </c>
      <c r="G11140" t="s">
        <v>19</v>
      </c>
      <c r="H11140" t="s">
        <v>67</v>
      </c>
      <c r="I11140">
        <v>4</v>
      </c>
      <c r="J11140" t="s">
        <v>720</v>
      </c>
      <c r="K11140" t="s">
        <v>832</v>
      </c>
      <c r="O11140">
        <v>2</v>
      </c>
      <c r="P11140" t="s">
        <v>2892</v>
      </c>
      <c r="Q11140" t="s">
        <v>2893</v>
      </c>
      <c r="R11140" t="s">
        <v>25</v>
      </c>
    </row>
    <row r="11141" spans="1:18" x14ac:dyDescent="0.3">
      <c r="A11141">
        <v>11140</v>
      </c>
      <c r="B11141">
        <v>2753082881</v>
      </c>
      <c r="C11141" s="1">
        <v>43854</v>
      </c>
      <c r="D11141" t="s">
        <v>26</v>
      </c>
      <c r="E11141" t="s">
        <v>26</v>
      </c>
      <c r="G11141" t="s">
        <v>19</v>
      </c>
      <c r="H11141" t="s">
        <v>28</v>
      </c>
      <c r="I11141">
        <v>6</v>
      </c>
      <c r="J11141" t="s">
        <v>1729</v>
      </c>
      <c r="K11141" t="s">
        <v>378</v>
      </c>
      <c r="P11141" t="s">
        <v>393</v>
      </c>
      <c r="Q11141" t="s">
        <v>137</v>
      </c>
      <c r="R11141" t="s">
        <v>111</v>
      </c>
    </row>
    <row r="11142" spans="1:18" x14ac:dyDescent="0.3">
      <c r="A11142">
        <v>11141</v>
      </c>
      <c r="B11142">
        <v>2501354525</v>
      </c>
      <c r="C11142" s="1">
        <v>43854</v>
      </c>
      <c r="D11142" t="s">
        <v>268</v>
      </c>
      <c r="E11142" t="s">
        <v>902</v>
      </c>
      <c r="F11142" t="s">
        <v>52</v>
      </c>
      <c r="G11142" t="s">
        <v>19</v>
      </c>
      <c r="H11142" t="s">
        <v>28</v>
      </c>
      <c r="I11142">
        <v>3</v>
      </c>
      <c r="J11142" t="s">
        <v>7639</v>
      </c>
      <c r="K11142" t="s">
        <v>254</v>
      </c>
      <c r="O11142">
        <v>23</v>
      </c>
      <c r="P11142" t="s">
        <v>1948</v>
      </c>
      <c r="Q11142" t="s">
        <v>56</v>
      </c>
      <c r="R11142" t="s">
        <v>25</v>
      </c>
    </row>
    <row r="11143" spans="1:18" x14ac:dyDescent="0.3">
      <c r="A11143">
        <v>11142</v>
      </c>
      <c r="B11143">
        <v>2743045306</v>
      </c>
      <c r="C11143" s="1">
        <v>43855</v>
      </c>
      <c r="D11143" t="s">
        <v>441</v>
      </c>
      <c r="E11143" t="s">
        <v>9277</v>
      </c>
      <c r="G11143" t="s">
        <v>19</v>
      </c>
      <c r="H11143" t="s">
        <v>20</v>
      </c>
      <c r="I11143">
        <v>2</v>
      </c>
      <c r="J11143" t="s">
        <v>4009</v>
      </c>
      <c r="K11143" t="s">
        <v>22</v>
      </c>
      <c r="O11143">
        <v>21</v>
      </c>
      <c r="P11143" t="s">
        <v>701</v>
      </c>
      <c r="Q11143" t="s">
        <v>56</v>
      </c>
      <c r="R11143" t="s">
        <v>43</v>
      </c>
    </row>
    <row r="11144" spans="1:18" x14ac:dyDescent="0.3">
      <c r="A11144">
        <v>11143</v>
      </c>
      <c r="B11144">
        <v>2718980195</v>
      </c>
      <c r="C11144" s="1">
        <v>43855</v>
      </c>
      <c r="D11144" t="s">
        <v>17</v>
      </c>
      <c r="E11144" t="s">
        <v>391</v>
      </c>
      <c r="G11144" t="s">
        <v>19</v>
      </c>
      <c r="H11144" t="s">
        <v>28</v>
      </c>
      <c r="I11144">
        <v>6</v>
      </c>
      <c r="J11144" t="s">
        <v>392</v>
      </c>
      <c r="K11144" t="s">
        <v>12837</v>
      </c>
      <c r="P11144" t="s">
        <v>393</v>
      </c>
      <c r="Q11144" t="s">
        <v>137</v>
      </c>
      <c r="R11144" t="s">
        <v>111</v>
      </c>
    </row>
    <row r="11145" spans="1:18" x14ac:dyDescent="0.3">
      <c r="A11145">
        <v>11144</v>
      </c>
      <c r="B11145">
        <v>2660722446</v>
      </c>
      <c r="C11145" s="1">
        <v>43855</v>
      </c>
      <c r="D11145" t="s">
        <v>17</v>
      </c>
      <c r="E11145" t="s">
        <v>1702</v>
      </c>
      <c r="G11145" t="s">
        <v>19</v>
      </c>
      <c r="H11145" t="s">
        <v>28</v>
      </c>
      <c r="I11145">
        <v>3</v>
      </c>
      <c r="J11145" t="s">
        <v>6818</v>
      </c>
      <c r="K11145" t="s">
        <v>2802</v>
      </c>
      <c r="P11145" t="s">
        <v>96</v>
      </c>
      <c r="Q11145" t="s">
        <v>35</v>
      </c>
      <c r="R11145" t="s">
        <v>25</v>
      </c>
    </row>
    <row r="11146" spans="1:18" x14ac:dyDescent="0.3">
      <c r="A11146">
        <v>11145</v>
      </c>
      <c r="B11146">
        <v>2738024644</v>
      </c>
      <c r="C11146" s="1">
        <v>43855</v>
      </c>
      <c r="D11146" t="s">
        <v>3129</v>
      </c>
      <c r="E11146" t="s">
        <v>3130</v>
      </c>
      <c r="G11146" t="s">
        <v>19</v>
      </c>
      <c r="H11146" t="s">
        <v>67</v>
      </c>
      <c r="I11146">
        <v>4</v>
      </c>
      <c r="J11146" t="s">
        <v>3131</v>
      </c>
      <c r="K11146" t="s">
        <v>466</v>
      </c>
      <c r="P11146" t="s">
        <v>670</v>
      </c>
      <c r="Q11146" t="s">
        <v>146</v>
      </c>
      <c r="R11146" t="s">
        <v>25</v>
      </c>
    </row>
    <row r="11147" spans="1:18" x14ac:dyDescent="0.3">
      <c r="A11147">
        <v>11146</v>
      </c>
      <c r="B11147">
        <v>2701970695</v>
      </c>
      <c r="C11147" s="1">
        <v>43855</v>
      </c>
      <c r="D11147" t="s">
        <v>26</v>
      </c>
      <c r="E11147" t="s">
        <v>71</v>
      </c>
      <c r="G11147" t="s">
        <v>19</v>
      </c>
      <c r="H11147" t="s">
        <v>28</v>
      </c>
      <c r="I11147">
        <v>4</v>
      </c>
      <c r="J11147" t="s">
        <v>3662</v>
      </c>
      <c r="K11147" t="s">
        <v>272</v>
      </c>
      <c r="O11147">
        <v>2</v>
      </c>
      <c r="P11147" t="s">
        <v>136</v>
      </c>
      <c r="Q11147" t="s">
        <v>137</v>
      </c>
      <c r="R11147" t="s">
        <v>75</v>
      </c>
    </row>
    <row r="11148" spans="1:18" x14ac:dyDescent="0.3">
      <c r="A11148">
        <v>11147</v>
      </c>
      <c r="B11148">
        <v>2696932644</v>
      </c>
      <c r="C11148" s="1">
        <v>43855</v>
      </c>
      <c r="D11148" t="s">
        <v>44</v>
      </c>
      <c r="E11148" t="s">
        <v>970</v>
      </c>
      <c r="G11148" t="s">
        <v>19</v>
      </c>
      <c r="H11148" t="s">
        <v>28</v>
      </c>
      <c r="I11148">
        <v>2</v>
      </c>
      <c r="J11148" t="s">
        <v>971</v>
      </c>
      <c r="K11148" t="s">
        <v>815</v>
      </c>
      <c r="O11148">
        <v>1</v>
      </c>
      <c r="P11148" t="s">
        <v>70</v>
      </c>
      <c r="Q11148" t="s">
        <v>56</v>
      </c>
      <c r="R11148" t="s">
        <v>25</v>
      </c>
    </row>
    <row r="11149" spans="1:18" x14ac:dyDescent="0.3">
      <c r="A11149">
        <v>11148</v>
      </c>
      <c r="B11149">
        <v>2737667406</v>
      </c>
      <c r="C11149" s="1">
        <v>43855</v>
      </c>
      <c r="D11149" t="s">
        <v>36</v>
      </c>
      <c r="E11149" t="s">
        <v>2741</v>
      </c>
      <c r="G11149" t="s">
        <v>19</v>
      </c>
      <c r="H11149" t="s">
        <v>67</v>
      </c>
      <c r="I11149">
        <v>5</v>
      </c>
      <c r="J11149" t="s">
        <v>342</v>
      </c>
      <c r="K11149" t="s">
        <v>815</v>
      </c>
      <c r="P11149" t="s">
        <v>70</v>
      </c>
      <c r="Q11149" t="s">
        <v>56</v>
      </c>
      <c r="R11149" t="s">
        <v>25</v>
      </c>
    </row>
    <row r="11150" spans="1:18" x14ac:dyDescent="0.3">
      <c r="A11150">
        <v>11149</v>
      </c>
      <c r="B11150">
        <v>2753781119</v>
      </c>
      <c r="C11150" s="1">
        <v>43855</v>
      </c>
      <c r="D11150" t="s">
        <v>65</v>
      </c>
      <c r="E11150" t="s">
        <v>65</v>
      </c>
      <c r="G11150" t="s">
        <v>19</v>
      </c>
      <c r="H11150" t="s">
        <v>20</v>
      </c>
      <c r="I11150">
        <v>0</v>
      </c>
      <c r="J11150" t="s">
        <v>12838</v>
      </c>
      <c r="K11150" t="s">
        <v>22</v>
      </c>
      <c r="O11150">
        <v>5</v>
      </c>
      <c r="P11150" t="s">
        <v>1427</v>
      </c>
      <c r="Q11150" t="s">
        <v>146</v>
      </c>
      <c r="R11150" t="s">
        <v>147</v>
      </c>
    </row>
    <row r="11151" spans="1:18" x14ac:dyDescent="0.3">
      <c r="A11151">
        <v>11150</v>
      </c>
      <c r="B11151">
        <v>2713394129</v>
      </c>
      <c r="C11151" s="1">
        <v>43855</v>
      </c>
      <c r="D11151" t="s">
        <v>26</v>
      </c>
      <c r="E11151" t="s">
        <v>71</v>
      </c>
      <c r="G11151" t="s">
        <v>19</v>
      </c>
      <c r="H11151" t="s">
        <v>28</v>
      </c>
      <c r="I11151">
        <v>3</v>
      </c>
      <c r="J11151" t="s">
        <v>480</v>
      </c>
      <c r="K11151" t="s">
        <v>170</v>
      </c>
      <c r="P11151" t="s">
        <v>208</v>
      </c>
      <c r="Q11151" t="s">
        <v>146</v>
      </c>
      <c r="R11151" t="s">
        <v>25</v>
      </c>
    </row>
    <row r="11152" spans="1:18" x14ac:dyDescent="0.3">
      <c r="A11152">
        <v>11151</v>
      </c>
      <c r="B11152">
        <v>2642780242</v>
      </c>
      <c r="C11152" s="1">
        <v>43855</v>
      </c>
      <c r="D11152" t="s">
        <v>17</v>
      </c>
      <c r="E11152" t="s">
        <v>130</v>
      </c>
      <c r="F11152" t="s">
        <v>1125</v>
      </c>
      <c r="G11152" t="s">
        <v>19</v>
      </c>
      <c r="H11152" t="s">
        <v>28</v>
      </c>
      <c r="I11152">
        <v>6</v>
      </c>
      <c r="J11152" t="s">
        <v>4619</v>
      </c>
      <c r="K11152" t="s">
        <v>321</v>
      </c>
      <c r="O11152">
        <v>1</v>
      </c>
      <c r="P11152" t="s">
        <v>526</v>
      </c>
      <c r="Q11152" t="s">
        <v>35</v>
      </c>
      <c r="R11152" t="s">
        <v>75</v>
      </c>
    </row>
    <row r="11153" spans="1:18" x14ac:dyDescent="0.3">
      <c r="A11153">
        <v>11152</v>
      </c>
      <c r="B11153">
        <v>2681781757</v>
      </c>
      <c r="C11153" s="1">
        <v>43855</v>
      </c>
      <c r="D11153" t="s">
        <v>36</v>
      </c>
      <c r="E11153" t="s">
        <v>36</v>
      </c>
      <c r="G11153" t="s">
        <v>46</v>
      </c>
      <c r="H11153" t="s">
        <v>28</v>
      </c>
      <c r="I11153">
        <v>1</v>
      </c>
      <c r="J11153" t="s">
        <v>11087</v>
      </c>
      <c r="K11153" t="s">
        <v>12839</v>
      </c>
      <c r="P11153" t="s">
        <v>1002</v>
      </c>
      <c r="Q11153" t="s">
        <v>56</v>
      </c>
      <c r="R11153" t="s">
        <v>25</v>
      </c>
    </row>
    <row r="11154" spans="1:18" x14ac:dyDescent="0.3">
      <c r="A11154">
        <v>11153</v>
      </c>
      <c r="B11154">
        <v>2751254338</v>
      </c>
      <c r="C11154" s="1">
        <v>43855</v>
      </c>
      <c r="D11154" t="s">
        <v>44</v>
      </c>
      <c r="E11154" t="s">
        <v>12840</v>
      </c>
      <c r="G11154" t="s">
        <v>19</v>
      </c>
      <c r="H11154" t="s">
        <v>20</v>
      </c>
      <c r="I11154">
        <v>2</v>
      </c>
      <c r="J11154" t="s">
        <v>12841</v>
      </c>
      <c r="K11154" t="s">
        <v>9695</v>
      </c>
      <c r="O11154">
        <v>1</v>
      </c>
      <c r="P11154" t="s">
        <v>12842</v>
      </c>
      <c r="Q11154" t="s">
        <v>293</v>
      </c>
      <c r="R11154" t="s">
        <v>111</v>
      </c>
    </row>
    <row r="11155" spans="1:18" x14ac:dyDescent="0.3">
      <c r="A11155">
        <v>11154</v>
      </c>
      <c r="B11155">
        <v>2677415906</v>
      </c>
      <c r="C11155" s="1">
        <v>43855</v>
      </c>
      <c r="D11155" t="s">
        <v>17</v>
      </c>
      <c r="E11155" t="s">
        <v>17</v>
      </c>
      <c r="G11155" t="s">
        <v>19</v>
      </c>
      <c r="H11155" t="s">
        <v>28</v>
      </c>
      <c r="I11155">
        <v>3</v>
      </c>
      <c r="J11155" t="s">
        <v>8433</v>
      </c>
      <c r="K11155" t="s">
        <v>22</v>
      </c>
      <c r="L11155">
        <v>144000</v>
      </c>
      <c r="M11155">
        <v>191000</v>
      </c>
      <c r="N11155" t="s">
        <v>217</v>
      </c>
      <c r="O11155">
        <v>4</v>
      </c>
      <c r="P11155" t="s">
        <v>4655</v>
      </c>
      <c r="Q11155" t="s">
        <v>146</v>
      </c>
      <c r="R11155" t="s">
        <v>57</v>
      </c>
    </row>
    <row r="11156" spans="1:18" x14ac:dyDescent="0.3">
      <c r="A11156">
        <v>11155</v>
      </c>
      <c r="B11156">
        <v>2687088213</v>
      </c>
      <c r="C11156" s="1">
        <v>43855</v>
      </c>
      <c r="D11156" t="s">
        <v>507</v>
      </c>
      <c r="E11156" t="s">
        <v>507</v>
      </c>
      <c r="G11156" t="s">
        <v>46</v>
      </c>
      <c r="H11156" t="s">
        <v>28</v>
      </c>
      <c r="I11156">
        <v>5</v>
      </c>
      <c r="J11156" t="s">
        <v>120</v>
      </c>
      <c r="K11156" t="s">
        <v>1859</v>
      </c>
      <c r="O11156">
        <v>8</v>
      </c>
      <c r="P11156" t="s">
        <v>7908</v>
      </c>
      <c r="Q11156" t="s">
        <v>137</v>
      </c>
      <c r="R11156" t="s">
        <v>57</v>
      </c>
    </row>
    <row r="11157" spans="1:18" x14ac:dyDescent="0.3">
      <c r="A11157">
        <v>11156</v>
      </c>
      <c r="B11157">
        <v>2677454499</v>
      </c>
      <c r="C11157" s="1">
        <v>43855</v>
      </c>
      <c r="D11157" t="s">
        <v>17</v>
      </c>
      <c r="E11157" t="s">
        <v>17</v>
      </c>
      <c r="G11157" t="s">
        <v>46</v>
      </c>
      <c r="H11157" t="s">
        <v>28</v>
      </c>
      <c r="I11157">
        <v>3</v>
      </c>
      <c r="J11157" t="s">
        <v>12843</v>
      </c>
      <c r="K11157" t="s">
        <v>572</v>
      </c>
      <c r="O11157">
        <v>6</v>
      </c>
      <c r="P11157" t="s">
        <v>7622</v>
      </c>
      <c r="Q11157" t="s">
        <v>137</v>
      </c>
      <c r="R11157" t="s">
        <v>57</v>
      </c>
    </row>
    <row r="11158" spans="1:18" x14ac:dyDescent="0.3">
      <c r="A11158">
        <v>11157</v>
      </c>
      <c r="B11158">
        <v>2706562103</v>
      </c>
      <c r="C11158" s="1">
        <v>43855</v>
      </c>
      <c r="D11158" t="s">
        <v>17</v>
      </c>
      <c r="E11158" t="s">
        <v>138</v>
      </c>
      <c r="G11158" t="s">
        <v>19</v>
      </c>
      <c r="H11158" t="s">
        <v>28</v>
      </c>
      <c r="I11158">
        <v>4</v>
      </c>
      <c r="J11158" t="s">
        <v>12844</v>
      </c>
      <c r="K11158" t="s">
        <v>109</v>
      </c>
      <c r="O11158">
        <v>2</v>
      </c>
      <c r="P11158" t="s">
        <v>136</v>
      </c>
      <c r="Q11158" t="s">
        <v>137</v>
      </c>
      <c r="R11158" t="s">
        <v>75</v>
      </c>
    </row>
    <row r="11159" spans="1:18" x14ac:dyDescent="0.3">
      <c r="A11159">
        <v>11158</v>
      </c>
      <c r="B11159">
        <v>2748526578</v>
      </c>
      <c r="C11159" s="1">
        <v>43855</v>
      </c>
      <c r="D11159" t="s">
        <v>36</v>
      </c>
      <c r="E11159" t="s">
        <v>36</v>
      </c>
      <c r="G11159" t="s">
        <v>19</v>
      </c>
      <c r="H11159" t="s">
        <v>67</v>
      </c>
      <c r="I11159">
        <v>4</v>
      </c>
      <c r="J11159" t="s">
        <v>6465</v>
      </c>
      <c r="K11159" t="s">
        <v>207</v>
      </c>
      <c r="O11159">
        <v>2</v>
      </c>
      <c r="P11159" t="s">
        <v>6466</v>
      </c>
      <c r="Q11159" t="s">
        <v>35</v>
      </c>
      <c r="R11159" t="s">
        <v>57</v>
      </c>
    </row>
    <row r="11160" spans="1:18" x14ac:dyDescent="0.3">
      <c r="A11160">
        <v>11159</v>
      </c>
      <c r="B11160">
        <v>2691435524</v>
      </c>
      <c r="C11160" s="1">
        <v>43855</v>
      </c>
      <c r="D11160" t="s">
        <v>65</v>
      </c>
      <c r="E11160" t="s">
        <v>8021</v>
      </c>
      <c r="G11160" t="s">
        <v>19</v>
      </c>
      <c r="H11160" t="s">
        <v>28</v>
      </c>
      <c r="I11160">
        <v>3</v>
      </c>
      <c r="J11160" t="s">
        <v>3893</v>
      </c>
      <c r="K11160" t="s">
        <v>1029</v>
      </c>
      <c r="O11160">
        <v>19</v>
      </c>
      <c r="P11160" t="s">
        <v>350</v>
      </c>
      <c r="Q11160" t="s">
        <v>24</v>
      </c>
      <c r="R11160" t="s">
        <v>25</v>
      </c>
    </row>
    <row r="11161" spans="1:18" x14ac:dyDescent="0.3">
      <c r="A11161">
        <v>11160</v>
      </c>
      <c r="B11161">
        <v>2743797641</v>
      </c>
      <c r="C11161" s="1">
        <v>43855</v>
      </c>
      <c r="D11161" t="s">
        <v>1376</v>
      </c>
      <c r="E11161" t="s">
        <v>12845</v>
      </c>
      <c r="G11161" t="s">
        <v>19</v>
      </c>
      <c r="H11161" t="s">
        <v>28</v>
      </c>
      <c r="I11161">
        <v>2</v>
      </c>
      <c r="J11161" t="s">
        <v>4544</v>
      </c>
      <c r="K11161" t="s">
        <v>128</v>
      </c>
      <c r="O11161">
        <v>6</v>
      </c>
      <c r="P11161" t="s">
        <v>12846</v>
      </c>
      <c r="Q11161" t="s">
        <v>56</v>
      </c>
      <c r="R11161" t="s">
        <v>43</v>
      </c>
    </row>
    <row r="11162" spans="1:18" x14ac:dyDescent="0.3">
      <c r="A11162">
        <v>11161</v>
      </c>
      <c r="B11162">
        <v>2737039506</v>
      </c>
      <c r="C11162" s="1">
        <v>43856</v>
      </c>
      <c r="D11162" t="s">
        <v>17</v>
      </c>
      <c r="E11162" t="s">
        <v>17</v>
      </c>
      <c r="G11162" t="s">
        <v>19</v>
      </c>
      <c r="H11162" t="s">
        <v>67</v>
      </c>
      <c r="I11162">
        <v>4</v>
      </c>
      <c r="J11162" t="s">
        <v>2162</v>
      </c>
      <c r="K11162" t="s">
        <v>897</v>
      </c>
      <c r="P11162" t="s">
        <v>614</v>
      </c>
      <c r="Q11162" t="s">
        <v>56</v>
      </c>
      <c r="R11162" t="s">
        <v>147</v>
      </c>
    </row>
    <row r="11163" spans="1:18" x14ac:dyDescent="0.3">
      <c r="A11163">
        <v>11162</v>
      </c>
      <c r="B11163">
        <v>2512689641</v>
      </c>
      <c r="C11163" s="1">
        <v>43856</v>
      </c>
      <c r="D11163" t="s">
        <v>92</v>
      </c>
      <c r="E11163" t="s">
        <v>175</v>
      </c>
      <c r="G11163" t="s">
        <v>19</v>
      </c>
      <c r="H11163" t="s">
        <v>67</v>
      </c>
      <c r="I11163">
        <v>3</v>
      </c>
      <c r="J11163" t="s">
        <v>5984</v>
      </c>
      <c r="K11163" t="s">
        <v>54</v>
      </c>
      <c r="O11163">
        <v>13</v>
      </c>
      <c r="P11163" t="s">
        <v>1047</v>
      </c>
      <c r="Q11163" t="s">
        <v>35</v>
      </c>
      <c r="R11163" t="s">
        <v>147</v>
      </c>
    </row>
    <row r="11164" spans="1:18" x14ac:dyDescent="0.3">
      <c r="A11164">
        <v>11163</v>
      </c>
      <c r="B11164">
        <v>2731803088</v>
      </c>
      <c r="C11164" s="1">
        <v>43856</v>
      </c>
      <c r="D11164" t="s">
        <v>9603</v>
      </c>
      <c r="E11164" t="s">
        <v>9604</v>
      </c>
      <c r="G11164" t="s">
        <v>19</v>
      </c>
      <c r="H11164" t="s">
        <v>67</v>
      </c>
      <c r="I11164">
        <v>5</v>
      </c>
      <c r="J11164" t="s">
        <v>2437</v>
      </c>
      <c r="K11164" t="s">
        <v>207</v>
      </c>
      <c r="P11164" t="s">
        <v>2438</v>
      </c>
      <c r="Q11164" t="s">
        <v>2396</v>
      </c>
      <c r="R11164" t="s">
        <v>25</v>
      </c>
    </row>
    <row r="11165" spans="1:18" x14ac:dyDescent="0.3">
      <c r="A11165">
        <v>11164</v>
      </c>
      <c r="B11165">
        <v>2790882679</v>
      </c>
      <c r="C11165" s="1">
        <v>43856</v>
      </c>
      <c r="D11165" t="s">
        <v>65</v>
      </c>
      <c r="E11165" t="s">
        <v>65</v>
      </c>
      <c r="F11165" t="e">
        <f>- Fraud Strategy - Remote</f>
        <v>#NAME?</v>
      </c>
      <c r="G11165" t="s">
        <v>19</v>
      </c>
      <c r="H11165" t="s">
        <v>67</v>
      </c>
      <c r="I11165">
        <v>3</v>
      </c>
      <c r="J11165" t="s">
        <v>12847</v>
      </c>
      <c r="K11165" t="s">
        <v>1404</v>
      </c>
      <c r="O11165">
        <v>7</v>
      </c>
      <c r="P11165" t="s">
        <v>3502</v>
      </c>
      <c r="Q11165" t="s">
        <v>178</v>
      </c>
      <c r="R11165" t="s">
        <v>43</v>
      </c>
    </row>
    <row r="11166" spans="1:18" x14ac:dyDescent="0.3">
      <c r="A11166">
        <v>11165</v>
      </c>
      <c r="B11166">
        <v>2687979450</v>
      </c>
      <c r="C11166" s="1">
        <v>43856</v>
      </c>
      <c r="D11166" t="s">
        <v>97</v>
      </c>
      <c r="E11166" t="s">
        <v>97</v>
      </c>
      <c r="G11166" t="s">
        <v>19</v>
      </c>
      <c r="H11166" t="s">
        <v>28</v>
      </c>
      <c r="I11166">
        <v>2</v>
      </c>
      <c r="J11166" t="s">
        <v>4800</v>
      </c>
      <c r="K11166" t="s">
        <v>349</v>
      </c>
      <c r="O11166">
        <v>12</v>
      </c>
      <c r="P11166" t="s">
        <v>350</v>
      </c>
      <c r="Q11166" t="s">
        <v>24</v>
      </c>
      <c r="R11166" t="s">
        <v>25</v>
      </c>
    </row>
    <row r="11167" spans="1:18" x14ac:dyDescent="0.3">
      <c r="A11167">
        <v>11166</v>
      </c>
      <c r="B11167">
        <v>2690942035</v>
      </c>
      <c r="C11167" s="1">
        <v>43856</v>
      </c>
      <c r="D11167" t="s">
        <v>26</v>
      </c>
      <c r="E11167" t="s">
        <v>71</v>
      </c>
      <c r="F11167" t="s">
        <v>19</v>
      </c>
      <c r="G11167" t="s">
        <v>46</v>
      </c>
      <c r="H11167" t="s">
        <v>28</v>
      </c>
      <c r="I11167">
        <v>4</v>
      </c>
      <c r="J11167" t="s">
        <v>154</v>
      </c>
      <c r="K11167" t="s">
        <v>2615</v>
      </c>
      <c r="P11167" t="s">
        <v>49</v>
      </c>
      <c r="Q11167" t="s">
        <v>50</v>
      </c>
      <c r="R11167" t="s">
        <v>25</v>
      </c>
    </row>
    <row r="11168" spans="1:18" x14ac:dyDescent="0.3">
      <c r="A11168">
        <v>11167</v>
      </c>
      <c r="B11168">
        <v>2683283750</v>
      </c>
      <c r="C11168" s="1">
        <v>43856</v>
      </c>
      <c r="D11168" t="s">
        <v>17</v>
      </c>
      <c r="E11168" t="s">
        <v>280</v>
      </c>
      <c r="G11168" t="s">
        <v>19</v>
      </c>
      <c r="H11168" t="s">
        <v>20</v>
      </c>
      <c r="I11168">
        <v>0</v>
      </c>
      <c r="J11168" t="s">
        <v>6144</v>
      </c>
      <c r="K11168" t="s">
        <v>466</v>
      </c>
      <c r="O11168">
        <v>3</v>
      </c>
      <c r="P11168" t="s">
        <v>6145</v>
      </c>
      <c r="Q11168" t="s">
        <v>35</v>
      </c>
      <c r="R11168" t="s">
        <v>75</v>
      </c>
    </row>
    <row r="11169" spans="1:18" x14ac:dyDescent="0.3">
      <c r="A11169">
        <v>11168</v>
      </c>
      <c r="B11169">
        <v>2676321497</v>
      </c>
      <c r="C11169" s="1">
        <v>43856</v>
      </c>
      <c r="D11169" t="s">
        <v>190</v>
      </c>
      <c r="E11169" t="s">
        <v>190</v>
      </c>
      <c r="G11169" t="s">
        <v>19</v>
      </c>
      <c r="H11169" t="s">
        <v>28</v>
      </c>
      <c r="I11169">
        <v>2</v>
      </c>
      <c r="J11169" t="s">
        <v>120</v>
      </c>
      <c r="K11169" t="s">
        <v>141</v>
      </c>
      <c r="O11169">
        <v>10</v>
      </c>
      <c r="P11169" t="s">
        <v>136</v>
      </c>
      <c r="Q11169" t="s">
        <v>137</v>
      </c>
      <c r="R11169" t="s">
        <v>75</v>
      </c>
    </row>
    <row r="11170" spans="1:18" x14ac:dyDescent="0.3">
      <c r="A11170">
        <v>11169</v>
      </c>
      <c r="B11170">
        <v>2581866619</v>
      </c>
      <c r="C11170" s="1">
        <v>43856</v>
      </c>
      <c r="D11170" t="s">
        <v>17</v>
      </c>
      <c r="E11170" t="s">
        <v>17</v>
      </c>
      <c r="F11170" t="s">
        <v>4682</v>
      </c>
      <c r="G11170" t="s">
        <v>19</v>
      </c>
      <c r="H11170" t="s">
        <v>20</v>
      </c>
      <c r="I11170">
        <v>2</v>
      </c>
      <c r="J11170" t="s">
        <v>4683</v>
      </c>
      <c r="K11170" t="s">
        <v>189</v>
      </c>
      <c r="O11170">
        <v>4</v>
      </c>
      <c r="P11170" t="s">
        <v>85</v>
      </c>
      <c r="Q11170" t="s">
        <v>35</v>
      </c>
      <c r="R11170" t="s">
        <v>25</v>
      </c>
    </row>
    <row r="11171" spans="1:18" x14ac:dyDescent="0.3">
      <c r="A11171">
        <v>11170</v>
      </c>
      <c r="B11171">
        <v>2690934770</v>
      </c>
      <c r="C11171" s="1">
        <v>43856</v>
      </c>
      <c r="D11171" t="s">
        <v>97</v>
      </c>
      <c r="E11171" t="s">
        <v>97</v>
      </c>
      <c r="F11171" t="s">
        <v>119</v>
      </c>
      <c r="G11171" t="s">
        <v>46</v>
      </c>
      <c r="H11171" t="s">
        <v>28</v>
      </c>
      <c r="I11171">
        <v>7</v>
      </c>
      <c r="J11171" t="s">
        <v>120</v>
      </c>
      <c r="K11171" t="s">
        <v>1103</v>
      </c>
      <c r="P11171" t="s">
        <v>49</v>
      </c>
      <c r="Q11171" t="s">
        <v>50</v>
      </c>
      <c r="R11171" t="s">
        <v>25</v>
      </c>
    </row>
    <row r="11172" spans="1:18" x14ac:dyDescent="0.3">
      <c r="A11172">
        <v>11171</v>
      </c>
      <c r="B11172">
        <v>2687363223</v>
      </c>
      <c r="C11172" s="1">
        <v>43856</v>
      </c>
      <c r="D11172" t="s">
        <v>103</v>
      </c>
      <c r="E11172" t="s">
        <v>12848</v>
      </c>
      <c r="G11172" t="s">
        <v>19</v>
      </c>
      <c r="H11172" t="s">
        <v>20</v>
      </c>
      <c r="I11172">
        <v>3</v>
      </c>
      <c r="J11172" t="s">
        <v>120</v>
      </c>
      <c r="K11172" t="s">
        <v>2728</v>
      </c>
      <c r="O11172">
        <v>20</v>
      </c>
      <c r="P11172" t="s">
        <v>12849</v>
      </c>
      <c r="Q11172" t="s">
        <v>331</v>
      </c>
      <c r="R11172" t="s">
        <v>43</v>
      </c>
    </row>
    <row r="11173" spans="1:18" x14ac:dyDescent="0.3">
      <c r="A11173">
        <v>11172</v>
      </c>
      <c r="B11173">
        <v>2706822851</v>
      </c>
      <c r="C11173" s="1">
        <v>43856</v>
      </c>
      <c r="D11173" t="s">
        <v>17</v>
      </c>
      <c r="E11173" t="s">
        <v>17</v>
      </c>
      <c r="F11173" t="s">
        <v>1363</v>
      </c>
      <c r="G11173" t="s">
        <v>19</v>
      </c>
      <c r="H11173" t="s">
        <v>28</v>
      </c>
      <c r="I11173">
        <v>5</v>
      </c>
      <c r="J11173" t="s">
        <v>1364</v>
      </c>
      <c r="K11173" t="s">
        <v>735</v>
      </c>
      <c r="P11173" t="s">
        <v>297</v>
      </c>
      <c r="Q11173" t="s">
        <v>56</v>
      </c>
      <c r="R11173" t="s">
        <v>25</v>
      </c>
    </row>
    <row r="11174" spans="1:18" x14ac:dyDescent="0.3">
      <c r="A11174">
        <v>11173</v>
      </c>
      <c r="B11174">
        <v>2714578710</v>
      </c>
      <c r="C11174" s="1">
        <v>43856</v>
      </c>
      <c r="D11174" t="s">
        <v>17</v>
      </c>
      <c r="E11174" t="s">
        <v>130</v>
      </c>
      <c r="G11174" t="s">
        <v>19</v>
      </c>
      <c r="H11174" t="s">
        <v>67</v>
      </c>
      <c r="I11174">
        <v>5</v>
      </c>
      <c r="J11174" t="s">
        <v>12265</v>
      </c>
      <c r="K11174" t="s">
        <v>550</v>
      </c>
      <c r="O11174">
        <v>2</v>
      </c>
      <c r="P11174" t="s">
        <v>2438</v>
      </c>
      <c r="Q11174" t="s">
        <v>2396</v>
      </c>
      <c r="R11174" t="s">
        <v>25</v>
      </c>
    </row>
    <row r="11175" spans="1:18" x14ac:dyDescent="0.3">
      <c r="A11175">
        <v>11174</v>
      </c>
      <c r="B11175">
        <v>2677469694</v>
      </c>
      <c r="C11175" s="1">
        <v>43856</v>
      </c>
      <c r="D11175" t="s">
        <v>17</v>
      </c>
      <c r="E11175" t="s">
        <v>130</v>
      </c>
      <c r="F11175" t="s">
        <v>12850</v>
      </c>
      <c r="G11175" t="s">
        <v>19</v>
      </c>
      <c r="H11175" t="s">
        <v>28</v>
      </c>
      <c r="I11175">
        <v>9</v>
      </c>
      <c r="J11175" t="s">
        <v>12851</v>
      </c>
      <c r="K11175" t="s">
        <v>22</v>
      </c>
      <c r="O11175">
        <v>2</v>
      </c>
      <c r="P11175" t="s">
        <v>1722</v>
      </c>
      <c r="Q11175" t="s">
        <v>50</v>
      </c>
      <c r="R11175" t="s">
        <v>174</v>
      </c>
    </row>
    <row r="11176" spans="1:18" x14ac:dyDescent="0.3">
      <c r="A11176">
        <v>11175</v>
      </c>
      <c r="B11176">
        <v>2727654753</v>
      </c>
      <c r="C11176" s="1">
        <v>43856</v>
      </c>
      <c r="D11176" t="s">
        <v>17</v>
      </c>
      <c r="E11176" t="s">
        <v>17</v>
      </c>
      <c r="G11176" t="s">
        <v>19</v>
      </c>
      <c r="H11176" t="s">
        <v>28</v>
      </c>
      <c r="I11176">
        <v>7</v>
      </c>
      <c r="J11176" t="s">
        <v>2990</v>
      </c>
      <c r="K11176" t="s">
        <v>475</v>
      </c>
      <c r="P11176" t="s">
        <v>244</v>
      </c>
      <c r="Q11176" t="s">
        <v>56</v>
      </c>
      <c r="R11176" t="s">
        <v>43</v>
      </c>
    </row>
    <row r="11177" spans="1:18" x14ac:dyDescent="0.3">
      <c r="A11177">
        <v>11176</v>
      </c>
      <c r="B11177">
        <v>2706820864</v>
      </c>
      <c r="C11177" s="1">
        <v>43856</v>
      </c>
      <c r="D11177" t="s">
        <v>17</v>
      </c>
      <c r="E11177" t="s">
        <v>17</v>
      </c>
      <c r="F11177" t="s">
        <v>1363</v>
      </c>
      <c r="G11177" t="s">
        <v>19</v>
      </c>
      <c r="H11177" t="s">
        <v>28</v>
      </c>
      <c r="I11177">
        <v>5</v>
      </c>
      <c r="J11177" t="s">
        <v>1364</v>
      </c>
      <c r="K11177" t="s">
        <v>8299</v>
      </c>
      <c r="P11177" t="s">
        <v>297</v>
      </c>
      <c r="Q11177" t="s">
        <v>56</v>
      </c>
      <c r="R11177" t="s">
        <v>25</v>
      </c>
    </row>
    <row r="11178" spans="1:18" x14ac:dyDescent="0.3">
      <c r="A11178">
        <v>11177</v>
      </c>
      <c r="B11178">
        <v>2739160461</v>
      </c>
      <c r="C11178" s="1">
        <v>43856</v>
      </c>
      <c r="D11178" t="s">
        <v>97</v>
      </c>
      <c r="E11178" t="s">
        <v>97</v>
      </c>
      <c r="G11178" t="s">
        <v>19</v>
      </c>
      <c r="H11178" t="s">
        <v>20</v>
      </c>
      <c r="I11178">
        <v>1</v>
      </c>
      <c r="J11178" t="s">
        <v>12852</v>
      </c>
      <c r="K11178" t="s">
        <v>607</v>
      </c>
      <c r="O11178">
        <v>6</v>
      </c>
      <c r="P11178" t="s">
        <v>10165</v>
      </c>
      <c r="Q11178" t="s">
        <v>137</v>
      </c>
      <c r="R11178" t="s">
        <v>25</v>
      </c>
    </row>
    <row r="11179" spans="1:18" x14ac:dyDescent="0.3">
      <c r="A11179">
        <v>11178</v>
      </c>
      <c r="B11179">
        <v>2721729217</v>
      </c>
      <c r="C11179" s="1">
        <v>43856</v>
      </c>
      <c r="D11179" t="s">
        <v>449</v>
      </c>
      <c r="E11179" t="s">
        <v>4853</v>
      </c>
      <c r="G11179" t="s">
        <v>19</v>
      </c>
      <c r="H11179" t="s">
        <v>28</v>
      </c>
      <c r="I11179">
        <v>5</v>
      </c>
      <c r="J11179" t="s">
        <v>12853</v>
      </c>
      <c r="K11179" t="s">
        <v>222</v>
      </c>
      <c r="O11179">
        <v>22</v>
      </c>
      <c r="P11179" t="s">
        <v>12854</v>
      </c>
      <c r="Q11179" t="s">
        <v>774</v>
      </c>
      <c r="R11179" t="s">
        <v>147</v>
      </c>
    </row>
    <row r="11180" spans="1:18" x14ac:dyDescent="0.3">
      <c r="A11180">
        <v>11179</v>
      </c>
      <c r="B11180">
        <v>2713354886</v>
      </c>
      <c r="C11180" s="1">
        <v>43856</v>
      </c>
      <c r="D11180" t="s">
        <v>26</v>
      </c>
      <c r="E11180" t="s">
        <v>12855</v>
      </c>
      <c r="G11180" t="s">
        <v>19</v>
      </c>
      <c r="H11180" t="s">
        <v>28</v>
      </c>
      <c r="I11180">
        <v>5</v>
      </c>
      <c r="J11180" t="s">
        <v>12856</v>
      </c>
      <c r="K11180" t="s">
        <v>54</v>
      </c>
      <c r="O11180">
        <v>12</v>
      </c>
      <c r="P11180" t="s">
        <v>4540</v>
      </c>
      <c r="Q11180" t="s">
        <v>137</v>
      </c>
      <c r="R11180" t="s">
        <v>57</v>
      </c>
    </row>
    <row r="11181" spans="1:18" x14ac:dyDescent="0.3">
      <c r="A11181">
        <v>11180</v>
      </c>
      <c r="B11181">
        <v>2661297810</v>
      </c>
      <c r="C11181" s="1">
        <v>43856</v>
      </c>
      <c r="D11181" t="s">
        <v>464</v>
      </c>
      <c r="E11181" t="s">
        <v>12857</v>
      </c>
      <c r="G11181" t="s">
        <v>19</v>
      </c>
      <c r="H11181" t="s">
        <v>67</v>
      </c>
      <c r="I11181">
        <v>3</v>
      </c>
      <c r="J11181" t="s">
        <v>12858</v>
      </c>
      <c r="K11181" t="s">
        <v>109</v>
      </c>
      <c r="O11181">
        <v>7</v>
      </c>
      <c r="P11181" t="s">
        <v>1318</v>
      </c>
      <c r="Q11181" t="s">
        <v>50</v>
      </c>
      <c r="R11181" t="s">
        <v>25</v>
      </c>
    </row>
    <row r="11182" spans="1:18" x14ac:dyDescent="0.3">
      <c r="A11182">
        <v>11181</v>
      </c>
      <c r="B11182">
        <v>2744732954</v>
      </c>
      <c r="C11182" s="1">
        <v>43857</v>
      </c>
      <c r="D11182" t="s">
        <v>3129</v>
      </c>
      <c r="E11182" t="s">
        <v>12859</v>
      </c>
      <c r="G11182" t="s">
        <v>46</v>
      </c>
      <c r="H11182" t="s">
        <v>28</v>
      </c>
      <c r="I11182">
        <v>4</v>
      </c>
      <c r="J11182" t="s">
        <v>12860</v>
      </c>
      <c r="K11182" t="s">
        <v>222</v>
      </c>
      <c r="O11182">
        <v>30</v>
      </c>
      <c r="P11182" t="s">
        <v>1297</v>
      </c>
      <c r="Q11182" t="s">
        <v>56</v>
      </c>
      <c r="R11182" t="s">
        <v>43</v>
      </c>
    </row>
    <row r="11183" spans="1:18" x14ac:dyDescent="0.3">
      <c r="A11183">
        <v>11182</v>
      </c>
      <c r="B11183">
        <v>2503597761</v>
      </c>
      <c r="C11183" s="1">
        <v>43857</v>
      </c>
      <c r="D11183" t="s">
        <v>17</v>
      </c>
      <c r="E11183" t="s">
        <v>4147</v>
      </c>
      <c r="G11183" t="s">
        <v>19</v>
      </c>
      <c r="H11183" t="s">
        <v>28</v>
      </c>
      <c r="I11183">
        <v>6</v>
      </c>
      <c r="J11183" t="s">
        <v>2065</v>
      </c>
      <c r="K11183" t="s">
        <v>1460</v>
      </c>
      <c r="P11183" t="s">
        <v>96</v>
      </c>
      <c r="Q11183" t="s">
        <v>35</v>
      </c>
      <c r="R11183" t="s">
        <v>25</v>
      </c>
    </row>
    <row r="11184" spans="1:18" x14ac:dyDescent="0.3">
      <c r="A11184">
        <v>11183</v>
      </c>
      <c r="B11184">
        <v>2693724022</v>
      </c>
      <c r="C11184" s="1">
        <v>43857</v>
      </c>
      <c r="D11184" t="s">
        <v>58</v>
      </c>
      <c r="E11184" t="s">
        <v>58</v>
      </c>
      <c r="G11184" t="s">
        <v>46</v>
      </c>
      <c r="H11184" t="s">
        <v>28</v>
      </c>
      <c r="I11184">
        <v>8</v>
      </c>
      <c r="J11184" t="s">
        <v>11948</v>
      </c>
      <c r="K11184" t="s">
        <v>366</v>
      </c>
      <c r="O11184">
        <v>3</v>
      </c>
      <c r="P11184" t="s">
        <v>12861</v>
      </c>
      <c r="Q11184" t="s">
        <v>460</v>
      </c>
      <c r="R11184" t="s">
        <v>43</v>
      </c>
    </row>
    <row r="11185" spans="1:18" x14ac:dyDescent="0.3">
      <c r="A11185">
        <v>11184</v>
      </c>
      <c r="B11185">
        <v>2700274123</v>
      </c>
      <c r="C11185" s="1">
        <v>43857</v>
      </c>
      <c r="D11185" t="s">
        <v>230</v>
      </c>
      <c r="E11185" t="s">
        <v>231</v>
      </c>
      <c r="G11185" t="s">
        <v>19</v>
      </c>
      <c r="H11185" t="s">
        <v>28</v>
      </c>
      <c r="I11185">
        <v>8</v>
      </c>
      <c r="J11185" t="s">
        <v>232</v>
      </c>
      <c r="K11185" t="s">
        <v>4691</v>
      </c>
      <c r="P11185" t="s">
        <v>234</v>
      </c>
      <c r="Q11185" t="s">
        <v>35</v>
      </c>
      <c r="R11185" t="s">
        <v>25</v>
      </c>
    </row>
    <row r="11186" spans="1:18" x14ac:dyDescent="0.3">
      <c r="A11186">
        <v>11185</v>
      </c>
      <c r="B11186">
        <v>2718980974</v>
      </c>
      <c r="C11186" s="1">
        <v>43857</v>
      </c>
      <c r="D11186" t="s">
        <v>17</v>
      </c>
      <c r="E11186" t="s">
        <v>17</v>
      </c>
      <c r="F11186" t="s">
        <v>12862</v>
      </c>
      <c r="G11186" t="s">
        <v>19</v>
      </c>
      <c r="H11186" t="s">
        <v>28</v>
      </c>
      <c r="I11186">
        <v>5</v>
      </c>
      <c r="J11186" t="s">
        <v>12863</v>
      </c>
      <c r="K11186" t="s">
        <v>1688</v>
      </c>
      <c r="O11186">
        <v>4</v>
      </c>
      <c r="P11186" t="s">
        <v>12864</v>
      </c>
      <c r="Q11186" t="s">
        <v>6430</v>
      </c>
      <c r="R11186" t="s">
        <v>75</v>
      </c>
    </row>
    <row r="11187" spans="1:18" x14ac:dyDescent="0.3">
      <c r="A11187">
        <v>11186</v>
      </c>
      <c r="B11187">
        <v>2681379033</v>
      </c>
      <c r="C11187" s="1">
        <v>43857</v>
      </c>
      <c r="D11187" t="s">
        <v>17</v>
      </c>
      <c r="E11187" t="s">
        <v>2573</v>
      </c>
      <c r="G11187" t="s">
        <v>19</v>
      </c>
      <c r="H11187" t="s">
        <v>67</v>
      </c>
      <c r="I11187">
        <v>3</v>
      </c>
      <c r="J11187" t="s">
        <v>831</v>
      </c>
      <c r="K11187" t="s">
        <v>436</v>
      </c>
      <c r="P11187" t="s">
        <v>85</v>
      </c>
      <c r="Q11187" t="s">
        <v>35</v>
      </c>
      <c r="R11187" t="s">
        <v>25</v>
      </c>
    </row>
    <row r="11188" spans="1:18" x14ac:dyDescent="0.3">
      <c r="A11188">
        <v>11187</v>
      </c>
      <c r="B11188">
        <v>2724251537</v>
      </c>
      <c r="C11188" s="1">
        <v>43857</v>
      </c>
      <c r="D11188" t="s">
        <v>1391</v>
      </c>
      <c r="E11188" t="s">
        <v>1391</v>
      </c>
      <c r="G11188" t="s">
        <v>19</v>
      </c>
      <c r="H11188" t="s">
        <v>28</v>
      </c>
      <c r="I11188">
        <v>7</v>
      </c>
      <c r="J11188" t="s">
        <v>12865</v>
      </c>
      <c r="K11188" t="s">
        <v>415</v>
      </c>
      <c r="L11188">
        <v>128000</v>
      </c>
      <c r="M11188">
        <v>142000</v>
      </c>
      <c r="N11188" t="s">
        <v>217</v>
      </c>
      <c r="O11188">
        <v>41</v>
      </c>
      <c r="P11188" t="s">
        <v>758</v>
      </c>
      <c r="Q11188" t="s">
        <v>137</v>
      </c>
      <c r="R11188" t="s">
        <v>75</v>
      </c>
    </row>
    <row r="11189" spans="1:18" x14ac:dyDescent="0.3">
      <c r="A11189">
        <v>11188</v>
      </c>
      <c r="B11189">
        <v>2738374451</v>
      </c>
      <c r="C11189" s="1">
        <v>43857</v>
      </c>
      <c r="D11189" t="s">
        <v>86</v>
      </c>
      <c r="E11189" t="s">
        <v>86</v>
      </c>
      <c r="G11189" t="s">
        <v>46</v>
      </c>
      <c r="H11189" t="s">
        <v>28</v>
      </c>
      <c r="I11189">
        <v>4</v>
      </c>
      <c r="J11189" t="s">
        <v>101</v>
      </c>
      <c r="K11189" t="s">
        <v>1234</v>
      </c>
      <c r="P11189" t="s">
        <v>49</v>
      </c>
      <c r="Q11189" t="s">
        <v>50</v>
      </c>
      <c r="R11189" t="s">
        <v>25</v>
      </c>
    </row>
    <row r="11190" spans="1:18" x14ac:dyDescent="0.3">
      <c r="A11190">
        <v>11189</v>
      </c>
      <c r="B11190">
        <v>2702433384</v>
      </c>
      <c r="C11190" s="1">
        <v>43857</v>
      </c>
      <c r="D11190" t="s">
        <v>17</v>
      </c>
      <c r="E11190" t="s">
        <v>12866</v>
      </c>
      <c r="G11190" t="s">
        <v>19</v>
      </c>
      <c r="H11190" t="s">
        <v>28</v>
      </c>
      <c r="I11190">
        <v>8</v>
      </c>
      <c r="J11190" t="s">
        <v>12867</v>
      </c>
      <c r="K11190" t="s">
        <v>2925</v>
      </c>
      <c r="P11190" t="s">
        <v>2106</v>
      </c>
      <c r="Q11190" t="s">
        <v>35</v>
      </c>
      <c r="R11190" t="s">
        <v>25</v>
      </c>
    </row>
    <row r="11191" spans="1:18" x14ac:dyDescent="0.3">
      <c r="A11191">
        <v>11190</v>
      </c>
      <c r="B11191">
        <v>2696127424</v>
      </c>
      <c r="C11191" s="1">
        <v>43857</v>
      </c>
      <c r="D11191" t="s">
        <v>26</v>
      </c>
      <c r="E11191" t="s">
        <v>26</v>
      </c>
      <c r="G11191" t="s">
        <v>19</v>
      </c>
      <c r="H11191" t="s">
        <v>28</v>
      </c>
      <c r="I11191">
        <v>6</v>
      </c>
      <c r="J11191" t="s">
        <v>1914</v>
      </c>
      <c r="K11191" t="s">
        <v>12837</v>
      </c>
      <c r="P11191" t="s">
        <v>393</v>
      </c>
      <c r="Q11191" t="s">
        <v>137</v>
      </c>
      <c r="R11191" t="s">
        <v>183</v>
      </c>
    </row>
    <row r="11192" spans="1:18" x14ac:dyDescent="0.3">
      <c r="A11192">
        <v>11191</v>
      </c>
      <c r="B11192">
        <v>2634844650</v>
      </c>
      <c r="C11192" s="1">
        <v>43857</v>
      </c>
      <c r="D11192" t="s">
        <v>17</v>
      </c>
      <c r="E11192" t="s">
        <v>8003</v>
      </c>
      <c r="G11192" t="s">
        <v>19</v>
      </c>
      <c r="H11192" t="s">
        <v>67</v>
      </c>
      <c r="I11192">
        <v>5</v>
      </c>
      <c r="J11192" t="s">
        <v>8004</v>
      </c>
      <c r="K11192" t="s">
        <v>409</v>
      </c>
      <c r="O11192">
        <v>2</v>
      </c>
      <c r="P11192" t="s">
        <v>3635</v>
      </c>
      <c r="Q11192" t="s">
        <v>1578</v>
      </c>
      <c r="R11192" t="s">
        <v>25</v>
      </c>
    </row>
    <row r="11193" spans="1:18" x14ac:dyDescent="0.3">
      <c r="A11193">
        <v>11192</v>
      </c>
      <c r="B11193">
        <v>2719036943</v>
      </c>
      <c r="C11193" s="1">
        <v>43857</v>
      </c>
      <c r="D11193" t="s">
        <v>17</v>
      </c>
      <c r="E11193" t="s">
        <v>501</v>
      </c>
      <c r="G11193" t="s">
        <v>19</v>
      </c>
      <c r="H11193" t="s">
        <v>28</v>
      </c>
      <c r="I11193">
        <v>7</v>
      </c>
      <c r="J11193" t="s">
        <v>12868</v>
      </c>
      <c r="K11193" t="s">
        <v>22</v>
      </c>
      <c r="L11193">
        <v>115000</v>
      </c>
      <c r="M11193">
        <v>185000</v>
      </c>
      <c r="N11193" t="s">
        <v>217</v>
      </c>
      <c r="O11193">
        <v>15</v>
      </c>
      <c r="P11193" t="s">
        <v>4727</v>
      </c>
      <c r="Q11193" t="s">
        <v>137</v>
      </c>
      <c r="R11193" t="s">
        <v>111</v>
      </c>
    </row>
    <row r="11194" spans="1:18" x14ac:dyDescent="0.3">
      <c r="A11194">
        <v>11193</v>
      </c>
      <c r="B11194">
        <v>2737037403</v>
      </c>
      <c r="C11194" s="1">
        <v>43857</v>
      </c>
      <c r="D11194" t="s">
        <v>17</v>
      </c>
      <c r="E11194" t="s">
        <v>280</v>
      </c>
      <c r="G11194" t="s">
        <v>19</v>
      </c>
      <c r="H11194" t="s">
        <v>67</v>
      </c>
      <c r="I11194">
        <v>5</v>
      </c>
      <c r="J11194" t="s">
        <v>1372</v>
      </c>
      <c r="K11194" t="s">
        <v>3780</v>
      </c>
      <c r="O11194">
        <v>1</v>
      </c>
      <c r="P11194" t="s">
        <v>614</v>
      </c>
      <c r="Q11194" t="s">
        <v>56</v>
      </c>
      <c r="R11194" t="s">
        <v>147</v>
      </c>
    </row>
    <row r="11195" spans="1:18" x14ac:dyDescent="0.3">
      <c r="A11195">
        <v>11194</v>
      </c>
      <c r="B11195">
        <v>2642446789</v>
      </c>
      <c r="C11195" s="1">
        <v>43857</v>
      </c>
      <c r="D11195" t="s">
        <v>17</v>
      </c>
      <c r="E11195" t="s">
        <v>1506</v>
      </c>
      <c r="G11195" t="s">
        <v>19</v>
      </c>
      <c r="H11195" t="s">
        <v>28</v>
      </c>
      <c r="I11195">
        <v>3</v>
      </c>
      <c r="J11195" t="s">
        <v>474</v>
      </c>
      <c r="K11195" t="s">
        <v>11040</v>
      </c>
      <c r="O11195">
        <v>1</v>
      </c>
      <c r="P11195" t="s">
        <v>234</v>
      </c>
      <c r="Q11195" t="s">
        <v>35</v>
      </c>
      <c r="R11195" t="s">
        <v>25</v>
      </c>
    </row>
    <row r="11196" spans="1:18" x14ac:dyDescent="0.3">
      <c r="A11196">
        <v>11195</v>
      </c>
      <c r="B11196">
        <v>2682986442</v>
      </c>
      <c r="C11196" s="1">
        <v>43857</v>
      </c>
      <c r="D11196" t="s">
        <v>97</v>
      </c>
      <c r="E11196" t="s">
        <v>97</v>
      </c>
      <c r="F11196" t="s">
        <v>119</v>
      </c>
      <c r="G11196" t="s">
        <v>46</v>
      </c>
      <c r="H11196" t="s">
        <v>28</v>
      </c>
      <c r="I11196">
        <v>4</v>
      </c>
      <c r="J11196" t="s">
        <v>120</v>
      </c>
      <c r="K11196" t="s">
        <v>1303</v>
      </c>
      <c r="O11196">
        <v>1</v>
      </c>
      <c r="P11196" t="s">
        <v>49</v>
      </c>
      <c r="Q11196" t="s">
        <v>50</v>
      </c>
      <c r="R11196" t="s">
        <v>25</v>
      </c>
    </row>
    <row r="11197" spans="1:18" x14ac:dyDescent="0.3">
      <c r="A11197">
        <v>11196</v>
      </c>
      <c r="B11197">
        <v>2737038454</v>
      </c>
      <c r="C11197" s="1">
        <v>43857</v>
      </c>
      <c r="D11197" t="s">
        <v>26</v>
      </c>
      <c r="E11197" t="s">
        <v>205</v>
      </c>
      <c r="G11197" t="s">
        <v>19</v>
      </c>
      <c r="H11197" t="s">
        <v>28</v>
      </c>
      <c r="I11197">
        <v>9</v>
      </c>
      <c r="J11197" t="s">
        <v>2659</v>
      </c>
      <c r="K11197" t="s">
        <v>1307</v>
      </c>
      <c r="O11197">
        <v>2</v>
      </c>
      <c r="P11197" t="s">
        <v>614</v>
      </c>
      <c r="Q11197" t="s">
        <v>56</v>
      </c>
      <c r="R11197" t="s">
        <v>147</v>
      </c>
    </row>
    <row r="11198" spans="1:18" x14ac:dyDescent="0.3">
      <c r="A11198">
        <v>11197</v>
      </c>
      <c r="B11198">
        <v>2713561111</v>
      </c>
      <c r="C11198" s="1">
        <v>43857</v>
      </c>
      <c r="D11198" t="s">
        <v>26</v>
      </c>
      <c r="E11198" t="s">
        <v>12869</v>
      </c>
      <c r="G11198" t="s">
        <v>46</v>
      </c>
      <c r="H11198" t="s">
        <v>20</v>
      </c>
      <c r="I11198">
        <v>2</v>
      </c>
      <c r="J11198" t="s">
        <v>12870</v>
      </c>
      <c r="K11198" t="s">
        <v>22</v>
      </c>
      <c r="P11198" t="s">
        <v>241</v>
      </c>
      <c r="Q11198" t="s">
        <v>50</v>
      </c>
      <c r="R11198" t="s">
        <v>25</v>
      </c>
    </row>
    <row r="11199" spans="1:18" x14ac:dyDescent="0.3">
      <c r="A11199">
        <v>11198</v>
      </c>
      <c r="B11199">
        <v>2699207702</v>
      </c>
      <c r="C11199" s="1">
        <v>43857</v>
      </c>
      <c r="D11199" t="s">
        <v>65</v>
      </c>
      <c r="E11199" t="s">
        <v>65</v>
      </c>
      <c r="F11199" t="s">
        <v>9932</v>
      </c>
      <c r="G11199" t="s">
        <v>19</v>
      </c>
      <c r="H11199" t="s">
        <v>20</v>
      </c>
      <c r="I11199">
        <v>1</v>
      </c>
      <c r="J11199" t="s">
        <v>9933</v>
      </c>
      <c r="K11199" t="s">
        <v>170</v>
      </c>
      <c r="O11199">
        <v>47</v>
      </c>
      <c r="P11199" t="s">
        <v>1140</v>
      </c>
      <c r="Q11199" t="s">
        <v>35</v>
      </c>
      <c r="R11199" t="s">
        <v>25</v>
      </c>
    </row>
    <row r="11200" spans="1:18" x14ac:dyDescent="0.3">
      <c r="A11200">
        <v>11199</v>
      </c>
      <c r="B11200">
        <v>2732488546</v>
      </c>
      <c r="C11200" s="1">
        <v>43857</v>
      </c>
      <c r="D11200" t="s">
        <v>17</v>
      </c>
      <c r="E11200" t="s">
        <v>12871</v>
      </c>
      <c r="G11200" t="s">
        <v>19</v>
      </c>
      <c r="H11200" t="s">
        <v>28</v>
      </c>
      <c r="I11200">
        <v>6</v>
      </c>
      <c r="J11200" t="s">
        <v>12872</v>
      </c>
      <c r="K11200" t="s">
        <v>22</v>
      </c>
      <c r="O11200">
        <v>2</v>
      </c>
      <c r="P11200" t="s">
        <v>276</v>
      </c>
      <c r="Q11200" t="s">
        <v>35</v>
      </c>
      <c r="R11200" t="s">
        <v>25</v>
      </c>
    </row>
    <row r="11201" spans="1:18" x14ac:dyDescent="0.3">
      <c r="A11201">
        <v>11200</v>
      </c>
      <c r="B11201">
        <v>2677280461</v>
      </c>
      <c r="C11201" s="1">
        <v>43857</v>
      </c>
      <c r="D11201" t="s">
        <v>17</v>
      </c>
      <c r="E11201" t="s">
        <v>280</v>
      </c>
      <c r="F11201" t="s">
        <v>12873</v>
      </c>
      <c r="G11201" t="s">
        <v>19</v>
      </c>
      <c r="H11201" t="s">
        <v>28</v>
      </c>
      <c r="I11201">
        <v>4</v>
      </c>
      <c r="J11201" t="s">
        <v>12874</v>
      </c>
      <c r="K11201" t="s">
        <v>511</v>
      </c>
      <c r="O11201">
        <v>8</v>
      </c>
      <c r="P11201" t="s">
        <v>2998</v>
      </c>
      <c r="Q11201" t="s">
        <v>35</v>
      </c>
      <c r="R11201" t="s">
        <v>147</v>
      </c>
    </row>
    <row r="11202" spans="1:18" x14ac:dyDescent="0.3">
      <c r="A11202">
        <v>11201</v>
      </c>
      <c r="B11202">
        <v>2683585288</v>
      </c>
      <c r="C11202" s="1">
        <v>43858</v>
      </c>
      <c r="D11202" t="s">
        <v>26</v>
      </c>
      <c r="E11202" t="s">
        <v>71</v>
      </c>
      <c r="F11202" t="s">
        <v>19</v>
      </c>
      <c r="G11202" t="s">
        <v>46</v>
      </c>
      <c r="H11202" t="s">
        <v>28</v>
      </c>
      <c r="I11202">
        <v>2</v>
      </c>
      <c r="J11202" t="s">
        <v>154</v>
      </c>
      <c r="K11202" t="s">
        <v>296</v>
      </c>
      <c r="P11202" t="s">
        <v>49</v>
      </c>
      <c r="Q11202" t="s">
        <v>50</v>
      </c>
      <c r="R11202" t="s">
        <v>25</v>
      </c>
    </row>
    <row r="11203" spans="1:18" x14ac:dyDescent="0.3">
      <c r="A11203">
        <v>11202</v>
      </c>
      <c r="B11203">
        <v>2677489056</v>
      </c>
      <c r="C11203" s="1">
        <v>43858</v>
      </c>
      <c r="D11203" t="s">
        <v>17</v>
      </c>
      <c r="E11203" t="s">
        <v>12875</v>
      </c>
      <c r="G11203" t="s">
        <v>19</v>
      </c>
      <c r="H11203" t="s">
        <v>28</v>
      </c>
      <c r="I11203">
        <v>4</v>
      </c>
      <c r="J11203" t="s">
        <v>12876</v>
      </c>
      <c r="K11203" t="s">
        <v>1162</v>
      </c>
      <c r="O11203">
        <v>3</v>
      </c>
      <c r="P11203" t="s">
        <v>1905</v>
      </c>
      <c r="Q11203" t="s">
        <v>35</v>
      </c>
      <c r="R11203" t="s">
        <v>43</v>
      </c>
    </row>
    <row r="11204" spans="1:18" x14ac:dyDescent="0.3">
      <c r="A11204">
        <v>11203</v>
      </c>
      <c r="B11204">
        <v>2703203069</v>
      </c>
      <c r="C11204" s="1">
        <v>43858</v>
      </c>
      <c r="D11204" t="s">
        <v>36</v>
      </c>
      <c r="E11204" t="s">
        <v>12877</v>
      </c>
      <c r="F11204" t="s">
        <v>12878</v>
      </c>
      <c r="G11204" t="s">
        <v>19</v>
      </c>
      <c r="H11204" t="s">
        <v>28</v>
      </c>
      <c r="I11204">
        <v>6</v>
      </c>
      <c r="J11204" t="s">
        <v>101</v>
      </c>
      <c r="K11204" t="s">
        <v>559</v>
      </c>
      <c r="O11204">
        <v>5</v>
      </c>
      <c r="P11204" t="s">
        <v>12879</v>
      </c>
      <c r="Q11204" t="s">
        <v>56</v>
      </c>
      <c r="R11204" t="s">
        <v>57</v>
      </c>
    </row>
    <row r="11205" spans="1:18" x14ac:dyDescent="0.3">
      <c r="A11205">
        <v>11204</v>
      </c>
      <c r="B11205">
        <v>2647572153</v>
      </c>
      <c r="C11205" s="1">
        <v>43858</v>
      </c>
      <c r="D11205" t="s">
        <v>289</v>
      </c>
      <c r="E11205" t="s">
        <v>289</v>
      </c>
      <c r="G11205" t="s">
        <v>19</v>
      </c>
      <c r="H11205" t="s">
        <v>20</v>
      </c>
      <c r="I11205">
        <v>2</v>
      </c>
      <c r="J11205" t="s">
        <v>4861</v>
      </c>
      <c r="K11205" t="s">
        <v>109</v>
      </c>
      <c r="O11205">
        <v>4</v>
      </c>
      <c r="P11205" t="s">
        <v>506</v>
      </c>
      <c r="Q11205" t="s">
        <v>35</v>
      </c>
      <c r="R11205" t="s">
        <v>147</v>
      </c>
    </row>
    <row r="11206" spans="1:18" x14ac:dyDescent="0.3">
      <c r="A11206">
        <v>11205</v>
      </c>
      <c r="B11206">
        <v>2714562226</v>
      </c>
      <c r="C11206" s="1">
        <v>43858</v>
      </c>
      <c r="D11206" t="s">
        <v>17</v>
      </c>
      <c r="E11206" t="s">
        <v>545</v>
      </c>
      <c r="G11206" t="s">
        <v>19</v>
      </c>
      <c r="H11206" t="s">
        <v>67</v>
      </c>
      <c r="I11206">
        <v>4</v>
      </c>
      <c r="J11206" t="s">
        <v>546</v>
      </c>
      <c r="K11206" t="s">
        <v>128</v>
      </c>
      <c r="L11206">
        <v>106000</v>
      </c>
      <c r="M11206">
        <v>130000</v>
      </c>
      <c r="N11206" t="s">
        <v>217</v>
      </c>
      <c r="O11206">
        <v>4</v>
      </c>
      <c r="P11206" t="s">
        <v>547</v>
      </c>
      <c r="Q11206" t="s">
        <v>50</v>
      </c>
      <c r="R11206" t="s">
        <v>25</v>
      </c>
    </row>
    <row r="11207" spans="1:18" x14ac:dyDescent="0.3">
      <c r="A11207">
        <v>11206</v>
      </c>
      <c r="B11207">
        <v>2738443388</v>
      </c>
      <c r="C11207" s="1">
        <v>43858</v>
      </c>
      <c r="D11207" t="s">
        <v>17</v>
      </c>
      <c r="E11207" t="s">
        <v>202</v>
      </c>
      <c r="G11207" t="s">
        <v>19</v>
      </c>
      <c r="H11207" t="s">
        <v>798</v>
      </c>
      <c r="I11207">
        <v>8</v>
      </c>
      <c r="J11207" t="s">
        <v>12880</v>
      </c>
      <c r="K11207" t="s">
        <v>628</v>
      </c>
      <c r="P11207" t="s">
        <v>4566</v>
      </c>
      <c r="Q11207" t="s">
        <v>35</v>
      </c>
      <c r="R11207" t="s">
        <v>147</v>
      </c>
    </row>
    <row r="11208" spans="1:18" x14ac:dyDescent="0.3">
      <c r="A11208">
        <v>11207</v>
      </c>
      <c r="B11208">
        <v>2742508973</v>
      </c>
      <c r="C11208" s="1">
        <v>43858</v>
      </c>
      <c r="D11208" t="s">
        <v>86</v>
      </c>
      <c r="E11208" t="s">
        <v>86</v>
      </c>
      <c r="G11208" t="s">
        <v>46</v>
      </c>
      <c r="H11208" t="s">
        <v>28</v>
      </c>
      <c r="I11208">
        <v>5</v>
      </c>
      <c r="J11208" t="s">
        <v>101</v>
      </c>
      <c r="K11208" t="s">
        <v>6183</v>
      </c>
      <c r="P11208" t="s">
        <v>49</v>
      </c>
      <c r="Q11208" t="s">
        <v>50</v>
      </c>
      <c r="R11208" t="s">
        <v>25</v>
      </c>
    </row>
    <row r="11209" spans="1:18" x14ac:dyDescent="0.3">
      <c r="A11209">
        <v>11208</v>
      </c>
      <c r="B11209">
        <v>2576527069</v>
      </c>
      <c r="C11209" s="1">
        <v>43858</v>
      </c>
      <c r="D11209" t="s">
        <v>36</v>
      </c>
      <c r="E11209" t="s">
        <v>2028</v>
      </c>
      <c r="G11209" t="s">
        <v>19</v>
      </c>
      <c r="H11209" t="s">
        <v>67</v>
      </c>
      <c r="I11209">
        <v>3</v>
      </c>
      <c r="J11209" t="s">
        <v>3497</v>
      </c>
      <c r="K11209" t="s">
        <v>2361</v>
      </c>
      <c r="O11209">
        <v>75</v>
      </c>
      <c r="P11209" t="s">
        <v>9121</v>
      </c>
      <c r="Q11209" t="s">
        <v>56</v>
      </c>
      <c r="R11209" t="s">
        <v>111</v>
      </c>
    </row>
    <row r="11210" spans="1:18" x14ac:dyDescent="0.3">
      <c r="A11210">
        <v>11209</v>
      </c>
      <c r="B11210">
        <v>2745008709</v>
      </c>
      <c r="C11210" s="1">
        <v>43858</v>
      </c>
      <c r="D11210" t="s">
        <v>65</v>
      </c>
      <c r="E11210" t="s">
        <v>324</v>
      </c>
      <c r="G11210" t="s">
        <v>19</v>
      </c>
      <c r="H11210" t="s">
        <v>28</v>
      </c>
      <c r="I11210">
        <v>7</v>
      </c>
      <c r="J11210" t="s">
        <v>5758</v>
      </c>
      <c r="K11210" t="s">
        <v>4828</v>
      </c>
      <c r="O11210">
        <v>15</v>
      </c>
      <c r="P11210" t="s">
        <v>1175</v>
      </c>
      <c r="Q11210" t="s">
        <v>1176</v>
      </c>
      <c r="R11210" t="s">
        <v>43</v>
      </c>
    </row>
    <row r="11211" spans="1:18" x14ac:dyDescent="0.3">
      <c r="A11211">
        <v>11210</v>
      </c>
      <c r="B11211">
        <v>2678726160</v>
      </c>
      <c r="C11211" s="1">
        <v>43858</v>
      </c>
      <c r="D11211" t="s">
        <v>17</v>
      </c>
      <c r="E11211" t="s">
        <v>130</v>
      </c>
      <c r="F11211" t="s">
        <v>3922</v>
      </c>
      <c r="G11211" t="s">
        <v>19</v>
      </c>
      <c r="H11211" t="s">
        <v>28</v>
      </c>
      <c r="I11211">
        <v>9</v>
      </c>
      <c r="J11211" t="s">
        <v>3923</v>
      </c>
      <c r="K11211" t="s">
        <v>189</v>
      </c>
      <c r="P11211" t="s">
        <v>136</v>
      </c>
      <c r="Q11211" t="s">
        <v>137</v>
      </c>
      <c r="R11211" t="s">
        <v>75</v>
      </c>
    </row>
    <row r="11212" spans="1:18" x14ac:dyDescent="0.3">
      <c r="A11212">
        <v>11211</v>
      </c>
      <c r="B11212">
        <v>2621888545</v>
      </c>
      <c r="C11212" s="1">
        <v>43858</v>
      </c>
      <c r="D11212" t="s">
        <v>103</v>
      </c>
      <c r="E11212" t="s">
        <v>10858</v>
      </c>
      <c r="F11212" t="s">
        <v>1291</v>
      </c>
      <c r="G11212" t="s">
        <v>19</v>
      </c>
      <c r="H11212" t="s">
        <v>20</v>
      </c>
      <c r="I11212">
        <v>1</v>
      </c>
      <c r="J11212" t="s">
        <v>120</v>
      </c>
      <c r="K11212" t="s">
        <v>22</v>
      </c>
      <c r="P11212" t="s">
        <v>996</v>
      </c>
      <c r="Q11212" t="s">
        <v>42</v>
      </c>
      <c r="R11212" t="s">
        <v>43</v>
      </c>
    </row>
    <row r="11213" spans="1:18" x14ac:dyDescent="0.3">
      <c r="A11213">
        <v>11212</v>
      </c>
      <c r="B11213">
        <v>2689883395</v>
      </c>
      <c r="C11213" s="1">
        <v>43858</v>
      </c>
      <c r="D11213" t="s">
        <v>26</v>
      </c>
      <c r="E11213" t="s">
        <v>71</v>
      </c>
      <c r="F11213" t="s">
        <v>19</v>
      </c>
      <c r="G11213" t="s">
        <v>46</v>
      </c>
      <c r="H11213" t="s">
        <v>28</v>
      </c>
      <c r="I11213">
        <v>3</v>
      </c>
      <c r="J11213" t="s">
        <v>154</v>
      </c>
      <c r="K11213" t="s">
        <v>5899</v>
      </c>
      <c r="P11213" t="s">
        <v>49</v>
      </c>
      <c r="Q11213" t="s">
        <v>50</v>
      </c>
      <c r="R11213" t="s">
        <v>25</v>
      </c>
    </row>
    <row r="11214" spans="1:18" x14ac:dyDescent="0.3">
      <c r="A11214">
        <v>11213</v>
      </c>
      <c r="B11214">
        <v>2676076505</v>
      </c>
      <c r="C11214" s="1">
        <v>43858</v>
      </c>
      <c r="D11214" t="s">
        <v>86</v>
      </c>
      <c r="E11214" t="s">
        <v>86</v>
      </c>
      <c r="G11214" t="s">
        <v>46</v>
      </c>
      <c r="H11214" t="s">
        <v>67</v>
      </c>
      <c r="I11214">
        <v>3</v>
      </c>
      <c r="J11214" t="s">
        <v>120</v>
      </c>
      <c r="K11214" t="s">
        <v>598</v>
      </c>
      <c r="L11214">
        <v>135000</v>
      </c>
      <c r="M11214">
        <v>168000</v>
      </c>
      <c r="N11214" t="s">
        <v>80</v>
      </c>
      <c r="O11214">
        <v>28</v>
      </c>
      <c r="P11214" t="s">
        <v>3856</v>
      </c>
      <c r="Q11214" t="s">
        <v>56</v>
      </c>
      <c r="R11214" t="s">
        <v>57</v>
      </c>
    </row>
    <row r="11215" spans="1:18" x14ac:dyDescent="0.3">
      <c r="A11215">
        <v>11214</v>
      </c>
      <c r="B11215">
        <v>2683711431</v>
      </c>
      <c r="C11215" s="1">
        <v>43858</v>
      </c>
      <c r="D11215" t="s">
        <v>17</v>
      </c>
      <c r="E11215" t="s">
        <v>410</v>
      </c>
      <c r="G11215" t="s">
        <v>19</v>
      </c>
      <c r="H11215" t="s">
        <v>28</v>
      </c>
      <c r="I11215">
        <v>4</v>
      </c>
      <c r="J11215" t="s">
        <v>411</v>
      </c>
      <c r="K11215" t="s">
        <v>189</v>
      </c>
      <c r="O11215">
        <v>2</v>
      </c>
      <c r="P11215" t="s">
        <v>267</v>
      </c>
      <c r="Q11215" t="s">
        <v>24</v>
      </c>
      <c r="R11215" t="s">
        <v>25</v>
      </c>
    </row>
    <row r="11216" spans="1:18" x14ac:dyDescent="0.3">
      <c r="A11216">
        <v>11215</v>
      </c>
      <c r="B11216">
        <v>2688401897</v>
      </c>
      <c r="C11216" s="1">
        <v>43858</v>
      </c>
      <c r="D11216" t="s">
        <v>17</v>
      </c>
      <c r="E11216" t="s">
        <v>548</v>
      </c>
      <c r="G11216" t="s">
        <v>19</v>
      </c>
      <c r="H11216" t="s">
        <v>67</v>
      </c>
      <c r="I11216">
        <v>4</v>
      </c>
      <c r="J11216" t="s">
        <v>549</v>
      </c>
      <c r="K11216" t="s">
        <v>1078</v>
      </c>
      <c r="O11216">
        <v>1</v>
      </c>
      <c r="P11216" t="s">
        <v>526</v>
      </c>
      <c r="Q11216" t="s">
        <v>35</v>
      </c>
      <c r="R11216" t="s">
        <v>75</v>
      </c>
    </row>
    <row r="11217" spans="1:18" x14ac:dyDescent="0.3">
      <c r="A11217">
        <v>11216</v>
      </c>
      <c r="B11217">
        <v>2748678467</v>
      </c>
      <c r="C11217" s="1">
        <v>43858</v>
      </c>
      <c r="D11217" t="s">
        <v>97</v>
      </c>
      <c r="E11217" t="s">
        <v>97</v>
      </c>
      <c r="G11217" t="s">
        <v>46</v>
      </c>
      <c r="H11217" t="s">
        <v>67</v>
      </c>
      <c r="I11217">
        <v>3</v>
      </c>
      <c r="J11217" t="s">
        <v>12881</v>
      </c>
      <c r="K11217" t="s">
        <v>22</v>
      </c>
      <c r="O11217">
        <v>69</v>
      </c>
      <c r="P11217" t="s">
        <v>12882</v>
      </c>
      <c r="Q11217" t="s">
        <v>56</v>
      </c>
      <c r="R11217" t="s">
        <v>57</v>
      </c>
    </row>
    <row r="11218" spans="1:18" x14ac:dyDescent="0.3">
      <c r="A11218">
        <v>11217</v>
      </c>
      <c r="B11218">
        <v>2690681246</v>
      </c>
      <c r="C11218" s="1">
        <v>43858</v>
      </c>
      <c r="D11218" t="s">
        <v>44</v>
      </c>
      <c r="E11218" t="s">
        <v>2273</v>
      </c>
      <c r="F11218" t="s">
        <v>52</v>
      </c>
      <c r="G11218" t="s">
        <v>19</v>
      </c>
      <c r="H11218" t="s">
        <v>20</v>
      </c>
      <c r="I11218">
        <v>3</v>
      </c>
      <c r="J11218" t="s">
        <v>2274</v>
      </c>
      <c r="K11218" t="s">
        <v>1313</v>
      </c>
      <c r="O11218">
        <v>1</v>
      </c>
      <c r="P11218" t="s">
        <v>1314</v>
      </c>
      <c r="Q11218" t="s">
        <v>293</v>
      </c>
      <c r="R11218" t="s">
        <v>75</v>
      </c>
    </row>
    <row r="11219" spans="1:18" x14ac:dyDescent="0.3">
      <c r="A11219">
        <v>11218</v>
      </c>
      <c r="B11219">
        <v>2682122897</v>
      </c>
      <c r="C11219" s="1">
        <v>43859</v>
      </c>
      <c r="D11219" t="s">
        <v>17</v>
      </c>
      <c r="E11219" t="s">
        <v>280</v>
      </c>
      <c r="G11219" t="s">
        <v>19</v>
      </c>
      <c r="H11219" t="s">
        <v>20</v>
      </c>
      <c r="I11219">
        <v>2</v>
      </c>
      <c r="J11219" t="s">
        <v>793</v>
      </c>
      <c r="K11219" t="s">
        <v>643</v>
      </c>
      <c r="O11219">
        <v>2</v>
      </c>
      <c r="P11219" t="s">
        <v>794</v>
      </c>
      <c r="Q11219" t="s">
        <v>430</v>
      </c>
      <c r="R11219" t="s">
        <v>43</v>
      </c>
    </row>
    <row r="11220" spans="1:18" x14ac:dyDescent="0.3">
      <c r="A11220">
        <v>11219</v>
      </c>
      <c r="B11220">
        <v>2752318507</v>
      </c>
      <c r="C11220" s="1">
        <v>43859</v>
      </c>
      <c r="D11220" t="s">
        <v>17</v>
      </c>
      <c r="E11220" t="s">
        <v>472</v>
      </c>
      <c r="G11220" t="s">
        <v>19</v>
      </c>
      <c r="H11220" t="s">
        <v>28</v>
      </c>
      <c r="I11220">
        <v>5</v>
      </c>
      <c r="J11220" t="s">
        <v>12883</v>
      </c>
      <c r="K11220" t="s">
        <v>12884</v>
      </c>
      <c r="O11220">
        <v>2</v>
      </c>
      <c r="P11220" t="s">
        <v>12885</v>
      </c>
      <c r="Q11220" t="s">
        <v>1515</v>
      </c>
      <c r="R11220" t="s">
        <v>25</v>
      </c>
    </row>
    <row r="11221" spans="1:18" x14ac:dyDescent="0.3">
      <c r="A11221">
        <v>11220</v>
      </c>
      <c r="B11221">
        <v>2748055704</v>
      </c>
      <c r="C11221" s="1">
        <v>43859</v>
      </c>
      <c r="D11221" t="s">
        <v>17</v>
      </c>
      <c r="E11221" t="s">
        <v>280</v>
      </c>
      <c r="F11221" t="s">
        <v>12886</v>
      </c>
      <c r="G11221" t="s">
        <v>19</v>
      </c>
      <c r="H11221" t="s">
        <v>67</v>
      </c>
      <c r="I11221">
        <v>4</v>
      </c>
      <c r="J11221" t="s">
        <v>12887</v>
      </c>
      <c r="K11221" t="s">
        <v>9895</v>
      </c>
      <c r="L11221">
        <v>70000</v>
      </c>
      <c r="M11221">
        <v>97000</v>
      </c>
      <c r="N11221" t="s">
        <v>217</v>
      </c>
      <c r="O11221">
        <v>2</v>
      </c>
      <c r="P11221" t="s">
        <v>8379</v>
      </c>
      <c r="Q11221" t="s">
        <v>356</v>
      </c>
      <c r="R11221" t="s">
        <v>43</v>
      </c>
    </row>
    <row r="11222" spans="1:18" x14ac:dyDescent="0.3">
      <c r="A11222">
        <v>11221</v>
      </c>
      <c r="B11222">
        <v>2739247908</v>
      </c>
      <c r="C11222" s="1">
        <v>43859</v>
      </c>
      <c r="D11222" t="s">
        <v>86</v>
      </c>
      <c r="E11222" t="s">
        <v>86</v>
      </c>
      <c r="G11222" t="s">
        <v>46</v>
      </c>
      <c r="H11222" t="s">
        <v>28</v>
      </c>
      <c r="I11222">
        <v>6</v>
      </c>
      <c r="J11222" t="s">
        <v>101</v>
      </c>
      <c r="K11222" t="s">
        <v>638</v>
      </c>
      <c r="P11222" t="s">
        <v>49</v>
      </c>
      <c r="Q11222" t="s">
        <v>50</v>
      </c>
      <c r="R11222" t="s">
        <v>25</v>
      </c>
    </row>
    <row r="11223" spans="1:18" x14ac:dyDescent="0.3">
      <c r="A11223">
        <v>11222</v>
      </c>
      <c r="B11223">
        <v>2675020507</v>
      </c>
      <c r="C11223" s="1">
        <v>43859</v>
      </c>
      <c r="D11223" t="s">
        <v>86</v>
      </c>
      <c r="E11223" t="s">
        <v>86</v>
      </c>
      <c r="G11223" t="s">
        <v>19</v>
      </c>
      <c r="H11223" t="s">
        <v>28</v>
      </c>
      <c r="I11223">
        <v>5</v>
      </c>
      <c r="J11223" t="s">
        <v>120</v>
      </c>
      <c r="K11223" t="s">
        <v>628</v>
      </c>
      <c r="O11223">
        <v>7</v>
      </c>
      <c r="P11223" t="s">
        <v>350</v>
      </c>
      <c r="Q11223" t="s">
        <v>24</v>
      </c>
      <c r="R11223" t="s">
        <v>25</v>
      </c>
    </row>
    <row r="11224" spans="1:18" x14ac:dyDescent="0.3">
      <c r="A11224">
        <v>11223</v>
      </c>
      <c r="B11224">
        <v>2482879046</v>
      </c>
      <c r="C11224" s="1">
        <v>43859</v>
      </c>
      <c r="D11224" t="s">
        <v>26</v>
      </c>
      <c r="E11224" t="s">
        <v>26</v>
      </c>
      <c r="G11224" t="s">
        <v>19</v>
      </c>
      <c r="H11224" t="s">
        <v>20</v>
      </c>
      <c r="I11224">
        <v>1</v>
      </c>
      <c r="J11224" t="s">
        <v>1856</v>
      </c>
      <c r="K11224" t="s">
        <v>321</v>
      </c>
      <c r="O11224">
        <v>12</v>
      </c>
      <c r="P11224" t="s">
        <v>1619</v>
      </c>
      <c r="Q11224" t="s">
        <v>56</v>
      </c>
      <c r="R11224" t="s">
        <v>25</v>
      </c>
    </row>
    <row r="11225" spans="1:18" x14ac:dyDescent="0.3">
      <c r="A11225">
        <v>11224</v>
      </c>
      <c r="B11225">
        <v>2687451285</v>
      </c>
      <c r="C11225" s="1">
        <v>43859</v>
      </c>
      <c r="D11225" t="s">
        <v>17</v>
      </c>
      <c r="E11225" t="s">
        <v>202</v>
      </c>
      <c r="G11225" t="s">
        <v>19</v>
      </c>
      <c r="H11225" t="s">
        <v>28</v>
      </c>
      <c r="I11225">
        <v>8</v>
      </c>
      <c r="J11225" t="s">
        <v>12888</v>
      </c>
      <c r="K11225" t="s">
        <v>22</v>
      </c>
      <c r="O11225">
        <v>1</v>
      </c>
      <c r="P11225" t="s">
        <v>8613</v>
      </c>
      <c r="Q11225" t="s">
        <v>137</v>
      </c>
      <c r="R11225" t="s">
        <v>111</v>
      </c>
    </row>
    <row r="11226" spans="1:18" x14ac:dyDescent="0.3">
      <c r="A11226">
        <v>11225</v>
      </c>
      <c r="B11226">
        <v>2721725541</v>
      </c>
      <c r="C11226" s="1">
        <v>43859</v>
      </c>
      <c r="D11226" t="s">
        <v>65</v>
      </c>
      <c r="E11226" t="s">
        <v>12889</v>
      </c>
      <c r="G11226" t="s">
        <v>19</v>
      </c>
      <c r="H11226" t="s">
        <v>28</v>
      </c>
      <c r="I11226">
        <v>6</v>
      </c>
      <c r="J11226" t="s">
        <v>12890</v>
      </c>
      <c r="K11226" t="s">
        <v>6395</v>
      </c>
      <c r="O11226">
        <v>17</v>
      </c>
      <c r="P11226" t="s">
        <v>8012</v>
      </c>
      <c r="Q11226" t="s">
        <v>56</v>
      </c>
      <c r="R11226" t="s">
        <v>57</v>
      </c>
    </row>
    <row r="11227" spans="1:18" x14ac:dyDescent="0.3">
      <c r="A11227">
        <v>11226</v>
      </c>
      <c r="B11227">
        <v>2733682872</v>
      </c>
      <c r="C11227" s="1">
        <v>43859</v>
      </c>
      <c r="D11227" t="s">
        <v>449</v>
      </c>
      <c r="E11227" t="s">
        <v>1186</v>
      </c>
      <c r="F11227" t="s">
        <v>3848</v>
      </c>
      <c r="G11227" t="s">
        <v>19</v>
      </c>
      <c r="H11227" t="s">
        <v>67</v>
      </c>
      <c r="I11227">
        <v>6</v>
      </c>
      <c r="J11227" t="s">
        <v>12891</v>
      </c>
      <c r="K11227" t="s">
        <v>54</v>
      </c>
      <c r="O11227">
        <v>1</v>
      </c>
      <c r="P11227" t="s">
        <v>1259</v>
      </c>
      <c r="Q11227" t="s">
        <v>42</v>
      </c>
      <c r="R11227" t="s">
        <v>43</v>
      </c>
    </row>
    <row r="11228" spans="1:18" x14ac:dyDescent="0.3">
      <c r="A11228">
        <v>11227</v>
      </c>
      <c r="B11228">
        <v>2678779147</v>
      </c>
      <c r="C11228" s="1">
        <v>43859</v>
      </c>
      <c r="D11228" t="s">
        <v>1041</v>
      </c>
      <c r="E11228" t="s">
        <v>6015</v>
      </c>
      <c r="G11228" t="s">
        <v>19</v>
      </c>
      <c r="H11228" t="s">
        <v>67</v>
      </c>
      <c r="I11228">
        <v>3</v>
      </c>
      <c r="J11228" t="s">
        <v>120</v>
      </c>
      <c r="K11228" t="s">
        <v>1043</v>
      </c>
      <c r="O11228">
        <v>3</v>
      </c>
      <c r="P11228" t="s">
        <v>996</v>
      </c>
      <c r="Q11228" t="s">
        <v>42</v>
      </c>
      <c r="R11228" t="s">
        <v>43</v>
      </c>
    </row>
    <row r="11229" spans="1:18" x14ac:dyDescent="0.3">
      <c r="A11229">
        <v>11228</v>
      </c>
      <c r="B11229">
        <v>2716238857</v>
      </c>
      <c r="C11229" s="1">
        <v>43859</v>
      </c>
      <c r="D11229" t="s">
        <v>97</v>
      </c>
      <c r="E11229" t="s">
        <v>97</v>
      </c>
      <c r="G11229" t="s">
        <v>19</v>
      </c>
      <c r="H11229" t="s">
        <v>28</v>
      </c>
      <c r="I11229">
        <v>6</v>
      </c>
      <c r="J11229" t="s">
        <v>12892</v>
      </c>
      <c r="K11229" t="s">
        <v>229</v>
      </c>
      <c r="O11229">
        <v>5</v>
      </c>
      <c r="P11229" t="s">
        <v>8085</v>
      </c>
      <c r="Q11229" t="s">
        <v>146</v>
      </c>
      <c r="R11229" t="s">
        <v>75</v>
      </c>
    </row>
    <row r="11230" spans="1:18" x14ac:dyDescent="0.3">
      <c r="A11230">
        <v>11229</v>
      </c>
      <c r="B11230">
        <v>2683797635</v>
      </c>
      <c r="C11230" s="1">
        <v>43859</v>
      </c>
      <c r="D11230" t="s">
        <v>17</v>
      </c>
      <c r="E11230" t="s">
        <v>7901</v>
      </c>
      <c r="F11230" t="s">
        <v>12893</v>
      </c>
      <c r="G11230" t="s">
        <v>19</v>
      </c>
      <c r="H11230" t="s">
        <v>28</v>
      </c>
      <c r="I11230">
        <v>5</v>
      </c>
      <c r="J11230" t="s">
        <v>12894</v>
      </c>
      <c r="K11230" t="s">
        <v>22</v>
      </c>
      <c r="O11230">
        <v>15</v>
      </c>
      <c r="P11230" t="s">
        <v>12895</v>
      </c>
      <c r="Q11230" t="s">
        <v>35</v>
      </c>
      <c r="R11230" t="s">
        <v>111</v>
      </c>
    </row>
    <row r="11231" spans="1:18" x14ac:dyDescent="0.3">
      <c r="A11231">
        <v>11230</v>
      </c>
      <c r="B11231">
        <v>2680646729</v>
      </c>
      <c r="C11231" s="1">
        <v>43859</v>
      </c>
      <c r="D11231" t="s">
        <v>65</v>
      </c>
      <c r="E11231" t="s">
        <v>65</v>
      </c>
      <c r="G11231" t="s">
        <v>46</v>
      </c>
      <c r="H11231" t="s">
        <v>20</v>
      </c>
      <c r="I11231">
        <v>2</v>
      </c>
      <c r="J11231" t="s">
        <v>12896</v>
      </c>
      <c r="K11231" t="s">
        <v>669</v>
      </c>
      <c r="L11231">
        <v>65000</v>
      </c>
      <c r="M11231">
        <v>63000</v>
      </c>
      <c r="N11231" t="s">
        <v>80</v>
      </c>
      <c r="P11231" t="s">
        <v>251</v>
      </c>
      <c r="Q11231" t="s">
        <v>137</v>
      </c>
      <c r="R11231" t="s">
        <v>25</v>
      </c>
    </row>
    <row r="11232" spans="1:18" x14ac:dyDescent="0.3">
      <c r="A11232">
        <v>11231</v>
      </c>
      <c r="B11232">
        <v>2721183772</v>
      </c>
      <c r="C11232" s="1">
        <v>43859</v>
      </c>
      <c r="D11232" t="s">
        <v>58</v>
      </c>
      <c r="E11232" t="s">
        <v>2932</v>
      </c>
      <c r="G11232" t="s">
        <v>19</v>
      </c>
      <c r="H11232" t="s">
        <v>20</v>
      </c>
      <c r="I11232">
        <v>1</v>
      </c>
      <c r="J11232" t="s">
        <v>1480</v>
      </c>
      <c r="K11232" t="s">
        <v>141</v>
      </c>
      <c r="P11232" t="s">
        <v>2933</v>
      </c>
      <c r="Q11232" t="s">
        <v>56</v>
      </c>
      <c r="R11232" t="s">
        <v>57</v>
      </c>
    </row>
    <row r="11233" spans="1:18" x14ac:dyDescent="0.3">
      <c r="A11233">
        <v>11232</v>
      </c>
      <c r="B11233">
        <v>2732457972</v>
      </c>
      <c r="C11233" s="1">
        <v>43859</v>
      </c>
      <c r="D11233" t="s">
        <v>268</v>
      </c>
      <c r="E11233" t="s">
        <v>12897</v>
      </c>
      <c r="G11233" t="s">
        <v>19</v>
      </c>
      <c r="H11233" t="s">
        <v>20</v>
      </c>
      <c r="I11233">
        <v>1</v>
      </c>
      <c r="J11233" t="s">
        <v>12898</v>
      </c>
      <c r="K11233" t="s">
        <v>22</v>
      </c>
      <c r="O11233">
        <v>7</v>
      </c>
      <c r="P11233" t="s">
        <v>1361</v>
      </c>
      <c r="Q11233" t="s">
        <v>1362</v>
      </c>
      <c r="R11233" t="s">
        <v>147</v>
      </c>
    </row>
    <row r="11234" spans="1:18" x14ac:dyDescent="0.3">
      <c r="A11234">
        <v>11233</v>
      </c>
      <c r="B11234">
        <v>2719043059</v>
      </c>
      <c r="C11234" s="1">
        <v>43859</v>
      </c>
      <c r="D11234" t="s">
        <v>36</v>
      </c>
      <c r="E11234" t="s">
        <v>12899</v>
      </c>
      <c r="G11234" t="s">
        <v>19</v>
      </c>
      <c r="H11234" t="s">
        <v>28</v>
      </c>
      <c r="I11234">
        <v>6</v>
      </c>
      <c r="J11234" t="s">
        <v>1771</v>
      </c>
      <c r="K11234" t="s">
        <v>832</v>
      </c>
      <c r="O11234">
        <v>4</v>
      </c>
      <c r="P11234" t="s">
        <v>11573</v>
      </c>
      <c r="Q11234" t="s">
        <v>24</v>
      </c>
      <c r="R11234" t="s">
        <v>25</v>
      </c>
    </row>
    <row r="11235" spans="1:18" x14ac:dyDescent="0.3">
      <c r="A11235">
        <v>11234</v>
      </c>
      <c r="B11235">
        <v>2684135260</v>
      </c>
      <c r="C11235" s="1">
        <v>43859</v>
      </c>
      <c r="D11235" t="s">
        <v>17</v>
      </c>
      <c r="E11235" t="s">
        <v>2654</v>
      </c>
      <c r="G11235" t="s">
        <v>19</v>
      </c>
      <c r="H11235" t="s">
        <v>28</v>
      </c>
      <c r="I11235">
        <v>6</v>
      </c>
      <c r="J11235" t="s">
        <v>12900</v>
      </c>
      <c r="K11235" t="s">
        <v>1057</v>
      </c>
      <c r="O11235">
        <v>6</v>
      </c>
      <c r="P11235" t="s">
        <v>6622</v>
      </c>
      <c r="Q11235" t="s">
        <v>137</v>
      </c>
      <c r="R11235" t="s">
        <v>111</v>
      </c>
    </row>
    <row r="11236" spans="1:18" x14ac:dyDescent="0.3">
      <c r="A11236">
        <v>11235</v>
      </c>
      <c r="B11236">
        <v>2721821183</v>
      </c>
      <c r="C11236" s="1">
        <v>43859</v>
      </c>
      <c r="D11236" t="s">
        <v>17</v>
      </c>
      <c r="E11236" t="s">
        <v>130</v>
      </c>
      <c r="G11236" t="s">
        <v>19</v>
      </c>
      <c r="H11236" t="s">
        <v>67</v>
      </c>
      <c r="I11236">
        <v>3</v>
      </c>
      <c r="J11236" t="s">
        <v>5981</v>
      </c>
      <c r="K11236" t="s">
        <v>22</v>
      </c>
      <c r="O11236">
        <v>1</v>
      </c>
      <c r="P11236" t="s">
        <v>4858</v>
      </c>
      <c r="Q11236" t="s">
        <v>35</v>
      </c>
      <c r="R11236" t="s">
        <v>147</v>
      </c>
    </row>
    <row r="11237" spans="1:18" x14ac:dyDescent="0.3">
      <c r="A11237">
        <v>11236</v>
      </c>
      <c r="B11237">
        <v>2738369113</v>
      </c>
      <c r="C11237" s="1">
        <v>43860</v>
      </c>
      <c r="D11237" t="s">
        <v>4129</v>
      </c>
      <c r="E11237" t="s">
        <v>4129</v>
      </c>
      <c r="G11237" t="s">
        <v>19</v>
      </c>
      <c r="H11237" t="s">
        <v>20</v>
      </c>
      <c r="I11237">
        <v>0</v>
      </c>
      <c r="J11237" t="s">
        <v>12901</v>
      </c>
      <c r="K11237" t="s">
        <v>22</v>
      </c>
      <c r="O11237">
        <v>27</v>
      </c>
      <c r="P11237" t="s">
        <v>3124</v>
      </c>
      <c r="Q11237" t="s">
        <v>24</v>
      </c>
      <c r="R11237" t="s">
        <v>147</v>
      </c>
    </row>
    <row r="11238" spans="1:18" x14ac:dyDescent="0.3">
      <c r="A11238">
        <v>11237</v>
      </c>
      <c r="B11238">
        <v>2556553828</v>
      </c>
      <c r="C11238" s="1">
        <v>43860</v>
      </c>
      <c r="D11238" t="s">
        <v>17</v>
      </c>
      <c r="E11238" t="s">
        <v>130</v>
      </c>
      <c r="F11238" t="s">
        <v>8727</v>
      </c>
      <c r="G11238" t="s">
        <v>19</v>
      </c>
      <c r="H11238" t="s">
        <v>67</v>
      </c>
      <c r="I11238">
        <v>4</v>
      </c>
      <c r="J11238" t="s">
        <v>12902</v>
      </c>
      <c r="K11238" t="s">
        <v>22</v>
      </c>
      <c r="O11238">
        <v>2</v>
      </c>
      <c r="P11238" t="s">
        <v>4347</v>
      </c>
      <c r="Q11238" t="s">
        <v>50</v>
      </c>
      <c r="R11238" t="s">
        <v>174</v>
      </c>
    </row>
    <row r="11239" spans="1:18" x14ac:dyDescent="0.3">
      <c r="A11239">
        <v>11238</v>
      </c>
      <c r="B11239">
        <v>2750957986</v>
      </c>
      <c r="C11239" s="1">
        <v>43860</v>
      </c>
      <c r="D11239" t="s">
        <v>65</v>
      </c>
      <c r="E11239" t="s">
        <v>112</v>
      </c>
      <c r="G11239" t="s">
        <v>19</v>
      </c>
      <c r="H11239" t="s">
        <v>28</v>
      </c>
      <c r="I11239">
        <v>5</v>
      </c>
      <c r="J11239" t="s">
        <v>4303</v>
      </c>
      <c r="K11239" t="s">
        <v>366</v>
      </c>
      <c r="P11239" t="s">
        <v>1081</v>
      </c>
      <c r="Q11239" t="s">
        <v>293</v>
      </c>
      <c r="R11239" t="s">
        <v>25</v>
      </c>
    </row>
    <row r="11240" spans="1:18" x14ac:dyDescent="0.3">
      <c r="A11240">
        <v>11239</v>
      </c>
      <c r="B11240">
        <v>2705279659</v>
      </c>
      <c r="C11240" s="1">
        <v>43860</v>
      </c>
      <c r="D11240" t="s">
        <v>17</v>
      </c>
      <c r="E11240" t="s">
        <v>7112</v>
      </c>
      <c r="G11240" t="s">
        <v>19</v>
      </c>
      <c r="H11240" t="s">
        <v>28</v>
      </c>
      <c r="I11240">
        <v>3</v>
      </c>
      <c r="J11240" t="s">
        <v>7113</v>
      </c>
      <c r="K11240" t="s">
        <v>466</v>
      </c>
      <c r="O11240">
        <v>2</v>
      </c>
      <c r="P11240" t="s">
        <v>136</v>
      </c>
      <c r="Q11240" t="s">
        <v>137</v>
      </c>
      <c r="R11240" t="s">
        <v>75</v>
      </c>
    </row>
    <row r="11241" spans="1:18" x14ac:dyDescent="0.3">
      <c r="A11241">
        <v>11240</v>
      </c>
      <c r="B11241">
        <v>2727235336</v>
      </c>
      <c r="C11241" s="1">
        <v>43860</v>
      </c>
      <c r="D11241" t="s">
        <v>44</v>
      </c>
      <c r="E11241" t="s">
        <v>12903</v>
      </c>
      <c r="G11241" t="s">
        <v>46</v>
      </c>
      <c r="H11241" t="s">
        <v>28</v>
      </c>
      <c r="I11241">
        <v>4</v>
      </c>
      <c r="J11241" t="s">
        <v>6988</v>
      </c>
      <c r="K11241" t="s">
        <v>12904</v>
      </c>
      <c r="O11241">
        <v>2</v>
      </c>
      <c r="P11241" t="s">
        <v>977</v>
      </c>
      <c r="Q11241" t="s">
        <v>137</v>
      </c>
      <c r="R11241" t="s">
        <v>25</v>
      </c>
    </row>
    <row r="11242" spans="1:18" x14ac:dyDescent="0.3">
      <c r="A11242">
        <v>11241</v>
      </c>
      <c r="B11242">
        <v>2631319334</v>
      </c>
      <c r="C11242" s="1">
        <v>43860</v>
      </c>
      <c r="D11242" t="s">
        <v>17</v>
      </c>
      <c r="E11242" t="s">
        <v>130</v>
      </c>
      <c r="G11242" t="s">
        <v>19</v>
      </c>
      <c r="H11242" t="s">
        <v>28</v>
      </c>
      <c r="I11242">
        <v>7</v>
      </c>
      <c r="J11242" t="s">
        <v>6040</v>
      </c>
      <c r="K11242" t="s">
        <v>4125</v>
      </c>
      <c r="O11242">
        <v>1</v>
      </c>
      <c r="P11242" t="s">
        <v>422</v>
      </c>
      <c r="Q11242" t="s">
        <v>35</v>
      </c>
      <c r="R11242" t="s">
        <v>25</v>
      </c>
    </row>
    <row r="11243" spans="1:18" x14ac:dyDescent="0.3">
      <c r="A11243">
        <v>11242</v>
      </c>
      <c r="B11243">
        <v>2727655401</v>
      </c>
      <c r="C11243" s="1">
        <v>43860</v>
      </c>
      <c r="D11243" t="s">
        <v>17</v>
      </c>
      <c r="E11243" t="s">
        <v>17</v>
      </c>
      <c r="G11243" t="s">
        <v>19</v>
      </c>
      <c r="H11243" t="s">
        <v>28</v>
      </c>
      <c r="I11243">
        <v>5</v>
      </c>
      <c r="J11243" t="s">
        <v>555</v>
      </c>
      <c r="K11243" t="s">
        <v>415</v>
      </c>
      <c r="O11243">
        <v>1</v>
      </c>
      <c r="P11243" t="s">
        <v>244</v>
      </c>
      <c r="Q11243" t="s">
        <v>56</v>
      </c>
      <c r="R11243" t="s">
        <v>43</v>
      </c>
    </row>
    <row r="11244" spans="1:18" x14ac:dyDescent="0.3">
      <c r="A11244">
        <v>11243</v>
      </c>
      <c r="B11244">
        <v>2727656654</v>
      </c>
      <c r="C11244" s="1">
        <v>43860</v>
      </c>
      <c r="D11244" t="s">
        <v>17</v>
      </c>
      <c r="E11244" t="s">
        <v>17</v>
      </c>
      <c r="G11244" t="s">
        <v>19</v>
      </c>
      <c r="H11244" t="s">
        <v>28</v>
      </c>
      <c r="I11244">
        <v>9</v>
      </c>
      <c r="J11244" t="s">
        <v>2990</v>
      </c>
      <c r="K11244" t="s">
        <v>2277</v>
      </c>
      <c r="P11244" t="s">
        <v>244</v>
      </c>
      <c r="Q11244" t="s">
        <v>56</v>
      </c>
      <c r="R11244" t="s">
        <v>43</v>
      </c>
    </row>
    <row r="11245" spans="1:18" x14ac:dyDescent="0.3">
      <c r="A11245">
        <v>11244</v>
      </c>
      <c r="B11245">
        <v>2709704231</v>
      </c>
      <c r="C11245" s="1">
        <v>43860</v>
      </c>
      <c r="D11245" t="s">
        <v>36</v>
      </c>
      <c r="E11245" t="s">
        <v>457</v>
      </c>
      <c r="F11245" t="s">
        <v>2476</v>
      </c>
      <c r="G11245" t="s">
        <v>19</v>
      </c>
      <c r="H11245" t="s">
        <v>28</v>
      </c>
      <c r="I11245">
        <v>5</v>
      </c>
      <c r="J11245" t="s">
        <v>2031</v>
      </c>
      <c r="K11245" t="s">
        <v>95</v>
      </c>
      <c r="P11245" t="s">
        <v>1081</v>
      </c>
      <c r="Q11245" t="s">
        <v>293</v>
      </c>
      <c r="R11245" t="s">
        <v>25</v>
      </c>
    </row>
    <row r="11246" spans="1:18" x14ac:dyDescent="0.3">
      <c r="A11246">
        <v>11245</v>
      </c>
      <c r="B11246">
        <v>2697664830</v>
      </c>
      <c r="C11246" s="1">
        <v>43860</v>
      </c>
      <c r="D11246" t="s">
        <v>17</v>
      </c>
      <c r="E11246" t="s">
        <v>5061</v>
      </c>
      <c r="G11246" t="s">
        <v>19</v>
      </c>
      <c r="H11246" t="s">
        <v>28</v>
      </c>
      <c r="I11246">
        <v>6</v>
      </c>
      <c r="J11246" t="s">
        <v>852</v>
      </c>
      <c r="K11246" t="s">
        <v>598</v>
      </c>
      <c r="P11246" t="s">
        <v>136</v>
      </c>
      <c r="Q11246" t="s">
        <v>137</v>
      </c>
      <c r="R11246" t="s">
        <v>75</v>
      </c>
    </row>
    <row r="11247" spans="1:18" x14ac:dyDescent="0.3">
      <c r="A11247">
        <v>11246</v>
      </c>
      <c r="B11247">
        <v>2683825719</v>
      </c>
      <c r="C11247" s="1">
        <v>43860</v>
      </c>
      <c r="D11247" t="s">
        <v>17</v>
      </c>
      <c r="E11247" t="s">
        <v>673</v>
      </c>
      <c r="G11247" t="s">
        <v>19</v>
      </c>
      <c r="H11247" t="s">
        <v>20</v>
      </c>
      <c r="I11247">
        <v>3</v>
      </c>
      <c r="J11247" t="s">
        <v>674</v>
      </c>
      <c r="K11247" t="s">
        <v>466</v>
      </c>
      <c r="P11247" t="s">
        <v>675</v>
      </c>
      <c r="Q11247" t="s">
        <v>35</v>
      </c>
      <c r="R11247" t="s">
        <v>147</v>
      </c>
    </row>
    <row r="11248" spans="1:18" x14ac:dyDescent="0.3">
      <c r="A11248">
        <v>11247</v>
      </c>
      <c r="B11248">
        <v>2712996195</v>
      </c>
      <c r="C11248" s="1">
        <v>43860</v>
      </c>
      <c r="D11248" t="s">
        <v>230</v>
      </c>
      <c r="E11248" t="s">
        <v>2849</v>
      </c>
      <c r="F11248" t="s">
        <v>12905</v>
      </c>
      <c r="G11248" t="s">
        <v>2911</v>
      </c>
      <c r="H11248" t="s">
        <v>67</v>
      </c>
      <c r="I11248">
        <v>3</v>
      </c>
      <c r="J11248" t="s">
        <v>12906</v>
      </c>
      <c r="K11248" t="s">
        <v>128</v>
      </c>
      <c r="O11248">
        <v>1</v>
      </c>
      <c r="P11248" t="s">
        <v>12907</v>
      </c>
      <c r="Q11248" t="s">
        <v>42</v>
      </c>
      <c r="R11248" t="s">
        <v>174</v>
      </c>
    </row>
    <row r="11249" spans="1:18" x14ac:dyDescent="0.3">
      <c r="A11249">
        <v>11248</v>
      </c>
      <c r="B11249">
        <v>2702085577</v>
      </c>
      <c r="C11249" s="1">
        <v>43860</v>
      </c>
      <c r="D11249" t="s">
        <v>44</v>
      </c>
      <c r="E11249" t="s">
        <v>179</v>
      </c>
      <c r="F11249" t="s">
        <v>52</v>
      </c>
      <c r="G11249" t="s">
        <v>19</v>
      </c>
      <c r="H11249" t="s">
        <v>28</v>
      </c>
      <c r="I11249">
        <v>11</v>
      </c>
      <c r="J11249" t="s">
        <v>180</v>
      </c>
      <c r="K11249" t="s">
        <v>7520</v>
      </c>
      <c r="O11249">
        <v>1</v>
      </c>
      <c r="P11249" t="s">
        <v>182</v>
      </c>
      <c r="Q11249" t="s">
        <v>137</v>
      </c>
      <c r="R11249" t="s">
        <v>183</v>
      </c>
    </row>
    <row r="11250" spans="1:18" x14ac:dyDescent="0.3">
      <c r="A11250">
        <v>11249</v>
      </c>
      <c r="B11250">
        <v>2595441851</v>
      </c>
      <c r="C11250" s="1">
        <v>43860</v>
      </c>
      <c r="D11250" t="s">
        <v>92</v>
      </c>
      <c r="E11250" t="s">
        <v>1906</v>
      </c>
      <c r="F11250" t="s">
        <v>1907</v>
      </c>
      <c r="G11250" t="s">
        <v>19</v>
      </c>
      <c r="H11250" t="s">
        <v>28</v>
      </c>
      <c r="I11250">
        <v>2</v>
      </c>
      <c r="J11250" t="s">
        <v>3172</v>
      </c>
      <c r="K11250" t="s">
        <v>528</v>
      </c>
      <c r="P11250" t="s">
        <v>1910</v>
      </c>
      <c r="Q11250" t="s">
        <v>56</v>
      </c>
      <c r="R11250" t="s">
        <v>43</v>
      </c>
    </row>
    <row r="11251" spans="1:18" x14ac:dyDescent="0.3">
      <c r="A11251">
        <v>11250</v>
      </c>
      <c r="B11251">
        <v>2603631696</v>
      </c>
      <c r="C11251" s="1">
        <v>43860</v>
      </c>
      <c r="D11251" t="s">
        <v>17</v>
      </c>
      <c r="E11251" t="s">
        <v>202</v>
      </c>
      <c r="F11251" t="s">
        <v>12908</v>
      </c>
      <c r="G11251" t="s">
        <v>19</v>
      </c>
      <c r="H11251" t="s">
        <v>67</v>
      </c>
      <c r="I11251">
        <v>5</v>
      </c>
      <c r="J11251" t="s">
        <v>12909</v>
      </c>
      <c r="K11251" t="s">
        <v>22</v>
      </c>
      <c r="O11251">
        <v>3</v>
      </c>
      <c r="P11251" t="s">
        <v>4416</v>
      </c>
      <c r="Q11251" t="s">
        <v>56</v>
      </c>
      <c r="R11251" t="s">
        <v>147</v>
      </c>
    </row>
    <row r="11252" spans="1:18" x14ac:dyDescent="0.3">
      <c r="A11252">
        <v>11251</v>
      </c>
      <c r="B11252">
        <v>2425202154</v>
      </c>
      <c r="C11252" s="1">
        <v>43860</v>
      </c>
      <c r="D11252" t="s">
        <v>92</v>
      </c>
      <c r="E11252" t="s">
        <v>93</v>
      </c>
      <c r="G11252" t="s">
        <v>19</v>
      </c>
      <c r="H11252" t="s">
        <v>67</v>
      </c>
      <c r="I11252">
        <v>4</v>
      </c>
      <c r="J11252" t="s">
        <v>94</v>
      </c>
      <c r="K11252" t="s">
        <v>263</v>
      </c>
      <c r="O11252">
        <v>3</v>
      </c>
      <c r="P11252" t="s">
        <v>96</v>
      </c>
      <c r="Q11252" t="s">
        <v>35</v>
      </c>
      <c r="R11252" t="s">
        <v>25</v>
      </c>
    </row>
    <row r="11253" spans="1:18" x14ac:dyDescent="0.3">
      <c r="A11253">
        <v>11252</v>
      </c>
      <c r="B11253">
        <v>2731460411</v>
      </c>
      <c r="C11253" s="1">
        <v>43860</v>
      </c>
      <c r="D11253" t="s">
        <v>431</v>
      </c>
      <c r="E11253" t="s">
        <v>431</v>
      </c>
      <c r="G11253" t="s">
        <v>19</v>
      </c>
      <c r="H11253" t="s">
        <v>28</v>
      </c>
      <c r="I11253">
        <v>6</v>
      </c>
      <c r="J11253" t="s">
        <v>12910</v>
      </c>
      <c r="K11253" t="s">
        <v>428</v>
      </c>
      <c r="O11253">
        <v>5</v>
      </c>
      <c r="P11253" t="s">
        <v>12911</v>
      </c>
      <c r="Q11253" t="s">
        <v>56</v>
      </c>
      <c r="R11253" t="s">
        <v>57</v>
      </c>
    </row>
    <row r="11254" spans="1:18" x14ac:dyDescent="0.3">
      <c r="A11254">
        <v>11253</v>
      </c>
      <c r="B11254">
        <v>2690940665</v>
      </c>
      <c r="C11254" s="1">
        <v>43860</v>
      </c>
      <c r="D11254" t="s">
        <v>26</v>
      </c>
      <c r="E11254" t="s">
        <v>71</v>
      </c>
      <c r="F11254" t="s">
        <v>19</v>
      </c>
      <c r="G11254" t="s">
        <v>46</v>
      </c>
      <c r="H11254" t="s">
        <v>28</v>
      </c>
      <c r="I11254">
        <v>5</v>
      </c>
      <c r="J11254" t="s">
        <v>154</v>
      </c>
      <c r="K11254" t="s">
        <v>2221</v>
      </c>
      <c r="P11254" t="s">
        <v>49</v>
      </c>
      <c r="Q11254" t="s">
        <v>50</v>
      </c>
      <c r="R11254" t="s">
        <v>25</v>
      </c>
    </row>
    <row r="11255" spans="1:18" x14ac:dyDescent="0.3">
      <c r="A11255">
        <v>11254</v>
      </c>
      <c r="B11255">
        <v>2592632081</v>
      </c>
      <c r="C11255" s="1">
        <v>43860</v>
      </c>
      <c r="D11255" t="s">
        <v>882</v>
      </c>
      <c r="E11255" t="s">
        <v>1223</v>
      </c>
      <c r="G11255" t="s">
        <v>19</v>
      </c>
      <c r="H11255" t="s">
        <v>67</v>
      </c>
      <c r="I11255">
        <v>5</v>
      </c>
      <c r="J11255" t="s">
        <v>2530</v>
      </c>
      <c r="K11255" t="s">
        <v>378</v>
      </c>
      <c r="O11255">
        <v>6</v>
      </c>
      <c r="P11255" t="s">
        <v>85</v>
      </c>
      <c r="Q11255" t="s">
        <v>35</v>
      </c>
      <c r="R11255" t="s">
        <v>25</v>
      </c>
    </row>
    <row r="11256" spans="1:18" x14ac:dyDescent="0.3">
      <c r="A11256">
        <v>11255</v>
      </c>
      <c r="B11256">
        <v>2633312189</v>
      </c>
      <c r="C11256" s="1">
        <v>43860</v>
      </c>
      <c r="D11256" t="s">
        <v>17</v>
      </c>
      <c r="E11256" t="s">
        <v>130</v>
      </c>
      <c r="G11256" t="s">
        <v>19</v>
      </c>
      <c r="H11256" t="s">
        <v>67</v>
      </c>
      <c r="I11256">
        <v>5</v>
      </c>
      <c r="J11256" t="s">
        <v>11576</v>
      </c>
      <c r="K11256" t="s">
        <v>102</v>
      </c>
      <c r="O11256">
        <v>4</v>
      </c>
      <c r="P11256" t="s">
        <v>11577</v>
      </c>
      <c r="Q11256" t="s">
        <v>50</v>
      </c>
      <c r="R11256" t="s">
        <v>147</v>
      </c>
    </row>
    <row r="11257" spans="1:18" x14ac:dyDescent="0.3">
      <c r="A11257">
        <v>11256</v>
      </c>
      <c r="B11257">
        <v>2570296955</v>
      </c>
      <c r="C11257" s="1">
        <v>43860</v>
      </c>
      <c r="D11257" t="s">
        <v>26</v>
      </c>
      <c r="E11257" t="s">
        <v>12912</v>
      </c>
      <c r="G11257" t="s">
        <v>46</v>
      </c>
      <c r="H11257" t="s">
        <v>28</v>
      </c>
      <c r="I11257">
        <v>9</v>
      </c>
      <c r="J11257" t="s">
        <v>12913</v>
      </c>
      <c r="K11257" t="s">
        <v>553</v>
      </c>
      <c r="L11257">
        <v>229000</v>
      </c>
      <c r="M11257">
        <v>309000</v>
      </c>
      <c r="N11257" t="s">
        <v>80</v>
      </c>
      <c r="O11257">
        <v>67</v>
      </c>
      <c r="P11257" t="s">
        <v>5828</v>
      </c>
      <c r="Q11257" t="s">
        <v>137</v>
      </c>
      <c r="R11257" t="s">
        <v>57</v>
      </c>
    </row>
    <row r="11258" spans="1:18" x14ac:dyDescent="0.3">
      <c r="A11258">
        <v>11257</v>
      </c>
      <c r="B11258">
        <v>2596258596</v>
      </c>
      <c r="C11258" s="1">
        <v>43861</v>
      </c>
      <c r="D11258" t="s">
        <v>17</v>
      </c>
      <c r="E11258" t="s">
        <v>130</v>
      </c>
      <c r="F11258" t="s">
        <v>2109</v>
      </c>
      <c r="G11258" t="s">
        <v>19</v>
      </c>
      <c r="H11258" t="s">
        <v>67</v>
      </c>
      <c r="I11258">
        <v>3</v>
      </c>
      <c r="J11258" t="s">
        <v>2110</v>
      </c>
      <c r="K11258" t="s">
        <v>193</v>
      </c>
      <c r="P11258" t="s">
        <v>85</v>
      </c>
      <c r="Q11258" t="s">
        <v>35</v>
      </c>
      <c r="R11258" t="s">
        <v>25</v>
      </c>
    </row>
    <row r="11259" spans="1:18" x14ac:dyDescent="0.3">
      <c r="A11259">
        <v>11258</v>
      </c>
      <c r="B11259">
        <v>2708584184</v>
      </c>
      <c r="C11259" s="1">
        <v>43861</v>
      </c>
      <c r="D11259" t="s">
        <v>3187</v>
      </c>
      <c r="E11259" t="s">
        <v>5120</v>
      </c>
      <c r="G11259" t="s">
        <v>19</v>
      </c>
      <c r="H11259" t="s">
        <v>28</v>
      </c>
      <c r="I11259">
        <v>5</v>
      </c>
      <c r="J11259" t="s">
        <v>12914</v>
      </c>
      <c r="K11259" t="s">
        <v>947</v>
      </c>
      <c r="O11259">
        <v>7</v>
      </c>
      <c r="P11259" t="s">
        <v>12915</v>
      </c>
      <c r="Q11259" t="s">
        <v>497</v>
      </c>
      <c r="R11259" t="s">
        <v>57</v>
      </c>
    </row>
    <row r="11260" spans="1:18" x14ac:dyDescent="0.3">
      <c r="A11260">
        <v>11259</v>
      </c>
      <c r="B11260">
        <v>2702492049</v>
      </c>
      <c r="C11260" s="1">
        <v>43861</v>
      </c>
      <c r="D11260" t="s">
        <v>882</v>
      </c>
      <c r="E11260" t="s">
        <v>2256</v>
      </c>
      <c r="F11260" t="s">
        <v>2257</v>
      </c>
      <c r="G11260" t="s">
        <v>19</v>
      </c>
      <c r="H11260" t="s">
        <v>20</v>
      </c>
      <c r="I11260">
        <v>1</v>
      </c>
      <c r="J11260" t="s">
        <v>2258</v>
      </c>
      <c r="K11260" t="s">
        <v>409</v>
      </c>
      <c r="O11260">
        <v>2</v>
      </c>
      <c r="P11260" t="s">
        <v>506</v>
      </c>
      <c r="Q11260" t="s">
        <v>35</v>
      </c>
      <c r="R11260" t="s">
        <v>147</v>
      </c>
    </row>
    <row r="11261" spans="1:18" x14ac:dyDescent="0.3">
      <c r="A11261">
        <v>11260</v>
      </c>
      <c r="B11261">
        <v>2722674835</v>
      </c>
      <c r="C11261" s="1">
        <v>43861</v>
      </c>
      <c r="D11261" t="s">
        <v>36</v>
      </c>
      <c r="E11261" t="s">
        <v>2028</v>
      </c>
      <c r="G11261" t="s">
        <v>19</v>
      </c>
      <c r="H11261" t="s">
        <v>67</v>
      </c>
      <c r="I11261">
        <v>3</v>
      </c>
      <c r="J11261" t="s">
        <v>120</v>
      </c>
      <c r="K11261" t="s">
        <v>553</v>
      </c>
      <c r="O11261">
        <v>5</v>
      </c>
      <c r="P11261" t="s">
        <v>12916</v>
      </c>
      <c r="Q11261" t="s">
        <v>56</v>
      </c>
      <c r="R11261" t="s">
        <v>57</v>
      </c>
    </row>
    <row r="11262" spans="1:18" x14ac:dyDescent="0.3">
      <c r="A11262">
        <v>11261</v>
      </c>
      <c r="B11262">
        <v>2745713421</v>
      </c>
      <c r="C11262" s="1">
        <v>43861</v>
      </c>
      <c r="D11262" t="s">
        <v>289</v>
      </c>
      <c r="E11262" t="s">
        <v>6185</v>
      </c>
      <c r="F11262" t="s">
        <v>12111</v>
      </c>
      <c r="G11262" t="s">
        <v>19</v>
      </c>
      <c r="H11262" t="s">
        <v>67</v>
      </c>
      <c r="I11262">
        <v>3</v>
      </c>
      <c r="J11262" t="s">
        <v>1238</v>
      </c>
      <c r="K11262" t="s">
        <v>22</v>
      </c>
      <c r="P11262" t="s">
        <v>675</v>
      </c>
      <c r="Q11262" t="s">
        <v>35</v>
      </c>
      <c r="R11262" t="s">
        <v>147</v>
      </c>
    </row>
    <row r="11263" spans="1:18" x14ac:dyDescent="0.3">
      <c r="A11263">
        <v>11262</v>
      </c>
      <c r="B11263">
        <v>2790896090</v>
      </c>
      <c r="C11263" s="1">
        <v>43861</v>
      </c>
      <c r="D11263" t="s">
        <v>882</v>
      </c>
      <c r="E11263" t="s">
        <v>1680</v>
      </c>
      <c r="G11263" t="s">
        <v>19</v>
      </c>
      <c r="H11263" t="s">
        <v>67</v>
      </c>
      <c r="I11263">
        <v>4</v>
      </c>
      <c r="J11263" t="s">
        <v>12917</v>
      </c>
      <c r="K11263" t="s">
        <v>22</v>
      </c>
      <c r="O11263">
        <v>12</v>
      </c>
      <c r="P11263" t="s">
        <v>7237</v>
      </c>
      <c r="Q11263" t="s">
        <v>106</v>
      </c>
      <c r="R11263" t="s">
        <v>147</v>
      </c>
    </row>
    <row r="11264" spans="1:18" x14ac:dyDescent="0.3">
      <c r="A11264">
        <v>11263</v>
      </c>
      <c r="B11264">
        <v>2743633262</v>
      </c>
      <c r="C11264" s="1">
        <v>43861</v>
      </c>
      <c r="D11264" t="s">
        <v>86</v>
      </c>
      <c r="E11264" t="s">
        <v>86</v>
      </c>
      <c r="G11264" t="s">
        <v>46</v>
      </c>
      <c r="H11264" t="s">
        <v>28</v>
      </c>
      <c r="I11264">
        <v>7</v>
      </c>
      <c r="J11264" t="s">
        <v>101</v>
      </c>
      <c r="K11264" t="s">
        <v>796</v>
      </c>
      <c r="P11264" t="s">
        <v>49</v>
      </c>
      <c r="Q11264" t="s">
        <v>50</v>
      </c>
      <c r="R11264" t="s">
        <v>25</v>
      </c>
    </row>
    <row r="11265" spans="1:18" x14ac:dyDescent="0.3">
      <c r="A11265">
        <v>11264</v>
      </c>
      <c r="B11265">
        <v>2689446935</v>
      </c>
      <c r="C11265" s="1">
        <v>43861</v>
      </c>
      <c r="D11265" t="s">
        <v>17</v>
      </c>
      <c r="E11265" t="s">
        <v>130</v>
      </c>
      <c r="F11265" t="s">
        <v>52</v>
      </c>
      <c r="G11265" t="s">
        <v>19</v>
      </c>
      <c r="H11265" t="s">
        <v>67</v>
      </c>
      <c r="I11265">
        <v>3</v>
      </c>
      <c r="J11265" t="s">
        <v>12200</v>
      </c>
      <c r="K11265" t="s">
        <v>466</v>
      </c>
      <c r="P11265" t="s">
        <v>12201</v>
      </c>
      <c r="Q11265" t="s">
        <v>2396</v>
      </c>
      <c r="R11265" t="s">
        <v>75</v>
      </c>
    </row>
    <row r="11266" spans="1:18" x14ac:dyDescent="0.3">
      <c r="A11266">
        <v>11265</v>
      </c>
      <c r="B11266">
        <v>2683587133</v>
      </c>
      <c r="C11266" s="1">
        <v>43861</v>
      </c>
      <c r="D11266" t="s">
        <v>97</v>
      </c>
      <c r="E11266" t="s">
        <v>97</v>
      </c>
      <c r="F11266" t="s">
        <v>119</v>
      </c>
      <c r="G11266" t="s">
        <v>46</v>
      </c>
      <c r="H11266" t="s">
        <v>28</v>
      </c>
      <c r="I11266">
        <v>3</v>
      </c>
      <c r="J11266" t="s">
        <v>120</v>
      </c>
      <c r="K11266" t="s">
        <v>1647</v>
      </c>
      <c r="O11266">
        <v>1</v>
      </c>
      <c r="P11266" t="s">
        <v>49</v>
      </c>
      <c r="Q11266" t="s">
        <v>50</v>
      </c>
      <c r="R11266" t="s">
        <v>25</v>
      </c>
    </row>
    <row r="11267" spans="1:18" x14ac:dyDescent="0.3">
      <c r="A11267">
        <v>11266</v>
      </c>
      <c r="B11267">
        <v>2678799687</v>
      </c>
      <c r="C11267" s="1">
        <v>43861</v>
      </c>
      <c r="D11267" t="s">
        <v>97</v>
      </c>
      <c r="E11267" t="s">
        <v>156</v>
      </c>
      <c r="G11267" t="s">
        <v>19</v>
      </c>
      <c r="H11267" t="s">
        <v>28</v>
      </c>
      <c r="I11267">
        <v>8</v>
      </c>
      <c r="J11267" t="s">
        <v>12918</v>
      </c>
      <c r="K11267" t="s">
        <v>95</v>
      </c>
      <c r="O11267">
        <v>5</v>
      </c>
      <c r="P11267" t="s">
        <v>136</v>
      </c>
      <c r="Q11267" t="s">
        <v>137</v>
      </c>
      <c r="R11267" t="s">
        <v>75</v>
      </c>
    </row>
    <row r="11268" spans="1:18" x14ac:dyDescent="0.3">
      <c r="A11268">
        <v>11267</v>
      </c>
      <c r="B11268">
        <v>2696936210</v>
      </c>
      <c r="C11268" s="1">
        <v>43861</v>
      </c>
      <c r="D11268" t="s">
        <v>44</v>
      </c>
      <c r="E11268" t="s">
        <v>970</v>
      </c>
      <c r="G11268" t="s">
        <v>19</v>
      </c>
      <c r="H11268" t="s">
        <v>28</v>
      </c>
      <c r="I11268">
        <v>3</v>
      </c>
      <c r="J11268" t="s">
        <v>971</v>
      </c>
      <c r="K11268" t="s">
        <v>321</v>
      </c>
      <c r="O11268">
        <v>1</v>
      </c>
      <c r="P11268" t="s">
        <v>70</v>
      </c>
      <c r="Q11268" t="s">
        <v>56</v>
      </c>
      <c r="R11268" t="s">
        <v>25</v>
      </c>
    </row>
    <row r="11269" spans="1:18" x14ac:dyDescent="0.3">
      <c r="A11269">
        <v>11268</v>
      </c>
      <c r="B11269">
        <v>2660718908</v>
      </c>
      <c r="C11269" s="1">
        <v>43861</v>
      </c>
      <c r="D11269" t="s">
        <v>17</v>
      </c>
      <c r="E11269" t="s">
        <v>1702</v>
      </c>
      <c r="G11269" t="s">
        <v>19</v>
      </c>
      <c r="H11269" t="s">
        <v>28</v>
      </c>
      <c r="I11269">
        <v>5</v>
      </c>
      <c r="J11269" t="s">
        <v>6818</v>
      </c>
      <c r="K11269" t="s">
        <v>505</v>
      </c>
      <c r="O11269">
        <v>1</v>
      </c>
      <c r="P11269" t="s">
        <v>96</v>
      </c>
      <c r="Q11269" t="s">
        <v>35</v>
      </c>
      <c r="R11269" t="s">
        <v>25</v>
      </c>
    </row>
    <row r="11270" spans="1:18" x14ac:dyDescent="0.3">
      <c r="A11270">
        <v>11269</v>
      </c>
      <c r="B11270">
        <v>2463130079</v>
      </c>
      <c r="C11270" s="1">
        <v>43861</v>
      </c>
      <c r="D11270" t="s">
        <v>97</v>
      </c>
      <c r="E11270" t="s">
        <v>156</v>
      </c>
      <c r="G11270" t="s">
        <v>19</v>
      </c>
      <c r="H11270" t="s">
        <v>28</v>
      </c>
      <c r="I11270">
        <v>6</v>
      </c>
      <c r="J11270" t="s">
        <v>12919</v>
      </c>
      <c r="K11270" t="s">
        <v>22</v>
      </c>
      <c r="O11270">
        <v>178</v>
      </c>
      <c r="P11270" t="s">
        <v>2436</v>
      </c>
      <c r="Q11270" t="s">
        <v>137</v>
      </c>
      <c r="R11270" t="s">
        <v>111</v>
      </c>
    </row>
    <row r="11271" spans="1:18" x14ac:dyDescent="0.3">
      <c r="A11271">
        <v>11270</v>
      </c>
      <c r="B11271">
        <v>2733692411</v>
      </c>
      <c r="C11271" s="1">
        <v>43861</v>
      </c>
      <c r="D11271" t="s">
        <v>17</v>
      </c>
      <c r="E11271" t="s">
        <v>17</v>
      </c>
      <c r="F11271" t="s">
        <v>12920</v>
      </c>
      <c r="G11271" t="s">
        <v>19</v>
      </c>
      <c r="H11271" t="s">
        <v>28</v>
      </c>
      <c r="I11271">
        <v>4</v>
      </c>
      <c r="J11271" t="s">
        <v>12921</v>
      </c>
      <c r="K11271" t="s">
        <v>22</v>
      </c>
      <c r="O11271">
        <v>1</v>
      </c>
      <c r="P11271" t="s">
        <v>2316</v>
      </c>
      <c r="Q11271" t="s">
        <v>24</v>
      </c>
      <c r="R11271" t="s">
        <v>75</v>
      </c>
    </row>
    <row r="11272" spans="1:18" x14ac:dyDescent="0.3">
      <c r="A11272">
        <v>11271</v>
      </c>
      <c r="B11272">
        <v>2716068459</v>
      </c>
      <c r="C11272" s="1">
        <v>43861</v>
      </c>
      <c r="D11272" t="s">
        <v>36</v>
      </c>
      <c r="E11272" t="s">
        <v>36</v>
      </c>
      <c r="G11272" t="s">
        <v>19</v>
      </c>
      <c r="H11272" t="s">
        <v>28</v>
      </c>
      <c r="I11272">
        <v>9</v>
      </c>
      <c r="J11272" t="s">
        <v>12922</v>
      </c>
      <c r="K11272" t="s">
        <v>69</v>
      </c>
      <c r="O11272">
        <v>1</v>
      </c>
      <c r="P11272" t="s">
        <v>11534</v>
      </c>
      <c r="Q11272" t="s">
        <v>56</v>
      </c>
      <c r="R11272" t="s">
        <v>57</v>
      </c>
    </row>
    <row r="11273" spans="1:18" x14ac:dyDescent="0.3">
      <c r="A11273">
        <v>11272</v>
      </c>
      <c r="B11273">
        <v>2717407101</v>
      </c>
      <c r="C11273" s="1">
        <v>43861</v>
      </c>
      <c r="D11273" t="s">
        <v>65</v>
      </c>
      <c r="E11273" t="s">
        <v>65</v>
      </c>
      <c r="F11273" t="s">
        <v>12923</v>
      </c>
      <c r="G11273" t="s">
        <v>19</v>
      </c>
      <c r="H11273" t="s">
        <v>28</v>
      </c>
      <c r="I11273">
        <v>3</v>
      </c>
      <c r="J11273" t="s">
        <v>12924</v>
      </c>
      <c r="K11273" t="s">
        <v>207</v>
      </c>
      <c r="O11273">
        <v>50</v>
      </c>
      <c r="P11273" t="s">
        <v>12925</v>
      </c>
      <c r="Q11273" t="s">
        <v>2085</v>
      </c>
      <c r="R11273" t="s">
        <v>57</v>
      </c>
    </row>
    <row r="11274" spans="1:18" x14ac:dyDescent="0.3">
      <c r="A11274">
        <v>11273</v>
      </c>
      <c r="B11274">
        <v>2703162619</v>
      </c>
      <c r="C11274" s="1">
        <v>43862</v>
      </c>
      <c r="D11274" t="s">
        <v>449</v>
      </c>
      <c r="E11274" t="s">
        <v>4853</v>
      </c>
      <c r="G11274" t="s">
        <v>46</v>
      </c>
      <c r="H11274" t="s">
        <v>28</v>
      </c>
      <c r="I11274">
        <v>2</v>
      </c>
      <c r="J11274" t="s">
        <v>660</v>
      </c>
      <c r="K11274" t="s">
        <v>12926</v>
      </c>
      <c r="L11274">
        <v>96000</v>
      </c>
      <c r="M11274">
        <v>90000</v>
      </c>
      <c r="N11274" t="s">
        <v>80</v>
      </c>
      <c r="O11274">
        <v>22</v>
      </c>
      <c r="P11274" t="s">
        <v>745</v>
      </c>
      <c r="Q11274" t="s">
        <v>137</v>
      </c>
      <c r="R11274" t="s">
        <v>25</v>
      </c>
    </row>
    <row r="11275" spans="1:18" x14ac:dyDescent="0.3">
      <c r="A11275">
        <v>11274</v>
      </c>
      <c r="B11275">
        <v>2734845877</v>
      </c>
      <c r="C11275" s="1">
        <v>43862</v>
      </c>
      <c r="D11275" t="s">
        <v>17</v>
      </c>
      <c r="E11275" t="s">
        <v>523</v>
      </c>
      <c r="G11275" t="s">
        <v>19</v>
      </c>
      <c r="H11275" t="s">
        <v>67</v>
      </c>
      <c r="I11275">
        <v>4</v>
      </c>
      <c r="J11275" t="s">
        <v>524</v>
      </c>
      <c r="K11275" t="s">
        <v>4913</v>
      </c>
      <c r="P11275" t="s">
        <v>526</v>
      </c>
      <c r="Q11275" t="s">
        <v>35</v>
      </c>
      <c r="R11275" t="s">
        <v>75</v>
      </c>
    </row>
    <row r="11276" spans="1:18" x14ac:dyDescent="0.3">
      <c r="A11276">
        <v>11275</v>
      </c>
      <c r="B11276">
        <v>2689882470</v>
      </c>
      <c r="C11276" s="1">
        <v>43862</v>
      </c>
      <c r="D11276" t="s">
        <v>26</v>
      </c>
      <c r="E11276" t="s">
        <v>71</v>
      </c>
      <c r="F11276" t="s">
        <v>19</v>
      </c>
      <c r="G11276" t="s">
        <v>46</v>
      </c>
      <c r="H11276" t="s">
        <v>28</v>
      </c>
      <c r="I11276">
        <v>5</v>
      </c>
      <c r="J11276" t="s">
        <v>154</v>
      </c>
      <c r="K11276" t="s">
        <v>3663</v>
      </c>
      <c r="P11276" t="s">
        <v>49</v>
      </c>
      <c r="Q11276" t="s">
        <v>50</v>
      </c>
      <c r="R11276" t="s">
        <v>25</v>
      </c>
    </row>
    <row r="11277" spans="1:18" x14ac:dyDescent="0.3">
      <c r="A11277">
        <v>11276</v>
      </c>
      <c r="B11277">
        <v>2716054233</v>
      </c>
      <c r="C11277" s="1">
        <v>43862</v>
      </c>
      <c r="D11277" t="s">
        <v>209</v>
      </c>
      <c r="E11277" t="s">
        <v>568</v>
      </c>
      <c r="G11277" t="s">
        <v>19</v>
      </c>
      <c r="H11277" t="s">
        <v>67</v>
      </c>
      <c r="I11277">
        <v>4</v>
      </c>
      <c r="J11277" t="s">
        <v>12927</v>
      </c>
      <c r="K11277" t="s">
        <v>466</v>
      </c>
      <c r="P11277" t="s">
        <v>7475</v>
      </c>
      <c r="Q11277" t="s">
        <v>3347</v>
      </c>
      <c r="R11277" t="s">
        <v>75</v>
      </c>
    </row>
    <row r="11278" spans="1:18" x14ac:dyDescent="0.3">
      <c r="A11278">
        <v>11277</v>
      </c>
      <c r="B11278">
        <v>2676420910</v>
      </c>
      <c r="C11278" s="1">
        <v>43862</v>
      </c>
      <c r="D11278" t="s">
        <v>17</v>
      </c>
      <c r="E11278" t="s">
        <v>12928</v>
      </c>
      <c r="F11278" t="s">
        <v>52</v>
      </c>
      <c r="G11278" t="s">
        <v>19</v>
      </c>
      <c r="H11278" t="s">
        <v>67</v>
      </c>
      <c r="I11278">
        <v>4</v>
      </c>
      <c r="J11278" t="s">
        <v>12929</v>
      </c>
      <c r="K11278" t="s">
        <v>22</v>
      </c>
      <c r="L11278">
        <v>99000</v>
      </c>
      <c r="M11278">
        <v>145000</v>
      </c>
      <c r="N11278" t="s">
        <v>217</v>
      </c>
      <c r="P11278" t="s">
        <v>4848</v>
      </c>
      <c r="Q11278" t="s">
        <v>42</v>
      </c>
      <c r="R11278" t="s">
        <v>25</v>
      </c>
    </row>
    <row r="11279" spans="1:18" x14ac:dyDescent="0.3">
      <c r="A11279">
        <v>11278</v>
      </c>
      <c r="B11279">
        <v>2657219606</v>
      </c>
      <c r="C11279" s="1">
        <v>43862</v>
      </c>
      <c r="D11279" t="s">
        <v>26</v>
      </c>
      <c r="E11279" t="s">
        <v>71</v>
      </c>
      <c r="F11279" t="s">
        <v>119</v>
      </c>
      <c r="G11279" t="s">
        <v>46</v>
      </c>
      <c r="H11279" t="s">
        <v>28</v>
      </c>
      <c r="I11279">
        <v>4</v>
      </c>
      <c r="J11279" t="s">
        <v>154</v>
      </c>
      <c r="K11279" t="s">
        <v>922</v>
      </c>
      <c r="P11279" t="s">
        <v>49</v>
      </c>
      <c r="Q11279" t="s">
        <v>50</v>
      </c>
      <c r="R11279" t="s">
        <v>25</v>
      </c>
    </row>
    <row r="11280" spans="1:18" x14ac:dyDescent="0.3">
      <c r="A11280">
        <v>11279</v>
      </c>
      <c r="B11280">
        <v>2710432695</v>
      </c>
      <c r="C11280" s="1">
        <v>43862</v>
      </c>
      <c r="D11280" t="s">
        <v>17</v>
      </c>
      <c r="E11280" t="s">
        <v>17</v>
      </c>
      <c r="F11280" t="s">
        <v>252</v>
      </c>
      <c r="G11280" t="s">
        <v>19</v>
      </c>
      <c r="H11280" t="s">
        <v>28</v>
      </c>
      <c r="I11280">
        <v>2</v>
      </c>
      <c r="J11280" t="s">
        <v>12930</v>
      </c>
      <c r="K11280" t="s">
        <v>628</v>
      </c>
      <c r="O11280">
        <v>62</v>
      </c>
      <c r="P11280" t="s">
        <v>12931</v>
      </c>
      <c r="Q11280" t="s">
        <v>430</v>
      </c>
      <c r="R11280" t="s">
        <v>57</v>
      </c>
    </row>
    <row r="11281" spans="1:18" x14ac:dyDescent="0.3">
      <c r="A11281">
        <v>11280</v>
      </c>
      <c r="B11281">
        <v>2748224610</v>
      </c>
      <c r="C11281" s="1">
        <v>43862</v>
      </c>
      <c r="D11281" t="s">
        <v>44</v>
      </c>
      <c r="E11281" t="s">
        <v>12932</v>
      </c>
      <c r="G11281" t="s">
        <v>19</v>
      </c>
      <c r="H11281" t="s">
        <v>28</v>
      </c>
      <c r="I11281">
        <v>4</v>
      </c>
      <c r="J11281" t="s">
        <v>12933</v>
      </c>
      <c r="K11281" t="s">
        <v>955</v>
      </c>
      <c r="P11281" t="s">
        <v>956</v>
      </c>
      <c r="Q11281" t="s">
        <v>50</v>
      </c>
      <c r="R11281" t="s">
        <v>25</v>
      </c>
    </row>
    <row r="11282" spans="1:18" x14ac:dyDescent="0.3">
      <c r="A11282">
        <v>11281</v>
      </c>
      <c r="B11282">
        <v>2681080163</v>
      </c>
      <c r="C11282" s="1">
        <v>43862</v>
      </c>
      <c r="D11282" t="s">
        <v>44</v>
      </c>
      <c r="E11282" t="s">
        <v>1704</v>
      </c>
      <c r="G11282" t="s">
        <v>19</v>
      </c>
      <c r="H11282" t="s">
        <v>28</v>
      </c>
      <c r="I11282">
        <v>6</v>
      </c>
      <c r="J11282" t="s">
        <v>12934</v>
      </c>
      <c r="K11282" t="s">
        <v>598</v>
      </c>
      <c r="L11282">
        <v>97000</v>
      </c>
      <c r="M11282">
        <v>89000</v>
      </c>
      <c r="N11282" t="s">
        <v>217</v>
      </c>
      <c r="O11282">
        <v>10</v>
      </c>
      <c r="P11282" t="s">
        <v>12935</v>
      </c>
      <c r="Q11282" t="s">
        <v>56</v>
      </c>
      <c r="R11282" t="s">
        <v>57</v>
      </c>
    </row>
    <row r="11283" spans="1:18" x14ac:dyDescent="0.3">
      <c r="A11283">
        <v>11282</v>
      </c>
      <c r="B11283">
        <v>2702484278</v>
      </c>
      <c r="C11283" s="1">
        <v>43862</v>
      </c>
      <c r="D11283" t="s">
        <v>17</v>
      </c>
      <c r="E11283" t="s">
        <v>1915</v>
      </c>
      <c r="G11283" t="s">
        <v>19</v>
      </c>
      <c r="H11283" t="s">
        <v>67</v>
      </c>
      <c r="I11283">
        <v>3</v>
      </c>
      <c r="J11283" t="s">
        <v>6023</v>
      </c>
      <c r="K11283" t="s">
        <v>207</v>
      </c>
      <c r="O11283">
        <v>1</v>
      </c>
      <c r="P11283" t="s">
        <v>136</v>
      </c>
      <c r="Q11283" t="s">
        <v>137</v>
      </c>
      <c r="R11283" t="s">
        <v>75</v>
      </c>
    </row>
    <row r="11284" spans="1:18" x14ac:dyDescent="0.3">
      <c r="A11284">
        <v>11283</v>
      </c>
      <c r="B11284">
        <v>2691830370</v>
      </c>
      <c r="C11284" s="1">
        <v>43862</v>
      </c>
      <c r="D11284" t="s">
        <v>17</v>
      </c>
      <c r="E11284" t="s">
        <v>130</v>
      </c>
      <c r="F11284" t="s">
        <v>804</v>
      </c>
      <c r="G11284" t="s">
        <v>19</v>
      </c>
      <c r="H11284" t="s">
        <v>28</v>
      </c>
      <c r="I11284">
        <v>6</v>
      </c>
      <c r="J11284" t="s">
        <v>12936</v>
      </c>
      <c r="K11284" t="s">
        <v>22</v>
      </c>
      <c r="P11284" t="s">
        <v>12937</v>
      </c>
      <c r="Q11284" t="s">
        <v>293</v>
      </c>
      <c r="R11284" t="s">
        <v>57</v>
      </c>
    </row>
    <row r="11285" spans="1:18" x14ac:dyDescent="0.3">
      <c r="A11285">
        <v>11284</v>
      </c>
      <c r="B11285">
        <v>2733625323</v>
      </c>
      <c r="C11285" s="1">
        <v>43862</v>
      </c>
      <c r="D11285" t="s">
        <v>26</v>
      </c>
      <c r="E11285" t="s">
        <v>26</v>
      </c>
      <c r="G11285" t="s">
        <v>19</v>
      </c>
      <c r="H11285" t="s">
        <v>28</v>
      </c>
      <c r="I11285">
        <v>4</v>
      </c>
      <c r="J11285" t="s">
        <v>12938</v>
      </c>
      <c r="K11285" t="s">
        <v>553</v>
      </c>
      <c r="O11285">
        <v>25</v>
      </c>
      <c r="P11285" t="s">
        <v>12939</v>
      </c>
      <c r="Q11285" t="s">
        <v>50</v>
      </c>
      <c r="R11285" t="s">
        <v>57</v>
      </c>
    </row>
    <row r="11286" spans="1:18" x14ac:dyDescent="0.3">
      <c r="A11286">
        <v>11285</v>
      </c>
      <c r="B11286">
        <v>2713315689</v>
      </c>
      <c r="C11286" s="1">
        <v>43862</v>
      </c>
      <c r="D11286" t="s">
        <v>17</v>
      </c>
      <c r="E11286" t="s">
        <v>17</v>
      </c>
      <c r="G11286" t="s">
        <v>19</v>
      </c>
      <c r="H11286" t="s">
        <v>28</v>
      </c>
      <c r="I11286">
        <v>7</v>
      </c>
      <c r="J11286" t="s">
        <v>12940</v>
      </c>
      <c r="K11286" t="s">
        <v>466</v>
      </c>
      <c r="O11286">
        <v>3</v>
      </c>
      <c r="P11286" t="s">
        <v>136</v>
      </c>
      <c r="Q11286" t="s">
        <v>137</v>
      </c>
      <c r="R11286" t="s">
        <v>75</v>
      </c>
    </row>
    <row r="11287" spans="1:18" x14ac:dyDescent="0.3">
      <c r="A11287">
        <v>11286</v>
      </c>
      <c r="B11287">
        <v>2564242165</v>
      </c>
      <c r="C11287" s="1">
        <v>43862</v>
      </c>
      <c r="D11287" t="s">
        <v>76</v>
      </c>
      <c r="E11287" t="s">
        <v>224</v>
      </c>
      <c r="G11287" t="s">
        <v>19</v>
      </c>
      <c r="H11287" t="s">
        <v>67</v>
      </c>
      <c r="I11287">
        <v>5</v>
      </c>
      <c r="J11287" t="s">
        <v>5799</v>
      </c>
      <c r="K11287" t="s">
        <v>477</v>
      </c>
      <c r="O11287">
        <v>10</v>
      </c>
      <c r="P11287" t="s">
        <v>496</v>
      </c>
      <c r="Q11287" t="s">
        <v>497</v>
      </c>
      <c r="R11287" t="s">
        <v>147</v>
      </c>
    </row>
    <row r="11288" spans="1:18" x14ac:dyDescent="0.3">
      <c r="A11288">
        <v>11287</v>
      </c>
      <c r="B11288">
        <v>2737629405</v>
      </c>
      <c r="C11288" s="1">
        <v>43862</v>
      </c>
      <c r="D11288" t="s">
        <v>65</v>
      </c>
      <c r="E11288" t="s">
        <v>324</v>
      </c>
      <c r="F11288" t="s">
        <v>8547</v>
      </c>
      <c r="G11288" t="s">
        <v>19</v>
      </c>
      <c r="H11288" t="s">
        <v>67</v>
      </c>
      <c r="I11288">
        <v>1</v>
      </c>
      <c r="J11288" t="s">
        <v>8548</v>
      </c>
      <c r="K11288" t="s">
        <v>1382</v>
      </c>
      <c r="O11288">
        <v>1</v>
      </c>
      <c r="P11288" t="s">
        <v>8549</v>
      </c>
      <c r="Q11288" t="s">
        <v>42</v>
      </c>
      <c r="R11288" t="s">
        <v>43</v>
      </c>
    </row>
    <row r="11289" spans="1:18" x14ac:dyDescent="0.3">
      <c r="A11289">
        <v>11288</v>
      </c>
      <c r="B11289">
        <v>2667112834</v>
      </c>
      <c r="C11289" s="1">
        <v>43862</v>
      </c>
      <c r="D11289" t="s">
        <v>26</v>
      </c>
      <c r="E11289" t="s">
        <v>2433</v>
      </c>
      <c r="F11289" t="s">
        <v>1291</v>
      </c>
      <c r="G11289" t="s">
        <v>19</v>
      </c>
      <c r="H11289" t="s">
        <v>67</v>
      </c>
      <c r="I11289">
        <v>4</v>
      </c>
      <c r="J11289" t="s">
        <v>2434</v>
      </c>
      <c r="K11289" t="s">
        <v>22</v>
      </c>
      <c r="O11289">
        <v>2</v>
      </c>
      <c r="P11289" t="s">
        <v>996</v>
      </c>
      <c r="Q11289" t="s">
        <v>42</v>
      </c>
      <c r="R11289" t="s">
        <v>43</v>
      </c>
    </row>
    <row r="11290" spans="1:18" x14ac:dyDescent="0.3">
      <c r="A11290">
        <v>11289</v>
      </c>
      <c r="B11290">
        <v>2752360130</v>
      </c>
      <c r="C11290" s="1">
        <v>43862</v>
      </c>
      <c r="D11290" t="s">
        <v>26</v>
      </c>
      <c r="E11290" t="s">
        <v>71</v>
      </c>
      <c r="G11290" t="s">
        <v>46</v>
      </c>
      <c r="H11290" t="s">
        <v>28</v>
      </c>
      <c r="I11290">
        <v>7</v>
      </c>
      <c r="J11290" t="s">
        <v>12941</v>
      </c>
      <c r="K11290" t="s">
        <v>22</v>
      </c>
      <c r="O11290">
        <v>43</v>
      </c>
      <c r="P11290" t="s">
        <v>4460</v>
      </c>
      <c r="Q11290" t="s">
        <v>56</v>
      </c>
      <c r="R11290" t="s">
        <v>57</v>
      </c>
    </row>
    <row r="11291" spans="1:18" x14ac:dyDescent="0.3">
      <c r="A11291">
        <v>11290</v>
      </c>
      <c r="B11291">
        <v>2748497326</v>
      </c>
      <c r="C11291" s="1">
        <v>43862</v>
      </c>
      <c r="D11291" t="s">
        <v>26</v>
      </c>
      <c r="E11291" t="s">
        <v>12942</v>
      </c>
      <c r="F11291" t="s">
        <v>38</v>
      </c>
      <c r="G11291" t="s">
        <v>19</v>
      </c>
      <c r="H11291" t="s">
        <v>67</v>
      </c>
      <c r="I11291">
        <v>4</v>
      </c>
      <c r="J11291" t="s">
        <v>12943</v>
      </c>
      <c r="K11291" t="s">
        <v>79</v>
      </c>
      <c r="O11291">
        <v>3</v>
      </c>
      <c r="P11291" t="s">
        <v>41</v>
      </c>
      <c r="Q11291" t="s">
        <v>42</v>
      </c>
      <c r="R11291" t="s">
        <v>43</v>
      </c>
    </row>
    <row r="11292" spans="1:18" x14ac:dyDescent="0.3">
      <c r="A11292">
        <v>11291</v>
      </c>
      <c r="B11292">
        <v>2693750733</v>
      </c>
      <c r="C11292" s="1">
        <v>43862</v>
      </c>
      <c r="D11292" t="s">
        <v>17</v>
      </c>
      <c r="E11292" t="s">
        <v>1027</v>
      </c>
      <c r="G11292" t="s">
        <v>19</v>
      </c>
      <c r="H11292" t="s">
        <v>67</v>
      </c>
      <c r="I11292">
        <v>6</v>
      </c>
      <c r="J11292" t="s">
        <v>1028</v>
      </c>
      <c r="K11292" t="s">
        <v>89</v>
      </c>
      <c r="O11292">
        <v>1</v>
      </c>
      <c r="P11292" t="s">
        <v>1030</v>
      </c>
      <c r="Q11292" t="s">
        <v>35</v>
      </c>
      <c r="R11292" t="s">
        <v>57</v>
      </c>
    </row>
    <row r="11293" spans="1:18" x14ac:dyDescent="0.3">
      <c r="A11293">
        <v>11292</v>
      </c>
      <c r="B11293">
        <v>2693759252</v>
      </c>
      <c r="C11293" s="1">
        <v>43862</v>
      </c>
      <c r="D11293" t="s">
        <v>17</v>
      </c>
      <c r="E11293" t="s">
        <v>130</v>
      </c>
      <c r="F11293" t="s">
        <v>5305</v>
      </c>
      <c r="G11293" t="s">
        <v>19</v>
      </c>
      <c r="H11293" t="s">
        <v>67</v>
      </c>
      <c r="I11293">
        <v>4</v>
      </c>
      <c r="J11293" t="s">
        <v>5306</v>
      </c>
      <c r="K11293" t="s">
        <v>254</v>
      </c>
      <c r="P11293" t="s">
        <v>2147</v>
      </c>
      <c r="Q11293" t="s">
        <v>50</v>
      </c>
      <c r="R11293" t="s">
        <v>25</v>
      </c>
    </row>
    <row r="11294" spans="1:18" x14ac:dyDescent="0.3">
      <c r="A11294">
        <v>11293</v>
      </c>
      <c r="B11294">
        <v>2678148143</v>
      </c>
      <c r="C11294" s="1">
        <v>43862</v>
      </c>
      <c r="D11294" t="s">
        <v>97</v>
      </c>
      <c r="E11294" t="s">
        <v>12944</v>
      </c>
      <c r="G11294" t="s">
        <v>19</v>
      </c>
      <c r="H11294" t="s">
        <v>28</v>
      </c>
      <c r="I11294">
        <v>7</v>
      </c>
      <c r="J11294" t="s">
        <v>12945</v>
      </c>
      <c r="K11294" t="s">
        <v>22</v>
      </c>
      <c r="O11294">
        <v>16</v>
      </c>
      <c r="P11294" t="s">
        <v>11804</v>
      </c>
      <c r="Q11294" t="s">
        <v>385</v>
      </c>
      <c r="R11294" t="s">
        <v>43</v>
      </c>
    </row>
    <row r="11295" spans="1:18" x14ac:dyDescent="0.3">
      <c r="A11295">
        <v>11294</v>
      </c>
      <c r="B11295">
        <v>2703436735</v>
      </c>
      <c r="C11295" s="1">
        <v>43863</v>
      </c>
      <c r="D11295" t="s">
        <v>44</v>
      </c>
      <c r="E11295" t="s">
        <v>2983</v>
      </c>
      <c r="G11295" t="s">
        <v>19</v>
      </c>
      <c r="H11295" t="s">
        <v>28</v>
      </c>
      <c r="I11295">
        <v>7</v>
      </c>
      <c r="J11295" t="s">
        <v>2984</v>
      </c>
      <c r="K11295" t="s">
        <v>2378</v>
      </c>
      <c r="O11295">
        <v>2</v>
      </c>
      <c r="P11295" t="s">
        <v>2379</v>
      </c>
      <c r="Q11295" t="s">
        <v>137</v>
      </c>
      <c r="R11295" t="s">
        <v>25</v>
      </c>
    </row>
    <row r="11296" spans="1:18" x14ac:dyDescent="0.3">
      <c r="A11296">
        <v>11295</v>
      </c>
      <c r="B11296">
        <v>2730452159</v>
      </c>
      <c r="C11296" s="1">
        <v>43863</v>
      </c>
      <c r="D11296" t="s">
        <v>1074</v>
      </c>
      <c r="E11296" t="s">
        <v>2192</v>
      </c>
      <c r="G11296" t="s">
        <v>19</v>
      </c>
      <c r="H11296" t="s">
        <v>28</v>
      </c>
      <c r="I11296">
        <v>4</v>
      </c>
      <c r="J11296" t="s">
        <v>250</v>
      </c>
      <c r="K11296" t="s">
        <v>22</v>
      </c>
      <c r="O11296">
        <v>21</v>
      </c>
      <c r="P11296" t="s">
        <v>629</v>
      </c>
      <c r="Q11296" t="s">
        <v>137</v>
      </c>
      <c r="R11296" t="s">
        <v>57</v>
      </c>
    </row>
    <row r="11297" spans="1:18" x14ac:dyDescent="0.3">
      <c r="A11297">
        <v>11296</v>
      </c>
      <c r="B11297">
        <v>2713324595</v>
      </c>
      <c r="C11297" s="1">
        <v>43863</v>
      </c>
      <c r="D11297" t="s">
        <v>190</v>
      </c>
      <c r="E11297" t="s">
        <v>4027</v>
      </c>
      <c r="F11297" t="s">
        <v>12946</v>
      </c>
      <c r="G11297" t="s">
        <v>19</v>
      </c>
      <c r="H11297" t="s">
        <v>28</v>
      </c>
      <c r="I11297">
        <v>5</v>
      </c>
      <c r="J11297" t="s">
        <v>342</v>
      </c>
      <c r="K11297" t="s">
        <v>553</v>
      </c>
      <c r="L11297">
        <v>168000</v>
      </c>
      <c r="M11297">
        <v>167000</v>
      </c>
      <c r="N11297" t="s">
        <v>217</v>
      </c>
      <c r="O11297">
        <v>8</v>
      </c>
      <c r="P11297" t="s">
        <v>12947</v>
      </c>
      <c r="Q11297" t="s">
        <v>137</v>
      </c>
      <c r="R11297" t="s">
        <v>183</v>
      </c>
    </row>
    <row r="11298" spans="1:18" x14ac:dyDescent="0.3">
      <c r="A11298">
        <v>11297</v>
      </c>
      <c r="B11298">
        <v>2689881791</v>
      </c>
      <c r="C11298" s="1">
        <v>43863</v>
      </c>
      <c r="D11298" t="s">
        <v>26</v>
      </c>
      <c r="E11298" t="s">
        <v>71</v>
      </c>
      <c r="F11298" t="s">
        <v>19</v>
      </c>
      <c r="G11298" t="s">
        <v>46</v>
      </c>
      <c r="H11298" t="s">
        <v>28</v>
      </c>
      <c r="I11298">
        <v>4</v>
      </c>
      <c r="J11298" t="s">
        <v>154</v>
      </c>
      <c r="K11298" t="s">
        <v>272</v>
      </c>
      <c r="P11298" t="s">
        <v>49</v>
      </c>
      <c r="Q11298" t="s">
        <v>50</v>
      </c>
      <c r="R11298" t="s">
        <v>25</v>
      </c>
    </row>
    <row r="11299" spans="1:18" x14ac:dyDescent="0.3">
      <c r="A11299">
        <v>11298</v>
      </c>
      <c r="B11299">
        <v>2682377920</v>
      </c>
      <c r="C11299" s="1">
        <v>43863</v>
      </c>
      <c r="D11299" t="s">
        <v>1117</v>
      </c>
      <c r="E11299" t="s">
        <v>1118</v>
      </c>
      <c r="F11299" t="s">
        <v>52</v>
      </c>
      <c r="G11299" t="s">
        <v>19</v>
      </c>
      <c r="H11299" t="s">
        <v>67</v>
      </c>
      <c r="I11299">
        <v>2</v>
      </c>
      <c r="J11299" t="s">
        <v>2371</v>
      </c>
      <c r="K11299" t="s">
        <v>141</v>
      </c>
      <c r="O11299">
        <v>1</v>
      </c>
      <c r="P11299" t="s">
        <v>2372</v>
      </c>
      <c r="Q11299" t="s">
        <v>167</v>
      </c>
      <c r="R11299" t="s">
        <v>75</v>
      </c>
    </row>
    <row r="11300" spans="1:18" x14ac:dyDescent="0.3">
      <c r="A11300">
        <v>11299</v>
      </c>
      <c r="B11300">
        <v>2680938542</v>
      </c>
      <c r="C11300" s="1">
        <v>43863</v>
      </c>
      <c r="D11300" t="s">
        <v>1376</v>
      </c>
      <c r="E11300" t="s">
        <v>1376</v>
      </c>
      <c r="G11300" t="s">
        <v>46</v>
      </c>
      <c r="H11300" t="s">
        <v>28</v>
      </c>
      <c r="I11300">
        <v>3</v>
      </c>
      <c r="J11300" t="s">
        <v>1480</v>
      </c>
      <c r="K11300" t="s">
        <v>1608</v>
      </c>
      <c r="L11300">
        <v>102000</v>
      </c>
      <c r="M11300">
        <v>107000</v>
      </c>
      <c r="N11300" t="s">
        <v>80</v>
      </c>
      <c r="O11300">
        <v>50</v>
      </c>
      <c r="P11300" t="s">
        <v>987</v>
      </c>
      <c r="Q11300" t="s">
        <v>50</v>
      </c>
      <c r="R11300" t="s">
        <v>57</v>
      </c>
    </row>
    <row r="11301" spans="1:18" x14ac:dyDescent="0.3">
      <c r="A11301">
        <v>11300</v>
      </c>
      <c r="B11301">
        <v>2651998267</v>
      </c>
      <c r="C11301" s="1">
        <v>43863</v>
      </c>
      <c r="D11301" t="s">
        <v>17</v>
      </c>
      <c r="E11301" t="s">
        <v>130</v>
      </c>
      <c r="F11301" t="s">
        <v>12948</v>
      </c>
      <c r="G11301" t="s">
        <v>19</v>
      </c>
      <c r="H11301" t="s">
        <v>67</v>
      </c>
      <c r="I11301">
        <v>3</v>
      </c>
      <c r="J11301" t="s">
        <v>12949</v>
      </c>
      <c r="K11301" t="s">
        <v>583</v>
      </c>
      <c r="O11301">
        <v>7</v>
      </c>
      <c r="P11301" t="s">
        <v>818</v>
      </c>
      <c r="Q11301" t="s">
        <v>56</v>
      </c>
      <c r="R11301" t="s">
        <v>75</v>
      </c>
    </row>
    <row r="11302" spans="1:18" x14ac:dyDescent="0.3">
      <c r="A11302">
        <v>11301</v>
      </c>
      <c r="B11302">
        <v>2698199694</v>
      </c>
      <c r="C11302" s="1">
        <v>43863</v>
      </c>
      <c r="D11302" t="s">
        <v>17</v>
      </c>
      <c r="E11302" t="s">
        <v>17</v>
      </c>
      <c r="F11302" t="s">
        <v>12950</v>
      </c>
      <c r="G11302" t="s">
        <v>19</v>
      </c>
      <c r="H11302" t="s">
        <v>20</v>
      </c>
      <c r="I11302">
        <v>2</v>
      </c>
      <c r="J11302" t="s">
        <v>12951</v>
      </c>
      <c r="K11302" t="s">
        <v>1738</v>
      </c>
      <c r="L11302">
        <v>59000</v>
      </c>
      <c r="M11302">
        <v>105000</v>
      </c>
      <c r="N11302" t="s">
        <v>217</v>
      </c>
      <c r="P11302" t="s">
        <v>1739</v>
      </c>
      <c r="Q11302" t="s">
        <v>774</v>
      </c>
      <c r="R11302" t="s">
        <v>25</v>
      </c>
    </row>
    <row r="11303" spans="1:18" x14ac:dyDescent="0.3">
      <c r="A11303">
        <v>11302</v>
      </c>
      <c r="B11303">
        <v>2723525920</v>
      </c>
      <c r="C11303" s="1">
        <v>43863</v>
      </c>
      <c r="D11303" t="s">
        <v>17</v>
      </c>
      <c r="E11303" t="s">
        <v>17</v>
      </c>
      <c r="G11303" t="s">
        <v>19</v>
      </c>
      <c r="H11303" t="s">
        <v>20</v>
      </c>
      <c r="I11303">
        <v>1</v>
      </c>
      <c r="J11303" t="s">
        <v>5104</v>
      </c>
      <c r="K11303" t="s">
        <v>54</v>
      </c>
      <c r="P11303" t="s">
        <v>1573</v>
      </c>
      <c r="Q11303" t="s">
        <v>42</v>
      </c>
      <c r="R11303" t="s">
        <v>57</v>
      </c>
    </row>
    <row r="11304" spans="1:18" x14ac:dyDescent="0.3">
      <c r="A11304">
        <v>11303</v>
      </c>
      <c r="B11304">
        <v>2512515728</v>
      </c>
      <c r="C11304" s="1">
        <v>43863</v>
      </c>
      <c r="D11304" t="s">
        <v>26</v>
      </c>
      <c r="E11304" t="s">
        <v>3687</v>
      </c>
      <c r="G11304" t="s">
        <v>19</v>
      </c>
      <c r="H11304" t="s">
        <v>28</v>
      </c>
      <c r="I11304">
        <v>4</v>
      </c>
      <c r="J11304" t="s">
        <v>12952</v>
      </c>
      <c r="K11304" t="s">
        <v>22</v>
      </c>
      <c r="O11304">
        <v>8</v>
      </c>
      <c r="P11304" t="s">
        <v>1734</v>
      </c>
      <c r="Q11304" t="s">
        <v>24</v>
      </c>
      <c r="R11304" t="s">
        <v>25</v>
      </c>
    </row>
    <row r="11305" spans="1:18" x14ac:dyDescent="0.3">
      <c r="A11305">
        <v>11304</v>
      </c>
      <c r="B11305">
        <v>2681646017</v>
      </c>
      <c r="C11305" s="1">
        <v>43863</v>
      </c>
      <c r="D11305" t="s">
        <v>26</v>
      </c>
      <c r="E11305" t="s">
        <v>7665</v>
      </c>
      <c r="F11305" t="s">
        <v>7666</v>
      </c>
      <c r="G11305" t="s">
        <v>19</v>
      </c>
      <c r="H11305" t="s">
        <v>20</v>
      </c>
      <c r="I11305">
        <v>1</v>
      </c>
      <c r="J11305" t="s">
        <v>7667</v>
      </c>
      <c r="K11305" t="s">
        <v>7668</v>
      </c>
      <c r="O11305">
        <v>4</v>
      </c>
      <c r="P11305" t="s">
        <v>7669</v>
      </c>
      <c r="Q11305" t="s">
        <v>716</v>
      </c>
      <c r="R11305" t="s">
        <v>43</v>
      </c>
    </row>
    <row r="11306" spans="1:18" x14ac:dyDescent="0.3">
      <c r="A11306">
        <v>11305</v>
      </c>
      <c r="B11306">
        <v>2718976565</v>
      </c>
      <c r="C11306" s="1">
        <v>43863</v>
      </c>
      <c r="D11306" t="s">
        <v>17</v>
      </c>
      <c r="E11306" t="s">
        <v>391</v>
      </c>
      <c r="G11306" t="s">
        <v>19</v>
      </c>
      <c r="H11306" t="s">
        <v>28</v>
      </c>
      <c r="I11306">
        <v>6</v>
      </c>
      <c r="J11306" t="s">
        <v>392</v>
      </c>
      <c r="K11306" t="s">
        <v>795</v>
      </c>
      <c r="P11306" t="s">
        <v>393</v>
      </c>
      <c r="Q11306" t="s">
        <v>137</v>
      </c>
      <c r="R11306" t="s">
        <v>111</v>
      </c>
    </row>
    <row r="11307" spans="1:18" x14ac:dyDescent="0.3">
      <c r="A11307">
        <v>11306</v>
      </c>
      <c r="B11307">
        <v>2722795823</v>
      </c>
      <c r="C11307" s="1">
        <v>43863</v>
      </c>
      <c r="D11307" t="s">
        <v>882</v>
      </c>
      <c r="E11307" t="s">
        <v>12953</v>
      </c>
      <c r="G11307" t="s">
        <v>19</v>
      </c>
      <c r="H11307" t="s">
        <v>20</v>
      </c>
      <c r="I11307">
        <v>1</v>
      </c>
      <c r="J11307" t="s">
        <v>12954</v>
      </c>
      <c r="K11307" t="s">
        <v>466</v>
      </c>
      <c r="O11307">
        <v>115</v>
      </c>
      <c r="P11307" t="s">
        <v>8591</v>
      </c>
      <c r="Q11307" t="s">
        <v>91</v>
      </c>
      <c r="R11307" t="s">
        <v>57</v>
      </c>
    </row>
    <row r="11308" spans="1:18" x14ac:dyDescent="0.3">
      <c r="A11308">
        <v>11307</v>
      </c>
      <c r="B11308">
        <v>2692099625</v>
      </c>
      <c r="C11308" s="1">
        <v>43863</v>
      </c>
      <c r="D11308" t="s">
        <v>26</v>
      </c>
      <c r="E11308" t="s">
        <v>26</v>
      </c>
      <c r="G11308" t="s">
        <v>19</v>
      </c>
      <c r="H11308" t="s">
        <v>20</v>
      </c>
      <c r="I11308">
        <v>1</v>
      </c>
      <c r="J11308" t="s">
        <v>1833</v>
      </c>
      <c r="K11308" t="s">
        <v>2420</v>
      </c>
      <c r="O11308">
        <v>5</v>
      </c>
      <c r="P11308" t="s">
        <v>234</v>
      </c>
      <c r="Q11308" t="s">
        <v>35</v>
      </c>
      <c r="R11308" t="s">
        <v>25</v>
      </c>
    </row>
    <row r="11309" spans="1:18" x14ac:dyDescent="0.3">
      <c r="A11309">
        <v>11308</v>
      </c>
      <c r="B11309">
        <v>2670399232</v>
      </c>
      <c r="C11309" s="1">
        <v>43863</v>
      </c>
      <c r="D11309" t="s">
        <v>26</v>
      </c>
      <c r="E11309" t="s">
        <v>71</v>
      </c>
      <c r="G11309" t="s">
        <v>46</v>
      </c>
      <c r="H11309" t="s">
        <v>67</v>
      </c>
      <c r="I11309">
        <v>2</v>
      </c>
      <c r="J11309" t="s">
        <v>12955</v>
      </c>
      <c r="K11309" t="s">
        <v>2018</v>
      </c>
      <c r="O11309">
        <v>18</v>
      </c>
      <c r="P11309" t="s">
        <v>6710</v>
      </c>
      <c r="Q11309" t="s">
        <v>137</v>
      </c>
      <c r="R11309" t="s">
        <v>147</v>
      </c>
    </row>
    <row r="11310" spans="1:18" x14ac:dyDescent="0.3">
      <c r="A11310">
        <v>11309</v>
      </c>
      <c r="B11310">
        <v>2579052583</v>
      </c>
      <c r="C11310" s="1">
        <v>43863</v>
      </c>
      <c r="D11310" t="s">
        <v>17</v>
      </c>
      <c r="E11310" t="s">
        <v>130</v>
      </c>
      <c r="G11310" t="s">
        <v>19</v>
      </c>
      <c r="H11310" t="s">
        <v>28</v>
      </c>
      <c r="I11310">
        <v>6</v>
      </c>
      <c r="J11310" t="s">
        <v>1315</v>
      </c>
      <c r="K11310" t="s">
        <v>1866</v>
      </c>
      <c r="P11310" t="s">
        <v>422</v>
      </c>
      <c r="Q11310" t="s">
        <v>35</v>
      </c>
      <c r="R11310" t="s">
        <v>25</v>
      </c>
    </row>
    <row r="11311" spans="1:18" x14ac:dyDescent="0.3">
      <c r="A11311">
        <v>11310</v>
      </c>
      <c r="B11311">
        <v>2694250968</v>
      </c>
      <c r="C11311" s="1">
        <v>43863</v>
      </c>
      <c r="D11311" t="s">
        <v>44</v>
      </c>
      <c r="E11311" t="s">
        <v>45</v>
      </c>
      <c r="F11311" t="s">
        <v>305</v>
      </c>
      <c r="G11311" t="s">
        <v>46</v>
      </c>
      <c r="H11311" t="s">
        <v>28</v>
      </c>
      <c r="I11311">
        <v>9</v>
      </c>
      <c r="J11311" t="s">
        <v>120</v>
      </c>
      <c r="K11311" t="s">
        <v>1647</v>
      </c>
      <c r="P11311" t="s">
        <v>49</v>
      </c>
      <c r="Q11311" t="s">
        <v>50</v>
      </c>
      <c r="R11311" t="s">
        <v>25</v>
      </c>
    </row>
    <row r="11312" spans="1:18" x14ac:dyDescent="0.3">
      <c r="A11312">
        <v>11311</v>
      </c>
      <c r="B11312">
        <v>2679701039</v>
      </c>
      <c r="C11312" s="1">
        <v>43863</v>
      </c>
      <c r="D11312" t="s">
        <v>17</v>
      </c>
      <c r="E11312" t="s">
        <v>775</v>
      </c>
      <c r="G11312" t="s">
        <v>19</v>
      </c>
      <c r="H11312" t="s">
        <v>28</v>
      </c>
      <c r="I11312">
        <v>6</v>
      </c>
      <c r="J11312" t="s">
        <v>7251</v>
      </c>
      <c r="K11312" t="s">
        <v>477</v>
      </c>
      <c r="O11312">
        <v>2</v>
      </c>
      <c r="P11312" t="s">
        <v>136</v>
      </c>
      <c r="Q11312" t="s">
        <v>137</v>
      </c>
      <c r="R11312" t="s">
        <v>75</v>
      </c>
    </row>
    <row r="11313" spans="1:18" x14ac:dyDescent="0.3">
      <c r="A11313">
        <v>11312</v>
      </c>
      <c r="B11313">
        <v>2736071353</v>
      </c>
      <c r="C11313" s="1">
        <v>43863</v>
      </c>
      <c r="D11313" t="s">
        <v>17</v>
      </c>
      <c r="E11313" t="s">
        <v>17</v>
      </c>
      <c r="G11313" t="s">
        <v>19</v>
      </c>
      <c r="H11313" t="s">
        <v>28</v>
      </c>
      <c r="I11313">
        <v>7</v>
      </c>
      <c r="J11313" t="s">
        <v>4495</v>
      </c>
      <c r="K11313" t="s">
        <v>528</v>
      </c>
      <c r="O11313">
        <v>1</v>
      </c>
      <c r="P11313" t="s">
        <v>136</v>
      </c>
      <c r="Q11313" t="s">
        <v>137</v>
      </c>
      <c r="R11313" t="s">
        <v>75</v>
      </c>
    </row>
    <row r="11314" spans="1:18" x14ac:dyDescent="0.3">
      <c r="A11314">
        <v>11313</v>
      </c>
      <c r="B11314">
        <v>2669017193</v>
      </c>
      <c r="C11314" s="1">
        <v>43863</v>
      </c>
      <c r="D11314" t="s">
        <v>17</v>
      </c>
      <c r="E11314" t="s">
        <v>17</v>
      </c>
      <c r="F11314" t="s">
        <v>1323</v>
      </c>
      <c r="G11314" t="s">
        <v>19</v>
      </c>
      <c r="H11314" t="s">
        <v>20</v>
      </c>
      <c r="I11314">
        <v>2</v>
      </c>
      <c r="J11314" t="s">
        <v>12956</v>
      </c>
      <c r="K11314" t="s">
        <v>22</v>
      </c>
      <c r="O11314">
        <v>10</v>
      </c>
      <c r="P11314" t="s">
        <v>4858</v>
      </c>
      <c r="Q11314" t="s">
        <v>35</v>
      </c>
      <c r="R11314" t="s">
        <v>147</v>
      </c>
    </row>
    <row r="11315" spans="1:18" x14ac:dyDescent="0.3">
      <c r="A11315">
        <v>11314</v>
      </c>
      <c r="B11315">
        <v>2662805000</v>
      </c>
      <c r="C11315" s="1">
        <v>43863</v>
      </c>
      <c r="D11315" t="s">
        <v>76</v>
      </c>
      <c r="E11315" t="s">
        <v>76</v>
      </c>
      <c r="F11315" t="e">
        <f>- Pharma Analytics - (FULLY Remote)</f>
        <v>#NAME?</v>
      </c>
      <c r="G11315" t="s">
        <v>19</v>
      </c>
      <c r="H11315" t="s">
        <v>67</v>
      </c>
      <c r="I11315">
        <v>3</v>
      </c>
      <c r="J11315" t="s">
        <v>494</v>
      </c>
      <c r="K11315" t="s">
        <v>832</v>
      </c>
      <c r="O11315">
        <v>20</v>
      </c>
      <c r="P11315" t="s">
        <v>496</v>
      </c>
      <c r="Q11315" t="s">
        <v>497</v>
      </c>
      <c r="R11315" t="s">
        <v>147</v>
      </c>
    </row>
    <row r="11316" spans="1:18" x14ac:dyDescent="0.3">
      <c r="A11316">
        <v>11315</v>
      </c>
      <c r="B11316">
        <v>2710958358</v>
      </c>
      <c r="C11316" s="1">
        <v>43864</v>
      </c>
      <c r="D11316" t="s">
        <v>464</v>
      </c>
      <c r="E11316" t="s">
        <v>12957</v>
      </c>
      <c r="G11316" t="s">
        <v>19</v>
      </c>
      <c r="H11316" t="s">
        <v>28</v>
      </c>
      <c r="I11316">
        <v>8</v>
      </c>
      <c r="J11316" t="s">
        <v>12958</v>
      </c>
      <c r="K11316" t="s">
        <v>212</v>
      </c>
      <c r="O11316">
        <v>5</v>
      </c>
      <c r="P11316" t="s">
        <v>136</v>
      </c>
      <c r="Q11316" t="s">
        <v>137</v>
      </c>
      <c r="R11316" t="s">
        <v>75</v>
      </c>
    </row>
    <row r="11317" spans="1:18" x14ac:dyDescent="0.3">
      <c r="A11317">
        <v>11316</v>
      </c>
      <c r="B11317">
        <v>2681056674</v>
      </c>
      <c r="C11317" s="1">
        <v>43864</v>
      </c>
      <c r="D11317" t="s">
        <v>36</v>
      </c>
      <c r="E11317" t="s">
        <v>36</v>
      </c>
      <c r="G11317" t="s">
        <v>46</v>
      </c>
      <c r="H11317" t="s">
        <v>28</v>
      </c>
      <c r="I11317">
        <v>4</v>
      </c>
      <c r="J11317" t="s">
        <v>12959</v>
      </c>
      <c r="K11317" t="s">
        <v>263</v>
      </c>
      <c r="O11317">
        <v>65</v>
      </c>
      <c r="P11317" t="s">
        <v>4435</v>
      </c>
      <c r="Q11317" t="s">
        <v>137</v>
      </c>
      <c r="R11317" t="s">
        <v>75</v>
      </c>
    </row>
    <row r="11318" spans="1:18" x14ac:dyDescent="0.3">
      <c r="A11318">
        <v>11317</v>
      </c>
      <c r="B11318">
        <v>2699568744</v>
      </c>
      <c r="C11318" s="1">
        <v>43864</v>
      </c>
      <c r="D11318" t="s">
        <v>17</v>
      </c>
      <c r="E11318" t="s">
        <v>17</v>
      </c>
      <c r="G11318" t="s">
        <v>19</v>
      </c>
      <c r="H11318" t="s">
        <v>20</v>
      </c>
      <c r="I11318">
        <v>1</v>
      </c>
      <c r="J11318" t="s">
        <v>12960</v>
      </c>
      <c r="K11318" t="s">
        <v>22</v>
      </c>
      <c r="P11318" t="s">
        <v>12961</v>
      </c>
      <c r="Q11318" t="s">
        <v>56</v>
      </c>
      <c r="R11318" t="s">
        <v>147</v>
      </c>
    </row>
    <row r="11319" spans="1:18" x14ac:dyDescent="0.3">
      <c r="A11319">
        <v>11318</v>
      </c>
      <c r="B11319">
        <v>2673264580</v>
      </c>
      <c r="C11319" s="1">
        <v>43864</v>
      </c>
      <c r="D11319" t="s">
        <v>17</v>
      </c>
      <c r="E11319" t="s">
        <v>9377</v>
      </c>
      <c r="G11319" t="s">
        <v>19</v>
      </c>
      <c r="H11319" t="s">
        <v>20</v>
      </c>
      <c r="I11319">
        <v>2</v>
      </c>
      <c r="J11319" t="s">
        <v>1093</v>
      </c>
      <c r="K11319" t="s">
        <v>22</v>
      </c>
      <c r="O11319">
        <v>44</v>
      </c>
      <c r="P11319" t="s">
        <v>3576</v>
      </c>
      <c r="Q11319" t="s">
        <v>35</v>
      </c>
      <c r="R11319" t="s">
        <v>25</v>
      </c>
    </row>
    <row r="11320" spans="1:18" x14ac:dyDescent="0.3">
      <c r="A11320">
        <v>11319</v>
      </c>
      <c r="B11320">
        <v>2707842440</v>
      </c>
      <c r="C11320" s="1">
        <v>43864</v>
      </c>
      <c r="D11320" t="s">
        <v>17</v>
      </c>
      <c r="E11320" t="s">
        <v>17</v>
      </c>
      <c r="F11320" t="s">
        <v>1363</v>
      </c>
      <c r="G11320" t="s">
        <v>19</v>
      </c>
      <c r="H11320" t="s">
        <v>28</v>
      </c>
      <c r="I11320">
        <v>6</v>
      </c>
      <c r="J11320" t="s">
        <v>1364</v>
      </c>
      <c r="K11320" t="s">
        <v>1610</v>
      </c>
      <c r="P11320" t="s">
        <v>297</v>
      </c>
      <c r="Q11320" t="s">
        <v>56</v>
      </c>
      <c r="R11320" t="s">
        <v>25</v>
      </c>
    </row>
    <row r="11321" spans="1:18" x14ac:dyDescent="0.3">
      <c r="A11321">
        <v>11320</v>
      </c>
      <c r="B11321">
        <v>2692434721</v>
      </c>
      <c r="C11321" s="1">
        <v>43864</v>
      </c>
      <c r="D11321" t="s">
        <v>449</v>
      </c>
      <c r="E11321" t="s">
        <v>1186</v>
      </c>
      <c r="G11321" t="s">
        <v>46</v>
      </c>
      <c r="H11321" t="s">
        <v>28</v>
      </c>
      <c r="I11321">
        <v>5</v>
      </c>
      <c r="J11321" t="s">
        <v>120</v>
      </c>
      <c r="K11321" t="s">
        <v>22</v>
      </c>
      <c r="O11321">
        <v>36</v>
      </c>
      <c r="P11321" t="s">
        <v>12962</v>
      </c>
      <c r="Q11321" t="s">
        <v>35</v>
      </c>
      <c r="R11321" t="s">
        <v>57</v>
      </c>
    </row>
    <row r="11322" spans="1:18" x14ac:dyDescent="0.3">
      <c r="A11322">
        <v>11321</v>
      </c>
      <c r="B11322">
        <v>2506701062</v>
      </c>
      <c r="C11322" s="1">
        <v>43864</v>
      </c>
      <c r="D11322" t="s">
        <v>17</v>
      </c>
      <c r="E11322" t="s">
        <v>4147</v>
      </c>
      <c r="G11322" t="s">
        <v>19</v>
      </c>
      <c r="H11322" t="s">
        <v>28</v>
      </c>
      <c r="I11322">
        <v>7</v>
      </c>
      <c r="J11322" t="s">
        <v>2065</v>
      </c>
      <c r="K11322" t="s">
        <v>170</v>
      </c>
      <c r="P11322" t="s">
        <v>96</v>
      </c>
      <c r="Q11322" t="s">
        <v>35</v>
      </c>
      <c r="R11322" t="s">
        <v>25</v>
      </c>
    </row>
    <row r="11323" spans="1:18" x14ac:dyDescent="0.3">
      <c r="A11323">
        <v>11322</v>
      </c>
      <c r="B11323">
        <v>2661943747</v>
      </c>
      <c r="C11323" s="1">
        <v>43864</v>
      </c>
      <c r="D11323" t="s">
        <v>449</v>
      </c>
      <c r="E11323" t="s">
        <v>4853</v>
      </c>
      <c r="G11323" t="s">
        <v>19</v>
      </c>
      <c r="H11323" t="s">
        <v>28</v>
      </c>
      <c r="I11323">
        <v>3</v>
      </c>
      <c r="J11323" t="s">
        <v>720</v>
      </c>
      <c r="K11323" t="s">
        <v>22</v>
      </c>
      <c r="O11323">
        <v>15</v>
      </c>
      <c r="P11323" t="s">
        <v>5693</v>
      </c>
      <c r="Q11323" t="s">
        <v>35</v>
      </c>
      <c r="R11323" t="s">
        <v>25</v>
      </c>
    </row>
    <row r="11324" spans="1:18" x14ac:dyDescent="0.3">
      <c r="A11324">
        <v>11323</v>
      </c>
      <c r="B11324">
        <v>2670353061</v>
      </c>
      <c r="C11324" s="1">
        <v>43864</v>
      </c>
      <c r="D11324" t="s">
        <v>17</v>
      </c>
      <c r="E11324" t="s">
        <v>2841</v>
      </c>
      <c r="G11324" t="s">
        <v>19</v>
      </c>
      <c r="H11324" t="s">
        <v>20</v>
      </c>
      <c r="I11324">
        <v>1</v>
      </c>
      <c r="J11324" t="s">
        <v>2842</v>
      </c>
      <c r="K11324" t="s">
        <v>73</v>
      </c>
      <c r="O11324">
        <v>3</v>
      </c>
      <c r="P11324" t="s">
        <v>85</v>
      </c>
      <c r="Q11324" t="s">
        <v>35</v>
      </c>
      <c r="R11324" t="s">
        <v>25</v>
      </c>
    </row>
    <row r="11325" spans="1:18" x14ac:dyDescent="0.3">
      <c r="A11325">
        <v>11324</v>
      </c>
      <c r="B11325">
        <v>2712172917</v>
      </c>
      <c r="C11325" s="1">
        <v>43864</v>
      </c>
      <c r="D11325" t="s">
        <v>441</v>
      </c>
      <c r="E11325" t="s">
        <v>441</v>
      </c>
      <c r="G11325" t="s">
        <v>19</v>
      </c>
      <c r="H11325" t="s">
        <v>20</v>
      </c>
      <c r="I11325">
        <v>3</v>
      </c>
      <c r="J11325" t="s">
        <v>2377</v>
      </c>
      <c r="K11325" t="s">
        <v>22</v>
      </c>
      <c r="O11325">
        <v>62</v>
      </c>
      <c r="P11325" t="s">
        <v>7283</v>
      </c>
      <c r="Q11325" t="s">
        <v>3898</v>
      </c>
      <c r="R11325" t="s">
        <v>174</v>
      </c>
    </row>
    <row r="11326" spans="1:18" x14ac:dyDescent="0.3">
      <c r="A11326">
        <v>11325</v>
      </c>
      <c r="B11326">
        <v>2754742646</v>
      </c>
      <c r="C11326" s="1">
        <v>43864</v>
      </c>
      <c r="D11326" t="s">
        <v>86</v>
      </c>
      <c r="E11326" t="s">
        <v>9683</v>
      </c>
      <c r="G11326" t="s">
        <v>19</v>
      </c>
      <c r="H11326" t="s">
        <v>28</v>
      </c>
      <c r="I11326">
        <v>6</v>
      </c>
      <c r="J11326" t="s">
        <v>7324</v>
      </c>
      <c r="K11326" t="s">
        <v>22</v>
      </c>
      <c r="O11326">
        <v>10</v>
      </c>
      <c r="P11326" t="s">
        <v>701</v>
      </c>
      <c r="Q11326" t="s">
        <v>56</v>
      </c>
      <c r="R11326" t="s">
        <v>43</v>
      </c>
    </row>
    <row r="11327" spans="1:18" x14ac:dyDescent="0.3">
      <c r="A11327">
        <v>11326</v>
      </c>
      <c r="B11327">
        <v>2656623916</v>
      </c>
      <c r="C11327" s="1">
        <v>43864</v>
      </c>
      <c r="D11327" t="s">
        <v>97</v>
      </c>
      <c r="E11327" t="s">
        <v>97</v>
      </c>
      <c r="F11327" t="s">
        <v>119</v>
      </c>
      <c r="G11327" t="s">
        <v>46</v>
      </c>
      <c r="H11327" t="s">
        <v>28</v>
      </c>
      <c r="I11327">
        <v>5</v>
      </c>
      <c r="J11327" t="s">
        <v>120</v>
      </c>
      <c r="K11327" t="s">
        <v>4942</v>
      </c>
      <c r="O11327">
        <v>1</v>
      </c>
      <c r="P11327" t="s">
        <v>49</v>
      </c>
      <c r="Q11327" t="s">
        <v>50</v>
      </c>
      <c r="R11327" t="s">
        <v>25</v>
      </c>
    </row>
    <row r="11328" spans="1:18" x14ac:dyDescent="0.3">
      <c r="A11328">
        <v>11327</v>
      </c>
      <c r="B11328">
        <v>2691327138</v>
      </c>
      <c r="C11328" s="1">
        <v>43864</v>
      </c>
      <c r="D11328" t="s">
        <v>97</v>
      </c>
      <c r="E11328" t="s">
        <v>156</v>
      </c>
      <c r="G11328" t="s">
        <v>19</v>
      </c>
      <c r="H11328" t="s">
        <v>28</v>
      </c>
      <c r="I11328">
        <v>4</v>
      </c>
      <c r="J11328" t="s">
        <v>12963</v>
      </c>
      <c r="K11328" t="s">
        <v>428</v>
      </c>
      <c r="O11328">
        <v>5</v>
      </c>
      <c r="P11328" t="s">
        <v>12964</v>
      </c>
      <c r="Q11328" t="s">
        <v>293</v>
      </c>
      <c r="R11328" t="s">
        <v>57</v>
      </c>
    </row>
    <row r="11329" spans="1:18" x14ac:dyDescent="0.3">
      <c r="A11329">
        <v>11328</v>
      </c>
      <c r="B11329">
        <v>2717458445</v>
      </c>
      <c r="C11329" s="1">
        <v>43864</v>
      </c>
      <c r="D11329" t="s">
        <v>44</v>
      </c>
      <c r="E11329" t="s">
        <v>1543</v>
      </c>
      <c r="G11329" t="s">
        <v>19</v>
      </c>
      <c r="H11329" t="s">
        <v>28</v>
      </c>
      <c r="I11329">
        <v>5</v>
      </c>
      <c r="J11329" t="s">
        <v>1544</v>
      </c>
      <c r="K11329" t="s">
        <v>128</v>
      </c>
      <c r="P11329" t="s">
        <v>70</v>
      </c>
      <c r="Q11329" t="s">
        <v>56</v>
      </c>
      <c r="R11329" t="s">
        <v>25</v>
      </c>
    </row>
    <row r="11330" spans="1:18" x14ac:dyDescent="0.3">
      <c r="A11330">
        <v>11329</v>
      </c>
      <c r="B11330">
        <v>2723307605</v>
      </c>
      <c r="C11330" s="1">
        <v>43864</v>
      </c>
      <c r="D11330" t="s">
        <v>17</v>
      </c>
      <c r="E11330" t="s">
        <v>17</v>
      </c>
      <c r="F11330" t="s">
        <v>1496</v>
      </c>
      <c r="G11330" t="s">
        <v>19</v>
      </c>
      <c r="H11330" t="s">
        <v>20</v>
      </c>
      <c r="I11330">
        <v>1</v>
      </c>
      <c r="J11330" t="s">
        <v>1497</v>
      </c>
      <c r="K11330" t="s">
        <v>109</v>
      </c>
      <c r="O11330">
        <v>5</v>
      </c>
      <c r="P11330" t="s">
        <v>1140</v>
      </c>
      <c r="Q11330" t="s">
        <v>35</v>
      </c>
      <c r="R11330" t="s">
        <v>25</v>
      </c>
    </row>
    <row r="11331" spans="1:18" x14ac:dyDescent="0.3">
      <c r="A11331">
        <v>11330</v>
      </c>
      <c r="B11331">
        <v>2681768577</v>
      </c>
      <c r="C11331" s="1">
        <v>43864</v>
      </c>
      <c r="D11331" t="s">
        <v>97</v>
      </c>
      <c r="E11331" t="s">
        <v>156</v>
      </c>
      <c r="G11331" t="s">
        <v>19</v>
      </c>
      <c r="H11331" t="s">
        <v>28</v>
      </c>
      <c r="I11331">
        <v>6</v>
      </c>
      <c r="J11331" t="s">
        <v>12965</v>
      </c>
      <c r="K11331" t="s">
        <v>790</v>
      </c>
      <c r="L11331">
        <v>139000</v>
      </c>
      <c r="M11331">
        <v>170000</v>
      </c>
      <c r="N11331" t="s">
        <v>217</v>
      </c>
      <c r="O11331">
        <v>14</v>
      </c>
      <c r="P11331" t="s">
        <v>12966</v>
      </c>
      <c r="Q11331" t="s">
        <v>56</v>
      </c>
      <c r="R11331" t="s">
        <v>111</v>
      </c>
    </row>
    <row r="11332" spans="1:18" x14ac:dyDescent="0.3">
      <c r="A11332">
        <v>11331</v>
      </c>
      <c r="B11332">
        <v>2657211391</v>
      </c>
      <c r="C11332" s="1">
        <v>43864</v>
      </c>
      <c r="D11332" t="s">
        <v>97</v>
      </c>
      <c r="E11332" t="s">
        <v>97</v>
      </c>
      <c r="F11332" t="s">
        <v>119</v>
      </c>
      <c r="G11332" t="s">
        <v>46</v>
      </c>
      <c r="H11332" t="s">
        <v>28</v>
      </c>
      <c r="I11332">
        <v>8</v>
      </c>
      <c r="J11332" t="s">
        <v>120</v>
      </c>
      <c r="K11332" t="s">
        <v>7312</v>
      </c>
      <c r="O11332">
        <v>2</v>
      </c>
      <c r="P11332" t="s">
        <v>49</v>
      </c>
      <c r="Q11332" t="s">
        <v>50</v>
      </c>
      <c r="R11332" t="s">
        <v>25</v>
      </c>
    </row>
    <row r="11333" spans="1:18" x14ac:dyDescent="0.3">
      <c r="A11333">
        <v>11332</v>
      </c>
      <c r="B11333">
        <v>2689882473</v>
      </c>
      <c r="C11333" s="1">
        <v>43865</v>
      </c>
      <c r="D11333" t="s">
        <v>26</v>
      </c>
      <c r="E11333" t="s">
        <v>71</v>
      </c>
      <c r="F11333" t="s">
        <v>19</v>
      </c>
      <c r="G11333" t="s">
        <v>46</v>
      </c>
      <c r="H11333" t="s">
        <v>28</v>
      </c>
      <c r="I11333">
        <v>8</v>
      </c>
      <c r="J11333" t="s">
        <v>154</v>
      </c>
      <c r="K11333" t="s">
        <v>4063</v>
      </c>
      <c r="P11333" t="s">
        <v>49</v>
      </c>
      <c r="Q11333" t="s">
        <v>50</v>
      </c>
      <c r="R11333" t="s">
        <v>25</v>
      </c>
    </row>
    <row r="11334" spans="1:18" x14ac:dyDescent="0.3">
      <c r="A11334">
        <v>11333</v>
      </c>
      <c r="B11334">
        <v>2559050851</v>
      </c>
      <c r="C11334" s="1">
        <v>43865</v>
      </c>
      <c r="D11334" t="s">
        <v>609</v>
      </c>
      <c r="E11334" t="s">
        <v>610</v>
      </c>
      <c r="G11334" t="s">
        <v>19</v>
      </c>
      <c r="H11334" t="s">
        <v>28</v>
      </c>
      <c r="I11334">
        <v>3</v>
      </c>
      <c r="J11334" t="s">
        <v>611</v>
      </c>
      <c r="K11334" t="s">
        <v>193</v>
      </c>
      <c r="O11334">
        <v>5</v>
      </c>
      <c r="P11334" t="s">
        <v>70</v>
      </c>
      <c r="Q11334" t="s">
        <v>56</v>
      </c>
      <c r="R11334" t="s">
        <v>25</v>
      </c>
    </row>
    <row r="11335" spans="1:18" x14ac:dyDescent="0.3">
      <c r="A11335">
        <v>11334</v>
      </c>
      <c r="B11335">
        <v>2692461028</v>
      </c>
      <c r="C11335" s="1">
        <v>43865</v>
      </c>
      <c r="D11335" t="s">
        <v>26</v>
      </c>
      <c r="E11335" t="s">
        <v>12967</v>
      </c>
      <c r="G11335" t="s">
        <v>19</v>
      </c>
      <c r="H11335" t="s">
        <v>28</v>
      </c>
      <c r="I11335">
        <v>7</v>
      </c>
      <c r="J11335" t="s">
        <v>12968</v>
      </c>
      <c r="K11335" t="s">
        <v>1183</v>
      </c>
      <c r="O11335">
        <v>10</v>
      </c>
      <c r="P11335" t="s">
        <v>822</v>
      </c>
      <c r="Q11335" t="s">
        <v>137</v>
      </c>
      <c r="R11335" t="s">
        <v>25</v>
      </c>
    </row>
    <row r="11336" spans="1:18" x14ac:dyDescent="0.3">
      <c r="A11336">
        <v>11335</v>
      </c>
      <c r="B11336">
        <v>2709289588</v>
      </c>
      <c r="C11336" s="1">
        <v>43865</v>
      </c>
      <c r="D11336" t="s">
        <v>230</v>
      </c>
      <c r="E11336" t="s">
        <v>2849</v>
      </c>
      <c r="G11336" t="s">
        <v>19</v>
      </c>
      <c r="H11336" t="s">
        <v>28</v>
      </c>
      <c r="I11336">
        <v>6</v>
      </c>
      <c r="J11336" t="s">
        <v>1771</v>
      </c>
      <c r="K11336" t="s">
        <v>2018</v>
      </c>
      <c r="P11336" t="s">
        <v>12969</v>
      </c>
      <c r="Q11336" t="s">
        <v>10977</v>
      </c>
      <c r="R11336" t="s">
        <v>43</v>
      </c>
    </row>
    <row r="11337" spans="1:18" x14ac:dyDescent="0.3">
      <c r="A11337">
        <v>11336</v>
      </c>
      <c r="B11337">
        <v>2740184510</v>
      </c>
      <c r="C11337" s="1">
        <v>43865</v>
      </c>
      <c r="D11337" t="s">
        <v>65</v>
      </c>
      <c r="E11337" t="s">
        <v>2421</v>
      </c>
      <c r="G11337" t="s">
        <v>19</v>
      </c>
      <c r="H11337" t="s">
        <v>67</v>
      </c>
      <c r="I11337">
        <v>4</v>
      </c>
      <c r="J11337" t="s">
        <v>12970</v>
      </c>
      <c r="K11337" t="s">
        <v>583</v>
      </c>
      <c r="O11337">
        <v>8</v>
      </c>
      <c r="P11337" t="s">
        <v>818</v>
      </c>
      <c r="Q11337" t="s">
        <v>56</v>
      </c>
      <c r="R11337" t="s">
        <v>75</v>
      </c>
    </row>
    <row r="11338" spans="1:18" x14ac:dyDescent="0.3">
      <c r="A11338">
        <v>11337</v>
      </c>
      <c r="B11338">
        <v>2705285166</v>
      </c>
      <c r="C11338" s="1">
        <v>43865</v>
      </c>
      <c r="D11338" t="s">
        <v>17</v>
      </c>
      <c r="E11338" t="s">
        <v>12971</v>
      </c>
      <c r="G11338" t="s">
        <v>19</v>
      </c>
      <c r="H11338" t="s">
        <v>28</v>
      </c>
      <c r="I11338">
        <v>3</v>
      </c>
      <c r="J11338" t="s">
        <v>12972</v>
      </c>
      <c r="K11338" t="s">
        <v>2173</v>
      </c>
      <c r="O11338">
        <v>2</v>
      </c>
      <c r="P11338" t="s">
        <v>136</v>
      </c>
      <c r="Q11338" t="s">
        <v>137</v>
      </c>
      <c r="R11338" t="s">
        <v>75</v>
      </c>
    </row>
    <row r="11339" spans="1:18" x14ac:dyDescent="0.3">
      <c r="A11339">
        <v>11338</v>
      </c>
      <c r="B11339">
        <v>2579050751</v>
      </c>
      <c r="C11339" s="1">
        <v>43865</v>
      </c>
      <c r="D11339" t="s">
        <v>17</v>
      </c>
      <c r="E11339" t="s">
        <v>130</v>
      </c>
      <c r="G11339" t="s">
        <v>19</v>
      </c>
      <c r="H11339" t="s">
        <v>28</v>
      </c>
      <c r="I11339">
        <v>6</v>
      </c>
      <c r="J11339" t="s">
        <v>1315</v>
      </c>
      <c r="K11339" t="s">
        <v>128</v>
      </c>
      <c r="O11339">
        <v>1</v>
      </c>
      <c r="P11339" t="s">
        <v>422</v>
      </c>
      <c r="Q11339" t="s">
        <v>35</v>
      </c>
      <c r="R11339" t="s">
        <v>25</v>
      </c>
    </row>
    <row r="11340" spans="1:18" x14ac:dyDescent="0.3">
      <c r="A11340">
        <v>11339</v>
      </c>
      <c r="B11340">
        <v>2733058060</v>
      </c>
      <c r="C11340" s="1">
        <v>43865</v>
      </c>
      <c r="D11340" t="s">
        <v>431</v>
      </c>
      <c r="E11340" t="s">
        <v>12973</v>
      </c>
      <c r="G11340" t="s">
        <v>19</v>
      </c>
      <c r="H11340" t="s">
        <v>28</v>
      </c>
      <c r="I11340">
        <v>4</v>
      </c>
      <c r="J11340" t="s">
        <v>12974</v>
      </c>
      <c r="K11340" t="s">
        <v>207</v>
      </c>
      <c r="O11340">
        <v>5</v>
      </c>
      <c r="P11340" t="s">
        <v>4339</v>
      </c>
      <c r="Q11340" t="s">
        <v>137</v>
      </c>
      <c r="R11340" t="s">
        <v>75</v>
      </c>
    </row>
    <row r="11341" spans="1:18" x14ac:dyDescent="0.3">
      <c r="A11341">
        <v>11340</v>
      </c>
      <c r="B11341">
        <v>2696930941</v>
      </c>
      <c r="C11341" s="1">
        <v>43865</v>
      </c>
      <c r="D11341" t="s">
        <v>44</v>
      </c>
      <c r="E11341" t="s">
        <v>970</v>
      </c>
      <c r="G11341" t="s">
        <v>19</v>
      </c>
      <c r="H11341" t="s">
        <v>28</v>
      </c>
      <c r="I11341">
        <v>8</v>
      </c>
      <c r="J11341" t="s">
        <v>971</v>
      </c>
      <c r="K11341" t="s">
        <v>1752</v>
      </c>
      <c r="O11341">
        <v>1</v>
      </c>
      <c r="P11341" t="s">
        <v>70</v>
      </c>
      <c r="Q11341" t="s">
        <v>56</v>
      </c>
      <c r="R11341" t="s">
        <v>25</v>
      </c>
    </row>
    <row r="11342" spans="1:18" x14ac:dyDescent="0.3">
      <c r="A11342">
        <v>11341</v>
      </c>
      <c r="B11342">
        <v>2700270233</v>
      </c>
      <c r="C11342" s="1">
        <v>43865</v>
      </c>
      <c r="D11342" t="s">
        <v>17</v>
      </c>
      <c r="E11342" t="s">
        <v>12975</v>
      </c>
      <c r="F11342" t="s">
        <v>1189</v>
      </c>
      <c r="G11342" t="s">
        <v>19</v>
      </c>
      <c r="H11342" t="s">
        <v>67</v>
      </c>
      <c r="I11342">
        <v>4</v>
      </c>
      <c r="J11342" t="s">
        <v>12976</v>
      </c>
      <c r="K11342" t="s">
        <v>11588</v>
      </c>
      <c r="L11342">
        <v>93000</v>
      </c>
      <c r="M11342">
        <v>158000</v>
      </c>
      <c r="N11342" t="s">
        <v>217</v>
      </c>
      <c r="Q11342" t="s">
        <v>137</v>
      </c>
      <c r="R11342" t="s">
        <v>43</v>
      </c>
    </row>
    <row r="11343" spans="1:18" x14ac:dyDescent="0.3">
      <c r="A11343">
        <v>11342</v>
      </c>
      <c r="B11343">
        <v>2688479337</v>
      </c>
      <c r="C11343" s="1">
        <v>43865</v>
      </c>
      <c r="D11343" t="s">
        <v>26</v>
      </c>
      <c r="E11343" t="s">
        <v>71</v>
      </c>
      <c r="G11343" t="s">
        <v>19</v>
      </c>
      <c r="H11343" t="s">
        <v>28</v>
      </c>
      <c r="I11343">
        <v>7</v>
      </c>
      <c r="J11343" t="s">
        <v>8930</v>
      </c>
      <c r="K11343" t="s">
        <v>141</v>
      </c>
      <c r="O11343">
        <v>12</v>
      </c>
      <c r="P11343" t="s">
        <v>8931</v>
      </c>
      <c r="Q11343" t="s">
        <v>50</v>
      </c>
      <c r="R11343" t="s">
        <v>25</v>
      </c>
    </row>
    <row r="11344" spans="1:18" x14ac:dyDescent="0.3">
      <c r="A11344">
        <v>11343</v>
      </c>
      <c r="B11344">
        <v>2702732462</v>
      </c>
      <c r="C11344" s="1">
        <v>43865</v>
      </c>
      <c r="D11344" t="s">
        <v>26</v>
      </c>
      <c r="E11344" t="s">
        <v>26</v>
      </c>
      <c r="G11344" t="s">
        <v>19</v>
      </c>
      <c r="H11344" t="s">
        <v>28</v>
      </c>
      <c r="I11344">
        <v>1</v>
      </c>
      <c r="J11344" t="s">
        <v>12977</v>
      </c>
      <c r="K11344" t="s">
        <v>735</v>
      </c>
      <c r="L11344">
        <v>89000</v>
      </c>
      <c r="M11344">
        <v>114000</v>
      </c>
      <c r="N11344" t="s">
        <v>217</v>
      </c>
      <c r="O11344">
        <v>32</v>
      </c>
      <c r="P11344" t="s">
        <v>12978</v>
      </c>
      <c r="Q11344" t="s">
        <v>178</v>
      </c>
      <c r="R11344" t="s">
        <v>43</v>
      </c>
    </row>
    <row r="11345" spans="1:18" x14ac:dyDescent="0.3">
      <c r="A11345">
        <v>11344</v>
      </c>
      <c r="B11345">
        <v>2673990751</v>
      </c>
      <c r="C11345" s="1">
        <v>43865</v>
      </c>
      <c r="D11345" t="s">
        <v>991</v>
      </c>
      <c r="E11345" t="s">
        <v>992</v>
      </c>
      <c r="F11345" t="s">
        <v>993</v>
      </c>
      <c r="G11345" t="s">
        <v>19</v>
      </c>
      <c r="H11345" t="s">
        <v>798</v>
      </c>
      <c r="I11345">
        <v>8</v>
      </c>
      <c r="J11345" t="s">
        <v>994</v>
      </c>
      <c r="K11345" t="s">
        <v>735</v>
      </c>
      <c r="O11345">
        <v>4</v>
      </c>
      <c r="P11345" t="s">
        <v>996</v>
      </c>
      <c r="Q11345" t="s">
        <v>42</v>
      </c>
      <c r="R11345" t="s">
        <v>43</v>
      </c>
    </row>
    <row r="11346" spans="1:18" x14ac:dyDescent="0.3">
      <c r="A11346">
        <v>11345</v>
      </c>
      <c r="B11346">
        <v>2694047769</v>
      </c>
      <c r="C11346" s="1">
        <v>43865</v>
      </c>
      <c r="D11346" t="s">
        <v>26</v>
      </c>
      <c r="E11346" t="s">
        <v>12979</v>
      </c>
      <c r="G11346" t="s">
        <v>46</v>
      </c>
      <c r="H11346" t="s">
        <v>28</v>
      </c>
      <c r="I11346">
        <v>8</v>
      </c>
      <c r="J11346" t="s">
        <v>12980</v>
      </c>
      <c r="K11346" t="s">
        <v>40</v>
      </c>
      <c r="O11346">
        <v>14</v>
      </c>
    </row>
    <row r="11347" spans="1:18" x14ac:dyDescent="0.3">
      <c r="A11347">
        <v>11346</v>
      </c>
      <c r="B11347">
        <v>2702405238</v>
      </c>
      <c r="C11347" s="1">
        <v>43865</v>
      </c>
      <c r="D11347" t="s">
        <v>44</v>
      </c>
      <c r="E11347" t="s">
        <v>45</v>
      </c>
      <c r="F11347" t="s">
        <v>305</v>
      </c>
      <c r="G11347" t="s">
        <v>46</v>
      </c>
      <c r="H11347" t="s">
        <v>28</v>
      </c>
      <c r="I11347">
        <v>2</v>
      </c>
      <c r="J11347" t="s">
        <v>120</v>
      </c>
      <c r="K11347" t="s">
        <v>102</v>
      </c>
      <c r="P11347" t="s">
        <v>49</v>
      </c>
      <c r="Q11347" t="s">
        <v>50</v>
      </c>
      <c r="R11347" t="s">
        <v>25</v>
      </c>
    </row>
    <row r="11348" spans="1:18" x14ac:dyDescent="0.3">
      <c r="A11348">
        <v>11347</v>
      </c>
      <c r="B11348">
        <v>2685228210</v>
      </c>
      <c r="C11348" s="1">
        <v>43865</v>
      </c>
      <c r="D11348" t="s">
        <v>17</v>
      </c>
      <c r="E11348" t="s">
        <v>446</v>
      </c>
      <c r="F11348" t="s">
        <v>8005</v>
      </c>
      <c r="G11348" t="s">
        <v>19</v>
      </c>
      <c r="H11348" t="s">
        <v>20</v>
      </c>
      <c r="I11348">
        <v>2</v>
      </c>
      <c r="J11348" t="s">
        <v>12981</v>
      </c>
      <c r="K11348" t="s">
        <v>22</v>
      </c>
      <c r="O11348">
        <v>69</v>
      </c>
      <c r="P11348" t="s">
        <v>1354</v>
      </c>
      <c r="Q11348" t="s">
        <v>807</v>
      </c>
      <c r="R11348" t="s">
        <v>147</v>
      </c>
    </row>
    <row r="11349" spans="1:18" x14ac:dyDescent="0.3">
      <c r="A11349">
        <v>11348</v>
      </c>
      <c r="B11349">
        <v>2718152082</v>
      </c>
      <c r="C11349" s="1">
        <v>43866</v>
      </c>
      <c r="D11349" t="s">
        <v>65</v>
      </c>
      <c r="E11349" t="s">
        <v>5566</v>
      </c>
      <c r="G11349" t="s">
        <v>46</v>
      </c>
      <c r="H11349" t="s">
        <v>20</v>
      </c>
      <c r="I11349">
        <v>1</v>
      </c>
      <c r="J11349" t="s">
        <v>12982</v>
      </c>
      <c r="K11349" t="s">
        <v>123</v>
      </c>
      <c r="O11349">
        <v>70</v>
      </c>
      <c r="P11349" t="s">
        <v>124</v>
      </c>
      <c r="Q11349" t="s">
        <v>56</v>
      </c>
      <c r="R11349" t="s">
        <v>25</v>
      </c>
    </row>
    <row r="11350" spans="1:18" x14ac:dyDescent="0.3">
      <c r="A11350">
        <v>11349</v>
      </c>
      <c r="B11350">
        <v>2734854624</v>
      </c>
      <c r="C11350" s="1">
        <v>43866</v>
      </c>
      <c r="D11350" t="s">
        <v>58</v>
      </c>
      <c r="E11350" t="s">
        <v>58</v>
      </c>
      <c r="G11350" t="s">
        <v>19</v>
      </c>
      <c r="H11350" t="s">
        <v>67</v>
      </c>
      <c r="I11350">
        <v>5</v>
      </c>
      <c r="J11350" t="s">
        <v>12983</v>
      </c>
      <c r="K11350" t="s">
        <v>207</v>
      </c>
      <c r="O11350">
        <v>2</v>
      </c>
      <c r="P11350" t="s">
        <v>12984</v>
      </c>
      <c r="Q11350" t="s">
        <v>2877</v>
      </c>
      <c r="R11350" t="s">
        <v>147</v>
      </c>
    </row>
    <row r="11351" spans="1:18" x14ac:dyDescent="0.3">
      <c r="A11351">
        <v>11350</v>
      </c>
      <c r="B11351">
        <v>2696937131</v>
      </c>
      <c r="C11351" s="1">
        <v>43866</v>
      </c>
      <c r="D11351" t="s">
        <v>44</v>
      </c>
      <c r="E11351" t="s">
        <v>970</v>
      </c>
      <c r="G11351" t="s">
        <v>19</v>
      </c>
      <c r="H11351" t="s">
        <v>28</v>
      </c>
      <c r="I11351">
        <v>2</v>
      </c>
      <c r="J11351" t="s">
        <v>971</v>
      </c>
      <c r="K11351" t="s">
        <v>254</v>
      </c>
      <c r="P11351" t="s">
        <v>70</v>
      </c>
      <c r="Q11351" t="s">
        <v>56</v>
      </c>
      <c r="R11351" t="s">
        <v>25</v>
      </c>
    </row>
    <row r="11352" spans="1:18" x14ac:dyDescent="0.3">
      <c r="A11352">
        <v>11351</v>
      </c>
      <c r="B11352">
        <v>2677246241</v>
      </c>
      <c r="C11352" s="1">
        <v>43866</v>
      </c>
      <c r="D11352" t="s">
        <v>65</v>
      </c>
      <c r="E11352" t="s">
        <v>12985</v>
      </c>
      <c r="G11352" t="s">
        <v>19</v>
      </c>
      <c r="H11352" t="s">
        <v>67</v>
      </c>
      <c r="I11352">
        <v>4</v>
      </c>
      <c r="J11352" t="s">
        <v>12986</v>
      </c>
      <c r="K11352" t="s">
        <v>22</v>
      </c>
      <c r="O11352">
        <v>26</v>
      </c>
      <c r="P11352" t="s">
        <v>162</v>
      </c>
      <c r="Q11352" t="s">
        <v>35</v>
      </c>
      <c r="R11352" t="s">
        <v>25</v>
      </c>
    </row>
    <row r="11353" spans="1:18" x14ac:dyDescent="0.3">
      <c r="A11353">
        <v>11352</v>
      </c>
      <c r="B11353">
        <v>2742240293</v>
      </c>
      <c r="C11353" s="1">
        <v>43866</v>
      </c>
      <c r="D11353" t="s">
        <v>86</v>
      </c>
      <c r="E11353" t="s">
        <v>86</v>
      </c>
      <c r="G11353" t="s">
        <v>46</v>
      </c>
      <c r="H11353" t="s">
        <v>28</v>
      </c>
      <c r="I11353">
        <v>5</v>
      </c>
      <c r="J11353" t="s">
        <v>101</v>
      </c>
      <c r="K11353" t="s">
        <v>48</v>
      </c>
      <c r="P11353" t="s">
        <v>49</v>
      </c>
      <c r="Q11353" t="s">
        <v>50</v>
      </c>
      <c r="R11353" t="s">
        <v>25</v>
      </c>
    </row>
    <row r="11354" spans="1:18" x14ac:dyDescent="0.3">
      <c r="A11354">
        <v>11353</v>
      </c>
      <c r="B11354">
        <v>2679197772</v>
      </c>
      <c r="C11354" s="1">
        <v>43866</v>
      </c>
      <c r="D11354" t="s">
        <v>26</v>
      </c>
      <c r="E11354" t="s">
        <v>71</v>
      </c>
      <c r="G11354" t="s">
        <v>19</v>
      </c>
      <c r="H11354" t="s">
        <v>28</v>
      </c>
      <c r="I11354">
        <v>7</v>
      </c>
      <c r="J11354" t="s">
        <v>12987</v>
      </c>
      <c r="K11354" t="s">
        <v>22</v>
      </c>
      <c r="O11354">
        <v>7</v>
      </c>
      <c r="P11354" t="s">
        <v>6874</v>
      </c>
      <c r="Q11354" t="s">
        <v>293</v>
      </c>
      <c r="R11354" t="s">
        <v>75</v>
      </c>
    </row>
    <row r="11355" spans="1:18" x14ac:dyDescent="0.3">
      <c r="A11355">
        <v>11354</v>
      </c>
      <c r="B11355">
        <v>2712654752</v>
      </c>
      <c r="C11355" s="1">
        <v>43866</v>
      </c>
      <c r="D11355" t="s">
        <v>17</v>
      </c>
      <c r="E11355" t="s">
        <v>1206</v>
      </c>
      <c r="F11355" t="s">
        <v>907</v>
      </c>
      <c r="G11355" t="s">
        <v>19</v>
      </c>
      <c r="H11355" t="s">
        <v>28</v>
      </c>
      <c r="I11355">
        <v>5</v>
      </c>
      <c r="J11355" t="s">
        <v>1207</v>
      </c>
      <c r="K11355" t="s">
        <v>466</v>
      </c>
      <c r="O11355">
        <v>2</v>
      </c>
      <c r="P11355" t="s">
        <v>909</v>
      </c>
      <c r="Q11355" t="s">
        <v>24</v>
      </c>
      <c r="R11355" t="s">
        <v>43</v>
      </c>
    </row>
    <row r="11356" spans="1:18" x14ac:dyDescent="0.3">
      <c r="A11356">
        <v>11355</v>
      </c>
      <c r="B11356">
        <v>2733206021</v>
      </c>
      <c r="C11356" s="1">
        <v>43866</v>
      </c>
      <c r="D11356" t="s">
        <v>36</v>
      </c>
      <c r="E11356" t="s">
        <v>618</v>
      </c>
      <c r="F11356" t="s">
        <v>619</v>
      </c>
      <c r="G11356" t="s">
        <v>19</v>
      </c>
      <c r="H11356" t="s">
        <v>67</v>
      </c>
      <c r="I11356">
        <v>2</v>
      </c>
      <c r="J11356" t="s">
        <v>342</v>
      </c>
      <c r="K11356" t="s">
        <v>340</v>
      </c>
      <c r="P11356" t="s">
        <v>70</v>
      </c>
      <c r="Q11356" t="s">
        <v>56</v>
      </c>
      <c r="R11356" t="s">
        <v>25</v>
      </c>
    </row>
    <row r="11357" spans="1:18" x14ac:dyDescent="0.3">
      <c r="A11357">
        <v>11356</v>
      </c>
      <c r="B11357">
        <v>2694249879</v>
      </c>
      <c r="C11357" s="1">
        <v>43866</v>
      </c>
      <c r="D11357" t="s">
        <v>44</v>
      </c>
      <c r="E11357" t="s">
        <v>45</v>
      </c>
      <c r="F11357" t="s">
        <v>305</v>
      </c>
      <c r="G11357" t="s">
        <v>46</v>
      </c>
      <c r="H11357" t="s">
        <v>28</v>
      </c>
      <c r="I11357">
        <v>8</v>
      </c>
      <c r="J11357" t="s">
        <v>120</v>
      </c>
      <c r="K11357" t="s">
        <v>6436</v>
      </c>
      <c r="P11357" t="s">
        <v>49</v>
      </c>
      <c r="Q11357" t="s">
        <v>50</v>
      </c>
      <c r="R11357" t="s">
        <v>25</v>
      </c>
    </row>
    <row r="11358" spans="1:18" x14ac:dyDescent="0.3">
      <c r="A11358">
        <v>11357</v>
      </c>
      <c r="B11358">
        <v>2574129552</v>
      </c>
      <c r="C11358" s="1">
        <v>43866</v>
      </c>
      <c r="D11358" t="s">
        <v>17</v>
      </c>
      <c r="E11358" t="s">
        <v>130</v>
      </c>
      <c r="F11358" t="s">
        <v>866</v>
      </c>
      <c r="G11358" t="s">
        <v>19</v>
      </c>
      <c r="H11358" t="s">
        <v>67</v>
      </c>
      <c r="I11358">
        <v>6</v>
      </c>
      <c r="J11358" t="s">
        <v>867</v>
      </c>
      <c r="K11358" t="s">
        <v>207</v>
      </c>
      <c r="O11358">
        <v>3</v>
      </c>
      <c r="P11358" t="s">
        <v>85</v>
      </c>
      <c r="Q11358" t="s">
        <v>35</v>
      </c>
      <c r="R11358" t="s">
        <v>25</v>
      </c>
    </row>
    <row r="11359" spans="1:18" x14ac:dyDescent="0.3">
      <c r="A11359">
        <v>11358</v>
      </c>
      <c r="B11359">
        <v>2691493697</v>
      </c>
      <c r="C11359" s="1">
        <v>43866</v>
      </c>
      <c r="D11359" t="s">
        <v>36</v>
      </c>
      <c r="E11359" t="s">
        <v>12988</v>
      </c>
      <c r="G11359" t="s">
        <v>19</v>
      </c>
      <c r="H11359" t="s">
        <v>67</v>
      </c>
      <c r="I11359">
        <v>3</v>
      </c>
      <c r="J11359" t="s">
        <v>2380</v>
      </c>
      <c r="K11359" t="s">
        <v>207</v>
      </c>
      <c r="O11359">
        <v>14</v>
      </c>
      <c r="P11359" t="s">
        <v>6872</v>
      </c>
      <c r="Q11359" t="s">
        <v>56</v>
      </c>
      <c r="R11359" t="s">
        <v>25</v>
      </c>
    </row>
    <row r="11360" spans="1:18" x14ac:dyDescent="0.3">
      <c r="A11360">
        <v>11359</v>
      </c>
      <c r="B11360">
        <v>2718977336</v>
      </c>
      <c r="C11360" s="1">
        <v>43866</v>
      </c>
      <c r="D11360" t="s">
        <v>17</v>
      </c>
      <c r="E11360" t="s">
        <v>391</v>
      </c>
      <c r="G11360" t="s">
        <v>19</v>
      </c>
      <c r="H11360" t="s">
        <v>28</v>
      </c>
      <c r="I11360">
        <v>6</v>
      </c>
      <c r="J11360" t="s">
        <v>392</v>
      </c>
      <c r="K11360" t="s">
        <v>109</v>
      </c>
      <c r="P11360" t="s">
        <v>393</v>
      </c>
      <c r="Q11360" t="s">
        <v>137</v>
      </c>
      <c r="R11360" t="s">
        <v>111</v>
      </c>
    </row>
    <row r="11361" spans="1:18" x14ac:dyDescent="0.3">
      <c r="A11361">
        <v>11360</v>
      </c>
      <c r="B11361">
        <v>2715100915</v>
      </c>
      <c r="C11361" s="1">
        <v>43866</v>
      </c>
      <c r="D11361" t="s">
        <v>36</v>
      </c>
      <c r="E11361" t="s">
        <v>457</v>
      </c>
      <c r="F11361" t="s">
        <v>2030</v>
      </c>
      <c r="G11361" t="s">
        <v>19</v>
      </c>
      <c r="H11361" t="s">
        <v>28</v>
      </c>
      <c r="I11361">
        <v>7</v>
      </c>
      <c r="J11361" t="s">
        <v>2031</v>
      </c>
      <c r="K11361" t="s">
        <v>222</v>
      </c>
      <c r="O11361">
        <v>1</v>
      </c>
      <c r="P11361" t="s">
        <v>1081</v>
      </c>
      <c r="Q11361" t="s">
        <v>293</v>
      </c>
      <c r="R11361" t="s">
        <v>25</v>
      </c>
    </row>
    <row r="11362" spans="1:18" x14ac:dyDescent="0.3">
      <c r="A11362">
        <v>11361</v>
      </c>
      <c r="B11362">
        <v>2714495428</v>
      </c>
      <c r="C11362" s="1">
        <v>43866</v>
      </c>
      <c r="D11362" t="s">
        <v>97</v>
      </c>
      <c r="E11362" t="s">
        <v>2859</v>
      </c>
      <c r="G11362" t="s">
        <v>19</v>
      </c>
      <c r="H11362" t="s">
        <v>20</v>
      </c>
      <c r="I11362">
        <v>2</v>
      </c>
      <c r="J11362" t="s">
        <v>12989</v>
      </c>
      <c r="K11362" t="s">
        <v>204</v>
      </c>
      <c r="O11362">
        <v>37</v>
      </c>
      <c r="P11362" t="s">
        <v>12990</v>
      </c>
      <c r="Q11362" t="s">
        <v>774</v>
      </c>
      <c r="R11362" t="s">
        <v>25</v>
      </c>
    </row>
    <row r="11363" spans="1:18" x14ac:dyDescent="0.3">
      <c r="A11363">
        <v>11362</v>
      </c>
      <c r="B11363">
        <v>2715626698</v>
      </c>
      <c r="C11363" s="1">
        <v>43866</v>
      </c>
      <c r="D11363" t="s">
        <v>17</v>
      </c>
      <c r="E11363" t="s">
        <v>12991</v>
      </c>
      <c r="G11363" t="s">
        <v>19</v>
      </c>
      <c r="H11363" t="s">
        <v>67</v>
      </c>
      <c r="I11363">
        <v>6</v>
      </c>
      <c r="J11363" t="s">
        <v>9538</v>
      </c>
      <c r="K11363" t="s">
        <v>22</v>
      </c>
      <c r="O11363">
        <v>4</v>
      </c>
      <c r="P11363" t="s">
        <v>3007</v>
      </c>
      <c r="Q11363" t="s">
        <v>50</v>
      </c>
      <c r="R11363" t="s">
        <v>25</v>
      </c>
    </row>
    <row r="11364" spans="1:18" x14ac:dyDescent="0.3">
      <c r="A11364">
        <v>11363</v>
      </c>
      <c r="B11364">
        <v>2678784406</v>
      </c>
      <c r="C11364" s="1">
        <v>43866</v>
      </c>
      <c r="D11364" t="s">
        <v>17</v>
      </c>
      <c r="E11364" t="s">
        <v>2667</v>
      </c>
      <c r="F11364" t="s">
        <v>2668</v>
      </c>
      <c r="G11364" t="s">
        <v>19</v>
      </c>
      <c r="H11364" t="s">
        <v>28</v>
      </c>
      <c r="I11364">
        <v>6</v>
      </c>
      <c r="J11364" t="s">
        <v>2669</v>
      </c>
      <c r="K11364" t="s">
        <v>871</v>
      </c>
      <c r="P11364" t="s">
        <v>1030</v>
      </c>
      <c r="Q11364" t="s">
        <v>35</v>
      </c>
      <c r="R11364" t="s">
        <v>57</v>
      </c>
    </row>
    <row r="11365" spans="1:18" x14ac:dyDescent="0.3">
      <c r="A11365">
        <v>11364</v>
      </c>
      <c r="B11365">
        <v>2722224749</v>
      </c>
      <c r="C11365" s="1">
        <v>43866</v>
      </c>
      <c r="D11365" t="s">
        <v>65</v>
      </c>
      <c r="E11365" t="s">
        <v>9474</v>
      </c>
      <c r="G11365" t="s">
        <v>19</v>
      </c>
      <c r="H11365" t="s">
        <v>28</v>
      </c>
      <c r="I11365">
        <v>6</v>
      </c>
      <c r="J11365" t="s">
        <v>6016</v>
      </c>
      <c r="K11365" t="s">
        <v>207</v>
      </c>
      <c r="O11365">
        <v>1</v>
      </c>
      <c r="P11365" t="s">
        <v>136</v>
      </c>
      <c r="Q11365" t="s">
        <v>137</v>
      </c>
      <c r="R11365" t="s">
        <v>75</v>
      </c>
    </row>
    <row r="11366" spans="1:18" x14ac:dyDescent="0.3">
      <c r="A11366">
        <v>11365</v>
      </c>
      <c r="B11366">
        <v>2710374492</v>
      </c>
      <c r="C11366" s="1">
        <v>43867</v>
      </c>
      <c r="D11366" t="s">
        <v>97</v>
      </c>
      <c r="E11366" t="s">
        <v>97</v>
      </c>
      <c r="G11366" t="s">
        <v>46</v>
      </c>
      <c r="H11366" t="s">
        <v>20</v>
      </c>
      <c r="I11366">
        <v>2</v>
      </c>
      <c r="J11366" t="s">
        <v>12992</v>
      </c>
      <c r="K11366" t="s">
        <v>845</v>
      </c>
      <c r="O11366">
        <v>6</v>
      </c>
      <c r="P11366" t="s">
        <v>124</v>
      </c>
      <c r="Q11366" t="s">
        <v>56</v>
      </c>
      <c r="R11366" t="s">
        <v>25</v>
      </c>
    </row>
    <row r="11367" spans="1:18" x14ac:dyDescent="0.3">
      <c r="A11367">
        <v>11366</v>
      </c>
      <c r="B11367">
        <v>2693634576</v>
      </c>
      <c r="C11367" s="1">
        <v>43867</v>
      </c>
      <c r="D11367" t="s">
        <v>1376</v>
      </c>
      <c r="E11367" t="s">
        <v>1376</v>
      </c>
      <c r="G11367" t="s">
        <v>46</v>
      </c>
      <c r="H11367" t="s">
        <v>28</v>
      </c>
      <c r="I11367">
        <v>7</v>
      </c>
      <c r="J11367" t="s">
        <v>1480</v>
      </c>
      <c r="K11367" t="s">
        <v>1608</v>
      </c>
      <c r="L11367">
        <v>89000</v>
      </c>
      <c r="M11367">
        <v>102000</v>
      </c>
      <c r="N11367" t="s">
        <v>80</v>
      </c>
      <c r="O11367">
        <v>69</v>
      </c>
      <c r="P11367" t="s">
        <v>987</v>
      </c>
      <c r="Q11367" t="s">
        <v>50</v>
      </c>
      <c r="R11367" t="s">
        <v>57</v>
      </c>
    </row>
    <row r="11368" spans="1:18" x14ac:dyDescent="0.3">
      <c r="A11368">
        <v>11367</v>
      </c>
      <c r="B11368">
        <v>2689563489</v>
      </c>
      <c r="C11368" s="1">
        <v>43867</v>
      </c>
      <c r="D11368" t="s">
        <v>17</v>
      </c>
      <c r="E11368" t="s">
        <v>17</v>
      </c>
      <c r="F11368" t="s">
        <v>235</v>
      </c>
      <c r="G11368" t="s">
        <v>19</v>
      </c>
      <c r="H11368" t="s">
        <v>20</v>
      </c>
      <c r="I11368">
        <v>0</v>
      </c>
      <c r="J11368" t="s">
        <v>132</v>
      </c>
      <c r="K11368" t="s">
        <v>4062</v>
      </c>
      <c r="O11368">
        <v>1</v>
      </c>
      <c r="P11368" t="s">
        <v>134</v>
      </c>
      <c r="Q11368" t="s">
        <v>35</v>
      </c>
      <c r="R11368" t="s">
        <v>25</v>
      </c>
    </row>
    <row r="11369" spans="1:18" x14ac:dyDescent="0.3">
      <c r="A11369">
        <v>11368</v>
      </c>
      <c r="B11369">
        <v>2665872185</v>
      </c>
      <c r="C11369" s="1">
        <v>43867</v>
      </c>
      <c r="D11369" t="s">
        <v>507</v>
      </c>
      <c r="E11369" t="s">
        <v>642</v>
      </c>
      <c r="F11369" t="s">
        <v>52</v>
      </c>
      <c r="G11369" t="s">
        <v>19</v>
      </c>
      <c r="H11369" t="s">
        <v>28</v>
      </c>
      <c r="I11369">
        <v>7</v>
      </c>
      <c r="J11369" t="s">
        <v>120</v>
      </c>
      <c r="K11369" t="s">
        <v>54</v>
      </c>
      <c r="O11369">
        <v>2</v>
      </c>
      <c r="P11369" t="s">
        <v>909</v>
      </c>
      <c r="Q11369" t="s">
        <v>24</v>
      </c>
      <c r="R11369" t="s">
        <v>43</v>
      </c>
    </row>
    <row r="11370" spans="1:18" x14ac:dyDescent="0.3">
      <c r="A11370">
        <v>11369</v>
      </c>
      <c r="B11370">
        <v>2716715955</v>
      </c>
      <c r="C11370" s="1">
        <v>43867</v>
      </c>
      <c r="D11370" t="s">
        <v>36</v>
      </c>
      <c r="E11370" t="s">
        <v>457</v>
      </c>
      <c r="G11370" t="s">
        <v>46</v>
      </c>
      <c r="H11370" t="s">
        <v>28</v>
      </c>
      <c r="I11370">
        <v>6</v>
      </c>
      <c r="J11370" t="s">
        <v>1064</v>
      </c>
      <c r="K11370" t="s">
        <v>22</v>
      </c>
      <c r="O11370">
        <v>68</v>
      </c>
      <c r="P11370" t="s">
        <v>11734</v>
      </c>
      <c r="Q11370" t="s">
        <v>56</v>
      </c>
      <c r="R11370" t="s">
        <v>57</v>
      </c>
    </row>
    <row r="11371" spans="1:18" x14ac:dyDescent="0.3">
      <c r="A11371">
        <v>11370</v>
      </c>
      <c r="B11371">
        <v>2733041844</v>
      </c>
      <c r="C11371" s="1">
        <v>43867</v>
      </c>
      <c r="D11371" t="s">
        <v>36</v>
      </c>
      <c r="E11371" t="s">
        <v>3209</v>
      </c>
      <c r="G11371" t="s">
        <v>19</v>
      </c>
      <c r="H11371" t="s">
        <v>28</v>
      </c>
      <c r="I11371">
        <v>1</v>
      </c>
      <c r="J11371" t="s">
        <v>3210</v>
      </c>
      <c r="K11371" t="s">
        <v>528</v>
      </c>
      <c r="O11371">
        <v>20</v>
      </c>
      <c r="P11371" t="s">
        <v>136</v>
      </c>
      <c r="Q11371" t="s">
        <v>137</v>
      </c>
      <c r="R11371" t="s">
        <v>75</v>
      </c>
    </row>
    <row r="11372" spans="1:18" x14ac:dyDescent="0.3">
      <c r="A11372">
        <v>11371</v>
      </c>
      <c r="B11372">
        <v>2682737715</v>
      </c>
      <c r="C11372" s="1">
        <v>43867</v>
      </c>
      <c r="D11372" t="s">
        <v>44</v>
      </c>
      <c r="E11372" t="s">
        <v>3711</v>
      </c>
      <c r="G11372" t="s">
        <v>46</v>
      </c>
      <c r="H11372" t="s">
        <v>28</v>
      </c>
      <c r="I11372">
        <v>5</v>
      </c>
      <c r="J11372" t="s">
        <v>12993</v>
      </c>
      <c r="K11372" t="s">
        <v>521</v>
      </c>
      <c r="O11372">
        <v>25</v>
      </c>
      <c r="P11372" t="s">
        <v>12994</v>
      </c>
      <c r="Q11372" t="s">
        <v>56</v>
      </c>
      <c r="R11372" t="s">
        <v>25</v>
      </c>
    </row>
    <row r="11373" spans="1:18" x14ac:dyDescent="0.3">
      <c r="A11373">
        <v>11372</v>
      </c>
      <c r="B11373">
        <v>2732485954</v>
      </c>
      <c r="C11373" s="1">
        <v>43867</v>
      </c>
      <c r="D11373" t="s">
        <v>17</v>
      </c>
      <c r="E11373" t="s">
        <v>6303</v>
      </c>
      <c r="G11373" t="s">
        <v>19</v>
      </c>
      <c r="H11373" t="s">
        <v>20</v>
      </c>
      <c r="I11373">
        <v>1</v>
      </c>
      <c r="J11373" t="s">
        <v>12995</v>
      </c>
      <c r="K11373" t="s">
        <v>109</v>
      </c>
      <c r="P11373" t="s">
        <v>6305</v>
      </c>
      <c r="Q11373" t="s">
        <v>50</v>
      </c>
      <c r="R11373" t="s">
        <v>147</v>
      </c>
    </row>
    <row r="11374" spans="1:18" x14ac:dyDescent="0.3">
      <c r="A11374">
        <v>11373</v>
      </c>
      <c r="B11374">
        <v>2737036542</v>
      </c>
      <c r="C11374" s="1">
        <v>43867</v>
      </c>
      <c r="D11374" t="s">
        <v>17</v>
      </c>
      <c r="E11374" t="s">
        <v>280</v>
      </c>
      <c r="G11374" t="s">
        <v>19</v>
      </c>
      <c r="H11374" t="s">
        <v>67</v>
      </c>
      <c r="I11374">
        <v>4</v>
      </c>
      <c r="J11374" t="s">
        <v>1372</v>
      </c>
      <c r="K11374" t="s">
        <v>3753</v>
      </c>
      <c r="O11374">
        <v>3</v>
      </c>
      <c r="P11374" t="s">
        <v>614</v>
      </c>
      <c r="Q11374" t="s">
        <v>56</v>
      </c>
      <c r="R11374" t="s">
        <v>147</v>
      </c>
    </row>
    <row r="11375" spans="1:18" x14ac:dyDescent="0.3">
      <c r="A11375">
        <v>11374</v>
      </c>
      <c r="B11375">
        <v>2682981885</v>
      </c>
      <c r="C11375" s="1">
        <v>43867</v>
      </c>
      <c r="D11375" t="s">
        <v>97</v>
      </c>
      <c r="E11375" t="s">
        <v>97</v>
      </c>
      <c r="F11375" t="s">
        <v>119</v>
      </c>
      <c r="G11375" t="s">
        <v>46</v>
      </c>
      <c r="H11375" t="s">
        <v>28</v>
      </c>
      <c r="I11375">
        <v>4</v>
      </c>
      <c r="J11375" t="s">
        <v>120</v>
      </c>
      <c r="K11375" t="s">
        <v>2431</v>
      </c>
      <c r="P11375" t="s">
        <v>49</v>
      </c>
      <c r="Q11375" t="s">
        <v>50</v>
      </c>
      <c r="R11375" t="s">
        <v>25</v>
      </c>
    </row>
    <row r="11376" spans="1:18" x14ac:dyDescent="0.3">
      <c r="A11376">
        <v>11375</v>
      </c>
      <c r="B11376">
        <v>2631351247</v>
      </c>
      <c r="C11376" s="1">
        <v>43867</v>
      </c>
      <c r="D11376" t="s">
        <v>92</v>
      </c>
      <c r="E11376" t="s">
        <v>12996</v>
      </c>
      <c r="G11376" t="s">
        <v>19</v>
      </c>
      <c r="H11376" t="s">
        <v>67</v>
      </c>
      <c r="I11376">
        <v>4</v>
      </c>
      <c r="J11376" t="s">
        <v>4103</v>
      </c>
      <c r="K11376" t="s">
        <v>95</v>
      </c>
      <c r="O11376">
        <v>3</v>
      </c>
      <c r="P11376" t="s">
        <v>96</v>
      </c>
      <c r="Q11376" t="s">
        <v>35</v>
      </c>
      <c r="R11376" t="s">
        <v>25</v>
      </c>
    </row>
    <row r="11377" spans="1:18" x14ac:dyDescent="0.3">
      <c r="A11377">
        <v>11376</v>
      </c>
      <c r="B11377">
        <v>2742489186</v>
      </c>
      <c r="C11377" s="1">
        <v>43867</v>
      </c>
      <c r="D11377" t="s">
        <v>17</v>
      </c>
      <c r="E11377" t="s">
        <v>2188</v>
      </c>
      <c r="G11377" t="s">
        <v>19</v>
      </c>
      <c r="H11377" t="s">
        <v>67</v>
      </c>
      <c r="I11377">
        <v>6</v>
      </c>
      <c r="J11377" t="s">
        <v>12997</v>
      </c>
      <c r="K11377" t="s">
        <v>598</v>
      </c>
      <c r="O11377">
        <v>1</v>
      </c>
      <c r="P11377" t="s">
        <v>6009</v>
      </c>
      <c r="Q11377" t="s">
        <v>4231</v>
      </c>
      <c r="R11377" t="s">
        <v>43</v>
      </c>
    </row>
    <row r="11378" spans="1:18" x14ac:dyDescent="0.3">
      <c r="A11378">
        <v>11377</v>
      </c>
      <c r="B11378">
        <v>2689886097</v>
      </c>
      <c r="C11378" s="1">
        <v>43867</v>
      </c>
      <c r="D11378" t="s">
        <v>26</v>
      </c>
      <c r="E11378" t="s">
        <v>71</v>
      </c>
      <c r="F11378" t="s">
        <v>19</v>
      </c>
      <c r="G11378" t="s">
        <v>46</v>
      </c>
      <c r="H11378" t="s">
        <v>28</v>
      </c>
      <c r="I11378">
        <v>5</v>
      </c>
      <c r="J11378" t="s">
        <v>154</v>
      </c>
      <c r="K11378" t="s">
        <v>354</v>
      </c>
      <c r="P11378" t="s">
        <v>49</v>
      </c>
      <c r="Q11378" t="s">
        <v>50</v>
      </c>
      <c r="R11378" t="s">
        <v>25</v>
      </c>
    </row>
    <row r="11379" spans="1:18" x14ac:dyDescent="0.3">
      <c r="A11379">
        <v>11378</v>
      </c>
      <c r="B11379">
        <v>2693780766</v>
      </c>
      <c r="C11379" s="1">
        <v>43867</v>
      </c>
      <c r="D11379" t="s">
        <v>44</v>
      </c>
      <c r="E11379" t="s">
        <v>45</v>
      </c>
      <c r="F11379" t="s">
        <v>305</v>
      </c>
      <c r="G11379" t="s">
        <v>46</v>
      </c>
      <c r="H11379" t="s">
        <v>28</v>
      </c>
      <c r="I11379">
        <v>8</v>
      </c>
      <c r="J11379" t="s">
        <v>120</v>
      </c>
      <c r="K11379" t="s">
        <v>254</v>
      </c>
      <c r="P11379" t="s">
        <v>49</v>
      </c>
      <c r="Q11379" t="s">
        <v>50</v>
      </c>
      <c r="R11379" t="s">
        <v>25</v>
      </c>
    </row>
    <row r="11380" spans="1:18" x14ac:dyDescent="0.3">
      <c r="A11380">
        <v>11379</v>
      </c>
      <c r="B11380">
        <v>2574133169</v>
      </c>
      <c r="C11380" s="1">
        <v>43867</v>
      </c>
      <c r="D11380" t="s">
        <v>17</v>
      </c>
      <c r="E11380" t="s">
        <v>130</v>
      </c>
      <c r="F11380" t="s">
        <v>866</v>
      </c>
      <c r="G11380" t="s">
        <v>19</v>
      </c>
      <c r="H11380" t="s">
        <v>67</v>
      </c>
      <c r="I11380">
        <v>3</v>
      </c>
      <c r="J11380" t="s">
        <v>867</v>
      </c>
      <c r="K11380" t="s">
        <v>652</v>
      </c>
      <c r="P11380" t="s">
        <v>85</v>
      </c>
      <c r="Q11380" t="s">
        <v>35</v>
      </c>
      <c r="R11380" t="s">
        <v>25</v>
      </c>
    </row>
    <row r="11381" spans="1:18" x14ac:dyDescent="0.3">
      <c r="A11381">
        <v>11380</v>
      </c>
      <c r="B11381">
        <v>2690937447</v>
      </c>
      <c r="C11381" s="1">
        <v>43867</v>
      </c>
      <c r="D11381" t="s">
        <v>26</v>
      </c>
      <c r="E11381" t="s">
        <v>71</v>
      </c>
      <c r="F11381" t="s">
        <v>19</v>
      </c>
      <c r="G11381" t="s">
        <v>46</v>
      </c>
      <c r="H11381" t="s">
        <v>28</v>
      </c>
      <c r="I11381">
        <v>6</v>
      </c>
      <c r="J11381" t="s">
        <v>154</v>
      </c>
      <c r="K11381" t="s">
        <v>321</v>
      </c>
      <c r="P11381" t="s">
        <v>49</v>
      </c>
      <c r="Q11381" t="s">
        <v>50</v>
      </c>
      <c r="R11381" t="s">
        <v>25</v>
      </c>
    </row>
    <row r="11382" spans="1:18" x14ac:dyDescent="0.3">
      <c r="A11382">
        <v>11381</v>
      </c>
      <c r="B11382">
        <v>2621821363</v>
      </c>
      <c r="C11382" s="1">
        <v>43867</v>
      </c>
      <c r="D11382" t="s">
        <v>654</v>
      </c>
      <c r="E11382" t="s">
        <v>654</v>
      </c>
      <c r="G11382" t="s">
        <v>19</v>
      </c>
      <c r="H11382" t="s">
        <v>20</v>
      </c>
      <c r="I11382">
        <v>2</v>
      </c>
      <c r="J11382" t="s">
        <v>920</v>
      </c>
      <c r="K11382" t="s">
        <v>189</v>
      </c>
      <c r="O11382">
        <v>7</v>
      </c>
      <c r="P11382" t="s">
        <v>921</v>
      </c>
      <c r="Q11382" t="s">
        <v>91</v>
      </c>
      <c r="R11382" t="s">
        <v>147</v>
      </c>
    </row>
    <row r="11383" spans="1:18" x14ac:dyDescent="0.3">
      <c r="A11383">
        <v>11382</v>
      </c>
      <c r="B11383">
        <v>2703744419</v>
      </c>
      <c r="C11383" s="1">
        <v>43868</v>
      </c>
      <c r="D11383" t="s">
        <v>209</v>
      </c>
      <c r="E11383" t="s">
        <v>568</v>
      </c>
      <c r="G11383" t="s">
        <v>19</v>
      </c>
      <c r="H11383" t="s">
        <v>67</v>
      </c>
      <c r="I11383">
        <v>5</v>
      </c>
      <c r="J11383" t="s">
        <v>12998</v>
      </c>
      <c r="K11383" t="s">
        <v>647</v>
      </c>
      <c r="O11383">
        <v>10</v>
      </c>
      <c r="P11383" t="s">
        <v>12181</v>
      </c>
      <c r="Q11383" t="s">
        <v>3927</v>
      </c>
      <c r="R11383" t="s">
        <v>147</v>
      </c>
    </row>
    <row r="11384" spans="1:18" x14ac:dyDescent="0.3">
      <c r="A11384">
        <v>11383</v>
      </c>
      <c r="B11384">
        <v>2733671462</v>
      </c>
      <c r="C11384" s="1">
        <v>43868</v>
      </c>
      <c r="D11384" t="s">
        <v>17</v>
      </c>
      <c r="E11384" t="s">
        <v>17</v>
      </c>
      <c r="G11384" t="s">
        <v>19</v>
      </c>
      <c r="H11384" t="s">
        <v>28</v>
      </c>
      <c r="I11384">
        <v>8</v>
      </c>
      <c r="J11384" t="s">
        <v>12999</v>
      </c>
      <c r="K11384" t="s">
        <v>95</v>
      </c>
      <c r="O11384">
        <v>3</v>
      </c>
      <c r="P11384" t="s">
        <v>13000</v>
      </c>
      <c r="Q11384" t="s">
        <v>807</v>
      </c>
      <c r="R11384" t="s">
        <v>25</v>
      </c>
    </row>
    <row r="11385" spans="1:18" x14ac:dyDescent="0.3">
      <c r="A11385">
        <v>11384</v>
      </c>
      <c r="B11385">
        <v>2702475686</v>
      </c>
      <c r="C11385" s="1">
        <v>43868</v>
      </c>
      <c r="D11385" t="s">
        <v>26</v>
      </c>
      <c r="E11385" t="s">
        <v>205</v>
      </c>
      <c r="G11385" t="s">
        <v>19</v>
      </c>
      <c r="H11385" t="s">
        <v>28</v>
      </c>
      <c r="I11385">
        <v>6</v>
      </c>
      <c r="J11385" t="s">
        <v>1018</v>
      </c>
      <c r="K11385" t="s">
        <v>553</v>
      </c>
      <c r="O11385">
        <v>1</v>
      </c>
      <c r="P11385" t="s">
        <v>629</v>
      </c>
      <c r="Q11385" t="s">
        <v>137</v>
      </c>
      <c r="R11385" t="s">
        <v>57</v>
      </c>
    </row>
    <row r="11386" spans="1:18" x14ac:dyDescent="0.3">
      <c r="A11386">
        <v>11385</v>
      </c>
      <c r="B11386">
        <v>2515792386</v>
      </c>
      <c r="C11386" s="1">
        <v>43868</v>
      </c>
      <c r="D11386" t="s">
        <v>26</v>
      </c>
      <c r="E11386" t="s">
        <v>13001</v>
      </c>
      <c r="F11386" t="s">
        <v>13002</v>
      </c>
      <c r="G11386" t="s">
        <v>46</v>
      </c>
      <c r="H11386" t="s">
        <v>28</v>
      </c>
      <c r="I11386">
        <v>8</v>
      </c>
      <c r="J11386" t="s">
        <v>13003</v>
      </c>
      <c r="K11386" t="s">
        <v>22</v>
      </c>
      <c r="O11386">
        <v>127</v>
      </c>
      <c r="P11386" t="s">
        <v>8061</v>
      </c>
      <c r="Q11386" t="s">
        <v>497</v>
      </c>
      <c r="R11386" t="s">
        <v>25</v>
      </c>
    </row>
    <row r="11387" spans="1:18" x14ac:dyDescent="0.3">
      <c r="A11387">
        <v>11386</v>
      </c>
      <c r="B11387">
        <v>2737662650</v>
      </c>
      <c r="C11387" s="1">
        <v>43868</v>
      </c>
      <c r="D11387" t="s">
        <v>17</v>
      </c>
      <c r="E11387" t="s">
        <v>17</v>
      </c>
      <c r="F11387" t="s">
        <v>13004</v>
      </c>
      <c r="G11387" t="s">
        <v>19</v>
      </c>
      <c r="H11387" t="s">
        <v>28</v>
      </c>
      <c r="I11387">
        <v>3</v>
      </c>
      <c r="J11387" t="s">
        <v>13005</v>
      </c>
      <c r="K11387" t="s">
        <v>1828</v>
      </c>
      <c r="P11387" t="s">
        <v>593</v>
      </c>
      <c r="Q11387" t="s">
        <v>293</v>
      </c>
      <c r="R11387" t="s">
        <v>25</v>
      </c>
    </row>
    <row r="11388" spans="1:18" x14ac:dyDescent="0.3">
      <c r="A11388">
        <v>11387</v>
      </c>
      <c r="B11388">
        <v>2751715728</v>
      </c>
      <c r="C11388" s="1">
        <v>43868</v>
      </c>
      <c r="D11388" t="s">
        <v>44</v>
      </c>
      <c r="E11388" t="s">
        <v>1424</v>
      </c>
      <c r="F11388" t="s">
        <v>13006</v>
      </c>
      <c r="G11388" t="s">
        <v>19</v>
      </c>
      <c r="H11388" t="s">
        <v>20</v>
      </c>
      <c r="I11388">
        <v>1</v>
      </c>
      <c r="J11388" t="s">
        <v>13007</v>
      </c>
      <c r="K11388" t="s">
        <v>628</v>
      </c>
      <c r="P11388" t="s">
        <v>7212</v>
      </c>
      <c r="Q11388" t="s">
        <v>137</v>
      </c>
      <c r="R11388" t="s">
        <v>25</v>
      </c>
    </row>
    <row r="11389" spans="1:18" x14ac:dyDescent="0.3">
      <c r="A11389">
        <v>11388</v>
      </c>
      <c r="B11389">
        <v>2671432458</v>
      </c>
      <c r="C11389" s="1">
        <v>43868</v>
      </c>
      <c r="D11389" t="s">
        <v>17</v>
      </c>
      <c r="E11389" t="s">
        <v>130</v>
      </c>
      <c r="F11389" t="s">
        <v>13008</v>
      </c>
      <c r="G11389" t="s">
        <v>19</v>
      </c>
      <c r="H11389" t="s">
        <v>67</v>
      </c>
      <c r="I11389">
        <v>6</v>
      </c>
      <c r="J11389" t="s">
        <v>13009</v>
      </c>
      <c r="K11389" t="s">
        <v>22</v>
      </c>
      <c r="O11389">
        <v>3</v>
      </c>
      <c r="P11389" t="s">
        <v>950</v>
      </c>
      <c r="Q11389" t="s">
        <v>35</v>
      </c>
      <c r="R11389" t="s">
        <v>147</v>
      </c>
    </row>
    <row r="11390" spans="1:18" x14ac:dyDescent="0.3">
      <c r="A11390">
        <v>11389</v>
      </c>
      <c r="B11390">
        <v>2690940724</v>
      </c>
      <c r="C11390" s="1">
        <v>43868</v>
      </c>
      <c r="D11390" t="s">
        <v>97</v>
      </c>
      <c r="E11390" t="s">
        <v>97</v>
      </c>
      <c r="F11390" t="s">
        <v>119</v>
      </c>
      <c r="G11390" t="s">
        <v>46</v>
      </c>
      <c r="H11390" t="s">
        <v>28</v>
      </c>
      <c r="I11390">
        <v>6</v>
      </c>
      <c r="J11390" t="s">
        <v>120</v>
      </c>
      <c r="K11390" t="s">
        <v>3663</v>
      </c>
      <c r="P11390" t="s">
        <v>49</v>
      </c>
      <c r="Q11390" t="s">
        <v>50</v>
      </c>
      <c r="R11390" t="s">
        <v>25</v>
      </c>
    </row>
    <row r="11391" spans="1:18" x14ac:dyDescent="0.3">
      <c r="A11391">
        <v>11390</v>
      </c>
      <c r="B11391">
        <v>2675974701</v>
      </c>
      <c r="C11391" s="1">
        <v>43868</v>
      </c>
      <c r="D11391" t="s">
        <v>92</v>
      </c>
      <c r="E11391" t="s">
        <v>1201</v>
      </c>
      <c r="G11391" t="s">
        <v>19</v>
      </c>
      <c r="H11391" t="s">
        <v>28</v>
      </c>
      <c r="I11391">
        <v>6</v>
      </c>
      <c r="J11391" t="s">
        <v>13010</v>
      </c>
      <c r="K11391" t="s">
        <v>1068</v>
      </c>
      <c r="O11391">
        <v>8</v>
      </c>
      <c r="P11391" t="s">
        <v>13011</v>
      </c>
      <c r="Q11391" t="s">
        <v>35</v>
      </c>
      <c r="R11391" t="s">
        <v>57</v>
      </c>
    </row>
    <row r="11392" spans="1:18" x14ac:dyDescent="0.3">
      <c r="A11392">
        <v>11391</v>
      </c>
      <c r="B11392">
        <v>2691429118</v>
      </c>
      <c r="C11392" s="1">
        <v>43868</v>
      </c>
      <c r="D11392" t="s">
        <v>882</v>
      </c>
      <c r="E11392" t="s">
        <v>997</v>
      </c>
      <c r="G11392" t="s">
        <v>19</v>
      </c>
      <c r="H11392" t="s">
        <v>28</v>
      </c>
      <c r="I11392">
        <v>6</v>
      </c>
      <c r="J11392" t="s">
        <v>998</v>
      </c>
      <c r="K11392" t="s">
        <v>128</v>
      </c>
      <c r="O11392">
        <v>3</v>
      </c>
      <c r="P11392" t="s">
        <v>999</v>
      </c>
      <c r="Q11392" t="s">
        <v>56</v>
      </c>
      <c r="R11392" t="s">
        <v>25</v>
      </c>
    </row>
    <row r="11393" spans="1:18" x14ac:dyDescent="0.3">
      <c r="A11393">
        <v>11392</v>
      </c>
      <c r="B11393">
        <v>2707409889</v>
      </c>
      <c r="C11393" s="1">
        <v>43868</v>
      </c>
      <c r="D11393" t="s">
        <v>92</v>
      </c>
      <c r="E11393" t="s">
        <v>808</v>
      </c>
      <c r="F11393" t="s">
        <v>809</v>
      </c>
      <c r="G11393" t="s">
        <v>19</v>
      </c>
      <c r="H11393" t="s">
        <v>28</v>
      </c>
      <c r="I11393">
        <v>2</v>
      </c>
      <c r="J11393" t="s">
        <v>810</v>
      </c>
      <c r="K11393" t="s">
        <v>528</v>
      </c>
      <c r="O11393">
        <v>11</v>
      </c>
      <c r="P11393" t="s">
        <v>811</v>
      </c>
      <c r="Q11393" t="s">
        <v>56</v>
      </c>
      <c r="R11393" t="s">
        <v>25</v>
      </c>
    </row>
    <row r="11394" spans="1:18" x14ac:dyDescent="0.3">
      <c r="A11394">
        <v>11393</v>
      </c>
      <c r="B11394">
        <v>2713368080</v>
      </c>
      <c r="C11394" s="1">
        <v>43868</v>
      </c>
      <c r="D11394" t="s">
        <v>26</v>
      </c>
      <c r="E11394" t="s">
        <v>5766</v>
      </c>
      <c r="G11394" t="s">
        <v>19</v>
      </c>
      <c r="H11394" t="s">
        <v>28</v>
      </c>
      <c r="I11394">
        <v>1</v>
      </c>
      <c r="J11394" t="s">
        <v>5767</v>
      </c>
      <c r="K11394" t="s">
        <v>340</v>
      </c>
      <c r="O11394">
        <v>5</v>
      </c>
      <c r="P11394" t="s">
        <v>136</v>
      </c>
      <c r="Q11394" t="s">
        <v>137</v>
      </c>
      <c r="R11394" t="s">
        <v>75</v>
      </c>
    </row>
    <row r="11395" spans="1:18" x14ac:dyDescent="0.3">
      <c r="A11395">
        <v>11394</v>
      </c>
      <c r="B11395">
        <v>2710937554</v>
      </c>
      <c r="C11395" s="1">
        <v>43868</v>
      </c>
      <c r="D11395" t="s">
        <v>36</v>
      </c>
      <c r="E11395" t="s">
        <v>13012</v>
      </c>
      <c r="G11395" t="s">
        <v>19</v>
      </c>
      <c r="H11395" t="s">
        <v>67</v>
      </c>
      <c r="I11395">
        <v>2</v>
      </c>
      <c r="J11395" t="s">
        <v>13013</v>
      </c>
      <c r="K11395" t="s">
        <v>22</v>
      </c>
      <c r="O11395">
        <v>4</v>
      </c>
      <c r="P11395" t="s">
        <v>13014</v>
      </c>
      <c r="Q11395" t="s">
        <v>1176</v>
      </c>
      <c r="R11395" t="s">
        <v>57</v>
      </c>
    </row>
    <row r="11396" spans="1:18" x14ac:dyDescent="0.3">
      <c r="A11396">
        <v>11395</v>
      </c>
      <c r="B11396">
        <v>2720284772</v>
      </c>
      <c r="C11396" s="1">
        <v>43868</v>
      </c>
      <c r="D11396" t="s">
        <v>17</v>
      </c>
      <c r="E11396" t="s">
        <v>4606</v>
      </c>
      <c r="G11396" t="s">
        <v>19</v>
      </c>
      <c r="H11396" t="s">
        <v>28</v>
      </c>
      <c r="I11396">
        <v>5</v>
      </c>
      <c r="J11396" t="s">
        <v>4607</v>
      </c>
      <c r="K11396" t="s">
        <v>222</v>
      </c>
      <c r="O11396">
        <v>2</v>
      </c>
      <c r="P11396" t="s">
        <v>1351</v>
      </c>
      <c r="Q11396" t="s">
        <v>106</v>
      </c>
      <c r="R11396" t="s">
        <v>25</v>
      </c>
    </row>
    <row r="11397" spans="1:18" x14ac:dyDescent="0.3">
      <c r="A11397">
        <v>11396</v>
      </c>
      <c r="B11397">
        <v>2751217880</v>
      </c>
      <c r="C11397" s="1">
        <v>43869</v>
      </c>
      <c r="D11397" t="s">
        <v>17</v>
      </c>
      <c r="E11397" t="s">
        <v>1298</v>
      </c>
      <c r="G11397" t="s">
        <v>19</v>
      </c>
      <c r="H11397" t="s">
        <v>20</v>
      </c>
      <c r="I11397">
        <v>3</v>
      </c>
      <c r="J11397" t="s">
        <v>13015</v>
      </c>
      <c r="K11397" t="s">
        <v>412</v>
      </c>
      <c r="O11397">
        <v>6</v>
      </c>
      <c r="P11397" t="s">
        <v>13016</v>
      </c>
      <c r="Q11397" t="s">
        <v>293</v>
      </c>
      <c r="R11397" t="s">
        <v>111</v>
      </c>
    </row>
    <row r="11398" spans="1:18" x14ac:dyDescent="0.3">
      <c r="A11398">
        <v>11397</v>
      </c>
      <c r="B11398">
        <v>2737479169</v>
      </c>
      <c r="C11398" s="1">
        <v>43869</v>
      </c>
      <c r="D11398" t="s">
        <v>65</v>
      </c>
      <c r="E11398" t="s">
        <v>324</v>
      </c>
      <c r="G11398" t="s">
        <v>19</v>
      </c>
      <c r="H11398" t="s">
        <v>67</v>
      </c>
      <c r="I11398">
        <v>4</v>
      </c>
      <c r="J11398" t="s">
        <v>7036</v>
      </c>
      <c r="K11398" t="s">
        <v>973</v>
      </c>
      <c r="L11398">
        <v>53000</v>
      </c>
      <c r="M11398">
        <v>77000</v>
      </c>
      <c r="N11398" t="s">
        <v>217</v>
      </c>
      <c r="O11398">
        <v>12</v>
      </c>
      <c r="P11398" t="s">
        <v>5575</v>
      </c>
      <c r="Q11398" t="s">
        <v>56</v>
      </c>
      <c r="R11398" t="s">
        <v>75</v>
      </c>
    </row>
    <row r="11399" spans="1:18" x14ac:dyDescent="0.3">
      <c r="A11399">
        <v>11398</v>
      </c>
      <c r="B11399">
        <v>2675312101</v>
      </c>
      <c r="C11399" s="1">
        <v>43869</v>
      </c>
      <c r="D11399" t="s">
        <v>97</v>
      </c>
      <c r="E11399" t="s">
        <v>97</v>
      </c>
      <c r="F11399" t="s">
        <v>13017</v>
      </c>
      <c r="G11399" t="s">
        <v>19</v>
      </c>
      <c r="H11399" t="s">
        <v>67</v>
      </c>
      <c r="I11399">
        <v>3</v>
      </c>
      <c r="J11399" t="s">
        <v>13018</v>
      </c>
      <c r="K11399" t="s">
        <v>22</v>
      </c>
      <c r="O11399">
        <v>39</v>
      </c>
      <c r="P11399" t="s">
        <v>6359</v>
      </c>
      <c r="Q11399" t="s">
        <v>50</v>
      </c>
      <c r="R11399" t="s">
        <v>75</v>
      </c>
    </row>
    <row r="11400" spans="1:18" x14ac:dyDescent="0.3">
      <c r="A11400">
        <v>11399</v>
      </c>
      <c r="B11400">
        <v>2733326480</v>
      </c>
      <c r="C11400" s="1">
        <v>43869</v>
      </c>
      <c r="D11400" t="s">
        <v>17</v>
      </c>
      <c r="E11400" t="s">
        <v>130</v>
      </c>
      <c r="G11400" t="s">
        <v>19</v>
      </c>
      <c r="H11400" t="s">
        <v>28</v>
      </c>
      <c r="I11400">
        <v>4</v>
      </c>
      <c r="J11400" t="s">
        <v>1672</v>
      </c>
      <c r="K11400" t="s">
        <v>40</v>
      </c>
      <c r="P11400" t="s">
        <v>753</v>
      </c>
      <c r="Q11400" t="s">
        <v>91</v>
      </c>
      <c r="R11400" t="s">
        <v>75</v>
      </c>
    </row>
    <row r="11401" spans="1:18" x14ac:dyDescent="0.3">
      <c r="A11401">
        <v>11400</v>
      </c>
      <c r="B11401">
        <v>2709758114</v>
      </c>
      <c r="C11401" s="1">
        <v>43869</v>
      </c>
      <c r="D11401" t="s">
        <v>36</v>
      </c>
      <c r="E11401" t="s">
        <v>2602</v>
      </c>
      <c r="G11401" t="s">
        <v>19</v>
      </c>
      <c r="H11401" t="s">
        <v>67</v>
      </c>
      <c r="I11401">
        <v>4</v>
      </c>
      <c r="J11401" t="s">
        <v>2603</v>
      </c>
      <c r="K11401" t="s">
        <v>1191</v>
      </c>
      <c r="L11401">
        <v>82000</v>
      </c>
      <c r="M11401">
        <v>116000</v>
      </c>
      <c r="N11401" t="s">
        <v>217</v>
      </c>
      <c r="O11401">
        <v>1</v>
      </c>
      <c r="P11401" t="s">
        <v>2562</v>
      </c>
      <c r="Q11401" t="s">
        <v>1176</v>
      </c>
      <c r="R11401" t="s">
        <v>43</v>
      </c>
    </row>
    <row r="11402" spans="1:18" x14ac:dyDescent="0.3">
      <c r="A11402">
        <v>11401</v>
      </c>
      <c r="B11402">
        <v>2676367137</v>
      </c>
      <c r="C11402" s="1">
        <v>43869</v>
      </c>
      <c r="D11402" t="s">
        <v>17</v>
      </c>
      <c r="E11402" t="s">
        <v>280</v>
      </c>
      <c r="G11402" t="s">
        <v>19</v>
      </c>
      <c r="H11402" t="s">
        <v>20</v>
      </c>
      <c r="I11402">
        <v>3</v>
      </c>
      <c r="J11402" t="s">
        <v>2144</v>
      </c>
      <c r="K11402" t="s">
        <v>22</v>
      </c>
      <c r="P11402" t="s">
        <v>2145</v>
      </c>
      <c r="Q11402" t="s">
        <v>1578</v>
      </c>
      <c r="R11402" t="s">
        <v>43</v>
      </c>
    </row>
    <row r="11403" spans="1:18" x14ac:dyDescent="0.3">
      <c r="A11403">
        <v>11402</v>
      </c>
      <c r="B11403">
        <v>2737404563</v>
      </c>
      <c r="C11403" s="1">
        <v>43869</v>
      </c>
      <c r="D11403" t="s">
        <v>26</v>
      </c>
      <c r="E11403" t="s">
        <v>13019</v>
      </c>
      <c r="F11403" t="s">
        <v>13020</v>
      </c>
      <c r="G11403" t="s">
        <v>19</v>
      </c>
      <c r="H11403" t="s">
        <v>28</v>
      </c>
      <c r="I11403">
        <v>6</v>
      </c>
      <c r="J11403" t="s">
        <v>13021</v>
      </c>
      <c r="K11403" t="s">
        <v>222</v>
      </c>
      <c r="L11403">
        <v>276000</v>
      </c>
      <c r="M11403">
        <v>313000</v>
      </c>
      <c r="N11403" t="s">
        <v>217</v>
      </c>
      <c r="O11403">
        <v>14</v>
      </c>
      <c r="P11403" t="s">
        <v>1198</v>
      </c>
      <c r="Q11403" t="s">
        <v>137</v>
      </c>
      <c r="R11403" t="s">
        <v>111</v>
      </c>
    </row>
    <row r="11404" spans="1:18" x14ac:dyDescent="0.3">
      <c r="A11404">
        <v>11403</v>
      </c>
      <c r="B11404">
        <v>2714593702</v>
      </c>
      <c r="C11404" s="1">
        <v>43869</v>
      </c>
      <c r="D11404" t="s">
        <v>103</v>
      </c>
      <c r="E11404" t="s">
        <v>754</v>
      </c>
      <c r="G11404" t="s">
        <v>19</v>
      </c>
      <c r="H11404" t="s">
        <v>67</v>
      </c>
      <c r="I11404">
        <v>4</v>
      </c>
      <c r="J11404" t="s">
        <v>755</v>
      </c>
      <c r="K11404" t="s">
        <v>528</v>
      </c>
      <c r="O11404">
        <v>2</v>
      </c>
      <c r="P11404" t="s">
        <v>267</v>
      </c>
      <c r="Q11404" t="s">
        <v>24</v>
      </c>
      <c r="R11404" t="s">
        <v>25</v>
      </c>
    </row>
    <row r="11405" spans="1:18" x14ac:dyDescent="0.3">
      <c r="A11405">
        <v>11404</v>
      </c>
      <c r="B11405">
        <v>2682239197</v>
      </c>
      <c r="C11405" s="1">
        <v>43869</v>
      </c>
      <c r="D11405" t="s">
        <v>17</v>
      </c>
      <c r="E11405" t="s">
        <v>13022</v>
      </c>
      <c r="G11405" t="s">
        <v>19</v>
      </c>
      <c r="H11405" t="s">
        <v>67</v>
      </c>
      <c r="I11405">
        <v>4</v>
      </c>
      <c r="J11405" t="s">
        <v>13023</v>
      </c>
      <c r="K11405" t="s">
        <v>22</v>
      </c>
      <c r="O11405">
        <v>2</v>
      </c>
      <c r="P11405" t="s">
        <v>2029</v>
      </c>
      <c r="Q11405" t="s">
        <v>35</v>
      </c>
      <c r="R11405" t="s">
        <v>25</v>
      </c>
    </row>
    <row r="11406" spans="1:18" x14ac:dyDescent="0.3">
      <c r="A11406">
        <v>11405</v>
      </c>
      <c r="B11406">
        <v>2715139096</v>
      </c>
      <c r="C11406" s="1">
        <v>43869</v>
      </c>
      <c r="D11406" t="s">
        <v>17</v>
      </c>
      <c r="E11406" t="s">
        <v>3783</v>
      </c>
      <c r="F11406" t="s">
        <v>3784</v>
      </c>
      <c r="G11406" t="s">
        <v>19</v>
      </c>
      <c r="H11406" t="s">
        <v>20</v>
      </c>
      <c r="I11406">
        <v>0</v>
      </c>
      <c r="J11406" t="s">
        <v>3785</v>
      </c>
      <c r="K11406" t="s">
        <v>40</v>
      </c>
      <c r="P11406" t="s">
        <v>1140</v>
      </c>
      <c r="Q11406" t="s">
        <v>35</v>
      </c>
      <c r="R11406" t="s">
        <v>25</v>
      </c>
    </row>
    <row r="11407" spans="1:18" x14ac:dyDescent="0.3">
      <c r="A11407">
        <v>11406</v>
      </c>
      <c r="B11407">
        <v>2689887062</v>
      </c>
      <c r="C11407" s="1">
        <v>43869</v>
      </c>
      <c r="D11407" t="s">
        <v>26</v>
      </c>
      <c r="E11407" t="s">
        <v>71</v>
      </c>
      <c r="F11407" t="s">
        <v>19</v>
      </c>
      <c r="G11407" t="s">
        <v>46</v>
      </c>
      <c r="H11407" t="s">
        <v>28</v>
      </c>
      <c r="I11407">
        <v>5</v>
      </c>
      <c r="J11407" t="s">
        <v>154</v>
      </c>
      <c r="K11407" t="s">
        <v>357</v>
      </c>
      <c r="P11407" t="s">
        <v>49</v>
      </c>
      <c r="Q11407" t="s">
        <v>50</v>
      </c>
      <c r="R11407" t="s">
        <v>25</v>
      </c>
    </row>
    <row r="11408" spans="1:18" x14ac:dyDescent="0.3">
      <c r="A11408">
        <v>11407</v>
      </c>
      <c r="B11408">
        <v>2737091416</v>
      </c>
      <c r="C11408" s="1">
        <v>43869</v>
      </c>
      <c r="D11408" t="s">
        <v>97</v>
      </c>
      <c r="E11408" t="s">
        <v>156</v>
      </c>
      <c r="G11408" t="s">
        <v>19</v>
      </c>
      <c r="H11408" t="s">
        <v>67</v>
      </c>
      <c r="I11408">
        <v>5</v>
      </c>
      <c r="J11408" t="s">
        <v>7130</v>
      </c>
      <c r="K11408" t="s">
        <v>170</v>
      </c>
      <c r="O11408">
        <v>1</v>
      </c>
      <c r="P11408" t="s">
        <v>2438</v>
      </c>
      <c r="Q11408" t="s">
        <v>2396</v>
      </c>
      <c r="R11408" t="s">
        <v>25</v>
      </c>
    </row>
    <row r="11409" spans="1:18" x14ac:dyDescent="0.3">
      <c r="A11409">
        <v>11408</v>
      </c>
      <c r="B11409">
        <v>2706825340</v>
      </c>
      <c r="C11409" s="1">
        <v>43869</v>
      </c>
      <c r="D11409" t="s">
        <v>17</v>
      </c>
      <c r="E11409" t="s">
        <v>17</v>
      </c>
      <c r="F11409" t="s">
        <v>1363</v>
      </c>
      <c r="G11409" t="s">
        <v>19</v>
      </c>
      <c r="H11409" t="s">
        <v>28</v>
      </c>
      <c r="I11409">
        <v>7</v>
      </c>
      <c r="J11409" t="s">
        <v>1364</v>
      </c>
      <c r="K11409" t="s">
        <v>1770</v>
      </c>
      <c r="P11409" t="s">
        <v>297</v>
      </c>
      <c r="Q11409" t="s">
        <v>56</v>
      </c>
      <c r="R11409" t="s">
        <v>25</v>
      </c>
    </row>
    <row r="11410" spans="1:18" x14ac:dyDescent="0.3">
      <c r="A11410">
        <v>11409</v>
      </c>
      <c r="B11410">
        <v>2753495767</v>
      </c>
      <c r="C11410" s="1">
        <v>43869</v>
      </c>
      <c r="D11410" t="s">
        <v>882</v>
      </c>
      <c r="E11410" t="s">
        <v>1223</v>
      </c>
      <c r="G11410" t="s">
        <v>19</v>
      </c>
      <c r="H11410" t="s">
        <v>67</v>
      </c>
      <c r="I11410">
        <v>5</v>
      </c>
      <c r="J11410" t="s">
        <v>13024</v>
      </c>
      <c r="K11410" t="s">
        <v>436</v>
      </c>
      <c r="O11410">
        <v>30</v>
      </c>
      <c r="P11410" t="s">
        <v>2390</v>
      </c>
      <c r="Q11410" t="s">
        <v>35</v>
      </c>
      <c r="R11410" t="s">
        <v>75</v>
      </c>
    </row>
    <row r="11411" spans="1:18" x14ac:dyDescent="0.3">
      <c r="A11411">
        <v>11410</v>
      </c>
      <c r="B11411">
        <v>2742511348</v>
      </c>
      <c r="C11411" s="1">
        <v>43869</v>
      </c>
      <c r="D11411" t="s">
        <v>86</v>
      </c>
      <c r="E11411" t="s">
        <v>86</v>
      </c>
      <c r="G11411" t="s">
        <v>46</v>
      </c>
      <c r="H11411" t="s">
        <v>28</v>
      </c>
      <c r="I11411">
        <v>9</v>
      </c>
      <c r="J11411" t="s">
        <v>101</v>
      </c>
      <c r="K11411" t="s">
        <v>653</v>
      </c>
      <c r="O11411">
        <v>1</v>
      </c>
      <c r="P11411" t="s">
        <v>49</v>
      </c>
      <c r="Q11411" t="s">
        <v>50</v>
      </c>
      <c r="R11411" t="s">
        <v>25</v>
      </c>
    </row>
    <row r="11412" spans="1:18" x14ac:dyDescent="0.3">
      <c r="A11412">
        <v>11411</v>
      </c>
      <c r="B11412">
        <v>2680037559</v>
      </c>
      <c r="C11412" s="1">
        <v>43869</v>
      </c>
      <c r="D11412" t="s">
        <v>17</v>
      </c>
      <c r="E11412" t="s">
        <v>130</v>
      </c>
      <c r="G11412" t="s">
        <v>19</v>
      </c>
      <c r="H11412" t="s">
        <v>28</v>
      </c>
      <c r="I11412">
        <v>6</v>
      </c>
      <c r="J11412" t="s">
        <v>13025</v>
      </c>
      <c r="K11412" t="s">
        <v>553</v>
      </c>
      <c r="O11412">
        <v>3</v>
      </c>
      <c r="P11412" t="s">
        <v>13026</v>
      </c>
      <c r="Q11412" t="s">
        <v>24</v>
      </c>
      <c r="R11412" t="s">
        <v>111</v>
      </c>
    </row>
    <row r="11413" spans="1:18" x14ac:dyDescent="0.3">
      <c r="A11413">
        <v>11412</v>
      </c>
      <c r="B11413">
        <v>2693736137</v>
      </c>
      <c r="C11413" s="1">
        <v>43869</v>
      </c>
      <c r="D11413" t="s">
        <v>97</v>
      </c>
      <c r="E11413" t="s">
        <v>97</v>
      </c>
      <c r="F11413" t="e">
        <f>- UHC Benefit Ops - Data Analytics &amp; Insights - Telecommute</f>
        <v>#NAME?</v>
      </c>
      <c r="G11413" t="s">
        <v>19</v>
      </c>
      <c r="H11413" t="s">
        <v>20</v>
      </c>
      <c r="I11413">
        <v>1</v>
      </c>
      <c r="J11413" t="s">
        <v>13027</v>
      </c>
      <c r="K11413" t="s">
        <v>3850</v>
      </c>
      <c r="P11413" t="s">
        <v>1259</v>
      </c>
      <c r="Q11413" t="s">
        <v>42</v>
      </c>
      <c r="R11413" t="s">
        <v>43</v>
      </c>
    </row>
    <row r="11414" spans="1:18" x14ac:dyDescent="0.3">
      <c r="A11414">
        <v>11413</v>
      </c>
      <c r="B11414">
        <v>2670351232</v>
      </c>
      <c r="C11414" s="1">
        <v>43870</v>
      </c>
      <c r="D11414" t="s">
        <v>17</v>
      </c>
      <c r="E11414" t="s">
        <v>2841</v>
      </c>
      <c r="G11414" t="s">
        <v>19</v>
      </c>
      <c r="H11414" t="s">
        <v>20</v>
      </c>
      <c r="I11414">
        <v>3</v>
      </c>
      <c r="J11414" t="s">
        <v>2842</v>
      </c>
      <c r="K11414" t="s">
        <v>739</v>
      </c>
      <c r="O11414">
        <v>2</v>
      </c>
      <c r="P11414" t="s">
        <v>85</v>
      </c>
      <c r="Q11414" t="s">
        <v>35</v>
      </c>
      <c r="R11414" t="s">
        <v>25</v>
      </c>
    </row>
    <row r="11415" spans="1:18" x14ac:dyDescent="0.3">
      <c r="A11415">
        <v>11414</v>
      </c>
      <c r="B11415">
        <v>2755047417</v>
      </c>
      <c r="C11415" s="1">
        <v>43870</v>
      </c>
      <c r="D11415" t="s">
        <v>36</v>
      </c>
      <c r="E11415" t="s">
        <v>457</v>
      </c>
      <c r="G11415" t="s">
        <v>19</v>
      </c>
      <c r="H11415" t="s">
        <v>28</v>
      </c>
      <c r="I11415">
        <v>5</v>
      </c>
      <c r="J11415" t="s">
        <v>13028</v>
      </c>
      <c r="K11415" t="s">
        <v>13029</v>
      </c>
      <c r="O11415">
        <v>17</v>
      </c>
      <c r="P11415" t="s">
        <v>7255</v>
      </c>
      <c r="Q11415" t="s">
        <v>56</v>
      </c>
      <c r="R11415" t="s">
        <v>57</v>
      </c>
    </row>
    <row r="11416" spans="1:18" x14ac:dyDescent="0.3">
      <c r="A11416">
        <v>11415</v>
      </c>
      <c r="B11416">
        <v>2683261341</v>
      </c>
      <c r="C11416" s="1">
        <v>43870</v>
      </c>
      <c r="D11416" t="s">
        <v>44</v>
      </c>
      <c r="E11416" t="s">
        <v>1424</v>
      </c>
      <c r="G11416" t="s">
        <v>46</v>
      </c>
      <c r="H11416" t="s">
        <v>28</v>
      </c>
      <c r="I11416">
        <v>6</v>
      </c>
      <c r="J11416" t="s">
        <v>342</v>
      </c>
      <c r="K11416" t="s">
        <v>1078</v>
      </c>
      <c r="O11416">
        <v>17</v>
      </c>
      <c r="P11416" t="s">
        <v>9602</v>
      </c>
      <c r="Q11416" t="s">
        <v>137</v>
      </c>
      <c r="R11416" t="s">
        <v>75</v>
      </c>
    </row>
    <row r="11417" spans="1:18" x14ac:dyDescent="0.3">
      <c r="A11417">
        <v>11416</v>
      </c>
      <c r="B11417">
        <v>2703742984</v>
      </c>
      <c r="C11417" s="1">
        <v>43870</v>
      </c>
      <c r="D11417" t="s">
        <v>17</v>
      </c>
      <c r="E11417" t="s">
        <v>8348</v>
      </c>
      <c r="G11417" t="s">
        <v>19</v>
      </c>
      <c r="H11417" t="s">
        <v>28</v>
      </c>
      <c r="I11417">
        <v>5</v>
      </c>
      <c r="J11417" t="s">
        <v>13030</v>
      </c>
      <c r="K11417" t="s">
        <v>189</v>
      </c>
      <c r="O11417">
        <v>4</v>
      </c>
      <c r="P11417" t="s">
        <v>2306</v>
      </c>
    </row>
    <row r="11418" spans="1:18" x14ac:dyDescent="0.3">
      <c r="A11418">
        <v>11417</v>
      </c>
      <c r="B11418">
        <v>2680021344</v>
      </c>
      <c r="C11418" s="1">
        <v>43870</v>
      </c>
      <c r="D11418" t="s">
        <v>17</v>
      </c>
      <c r="E11418" t="s">
        <v>13031</v>
      </c>
      <c r="G11418" t="s">
        <v>46</v>
      </c>
      <c r="H11418" t="s">
        <v>20</v>
      </c>
      <c r="I11418">
        <v>1</v>
      </c>
      <c r="J11418" t="s">
        <v>13032</v>
      </c>
      <c r="K11418" t="s">
        <v>189</v>
      </c>
      <c r="O11418">
        <v>14</v>
      </c>
      <c r="P11418" t="s">
        <v>13033</v>
      </c>
      <c r="Q11418" t="s">
        <v>56</v>
      </c>
      <c r="R11418" t="s">
        <v>57</v>
      </c>
    </row>
    <row r="11419" spans="1:18" x14ac:dyDescent="0.3">
      <c r="A11419">
        <v>11418</v>
      </c>
      <c r="B11419">
        <v>2737045760</v>
      </c>
      <c r="C11419" s="1">
        <v>43870</v>
      </c>
      <c r="D11419" t="s">
        <v>17</v>
      </c>
      <c r="E11419" t="s">
        <v>13034</v>
      </c>
      <c r="G11419" t="s">
        <v>19</v>
      </c>
      <c r="H11419" t="s">
        <v>20</v>
      </c>
      <c r="I11419">
        <v>1</v>
      </c>
      <c r="J11419" t="s">
        <v>13035</v>
      </c>
      <c r="K11419" t="s">
        <v>1970</v>
      </c>
      <c r="O11419">
        <v>54</v>
      </c>
      <c r="P11419" t="s">
        <v>1971</v>
      </c>
      <c r="Q11419" t="s">
        <v>293</v>
      </c>
      <c r="R11419" t="s">
        <v>25</v>
      </c>
    </row>
    <row r="11420" spans="1:18" x14ac:dyDescent="0.3">
      <c r="A11420">
        <v>11419</v>
      </c>
      <c r="B11420">
        <v>2677260565</v>
      </c>
      <c r="C11420" s="1">
        <v>43870</v>
      </c>
      <c r="D11420" t="s">
        <v>17</v>
      </c>
      <c r="E11420" t="s">
        <v>17</v>
      </c>
      <c r="G11420" t="s">
        <v>19</v>
      </c>
      <c r="H11420" t="s">
        <v>28</v>
      </c>
      <c r="I11420">
        <v>7</v>
      </c>
      <c r="J11420" t="s">
        <v>13036</v>
      </c>
      <c r="K11420" t="s">
        <v>643</v>
      </c>
      <c r="L11420">
        <v>76000</v>
      </c>
      <c r="M11420">
        <v>110000</v>
      </c>
      <c r="N11420" t="s">
        <v>217</v>
      </c>
      <c r="O11420">
        <v>4</v>
      </c>
      <c r="P11420" t="s">
        <v>11543</v>
      </c>
      <c r="Q11420" t="s">
        <v>42</v>
      </c>
      <c r="R11420" t="s">
        <v>57</v>
      </c>
    </row>
    <row r="11421" spans="1:18" x14ac:dyDescent="0.3">
      <c r="A11421">
        <v>11420</v>
      </c>
      <c r="B11421">
        <v>2710690621</v>
      </c>
      <c r="C11421" s="1">
        <v>43870</v>
      </c>
      <c r="D11421" t="s">
        <v>17</v>
      </c>
      <c r="E11421" t="s">
        <v>17</v>
      </c>
      <c r="F11421" t="s">
        <v>52</v>
      </c>
      <c r="G11421" t="s">
        <v>19</v>
      </c>
      <c r="H11421" t="s">
        <v>20</v>
      </c>
      <c r="I11421">
        <v>2</v>
      </c>
      <c r="J11421" t="s">
        <v>3125</v>
      </c>
      <c r="K11421" t="s">
        <v>13037</v>
      </c>
      <c r="P11421" t="s">
        <v>3127</v>
      </c>
      <c r="Q11421" t="s">
        <v>56</v>
      </c>
      <c r="R11421" t="s">
        <v>57</v>
      </c>
    </row>
    <row r="11422" spans="1:18" x14ac:dyDescent="0.3">
      <c r="A11422">
        <v>11421</v>
      </c>
      <c r="B11422">
        <v>2548678029</v>
      </c>
      <c r="C11422" s="1">
        <v>43870</v>
      </c>
      <c r="D11422" t="s">
        <v>65</v>
      </c>
      <c r="E11422" t="s">
        <v>324</v>
      </c>
      <c r="G11422" t="s">
        <v>19</v>
      </c>
      <c r="H11422" t="s">
        <v>28</v>
      </c>
      <c r="I11422">
        <v>7</v>
      </c>
      <c r="J11422" t="s">
        <v>13038</v>
      </c>
      <c r="K11422" t="s">
        <v>22</v>
      </c>
      <c r="O11422">
        <v>82</v>
      </c>
      <c r="P11422" t="s">
        <v>9390</v>
      </c>
      <c r="Q11422" t="s">
        <v>24</v>
      </c>
      <c r="R11422" t="s">
        <v>57</v>
      </c>
    </row>
    <row r="11423" spans="1:18" x14ac:dyDescent="0.3">
      <c r="A11423">
        <v>11422</v>
      </c>
      <c r="B11423">
        <v>2713547785</v>
      </c>
      <c r="C11423" s="1">
        <v>43870</v>
      </c>
      <c r="D11423" t="s">
        <v>26</v>
      </c>
      <c r="E11423" t="s">
        <v>26</v>
      </c>
      <c r="G11423" t="s">
        <v>19</v>
      </c>
      <c r="H11423" t="s">
        <v>67</v>
      </c>
      <c r="I11423">
        <v>4</v>
      </c>
      <c r="J11423" t="s">
        <v>1046</v>
      </c>
      <c r="K11423" t="s">
        <v>421</v>
      </c>
      <c r="O11423">
        <v>1</v>
      </c>
      <c r="P11423" t="s">
        <v>1047</v>
      </c>
      <c r="Q11423" t="s">
        <v>35</v>
      </c>
      <c r="R11423" t="s">
        <v>147</v>
      </c>
    </row>
    <row r="11424" spans="1:18" x14ac:dyDescent="0.3">
      <c r="A11424">
        <v>11423</v>
      </c>
      <c r="B11424">
        <v>2687893985</v>
      </c>
      <c r="C11424" s="1">
        <v>43870</v>
      </c>
      <c r="D11424" t="s">
        <v>654</v>
      </c>
      <c r="E11424" t="s">
        <v>13039</v>
      </c>
      <c r="G11424" t="s">
        <v>19</v>
      </c>
      <c r="H11424" t="s">
        <v>28</v>
      </c>
      <c r="I11424">
        <v>6</v>
      </c>
      <c r="J11424" t="s">
        <v>120</v>
      </c>
      <c r="K11424" t="s">
        <v>845</v>
      </c>
      <c r="O11424">
        <v>14</v>
      </c>
      <c r="P11424" t="s">
        <v>672</v>
      </c>
      <c r="Q11424" t="s">
        <v>56</v>
      </c>
      <c r="R11424" t="s">
        <v>25</v>
      </c>
    </row>
    <row r="11425" spans="1:18" x14ac:dyDescent="0.3">
      <c r="A11425">
        <v>11424</v>
      </c>
      <c r="B11425">
        <v>2676900239</v>
      </c>
      <c r="C11425" s="1">
        <v>43870</v>
      </c>
      <c r="D11425" t="s">
        <v>86</v>
      </c>
      <c r="E11425" t="s">
        <v>86</v>
      </c>
      <c r="G11425" t="s">
        <v>2911</v>
      </c>
      <c r="H11425" t="s">
        <v>67</v>
      </c>
      <c r="I11425">
        <v>4</v>
      </c>
      <c r="J11425" t="s">
        <v>120</v>
      </c>
      <c r="K11425" t="s">
        <v>13040</v>
      </c>
      <c r="O11425">
        <v>13</v>
      </c>
      <c r="P11425" t="s">
        <v>13041</v>
      </c>
      <c r="Q11425" t="s">
        <v>137</v>
      </c>
      <c r="R11425" t="s">
        <v>57</v>
      </c>
    </row>
    <row r="11426" spans="1:18" x14ac:dyDescent="0.3">
      <c r="A11426">
        <v>11425</v>
      </c>
      <c r="B11426">
        <v>2722178766</v>
      </c>
      <c r="C11426" s="1">
        <v>43870</v>
      </c>
      <c r="D11426" t="s">
        <v>36</v>
      </c>
      <c r="E11426" t="s">
        <v>1161</v>
      </c>
      <c r="G11426" t="s">
        <v>19</v>
      </c>
      <c r="H11426" t="s">
        <v>28</v>
      </c>
      <c r="I11426">
        <v>5</v>
      </c>
      <c r="J11426" t="s">
        <v>13042</v>
      </c>
      <c r="K11426" t="s">
        <v>22</v>
      </c>
      <c r="O11426">
        <v>48</v>
      </c>
      <c r="P11426" t="s">
        <v>12736</v>
      </c>
      <c r="Q11426" t="s">
        <v>137</v>
      </c>
      <c r="R11426" t="s">
        <v>75</v>
      </c>
    </row>
    <row r="11427" spans="1:18" x14ac:dyDescent="0.3">
      <c r="A11427">
        <v>11426</v>
      </c>
      <c r="B11427">
        <v>2734836253</v>
      </c>
      <c r="C11427" s="1">
        <v>43871</v>
      </c>
      <c r="D11427" t="s">
        <v>103</v>
      </c>
      <c r="E11427" t="s">
        <v>13043</v>
      </c>
      <c r="F11427" t="s">
        <v>13044</v>
      </c>
      <c r="G11427" t="s">
        <v>19</v>
      </c>
      <c r="H11427" t="s">
        <v>28</v>
      </c>
      <c r="I11427">
        <v>9</v>
      </c>
      <c r="J11427" t="s">
        <v>13045</v>
      </c>
      <c r="K11427" t="s">
        <v>254</v>
      </c>
      <c r="P11427" t="s">
        <v>7429</v>
      </c>
      <c r="Q11427" t="s">
        <v>106</v>
      </c>
      <c r="R11427" t="s">
        <v>75</v>
      </c>
    </row>
    <row r="11428" spans="1:18" x14ac:dyDescent="0.3">
      <c r="A11428">
        <v>11427</v>
      </c>
      <c r="B11428">
        <v>2734471041</v>
      </c>
      <c r="C11428" s="1">
        <v>43871</v>
      </c>
      <c r="D11428" t="s">
        <v>36</v>
      </c>
      <c r="E11428" t="s">
        <v>13046</v>
      </c>
      <c r="F11428" t="s">
        <v>52</v>
      </c>
      <c r="G11428" t="s">
        <v>46</v>
      </c>
      <c r="H11428" t="s">
        <v>20</v>
      </c>
      <c r="I11428">
        <v>1</v>
      </c>
      <c r="J11428" t="s">
        <v>13047</v>
      </c>
      <c r="K11428" t="s">
        <v>22</v>
      </c>
      <c r="O11428">
        <v>46</v>
      </c>
      <c r="P11428" t="s">
        <v>13048</v>
      </c>
      <c r="Q11428" t="s">
        <v>56</v>
      </c>
      <c r="R11428" t="s">
        <v>43</v>
      </c>
    </row>
    <row r="11429" spans="1:18" x14ac:dyDescent="0.3">
      <c r="A11429">
        <v>11428</v>
      </c>
      <c r="B11429">
        <v>2661958275</v>
      </c>
      <c r="C11429" s="1">
        <v>43871</v>
      </c>
      <c r="D11429" t="s">
        <v>36</v>
      </c>
      <c r="E11429" t="s">
        <v>36</v>
      </c>
      <c r="G11429" t="s">
        <v>19</v>
      </c>
      <c r="H11429" t="s">
        <v>28</v>
      </c>
      <c r="I11429">
        <v>4</v>
      </c>
      <c r="J11429" t="s">
        <v>13049</v>
      </c>
      <c r="K11429" t="s">
        <v>336</v>
      </c>
      <c r="L11429">
        <v>68000</v>
      </c>
      <c r="M11429">
        <v>78000</v>
      </c>
      <c r="N11429" t="s">
        <v>217</v>
      </c>
      <c r="O11429">
        <v>50</v>
      </c>
      <c r="P11429" t="s">
        <v>9687</v>
      </c>
      <c r="Q11429" t="s">
        <v>137</v>
      </c>
      <c r="R11429" t="s">
        <v>111</v>
      </c>
    </row>
    <row r="11430" spans="1:18" x14ac:dyDescent="0.3">
      <c r="A11430">
        <v>11429</v>
      </c>
      <c r="B11430">
        <v>2711060811</v>
      </c>
      <c r="C11430" s="1">
        <v>43871</v>
      </c>
      <c r="D11430" t="s">
        <v>36</v>
      </c>
      <c r="E11430" t="s">
        <v>115</v>
      </c>
      <c r="F11430" t="s">
        <v>13050</v>
      </c>
      <c r="G11430" t="s">
        <v>19</v>
      </c>
      <c r="H11430" t="s">
        <v>28</v>
      </c>
      <c r="I11430">
        <v>5</v>
      </c>
      <c r="J11430" t="s">
        <v>13051</v>
      </c>
      <c r="K11430" t="s">
        <v>1183</v>
      </c>
      <c r="O11430">
        <v>11</v>
      </c>
      <c r="P11430" t="s">
        <v>13052</v>
      </c>
      <c r="Q11430" t="s">
        <v>137</v>
      </c>
      <c r="R11430" t="s">
        <v>57</v>
      </c>
    </row>
    <row r="11431" spans="1:18" x14ac:dyDescent="0.3">
      <c r="A11431">
        <v>11430</v>
      </c>
      <c r="B11431">
        <v>2642447673</v>
      </c>
      <c r="C11431" s="1">
        <v>43871</v>
      </c>
      <c r="D11431" t="s">
        <v>17</v>
      </c>
      <c r="E11431" t="s">
        <v>472</v>
      </c>
      <c r="G11431" t="s">
        <v>19</v>
      </c>
      <c r="H11431" t="s">
        <v>28</v>
      </c>
      <c r="I11431">
        <v>5</v>
      </c>
      <c r="J11431" t="s">
        <v>5262</v>
      </c>
      <c r="K11431" t="s">
        <v>1043</v>
      </c>
      <c r="P11431" t="s">
        <v>234</v>
      </c>
      <c r="Q11431" t="s">
        <v>35</v>
      </c>
      <c r="R11431" t="s">
        <v>25</v>
      </c>
    </row>
    <row r="11432" spans="1:18" x14ac:dyDescent="0.3">
      <c r="A11432">
        <v>11431</v>
      </c>
      <c r="B11432">
        <v>2694639547</v>
      </c>
      <c r="C11432" s="1">
        <v>43871</v>
      </c>
      <c r="D11432" t="s">
        <v>17</v>
      </c>
      <c r="E11432" t="s">
        <v>280</v>
      </c>
      <c r="G11432" t="s">
        <v>19</v>
      </c>
      <c r="H11432" t="s">
        <v>20</v>
      </c>
      <c r="I11432">
        <v>3</v>
      </c>
      <c r="J11432" t="s">
        <v>793</v>
      </c>
      <c r="K11432" t="s">
        <v>349</v>
      </c>
      <c r="O11432">
        <v>2</v>
      </c>
      <c r="P11432" t="s">
        <v>794</v>
      </c>
      <c r="Q11432" t="s">
        <v>430</v>
      </c>
      <c r="R11432" t="s">
        <v>43</v>
      </c>
    </row>
    <row r="11433" spans="1:18" x14ac:dyDescent="0.3">
      <c r="A11433">
        <v>11432</v>
      </c>
      <c r="B11433">
        <v>2707882436</v>
      </c>
      <c r="C11433" s="1">
        <v>43871</v>
      </c>
      <c r="D11433" t="s">
        <v>449</v>
      </c>
      <c r="E11433" t="s">
        <v>4853</v>
      </c>
      <c r="G11433" t="s">
        <v>19</v>
      </c>
      <c r="H11433" t="s">
        <v>28</v>
      </c>
      <c r="I11433">
        <v>5</v>
      </c>
      <c r="J11433" t="s">
        <v>13053</v>
      </c>
      <c r="K11433" t="s">
        <v>22</v>
      </c>
      <c r="O11433">
        <v>11</v>
      </c>
      <c r="P11433" t="s">
        <v>2238</v>
      </c>
      <c r="Q11433" t="s">
        <v>807</v>
      </c>
      <c r="R11433" t="s">
        <v>174</v>
      </c>
    </row>
    <row r="11434" spans="1:18" x14ac:dyDescent="0.3">
      <c r="A11434">
        <v>11433</v>
      </c>
      <c r="B11434">
        <v>2675975227</v>
      </c>
      <c r="C11434" s="1">
        <v>43871</v>
      </c>
      <c r="D11434" t="s">
        <v>230</v>
      </c>
      <c r="E11434" t="s">
        <v>2849</v>
      </c>
      <c r="G11434" t="s">
        <v>46</v>
      </c>
      <c r="H11434" t="s">
        <v>67</v>
      </c>
      <c r="I11434">
        <v>4</v>
      </c>
      <c r="J11434" t="s">
        <v>120</v>
      </c>
      <c r="K11434" t="s">
        <v>54</v>
      </c>
      <c r="O11434">
        <v>4</v>
      </c>
      <c r="P11434" t="s">
        <v>13054</v>
      </c>
      <c r="Q11434" t="s">
        <v>137</v>
      </c>
      <c r="R11434" t="s">
        <v>75</v>
      </c>
    </row>
    <row r="11435" spans="1:18" x14ac:dyDescent="0.3">
      <c r="A11435">
        <v>11434</v>
      </c>
      <c r="B11435">
        <v>2656637479</v>
      </c>
      <c r="C11435" s="1">
        <v>43871</v>
      </c>
      <c r="D11435" t="s">
        <v>97</v>
      </c>
      <c r="E11435" t="s">
        <v>97</v>
      </c>
      <c r="F11435" t="s">
        <v>119</v>
      </c>
      <c r="G11435" t="s">
        <v>46</v>
      </c>
      <c r="H11435" t="s">
        <v>28</v>
      </c>
      <c r="I11435">
        <v>8</v>
      </c>
      <c r="J11435" t="s">
        <v>120</v>
      </c>
      <c r="K11435" t="s">
        <v>3780</v>
      </c>
      <c r="O11435">
        <v>4</v>
      </c>
      <c r="P11435" t="s">
        <v>49</v>
      </c>
      <c r="Q11435" t="s">
        <v>50</v>
      </c>
      <c r="R11435" t="s">
        <v>25</v>
      </c>
    </row>
    <row r="11436" spans="1:18" x14ac:dyDescent="0.3">
      <c r="A11436">
        <v>11435</v>
      </c>
      <c r="B11436">
        <v>2679750652</v>
      </c>
      <c r="C11436" s="1">
        <v>43871</v>
      </c>
      <c r="D11436" t="s">
        <v>92</v>
      </c>
      <c r="E11436" t="s">
        <v>3047</v>
      </c>
      <c r="G11436" t="s">
        <v>19</v>
      </c>
      <c r="H11436" t="s">
        <v>67</v>
      </c>
      <c r="I11436">
        <v>5</v>
      </c>
      <c r="J11436" t="s">
        <v>6471</v>
      </c>
      <c r="K11436" t="s">
        <v>2127</v>
      </c>
      <c r="O11436">
        <v>1</v>
      </c>
      <c r="P11436" t="s">
        <v>696</v>
      </c>
      <c r="Q11436" t="s">
        <v>697</v>
      </c>
      <c r="R11436" t="s">
        <v>25</v>
      </c>
    </row>
    <row r="11437" spans="1:18" x14ac:dyDescent="0.3">
      <c r="A11437">
        <v>11436</v>
      </c>
      <c r="B11437">
        <v>2655589763</v>
      </c>
      <c r="C11437" s="1">
        <v>43871</v>
      </c>
      <c r="D11437" t="s">
        <v>449</v>
      </c>
      <c r="E11437" t="s">
        <v>1186</v>
      </c>
      <c r="G11437" t="s">
        <v>19</v>
      </c>
      <c r="H11437" t="s">
        <v>67</v>
      </c>
      <c r="I11437">
        <v>6</v>
      </c>
      <c r="J11437" t="s">
        <v>7799</v>
      </c>
      <c r="K11437" t="s">
        <v>84</v>
      </c>
      <c r="O11437">
        <v>7</v>
      </c>
      <c r="P11437" t="s">
        <v>4229</v>
      </c>
      <c r="Q11437" t="s">
        <v>686</v>
      </c>
      <c r="R11437" t="s">
        <v>43</v>
      </c>
    </row>
    <row r="11438" spans="1:18" x14ac:dyDescent="0.3">
      <c r="A11438">
        <v>11437</v>
      </c>
      <c r="B11438">
        <v>2676996927</v>
      </c>
      <c r="C11438" s="1">
        <v>43871</v>
      </c>
      <c r="D11438" t="s">
        <v>17</v>
      </c>
      <c r="E11438" t="s">
        <v>5014</v>
      </c>
      <c r="F11438" t="s">
        <v>5015</v>
      </c>
      <c r="G11438" t="s">
        <v>19</v>
      </c>
      <c r="H11438" t="s">
        <v>28</v>
      </c>
      <c r="I11438">
        <v>7</v>
      </c>
      <c r="J11438" t="s">
        <v>5016</v>
      </c>
      <c r="K11438" t="s">
        <v>189</v>
      </c>
      <c r="O11438">
        <v>2</v>
      </c>
      <c r="P11438" t="s">
        <v>136</v>
      </c>
      <c r="Q11438" t="s">
        <v>137</v>
      </c>
      <c r="R11438" t="s">
        <v>75</v>
      </c>
    </row>
    <row r="11439" spans="1:18" x14ac:dyDescent="0.3">
      <c r="A11439">
        <v>11438</v>
      </c>
      <c r="B11439">
        <v>2669932451</v>
      </c>
      <c r="C11439" s="1">
        <v>43871</v>
      </c>
      <c r="D11439" t="s">
        <v>17</v>
      </c>
      <c r="E11439" t="s">
        <v>830</v>
      </c>
      <c r="G11439" t="s">
        <v>19</v>
      </c>
      <c r="H11439" t="s">
        <v>20</v>
      </c>
      <c r="I11439">
        <v>2</v>
      </c>
      <c r="J11439" t="s">
        <v>831</v>
      </c>
      <c r="K11439" t="s">
        <v>95</v>
      </c>
      <c r="O11439">
        <v>6</v>
      </c>
      <c r="P11439" t="s">
        <v>85</v>
      </c>
      <c r="Q11439" t="s">
        <v>35</v>
      </c>
      <c r="R11439" t="s">
        <v>25</v>
      </c>
    </row>
    <row r="11440" spans="1:18" x14ac:dyDescent="0.3">
      <c r="A11440">
        <v>11439</v>
      </c>
      <c r="B11440">
        <v>2628575369</v>
      </c>
      <c r="C11440" s="1">
        <v>43872</v>
      </c>
      <c r="D11440" t="s">
        <v>65</v>
      </c>
      <c r="E11440" t="s">
        <v>66</v>
      </c>
      <c r="G11440" t="s">
        <v>19</v>
      </c>
      <c r="H11440" t="s">
        <v>67</v>
      </c>
      <c r="I11440">
        <v>2</v>
      </c>
      <c r="J11440" t="s">
        <v>68</v>
      </c>
      <c r="K11440" t="s">
        <v>1191</v>
      </c>
      <c r="O11440">
        <v>25</v>
      </c>
      <c r="P11440" t="s">
        <v>70</v>
      </c>
      <c r="Q11440" t="s">
        <v>56</v>
      </c>
      <c r="R11440" t="s">
        <v>25</v>
      </c>
    </row>
    <row r="11441" spans="1:18" x14ac:dyDescent="0.3">
      <c r="A11441">
        <v>11440</v>
      </c>
      <c r="B11441">
        <v>2669916906</v>
      </c>
      <c r="C11441" s="1">
        <v>43872</v>
      </c>
      <c r="D11441" t="s">
        <v>65</v>
      </c>
      <c r="E11441" t="s">
        <v>3196</v>
      </c>
      <c r="G11441" t="s">
        <v>19</v>
      </c>
      <c r="H11441" t="s">
        <v>28</v>
      </c>
      <c r="I11441">
        <v>2</v>
      </c>
      <c r="J11441" t="s">
        <v>3197</v>
      </c>
      <c r="K11441" t="s">
        <v>54</v>
      </c>
      <c r="O11441">
        <v>51</v>
      </c>
      <c r="P11441" t="s">
        <v>1047</v>
      </c>
      <c r="Q11441" t="s">
        <v>35</v>
      </c>
      <c r="R11441" t="s">
        <v>147</v>
      </c>
    </row>
    <row r="11442" spans="1:18" x14ac:dyDescent="0.3">
      <c r="A11442">
        <v>11441</v>
      </c>
      <c r="B11442">
        <v>2746642103</v>
      </c>
      <c r="C11442" s="1">
        <v>43872</v>
      </c>
      <c r="D11442" t="s">
        <v>65</v>
      </c>
      <c r="E11442" t="s">
        <v>13055</v>
      </c>
      <c r="G11442" t="s">
        <v>19</v>
      </c>
      <c r="H11442" t="s">
        <v>67</v>
      </c>
      <c r="I11442">
        <v>3</v>
      </c>
      <c r="J11442" t="s">
        <v>3043</v>
      </c>
      <c r="K11442" t="s">
        <v>22</v>
      </c>
      <c r="O11442">
        <v>31</v>
      </c>
      <c r="P11442" t="s">
        <v>3044</v>
      </c>
      <c r="Q11442" t="s">
        <v>50</v>
      </c>
      <c r="R11442" t="s">
        <v>75</v>
      </c>
    </row>
    <row r="11443" spans="1:18" x14ac:dyDescent="0.3">
      <c r="A11443">
        <v>11442</v>
      </c>
      <c r="B11443">
        <v>2493129225</v>
      </c>
      <c r="C11443" s="1">
        <v>43872</v>
      </c>
      <c r="D11443" t="s">
        <v>26</v>
      </c>
      <c r="E11443" t="s">
        <v>71</v>
      </c>
      <c r="G11443" t="s">
        <v>19</v>
      </c>
      <c r="H11443" t="s">
        <v>28</v>
      </c>
      <c r="I11443">
        <v>9</v>
      </c>
      <c r="J11443" t="s">
        <v>13056</v>
      </c>
      <c r="K11443" t="s">
        <v>2018</v>
      </c>
      <c r="O11443">
        <v>6</v>
      </c>
      <c r="P11443" t="s">
        <v>13057</v>
      </c>
      <c r="Q11443" t="s">
        <v>50</v>
      </c>
      <c r="R11443" t="s">
        <v>75</v>
      </c>
    </row>
    <row r="11444" spans="1:18" x14ac:dyDescent="0.3">
      <c r="A11444">
        <v>11443</v>
      </c>
      <c r="B11444">
        <v>2671411342</v>
      </c>
      <c r="C11444" s="1">
        <v>43872</v>
      </c>
      <c r="D11444" t="s">
        <v>1376</v>
      </c>
      <c r="E11444" t="s">
        <v>13058</v>
      </c>
      <c r="G11444" t="s">
        <v>19</v>
      </c>
      <c r="H11444" t="s">
        <v>67</v>
      </c>
      <c r="I11444">
        <v>4</v>
      </c>
      <c r="J11444" t="s">
        <v>13059</v>
      </c>
      <c r="K11444" t="s">
        <v>22</v>
      </c>
      <c r="O11444">
        <v>22</v>
      </c>
      <c r="P11444" t="s">
        <v>13060</v>
      </c>
      <c r="Q11444" t="s">
        <v>50</v>
      </c>
      <c r="R11444" t="s">
        <v>25</v>
      </c>
    </row>
    <row r="11445" spans="1:18" x14ac:dyDescent="0.3">
      <c r="A11445">
        <v>11444</v>
      </c>
      <c r="B11445">
        <v>2688448803</v>
      </c>
      <c r="C11445" s="1">
        <v>43872</v>
      </c>
      <c r="D11445" t="s">
        <v>17</v>
      </c>
      <c r="E11445" t="s">
        <v>5330</v>
      </c>
      <c r="G11445" t="s">
        <v>19</v>
      </c>
      <c r="H11445" t="s">
        <v>20</v>
      </c>
      <c r="I11445">
        <v>0</v>
      </c>
      <c r="J11445" t="s">
        <v>5331</v>
      </c>
      <c r="K11445" t="s">
        <v>1382</v>
      </c>
      <c r="O11445">
        <v>3</v>
      </c>
      <c r="P11445" t="s">
        <v>1047</v>
      </c>
      <c r="Q11445" t="s">
        <v>35</v>
      </c>
      <c r="R11445" t="s">
        <v>147</v>
      </c>
    </row>
    <row r="11446" spans="1:18" x14ac:dyDescent="0.3">
      <c r="A11446">
        <v>11445</v>
      </c>
      <c r="B11446">
        <v>2696938034</v>
      </c>
      <c r="C11446" s="1">
        <v>43872</v>
      </c>
      <c r="D11446" t="s">
        <v>44</v>
      </c>
      <c r="E11446" t="s">
        <v>970</v>
      </c>
      <c r="G11446" t="s">
        <v>19</v>
      </c>
      <c r="H11446" t="s">
        <v>28</v>
      </c>
      <c r="I11446">
        <v>3</v>
      </c>
      <c r="J11446" t="s">
        <v>971</v>
      </c>
      <c r="K11446" t="s">
        <v>7030</v>
      </c>
      <c r="P11446" t="s">
        <v>70</v>
      </c>
      <c r="Q11446" t="s">
        <v>56</v>
      </c>
      <c r="R11446" t="s">
        <v>25</v>
      </c>
    </row>
    <row r="11447" spans="1:18" x14ac:dyDescent="0.3">
      <c r="A11447">
        <v>11446</v>
      </c>
      <c r="B11447">
        <v>2735155194</v>
      </c>
      <c r="C11447" s="1">
        <v>43872</v>
      </c>
      <c r="D11447" t="s">
        <v>26</v>
      </c>
      <c r="E11447" t="s">
        <v>26</v>
      </c>
      <c r="G11447" t="s">
        <v>19</v>
      </c>
      <c r="H11447" t="s">
        <v>67</v>
      </c>
      <c r="I11447">
        <v>4</v>
      </c>
      <c r="J11447" t="s">
        <v>13061</v>
      </c>
      <c r="K11447" t="s">
        <v>22</v>
      </c>
      <c r="O11447">
        <v>22</v>
      </c>
      <c r="P11447" t="s">
        <v>8613</v>
      </c>
      <c r="Q11447" t="s">
        <v>137</v>
      </c>
      <c r="R11447" t="s">
        <v>111</v>
      </c>
    </row>
    <row r="11448" spans="1:18" x14ac:dyDescent="0.3">
      <c r="A11448">
        <v>11447</v>
      </c>
      <c r="B11448">
        <v>2683526756</v>
      </c>
      <c r="C11448" s="1">
        <v>43872</v>
      </c>
      <c r="D11448" t="s">
        <v>26</v>
      </c>
      <c r="E11448" t="s">
        <v>71</v>
      </c>
      <c r="F11448" t="s">
        <v>19</v>
      </c>
      <c r="G11448" t="s">
        <v>46</v>
      </c>
      <c r="H11448" t="s">
        <v>28</v>
      </c>
      <c r="I11448">
        <v>7</v>
      </c>
      <c r="J11448" t="s">
        <v>154</v>
      </c>
      <c r="K11448" t="s">
        <v>5036</v>
      </c>
      <c r="P11448" t="s">
        <v>49</v>
      </c>
      <c r="Q11448" t="s">
        <v>50</v>
      </c>
      <c r="R11448" t="s">
        <v>25</v>
      </c>
    </row>
    <row r="11449" spans="1:18" x14ac:dyDescent="0.3">
      <c r="A11449">
        <v>11448</v>
      </c>
      <c r="B11449">
        <v>2740945115</v>
      </c>
      <c r="C11449" s="1">
        <v>43872</v>
      </c>
      <c r="D11449" t="s">
        <v>17</v>
      </c>
      <c r="E11449" t="s">
        <v>13062</v>
      </c>
      <c r="G11449" t="s">
        <v>19</v>
      </c>
      <c r="H11449" t="s">
        <v>28</v>
      </c>
      <c r="I11449">
        <v>7</v>
      </c>
      <c r="J11449" t="s">
        <v>13063</v>
      </c>
      <c r="K11449" t="s">
        <v>22</v>
      </c>
      <c r="O11449">
        <v>2</v>
      </c>
      <c r="P11449" t="s">
        <v>1280</v>
      </c>
      <c r="Q11449" t="s">
        <v>50</v>
      </c>
      <c r="R11449" t="s">
        <v>75</v>
      </c>
    </row>
    <row r="11450" spans="1:18" x14ac:dyDescent="0.3">
      <c r="A11450">
        <v>11449</v>
      </c>
      <c r="B11450">
        <v>2684445415</v>
      </c>
      <c r="C11450" s="1">
        <v>43872</v>
      </c>
      <c r="D11450" t="s">
        <v>17</v>
      </c>
      <c r="E11450" t="s">
        <v>130</v>
      </c>
      <c r="G11450" t="s">
        <v>19</v>
      </c>
      <c r="H11450" t="s">
        <v>67</v>
      </c>
      <c r="I11450">
        <v>4</v>
      </c>
      <c r="J11450" t="s">
        <v>6142</v>
      </c>
      <c r="K11450" t="s">
        <v>22</v>
      </c>
      <c r="P11450" t="s">
        <v>13064</v>
      </c>
      <c r="Q11450" t="s">
        <v>167</v>
      </c>
      <c r="R11450" t="s">
        <v>43</v>
      </c>
    </row>
    <row r="11451" spans="1:18" x14ac:dyDescent="0.3">
      <c r="A11451">
        <v>11450</v>
      </c>
      <c r="B11451">
        <v>2706677919</v>
      </c>
      <c r="C11451" s="1">
        <v>43872</v>
      </c>
      <c r="D11451" t="s">
        <v>36</v>
      </c>
      <c r="E11451" t="s">
        <v>36</v>
      </c>
      <c r="G11451" t="s">
        <v>19</v>
      </c>
      <c r="H11451" t="s">
        <v>28</v>
      </c>
      <c r="I11451">
        <v>5</v>
      </c>
      <c r="J11451" t="s">
        <v>342</v>
      </c>
      <c r="K11451" t="s">
        <v>22</v>
      </c>
      <c r="O11451">
        <v>39</v>
      </c>
      <c r="P11451" t="s">
        <v>13065</v>
      </c>
      <c r="Q11451" t="s">
        <v>385</v>
      </c>
      <c r="R11451" t="s">
        <v>111</v>
      </c>
    </row>
    <row r="11452" spans="1:18" x14ac:dyDescent="0.3">
      <c r="A11452">
        <v>11451</v>
      </c>
      <c r="B11452">
        <v>2653680441</v>
      </c>
      <c r="C11452" s="1">
        <v>43872</v>
      </c>
      <c r="D11452" t="s">
        <v>289</v>
      </c>
      <c r="E11452" t="s">
        <v>3636</v>
      </c>
      <c r="G11452" t="s">
        <v>19</v>
      </c>
      <c r="H11452" t="s">
        <v>20</v>
      </c>
      <c r="I11452">
        <v>1</v>
      </c>
      <c r="J11452" t="s">
        <v>3637</v>
      </c>
      <c r="K11452" t="s">
        <v>505</v>
      </c>
      <c r="O11452">
        <v>3</v>
      </c>
      <c r="P11452" t="s">
        <v>506</v>
      </c>
      <c r="Q11452" t="s">
        <v>35</v>
      </c>
      <c r="R11452" t="s">
        <v>147</v>
      </c>
    </row>
    <row r="11453" spans="1:18" x14ac:dyDescent="0.3">
      <c r="A11453">
        <v>11452</v>
      </c>
      <c r="B11453">
        <v>2702419871</v>
      </c>
      <c r="C11453" s="1">
        <v>43873</v>
      </c>
      <c r="D11453" t="s">
        <v>209</v>
      </c>
      <c r="E11453" t="s">
        <v>5710</v>
      </c>
      <c r="F11453" t="s">
        <v>6462</v>
      </c>
      <c r="G11453" t="s">
        <v>19</v>
      </c>
      <c r="H11453" t="s">
        <v>28</v>
      </c>
      <c r="I11453">
        <v>6</v>
      </c>
      <c r="J11453" t="s">
        <v>7322</v>
      </c>
      <c r="K11453" t="s">
        <v>40</v>
      </c>
      <c r="O11453">
        <v>6</v>
      </c>
      <c r="P11453" t="s">
        <v>6464</v>
      </c>
      <c r="Q11453" t="s">
        <v>42</v>
      </c>
      <c r="R11453" t="s">
        <v>174</v>
      </c>
    </row>
    <row r="11454" spans="1:18" x14ac:dyDescent="0.3">
      <c r="A11454">
        <v>11453</v>
      </c>
      <c r="B11454">
        <v>2706632973</v>
      </c>
      <c r="C11454" s="1">
        <v>43873</v>
      </c>
      <c r="D11454" t="s">
        <v>92</v>
      </c>
      <c r="E11454" t="s">
        <v>1906</v>
      </c>
      <c r="F11454" t="s">
        <v>1907</v>
      </c>
      <c r="G11454" t="s">
        <v>19</v>
      </c>
      <c r="H11454" t="s">
        <v>20</v>
      </c>
      <c r="I11454">
        <v>1</v>
      </c>
      <c r="J11454" t="s">
        <v>1908</v>
      </c>
      <c r="K11454" t="s">
        <v>12801</v>
      </c>
      <c r="O11454">
        <v>1</v>
      </c>
      <c r="P11454" t="s">
        <v>1910</v>
      </c>
      <c r="Q11454" t="s">
        <v>497</v>
      </c>
      <c r="R11454" t="s">
        <v>43</v>
      </c>
    </row>
    <row r="11455" spans="1:18" x14ac:dyDescent="0.3">
      <c r="A11455">
        <v>11454</v>
      </c>
      <c r="B11455">
        <v>2693144455</v>
      </c>
      <c r="C11455" s="1">
        <v>43873</v>
      </c>
      <c r="D11455" t="s">
        <v>17</v>
      </c>
      <c r="E11455" t="s">
        <v>17</v>
      </c>
      <c r="F11455" t="s">
        <v>3697</v>
      </c>
      <c r="G11455" t="s">
        <v>19</v>
      </c>
      <c r="H11455" t="s">
        <v>20</v>
      </c>
      <c r="I11455">
        <v>2</v>
      </c>
      <c r="J11455" t="s">
        <v>3698</v>
      </c>
      <c r="K11455" t="s">
        <v>141</v>
      </c>
      <c r="O11455">
        <v>1</v>
      </c>
      <c r="P11455" t="s">
        <v>142</v>
      </c>
      <c r="Q11455" t="s">
        <v>35</v>
      </c>
      <c r="R11455" t="s">
        <v>75</v>
      </c>
    </row>
    <row r="11456" spans="1:18" x14ac:dyDescent="0.3">
      <c r="A11456">
        <v>11455</v>
      </c>
      <c r="B11456">
        <v>2662828362</v>
      </c>
      <c r="C11456" s="1">
        <v>43873</v>
      </c>
      <c r="D11456" t="s">
        <v>17</v>
      </c>
      <c r="E11456" t="s">
        <v>17</v>
      </c>
      <c r="F11456" t="s">
        <v>1978</v>
      </c>
      <c r="G11456" t="s">
        <v>19</v>
      </c>
      <c r="H11456" t="s">
        <v>20</v>
      </c>
      <c r="I11456">
        <v>3</v>
      </c>
      <c r="J11456" t="s">
        <v>13066</v>
      </c>
      <c r="K11456" t="s">
        <v>22</v>
      </c>
      <c r="O11456">
        <v>24</v>
      </c>
      <c r="P11456" t="s">
        <v>9303</v>
      </c>
      <c r="Q11456" t="s">
        <v>50</v>
      </c>
      <c r="R11456" t="s">
        <v>57</v>
      </c>
    </row>
    <row r="11457" spans="1:18" x14ac:dyDescent="0.3">
      <c r="A11457">
        <v>11456</v>
      </c>
      <c r="B11457">
        <v>2703638491</v>
      </c>
      <c r="C11457" s="1">
        <v>43873</v>
      </c>
      <c r="D11457" t="s">
        <v>44</v>
      </c>
      <c r="E11457" t="s">
        <v>2273</v>
      </c>
      <c r="F11457" t="s">
        <v>52</v>
      </c>
      <c r="G11457" t="s">
        <v>19</v>
      </c>
      <c r="H11457" t="s">
        <v>20</v>
      </c>
      <c r="I11457">
        <v>3</v>
      </c>
      <c r="J11457" t="s">
        <v>2274</v>
      </c>
      <c r="K11457" t="s">
        <v>576</v>
      </c>
      <c r="P11457" t="s">
        <v>1314</v>
      </c>
      <c r="Q11457" t="s">
        <v>293</v>
      </c>
      <c r="R11457" t="s">
        <v>75</v>
      </c>
    </row>
    <row r="11458" spans="1:18" x14ac:dyDescent="0.3">
      <c r="A11458">
        <v>11457</v>
      </c>
      <c r="B11458">
        <v>2697149860</v>
      </c>
      <c r="C11458" s="1">
        <v>43873</v>
      </c>
      <c r="D11458" t="s">
        <v>58</v>
      </c>
      <c r="E11458" t="s">
        <v>58</v>
      </c>
      <c r="G11458" t="s">
        <v>19</v>
      </c>
      <c r="H11458" t="s">
        <v>20</v>
      </c>
      <c r="I11458">
        <v>2</v>
      </c>
      <c r="J11458" t="s">
        <v>13067</v>
      </c>
      <c r="K11458" t="s">
        <v>13068</v>
      </c>
      <c r="O11458">
        <v>17</v>
      </c>
      <c r="P11458" t="s">
        <v>7018</v>
      </c>
      <c r="Q11458" t="s">
        <v>137</v>
      </c>
      <c r="R11458" t="s">
        <v>147</v>
      </c>
    </row>
    <row r="11459" spans="1:18" x14ac:dyDescent="0.3">
      <c r="A11459">
        <v>11458</v>
      </c>
      <c r="B11459">
        <v>2734066554</v>
      </c>
      <c r="C11459" s="1">
        <v>43873</v>
      </c>
      <c r="D11459" t="s">
        <v>92</v>
      </c>
      <c r="E11459" t="s">
        <v>3047</v>
      </c>
      <c r="G11459" t="s">
        <v>19</v>
      </c>
      <c r="H11459" t="s">
        <v>67</v>
      </c>
      <c r="I11459">
        <v>2</v>
      </c>
      <c r="J11459" t="s">
        <v>13069</v>
      </c>
      <c r="K11459" t="s">
        <v>652</v>
      </c>
      <c r="P11459" t="s">
        <v>1928</v>
      </c>
      <c r="Q11459" t="s">
        <v>35</v>
      </c>
      <c r="R11459" t="s">
        <v>25</v>
      </c>
    </row>
    <row r="11460" spans="1:18" x14ac:dyDescent="0.3">
      <c r="A11460">
        <v>11459</v>
      </c>
      <c r="B11460">
        <v>2595442699</v>
      </c>
      <c r="C11460" s="1">
        <v>43873</v>
      </c>
      <c r="D11460" t="s">
        <v>92</v>
      </c>
      <c r="E11460" t="s">
        <v>1906</v>
      </c>
      <c r="F11460" t="s">
        <v>1907</v>
      </c>
      <c r="G11460" t="s">
        <v>19</v>
      </c>
      <c r="H11460" t="s">
        <v>28</v>
      </c>
      <c r="I11460">
        <v>5</v>
      </c>
      <c r="J11460" t="s">
        <v>3172</v>
      </c>
      <c r="K11460" t="s">
        <v>412</v>
      </c>
      <c r="P11460" t="s">
        <v>1910</v>
      </c>
      <c r="Q11460" t="s">
        <v>56</v>
      </c>
      <c r="R11460" t="s">
        <v>43</v>
      </c>
    </row>
    <row r="11461" spans="1:18" x14ac:dyDescent="0.3">
      <c r="A11461">
        <v>11460</v>
      </c>
      <c r="B11461">
        <v>2702429763</v>
      </c>
      <c r="C11461" s="1">
        <v>43873</v>
      </c>
      <c r="D11461" t="s">
        <v>17</v>
      </c>
      <c r="E11461" t="s">
        <v>13070</v>
      </c>
      <c r="G11461" t="s">
        <v>19</v>
      </c>
      <c r="H11461" t="s">
        <v>28</v>
      </c>
      <c r="I11461">
        <v>6</v>
      </c>
      <c r="J11461" t="s">
        <v>12053</v>
      </c>
      <c r="K11461" t="s">
        <v>2925</v>
      </c>
      <c r="P11461" t="s">
        <v>2106</v>
      </c>
      <c r="Q11461" t="s">
        <v>35</v>
      </c>
      <c r="R11461" t="s">
        <v>25</v>
      </c>
    </row>
    <row r="11462" spans="1:18" x14ac:dyDescent="0.3">
      <c r="A11462">
        <v>11461</v>
      </c>
      <c r="B11462">
        <v>2653675759</v>
      </c>
      <c r="C11462" s="1">
        <v>43873</v>
      </c>
      <c r="D11462" t="s">
        <v>289</v>
      </c>
      <c r="E11462" t="s">
        <v>3636</v>
      </c>
      <c r="G11462" t="s">
        <v>19</v>
      </c>
      <c r="H11462" t="s">
        <v>20</v>
      </c>
      <c r="I11462">
        <v>4</v>
      </c>
      <c r="J11462" t="s">
        <v>3637</v>
      </c>
      <c r="K11462" t="s">
        <v>109</v>
      </c>
      <c r="O11462">
        <v>6</v>
      </c>
      <c r="P11462" t="s">
        <v>506</v>
      </c>
      <c r="Q11462" t="s">
        <v>35</v>
      </c>
      <c r="R11462" t="s">
        <v>147</v>
      </c>
    </row>
    <row r="11463" spans="1:18" x14ac:dyDescent="0.3">
      <c r="A11463">
        <v>11462</v>
      </c>
      <c r="B11463">
        <v>2700597082</v>
      </c>
      <c r="C11463" s="1">
        <v>43873</v>
      </c>
      <c r="D11463" t="s">
        <v>17</v>
      </c>
      <c r="E11463" t="s">
        <v>130</v>
      </c>
      <c r="F11463" t="s">
        <v>9708</v>
      </c>
      <c r="G11463" t="s">
        <v>19</v>
      </c>
      <c r="H11463" t="s">
        <v>67</v>
      </c>
      <c r="I11463">
        <v>3</v>
      </c>
      <c r="J11463" t="s">
        <v>4834</v>
      </c>
      <c r="K11463" t="s">
        <v>466</v>
      </c>
      <c r="P11463" t="s">
        <v>1822</v>
      </c>
      <c r="Q11463" t="s">
        <v>50</v>
      </c>
      <c r="R11463" t="s">
        <v>57</v>
      </c>
    </row>
    <row r="11464" spans="1:18" x14ac:dyDescent="0.3">
      <c r="A11464">
        <v>11463</v>
      </c>
      <c r="B11464">
        <v>2692460449</v>
      </c>
      <c r="C11464" s="1">
        <v>43873</v>
      </c>
      <c r="D11464" t="s">
        <v>36</v>
      </c>
      <c r="E11464" t="s">
        <v>2294</v>
      </c>
      <c r="F11464" t="s">
        <v>13071</v>
      </c>
      <c r="G11464" t="s">
        <v>19</v>
      </c>
      <c r="H11464" t="s">
        <v>67</v>
      </c>
      <c r="I11464">
        <v>4</v>
      </c>
      <c r="J11464" t="s">
        <v>13072</v>
      </c>
      <c r="K11464" t="s">
        <v>871</v>
      </c>
      <c r="O11464">
        <v>8</v>
      </c>
      <c r="P11464" t="s">
        <v>2152</v>
      </c>
      <c r="Q11464" t="s">
        <v>137</v>
      </c>
      <c r="R11464" t="s">
        <v>75</v>
      </c>
    </row>
    <row r="11465" spans="1:18" x14ac:dyDescent="0.3">
      <c r="A11465">
        <v>11464</v>
      </c>
      <c r="B11465">
        <v>2676396378</v>
      </c>
      <c r="C11465" s="1">
        <v>43874</v>
      </c>
      <c r="D11465" t="s">
        <v>17</v>
      </c>
      <c r="E11465" t="s">
        <v>410</v>
      </c>
      <c r="G11465" t="s">
        <v>19</v>
      </c>
      <c r="H11465" t="s">
        <v>28</v>
      </c>
      <c r="I11465">
        <v>4</v>
      </c>
      <c r="J11465" t="s">
        <v>120</v>
      </c>
      <c r="K11465" t="s">
        <v>336</v>
      </c>
      <c r="O11465">
        <v>1</v>
      </c>
      <c r="P11465" t="s">
        <v>267</v>
      </c>
      <c r="Q11465" t="s">
        <v>24</v>
      </c>
      <c r="R11465" t="s">
        <v>25</v>
      </c>
    </row>
    <row r="11466" spans="1:18" x14ac:dyDescent="0.3">
      <c r="A11466">
        <v>11465</v>
      </c>
      <c r="B11466">
        <v>2680900312</v>
      </c>
      <c r="C11466" s="1">
        <v>43874</v>
      </c>
      <c r="D11466" t="s">
        <v>44</v>
      </c>
      <c r="E11466" t="s">
        <v>13073</v>
      </c>
      <c r="F11466" t="s">
        <v>13074</v>
      </c>
      <c r="G11466" t="s">
        <v>46</v>
      </c>
      <c r="H11466" t="s">
        <v>67</v>
      </c>
      <c r="I11466">
        <v>4</v>
      </c>
      <c r="J11466" t="s">
        <v>13075</v>
      </c>
      <c r="K11466" t="s">
        <v>22</v>
      </c>
      <c r="O11466">
        <v>21</v>
      </c>
      <c r="P11466" t="s">
        <v>8051</v>
      </c>
      <c r="Q11466" t="s">
        <v>56</v>
      </c>
      <c r="R11466" t="s">
        <v>57</v>
      </c>
    </row>
    <row r="11467" spans="1:18" x14ac:dyDescent="0.3">
      <c r="A11467">
        <v>11466</v>
      </c>
      <c r="B11467">
        <v>2735622138</v>
      </c>
      <c r="C11467" s="1">
        <v>43874</v>
      </c>
      <c r="D11467" t="s">
        <v>17</v>
      </c>
      <c r="E11467" t="s">
        <v>2128</v>
      </c>
      <c r="F11467" t="s">
        <v>7360</v>
      </c>
      <c r="G11467" t="s">
        <v>302</v>
      </c>
      <c r="H11467" t="s">
        <v>302</v>
      </c>
      <c r="I11467">
        <v>0</v>
      </c>
      <c r="J11467" t="s">
        <v>7361</v>
      </c>
      <c r="K11467" t="s">
        <v>466</v>
      </c>
      <c r="O11467">
        <v>3</v>
      </c>
      <c r="P11467" t="s">
        <v>142</v>
      </c>
      <c r="Q11467" t="s">
        <v>35</v>
      </c>
      <c r="R11467" t="s">
        <v>75</v>
      </c>
    </row>
    <row r="11468" spans="1:18" x14ac:dyDescent="0.3">
      <c r="A11468">
        <v>11467</v>
      </c>
      <c r="B11468">
        <v>2666566606</v>
      </c>
      <c r="C11468" s="1">
        <v>43874</v>
      </c>
      <c r="D11468" t="s">
        <v>17</v>
      </c>
      <c r="E11468" t="s">
        <v>17</v>
      </c>
      <c r="G11468" t="s">
        <v>19</v>
      </c>
      <c r="H11468" t="s">
        <v>28</v>
      </c>
      <c r="I11468">
        <v>8</v>
      </c>
      <c r="J11468" t="s">
        <v>10947</v>
      </c>
      <c r="K11468" t="s">
        <v>5795</v>
      </c>
      <c r="O11468">
        <v>4</v>
      </c>
      <c r="P11468" t="s">
        <v>422</v>
      </c>
      <c r="Q11468" t="s">
        <v>35</v>
      </c>
      <c r="R11468" t="s">
        <v>25</v>
      </c>
    </row>
    <row r="11469" spans="1:18" x14ac:dyDescent="0.3">
      <c r="A11469">
        <v>11468</v>
      </c>
      <c r="B11469">
        <v>2740409885</v>
      </c>
      <c r="C11469" s="1">
        <v>43874</v>
      </c>
      <c r="D11469" t="s">
        <v>449</v>
      </c>
      <c r="E11469" t="s">
        <v>13076</v>
      </c>
      <c r="G11469" t="s">
        <v>19</v>
      </c>
      <c r="H11469" t="s">
        <v>28</v>
      </c>
      <c r="I11469">
        <v>4</v>
      </c>
      <c r="J11469" t="s">
        <v>13077</v>
      </c>
      <c r="K11469" t="s">
        <v>22</v>
      </c>
      <c r="O11469">
        <v>2</v>
      </c>
      <c r="P11469" t="s">
        <v>13078</v>
      </c>
      <c r="Q11469" t="s">
        <v>11878</v>
      </c>
      <c r="R11469" t="s">
        <v>25</v>
      </c>
    </row>
    <row r="11470" spans="1:18" x14ac:dyDescent="0.3">
      <c r="A11470">
        <v>11469</v>
      </c>
      <c r="B11470">
        <v>2594237891</v>
      </c>
      <c r="C11470" s="1">
        <v>43874</v>
      </c>
      <c r="D11470" t="s">
        <v>97</v>
      </c>
      <c r="E11470" t="s">
        <v>13079</v>
      </c>
      <c r="G11470" t="s">
        <v>19</v>
      </c>
      <c r="H11470" t="s">
        <v>67</v>
      </c>
      <c r="I11470">
        <v>5</v>
      </c>
      <c r="J11470" t="s">
        <v>13080</v>
      </c>
      <c r="K11470" t="s">
        <v>22</v>
      </c>
      <c r="O11470">
        <v>2</v>
      </c>
      <c r="P11470" t="s">
        <v>6061</v>
      </c>
      <c r="Q11470" t="s">
        <v>56</v>
      </c>
      <c r="R11470" t="s">
        <v>147</v>
      </c>
    </row>
    <row r="11471" spans="1:18" x14ac:dyDescent="0.3">
      <c r="A11471">
        <v>11470</v>
      </c>
      <c r="B11471">
        <v>2708506890</v>
      </c>
      <c r="C11471" s="1">
        <v>43874</v>
      </c>
      <c r="D11471" t="s">
        <v>65</v>
      </c>
      <c r="E11471" t="s">
        <v>1019</v>
      </c>
      <c r="G11471" t="s">
        <v>19</v>
      </c>
      <c r="H11471" t="s">
        <v>67</v>
      </c>
      <c r="I11471">
        <v>5</v>
      </c>
      <c r="J11471" t="s">
        <v>13081</v>
      </c>
      <c r="K11471" t="s">
        <v>22</v>
      </c>
      <c r="O11471">
        <v>5</v>
      </c>
      <c r="P11471" t="s">
        <v>2903</v>
      </c>
      <c r="Q11471" t="s">
        <v>35</v>
      </c>
      <c r="R11471" t="s">
        <v>25</v>
      </c>
    </row>
    <row r="11472" spans="1:18" x14ac:dyDescent="0.3">
      <c r="A11472">
        <v>11471</v>
      </c>
      <c r="B11472">
        <v>2697664832</v>
      </c>
      <c r="C11472" s="1">
        <v>43874</v>
      </c>
      <c r="D11472" t="s">
        <v>17</v>
      </c>
      <c r="E11472" t="s">
        <v>5061</v>
      </c>
      <c r="G11472" t="s">
        <v>19</v>
      </c>
      <c r="H11472" t="s">
        <v>28</v>
      </c>
      <c r="I11472">
        <v>7</v>
      </c>
      <c r="J11472" t="s">
        <v>852</v>
      </c>
      <c r="K11472" t="s">
        <v>735</v>
      </c>
      <c r="P11472" t="s">
        <v>136</v>
      </c>
      <c r="Q11472" t="s">
        <v>137</v>
      </c>
      <c r="R11472" t="s">
        <v>75</v>
      </c>
    </row>
    <row r="11473" spans="1:18" x14ac:dyDescent="0.3">
      <c r="A11473">
        <v>11472</v>
      </c>
      <c r="B11473">
        <v>2685266736</v>
      </c>
      <c r="C11473" s="1">
        <v>43874</v>
      </c>
      <c r="D11473" t="s">
        <v>97</v>
      </c>
      <c r="E11473" t="s">
        <v>2681</v>
      </c>
      <c r="G11473" t="s">
        <v>19</v>
      </c>
      <c r="H11473" t="s">
        <v>28</v>
      </c>
      <c r="I11473">
        <v>7</v>
      </c>
      <c r="J11473" t="s">
        <v>9103</v>
      </c>
      <c r="K11473" t="s">
        <v>466</v>
      </c>
      <c r="O11473">
        <v>7</v>
      </c>
      <c r="P11473" t="s">
        <v>629</v>
      </c>
      <c r="Q11473" t="s">
        <v>137</v>
      </c>
      <c r="R11473" t="s">
        <v>57</v>
      </c>
    </row>
    <row r="11474" spans="1:18" x14ac:dyDescent="0.3">
      <c r="A11474">
        <v>11473</v>
      </c>
      <c r="B11474">
        <v>2692100654</v>
      </c>
      <c r="C11474" s="1">
        <v>43874</v>
      </c>
      <c r="D11474" t="s">
        <v>26</v>
      </c>
      <c r="E11474" t="s">
        <v>26</v>
      </c>
      <c r="G11474" t="s">
        <v>19</v>
      </c>
      <c r="H11474" t="s">
        <v>20</v>
      </c>
      <c r="I11474">
        <v>0</v>
      </c>
      <c r="J11474" t="s">
        <v>1833</v>
      </c>
      <c r="K11474" t="s">
        <v>8844</v>
      </c>
      <c r="P11474" t="s">
        <v>234</v>
      </c>
      <c r="Q11474" t="s">
        <v>35</v>
      </c>
      <c r="R11474" t="s">
        <v>25</v>
      </c>
    </row>
    <row r="11475" spans="1:18" x14ac:dyDescent="0.3">
      <c r="A11475">
        <v>11474</v>
      </c>
      <c r="B11475">
        <v>2693185342</v>
      </c>
      <c r="C11475" s="1">
        <v>43874</v>
      </c>
      <c r="D11475" t="s">
        <v>26</v>
      </c>
      <c r="E11475" t="s">
        <v>9765</v>
      </c>
      <c r="G11475" t="s">
        <v>19</v>
      </c>
      <c r="H11475" t="s">
        <v>67</v>
      </c>
      <c r="I11475">
        <v>3</v>
      </c>
      <c r="J11475" t="s">
        <v>3191</v>
      </c>
      <c r="K11475" t="s">
        <v>802</v>
      </c>
      <c r="O11475">
        <v>1</v>
      </c>
      <c r="P11475" t="s">
        <v>2355</v>
      </c>
      <c r="Q11475" t="s">
        <v>91</v>
      </c>
      <c r="R11475" t="s">
        <v>147</v>
      </c>
    </row>
    <row r="11476" spans="1:18" x14ac:dyDescent="0.3">
      <c r="A11476">
        <v>11475</v>
      </c>
      <c r="B11476">
        <v>2739250361</v>
      </c>
      <c r="C11476" s="1">
        <v>43875</v>
      </c>
      <c r="D11476" t="s">
        <v>86</v>
      </c>
      <c r="E11476" t="s">
        <v>86</v>
      </c>
      <c r="G11476" t="s">
        <v>46</v>
      </c>
      <c r="H11476" t="s">
        <v>28</v>
      </c>
      <c r="I11476">
        <v>2</v>
      </c>
      <c r="J11476" t="s">
        <v>101</v>
      </c>
      <c r="K11476" t="s">
        <v>6395</v>
      </c>
      <c r="P11476" t="s">
        <v>49</v>
      </c>
      <c r="Q11476" t="s">
        <v>50</v>
      </c>
      <c r="R11476" t="s">
        <v>25</v>
      </c>
    </row>
    <row r="11477" spans="1:18" x14ac:dyDescent="0.3">
      <c r="A11477">
        <v>11476</v>
      </c>
      <c r="B11477">
        <v>2682300408</v>
      </c>
      <c r="C11477" s="1">
        <v>43875</v>
      </c>
      <c r="D11477" t="s">
        <v>17</v>
      </c>
      <c r="E11477" t="s">
        <v>17</v>
      </c>
      <c r="F11477" t="s">
        <v>13082</v>
      </c>
      <c r="G11477" t="s">
        <v>19</v>
      </c>
      <c r="H11477" t="s">
        <v>20</v>
      </c>
      <c r="I11477">
        <v>1</v>
      </c>
      <c r="J11477" t="s">
        <v>13083</v>
      </c>
      <c r="K11477" t="s">
        <v>54</v>
      </c>
      <c r="O11477">
        <v>8</v>
      </c>
      <c r="P11477" t="s">
        <v>7721</v>
      </c>
      <c r="Q11477" t="s">
        <v>137</v>
      </c>
      <c r="R11477" t="s">
        <v>43</v>
      </c>
    </row>
    <row r="11478" spans="1:18" x14ac:dyDescent="0.3">
      <c r="A11478">
        <v>11477</v>
      </c>
      <c r="B11478">
        <v>2712447215</v>
      </c>
      <c r="C11478" s="1">
        <v>43875</v>
      </c>
      <c r="D11478" t="s">
        <v>17</v>
      </c>
      <c r="E11478" t="s">
        <v>1290</v>
      </c>
      <c r="F11478" t="s">
        <v>1291</v>
      </c>
      <c r="G11478" t="s">
        <v>19</v>
      </c>
      <c r="H11478" t="s">
        <v>67</v>
      </c>
      <c r="I11478">
        <v>6</v>
      </c>
      <c r="J11478" t="s">
        <v>1292</v>
      </c>
      <c r="K11478" t="s">
        <v>22</v>
      </c>
      <c r="P11478" t="s">
        <v>996</v>
      </c>
      <c r="Q11478" t="s">
        <v>42</v>
      </c>
      <c r="R11478" t="s">
        <v>43</v>
      </c>
    </row>
    <row r="11479" spans="1:18" x14ac:dyDescent="0.3">
      <c r="A11479">
        <v>11478</v>
      </c>
      <c r="B11479">
        <v>2688425221</v>
      </c>
      <c r="C11479" s="1">
        <v>43875</v>
      </c>
      <c r="D11479" t="s">
        <v>26</v>
      </c>
      <c r="E11479" t="s">
        <v>26</v>
      </c>
      <c r="G11479" t="s">
        <v>19</v>
      </c>
      <c r="H11479" t="s">
        <v>28</v>
      </c>
      <c r="I11479">
        <v>3</v>
      </c>
      <c r="J11479" t="s">
        <v>3027</v>
      </c>
      <c r="K11479" t="s">
        <v>189</v>
      </c>
      <c r="O11479">
        <v>10</v>
      </c>
      <c r="P11479" t="s">
        <v>136</v>
      </c>
      <c r="Q11479" t="s">
        <v>137</v>
      </c>
      <c r="R11479" t="s">
        <v>75</v>
      </c>
    </row>
    <row r="11480" spans="1:18" x14ac:dyDescent="0.3">
      <c r="A11480">
        <v>11479</v>
      </c>
      <c r="B11480">
        <v>2688449580</v>
      </c>
      <c r="C11480" s="1">
        <v>43875</v>
      </c>
      <c r="D11480" t="s">
        <v>17</v>
      </c>
      <c r="E11480" t="s">
        <v>2043</v>
      </c>
      <c r="G11480" t="s">
        <v>19</v>
      </c>
      <c r="H11480" t="s">
        <v>28</v>
      </c>
      <c r="I11480">
        <v>9</v>
      </c>
      <c r="J11480" t="s">
        <v>4431</v>
      </c>
      <c r="K11480" t="s">
        <v>22</v>
      </c>
      <c r="O11480">
        <v>3</v>
      </c>
      <c r="P11480" t="s">
        <v>276</v>
      </c>
      <c r="Q11480" t="s">
        <v>35</v>
      </c>
      <c r="R11480" t="s">
        <v>25</v>
      </c>
    </row>
    <row r="11481" spans="1:18" x14ac:dyDescent="0.3">
      <c r="A11481">
        <v>11480</v>
      </c>
      <c r="B11481">
        <v>2748150468</v>
      </c>
      <c r="C11481" s="1">
        <v>43875</v>
      </c>
      <c r="D11481" t="s">
        <v>58</v>
      </c>
      <c r="E11481" t="s">
        <v>13084</v>
      </c>
      <c r="G11481" t="s">
        <v>19</v>
      </c>
      <c r="H11481" t="s">
        <v>67</v>
      </c>
      <c r="I11481">
        <v>3</v>
      </c>
      <c r="J11481" t="s">
        <v>13085</v>
      </c>
      <c r="K11481" t="s">
        <v>22</v>
      </c>
      <c r="O11481">
        <v>12</v>
      </c>
      <c r="P11481" t="s">
        <v>11394</v>
      </c>
      <c r="Q11481" t="s">
        <v>50</v>
      </c>
      <c r="R11481" t="s">
        <v>25</v>
      </c>
    </row>
    <row r="11482" spans="1:18" x14ac:dyDescent="0.3">
      <c r="A11482">
        <v>11481</v>
      </c>
      <c r="B11482">
        <v>2696933502</v>
      </c>
      <c r="C11482" s="1">
        <v>43875</v>
      </c>
      <c r="D11482" t="s">
        <v>44</v>
      </c>
      <c r="E11482" t="s">
        <v>970</v>
      </c>
      <c r="G11482" t="s">
        <v>19</v>
      </c>
      <c r="H11482" t="s">
        <v>28</v>
      </c>
      <c r="I11482">
        <v>6</v>
      </c>
      <c r="J11482" t="s">
        <v>971</v>
      </c>
      <c r="K11482" t="s">
        <v>54</v>
      </c>
      <c r="P11482" t="s">
        <v>70</v>
      </c>
      <c r="Q11482" t="s">
        <v>56</v>
      </c>
      <c r="R11482" t="s">
        <v>25</v>
      </c>
    </row>
    <row r="11483" spans="1:18" x14ac:dyDescent="0.3">
      <c r="A11483">
        <v>11482</v>
      </c>
      <c r="B11483">
        <v>2752573370</v>
      </c>
      <c r="C11483" s="1">
        <v>43875</v>
      </c>
      <c r="D11483" t="s">
        <v>97</v>
      </c>
      <c r="E11483" t="s">
        <v>156</v>
      </c>
      <c r="G11483" t="s">
        <v>19</v>
      </c>
      <c r="H11483" t="s">
        <v>67</v>
      </c>
      <c r="I11483">
        <v>4</v>
      </c>
      <c r="J11483" t="s">
        <v>13086</v>
      </c>
      <c r="K11483" t="s">
        <v>109</v>
      </c>
      <c r="O11483">
        <v>5</v>
      </c>
      <c r="P11483" t="s">
        <v>13087</v>
      </c>
      <c r="Q11483" t="s">
        <v>50</v>
      </c>
      <c r="R11483" t="s">
        <v>25</v>
      </c>
    </row>
    <row r="11484" spans="1:18" x14ac:dyDescent="0.3">
      <c r="A11484">
        <v>11483</v>
      </c>
      <c r="B11484">
        <v>2731893184</v>
      </c>
      <c r="C11484" s="1">
        <v>43875</v>
      </c>
      <c r="D11484" t="s">
        <v>26</v>
      </c>
      <c r="E11484" t="s">
        <v>26</v>
      </c>
      <c r="G11484" t="s">
        <v>46</v>
      </c>
      <c r="H11484" t="s">
        <v>28</v>
      </c>
      <c r="I11484">
        <v>6</v>
      </c>
      <c r="J11484" t="s">
        <v>13088</v>
      </c>
      <c r="K11484" t="s">
        <v>643</v>
      </c>
      <c r="O11484">
        <v>14</v>
      </c>
      <c r="P11484" t="s">
        <v>13089</v>
      </c>
      <c r="Q11484" t="s">
        <v>56</v>
      </c>
      <c r="R11484" t="s">
        <v>57</v>
      </c>
    </row>
    <row r="11485" spans="1:18" x14ac:dyDescent="0.3">
      <c r="A11485">
        <v>11484</v>
      </c>
      <c r="B11485">
        <v>2681552457</v>
      </c>
      <c r="C11485" s="1">
        <v>43875</v>
      </c>
      <c r="D11485" t="s">
        <v>17</v>
      </c>
      <c r="E11485" t="s">
        <v>3573</v>
      </c>
      <c r="G11485" t="s">
        <v>19</v>
      </c>
      <c r="H11485" t="s">
        <v>67</v>
      </c>
      <c r="I11485">
        <v>5</v>
      </c>
      <c r="J11485" t="s">
        <v>13090</v>
      </c>
      <c r="K11485" t="s">
        <v>336</v>
      </c>
      <c r="P11485" t="s">
        <v>13091</v>
      </c>
      <c r="Q11485" t="s">
        <v>24</v>
      </c>
      <c r="R11485" t="s">
        <v>111</v>
      </c>
    </row>
    <row r="11486" spans="1:18" x14ac:dyDescent="0.3">
      <c r="A11486">
        <v>11485</v>
      </c>
      <c r="B11486">
        <v>2722159226</v>
      </c>
      <c r="C11486" s="1">
        <v>43875</v>
      </c>
      <c r="D11486" t="s">
        <v>17</v>
      </c>
      <c r="E11486" t="s">
        <v>4954</v>
      </c>
      <c r="G11486" t="s">
        <v>19</v>
      </c>
      <c r="H11486" t="s">
        <v>20</v>
      </c>
      <c r="I11486">
        <v>0</v>
      </c>
      <c r="J11486" t="s">
        <v>4955</v>
      </c>
      <c r="K11486" t="s">
        <v>54</v>
      </c>
      <c r="O11486">
        <v>3</v>
      </c>
      <c r="P11486" t="s">
        <v>470</v>
      </c>
      <c r="Q11486" t="s">
        <v>35</v>
      </c>
      <c r="R11486" t="s">
        <v>147</v>
      </c>
    </row>
    <row r="11487" spans="1:18" x14ac:dyDescent="0.3">
      <c r="A11487">
        <v>11486</v>
      </c>
      <c r="B11487">
        <v>2678475780</v>
      </c>
      <c r="C11487" s="1">
        <v>43875</v>
      </c>
      <c r="D11487" t="s">
        <v>17</v>
      </c>
      <c r="E11487" t="s">
        <v>17</v>
      </c>
      <c r="G11487" t="s">
        <v>19</v>
      </c>
      <c r="H11487" t="s">
        <v>28</v>
      </c>
      <c r="I11487">
        <v>2</v>
      </c>
      <c r="J11487" t="s">
        <v>710</v>
      </c>
      <c r="K11487" t="s">
        <v>11517</v>
      </c>
      <c r="O11487">
        <v>1</v>
      </c>
      <c r="P11487" t="s">
        <v>136</v>
      </c>
      <c r="Q11487" t="s">
        <v>137</v>
      </c>
      <c r="R11487" t="s">
        <v>75</v>
      </c>
    </row>
    <row r="11488" spans="1:18" x14ac:dyDescent="0.3">
      <c r="A11488">
        <v>11487</v>
      </c>
      <c r="B11488">
        <v>2686301111</v>
      </c>
      <c r="C11488" s="1">
        <v>43876</v>
      </c>
      <c r="D11488" t="s">
        <v>17</v>
      </c>
      <c r="E11488" t="s">
        <v>1945</v>
      </c>
      <c r="G11488" t="s">
        <v>19</v>
      </c>
      <c r="H11488" t="s">
        <v>67</v>
      </c>
      <c r="I11488">
        <v>3</v>
      </c>
      <c r="J11488" t="s">
        <v>1946</v>
      </c>
      <c r="K11488" t="s">
        <v>54</v>
      </c>
      <c r="P11488" t="s">
        <v>379</v>
      </c>
      <c r="Q11488" t="s">
        <v>137</v>
      </c>
      <c r="R11488" t="s">
        <v>183</v>
      </c>
    </row>
    <row r="11489" spans="1:18" x14ac:dyDescent="0.3">
      <c r="A11489">
        <v>11488</v>
      </c>
      <c r="B11489">
        <v>2718978252</v>
      </c>
      <c r="C11489" s="1">
        <v>43876</v>
      </c>
      <c r="D11489" t="s">
        <v>17</v>
      </c>
      <c r="E11489" t="s">
        <v>391</v>
      </c>
      <c r="G11489" t="s">
        <v>19</v>
      </c>
      <c r="H11489" t="s">
        <v>28</v>
      </c>
      <c r="I11489">
        <v>4</v>
      </c>
      <c r="J11489" t="s">
        <v>392</v>
      </c>
      <c r="K11489" t="s">
        <v>1460</v>
      </c>
      <c r="P11489" t="s">
        <v>393</v>
      </c>
      <c r="Q11489" t="s">
        <v>137</v>
      </c>
      <c r="R11489" t="s">
        <v>111</v>
      </c>
    </row>
    <row r="11490" spans="1:18" x14ac:dyDescent="0.3">
      <c r="A11490">
        <v>11489</v>
      </c>
      <c r="B11490">
        <v>2705286123</v>
      </c>
      <c r="C11490" s="1">
        <v>43876</v>
      </c>
      <c r="D11490" t="s">
        <v>17</v>
      </c>
      <c r="E11490" t="s">
        <v>6475</v>
      </c>
      <c r="G11490" t="s">
        <v>19</v>
      </c>
      <c r="H11490" t="s">
        <v>67</v>
      </c>
      <c r="I11490">
        <v>5</v>
      </c>
      <c r="J11490" t="s">
        <v>12756</v>
      </c>
      <c r="K11490" t="s">
        <v>109</v>
      </c>
      <c r="P11490" t="s">
        <v>136</v>
      </c>
      <c r="Q11490" t="s">
        <v>137</v>
      </c>
      <c r="R11490" t="s">
        <v>75</v>
      </c>
    </row>
    <row r="11491" spans="1:18" x14ac:dyDescent="0.3">
      <c r="A11491">
        <v>11490</v>
      </c>
      <c r="B11491">
        <v>2699789026</v>
      </c>
      <c r="C11491" s="1">
        <v>43876</v>
      </c>
      <c r="D11491" t="s">
        <v>65</v>
      </c>
      <c r="E11491" t="s">
        <v>65</v>
      </c>
      <c r="G11491" t="s">
        <v>19</v>
      </c>
      <c r="H11491" t="s">
        <v>20</v>
      </c>
      <c r="I11491">
        <v>0</v>
      </c>
      <c r="J11491" t="s">
        <v>13092</v>
      </c>
      <c r="K11491" t="s">
        <v>466</v>
      </c>
      <c r="O11491">
        <v>130</v>
      </c>
      <c r="P11491" t="s">
        <v>13093</v>
      </c>
      <c r="Q11491" t="s">
        <v>50</v>
      </c>
      <c r="R11491" t="s">
        <v>147</v>
      </c>
    </row>
    <row r="11492" spans="1:18" x14ac:dyDescent="0.3">
      <c r="A11492">
        <v>11491</v>
      </c>
      <c r="B11492">
        <v>2679682669</v>
      </c>
      <c r="C11492" s="1">
        <v>43876</v>
      </c>
      <c r="D11492" t="s">
        <v>26</v>
      </c>
      <c r="E11492" t="s">
        <v>4901</v>
      </c>
      <c r="G11492" t="s">
        <v>19</v>
      </c>
      <c r="H11492" t="s">
        <v>20</v>
      </c>
      <c r="I11492">
        <v>3</v>
      </c>
      <c r="J11492" t="s">
        <v>4902</v>
      </c>
      <c r="K11492" t="s">
        <v>2053</v>
      </c>
      <c r="P11492" t="s">
        <v>4903</v>
      </c>
      <c r="Q11492" t="s">
        <v>137</v>
      </c>
      <c r="R11492" t="s">
        <v>57</v>
      </c>
    </row>
    <row r="11493" spans="1:18" x14ac:dyDescent="0.3">
      <c r="A11493">
        <v>11492</v>
      </c>
      <c r="B11493">
        <v>2750928065</v>
      </c>
      <c r="C11493" s="1">
        <v>43876</v>
      </c>
      <c r="D11493" t="s">
        <v>36</v>
      </c>
      <c r="E11493" t="s">
        <v>36</v>
      </c>
      <c r="G11493" t="s">
        <v>19</v>
      </c>
      <c r="H11493" t="s">
        <v>67</v>
      </c>
      <c r="I11493">
        <v>3</v>
      </c>
      <c r="J11493" t="s">
        <v>3488</v>
      </c>
      <c r="K11493" t="s">
        <v>95</v>
      </c>
      <c r="O11493">
        <v>8</v>
      </c>
      <c r="P11493" t="s">
        <v>3489</v>
      </c>
      <c r="Q11493" t="s">
        <v>42</v>
      </c>
      <c r="R11493" t="s">
        <v>43</v>
      </c>
    </row>
    <row r="11494" spans="1:18" x14ac:dyDescent="0.3">
      <c r="A11494">
        <v>11493</v>
      </c>
      <c r="B11494">
        <v>2753450482</v>
      </c>
      <c r="C11494" s="1">
        <v>43876</v>
      </c>
      <c r="D11494" t="s">
        <v>1192</v>
      </c>
      <c r="E11494" t="s">
        <v>1192</v>
      </c>
      <c r="G11494" t="s">
        <v>19</v>
      </c>
      <c r="H11494" t="s">
        <v>28</v>
      </c>
      <c r="I11494">
        <v>5</v>
      </c>
      <c r="J11494" t="s">
        <v>1193</v>
      </c>
      <c r="K11494" t="s">
        <v>229</v>
      </c>
      <c r="P11494" t="s">
        <v>1195</v>
      </c>
      <c r="Q11494" t="s">
        <v>35</v>
      </c>
      <c r="R11494" t="s">
        <v>25</v>
      </c>
    </row>
    <row r="11495" spans="1:18" x14ac:dyDescent="0.3">
      <c r="A11495">
        <v>11494</v>
      </c>
      <c r="B11495">
        <v>2727654548</v>
      </c>
      <c r="C11495" s="1">
        <v>43876</v>
      </c>
      <c r="D11495" t="s">
        <v>17</v>
      </c>
      <c r="E11495" t="s">
        <v>17</v>
      </c>
      <c r="G11495" t="s">
        <v>19</v>
      </c>
      <c r="H11495" t="s">
        <v>28</v>
      </c>
      <c r="I11495">
        <v>2</v>
      </c>
      <c r="J11495" t="s">
        <v>2990</v>
      </c>
      <c r="K11495" t="s">
        <v>647</v>
      </c>
      <c r="P11495" t="s">
        <v>244</v>
      </c>
      <c r="Q11495" t="s">
        <v>56</v>
      </c>
      <c r="R11495" t="s">
        <v>43</v>
      </c>
    </row>
    <row r="11496" spans="1:18" x14ac:dyDescent="0.3">
      <c r="A11496">
        <v>11495</v>
      </c>
      <c r="B11496">
        <v>2439962647</v>
      </c>
      <c r="C11496" s="1">
        <v>43876</v>
      </c>
      <c r="D11496" t="s">
        <v>464</v>
      </c>
      <c r="E11496" t="s">
        <v>13094</v>
      </c>
      <c r="G11496" t="s">
        <v>46</v>
      </c>
      <c r="H11496" t="s">
        <v>28</v>
      </c>
      <c r="I11496">
        <v>7</v>
      </c>
      <c r="J11496" t="s">
        <v>13095</v>
      </c>
      <c r="K11496" t="s">
        <v>40</v>
      </c>
      <c r="O11496">
        <v>179</v>
      </c>
      <c r="P11496" t="s">
        <v>631</v>
      </c>
      <c r="Q11496" t="s">
        <v>56</v>
      </c>
      <c r="R11496" t="s">
        <v>57</v>
      </c>
    </row>
    <row r="11497" spans="1:18" x14ac:dyDescent="0.3">
      <c r="A11497">
        <v>11496</v>
      </c>
      <c r="B11497">
        <v>2744111801</v>
      </c>
      <c r="C11497" s="1">
        <v>43876</v>
      </c>
      <c r="D11497" t="s">
        <v>65</v>
      </c>
      <c r="E11497" t="s">
        <v>13096</v>
      </c>
      <c r="G11497" t="s">
        <v>19</v>
      </c>
      <c r="H11497" t="s">
        <v>67</v>
      </c>
      <c r="I11497">
        <v>4</v>
      </c>
      <c r="J11497" t="s">
        <v>13097</v>
      </c>
      <c r="K11497" t="s">
        <v>22</v>
      </c>
      <c r="O11497">
        <v>46</v>
      </c>
      <c r="P11497" t="s">
        <v>13098</v>
      </c>
      <c r="Q11497" t="s">
        <v>774</v>
      </c>
      <c r="R11497" t="s">
        <v>147</v>
      </c>
    </row>
    <row r="11498" spans="1:18" x14ac:dyDescent="0.3">
      <c r="A11498">
        <v>11497</v>
      </c>
      <c r="B11498">
        <v>2697694656</v>
      </c>
      <c r="C11498" s="1">
        <v>43876</v>
      </c>
      <c r="D11498" t="s">
        <v>17</v>
      </c>
      <c r="E11498" t="s">
        <v>130</v>
      </c>
      <c r="G11498" t="s">
        <v>19</v>
      </c>
      <c r="H11498" t="s">
        <v>28</v>
      </c>
      <c r="I11498">
        <v>7</v>
      </c>
      <c r="J11498" t="s">
        <v>13099</v>
      </c>
      <c r="K11498" t="s">
        <v>254</v>
      </c>
      <c r="O11498">
        <v>14</v>
      </c>
      <c r="P11498" t="s">
        <v>13100</v>
      </c>
      <c r="Q11498" t="s">
        <v>35</v>
      </c>
      <c r="R11498" t="s">
        <v>57</v>
      </c>
    </row>
    <row r="11499" spans="1:18" x14ac:dyDescent="0.3">
      <c r="A11499">
        <v>11498</v>
      </c>
      <c r="B11499">
        <v>2737659116</v>
      </c>
      <c r="C11499" s="1">
        <v>43877</v>
      </c>
      <c r="D11499" t="s">
        <v>397</v>
      </c>
      <c r="E11499" t="s">
        <v>397</v>
      </c>
      <c r="G11499" t="s">
        <v>46</v>
      </c>
      <c r="H11499" t="s">
        <v>28</v>
      </c>
      <c r="I11499">
        <v>1</v>
      </c>
      <c r="J11499" t="s">
        <v>7321</v>
      </c>
      <c r="K11499" t="s">
        <v>628</v>
      </c>
      <c r="O11499">
        <v>9</v>
      </c>
      <c r="P11499" t="s">
        <v>629</v>
      </c>
      <c r="Q11499" t="s">
        <v>137</v>
      </c>
      <c r="R11499" t="s">
        <v>57</v>
      </c>
    </row>
    <row r="11500" spans="1:18" x14ac:dyDescent="0.3">
      <c r="A11500">
        <v>11499</v>
      </c>
      <c r="B11500">
        <v>2654212962</v>
      </c>
      <c r="C11500" s="1">
        <v>43877</v>
      </c>
      <c r="D11500" t="s">
        <v>17</v>
      </c>
      <c r="E11500" t="s">
        <v>17</v>
      </c>
      <c r="F11500" t="s">
        <v>364</v>
      </c>
      <c r="G11500" t="s">
        <v>19</v>
      </c>
      <c r="H11500" t="s">
        <v>28</v>
      </c>
      <c r="I11500">
        <v>9</v>
      </c>
      <c r="J11500" t="s">
        <v>13101</v>
      </c>
      <c r="K11500" t="s">
        <v>22</v>
      </c>
      <c r="O11500">
        <v>22</v>
      </c>
      <c r="P11500" t="s">
        <v>5687</v>
      </c>
      <c r="Q11500" t="s">
        <v>50</v>
      </c>
      <c r="R11500" t="s">
        <v>57</v>
      </c>
    </row>
    <row r="11501" spans="1:18" x14ac:dyDescent="0.3">
      <c r="A11501">
        <v>11500</v>
      </c>
      <c r="B11501">
        <v>2559374330</v>
      </c>
      <c r="C11501" s="1">
        <v>43877</v>
      </c>
      <c r="D11501" t="s">
        <v>44</v>
      </c>
      <c r="E11501" t="s">
        <v>1424</v>
      </c>
      <c r="G11501" t="s">
        <v>19</v>
      </c>
      <c r="H11501" t="s">
        <v>28</v>
      </c>
      <c r="I11501">
        <v>1</v>
      </c>
      <c r="J11501" t="s">
        <v>13102</v>
      </c>
      <c r="K11501" t="s">
        <v>22</v>
      </c>
      <c r="O11501">
        <v>5</v>
      </c>
      <c r="P11501" t="s">
        <v>2817</v>
      </c>
      <c r="Q11501" t="s">
        <v>56</v>
      </c>
      <c r="R11501" t="s">
        <v>43</v>
      </c>
    </row>
    <row r="11502" spans="1:18" x14ac:dyDescent="0.3">
      <c r="A11502">
        <v>11501</v>
      </c>
      <c r="B11502">
        <v>2420530329</v>
      </c>
      <c r="C11502" s="1">
        <v>43877</v>
      </c>
      <c r="D11502" t="s">
        <v>17</v>
      </c>
      <c r="E11502" t="s">
        <v>13103</v>
      </c>
      <c r="G11502" t="s">
        <v>19</v>
      </c>
      <c r="H11502" t="s">
        <v>28</v>
      </c>
      <c r="I11502">
        <v>3</v>
      </c>
      <c r="J11502" t="s">
        <v>11442</v>
      </c>
      <c r="K11502" t="s">
        <v>22</v>
      </c>
      <c r="O11502">
        <v>185</v>
      </c>
      <c r="P11502" t="s">
        <v>1280</v>
      </c>
      <c r="Q11502" t="s">
        <v>50</v>
      </c>
      <c r="R11502" t="s">
        <v>75</v>
      </c>
    </row>
    <row r="11503" spans="1:18" x14ac:dyDescent="0.3">
      <c r="A11503">
        <v>11502</v>
      </c>
      <c r="B11503">
        <v>2661918542</v>
      </c>
      <c r="C11503" s="1">
        <v>43877</v>
      </c>
      <c r="D11503" t="s">
        <v>17</v>
      </c>
      <c r="E11503" t="s">
        <v>13104</v>
      </c>
      <c r="G11503" t="s">
        <v>19</v>
      </c>
      <c r="H11503" t="s">
        <v>28</v>
      </c>
      <c r="I11503">
        <v>3</v>
      </c>
      <c r="J11503" t="s">
        <v>13105</v>
      </c>
      <c r="K11503" t="s">
        <v>22</v>
      </c>
      <c r="O11503">
        <v>1</v>
      </c>
      <c r="P11503" t="s">
        <v>186</v>
      </c>
      <c r="Q11503" t="s">
        <v>56</v>
      </c>
      <c r="R11503" t="s">
        <v>147</v>
      </c>
    </row>
    <row r="11504" spans="1:18" x14ac:dyDescent="0.3">
      <c r="A11504">
        <v>11503</v>
      </c>
      <c r="B11504">
        <v>2691427560</v>
      </c>
      <c r="C11504" s="1">
        <v>43877</v>
      </c>
      <c r="D11504" t="s">
        <v>17</v>
      </c>
      <c r="E11504" t="s">
        <v>130</v>
      </c>
      <c r="G11504" t="s">
        <v>19</v>
      </c>
      <c r="H11504" t="s">
        <v>28</v>
      </c>
      <c r="I11504">
        <v>4</v>
      </c>
      <c r="J11504" t="s">
        <v>13106</v>
      </c>
      <c r="K11504" t="s">
        <v>1688</v>
      </c>
      <c r="O11504">
        <v>7</v>
      </c>
      <c r="P11504" t="s">
        <v>3764</v>
      </c>
      <c r="Q11504" t="s">
        <v>56</v>
      </c>
      <c r="R11504" t="s">
        <v>174</v>
      </c>
    </row>
    <row r="11505" spans="1:18" x14ac:dyDescent="0.3">
      <c r="A11505">
        <v>11504</v>
      </c>
      <c r="B11505">
        <v>2688454246</v>
      </c>
      <c r="C11505" s="1">
        <v>43877</v>
      </c>
      <c r="D11505" t="s">
        <v>17</v>
      </c>
      <c r="E11505" t="s">
        <v>17</v>
      </c>
      <c r="F11505" t="s">
        <v>13107</v>
      </c>
      <c r="G11505" t="s">
        <v>19</v>
      </c>
      <c r="H11505" t="s">
        <v>28</v>
      </c>
      <c r="I11505">
        <v>6</v>
      </c>
      <c r="J11505" t="s">
        <v>13108</v>
      </c>
      <c r="K11505" t="s">
        <v>109</v>
      </c>
      <c r="L11505">
        <v>98000</v>
      </c>
      <c r="M11505">
        <v>162000</v>
      </c>
      <c r="N11505" t="s">
        <v>217</v>
      </c>
      <c r="O11505">
        <v>4</v>
      </c>
      <c r="P11505" t="s">
        <v>13109</v>
      </c>
      <c r="Q11505" t="s">
        <v>24</v>
      </c>
      <c r="R11505" t="s">
        <v>147</v>
      </c>
    </row>
    <row r="11506" spans="1:18" x14ac:dyDescent="0.3">
      <c r="A11506">
        <v>11505</v>
      </c>
      <c r="B11506">
        <v>2735401398</v>
      </c>
      <c r="C11506" s="1">
        <v>43877</v>
      </c>
      <c r="D11506" t="s">
        <v>58</v>
      </c>
      <c r="E11506" t="s">
        <v>3100</v>
      </c>
      <c r="G11506" t="s">
        <v>19</v>
      </c>
      <c r="H11506" t="s">
        <v>20</v>
      </c>
      <c r="I11506">
        <v>0</v>
      </c>
      <c r="J11506" t="s">
        <v>13110</v>
      </c>
      <c r="K11506" t="s">
        <v>22</v>
      </c>
      <c r="O11506">
        <v>4</v>
      </c>
      <c r="P11506" t="s">
        <v>6858</v>
      </c>
      <c r="Q11506" t="s">
        <v>3927</v>
      </c>
      <c r="R11506" t="s">
        <v>147</v>
      </c>
    </row>
    <row r="11507" spans="1:18" x14ac:dyDescent="0.3">
      <c r="A11507">
        <v>11506</v>
      </c>
      <c r="B11507">
        <v>2696952722</v>
      </c>
      <c r="C11507" s="1">
        <v>43877</v>
      </c>
      <c r="D11507" t="s">
        <v>209</v>
      </c>
      <c r="E11507" t="s">
        <v>568</v>
      </c>
      <c r="G11507" t="s">
        <v>19</v>
      </c>
      <c r="H11507" t="s">
        <v>67</v>
      </c>
      <c r="I11507">
        <v>4</v>
      </c>
      <c r="J11507" t="s">
        <v>3424</v>
      </c>
      <c r="K11507" t="s">
        <v>22</v>
      </c>
      <c r="O11507">
        <v>16</v>
      </c>
      <c r="P11507" t="s">
        <v>3213</v>
      </c>
      <c r="Q11507" t="s">
        <v>35</v>
      </c>
      <c r="R11507" t="s">
        <v>25</v>
      </c>
    </row>
    <row r="11508" spans="1:18" x14ac:dyDescent="0.3">
      <c r="A11508">
        <v>11507</v>
      </c>
      <c r="B11508">
        <v>2739244995</v>
      </c>
      <c r="C11508" s="1">
        <v>43877</v>
      </c>
      <c r="D11508" t="s">
        <v>86</v>
      </c>
      <c r="E11508" t="s">
        <v>86</v>
      </c>
      <c r="G11508" t="s">
        <v>46</v>
      </c>
      <c r="H11508" t="s">
        <v>28</v>
      </c>
      <c r="I11508">
        <v>6</v>
      </c>
      <c r="J11508" t="s">
        <v>101</v>
      </c>
      <c r="K11508" t="s">
        <v>3663</v>
      </c>
      <c r="P11508" t="s">
        <v>49</v>
      </c>
      <c r="Q11508" t="s">
        <v>50</v>
      </c>
      <c r="R11508" t="s">
        <v>25</v>
      </c>
    </row>
    <row r="11509" spans="1:18" x14ac:dyDescent="0.3">
      <c r="A11509">
        <v>11508</v>
      </c>
      <c r="B11509">
        <v>2696128265</v>
      </c>
      <c r="C11509" s="1">
        <v>43878</v>
      </c>
      <c r="D11509" t="s">
        <v>26</v>
      </c>
      <c r="E11509" t="s">
        <v>26</v>
      </c>
      <c r="G11509" t="s">
        <v>19</v>
      </c>
      <c r="H11509" t="s">
        <v>28</v>
      </c>
      <c r="I11509">
        <v>7</v>
      </c>
      <c r="J11509" t="s">
        <v>1914</v>
      </c>
      <c r="K11509" t="s">
        <v>8128</v>
      </c>
      <c r="P11509" t="s">
        <v>393</v>
      </c>
      <c r="Q11509" t="s">
        <v>137</v>
      </c>
      <c r="R11509" t="s">
        <v>183</v>
      </c>
    </row>
    <row r="11510" spans="1:18" x14ac:dyDescent="0.3">
      <c r="A11510">
        <v>11509</v>
      </c>
      <c r="B11510">
        <v>2703692664</v>
      </c>
      <c r="C11510" s="1">
        <v>43878</v>
      </c>
      <c r="D11510" t="s">
        <v>17</v>
      </c>
      <c r="E11510" t="s">
        <v>17</v>
      </c>
      <c r="G11510" t="s">
        <v>19</v>
      </c>
      <c r="H11510" t="s">
        <v>67</v>
      </c>
      <c r="I11510">
        <v>3</v>
      </c>
      <c r="J11510" t="s">
        <v>13111</v>
      </c>
      <c r="K11510" t="s">
        <v>22</v>
      </c>
      <c r="O11510">
        <v>88</v>
      </c>
      <c r="P11510" t="s">
        <v>5754</v>
      </c>
      <c r="Q11510" t="s">
        <v>50</v>
      </c>
      <c r="R11510" t="s">
        <v>57</v>
      </c>
    </row>
    <row r="11511" spans="1:18" x14ac:dyDescent="0.3">
      <c r="A11511">
        <v>11510</v>
      </c>
      <c r="B11511">
        <v>2753084580</v>
      </c>
      <c r="C11511" s="1">
        <v>43878</v>
      </c>
      <c r="D11511" t="s">
        <v>26</v>
      </c>
      <c r="E11511" t="s">
        <v>26</v>
      </c>
      <c r="G11511" t="s">
        <v>19</v>
      </c>
      <c r="H11511" t="s">
        <v>28</v>
      </c>
      <c r="I11511">
        <v>8</v>
      </c>
      <c r="J11511" t="s">
        <v>1729</v>
      </c>
      <c r="K11511" t="s">
        <v>3691</v>
      </c>
      <c r="P11511" t="s">
        <v>393</v>
      </c>
      <c r="Q11511" t="s">
        <v>137</v>
      </c>
      <c r="R11511" t="s">
        <v>111</v>
      </c>
    </row>
    <row r="11512" spans="1:18" x14ac:dyDescent="0.3">
      <c r="A11512">
        <v>11511</v>
      </c>
      <c r="B11512">
        <v>2708691000</v>
      </c>
      <c r="C11512" s="1">
        <v>43878</v>
      </c>
      <c r="D11512" t="s">
        <v>464</v>
      </c>
      <c r="E11512" t="s">
        <v>464</v>
      </c>
      <c r="F11512" t="s">
        <v>13112</v>
      </c>
      <c r="G11512" t="s">
        <v>19</v>
      </c>
      <c r="H11512" t="s">
        <v>20</v>
      </c>
      <c r="I11512">
        <v>3</v>
      </c>
      <c r="J11512" t="s">
        <v>1660</v>
      </c>
      <c r="K11512" t="s">
        <v>1307</v>
      </c>
      <c r="O11512">
        <v>28</v>
      </c>
      <c r="P11512" t="s">
        <v>1760</v>
      </c>
      <c r="Q11512" t="s">
        <v>178</v>
      </c>
      <c r="R11512" t="s">
        <v>147</v>
      </c>
    </row>
    <row r="11513" spans="1:18" x14ac:dyDescent="0.3">
      <c r="A11513">
        <v>11512</v>
      </c>
      <c r="B11513">
        <v>2738260738</v>
      </c>
      <c r="C11513" s="1">
        <v>43878</v>
      </c>
      <c r="D11513" t="s">
        <v>17</v>
      </c>
      <c r="E11513" t="s">
        <v>17</v>
      </c>
      <c r="G11513" t="s">
        <v>19</v>
      </c>
      <c r="H11513" t="s">
        <v>28</v>
      </c>
      <c r="I11513">
        <v>6</v>
      </c>
      <c r="J11513" t="s">
        <v>13113</v>
      </c>
      <c r="K11513" t="s">
        <v>141</v>
      </c>
      <c r="L11513">
        <v>81000</v>
      </c>
      <c r="M11513">
        <v>88000</v>
      </c>
      <c r="N11513" t="s">
        <v>217</v>
      </c>
      <c r="O11513">
        <v>13</v>
      </c>
      <c r="P11513" t="s">
        <v>6055</v>
      </c>
      <c r="Q11513" t="s">
        <v>137</v>
      </c>
      <c r="R11513" t="s">
        <v>183</v>
      </c>
    </row>
    <row r="11514" spans="1:18" x14ac:dyDescent="0.3">
      <c r="A11514">
        <v>11513</v>
      </c>
      <c r="B11514">
        <v>2745549919</v>
      </c>
      <c r="C11514" s="1">
        <v>43878</v>
      </c>
      <c r="D11514" t="s">
        <v>17</v>
      </c>
      <c r="E11514" t="s">
        <v>13114</v>
      </c>
      <c r="G11514" t="s">
        <v>19</v>
      </c>
      <c r="H11514" t="s">
        <v>28</v>
      </c>
      <c r="I11514">
        <v>4</v>
      </c>
      <c r="J11514" t="s">
        <v>13115</v>
      </c>
      <c r="K11514" t="s">
        <v>955</v>
      </c>
      <c r="P11514" t="s">
        <v>956</v>
      </c>
      <c r="Q11514" t="s">
        <v>50</v>
      </c>
      <c r="R11514" t="s">
        <v>25</v>
      </c>
    </row>
    <row r="11515" spans="1:18" x14ac:dyDescent="0.3">
      <c r="A11515">
        <v>11514</v>
      </c>
      <c r="B11515">
        <v>2682237579</v>
      </c>
      <c r="C11515" s="1">
        <v>43878</v>
      </c>
      <c r="D11515" t="s">
        <v>26</v>
      </c>
      <c r="E11515" t="s">
        <v>26</v>
      </c>
      <c r="G11515" t="s">
        <v>46</v>
      </c>
      <c r="H11515" t="s">
        <v>28</v>
      </c>
      <c r="I11515">
        <v>4</v>
      </c>
      <c r="J11515" t="s">
        <v>13116</v>
      </c>
      <c r="K11515" t="s">
        <v>643</v>
      </c>
      <c r="O11515">
        <v>16</v>
      </c>
      <c r="P11515" t="s">
        <v>4435</v>
      </c>
      <c r="Q11515" t="s">
        <v>137</v>
      </c>
      <c r="R11515" t="s">
        <v>75</v>
      </c>
    </row>
    <row r="11516" spans="1:18" x14ac:dyDescent="0.3">
      <c r="A11516">
        <v>11515</v>
      </c>
      <c r="B11516">
        <v>2687170096</v>
      </c>
      <c r="C11516" s="1">
        <v>43878</v>
      </c>
      <c r="D11516" t="s">
        <v>58</v>
      </c>
      <c r="E11516" t="s">
        <v>58</v>
      </c>
      <c r="F11516" t="s">
        <v>52</v>
      </c>
      <c r="G11516" t="s">
        <v>19</v>
      </c>
      <c r="H11516" t="s">
        <v>28</v>
      </c>
      <c r="I11516">
        <v>7</v>
      </c>
      <c r="J11516" t="s">
        <v>13117</v>
      </c>
      <c r="K11516" t="s">
        <v>13118</v>
      </c>
      <c r="O11516">
        <v>10</v>
      </c>
      <c r="P11516" t="s">
        <v>13119</v>
      </c>
      <c r="Q11516" t="s">
        <v>35</v>
      </c>
      <c r="R11516" t="s">
        <v>75</v>
      </c>
    </row>
    <row r="11517" spans="1:18" x14ac:dyDescent="0.3">
      <c r="A11517">
        <v>11516</v>
      </c>
      <c r="B11517">
        <v>2689885268</v>
      </c>
      <c r="C11517" s="1">
        <v>43878</v>
      </c>
      <c r="D11517" t="s">
        <v>26</v>
      </c>
      <c r="E11517" t="s">
        <v>71</v>
      </c>
      <c r="F11517" t="s">
        <v>19</v>
      </c>
      <c r="G11517" t="s">
        <v>46</v>
      </c>
      <c r="H11517" t="s">
        <v>28</v>
      </c>
      <c r="I11517">
        <v>3</v>
      </c>
      <c r="J11517" t="s">
        <v>154</v>
      </c>
      <c r="K11517" t="s">
        <v>7853</v>
      </c>
      <c r="P11517" t="s">
        <v>49</v>
      </c>
      <c r="Q11517" t="s">
        <v>50</v>
      </c>
      <c r="R11517" t="s">
        <v>25</v>
      </c>
    </row>
    <row r="11518" spans="1:18" x14ac:dyDescent="0.3">
      <c r="A11518">
        <v>11517</v>
      </c>
      <c r="B11518">
        <v>2691087421</v>
      </c>
      <c r="C11518" s="1">
        <v>43879</v>
      </c>
      <c r="D11518" t="s">
        <v>44</v>
      </c>
      <c r="E11518" t="s">
        <v>6476</v>
      </c>
      <c r="G11518" t="s">
        <v>19</v>
      </c>
      <c r="H11518" t="s">
        <v>28</v>
      </c>
      <c r="I11518">
        <v>7</v>
      </c>
      <c r="J11518" t="s">
        <v>6477</v>
      </c>
      <c r="K11518" t="s">
        <v>141</v>
      </c>
      <c r="O11518">
        <v>3</v>
      </c>
      <c r="P11518" t="s">
        <v>5290</v>
      </c>
      <c r="Q11518" t="s">
        <v>56</v>
      </c>
      <c r="R11518" t="s">
        <v>25</v>
      </c>
    </row>
    <row r="11519" spans="1:18" x14ac:dyDescent="0.3">
      <c r="A11519">
        <v>11518</v>
      </c>
      <c r="B11519">
        <v>2723314208</v>
      </c>
      <c r="C11519" s="1">
        <v>43879</v>
      </c>
      <c r="D11519" t="s">
        <v>26</v>
      </c>
      <c r="E11519" t="s">
        <v>26</v>
      </c>
      <c r="G11519" t="s">
        <v>19</v>
      </c>
      <c r="H11519" t="s">
        <v>28</v>
      </c>
      <c r="I11519">
        <v>8</v>
      </c>
      <c r="J11519" t="s">
        <v>13120</v>
      </c>
      <c r="K11519" t="s">
        <v>109</v>
      </c>
      <c r="O11519">
        <v>9</v>
      </c>
      <c r="P11519" t="s">
        <v>11183</v>
      </c>
      <c r="Q11519" t="s">
        <v>430</v>
      </c>
      <c r="R11519" t="s">
        <v>111</v>
      </c>
    </row>
    <row r="11520" spans="1:18" x14ac:dyDescent="0.3">
      <c r="A11520">
        <v>11519</v>
      </c>
      <c r="B11520">
        <v>2738376227</v>
      </c>
      <c r="C11520" s="1">
        <v>43879</v>
      </c>
      <c r="D11520" t="s">
        <v>86</v>
      </c>
      <c r="E11520" t="s">
        <v>86</v>
      </c>
      <c r="G11520" t="s">
        <v>46</v>
      </c>
      <c r="H11520" t="s">
        <v>28</v>
      </c>
      <c r="I11520">
        <v>6</v>
      </c>
      <c r="J11520" t="s">
        <v>101</v>
      </c>
      <c r="K11520" t="s">
        <v>739</v>
      </c>
      <c r="P11520" t="s">
        <v>49</v>
      </c>
      <c r="Q11520" t="s">
        <v>50</v>
      </c>
      <c r="R11520" t="s">
        <v>25</v>
      </c>
    </row>
    <row r="11521" spans="1:18" x14ac:dyDescent="0.3">
      <c r="A11521">
        <v>11520</v>
      </c>
      <c r="B11521">
        <v>2693516021</v>
      </c>
      <c r="C11521" s="1">
        <v>43879</v>
      </c>
      <c r="D11521" t="s">
        <v>36</v>
      </c>
      <c r="E11521" t="s">
        <v>36</v>
      </c>
      <c r="G11521" t="s">
        <v>19</v>
      </c>
      <c r="H11521" t="s">
        <v>28</v>
      </c>
      <c r="I11521">
        <v>6</v>
      </c>
      <c r="J11521" t="s">
        <v>13121</v>
      </c>
      <c r="K11521" t="s">
        <v>477</v>
      </c>
      <c r="O11521">
        <v>43</v>
      </c>
      <c r="P11521" t="s">
        <v>709</v>
      </c>
      <c r="Q11521" t="s">
        <v>56</v>
      </c>
      <c r="R11521" t="s">
        <v>57</v>
      </c>
    </row>
    <row r="11522" spans="1:18" x14ac:dyDescent="0.3">
      <c r="A11522">
        <v>11521</v>
      </c>
      <c r="B11522">
        <v>2714593368</v>
      </c>
      <c r="C11522" s="1">
        <v>43879</v>
      </c>
      <c r="D11522" t="s">
        <v>3187</v>
      </c>
      <c r="E11522" t="s">
        <v>13122</v>
      </c>
      <c r="G11522" t="s">
        <v>19</v>
      </c>
      <c r="H11522" t="s">
        <v>67</v>
      </c>
      <c r="I11522">
        <v>2</v>
      </c>
      <c r="J11522" t="s">
        <v>13123</v>
      </c>
      <c r="K11522" t="s">
        <v>771</v>
      </c>
      <c r="P11522" t="s">
        <v>584</v>
      </c>
      <c r="Q11522" t="s">
        <v>146</v>
      </c>
      <c r="R11522" t="s">
        <v>147</v>
      </c>
    </row>
    <row r="11523" spans="1:18" x14ac:dyDescent="0.3">
      <c r="A11523">
        <v>11522</v>
      </c>
      <c r="B11523">
        <v>2689883520</v>
      </c>
      <c r="C11523" s="1">
        <v>43879</v>
      </c>
      <c r="D11523" t="s">
        <v>26</v>
      </c>
      <c r="E11523" t="s">
        <v>71</v>
      </c>
      <c r="F11523" t="s">
        <v>19</v>
      </c>
      <c r="G11523" t="s">
        <v>46</v>
      </c>
      <c r="H11523" t="s">
        <v>28</v>
      </c>
      <c r="I11523">
        <v>0</v>
      </c>
      <c r="J11523" t="s">
        <v>154</v>
      </c>
      <c r="K11523" t="s">
        <v>9936</v>
      </c>
      <c r="P11523" t="s">
        <v>49</v>
      </c>
      <c r="Q11523" t="s">
        <v>50</v>
      </c>
      <c r="R11523" t="s">
        <v>25</v>
      </c>
    </row>
    <row r="11524" spans="1:18" x14ac:dyDescent="0.3">
      <c r="A11524">
        <v>11523</v>
      </c>
      <c r="B11524">
        <v>2688429022</v>
      </c>
      <c r="C11524" s="1">
        <v>43879</v>
      </c>
      <c r="D11524" t="s">
        <v>26</v>
      </c>
      <c r="E11524" t="s">
        <v>11319</v>
      </c>
      <c r="G11524" t="s">
        <v>19</v>
      </c>
      <c r="H11524" t="s">
        <v>28</v>
      </c>
      <c r="I11524">
        <v>5</v>
      </c>
      <c r="J11524" t="s">
        <v>11320</v>
      </c>
      <c r="K11524" t="s">
        <v>581</v>
      </c>
      <c r="O11524">
        <v>1</v>
      </c>
      <c r="P11524" t="s">
        <v>136</v>
      </c>
      <c r="Q11524" t="s">
        <v>137</v>
      </c>
      <c r="R11524" t="s">
        <v>75</v>
      </c>
    </row>
    <row r="11525" spans="1:18" x14ac:dyDescent="0.3">
      <c r="A11525">
        <v>11524</v>
      </c>
      <c r="B11525">
        <v>2693781171</v>
      </c>
      <c r="C11525" s="1">
        <v>43879</v>
      </c>
      <c r="D11525" t="s">
        <v>26</v>
      </c>
      <c r="E11525" t="s">
        <v>71</v>
      </c>
      <c r="F11525" t="s">
        <v>19</v>
      </c>
      <c r="G11525" t="s">
        <v>46</v>
      </c>
      <c r="H11525" t="s">
        <v>28</v>
      </c>
      <c r="I11525">
        <v>4</v>
      </c>
      <c r="J11525" t="s">
        <v>154</v>
      </c>
      <c r="K11525" t="s">
        <v>3243</v>
      </c>
      <c r="P11525" t="s">
        <v>49</v>
      </c>
      <c r="Q11525" t="s">
        <v>50</v>
      </c>
      <c r="R11525" t="s">
        <v>25</v>
      </c>
    </row>
    <row r="11526" spans="1:18" x14ac:dyDescent="0.3">
      <c r="A11526">
        <v>11525</v>
      </c>
      <c r="B11526">
        <v>2685995256</v>
      </c>
      <c r="C11526" s="1">
        <v>43879</v>
      </c>
      <c r="D11526" t="s">
        <v>449</v>
      </c>
      <c r="E11526" t="s">
        <v>4853</v>
      </c>
      <c r="F11526" t="s">
        <v>13124</v>
      </c>
      <c r="G11526" t="s">
        <v>19</v>
      </c>
      <c r="H11526" t="s">
        <v>67</v>
      </c>
      <c r="I11526">
        <v>5</v>
      </c>
      <c r="J11526" t="s">
        <v>13125</v>
      </c>
      <c r="K11526" t="s">
        <v>170</v>
      </c>
      <c r="O11526">
        <v>1</v>
      </c>
      <c r="P11526" t="s">
        <v>3486</v>
      </c>
      <c r="Q11526" t="s">
        <v>1578</v>
      </c>
      <c r="R11526" t="s">
        <v>43</v>
      </c>
    </row>
    <row r="11527" spans="1:18" x14ac:dyDescent="0.3">
      <c r="A11527">
        <v>11526</v>
      </c>
      <c r="B11527">
        <v>2686807390</v>
      </c>
      <c r="C11527" s="1">
        <v>43879</v>
      </c>
      <c r="D11527" t="s">
        <v>26</v>
      </c>
      <c r="E11527" t="s">
        <v>26</v>
      </c>
      <c r="G11527" t="s">
        <v>19</v>
      </c>
      <c r="H11527" t="s">
        <v>20</v>
      </c>
      <c r="I11527">
        <v>2</v>
      </c>
      <c r="J11527" t="s">
        <v>5029</v>
      </c>
      <c r="K11527" t="s">
        <v>1143</v>
      </c>
      <c r="O11527">
        <v>14</v>
      </c>
      <c r="P11527" t="s">
        <v>1144</v>
      </c>
      <c r="Q11527" t="s">
        <v>35</v>
      </c>
      <c r="R11527" t="s">
        <v>25</v>
      </c>
    </row>
    <row r="11528" spans="1:18" x14ac:dyDescent="0.3">
      <c r="A11528">
        <v>11527</v>
      </c>
      <c r="B11528">
        <v>2742227583</v>
      </c>
      <c r="C11528" s="1">
        <v>43880</v>
      </c>
      <c r="D11528" t="s">
        <v>36</v>
      </c>
      <c r="E11528" t="s">
        <v>8187</v>
      </c>
      <c r="G11528" t="s">
        <v>19</v>
      </c>
      <c r="H11528" t="s">
        <v>67</v>
      </c>
      <c r="I11528">
        <v>3</v>
      </c>
      <c r="J11528" t="s">
        <v>342</v>
      </c>
      <c r="K11528" t="s">
        <v>263</v>
      </c>
      <c r="P11528" t="s">
        <v>241</v>
      </c>
      <c r="Q11528" t="s">
        <v>50</v>
      </c>
      <c r="R11528" t="s">
        <v>25</v>
      </c>
    </row>
    <row r="11529" spans="1:18" x14ac:dyDescent="0.3">
      <c r="A11529">
        <v>11528</v>
      </c>
      <c r="B11529">
        <v>2693789869</v>
      </c>
      <c r="C11529" s="1">
        <v>43880</v>
      </c>
      <c r="D11529" t="s">
        <v>26</v>
      </c>
      <c r="E11529" t="s">
        <v>71</v>
      </c>
      <c r="F11529" t="s">
        <v>19</v>
      </c>
      <c r="G11529" t="s">
        <v>46</v>
      </c>
      <c r="H11529" t="s">
        <v>28</v>
      </c>
      <c r="I11529">
        <v>6</v>
      </c>
      <c r="J11529" t="s">
        <v>154</v>
      </c>
      <c r="K11529" t="s">
        <v>1396</v>
      </c>
      <c r="P11529" t="s">
        <v>49</v>
      </c>
      <c r="Q11529" t="s">
        <v>50</v>
      </c>
      <c r="R11529" t="s">
        <v>25</v>
      </c>
    </row>
    <row r="11530" spans="1:18" x14ac:dyDescent="0.3">
      <c r="A11530">
        <v>11529</v>
      </c>
      <c r="B11530">
        <v>2749223895</v>
      </c>
      <c r="C11530" s="1">
        <v>43880</v>
      </c>
      <c r="D11530" t="s">
        <v>36</v>
      </c>
      <c r="E11530" t="s">
        <v>36</v>
      </c>
      <c r="G11530" t="s">
        <v>19</v>
      </c>
      <c r="H11530" t="s">
        <v>28</v>
      </c>
      <c r="I11530">
        <v>4</v>
      </c>
      <c r="J11530" t="s">
        <v>101</v>
      </c>
      <c r="K11530" t="s">
        <v>22</v>
      </c>
      <c r="P11530" t="s">
        <v>244</v>
      </c>
      <c r="Q11530" t="s">
        <v>56</v>
      </c>
      <c r="R11530" t="s">
        <v>43</v>
      </c>
    </row>
    <row r="11531" spans="1:18" x14ac:dyDescent="0.3">
      <c r="A11531">
        <v>11530</v>
      </c>
      <c r="B11531">
        <v>2708125000</v>
      </c>
      <c r="C11531" s="1">
        <v>43880</v>
      </c>
      <c r="D11531" t="s">
        <v>17</v>
      </c>
      <c r="E11531" t="s">
        <v>410</v>
      </c>
      <c r="G11531" t="s">
        <v>19</v>
      </c>
      <c r="H11531" t="s">
        <v>28</v>
      </c>
      <c r="I11531">
        <v>4</v>
      </c>
      <c r="J11531" t="s">
        <v>2840</v>
      </c>
      <c r="K11531" t="s">
        <v>73</v>
      </c>
      <c r="P11531" t="s">
        <v>267</v>
      </c>
      <c r="Q11531" t="s">
        <v>24</v>
      </c>
      <c r="R11531" t="s">
        <v>25</v>
      </c>
    </row>
    <row r="11532" spans="1:18" x14ac:dyDescent="0.3">
      <c r="A11532">
        <v>11531</v>
      </c>
      <c r="B11532">
        <v>2675936805</v>
      </c>
      <c r="C11532" s="1">
        <v>43880</v>
      </c>
      <c r="D11532" t="s">
        <v>17</v>
      </c>
      <c r="E11532" t="s">
        <v>130</v>
      </c>
      <c r="G11532" t="s">
        <v>19</v>
      </c>
      <c r="H11532" t="s">
        <v>28</v>
      </c>
      <c r="I11532">
        <v>5</v>
      </c>
      <c r="J11532" t="s">
        <v>13126</v>
      </c>
      <c r="K11532" t="s">
        <v>79</v>
      </c>
      <c r="O11532">
        <v>4</v>
      </c>
      <c r="P11532" t="s">
        <v>13127</v>
      </c>
      <c r="Q11532" t="s">
        <v>137</v>
      </c>
      <c r="R11532" t="s">
        <v>111</v>
      </c>
    </row>
    <row r="11533" spans="1:18" x14ac:dyDescent="0.3">
      <c r="A11533">
        <v>11532</v>
      </c>
      <c r="B11533">
        <v>2715097479</v>
      </c>
      <c r="C11533" s="1">
        <v>43880</v>
      </c>
      <c r="D11533" t="s">
        <v>17</v>
      </c>
      <c r="E11533" t="s">
        <v>472</v>
      </c>
      <c r="G11533" t="s">
        <v>19</v>
      </c>
      <c r="H11533" t="s">
        <v>28</v>
      </c>
      <c r="I11533">
        <v>7</v>
      </c>
      <c r="J11533" t="s">
        <v>13128</v>
      </c>
      <c r="K11533" t="s">
        <v>947</v>
      </c>
      <c r="O11533">
        <v>2</v>
      </c>
      <c r="P11533" t="s">
        <v>13129</v>
      </c>
      <c r="Q11533" t="s">
        <v>35</v>
      </c>
      <c r="R11533" t="s">
        <v>57</v>
      </c>
    </row>
    <row r="11534" spans="1:18" x14ac:dyDescent="0.3">
      <c r="A11534">
        <v>11533</v>
      </c>
      <c r="B11534">
        <v>2639958453</v>
      </c>
      <c r="C11534" s="1">
        <v>43880</v>
      </c>
      <c r="D11534" t="s">
        <v>190</v>
      </c>
      <c r="E11534" t="s">
        <v>1135</v>
      </c>
      <c r="F11534" t="s">
        <v>13130</v>
      </c>
      <c r="G11534" t="s">
        <v>19</v>
      </c>
      <c r="H11534" t="s">
        <v>28</v>
      </c>
      <c r="I11534">
        <v>5</v>
      </c>
      <c r="J11534" t="s">
        <v>13131</v>
      </c>
      <c r="K11534" t="s">
        <v>22</v>
      </c>
      <c r="O11534">
        <v>10</v>
      </c>
      <c r="P11534" t="s">
        <v>13132</v>
      </c>
      <c r="Q11534" t="s">
        <v>4231</v>
      </c>
      <c r="R11534" t="s">
        <v>43</v>
      </c>
    </row>
    <row r="11535" spans="1:18" x14ac:dyDescent="0.3">
      <c r="A11535">
        <v>11534</v>
      </c>
      <c r="B11535">
        <v>2414738404</v>
      </c>
      <c r="C11535" s="1">
        <v>43881</v>
      </c>
      <c r="D11535" t="s">
        <v>17</v>
      </c>
      <c r="E11535" t="s">
        <v>130</v>
      </c>
      <c r="F11535" t="s">
        <v>82</v>
      </c>
      <c r="G11535" t="s">
        <v>19</v>
      </c>
      <c r="H11535" t="s">
        <v>67</v>
      </c>
      <c r="I11535">
        <v>3</v>
      </c>
      <c r="J11535" t="s">
        <v>83</v>
      </c>
      <c r="K11535" t="s">
        <v>899</v>
      </c>
      <c r="O11535">
        <v>3</v>
      </c>
      <c r="P11535" t="s">
        <v>85</v>
      </c>
      <c r="Q11535" t="s">
        <v>35</v>
      </c>
      <c r="R11535" t="s">
        <v>25</v>
      </c>
    </row>
    <row r="11536" spans="1:18" x14ac:dyDescent="0.3">
      <c r="A11536">
        <v>11535</v>
      </c>
      <c r="B11536">
        <v>2702492225</v>
      </c>
      <c r="C11536" s="1">
        <v>43881</v>
      </c>
      <c r="D11536" t="s">
        <v>17</v>
      </c>
      <c r="E11536" t="s">
        <v>501</v>
      </c>
      <c r="G11536" t="s">
        <v>19</v>
      </c>
      <c r="H11536" t="s">
        <v>20</v>
      </c>
      <c r="I11536">
        <v>2</v>
      </c>
      <c r="J11536" t="s">
        <v>13133</v>
      </c>
      <c r="K11536" t="s">
        <v>22</v>
      </c>
      <c r="O11536">
        <v>1</v>
      </c>
      <c r="P11536" t="s">
        <v>13134</v>
      </c>
      <c r="Q11536" t="s">
        <v>35</v>
      </c>
      <c r="R11536" t="s">
        <v>57</v>
      </c>
    </row>
    <row r="11537" spans="1:18" x14ac:dyDescent="0.3">
      <c r="A11537">
        <v>11536</v>
      </c>
      <c r="B11537">
        <v>2686810938</v>
      </c>
      <c r="C11537" s="1">
        <v>43881</v>
      </c>
      <c r="D11537" t="s">
        <v>17</v>
      </c>
      <c r="E11537" t="s">
        <v>17</v>
      </c>
      <c r="F11537" t="s">
        <v>1181</v>
      </c>
      <c r="G11537" t="s">
        <v>19</v>
      </c>
      <c r="H11537" t="s">
        <v>20</v>
      </c>
      <c r="I11537">
        <v>1</v>
      </c>
      <c r="J11537" t="s">
        <v>13135</v>
      </c>
      <c r="K11537" t="s">
        <v>89</v>
      </c>
      <c r="O11537">
        <v>5</v>
      </c>
      <c r="P11537" t="s">
        <v>13136</v>
      </c>
      <c r="Q11537" t="s">
        <v>1185</v>
      </c>
      <c r="R11537" t="s">
        <v>25</v>
      </c>
    </row>
    <row r="11538" spans="1:18" x14ac:dyDescent="0.3">
      <c r="A11538">
        <v>11537</v>
      </c>
      <c r="B11538">
        <v>2710904420</v>
      </c>
      <c r="C11538" s="1">
        <v>43881</v>
      </c>
      <c r="D11538" t="s">
        <v>97</v>
      </c>
      <c r="E11538" t="s">
        <v>97</v>
      </c>
      <c r="G11538" t="s">
        <v>19</v>
      </c>
      <c r="H11538" t="s">
        <v>67</v>
      </c>
      <c r="I11538">
        <v>5</v>
      </c>
      <c r="J11538" t="s">
        <v>13137</v>
      </c>
      <c r="K11538" t="s">
        <v>1301</v>
      </c>
      <c r="O11538">
        <v>13</v>
      </c>
      <c r="P11538" t="s">
        <v>13138</v>
      </c>
      <c r="Q11538" t="s">
        <v>24</v>
      </c>
      <c r="R11538" t="s">
        <v>57</v>
      </c>
    </row>
    <row r="11539" spans="1:18" x14ac:dyDescent="0.3">
      <c r="A11539">
        <v>11538</v>
      </c>
      <c r="B11539">
        <v>2678780660</v>
      </c>
      <c r="C11539" s="1">
        <v>43881</v>
      </c>
      <c r="D11539" t="s">
        <v>17</v>
      </c>
      <c r="E11539" t="s">
        <v>3585</v>
      </c>
      <c r="G11539" t="s">
        <v>19</v>
      </c>
      <c r="H11539" t="s">
        <v>28</v>
      </c>
      <c r="I11539">
        <v>7</v>
      </c>
      <c r="J11539" t="s">
        <v>3586</v>
      </c>
      <c r="K11539" t="s">
        <v>2277</v>
      </c>
      <c r="P11539" t="s">
        <v>1030</v>
      </c>
      <c r="Q11539" t="s">
        <v>35</v>
      </c>
      <c r="R11539" t="s">
        <v>57</v>
      </c>
    </row>
    <row r="11540" spans="1:18" x14ac:dyDescent="0.3">
      <c r="A11540">
        <v>11539</v>
      </c>
      <c r="B11540">
        <v>2642093894</v>
      </c>
      <c r="C11540" s="1">
        <v>43881</v>
      </c>
      <c r="D11540" t="s">
        <v>17</v>
      </c>
      <c r="E11540" t="s">
        <v>17</v>
      </c>
      <c r="G11540" t="s">
        <v>19</v>
      </c>
      <c r="H11540" t="s">
        <v>28</v>
      </c>
      <c r="I11540">
        <v>6</v>
      </c>
      <c r="J11540" t="s">
        <v>8328</v>
      </c>
      <c r="K11540" t="s">
        <v>4913</v>
      </c>
      <c r="O11540">
        <v>2</v>
      </c>
      <c r="P11540" t="s">
        <v>422</v>
      </c>
      <c r="Q11540" t="s">
        <v>35</v>
      </c>
      <c r="R11540" t="s">
        <v>25</v>
      </c>
    </row>
    <row r="11541" spans="1:18" x14ac:dyDescent="0.3">
      <c r="A11541">
        <v>11540</v>
      </c>
      <c r="B11541">
        <v>2642059898</v>
      </c>
      <c r="C11541" s="1">
        <v>43881</v>
      </c>
      <c r="D11541" t="s">
        <v>17</v>
      </c>
      <c r="E11541" t="s">
        <v>130</v>
      </c>
      <c r="F11541" t="s">
        <v>1125</v>
      </c>
      <c r="G11541" t="s">
        <v>19</v>
      </c>
      <c r="H11541" t="s">
        <v>28</v>
      </c>
      <c r="I11541">
        <v>5</v>
      </c>
      <c r="J11541" t="s">
        <v>4619</v>
      </c>
      <c r="K11541" t="s">
        <v>22</v>
      </c>
      <c r="O11541">
        <v>2</v>
      </c>
      <c r="P11541" t="s">
        <v>526</v>
      </c>
      <c r="Q11541" t="s">
        <v>35</v>
      </c>
      <c r="R11541" t="s">
        <v>75</v>
      </c>
    </row>
    <row r="11542" spans="1:18" x14ac:dyDescent="0.3">
      <c r="A11542">
        <v>11541</v>
      </c>
      <c r="B11542">
        <v>2642444718</v>
      </c>
      <c r="C11542" s="1">
        <v>43882</v>
      </c>
      <c r="D11542" t="s">
        <v>17</v>
      </c>
      <c r="E11542" t="s">
        <v>1506</v>
      </c>
      <c r="G11542" t="s">
        <v>19</v>
      </c>
      <c r="H11542" t="s">
        <v>28</v>
      </c>
      <c r="I11542">
        <v>6</v>
      </c>
      <c r="J11542" t="s">
        <v>474</v>
      </c>
      <c r="K11542" t="s">
        <v>9282</v>
      </c>
      <c r="P11542" t="s">
        <v>234</v>
      </c>
      <c r="Q11542" t="s">
        <v>35</v>
      </c>
      <c r="R11542" t="s">
        <v>25</v>
      </c>
    </row>
    <row r="11543" spans="1:18" x14ac:dyDescent="0.3">
      <c r="A11543">
        <v>11542</v>
      </c>
      <c r="B11543">
        <v>2740156148</v>
      </c>
      <c r="C11543" s="1">
        <v>43882</v>
      </c>
      <c r="D11543" t="s">
        <v>26</v>
      </c>
      <c r="E11543" t="s">
        <v>26</v>
      </c>
      <c r="G11543" t="s">
        <v>19</v>
      </c>
      <c r="H11543" t="s">
        <v>20</v>
      </c>
      <c r="I11543">
        <v>0</v>
      </c>
      <c r="J11543" t="s">
        <v>13139</v>
      </c>
      <c r="K11543" t="s">
        <v>22</v>
      </c>
      <c r="O11543">
        <v>8</v>
      </c>
      <c r="P11543" t="s">
        <v>10051</v>
      </c>
      <c r="Q11543" t="s">
        <v>56</v>
      </c>
      <c r="R11543" t="s">
        <v>57</v>
      </c>
    </row>
    <row r="11544" spans="1:18" x14ac:dyDescent="0.3">
      <c r="A11544">
        <v>11543</v>
      </c>
      <c r="B11544">
        <v>2705856240</v>
      </c>
      <c r="C11544" s="1">
        <v>43882</v>
      </c>
      <c r="D11544" t="s">
        <v>1074</v>
      </c>
      <c r="E11544" t="s">
        <v>2192</v>
      </c>
      <c r="G11544" t="s">
        <v>19</v>
      </c>
      <c r="H11544" t="s">
        <v>28</v>
      </c>
      <c r="I11544">
        <v>6</v>
      </c>
      <c r="J11544" t="s">
        <v>2193</v>
      </c>
      <c r="K11544" t="s">
        <v>40</v>
      </c>
      <c r="P11544" t="s">
        <v>999</v>
      </c>
      <c r="Q11544" t="s">
        <v>56</v>
      </c>
      <c r="R11544" t="s">
        <v>25</v>
      </c>
    </row>
    <row r="11545" spans="1:18" x14ac:dyDescent="0.3">
      <c r="A11545">
        <v>11544</v>
      </c>
      <c r="B11545">
        <v>2677633005</v>
      </c>
      <c r="C11545" s="1">
        <v>43882</v>
      </c>
      <c r="D11545" t="s">
        <v>65</v>
      </c>
      <c r="E11545" t="s">
        <v>65</v>
      </c>
      <c r="G11545" t="s">
        <v>46</v>
      </c>
      <c r="H11545" t="s">
        <v>28</v>
      </c>
      <c r="I11545">
        <v>7</v>
      </c>
      <c r="J11545" t="s">
        <v>13140</v>
      </c>
      <c r="K11545" t="s">
        <v>871</v>
      </c>
      <c r="O11545">
        <v>12</v>
      </c>
      <c r="P11545" t="s">
        <v>251</v>
      </c>
      <c r="Q11545" t="s">
        <v>137</v>
      </c>
      <c r="R11545" t="s">
        <v>25</v>
      </c>
    </row>
    <row r="11546" spans="1:18" x14ac:dyDescent="0.3">
      <c r="A11546">
        <v>11545</v>
      </c>
      <c r="B11546">
        <v>2683654202</v>
      </c>
      <c r="C11546" s="1">
        <v>43882</v>
      </c>
      <c r="D11546" t="s">
        <v>103</v>
      </c>
      <c r="E11546" t="s">
        <v>13141</v>
      </c>
      <c r="F11546" t="s">
        <v>699</v>
      </c>
      <c r="G11546" t="s">
        <v>19</v>
      </c>
      <c r="H11546" t="s">
        <v>67</v>
      </c>
      <c r="I11546">
        <v>4</v>
      </c>
      <c r="J11546" t="s">
        <v>13142</v>
      </c>
      <c r="K11546" t="s">
        <v>11454</v>
      </c>
      <c r="O11546">
        <v>1</v>
      </c>
      <c r="P11546" t="s">
        <v>13143</v>
      </c>
      <c r="Q11546" t="s">
        <v>1185</v>
      </c>
      <c r="R11546" t="s">
        <v>174</v>
      </c>
    </row>
    <row r="11547" spans="1:18" x14ac:dyDescent="0.3">
      <c r="A11547">
        <v>11546</v>
      </c>
      <c r="B11547">
        <v>2691417893</v>
      </c>
      <c r="C11547" s="1">
        <v>43882</v>
      </c>
      <c r="D11547" t="s">
        <v>17</v>
      </c>
      <c r="E11547" t="s">
        <v>13144</v>
      </c>
      <c r="G11547" t="s">
        <v>19</v>
      </c>
      <c r="H11547" t="s">
        <v>28</v>
      </c>
      <c r="I11547">
        <v>7</v>
      </c>
      <c r="J11547" t="s">
        <v>120</v>
      </c>
      <c r="K11547" t="s">
        <v>598</v>
      </c>
      <c r="L11547">
        <v>140000</v>
      </c>
      <c r="M11547">
        <v>137000</v>
      </c>
      <c r="N11547" t="s">
        <v>217</v>
      </c>
      <c r="O11547">
        <v>3</v>
      </c>
      <c r="P11547" t="s">
        <v>3856</v>
      </c>
      <c r="Q11547" t="s">
        <v>56</v>
      </c>
      <c r="R11547" t="s">
        <v>57</v>
      </c>
    </row>
    <row r="11548" spans="1:18" x14ac:dyDescent="0.3">
      <c r="A11548">
        <v>11547</v>
      </c>
      <c r="B11548">
        <v>2720192258</v>
      </c>
      <c r="C11548" s="1">
        <v>43883</v>
      </c>
      <c r="D11548" t="s">
        <v>97</v>
      </c>
      <c r="E11548" t="s">
        <v>156</v>
      </c>
      <c r="G11548" t="s">
        <v>19</v>
      </c>
      <c r="H11548" t="s">
        <v>28</v>
      </c>
      <c r="I11548">
        <v>8</v>
      </c>
      <c r="J11548" t="s">
        <v>13145</v>
      </c>
      <c r="K11548" t="s">
        <v>22</v>
      </c>
      <c r="O11548">
        <v>23</v>
      </c>
      <c r="P11548" t="s">
        <v>6042</v>
      </c>
      <c r="Q11548" t="s">
        <v>137</v>
      </c>
      <c r="R11548" t="s">
        <v>111</v>
      </c>
    </row>
    <row r="11549" spans="1:18" x14ac:dyDescent="0.3">
      <c r="A11549">
        <v>11548</v>
      </c>
      <c r="B11549">
        <v>2687526399</v>
      </c>
      <c r="C11549" s="1">
        <v>43883</v>
      </c>
      <c r="D11549" t="s">
        <v>882</v>
      </c>
      <c r="E11549" t="s">
        <v>13146</v>
      </c>
      <c r="G11549" t="s">
        <v>19</v>
      </c>
      <c r="H11549" t="s">
        <v>67</v>
      </c>
      <c r="I11549">
        <v>2</v>
      </c>
      <c r="J11549" t="s">
        <v>13147</v>
      </c>
      <c r="K11549" t="s">
        <v>22</v>
      </c>
      <c r="O11549">
        <v>65</v>
      </c>
      <c r="P11549" t="s">
        <v>11696</v>
      </c>
      <c r="Q11549" t="s">
        <v>1893</v>
      </c>
      <c r="R11549" t="s">
        <v>147</v>
      </c>
    </row>
    <row r="11550" spans="1:18" x14ac:dyDescent="0.3">
      <c r="A11550">
        <v>11549</v>
      </c>
      <c r="B11550">
        <v>2730896722</v>
      </c>
      <c r="C11550" s="1">
        <v>43883</v>
      </c>
      <c r="D11550" t="s">
        <v>97</v>
      </c>
      <c r="E11550" t="s">
        <v>13148</v>
      </c>
      <c r="F11550" t="s">
        <v>699</v>
      </c>
      <c r="G11550" t="s">
        <v>19</v>
      </c>
      <c r="H11550" t="s">
        <v>28</v>
      </c>
      <c r="I11550">
        <v>4</v>
      </c>
      <c r="J11550" t="s">
        <v>13149</v>
      </c>
      <c r="K11550" t="s">
        <v>511</v>
      </c>
      <c r="O11550">
        <v>47</v>
      </c>
      <c r="P11550" t="s">
        <v>9877</v>
      </c>
      <c r="Q11550" t="s">
        <v>137</v>
      </c>
      <c r="R11550" t="s">
        <v>57</v>
      </c>
    </row>
    <row r="11551" spans="1:18" x14ac:dyDescent="0.3">
      <c r="A11551">
        <v>11550</v>
      </c>
      <c r="B11551">
        <v>2753590238</v>
      </c>
      <c r="C11551" s="1">
        <v>43883</v>
      </c>
      <c r="D11551" t="s">
        <v>1376</v>
      </c>
      <c r="E11551" t="s">
        <v>1376</v>
      </c>
      <c r="G11551" t="s">
        <v>19</v>
      </c>
      <c r="H11551" t="s">
        <v>28</v>
      </c>
      <c r="I11551">
        <v>5</v>
      </c>
      <c r="J11551" t="s">
        <v>13150</v>
      </c>
      <c r="K11551" t="s">
        <v>22</v>
      </c>
      <c r="O11551">
        <v>62</v>
      </c>
      <c r="P11551" t="s">
        <v>13151</v>
      </c>
      <c r="Q11551" t="s">
        <v>24</v>
      </c>
      <c r="R11551" t="s">
        <v>75</v>
      </c>
    </row>
    <row r="11552" spans="1:18" x14ac:dyDescent="0.3">
      <c r="A11552">
        <v>11551</v>
      </c>
      <c r="B11552">
        <v>2737092492</v>
      </c>
      <c r="C11552" s="1">
        <v>43883</v>
      </c>
      <c r="D11552" t="s">
        <v>268</v>
      </c>
      <c r="E11552" t="s">
        <v>902</v>
      </c>
      <c r="G11552" t="s">
        <v>19</v>
      </c>
      <c r="H11552" t="s">
        <v>67</v>
      </c>
      <c r="I11552">
        <v>6</v>
      </c>
      <c r="J11552" t="s">
        <v>1147</v>
      </c>
      <c r="K11552" t="s">
        <v>22</v>
      </c>
      <c r="O11552">
        <v>1</v>
      </c>
      <c r="P11552" t="s">
        <v>2438</v>
      </c>
      <c r="Q11552" t="s">
        <v>2396</v>
      </c>
      <c r="R11552" t="s">
        <v>25</v>
      </c>
    </row>
    <row r="11553" spans="1:18" x14ac:dyDescent="0.3">
      <c r="A11553">
        <v>11552</v>
      </c>
      <c r="B11553">
        <v>2701898144</v>
      </c>
      <c r="C11553" s="1">
        <v>43883</v>
      </c>
      <c r="D11553" t="s">
        <v>92</v>
      </c>
      <c r="E11553" t="s">
        <v>6687</v>
      </c>
      <c r="G11553" t="s">
        <v>19</v>
      </c>
      <c r="H11553" t="s">
        <v>20</v>
      </c>
      <c r="I11553">
        <v>3</v>
      </c>
      <c r="J11553" t="s">
        <v>6688</v>
      </c>
      <c r="K11553" t="s">
        <v>22</v>
      </c>
      <c r="O11553">
        <v>13</v>
      </c>
      <c r="P11553" t="s">
        <v>491</v>
      </c>
      <c r="Q11553" t="s">
        <v>50</v>
      </c>
      <c r="R11553" t="s">
        <v>75</v>
      </c>
    </row>
    <row r="11554" spans="1:18" x14ac:dyDescent="0.3">
      <c r="A11554">
        <v>11553</v>
      </c>
      <c r="B11554">
        <v>2696361680</v>
      </c>
      <c r="C11554" s="1">
        <v>43883</v>
      </c>
      <c r="D11554" t="s">
        <v>358</v>
      </c>
      <c r="E11554" t="s">
        <v>9080</v>
      </c>
      <c r="G11554" t="s">
        <v>19</v>
      </c>
      <c r="H11554" t="s">
        <v>67</v>
      </c>
      <c r="I11554">
        <v>3</v>
      </c>
      <c r="J11554" t="s">
        <v>9081</v>
      </c>
      <c r="K11554" t="s">
        <v>263</v>
      </c>
      <c r="O11554">
        <v>3</v>
      </c>
      <c r="P11554" t="s">
        <v>9082</v>
      </c>
      <c r="Q11554" t="s">
        <v>137</v>
      </c>
      <c r="R11554" t="s">
        <v>75</v>
      </c>
    </row>
    <row r="11555" spans="1:18" x14ac:dyDescent="0.3">
      <c r="A11555">
        <v>11554</v>
      </c>
      <c r="B11555">
        <v>2677640019</v>
      </c>
      <c r="C11555" s="1">
        <v>43884</v>
      </c>
      <c r="D11555" t="s">
        <v>17</v>
      </c>
      <c r="E11555" t="s">
        <v>13152</v>
      </c>
      <c r="G11555" t="s">
        <v>19</v>
      </c>
      <c r="H11555" t="s">
        <v>28</v>
      </c>
      <c r="I11555">
        <v>3</v>
      </c>
      <c r="J11555" t="s">
        <v>13153</v>
      </c>
      <c r="K11555" t="s">
        <v>22</v>
      </c>
      <c r="O11555">
        <v>1</v>
      </c>
      <c r="P11555" t="s">
        <v>13154</v>
      </c>
      <c r="Q11555" t="s">
        <v>430</v>
      </c>
      <c r="R11555" t="s">
        <v>25</v>
      </c>
    </row>
    <row r="11556" spans="1:18" x14ac:dyDescent="0.3">
      <c r="A11556">
        <v>11555</v>
      </c>
      <c r="B11556">
        <v>2683750290</v>
      </c>
      <c r="C11556" s="1">
        <v>43884</v>
      </c>
      <c r="D11556" t="s">
        <v>17</v>
      </c>
      <c r="E11556" t="s">
        <v>13155</v>
      </c>
      <c r="G11556" t="s">
        <v>19</v>
      </c>
      <c r="H11556" t="s">
        <v>20</v>
      </c>
      <c r="I11556">
        <v>0</v>
      </c>
      <c r="J11556" t="s">
        <v>13156</v>
      </c>
      <c r="K11556" t="s">
        <v>22</v>
      </c>
      <c r="O11556">
        <v>6</v>
      </c>
      <c r="P11556" t="s">
        <v>13157</v>
      </c>
      <c r="Q11556" t="s">
        <v>106</v>
      </c>
      <c r="R11556" t="s">
        <v>147</v>
      </c>
    </row>
    <row r="11557" spans="1:18" x14ac:dyDescent="0.3">
      <c r="A11557">
        <v>11556</v>
      </c>
      <c r="B11557">
        <v>2555831787</v>
      </c>
      <c r="C11557" s="1">
        <v>43884</v>
      </c>
      <c r="D11557" t="s">
        <v>97</v>
      </c>
      <c r="E11557" t="s">
        <v>9521</v>
      </c>
      <c r="G11557" t="s">
        <v>19</v>
      </c>
      <c r="H11557" t="s">
        <v>28</v>
      </c>
      <c r="I11557">
        <v>5</v>
      </c>
      <c r="J11557" t="s">
        <v>9522</v>
      </c>
      <c r="K11557" t="s">
        <v>207</v>
      </c>
      <c r="O11557">
        <v>5</v>
      </c>
      <c r="P11557" t="s">
        <v>3194</v>
      </c>
      <c r="Q11557" t="s">
        <v>42</v>
      </c>
      <c r="R11557" t="s">
        <v>147</v>
      </c>
    </row>
    <row r="11558" spans="1:18" x14ac:dyDescent="0.3">
      <c r="A11558">
        <v>11557</v>
      </c>
      <c r="B11558">
        <v>2741075279</v>
      </c>
      <c r="C11558" s="1">
        <v>43884</v>
      </c>
      <c r="D11558" t="s">
        <v>36</v>
      </c>
      <c r="E11558" t="s">
        <v>36</v>
      </c>
      <c r="F11558" t="s">
        <v>8866</v>
      </c>
      <c r="G11558" t="s">
        <v>2911</v>
      </c>
      <c r="H11558" t="s">
        <v>28</v>
      </c>
      <c r="I11558">
        <v>6</v>
      </c>
      <c r="J11558" t="s">
        <v>342</v>
      </c>
      <c r="K11558" t="s">
        <v>8867</v>
      </c>
      <c r="O11558">
        <v>47</v>
      </c>
      <c r="P11558" t="s">
        <v>8868</v>
      </c>
      <c r="Q11558" t="s">
        <v>24</v>
      </c>
      <c r="R11558" t="s">
        <v>43</v>
      </c>
    </row>
    <row r="11559" spans="1:18" x14ac:dyDescent="0.3">
      <c r="A11559">
        <v>11558</v>
      </c>
      <c r="B11559">
        <v>2712342682</v>
      </c>
      <c r="C11559" s="1">
        <v>43884</v>
      </c>
      <c r="D11559" t="s">
        <v>36</v>
      </c>
      <c r="E11559" t="s">
        <v>36</v>
      </c>
      <c r="G11559" t="s">
        <v>19</v>
      </c>
      <c r="H11559" t="s">
        <v>28</v>
      </c>
      <c r="I11559">
        <v>7</v>
      </c>
      <c r="J11559" t="s">
        <v>13158</v>
      </c>
      <c r="K11559" t="s">
        <v>22</v>
      </c>
      <c r="O11559">
        <v>29</v>
      </c>
      <c r="P11559" t="s">
        <v>10167</v>
      </c>
      <c r="Q11559" t="s">
        <v>1893</v>
      </c>
      <c r="R11559" t="s">
        <v>147</v>
      </c>
    </row>
    <row r="11560" spans="1:18" x14ac:dyDescent="0.3">
      <c r="A11560">
        <v>11559</v>
      </c>
      <c r="B11560">
        <v>2700623834</v>
      </c>
      <c r="C11560" s="1">
        <v>43885</v>
      </c>
      <c r="D11560" t="s">
        <v>17</v>
      </c>
      <c r="E11560" t="s">
        <v>17</v>
      </c>
      <c r="G11560" t="s">
        <v>19</v>
      </c>
      <c r="H11560" t="s">
        <v>20</v>
      </c>
      <c r="I11560">
        <v>2</v>
      </c>
      <c r="J11560" t="s">
        <v>13159</v>
      </c>
      <c r="K11560" t="s">
        <v>3478</v>
      </c>
      <c r="O11560">
        <v>3</v>
      </c>
      <c r="P11560" t="s">
        <v>5798</v>
      </c>
      <c r="Q11560" t="s">
        <v>24</v>
      </c>
      <c r="R11560" t="s">
        <v>43</v>
      </c>
    </row>
    <row r="11561" spans="1:18" x14ac:dyDescent="0.3">
      <c r="A11561">
        <v>11560</v>
      </c>
      <c r="B11561">
        <v>2739253115</v>
      </c>
      <c r="C11561" s="1">
        <v>43885</v>
      </c>
      <c r="D11561" t="s">
        <v>86</v>
      </c>
      <c r="E11561" t="s">
        <v>86</v>
      </c>
      <c r="G11561" t="s">
        <v>46</v>
      </c>
      <c r="H11561" t="s">
        <v>28</v>
      </c>
      <c r="I11561">
        <v>7</v>
      </c>
      <c r="J11561" t="s">
        <v>101</v>
      </c>
      <c r="K11561" t="s">
        <v>3028</v>
      </c>
      <c r="P11561" t="s">
        <v>49</v>
      </c>
      <c r="Q11561" t="s">
        <v>50</v>
      </c>
      <c r="R11561" t="s">
        <v>25</v>
      </c>
    </row>
    <row r="11562" spans="1:18" x14ac:dyDescent="0.3">
      <c r="A11562">
        <v>11561</v>
      </c>
      <c r="B11562">
        <v>2716027536</v>
      </c>
      <c r="C11562" s="1">
        <v>43885</v>
      </c>
      <c r="D11562" t="s">
        <v>65</v>
      </c>
      <c r="E11562" t="s">
        <v>10168</v>
      </c>
      <c r="F11562" t="s">
        <v>1189</v>
      </c>
      <c r="G11562" t="s">
        <v>19</v>
      </c>
      <c r="H11562" t="s">
        <v>20</v>
      </c>
      <c r="I11562">
        <v>4</v>
      </c>
      <c r="J11562" t="s">
        <v>3793</v>
      </c>
      <c r="K11562" t="s">
        <v>11588</v>
      </c>
      <c r="O11562">
        <v>1</v>
      </c>
      <c r="Q11562" t="s">
        <v>137</v>
      </c>
      <c r="R11562" t="s">
        <v>43</v>
      </c>
    </row>
    <row r="11563" spans="1:18" x14ac:dyDescent="0.3">
      <c r="A11563">
        <v>11562</v>
      </c>
      <c r="B11563">
        <v>2731313770</v>
      </c>
      <c r="C11563" s="1">
        <v>43885</v>
      </c>
      <c r="D11563" t="s">
        <v>632</v>
      </c>
      <c r="E11563" t="s">
        <v>9647</v>
      </c>
      <c r="G11563" t="s">
        <v>46</v>
      </c>
      <c r="H11563" t="s">
        <v>28</v>
      </c>
      <c r="I11563">
        <v>8</v>
      </c>
      <c r="J11563" t="s">
        <v>13160</v>
      </c>
      <c r="K11563" t="s">
        <v>466</v>
      </c>
      <c r="O11563">
        <v>73</v>
      </c>
      <c r="P11563" t="s">
        <v>13161</v>
      </c>
      <c r="Q11563" t="s">
        <v>56</v>
      </c>
      <c r="R11563" t="s">
        <v>57</v>
      </c>
    </row>
    <row r="11564" spans="1:18" x14ac:dyDescent="0.3">
      <c r="A11564">
        <v>11563</v>
      </c>
      <c r="B11564">
        <v>2707860252</v>
      </c>
      <c r="C11564" s="1">
        <v>43885</v>
      </c>
      <c r="D11564" t="s">
        <v>36</v>
      </c>
      <c r="E11564" t="s">
        <v>13162</v>
      </c>
      <c r="G11564" t="s">
        <v>19</v>
      </c>
      <c r="H11564" t="s">
        <v>28</v>
      </c>
      <c r="I11564">
        <v>4</v>
      </c>
      <c r="J11564" t="s">
        <v>5839</v>
      </c>
      <c r="K11564" t="s">
        <v>22</v>
      </c>
      <c r="O11564">
        <v>37</v>
      </c>
      <c r="P11564" t="s">
        <v>3506</v>
      </c>
      <c r="Q11564" t="s">
        <v>137</v>
      </c>
      <c r="R11564" t="s">
        <v>57</v>
      </c>
    </row>
    <row r="11565" spans="1:18" x14ac:dyDescent="0.3">
      <c r="A11565">
        <v>11564</v>
      </c>
      <c r="B11565">
        <v>2678137826</v>
      </c>
      <c r="C11565" s="1">
        <v>43885</v>
      </c>
      <c r="D11565" t="s">
        <v>1074</v>
      </c>
      <c r="E11565" t="s">
        <v>2192</v>
      </c>
      <c r="G11565" t="s">
        <v>19</v>
      </c>
      <c r="H11565" t="s">
        <v>67</v>
      </c>
      <c r="I11565">
        <v>5</v>
      </c>
      <c r="J11565" t="s">
        <v>8506</v>
      </c>
      <c r="K11565" t="s">
        <v>598</v>
      </c>
      <c r="O11565">
        <v>6</v>
      </c>
      <c r="P11565" t="s">
        <v>9414</v>
      </c>
      <c r="Q11565" t="s">
        <v>3650</v>
      </c>
      <c r="R11565" t="s">
        <v>43</v>
      </c>
    </row>
    <row r="11566" spans="1:18" x14ac:dyDescent="0.3">
      <c r="A11566">
        <v>11565</v>
      </c>
      <c r="B11566">
        <v>2723055588</v>
      </c>
      <c r="C11566" s="1">
        <v>43886</v>
      </c>
      <c r="D11566" t="s">
        <v>4129</v>
      </c>
      <c r="E11566" t="s">
        <v>13163</v>
      </c>
      <c r="G11566" t="s">
        <v>19</v>
      </c>
      <c r="H11566" t="s">
        <v>28</v>
      </c>
      <c r="I11566">
        <v>10</v>
      </c>
      <c r="J11566" t="s">
        <v>13164</v>
      </c>
      <c r="K11566" t="s">
        <v>428</v>
      </c>
      <c r="O11566">
        <v>3</v>
      </c>
      <c r="P11566" t="s">
        <v>2956</v>
      </c>
    </row>
    <row r="11567" spans="1:18" x14ac:dyDescent="0.3">
      <c r="A11567">
        <v>11566</v>
      </c>
      <c r="B11567">
        <v>2693769173</v>
      </c>
      <c r="C11567" s="1">
        <v>43886</v>
      </c>
      <c r="D11567" t="s">
        <v>17</v>
      </c>
      <c r="E11567" t="s">
        <v>237</v>
      </c>
      <c r="G11567" t="s">
        <v>19</v>
      </c>
      <c r="H11567" t="s">
        <v>28</v>
      </c>
      <c r="I11567">
        <v>5</v>
      </c>
      <c r="J11567" t="s">
        <v>13165</v>
      </c>
      <c r="K11567" t="s">
        <v>336</v>
      </c>
      <c r="L11567">
        <v>90000</v>
      </c>
      <c r="M11567">
        <v>119000</v>
      </c>
      <c r="N11567" t="s">
        <v>217</v>
      </c>
      <c r="O11567">
        <v>2</v>
      </c>
      <c r="P11567" t="s">
        <v>12304</v>
      </c>
      <c r="Q11567" t="s">
        <v>146</v>
      </c>
      <c r="R11567" t="s">
        <v>111</v>
      </c>
    </row>
    <row r="11568" spans="1:18" x14ac:dyDescent="0.3">
      <c r="A11568">
        <v>11567</v>
      </c>
      <c r="B11568">
        <v>2743452121</v>
      </c>
      <c r="C11568" s="1">
        <v>43886</v>
      </c>
      <c r="D11568" t="s">
        <v>86</v>
      </c>
      <c r="E11568" t="s">
        <v>86</v>
      </c>
      <c r="G11568" t="s">
        <v>46</v>
      </c>
      <c r="H11568" t="s">
        <v>28</v>
      </c>
      <c r="I11568">
        <v>6</v>
      </c>
      <c r="J11568" t="s">
        <v>101</v>
      </c>
      <c r="K11568" t="s">
        <v>343</v>
      </c>
      <c r="P11568" t="s">
        <v>49</v>
      </c>
      <c r="Q11568" t="s">
        <v>50</v>
      </c>
      <c r="R11568" t="s">
        <v>25</v>
      </c>
    </row>
    <row r="11569" spans="1:18" x14ac:dyDescent="0.3">
      <c r="A11569">
        <v>11568</v>
      </c>
      <c r="B11569">
        <v>2743627915</v>
      </c>
      <c r="C11569" s="1">
        <v>43886</v>
      </c>
      <c r="D11569" t="s">
        <v>86</v>
      </c>
      <c r="E11569" t="s">
        <v>86</v>
      </c>
      <c r="G11569" t="s">
        <v>46</v>
      </c>
      <c r="H11569" t="s">
        <v>28</v>
      </c>
      <c r="I11569">
        <v>2</v>
      </c>
      <c r="J11569" t="s">
        <v>101</v>
      </c>
      <c r="K11569" t="s">
        <v>652</v>
      </c>
      <c r="P11569" t="s">
        <v>49</v>
      </c>
      <c r="Q11569" t="s">
        <v>50</v>
      </c>
      <c r="R11569" t="s">
        <v>25</v>
      </c>
    </row>
    <row r="11570" spans="1:18" x14ac:dyDescent="0.3">
      <c r="A11570">
        <v>11569</v>
      </c>
      <c r="B11570">
        <v>2684273577</v>
      </c>
      <c r="C11570" s="1">
        <v>43886</v>
      </c>
      <c r="D11570" t="s">
        <v>190</v>
      </c>
      <c r="E11570" t="s">
        <v>7390</v>
      </c>
      <c r="F11570" t="s">
        <v>3766</v>
      </c>
      <c r="G11570" t="s">
        <v>19</v>
      </c>
      <c r="H11570" t="s">
        <v>67</v>
      </c>
      <c r="I11570">
        <v>4</v>
      </c>
      <c r="J11570" t="s">
        <v>7391</v>
      </c>
      <c r="K11570" t="s">
        <v>109</v>
      </c>
      <c r="O11570">
        <v>2</v>
      </c>
      <c r="P11570" t="s">
        <v>7392</v>
      </c>
      <c r="Q11570" t="s">
        <v>56</v>
      </c>
      <c r="R11570" t="s">
        <v>75</v>
      </c>
    </row>
    <row r="11571" spans="1:18" x14ac:dyDescent="0.3">
      <c r="A11571">
        <v>11570</v>
      </c>
      <c r="B11571">
        <v>2683585354</v>
      </c>
      <c r="C11571" s="1">
        <v>43887</v>
      </c>
      <c r="D11571" t="s">
        <v>97</v>
      </c>
      <c r="E11571" t="s">
        <v>97</v>
      </c>
      <c r="F11571" t="s">
        <v>119</v>
      </c>
      <c r="G11571" t="s">
        <v>46</v>
      </c>
      <c r="H11571" t="s">
        <v>28</v>
      </c>
      <c r="I11571">
        <v>5</v>
      </c>
      <c r="J11571" t="s">
        <v>120</v>
      </c>
      <c r="K11571" t="s">
        <v>2053</v>
      </c>
      <c r="P11571" t="s">
        <v>49</v>
      </c>
      <c r="Q11571" t="s">
        <v>50</v>
      </c>
      <c r="R11571" t="s">
        <v>25</v>
      </c>
    </row>
    <row r="11572" spans="1:18" x14ac:dyDescent="0.3">
      <c r="A11572">
        <v>11571</v>
      </c>
      <c r="B11572">
        <v>2694255471</v>
      </c>
      <c r="C11572" s="1">
        <v>43887</v>
      </c>
      <c r="D11572" t="s">
        <v>44</v>
      </c>
      <c r="E11572" t="s">
        <v>45</v>
      </c>
      <c r="F11572" t="s">
        <v>305</v>
      </c>
      <c r="G11572" t="s">
        <v>46</v>
      </c>
      <c r="H11572" t="s">
        <v>28</v>
      </c>
      <c r="I11572">
        <v>3</v>
      </c>
      <c r="J11572" t="s">
        <v>120</v>
      </c>
      <c r="K11572" t="s">
        <v>505</v>
      </c>
      <c r="P11572" t="s">
        <v>49</v>
      </c>
      <c r="Q11572" t="s">
        <v>50</v>
      </c>
      <c r="R11572" t="s">
        <v>25</v>
      </c>
    </row>
    <row r="11573" spans="1:18" x14ac:dyDescent="0.3">
      <c r="A11573">
        <v>11572</v>
      </c>
      <c r="B11573">
        <v>2679701403</v>
      </c>
      <c r="C11573" s="1">
        <v>43887</v>
      </c>
      <c r="D11573" t="s">
        <v>17</v>
      </c>
      <c r="E11573" t="s">
        <v>237</v>
      </c>
      <c r="G11573" t="s">
        <v>19</v>
      </c>
      <c r="H11573" t="s">
        <v>67</v>
      </c>
      <c r="I11573">
        <v>3</v>
      </c>
      <c r="J11573" t="s">
        <v>12756</v>
      </c>
      <c r="K11573" t="s">
        <v>54</v>
      </c>
      <c r="P11573" t="s">
        <v>136</v>
      </c>
      <c r="Q11573" t="s">
        <v>137</v>
      </c>
      <c r="R11573" t="s">
        <v>75</v>
      </c>
    </row>
    <row r="11574" spans="1:18" x14ac:dyDescent="0.3">
      <c r="A11574">
        <v>11573</v>
      </c>
      <c r="B11574">
        <v>2678169291</v>
      </c>
      <c r="C11574" s="1">
        <v>43887</v>
      </c>
      <c r="D11574" t="s">
        <v>1117</v>
      </c>
      <c r="E11574" t="s">
        <v>1118</v>
      </c>
      <c r="G11574" t="s">
        <v>46</v>
      </c>
      <c r="H11574" t="s">
        <v>28</v>
      </c>
      <c r="I11574">
        <v>7</v>
      </c>
      <c r="J11574" t="s">
        <v>13166</v>
      </c>
      <c r="K11574" t="s">
        <v>95</v>
      </c>
      <c r="L11574">
        <v>89000</v>
      </c>
      <c r="M11574">
        <v>78000</v>
      </c>
      <c r="N11574" t="s">
        <v>80</v>
      </c>
      <c r="O11574">
        <v>2</v>
      </c>
      <c r="P11574" t="s">
        <v>2287</v>
      </c>
      <c r="Q11574" t="s">
        <v>137</v>
      </c>
      <c r="R11574" t="s">
        <v>75</v>
      </c>
    </row>
    <row r="11575" spans="1:18" x14ac:dyDescent="0.3">
      <c r="A11575">
        <v>11574</v>
      </c>
      <c r="B11575">
        <v>2691107241</v>
      </c>
      <c r="C11575" s="1">
        <v>43887</v>
      </c>
      <c r="D11575" t="s">
        <v>36</v>
      </c>
      <c r="E11575" t="s">
        <v>13167</v>
      </c>
      <c r="G11575" t="s">
        <v>19</v>
      </c>
      <c r="H11575" t="s">
        <v>28</v>
      </c>
      <c r="I11575">
        <v>4</v>
      </c>
      <c r="J11575" t="s">
        <v>120</v>
      </c>
      <c r="K11575" t="s">
        <v>13168</v>
      </c>
      <c r="O11575">
        <v>28</v>
      </c>
      <c r="P11575" t="s">
        <v>341</v>
      </c>
      <c r="Q11575" t="s">
        <v>56</v>
      </c>
      <c r="R11575" t="s">
        <v>57</v>
      </c>
    </row>
    <row r="11576" spans="1:18" x14ac:dyDescent="0.3">
      <c r="A11576">
        <v>11575</v>
      </c>
      <c r="B11576">
        <v>2662699868</v>
      </c>
      <c r="C11576" s="1">
        <v>43887</v>
      </c>
      <c r="D11576" t="s">
        <v>76</v>
      </c>
      <c r="E11576" t="s">
        <v>76</v>
      </c>
      <c r="F11576" t="e">
        <f>- Pharma Analytics - (FULLY Remote)</f>
        <v>#NAME?</v>
      </c>
      <c r="G11576" t="s">
        <v>19</v>
      </c>
      <c r="H11576" t="s">
        <v>67</v>
      </c>
      <c r="I11576">
        <v>4</v>
      </c>
      <c r="J11576" t="s">
        <v>494</v>
      </c>
      <c r="K11576" t="s">
        <v>495</v>
      </c>
      <c r="O11576">
        <v>19</v>
      </c>
      <c r="P11576" t="s">
        <v>496</v>
      </c>
      <c r="Q11576" t="s">
        <v>497</v>
      </c>
      <c r="R11576" t="s">
        <v>147</v>
      </c>
    </row>
    <row r="11577" spans="1:18" x14ac:dyDescent="0.3">
      <c r="A11577">
        <v>11576</v>
      </c>
      <c r="B11577">
        <v>2751676934</v>
      </c>
      <c r="C11577" s="1">
        <v>43888</v>
      </c>
      <c r="D11577" t="s">
        <v>17</v>
      </c>
      <c r="E11577" t="s">
        <v>130</v>
      </c>
      <c r="F11577" t="s">
        <v>52</v>
      </c>
      <c r="G11577" t="s">
        <v>19</v>
      </c>
      <c r="H11577" t="s">
        <v>28</v>
      </c>
      <c r="I11577">
        <v>5</v>
      </c>
      <c r="J11577" t="s">
        <v>13169</v>
      </c>
      <c r="K11577" t="s">
        <v>2420</v>
      </c>
      <c r="P11577" t="s">
        <v>2951</v>
      </c>
      <c r="Q11577" t="s">
        <v>42</v>
      </c>
      <c r="R11577" t="s">
        <v>43</v>
      </c>
    </row>
    <row r="11578" spans="1:18" x14ac:dyDescent="0.3">
      <c r="A11578">
        <v>11577</v>
      </c>
      <c r="B11578">
        <v>2696908481</v>
      </c>
      <c r="C11578" s="1">
        <v>43888</v>
      </c>
      <c r="D11578" t="s">
        <v>92</v>
      </c>
      <c r="E11578" t="s">
        <v>2019</v>
      </c>
      <c r="G11578" t="s">
        <v>19</v>
      </c>
      <c r="H11578" t="s">
        <v>28</v>
      </c>
      <c r="I11578">
        <v>7</v>
      </c>
      <c r="J11578" t="s">
        <v>1557</v>
      </c>
      <c r="K11578" t="s">
        <v>1373</v>
      </c>
      <c r="P11578" t="s">
        <v>1558</v>
      </c>
      <c r="Q11578" t="s">
        <v>178</v>
      </c>
      <c r="R11578" t="s">
        <v>25</v>
      </c>
    </row>
    <row r="11579" spans="1:18" x14ac:dyDescent="0.3">
      <c r="A11579">
        <v>11578</v>
      </c>
      <c r="B11579">
        <v>2711781198</v>
      </c>
      <c r="C11579" s="1">
        <v>43888</v>
      </c>
      <c r="D11579" t="s">
        <v>17</v>
      </c>
      <c r="E11579" t="s">
        <v>13170</v>
      </c>
      <c r="G11579" t="s">
        <v>19</v>
      </c>
      <c r="H11579" t="s">
        <v>28</v>
      </c>
      <c r="I11579">
        <v>7</v>
      </c>
      <c r="J11579" t="s">
        <v>13171</v>
      </c>
      <c r="K11579" t="s">
        <v>13172</v>
      </c>
      <c r="L11579">
        <v>101000</v>
      </c>
      <c r="M11579">
        <v>117000</v>
      </c>
      <c r="N11579" t="s">
        <v>217</v>
      </c>
      <c r="O11579">
        <v>5</v>
      </c>
      <c r="P11579" t="s">
        <v>13173</v>
      </c>
      <c r="Q11579" t="s">
        <v>178</v>
      </c>
      <c r="R11579" t="s">
        <v>43</v>
      </c>
    </row>
    <row r="11580" spans="1:18" x14ac:dyDescent="0.3">
      <c r="A11580">
        <v>11579</v>
      </c>
      <c r="B11580">
        <v>2721665164</v>
      </c>
      <c r="C11580" s="1">
        <v>43888</v>
      </c>
      <c r="D11580" t="s">
        <v>76</v>
      </c>
      <c r="E11580" t="s">
        <v>4929</v>
      </c>
      <c r="G11580" t="s">
        <v>19</v>
      </c>
      <c r="H11580" t="s">
        <v>28</v>
      </c>
      <c r="I11580">
        <v>5</v>
      </c>
      <c r="J11580" t="s">
        <v>8823</v>
      </c>
      <c r="K11580" t="s">
        <v>343</v>
      </c>
      <c r="O11580">
        <v>2</v>
      </c>
      <c r="P11580" t="s">
        <v>1047</v>
      </c>
      <c r="Q11580" t="s">
        <v>35</v>
      </c>
      <c r="R11580" t="s">
        <v>147</v>
      </c>
    </row>
    <row r="11581" spans="1:18" x14ac:dyDescent="0.3">
      <c r="A11581">
        <v>11580</v>
      </c>
      <c r="B11581">
        <v>2745648514</v>
      </c>
      <c r="C11581" s="1">
        <v>43888</v>
      </c>
      <c r="D11581" t="s">
        <v>97</v>
      </c>
      <c r="E11581" t="s">
        <v>97</v>
      </c>
      <c r="G11581" t="s">
        <v>19</v>
      </c>
      <c r="H11581" t="s">
        <v>20</v>
      </c>
      <c r="I11581">
        <v>3</v>
      </c>
      <c r="J11581" t="s">
        <v>4081</v>
      </c>
      <c r="K11581" t="s">
        <v>22</v>
      </c>
      <c r="O11581">
        <v>38</v>
      </c>
      <c r="P11581" t="s">
        <v>2426</v>
      </c>
      <c r="Q11581" t="s">
        <v>35</v>
      </c>
      <c r="R11581" t="s">
        <v>75</v>
      </c>
    </row>
    <row r="11582" spans="1:18" x14ac:dyDescent="0.3">
      <c r="A11582">
        <v>11581</v>
      </c>
      <c r="B11582">
        <v>2691883249</v>
      </c>
      <c r="C11582" s="1">
        <v>43889</v>
      </c>
      <c r="D11582" t="s">
        <v>97</v>
      </c>
      <c r="E11582" t="s">
        <v>97</v>
      </c>
      <c r="G11582" t="s">
        <v>19</v>
      </c>
      <c r="H11582" t="s">
        <v>28</v>
      </c>
      <c r="I11582">
        <v>6</v>
      </c>
      <c r="J11582" t="s">
        <v>13174</v>
      </c>
      <c r="K11582" t="s">
        <v>22</v>
      </c>
      <c r="O11582">
        <v>59</v>
      </c>
      <c r="P11582" t="s">
        <v>9039</v>
      </c>
      <c r="Q11582" t="s">
        <v>35</v>
      </c>
      <c r="R11582" t="s">
        <v>75</v>
      </c>
    </row>
    <row r="11583" spans="1:18" x14ac:dyDescent="0.3">
      <c r="A11583">
        <v>11582</v>
      </c>
      <c r="B11583">
        <v>2674789634</v>
      </c>
      <c r="C11583" s="1">
        <v>43889</v>
      </c>
      <c r="D11583" t="s">
        <v>441</v>
      </c>
      <c r="E11583" t="s">
        <v>441</v>
      </c>
      <c r="G11583" t="s">
        <v>19</v>
      </c>
      <c r="H11583" t="s">
        <v>28</v>
      </c>
      <c r="I11583">
        <v>9</v>
      </c>
      <c r="J11583" t="s">
        <v>3443</v>
      </c>
      <c r="K11583" t="s">
        <v>22</v>
      </c>
      <c r="O11583">
        <v>10</v>
      </c>
      <c r="P11583" t="s">
        <v>3444</v>
      </c>
      <c r="Q11583" t="s">
        <v>56</v>
      </c>
      <c r="R11583" t="s">
        <v>25</v>
      </c>
    </row>
    <row r="11584" spans="1:18" x14ac:dyDescent="0.3">
      <c r="A11584">
        <v>11583</v>
      </c>
      <c r="B11584">
        <v>2716508183</v>
      </c>
      <c r="C11584" s="1">
        <v>43889</v>
      </c>
      <c r="D11584" t="s">
        <v>26</v>
      </c>
      <c r="E11584" t="s">
        <v>3687</v>
      </c>
      <c r="F11584" t="s">
        <v>13175</v>
      </c>
      <c r="G11584" t="s">
        <v>19</v>
      </c>
      <c r="H11584" t="s">
        <v>67</v>
      </c>
      <c r="I11584">
        <v>3</v>
      </c>
      <c r="J11584" t="s">
        <v>13176</v>
      </c>
      <c r="K11584" t="s">
        <v>2269</v>
      </c>
      <c r="P11584" t="s">
        <v>683</v>
      </c>
      <c r="Q11584" t="s">
        <v>91</v>
      </c>
      <c r="R11584" t="s">
        <v>147</v>
      </c>
    </row>
    <row r="11585" spans="1:18" x14ac:dyDescent="0.3">
      <c r="A11585">
        <v>11584</v>
      </c>
      <c r="B11585">
        <v>2657075905</v>
      </c>
      <c r="C11585" s="1">
        <v>43889</v>
      </c>
      <c r="D11585" t="s">
        <v>44</v>
      </c>
      <c r="E11585" t="s">
        <v>45</v>
      </c>
      <c r="F11585" t="s">
        <v>305</v>
      </c>
      <c r="G11585" t="s">
        <v>46</v>
      </c>
      <c r="H11585" t="s">
        <v>28</v>
      </c>
      <c r="I11585">
        <v>5</v>
      </c>
      <c r="J11585" t="s">
        <v>120</v>
      </c>
      <c r="K11585" t="s">
        <v>321</v>
      </c>
      <c r="P11585" t="s">
        <v>49</v>
      </c>
      <c r="Q11585" t="s">
        <v>50</v>
      </c>
      <c r="R11585" t="s">
        <v>25</v>
      </c>
    </row>
    <row r="11586" spans="1:18" x14ac:dyDescent="0.3">
      <c r="A11586">
        <v>11585</v>
      </c>
      <c r="B11586">
        <v>2681092499</v>
      </c>
      <c r="C11586" s="1">
        <v>43890</v>
      </c>
      <c r="D11586" t="s">
        <v>449</v>
      </c>
      <c r="E11586" t="s">
        <v>450</v>
      </c>
      <c r="G11586" t="s">
        <v>19</v>
      </c>
      <c r="H11586" t="s">
        <v>28</v>
      </c>
      <c r="I11586">
        <v>8</v>
      </c>
      <c r="J11586" t="s">
        <v>4940</v>
      </c>
      <c r="K11586" t="s">
        <v>128</v>
      </c>
      <c r="P11586" t="s">
        <v>422</v>
      </c>
      <c r="Q11586" t="s">
        <v>35</v>
      </c>
      <c r="R11586" t="s">
        <v>25</v>
      </c>
    </row>
    <row r="11587" spans="1:18" x14ac:dyDescent="0.3">
      <c r="A11587">
        <v>11586</v>
      </c>
      <c r="B11587">
        <v>2738360824</v>
      </c>
      <c r="C11587" s="1">
        <v>43890</v>
      </c>
      <c r="D11587" t="s">
        <v>86</v>
      </c>
      <c r="E11587" t="s">
        <v>86</v>
      </c>
      <c r="G11587" t="s">
        <v>46</v>
      </c>
      <c r="H11587" t="s">
        <v>28</v>
      </c>
      <c r="I11587">
        <v>4</v>
      </c>
      <c r="J11587" t="s">
        <v>101</v>
      </c>
      <c r="K11587" t="s">
        <v>5899</v>
      </c>
      <c r="P11587" t="s">
        <v>49</v>
      </c>
      <c r="Q11587" t="s">
        <v>50</v>
      </c>
      <c r="R11587" t="s">
        <v>25</v>
      </c>
    </row>
    <row r="11588" spans="1:18" x14ac:dyDescent="0.3">
      <c r="A11588">
        <v>11587</v>
      </c>
      <c r="B11588">
        <v>2740596090</v>
      </c>
      <c r="C11588" s="1">
        <v>43890</v>
      </c>
      <c r="D11588" t="s">
        <v>26</v>
      </c>
      <c r="E11588" t="s">
        <v>26</v>
      </c>
      <c r="G11588" t="s">
        <v>19</v>
      </c>
      <c r="H11588" t="s">
        <v>20</v>
      </c>
      <c r="I11588">
        <v>3</v>
      </c>
      <c r="J11588" t="s">
        <v>13177</v>
      </c>
      <c r="K11588" t="s">
        <v>128</v>
      </c>
      <c r="O11588">
        <v>3</v>
      </c>
      <c r="P11588" t="s">
        <v>13178</v>
      </c>
      <c r="Q11588" t="s">
        <v>35</v>
      </c>
      <c r="R11588" t="s">
        <v>75</v>
      </c>
    </row>
    <row r="11589" spans="1:18" x14ac:dyDescent="0.3">
      <c r="A11589">
        <v>11588</v>
      </c>
      <c r="B11589">
        <v>2712132586</v>
      </c>
      <c r="C11589" s="1">
        <v>43890</v>
      </c>
      <c r="D11589" t="s">
        <v>882</v>
      </c>
      <c r="E11589" t="s">
        <v>1223</v>
      </c>
      <c r="G11589" t="s">
        <v>19</v>
      </c>
      <c r="H11589" t="s">
        <v>67</v>
      </c>
      <c r="I11589">
        <v>4</v>
      </c>
      <c r="J11589" t="s">
        <v>13179</v>
      </c>
      <c r="K11589" t="s">
        <v>189</v>
      </c>
      <c r="O11589">
        <v>26</v>
      </c>
      <c r="P11589" t="s">
        <v>4137</v>
      </c>
      <c r="Q11589" t="s">
        <v>50</v>
      </c>
      <c r="R11589" t="s">
        <v>147</v>
      </c>
    </row>
    <row r="11590" spans="1:18" x14ac:dyDescent="0.3">
      <c r="A11590">
        <v>11589</v>
      </c>
      <c r="B11590">
        <v>2700272301</v>
      </c>
      <c r="C11590" s="1">
        <v>43891</v>
      </c>
      <c r="D11590" t="s">
        <v>230</v>
      </c>
      <c r="E11590" t="s">
        <v>231</v>
      </c>
      <c r="G11590" t="s">
        <v>19</v>
      </c>
      <c r="H11590" t="s">
        <v>28</v>
      </c>
      <c r="I11590">
        <v>7</v>
      </c>
      <c r="J11590" t="s">
        <v>232</v>
      </c>
      <c r="K11590" t="s">
        <v>2410</v>
      </c>
      <c r="P11590" t="s">
        <v>234</v>
      </c>
      <c r="Q11590" t="s">
        <v>35</v>
      </c>
      <c r="R11590" t="s">
        <v>25</v>
      </c>
    </row>
    <row r="11591" spans="1:18" x14ac:dyDescent="0.3">
      <c r="A11591">
        <v>11590</v>
      </c>
      <c r="B11591">
        <v>2749223779</v>
      </c>
      <c r="C11591" s="1">
        <v>43891</v>
      </c>
      <c r="D11591" t="s">
        <v>17</v>
      </c>
      <c r="E11591" t="s">
        <v>17</v>
      </c>
      <c r="G11591" t="s">
        <v>19</v>
      </c>
      <c r="H11591" t="s">
        <v>67</v>
      </c>
      <c r="I11591">
        <v>4</v>
      </c>
      <c r="J11591" t="s">
        <v>2162</v>
      </c>
      <c r="K11591" t="s">
        <v>243</v>
      </c>
      <c r="O11591">
        <v>1</v>
      </c>
      <c r="P11591" t="s">
        <v>614</v>
      </c>
      <c r="Q11591" t="s">
        <v>56</v>
      </c>
      <c r="R11591" t="s">
        <v>147</v>
      </c>
    </row>
    <row r="11592" spans="1:18" x14ac:dyDescent="0.3">
      <c r="A11592">
        <v>11591</v>
      </c>
      <c r="B11592">
        <v>2673358334</v>
      </c>
      <c r="C11592" s="1">
        <v>43891</v>
      </c>
      <c r="D11592" t="s">
        <v>26</v>
      </c>
      <c r="E11592" t="s">
        <v>1869</v>
      </c>
      <c r="G11592" t="s">
        <v>19</v>
      </c>
      <c r="H11592" t="s">
        <v>67</v>
      </c>
      <c r="I11592">
        <v>4</v>
      </c>
      <c r="J11592" t="s">
        <v>7620</v>
      </c>
      <c r="K11592" t="s">
        <v>207</v>
      </c>
      <c r="O11592">
        <v>12</v>
      </c>
      <c r="P11592" t="s">
        <v>3092</v>
      </c>
      <c r="Q11592" t="s">
        <v>24</v>
      </c>
      <c r="R11592" t="s">
        <v>57</v>
      </c>
    </row>
    <row r="11593" spans="1:18" x14ac:dyDescent="0.3">
      <c r="A11593">
        <v>11592</v>
      </c>
      <c r="B11593">
        <v>2716629357</v>
      </c>
      <c r="C11593" s="1">
        <v>43891</v>
      </c>
      <c r="D11593" t="s">
        <v>26</v>
      </c>
      <c r="E11593" t="s">
        <v>13180</v>
      </c>
      <c r="G11593" t="s">
        <v>19</v>
      </c>
      <c r="H11593" t="s">
        <v>20</v>
      </c>
      <c r="I11593">
        <v>1</v>
      </c>
      <c r="J11593" t="s">
        <v>13181</v>
      </c>
      <c r="K11593" t="s">
        <v>598</v>
      </c>
      <c r="O11593">
        <v>1</v>
      </c>
      <c r="P11593" t="s">
        <v>13182</v>
      </c>
      <c r="Q11593" t="s">
        <v>42</v>
      </c>
      <c r="R11593" t="s">
        <v>111</v>
      </c>
    </row>
    <row r="11594" spans="1:18" x14ac:dyDescent="0.3">
      <c r="A11594">
        <v>11593</v>
      </c>
      <c r="B11594">
        <v>2715149235</v>
      </c>
      <c r="C11594" s="1">
        <v>43891</v>
      </c>
      <c r="D11594" t="s">
        <v>17</v>
      </c>
      <c r="E11594" t="s">
        <v>17</v>
      </c>
      <c r="F11594" t="s">
        <v>52</v>
      </c>
      <c r="G11594" t="s">
        <v>19</v>
      </c>
      <c r="H11594" t="s">
        <v>20</v>
      </c>
      <c r="I11594">
        <v>0</v>
      </c>
      <c r="J11594" t="s">
        <v>1585</v>
      </c>
      <c r="K11594" t="s">
        <v>79</v>
      </c>
      <c r="P11594" t="s">
        <v>1140</v>
      </c>
      <c r="Q11594" t="s">
        <v>35</v>
      </c>
      <c r="R11594" t="s">
        <v>25</v>
      </c>
    </row>
    <row r="11595" spans="1:18" x14ac:dyDescent="0.3">
      <c r="A11595">
        <v>11594</v>
      </c>
      <c r="B11595">
        <v>2741647792</v>
      </c>
      <c r="C11595" s="1">
        <v>43892</v>
      </c>
      <c r="D11595" t="s">
        <v>44</v>
      </c>
      <c r="E11595" t="s">
        <v>1704</v>
      </c>
      <c r="G11595" t="s">
        <v>19</v>
      </c>
      <c r="H11595" t="s">
        <v>20</v>
      </c>
      <c r="I11595">
        <v>2</v>
      </c>
      <c r="J11595" t="s">
        <v>13183</v>
      </c>
      <c r="K11595" t="s">
        <v>22</v>
      </c>
      <c r="P11595" t="s">
        <v>241</v>
      </c>
      <c r="Q11595" t="s">
        <v>50</v>
      </c>
      <c r="R11595" t="s">
        <v>25</v>
      </c>
    </row>
    <row r="11596" spans="1:18" x14ac:dyDescent="0.3">
      <c r="A11596">
        <v>11595</v>
      </c>
      <c r="B11596">
        <v>2734812714</v>
      </c>
      <c r="C11596" s="1">
        <v>43892</v>
      </c>
      <c r="D11596" t="s">
        <v>36</v>
      </c>
      <c r="E11596" t="s">
        <v>36</v>
      </c>
      <c r="G11596" t="s">
        <v>19</v>
      </c>
      <c r="H11596" t="s">
        <v>67</v>
      </c>
      <c r="I11596">
        <v>5</v>
      </c>
      <c r="J11596" t="s">
        <v>13184</v>
      </c>
      <c r="K11596" t="s">
        <v>254</v>
      </c>
      <c r="O11596">
        <v>17</v>
      </c>
      <c r="P11596" t="s">
        <v>2152</v>
      </c>
      <c r="Q11596" t="s">
        <v>137</v>
      </c>
      <c r="R11596" t="s">
        <v>75</v>
      </c>
    </row>
    <row r="11597" spans="1:18" x14ac:dyDescent="0.3">
      <c r="A11597">
        <v>11596</v>
      </c>
      <c r="B11597">
        <v>2689882663</v>
      </c>
      <c r="C11597" s="1">
        <v>43892</v>
      </c>
      <c r="D11597" t="s">
        <v>26</v>
      </c>
      <c r="E11597" t="s">
        <v>71</v>
      </c>
      <c r="F11597" t="s">
        <v>19</v>
      </c>
      <c r="G11597" t="s">
        <v>46</v>
      </c>
      <c r="H11597" t="s">
        <v>28</v>
      </c>
      <c r="I11597">
        <v>5</v>
      </c>
      <c r="J11597" t="s">
        <v>154</v>
      </c>
      <c r="K11597" t="s">
        <v>321</v>
      </c>
      <c r="P11597" t="s">
        <v>49</v>
      </c>
      <c r="Q11597" t="s">
        <v>50</v>
      </c>
      <c r="R11597" t="s">
        <v>25</v>
      </c>
    </row>
    <row r="11598" spans="1:18" x14ac:dyDescent="0.3">
      <c r="A11598">
        <v>11597</v>
      </c>
      <c r="B11598">
        <v>2564245047</v>
      </c>
      <c r="C11598" s="1">
        <v>43893</v>
      </c>
      <c r="D11598" t="s">
        <v>76</v>
      </c>
      <c r="E11598" t="s">
        <v>224</v>
      </c>
      <c r="G11598" t="s">
        <v>19</v>
      </c>
      <c r="H11598" t="s">
        <v>67</v>
      </c>
      <c r="I11598">
        <v>6</v>
      </c>
      <c r="J11598" t="s">
        <v>5799</v>
      </c>
      <c r="K11598" t="s">
        <v>495</v>
      </c>
      <c r="O11598">
        <v>7</v>
      </c>
      <c r="P11598" t="s">
        <v>496</v>
      </c>
      <c r="Q11598" t="s">
        <v>497</v>
      </c>
      <c r="R11598" t="s">
        <v>147</v>
      </c>
    </row>
    <row r="11599" spans="1:18" x14ac:dyDescent="0.3">
      <c r="A11599">
        <v>11598</v>
      </c>
      <c r="B11599">
        <v>2720309187</v>
      </c>
      <c r="C11599" s="1">
        <v>43893</v>
      </c>
      <c r="D11599" t="s">
        <v>17</v>
      </c>
      <c r="E11599" t="s">
        <v>13185</v>
      </c>
      <c r="G11599" t="s">
        <v>19</v>
      </c>
      <c r="H11599" t="s">
        <v>20</v>
      </c>
      <c r="I11599">
        <v>3</v>
      </c>
      <c r="J11599" t="s">
        <v>13186</v>
      </c>
      <c r="K11599" t="s">
        <v>254</v>
      </c>
      <c r="O11599">
        <v>8</v>
      </c>
      <c r="P11599" t="s">
        <v>13187</v>
      </c>
      <c r="Q11599" t="s">
        <v>50</v>
      </c>
      <c r="R11599" t="s">
        <v>57</v>
      </c>
    </row>
    <row r="11600" spans="1:18" x14ac:dyDescent="0.3">
      <c r="A11600">
        <v>11599</v>
      </c>
      <c r="B11600">
        <v>2717096775</v>
      </c>
      <c r="C11600" s="1">
        <v>43893</v>
      </c>
      <c r="D11600" t="s">
        <v>449</v>
      </c>
      <c r="E11600" t="s">
        <v>5895</v>
      </c>
      <c r="G11600" t="s">
        <v>19</v>
      </c>
      <c r="H11600" t="s">
        <v>67</v>
      </c>
      <c r="I11600">
        <v>4</v>
      </c>
      <c r="J11600" t="s">
        <v>13188</v>
      </c>
      <c r="K11600" t="s">
        <v>22</v>
      </c>
      <c r="O11600">
        <v>1</v>
      </c>
      <c r="P11600" t="s">
        <v>13189</v>
      </c>
      <c r="Q11600" t="s">
        <v>24</v>
      </c>
      <c r="R11600" t="s">
        <v>25</v>
      </c>
    </row>
    <row r="11601" spans="1:18" x14ac:dyDescent="0.3">
      <c r="A11601">
        <v>11600</v>
      </c>
      <c r="B11601">
        <v>2680595688</v>
      </c>
      <c r="C11601" s="1">
        <v>43894</v>
      </c>
      <c r="D11601" t="s">
        <v>991</v>
      </c>
      <c r="E11601" t="s">
        <v>5747</v>
      </c>
      <c r="F11601" t="s">
        <v>13190</v>
      </c>
      <c r="G11601" t="s">
        <v>19</v>
      </c>
      <c r="H11601" t="s">
        <v>798</v>
      </c>
      <c r="I11601">
        <v>8</v>
      </c>
      <c r="J11601" t="s">
        <v>13191</v>
      </c>
      <c r="K11601" t="s">
        <v>128</v>
      </c>
      <c r="O11601">
        <v>7</v>
      </c>
      <c r="P11601" t="s">
        <v>1819</v>
      </c>
      <c r="Q11601" t="s">
        <v>56</v>
      </c>
      <c r="R11601" t="s">
        <v>43</v>
      </c>
    </row>
    <row r="11602" spans="1:18" x14ac:dyDescent="0.3">
      <c r="A11602">
        <v>11601</v>
      </c>
      <c r="B11602">
        <v>2690693568</v>
      </c>
      <c r="C11602" s="1">
        <v>43894</v>
      </c>
      <c r="D11602" t="s">
        <v>92</v>
      </c>
      <c r="E11602" t="s">
        <v>1201</v>
      </c>
      <c r="F11602" t="s">
        <v>13192</v>
      </c>
      <c r="G11602" t="s">
        <v>19</v>
      </c>
      <c r="H11602" t="s">
        <v>20</v>
      </c>
      <c r="I11602">
        <v>2</v>
      </c>
      <c r="J11602" t="s">
        <v>8620</v>
      </c>
      <c r="K11602" t="s">
        <v>477</v>
      </c>
      <c r="O11602">
        <v>7</v>
      </c>
      <c r="P11602" t="s">
        <v>1144</v>
      </c>
      <c r="Q11602" t="s">
        <v>35</v>
      </c>
      <c r="R11602" t="s">
        <v>25</v>
      </c>
    </row>
    <row r="11603" spans="1:18" x14ac:dyDescent="0.3">
      <c r="A11603">
        <v>11602</v>
      </c>
      <c r="B11603">
        <v>2656637331</v>
      </c>
      <c r="C11603" s="1">
        <v>43894</v>
      </c>
      <c r="D11603" t="s">
        <v>97</v>
      </c>
      <c r="E11603" t="s">
        <v>97</v>
      </c>
      <c r="F11603" t="s">
        <v>119</v>
      </c>
      <c r="G11603" t="s">
        <v>46</v>
      </c>
      <c r="H11603" t="s">
        <v>28</v>
      </c>
      <c r="I11603">
        <v>10</v>
      </c>
      <c r="J11603" t="s">
        <v>120</v>
      </c>
      <c r="K11603" t="s">
        <v>854</v>
      </c>
      <c r="O11603">
        <v>1</v>
      </c>
      <c r="P11603" t="s">
        <v>49</v>
      </c>
      <c r="Q11603" t="s">
        <v>50</v>
      </c>
      <c r="R11603" t="s">
        <v>25</v>
      </c>
    </row>
    <row r="11604" spans="1:18" x14ac:dyDescent="0.3">
      <c r="A11604">
        <v>11603</v>
      </c>
      <c r="B11604">
        <v>2732440070</v>
      </c>
      <c r="C11604" s="1">
        <v>43895</v>
      </c>
      <c r="D11604" t="s">
        <v>654</v>
      </c>
      <c r="E11604" t="s">
        <v>654</v>
      </c>
      <c r="G11604" t="s">
        <v>19</v>
      </c>
      <c r="H11604" t="s">
        <v>20</v>
      </c>
      <c r="I11604">
        <v>1</v>
      </c>
      <c r="J11604" t="s">
        <v>920</v>
      </c>
      <c r="K11604" t="s">
        <v>750</v>
      </c>
      <c r="P11604" t="s">
        <v>921</v>
      </c>
      <c r="Q11604" t="s">
        <v>91</v>
      </c>
      <c r="R11604" t="s">
        <v>147</v>
      </c>
    </row>
    <row r="11605" spans="1:18" x14ac:dyDescent="0.3">
      <c r="A11605">
        <v>11604</v>
      </c>
      <c r="B11605">
        <v>2755091391</v>
      </c>
      <c r="C11605" s="1">
        <v>43895</v>
      </c>
      <c r="D11605" t="s">
        <v>17</v>
      </c>
      <c r="E11605" t="s">
        <v>138</v>
      </c>
      <c r="G11605" t="s">
        <v>19</v>
      </c>
      <c r="H11605" t="s">
        <v>20</v>
      </c>
      <c r="I11605">
        <v>2</v>
      </c>
      <c r="J11605" t="s">
        <v>13193</v>
      </c>
      <c r="K11605" t="s">
        <v>8766</v>
      </c>
      <c r="L11605">
        <v>82000</v>
      </c>
      <c r="M11605">
        <v>116000</v>
      </c>
      <c r="N11605" t="s">
        <v>217</v>
      </c>
      <c r="O11605">
        <v>47</v>
      </c>
      <c r="P11605" t="s">
        <v>5807</v>
      </c>
      <c r="Q11605" t="s">
        <v>50</v>
      </c>
      <c r="R11605" t="s">
        <v>25</v>
      </c>
    </row>
    <row r="11606" spans="1:18" x14ac:dyDescent="0.3">
      <c r="A11606">
        <v>11605</v>
      </c>
      <c r="B11606">
        <v>2739532955</v>
      </c>
      <c r="C11606" s="1">
        <v>43895</v>
      </c>
      <c r="D11606" t="s">
        <v>97</v>
      </c>
      <c r="E11606" t="s">
        <v>551</v>
      </c>
      <c r="G11606" t="s">
        <v>19</v>
      </c>
      <c r="H11606" t="s">
        <v>20</v>
      </c>
      <c r="I11606">
        <v>1</v>
      </c>
      <c r="J11606" t="s">
        <v>13194</v>
      </c>
      <c r="K11606" t="s">
        <v>714</v>
      </c>
      <c r="O11606">
        <v>16</v>
      </c>
      <c r="P11606" t="s">
        <v>429</v>
      </c>
      <c r="Q11606" t="s">
        <v>430</v>
      </c>
      <c r="R11606" t="s">
        <v>43</v>
      </c>
    </row>
    <row r="11607" spans="1:18" x14ac:dyDescent="0.3">
      <c r="A11607">
        <v>11606</v>
      </c>
      <c r="B11607">
        <v>2714008984</v>
      </c>
      <c r="C11607" s="1">
        <v>43896</v>
      </c>
      <c r="D11607" t="s">
        <v>36</v>
      </c>
      <c r="E11607" t="s">
        <v>36</v>
      </c>
      <c r="G11607" t="s">
        <v>19</v>
      </c>
      <c r="H11607" t="s">
        <v>28</v>
      </c>
      <c r="I11607">
        <v>6</v>
      </c>
      <c r="J11607" t="s">
        <v>1671</v>
      </c>
      <c r="K11607" t="s">
        <v>197</v>
      </c>
      <c r="O11607">
        <v>5</v>
      </c>
      <c r="P11607" t="s">
        <v>422</v>
      </c>
      <c r="Q11607" t="s">
        <v>35</v>
      </c>
      <c r="R11607" t="s">
        <v>25</v>
      </c>
    </row>
    <row r="11608" spans="1:18" x14ac:dyDescent="0.3">
      <c r="A11608">
        <v>11607</v>
      </c>
      <c r="B11608">
        <v>2714592786</v>
      </c>
      <c r="C11608" s="1">
        <v>43896</v>
      </c>
      <c r="D11608" t="s">
        <v>103</v>
      </c>
      <c r="E11608" t="s">
        <v>754</v>
      </c>
      <c r="G11608" t="s">
        <v>19</v>
      </c>
      <c r="H11608" t="s">
        <v>67</v>
      </c>
      <c r="I11608">
        <v>3</v>
      </c>
      <c r="J11608" t="s">
        <v>755</v>
      </c>
      <c r="K11608" t="s">
        <v>412</v>
      </c>
      <c r="P11608" t="s">
        <v>267</v>
      </c>
      <c r="Q11608" t="s">
        <v>24</v>
      </c>
      <c r="R11608" t="s">
        <v>25</v>
      </c>
    </row>
    <row r="11609" spans="1:18" x14ac:dyDescent="0.3">
      <c r="A11609">
        <v>11608</v>
      </c>
      <c r="B11609">
        <v>2689884445</v>
      </c>
      <c r="C11609" s="1">
        <v>43897</v>
      </c>
      <c r="D11609" t="s">
        <v>26</v>
      </c>
      <c r="E11609" t="s">
        <v>71</v>
      </c>
      <c r="F11609" t="s">
        <v>19</v>
      </c>
      <c r="G11609" t="s">
        <v>46</v>
      </c>
      <c r="H11609" t="s">
        <v>28</v>
      </c>
      <c r="I11609">
        <v>3</v>
      </c>
      <c r="J11609" t="s">
        <v>154</v>
      </c>
      <c r="K11609" t="s">
        <v>2728</v>
      </c>
      <c r="P11609" t="s">
        <v>49</v>
      </c>
      <c r="Q11609" t="s">
        <v>50</v>
      </c>
      <c r="R11609" t="s">
        <v>25</v>
      </c>
    </row>
    <row r="11610" spans="1:18" x14ac:dyDescent="0.3">
      <c r="A11610">
        <v>11609</v>
      </c>
      <c r="B11610">
        <v>2679942482</v>
      </c>
      <c r="C11610" s="1">
        <v>43898</v>
      </c>
      <c r="D11610" t="s">
        <v>17</v>
      </c>
      <c r="E11610" t="s">
        <v>8202</v>
      </c>
      <c r="G11610" t="s">
        <v>19</v>
      </c>
      <c r="H11610" t="s">
        <v>28</v>
      </c>
      <c r="I11610">
        <v>7</v>
      </c>
      <c r="J11610" t="s">
        <v>8203</v>
      </c>
      <c r="K11610" t="s">
        <v>955</v>
      </c>
      <c r="L11610">
        <v>138000</v>
      </c>
      <c r="M11610">
        <v>162000</v>
      </c>
      <c r="N11610" t="s">
        <v>217</v>
      </c>
      <c r="P11610" t="s">
        <v>956</v>
      </c>
      <c r="Q11610" t="s">
        <v>50</v>
      </c>
      <c r="R11610" t="s">
        <v>25</v>
      </c>
    </row>
    <row r="11611" spans="1:18" x14ac:dyDescent="0.3">
      <c r="A11611">
        <v>11610</v>
      </c>
      <c r="B11611">
        <v>2687271967</v>
      </c>
      <c r="C11611" s="1">
        <v>43898</v>
      </c>
      <c r="D11611" t="s">
        <v>97</v>
      </c>
      <c r="E11611" t="s">
        <v>156</v>
      </c>
      <c r="G11611" t="s">
        <v>19</v>
      </c>
      <c r="H11611" t="s">
        <v>28</v>
      </c>
      <c r="I11611">
        <v>7</v>
      </c>
      <c r="J11611" t="s">
        <v>3472</v>
      </c>
      <c r="K11611" t="s">
        <v>1936</v>
      </c>
      <c r="O11611">
        <v>4</v>
      </c>
      <c r="P11611" t="s">
        <v>136</v>
      </c>
      <c r="Q11611" t="s">
        <v>137</v>
      </c>
      <c r="R11611" t="s">
        <v>75</v>
      </c>
    </row>
    <row r="11612" spans="1:18" x14ac:dyDescent="0.3">
      <c r="A11612">
        <v>11611</v>
      </c>
      <c r="B11612">
        <v>2669018313</v>
      </c>
      <c r="C11612" s="1">
        <v>43899</v>
      </c>
      <c r="D11612" t="s">
        <v>17</v>
      </c>
      <c r="E11612" t="s">
        <v>1206</v>
      </c>
      <c r="G11612" t="s">
        <v>19</v>
      </c>
      <c r="H11612" t="s">
        <v>67</v>
      </c>
      <c r="I11612">
        <v>2</v>
      </c>
      <c r="J11612" t="s">
        <v>7041</v>
      </c>
      <c r="K11612" t="s">
        <v>22</v>
      </c>
      <c r="O11612">
        <v>1</v>
      </c>
      <c r="P11612" t="s">
        <v>4858</v>
      </c>
      <c r="Q11612" t="s">
        <v>35</v>
      </c>
      <c r="R11612" t="s">
        <v>147</v>
      </c>
    </row>
    <row r="11613" spans="1:18" x14ac:dyDescent="0.3">
      <c r="A11613">
        <v>11612</v>
      </c>
      <c r="B11613">
        <v>2744265572</v>
      </c>
      <c r="C11613" s="1">
        <v>43900</v>
      </c>
      <c r="D11613" t="s">
        <v>44</v>
      </c>
      <c r="E11613" t="s">
        <v>1424</v>
      </c>
      <c r="F11613" t="s">
        <v>1425</v>
      </c>
      <c r="G11613" t="s">
        <v>19</v>
      </c>
      <c r="H11613" t="s">
        <v>20</v>
      </c>
      <c r="I11613">
        <v>1</v>
      </c>
      <c r="J11613" t="s">
        <v>1426</v>
      </c>
      <c r="K11613" t="s">
        <v>973</v>
      </c>
      <c r="O11613">
        <v>2</v>
      </c>
      <c r="P11613" t="s">
        <v>1427</v>
      </c>
      <c r="Q11613" t="s">
        <v>146</v>
      </c>
      <c r="R11613" t="s">
        <v>147</v>
      </c>
    </row>
    <row r="11614" spans="1:18" x14ac:dyDescent="0.3">
      <c r="A11614">
        <v>11613</v>
      </c>
      <c r="B11614">
        <v>2712026939</v>
      </c>
      <c r="C11614" s="1">
        <v>43900</v>
      </c>
      <c r="D11614" t="s">
        <v>358</v>
      </c>
      <c r="E11614" t="s">
        <v>5888</v>
      </c>
      <c r="F11614" t="s">
        <v>52</v>
      </c>
      <c r="G11614" t="s">
        <v>19</v>
      </c>
      <c r="H11614" t="s">
        <v>67</v>
      </c>
      <c r="I11614">
        <v>4</v>
      </c>
      <c r="J11614" t="s">
        <v>5889</v>
      </c>
      <c r="K11614" t="s">
        <v>170</v>
      </c>
      <c r="P11614" t="s">
        <v>3163</v>
      </c>
      <c r="Q11614" t="s">
        <v>56</v>
      </c>
      <c r="R11614" t="s">
        <v>75</v>
      </c>
    </row>
    <row r="11615" spans="1:18" x14ac:dyDescent="0.3">
      <c r="A11615">
        <v>11614</v>
      </c>
      <c r="B11615">
        <v>2619811727</v>
      </c>
      <c r="C11615" s="1">
        <v>43901</v>
      </c>
      <c r="D11615" t="s">
        <v>65</v>
      </c>
      <c r="E11615" t="s">
        <v>703</v>
      </c>
      <c r="G11615" t="s">
        <v>19</v>
      </c>
      <c r="H11615" t="s">
        <v>28</v>
      </c>
      <c r="I11615">
        <v>7</v>
      </c>
      <c r="J11615" t="s">
        <v>8801</v>
      </c>
      <c r="K11615" t="s">
        <v>128</v>
      </c>
      <c r="O11615">
        <v>76</v>
      </c>
      <c r="P11615" t="s">
        <v>3301</v>
      </c>
      <c r="Q11615" t="s">
        <v>50</v>
      </c>
      <c r="R11615" t="s">
        <v>75</v>
      </c>
    </row>
    <row r="11616" spans="1:18" x14ac:dyDescent="0.3">
      <c r="A11616">
        <v>11615</v>
      </c>
      <c r="B11616">
        <v>2676908738</v>
      </c>
      <c r="C11616" s="1">
        <v>43902</v>
      </c>
      <c r="D11616" t="s">
        <v>17</v>
      </c>
      <c r="E11616" t="s">
        <v>13195</v>
      </c>
      <c r="G11616" t="s">
        <v>19</v>
      </c>
      <c r="H11616" t="s">
        <v>67</v>
      </c>
      <c r="I11616">
        <v>5</v>
      </c>
      <c r="J11616" t="s">
        <v>13196</v>
      </c>
      <c r="K11616" t="s">
        <v>109</v>
      </c>
      <c r="L11616">
        <v>155000</v>
      </c>
      <c r="M11616">
        <v>168000</v>
      </c>
      <c r="N11616" t="s">
        <v>217</v>
      </c>
      <c r="O11616">
        <v>3</v>
      </c>
      <c r="P11616" t="s">
        <v>547</v>
      </c>
      <c r="Q11616" t="s">
        <v>50</v>
      </c>
      <c r="R11616" t="s">
        <v>25</v>
      </c>
    </row>
    <row r="11617" spans="1:18" x14ac:dyDescent="0.3">
      <c r="A11617">
        <v>11616</v>
      </c>
      <c r="B11617">
        <v>2726590024</v>
      </c>
      <c r="C11617" s="1">
        <v>43903</v>
      </c>
      <c r="D11617" t="s">
        <v>58</v>
      </c>
      <c r="E11617" t="s">
        <v>1556</v>
      </c>
      <c r="G11617" t="s">
        <v>19</v>
      </c>
      <c r="H11617" t="s">
        <v>67</v>
      </c>
      <c r="I11617">
        <v>2</v>
      </c>
      <c r="J11617" t="s">
        <v>13197</v>
      </c>
      <c r="K11617" t="s">
        <v>22</v>
      </c>
      <c r="O11617">
        <v>5</v>
      </c>
      <c r="P11617" t="s">
        <v>13198</v>
      </c>
      <c r="Q11617" t="s">
        <v>497</v>
      </c>
      <c r="R11617" t="s">
        <v>25</v>
      </c>
    </row>
    <row r="11618" spans="1:18" x14ac:dyDescent="0.3">
      <c r="A11618">
        <v>11617</v>
      </c>
      <c r="B11618">
        <v>2690306066</v>
      </c>
      <c r="C11618" s="1">
        <v>43904</v>
      </c>
      <c r="D11618" t="s">
        <v>44</v>
      </c>
      <c r="E11618" t="s">
        <v>45</v>
      </c>
      <c r="F11618" t="s">
        <v>305</v>
      </c>
      <c r="G11618" t="s">
        <v>46</v>
      </c>
      <c r="H11618" t="s">
        <v>28</v>
      </c>
      <c r="I11618">
        <v>3</v>
      </c>
      <c r="J11618" t="s">
        <v>120</v>
      </c>
      <c r="K11618" t="s">
        <v>4161</v>
      </c>
      <c r="P11618" t="s">
        <v>49</v>
      </c>
      <c r="Q11618" t="s">
        <v>50</v>
      </c>
      <c r="R11618" t="s">
        <v>25</v>
      </c>
    </row>
    <row r="11619" spans="1:18" x14ac:dyDescent="0.3">
      <c r="A11619">
        <v>11618</v>
      </c>
      <c r="B11619">
        <v>2613435080</v>
      </c>
      <c r="C11619" s="1">
        <v>43905</v>
      </c>
      <c r="D11619" t="s">
        <v>65</v>
      </c>
      <c r="E11619" t="s">
        <v>13199</v>
      </c>
      <c r="G11619" t="s">
        <v>1668</v>
      </c>
      <c r="H11619" t="s">
        <v>20</v>
      </c>
      <c r="I11619">
        <v>1</v>
      </c>
      <c r="J11619" t="s">
        <v>13200</v>
      </c>
      <c r="K11619" t="s">
        <v>22</v>
      </c>
      <c r="O11619">
        <v>46</v>
      </c>
      <c r="P11619" t="s">
        <v>13201</v>
      </c>
      <c r="Q11619" t="s">
        <v>35</v>
      </c>
      <c r="R11619" t="s">
        <v>147</v>
      </c>
    </row>
    <row r="11620" spans="1:18" x14ac:dyDescent="0.3">
      <c r="A11620">
        <v>11619</v>
      </c>
      <c r="B11620">
        <v>2709298264</v>
      </c>
      <c r="C11620" s="1">
        <v>43906</v>
      </c>
      <c r="D11620" t="s">
        <v>36</v>
      </c>
      <c r="E11620" t="s">
        <v>457</v>
      </c>
      <c r="F11620" t="s">
        <v>3814</v>
      </c>
      <c r="G11620" t="s">
        <v>19</v>
      </c>
      <c r="H11620" t="s">
        <v>28</v>
      </c>
      <c r="I11620">
        <v>6</v>
      </c>
      <c r="J11620" t="s">
        <v>1080</v>
      </c>
      <c r="K11620" t="s">
        <v>466</v>
      </c>
      <c r="L11620">
        <v>80000</v>
      </c>
      <c r="M11620">
        <v>145000</v>
      </c>
      <c r="N11620" t="s">
        <v>217</v>
      </c>
      <c r="P11620" t="s">
        <v>1081</v>
      </c>
      <c r="Q11620" t="s">
        <v>293</v>
      </c>
      <c r="R11620" t="s">
        <v>25</v>
      </c>
    </row>
    <row r="11621" spans="1:18" x14ac:dyDescent="0.3">
      <c r="A11621">
        <v>11620</v>
      </c>
      <c r="B11621">
        <v>2713338205</v>
      </c>
      <c r="C11621" s="1">
        <v>43907</v>
      </c>
      <c r="D11621" t="s">
        <v>36</v>
      </c>
      <c r="E11621" t="s">
        <v>618</v>
      </c>
      <c r="F11621" t="s">
        <v>619</v>
      </c>
      <c r="G11621" t="s">
        <v>19</v>
      </c>
      <c r="H11621" t="s">
        <v>67</v>
      </c>
      <c r="I11621">
        <v>5</v>
      </c>
      <c r="J11621" t="s">
        <v>342</v>
      </c>
      <c r="K11621" t="s">
        <v>845</v>
      </c>
      <c r="P11621" t="s">
        <v>70</v>
      </c>
      <c r="Q11621" t="s">
        <v>56</v>
      </c>
      <c r="R11621" t="s">
        <v>25</v>
      </c>
    </row>
    <row r="11622" spans="1:18" x14ac:dyDescent="0.3">
      <c r="A11622">
        <v>11621</v>
      </c>
      <c r="B11622">
        <v>2654900238</v>
      </c>
      <c r="C11622" s="1">
        <v>43908</v>
      </c>
      <c r="D11622" t="s">
        <v>17</v>
      </c>
      <c r="E11622" t="s">
        <v>130</v>
      </c>
      <c r="G11622" t="s">
        <v>19</v>
      </c>
      <c r="H11622" t="s">
        <v>28</v>
      </c>
      <c r="I11622">
        <v>3</v>
      </c>
      <c r="J11622" t="s">
        <v>13202</v>
      </c>
      <c r="K11622" t="s">
        <v>102</v>
      </c>
      <c r="O11622">
        <v>10</v>
      </c>
      <c r="P11622" t="s">
        <v>8039</v>
      </c>
      <c r="Q11622" t="s">
        <v>35</v>
      </c>
      <c r="R11622" t="s">
        <v>111</v>
      </c>
    </row>
    <row r="11623" spans="1:18" x14ac:dyDescent="0.3">
      <c r="A11623">
        <v>11622</v>
      </c>
      <c r="B11623">
        <v>2749227255</v>
      </c>
      <c r="C11623" s="1">
        <v>43909</v>
      </c>
      <c r="D11623" t="s">
        <v>17</v>
      </c>
      <c r="E11623" t="s">
        <v>17</v>
      </c>
      <c r="G11623" t="s">
        <v>19</v>
      </c>
      <c r="H11623" t="s">
        <v>67</v>
      </c>
      <c r="I11623">
        <v>4</v>
      </c>
      <c r="J11623" t="s">
        <v>2162</v>
      </c>
      <c r="K11623" t="s">
        <v>233</v>
      </c>
      <c r="P11623" t="s">
        <v>614</v>
      </c>
      <c r="Q11623" t="s">
        <v>56</v>
      </c>
      <c r="R11623" t="s">
        <v>147</v>
      </c>
    </row>
    <row r="11624" spans="1:18" x14ac:dyDescent="0.3">
      <c r="A11624">
        <v>11623</v>
      </c>
      <c r="B11624">
        <v>2540028250</v>
      </c>
      <c r="C11624" s="1">
        <v>43910</v>
      </c>
      <c r="D11624" t="s">
        <v>92</v>
      </c>
      <c r="E11624" t="s">
        <v>4102</v>
      </c>
      <c r="G11624" t="s">
        <v>19</v>
      </c>
      <c r="H11624" t="s">
        <v>28</v>
      </c>
      <c r="I11624">
        <v>5</v>
      </c>
      <c r="J11624" t="s">
        <v>4103</v>
      </c>
      <c r="K11624" t="s">
        <v>528</v>
      </c>
      <c r="O11624">
        <v>2</v>
      </c>
      <c r="P11624" t="s">
        <v>96</v>
      </c>
      <c r="Q11624" t="s">
        <v>35</v>
      </c>
      <c r="R11624" t="s">
        <v>25</v>
      </c>
    </row>
    <row r="11625" spans="1:18" x14ac:dyDescent="0.3">
      <c r="A11625">
        <v>11624</v>
      </c>
      <c r="B11625">
        <v>2678136306</v>
      </c>
      <c r="C11625" s="1">
        <v>43911</v>
      </c>
      <c r="D11625" t="s">
        <v>36</v>
      </c>
      <c r="E11625" t="s">
        <v>36</v>
      </c>
      <c r="F11625" t="s">
        <v>13203</v>
      </c>
      <c r="G11625" t="s">
        <v>19</v>
      </c>
      <c r="H11625" t="s">
        <v>67</v>
      </c>
      <c r="I11625">
        <v>4</v>
      </c>
      <c r="J11625" t="s">
        <v>443</v>
      </c>
      <c r="K11625" t="s">
        <v>336</v>
      </c>
      <c r="P11625" t="s">
        <v>173</v>
      </c>
      <c r="Q11625" t="s">
        <v>91</v>
      </c>
      <c r="R11625" t="s">
        <v>174</v>
      </c>
    </row>
    <row r="11626" spans="1:18" x14ac:dyDescent="0.3">
      <c r="A11626">
        <v>11625</v>
      </c>
      <c r="B11626">
        <v>2702407021</v>
      </c>
      <c r="C11626" s="1">
        <v>43912</v>
      </c>
      <c r="D11626" t="s">
        <v>44</v>
      </c>
      <c r="E11626" t="s">
        <v>45</v>
      </c>
      <c r="F11626" t="s">
        <v>305</v>
      </c>
      <c r="G11626" t="s">
        <v>46</v>
      </c>
      <c r="H11626" t="s">
        <v>28</v>
      </c>
      <c r="I11626">
        <v>5</v>
      </c>
      <c r="J11626" t="s">
        <v>120</v>
      </c>
      <c r="K11626" t="s">
        <v>4753</v>
      </c>
      <c r="P11626" t="s">
        <v>49</v>
      </c>
      <c r="Q11626" t="s">
        <v>50</v>
      </c>
      <c r="R11626" t="s">
        <v>25</v>
      </c>
    </row>
    <row r="11627" spans="1:18" x14ac:dyDescent="0.3">
      <c r="A11627">
        <v>11626</v>
      </c>
      <c r="B11627">
        <v>2731801912</v>
      </c>
      <c r="C11627" s="1">
        <v>43913</v>
      </c>
      <c r="D11627" t="s">
        <v>17</v>
      </c>
      <c r="E11627" t="s">
        <v>130</v>
      </c>
      <c r="G11627" t="s">
        <v>19</v>
      </c>
      <c r="H11627" t="s">
        <v>67</v>
      </c>
      <c r="I11627">
        <v>4</v>
      </c>
      <c r="J11627" t="s">
        <v>12265</v>
      </c>
      <c r="K11627" t="s">
        <v>128</v>
      </c>
      <c r="P11627" t="s">
        <v>2438</v>
      </c>
      <c r="Q11627" t="s">
        <v>2396</v>
      </c>
      <c r="R11627" t="s">
        <v>25</v>
      </c>
    </row>
    <row r="11628" spans="1:18" x14ac:dyDescent="0.3">
      <c r="A11628">
        <v>11627</v>
      </c>
      <c r="B11628">
        <v>2696129088</v>
      </c>
      <c r="C11628" s="1">
        <v>43914</v>
      </c>
      <c r="D11628" t="s">
        <v>26</v>
      </c>
      <c r="E11628" t="s">
        <v>26</v>
      </c>
      <c r="G11628" t="s">
        <v>19</v>
      </c>
      <c r="H11628" t="s">
        <v>28</v>
      </c>
      <c r="I11628">
        <v>5</v>
      </c>
      <c r="J11628" t="s">
        <v>1914</v>
      </c>
      <c r="K11628" t="s">
        <v>1103</v>
      </c>
      <c r="P11628" t="s">
        <v>393</v>
      </c>
      <c r="Q11628" t="s">
        <v>137</v>
      </c>
      <c r="R11628" t="s">
        <v>183</v>
      </c>
    </row>
    <row r="11629" spans="1:18" x14ac:dyDescent="0.3">
      <c r="A11629">
        <v>11628</v>
      </c>
      <c r="B11629">
        <v>2745624564</v>
      </c>
      <c r="C11629" s="1">
        <v>43915</v>
      </c>
      <c r="D11629" t="s">
        <v>26</v>
      </c>
      <c r="E11629" t="s">
        <v>26</v>
      </c>
      <c r="G11629" t="s">
        <v>19</v>
      </c>
      <c r="H11629" t="s">
        <v>28</v>
      </c>
      <c r="I11629">
        <v>9</v>
      </c>
      <c r="J11629" t="s">
        <v>13204</v>
      </c>
      <c r="K11629" t="s">
        <v>22</v>
      </c>
      <c r="L11629">
        <v>118000</v>
      </c>
      <c r="M11629">
        <v>138000</v>
      </c>
      <c r="N11629" t="s">
        <v>217</v>
      </c>
      <c r="O11629">
        <v>13</v>
      </c>
      <c r="P11629" t="s">
        <v>13205</v>
      </c>
      <c r="Q11629" t="s">
        <v>4381</v>
      </c>
      <c r="R11629" t="s">
        <v>43</v>
      </c>
    </row>
    <row r="11630" spans="1:18" x14ac:dyDescent="0.3">
      <c r="A11630">
        <v>11629</v>
      </c>
      <c r="B11630">
        <v>2717445287</v>
      </c>
      <c r="C11630" s="1">
        <v>43916</v>
      </c>
      <c r="D11630" t="s">
        <v>26</v>
      </c>
      <c r="E11630" t="s">
        <v>13206</v>
      </c>
      <c r="G11630" t="s">
        <v>19</v>
      </c>
      <c r="H11630" t="s">
        <v>28</v>
      </c>
      <c r="I11630">
        <v>9</v>
      </c>
      <c r="J11630" t="s">
        <v>13207</v>
      </c>
      <c r="K11630" t="s">
        <v>272</v>
      </c>
      <c r="O11630">
        <v>6</v>
      </c>
      <c r="P11630" t="s">
        <v>6153</v>
      </c>
      <c r="Q11630" t="s">
        <v>56</v>
      </c>
      <c r="R11630" t="s">
        <v>25</v>
      </c>
    </row>
    <row r="11631" spans="1:18" x14ac:dyDescent="0.3">
      <c r="A11631">
        <v>11630</v>
      </c>
      <c r="B11631">
        <v>2646197573</v>
      </c>
      <c r="C11631" s="1">
        <v>43917</v>
      </c>
      <c r="D11631" t="s">
        <v>17</v>
      </c>
      <c r="E11631" t="s">
        <v>17</v>
      </c>
      <c r="F11631" t="s">
        <v>7429</v>
      </c>
      <c r="G11631" t="s">
        <v>19</v>
      </c>
      <c r="H11631" t="s">
        <v>20</v>
      </c>
      <c r="I11631">
        <v>3</v>
      </c>
      <c r="J11631" t="s">
        <v>7430</v>
      </c>
      <c r="K11631" t="s">
        <v>466</v>
      </c>
      <c r="L11631">
        <v>94000</v>
      </c>
      <c r="M11631">
        <v>178000</v>
      </c>
      <c r="N11631" t="s">
        <v>217</v>
      </c>
      <c r="O11631">
        <v>4</v>
      </c>
      <c r="P11631" t="s">
        <v>814</v>
      </c>
      <c r="Q11631" t="s">
        <v>35</v>
      </c>
      <c r="R11631" t="s">
        <v>25</v>
      </c>
    </row>
    <row r="11632" spans="1:18" x14ac:dyDescent="0.3">
      <c r="A11632">
        <v>11631</v>
      </c>
      <c r="B11632">
        <v>2668855381</v>
      </c>
      <c r="C11632" s="1">
        <v>43918</v>
      </c>
      <c r="D11632" t="s">
        <v>36</v>
      </c>
      <c r="E11632" t="s">
        <v>36</v>
      </c>
      <c r="F11632" t="s">
        <v>13208</v>
      </c>
      <c r="G11632" t="s">
        <v>46</v>
      </c>
      <c r="H11632" t="s">
        <v>67</v>
      </c>
      <c r="I11632">
        <v>5</v>
      </c>
      <c r="J11632" t="s">
        <v>120</v>
      </c>
      <c r="K11632" t="s">
        <v>170</v>
      </c>
      <c r="O11632">
        <v>22</v>
      </c>
      <c r="P11632" t="s">
        <v>6585</v>
      </c>
      <c r="Q11632" t="s">
        <v>42</v>
      </c>
      <c r="R11632" t="s">
        <v>147</v>
      </c>
    </row>
    <row r="11633" spans="1:18" x14ac:dyDescent="0.3">
      <c r="A11633">
        <v>11632</v>
      </c>
      <c r="B11633">
        <v>2690932936</v>
      </c>
      <c r="C11633" s="1">
        <v>43919</v>
      </c>
      <c r="D11633" t="s">
        <v>26</v>
      </c>
      <c r="E11633" t="s">
        <v>71</v>
      </c>
      <c r="F11633" t="s">
        <v>19</v>
      </c>
      <c r="G11633" t="s">
        <v>46</v>
      </c>
      <c r="H11633" t="s">
        <v>28</v>
      </c>
      <c r="I11633">
        <v>8</v>
      </c>
      <c r="J11633" t="s">
        <v>154</v>
      </c>
      <c r="K11633" t="s">
        <v>340</v>
      </c>
      <c r="P11633" t="s">
        <v>49</v>
      </c>
      <c r="Q11633" t="s">
        <v>50</v>
      </c>
      <c r="R11633" t="s">
        <v>25</v>
      </c>
    </row>
    <row r="11634" spans="1:18" x14ac:dyDescent="0.3">
      <c r="A11634">
        <v>11633</v>
      </c>
      <c r="B11634">
        <v>2682931082</v>
      </c>
      <c r="C11634" s="1">
        <v>43919</v>
      </c>
      <c r="D11634" t="s">
        <v>449</v>
      </c>
      <c r="E11634" t="s">
        <v>3869</v>
      </c>
      <c r="G11634" t="s">
        <v>19</v>
      </c>
      <c r="H11634" t="s">
        <v>67</v>
      </c>
      <c r="I11634">
        <v>4</v>
      </c>
      <c r="J11634" t="s">
        <v>3870</v>
      </c>
      <c r="K11634" t="s">
        <v>598</v>
      </c>
      <c r="O11634">
        <v>17</v>
      </c>
      <c r="P11634" t="s">
        <v>136</v>
      </c>
      <c r="Q11634" t="s">
        <v>137</v>
      </c>
      <c r="R11634" t="s">
        <v>75</v>
      </c>
    </row>
    <row r="11635" spans="1:18" x14ac:dyDescent="0.3">
      <c r="A11635">
        <v>11634</v>
      </c>
      <c r="B11635">
        <v>2656607234</v>
      </c>
      <c r="C11635" s="1">
        <v>43920</v>
      </c>
      <c r="D11635" t="s">
        <v>97</v>
      </c>
      <c r="E11635" t="s">
        <v>97</v>
      </c>
      <c r="F11635" t="s">
        <v>119</v>
      </c>
      <c r="G11635" t="s">
        <v>46</v>
      </c>
      <c r="H11635" t="s">
        <v>28</v>
      </c>
      <c r="I11635">
        <v>7</v>
      </c>
      <c r="J11635" t="s">
        <v>120</v>
      </c>
      <c r="K11635" t="s">
        <v>466</v>
      </c>
      <c r="O11635">
        <v>2</v>
      </c>
      <c r="P11635" t="s">
        <v>49</v>
      </c>
      <c r="Q11635" t="s">
        <v>50</v>
      </c>
      <c r="R11635" t="s">
        <v>25</v>
      </c>
    </row>
    <row r="11636" spans="1:18" x14ac:dyDescent="0.3">
      <c r="A11636">
        <v>11635</v>
      </c>
      <c r="B11636">
        <v>2482284147</v>
      </c>
      <c r="C11636" s="1">
        <v>43920</v>
      </c>
      <c r="D11636" t="s">
        <v>65</v>
      </c>
      <c r="E11636" t="s">
        <v>13209</v>
      </c>
      <c r="G11636" t="s">
        <v>19</v>
      </c>
      <c r="H11636" t="s">
        <v>28</v>
      </c>
      <c r="I11636">
        <v>7</v>
      </c>
      <c r="J11636" t="s">
        <v>485</v>
      </c>
      <c r="K11636" t="s">
        <v>22</v>
      </c>
      <c r="O11636">
        <v>147</v>
      </c>
      <c r="P11636" t="s">
        <v>452</v>
      </c>
      <c r="Q11636" t="s">
        <v>50</v>
      </c>
      <c r="R11636" t="s">
        <v>25</v>
      </c>
    </row>
    <row r="11637" spans="1:18" x14ac:dyDescent="0.3">
      <c r="A11637">
        <v>11636</v>
      </c>
      <c r="B11637">
        <v>2639291254</v>
      </c>
      <c r="C11637" s="1">
        <v>43921</v>
      </c>
      <c r="D11637" t="s">
        <v>97</v>
      </c>
      <c r="E11637" t="s">
        <v>156</v>
      </c>
      <c r="F11637" t="s">
        <v>13210</v>
      </c>
      <c r="G11637" t="s">
        <v>19</v>
      </c>
      <c r="H11637" t="s">
        <v>28</v>
      </c>
      <c r="I11637">
        <v>4</v>
      </c>
      <c r="J11637" t="s">
        <v>13211</v>
      </c>
      <c r="K11637" t="s">
        <v>22</v>
      </c>
      <c r="O11637">
        <v>6</v>
      </c>
      <c r="P11637" t="s">
        <v>6097</v>
      </c>
      <c r="Q11637" t="s">
        <v>50</v>
      </c>
      <c r="R11637" t="s">
        <v>75</v>
      </c>
    </row>
    <row r="11638" spans="1:18" x14ac:dyDescent="0.3">
      <c r="A11638">
        <v>11637</v>
      </c>
      <c r="B11638">
        <v>2732491862</v>
      </c>
      <c r="C11638" s="1">
        <v>43922</v>
      </c>
      <c r="D11638" t="s">
        <v>36</v>
      </c>
      <c r="E11638" t="s">
        <v>618</v>
      </c>
      <c r="F11638" t="s">
        <v>619</v>
      </c>
      <c r="G11638" t="s">
        <v>19</v>
      </c>
      <c r="H11638" t="s">
        <v>67</v>
      </c>
      <c r="I11638">
        <v>4</v>
      </c>
      <c r="J11638" t="s">
        <v>342</v>
      </c>
      <c r="K11638" t="s">
        <v>336</v>
      </c>
      <c r="P11638" t="s">
        <v>70</v>
      </c>
      <c r="Q11638" t="s">
        <v>56</v>
      </c>
      <c r="R11638" t="s">
        <v>25</v>
      </c>
    </row>
    <row r="11639" spans="1:18" x14ac:dyDescent="0.3">
      <c r="A11639">
        <v>11638</v>
      </c>
      <c r="B11639">
        <v>2694255395</v>
      </c>
      <c r="C11639" s="1">
        <v>43922</v>
      </c>
      <c r="D11639" t="s">
        <v>44</v>
      </c>
      <c r="E11639" t="s">
        <v>45</v>
      </c>
      <c r="F11639" t="s">
        <v>305</v>
      </c>
      <c r="G11639" t="s">
        <v>46</v>
      </c>
      <c r="H11639" t="s">
        <v>28</v>
      </c>
      <c r="I11639">
        <v>8</v>
      </c>
      <c r="J11639" t="s">
        <v>120</v>
      </c>
      <c r="K11639" t="s">
        <v>483</v>
      </c>
      <c r="P11639" t="s">
        <v>49</v>
      </c>
      <c r="Q11639" t="s">
        <v>50</v>
      </c>
      <c r="R11639" t="s">
        <v>25</v>
      </c>
    </row>
    <row r="11640" spans="1:18" x14ac:dyDescent="0.3">
      <c r="A11640">
        <v>11639</v>
      </c>
      <c r="B11640">
        <v>2676368470</v>
      </c>
      <c r="C11640" s="1">
        <v>43923</v>
      </c>
      <c r="D11640" t="s">
        <v>882</v>
      </c>
      <c r="E11640" t="s">
        <v>2695</v>
      </c>
      <c r="G11640" t="s">
        <v>19</v>
      </c>
      <c r="H11640" t="s">
        <v>67</v>
      </c>
      <c r="I11640">
        <v>3</v>
      </c>
      <c r="J11640" t="s">
        <v>13212</v>
      </c>
      <c r="K11640" t="s">
        <v>22</v>
      </c>
      <c r="O11640">
        <v>7</v>
      </c>
      <c r="P11640" t="s">
        <v>3627</v>
      </c>
      <c r="Q11640" t="s">
        <v>1362</v>
      </c>
      <c r="R11640" t="s">
        <v>147</v>
      </c>
    </row>
    <row r="11641" spans="1:18" x14ac:dyDescent="0.3">
      <c r="A11641">
        <v>11640</v>
      </c>
      <c r="B11641">
        <v>2706565733</v>
      </c>
      <c r="C11641" s="1">
        <v>43923</v>
      </c>
      <c r="D11641" t="s">
        <v>97</v>
      </c>
      <c r="E11641" t="s">
        <v>834</v>
      </c>
      <c r="G11641" t="s">
        <v>19</v>
      </c>
      <c r="H11641" t="s">
        <v>28</v>
      </c>
      <c r="I11641">
        <v>8</v>
      </c>
      <c r="J11641" t="s">
        <v>7519</v>
      </c>
      <c r="K11641" t="s">
        <v>553</v>
      </c>
      <c r="L11641">
        <v>179000</v>
      </c>
      <c r="M11641">
        <v>218000</v>
      </c>
      <c r="N11641" t="s">
        <v>217</v>
      </c>
      <c r="O11641">
        <v>8</v>
      </c>
      <c r="P11641" t="s">
        <v>629</v>
      </c>
      <c r="Q11641" t="s">
        <v>137</v>
      </c>
      <c r="R11641" t="s">
        <v>57</v>
      </c>
    </row>
    <row r="11642" spans="1:18" x14ac:dyDescent="0.3">
      <c r="A11642">
        <v>11641</v>
      </c>
      <c r="B11642">
        <v>2738376495</v>
      </c>
      <c r="C11642" s="1">
        <v>43924</v>
      </c>
      <c r="D11642" t="s">
        <v>86</v>
      </c>
      <c r="E11642" t="s">
        <v>86</v>
      </c>
      <c r="G11642" t="s">
        <v>46</v>
      </c>
      <c r="H11642" t="s">
        <v>28</v>
      </c>
      <c r="I11642">
        <v>4</v>
      </c>
      <c r="J11642" t="s">
        <v>101</v>
      </c>
      <c r="K11642" t="s">
        <v>3122</v>
      </c>
      <c r="P11642" t="s">
        <v>49</v>
      </c>
      <c r="Q11642" t="s">
        <v>50</v>
      </c>
      <c r="R11642" t="s">
        <v>25</v>
      </c>
    </row>
    <row r="11643" spans="1:18" x14ac:dyDescent="0.3">
      <c r="A11643">
        <v>11642</v>
      </c>
      <c r="B11643">
        <v>2731437508</v>
      </c>
      <c r="C11643" s="1">
        <v>43924</v>
      </c>
      <c r="D11643" t="s">
        <v>97</v>
      </c>
      <c r="E11643" t="s">
        <v>97</v>
      </c>
      <c r="G11643" t="s">
        <v>19</v>
      </c>
      <c r="H11643" t="s">
        <v>28</v>
      </c>
      <c r="I11643">
        <v>6</v>
      </c>
      <c r="J11643" t="s">
        <v>13213</v>
      </c>
      <c r="K11643" t="s">
        <v>22</v>
      </c>
      <c r="O11643">
        <v>59</v>
      </c>
      <c r="P11643" t="s">
        <v>4389</v>
      </c>
      <c r="Q11643" t="s">
        <v>50</v>
      </c>
      <c r="R11643" t="s">
        <v>57</v>
      </c>
    </row>
    <row r="11644" spans="1:18" x14ac:dyDescent="0.3">
      <c r="A11644">
        <v>11643</v>
      </c>
      <c r="B11644">
        <v>2640541284</v>
      </c>
      <c r="C11644" s="1">
        <v>43924</v>
      </c>
      <c r="D11644" t="s">
        <v>76</v>
      </c>
      <c r="E11644" t="s">
        <v>76</v>
      </c>
      <c r="G11644" t="s">
        <v>19</v>
      </c>
      <c r="H11644" t="s">
        <v>67</v>
      </c>
      <c r="I11644">
        <v>2</v>
      </c>
      <c r="J11644" t="s">
        <v>13214</v>
      </c>
      <c r="K11644" t="s">
        <v>22</v>
      </c>
      <c r="O11644">
        <v>59</v>
      </c>
      <c r="P11644" t="s">
        <v>2758</v>
      </c>
      <c r="Q11644" t="s">
        <v>1251</v>
      </c>
      <c r="R11644" t="s">
        <v>43</v>
      </c>
    </row>
    <row r="11645" spans="1:18" x14ac:dyDescent="0.3">
      <c r="A11645">
        <v>11644</v>
      </c>
      <c r="B11645">
        <v>2712811673</v>
      </c>
      <c r="C11645" s="1">
        <v>43925</v>
      </c>
      <c r="D11645" t="s">
        <v>36</v>
      </c>
      <c r="E11645" t="s">
        <v>3355</v>
      </c>
      <c r="G11645" t="s">
        <v>19</v>
      </c>
      <c r="H11645" t="s">
        <v>67</v>
      </c>
      <c r="I11645">
        <v>4</v>
      </c>
      <c r="J11645" t="s">
        <v>3356</v>
      </c>
      <c r="K11645" t="s">
        <v>22</v>
      </c>
      <c r="O11645">
        <v>2</v>
      </c>
      <c r="P11645" t="s">
        <v>3357</v>
      </c>
      <c r="Q11645" t="s">
        <v>680</v>
      </c>
      <c r="R11645" t="s">
        <v>174</v>
      </c>
    </row>
    <row r="11646" spans="1:18" x14ac:dyDescent="0.3">
      <c r="A11646">
        <v>11645</v>
      </c>
      <c r="B11646">
        <v>2715131874</v>
      </c>
      <c r="C11646" s="1">
        <v>43925</v>
      </c>
      <c r="D11646" t="s">
        <v>17</v>
      </c>
      <c r="E11646" t="s">
        <v>1682</v>
      </c>
      <c r="G11646" t="s">
        <v>19</v>
      </c>
      <c r="H11646" t="s">
        <v>20</v>
      </c>
      <c r="I11646">
        <v>0</v>
      </c>
      <c r="J11646" t="s">
        <v>4126</v>
      </c>
      <c r="K11646" t="s">
        <v>207</v>
      </c>
      <c r="P11646" t="s">
        <v>1140</v>
      </c>
      <c r="Q11646" t="s">
        <v>35</v>
      </c>
      <c r="R11646" t="s">
        <v>25</v>
      </c>
    </row>
    <row r="11647" spans="1:18" x14ac:dyDescent="0.3">
      <c r="A11647">
        <v>11646</v>
      </c>
      <c r="B11647">
        <v>2654248725</v>
      </c>
      <c r="C11647" s="1">
        <v>43925</v>
      </c>
      <c r="D11647" t="s">
        <v>17</v>
      </c>
      <c r="E11647" t="s">
        <v>130</v>
      </c>
      <c r="F11647" t="s">
        <v>3286</v>
      </c>
      <c r="G11647" t="s">
        <v>19</v>
      </c>
      <c r="H11647" t="s">
        <v>28</v>
      </c>
      <c r="I11647">
        <v>6</v>
      </c>
      <c r="J11647" t="s">
        <v>3287</v>
      </c>
      <c r="K11647" t="s">
        <v>3362</v>
      </c>
      <c r="P11647" t="s">
        <v>367</v>
      </c>
      <c r="Q11647" t="s">
        <v>35</v>
      </c>
      <c r="R11647" t="s">
        <v>57</v>
      </c>
    </row>
    <row r="11648" spans="1:18" x14ac:dyDescent="0.3">
      <c r="A11648">
        <v>11647</v>
      </c>
      <c r="B11648">
        <v>2683526950</v>
      </c>
      <c r="C11648" s="1">
        <v>43926</v>
      </c>
      <c r="D11648" t="s">
        <v>26</v>
      </c>
      <c r="E11648" t="s">
        <v>71</v>
      </c>
      <c r="F11648" t="s">
        <v>19</v>
      </c>
      <c r="G11648" t="s">
        <v>46</v>
      </c>
      <c r="H11648" t="s">
        <v>28</v>
      </c>
      <c r="I11648">
        <v>6</v>
      </c>
      <c r="J11648" t="s">
        <v>154</v>
      </c>
      <c r="K11648" t="s">
        <v>2906</v>
      </c>
      <c r="P11648" t="s">
        <v>49</v>
      </c>
      <c r="Q11648" t="s">
        <v>50</v>
      </c>
      <c r="R11648" t="s">
        <v>25</v>
      </c>
    </row>
    <row r="11649" spans="1:18" x14ac:dyDescent="0.3">
      <c r="A11649">
        <v>11648</v>
      </c>
      <c r="B11649">
        <v>2739913424</v>
      </c>
      <c r="C11649" s="1">
        <v>43926</v>
      </c>
      <c r="D11649" t="s">
        <v>65</v>
      </c>
      <c r="E11649" t="s">
        <v>65</v>
      </c>
      <c r="F11649" t="s">
        <v>13215</v>
      </c>
      <c r="G11649" t="s">
        <v>46</v>
      </c>
      <c r="H11649" t="s">
        <v>20</v>
      </c>
      <c r="I11649">
        <v>2</v>
      </c>
      <c r="J11649" t="s">
        <v>11497</v>
      </c>
      <c r="K11649" t="s">
        <v>2173</v>
      </c>
      <c r="O11649">
        <v>6</v>
      </c>
      <c r="P11649" t="s">
        <v>13216</v>
      </c>
      <c r="Q11649" t="s">
        <v>137</v>
      </c>
      <c r="R11649" t="s">
        <v>57</v>
      </c>
    </row>
    <row r="11650" spans="1:18" x14ac:dyDescent="0.3">
      <c r="A11650">
        <v>11649</v>
      </c>
      <c r="B11650">
        <v>2715173874</v>
      </c>
      <c r="C11650" s="1">
        <v>43926</v>
      </c>
      <c r="D11650" t="s">
        <v>17</v>
      </c>
      <c r="E11650" t="s">
        <v>130</v>
      </c>
      <c r="G11650" t="s">
        <v>19</v>
      </c>
      <c r="H11650" t="s">
        <v>67</v>
      </c>
      <c r="I11650">
        <v>3</v>
      </c>
      <c r="J11650" t="s">
        <v>720</v>
      </c>
      <c r="K11650" t="s">
        <v>40</v>
      </c>
      <c r="O11650">
        <v>1</v>
      </c>
      <c r="P11650" t="s">
        <v>1892</v>
      </c>
      <c r="Q11650" t="s">
        <v>1893</v>
      </c>
      <c r="R11650" t="s">
        <v>75</v>
      </c>
    </row>
    <row r="11651" spans="1:18" x14ac:dyDescent="0.3">
      <c r="A11651">
        <v>11650</v>
      </c>
      <c r="B11651">
        <v>2745353356</v>
      </c>
      <c r="C11651" s="1">
        <v>43927</v>
      </c>
      <c r="D11651" t="s">
        <v>17</v>
      </c>
      <c r="E11651" t="s">
        <v>130</v>
      </c>
      <c r="F11651" t="s">
        <v>52</v>
      </c>
      <c r="G11651" t="s">
        <v>19</v>
      </c>
      <c r="H11651" t="s">
        <v>67</v>
      </c>
      <c r="I11651">
        <v>3</v>
      </c>
      <c r="J11651" t="s">
        <v>2023</v>
      </c>
      <c r="K11651" t="s">
        <v>22</v>
      </c>
      <c r="O11651">
        <v>1</v>
      </c>
      <c r="P11651" t="s">
        <v>6150</v>
      </c>
      <c r="Q11651" t="s">
        <v>50</v>
      </c>
      <c r="R11651" t="s">
        <v>25</v>
      </c>
    </row>
    <row r="11652" spans="1:18" x14ac:dyDescent="0.3">
      <c r="A11652">
        <v>11651</v>
      </c>
      <c r="B11652">
        <v>2703114661</v>
      </c>
      <c r="C11652" s="1">
        <v>43927</v>
      </c>
      <c r="D11652" t="s">
        <v>44</v>
      </c>
      <c r="E11652" t="s">
        <v>13217</v>
      </c>
      <c r="G11652" t="s">
        <v>46</v>
      </c>
      <c r="H11652" t="s">
        <v>20</v>
      </c>
      <c r="I11652">
        <v>2</v>
      </c>
      <c r="J11652" t="s">
        <v>13218</v>
      </c>
      <c r="K11652" t="s">
        <v>212</v>
      </c>
      <c r="O11652">
        <v>6</v>
      </c>
      <c r="P11652" t="s">
        <v>241</v>
      </c>
      <c r="Q11652" t="s">
        <v>50</v>
      </c>
      <c r="R11652" t="s">
        <v>25</v>
      </c>
    </row>
    <row r="11653" spans="1:18" x14ac:dyDescent="0.3">
      <c r="A11653">
        <v>11652</v>
      </c>
      <c r="B11653">
        <v>2739836583</v>
      </c>
      <c r="C11653" s="1">
        <v>43927</v>
      </c>
      <c r="D11653" t="s">
        <v>65</v>
      </c>
      <c r="E11653" t="s">
        <v>13219</v>
      </c>
      <c r="G11653" t="s">
        <v>19</v>
      </c>
      <c r="H11653" t="s">
        <v>67</v>
      </c>
      <c r="I11653">
        <v>4</v>
      </c>
      <c r="J11653" t="s">
        <v>13220</v>
      </c>
      <c r="K11653" t="s">
        <v>366</v>
      </c>
      <c r="O11653">
        <v>33</v>
      </c>
      <c r="P11653" t="s">
        <v>5216</v>
      </c>
      <c r="Q11653" t="s">
        <v>56</v>
      </c>
      <c r="R11653" t="s">
        <v>183</v>
      </c>
    </row>
    <row r="11654" spans="1:18" x14ac:dyDescent="0.3">
      <c r="A11654">
        <v>11653</v>
      </c>
      <c r="B11654">
        <v>2675016889</v>
      </c>
      <c r="C11654" s="1">
        <v>43928</v>
      </c>
      <c r="D11654" t="s">
        <v>36</v>
      </c>
      <c r="E11654" t="s">
        <v>36</v>
      </c>
      <c r="G11654" t="s">
        <v>46</v>
      </c>
      <c r="H11654" t="s">
        <v>28</v>
      </c>
      <c r="I11654">
        <v>7</v>
      </c>
      <c r="J11654" t="s">
        <v>2380</v>
      </c>
      <c r="K11654" t="s">
        <v>1301</v>
      </c>
      <c r="O11654">
        <v>86</v>
      </c>
      <c r="P11654" t="s">
        <v>4545</v>
      </c>
      <c r="Q11654" t="s">
        <v>137</v>
      </c>
      <c r="R11654" t="s">
        <v>57</v>
      </c>
    </row>
    <row r="11655" spans="1:18" x14ac:dyDescent="0.3">
      <c r="A11655">
        <v>11654</v>
      </c>
      <c r="B11655">
        <v>2678155810</v>
      </c>
      <c r="C11655" s="1">
        <v>43928</v>
      </c>
      <c r="D11655" t="s">
        <v>97</v>
      </c>
      <c r="E11655" t="s">
        <v>834</v>
      </c>
      <c r="F11655" t="s">
        <v>13221</v>
      </c>
      <c r="G11655" t="s">
        <v>19</v>
      </c>
      <c r="H11655" t="s">
        <v>28</v>
      </c>
      <c r="I11655">
        <v>4</v>
      </c>
      <c r="J11655" t="s">
        <v>13222</v>
      </c>
      <c r="K11655" t="s">
        <v>22</v>
      </c>
      <c r="O11655">
        <v>4</v>
      </c>
      <c r="P11655" t="s">
        <v>13223</v>
      </c>
      <c r="Q11655" t="s">
        <v>56</v>
      </c>
      <c r="R11655" t="s">
        <v>174</v>
      </c>
    </row>
    <row r="11656" spans="1:18" x14ac:dyDescent="0.3">
      <c r="A11656">
        <v>11655</v>
      </c>
      <c r="B11656">
        <v>2675372074</v>
      </c>
      <c r="C11656" s="1">
        <v>43928</v>
      </c>
      <c r="D11656" t="s">
        <v>17</v>
      </c>
      <c r="E11656" t="s">
        <v>13224</v>
      </c>
      <c r="G11656" t="s">
        <v>19</v>
      </c>
      <c r="H11656" t="s">
        <v>28</v>
      </c>
      <c r="I11656">
        <v>1</v>
      </c>
      <c r="J11656" t="s">
        <v>13225</v>
      </c>
      <c r="K11656" t="s">
        <v>296</v>
      </c>
      <c r="P11656" t="s">
        <v>13226</v>
      </c>
      <c r="Q11656" t="s">
        <v>31</v>
      </c>
      <c r="R11656" t="s">
        <v>57</v>
      </c>
    </row>
    <row r="11657" spans="1:18" x14ac:dyDescent="0.3">
      <c r="A11657">
        <v>11656</v>
      </c>
      <c r="B11657">
        <v>2676354947</v>
      </c>
      <c r="C11657" s="1">
        <v>43928</v>
      </c>
      <c r="D11657" t="s">
        <v>36</v>
      </c>
      <c r="E11657" t="s">
        <v>457</v>
      </c>
      <c r="G11657" t="s">
        <v>46</v>
      </c>
      <c r="H11657" t="s">
        <v>28</v>
      </c>
      <c r="I11657">
        <v>5</v>
      </c>
      <c r="J11657" t="s">
        <v>13227</v>
      </c>
      <c r="K11657" t="s">
        <v>22</v>
      </c>
      <c r="L11657">
        <v>101000</v>
      </c>
      <c r="M11657">
        <v>111000</v>
      </c>
      <c r="N11657" t="s">
        <v>80</v>
      </c>
      <c r="O11657">
        <v>3</v>
      </c>
      <c r="P11657" t="s">
        <v>13228</v>
      </c>
    </row>
    <row r="11658" spans="1:18" x14ac:dyDescent="0.3">
      <c r="A11658">
        <v>11657</v>
      </c>
      <c r="B11658">
        <v>2702402116</v>
      </c>
      <c r="C11658" s="1">
        <v>43929</v>
      </c>
      <c r="D11658" t="s">
        <v>44</v>
      </c>
      <c r="E11658" t="s">
        <v>45</v>
      </c>
      <c r="F11658" t="s">
        <v>305</v>
      </c>
      <c r="G11658" t="s">
        <v>46</v>
      </c>
      <c r="H11658" t="s">
        <v>28</v>
      </c>
      <c r="I11658">
        <v>3</v>
      </c>
      <c r="J11658" t="s">
        <v>120</v>
      </c>
      <c r="K11658" t="s">
        <v>2764</v>
      </c>
      <c r="P11658" t="s">
        <v>49</v>
      </c>
      <c r="Q11658" t="s">
        <v>50</v>
      </c>
      <c r="R11658" t="s">
        <v>25</v>
      </c>
    </row>
    <row r="11659" spans="1:18" x14ac:dyDescent="0.3">
      <c r="A11659">
        <v>11658</v>
      </c>
      <c r="B11659">
        <v>2721781163</v>
      </c>
      <c r="C11659" s="1">
        <v>43929</v>
      </c>
      <c r="D11659" t="s">
        <v>36</v>
      </c>
      <c r="E11659" t="s">
        <v>36</v>
      </c>
      <c r="G11659" t="s">
        <v>19</v>
      </c>
      <c r="H11659" t="s">
        <v>67</v>
      </c>
      <c r="I11659">
        <v>5</v>
      </c>
      <c r="J11659" t="s">
        <v>120</v>
      </c>
      <c r="K11659" t="s">
        <v>7002</v>
      </c>
      <c r="O11659">
        <v>2</v>
      </c>
      <c r="P11659" t="s">
        <v>7881</v>
      </c>
      <c r="Q11659" t="s">
        <v>24</v>
      </c>
      <c r="R11659" t="s">
        <v>147</v>
      </c>
    </row>
    <row r="11660" spans="1:18" x14ac:dyDescent="0.3">
      <c r="A11660">
        <v>11659</v>
      </c>
      <c r="B11660">
        <v>2753088011</v>
      </c>
      <c r="C11660" s="1">
        <v>43929</v>
      </c>
      <c r="D11660" t="s">
        <v>26</v>
      </c>
      <c r="E11660" t="s">
        <v>26</v>
      </c>
      <c r="G11660" t="s">
        <v>19</v>
      </c>
      <c r="H11660" t="s">
        <v>28</v>
      </c>
      <c r="I11660">
        <v>4</v>
      </c>
      <c r="J11660" t="s">
        <v>1729</v>
      </c>
      <c r="K11660" t="s">
        <v>583</v>
      </c>
      <c r="P11660" t="s">
        <v>393</v>
      </c>
      <c r="Q11660" t="s">
        <v>137</v>
      </c>
      <c r="R11660" t="s">
        <v>111</v>
      </c>
    </row>
    <row r="11661" spans="1:18" x14ac:dyDescent="0.3">
      <c r="A11661">
        <v>11660</v>
      </c>
      <c r="B11661">
        <v>2739252279</v>
      </c>
      <c r="C11661" s="1">
        <v>43929</v>
      </c>
      <c r="D11661" t="s">
        <v>86</v>
      </c>
      <c r="E11661" t="s">
        <v>86</v>
      </c>
      <c r="G11661" t="s">
        <v>46</v>
      </c>
      <c r="H11661" t="s">
        <v>28</v>
      </c>
      <c r="I11661">
        <v>6</v>
      </c>
      <c r="J11661" t="s">
        <v>101</v>
      </c>
      <c r="K11661" t="s">
        <v>354</v>
      </c>
      <c r="P11661" t="s">
        <v>49</v>
      </c>
      <c r="Q11661" t="s">
        <v>50</v>
      </c>
      <c r="R11661" t="s">
        <v>25</v>
      </c>
    </row>
    <row r="11662" spans="1:18" x14ac:dyDescent="0.3">
      <c r="A11662">
        <v>11661</v>
      </c>
      <c r="B11662">
        <v>2681372929</v>
      </c>
      <c r="C11662" s="1">
        <v>43929</v>
      </c>
      <c r="D11662" t="s">
        <v>17</v>
      </c>
      <c r="E11662" t="s">
        <v>2573</v>
      </c>
      <c r="G11662" t="s">
        <v>19</v>
      </c>
      <c r="H11662" t="s">
        <v>67</v>
      </c>
      <c r="I11662">
        <v>3</v>
      </c>
      <c r="J11662" t="s">
        <v>831</v>
      </c>
      <c r="K11662" t="s">
        <v>79</v>
      </c>
      <c r="P11662" t="s">
        <v>85</v>
      </c>
      <c r="Q11662" t="s">
        <v>35</v>
      </c>
      <c r="R11662" t="s">
        <v>25</v>
      </c>
    </row>
    <row r="11663" spans="1:18" x14ac:dyDescent="0.3">
      <c r="A11663">
        <v>11662</v>
      </c>
      <c r="B11663">
        <v>2634846381</v>
      </c>
      <c r="C11663" s="1">
        <v>43930</v>
      </c>
      <c r="D11663" t="s">
        <v>17</v>
      </c>
      <c r="E11663" t="s">
        <v>8003</v>
      </c>
      <c r="G11663" t="s">
        <v>19</v>
      </c>
      <c r="H11663" t="s">
        <v>67</v>
      </c>
      <c r="I11663">
        <v>4</v>
      </c>
      <c r="J11663" t="s">
        <v>8004</v>
      </c>
      <c r="K11663" t="s">
        <v>477</v>
      </c>
      <c r="O11663">
        <v>2</v>
      </c>
      <c r="P11663" t="s">
        <v>3635</v>
      </c>
      <c r="Q11663" t="s">
        <v>1578</v>
      </c>
      <c r="R11663" t="s">
        <v>25</v>
      </c>
    </row>
    <row r="11664" spans="1:18" x14ac:dyDescent="0.3">
      <c r="A11664">
        <v>11663</v>
      </c>
      <c r="B11664">
        <v>2689559854</v>
      </c>
      <c r="C11664" s="1">
        <v>43930</v>
      </c>
      <c r="D11664" t="s">
        <v>17</v>
      </c>
      <c r="E11664" t="s">
        <v>17</v>
      </c>
      <c r="F11664" t="s">
        <v>235</v>
      </c>
      <c r="G11664" t="s">
        <v>19</v>
      </c>
      <c r="H11664" t="s">
        <v>20</v>
      </c>
      <c r="I11664">
        <v>0</v>
      </c>
      <c r="J11664" t="s">
        <v>132</v>
      </c>
      <c r="K11664" t="s">
        <v>995</v>
      </c>
      <c r="P11664" t="s">
        <v>134</v>
      </c>
      <c r="Q11664" t="s">
        <v>35</v>
      </c>
      <c r="R11664" t="s">
        <v>25</v>
      </c>
    </row>
    <row r="11665" spans="1:18" x14ac:dyDescent="0.3">
      <c r="A11665">
        <v>11664</v>
      </c>
      <c r="B11665">
        <v>2753447676</v>
      </c>
      <c r="C11665" s="1">
        <v>43930</v>
      </c>
      <c r="D11665" t="s">
        <v>1192</v>
      </c>
      <c r="E11665" t="s">
        <v>1192</v>
      </c>
      <c r="G11665" t="s">
        <v>19</v>
      </c>
      <c r="H11665" t="s">
        <v>28</v>
      </c>
      <c r="I11665">
        <v>8</v>
      </c>
      <c r="J11665" t="s">
        <v>1193</v>
      </c>
      <c r="K11665" t="s">
        <v>10662</v>
      </c>
      <c r="P11665" t="s">
        <v>1195</v>
      </c>
      <c r="Q11665" t="s">
        <v>35</v>
      </c>
      <c r="R11665" t="s">
        <v>25</v>
      </c>
    </row>
    <row r="11666" spans="1:18" x14ac:dyDescent="0.3">
      <c r="A11666">
        <v>11665</v>
      </c>
      <c r="B11666">
        <v>2682982894</v>
      </c>
      <c r="C11666" s="1">
        <v>43930</v>
      </c>
      <c r="D11666" t="s">
        <v>97</v>
      </c>
      <c r="E11666" t="s">
        <v>97</v>
      </c>
      <c r="F11666" t="s">
        <v>119</v>
      </c>
      <c r="G11666" t="s">
        <v>46</v>
      </c>
      <c r="H11666" t="s">
        <v>28</v>
      </c>
      <c r="I11666">
        <v>7</v>
      </c>
      <c r="J11666" t="s">
        <v>120</v>
      </c>
      <c r="K11666" t="s">
        <v>1287</v>
      </c>
      <c r="P11666" t="s">
        <v>49</v>
      </c>
      <c r="Q11666" t="s">
        <v>50</v>
      </c>
      <c r="R11666" t="s">
        <v>25</v>
      </c>
    </row>
    <row r="11667" spans="1:18" x14ac:dyDescent="0.3">
      <c r="A11667">
        <v>11666</v>
      </c>
      <c r="B11667">
        <v>2696058516</v>
      </c>
      <c r="C11667" s="1">
        <v>43931</v>
      </c>
      <c r="D11667" t="s">
        <v>97</v>
      </c>
      <c r="E11667" t="s">
        <v>97</v>
      </c>
      <c r="G11667" t="s">
        <v>19</v>
      </c>
      <c r="H11667" t="s">
        <v>20</v>
      </c>
      <c r="I11667">
        <v>1</v>
      </c>
      <c r="J11667" t="s">
        <v>2568</v>
      </c>
      <c r="K11667" t="s">
        <v>13229</v>
      </c>
      <c r="O11667">
        <v>5</v>
      </c>
      <c r="P11667" t="s">
        <v>794</v>
      </c>
      <c r="Q11667" t="s">
        <v>430</v>
      </c>
      <c r="R11667" t="s">
        <v>43</v>
      </c>
    </row>
    <row r="11668" spans="1:18" x14ac:dyDescent="0.3">
      <c r="A11668">
        <v>11667</v>
      </c>
      <c r="B11668">
        <v>2713334683</v>
      </c>
      <c r="C11668" s="1">
        <v>43931</v>
      </c>
      <c r="D11668" t="s">
        <v>36</v>
      </c>
      <c r="E11668" t="s">
        <v>618</v>
      </c>
      <c r="F11668" t="s">
        <v>619</v>
      </c>
      <c r="G11668" t="s">
        <v>19</v>
      </c>
      <c r="H11668" t="s">
        <v>67</v>
      </c>
      <c r="I11668">
        <v>4</v>
      </c>
      <c r="J11668" t="s">
        <v>342</v>
      </c>
      <c r="K11668" t="s">
        <v>229</v>
      </c>
      <c r="P11668" t="s">
        <v>70</v>
      </c>
      <c r="Q11668" t="s">
        <v>56</v>
      </c>
      <c r="R11668" t="s">
        <v>25</v>
      </c>
    </row>
    <row r="11669" spans="1:18" x14ac:dyDescent="0.3">
      <c r="A11669">
        <v>11668</v>
      </c>
      <c r="B11669">
        <v>2681097439</v>
      </c>
      <c r="C11669" s="1">
        <v>43931</v>
      </c>
      <c r="D11669" t="s">
        <v>92</v>
      </c>
      <c r="E11669" t="s">
        <v>92</v>
      </c>
      <c r="G11669" t="s">
        <v>19</v>
      </c>
      <c r="H11669" t="s">
        <v>28</v>
      </c>
      <c r="I11669">
        <v>5</v>
      </c>
      <c r="J11669" t="s">
        <v>13230</v>
      </c>
      <c r="K11669" t="s">
        <v>22</v>
      </c>
      <c r="O11669">
        <v>4</v>
      </c>
      <c r="P11669" t="s">
        <v>13231</v>
      </c>
      <c r="Q11669" t="s">
        <v>178</v>
      </c>
      <c r="R11669" t="s">
        <v>57</v>
      </c>
    </row>
    <row r="11670" spans="1:18" x14ac:dyDescent="0.3">
      <c r="A11670">
        <v>11669</v>
      </c>
      <c r="B11670">
        <v>2656651469</v>
      </c>
      <c r="C11670" s="1">
        <v>43931</v>
      </c>
      <c r="D11670" t="s">
        <v>26</v>
      </c>
      <c r="E11670" t="s">
        <v>71</v>
      </c>
      <c r="F11670" t="s">
        <v>119</v>
      </c>
      <c r="G11670" t="s">
        <v>46</v>
      </c>
      <c r="H11670" t="s">
        <v>28</v>
      </c>
      <c r="I11670">
        <v>6</v>
      </c>
      <c r="J11670" t="s">
        <v>154</v>
      </c>
      <c r="K11670" t="s">
        <v>3549</v>
      </c>
      <c r="O11670">
        <v>3</v>
      </c>
      <c r="P11670" t="s">
        <v>49</v>
      </c>
      <c r="Q11670" t="s">
        <v>50</v>
      </c>
      <c r="R11670" t="s">
        <v>25</v>
      </c>
    </row>
    <row r="11671" spans="1:18" x14ac:dyDescent="0.3">
      <c r="A11671">
        <v>11670</v>
      </c>
      <c r="B11671">
        <v>2737105124</v>
      </c>
      <c r="C11671" s="1">
        <v>43932</v>
      </c>
      <c r="D11671" t="s">
        <v>36</v>
      </c>
      <c r="E11671" t="s">
        <v>36</v>
      </c>
      <c r="G11671" t="s">
        <v>19</v>
      </c>
      <c r="H11671" t="s">
        <v>28</v>
      </c>
      <c r="I11671">
        <v>6</v>
      </c>
      <c r="J11671" t="s">
        <v>7285</v>
      </c>
      <c r="K11671" t="s">
        <v>511</v>
      </c>
      <c r="O11671">
        <v>99</v>
      </c>
      <c r="P11671" t="s">
        <v>7286</v>
      </c>
      <c r="Q11671" t="s">
        <v>3409</v>
      </c>
      <c r="R11671" t="s">
        <v>147</v>
      </c>
    </row>
    <row r="11672" spans="1:18" x14ac:dyDescent="0.3">
      <c r="A11672">
        <v>11671</v>
      </c>
      <c r="B11672">
        <v>2314546060</v>
      </c>
      <c r="C11672" s="1">
        <v>43932</v>
      </c>
      <c r="D11672" t="s">
        <v>17</v>
      </c>
      <c r="E11672" t="s">
        <v>17</v>
      </c>
      <c r="F11672" t="s">
        <v>52</v>
      </c>
      <c r="G11672" t="s">
        <v>19</v>
      </c>
      <c r="H11672" t="s">
        <v>20</v>
      </c>
      <c r="I11672">
        <v>1</v>
      </c>
      <c r="J11672" t="s">
        <v>3928</v>
      </c>
      <c r="K11672" t="s">
        <v>795</v>
      </c>
      <c r="P11672" t="s">
        <v>3929</v>
      </c>
      <c r="Q11672" t="s">
        <v>35</v>
      </c>
      <c r="R11672" t="s">
        <v>75</v>
      </c>
    </row>
    <row r="11673" spans="1:18" x14ac:dyDescent="0.3">
      <c r="A11673">
        <v>11672</v>
      </c>
      <c r="B11673">
        <v>2698721099</v>
      </c>
      <c r="C11673" s="1">
        <v>43932</v>
      </c>
      <c r="D11673" t="s">
        <v>86</v>
      </c>
      <c r="E11673" t="s">
        <v>86</v>
      </c>
      <c r="F11673" t="s">
        <v>38</v>
      </c>
      <c r="G11673" t="s">
        <v>19</v>
      </c>
      <c r="H11673" t="s">
        <v>67</v>
      </c>
      <c r="I11673">
        <v>3</v>
      </c>
      <c r="J11673" t="s">
        <v>120</v>
      </c>
      <c r="K11673" t="s">
        <v>3850</v>
      </c>
      <c r="O11673">
        <v>2</v>
      </c>
      <c r="P11673" t="s">
        <v>1259</v>
      </c>
      <c r="Q11673" t="s">
        <v>42</v>
      </c>
      <c r="R11673" t="s">
        <v>43</v>
      </c>
    </row>
    <row r="11674" spans="1:18" x14ac:dyDescent="0.3">
      <c r="A11674">
        <v>11673</v>
      </c>
      <c r="B11674">
        <v>2733200994</v>
      </c>
      <c r="C11674" s="1">
        <v>43932</v>
      </c>
      <c r="D11674" t="s">
        <v>36</v>
      </c>
      <c r="E11674" t="s">
        <v>618</v>
      </c>
      <c r="F11674" t="s">
        <v>619</v>
      </c>
      <c r="G11674" t="s">
        <v>19</v>
      </c>
      <c r="H11674" t="s">
        <v>67</v>
      </c>
      <c r="I11674">
        <v>5</v>
      </c>
      <c r="J11674" t="s">
        <v>342</v>
      </c>
      <c r="K11674" t="s">
        <v>3214</v>
      </c>
      <c r="P11674" t="s">
        <v>70</v>
      </c>
      <c r="Q11674" t="s">
        <v>56</v>
      </c>
      <c r="R11674" t="s">
        <v>25</v>
      </c>
    </row>
    <row r="11675" spans="1:18" x14ac:dyDescent="0.3">
      <c r="A11675">
        <v>11674</v>
      </c>
      <c r="B11675">
        <v>2595610939</v>
      </c>
      <c r="C11675" s="1">
        <v>43932</v>
      </c>
      <c r="D11675" t="s">
        <v>17</v>
      </c>
      <c r="E11675" t="s">
        <v>130</v>
      </c>
      <c r="F11675" t="s">
        <v>9142</v>
      </c>
      <c r="G11675" t="s">
        <v>19</v>
      </c>
      <c r="H11675" t="s">
        <v>28</v>
      </c>
      <c r="I11675">
        <v>6</v>
      </c>
      <c r="J11675" t="s">
        <v>9143</v>
      </c>
      <c r="K11675" t="s">
        <v>189</v>
      </c>
      <c r="O11675">
        <v>5</v>
      </c>
      <c r="P11675" t="s">
        <v>6359</v>
      </c>
      <c r="Q11675" t="s">
        <v>50</v>
      </c>
      <c r="R11675" t="s">
        <v>75</v>
      </c>
    </row>
    <row r="11676" spans="1:18" x14ac:dyDescent="0.3">
      <c r="A11676">
        <v>11675</v>
      </c>
      <c r="B11676">
        <v>2678473548</v>
      </c>
      <c r="C11676" s="1">
        <v>43933</v>
      </c>
      <c r="D11676" t="s">
        <v>17</v>
      </c>
      <c r="E11676" t="s">
        <v>13232</v>
      </c>
      <c r="G11676" t="s">
        <v>19</v>
      </c>
      <c r="H11676" t="s">
        <v>28</v>
      </c>
      <c r="I11676">
        <v>6</v>
      </c>
      <c r="J11676" t="s">
        <v>3892</v>
      </c>
      <c r="K11676" t="s">
        <v>572</v>
      </c>
      <c r="O11676">
        <v>15</v>
      </c>
      <c r="P11676" t="s">
        <v>13233</v>
      </c>
      <c r="Q11676" t="s">
        <v>4467</v>
      </c>
      <c r="R11676" t="s">
        <v>57</v>
      </c>
    </row>
    <row r="11677" spans="1:18" x14ac:dyDescent="0.3">
      <c r="A11677">
        <v>11676</v>
      </c>
      <c r="B11677">
        <v>2714559495</v>
      </c>
      <c r="C11677" s="1">
        <v>43933</v>
      </c>
      <c r="D11677" t="s">
        <v>17</v>
      </c>
      <c r="E11677" t="s">
        <v>13234</v>
      </c>
      <c r="G11677" t="s">
        <v>19</v>
      </c>
      <c r="H11677" t="s">
        <v>67</v>
      </c>
      <c r="I11677">
        <v>4</v>
      </c>
      <c r="J11677" t="s">
        <v>546</v>
      </c>
      <c r="K11677" t="s">
        <v>899</v>
      </c>
      <c r="O11677">
        <v>5</v>
      </c>
      <c r="P11677" t="s">
        <v>547</v>
      </c>
      <c r="Q11677" t="s">
        <v>50</v>
      </c>
      <c r="R11677" t="s">
        <v>25</v>
      </c>
    </row>
    <row r="11678" spans="1:18" x14ac:dyDescent="0.3">
      <c r="A11678">
        <v>11677</v>
      </c>
      <c r="B11678">
        <v>2714012007</v>
      </c>
      <c r="C11678" s="1">
        <v>43933</v>
      </c>
      <c r="D11678" t="s">
        <v>17</v>
      </c>
      <c r="E11678" t="s">
        <v>17</v>
      </c>
      <c r="G11678" t="s">
        <v>19</v>
      </c>
      <c r="H11678" t="s">
        <v>20</v>
      </c>
      <c r="I11678">
        <v>1</v>
      </c>
      <c r="J11678" t="s">
        <v>13235</v>
      </c>
      <c r="K11678" t="s">
        <v>22</v>
      </c>
      <c r="O11678">
        <v>50</v>
      </c>
      <c r="P11678" t="s">
        <v>9861</v>
      </c>
      <c r="Q11678" t="s">
        <v>686</v>
      </c>
      <c r="R11678" t="s">
        <v>75</v>
      </c>
    </row>
    <row r="11679" spans="1:18" x14ac:dyDescent="0.3">
      <c r="A11679">
        <v>11678</v>
      </c>
      <c r="B11679">
        <v>2727656720</v>
      </c>
      <c r="C11679" s="1">
        <v>43933</v>
      </c>
      <c r="D11679" t="s">
        <v>17</v>
      </c>
      <c r="E11679" t="s">
        <v>17</v>
      </c>
      <c r="G11679" t="s">
        <v>19</v>
      </c>
      <c r="H11679" t="s">
        <v>28</v>
      </c>
      <c r="I11679">
        <v>6</v>
      </c>
      <c r="J11679" t="s">
        <v>242</v>
      </c>
      <c r="K11679" t="s">
        <v>22</v>
      </c>
      <c r="P11679" t="s">
        <v>244</v>
      </c>
      <c r="Q11679" t="s">
        <v>56</v>
      </c>
      <c r="R11679" t="s">
        <v>43</v>
      </c>
    </row>
    <row r="11680" spans="1:18" x14ac:dyDescent="0.3">
      <c r="A11680">
        <v>11679</v>
      </c>
      <c r="B11680">
        <v>2616491573</v>
      </c>
      <c r="C11680" s="1">
        <v>43933</v>
      </c>
      <c r="D11680" t="s">
        <v>17</v>
      </c>
      <c r="E11680" t="s">
        <v>3061</v>
      </c>
      <c r="G11680" t="s">
        <v>19</v>
      </c>
      <c r="H11680" t="s">
        <v>28</v>
      </c>
      <c r="I11680">
        <v>3</v>
      </c>
      <c r="J11680" t="s">
        <v>3062</v>
      </c>
      <c r="K11680" t="s">
        <v>3984</v>
      </c>
      <c r="P11680" t="s">
        <v>3063</v>
      </c>
      <c r="Q11680" t="s">
        <v>35</v>
      </c>
      <c r="R11680" t="s">
        <v>25</v>
      </c>
    </row>
    <row r="11681" spans="1:18" x14ac:dyDescent="0.3">
      <c r="A11681">
        <v>11680</v>
      </c>
      <c r="B11681">
        <v>2728515811</v>
      </c>
      <c r="C11681" s="1">
        <v>43934</v>
      </c>
      <c r="D11681" t="s">
        <v>26</v>
      </c>
      <c r="E11681" t="s">
        <v>3687</v>
      </c>
      <c r="G11681" t="s">
        <v>46</v>
      </c>
      <c r="H11681" t="s">
        <v>67</v>
      </c>
      <c r="I11681">
        <v>5</v>
      </c>
      <c r="J11681" t="s">
        <v>7972</v>
      </c>
      <c r="K11681" t="s">
        <v>22</v>
      </c>
      <c r="O11681">
        <v>1</v>
      </c>
      <c r="P11681" t="s">
        <v>683</v>
      </c>
      <c r="Q11681" t="s">
        <v>91</v>
      </c>
      <c r="R11681" t="s">
        <v>147</v>
      </c>
    </row>
    <row r="11682" spans="1:18" x14ac:dyDescent="0.3">
      <c r="A11682">
        <v>11681</v>
      </c>
      <c r="B11682">
        <v>2696934434</v>
      </c>
      <c r="C11682" s="1">
        <v>43934</v>
      </c>
      <c r="D11682" t="s">
        <v>44</v>
      </c>
      <c r="E11682" t="s">
        <v>970</v>
      </c>
      <c r="G11682" t="s">
        <v>19</v>
      </c>
      <c r="H11682" t="s">
        <v>28</v>
      </c>
      <c r="I11682">
        <v>8</v>
      </c>
      <c r="J11682" t="s">
        <v>971</v>
      </c>
      <c r="K11682" t="s">
        <v>1941</v>
      </c>
      <c r="O11682">
        <v>1</v>
      </c>
      <c r="P11682" t="s">
        <v>70</v>
      </c>
      <c r="Q11682" t="s">
        <v>56</v>
      </c>
      <c r="R11682" t="s">
        <v>25</v>
      </c>
    </row>
    <row r="11683" spans="1:18" x14ac:dyDescent="0.3">
      <c r="A11683">
        <v>11682</v>
      </c>
      <c r="B11683">
        <v>2747899460</v>
      </c>
      <c r="C11683" s="1">
        <v>43934</v>
      </c>
      <c r="D11683" t="s">
        <v>530</v>
      </c>
      <c r="E11683" t="s">
        <v>530</v>
      </c>
      <c r="F11683" t="s">
        <v>13236</v>
      </c>
      <c r="G11683" t="s">
        <v>46</v>
      </c>
      <c r="H11683" t="s">
        <v>20</v>
      </c>
      <c r="I11683">
        <v>2</v>
      </c>
      <c r="J11683" t="s">
        <v>13237</v>
      </c>
      <c r="K11683" t="s">
        <v>22</v>
      </c>
      <c r="O11683">
        <v>8</v>
      </c>
      <c r="P11683" t="s">
        <v>241</v>
      </c>
      <c r="Q11683" t="s">
        <v>50</v>
      </c>
      <c r="R11683" t="s">
        <v>25</v>
      </c>
    </row>
    <row r="11684" spans="1:18" x14ac:dyDescent="0.3">
      <c r="A11684">
        <v>11683</v>
      </c>
      <c r="B11684">
        <v>2689445907</v>
      </c>
      <c r="C11684" s="1">
        <v>43934</v>
      </c>
      <c r="D11684" t="s">
        <v>17</v>
      </c>
      <c r="E11684" t="s">
        <v>130</v>
      </c>
      <c r="F11684" t="s">
        <v>52</v>
      </c>
      <c r="G11684" t="s">
        <v>19</v>
      </c>
      <c r="H11684" t="s">
        <v>67</v>
      </c>
      <c r="I11684">
        <v>4</v>
      </c>
      <c r="J11684" t="s">
        <v>12200</v>
      </c>
      <c r="K11684" t="s">
        <v>3362</v>
      </c>
      <c r="P11684" t="s">
        <v>12201</v>
      </c>
      <c r="Q11684" t="s">
        <v>2396</v>
      </c>
      <c r="R11684" t="s">
        <v>75</v>
      </c>
    </row>
    <row r="11685" spans="1:18" x14ac:dyDescent="0.3">
      <c r="A11685">
        <v>11684</v>
      </c>
      <c r="B11685">
        <v>2647553043</v>
      </c>
      <c r="C11685" s="1">
        <v>43934</v>
      </c>
      <c r="D11685" t="s">
        <v>609</v>
      </c>
      <c r="E11685" t="s">
        <v>609</v>
      </c>
      <c r="F11685" t="s">
        <v>1628</v>
      </c>
      <c r="G11685" t="s">
        <v>19</v>
      </c>
      <c r="H11685" t="s">
        <v>28</v>
      </c>
      <c r="I11685">
        <v>4</v>
      </c>
      <c r="J11685" t="s">
        <v>1629</v>
      </c>
      <c r="K11685" t="s">
        <v>141</v>
      </c>
      <c r="P11685" t="s">
        <v>70</v>
      </c>
      <c r="Q11685" t="s">
        <v>56</v>
      </c>
      <c r="R11685" t="s">
        <v>25</v>
      </c>
    </row>
    <row r="11686" spans="1:18" x14ac:dyDescent="0.3">
      <c r="A11686">
        <v>11685</v>
      </c>
      <c r="B11686">
        <v>2715616353</v>
      </c>
      <c r="C11686" s="1">
        <v>43935</v>
      </c>
      <c r="D11686" t="s">
        <v>17</v>
      </c>
      <c r="E11686" t="s">
        <v>138</v>
      </c>
      <c r="G11686" t="s">
        <v>19</v>
      </c>
      <c r="H11686" t="s">
        <v>835</v>
      </c>
      <c r="I11686">
        <v>10</v>
      </c>
      <c r="J11686" t="s">
        <v>13238</v>
      </c>
      <c r="K11686" t="s">
        <v>222</v>
      </c>
      <c r="O11686">
        <v>34</v>
      </c>
      <c r="P11686" t="s">
        <v>13239</v>
      </c>
      <c r="Q11686" t="s">
        <v>137</v>
      </c>
      <c r="R11686" t="s">
        <v>111</v>
      </c>
    </row>
    <row r="11687" spans="1:18" x14ac:dyDescent="0.3">
      <c r="A11687">
        <v>11686</v>
      </c>
      <c r="B11687">
        <v>2731429281</v>
      </c>
      <c r="C11687" s="1">
        <v>43935</v>
      </c>
      <c r="D11687" t="s">
        <v>17</v>
      </c>
      <c r="E11687" t="s">
        <v>13240</v>
      </c>
      <c r="G11687" t="s">
        <v>19</v>
      </c>
      <c r="H11687" t="s">
        <v>28</v>
      </c>
      <c r="I11687">
        <v>4</v>
      </c>
      <c r="J11687" t="s">
        <v>13241</v>
      </c>
      <c r="K11687" t="s">
        <v>22</v>
      </c>
      <c r="O11687">
        <v>8</v>
      </c>
      <c r="P11687" t="s">
        <v>13242</v>
      </c>
      <c r="Q11687" t="s">
        <v>1592</v>
      </c>
      <c r="R11687" t="s">
        <v>57</v>
      </c>
    </row>
    <row r="11688" spans="1:18" x14ac:dyDescent="0.3">
      <c r="A11688">
        <v>11687</v>
      </c>
      <c r="B11688">
        <v>2709309197</v>
      </c>
      <c r="C11688" s="1">
        <v>43935</v>
      </c>
      <c r="D11688" t="s">
        <v>65</v>
      </c>
      <c r="E11688" t="s">
        <v>10168</v>
      </c>
      <c r="F11688" t="s">
        <v>1189</v>
      </c>
      <c r="G11688" t="s">
        <v>19</v>
      </c>
      <c r="H11688" t="s">
        <v>20</v>
      </c>
      <c r="I11688">
        <v>2</v>
      </c>
      <c r="J11688" t="s">
        <v>3793</v>
      </c>
      <c r="K11688" t="s">
        <v>6318</v>
      </c>
      <c r="Q11688" t="s">
        <v>137</v>
      </c>
      <c r="R11688" t="s">
        <v>43</v>
      </c>
    </row>
    <row r="11689" spans="1:18" x14ac:dyDescent="0.3">
      <c r="A11689">
        <v>11688</v>
      </c>
      <c r="B11689">
        <v>2660298915</v>
      </c>
      <c r="C11689" s="1">
        <v>43935</v>
      </c>
      <c r="D11689" t="s">
        <v>65</v>
      </c>
      <c r="E11689" t="s">
        <v>324</v>
      </c>
      <c r="G11689" t="s">
        <v>19</v>
      </c>
      <c r="H11689" t="s">
        <v>67</v>
      </c>
      <c r="I11689">
        <v>4</v>
      </c>
      <c r="J11689" t="s">
        <v>13243</v>
      </c>
      <c r="K11689" t="s">
        <v>22</v>
      </c>
      <c r="O11689">
        <v>34</v>
      </c>
      <c r="P11689" t="s">
        <v>1262</v>
      </c>
      <c r="Q11689" t="s">
        <v>42</v>
      </c>
      <c r="R11689" t="s">
        <v>25</v>
      </c>
    </row>
    <row r="11690" spans="1:18" x14ac:dyDescent="0.3">
      <c r="A11690">
        <v>11689</v>
      </c>
      <c r="B11690">
        <v>2681371137</v>
      </c>
      <c r="C11690" s="1">
        <v>43935</v>
      </c>
      <c r="D11690" t="s">
        <v>17</v>
      </c>
      <c r="E11690" t="s">
        <v>1257</v>
      </c>
      <c r="G11690" t="s">
        <v>19</v>
      </c>
      <c r="H11690" t="s">
        <v>28</v>
      </c>
      <c r="I11690">
        <v>8</v>
      </c>
      <c r="J11690" t="s">
        <v>13244</v>
      </c>
      <c r="K11690" t="s">
        <v>229</v>
      </c>
      <c r="O11690">
        <v>18</v>
      </c>
      <c r="P11690" t="s">
        <v>13245</v>
      </c>
      <c r="Q11690" t="s">
        <v>56</v>
      </c>
      <c r="R11690" t="s">
        <v>25</v>
      </c>
    </row>
    <row r="11691" spans="1:18" x14ac:dyDescent="0.3">
      <c r="A11691">
        <v>11690</v>
      </c>
      <c r="B11691">
        <v>2740258285</v>
      </c>
      <c r="C11691" s="1">
        <v>43935</v>
      </c>
      <c r="D11691" t="s">
        <v>441</v>
      </c>
      <c r="E11691" t="s">
        <v>13246</v>
      </c>
      <c r="G11691" t="s">
        <v>19</v>
      </c>
      <c r="H11691" t="s">
        <v>28</v>
      </c>
      <c r="I11691">
        <v>6</v>
      </c>
      <c r="J11691" t="s">
        <v>3896</v>
      </c>
      <c r="K11691" t="s">
        <v>553</v>
      </c>
      <c r="O11691">
        <v>79</v>
      </c>
      <c r="P11691" t="s">
        <v>13247</v>
      </c>
      <c r="Q11691" t="s">
        <v>91</v>
      </c>
      <c r="R11691" t="s">
        <v>57</v>
      </c>
    </row>
    <row r="11692" spans="1:18" x14ac:dyDescent="0.3">
      <c r="A11692">
        <v>11691</v>
      </c>
      <c r="B11692">
        <v>2694099458</v>
      </c>
      <c r="C11692" s="1">
        <v>43936</v>
      </c>
      <c r="D11692" t="s">
        <v>449</v>
      </c>
      <c r="E11692" t="s">
        <v>2589</v>
      </c>
      <c r="F11692" t="s">
        <v>7327</v>
      </c>
      <c r="G11692" t="s">
        <v>19</v>
      </c>
      <c r="H11692" t="s">
        <v>67</v>
      </c>
      <c r="I11692">
        <v>4</v>
      </c>
      <c r="J11692" t="s">
        <v>7328</v>
      </c>
      <c r="K11692" t="s">
        <v>7329</v>
      </c>
      <c r="L11692">
        <v>56000</v>
      </c>
      <c r="M11692">
        <v>139000</v>
      </c>
      <c r="N11692" t="s">
        <v>217</v>
      </c>
      <c r="O11692">
        <v>17</v>
      </c>
      <c r="P11692" t="s">
        <v>7330</v>
      </c>
      <c r="Q11692" t="s">
        <v>56</v>
      </c>
      <c r="R11692" t="s">
        <v>43</v>
      </c>
    </row>
    <row r="11693" spans="1:18" x14ac:dyDescent="0.3">
      <c r="A11693">
        <v>11692</v>
      </c>
      <c r="B11693">
        <v>2717859456</v>
      </c>
      <c r="C11693" s="1">
        <v>43936</v>
      </c>
      <c r="D11693" t="s">
        <v>103</v>
      </c>
      <c r="E11693" t="s">
        <v>103</v>
      </c>
      <c r="F11693" t="s">
        <v>3425</v>
      </c>
      <c r="G11693" t="s">
        <v>19</v>
      </c>
      <c r="H11693" t="s">
        <v>28</v>
      </c>
      <c r="I11693">
        <v>9</v>
      </c>
      <c r="J11693" t="s">
        <v>3426</v>
      </c>
      <c r="K11693" t="s">
        <v>1174</v>
      </c>
      <c r="P11693" t="s">
        <v>1175</v>
      </c>
      <c r="Q11693" t="s">
        <v>1176</v>
      </c>
      <c r="R11693" t="s">
        <v>43</v>
      </c>
    </row>
    <row r="11694" spans="1:18" x14ac:dyDescent="0.3">
      <c r="A11694">
        <v>11693</v>
      </c>
      <c r="B11694">
        <v>2721585850</v>
      </c>
      <c r="C11694" s="1">
        <v>43936</v>
      </c>
      <c r="D11694" t="s">
        <v>97</v>
      </c>
      <c r="E11694" t="s">
        <v>97</v>
      </c>
      <c r="G11694" t="s">
        <v>19</v>
      </c>
      <c r="H11694" t="s">
        <v>20</v>
      </c>
      <c r="I11694">
        <v>2</v>
      </c>
      <c r="J11694" t="s">
        <v>11199</v>
      </c>
      <c r="K11694" t="s">
        <v>466</v>
      </c>
      <c r="O11694">
        <v>14</v>
      </c>
      <c r="P11694" t="s">
        <v>888</v>
      </c>
      <c r="Q11694" t="s">
        <v>35</v>
      </c>
      <c r="R11694" t="s">
        <v>25</v>
      </c>
    </row>
    <row r="11695" spans="1:18" x14ac:dyDescent="0.3">
      <c r="A11695">
        <v>11694</v>
      </c>
      <c r="B11695">
        <v>2716318603</v>
      </c>
      <c r="C11695" s="1">
        <v>43936</v>
      </c>
      <c r="D11695" t="s">
        <v>17</v>
      </c>
      <c r="E11695" t="s">
        <v>130</v>
      </c>
      <c r="G11695" t="s">
        <v>19</v>
      </c>
      <c r="H11695" t="s">
        <v>67</v>
      </c>
      <c r="I11695">
        <v>3</v>
      </c>
      <c r="J11695" t="s">
        <v>11077</v>
      </c>
      <c r="K11695" t="s">
        <v>79</v>
      </c>
      <c r="P11695" t="s">
        <v>1047</v>
      </c>
      <c r="Q11695" t="s">
        <v>35</v>
      </c>
      <c r="R11695" t="s">
        <v>147</v>
      </c>
    </row>
    <row r="11696" spans="1:18" x14ac:dyDescent="0.3">
      <c r="A11696">
        <v>11695</v>
      </c>
      <c r="B11696">
        <v>2751720100</v>
      </c>
      <c r="C11696" s="1">
        <v>43936</v>
      </c>
      <c r="D11696" t="s">
        <v>44</v>
      </c>
      <c r="E11696" t="s">
        <v>1424</v>
      </c>
      <c r="G11696" t="s">
        <v>19</v>
      </c>
      <c r="H11696" t="s">
        <v>67</v>
      </c>
      <c r="I11696">
        <v>3</v>
      </c>
      <c r="J11696" t="s">
        <v>250</v>
      </c>
      <c r="K11696" t="s">
        <v>22</v>
      </c>
      <c r="O11696">
        <v>3</v>
      </c>
      <c r="P11696" t="s">
        <v>13248</v>
      </c>
      <c r="Q11696" t="s">
        <v>24</v>
      </c>
      <c r="R11696" t="s">
        <v>75</v>
      </c>
    </row>
    <row r="11697" spans="1:18" x14ac:dyDescent="0.3">
      <c r="A11697">
        <v>11696</v>
      </c>
      <c r="B11697">
        <v>2540055008</v>
      </c>
      <c r="C11697" s="1">
        <v>43936</v>
      </c>
      <c r="D11697" t="s">
        <v>449</v>
      </c>
      <c r="E11697" t="s">
        <v>4853</v>
      </c>
      <c r="F11697" t="s">
        <v>11094</v>
      </c>
      <c r="G11697" t="s">
        <v>19</v>
      </c>
      <c r="H11697" t="s">
        <v>67</v>
      </c>
      <c r="I11697">
        <v>4</v>
      </c>
      <c r="J11697" t="s">
        <v>11095</v>
      </c>
      <c r="K11697" t="s">
        <v>343</v>
      </c>
      <c r="O11697">
        <v>1</v>
      </c>
      <c r="P11697" t="s">
        <v>85</v>
      </c>
      <c r="Q11697" t="s">
        <v>35</v>
      </c>
      <c r="R11697" t="s">
        <v>25</v>
      </c>
    </row>
    <row r="11698" spans="1:18" x14ac:dyDescent="0.3">
      <c r="A11698">
        <v>11697</v>
      </c>
      <c r="B11698">
        <v>2679398749</v>
      </c>
      <c r="C11698" s="1">
        <v>43936</v>
      </c>
      <c r="D11698" t="s">
        <v>1041</v>
      </c>
      <c r="E11698" t="s">
        <v>1041</v>
      </c>
      <c r="G11698" t="s">
        <v>19</v>
      </c>
      <c r="H11698" t="s">
        <v>67</v>
      </c>
      <c r="I11698">
        <v>4</v>
      </c>
      <c r="J11698" t="s">
        <v>1042</v>
      </c>
      <c r="K11698" t="s">
        <v>329</v>
      </c>
      <c r="O11698">
        <v>2</v>
      </c>
      <c r="P11698" t="s">
        <v>234</v>
      </c>
      <c r="Q11698" t="s">
        <v>35</v>
      </c>
      <c r="R11698" t="s">
        <v>25</v>
      </c>
    </row>
    <row r="11699" spans="1:18" x14ac:dyDescent="0.3">
      <c r="A11699">
        <v>11698</v>
      </c>
      <c r="B11699">
        <v>2685279630</v>
      </c>
      <c r="C11699" s="1">
        <v>43937</v>
      </c>
      <c r="D11699" t="s">
        <v>17</v>
      </c>
      <c r="E11699" t="s">
        <v>17</v>
      </c>
      <c r="G11699" t="s">
        <v>19</v>
      </c>
      <c r="H11699" t="s">
        <v>67</v>
      </c>
      <c r="I11699">
        <v>4</v>
      </c>
      <c r="J11699" t="s">
        <v>13249</v>
      </c>
      <c r="K11699" t="s">
        <v>22</v>
      </c>
      <c r="O11699">
        <v>6</v>
      </c>
      <c r="P11699" t="s">
        <v>5310</v>
      </c>
      <c r="Q11699" t="s">
        <v>35</v>
      </c>
      <c r="R11699" t="s">
        <v>25</v>
      </c>
    </row>
    <row r="11700" spans="1:18" x14ac:dyDescent="0.3">
      <c r="A11700">
        <v>11699</v>
      </c>
      <c r="B11700">
        <v>2721742284</v>
      </c>
      <c r="C11700" s="1">
        <v>43937</v>
      </c>
      <c r="D11700" t="s">
        <v>86</v>
      </c>
      <c r="E11700" t="s">
        <v>86</v>
      </c>
      <c r="G11700" t="s">
        <v>46</v>
      </c>
      <c r="H11700" t="s">
        <v>28</v>
      </c>
      <c r="I11700">
        <v>9</v>
      </c>
      <c r="J11700" t="s">
        <v>13250</v>
      </c>
      <c r="K11700" t="s">
        <v>128</v>
      </c>
      <c r="O11700">
        <v>9</v>
      </c>
      <c r="P11700" t="s">
        <v>4042</v>
      </c>
      <c r="Q11700" t="s">
        <v>137</v>
      </c>
      <c r="R11700" t="s">
        <v>75</v>
      </c>
    </row>
    <row r="11701" spans="1:18" x14ac:dyDescent="0.3">
      <c r="A11701">
        <v>11700</v>
      </c>
      <c r="B11701">
        <v>2737756559</v>
      </c>
      <c r="C11701" s="1">
        <v>43937</v>
      </c>
      <c r="D11701" t="s">
        <v>36</v>
      </c>
      <c r="E11701" t="s">
        <v>13251</v>
      </c>
      <c r="G11701" t="s">
        <v>46</v>
      </c>
      <c r="H11701" t="s">
        <v>28</v>
      </c>
      <c r="I11701">
        <v>4</v>
      </c>
      <c r="J11701" t="s">
        <v>13252</v>
      </c>
      <c r="K11701" t="s">
        <v>22</v>
      </c>
      <c r="O11701">
        <v>17</v>
      </c>
      <c r="P11701" t="s">
        <v>8061</v>
      </c>
      <c r="Q11701" t="s">
        <v>497</v>
      </c>
      <c r="R11701" t="s">
        <v>25</v>
      </c>
    </row>
    <row r="11702" spans="1:18" x14ac:dyDescent="0.3">
      <c r="A11702">
        <v>11701</v>
      </c>
      <c r="B11702">
        <v>2716460546</v>
      </c>
      <c r="C11702" s="1">
        <v>43937</v>
      </c>
      <c r="D11702" t="s">
        <v>17</v>
      </c>
      <c r="E11702" t="s">
        <v>130</v>
      </c>
      <c r="F11702" t="s">
        <v>13253</v>
      </c>
      <c r="G11702" t="s">
        <v>19</v>
      </c>
      <c r="H11702" t="s">
        <v>67</v>
      </c>
      <c r="I11702">
        <v>1</v>
      </c>
      <c r="J11702" t="s">
        <v>13254</v>
      </c>
      <c r="K11702" t="s">
        <v>263</v>
      </c>
      <c r="O11702">
        <v>3</v>
      </c>
      <c r="P11702" t="s">
        <v>13255</v>
      </c>
      <c r="Q11702" t="s">
        <v>56</v>
      </c>
      <c r="R11702" t="s">
        <v>147</v>
      </c>
    </row>
    <row r="11703" spans="1:18" x14ac:dyDescent="0.3">
      <c r="A11703">
        <v>11702</v>
      </c>
      <c r="B11703">
        <v>2689885293</v>
      </c>
      <c r="C11703" s="1">
        <v>43937</v>
      </c>
      <c r="D11703" t="s">
        <v>26</v>
      </c>
      <c r="E11703" t="s">
        <v>71</v>
      </c>
      <c r="F11703" t="s">
        <v>19</v>
      </c>
      <c r="G11703" t="s">
        <v>46</v>
      </c>
      <c r="H11703" t="s">
        <v>28</v>
      </c>
      <c r="I11703">
        <v>7</v>
      </c>
      <c r="J11703" t="s">
        <v>154</v>
      </c>
      <c r="K11703" t="s">
        <v>404</v>
      </c>
      <c r="P11703" t="s">
        <v>49</v>
      </c>
      <c r="Q11703" t="s">
        <v>50</v>
      </c>
      <c r="R11703" t="s">
        <v>25</v>
      </c>
    </row>
    <row r="11704" spans="1:18" x14ac:dyDescent="0.3">
      <c r="A11704">
        <v>11703</v>
      </c>
      <c r="B11704">
        <v>2738363410</v>
      </c>
      <c r="C11704" s="1">
        <v>43937</v>
      </c>
      <c r="D11704" t="s">
        <v>86</v>
      </c>
      <c r="E11704" t="s">
        <v>86</v>
      </c>
      <c r="G11704" t="s">
        <v>46</v>
      </c>
      <c r="H11704" t="s">
        <v>28</v>
      </c>
      <c r="I11704">
        <v>7</v>
      </c>
      <c r="J11704" t="s">
        <v>101</v>
      </c>
      <c r="K11704" t="s">
        <v>4916</v>
      </c>
      <c r="P11704" t="s">
        <v>49</v>
      </c>
      <c r="Q11704" t="s">
        <v>50</v>
      </c>
      <c r="R11704" t="s">
        <v>25</v>
      </c>
    </row>
    <row r="11705" spans="1:18" x14ac:dyDescent="0.3">
      <c r="A11705">
        <v>11704</v>
      </c>
      <c r="B11705">
        <v>2743630365</v>
      </c>
      <c r="C11705" s="1">
        <v>43937</v>
      </c>
      <c r="D11705" t="s">
        <v>86</v>
      </c>
      <c r="E11705" t="s">
        <v>86</v>
      </c>
      <c r="G11705" t="s">
        <v>46</v>
      </c>
      <c r="H11705" t="s">
        <v>28</v>
      </c>
      <c r="I11705">
        <v>5</v>
      </c>
      <c r="J11705" t="s">
        <v>101</v>
      </c>
      <c r="K11705" t="s">
        <v>5036</v>
      </c>
      <c r="P11705" t="s">
        <v>49</v>
      </c>
      <c r="Q11705" t="s">
        <v>50</v>
      </c>
      <c r="R11705" t="s">
        <v>25</v>
      </c>
    </row>
    <row r="11706" spans="1:18" x14ac:dyDescent="0.3">
      <c r="A11706">
        <v>11705</v>
      </c>
      <c r="B11706">
        <v>2727652596</v>
      </c>
      <c r="C11706" s="1">
        <v>43938</v>
      </c>
      <c r="D11706" t="s">
        <v>17</v>
      </c>
      <c r="E11706" t="s">
        <v>17</v>
      </c>
      <c r="G11706" t="s">
        <v>19</v>
      </c>
      <c r="H11706" t="s">
        <v>28</v>
      </c>
      <c r="I11706">
        <v>5</v>
      </c>
      <c r="J11706" t="s">
        <v>555</v>
      </c>
      <c r="K11706" t="s">
        <v>22</v>
      </c>
      <c r="P11706" t="s">
        <v>244</v>
      </c>
      <c r="Q11706" t="s">
        <v>56</v>
      </c>
      <c r="R11706" t="s">
        <v>43</v>
      </c>
    </row>
    <row r="11707" spans="1:18" x14ac:dyDescent="0.3">
      <c r="A11707">
        <v>11706</v>
      </c>
      <c r="B11707">
        <v>2705110788</v>
      </c>
      <c r="C11707" s="1">
        <v>43938</v>
      </c>
      <c r="D11707" t="s">
        <v>65</v>
      </c>
      <c r="E11707" t="s">
        <v>65</v>
      </c>
      <c r="G11707" t="s">
        <v>46</v>
      </c>
      <c r="H11707" t="s">
        <v>28</v>
      </c>
      <c r="I11707">
        <v>5</v>
      </c>
      <c r="J11707" t="s">
        <v>13256</v>
      </c>
      <c r="K11707" t="s">
        <v>13257</v>
      </c>
      <c r="O11707">
        <v>130</v>
      </c>
      <c r="P11707" t="s">
        <v>13258</v>
      </c>
      <c r="Q11707" t="s">
        <v>137</v>
      </c>
      <c r="R11707" t="s">
        <v>75</v>
      </c>
    </row>
    <row r="11708" spans="1:18" x14ac:dyDescent="0.3">
      <c r="A11708">
        <v>11707</v>
      </c>
      <c r="B11708">
        <v>2692182674</v>
      </c>
      <c r="C11708" s="1">
        <v>43938</v>
      </c>
      <c r="D11708" t="s">
        <v>17</v>
      </c>
      <c r="E11708" t="s">
        <v>13259</v>
      </c>
      <c r="G11708" t="s">
        <v>19</v>
      </c>
      <c r="H11708" t="s">
        <v>20</v>
      </c>
      <c r="I11708">
        <v>1</v>
      </c>
      <c r="J11708" t="s">
        <v>13260</v>
      </c>
      <c r="K11708" t="s">
        <v>2872</v>
      </c>
      <c r="P11708" t="s">
        <v>13261</v>
      </c>
      <c r="R11708" t="s">
        <v>183</v>
      </c>
    </row>
    <row r="11709" spans="1:18" x14ac:dyDescent="0.3">
      <c r="A11709">
        <v>11708</v>
      </c>
      <c r="B11709">
        <v>2740241475</v>
      </c>
      <c r="C11709" s="1">
        <v>43938</v>
      </c>
      <c r="D11709" t="s">
        <v>97</v>
      </c>
      <c r="E11709" t="s">
        <v>97</v>
      </c>
      <c r="G11709" t="s">
        <v>19</v>
      </c>
      <c r="H11709" t="s">
        <v>67</v>
      </c>
      <c r="I11709">
        <v>3</v>
      </c>
      <c r="J11709" t="s">
        <v>13262</v>
      </c>
      <c r="K11709" t="s">
        <v>22</v>
      </c>
      <c r="O11709">
        <v>102</v>
      </c>
      <c r="P11709" t="s">
        <v>6111</v>
      </c>
      <c r="Q11709" t="s">
        <v>2877</v>
      </c>
      <c r="R11709" t="s">
        <v>174</v>
      </c>
    </row>
    <row r="11710" spans="1:18" x14ac:dyDescent="0.3">
      <c r="A11710">
        <v>11709</v>
      </c>
      <c r="B11710">
        <v>2696909307</v>
      </c>
      <c r="C11710" s="1">
        <v>43938</v>
      </c>
      <c r="D11710" t="s">
        <v>17</v>
      </c>
      <c r="E11710" t="s">
        <v>17</v>
      </c>
      <c r="G11710" t="s">
        <v>19</v>
      </c>
      <c r="H11710" t="s">
        <v>28</v>
      </c>
      <c r="I11710">
        <v>9</v>
      </c>
      <c r="J11710" t="s">
        <v>8433</v>
      </c>
      <c r="K11710" t="s">
        <v>79</v>
      </c>
      <c r="L11710">
        <v>159000</v>
      </c>
      <c r="M11710">
        <v>140000</v>
      </c>
      <c r="N11710" t="s">
        <v>217</v>
      </c>
      <c r="O11710">
        <v>5</v>
      </c>
      <c r="P11710" t="s">
        <v>4655</v>
      </c>
      <c r="Q11710" t="s">
        <v>146</v>
      </c>
      <c r="R11710" t="s">
        <v>57</v>
      </c>
    </row>
    <row r="11711" spans="1:18" x14ac:dyDescent="0.3">
      <c r="A11711">
        <v>11710</v>
      </c>
      <c r="B11711">
        <v>2705851585</v>
      </c>
      <c r="C11711" s="1">
        <v>43938</v>
      </c>
      <c r="D11711" t="s">
        <v>659</v>
      </c>
      <c r="E11711" t="s">
        <v>13263</v>
      </c>
      <c r="G11711" t="s">
        <v>46</v>
      </c>
      <c r="H11711" t="s">
        <v>28</v>
      </c>
      <c r="I11711">
        <v>7</v>
      </c>
      <c r="J11711" t="s">
        <v>4544</v>
      </c>
      <c r="K11711" t="s">
        <v>846</v>
      </c>
      <c r="O11711">
        <v>5</v>
      </c>
      <c r="P11711" t="s">
        <v>10551</v>
      </c>
      <c r="Q11711" t="s">
        <v>137</v>
      </c>
      <c r="R11711" t="s">
        <v>57</v>
      </c>
    </row>
    <row r="11712" spans="1:18" x14ac:dyDescent="0.3">
      <c r="A11712">
        <v>11711</v>
      </c>
      <c r="B11712">
        <v>2683585327</v>
      </c>
      <c r="C11712" s="1">
        <v>43938</v>
      </c>
      <c r="D11712" t="s">
        <v>26</v>
      </c>
      <c r="E11712" t="s">
        <v>71</v>
      </c>
      <c r="F11712" t="s">
        <v>19</v>
      </c>
      <c r="G11712" t="s">
        <v>46</v>
      </c>
      <c r="H11712" t="s">
        <v>28</v>
      </c>
      <c r="I11712">
        <v>5</v>
      </c>
      <c r="J11712" t="s">
        <v>154</v>
      </c>
      <c r="K11712" t="s">
        <v>2063</v>
      </c>
      <c r="P11712" t="s">
        <v>49</v>
      </c>
      <c r="Q11712" t="s">
        <v>50</v>
      </c>
      <c r="R11712" t="s">
        <v>25</v>
      </c>
    </row>
    <row r="11713" spans="1:18" x14ac:dyDescent="0.3">
      <c r="A11713">
        <v>11712</v>
      </c>
      <c r="B11713">
        <v>2692455341</v>
      </c>
      <c r="C11713" s="1">
        <v>43938</v>
      </c>
      <c r="D11713" t="s">
        <v>26</v>
      </c>
      <c r="E11713" t="s">
        <v>71</v>
      </c>
      <c r="G11713" t="s">
        <v>19</v>
      </c>
      <c r="H11713" t="s">
        <v>28</v>
      </c>
      <c r="I11713">
        <v>9</v>
      </c>
      <c r="J11713" t="s">
        <v>13264</v>
      </c>
      <c r="K11713" t="s">
        <v>22</v>
      </c>
      <c r="L11713">
        <v>93000</v>
      </c>
      <c r="M11713">
        <v>139000</v>
      </c>
      <c r="N11713" t="s">
        <v>217</v>
      </c>
      <c r="O11713">
        <v>2</v>
      </c>
      <c r="P11713" t="s">
        <v>13265</v>
      </c>
      <c r="Q11713" t="s">
        <v>331</v>
      </c>
      <c r="R11713" t="s">
        <v>75</v>
      </c>
    </row>
    <row r="11714" spans="1:18" x14ac:dyDescent="0.3">
      <c r="A11714">
        <v>11713</v>
      </c>
      <c r="B11714">
        <v>2681248082</v>
      </c>
      <c r="C11714" s="1">
        <v>43939</v>
      </c>
      <c r="D11714" t="s">
        <v>36</v>
      </c>
      <c r="E11714" t="s">
        <v>11850</v>
      </c>
      <c r="F11714" t="s">
        <v>52</v>
      </c>
      <c r="G11714" t="s">
        <v>46</v>
      </c>
      <c r="H11714" t="s">
        <v>67</v>
      </c>
      <c r="I11714">
        <v>5</v>
      </c>
      <c r="J11714" t="s">
        <v>1588</v>
      </c>
      <c r="K11714" t="s">
        <v>2699</v>
      </c>
      <c r="O11714">
        <v>6</v>
      </c>
      <c r="P11714" t="s">
        <v>241</v>
      </c>
      <c r="Q11714" t="s">
        <v>50</v>
      </c>
      <c r="R11714" t="s">
        <v>25</v>
      </c>
    </row>
    <row r="11715" spans="1:18" x14ac:dyDescent="0.3">
      <c r="A11715">
        <v>11714</v>
      </c>
      <c r="B11715">
        <v>2570237288</v>
      </c>
      <c r="C11715" s="1">
        <v>43939</v>
      </c>
      <c r="D11715" t="s">
        <v>26</v>
      </c>
      <c r="E11715" t="s">
        <v>13266</v>
      </c>
      <c r="G11715" t="s">
        <v>19</v>
      </c>
      <c r="H11715" t="s">
        <v>67</v>
      </c>
      <c r="I11715">
        <v>5</v>
      </c>
      <c r="J11715" t="s">
        <v>13267</v>
      </c>
      <c r="K11715" t="s">
        <v>207</v>
      </c>
      <c r="O11715">
        <v>3</v>
      </c>
      <c r="P11715" t="s">
        <v>13268</v>
      </c>
      <c r="Q11715" t="s">
        <v>774</v>
      </c>
      <c r="R11715" t="s">
        <v>174</v>
      </c>
    </row>
    <row r="11716" spans="1:18" x14ac:dyDescent="0.3">
      <c r="A11716">
        <v>11715</v>
      </c>
      <c r="B11716">
        <v>2676011920</v>
      </c>
      <c r="C11716" s="1">
        <v>43939</v>
      </c>
      <c r="D11716" t="s">
        <v>190</v>
      </c>
      <c r="E11716" t="s">
        <v>1135</v>
      </c>
      <c r="G11716" t="s">
        <v>19</v>
      </c>
      <c r="H11716" t="s">
        <v>67</v>
      </c>
      <c r="I11716">
        <v>3</v>
      </c>
      <c r="J11716" t="s">
        <v>13269</v>
      </c>
      <c r="K11716" t="s">
        <v>1143</v>
      </c>
      <c r="L11716">
        <v>141000</v>
      </c>
      <c r="M11716">
        <v>215000</v>
      </c>
      <c r="N11716" t="s">
        <v>217</v>
      </c>
      <c r="O11716">
        <v>5</v>
      </c>
      <c r="P11716" t="s">
        <v>948</v>
      </c>
      <c r="Q11716" t="s">
        <v>35</v>
      </c>
      <c r="R11716" t="s">
        <v>174</v>
      </c>
    </row>
    <row r="11717" spans="1:18" x14ac:dyDescent="0.3">
      <c r="A11717">
        <v>11716</v>
      </c>
      <c r="B11717">
        <v>2713346823</v>
      </c>
      <c r="C11717" s="1">
        <v>43939</v>
      </c>
      <c r="D11717" t="s">
        <v>17</v>
      </c>
      <c r="E11717" t="s">
        <v>17</v>
      </c>
      <c r="G11717" t="s">
        <v>19</v>
      </c>
      <c r="H11717" t="s">
        <v>28</v>
      </c>
      <c r="I11717">
        <v>5</v>
      </c>
      <c r="J11717" t="s">
        <v>8433</v>
      </c>
      <c r="K11717" t="s">
        <v>553</v>
      </c>
      <c r="L11717">
        <v>173000</v>
      </c>
      <c r="M11717">
        <v>227000</v>
      </c>
      <c r="N11717" t="s">
        <v>217</v>
      </c>
      <c r="O11717">
        <v>3</v>
      </c>
      <c r="P11717" t="s">
        <v>4655</v>
      </c>
      <c r="Q11717" t="s">
        <v>146</v>
      </c>
      <c r="R11717" t="s">
        <v>57</v>
      </c>
    </row>
    <row r="11718" spans="1:18" x14ac:dyDescent="0.3">
      <c r="A11718">
        <v>11717</v>
      </c>
      <c r="B11718">
        <v>2688449581</v>
      </c>
      <c r="C11718" s="1">
        <v>43939</v>
      </c>
      <c r="D11718" t="s">
        <v>17</v>
      </c>
      <c r="E11718" t="s">
        <v>2043</v>
      </c>
      <c r="G11718" t="s">
        <v>19</v>
      </c>
      <c r="H11718" t="s">
        <v>28</v>
      </c>
      <c r="I11718">
        <v>6</v>
      </c>
      <c r="J11718" t="s">
        <v>4431</v>
      </c>
      <c r="K11718" t="s">
        <v>22</v>
      </c>
      <c r="O11718">
        <v>4</v>
      </c>
      <c r="P11718" t="s">
        <v>276</v>
      </c>
      <c r="Q11718" t="s">
        <v>35</v>
      </c>
      <c r="R11718" t="s">
        <v>25</v>
      </c>
    </row>
    <row r="11719" spans="1:18" x14ac:dyDescent="0.3">
      <c r="A11719">
        <v>11718</v>
      </c>
      <c r="B11719">
        <v>2500193648</v>
      </c>
      <c r="C11719" s="1">
        <v>43939</v>
      </c>
      <c r="D11719" t="s">
        <v>97</v>
      </c>
      <c r="E11719" t="s">
        <v>156</v>
      </c>
      <c r="G11719" t="s">
        <v>19</v>
      </c>
      <c r="H11719" t="s">
        <v>28</v>
      </c>
      <c r="I11719">
        <v>10</v>
      </c>
      <c r="J11719" t="s">
        <v>13270</v>
      </c>
      <c r="K11719" t="s">
        <v>89</v>
      </c>
      <c r="O11719">
        <v>52</v>
      </c>
      <c r="P11719" t="s">
        <v>13271</v>
      </c>
      <c r="Q11719" t="s">
        <v>137</v>
      </c>
      <c r="R11719" t="s">
        <v>111</v>
      </c>
    </row>
    <row r="11720" spans="1:18" x14ac:dyDescent="0.3">
      <c r="A11720">
        <v>11719</v>
      </c>
      <c r="B11720">
        <v>2702430715</v>
      </c>
      <c r="C11720" s="1">
        <v>43939</v>
      </c>
      <c r="D11720" t="s">
        <v>449</v>
      </c>
      <c r="E11720" t="s">
        <v>12407</v>
      </c>
      <c r="G11720" t="s">
        <v>19</v>
      </c>
      <c r="H11720" t="s">
        <v>28</v>
      </c>
      <c r="I11720">
        <v>1</v>
      </c>
      <c r="J11720" t="s">
        <v>1238</v>
      </c>
      <c r="K11720" t="s">
        <v>189</v>
      </c>
      <c r="P11720" t="s">
        <v>2106</v>
      </c>
      <c r="Q11720" t="s">
        <v>35</v>
      </c>
      <c r="R11720" t="s">
        <v>25</v>
      </c>
    </row>
    <row r="11721" spans="1:18" x14ac:dyDescent="0.3">
      <c r="A11721">
        <v>11720</v>
      </c>
      <c r="B11721">
        <v>2718980104</v>
      </c>
      <c r="C11721" s="1">
        <v>43939</v>
      </c>
      <c r="D11721" t="s">
        <v>17</v>
      </c>
      <c r="E11721" t="s">
        <v>391</v>
      </c>
      <c r="G11721" t="s">
        <v>19</v>
      </c>
      <c r="H11721" t="s">
        <v>28</v>
      </c>
      <c r="I11721">
        <v>4</v>
      </c>
      <c r="J11721" t="s">
        <v>392</v>
      </c>
      <c r="K11721" t="s">
        <v>181</v>
      </c>
      <c r="P11721" t="s">
        <v>393</v>
      </c>
      <c r="Q11721" t="s">
        <v>137</v>
      </c>
      <c r="R11721" t="s">
        <v>111</v>
      </c>
    </row>
    <row r="11722" spans="1:18" x14ac:dyDescent="0.3">
      <c r="A11722">
        <v>11721</v>
      </c>
      <c r="B11722">
        <v>2483512241</v>
      </c>
      <c r="C11722" s="1">
        <v>43940</v>
      </c>
      <c r="D11722" t="s">
        <v>26</v>
      </c>
      <c r="E11722" t="s">
        <v>2158</v>
      </c>
      <c r="F11722" t="s">
        <v>10054</v>
      </c>
      <c r="G11722" t="s">
        <v>19</v>
      </c>
      <c r="H11722" t="s">
        <v>28</v>
      </c>
      <c r="I11722">
        <v>5</v>
      </c>
      <c r="J11722" t="s">
        <v>10055</v>
      </c>
      <c r="K11722" t="s">
        <v>336</v>
      </c>
      <c r="P11722" t="s">
        <v>96</v>
      </c>
      <c r="Q11722" t="s">
        <v>35</v>
      </c>
      <c r="R11722" t="s">
        <v>25</v>
      </c>
    </row>
    <row r="11723" spans="1:18" x14ac:dyDescent="0.3">
      <c r="A11723">
        <v>11722</v>
      </c>
      <c r="B11723">
        <v>2646196558</v>
      </c>
      <c r="C11723" s="1">
        <v>43940</v>
      </c>
      <c r="D11723" t="s">
        <v>17</v>
      </c>
      <c r="E11723" t="s">
        <v>17</v>
      </c>
      <c r="F11723" t="s">
        <v>7429</v>
      </c>
      <c r="G11723" t="s">
        <v>19</v>
      </c>
      <c r="H11723" t="s">
        <v>20</v>
      </c>
      <c r="I11723">
        <v>3</v>
      </c>
      <c r="J11723" t="s">
        <v>13272</v>
      </c>
      <c r="K11723" t="s">
        <v>598</v>
      </c>
      <c r="P11723" t="s">
        <v>814</v>
      </c>
      <c r="Q11723" t="s">
        <v>35</v>
      </c>
      <c r="R11723" t="s">
        <v>25</v>
      </c>
    </row>
    <row r="11724" spans="1:18" x14ac:dyDescent="0.3">
      <c r="A11724">
        <v>11723</v>
      </c>
      <c r="B11724">
        <v>2682053015</v>
      </c>
      <c r="C11724" s="1">
        <v>43940</v>
      </c>
      <c r="D11724" t="s">
        <v>17</v>
      </c>
      <c r="E11724" t="s">
        <v>130</v>
      </c>
      <c r="G11724" t="s">
        <v>19</v>
      </c>
      <c r="H11724" t="s">
        <v>67</v>
      </c>
      <c r="I11724">
        <v>4</v>
      </c>
      <c r="J11724" t="s">
        <v>11708</v>
      </c>
      <c r="K11724" t="s">
        <v>22</v>
      </c>
      <c r="O11724">
        <v>2</v>
      </c>
      <c r="P11724" t="s">
        <v>11709</v>
      </c>
      <c r="Q11724" t="s">
        <v>50</v>
      </c>
      <c r="R11724" t="s">
        <v>25</v>
      </c>
    </row>
    <row r="11725" spans="1:18" x14ac:dyDescent="0.3">
      <c r="A11725">
        <v>11724</v>
      </c>
      <c r="B11725">
        <v>2743449367</v>
      </c>
      <c r="C11725" s="1">
        <v>43940</v>
      </c>
      <c r="D11725" t="s">
        <v>86</v>
      </c>
      <c r="E11725" t="s">
        <v>86</v>
      </c>
      <c r="G11725" t="s">
        <v>46</v>
      </c>
      <c r="H11725" t="s">
        <v>28</v>
      </c>
      <c r="I11725">
        <v>6</v>
      </c>
      <c r="J11725" t="s">
        <v>101</v>
      </c>
      <c r="K11725" t="s">
        <v>3549</v>
      </c>
      <c r="P11725" t="s">
        <v>49</v>
      </c>
      <c r="Q11725" t="s">
        <v>50</v>
      </c>
      <c r="R11725" t="s">
        <v>25</v>
      </c>
    </row>
    <row r="11726" spans="1:18" x14ac:dyDescent="0.3">
      <c r="A11726">
        <v>11725</v>
      </c>
      <c r="B11726">
        <v>2702402431</v>
      </c>
      <c r="C11726" s="1">
        <v>43940</v>
      </c>
      <c r="D11726" t="s">
        <v>44</v>
      </c>
      <c r="E11726" t="s">
        <v>45</v>
      </c>
      <c r="F11726" t="s">
        <v>305</v>
      </c>
      <c r="G11726" t="s">
        <v>46</v>
      </c>
      <c r="H11726" t="s">
        <v>28</v>
      </c>
      <c r="I11726">
        <v>5</v>
      </c>
      <c r="J11726" t="s">
        <v>120</v>
      </c>
      <c r="K11726" t="s">
        <v>351</v>
      </c>
      <c r="P11726" t="s">
        <v>49</v>
      </c>
      <c r="Q11726" t="s">
        <v>50</v>
      </c>
      <c r="R11726" t="s">
        <v>25</v>
      </c>
    </row>
    <row r="11727" spans="1:18" x14ac:dyDescent="0.3">
      <c r="A11727">
        <v>11726</v>
      </c>
      <c r="B11727">
        <v>2679402005</v>
      </c>
      <c r="C11727" s="1">
        <v>43940</v>
      </c>
      <c r="D11727" t="s">
        <v>1041</v>
      </c>
      <c r="E11727" t="s">
        <v>1041</v>
      </c>
      <c r="G11727" t="s">
        <v>19</v>
      </c>
      <c r="H11727" t="s">
        <v>67</v>
      </c>
      <c r="I11727">
        <v>4</v>
      </c>
      <c r="J11727" t="s">
        <v>1042</v>
      </c>
      <c r="K11727" t="s">
        <v>320</v>
      </c>
      <c r="O11727">
        <v>2</v>
      </c>
      <c r="P11727" t="s">
        <v>234</v>
      </c>
      <c r="Q11727" t="s">
        <v>35</v>
      </c>
      <c r="R11727" t="s">
        <v>25</v>
      </c>
    </row>
    <row r="11728" spans="1:18" x14ac:dyDescent="0.3">
      <c r="A11728">
        <v>11727</v>
      </c>
      <c r="B11728">
        <v>2651845812</v>
      </c>
      <c r="C11728" s="1">
        <v>43940</v>
      </c>
      <c r="D11728" t="s">
        <v>26</v>
      </c>
      <c r="E11728" t="s">
        <v>2265</v>
      </c>
      <c r="G11728" t="s">
        <v>19</v>
      </c>
      <c r="H11728" t="s">
        <v>20</v>
      </c>
      <c r="I11728">
        <v>1</v>
      </c>
      <c r="J11728" t="s">
        <v>13273</v>
      </c>
      <c r="K11728" t="s">
        <v>207</v>
      </c>
      <c r="O11728">
        <v>5</v>
      </c>
      <c r="P11728" t="s">
        <v>2076</v>
      </c>
      <c r="Q11728" t="s">
        <v>91</v>
      </c>
      <c r="R11728" t="s">
        <v>147</v>
      </c>
    </row>
    <row r="11729" spans="1:18" x14ac:dyDescent="0.3">
      <c r="A11729">
        <v>11728</v>
      </c>
      <c r="B11729">
        <v>2680370324</v>
      </c>
      <c r="C11729" s="1">
        <v>43940</v>
      </c>
      <c r="D11729" t="s">
        <v>65</v>
      </c>
      <c r="E11729" t="s">
        <v>324</v>
      </c>
      <c r="G11729" t="s">
        <v>19</v>
      </c>
      <c r="H11729" t="s">
        <v>28</v>
      </c>
      <c r="I11729">
        <v>4</v>
      </c>
      <c r="J11729" t="s">
        <v>13274</v>
      </c>
      <c r="K11729" t="s">
        <v>583</v>
      </c>
      <c r="O11729">
        <v>13</v>
      </c>
      <c r="P11729" t="s">
        <v>13275</v>
      </c>
      <c r="Q11729" t="s">
        <v>50</v>
      </c>
      <c r="R11729" t="s">
        <v>25</v>
      </c>
    </row>
    <row r="11730" spans="1:18" x14ac:dyDescent="0.3">
      <c r="A11730">
        <v>11729</v>
      </c>
      <c r="B11730">
        <v>2713336261</v>
      </c>
      <c r="C11730" s="1">
        <v>43941</v>
      </c>
      <c r="D11730" t="s">
        <v>44</v>
      </c>
      <c r="E11730" t="s">
        <v>13276</v>
      </c>
      <c r="G11730" t="s">
        <v>46</v>
      </c>
      <c r="H11730" t="s">
        <v>28</v>
      </c>
      <c r="I11730">
        <v>2</v>
      </c>
      <c r="J11730" t="s">
        <v>13277</v>
      </c>
      <c r="K11730" t="s">
        <v>1183</v>
      </c>
      <c r="O11730">
        <v>3</v>
      </c>
      <c r="P11730" t="s">
        <v>13048</v>
      </c>
      <c r="Q11730" t="s">
        <v>56</v>
      </c>
      <c r="R11730" t="s">
        <v>43</v>
      </c>
    </row>
    <row r="11731" spans="1:18" x14ac:dyDescent="0.3">
      <c r="A11731">
        <v>11730</v>
      </c>
      <c r="B11731">
        <v>2674787757</v>
      </c>
      <c r="C11731" s="1">
        <v>43941</v>
      </c>
      <c r="D11731" t="s">
        <v>17</v>
      </c>
      <c r="E11731" t="s">
        <v>10747</v>
      </c>
      <c r="G11731" t="s">
        <v>19</v>
      </c>
      <c r="H11731" t="s">
        <v>20</v>
      </c>
      <c r="I11731">
        <v>2</v>
      </c>
      <c r="J11731" t="s">
        <v>10748</v>
      </c>
      <c r="K11731" t="s">
        <v>222</v>
      </c>
      <c r="O11731">
        <v>2</v>
      </c>
      <c r="P11731" t="s">
        <v>933</v>
      </c>
      <c r="Q11731" t="s">
        <v>50</v>
      </c>
      <c r="R11731" t="s">
        <v>25</v>
      </c>
    </row>
    <row r="11732" spans="1:18" x14ac:dyDescent="0.3">
      <c r="A11732">
        <v>11731</v>
      </c>
      <c r="B11732">
        <v>2708253843</v>
      </c>
      <c r="C11732" s="1">
        <v>43941</v>
      </c>
      <c r="D11732" t="s">
        <v>17</v>
      </c>
      <c r="E11732" t="s">
        <v>17</v>
      </c>
      <c r="G11732" t="s">
        <v>19</v>
      </c>
      <c r="H11732" t="s">
        <v>28</v>
      </c>
      <c r="I11732">
        <v>9</v>
      </c>
      <c r="J11732" t="s">
        <v>13278</v>
      </c>
      <c r="K11732" t="s">
        <v>973</v>
      </c>
      <c r="O11732">
        <v>18</v>
      </c>
      <c r="P11732" t="s">
        <v>13279</v>
      </c>
      <c r="Q11732" t="s">
        <v>137</v>
      </c>
      <c r="R11732" t="s">
        <v>57</v>
      </c>
    </row>
    <row r="11733" spans="1:18" x14ac:dyDescent="0.3">
      <c r="A11733">
        <v>11732</v>
      </c>
      <c r="B11733">
        <v>2708175014</v>
      </c>
      <c r="C11733" s="1">
        <v>43941</v>
      </c>
      <c r="D11733" t="s">
        <v>36</v>
      </c>
      <c r="E11733" t="s">
        <v>457</v>
      </c>
      <c r="G11733" t="s">
        <v>19</v>
      </c>
      <c r="H11733" t="s">
        <v>28</v>
      </c>
      <c r="I11733">
        <v>6</v>
      </c>
      <c r="J11733" t="s">
        <v>13280</v>
      </c>
      <c r="K11733" t="s">
        <v>22</v>
      </c>
      <c r="O11733">
        <v>12</v>
      </c>
      <c r="P11733" t="s">
        <v>1948</v>
      </c>
      <c r="Q11733" t="s">
        <v>56</v>
      </c>
      <c r="R11733" t="s">
        <v>25</v>
      </c>
    </row>
    <row r="11734" spans="1:18" x14ac:dyDescent="0.3">
      <c r="A11734">
        <v>11733</v>
      </c>
      <c r="B11734">
        <v>2694254828</v>
      </c>
      <c r="C11734" s="1">
        <v>43941</v>
      </c>
      <c r="D11734" t="s">
        <v>44</v>
      </c>
      <c r="E11734" t="s">
        <v>45</v>
      </c>
      <c r="F11734" t="s">
        <v>305</v>
      </c>
      <c r="G11734" t="s">
        <v>46</v>
      </c>
      <c r="H11734" t="s">
        <v>28</v>
      </c>
      <c r="I11734">
        <v>6</v>
      </c>
      <c r="J11734" t="s">
        <v>120</v>
      </c>
      <c r="K11734" t="s">
        <v>1396</v>
      </c>
      <c r="P11734" t="s">
        <v>49</v>
      </c>
      <c r="Q11734" t="s">
        <v>50</v>
      </c>
      <c r="R11734" t="s">
        <v>25</v>
      </c>
    </row>
    <row r="11735" spans="1:18" x14ac:dyDescent="0.3">
      <c r="A11735">
        <v>11734</v>
      </c>
      <c r="B11735">
        <v>2738041830</v>
      </c>
      <c r="C11735" s="1">
        <v>43941</v>
      </c>
      <c r="D11735" t="s">
        <v>26</v>
      </c>
      <c r="E11735" t="s">
        <v>26</v>
      </c>
      <c r="G11735" t="s">
        <v>19</v>
      </c>
      <c r="H11735" t="s">
        <v>20</v>
      </c>
      <c r="I11735">
        <v>2</v>
      </c>
      <c r="J11735" t="s">
        <v>13281</v>
      </c>
      <c r="K11735" t="s">
        <v>22</v>
      </c>
      <c r="P11735" t="s">
        <v>1262</v>
      </c>
      <c r="Q11735" t="s">
        <v>42</v>
      </c>
      <c r="R11735" t="s">
        <v>25</v>
      </c>
    </row>
    <row r="11736" spans="1:18" x14ac:dyDescent="0.3">
      <c r="A11736">
        <v>11735</v>
      </c>
      <c r="B11736">
        <v>2558348879</v>
      </c>
      <c r="C11736" s="1">
        <v>43941</v>
      </c>
      <c r="D11736" t="s">
        <v>17</v>
      </c>
      <c r="E11736" t="s">
        <v>130</v>
      </c>
      <c r="G11736" t="s">
        <v>19</v>
      </c>
      <c r="H11736" t="s">
        <v>67</v>
      </c>
      <c r="I11736">
        <v>4</v>
      </c>
      <c r="J11736" t="s">
        <v>2924</v>
      </c>
      <c r="K11736" t="s">
        <v>22</v>
      </c>
      <c r="O11736">
        <v>3</v>
      </c>
      <c r="P11736" t="s">
        <v>2106</v>
      </c>
      <c r="Q11736" t="s">
        <v>35</v>
      </c>
      <c r="R11736" t="s">
        <v>25</v>
      </c>
    </row>
    <row r="11737" spans="1:18" x14ac:dyDescent="0.3">
      <c r="A11737">
        <v>11736</v>
      </c>
      <c r="B11737">
        <v>2711788222</v>
      </c>
      <c r="C11737" s="1">
        <v>43941</v>
      </c>
      <c r="D11737" t="s">
        <v>65</v>
      </c>
      <c r="E11737" t="s">
        <v>1090</v>
      </c>
      <c r="G11737" t="s">
        <v>19</v>
      </c>
      <c r="H11737" t="s">
        <v>20</v>
      </c>
      <c r="I11737">
        <v>1</v>
      </c>
      <c r="J11737" t="s">
        <v>13282</v>
      </c>
      <c r="K11737" t="s">
        <v>495</v>
      </c>
      <c r="O11737">
        <v>1</v>
      </c>
      <c r="P11737" t="s">
        <v>166</v>
      </c>
      <c r="Q11737" t="s">
        <v>167</v>
      </c>
      <c r="R11737" t="s">
        <v>111</v>
      </c>
    </row>
    <row r="11738" spans="1:18" x14ac:dyDescent="0.3">
      <c r="A11738">
        <v>11737</v>
      </c>
      <c r="B11738">
        <v>2691713339</v>
      </c>
      <c r="C11738" s="1">
        <v>43941</v>
      </c>
      <c r="D11738" t="s">
        <v>36</v>
      </c>
      <c r="E11738" t="s">
        <v>36</v>
      </c>
      <c r="G11738" t="s">
        <v>46</v>
      </c>
      <c r="H11738" t="s">
        <v>28</v>
      </c>
      <c r="I11738">
        <v>1</v>
      </c>
      <c r="J11738" t="s">
        <v>13283</v>
      </c>
      <c r="K11738" t="s">
        <v>207</v>
      </c>
      <c r="L11738">
        <v>115000</v>
      </c>
      <c r="M11738">
        <v>136000</v>
      </c>
      <c r="N11738" t="s">
        <v>80</v>
      </c>
      <c r="O11738">
        <v>6</v>
      </c>
      <c r="P11738" t="s">
        <v>1021</v>
      </c>
      <c r="Q11738" t="s">
        <v>56</v>
      </c>
      <c r="R11738" t="s">
        <v>25</v>
      </c>
    </row>
    <row r="11739" spans="1:18" x14ac:dyDescent="0.3">
      <c r="A11739">
        <v>11738</v>
      </c>
      <c r="B11739">
        <v>2657032592</v>
      </c>
      <c r="C11739" s="1">
        <v>43942</v>
      </c>
      <c r="D11739" t="s">
        <v>44</v>
      </c>
      <c r="E11739" t="s">
        <v>45</v>
      </c>
      <c r="F11739" t="s">
        <v>305</v>
      </c>
      <c r="G11739" t="s">
        <v>46</v>
      </c>
      <c r="H11739" t="s">
        <v>28</v>
      </c>
      <c r="I11739">
        <v>8</v>
      </c>
      <c r="J11739" t="s">
        <v>120</v>
      </c>
      <c r="K11739" t="s">
        <v>7312</v>
      </c>
      <c r="P11739" t="s">
        <v>49</v>
      </c>
      <c r="Q11739" t="s">
        <v>50</v>
      </c>
      <c r="R11739" t="s">
        <v>25</v>
      </c>
    </row>
    <row r="11740" spans="1:18" x14ac:dyDescent="0.3">
      <c r="A11740">
        <v>11739</v>
      </c>
      <c r="B11740">
        <v>2716088130</v>
      </c>
      <c r="C11740" s="1">
        <v>43942</v>
      </c>
      <c r="D11740" t="s">
        <v>97</v>
      </c>
      <c r="E11740" t="s">
        <v>13284</v>
      </c>
      <c r="F11740" t="s">
        <v>13285</v>
      </c>
      <c r="G11740" t="s">
        <v>19</v>
      </c>
      <c r="H11740" t="s">
        <v>20</v>
      </c>
      <c r="I11740">
        <v>1</v>
      </c>
      <c r="J11740" t="s">
        <v>7519</v>
      </c>
      <c r="K11740" t="s">
        <v>340</v>
      </c>
      <c r="O11740">
        <v>1</v>
      </c>
      <c r="P11740" t="s">
        <v>241</v>
      </c>
      <c r="Q11740" t="s">
        <v>50</v>
      </c>
      <c r="R11740" t="s">
        <v>25</v>
      </c>
    </row>
    <row r="11741" spans="1:18" x14ac:dyDescent="0.3">
      <c r="A11741">
        <v>11740</v>
      </c>
      <c r="B11741">
        <v>2699835355</v>
      </c>
      <c r="C11741" s="1">
        <v>43942</v>
      </c>
      <c r="D11741" t="s">
        <v>36</v>
      </c>
      <c r="E11741" t="s">
        <v>36</v>
      </c>
      <c r="G11741" t="s">
        <v>46</v>
      </c>
      <c r="H11741" t="s">
        <v>28</v>
      </c>
      <c r="I11741">
        <v>9</v>
      </c>
      <c r="J11741" t="s">
        <v>13286</v>
      </c>
      <c r="K11741" t="s">
        <v>13287</v>
      </c>
      <c r="L11741">
        <v>72000</v>
      </c>
      <c r="M11741">
        <v>120000</v>
      </c>
      <c r="N11741" t="s">
        <v>80</v>
      </c>
      <c r="O11741">
        <v>62</v>
      </c>
      <c r="P11741" t="s">
        <v>251</v>
      </c>
      <c r="Q11741" t="s">
        <v>137</v>
      </c>
      <c r="R11741" t="s">
        <v>25</v>
      </c>
    </row>
    <row r="11742" spans="1:18" x14ac:dyDescent="0.3">
      <c r="A11742">
        <v>11741</v>
      </c>
      <c r="B11742">
        <v>2753306175</v>
      </c>
      <c r="C11742" s="1">
        <v>43942</v>
      </c>
      <c r="D11742" t="s">
        <v>17</v>
      </c>
      <c r="E11742" t="s">
        <v>17</v>
      </c>
      <c r="G11742" t="s">
        <v>46</v>
      </c>
      <c r="H11742" t="s">
        <v>28</v>
      </c>
      <c r="I11742">
        <v>7</v>
      </c>
      <c r="J11742" t="s">
        <v>13288</v>
      </c>
      <c r="K11742" t="s">
        <v>109</v>
      </c>
      <c r="O11742">
        <v>1</v>
      </c>
      <c r="P11742" t="s">
        <v>2328</v>
      </c>
      <c r="Q11742" t="s">
        <v>56</v>
      </c>
      <c r="R11742" t="s">
        <v>111</v>
      </c>
    </row>
    <row r="11743" spans="1:18" x14ac:dyDescent="0.3">
      <c r="A11743">
        <v>11742</v>
      </c>
      <c r="B11743">
        <v>2690937462</v>
      </c>
      <c r="C11743" s="1">
        <v>43942</v>
      </c>
      <c r="D11743" t="s">
        <v>97</v>
      </c>
      <c r="E11743" t="s">
        <v>97</v>
      </c>
      <c r="F11743" t="s">
        <v>119</v>
      </c>
      <c r="G11743" t="s">
        <v>46</v>
      </c>
      <c r="H11743" t="s">
        <v>28</v>
      </c>
      <c r="I11743">
        <v>7</v>
      </c>
      <c r="J11743" t="s">
        <v>120</v>
      </c>
      <c r="K11743" t="s">
        <v>1639</v>
      </c>
      <c r="P11743" t="s">
        <v>49</v>
      </c>
      <c r="Q11743" t="s">
        <v>50</v>
      </c>
      <c r="R11743" t="s">
        <v>25</v>
      </c>
    </row>
    <row r="11744" spans="1:18" x14ac:dyDescent="0.3">
      <c r="A11744">
        <v>11743</v>
      </c>
      <c r="B11744">
        <v>2714073375</v>
      </c>
      <c r="C11744" s="1">
        <v>43942</v>
      </c>
      <c r="D11744" t="s">
        <v>44</v>
      </c>
      <c r="E11744" t="s">
        <v>13289</v>
      </c>
      <c r="G11744" t="s">
        <v>19</v>
      </c>
      <c r="H11744" t="s">
        <v>28</v>
      </c>
      <c r="I11744">
        <v>7</v>
      </c>
      <c r="J11744" t="s">
        <v>11048</v>
      </c>
      <c r="K11744" t="s">
        <v>95</v>
      </c>
      <c r="O11744">
        <v>68</v>
      </c>
      <c r="P11744" t="s">
        <v>11049</v>
      </c>
      <c r="Q11744" t="s">
        <v>137</v>
      </c>
      <c r="R11744" t="s">
        <v>43</v>
      </c>
    </row>
    <row r="11745" spans="1:18" x14ac:dyDescent="0.3">
      <c r="A11745">
        <v>11744</v>
      </c>
      <c r="B11745">
        <v>2674769488</v>
      </c>
      <c r="C11745" s="1">
        <v>43942</v>
      </c>
      <c r="D11745" t="s">
        <v>1391</v>
      </c>
      <c r="E11745" t="s">
        <v>1392</v>
      </c>
      <c r="G11745" t="s">
        <v>19</v>
      </c>
      <c r="H11745" t="s">
        <v>28</v>
      </c>
      <c r="I11745">
        <v>3</v>
      </c>
      <c r="J11745" t="s">
        <v>1393</v>
      </c>
      <c r="K11745" t="s">
        <v>343</v>
      </c>
      <c r="O11745">
        <v>2</v>
      </c>
      <c r="P11745" t="s">
        <v>201</v>
      </c>
      <c r="Q11745" t="s">
        <v>50</v>
      </c>
      <c r="R11745" t="s">
        <v>174</v>
      </c>
    </row>
    <row r="11746" spans="1:18" x14ac:dyDescent="0.3">
      <c r="A11746">
        <v>11745</v>
      </c>
      <c r="B11746">
        <v>2676392900</v>
      </c>
      <c r="C11746" s="1">
        <v>43942</v>
      </c>
      <c r="D11746" t="s">
        <v>17</v>
      </c>
      <c r="E11746" t="s">
        <v>410</v>
      </c>
      <c r="G11746" t="s">
        <v>19</v>
      </c>
      <c r="H11746" t="s">
        <v>28</v>
      </c>
      <c r="I11746">
        <v>3</v>
      </c>
      <c r="J11746" t="s">
        <v>120</v>
      </c>
      <c r="K11746" t="s">
        <v>528</v>
      </c>
      <c r="P11746" t="s">
        <v>267</v>
      </c>
      <c r="Q11746" t="s">
        <v>24</v>
      </c>
      <c r="R11746" t="s">
        <v>25</v>
      </c>
    </row>
    <row r="11747" spans="1:18" x14ac:dyDescent="0.3">
      <c r="A11747">
        <v>11746</v>
      </c>
      <c r="B11747">
        <v>2753770861</v>
      </c>
      <c r="C11747" s="1">
        <v>43942</v>
      </c>
      <c r="D11747" t="s">
        <v>103</v>
      </c>
      <c r="E11747" t="s">
        <v>5574</v>
      </c>
      <c r="G11747" t="s">
        <v>19</v>
      </c>
      <c r="H11747" t="s">
        <v>67</v>
      </c>
      <c r="I11747">
        <v>5</v>
      </c>
      <c r="J11747" t="s">
        <v>120</v>
      </c>
      <c r="K11747" t="s">
        <v>207</v>
      </c>
      <c r="O11747">
        <v>4</v>
      </c>
      <c r="P11747" t="s">
        <v>5575</v>
      </c>
      <c r="Q11747" t="s">
        <v>56</v>
      </c>
      <c r="R11747" t="s">
        <v>75</v>
      </c>
    </row>
    <row r="11748" spans="1:18" x14ac:dyDescent="0.3">
      <c r="A11748">
        <v>11747</v>
      </c>
      <c r="B11748">
        <v>2745698929</v>
      </c>
      <c r="C11748" s="1">
        <v>43943</v>
      </c>
      <c r="D11748" t="s">
        <v>97</v>
      </c>
      <c r="E11748" t="s">
        <v>834</v>
      </c>
      <c r="G11748" t="s">
        <v>19</v>
      </c>
      <c r="H11748" t="s">
        <v>28</v>
      </c>
      <c r="I11748">
        <v>4</v>
      </c>
      <c r="J11748" t="s">
        <v>13290</v>
      </c>
      <c r="K11748" t="s">
        <v>89</v>
      </c>
      <c r="L11748">
        <v>190000</v>
      </c>
      <c r="M11748">
        <v>195000</v>
      </c>
      <c r="N11748" t="s">
        <v>217</v>
      </c>
      <c r="O11748">
        <v>7</v>
      </c>
      <c r="P11748" t="s">
        <v>629</v>
      </c>
      <c r="Q11748" t="s">
        <v>137</v>
      </c>
      <c r="R11748" t="s">
        <v>57</v>
      </c>
    </row>
    <row r="11749" spans="1:18" x14ac:dyDescent="0.3">
      <c r="A11749">
        <v>11748</v>
      </c>
      <c r="B11749">
        <v>2661271816</v>
      </c>
      <c r="C11749" s="1">
        <v>43943</v>
      </c>
      <c r="D11749" t="s">
        <v>17</v>
      </c>
      <c r="E11749" t="s">
        <v>13291</v>
      </c>
      <c r="G11749" t="s">
        <v>19</v>
      </c>
      <c r="H11749" t="s">
        <v>28</v>
      </c>
      <c r="I11749">
        <v>5</v>
      </c>
      <c r="J11749" t="s">
        <v>13292</v>
      </c>
      <c r="K11749" t="s">
        <v>22</v>
      </c>
      <c r="O11749">
        <v>9</v>
      </c>
      <c r="P11749" t="s">
        <v>13293</v>
      </c>
      <c r="Q11749" t="s">
        <v>50</v>
      </c>
      <c r="R11749" t="s">
        <v>57</v>
      </c>
    </row>
    <row r="11750" spans="1:18" x14ac:dyDescent="0.3">
      <c r="A11750">
        <v>11749</v>
      </c>
      <c r="B11750">
        <v>2647546810</v>
      </c>
      <c r="C11750" s="1">
        <v>43943</v>
      </c>
      <c r="D11750" t="s">
        <v>609</v>
      </c>
      <c r="E11750" t="s">
        <v>609</v>
      </c>
      <c r="F11750" t="s">
        <v>1628</v>
      </c>
      <c r="G11750" t="s">
        <v>19</v>
      </c>
      <c r="H11750" t="s">
        <v>28</v>
      </c>
      <c r="I11750">
        <v>6</v>
      </c>
      <c r="J11750" t="s">
        <v>1629</v>
      </c>
      <c r="K11750" t="s">
        <v>40</v>
      </c>
      <c r="P11750" t="s">
        <v>70</v>
      </c>
      <c r="Q11750" t="s">
        <v>56</v>
      </c>
      <c r="R11750" t="s">
        <v>25</v>
      </c>
    </row>
    <row r="11751" spans="1:18" x14ac:dyDescent="0.3">
      <c r="A11751">
        <v>11750</v>
      </c>
      <c r="B11751">
        <v>2682975060</v>
      </c>
      <c r="C11751" s="1">
        <v>43943</v>
      </c>
      <c r="D11751" t="s">
        <v>441</v>
      </c>
      <c r="E11751" t="s">
        <v>441</v>
      </c>
      <c r="G11751" t="s">
        <v>19</v>
      </c>
      <c r="H11751" t="s">
        <v>20</v>
      </c>
      <c r="I11751">
        <v>3</v>
      </c>
      <c r="J11751" t="s">
        <v>13294</v>
      </c>
      <c r="K11751" t="s">
        <v>1911</v>
      </c>
      <c r="O11751">
        <v>73</v>
      </c>
      <c r="P11751" t="s">
        <v>9613</v>
      </c>
      <c r="Q11751" t="s">
        <v>91</v>
      </c>
      <c r="R11751" t="s">
        <v>75</v>
      </c>
    </row>
    <row r="11752" spans="1:18" x14ac:dyDescent="0.3">
      <c r="A11752">
        <v>11751</v>
      </c>
      <c r="B11752">
        <v>2713219568</v>
      </c>
      <c r="C11752" s="1">
        <v>43943</v>
      </c>
      <c r="D11752" t="s">
        <v>36</v>
      </c>
      <c r="E11752" t="s">
        <v>8337</v>
      </c>
      <c r="G11752" t="s">
        <v>46</v>
      </c>
      <c r="H11752" t="s">
        <v>28</v>
      </c>
      <c r="I11752">
        <v>7</v>
      </c>
      <c r="J11752" t="s">
        <v>13295</v>
      </c>
      <c r="K11752" t="s">
        <v>13296</v>
      </c>
      <c r="O11752">
        <v>1</v>
      </c>
      <c r="P11752" t="s">
        <v>13297</v>
      </c>
      <c r="Q11752" t="s">
        <v>56</v>
      </c>
      <c r="R11752" t="s">
        <v>111</v>
      </c>
    </row>
    <row r="11753" spans="1:18" x14ac:dyDescent="0.3">
      <c r="A11753">
        <v>11752</v>
      </c>
      <c r="B11753">
        <v>2686189380</v>
      </c>
      <c r="C11753" s="1">
        <v>43943</v>
      </c>
      <c r="D11753" t="s">
        <v>1244</v>
      </c>
      <c r="E11753" t="s">
        <v>13298</v>
      </c>
      <c r="G11753" t="s">
        <v>19</v>
      </c>
      <c r="H11753" t="s">
        <v>67</v>
      </c>
      <c r="I11753">
        <v>6</v>
      </c>
      <c r="J11753" t="s">
        <v>626</v>
      </c>
      <c r="K11753" t="s">
        <v>22</v>
      </c>
      <c r="O11753">
        <v>6</v>
      </c>
      <c r="P11753" t="s">
        <v>4205</v>
      </c>
      <c r="Q11753" t="s">
        <v>24</v>
      </c>
      <c r="R11753" t="s">
        <v>25</v>
      </c>
    </row>
    <row r="11754" spans="1:18" x14ac:dyDescent="0.3">
      <c r="A11754">
        <v>11753</v>
      </c>
      <c r="B11754">
        <v>2705237521</v>
      </c>
      <c r="C11754" s="1">
        <v>43943</v>
      </c>
      <c r="D11754" t="s">
        <v>44</v>
      </c>
      <c r="E11754" t="s">
        <v>3711</v>
      </c>
      <c r="G11754" t="s">
        <v>46</v>
      </c>
      <c r="H11754" t="s">
        <v>28</v>
      </c>
      <c r="I11754">
        <v>6</v>
      </c>
      <c r="J11754" t="s">
        <v>13299</v>
      </c>
      <c r="K11754" t="s">
        <v>22</v>
      </c>
      <c r="O11754">
        <v>24</v>
      </c>
      <c r="P11754" t="s">
        <v>2297</v>
      </c>
      <c r="Q11754" t="s">
        <v>56</v>
      </c>
      <c r="R11754" t="s">
        <v>57</v>
      </c>
    </row>
    <row r="11755" spans="1:18" x14ac:dyDescent="0.3">
      <c r="A11755">
        <v>11754</v>
      </c>
      <c r="B11755">
        <v>2702404010</v>
      </c>
      <c r="C11755" s="1">
        <v>43943</v>
      </c>
      <c r="D11755" t="s">
        <v>44</v>
      </c>
      <c r="E11755" t="s">
        <v>45</v>
      </c>
      <c r="F11755" t="s">
        <v>305</v>
      </c>
      <c r="G11755" t="s">
        <v>46</v>
      </c>
      <c r="H11755" t="s">
        <v>28</v>
      </c>
      <c r="I11755">
        <v>5</v>
      </c>
      <c r="J11755" t="s">
        <v>120</v>
      </c>
      <c r="K11755" t="s">
        <v>3243</v>
      </c>
      <c r="P11755" t="s">
        <v>49</v>
      </c>
      <c r="Q11755" t="s">
        <v>50</v>
      </c>
      <c r="R11755" t="s">
        <v>25</v>
      </c>
    </row>
    <row r="11756" spans="1:18" x14ac:dyDescent="0.3">
      <c r="A11756">
        <v>11755</v>
      </c>
      <c r="B11756">
        <v>2656636787</v>
      </c>
      <c r="C11756" s="1">
        <v>43943</v>
      </c>
      <c r="D11756" t="s">
        <v>97</v>
      </c>
      <c r="E11756" t="s">
        <v>97</v>
      </c>
      <c r="F11756" t="s">
        <v>119</v>
      </c>
      <c r="G11756" t="s">
        <v>46</v>
      </c>
      <c r="H11756" t="s">
        <v>28</v>
      </c>
      <c r="I11756">
        <v>8</v>
      </c>
      <c r="J11756" t="s">
        <v>120</v>
      </c>
      <c r="K11756" t="s">
        <v>254</v>
      </c>
      <c r="O11756">
        <v>5</v>
      </c>
      <c r="P11756" t="s">
        <v>49</v>
      </c>
      <c r="Q11756" t="s">
        <v>50</v>
      </c>
      <c r="R11756" t="s">
        <v>25</v>
      </c>
    </row>
    <row r="11757" spans="1:18" x14ac:dyDescent="0.3">
      <c r="A11757">
        <v>11756</v>
      </c>
      <c r="B11757">
        <v>2718977335</v>
      </c>
      <c r="C11757" s="1">
        <v>43944</v>
      </c>
      <c r="D11757" t="s">
        <v>17</v>
      </c>
      <c r="E11757" t="s">
        <v>391</v>
      </c>
      <c r="G11757" t="s">
        <v>19</v>
      </c>
      <c r="H11757" t="s">
        <v>28</v>
      </c>
      <c r="I11757">
        <v>5</v>
      </c>
      <c r="J11757" t="s">
        <v>392</v>
      </c>
      <c r="K11757" t="s">
        <v>13300</v>
      </c>
      <c r="P11757" t="s">
        <v>393</v>
      </c>
      <c r="Q11757" t="s">
        <v>137</v>
      </c>
      <c r="R11757" t="s">
        <v>111</v>
      </c>
    </row>
    <row r="11758" spans="1:18" x14ac:dyDescent="0.3">
      <c r="A11758">
        <v>11757</v>
      </c>
      <c r="B11758">
        <v>2738374999</v>
      </c>
      <c r="C11758" s="1">
        <v>43944</v>
      </c>
      <c r="D11758" t="s">
        <v>86</v>
      </c>
      <c r="E11758" t="s">
        <v>86</v>
      </c>
      <c r="G11758" t="s">
        <v>46</v>
      </c>
      <c r="H11758" t="s">
        <v>28</v>
      </c>
      <c r="I11758">
        <v>7</v>
      </c>
      <c r="J11758" t="s">
        <v>101</v>
      </c>
      <c r="K11758" t="s">
        <v>2241</v>
      </c>
      <c r="P11758" t="s">
        <v>49</v>
      </c>
      <c r="Q11758" t="s">
        <v>50</v>
      </c>
      <c r="R11758" t="s">
        <v>25</v>
      </c>
    </row>
    <row r="11759" spans="1:18" x14ac:dyDescent="0.3">
      <c r="A11759">
        <v>11758</v>
      </c>
      <c r="B11759">
        <v>2754222716</v>
      </c>
      <c r="C11759" s="1">
        <v>43944</v>
      </c>
      <c r="D11759" t="s">
        <v>36</v>
      </c>
      <c r="E11759" t="s">
        <v>4698</v>
      </c>
      <c r="F11759" t="s">
        <v>3737</v>
      </c>
      <c r="G11759" t="s">
        <v>19</v>
      </c>
      <c r="H11759" t="s">
        <v>798</v>
      </c>
      <c r="I11759">
        <v>4</v>
      </c>
      <c r="J11759" t="s">
        <v>3738</v>
      </c>
      <c r="K11759" t="s">
        <v>436</v>
      </c>
      <c r="O11759">
        <v>4</v>
      </c>
      <c r="P11759" t="s">
        <v>811</v>
      </c>
      <c r="Q11759" t="s">
        <v>56</v>
      </c>
      <c r="R11759" t="s">
        <v>25</v>
      </c>
    </row>
    <row r="11760" spans="1:18" x14ac:dyDescent="0.3">
      <c r="A11760">
        <v>11759</v>
      </c>
      <c r="B11760">
        <v>2713744535</v>
      </c>
      <c r="C11760" s="1">
        <v>43944</v>
      </c>
      <c r="D11760" t="s">
        <v>980</v>
      </c>
      <c r="E11760" t="s">
        <v>980</v>
      </c>
      <c r="G11760" t="s">
        <v>19</v>
      </c>
      <c r="H11760" t="s">
        <v>20</v>
      </c>
      <c r="I11760">
        <v>2</v>
      </c>
      <c r="J11760" t="s">
        <v>13301</v>
      </c>
      <c r="K11760" t="s">
        <v>54</v>
      </c>
      <c r="P11760" t="s">
        <v>13302</v>
      </c>
      <c r="Q11760" t="s">
        <v>56</v>
      </c>
      <c r="R11760" t="s">
        <v>57</v>
      </c>
    </row>
    <row r="11761" spans="1:18" x14ac:dyDescent="0.3">
      <c r="A11761">
        <v>11760</v>
      </c>
      <c r="B11761">
        <v>2694259000</v>
      </c>
      <c r="C11761" s="1">
        <v>43944</v>
      </c>
      <c r="D11761" t="s">
        <v>44</v>
      </c>
      <c r="E11761" t="s">
        <v>45</v>
      </c>
      <c r="F11761" t="s">
        <v>305</v>
      </c>
      <c r="G11761" t="s">
        <v>46</v>
      </c>
      <c r="H11761" t="s">
        <v>28</v>
      </c>
      <c r="I11761">
        <v>8</v>
      </c>
      <c r="J11761" t="s">
        <v>120</v>
      </c>
      <c r="K11761" t="s">
        <v>121</v>
      </c>
      <c r="P11761" t="s">
        <v>49</v>
      </c>
      <c r="Q11761" t="s">
        <v>50</v>
      </c>
      <c r="R11761" t="s">
        <v>25</v>
      </c>
    </row>
    <row r="11762" spans="1:18" x14ac:dyDescent="0.3">
      <c r="A11762">
        <v>11761</v>
      </c>
      <c r="B11762">
        <v>2683974957</v>
      </c>
      <c r="C11762" s="1">
        <v>43944</v>
      </c>
      <c r="D11762" t="s">
        <v>36</v>
      </c>
      <c r="E11762" t="s">
        <v>4804</v>
      </c>
      <c r="G11762" t="s">
        <v>19</v>
      </c>
      <c r="H11762" t="s">
        <v>67</v>
      </c>
      <c r="I11762">
        <v>2</v>
      </c>
      <c r="J11762" t="s">
        <v>120</v>
      </c>
      <c r="K11762" t="s">
        <v>254</v>
      </c>
      <c r="L11762">
        <v>89000</v>
      </c>
      <c r="M11762">
        <v>129000</v>
      </c>
      <c r="N11762" t="s">
        <v>217</v>
      </c>
      <c r="O11762">
        <v>81</v>
      </c>
      <c r="P11762" t="s">
        <v>12642</v>
      </c>
      <c r="Q11762" t="s">
        <v>137</v>
      </c>
      <c r="R11762" t="s">
        <v>183</v>
      </c>
    </row>
    <row r="11763" spans="1:18" x14ac:dyDescent="0.3">
      <c r="A11763">
        <v>11762</v>
      </c>
      <c r="B11763">
        <v>2702404278</v>
      </c>
      <c r="C11763" s="1">
        <v>43944</v>
      </c>
      <c r="D11763" t="s">
        <v>44</v>
      </c>
      <c r="E11763" t="s">
        <v>45</v>
      </c>
      <c r="F11763" t="s">
        <v>305</v>
      </c>
      <c r="G11763" t="s">
        <v>46</v>
      </c>
      <c r="H11763" t="s">
        <v>28</v>
      </c>
      <c r="I11763">
        <v>7</v>
      </c>
      <c r="J11763" t="s">
        <v>120</v>
      </c>
      <c r="K11763" t="s">
        <v>2545</v>
      </c>
      <c r="P11763" t="s">
        <v>49</v>
      </c>
      <c r="Q11763" t="s">
        <v>50</v>
      </c>
      <c r="R11763" t="s">
        <v>25</v>
      </c>
    </row>
    <row r="11764" spans="1:18" x14ac:dyDescent="0.3">
      <c r="A11764">
        <v>11763</v>
      </c>
      <c r="B11764">
        <v>2752523698</v>
      </c>
      <c r="C11764" s="1">
        <v>43944</v>
      </c>
      <c r="D11764" t="s">
        <v>76</v>
      </c>
      <c r="E11764" t="s">
        <v>76</v>
      </c>
      <c r="G11764" t="s">
        <v>19</v>
      </c>
      <c r="H11764" t="s">
        <v>67</v>
      </c>
      <c r="I11764">
        <v>4</v>
      </c>
      <c r="J11764" t="s">
        <v>1193</v>
      </c>
      <c r="K11764" t="s">
        <v>2767</v>
      </c>
      <c r="O11764">
        <v>28</v>
      </c>
      <c r="P11764" t="s">
        <v>10163</v>
      </c>
      <c r="Q11764" t="s">
        <v>42</v>
      </c>
      <c r="R11764" t="s">
        <v>174</v>
      </c>
    </row>
    <row r="11765" spans="1:18" x14ac:dyDescent="0.3">
      <c r="A11765">
        <v>11764</v>
      </c>
      <c r="B11765">
        <v>2658875613</v>
      </c>
      <c r="C11765" s="1">
        <v>43944</v>
      </c>
      <c r="D11765" t="s">
        <v>92</v>
      </c>
      <c r="E11765" t="s">
        <v>12148</v>
      </c>
      <c r="G11765" t="s">
        <v>19</v>
      </c>
      <c r="H11765" t="s">
        <v>28</v>
      </c>
      <c r="I11765">
        <v>8</v>
      </c>
      <c r="J11765" t="s">
        <v>7636</v>
      </c>
      <c r="K11765" t="s">
        <v>832</v>
      </c>
      <c r="P11765" t="s">
        <v>96</v>
      </c>
      <c r="Q11765" t="s">
        <v>35</v>
      </c>
      <c r="R11765" t="s">
        <v>25</v>
      </c>
    </row>
    <row r="11766" spans="1:18" x14ac:dyDescent="0.3">
      <c r="A11766">
        <v>11765</v>
      </c>
      <c r="B11766">
        <v>2324143719</v>
      </c>
      <c r="C11766" s="1">
        <v>43944</v>
      </c>
      <c r="D11766" t="s">
        <v>17</v>
      </c>
      <c r="E11766" t="s">
        <v>13303</v>
      </c>
      <c r="F11766" t="s">
        <v>4705</v>
      </c>
      <c r="G11766" t="s">
        <v>19</v>
      </c>
      <c r="H11766" t="s">
        <v>20</v>
      </c>
      <c r="I11766">
        <v>1</v>
      </c>
      <c r="J11766" t="s">
        <v>13304</v>
      </c>
      <c r="K11766" t="s">
        <v>272</v>
      </c>
      <c r="L11766">
        <v>98000</v>
      </c>
      <c r="M11766">
        <v>194000</v>
      </c>
      <c r="N11766" t="s">
        <v>217</v>
      </c>
      <c r="O11766">
        <v>172</v>
      </c>
      <c r="P11766" t="s">
        <v>2334</v>
      </c>
      <c r="Q11766" t="s">
        <v>35</v>
      </c>
      <c r="R11766" t="s">
        <v>25</v>
      </c>
    </row>
    <row r="11767" spans="1:18" x14ac:dyDescent="0.3">
      <c r="A11767">
        <v>11766</v>
      </c>
      <c r="B11767">
        <v>2692446443</v>
      </c>
      <c r="C11767" s="1">
        <v>43945</v>
      </c>
      <c r="D11767" t="s">
        <v>36</v>
      </c>
      <c r="E11767" t="s">
        <v>36</v>
      </c>
      <c r="G11767" t="s">
        <v>19</v>
      </c>
      <c r="H11767" t="s">
        <v>28</v>
      </c>
      <c r="I11767">
        <v>0</v>
      </c>
      <c r="J11767" t="s">
        <v>5389</v>
      </c>
      <c r="K11767" t="s">
        <v>222</v>
      </c>
      <c r="O11767">
        <v>16</v>
      </c>
      <c r="P11767" t="s">
        <v>136</v>
      </c>
      <c r="Q11767" t="s">
        <v>137</v>
      </c>
      <c r="R11767" t="s">
        <v>75</v>
      </c>
    </row>
    <row r="11768" spans="1:18" x14ac:dyDescent="0.3">
      <c r="A11768">
        <v>11767</v>
      </c>
      <c r="B11768">
        <v>2694263365</v>
      </c>
      <c r="C11768" s="1">
        <v>43945</v>
      </c>
      <c r="D11768" t="s">
        <v>26</v>
      </c>
      <c r="E11768" t="s">
        <v>71</v>
      </c>
      <c r="F11768" t="s">
        <v>19</v>
      </c>
      <c r="G11768" t="s">
        <v>46</v>
      </c>
      <c r="H11768" t="s">
        <v>28</v>
      </c>
      <c r="I11768">
        <v>7</v>
      </c>
      <c r="J11768" t="s">
        <v>154</v>
      </c>
      <c r="K11768" t="s">
        <v>222</v>
      </c>
      <c r="P11768" t="s">
        <v>49</v>
      </c>
      <c r="Q11768" t="s">
        <v>50</v>
      </c>
      <c r="R11768" t="s">
        <v>25</v>
      </c>
    </row>
    <row r="11769" spans="1:18" x14ac:dyDescent="0.3">
      <c r="A11769">
        <v>11768</v>
      </c>
      <c r="B11769">
        <v>2738489676</v>
      </c>
      <c r="C11769" s="1">
        <v>43945</v>
      </c>
      <c r="D11769" t="s">
        <v>26</v>
      </c>
      <c r="E11769" t="s">
        <v>6599</v>
      </c>
      <c r="G11769" t="s">
        <v>46</v>
      </c>
      <c r="H11769" t="s">
        <v>67</v>
      </c>
      <c r="I11769">
        <v>3</v>
      </c>
      <c r="J11769" t="s">
        <v>6600</v>
      </c>
      <c r="K11769" t="s">
        <v>1129</v>
      </c>
      <c r="O11769">
        <v>13</v>
      </c>
      <c r="P11769" t="s">
        <v>987</v>
      </c>
      <c r="Q11769" t="s">
        <v>50</v>
      </c>
      <c r="R11769" t="s">
        <v>57</v>
      </c>
    </row>
    <row r="11770" spans="1:18" x14ac:dyDescent="0.3">
      <c r="A11770">
        <v>11769</v>
      </c>
      <c r="B11770">
        <v>2655014610</v>
      </c>
      <c r="C11770" s="1">
        <v>43945</v>
      </c>
      <c r="D11770" t="s">
        <v>441</v>
      </c>
      <c r="E11770" t="s">
        <v>2406</v>
      </c>
      <c r="G11770" t="s">
        <v>19</v>
      </c>
      <c r="H11770" t="s">
        <v>67</v>
      </c>
      <c r="I11770">
        <v>4</v>
      </c>
      <c r="J11770" t="s">
        <v>12934</v>
      </c>
      <c r="K11770" t="s">
        <v>22</v>
      </c>
      <c r="O11770">
        <v>9</v>
      </c>
      <c r="P11770" t="s">
        <v>1160</v>
      </c>
      <c r="Q11770" t="s">
        <v>42</v>
      </c>
      <c r="R11770" t="s">
        <v>25</v>
      </c>
    </row>
    <row r="11771" spans="1:18" x14ac:dyDescent="0.3">
      <c r="A11771">
        <v>11770</v>
      </c>
      <c r="B11771">
        <v>2740117984</v>
      </c>
      <c r="C11771" s="1">
        <v>43945</v>
      </c>
      <c r="D11771" t="s">
        <v>65</v>
      </c>
      <c r="E11771" t="s">
        <v>324</v>
      </c>
      <c r="G11771" t="s">
        <v>19</v>
      </c>
      <c r="H11771" t="s">
        <v>67</v>
      </c>
      <c r="I11771">
        <v>4</v>
      </c>
      <c r="J11771" t="s">
        <v>3870</v>
      </c>
      <c r="K11771" t="s">
        <v>4860</v>
      </c>
      <c r="O11771">
        <v>27</v>
      </c>
      <c r="P11771" t="s">
        <v>2152</v>
      </c>
      <c r="Q11771" t="s">
        <v>137</v>
      </c>
      <c r="R11771" t="s">
        <v>75</v>
      </c>
    </row>
    <row r="11772" spans="1:18" x14ac:dyDescent="0.3">
      <c r="A11772">
        <v>11771</v>
      </c>
      <c r="B11772">
        <v>2682154921</v>
      </c>
      <c r="C11772" s="1">
        <v>43945</v>
      </c>
      <c r="D11772" t="s">
        <v>26</v>
      </c>
      <c r="E11772" t="s">
        <v>26</v>
      </c>
      <c r="F11772" t="s">
        <v>5604</v>
      </c>
      <c r="G11772" t="s">
        <v>19</v>
      </c>
      <c r="H11772" t="s">
        <v>20</v>
      </c>
      <c r="I11772">
        <v>1</v>
      </c>
      <c r="J11772" t="s">
        <v>5605</v>
      </c>
      <c r="K11772" t="s">
        <v>222</v>
      </c>
      <c r="O11772">
        <v>6</v>
      </c>
      <c r="P11772" t="s">
        <v>223</v>
      </c>
      <c r="Q11772" t="s">
        <v>24</v>
      </c>
      <c r="R11772" t="s">
        <v>57</v>
      </c>
    </row>
    <row r="11773" spans="1:18" x14ac:dyDescent="0.3">
      <c r="A11773">
        <v>11772</v>
      </c>
      <c r="B11773">
        <v>2738041849</v>
      </c>
      <c r="C11773" s="1">
        <v>43945</v>
      </c>
      <c r="D11773" t="s">
        <v>17</v>
      </c>
      <c r="E11773" t="s">
        <v>13305</v>
      </c>
      <c r="G11773" t="s">
        <v>19</v>
      </c>
      <c r="H11773" t="s">
        <v>28</v>
      </c>
      <c r="I11773">
        <v>7</v>
      </c>
      <c r="J11773" t="s">
        <v>11532</v>
      </c>
      <c r="K11773" t="s">
        <v>109</v>
      </c>
      <c r="O11773">
        <v>2</v>
      </c>
      <c r="P11773" t="s">
        <v>956</v>
      </c>
      <c r="Q11773" t="s">
        <v>50</v>
      </c>
      <c r="R11773" t="s">
        <v>25</v>
      </c>
    </row>
    <row r="11774" spans="1:18" x14ac:dyDescent="0.3">
      <c r="A11774">
        <v>11773</v>
      </c>
      <c r="B11774">
        <v>2736684146</v>
      </c>
      <c r="C11774" s="1">
        <v>43945</v>
      </c>
      <c r="D11774" t="s">
        <v>441</v>
      </c>
      <c r="E11774" t="s">
        <v>441</v>
      </c>
      <c r="G11774" t="s">
        <v>19</v>
      </c>
      <c r="H11774" t="s">
        <v>67</v>
      </c>
      <c r="I11774">
        <v>4</v>
      </c>
      <c r="J11774" t="s">
        <v>13306</v>
      </c>
      <c r="K11774" t="s">
        <v>22</v>
      </c>
      <c r="O11774">
        <v>98</v>
      </c>
      <c r="P11774" t="s">
        <v>1786</v>
      </c>
      <c r="Q11774" t="s">
        <v>35</v>
      </c>
      <c r="R11774" t="s">
        <v>43</v>
      </c>
    </row>
    <row r="11775" spans="1:18" x14ac:dyDescent="0.3">
      <c r="A11775">
        <v>11774</v>
      </c>
      <c r="B11775">
        <v>2699734403</v>
      </c>
      <c r="C11775" s="1">
        <v>43945</v>
      </c>
      <c r="D11775" t="s">
        <v>17</v>
      </c>
      <c r="E11775" t="s">
        <v>17</v>
      </c>
      <c r="G11775" t="s">
        <v>19</v>
      </c>
      <c r="H11775" t="s">
        <v>28</v>
      </c>
      <c r="I11775">
        <v>7</v>
      </c>
      <c r="J11775" t="s">
        <v>12042</v>
      </c>
      <c r="K11775" t="s">
        <v>22</v>
      </c>
      <c r="O11775">
        <v>5</v>
      </c>
      <c r="P11775" t="s">
        <v>12043</v>
      </c>
      <c r="Q11775" t="s">
        <v>137</v>
      </c>
      <c r="R11775" t="s">
        <v>183</v>
      </c>
    </row>
    <row r="11776" spans="1:18" x14ac:dyDescent="0.3">
      <c r="A11776">
        <v>11775</v>
      </c>
      <c r="B11776">
        <v>2681205867</v>
      </c>
      <c r="C11776" s="1">
        <v>43945</v>
      </c>
      <c r="D11776" t="s">
        <v>190</v>
      </c>
      <c r="E11776" t="s">
        <v>4754</v>
      </c>
      <c r="G11776" t="s">
        <v>19</v>
      </c>
      <c r="H11776" t="s">
        <v>67</v>
      </c>
      <c r="I11776">
        <v>3</v>
      </c>
      <c r="J11776" t="s">
        <v>4755</v>
      </c>
      <c r="K11776" t="s">
        <v>207</v>
      </c>
      <c r="O11776">
        <v>1</v>
      </c>
      <c r="P11776" t="s">
        <v>255</v>
      </c>
      <c r="Q11776" t="s">
        <v>35</v>
      </c>
      <c r="R11776" t="s">
        <v>147</v>
      </c>
    </row>
    <row r="11777" spans="1:18" x14ac:dyDescent="0.3">
      <c r="A11777">
        <v>11776</v>
      </c>
      <c r="B11777">
        <v>2733658601</v>
      </c>
      <c r="C11777" s="1">
        <v>43945</v>
      </c>
      <c r="D11777" t="s">
        <v>464</v>
      </c>
      <c r="E11777" t="s">
        <v>585</v>
      </c>
      <c r="F11777" t="s">
        <v>13307</v>
      </c>
      <c r="G11777" t="s">
        <v>19</v>
      </c>
      <c r="H11777" t="s">
        <v>67</v>
      </c>
      <c r="I11777">
        <v>4</v>
      </c>
      <c r="J11777" t="s">
        <v>13308</v>
      </c>
      <c r="K11777" t="s">
        <v>109</v>
      </c>
      <c r="O11777">
        <v>3</v>
      </c>
      <c r="P11777" t="s">
        <v>2214</v>
      </c>
      <c r="Q11777" t="s">
        <v>50</v>
      </c>
      <c r="R11777" t="s">
        <v>25</v>
      </c>
    </row>
    <row r="11778" spans="1:18" x14ac:dyDescent="0.3">
      <c r="A11778">
        <v>11777</v>
      </c>
      <c r="B11778">
        <v>2734856975</v>
      </c>
      <c r="C11778" s="1">
        <v>43945</v>
      </c>
      <c r="D11778" t="s">
        <v>97</v>
      </c>
      <c r="E11778" t="s">
        <v>156</v>
      </c>
      <c r="G11778" t="s">
        <v>19</v>
      </c>
      <c r="H11778" t="s">
        <v>67</v>
      </c>
      <c r="I11778">
        <v>3</v>
      </c>
      <c r="J11778" t="s">
        <v>13309</v>
      </c>
      <c r="K11778" t="s">
        <v>109</v>
      </c>
      <c r="O11778">
        <v>3</v>
      </c>
      <c r="P11778" t="s">
        <v>1318</v>
      </c>
      <c r="Q11778" t="s">
        <v>50</v>
      </c>
      <c r="R11778" t="s">
        <v>25</v>
      </c>
    </row>
    <row r="11779" spans="1:18" x14ac:dyDescent="0.3">
      <c r="A11779">
        <v>11778</v>
      </c>
      <c r="B11779">
        <v>2522202007</v>
      </c>
      <c r="C11779" s="1">
        <v>43946</v>
      </c>
      <c r="D11779" t="s">
        <v>17</v>
      </c>
      <c r="E11779" t="s">
        <v>1448</v>
      </c>
      <c r="G11779" t="s">
        <v>19</v>
      </c>
      <c r="H11779" t="s">
        <v>28</v>
      </c>
      <c r="I11779">
        <v>7</v>
      </c>
      <c r="J11779" t="s">
        <v>13310</v>
      </c>
      <c r="K11779" t="s">
        <v>22</v>
      </c>
      <c r="O11779">
        <v>5</v>
      </c>
      <c r="P11779" t="s">
        <v>13311</v>
      </c>
      <c r="Q11779" t="s">
        <v>56</v>
      </c>
      <c r="R11779" t="s">
        <v>111</v>
      </c>
    </row>
    <row r="11780" spans="1:18" x14ac:dyDescent="0.3">
      <c r="A11780">
        <v>11779</v>
      </c>
      <c r="B11780">
        <v>2683064552</v>
      </c>
      <c r="C11780" s="1">
        <v>43946</v>
      </c>
      <c r="D11780" t="s">
        <v>17</v>
      </c>
      <c r="E11780" t="s">
        <v>17</v>
      </c>
      <c r="F11780" t="s">
        <v>52</v>
      </c>
      <c r="G11780" t="s">
        <v>19</v>
      </c>
      <c r="H11780" t="s">
        <v>28</v>
      </c>
      <c r="I11780">
        <v>6</v>
      </c>
      <c r="J11780" t="s">
        <v>1312</v>
      </c>
      <c r="K11780" t="s">
        <v>22</v>
      </c>
      <c r="O11780">
        <v>11</v>
      </c>
      <c r="P11780" t="s">
        <v>1314</v>
      </c>
      <c r="Q11780" t="s">
        <v>293</v>
      </c>
      <c r="R11780" t="s">
        <v>75</v>
      </c>
    </row>
    <row r="11781" spans="1:18" x14ac:dyDescent="0.3">
      <c r="A11781">
        <v>11780</v>
      </c>
      <c r="B11781">
        <v>2683537262</v>
      </c>
      <c r="C11781" s="1">
        <v>43946</v>
      </c>
      <c r="D11781" t="s">
        <v>26</v>
      </c>
      <c r="E11781" t="s">
        <v>26</v>
      </c>
      <c r="F11781" t="s">
        <v>2652</v>
      </c>
      <c r="G11781" t="s">
        <v>19</v>
      </c>
      <c r="H11781" t="s">
        <v>28</v>
      </c>
      <c r="I11781">
        <v>3</v>
      </c>
      <c r="J11781" t="s">
        <v>2653</v>
      </c>
      <c r="K11781" t="s">
        <v>141</v>
      </c>
      <c r="O11781">
        <v>3</v>
      </c>
      <c r="P11781" t="s">
        <v>136</v>
      </c>
      <c r="Q11781" t="s">
        <v>137</v>
      </c>
      <c r="R11781" t="s">
        <v>75</v>
      </c>
    </row>
    <row r="11782" spans="1:18" x14ac:dyDescent="0.3">
      <c r="A11782">
        <v>11781</v>
      </c>
      <c r="B11782">
        <v>2751596311</v>
      </c>
      <c r="C11782" s="1">
        <v>43946</v>
      </c>
      <c r="D11782" t="s">
        <v>26</v>
      </c>
      <c r="E11782" t="s">
        <v>26</v>
      </c>
      <c r="G11782" t="s">
        <v>46</v>
      </c>
      <c r="H11782" t="s">
        <v>28</v>
      </c>
      <c r="I11782">
        <v>4</v>
      </c>
      <c r="J11782" t="s">
        <v>13312</v>
      </c>
      <c r="K11782" t="s">
        <v>13313</v>
      </c>
      <c r="O11782">
        <v>28</v>
      </c>
      <c r="P11782" t="s">
        <v>1297</v>
      </c>
      <c r="Q11782" t="s">
        <v>56</v>
      </c>
      <c r="R11782" t="s">
        <v>43</v>
      </c>
    </row>
    <row r="11783" spans="1:18" x14ac:dyDescent="0.3">
      <c r="A11783">
        <v>11782</v>
      </c>
      <c r="B11783">
        <v>2741841081</v>
      </c>
      <c r="C11783" s="1">
        <v>43946</v>
      </c>
      <c r="D11783" t="s">
        <v>103</v>
      </c>
      <c r="E11783" t="s">
        <v>3903</v>
      </c>
      <c r="G11783" t="s">
        <v>19</v>
      </c>
      <c r="H11783" t="s">
        <v>67</v>
      </c>
      <c r="I11783">
        <v>4</v>
      </c>
      <c r="J11783" t="s">
        <v>3904</v>
      </c>
      <c r="K11783" t="s">
        <v>207</v>
      </c>
      <c r="P11783" t="s">
        <v>675</v>
      </c>
      <c r="Q11783" t="s">
        <v>35</v>
      </c>
      <c r="R11783" t="s">
        <v>147</v>
      </c>
    </row>
    <row r="11784" spans="1:18" x14ac:dyDescent="0.3">
      <c r="A11784">
        <v>11783</v>
      </c>
      <c r="B11784">
        <v>2738378084</v>
      </c>
      <c r="C11784" s="1">
        <v>43946</v>
      </c>
      <c r="D11784" t="s">
        <v>86</v>
      </c>
      <c r="E11784" t="s">
        <v>86</v>
      </c>
      <c r="G11784" t="s">
        <v>46</v>
      </c>
      <c r="H11784" t="s">
        <v>28</v>
      </c>
      <c r="I11784">
        <v>5</v>
      </c>
      <c r="J11784" t="s">
        <v>101</v>
      </c>
      <c r="K11784" t="s">
        <v>69</v>
      </c>
      <c r="P11784" t="s">
        <v>49</v>
      </c>
      <c r="Q11784" t="s">
        <v>50</v>
      </c>
      <c r="R11784" t="s">
        <v>25</v>
      </c>
    </row>
    <row r="11785" spans="1:18" x14ac:dyDescent="0.3">
      <c r="A11785">
        <v>11784</v>
      </c>
      <c r="B11785">
        <v>2699236009</v>
      </c>
      <c r="C11785" s="1">
        <v>43946</v>
      </c>
      <c r="D11785" t="s">
        <v>65</v>
      </c>
      <c r="E11785" t="s">
        <v>65</v>
      </c>
      <c r="G11785" t="s">
        <v>19</v>
      </c>
      <c r="H11785" t="s">
        <v>28</v>
      </c>
      <c r="I11785">
        <v>3</v>
      </c>
      <c r="J11785" t="s">
        <v>13314</v>
      </c>
      <c r="K11785" t="s">
        <v>22</v>
      </c>
      <c r="O11785">
        <v>64</v>
      </c>
      <c r="P11785" t="s">
        <v>4042</v>
      </c>
      <c r="Q11785" t="s">
        <v>137</v>
      </c>
      <c r="R11785" t="s">
        <v>75</v>
      </c>
    </row>
    <row r="11786" spans="1:18" x14ac:dyDescent="0.3">
      <c r="A11786">
        <v>11785</v>
      </c>
      <c r="B11786">
        <v>2482874778</v>
      </c>
      <c r="C11786" s="1">
        <v>43946</v>
      </c>
      <c r="D11786" t="s">
        <v>26</v>
      </c>
      <c r="E11786" t="s">
        <v>26</v>
      </c>
      <c r="G11786" t="s">
        <v>19</v>
      </c>
      <c r="H11786" t="s">
        <v>20</v>
      </c>
      <c r="I11786">
        <v>1</v>
      </c>
      <c r="J11786" t="s">
        <v>1856</v>
      </c>
      <c r="K11786" t="s">
        <v>669</v>
      </c>
      <c r="O11786">
        <v>10</v>
      </c>
      <c r="P11786" t="s">
        <v>1619</v>
      </c>
      <c r="Q11786" t="s">
        <v>56</v>
      </c>
      <c r="R11786" t="s">
        <v>25</v>
      </c>
    </row>
    <row r="11787" spans="1:18" x14ac:dyDescent="0.3">
      <c r="A11787">
        <v>11786</v>
      </c>
      <c r="B11787">
        <v>2648221799</v>
      </c>
      <c r="C11787" s="1">
        <v>43946</v>
      </c>
      <c r="D11787" t="s">
        <v>97</v>
      </c>
      <c r="E11787" t="s">
        <v>1024</v>
      </c>
      <c r="G11787" t="s">
        <v>19</v>
      </c>
      <c r="H11787" t="s">
        <v>28</v>
      </c>
      <c r="I11787">
        <v>6</v>
      </c>
      <c r="J11787" t="s">
        <v>13315</v>
      </c>
      <c r="K11787" t="s">
        <v>22</v>
      </c>
      <c r="O11787">
        <v>22</v>
      </c>
      <c r="P11787" t="s">
        <v>10603</v>
      </c>
      <c r="Q11787" t="s">
        <v>91</v>
      </c>
      <c r="R11787" t="s">
        <v>147</v>
      </c>
    </row>
    <row r="11788" spans="1:18" x14ac:dyDescent="0.3">
      <c r="A11788">
        <v>11787</v>
      </c>
      <c r="B11788">
        <v>2693544407</v>
      </c>
      <c r="C11788" s="1">
        <v>43946</v>
      </c>
      <c r="D11788" t="s">
        <v>44</v>
      </c>
      <c r="E11788" t="s">
        <v>13316</v>
      </c>
      <c r="G11788" t="s">
        <v>19</v>
      </c>
      <c r="H11788" t="s">
        <v>28</v>
      </c>
      <c r="I11788">
        <v>5</v>
      </c>
      <c r="J11788" t="s">
        <v>13317</v>
      </c>
      <c r="K11788" t="s">
        <v>207</v>
      </c>
      <c r="O11788">
        <v>4</v>
      </c>
      <c r="P11788" t="s">
        <v>13318</v>
      </c>
      <c r="Q11788" t="s">
        <v>50</v>
      </c>
      <c r="R11788" t="s">
        <v>111</v>
      </c>
    </row>
    <row r="11789" spans="1:18" x14ac:dyDescent="0.3">
      <c r="A11789">
        <v>11788</v>
      </c>
      <c r="B11789">
        <v>2646580137</v>
      </c>
      <c r="C11789" s="1">
        <v>43946</v>
      </c>
      <c r="D11789" t="s">
        <v>26</v>
      </c>
      <c r="E11789" t="s">
        <v>26</v>
      </c>
      <c r="G11789" t="s">
        <v>19</v>
      </c>
      <c r="H11789" t="s">
        <v>28</v>
      </c>
      <c r="I11789">
        <v>6</v>
      </c>
      <c r="J11789" t="s">
        <v>13319</v>
      </c>
      <c r="K11789" t="s">
        <v>128</v>
      </c>
      <c r="O11789">
        <v>34</v>
      </c>
      <c r="P11789" t="s">
        <v>9638</v>
      </c>
      <c r="Q11789" t="s">
        <v>137</v>
      </c>
      <c r="R11789" t="s">
        <v>183</v>
      </c>
    </row>
    <row r="11790" spans="1:18" x14ac:dyDescent="0.3">
      <c r="A11790">
        <v>11789</v>
      </c>
      <c r="B11790">
        <v>2690302705</v>
      </c>
      <c r="C11790" s="1">
        <v>43947</v>
      </c>
      <c r="D11790" t="s">
        <v>44</v>
      </c>
      <c r="E11790" t="s">
        <v>45</v>
      </c>
      <c r="F11790" t="s">
        <v>305</v>
      </c>
      <c r="G11790" t="s">
        <v>46</v>
      </c>
      <c r="H11790" t="s">
        <v>28</v>
      </c>
      <c r="I11790">
        <v>5</v>
      </c>
      <c r="J11790" t="s">
        <v>120</v>
      </c>
      <c r="K11790" t="s">
        <v>2717</v>
      </c>
      <c r="P11790" t="s">
        <v>49</v>
      </c>
      <c r="Q11790" t="s">
        <v>50</v>
      </c>
      <c r="R11790" t="s">
        <v>25</v>
      </c>
    </row>
    <row r="11791" spans="1:18" x14ac:dyDescent="0.3">
      <c r="A11791">
        <v>11790</v>
      </c>
      <c r="B11791">
        <v>2716085421</v>
      </c>
      <c r="C11791" s="1">
        <v>43947</v>
      </c>
      <c r="D11791" t="s">
        <v>1376</v>
      </c>
      <c r="E11791" t="s">
        <v>13320</v>
      </c>
      <c r="G11791" t="s">
        <v>46</v>
      </c>
      <c r="H11791" t="s">
        <v>67</v>
      </c>
      <c r="I11791">
        <v>4</v>
      </c>
      <c r="J11791" t="s">
        <v>13321</v>
      </c>
      <c r="K11791" t="s">
        <v>22</v>
      </c>
      <c r="P11791" t="s">
        <v>241</v>
      </c>
      <c r="Q11791" t="s">
        <v>50</v>
      </c>
      <c r="R11791" t="s">
        <v>25</v>
      </c>
    </row>
    <row r="11792" spans="1:18" x14ac:dyDescent="0.3">
      <c r="A11792">
        <v>11791</v>
      </c>
      <c r="B11792">
        <v>2664110351</v>
      </c>
      <c r="C11792" s="1">
        <v>43947</v>
      </c>
      <c r="D11792" t="s">
        <v>190</v>
      </c>
      <c r="E11792" t="s">
        <v>13322</v>
      </c>
      <c r="G11792" t="s">
        <v>19</v>
      </c>
      <c r="H11792" t="s">
        <v>28</v>
      </c>
      <c r="I11792">
        <v>7</v>
      </c>
      <c r="J11792" t="s">
        <v>120</v>
      </c>
      <c r="K11792" t="s">
        <v>955</v>
      </c>
      <c r="O11792">
        <v>11</v>
      </c>
      <c r="P11792" t="s">
        <v>956</v>
      </c>
      <c r="Q11792" t="s">
        <v>50</v>
      </c>
      <c r="R11792" t="s">
        <v>25</v>
      </c>
    </row>
    <row r="11793" spans="1:18" x14ac:dyDescent="0.3">
      <c r="A11793">
        <v>11792</v>
      </c>
      <c r="B11793">
        <v>2673344889</v>
      </c>
      <c r="C11793" s="1">
        <v>43947</v>
      </c>
      <c r="D11793" t="s">
        <v>92</v>
      </c>
      <c r="E11793" t="s">
        <v>808</v>
      </c>
      <c r="F11793" t="s">
        <v>809</v>
      </c>
      <c r="G11793" t="s">
        <v>19</v>
      </c>
      <c r="H11793" t="s">
        <v>28</v>
      </c>
      <c r="I11793">
        <v>5</v>
      </c>
      <c r="J11793" t="s">
        <v>810</v>
      </c>
      <c r="K11793" t="s">
        <v>222</v>
      </c>
      <c r="O11793">
        <v>27</v>
      </c>
      <c r="P11793" t="s">
        <v>811</v>
      </c>
      <c r="Q11793" t="s">
        <v>56</v>
      </c>
      <c r="R11793" t="s">
        <v>25</v>
      </c>
    </row>
    <row r="11794" spans="1:18" x14ac:dyDescent="0.3">
      <c r="A11794">
        <v>11793</v>
      </c>
      <c r="B11794">
        <v>2703610282</v>
      </c>
      <c r="C11794" s="1">
        <v>43947</v>
      </c>
      <c r="D11794" t="s">
        <v>97</v>
      </c>
      <c r="E11794" t="s">
        <v>156</v>
      </c>
      <c r="G11794" t="s">
        <v>19</v>
      </c>
      <c r="H11794" t="s">
        <v>28</v>
      </c>
      <c r="I11794">
        <v>2</v>
      </c>
      <c r="J11794" t="s">
        <v>1266</v>
      </c>
      <c r="K11794" t="s">
        <v>6161</v>
      </c>
      <c r="O11794">
        <v>26</v>
      </c>
      <c r="P11794" t="s">
        <v>6162</v>
      </c>
      <c r="Q11794" t="s">
        <v>56</v>
      </c>
      <c r="R11794" t="s">
        <v>25</v>
      </c>
    </row>
    <row r="11795" spans="1:18" x14ac:dyDescent="0.3">
      <c r="A11795">
        <v>11794</v>
      </c>
      <c r="B11795">
        <v>2680554394</v>
      </c>
      <c r="C11795" s="1">
        <v>43947</v>
      </c>
      <c r="D11795" t="s">
        <v>991</v>
      </c>
      <c r="E11795" t="s">
        <v>991</v>
      </c>
      <c r="F11795" t="s">
        <v>13323</v>
      </c>
      <c r="G11795" t="s">
        <v>19</v>
      </c>
      <c r="H11795" t="s">
        <v>798</v>
      </c>
      <c r="I11795">
        <v>4</v>
      </c>
      <c r="J11795" t="s">
        <v>13324</v>
      </c>
      <c r="K11795" t="s">
        <v>13325</v>
      </c>
      <c r="O11795">
        <v>1</v>
      </c>
      <c r="P11795" t="s">
        <v>13326</v>
      </c>
      <c r="Q11795" t="s">
        <v>159</v>
      </c>
      <c r="R11795" t="s">
        <v>57</v>
      </c>
    </row>
    <row r="11796" spans="1:18" x14ac:dyDescent="0.3">
      <c r="A11796">
        <v>11795</v>
      </c>
      <c r="B11796">
        <v>2719501797</v>
      </c>
      <c r="C11796" s="1">
        <v>43947</v>
      </c>
      <c r="D11796" t="s">
        <v>36</v>
      </c>
      <c r="E11796" t="s">
        <v>12446</v>
      </c>
      <c r="G11796" t="s">
        <v>19</v>
      </c>
      <c r="H11796" t="s">
        <v>67</v>
      </c>
      <c r="I11796">
        <v>3</v>
      </c>
      <c r="J11796" t="s">
        <v>1064</v>
      </c>
      <c r="K11796" t="s">
        <v>22</v>
      </c>
      <c r="O11796">
        <v>1</v>
      </c>
      <c r="P11796" t="s">
        <v>7793</v>
      </c>
      <c r="Q11796" t="s">
        <v>137</v>
      </c>
      <c r="R11796" t="s">
        <v>111</v>
      </c>
    </row>
    <row r="11797" spans="1:18" x14ac:dyDescent="0.3">
      <c r="A11797">
        <v>11796</v>
      </c>
      <c r="B11797">
        <v>2749240691</v>
      </c>
      <c r="C11797" s="1">
        <v>43947</v>
      </c>
      <c r="D11797" t="s">
        <v>97</v>
      </c>
      <c r="E11797" t="s">
        <v>13327</v>
      </c>
      <c r="G11797" t="s">
        <v>46</v>
      </c>
      <c r="H11797" t="s">
        <v>28</v>
      </c>
      <c r="I11797">
        <v>7</v>
      </c>
      <c r="J11797" t="s">
        <v>13328</v>
      </c>
      <c r="K11797" t="s">
        <v>1478</v>
      </c>
      <c r="O11797">
        <v>2</v>
      </c>
      <c r="P11797" t="s">
        <v>13329</v>
      </c>
      <c r="Q11797" t="s">
        <v>137</v>
      </c>
      <c r="R11797" t="s">
        <v>183</v>
      </c>
    </row>
    <row r="11798" spans="1:18" x14ac:dyDescent="0.3">
      <c r="A11798">
        <v>11797</v>
      </c>
      <c r="B11798">
        <v>2690939460</v>
      </c>
      <c r="C11798" s="1">
        <v>43947</v>
      </c>
      <c r="D11798" t="s">
        <v>97</v>
      </c>
      <c r="E11798" t="s">
        <v>97</v>
      </c>
      <c r="F11798" t="s">
        <v>119</v>
      </c>
      <c r="G11798" t="s">
        <v>46</v>
      </c>
      <c r="H11798" t="s">
        <v>28</v>
      </c>
      <c r="I11798">
        <v>9</v>
      </c>
      <c r="J11798" t="s">
        <v>120</v>
      </c>
      <c r="K11798" t="s">
        <v>3122</v>
      </c>
      <c r="P11798" t="s">
        <v>49</v>
      </c>
      <c r="Q11798" t="s">
        <v>50</v>
      </c>
      <c r="R11798" t="s">
        <v>25</v>
      </c>
    </row>
    <row r="11799" spans="1:18" x14ac:dyDescent="0.3">
      <c r="A11799">
        <v>11798</v>
      </c>
      <c r="B11799">
        <v>2681551894</v>
      </c>
      <c r="C11799" s="1">
        <v>43947</v>
      </c>
      <c r="D11799" t="s">
        <v>103</v>
      </c>
      <c r="E11799" t="s">
        <v>10255</v>
      </c>
      <c r="F11799" t="s">
        <v>10256</v>
      </c>
      <c r="G11799" t="s">
        <v>19</v>
      </c>
      <c r="H11799" t="s">
        <v>67</v>
      </c>
      <c r="I11799">
        <v>2</v>
      </c>
      <c r="J11799" t="s">
        <v>120</v>
      </c>
      <c r="K11799" t="s">
        <v>22</v>
      </c>
      <c r="O11799">
        <v>1</v>
      </c>
      <c r="P11799" t="s">
        <v>2138</v>
      </c>
      <c r="Q11799" t="s">
        <v>2139</v>
      </c>
      <c r="R11799" t="s">
        <v>174</v>
      </c>
    </row>
    <row r="11800" spans="1:18" x14ac:dyDescent="0.3">
      <c r="A11800">
        <v>11799</v>
      </c>
      <c r="B11800">
        <v>2673998473</v>
      </c>
      <c r="C11800" s="1">
        <v>43947</v>
      </c>
      <c r="D11800" t="s">
        <v>190</v>
      </c>
      <c r="E11800" t="s">
        <v>11218</v>
      </c>
      <c r="G11800" t="s">
        <v>19</v>
      </c>
      <c r="H11800" t="s">
        <v>67</v>
      </c>
      <c r="I11800">
        <v>4</v>
      </c>
      <c r="J11800" t="s">
        <v>342</v>
      </c>
      <c r="K11800" t="s">
        <v>170</v>
      </c>
      <c r="O11800">
        <v>13</v>
      </c>
      <c r="P11800" t="s">
        <v>13330</v>
      </c>
      <c r="Q11800" t="s">
        <v>3927</v>
      </c>
      <c r="R11800" t="s">
        <v>57</v>
      </c>
    </row>
    <row r="11801" spans="1:18" x14ac:dyDescent="0.3">
      <c r="A11801">
        <v>11800</v>
      </c>
      <c r="B11801">
        <v>2739858146</v>
      </c>
      <c r="C11801" s="1">
        <v>43947</v>
      </c>
      <c r="D11801" t="s">
        <v>36</v>
      </c>
      <c r="E11801" t="s">
        <v>36</v>
      </c>
      <c r="F11801" t="s">
        <v>5671</v>
      </c>
      <c r="G11801" t="s">
        <v>19</v>
      </c>
      <c r="H11801" t="s">
        <v>67</v>
      </c>
      <c r="I11801">
        <v>4</v>
      </c>
      <c r="J11801" t="s">
        <v>5672</v>
      </c>
      <c r="K11801" t="s">
        <v>5673</v>
      </c>
      <c r="O11801">
        <v>3</v>
      </c>
      <c r="P11801" t="s">
        <v>5674</v>
      </c>
      <c r="Q11801" t="s">
        <v>774</v>
      </c>
      <c r="R11801" t="s">
        <v>25</v>
      </c>
    </row>
    <row r="11802" spans="1:18" x14ac:dyDescent="0.3">
      <c r="A11802">
        <v>11801</v>
      </c>
      <c r="B11802">
        <v>2628347931</v>
      </c>
      <c r="C11802" s="1">
        <v>43948</v>
      </c>
      <c r="D11802" t="s">
        <v>17</v>
      </c>
      <c r="E11802" t="s">
        <v>7546</v>
      </c>
      <c r="G11802" t="s">
        <v>19</v>
      </c>
      <c r="H11802" t="s">
        <v>28</v>
      </c>
      <c r="I11802">
        <v>7</v>
      </c>
      <c r="J11802" t="s">
        <v>7547</v>
      </c>
      <c r="K11802" t="s">
        <v>95</v>
      </c>
      <c r="O11802">
        <v>1</v>
      </c>
      <c r="P11802" t="s">
        <v>1351</v>
      </c>
      <c r="Q11802" t="s">
        <v>106</v>
      </c>
      <c r="R11802" t="s">
        <v>25</v>
      </c>
    </row>
    <row r="11803" spans="1:18" x14ac:dyDescent="0.3">
      <c r="A11803">
        <v>11802</v>
      </c>
      <c r="B11803">
        <v>2642447733</v>
      </c>
      <c r="C11803" s="1">
        <v>43948</v>
      </c>
      <c r="D11803" t="s">
        <v>17</v>
      </c>
      <c r="E11803" t="s">
        <v>472</v>
      </c>
      <c r="F11803" t="s">
        <v>473</v>
      </c>
      <c r="G11803" t="s">
        <v>19</v>
      </c>
      <c r="H11803" t="s">
        <v>28</v>
      </c>
      <c r="I11803">
        <v>1</v>
      </c>
      <c r="J11803" t="s">
        <v>474</v>
      </c>
      <c r="K11803" t="s">
        <v>4092</v>
      </c>
      <c r="P11803" t="s">
        <v>234</v>
      </c>
      <c r="Q11803" t="s">
        <v>35</v>
      </c>
      <c r="R11803" t="s">
        <v>25</v>
      </c>
    </row>
    <row r="11804" spans="1:18" x14ac:dyDescent="0.3">
      <c r="A11804">
        <v>11803</v>
      </c>
      <c r="B11804">
        <v>2696911136</v>
      </c>
      <c r="C11804" s="1">
        <v>43948</v>
      </c>
      <c r="D11804" t="s">
        <v>97</v>
      </c>
      <c r="E11804" t="s">
        <v>156</v>
      </c>
      <c r="G11804" t="s">
        <v>19</v>
      </c>
      <c r="H11804" t="s">
        <v>28</v>
      </c>
      <c r="I11804">
        <v>5</v>
      </c>
      <c r="J11804" t="s">
        <v>12067</v>
      </c>
      <c r="K11804" t="s">
        <v>1373</v>
      </c>
      <c r="O11804">
        <v>2</v>
      </c>
      <c r="P11804" t="s">
        <v>1558</v>
      </c>
      <c r="Q11804" t="s">
        <v>178</v>
      </c>
      <c r="R11804" t="s">
        <v>25</v>
      </c>
    </row>
    <row r="11805" spans="1:18" x14ac:dyDescent="0.3">
      <c r="A11805">
        <v>11804</v>
      </c>
      <c r="B11805">
        <v>2711811563</v>
      </c>
      <c r="C11805" s="1">
        <v>43948</v>
      </c>
      <c r="D11805" t="s">
        <v>17</v>
      </c>
      <c r="E11805" t="s">
        <v>17</v>
      </c>
      <c r="G11805" t="s">
        <v>19</v>
      </c>
      <c r="H11805" t="s">
        <v>28</v>
      </c>
      <c r="I11805">
        <v>7</v>
      </c>
      <c r="J11805" t="s">
        <v>13331</v>
      </c>
      <c r="K11805" t="s">
        <v>1416</v>
      </c>
      <c r="O11805">
        <v>24</v>
      </c>
      <c r="P11805" t="s">
        <v>2956</v>
      </c>
      <c r="Q11805" t="s">
        <v>56</v>
      </c>
      <c r="R11805" t="s">
        <v>147</v>
      </c>
    </row>
    <row r="11806" spans="1:18" x14ac:dyDescent="0.3">
      <c r="A11806">
        <v>11805</v>
      </c>
      <c r="B11806">
        <v>2745057324</v>
      </c>
      <c r="C11806" s="1">
        <v>43948</v>
      </c>
      <c r="D11806" t="s">
        <v>92</v>
      </c>
      <c r="E11806" t="s">
        <v>175</v>
      </c>
      <c r="G11806" t="s">
        <v>19</v>
      </c>
      <c r="H11806" t="s">
        <v>28</v>
      </c>
      <c r="I11806">
        <v>4</v>
      </c>
      <c r="J11806" t="s">
        <v>13332</v>
      </c>
      <c r="K11806" t="s">
        <v>22</v>
      </c>
      <c r="O11806">
        <v>16</v>
      </c>
      <c r="P11806" t="s">
        <v>13333</v>
      </c>
      <c r="Q11806" t="s">
        <v>35</v>
      </c>
      <c r="R11806" t="s">
        <v>57</v>
      </c>
    </row>
    <row r="11807" spans="1:18" x14ac:dyDescent="0.3">
      <c r="A11807">
        <v>11806</v>
      </c>
      <c r="B11807">
        <v>2689886108</v>
      </c>
      <c r="C11807" s="1">
        <v>43948</v>
      </c>
      <c r="D11807" t="s">
        <v>26</v>
      </c>
      <c r="E11807" t="s">
        <v>71</v>
      </c>
      <c r="F11807" t="s">
        <v>19</v>
      </c>
      <c r="G11807" t="s">
        <v>46</v>
      </c>
      <c r="H11807" t="s">
        <v>28</v>
      </c>
      <c r="I11807">
        <v>8</v>
      </c>
      <c r="J11807" t="s">
        <v>154</v>
      </c>
      <c r="K11807" t="s">
        <v>2615</v>
      </c>
      <c r="O11807">
        <v>1</v>
      </c>
      <c r="P11807" t="s">
        <v>49</v>
      </c>
      <c r="Q11807" t="s">
        <v>50</v>
      </c>
      <c r="R11807" t="s">
        <v>25</v>
      </c>
    </row>
    <row r="11808" spans="1:18" x14ac:dyDescent="0.3">
      <c r="A11808">
        <v>11807</v>
      </c>
      <c r="B11808">
        <v>2710799804</v>
      </c>
      <c r="C11808" s="1">
        <v>43948</v>
      </c>
      <c r="D11808" t="s">
        <v>17</v>
      </c>
      <c r="E11808" t="s">
        <v>13334</v>
      </c>
      <c r="G11808" t="s">
        <v>46</v>
      </c>
      <c r="H11808" t="s">
        <v>28</v>
      </c>
      <c r="I11808">
        <v>1</v>
      </c>
      <c r="J11808" t="s">
        <v>13335</v>
      </c>
      <c r="K11808" t="s">
        <v>128</v>
      </c>
      <c r="P11808" t="s">
        <v>662</v>
      </c>
      <c r="Q11808" t="s">
        <v>137</v>
      </c>
      <c r="R11808" t="s">
        <v>147</v>
      </c>
    </row>
    <row r="11809" spans="1:18" x14ac:dyDescent="0.3">
      <c r="A11809">
        <v>11808</v>
      </c>
      <c r="B11809">
        <v>2714471589</v>
      </c>
      <c r="C11809" s="1">
        <v>43948</v>
      </c>
      <c r="D11809" t="s">
        <v>209</v>
      </c>
      <c r="E11809" t="s">
        <v>568</v>
      </c>
      <c r="G11809" t="s">
        <v>19</v>
      </c>
      <c r="H11809" t="s">
        <v>67</v>
      </c>
      <c r="I11809">
        <v>4</v>
      </c>
      <c r="J11809" t="s">
        <v>101</v>
      </c>
      <c r="K11809" t="s">
        <v>189</v>
      </c>
      <c r="L11809">
        <v>65000</v>
      </c>
      <c r="M11809">
        <v>93000</v>
      </c>
      <c r="N11809" t="s">
        <v>217</v>
      </c>
      <c r="O11809">
        <v>11</v>
      </c>
      <c r="P11809" t="s">
        <v>13336</v>
      </c>
      <c r="Q11809" t="s">
        <v>1176</v>
      </c>
      <c r="R11809" t="s">
        <v>75</v>
      </c>
    </row>
    <row r="11810" spans="1:18" x14ac:dyDescent="0.3">
      <c r="A11810">
        <v>11809</v>
      </c>
      <c r="B11810">
        <v>2708895486</v>
      </c>
      <c r="C11810" s="1">
        <v>43948</v>
      </c>
      <c r="D11810" t="s">
        <v>17</v>
      </c>
      <c r="E11810" t="s">
        <v>13337</v>
      </c>
      <c r="G11810" t="s">
        <v>19</v>
      </c>
      <c r="H11810" t="s">
        <v>20</v>
      </c>
      <c r="I11810">
        <v>1</v>
      </c>
      <c r="J11810" t="s">
        <v>13338</v>
      </c>
      <c r="K11810" t="s">
        <v>22</v>
      </c>
      <c r="O11810">
        <v>8</v>
      </c>
      <c r="P11810" t="s">
        <v>241</v>
      </c>
      <c r="Q11810" t="s">
        <v>50</v>
      </c>
      <c r="R11810" t="s">
        <v>25</v>
      </c>
    </row>
    <row r="11811" spans="1:18" x14ac:dyDescent="0.3">
      <c r="A11811">
        <v>11810</v>
      </c>
      <c r="B11811">
        <v>2679430160</v>
      </c>
      <c r="C11811" s="1">
        <v>43948</v>
      </c>
      <c r="D11811" t="s">
        <v>190</v>
      </c>
      <c r="E11811" t="s">
        <v>190</v>
      </c>
      <c r="F11811" t="s">
        <v>364</v>
      </c>
      <c r="G11811" t="s">
        <v>19</v>
      </c>
      <c r="H11811" t="s">
        <v>20</v>
      </c>
      <c r="I11811">
        <v>1</v>
      </c>
      <c r="J11811" t="s">
        <v>250</v>
      </c>
      <c r="K11811" t="s">
        <v>436</v>
      </c>
      <c r="O11811">
        <v>1</v>
      </c>
      <c r="P11811" t="s">
        <v>1348</v>
      </c>
      <c r="Q11811" t="s">
        <v>24</v>
      </c>
      <c r="R11811" t="s">
        <v>57</v>
      </c>
    </row>
    <row r="11812" spans="1:18" x14ac:dyDescent="0.3">
      <c r="A11812">
        <v>11811</v>
      </c>
      <c r="B11812">
        <v>2699409328</v>
      </c>
      <c r="C11812" s="1">
        <v>43948</v>
      </c>
      <c r="D11812" t="s">
        <v>17</v>
      </c>
      <c r="E11812" t="s">
        <v>17</v>
      </c>
      <c r="G11812" t="s">
        <v>19</v>
      </c>
      <c r="H11812" t="s">
        <v>20</v>
      </c>
      <c r="I11812">
        <v>1</v>
      </c>
      <c r="J11812" t="s">
        <v>13339</v>
      </c>
      <c r="K11812" t="s">
        <v>321</v>
      </c>
      <c r="O11812">
        <v>7</v>
      </c>
      <c r="P11812" t="s">
        <v>5376</v>
      </c>
      <c r="Q11812" t="s">
        <v>2396</v>
      </c>
      <c r="R11812" t="s">
        <v>43</v>
      </c>
    </row>
    <row r="11813" spans="1:18" x14ac:dyDescent="0.3">
      <c r="A11813">
        <v>11812</v>
      </c>
      <c r="B11813">
        <v>2702535635</v>
      </c>
      <c r="C11813" s="1">
        <v>43948</v>
      </c>
      <c r="D11813" t="s">
        <v>17</v>
      </c>
      <c r="E11813" t="s">
        <v>17</v>
      </c>
      <c r="F11813" t="s">
        <v>5865</v>
      </c>
      <c r="G11813" t="s">
        <v>46</v>
      </c>
      <c r="H11813" t="s">
        <v>28</v>
      </c>
      <c r="I11813">
        <v>4</v>
      </c>
      <c r="J11813" t="s">
        <v>7718</v>
      </c>
      <c r="K11813" t="s">
        <v>254</v>
      </c>
      <c r="O11813">
        <v>1</v>
      </c>
      <c r="P11813" t="s">
        <v>2219</v>
      </c>
      <c r="Q11813" t="s">
        <v>137</v>
      </c>
      <c r="R11813" t="s">
        <v>111</v>
      </c>
    </row>
    <row r="11814" spans="1:18" x14ac:dyDescent="0.3">
      <c r="A11814">
        <v>11813</v>
      </c>
      <c r="B11814">
        <v>2723135298</v>
      </c>
      <c r="C11814" s="1">
        <v>43949</v>
      </c>
      <c r="D11814" t="s">
        <v>65</v>
      </c>
      <c r="E11814" t="s">
        <v>324</v>
      </c>
      <c r="G11814" t="s">
        <v>19</v>
      </c>
      <c r="H11814" t="s">
        <v>67</v>
      </c>
      <c r="I11814">
        <v>3</v>
      </c>
      <c r="J11814" t="s">
        <v>13340</v>
      </c>
      <c r="K11814" t="s">
        <v>336</v>
      </c>
      <c r="O11814">
        <v>1</v>
      </c>
      <c r="P11814" t="s">
        <v>13341</v>
      </c>
      <c r="Q11814" t="s">
        <v>1176</v>
      </c>
      <c r="R11814" t="s">
        <v>75</v>
      </c>
    </row>
    <row r="11815" spans="1:18" x14ac:dyDescent="0.3">
      <c r="A11815">
        <v>11814</v>
      </c>
      <c r="B11815">
        <v>2616486544</v>
      </c>
      <c r="C11815" s="1">
        <v>43949</v>
      </c>
      <c r="D11815" t="s">
        <v>17</v>
      </c>
      <c r="E11815" t="s">
        <v>17</v>
      </c>
      <c r="F11815" t="s">
        <v>13342</v>
      </c>
      <c r="G11815" t="s">
        <v>19</v>
      </c>
      <c r="H11815" t="s">
        <v>28</v>
      </c>
      <c r="I11815">
        <v>4</v>
      </c>
      <c r="J11815" t="s">
        <v>13343</v>
      </c>
      <c r="K11815" t="s">
        <v>22</v>
      </c>
      <c r="O11815">
        <v>14</v>
      </c>
      <c r="P11815" t="s">
        <v>5687</v>
      </c>
      <c r="Q11815" t="s">
        <v>50</v>
      </c>
      <c r="R11815" t="s">
        <v>57</v>
      </c>
    </row>
    <row r="11816" spans="1:18" x14ac:dyDescent="0.3">
      <c r="A11816">
        <v>11815</v>
      </c>
      <c r="B11816">
        <v>2740245519</v>
      </c>
      <c r="C11816" s="1">
        <v>43949</v>
      </c>
      <c r="D11816" t="s">
        <v>97</v>
      </c>
      <c r="E11816" t="s">
        <v>97</v>
      </c>
      <c r="G11816" t="s">
        <v>46</v>
      </c>
      <c r="H11816" t="s">
        <v>28</v>
      </c>
      <c r="I11816">
        <v>7</v>
      </c>
      <c r="J11816" t="s">
        <v>13344</v>
      </c>
      <c r="K11816" t="s">
        <v>528</v>
      </c>
      <c r="O11816">
        <v>31</v>
      </c>
      <c r="P11816" t="s">
        <v>829</v>
      </c>
      <c r="Q11816" t="s">
        <v>137</v>
      </c>
      <c r="R11816" t="s">
        <v>147</v>
      </c>
    </row>
    <row r="11817" spans="1:18" x14ac:dyDescent="0.3">
      <c r="A11817">
        <v>11816</v>
      </c>
      <c r="B11817">
        <v>2688417979</v>
      </c>
      <c r="C11817" s="1">
        <v>43949</v>
      </c>
      <c r="D11817" t="s">
        <v>17</v>
      </c>
      <c r="E11817" t="s">
        <v>17</v>
      </c>
      <c r="F11817" t="s">
        <v>3891</v>
      </c>
      <c r="G11817" t="s">
        <v>19</v>
      </c>
      <c r="H11817" t="s">
        <v>28</v>
      </c>
      <c r="I11817">
        <v>6</v>
      </c>
      <c r="J11817" t="s">
        <v>3892</v>
      </c>
      <c r="K11817" t="s">
        <v>109</v>
      </c>
      <c r="O11817">
        <v>9</v>
      </c>
      <c r="P11817" t="s">
        <v>136</v>
      </c>
      <c r="Q11817" t="s">
        <v>137</v>
      </c>
      <c r="R11817" t="s">
        <v>75</v>
      </c>
    </row>
    <row r="11818" spans="1:18" x14ac:dyDescent="0.3">
      <c r="A11818">
        <v>11817</v>
      </c>
      <c r="B11818">
        <v>2679863734</v>
      </c>
      <c r="C11818" s="1">
        <v>43949</v>
      </c>
      <c r="D11818" t="s">
        <v>44</v>
      </c>
      <c r="E11818" t="s">
        <v>2273</v>
      </c>
      <c r="F11818" t="s">
        <v>52</v>
      </c>
      <c r="G11818" t="s">
        <v>19</v>
      </c>
      <c r="H11818" t="s">
        <v>20</v>
      </c>
      <c r="I11818">
        <v>2</v>
      </c>
      <c r="J11818" t="s">
        <v>2274</v>
      </c>
      <c r="K11818" t="s">
        <v>1313</v>
      </c>
      <c r="P11818" t="s">
        <v>1314</v>
      </c>
      <c r="Q11818" t="s">
        <v>293</v>
      </c>
      <c r="R11818" t="s">
        <v>75</v>
      </c>
    </row>
    <row r="11819" spans="1:18" x14ac:dyDescent="0.3">
      <c r="A11819">
        <v>11818</v>
      </c>
      <c r="B11819">
        <v>2692478836</v>
      </c>
      <c r="C11819" s="1">
        <v>43949</v>
      </c>
      <c r="D11819" t="s">
        <v>17</v>
      </c>
      <c r="E11819" t="s">
        <v>1257</v>
      </c>
      <c r="F11819" t="s">
        <v>38</v>
      </c>
      <c r="G11819" t="s">
        <v>19</v>
      </c>
      <c r="H11819" t="s">
        <v>20</v>
      </c>
      <c r="I11819">
        <v>1</v>
      </c>
      <c r="J11819" t="s">
        <v>12091</v>
      </c>
      <c r="K11819" t="s">
        <v>455</v>
      </c>
      <c r="O11819">
        <v>10</v>
      </c>
      <c r="P11819" t="s">
        <v>41</v>
      </c>
      <c r="Q11819" t="s">
        <v>42</v>
      </c>
      <c r="R11819" t="s">
        <v>43</v>
      </c>
    </row>
    <row r="11820" spans="1:18" x14ac:dyDescent="0.3">
      <c r="A11820">
        <v>11819</v>
      </c>
      <c r="B11820">
        <v>2673908089</v>
      </c>
      <c r="C11820" s="1">
        <v>43949</v>
      </c>
      <c r="D11820" t="s">
        <v>17</v>
      </c>
      <c r="E11820" t="s">
        <v>150</v>
      </c>
      <c r="F11820" t="s">
        <v>13345</v>
      </c>
      <c r="G11820" t="s">
        <v>19</v>
      </c>
      <c r="H11820" t="s">
        <v>20</v>
      </c>
      <c r="I11820">
        <v>1</v>
      </c>
      <c r="J11820" t="s">
        <v>13346</v>
      </c>
      <c r="K11820" t="s">
        <v>22</v>
      </c>
      <c r="O11820">
        <v>12</v>
      </c>
      <c r="P11820" t="s">
        <v>153</v>
      </c>
      <c r="Q11820" t="s">
        <v>35</v>
      </c>
      <c r="R11820" t="s">
        <v>25</v>
      </c>
    </row>
    <row r="11821" spans="1:18" x14ac:dyDescent="0.3">
      <c r="A11821">
        <v>11820</v>
      </c>
      <c r="B11821">
        <v>2720580708</v>
      </c>
      <c r="C11821" s="1">
        <v>43949</v>
      </c>
      <c r="D11821" t="s">
        <v>26</v>
      </c>
      <c r="E11821" t="s">
        <v>26</v>
      </c>
      <c r="G11821" t="s">
        <v>19</v>
      </c>
      <c r="H11821" t="s">
        <v>20</v>
      </c>
      <c r="I11821">
        <v>2</v>
      </c>
      <c r="J11821" t="s">
        <v>13347</v>
      </c>
      <c r="K11821" t="s">
        <v>54</v>
      </c>
      <c r="O11821">
        <v>6</v>
      </c>
      <c r="P11821" t="s">
        <v>8527</v>
      </c>
      <c r="Q11821" t="s">
        <v>35</v>
      </c>
      <c r="R11821" t="s">
        <v>111</v>
      </c>
    </row>
    <row r="11822" spans="1:18" x14ac:dyDescent="0.3">
      <c r="A11822">
        <v>11821</v>
      </c>
      <c r="B11822">
        <v>2737602478</v>
      </c>
      <c r="C11822" s="1">
        <v>43949</v>
      </c>
      <c r="D11822" t="s">
        <v>17</v>
      </c>
      <c r="E11822" t="s">
        <v>6326</v>
      </c>
      <c r="G11822" t="s">
        <v>46</v>
      </c>
      <c r="H11822" t="s">
        <v>67</v>
      </c>
      <c r="I11822">
        <v>2</v>
      </c>
      <c r="J11822" t="s">
        <v>6327</v>
      </c>
      <c r="K11822" t="s">
        <v>6328</v>
      </c>
      <c r="O11822">
        <v>4</v>
      </c>
      <c r="P11822" t="s">
        <v>2230</v>
      </c>
      <c r="Q11822" t="s">
        <v>137</v>
      </c>
      <c r="R11822" t="s">
        <v>147</v>
      </c>
    </row>
    <row r="11823" spans="1:18" x14ac:dyDescent="0.3">
      <c r="A11823">
        <v>11822</v>
      </c>
      <c r="B11823">
        <v>2698154646</v>
      </c>
      <c r="C11823" s="1">
        <v>43949</v>
      </c>
      <c r="D11823" t="s">
        <v>36</v>
      </c>
      <c r="E11823" t="s">
        <v>36</v>
      </c>
      <c r="G11823" t="s">
        <v>46</v>
      </c>
      <c r="H11823" t="s">
        <v>28</v>
      </c>
      <c r="I11823">
        <v>5</v>
      </c>
      <c r="J11823" t="s">
        <v>13348</v>
      </c>
      <c r="K11823" t="s">
        <v>229</v>
      </c>
      <c r="O11823">
        <v>47</v>
      </c>
      <c r="P11823" t="s">
        <v>13349</v>
      </c>
      <c r="Q11823" t="s">
        <v>56</v>
      </c>
      <c r="R11823" t="s">
        <v>57</v>
      </c>
    </row>
    <row r="11824" spans="1:18" x14ac:dyDescent="0.3">
      <c r="A11824">
        <v>11823</v>
      </c>
      <c r="B11824">
        <v>2739244899</v>
      </c>
      <c r="C11824" s="1">
        <v>43949</v>
      </c>
      <c r="D11824" t="s">
        <v>86</v>
      </c>
      <c r="E11824" t="s">
        <v>86</v>
      </c>
      <c r="G11824" t="s">
        <v>46</v>
      </c>
      <c r="H11824" t="s">
        <v>28</v>
      </c>
      <c r="I11824">
        <v>5</v>
      </c>
      <c r="J11824" t="s">
        <v>101</v>
      </c>
      <c r="K11824" t="s">
        <v>2802</v>
      </c>
      <c r="P11824" t="s">
        <v>49</v>
      </c>
      <c r="Q11824" t="s">
        <v>50</v>
      </c>
      <c r="R11824" t="s">
        <v>25</v>
      </c>
    </row>
    <row r="11825" spans="1:18" x14ac:dyDescent="0.3">
      <c r="A11825">
        <v>11824</v>
      </c>
      <c r="B11825">
        <v>2708106442</v>
      </c>
      <c r="C11825" s="1">
        <v>43949</v>
      </c>
      <c r="D11825" t="s">
        <v>26</v>
      </c>
      <c r="E11825" t="s">
        <v>2158</v>
      </c>
      <c r="G11825" t="s">
        <v>19</v>
      </c>
      <c r="H11825" t="s">
        <v>67</v>
      </c>
      <c r="I11825">
        <v>4</v>
      </c>
      <c r="J11825" t="s">
        <v>13350</v>
      </c>
      <c r="K11825" t="s">
        <v>22</v>
      </c>
      <c r="L11825">
        <v>130000</v>
      </c>
      <c r="M11825">
        <v>165000</v>
      </c>
      <c r="N11825" t="s">
        <v>217</v>
      </c>
      <c r="P11825" t="s">
        <v>11563</v>
      </c>
      <c r="Q11825" t="s">
        <v>35</v>
      </c>
      <c r="R11825" t="s">
        <v>57</v>
      </c>
    </row>
    <row r="11826" spans="1:18" x14ac:dyDescent="0.3">
      <c r="A11826">
        <v>11825</v>
      </c>
      <c r="B11826">
        <v>2564243135</v>
      </c>
      <c r="C11826" s="1">
        <v>43949</v>
      </c>
      <c r="D11826" t="s">
        <v>76</v>
      </c>
      <c r="E11826" t="s">
        <v>224</v>
      </c>
      <c r="G11826" t="s">
        <v>19</v>
      </c>
      <c r="H11826" t="s">
        <v>67</v>
      </c>
      <c r="I11826">
        <v>5</v>
      </c>
      <c r="J11826" t="s">
        <v>5799</v>
      </c>
      <c r="K11826" t="s">
        <v>436</v>
      </c>
      <c r="O11826">
        <v>17</v>
      </c>
      <c r="P11826" t="s">
        <v>496</v>
      </c>
      <c r="Q11826" t="s">
        <v>497</v>
      </c>
      <c r="R11826" t="s">
        <v>147</v>
      </c>
    </row>
    <row r="11827" spans="1:18" x14ac:dyDescent="0.3">
      <c r="A11827">
        <v>11826</v>
      </c>
      <c r="B11827">
        <v>2717466843</v>
      </c>
      <c r="C11827" s="1">
        <v>43950</v>
      </c>
      <c r="D11827" t="s">
        <v>86</v>
      </c>
      <c r="E11827" t="s">
        <v>86</v>
      </c>
      <c r="G11827" t="s">
        <v>19</v>
      </c>
      <c r="H11827" t="s">
        <v>28</v>
      </c>
      <c r="I11827">
        <v>4</v>
      </c>
      <c r="J11827" t="s">
        <v>13351</v>
      </c>
      <c r="K11827" t="s">
        <v>212</v>
      </c>
      <c r="O11827">
        <v>2</v>
      </c>
      <c r="P11827" t="s">
        <v>213</v>
      </c>
      <c r="Q11827" t="s">
        <v>56</v>
      </c>
      <c r="R11827" t="s">
        <v>75</v>
      </c>
    </row>
    <row r="11828" spans="1:18" x14ac:dyDescent="0.3">
      <c r="A11828">
        <v>11827</v>
      </c>
      <c r="B11828">
        <v>2679701421</v>
      </c>
      <c r="C11828" s="1">
        <v>43950</v>
      </c>
      <c r="D11828" t="s">
        <v>17</v>
      </c>
      <c r="E11828" t="s">
        <v>17</v>
      </c>
      <c r="G11828" t="s">
        <v>19</v>
      </c>
      <c r="H11828" t="s">
        <v>28</v>
      </c>
      <c r="I11828">
        <v>5</v>
      </c>
      <c r="J11828" t="s">
        <v>720</v>
      </c>
      <c r="K11828" t="s">
        <v>528</v>
      </c>
      <c r="O11828">
        <v>6</v>
      </c>
      <c r="P11828" t="s">
        <v>136</v>
      </c>
      <c r="Q11828" t="s">
        <v>137</v>
      </c>
      <c r="R11828" t="s">
        <v>75</v>
      </c>
    </row>
    <row r="11829" spans="1:18" x14ac:dyDescent="0.3">
      <c r="A11829">
        <v>11828</v>
      </c>
      <c r="B11829">
        <v>2748552127</v>
      </c>
      <c r="C11829" s="1">
        <v>43950</v>
      </c>
      <c r="D11829" t="s">
        <v>26</v>
      </c>
      <c r="E11829" t="s">
        <v>13352</v>
      </c>
      <c r="G11829" t="s">
        <v>19</v>
      </c>
      <c r="H11829" t="s">
        <v>20</v>
      </c>
      <c r="I11829">
        <v>1</v>
      </c>
      <c r="J11829" t="s">
        <v>10068</v>
      </c>
      <c r="K11829" t="s">
        <v>466</v>
      </c>
      <c r="O11829">
        <v>2</v>
      </c>
      <c r="P11829" t="s">
        <v>6670</v>
      </c>
      <c r="Q11829" t="s">
        <v>24</v>
      </c>
      <c r="R11829" t="s">
        <v>75</v>
      </c>
    </row>
    <row r="11830" spans="1:18" x14ac:dyDescent="0.3">
      <c r="A11830">
        <v>11829</v>
      </c>
      <c r="B11830">
        <v>2611337938</v>
      </c>
      <c r="C11830" s="1">
        <v>43950</v>
      </c>
      <c r="D11830" t="s">
        <v>97</v>
      </c>
      <c r="E11830" t="s">
        <v>1730</v>
      </c>
      <c r="G11830" t="s">
        <v>19</v>
      </c>
      <c r="H11830" t="s">
        <v>67</v>
      </c>
      <c r="I11830">
        <v>6</v>
      </c>
      <c r="J11830" t="s">
        <v>485</v>
      </c>
      <c r="K11830" t="s">
        <v>254</v>
      </c>
      <c r="O11830">
        <v>94</v>
      </c>
      <c r="P11830" t="s">
        <v>1047</v>
      </c>
      <c r="Q11830" t="s">
        <v>35</v>
      </c>
      <c r="R11830" t="s">
        <v>147</v>
      </c>
    </row>
    <row r="11831" spans="1:18" x14ac:dyDescent="0.3">
      <c r="A11831">
        <v>11830</v>
      </c>
      <c r="B11831">
        <v>2414734918</v>
      </c>
      <c r="C11831" s="1">
        <v>43950</v>
      </c>
      <c r="D11831" t="s">
        <v>17</v>
      </c>
      <c r="E11831" t="s">
        <v>130</v>
      </c>
      <c r="F11831" t="s">
        <v>82</v>
      </c>
      <c r="G11831" t="s">
        <v>19</v>
      </c>
      <c r="H11831" t="s">
        <v>67</v>
      </c>
      <c r="I11831">
        <v>5</v>
      </c>
      <c r="J11831" t="s">
        <v>83</v>
      </c>
      <c r="K11831" t="s">
        <v>222</v>
      </c>
      <c r="O11831">
        <v>3</v>
      </c>
      <c r="P11831" t="s">
        <v>85</v>
      </c>
      <c r="Q11831" t="s">
        <v>35</v>
      </c>
      <c r="R11831" t="s">
        <v>25</v>
      </c>
    </row>
    <row r="11832" spans="1:18" x14ac:dyDescent="0.3">
      <c r="A11832">
        <v>11831</v>
      </c>
      <c r="B11832">
        <v>2676997661</v>
      </c>
      <c r="C11832" s="1">
        <v>43950</v>
      </c>
      <c r="D11832" t="s">
        <v>92</v>
      </c>
      <c r="E11832" t="s">
        <v>92</v>
      </c>
      <c r="F11832" t="s">
        <v>122</v>
      </c>
      <c r="G11832" t="s">
        <v>19</v>
      </c>
      <c r="H11832" t="s">
        <v>20</v>
      </c>
      <c r="I11832">
        <v>2</v>
      </c>
      <c r="J11832" t="s">
        <v>5065</v>
      </c>
      <c r="K11832" t="s">
        <v>2127</v>
      </c>
      <c r="O11832">
        <v>9</v>
      </c>
      <c r="P11832" t="s">
        <v>696</v>
      </c>
      <c r="Q11832" t="s">
        <v>697</v>
      </c>
      <c r="R11832" t="s">
        <v>25</v>
      </c>
    </row>
    <row r="11833" spans="1:18" x14ac:dyDescent="0.3">
      <c r="A11833">
        <v>11832</v>
      </c>
      <c r="B11833">
        <v>2676069377</v>
      </c>
      <c r="C11833" s="1">
        <v>43950</v>
      </c>
      <c r="D11833" t="s">
        <v>86</v>
      </c>
      <c r="E11833" t="s">
        <v>86</v>
      </c>
      <c r="G11833" t="s">
        <v>19</v>
      </c>
      <c r="H11833" t="s">
        <v>28</v>
      </c>
      <c r="I11833">
        <v>6</v>
      </c>
      <c r="J11833" t="s">
        <v>120</v>
      </c>
      <c r="K11833" t="s">
        <v>511</v>
      </c>
      <c r="L11833">
        <v>126000</v>
      </c>
      <c r="M11833">
        <v>147000</v>
      </c>
      <c r="N11833" t="s">
        <v>80</v>
      </c>
      <c r="O11833">
        <v>20</v>
      </c>
      <c r="P11833" t="s">
        <v>800</v>
      </c>
      <c r="Q11833" t="s">
        <v>137</v>
      </c>
      <c r="R11833" t="s">
        <v>43</v>
      </c>
    </row>
    <row r="11834" spans="1:18" x14ac:dyDescent="0.3">
      <c r="A11834">
        <v>11833</v>
      </c>
      <c r="B11834">
        <v>2682985493</v>
      </c>
      <c r="C11834" s="1">
        <v>43950</v>
      </c>
      <c r="D11834" t="s">
        <v>97</v>
      </c>
      <c r="E11834" t="s">
        <v>97</v>
      </c>
      <c r="F11834" t="s">
        <v>119</v>
      </c>
      <c r="G11834" t="s">
        <v>46</v>
      </c>
      <c r="H11834" t="s">
        <v>28</v>
      </c>
      <c r="I11834">
        <v>5</v>
      </c>
      <c r="J11834" t="s">
        <v>120</v>
      </c>
      <c r="K11834" t="s">
        <v>6183</v>
      </c>
      <c r="P11834" t="s">
        <v>49</v>
      </c>
      <c r="Q11834" t="s">
        <v>50</v>
      </c>
      <c r="R11834" t="s">
        <v>25</v>
      </c>
    </row>
    <row r="11835" spans="1:18" x14ac:dyDescent="0.3">
      <c r="A11835">
        <v>11834</v>
      </c>
      <c r="B11835">
        <v>2673942986</v>
      </c>
      <c r="C11835" s="1">
        <v>43950</v>
      </c>
      <c r="D11835" t="s">
        <v>97</v>
      </c>
      <c r="E11835" t="s">
        <v>3976</v>
      </c>
      <c r="G11835" t="s">
        <v>19</v>
      </c>
      <c r="H11835" t="s">
        <v>20</v>
      </c>
      <c r="I11835">
        <v>2</v>
      </c>
      <c r="J11835" t="s">
        <v>2743</v>
      </c>
      <c r="K11835" t="s">
        <v>351</v>
      </c>
      <c r="O11835">
        <v>7</v>
      </c>
      <c r="P11835" t="s">
        <v>2744</v>
      </c>
      <c r="Q11835" t="s">
        <v>24</v>
      </c>
      <c r="R11835" t="s">
        <v>25</v>
      </c>
    </row>
    <row r="11836" spans="1:18" x14ac:dyDescent="0.3">
      <c r="A11836">
        <v>11835</v>
      </c>
      <c r="B11836">
        <v>2692468065</v>
      </c>
      <c r="C11836" s="1">
        <v>43950</v>
      </c>
      <c r="D11836" t="s">
        <v>36</v>
      </c>
      <c r="E11836" t="s">
        <v>2028</v>
      </c>
      <c r="F11836" t="s">
        <v>52</v>
      </c>
      <c r="G11836" t="s">
        <v>19</v>
      </c>
      <c r="H11836" t="s">
        <v>67</v>
      </c>
      <c r="I11836">
        <v>3</v>
      </c>
      <c r="J11836" t="s">
        <v>730</v>
      </c>
      <c r="K11836" t="s">
        <v>2222</v>
      </c>
      <c r="O11836">
        <v>7</v>
      </c>
      <c r="P11836" t="s">
        <v>2223</v>
      </c>
      <c r="Q11836" t="s">
        <v>2224</v>
      </c>
      <c r="R11836" t="s">
        <v>43</v>
      </c>
    </row>
    <row r="11837" spans="1:18" x14ac:dyDescent="0.3">
      <c r="A11837">
        <v>11836</v>
      </c>
      <c r="B11837">
        <v>2715971019</v>
      </c>
      <c r="C11837" s="1">
        <v>43950</v>
      </c>
      <c r="D11837" t="s">
        <v>26</v>
      </c>
      <c r="E11837" t="s">
        <v>71</v>
      </c>
      <c r="G11837" t="s">
        <v>19</v>
      </c>
      <c r="H11837" t="s">
        <v>28</v>
      </c>
      <c r="I11837">
        <v>4</v>
      </c>
      <c r="J11837" t="s">
        <v>13353</v>
      </c>
      <c r="K11837" t="s">
        <v>628</v>
      </c>
      <c r="L11837">
        <v>105000</v>
      </c>
      <c r="M11837">
        <v>193000</v>
      </c>
      <c r="N11837" t="s">
        <v>217</v>
      </c>
      <c r="O11837">
        <v>16</v>
      </c>
      <c r="P11837" t="s">
        <v>6036</v>
      </c>
      <c r="Q11837" t="s">
        <v>137</v>
      </c>
      <c r="R11837" t="s">
        <v>183</v>
      </c>
    </row>
    <row r="11838" spans="1:18" x14ac:dyDescent="0.3">
      <c r="A11838">
        <v>11837</v>
      </c>
      <c r="B11838">
        <v>2745611165</v>
      </c>
      <c r="C11838" s="1">
        <v>43950</v>
      </c>
      <c r="D11838" t="s">
        <v>17</v>
      </c>
      <c r="E11838" t="s">
        <v>13354</v>
      </c>
      <c r="G11838" t="s">
        <v>19</v>
      </c>
      <c r="H11838" t="s">
        <v>67</v>
      </c>
      <c r="I11838">
        <v>4</v>
      </c>
      <c r="J11838" t="s">
        <v>13355</v>
      </c>
      <c r="K11838" t="s">
        <v>559</v>
      </c>
      <c r="O11838">
        <v>5</v>
      </c>
      <c r="P11838" t="s">
        <v>13356</v>
      </c>
      <c r="Q11838" t="s">
        <v>4231</v>
      </c>
      <c r="R11838" t="s">
        <v>43</v>
      </c>
    </row>
    <row r="11839" spans="1:18" x14ac:dyDescent="0.3">
      <c r="A11839">
        <v>11838</v>
      </c>
      <c r="B11839">
        <v>2658233515</v>
      </c>
      <c r="C11839" s="1">
        <v>43950</v>
      </c>
      <c r="D11839" t="s">
        <v>17</v>
      </c>
      <c r="E11839" t="s">
        <v>17</v>
      </c>
      <c r="F11839" t="s">
        <v>13357</v>
      </c>
      <c r="G11839" t="s">
        <v>19</v>
      </c>
      <c r="H11839" t="s">
        <v>20</v>
      </c>
      <c r="I11839">
        <v>0</v>
      </c>
      <c r="J11839" t="s">
        <v>13358</v>
      </c>
      <c r="K11839" t="s">
        <v>54</v>
      </c>
      <c r="O11839">
        <v>5</v>
      </c>
      <c r="P11839" t="s">
        <v>142</v>
      </c>
      <c r="Q11839" t="s">
        <v>35</v>
      </c>
      <c r="R11839" t="s">
        <v>75</v>
      </c>
    </row>
    <row r="11840" spans="1:18" x14ac:dyDescent="0.3">
      <c r="A11840">
        <v>11839</v>
      </c>
      <c r="B11840">
        <v>2700272286</v>
      </c>
      <c r="C11840" s="1">
        <v>43950</v>
      </c>
      <c r="D11840" t="s">
        <v>230</v>
      </c>
      <c r="E11840" t="s">
        <v>231</v>
      </c>
      <c r="G11840" t="s">
        <v>19</v>
      </c>
      <c r="H11840" t="s">
        <v>28</v>
      </c>
      <c r="I11840">
        <v>6</v>
      </c>
      <c r="J11840" t="s">
        <v>232</v>
      </c>
      <c r="K11840" t="s">
        <v>3824</v>
      </c>
      <c r="P11840" t="s">
        <v>234</v>
      </c>
      <c r="Q11840" t="s">
        <v>35</v>
      </c>
      <c r="R11840" t="s">
        <v>25</v>
      </c>
    </row>
    <row r="11841" spans="1:18" x14ac:dyDescent="0.3">
      <c r="A11841">
        <v>11840</v>
      </c>
      <c r="B11841">
        <v>2749024910</v>
      </c>
      <c r="C11841" s="1">
        <v>43951</v>
      </c>
      <c r="D11841" t="s">
        <v>17</v>
      </c>
      <c r="E11841" t="s">
        <v>13359</v>
      </c>
      <c r="G11841" t="s">
        <v>19</v>
      </c>
      <c r="H11841" t="s">
        <v>20</v>
      </c>
      <c r="I11841">
        <v>3</v>
      </c>
      <c r="J11841" t="s">
        <v>13360</v>
      </c>
      <c r="K11841" t="s">
        <v>10239</v>
      </c>
      <c r="O11841">
        <v>1</v>
      </c>
      <c r="P11841" t="s">
        <v>13361</v>
      </c>
      <c r="Q11841" t="s">
        <v>807</v>
      </c>
      <c r="R11841" t="s">
        <v>57</v>
      </c>
    </row>
    <row r="11842" spans="1:18" x14ac:dyDescent="0.3">
      <c r="A11842">
        <v>11841</v>
      </c>
      <c r="B11842">
        <v>2696762430</v>
      </c>
      <c r="C11842" s="1">
        <v>43951</v>
      </c>
      <c r="D11842" t="s">
        <v>17</v>
      </c>
      <c r="E11842" t="s">
        <v>130</v>
      </c>
      <c r="G11842" t="s">
        <v>19</v>
      </c>
      <c r="H11842" t="s">
        <v>28</v>
      </c>
      <c r="I11842">
        <v>7</v>
      </c>
      <c r="J11842" t="s">
        <v>13362</v>
      </c>
      <c r="K11842" t="s">
        <v>22</v>
      </c>
      <c r="P11842" t="s">
        <v>13363</v>
      </c>
      <c r="Q11842" t="s">
        <v>271</v>
      </c>
      <c r="R11842" t="s">
        <v>111</v>
      </c>
    </row>
    <row r="11843" spans="1:18" x14ac:dyDescent="0.3">
      <c r="A11843">
        <v>11842</v>
      </c>
      <c r="B11843">
        <v>2688402439</v>
      </c>
      <c r="C11843" s="1">
        <v>43951</v>
      </c>
      <c r="D11843" t="s">
        <v>65</v>
      </c>
      <c r="E11843" t="s">
        <v>13364</v>
      </c>
      <c r="G11843" t="s">
        <v>19</v>
      </c>
      <c r="H11843" t="s">
        <v>28</v>
      </c>
      <c r="I11843">
        <v>4</v>
      </c>
      <c r="J11843" t="s">
        <v>5382</v>
      </c>
      <c r="K11843" t="s">
        <v>95</v>
      </c>
      <c r="O11843">
        <v>12</v>
      </c>
      <c r="P11843" t="s">
        <v>105</v>
      </c>
      <c r="Q11843" t="s">
        <v>106</v>
      </c>
      <c r="R11843" t="s">
        <v>25</v>
      </c>
    </row>
    <row r="11844" spans="1:18" x14ac:dyDescent="0.3">
      <c r="A11844">
        <v>11843</v>
      </c>
      <c r="B11844">
        <v>2714060581</v>
      </c>
      <c r="C11844" s="1">
        <v>43951</v>
      </c>
      <c r="D11844" t="s">
        <v>36</v>
      </c>
      <c r="E11844" t="s">
        <v>13365</v>
      </c>
      <c r="F11844" t="s">
        <v>38</v>
      </c>
      <c r="G11844" t="s">
        <v>19</v>
      </c>
      <c r="H11844" t="s">
        <v>20</v>
      </c>
      <c r="I11844">
        <v>2</v>
      </c>
      <c r="J11844" t="s">
        <v>13366</v>
      </c>
      <c r="K11844" t="s">
        <v>1215</v>
      </c>
      <c r="O11844">
        <v>24</v>
      </c>
      <c r="P11844" t="s">
        <v>41</v>
      </c>
      <c r="Q11844" t="s">
        <v>42</v>
      </c>
      <c r="R11844" t="s">
        <v>43</v>
      </c>
    </row>
    <row r="11845" spans="1:18" x14ac:dyDescent="0.3">
      <c r="A11845">
        <v>11844</v>
      </c>
      <c r="B11845">
        <v>2714560455</v>
      </c>
      <c r="C11845" s="1">
        <v>43951</v>
      </c>
      <c r="D11845" t="s">
        <v>65</v>
      </c>
      <c r="E11845" t="s">
        <v>65</v>
      </c>
      <c r="G11845" t="s">
        <v>19</v>
      </c>
      <c r="H11845" t="s">
        <v>20</v>
      </c>
      <c r="I11845">
        <v>1</v>
      </c>
      <c r="J11845" t="s">
        <v>250</v>
      </c>
      <c r="K11845" t="s">
        <v>22</v>
      </c>
      <c r="O11845">
        <v>127</v>
      </c>
      <c r="P11845" t="s">
        <v>872</v>
      </c>
      <c r="Q11845" t="s">
        <v>56</v>
      </c>
      <c r="R11845" t="s">
        <v>43</v>
      </c>
    </row>
    <row r="11846" spans="1:18" x14ac:dyDescent="0.3">
      <c r="A11846">
        <v>11845</v>
      </c>
      <c r="B11846">
        <v>2745032760</v>
      </c>
      <c r="C11846" s="1">
        <v>43951</v>
      </c>
      <c r="D11846" t="s">
        <v>26</v>
      </c>
      <c r="E11846" t="s">
        <v>26</v>
      </c>
      <c r="F11846" t="s">
        <v>52</v>
      </c>
      <c r="G11846" t="s">
        <v>19</v>
      </c>
      <c r="H11846" t="s">
        <v>20</v>
      </c>
      <c r="I11846">
        <v>3</v>
      </c>
      <c r="J11846" t="s">
        <v>13367</v>
      </c>
      <c r="K11846" t="s">
        <v>22</v>
      </c>
      <c r="O11846">
        <v>11</v>
      </c>
      <c r="P11846" t="s">
        <v>13368</v>
      </c>
      <c r="Q11846" t="s">
        <v>35</v>
      </c>
      <c r="R11846" t="s">
        <v>75</v>
      </c>
    </row>
    <row r="11847" spans="1:18" x14ac:dyDescent="0.3">
      <c r="A11847">
        <v>11846</v>
      </c>
      <c r="B11847">
        <v>2728657836</v>
      </c>
      <c r="C11847" s="1">
        <v>43951</v>
      </c>
      <c r="D11847" t="s">
        <v>65</v>
      </c>
      <c r="E11847" t="s">
        <v>324</v>
      </c>
      <c r="F11847" t="s">
        <v>52</v>
      </c>
      <c r="G11847" t="s">
        <v>19</v>
      </c>
      <c r="H11847" t="s">
        <v>67</v>
      </c>
      <c r="I11847">
        <v>3</v>
      </c>
      <c r="J11847" t="s">
        <v>2675</v>
      </c>
      <c r="K11847" t="s">
        <v>89</v>
      </c>
      <c r="O11847">
        <v>6</v>
      </c>
      <c r="P11847" t="s">
        <v>794</v>
      </c>
      <c r="Q11847" t="s">
        <v>430</v>
      </c>
      <c r="R11847" t="s">
        <v>43</v>
      </c>
    </row>
    <row r="11848" spans="1:18" x14ac:dyDescent="0.3">
      <c r="A11848">
        <v>11847</v>
      </c>
      <c r="B11848">
        <v>2676206991</v>
      </c>
      <c r="C11848" s="1">
        <v>43951</v>
      </c>
      <c r="D11848" t="s">
        <v>609</v>
      </c>
      <c r="E11848" t="s">
        <v>13369</v>
      </c>
      <c r="G11848" t="s">
        <v>19</v>
      </c>
      <c r="H11848" t="s">
        <v>67</v>
      </c>
      <c r="I11848">
        <v>4</v>
      </c>
      <c r="J11848" t="s">
        <v>6932</v>
      </c>
      <c r="K11848" t="s">
        <v>22</v>
      </c>
      <c r="P11848" t="s">
        <v>4498</v>
      </c>
      <c r="Q11848" t="s">
        <v>35</v>
      </c>
      <c r="R11848" t="s">
        <v>75</v>
      </c>
    </row>
    <row r="11849" spans="1:18" x14ac:dyDescent="0.3">
      <c r="A11849">
        <v>11848</v>
      </c>
      <c r="B11849">
        <v>2693782332</v>
      </c>
      <c r="C11849" s="1">
        <v>43951</v>
      </c>
      <c r="D11849" t="s">
        <v>26</v>
      </c>
      <c r="E11849" t="s">
        <v>71</v>
      </c>
      <c r="F11849" t="s">
        <v>19</v>
      </c>
      <c r="G11849" t="s">
        <v>46</v>
      </c>
      <c r="H11849" t="s">
        <v>28</v>
      </c>
      <c r="I11849">
        <v>6</v>
      </c>
      <c r="J11849" t="s">
        <v>154</v>
      </c>
      <c r="K11849" t="s">
        <v>1150</v>
      </c>
      <c r="P11849" t="s">
        <v>49</v>
      </c>
      <c r="Q11849" t="s">
        <v>50</v>
      </c>
      <c r="R11849" t="s">
        <v>25</v>
      </c>
    </row>
    <row r="11850" spans="1:18" x14ac:dyDescent="0.3">
      <c r="A11850">
        <v>11849</v>
      </c>
      <c r="B11850">
        <v>2715043057</v>
      </c>
      <c r="C11850" s="1">
        <v>43951</v>
      </c>
      <c r="D11850" t="s">
        <v>17</v>
      </c>
      <c r="E11850" t="s">
        <v>17</v>
      </c>
      <c r="G11850" t="s">
        <v>19</v>
      </c>
      <c r="H11850" t="s">
        <v>20</v>
      </c>
      <c r="I11850">
        <v>1</v>
      </c>
      <c r="J11850" t="s">
        <v>1572</v>
      </c>
      <c r="K11850" t="s">
        <v>95</v>
      </c>
      <c r="O11850">
        <v>13</v>
      </c>
      <c r="P11850" t="s">
        <v>1573</v>
      </c>
      <c r="Q11850" t="s">
        <v>42</v>
      </c>
      <c r="R11850" t="s">
        <v>57</v>
      </c>
    </row>
    <row r="11851" spans="1:18" x14ac:dyDescent="0.3">
      <c r="A11851">
        <v>11850</v>
      </c>
      <c r="B11851">
        <v>2628341395</v>
      </c>
      <c r="C11851" s="1">
        <v>43951</v>
      </c>
      <c r="D11851" t="s">
        <v>65</v>
      </c>
      <c r="E11851" t="s">
        <v>65</v>
      </c>
      <c r="G11851" t="s">
        <v>19</v>
      </c>
      <c r="H11851" t="s">
        <v>20</v>
      </c>
      <c r="I11851">
        <v>3</v>
      </c>
      <c r="J11851" t="s">
        <v>9302</v>
      </c>
      <c r="K11851" t="s">
        <v>22</v>
      </c>
      <c r="O11851">
        <v>61</v>
      </c>
      <c r="P11851" t="s">
        <v>9303</v>
      </c>
      <c r="Q11851" t="s">
        <v>50</v>
      </c>
      <c r="R11851" t="s">
        <v>57</v>
      </c>
    </row>
    <row r="11852" spans="1:18" x14ac:dyDescent="0.3">
      <c r="A11852">
        <v>11851</v>
      </c>
      <c r="B11852">
        <v>2681754511</v>
      </c>
      <c r="C11852" s="1">
        <v>43951</v>
      </c>
      <c r="D11852" t="s">
        <v>65</v>
      </c>
      <c r="E11852" t="s">
        <v>324</v>
      </c>
      <c r="G11852" t="s">
        <v>19</v>
      </c>
      <c r="H11852" t="s">
        <v>28</v>
      </c>
      <c r="I11852">
        <v>6</v>
      </c>
      <c r="J11852" t="s">
        <v>13370</v>
      </c>
      <c r="K11852" t="s">
        <v>263</v>
      </c>
      <c r="O11852">
        <v>42</v>
      </c>
      <c r="P11852" t="s">
        <v>264</v>
      </c>
      <c r="Q11852" t="s">
        <v>137</v>
      </c>
      <c r="R11852" t="s">
        <v>57</v>
      </c>
    </row>
    <row r="11853" spans="1:18" x14ac:dyDescent="0.3">
      <c r="A11853">
        <v>11852</v>
      </c>
      <c r="B11853">
        <v>2681931460</v>
      </c>
      <c r="C11853" s="1">
        <v>43951</v>
      </c>
      <c r="D11853" t="s">
        <v>17</v>
      </c>
      <c r="E11853" t="s">
        <v>17</v>
      </c>
      <c r="G11853" t="s">
        <v>19</v>
      </c>
      <c r="H11853" t="s">
        <v>20</v>
      </c>
      <c r="I11853">
        <v>2</v>
      </c>
      <c r="J11853" t="s">
        <v>13371</v>
      </c>
      <c r="K11853" t="s">
        <v>22</v>
      </c>
      <c r="O11853">
        <v>68</v>
      </c>
      <c r="P11853" t="s">
        <v>4799</v>
      </c>
      <c r="Q11853" t="s">
        <v>35</v>
      </c>
      <c r="R11853" t="s">
        <v>25</v>
      </c>
    </row>
    <row r="11854" spans="1:18" x14ac:dyDescent="0.3">
      <c r="A11854">
        <v>11853</v>
      </c>
      <c r="B11854">
        <v>2702402489</v>
      </c>
      <c r="C11854" s="1">
        <v>43952</v>
      </c>
      <c r="D11854" t="s">
        <v>44</v>
      </c>
      <c r="E11854" t="s">
        <v>45</v>
      </c>
      <c r="F11854" t="s">
        <v>305</v>
      </c>
      <c r="G11854" t="s">
        <v>46</v>
      </c>
      <c r="H11854" t="s">
        <v>28</v>
      </c>
      <c r="I11854">
        <v>5</v>
      </c>
      <c r="J11854" t="s">
        <v>120</v>
      </c>
      <c r="K11854" t="s">
        <v>73</v>
      </c>
      <c r="P11854" t="s">
        <v>49</v>
      </c>
      <c r="Q11854" t="s">
        <v>50</v>
      </c>
      <c r="R11854" t="s">
        <v>25</v>
      </c>
    </row>
    <row r="11855" spans="1:18" x14ac:dyDescent="0.3">
      <c r="A11855">
        <v>11854</v>
      </c>
      <c r="B11855">
        <v>2740288518</v>
      </c>
      <c r="C11855" s="1">
        <v>43952</v>
      </c>
      <c r="D11855" t="s">
        <v>36</v>
      </c>
      <c r="E11855" t="s">
        <v>36</v>
      </c>
      <c r="G11855" t="s">
        <v>19</v>
      </c>
      <c r="H11855" t="s">
        <v>20</v>
      </c>
      <c r="I11855">
        <v>4</v>
      </c>
      <c r="J11855" t="s">
        <v>13372</v>
      </c>
      <c r="K11855" t="s">
        <v>13373</v>
      </c>
      <c r="O11855">
        <v>13</v>
      </c>
      <c r="P11855" t="s">
        <v>13374</v>
      </c>
      <c r="Q11855" t="s">
        <v>137</v>
      </c>
      <c r="R11855" t="s">
        <v>147</v>
      </c>
    </row>
    <row r="11856" spans="1:18" x14ac:dyDescent="0.3">
      <c r="A11856">
        <v>11855</v>
      </c>
      <c r="B11856">
        <v>2727653260</v>
      </c>
      <c r="C11856" s="1">
        <v>43952</v>
      </c>
      <c r="D11856" t="s">
        <v>17</v>
      </c>
      <c r="E11856" t="s">
        <v>17</v>
      </c>
      <c r="G11856" t="s">
        <v>19</v>
      </c>
      <c r="H11856" t="s">
        <v>28</v>
      </c>
      <c r="I11856">
        <v>5</v>
      </c>
      <c r="J11856" t="s">
        <v>1306</v>
      </c>
      <c r="K11856" t="s">
        <v>22</v>
      </c>
      <c r="P11856" t="s">
        <v>244</v>
      </c>
      <c r="Q11856" t="s">
        <v>56</v>
      </c>
      <c r="R11856" t="s">
        <v>43</v>
      </c>
    </row>
    <row r="11857" spans="1:18" x14ac:dyDescent="0.3">
      <c r="A11857">
        <v>11856</v>
      </c>
      <c r="B11857">
        <v>2683519246</v>
      </c>
      <c r="C11857" s="1">
        <v>43952</v>
      </c>
      <c r="D11857" t="s">
        <v>65</v>
      </c>
      <c r="E11857" t="s">
        <v>13375</v>
      </c>
      <c r="F11857" t="s">
        <v>13376</v>
      </c>
      <c r="G11857" t="s">
        <v>19</v>
      </c>
      <c r="H11857" t="s">
        <v>28</v>
      </c>
      <c r="I11857">
        <v>5</v>
      </c>
      <c r="J11857" t="s">
        <v>13377</v>
      </c>
      <c r="K11857" t="s">
        <v>533</v>
      </c>
      <c r="O11857">
        <v>58</v>
      </c>
      <c r="P11857" t="s">
        <v>1989</v>
      </c>
      <c r="Q11857" t="s">
        <v>56</v>
      </c>
      <c r="R11857" t="s">
        <v>75</v>
      </c>
    </row>
    <row r="11858" spans="1:18" x14ac:dyDescent="0.3">
      <c r="A11858">
        <v>11857</v>
      </c>
      <c r="B11858">
        <v>2705259117</v>
      </c>
      <c r="C11858" s="1">
        <v>43952</v>
      </c>
      <c r="D11858" t="s">
        <v>17</v>
      </c>
      <c r="E11858" t="s">
        <v>17</v>
      </c>
      <c r="F11858" t="s">
        <v>1363</v>
      </c>
      <c r="G11858" t="s">
        <v>19</v>
      </c>
      <c r="H11858" t="s">
        <v>28</v>
      </c>
      <c r="I11858">
        <v>3</v>
      </c>
      <c r="J11858" t="s">
        <v>1364</v>
      </c>
      <c r="K11858" t="s">
        <v>54</v>
      </c>
      <c r="P11858" t="s">
        <v>297</v>
      </c>
      <c r="Q11858" t="s">
        <v>56</v>
      </c>
      <c r="R11858" t="s">
        <v>25</v>
      </c>
    </row>
    <row r="11859" spans="1:18" x14ac:dyDescent="0.3">
      <c r="A11859">
        <v>11858</v>
      </c>
      <c r="B11859">
        <v>2727648472</v>
      </c>
      <c r="C11859" s="1">
        <v>43952</v>
      </c>
      <c r="D11859" t="s">
        <v>17</v>
      </c>
      <c r="E11859" t="s">
        <v>17</v>
      </c>
      <c r="G11859" t="s">
        <v>19</v>
      </c>
      <c r="H11859" t="s">
        <v>28</v>
      </c>
      <c r="I11859">
        <v>7</v>
      </c>
      <c r="J11859" t="s">
        <v>242</v>
      </c>
      <c r="K11859" t="s">
        <v>1598</v>
      </c>
      <c r="P11859" t="s">
        <v>244</v>
      </c>
      <c r="Q11859" t="s">
        <v>56</v>
      </c>
      <c r="R11859" t="s">
        <v>43</v>
      </c>
    </row>
    <row r="11860" spans="1:18" x14ac:dyDescent="0.3">
      <c r="A11860">
        <v>11859</v>
      </c>
      <c r="B11860">
        <v>2677408038</v>
      </c>
      <c r="C11860" s="1">
        <v>43952</v>
      </c>
      <c r="D11860" t="s">
        <v>17</v>
      </c>
      <c r="E11860" t="s">
        <v>130</v>
      </c>
      <c r="G11860" t="s">
        <v>19</v>
      </c>
      <c r="H11860" t="s">
        <v>28</v>
      </c>
      <c r="I11860">
        <v>4</v>
      </c>
      <c r="J11860" t="s">
        <v>8238</v>
      </c>
      <c r="K11860" t="s">
        <v>336</v>
      </c>
      <c r="O11860">
        <v>3</v>
      </c>
      <c r="P11860" t="s">
        <v>136</v>
      </c>
      <c r="Q11860" t="s">
        <v>137</v>
      </c>
      <c r="R11860" t="s">
        <v>75</v>
      </c>
    </row>
    <row r="11861" spans="1:18" x14ac:dyDescent="0.3">
      <c r="A11861">
        <v>11860</v>
      </c>
      <c r="B11861">
        <v>2713566068</v>
      </c>
      <c r="C11861" s="1">
        <v>43952</v>
      </c>
      <c r="D11861" t="s">
        <v>44</v>
      </c>
      <c r="E11861" t="s">
        <v>13378</v>
      </c>
      <c r="G11861" t="s">
        <v>46</v>
      </c>
      <c r="H11861" t="s">
        <v>20</v>
      </c>
      <c r="I11861">
        <v>3</v>
      </c>
      <c r="J11861" t="s">
        <v>13379</v>
      </c>
      <c r="K11861" t="s">
        <v>22</v>
      </c>
      <c r="O11861">
        <v>1</v>
      </c>
      <c r="P11861" t="s">
        <v>241</v>
      </c>
      <c r="Q11861" t="s">
        <v>50</v>
      </c>
      <c r="R11861" t="s">
        <v>25</v>
      </c>
    </row>
    <row r="11862" spans="1:18" x14ac:dyDescent="0.3">
      <c r="A11862">
        <v>11861</v>
      </c>
      <c r="B11862">
        <v>2713169229</v>
      </c>
      <c r="C11862" s="1">
        <v>43952</v>
      </c>
      <c r="D11862" t="s">
        <v>97</v>
      </c>
      <c r="E11862" t="s">
        <v>97</v>
      </c>
      <c r="G11862" t="s">
        <v>19</v>
      </c>
      <c r="H11862" t="s">
        <v>28</v>
      </c>
      <c r="I11862">
        <v>5</v>
      </c>
      <c r="J11862" t="s">
        <v>13380</v>
      </c>
      <c r="K11862" t="s">
        <v>5078</v>
      </c>
      <c r="O11862">
        <v>38</v>
      </c>
      <c r="P11862" t="s">
        <v>13381</v>
      </c>
      <c r="Q11862" t="s">
        <v>91</v>
      </c>
      <c r="R11862" t="s">
        <v>147</v>
      </c>
    </row>
    <row r="11863" spans="1:18" x14ac:dyDescent="0.3">
      <c r="A11863">
        <v>11862</v>
      </c>
      <c r="B11863">
        <v>2674791284</v>
      </c>
      <c r="C11863" s="1">
        <v>43952</v>
      </c>
      <c r="D11863" t="s">
        <v>17</v>
      </c>
      <c r="E11863" t="s">
        <v>13382</v>
      </c>
      <c r="G11863" t="s">
        <v>19</v>
      </c>
      <c r="H11863" t="s">
        <v>28</v>
      </c>
      <c r="I11863">
        <v>4</v>
      </c>
      <c r="J11863" t="s">
        <v>9229</v>
      </c>
      <c r="K11863" t="s">
        <v>22</v>
      </c>
      <c r="O11863">
        <v>1</v>
      </c>
      <c r="P11863" t="s">
        <v>1722</v>
      </c>
      <c r="Q11863" t="s">
        <v>50</v>
      </c>
      <c r="R11863" t="s">
        <v>174</v>
      </c>
    </row>
    <row r="11864" spans="1:18" x14ac:dyDescent="0.3">
      <c r="A11864">
        <v>11863</v>
      </c>
      <c r="B11864">
        <v>2662406501</v>
      </c>
      <c r="C11864" s="1">
        <v>43952</v>
      </c>
      <c r="D11864" t="s">
        <v>17</v>
      </c>
      <c r="E11864" t="s">
        <v>17</v>
      </c>
      <c r="F11864" t="s">
        <v>3852</v>
      </c>
      <c r="G11864" t="s">
        <v>19</v>
      </c>
      <c r="H11864" t="s">
        <v>20</v>
      </c>
      <c r="I11864">
        <v>1</v>
      </c>
      <c r="J11864" t="s">
        <v>1502</v>
      </c>
      <c r="K11864" t="s">
        <v>272</v>
      </c>
      <c r="O11864">
        <v>6</v>
      </c>
      <c r="P11864" t="s">
        <v>142</v>
      </c>
      <c r="Q11864" t="s">
        <v>35</v>
      </c>
      <c r="R11864" t="s">
        <v>75</v>
      </c>
    </row>
    <row r="11865" spans="1:18" x14ac:dyDescent="0.3">
      <c r="A11865">
        <v>11864</v>
      </c>
      <c r="B11865">
        <v>2722927060</v>
      </c>
      <c r="C11865" s="1">
        <v>43952</v>
      </c>
      <c r="D11865" t="s">
        <v>17</v>
      </c>
      <c r="E11865" t="s">
        <v>130</v>
      </c>
      <c r="G11865" t="s">
        <v>19</v>
      </c>
      <c r="H11865" t="s">
        <v>28</v>
      </c>
      <c r="I11865">
        <v>6</v>
      </c>
      <c r="J11865" t="s">
        <v>13383</v>
      </c>
      <c r="K11865" t="s">
        <v>22</v>
      </c>
      <c r="O11865">
        <v>9</v>
      </c>
      <c r="P11865" t="s">
        <v>9476</v>
      </c>
      <c r="Q11865" t="s">
        <v>137</v>
      </c>
      <c r="R11865" t="s">
        <v>57</v>
      </c>
    </row>
    <row r="11866" spans="1:18" x14ac:dyDescent="0.3">
      <c r="A11866">
        <v>11865</v>
      </c>
      <c r="B11866">
        <v>2748505413</v>
      </c>
      <c r="C11866" s="1">
        <v>43952</v>
      </c>
      <c r="D11866" t="s">
        <v>17</v>
      </c>
      <c r="E11866" t="s">
        <v>4226</v>
      </c>
      <c r="F11866" t="s">
        <v>4227</v>
      </c>
      <c r="G11866" t="s">
        <v>19</v>
      </c>
      <c r="H11866" t="s">
        <v>20</v>
      </c>
      <c r="I11866">
        <v>2</v>
      </c>
      <c r="J11866" t="s">
        <v>4228</v>
      </c>
      <c r="K11866" t="s">
        <v>84</v>
      </c>
      <c r="P11866" t="s">
        <v>4229</v>
      </c>
      <c r="Q11866" t="s">
        <v>686</v>
      </c>
      <c r="R11866" t="s">
        <v>43</v>
      </c>
    </row>
    <row r="11867" spans="1:18" x14ac:dyDescent="0.3">
      <c r="A11867">
        <v>11866</v>
      </c>
      <c r="B11867">
        <v>2656500793</v>
      </c>
      <c r="C11867" s="1">
        <v>43952</v>
      </c>
      <c r="D11867" t="s">
        <v>1074</v>
      </c>
      <c r="E11867" t="s">
        <v>1074</v>
      </c>
      <c r="G11867" t="s">
        <v>19</v>
      </c>
      <c r="H11867" t="s">
        <v>20</v>
      </c>
      <c r="I11867">
        <v>1</v>
      </c>
      <c r="J11867" t="s">
        <v>13384</v>
      </c>
      <c r="K11867" t="s">
        <v>22</v>
      </c>
      <c r="O11867">
        <v>86</v>
      </c>
      <c r="P11867" t="s">
        <v>13385</v>
      </c>
      <c r="Q11867" t="s">
        <v>6430</v>
      </c>
      <c r="R11867" t="s">
        <v>57</v>
      </c>
    </row>
    <row r="11868" spans="1:18" x14ac:dyDescent="0.3">
      <c r="A11868">
        <v>11867</v>
      </c>
      <c r="B11868">
        <v>2718922488</v>
      </c>
      <c r="C11868" s="1">
        <v>43952</v>
      </c>
      <c r="D11868" t="s">
        <v>44</v>
      </c>
      <c r="E11868" t="s">
        <v>13386</v>
      </c>
      <c r="G11868" t="s">
        <v>19</v>
      </c>
      <c r="H11868" t="s">
        <v>20</v>
      </c>
      <c r="I11868">
        <v>3</v>
      </c>
      <c r="J11868" t="s">
        <v>13387</v>
      </c>
      <c r="K11868" t="s">
        <v>54</v>
      </c>
      <c r="P11868" t="s">
        <v>9435</v>
      </c>
      <c r="Q11868" t="s">
        <v>926</v>
      </c>
      <c r="R11868" t="s">
        <v>57</v>
      </c>
    </row>
    <row r="11869" spans="1:18" x14ac:dyDescent="0.3">
      <c r="A11869">
        <v>11868</v>
      </c>
      <c r="B11869">
        <v>2709753637</v>
      </c>
      <c r="C11869" s="1">
        <v>43953</v>
      </c>
      <c r="D11869" t="s">
        <v>17</v>
      </c>
      <c r="E11869" t="s">
        <v>17</v>
      </c>
      <c r="G11869" t="s">
        <v>19</v>
      </c>
      <c r="H11869" t="s">
        <v>28</v>
      </c>
      <c r="I11869">
        <v>4</v>
      </c>
      <c r="J11869" t="s">
        <v>12940</v>
      </c>
      <c r="K11869" t="s">
        <v>466</v>
      </c>
      <c r="P11869" t="s">
        <v>136</v>
      </c>
      <c r="Q11869" t="s">
        <v>137</v>
      </c>
      <c r="R11869" t="s">
        <v>75</v>
      </c>
    </row>
    <row r="11870" spans="1:18" x14ac:dyDescent="0.3">
      <c r="A11870">
        <v>11869</v>
      </c>
      <c r="B11870">
        <v>2685212791</v>
      </c>
      <c r="C11870" s="1">
        <v>43953</v>
      </c>
      <c r="D11870" t="s">
        <v>659</v>
      </c>
      <c r="E11870" t="s">
        <v>659</v>
      </c>
      <c r="G11870" t="s">
        <v>19</v>
      </c>
      <c r="H11870" t="s">
        <v>20</v>
      </c>
      <c r="I11870">
        <v>3</v>
      </c>
      <c r="J11870" t="s">
        <v>342</v>
      </c>
      <c r="K11870" t="s">
        <v>343</v>
      </c>
      <c r="L11870">
        <v>75000</v>
      </c>
      <c r="M11870">
        <v>96000</v>
      </c>
      <c r="N11870" t="s">
        <v>217</v>
      </c>
      <c r="O11870">
        <v>76</v>
      </c>
      <c r="P11870" t="s">
        <v>251</v>
      </c>
      <c r="Q11870" t="s">
        <v>137</v>
      </c>
      <c r="R11870" t="s">
        <v>25</v>
      </c>
    </row>
    <row r="11871" spans="1:18" x14ac:dyDescent="0.3">
      <c r="A11871">
        <v>11870</v>
      </c>
      <c r="B11871">
        <v>2696335264</v>
      </c>
      <c r="C11871" s="1">
        <v>43953</v>
      </c>
      <c r="D11871" t="s">
        <v>1663</v>
      </c>
      <c r="E11871" t="s">
        <v>1663</v>
      </c>
      <c r="G11871" t="s">
        <v>19</v>
      </c>
      <c r="H11871" t="s">
        <v>28</v>
      </c>
      <c r="I11871">
        <v>4</v>
      </c>
      <c r="J11871" t="s">
        <v>13388</v>
      </c>
      <c r="K11871" t="s">
        <v>89</v>
      </c>
      <c r="O11871">
        <v>67</v>
      </c>
      <c r="P11871" t="s">
        <v>6338</v>
      </c>
      <c r="Q11871" t="s">
        <v>56</v>
      </c>
      <c r="R11871" t="s">
        <v>75</v>
      </c>
    </row>
    <row r="11872" spans="1:18" x14ac:dyDescent="0.3">
      <c r="A11872">
        <v>11871</v>
      </c>
      <c r="B11872">
        <v>2705281780</v>
      </c>
      <c r="C11872" s="1">
        <v>43953</v>
      </c>
      <c r="D11872" t="s">
        <v>17</v>
      </c>
      <c r="E11872" t="s">
        <v>130</v>
      </c>
      <c r="G11872" t="s">
        <v>19</v>
      </c>
      <c r="H11872" t="s">
        <v>28</v>
      </c>
      <c r="I11872">
        <v>2</v>
      </c>
      <c r="J11872" t="s">
        <v>13389</v>
      </c>
      <c r="K11872" t="s">
        <v>598</v>
      </c>
      <c r="O11872">
        <v>1</v>
      </c>
      <c r="P11872" t="s">
        <v>136</v>
      </c>
      <c r="Q11872" t="s">
        <v>137</v>
      </c>
      <c r="R11872" t="s">
        <v>75</v>
      </c>
    </row>
    <row r="11873" spans="1:18" x14ac:dyDescent="0.3">
      <c r="A11873">
        <v>11872</v>
      </c>
      <c r="B11873">
        <v>2689882627</v>
      </c>
      <c r="C11873" s="1">
        <v>43953</v>
      </c>
      <c r="D11873" t="s">
        <v>26</v>
      </c>
      <c r="E11873" t="s">
        <v>71</v>
      </c>
      <c r="F11873" t="s">
        <v>19</v>
      </c>
      <c r="G11873" t="s">
        <v>46</v>
      </c>
      <c r="H11873" t="s">
        <v>28</v>
      </c>
      <c r="I11873">
        <v>9</v>
      </c>
      <c r="J11873" t="s">
        <v>154</v>
      </c>
      <c r="K11873" t="s">
        <v>1143</v>
      </c>
      <c r="P11873" t="s">
        <v>49</v>
      </c>
      <c r="Q11873" t="s">
        <v>50</v>
      </c>
      <c r="R11873" t="s">
        <v>25</v>
      </c>
    </row>
    <row r="11874" spans="1:18" x14ac:dyDescent="0.3">
      <c r="A11874">
        <v>11873</v>
      </c>
      <c r="B11874">
        <v>2745727241</v>
      </c>
      <c r="C11874" s="1">
        <v>43953</v>
      </c>
      <c r="D11874" t="s">
        <v>17</v>
      </c>
      <c r="E11874" t="s">
        <v>13390</v>
      </c>
      <c r="G11874" t="s">
        <v>19</v>
      </c>
      <c r="H11874" t="s">
        <v>28</v>
      </c>
      <c r="I11874">
        <v>9</v>
      </c>
      <c r="J11874" t="s">
        <v>13391</v>
      </c>
      <c r="K11874" t="s">
        <v>22</v>
      </c>
      <c r="O11874">
        <v>3</v>
      </c>
      <c r="P11874" t="s">
        <v>1351</v>
      </c>
      <c r="Q11874" t="s">
        <v>106</v>
      </c>
      <c r="R11874" t="s">
        <v>25</v>
      </c>
    </row>
    <row r="11875" spans="1:18" x14ac:dyDescent="0.3">
      <c r="A11875">
        <v>11874</v>
      </c>
      <c r="B11875">
        <v>2738025069</v>
      </c>
      <c r="C11875" s="1">
        <v>43953</v>
      </c>
      <c r="D11875" t="s">
        <v>3129</v>
      </c>
      <c r="E11875" t="s">
        <v>3130</v>
      </c>
      <c r="G11875" t="s">
        <v>19</v>
      </c>
      <c r="H11875" t="s">
        <v>67</v>
      </c>
      <c r="I11875">
        <v>5</v>
      </c>
      <c r="J11875" t="s">
        <v>3131</v>
      </c>
      <c r="K11875" t="s">
        <v>1143</v>
      </c>
      <c r="P11875" t="s">
        <v>670</v>
      </c>
      <c r="Q11875" t="s">
        <v>146</v>
      </c>
      <c r="R11875" t="s">
        <v>25</v>
      </c>
    </row>
    <row r="11876" spans="1:18" x14ac:dyDescent="0.3">
      <c r="A11876">
        <v>11875</v>
      </c>
      <c r="B11876">
        <v>2683507913</v>
      </c>
      <c r="C11876" s="1">
        <v>43953</v>
      </c>
      <c r="D11876" t="s">
        <v>26</v>
      </c>
      <c r="E11876" t="s">
        <v>71</v>
      </c>
      <c r="F11876" t="s">
        <v>19</v>
      </c>
      <c r="G11876" t="s">
        <v>46</v>
      </c>
      <c r="H11876" t="s">
        <v>28</v>
      </c>
      <c r="I11876">
        <v>3</v>
      </c>
      <c r="J11876" t="s">
        <v>154</v>
      </c>
      <c r="K11876" t="s">
        <v>5915</v>
      </c>
      <c r="P11876" t="s">
        <v>49</v>
      </c>
      <c r="Q11876" t="s">
        <v>50</v>
      </c>
      <c r="R11876" t="s">
        <v>25</v>
      </c>
    </row>
    <row r="11877" spans="1:18" x14ac:dyDescent="0.3">
      <c r="A11877">
        <v>11876</v>
      </c>
      <c r="B11877">
        <v>2690943340</v>
      </c>
      <c r="C11877" s="1">
        <v>43953</v>
      </c>
      <c r="D11877" t="s">
        <v>97</v>
      </c>
      <c r="E11877" t="s">
        <v>97</v>
      </c>
      <c r="F11877" t="s">
        <v>119</v>
      </c>
      <c r="G11877" t="s">
        <v>46</v>
      </c>
      <c r="H11877" t="s">
        <v>28</v>
      </c>
      <c r="I11877">
        <v>4</v>
      </c>
      <c r="J11877" t="s">
        <v>120</v>
      </c>
      <c r="K11877" t="s">
        <v>5213</v>
      </c>
      <c r="P11877" t="s">
        <v>49</v>
      </c>
      <c r="Q11877" t="s">
        <v>50</v>
      </c>
      <c r="R11877" t="s">
        <v>25</v>
      </c>
    </row>
    <row r="11878" spans="1:18" x14ac:dyDescent="0.3">
      <c r="A11878">
        <v>11877</v>
      </c>
      <c r="B11878">
        <v>2681798420</v>
      </c>
      <c r="C11878" s="1">
        <v>43953</v>
      </c>
      <c r="D11878" t="s">
        <v>26</v>
      </c>
      <c r="E11878" t="s">
        <v>1430</v>
      </c>
      <c r="G11878" t="s">
        <v>19</v>
      </c>
      <c r="H11878" t="s">
        <v>28</v>
      </c>
      <c r="I11878">
        <v>6</v>
      </c>
      <c r="J11878" t="s">
        <v>1431</v>
      </c>
      <c r="K11878" t="s">
        <v>296</v>
      </c>
      <c r="O11878">
        <v>2</v>
      </c>
      <c r="P11878" t="s">
        <v>136</v>
      </c>
      <c r="Q11878" t="s">
        <v>137</v>
      </c>
      <c r="R11878" t="s">
        <v>75</v>
      </c>
    </row>
    <row r="11879" spans="1:18" x14ac:dyDescent="0.3">
      <c r="A11879">
        <v>11878</v>
      </c>
      <c r="B11879">
        <v>2739183891</v>
      </c>
      <c r="C11879" s="1">
        <v>43953</v>
      </c>
      <c r="D11879" t="s">
        <v>426</v>
      </c>
      <c r="E11879" t="s">
        <v>426</v>
      </c>
      <c r="G11879" t="s">
        <v>19</v>
      </c>
      <c r="H11879" t="s">
        <v>20</v>
      </c>
      <c r="I11879">
        <v>1</v>
      </c>
      <c r="J11879" t="s">
        <v>13392</v>
      </c>
      <c r="K11879" t="s">
        <v>128</v>
      </c>
      <c r="L11879">
        <v>116000</v>
      </c>
      <c r="M11879">
        <v>134000</v>
      </c>
      <c r="N11879" t="s">
        <v>217</v>
      </c>
      <c r="O11879">
        <v>3</v>
      </c>
      <c r="P11879" t="s">
        <v>13393</v>
      </c>
      <c r="Q11879" t="s">
        <v>50</v>
      </c>
      <c r="R11879" t="s">
        <v>147</v>
      </c>
    </row>
    <row r="11880" spans="1:18" x14ac:dyDescent="0.3">
      <c r="A11880">
        <v>11879</v>
      </c>
      <c r="B11880">
        <v>2713565034</v>
      </c>
      <c r="C11880" s="1">
        <v>43953</v>
      </c>
      <c r="D11880" t="s">
        <v>103</v>
      </c>
      <c r="E11880" t="s">
        <v>13394</v>
      </c>
      <c r="F11880" t="s">
        <v>13395</v>
      </c>
      <c r="G11880" t="s">
        <v>19</v>
      </c>
      <c r="H11880" t="s">
        <v>28</v>
      </c>
      <c r="I11880">
        <v>3</v>
      </c>
      <c r="J11880" t="s">
        <v>13396</v>
      </c>
      <c r="K11880" t="s">
        <v>2244</v>
      </c>
      <c r="P11880" t="s">
        <v>13395</v>
      </c>
      <c r="Q11880" t="s">
        <v>42</v>
      </c>
      <c r="R11880" t="s">
        <v>183</v>
      </c>
    </row>
    <row r="11881" spans="1:18" x14ac:dyDescent="0.3">
      <c r="A11881">
        <v>11880</v>
      </c>
      <c r="B11881">
        <v>2741552732</v>
      </c>
      <c r="C11881" s="1">
        <v>43953</v>
      </c>
      <c r="D11881" t="s">
        <v>464</v>
      </c>
      <c r="E11881" t="s">
        <v>6683</v>
      </c>
      <c r="G11881" t="s">
        <v>19</v>
      </c>
      <c r="H11881" t="s">
        <v>28</v>
      </c>
      <c r="I11881">
        <v>8</v>
      </c>
      <c r="J11881" t="s">
        <v>13397</v>
      </c>
      <c r="K11881" t="s">
        <v>2187</v>
      </c>
      <c r="P11881" t="s">
        <v>1325</v>
      </c>
      <c r="Q11881" t="s">
        <v>24</v>
      </c>
      <c r="R11881" t="s">
        <v>43</v>
      </c>
    </row>
    <row r="11882" spans="1:18" x14ac:dyDescent="0.3">
      <c r="A11882">
        <v>11881</v>
      </c>
      <c r="B11882">
        <v>2683640639</v>
      </c>
      <c r="C11882" s="1">
        <v>43953</v>
      </c>
      <c r="D11882" t="s">
        <v>103</v>
      </c>
      <c r="E11882" t="s">
        <v>103</v>
      </c>
      <c r="G11882" t="s">
        <v>19</v>
      </c>
      <c r="H11882" t="s">
        <v>67</v>
      </c>
      <c r="I11882">
        <v>3</v>
      </c>
      <c r="J11882" t="s">
        <v>5960</v>
      </c>
      <c r="K11882" t="s">
        <v>117</v>
      </c>
      <c r="O11882">
        <v>2</v>
      </c>
      <c r="P11882" t="s">
        <v>13398</v>
      </c>
      <c r="Q11882" t="s">
        <v>24</v>
      </c>
      <c r="R11882" t="s">
        <v>183</v>
      </c>
    </row>
    <row r="11883" spans="1:18" x14ac:dyDescent="0.3">
      <c r="A11883">
        <v>11882</v>
      </c>
      <c r="B11883">
        <v>2715106102</v>
      </c>
      <c r="C11883" s="1">
        <v>43953</v>
      </c>
      <c r="D11883" t="s">
        <v>36</v>
      </c>
      <c r="E11883" t="s">
        <v>457</v>
      </c>
      <c r="F11883" t="s">
        <v>2030</v>
      </c>
      <c r="G11883" t="s">
        <v>19</v>
      </c>
      <c r="H11883" t="s">
        <v>28</v>
      </c>
      <c r="I11883">
        <v>9</v>
      </c>
      <c r="J11883" t="s">
        <v>2031</v>
      </c>
      <c r="K11883" t="s">
        <v>79</v>
      </c>
      <c r="O11883">
        <v>1</v>
      </c>
      <c r="P11883" t="s">
        <v>1081</v>
      </c>
      <c r="Q11883" t="s">
        <v>293</v>
      </c>
      <c r="R11883" t="s">
        <v>25</v>
      </c>
    </row>
    <row r="11884" spans="1:18" x14ac:dyDescent="0.3">
      <c r="A11884">
        <v>11883</v>
      </c>
      <c r="B11884">
        <v>2686680649</v>
      </c>
      <c r="C11884" s="1">
        <v>43953</v>
      </c>
      <c r="D11884" t="s">
        <v>26</v>
      </c>
      <c r="E11884" t="s">
        <v>71</v>
      </c>
      <c r="G11884" t="s">
        <v>46</v>
      </c>
      <c r="H11884" t="s">
        <v>28</v>
      </c>
      <c r="I11884">
        <v>8</v>
      </c>
      <c r="J11884" t="s">
        <v>13399</v>
      </c>
      <c r="K11884" t="s">
        <v>572</v>
      </c>
      <c r="O11884">
        <v>37</v>
      </c>
      <c r="P11884" t="s">
        <v>13400</v>
      </c>
      <c r="Q11884" t="s">
        <v>56</v>
      </c>
      <c r="R11884" t="s">
        <v>57</v>
      </c>
    </row>
    <row r="11885" spans="1:18" x14ac:dyDescent="0.3">
      <c r="A11885">
        <v>11884</v>
      </c>
      <c r="B11885">
        <v>2745269300</v>
      </c>
      <c r="C11885" s="1">
        <v>43953</v>
      </c>
      <c r="D11885" t="s">
        <v>65</v>
      </c>
      <c r="E11885" t="s">
        <v>4272</v>
      </c>
      <c r="G11885" t="s">
        <v>46</v>
      </c>
      <c r="H11885" t="s">
        <v>67</v>
      </c>
      <c r="I11885">
        <v>5</v>
      </c>
      <c r="J11885" t="s">
        <v>5053</v>
      </c>
      <c r="K11885" t="s">
        <v>1812</v>
      </c>
      <c r="L11885">
        <v>79000</v>
      </c>
      <c r="M11885">
        <v>100000</v>
      </c>
      <c r="N11885" t="s">
        <v>80</v>
      </c>
      <c r="O11885">
        <v>34</v>
      </c>
      <c r="P11885" t="s">
        <v>1297</v>
      </c>
      <c r="Q11885" t="s">
        <v>56</v>
      </c>
      <c r="R11885" t="s">
        <v>43</v>
      </c>
    </row>
    <row r="11886" spans="1:18" x14ac:dyDescent="0.3">
      <c r="A11886">
        <v>11885</v>
      </c>
      <c r="B11886">
        <v>2677601726</v>
      </c>
      <c r="C11886" s="1">
        <v>43954</v>
      </c>
      <c r="D11886" t="s">
        <v>17</v>
      </c>
      <c r="E11886" t="s">
        <v>107</v>
      </c>
      <c r="G11886" t="s">
        <v>19</v>
      </c>
      <c r="H11886" t="s">
        <v>28</v>
      </c>
      <c r="I11886">
        <v>6</v>
      </c>
      <c r="J11886" t="s">
        <v>13401</v>
      </c>
      <c r="K11886" t="s">
        <v>207</v>
      </c>
      <c r="O11886">
        <v>1</v>
      </c>
      <c r="P11886" t="s">
        <v>13402</v>
      </c>
      <c r="Q11886" t="s">
        <v>331</v>
      </c>
      <c r="R11886" t="s">
        <v>43</v>
      </c>
    </row>
    <row r="11887" spans="1:18" x14ac:dyDescent="0.3">
      <c r="A11887">
        <v>11886</v>
      </c>
      <c r="B11887">
        <v>2687712171</v>
      </c>
      <c r="C11887" s="1">
        <v>43954</v>
      </c>
      <c r="D11887" t="s">
        <v>17</v>
      </c>
      <c r="E11887" t="s">
        <v>9801</v>
      </c>
      <c r="G11887" t="s">
        <v>19</v>
      </c>
      <c r="H11887" t="s">
        <v>20</v>
      </c>
      <c r="I11887">
        <v>2</v>
      </c>
      <c r="J11887" t="s">
        <v>9802</v>
      </c>
      <c r="K11887" t="s">
        <v>455</v>
      </c>
      <c r="O11887">
        <v>13</v>
      </c>
      <c r="P11887" t="s">
        <v>5376</v>
      </c>
      <c r="Q11887" t="s">
        <v>2396</v>
      </c>
      <c r="R11887" t="s">
        <v>43</v>
      </c>
    </row>
    <row r="11888" spans="1:18" x14ac:dyDescent="0.3">
      <c r="A11888">
        <v>11887</v>
      </c>
      <c r="B11888">
        <v>2738379321</v>
      </c>
      <c r="C11888" s="1">
        <v>43954</v>
      </c>
      <c r="D11888" t="s">
        <v>86</v>
      </c>
      <c r="E11888" t="s">
        <v>86</v>
      </c>
      <c r="G11888" t="s">
        <v>46</v>
      </c>
      <c r="H11888" t="s">
        <v>28</v>
      </c>
      <c r="I11888">
        <v>6</v>
      </c>
      <c r="J11888" t="s">
        <v>101</v>
      </c>
      <c r="K11888" t="s">
        <v>1639</v>
      </c>
      <c r="P11888" t="s">
        <v>49</v>
      </c>
      <c r="Q11888" t="s">
        <v>50</v>
      </c>
      <c r="R11888" t="s">
        <v>25</v>
      </c>
    </row>
    <row r="11889" spans="1:18" x14ac:dyDescent="0.3">
      <c r="A11889">
        <v>11888</v>
      </c>
      <c r="B11889">
        <v>2744104183</v>
      </c>
      <c r="C11889" s="1">
        <v>43954</v>
      </c>
      <c r="D11889" t="s">
        <v>58</v>
      </c>
      <c r="E11889" t="s">
        <v>13403</v>
      </c>
      <c r="G11889" t="s">
        <v>19</v>
      </c>
      <c r="H11889" t="s">
        <v>20</v>
      </c>
      <c r="I11889">
        <v>0</v>
      </c>
      <c r="J11889" t="s">
        <v>10019</v>
      </c>
      <c r="K11889" t="s">
        <v>1652</v>
      </c>
      <c r="L11889">
        <v>90000</v>
      </c>
      <c r="M11889">
        <v>103000</v>
      </c>
      <c r="N11889" t="s">
        <v>217</v>
      </c>
      <c r="O11889">
        <v>99</v>
      </c>
      <c r="P11889" t="s">
        <v>885</v>
      </c>
      <c r="Q11889" t="s">
        <v>284</v>
      </c>
      <c r="R11889" t="s">
        <v>75</v>
      </c>
    </row>
    <row r="11890" spans="1:18" x14ac:dyDescent="0.3">
      <c r="A11890">
        <v>11889</v>
      </c>
      <c r="B11890">
        <v>2745692237</v>
      </c>
      <c r="C11890" s="1">
        <v>43954</v>
      </c>
      <c r="D11890" t="s">
        <v>26</v>
      </c>
      <c r="E11890" t="s">
        <v>26</v>
      </c>
      <c r="G11890" t="s">
        <v>19</v>
      </c>
      <c r="H11890" t="s">
        <v>28</v>
      </c>
      <c r="I11890">
        <v>4</v>
      </c>
      <c r="J11890" t="s">
        <v>13404</v>
      </c>
      <c r="K11890" t="s">
        <v>522</v>
      </c>
      <c r="O11890">
        <v>5</v>
      </c>
      <c r="P11890" t="s">
        <v>13405</v>
      </c>
      <c r="Q11890" t="s">
        <v>1251</v>
      </c>
      <c r="R11890" t="s">
        <v>75</v>
      </c>
    </row>
    <row r="11891" spans="1:18" x14ac:dyDescent="0.3">
      <c r="A11891">
        <v>11890</v>
      </c>
      <c r="B11891">
        <v>2720484280</v>
      </c>
      <c r="C11891" s="1">
        <v>43954</v>
      </c>
      <c r="D11891" t="s">
        <v>17</v>
      </c>
      <c r="E11891" t="s">
        <v>130</v>
      </c>
      <c r="G11891" t="s">
        <v>46</v>
      </c>
      <c r="H11891" t="s">
        <v>28</v>
      </c>
      <c r="I11891">
        <v>2</v>
      </c>
      <c r="J11891" t="s">
        <v>13406</v>
      </c>
      <c r="K11891" t="s">
        <v>222</v>
      </c>
      <c r="O11891">
        <v>11</v>
      </c>
      <c r="P11891" t="s">
        <v>482</v>
      </c>
      <c r="Q11891" t="s">
        <v>137</v>
      </c>
      <c r="R11891" t="s">
        <v>57</v>
      </c>
    </row>
    <row r="11892" spans="1:18" x14ac:dyDescent="0.3">
      <c r="A11892">
        <v>11891</v>
      </c>
      <c r="B11892">
        <v>2657359904</v>
      </c>
      <c r="C11892" s="1">
        <v>43954</v>
      </c>
      <c r="D11892" t="s">
        <v>44</v>
      </c>
      <c r="E11892" t="s">
        <v>13316</v>
      </c>
      <c r="G11892" t="s">
        <v>19</v>
      </c>
      <c r="H11892" t="s">
        <v>28</v>
      </c>
      <c r="I11892">
        <v>7</v>
      </c>
      <c r="J11892" t="s">
        <v>13407</v>
      </c>
      <c r="K11892" t="s">
        <v>1539</v>
      </c>
      <c r="O11892">
        <v>1</v>
      </c>
      <c r="P11892" t="s">
        <v>70</v>
      </c>
      <c r="Q11892" t="s">
        <v>56</v>
      </c>
      <c r="R11892" t="s">
        <v>25</v>
      </c>
    </row>
    <row r="11893" spans="1:18" x14ac:dyDescent="0.3">
      <c r="A11893">
        <v>11892</v>
      </c>
      <c r="B11893">
        <v>2739243715</v>
      </c>
      <c r="C11893" s="1">
        <v>43954</v>
      </c>
      <c r="D11893" t="s">
        <v>86</v>
      </c>
      <c r="E11893" t="s">
        <v>86</v>
      </c>
      <c r="G11893" t="s">
        <v>46</v>
      </c>
      <c r="H11893" t="s">
        <v>28</v>
      </c>
      <c r="I11893">
        <v>6</v>
      </c>
      <c r="J11893" t="s">
        <v>101</v>
      </c>
      <c r="K11893" t="s">
        <v>5955</v>
      </c>
      <c r="P11893" t="s">
        <v>49</v>
      </c>
      <c r="Q11893" t="s">
        <v>50</v>
      </c>
      <c r="R11893" t="s">
        <v>25</v>
      </c>
    </row>
    <row r="11894" spans="1:18" x14ac:dyDescent="0.3">
      <c r="A11894">
        <v>11893</v>
      </c>
      <c r="B11894">
        <v>2752212326</v>
      </c>
      <c r="C11894" s="1">
        <v>43954</v>
      </c>
      <c r="D11894" t="s">
        <v>17</v>
      </c>
      <c r="E11894" t="s">
        <v>17</v>
      </c>
      <c r="F11894" t="s">
        <v>52</v>
      </c>
      <c r="G11894" t="s">
        <v>19</v>
      </c>
      <c r="H11894" t="s">
        <v>28</v>
      </c>
      <c r="I11894">
        <v>4</v>
      </c>
      <c r="J11894" t="s">
        <v>13408</v>
      </c>
      <c r="K11894" t="s">
        <v>466</v>
      </c>
      <c r="L11894">
        <v>99000</v>
      </c>
      <c r="M11894">
        <v>243000</v>
      </c>
      <c r="N11894" t="s">
        <v>217</v>
      </c>
      <c r="O11894">
        <v>2</v>
      </c>
      <c r="P11894" t="s">
        <v>13409</v>
      </c>
      <c r="Q11894" t="s">
        <v>50</v>
      </c>
      <c r="R11894" t="s">
        <v>183</v>
      </c>
    </row>
    <row r="11895" spans="1:18" x14ac:dyDescent="0.3">
      <c r="A11895">
        <v>11894</v>
      </c>
      <c r="B11895">
        <v>2754723584</v>
      </c>
      <c r="C11895" s="1">
        <v>43954</v>
      </c>
      <c r="D11895" t="s">
        <v>36</v>
      </c>
      <c r="E11895" t="s">
        <v>1337</v>
      </c>
      <c r="G11895" t="s">
        <v>19</v>
      </c>
      <c r="H11895" t="s">
        <v>28</v>
      </c>
      <c r="I11895">
        <v>5</v>
      </c>
      <c r="J11895" t="s">
        <v>660</v>
      </c>
      <c r="K11895" t="s">
        <v>845</v>
      </c>
      <c r="L11895">
        <v>48000</v>
      </c>
      <c r="M11895">
        <v>48000</v>
      </c>
      <c r="N11895" t="s">
        <v>217</v>
      </c>
      <c r="O11895">
        <v>101</v>
      </c>
      <c r="P11895" t="s">
        <v>9341</v>
      </c>
      <c r="Q11895" t="s">
        <v>6738</v>
      </c>
      <c r="R11895" t="s">
        <v>57</v>
      </c>
    </row>
    <row r="11896" spans="1:18" x14ac:dyDescent="0.3">
      <c r="A11896">
        <v>11895</v>
      </c>
      <c r="B11896">
        <v>2680358961</v>
      </c>
      <c r="C11896" s="1">
        <v>43954</v>
      </c>
      <c r="D11896" t="s">
        <v>17</v>
      </c>
      <c r="E11896" t="s">
        <v>17</v>
      </c>
      <c r="G11896" t="s">
        <v>19</v>
      </c>
      <c r="H11896" t="s">
        <v>67</v>
      </c>
      <c r="I11896">
        <v>4</v>
      </c>
      <c r="J11896" t="s">
        <v>8392</v>
      </c>
      <c r="K11896" t="s">
        <v>340</v>
      </c>
      <c r="O11896">
        <v>5</v>
      </c>
      <c r="P11896" t="s">
        <v>136</v>
      </c>
      <c r="Q11896" t="s">
        <v>137</v>
      </c>
      <c r="R11896" t="s">
        <v>75</v>
      </c>
    </row>
    <row r="11897" spans="1:18" x14ac:dyDescent="0.3">
      <c r="A11897">
        <v>11896</v>
      </c>
      <c r="B11897">
        <v>2709254480</v>
      </c>
      <c r="C11897" s="1">
        <v>43954</v>
      </c>
      <c r="D11897" t="s">
        <v>36</v>
      </c>
      <c r="E11897" t="s">
        <v>36</v>
      </c>
      <c r="G11897" t="s">
        <v>19</v>
      </c>
      <c r="H11897" t="s">
        <v>28</v>
      </c>
      <c r="I11897">
        <v>9</v>
      </c>
      <c r="J11897" t="s">
        <v>13410</v>
      </c>
      <c r="K11897" t="s">
        <v>6989</v>
      </c>
      <c r="O11897">
        <v>12</v>
      </c>
      <c r="P11897" t="s">
        <v>13411</v>
      </c>
      <c r="Q11897" t="s">
        <v>1176</v>
      </c>
      <c r="R11897" t="s">
        <v>25</v>
      </c>
    </row>
    <row r="11898" spans="1:18" x14ac:dyDescent="0.3">
      <c r="A11898">
        <v>11897</v>
      </c>
      <c r="B11898">
        <v>2711277496</v>
      </c>
      <c r="C11898" s="1">
        <v>43954</v>
      </c>
      <c r="D11898" t="s">
        <v>209</v>
      </c>
      <c r="E11898" t="s">
        <v>209</v>
      </c>
      <c r="F11898" t="s">
        <v>13412</v>
      </c>
      <c r="G11898" t="s">
        <v>19</v>
      </c>
      <c r="H11898" t="s">
        <v>28</v>
      </c>
      <c r="I11898">
        <v>3</v>
      </c>
      <c r="J11898" t="s">
        <v>13413</v>
      </c>
      <c r="K11898" t="s">
        <v>13414</v>
      </c>
      <c r="O11898">
        <v>5</v>
      </c>
      <c r="P11898" t="s">
        <v>13415</v>
      </c>
      <c r="Q11898" t="s">
        <v>697</v>
      </c>
      <c r="R11898" t="s">
        <v>25</v>
      </c>
    </row>
    <row r="11899" spans="1:18" x14ac:dyDescent="0.3">
      <c r="A11899">
        <v>11898</v>
      </c>
      <c r="B11899">
        <v>2677648823</v>
      </c>
      <c r="C11899" s="1">
        <v>43954</v>
      </c>
      <c r="D11899" t="s">
        <v>609</v>
      </c>
      <c r="E11899" t="s">
        <v>847</v>
      </c>
      <c r="G11899" t="s">
        <v>19</v>
      </c>
      <c r="H11899" t="s">
        <v>28</v>
      </c>
      <c r="I11899">
        <v>3</v>
      </c>
      <c r="J11899" t="s">
        <v>611</v>
      </c>
      <c r="K11899" t="s">
        <v>109</v>
      </c>
      <c r="O11899">
        <v>1</v>
      </c>
      <c r="P11899" t="s">
        <v>70</v>
      </c>
      <c r="Q11899" t="s">
        <v>56</v>
      </c>
      <c r="R11899" t="s">
        <v>25</v>
      </c>
    </row>
    <row r="11900" spans="1:18" x14ac:dyDescent="0.3">
      <c r="A11900">
        <v>11899</v>
      </c>
      <c r="B11900">
        <v>2626471512</v>
      </c>
      <c r="C11900" s="1">
        <v>43954</v>
      </c>
      <c r="D11900" t="s">
        <v>507</v>
      </c>
      <c r="E11900" t="s">
        <v>642</v>
      </c>
      <c r="G11900" t="s">
        <v>19</v>
      </c>
      <c r="H11900" t="s">
        <v>28</v>
      </c>
      <c r="I11900">
        <v>6</v>
      </c>
      <c r="J11900" t="s">
        <v>342</v>
      </c>
      <c r="K11900" t="s">
        <v>475</v>
      </c>
      <c r="O11900">
        <v>1</v>
      </c>
      <c r="P11900" t="s">
        <v>234</v>
      </c>
      <c r="Q11900" t="s">
        <v>35</v>
      </c>
      <c r="R11900" t="s">
        <v>25</v>
      </c>
    </row>
    <row r="11901" spans="1:18" x14ac:dyDescent="0.3">
      <c r="A11901">
        <v>11900</v>
      </c>
      <c r="B11901">
        <v>2740188911</v>
      </c>
      <c r="C11901" s="1">
        <v>43955</v>
      </c>
      <c r="D11901" t="s">
        <v>92</v>
      </c>
      <c r="E11901" t="s">
        <v>2019</v>
      </c>
      <c r="G11901" t="s">
        <v>19</v>
      </c>
      <c r="H11901" t="s">
        <v>20</v>
      </c>
      <c r="I11901">
        <v>4</v>
      </c>
      <c r="J11901" t="s">
        <v>7885</v>
      </c>
      <c r="K11901" t="s">
        <v>22</v>
      </c>
      <c r="O11901">
        <v>2</v>
      </c>
      <c r="P11901" t="s">
        <v>1540</v>
      </c>
      <c r="Q11901" t="s">
        <v>35</v>
      </c>
      <c r="R11901" t="s">
        <v>25</v>
      </c>
    </row>
    <row r="11902" spans="1:18" x14ac:dyDescent="0.3">
      <c r="A11902">
        <v>11901</v>
      </c>
      <c r="B11902">
        <v>2742513052</v>
      </c>
      <c r="C11902" s="1">
        <v>43955</v>
      </c>
      <c r="D11902" t="s">
        <v>86</v>
      </c>
      <c r="E11902" t="s">
        <v>86</v>
      </c>
      <c r="G11902" t="s">
        <v>46</v>
      </c>
      <c r="H11902" t="s">
        <v>28</v>
      </c>
      <c r="I11902">
        <v>9</v>
      </c>
      <c r="J11902" t="s">
        <v>101</v>
      </c>
      <c r="K11902" t="s">
        <v>1305</v>
      </c>
      <c r="P11902" t="s">
        <v>49</v>
      </c>
      <c r="Q11902" t="s">
        <v>50</v>
      </c>
      <c r="R11902" t="s">
        <v>25</v>
      </c>
    </row>
    <row r="11903" spans="1:18" x14ac:dyDescent="0.3">
      <c r="A11903">
        <v>11902</v>
      </c>
      <c r="B11903">
        <v>2686237078</v>
      </c>
      <c r="C11903" s="1">
        <v>43955</v>
      </c>
      <c r="D11903" t="s">
        <v>17</v>
      </c>
      <c r="E11903" t="s">
        <v>138</v>
      </c>
      <c r="G11903" t="s">
        <v>19</v>
      </c>
      <c r="H11903" t="s">
        <v>28</v>
      </c>
      <c r="I11903">
        <v>5</v>
      </c>
      <c r="J11903" t="s">
        <v>1408</v>
      </c>
      <c r="K11903" t="s">
        <v>54</v>
      </c>
      <c r="O11903">
        <v>1</v>
      </c>
      <c r="P11903" t="s">
        <v>1409</v>
      </c>
      <c r="Q11903" t="s">
        <v>137</v>
      </c>
      <c r="R11903" t="s">
        <v>111</v>
      </c>
    </row>
    <row r="11904" spans="1:18" x14ac:dyDescent="0.3">
      <c r="A11904">
        <v>11903</v>
      </c>
      <c r="B11904">
        <v>2731468171</v>
      </c>
      <c r="C11904" s="1">
        <v>43955</v>
      </c>
      <c r="D11904" t="s">
        <v>17</v>
      </c>
      <c r="E11904" t="s">
        <v>13416</v>
      </c>
      <c r="G11904" t="s">
        <v>19</v>
      </c>
      <c r="H11904" t="s">
        <v>28</v>
      </c>
      <c r="I11904">
        <v>9</v>
      </c>
      <c r="J11904" t="s">
        <v>13417</v>
      </c>
      <c r="K11904" t="s">
        <v>351</v>
      </c>
      <c r="O11904">
        <v>6</v>
      </c>
      <c r="P11904" t="s">
        <v>1795</v>
      </c>
      <c r="Q11904" t="s">
        <v>1796</v>
      </c>
      <c r="R11904" t="s">
        <v>25</v>
      </c>
    </row>
    <row r="11905" spans="1:18" x14ac:dyDescent="0.3">
      <c r="A11905">
        <v>11904</v>
      </c>
      <c r="B11905">
        <v>2698402131</v>
      </c>
      <c r="C11905" s="1">
        <v>43955</v>
      </c>
      <c r="D11905" t="s">
        <v>44</v>
      </c>
      <c r="E11905" t="s">
        <v>179</v>
      </c>
      <c r="G11905" t="s">
        <v>19</v>
      </c>
      <c r="H11905" t="s">
        <v>67</v>
      </c>
      <c r="I11905">
        <v>1</v>
      </c>
      <c r="J11905" t="s">
        <v>13418</v>
      </c>
      <c r="K11905" t="s">
        <v>22</v>
      </c>
      <c r="O11905">
        <v>1</v>
      </c>
      <c r="P11905" t="s">
        <v>13419</v>
      </c>
      <c r="Q11905" t="s">
        <v>24</v>
      </c>
      <c r="R11905" t="s">
        <v>25</v>
      </c>
    </row>
    <row r="11906" spans="1:18" x14ac:dyDescent="0.3">
      <c r="A11906">
        <v>11905</v>
      </c>
      <c r="B11906">
        <v>2688198496</v>
      </c>
      <c r="C11906" s="1">
        <v>43955</v>
      </c>
      <c r="D11906" t="s">
        <v>92</v>
      </c>
      <c r="E11906" t="s">
        <v>175</v>
      </c>
      <c r="G11906" t="s">
        <v>19</v>
      </c>
      <c r="H11906" t="s">
        <v>67</v>
      </c>
      <c r="I11906">
        <v>5</v>
      </c>
      <c r="J11906" t="s">
        <v>13420</v>
      </c>
      <c r="K11906" t="s">
        <v>3478</v>
      </c>
      <c r="O11906">
        <v>1</v>
      </c>
      <c r="P11906" t="s">
        <v>5798</v>
      </c>
      <c r="Q11906" t="s">
        <v>24</v>
      </c>
      <c r="R11906" t="s">
        <v>43</v>
      </c>
    </row>
    <row r="11907" spans="1:18" x14ac:dyDescent="0.3">
      <c r="A11907">
        <v>11906</v>
      </c>
      <c r="B11907">
        <v>2676030119</v>
      </c>
      <c r="C11907" s="1">
        <v>43955</v>
      </c>
      <c r="D11907" t="s">
        <v>190</v>
      </c>
      <c r="E11907" t="s">
        <v>649</v>
      </c>
      <c r="F11907" t="s">
        <v>650</v>
      </c>
      <c r="G11907" t="s">
        <v>19</v>
      </c>
      <c r="H11907" t="s">
        <v>28</v>
      </c>
      <c r="I11907">
        <v>5</v>
      </c>
      <c r="J11907" t="s">
        <v>651</v>
      </c>
      <c r="K11907" t="s">
        <v>5915</v>
      </c>
      <c r="P11907" t="s">
        <v>70</v>
      </c>
      <c r="Q11907" t="s">
        <v>56</v>
      </c>
      <c r="R11907" t="s">
        <v>25</v>
      </c>
    </row>
    <row r="11908" spans="1:18" x14ac:dyDescent="0.3">
      <c r="A11908">
        <v>11907</v>
      </c>
      <c r="B11908">
        <v>2705256544</v>
      </c>
      <c r="C11908" s="1">
        <v>43955</v>
      </c>
      <c r="D11908" t="s">
        <v>17</v>
      </c>
      <c r="E11908" t="s">
        <v>17</v>
      </c>
      <c r="F11908" t="s">
        <v>1363</v>
      </c>
      <c r="G11908" t="s">
        <v>19</v>
      </c>
      <c r="H11908" t="s">
        <v>28</v>
      </c>
      <c r="I11908">
        <v>10</v>
      </c>
      <c r="J11908" t="s">
        <v>1364</v>
      </c>
      <c r="K11908" t="s">
        <v>222</v>
      </c>
      <c r="P11908" t="s">
        <v>297</v>
      </c>
      <c r="Q11908" t="s">
        <v>56</v>
      </c>
      <c r="R11908" t="s">
        <v>25</v>
      </c>
    </row>
    <row r="11909" spans="1:18" x14ac:dyDescent="0.3">
      <c r="A11909">
        <v>11908</v>
      </c>
      <c r="B11909">
        <v>2679673933</v>
      </c>
      <c r="C11909" s="1">
        <v>43955</v>
      </c>
      <c r="D11909" t="s">
        <v>26</v>
      </c>
      <c r="E11909" t="s">
        <v>1698</v>
      </c>
      <c r="G11909" t="s">
        <v>19</v>
      </c>
      <c r="H11909" t="s">
        <v>28</v>
      </c>
      <c r="I11909">
        <v>5</v>
      </c>
      <c r="J11909" t="s">
        <v>13421</v>
      </c>
      <c r="K11909" t="s">
        <v>207</v>
      </c>
      <c r="L11909">
        <v>93000</v>
      </c>
      <c r="M11909">
        <v>117000</v>
      </c>
      <c r="N11909" t="s">
        <v>217</v>
      </c>
      <c r="O11909">
        <v>6</v>
      </c>
      <c r="P11909" t="s">
        <v>13422</v>
      </c>
      <c r="Q11909" t="s">
        <v>56</v>
      </c>
      <c r="R11909" t="s">
        <v>174</v>
      </c>
    </row>
    <row r="11910" spans="1:18" x14ac:dyDescent="0.3">
      <c r="A11910">
        <v>11909</v>
      </c>
      <c r="B11910">
        <v>2647549525</v>
      </c>
      <c r="C11910" s="1">
        <v>43955</v>
      </c>
      <c r="D11910" t="s">
        <v>609</v>
      </c>
      <c r="E11910" t="s">
        <v>609</v>
      </c>
      <c r="F11910" t="s">
        <v>1628</v>
      </c>
      <c r="G11910" t="s">
        <v>19</v>
      </c>
      <c r="H11910" t="s">
        <v>28</v>
      </c>
      <c r="I11910">
        <v>7</v>
      </c>
      <c r="J11910" t="s">
        <v>1629</v>
      </c>
      <c r="K11910" t="s">
        <v>128</v>
      </c>
      <c r="P11910" t="s">
        <v>70</v>
      </c>
      <c r="Q11910" t="s">
        <v>56</v>
      </c>
      <c r="R11910" t="s">
        <v>25</v>
      </c>
    </row>
    <row r="11911" spans="1:18" x14ac:dyDescent="0.3">
      <c r="A11911">
        <v>11910</v>
      </c>
      <c r="B11911">
        <v>2718149269</v>
      </c>
      <c r="C11911" s="1">
        <v>43955</v>
      </c>
      <c r="D11911" t="s">
        <v>86</v>
      </c>
      <c r="E11911" t="s">
        <v>13423</v>
      </c>
      <c r="F11911" t="s">
        <v>52</v>
      </c>
      <c r="G11911" t="s">
        <v>46</v>
      </c>
      <c r="H11911" t="s">
        <v>67</v>
      </c>
      <c r="I11911">
        <v>5</v>
      </c>
      <c r="J11911" t="s">
        <v>120</v>
      </c>
      <c r="K11911" t="s">
        <v>79</v>
      </c>
      <c r="O11911">
        <v>14</v>
      </c>
      <c r="P11911" t="s">
        <v>124</v>
      </c>
      <c r="Q11911" t="s">
        <v>56</v>
      </c>
      <c r="R11911" t="s">
        <v>25</v>
      </c>
    </row>
    <row r="11912" spans="1:18" x14ac:dyDescent="0.3">
      <c r="A11912">
        <v>11911</v>
      </c>
      <c r="B11912">
        <v>2690936524</v>
      </c>
      <c r="C11912" s="1">
        <v>43955</v>
      </c>
      <c r="D11912" t="s">
        <v>97</v>
      </c>
      <c r="E11912" t="s">
        <v>97</v>
      </c>
      <c r="F11912" t="s">
        <v>119</v>
      </c>
      <c r="G11912" t="s">
        <v>46</v>
      </c>
      <c r="H11912" t="s">
        <v>28</v>
      </c>
      <c r="I11912">
        <v>6</v>
      </c>
      <c r="J11912" t="s">
        <v>120</v>
      </c>
      <c r="K11912" t="s">
        <v>141</v>
      </c>
      <c r="P11912" t="s">
        <v>49</v>
      </c>
      <c r="Q11912" t="s">
        <v>50</v>
      </c>
      <c r="R11912" t="s">
        <v>25</v>
      </c>
    </row>
    <row r="11913" spans="1:18" x14ac:dyDescent="0.3">
      <c r="A11913">
        <v>11912</v>
      </c>
      <c r="B11913">
        <v>2740975433</v>
      </c>
      <c r="C11913" s="1">
        <v>43955</v>
      </c>
      <c r="D11913" t="s">
        <v>58</v>
      </c>
      <c r="E11913" t="s">
        <v>58</v>
      </c>
      <c r="G11913" t="s">
        <v>19</v>
      </c>
      <c r="H11913" t="s">
        <v>28</v>
      </c>
      <c r="I11913">
        <v>6</v>
      </c>
      <c r="J11913" t="s">
        <v>13424</v>
      </c>
      <c r="K11913" t="s">
        <v>553</v>
      </c>
      <c r="O11913">
        <v>16</v>
      </c>
      <c r="P11913" t="s">
        <v>5907</v>
      </c>
      <c r="Q11913" t="s">
        <v>35</v>
      </c>
      <c r="R11913" t="s">
        <v>57</v>
      </c>
    </row>
    <row r="11914" spans="1:18" x14ac:dyDescent="0.3">
      <c r="A11914">
        <v>11913</v>
      </c>
      <c r="B11914">
        <v>2709349809</v>
      </c>
      <c r="C11914" s="1">
        <v>43955</v>
      </c>
      <c r="D11914" t="s">
        <v>17</v>
      </c>
      <c r="E11914" t="s">
        <v>1066</v>
      </c>
      <c r="G11914" t="s">
        <v>19</v>
      </c>
      <c r="H11914" t="s">
        <v>20</v>
      </c>
      <c r="I11914">
        <v>1</v>
      </c>
      <c r="J11914" t="s">
        <v>13425</v>
      </c>
      <c r="K11914" t="s">
        <v>316</v>
      </c>
      <c r="O11914">
        <v>9</v>
      </c>
      <c r="P11914" t="s">
        <v>13426</v>
      </c>
      <c r="Q11914" t="s">
        <v>56</v>
      </c>
      <c r="R11914" t="s">
        <v>75</v>
      </c>
    </row>
    <row r="11915" spans="1:18" x14ac:dyDescent="0.3">
      <c r="A11915">
        <v>11914</v>
      </c>
      <c r="B11915">
        <v>2688449443</v>
      </c>
      <c r="C11915" s="1">
        <v>43955</v>
      </c>
      <c r="D11915" t="s">
        <v>17</v>
      </c>
      <c r="E11915" t="s">
        <v>5330</v>
      </c>
      <c r="G11915" t="s">
        <v>19</v>
      </c>
      <c r="H11915" t="s">
        <v>20</v>
      </c>
      <c r="I11915">
        <v>1</v>
      </c>
      <c r="J11915" t="s">
        <v>5331</v>
      </c>
      <c r="K11915" t="s">
        <v>79</v>
      </c>
      <c r="O11915">
        <v>2</v>
      </c>
      <c r="P11915" t="s">
        <v>1047</v>
      </c>
      <c r="Q11915" t="s">
        <v>35</v>
      </c>
      <c r="R11915" t="s">
        <v>147</v>
      </c>
    </row>
    <row r="11916" spans="1:18" x14ac:dyDescent="0.3">
      <c r="A11916">
        <v>11915</v>
      </c>
      <c r="B11916">
        <v>2715163432</v>
      </c>
      <c r="C11916" s="1">
        <v>43955</v>
      </c>
      <c r="D11916" t="s">
        <v>97</v>
      </c>
      <c r="E11916" t="s">
        <v>13427</v>
      </c>
      <c r="G11916" t="s">
        <v>19</v>
      </c>
      <c r="H11916" t="s">
        <v>20</v>
      </c>
      <c r="I11916">
        <v>1</v>
      </c>
      <c r="J11916" t="s">
        <v>13428</v>
      </c>
      <c r="K11916" t="s">
        <v>22</v>
      </c>
      <c r="O11916">
        <v>2</v>
      </c>
      <c r="P11916" t="s">
        <v>3885</v>
      </c>
      <c r="Q11916" t="s">
        <v>356</v>
      </c>
      <c r="R11916" t="s">
        <v>57</v>
      </c>
    </row>
    <row r="11917" spans="1:18" x14ac:dyDescent="0.3">
      <c r="A11917">
        <v>11916</v>
      </c>
      <c r="B11917">
        <v>2681373823</v>
      </c>
      <c r="C11917" s="1">
        <v>43955</v>
      </c>
      <c r="D11917" t="s">
        <v>17</v>
      </c>
      <c r="E11917" t="s">
        <v>2573</v>
      </c>
      <c r="G11917" t="s">
        <v>19</v>
      </c>
      <c r="H11917" t="s">
        <v>67</v>
      </c>
      <c r="I11917">
        <v>5</v>
      </c>
      <c r="J11917" t="s">
        <v>831</v>
      </c>
      <c r="K11917" t="s">
        <v>528</v>
      </c>
      <c r="P11917" t="s">
        <v>85</v>
      </c>
      <c r="Q11917" t="s">
        <v>35</v>
      </c>
      <c r="R11917" t="s">
        <v>25</v>
      </c>
    </row>
    <row r="11918" spans="1:18" x14ac:dyDescent="0.3">
      <c r="A11918">
        <v>11917</v>
      </c>
      <c r="B11918">
        <v>2687270996</v>
      </c>
      <c r="C11918" s="1">
        <v>43955</v>
      </c>
      <c r="D11918" t="s">
        <v>26</v>
      </c>
      <c r="E11918" t="s">
        <v>26</v>
      </c>
      <c r="F11918" t="s">
        <v>2652</v>
      </c>
      <c r="G11918" t="s">
        <v>19</v>
      </c>
      <c r="H11918" t="s">
        <v>28</v>
      </c>
      <c r="I11918">
        <v>3</v>
      </c>
      <c r="J11918" t="s">
        <v>2653</v>
      </c>
      <c r="K11918" t="s">
        <v>141</v>
      </c>
      <c r="O11918">
        <v>14</v>
      </c>
      <c r="P11918" t="s">
        <v>136</v>
      </c>
      <c r="Q11918" t="s">
        <v>137</v>
      </c>
      <c r="R11918" t="s">
        <v>75</v>
      </c>
    </row>
    <row r="11919" spans="1:18" x14ac:dyDescent="0.3">
      <c r="A11919">
        <v>11918</v>
      </c>
      <c r="B11919">
        <v>2715138086</v>
      </c>
      <c r="C11919" s="1">
        <v>43956</v>
      </c>
      <c r="D11919" t="s">
        <v>17</v>
      </c>
      <c r="E11919" t="s">
        <v>17</v>
      </c>
      <c r="F11919" t="s">
        <v>8494</v>
      </c>
      <c r="G11919" t="s">
        <v>19</v>
      </c>
      <c r="H11919" t="s">
        <v>20</v>
      </c>
      <c r="I11919">
        <v>0</v>
      </c>
      <c r="J11919" t="s">
        <v>8495</v>
      </c>
      <c r="K11919" t="s">
        <v>141</v>
      </c>
      <c r="O11919">
        <v>2</v>
      </c>
      <c r="P11919" t="s">
        <v>1140</v>
      </c>
      <c r="Q11919" t="s">
        <v>35</v>
      </c>
      <c r="R11919" t="s">
        <v>25</v>
      </c>
    </row>
    <row r="11920" spans="1:18" x14ac:dyDescent="0.3">
      <c r="A11920">
        <v>11919</v>
      </c>
      <c r="B11920">
        <v>2708503325</v>
      </c>
      <c r="C11920" s="1">
        <v>43956</v>
      </c>
      <c r="D11920" t="s">
        <v>17</v>
      </c>
      <c r="E11920" t="s">
        <v>13429</v>
      </c>
      <c r="F11920" t="s">
        <v>52</v>
      </c>
      <c r="G11920" t="s">
        <v>19</v>
      </c>
      <c r="H11920" t="s">
        <v>20</v>
      </c>
      <c r="I11920">
        <v>2</v>
      </c>
      <c r="J11920" t="s">
        <v>13430</v>
      </c>
      <c r="K11920" t="s">
        <v>13431</v>
      </c>
      <c r="O11920">
        <v>1</v>
      </c>
      <c r="P11920" t="s">
        <v>5850</v>
      </c>
      <c r="Q11920" t="s">
        <v>42</v>
      </c>
      <c r="R11920" t="s">
        <v>75</v>
      </c>
    </row>
    <row r="11921" spans="1:18" x14ac:dyDescent="0.3">
      <c r="A11921">
        <v>11920</v>
      </c>
      <c r="B11921">
        <v>2671414167</v>
      </c>
      <c r="C11921" s="1">
        <v>43956</v>
      </c>
      <c r="D11921" t="s">
        <v>230</v>
      </c>
      <c r="E11921" t="s">
        <v>2849</v>
      </c>
      <c r="G11921" t="s">
        <v>19</v>
      </c>
      <c r="H11921" t="s">
        <v>67</v>
      </c>
      <c r="I11921">
        <v>4</v>
      </c>
      <c r="J11921" t="s">
        <v>3424</v>
      </c>
      <c r="K11921" t="s">
        <v>22</v>
      </c>
      <c r="O11921">
        <v>14</v>
      </c>
      <c r="P11921" t="s">
        <v>1675</v>
      </c>
      <c r="Q11921" t="s">
        <v>50</v>
      </c>
      <c r="R11921" t="s">
        <v>25</v>
      </c>
    </row>
    <row r="11922" spans="1:18" x14ac:dyDescent="0.3">
      <c r="A11922">
        <v>11921</v>
      </c>
      <c r="B11922">
        <v>2745416667</v>
      </c>
      <c r="C11922" s="1">
        <v>43956</v>
      </c>
      <c r="D11922" t="s">
        <v>26</v>
      </c>
      <c r="E11922" t="s">
        <v>26</v>
      </c>
      <c r="G11922" t="s">
        <v>19</v>
      </c>
      <c r="H11922" t="s">
        <v>28</v>
      </c>
      <c r="I11922">
        <v>8</v>
      </c>
      <c r="J11922" t="s">
        <v>13432</v>
      </c>
      <c r="K11922" t="s">
        <v>22</v>
      </c>
      <c r="O11922">
        <v>5</v>
      </c>
      <c r="P11922" t="s">
        <v>6589</v>
      </c>
      <c r="Q11922" t="s">
        <v>137</v>
      </c>
      <c r="R11922" t="s">
        <v>57</v>
      </c>
    </row>
    <row r="11923" spans="1:18" x14ac:dyDescent="0.3">
      <c r="A11923">
        <v>11922</v>
      </c>
      <c r="B11923">
        <v>2738793181</v>
      </c>
      <c r="C11923" s="1">
        <v>43956</v>
      </c>
      <c r="D11923" t="s">
        <v>36</v>
      </c>
      <c r="E11923" t="s">
        <v>36</v>
      </c>
      <c r="G11923" t="s">
        <v>19</v>
      </c>
      <c r="H11923" t="s">
        <v>28</v>
      </c>
      <c r="I11923">
        <v>6</v>
      </c>
      <c r="J11923" t="s">
        <v>342</v>
      </c>
      <c r="K11923" t="s">
        <v>477</v>
      </c>
      <c r="O11923">
        <v>6</v>
      </c>
      <c r="P11923" t="s">
        <v>2923</v>
      </c>
      <c r="Q11923" t="s">
        <v>50</v>
      </c>
      <c r="R11923" t="s">
        <v>25</v>
      </c>
    </row>
    <row r="11924" spans="1:18" x14ac:dyDescent="0.3">
      <c r="A11924">
        <v>11923</v>
      </c>
      <c r="B11924">
        <v>2745358902</v>
      </c>
      <c r="C11924" s="1">
        <v>43956</v>
      </c>
      <c r="D11924" t="s">
        <v>26</v>
      </c>
      <c r="E11924" t="s">
        <v>26</v>
      </c>
      <c r="G11924" t="s">
        <v>19</v>
      </c>
      <c r="H11924" t="s">
        <v>20</v>
      </c>
      <c r="I11924">
        <v>1</v>
      </c>
      <c r="J11924" t="s">
        <v>13433</v>
      </c>
      <c r="K11924" t="s">
        <v>22</v>
      </c>
      <c r="O11924">
        <v>15</v>
      </c>
      <c r="P11924" t="s">
        <v>3926</v>
      </c>
      <c r="Q11924" t="s">
        <v>3927</v>
      </c>
      <c r="R11924" t="s">
        <v>25</v>
      </c>
    </row>
    <row r="11925" spans="1:18" x14ac:dyDescent="0.3">
      <c r="A11925">
        <v>11924</v>
      </c>
      <c r="B11925">
        <v>2686457080</v>
      </c>
      <c r="C11925" s="1">
        <v>43956</v>
      </c>
      <c r="D11925" t="s">
        <v>103</v>
      </c>
      <c r="E11925" t="s">
        <v>13434</v>
      </c>
      <c r="G11925" t="s">
        <v>19</v>
      </c>
      <c r="H11925" t="s">
        <v>67</v>
      </c>
      <c r="I11925">
        <v>3</v>
      </c>
      <c r="J11925" t="s">
        <v>13435</v>
      </c>
      <c r="K11925" t="s">
        <v>5202</v>
      </c>
      <c r="O11925">
        <v>9</v>
      </c>
      <c r="P11925" t="s">
        <v>6715</v>
      </c>
      <c r="Q11925" t="s">
        <v>56</v>
      </c>
      <c r="R11925" t="s">
        <v>25</v>
      </c>
    </row>
    <row r="11926" spans="1:18" x14ac:dyDescent="0.3">
      <c r="A11926">
        <v>11925</v>
      </c>
      <c r="B11926">
        <v>2596262143</v>
      </c>
      <c r="C11926" s="1">
        <v>43956</v>
      </c>
      <c r="D11926" t="s">
        <v>17</v>
      </c>
      <c r="E11926" t="s">
        <v>130</v>
      </c>
      <c r="F11926" t="s">
        <v>2109</v>
      </c>
      <c r="G11926" t="s">
        <v>19</v>
      </c>
      <c r="H11926" t="s">
        <v>67</v>
      </c>
      <c r="I11926">
        <v>4</v>
      </c>
      <c r="J11926" t="s">
        <v>2110</v>
      </c>
      <c r="K11926" t="s">
        <v>739</v>
      </c>
      <c r="P11926" t="s">
        <v>85</v>
      </c>
      <c r="Q11926" t="s">
        <v>35</v>
      </c>
      <c r="R11926" t="s">
        <v>25</v>
      </c>
    </row>
    <row r="11927" spans="1:18" x14ac:dyDescent="0.3">
      <c r="A11927">
        <v>11926</v>
      </c>
      <c r="B11927">
        <v>2650263235</v>
      </c>
      <c r="C11927" s="1">
        <v>43956</v>
      </c>
      <c r="D11927" t="s">
        <v>26</v>
      </c>
      <c r="E11927" t="s">
        <v>26</v>
      </c>
      <c r="G11927" t="s">
        <v>19</v>
      </c>
      <c r="H11927" t="s">
        <v>20</v>
      </c>
      <c r="I11927">
        <v>1</v>
      </c>
      <c r="J11927" t="s">
        <v>13436</v>
      </c>
      <c r="K11927" t="s">
        <v>466</v>
      </c>
      <c r="L11927">
        <v>82000</v>
      </c>
      <c r="M11927">
        <v>123000</v>
      </c>
      <c r="N11927" t="s">
        <v>217</v>
      </c>
      <c r="O11927">
        <v>73</v>
      </c>
      <c r="P11927" t="s">
        <v>7247</v>
      </c>
      <c r="Q11927" t="s">
        <v>137</v>
      </c>
      <c r="R11927" t="s">
        <v>111</v>
      </c>
    </row>
    <row r="11928" spans="1:18" x14ac:dyDescent="0.3">
      <c r="A11928">
        <v>11927</v>
      </c>
      <c r="B11928">
        <v>2732458041</v>
      </c>
      <c r="C11928" s="1">
        <v>43956</v>
      </c>
      <c r="D11928" t="s">
        <v>17</v>
      </c>
      <c r="E11928" t="s">
        <v>202</v>
      </c>
      <c r="F11928" t="s">
        <v>9523</v>
      </c>
      <c r="G11928" t="s">
        <v>19</v>
      </c>
      <c r="H11928" t="s">
        <v>67</v>
      </c>
      <c r="I11928">
        <v>2</v>
      </c>
      <c r="J11928" t="s">
        <v>11904</v>
      </c>
      <c r="K11928" t="s">
        <v>109</v>
      </c>
      <c r="P11928" t="s">
        <v>2778</v>
      </c>
      <c r="Q11928" t="s">
        <v>35</v>
      </c>
      <c r="R11928" t="s">
        <v>75</v>
      </c>
    </row>
    <row r="11929" spans="1:18" x14ac:dyDescent="0.3">
      <c r="A11929">
        <v>11928</v>
      </c>
      <c r="B11929">
        <v>2743370072</v>
      </c>
      <c r="C11929" s="1">
        <v>43956</v>
      </c>
      <c r="D11929" t="s">
        <v>58</v>
      </c>
      <c r="E11929" t="s">
        <v>4820</v>
      </c>
      <c r="G11929" t="s">
        <v>19</v>
      </c>
      <c r="H11929" t="s">
        <v>67</v>
      </c>
      <c r="I11929">
        <v>3</v>
      </c>
      <c r="J11929" t="s">
        <v>4821</v>
      </c>
      <c r="K11929" t="s">
        <v>378</v>
      </c>
      <c r="O11929">
        <v>18</v>
      </c>
      <c r="P11929" t="s">
        <v>1813</v>
      </c>
      <c r="Q11929" t="s">
        <v>774</v>
      </c>
      <c r="R11929" t="s">
        <v>174</v>
      </c>
    </row>
    <row r="11930" spans="1:18" x14ac:dyDescent="0.3">
      <c r="A11930">
        <v>11929</v>
      </c>
      <c r="B11930">
        <v>2735613633</v>
      </c>
      <c r="C11930" s="1">
        <v>43956</v>
      </c>
      <c r="D11930" t="s">
        <v>36</v>
      </c>
      <c r="E11930" t="s">
        <v>895</v>
      </c>
      <c r="G11930" t="s">
        <v>19</v>
      </c>
      <c r="H11930" t="s">
        <v>67</v>
      </c>
      <c r="I11930">
        <v>3</v>
      </c>
      <c r="J11930" t="s">
        <v>896</v>
      </c>
      <c r="K11930" t="s">
        <v>455</v>
      </c>
      <c r="O11930">
        <v>1</v>
      </c>
      <c r="P11930" t="s">
        <v>70</v>
      </c>
      <c r="Q11930" t="s">
        <v>56</v>
      </c>
      <c r="R11930" t="s">
        <v>25</v>
      </c>
    </row>
    <row r="11931" spans="1:18" x14ac:dyDescent="0.3">
      <c r="A11931">
        <v>11930</v>
      </c>
      <c r="B11931">
        <v>2616432466</v>
      </c>
      <c r="C11931" s="1">
        <v>43956</v>
      </c>
      <c r="D11931" t="s">
        <v>332</v>
      </c>
      <c r="E11931" t="s">
        <v>13437</v>
      </c>
      <c r="G11931" t="s">
        <v>19</v>
      </c>
      <c r="H11931" t="s">
        <v>28</v>
      </c>
      <c r="I11931">
        <v>4</v>
      </c>
      <c r="J11931" t="s">
        <v>8900</v>
      </c>
      <c r="K11931" t="s">
        <v>572</v>
      </c>
      <c r="O11931">
        <v>20</v>
      </c>
      <c r="P11931" t="s">
        <v>3885</v>
      </c>
      <c r="Q11931" t="s">
        <v>356</v>
      </c>
      <c r="R11931" t="s">
        <v>57</v>
      </c>
    </row>
    <row r="11932" spans="1:18" x14ac:dyDescent="0.3">
      <c r="A11932">
        <v>11931</v>
      </c>
      <c r="B11932">
        <v>2716948160</v>
      </c>
      <c r="C11932" s="1">
        <v>43956</v>
      </c>
      <c r="D11932" t="s">
        <v>44</v>
      </c>
      <c r="E11932" t="s">
        <v>13438</v>
      </c>
      <c r="G11932" t="s">
        <v>19</v>
      </c>
      <c r="H11932" t="s">
        <v>20</v>
      </c>
      <c r="I11932">
        <v>3</v>
      </c>
      <c r="J11932" t="s">
        <v>13439</v>
      </c>
      <c r="K11932" t="s">
        <v>222</v>
      </c>
      <c r="P11932" t="s">
        <v>13440</v>
      </c>
      <c r="Q11932" t="s">
        <v>35</v>
      </c>
      <c r="R11932" t="s">
        <v>111</v>
      </c>
    </row>
    <row r="11933" spans="1:18" x14ac:dyDescent="0.3">
      <c r="A11933">
        <v>11932</v>
      </c>
      <c r="B11933">
        <v>2735186008</v>
      </c>
      <c r="C11933" s="1">
        <v>43956</v>
      </c>
      <c r="D11933" t="s">
        <v>65</v>
      </c>
      <c r="E11933" t="s">
        <v>13441</v>
      </c>
      <c r="G11933" t="s">
        <v>19</v>
      </c>
      <c r="H11933" t="s">
        <v>20</v>
      </c>
      <c r="I11933">
        <v>3</v>
      </c>
      <c r="J11933" t="s">
        <v>3704</v>
      </c>
      <c r="K11933" t="s">
        <v>109</v>
      </c>
      <c r="O11933">
        <v>23</v>
      </c>
      <c r="P11933" t="s">
        <v>3705</v>
      </c>
      <c r="Q11933" t="s">
        <v>35</v>
      </c>
      <c r="R11933" t="s">
        <v>75</v>
      </c>
    </row>
    <row r="11934" spans="1:18" x14ac:dyDescent="0.3">
      <c r="A11934">
        <v>11933</v>
      </c>
      <c r="B11934">
        <v>2715144234</v>
      </c>
      <c r="C11934" s="1">
        <v>43956</v>
      </c>
      <c r="D11934" t="s">
        <v>17</v>
      </c>
      <c r="E11934" t="s">
        <v>17</v>
      </c>
      <c r="G11934" t="s">
        <v>19</v>
      </c>
      <c r="H11934" t="s">
        <v>67</v>
      </c>
      <c r="I11934">
        <v>4</v>
      </c>
      <c r="J11934" t="s">
        <v>13442</v>
      </c>
      <c r="K11934" t="s">
        <v>1936</v>
      </c>
      <c r="O11934">
        <v>3</v>
      </c>
      <c r="P11934" t="s">
        <v>13443</v>
      </c>
      <c r="Q11934" t="s">
        <v>178</v>
      </c>
      <c r="R11934" t="s">
        <v>43</v>
      </c>
    </row>
    <row r="11935" spans="1:18" x14ac:dyDescent="0.3">
      <c r="A11935">
        <v>11934</v>
      </c>
      <c r="B11935">
        <v>2741599916</v>
      </c>
      <c r="C11935" s="1">
        <v>43956</v>
      </c>
      <c r="D11935" t="s">
        <v>17</v>
      </c>
      <c r="E11935" t="s">
        <v>130</v>
      </c>
      <c r="F11935" t="s">
        <v>38</v>
      </c>
      <c r="G11935" t="s">
        <v>19</v>
      </c>
      <c r="H11935" t="s">
        <v>67</v>
      </c>
      <c r="I11935">
        <v>6</v>
      </c>
      <c r="J11935" t="s">
        <v>13444</v>
      </c>
      <c r="K11935" t="s">
        <v>1215</v>
      </c>
      <c r="P11935" t="s">
        <v>41</v>
      </c>
      <c r="Q11935" t="s">
        <v>42</v>
      </c>
      <c r="R11935" t="s">
        <v>43</v>
      </c>
    </row>
    <row r="11936" spans="1:18" x14ac:dyDescent="0.3">
      <c r="A11936">
        <v>11935</v>
      </c>
      <c r="B11936">
        <v>2708244196</v>
      </c>
      <c r="C11936" s="1">
        <v>43956</v>
      </c>
      <c r="D11936" t="s">
        <v>65</v>
      </c>
      <c r="E11936" t="s">
        <v>13445</v>
      </c>
      <c r="G11936" t="s">
        <v>19</v>
      </c>
      <c r="H11936" t="s">
        <v>67</v>
      </c>
      <c r="I11936">
        <v>2</v>
      </c>
      <c r="J11936" t="s">
        <v>13446</v>
      </c>
      <c r="K11936" t="s">
        <v>466</v>
      </c>
      <c r="O11936">
        <v>115</v>
      </c>
      <c r="P11936" t="s">
        <v>5216</v>
      </c>
      <c r="Q11936" t="s">
        <v>56</v>
      </c>
      <c r="R11936" t="s">
        <v>183</v>
      </c>
    </row>
    <row r="11937" spans="1:18" x14ac:dyDescent="0.3">
      <c r="A11937">
        <v>11936</v>
      </c>
      <c r="B11937">
        <v>2589141300</v>
      </c>
      <c r="C11937" s="1">
        <v>43956</v>
      </c>
      <c r="D11937" t="s">
        <v>17</v>
      </c>
      <c r="E11937" t="s">
        <v>17</v>
      </c>
      <c r="F11937" t="s">
        <v>52</v>
      </c>
      <c r="G11937" t="s">
        <v>19</v>
      </c>
      <c r="H11937" t="s">
        <v>20</v>
      </c>
      <c r="I11937">
        <v>1</v>
      </c>
      <c r="J11937" t="s">
        <v>3928</v>
      </c>
      <c r="K11937" t="s">
        <v>735</v>
      </c>
      <c r="O11937">
        <v>26</v>
      </c>
      <c r="P11937" t="s">
        <v>3929</v>
      </c>
      <c r="Q11937" t="s">
        <v>35</v>
      </c>
      <c r="R11937" t="s">
        <v>75</v>
      </c>
    </row>
    <row r="11938" spans="1:18" x14ac:dyDescent="0.3">
      <c r="A11938">
        <v>11937</v>
      </c>
      <c r="B11938">
        <v>2745401444</v>
      </c>
      <c r="C11938" s="1">
        <v>43957</v>
      </c>
      <c r="D11938" t="s">
        <v>36</v>
      </c>
      <c r="E11938" t="s">
        <v>36</v>
      </c>
      <c r="G11938" t="s">
        <v>46</v>
      </c>
      <c r="H11938" t="s">
        <v>28</v>
      </c>
      <c r="I11938">
        <v>7</v>
      </c>
      <c r="J11938" t="s">
        <v>13447</v>
      </c>
      <c r="K11938" t="s">
        <v>22</v>
      </c>
      <c r="L11938">
        <v>68000</v>
      </c>
      <c r="M11938">
        <v>86000</v>
      </c>
      <c r="N11938" t="s">
        <v>80</v>
      </c>
      <c r="O11938">
        <v>25</v>
      </c>
      <c r="P11938" t="s">
        <v>3436</v>
      </c>
      <c r="Q11938" t="s">
        <v>56</v>
      </c>
      <c r="R11938" t="s">
        <v>25</v>
      </c>
    </row>
    <row r="11939" spans="1:18" x14ac:dyDescent="0.3">
      <c r="A11939">
        <v>11938</v>
      </c>
      <c r="B11939">
        <v>2691612879</v>
      </c>
      <c r="C11939" s="1">
        <v>43957</v>
      </c>
      <c r="D11939" t="s">
        <v>58</v>
      </c>
      <c r="E11939" t="s">
        <v>13448</v>
      </c>
      <c r="G11939" t="s">
        <v>19</v>
      </c>
      <c r="H11939" t="s">
        <v>20</v>
      </c>
      <c r="I11939">
        <v>3</v>
      </c>
      <c r="J11939" t="s">
        <v>13449</v>
      </c>
      <c r="K11939" t="s">
        <v>9776</v>
      </c>
      <c r="O11939">
        <v>1</v>
      </c>
      <c r="P11939" t="s">
        <v>13450</v>
      </c>
      <c r="Q11939" t="s">
        <v>91</v>
      </c>
      <c r="R11939" t="s">
        <v>111</v>
      </c>
    </row>
    <row r="11940" spans="1:18" x14ac:dyDescent="0.3">
      <c r="A11940">
        <v>11939</v>
      </c>
      <c r="B11940">
        <v>2666871134</v>
      </c>
      <c r="C11940" s="1">
        <v>43957</v>
      </c>
      <c r="D11940" t="s">
        <v>17</v>
      </c>
      <c r="E11940" t="s">
        <v>1206</v>
      </c>
      <c r="F11940" t="s">
        <v>907</v>
      </c>
      <c r="G11940" t="s">
        <v>19</v>
      </c>
      <c r="H11940" t="s">
        <v>28</v>
      </c>
      <c r="I11940">
        <v>3</v>
      </c>
      <c r="J11940" t="s">
        <v>2898</v>
      </c>
      <c r="K11940" t="s">
        <v>366</v>
      </c>
      <c r="O11940">
        <v>3</v>
      </c>
      <c r="P11940" t="s">
        <v>909</v>
      </c>
      <c r="Q11940" t="s">
        <v>24</v>
      </c>
      <c r="R11940" t="s">
        <v>43</v>
      </c>
    </row>
    <row r="11941" spans="1:18" x14ac:dyDescent="0.3">
      <c r="A11941">
        <v>11940</v>
      </c>
      <c r="B11941">
        <v>2690975472</v>
      </c>
      <c r="C11941" s="1">
        <v>43957</v>
      </c>
      <c r="D11941" t="s">
        <v>17</v>
      </c>
      <c r="E11941" t="s">
        <v>1066</v>
      </c>
      <c r="G11941" t="s">
        <v>19</v>
      </c>
      <c r="H11941" t="s">
        <v>28</v>
      </c>
      <c r="I11941">
        <v>6</v>
      </c>
      <c r="J11941" t="s">
        <v>13451</v>
      </c>
      <c r="K11941" t="s">
        <v>553</v>
      </c>
      <c r="O11941">
        <v>10</v>
      </c>
      <c r="P11941" t="s">
        <v>12939</v>
      </c>
      <c r="Q11941" t="s">
        <v>50</v>
      </c>
      <c r="R11941" t="s">
        <v>57</v>
      </c>
    </row>
    <row r="11942" spans="1:18" x14ac:dyDescent="0.3">
      <c r="A11942">
        <v>11941</v>
      </c>
      <c r="B11942">
        <v>2679397971</v>
      </c>
      <c r="C11942" s="1">
        <v>43957</v>
      </c>
      <c r="D11942" t="s">
        <v>190</v>
      </c>
      <c r="E11942" t="s">
        <v>5744</v>
      </c>
      <c r="G11942" t="s">
        <v>19</v>
      </c>
      <c r="H11942" t="s">
        <v>28</v>
      </c>
      <c r="I11942">
        <v>2</v>
      </c>
      <c r="J11942" t="s">
        <v>2551</v>
      </c>
      <c r="K11942" t="s">
        <v>4828</v>
      </c>
      <c r="O11942">
        <v>7</v>
      </c>
      <c r="P11942" t="s">
        <v>1175</v>
      </c>
      <c r="Q11942" t="s">
        <v>1176</v>
      </c>
      <c r="R11942" t="s">
        <v>43</v>
      </c>
    </row>
    <row r="11943" spans="1:18" x14ac:dyDescent="0.3">
      <c r="A11943">
        <v>11942</v>
      </c>
      <c r="B11943">
        <v>2684234654</v>
      </c>
      <c r="C11943" s="1">
        <v>43957</v>
      </c>
      <c r="D11943" t="s">
        <v>17</v>
      </c>
      <c r="E11943" t="s">
        <v>130</v>
      </c>
      <c r="G11943" t="s">
        <v>19</v>
      </c>
      <c r="H11943" t="s">
        <v>28</v>
      </c>
      <c r="I11943">
        <v>4</v>
      </c>
      <c r="J11943" t="s">
        <v>13452</v>
      </c>
      <c r="K11943" t="s">
        <v>79</v>
      </c>
      <c r="O11943">
        <v>8</v>
      </c>
      <c r="P11943" t="s">
        <v>13453</v>
      </c>
      <c r="Q11943" t="s">
        <v>35</v>
      </c>
      <c r="R11943" t="s">
        <v>111</v>
      </c>
    </row>
    <row r="11944" spans="1:18" x14ac:dyDescent="0.3">
      <c r="A11944">
        <v>11943</v>
      </c>
      <c r="B11944">
        <v>2683654513</v>
      </c>
      <c r="C11944" s="1">
        <v>43957</v>
      </c>
      <c r="D11944" t="s">
        <v>26</v>
      </c>
      <c r="E11944" t="s">
        <v>13454</v>
      </c>
      <c r="G11944" t="s">
        <v>19</v>
      </c>
      <c r="H11944" t="s">
        <v>28</v>
      </c>
      <c r="I11944">
        <v>3</v>
      </c>
      <c r="J11944" t="s">
        <v>13455</v>
      </c>
      <c r="K11944" t="s">
        <v>708</v>
      </c>
      <c r="O11944">
        <v>12</v>
      </c>
      <c r="P11944" t="s">
        <v>13456</v>
      </c>
      <c r="Q11944" t="s">
        <v>137</v>
      </c>
      <c r="R11944" t="s">
        <v>111</v>
      </c>
    </row>
    <row r="11945" spans="1:18" x14ac:dyDescent="0.3">
      <c r="A11945">
        <v>11944</v>
      </c>
      <c r="B11945">
        <v>2690947025</v>
      </c>
      <c r="C11945" s="1">
        <v>43957</v>
      </c>
      <c r="D11945" t="s">
        <v>97</v>
      </c>
      <c r="E11945" t="s">
        <v>97</v>
      </c>
      <c r="F11945" t="s">
        <v>119</v>
      </c>
      <c r="G11945" t="s">
        <v>46</v>
      </c>
      <c r="H11945" t="s">
        <v>28</v>
      </c>
      <c r="I11945">
        <v>9</v>
      </c>
      <c r="J11945" t="s">
        <v>120</v>
      </c>
      <c r="K11945" t="s">
        <v>155</v>
      </c>
      <c r="P11945" t="s">
        <v>49</v>
      </c>
      <c r="Q11945" t="s">
        <v>50</v>
      </c>
      <c r="R11945" t="s">
        <v>25</v>
      </c>
    </row>
    <row r="11946" spans="1:18" x14ac:dyDescent="0.3">
      <c r="A11946">
        <v>11945</v>
      </c>
      <c r="B11946">
        <v>2671426462</v>
      </c>
      <c r="C11946" s="1">
        <v>43957</v>
      </c>
      <c r="D11946" t="s">
        <v>449</v>
      </c>
      <c r="E11946" t="s">
        <v>1186</v>
      </c>
      <c r="F11946" t="s">
        <v>9265</v>
      </c>
      <c r="G11946" t="s">
        <v>19</v>
      </c>
      <c r="H11946" t="s">
        <v>67</v>
      </c>
      <c r="I11946">
        <v>5</v>
      </c>
      <c r="J11946" t="s">
        <v>5977</v>
      </c>
      <c r="K11946" t="s">
        <v>466</v>
      </c>
      <c r="O11946">
        <v>6</v>
      </c>
      <c r="P11946" t="s">
        <v>2355</v>
      </c>
      <c r="Q11946" t="s">
        <v>91</v>
      </c>
      <c r="R11946" t="s">
        <v>147</v>
      </c>
    </row>
    <row r="11947" spans="1:18" x14ac:dyDescent="0.3">
      <c r="A11947">
        <v>11946</v>
      </c>
      <c r="B11947">
        <v>2738359972</v>
      </c>
      <c r="C11947" s="1">
        <v>43957</v>
      </c>
      <c r="D11947" t="s">
        <v>36</v>
      </c>
      <c r="E11947" t="s">
        <v>4698</v>
      </c>
      <c r="F11947" t="s">
        <v>3737</v>
      </c>
      <c r="G11947" t="s">
        <v>19</v>
      </c>
      <c r="H11947" t="s">
        <v>798</v>
      </c>
      <c r="I11947">
        <v>8</v>
      </c>
      <c r="J11947" t="s">
        <v>3738</v>
      </c>
      <c r="K11947" t="s">
        <v>141</v>
      </c>
      <c r="O11947">
        <v>41</v>
      </c>
      <c r="P11947" t="s">
        <v>811</v>
      </c>
      <c r="Q11947" t="s">
        <v>56</v>
      </c>
      <c r="R11947" t="s">
        <v>25</v>
      </c>
    </row>
    <row r="11948" spans="1:18" x14ac:dyDescent="0.3">
      <c r="A11948">
        <v>11947</v>
      </c>
      <c r="B11948">
        <v>2681558329</v>
      </c>
      <c r="C11948" s="1">
        <v>43957</v>
      </c>
      <c r="D11948" t="s">
        <v>17</v>
      </c>
      <c r="E11948" t="s">
        <v>472</v>
      </c>
      <c r="F11948" t="s">
        <v>791</v>
      </c>
      <c r="G11948" t="s">
        <v>19</v>
      </c>
      <c r="H11948" t="s">
        <v>28</v>
      </c>
      <c r="I11948">
        <v>5</v>
      </c>
      <c r="J11948" t="s">
        <v>919</v>
      </c>
      <c r="K11948" t="s">
        <v>8670</v>
      </c>
      <c r="P11948" t="s">
        <v>234</v>
      </c>
      <c r="Q11948" t="s">
        <v>35</v>
      </c>
      <c r="R11948" t="s">
        <v>25</v>
      </c>
    </row>
    <row r="11949" spans="1:18" x14ac:dyDescent="0.3">
      <c r="A11949">
        <v>11948</v>
      </c>
      <c r="B11949">
        <v>2714639483</v>
      </c>
      <c r="C11949" s="1">
        <v>43957</v>
      </c>
      <c r="D11949" t="s">
        <v>36</v>
      </c>
      <c r="E11949" t="s">
        <v>3759</v>
      </c>
      <c r="G11949" t="s">
        <v>46</v>
      </c>
      <c r="H11949" t="s">
        <v>28</v>
      </c>
      <c r="I11949">
        <v>3</v>
      </c>
      <c r="J11949" t="s">
        <v>120</v>
      </c>
      <c r="K11949" t="s">
        <v>22</v>
      </c>
      <c r="O11949">
        <v>6</v>
      </c>
      <c r="P11949" t="s">
        <v>1417</v>
      </c>
      <c r="Q11949" t="s">
        <v>56</v>
      </c>
      <c r="R11949" t="s">
        <v>25</v>
      </c>
    </row>
    <row r="11950" spans="1:18" x14ac:dyDescent="0.3">
      <c r="A11950">
        <v>11949</v>
      </c>
      <c r="B11950">
        <v>2683095508</v>
      </c>
      <c r="C11950" s="1">
        <v>43957</v>
      </c>
      <c r="D11950" t="s">
        <v>507</v>
      </c>
      <c r="E11950" t="s">
        <v>507</v>
      </c>
      <c r="G11950" t="s">
        <v>19</v>
      </c>
      <c r="H11950" t="s">
        <v>28</v>
      </c>
      <c r="I11950">
        <v>5</v>
      </c>
      <c r="J11950" t="s">
        <v>120</v>
      </c>
      <c r="K11950" t="s">
        <v>22</v>
      </c>
      <c r="O11950">
        <v>29</v>
      </c>
      <c r="P11950" t="s">
        <v>10029</v>
      </c>
      <c r="Q11950" t="s">
        <v>35</v>
      </c>
      <c r="R11950" t="s">
        <v>57</v>
      </c>
    </row>
    <row r="11951" spans="1:18" x14ac:dyDescent="0.3">
      <c r="A11951">
        <v>11950</v>
      </c>
      <c r="B11951">
        <v>2694732079</v>
      </c>
      <c r="C11951" s="1">
        <v>43957</v>
      </c>
      <c r="D11951" t="s">
        <v>17</v>
      </c>
      <c r="E11951" t="s">
        <v>472</v>
      </c>
      <c r="G11951" t="s">
        <v>19</v>
      </c>
      <c r="H11951" t="s">
        <v>67</v>
      </c>
      <c r="I11951">
        <v>4</v>
      </c>
      <c r="J11951" t="s">
        <v>13457</v>
      </c>
      <c r="K11951" t="s">
        <v>409</v>
      </c>
      <c r="O11951">
        <v>6</v>
      </c>
      <c r="P11951" t="s">
        <v>7596</v>
      </c>
      <c r="Q11951" t="s">
        <v>178</v>
      </c>
      <c r="R11951" t="s">
        <v>43</v>
      </c>
    </row>
    <row r="11952" spans="1:18" x14ac:dyDescent="0.3">
      <c r="A11952">
        <v>11951</v>
      </c>
      <c r="B11952">
        <v>2721712569</v>
      </c>
      <c r="C11952" s="1">
        <v>43957</v>
      </c>
      <c r="D11952" t="s">
        <v>97</v>
      </c>
      <c r="E11952" t="s">
        <v>97</v>
      </c>
      <c r="G11952" t="s">
        <v>19</v>
      </c>
      <c r="H11952" t="s">
        <v>28</v>
      </c>
      <c r="I11952">
        <v>8</v>
      </c>
      <c r="J11952" t="s">
        <v>13458</v>
      </c>
      <c r="K11952" t="s">
        <v>22</v>
      </c>
      <c r="O11952">
        <v>93</v>
      </c>
      <c r="P11952" t="s">
        <v>13459</v>
      </c>
      <c r="Q11952" t="s">
        <v>56</v>
      </c>
      <c r="R11952" t="s">
        <v>57</v>
      </c>
    </row>
    <row r="11953" spans="1:18" x14ac:dyDescent="0.3">
      <c r="A11953">
        <v>11952</v>
      </c>
      <c r="B11953">
        <v>2732470382</v>
      </c>
      <c r="C11953" s="1">
        <v>43957</v>
      </c>
      <c r="D11953" t="s">
        <v>464</v>
      </c>
      <c r="E11953" t="s">
        <v>585</v>
      </c>
      <c r="F11953" t="s">
        <v>52</v>
      </c>
      <c r="G11953" t="s">
        <v>19</v>
      </c>
      <c r="H11953" t="s">
        <v>67</v>
      </c>
      <c r="I11953">
        <v>1</v>
      </c>
      <c r="J11953" t="s">
        <v>3022</v>
      </c>
      <c r="K11953" t="s">
        <v>222</v>
      </c>
      <c r="P11953" t="s">
        <v>1140</v>
      </c>
      <c r="Q11953" t="s">
        <v>35</v>
      </c>
      <c r="R11953" t="s">
        <v>25</v>
      </c>
    </row>
    <row r="11954" spans="1:18" x14ac:dyDescent="0.3">
      <c r="A11954">
        <v>11953</v>
      </c>
      <c r="B11954">
        <v>2543831735</v>
      </c>
      <c r="C11954" s="1">
        <v>43957</v>
      </c>
      <c r="D11954" t="s">
        <v>17</v>
      </c>
      <c r="E11954" t="s">
        <v>13460</v>
      </c>
      <c r="G11954" t="s">
        <v>19</v>
      </c>
      <c r="H11954" t="s">
        <v>28</v>
      </c>
      <c r="I11954">
        <v>5</v>
      </c>
      <c r="J11954" t="s">
        <v>994</v>
      </c>
      <c r="K11954" t="s">
        <v>109</v>
      </c>
      <c r="O11954">
        <v>10</v>
      </c>
      <c r="P11954" t="s">
        <v>3399</v>
      </c>
      <c r="Q11954" t="s">
        <v>35</v>
      </c>
      <c r="R11954" t="s">
        <v>75</v>
      </c>
    </row>
    <row r="11955" spans="1:18" x14ac:dyDescent="0.3">
      <c r="A11955">
        <v>11954</v>
      </c>
      <c r="B11955">
        <v>2577803992</v>
      </c>
      <c r="C11955" s="1">
        <v>43958</v>
      </c>
      <c r="D11955" t="s">
        <v>190</v>
      </c>
      <c r="E11955" t="s">
        <v>13461</v>
      </c>
      <c r="G11955" t="s">
        <v>19</v>
      </c>
      <c r="H11955" t="s">
        <v>28</v>
      </c>
      <c r="I11955">
        <v>8</v>
      </c>
      <c r="J11955" t="s">
        <v>2206</v>
      </c>
      <c r="K11955" t="s">
        <v>109</v>
      </c>
      <c r="O11955">
        <v>43</v>
      </c>
      <c r="P11955" t="s">
        <v>547</v>
      </c>
      <c r="Q11955" t="s">
        <v>50</v>
      </c>
      <c r="R11955" t="s">
        <v>25</v>
      </c>
    </row>
    <row r="11956" spans="1:18" x14ac:dyDescent="0.3">
      <c r="A11956">
        <v>11955</v>
      </c>
      <c r="B11956">
        <v>2685255814</v>
      </c>
      <c r="C11956" s="1">
        <v>43958</v>
      </c>
      <c r="D11956" t="s">
        <v>17</v>
      </c>
      <c r="E11956" t="s">
        <v>472</v>
      </c>
      <c r="F11956" t="s">
        <v>11592</v>
      </c>
      <c r="G11956" t="s">
        <v>19</v>
      </c>
      <c r="H11956" t="s">
        <v>28</v>
      </c>
      <c r="I11956">
        <v>4</v>
      </c>
      <c r="J11956" t="s">
        <v>11593</v>
      </c>
      <c r="K11956" t="s">
        <v>1518</v>
      </c>
      <c r="P11956" t="s">
        <v>11594</v>
      </c>
      <c r="Q11956" t="s">
        <v>50</v>
      </c>
      <c r="R11956" t="s">
        <v>147</v>
      </c>
    </row>
    <row r="11957" spans="1:18" x14ac:dyDescent="0.3">
      <c r="A11957">
        <v>11956</v>
      </c>
      <c r="B11957">
        <v>2753457288</v>
      </c>
      <c r="C11957" s="1">
        <v>43958</v>
      </c>
      <c r="D11957" t="s">
        <v>44</v>
      </c>
      <c r="E11957" t="s">
        <v>13462</v>
      </c>
      <c r="G11957" t="s">
        <v>19</v>
      </c>
      <c r="H11957" t="s">
        <v>67</v>
      </c>
      <c r="I11957">
        <v>5</v>
      </c>
      <c r="J11957" t="s">
        <v>13463</v>
      </c>
      <c r="K11957" t="s">
        <v>22</v>
      </c>
      <c r="L11957">
        <v>88000</v>
      </c>
      <c r="M11957">
        <v>94000</v>
      </c>
      <c r="N11957" t="s">
        <v>217</v>
      </c>
      <c r="O11957">
        <v>26</v>
      </c>
      <c r="P11957" t="s">
        <v>6042</v>
      </c>
      <c r="Q11957" t="s">
        <v>137</v>
      </c>
      <c r="R11957" t="s">
        <v>111</v>
      </c>
    </row>
    <row r="11958" spans="1:18" x14ac:dyDescent="0.3">
      <c r="A11958">
        <v>11957</v>
      </c>
      <c r="B11958">
        <v>2677474861</v>
      </c>
      <c r="C11958" s="1">
        <v>43958</v>
      </c>
      <c r="D11958" t="s">
        <v>17</v>
      </c>
      <c r="E11958" t="s">
        <v>13464</v>
      </c>
      <c r="G11958" t="s">
        <v>46</v>
      </c>
      <c r="H11958" t="s">
        <v>28</v>
      </c>
      <c r="I11958">
        <v>2</v>
      </c>
      <c r="J11958" t="s">
        <v>13465</v>
      </c>
      <c r="K11958" t="s">
        <v>22</v>
      </c>
      <c r="O11958">
        <v>1</v>
      </c>
      <c r="P11958" t="s">
        <v>251</v>
      </c>
    </row>
    <row r="11959" spans="1:18" x14ac:dyDescent="0.3">
      <c r="A11959">
        <v>11958</v>
      </c>
      <c r="B11959">
        <v>2647571455</v>
      </c>
      <c r="C11959" s="1">
        <v>43958</v>
      </c>
      <c r="D11959" t="s">
        <v>103</v>
      </c>
      <c r="E11959" t="s">
        <v>103</v>
      </c>
      <c r="G11959" t="s">
        <v>19</v>
      </c>
      <c r="H11959" t="s">
        <v>67</v>
      </c>
      <c r="I11959">
        <v>2</v>
      </c>
      <c r="J11959" t="s">
        <v>13466</v>
      </c>
      <c r="K11959" t="s">
        <v>141</v>
      </c>
      <c r="O11959">
        <v>7</v>
      </c>
      <c r="P11959" t="s">
        <v>6723</v>
      </c>
      <c r="Q11959" t="s">
        <v>42</v>
      </c>
      <c r="R11959" t="s">
        <v>25</v>
      </c>
    </row>
    <row r="11960" spans="1:18" x14ac:dyDescent="0.3">
      <c r="A11960">
        <v>11959</v>
      </c>
      <c r="B11960">
        <v>2677407072</v>
      </c>
      <c r="C11960" s="1">
        <v>43958</v>
      </c>
      <c r="D11960" t="s">
        <v>17</v>
      </c>
      <c r="E11960" t="s">
        <v>2188</v>
      </c>
      <c r="G11960" t="s">
        <v>19</v>
      </c>
      <c r="H11960" t="s">
        <v>28</v>
      </c>
      <c r="I11960">
        <v>5</v>
      </c>
      <c r="J11960" t="s">
        <v>13467</v>
      </c>
      <c r="K11960" t="s">
        <v>336</v>
      </c>
      <c r="O11960">
        <v>2</v>
      </c>
      <c r="P11960" t="s">
        <v>136</v>
      </c>
      <c r="Q11960" t="s">
        <v>137</v>
      </c>
      <c r="R11960" t="s">
        <v>75</v>
      </c>
    </row>
    <row r="11961" spans="1:18" x14ac:dyDescent="0.3">
      <c r="A11961">
        <v>11960</v>
      </c>
      <c r="B11961">
        <v>2733214422</v>
      </c>
      <c r="C11961" s="1">
        <v>43958</v>
      </c>
      <c r="D11961" t="s">
        <v>26</v>
      </c>
      <c r="E11961" t="s">
        <v>13468</v>
      </c>
      <c r="F11961" t="s">
        <v>13469</v>
      </c>
      <c r="G11961" t="s">
        <v>19</v>
      </c>
      <c r="H11961" t="s">
        <v>67</v>
      </c>
      <c r="I11961">
        <v>5</v>
      </c>
      <c r="J11961" t="s">
        <v>13470</v>
      </c>
      <c r="K11961" t="s">
        <v>22</v>
      </c>
      <c r="P11961" t="s">
        <v>5946</v>
      </c>
      <c r="Q11961" t="s">
        <v>56</v>
      </c>
      <c r="R11961" t="s">
        <v>147</v>
      </c>
    </row>
    <row r="11962" spans="1:18" x14ac:dyDescent="0.3">
      <c r="A11962">
        <v>11961</v>
      </c>
      <c r="B11962">
        <v>2702406144</v>
      </c>
      <c r="C11962" s="1">
        <v>43958</v>
      </c>
      <c r="D11962" t="s">
        <v>44</v>
      </c>
      <c r="E11962" t="s">
        <v>45</v>
      </c>
      <c r="F11962" t="s">
        <v>305</v>
      </c>
      <c r="G11962" t="s">
        <v>46</v>
      </c>
      <c r="H11962" t="s">
        <v>28</v>
      </c>
      <c r="I11962">
        <v>2</v>
      </c>
      <c r="J11962" t="s">
        <v>120</v>
      </c>
      <c r="K11962" t="s">
        <v>228</v>
      </c>
      <c r="P11962" t="s">
        <v>49</v>
      </c>
      <c r="Q11962" t="s">
        <v>50</v>
      </c>
      <c r="R11962" t="s">
        <v>25</v>
      </c>
    </row>
    <row r="11963" spans="1:18" x14ac:dyDescent="0.3">
      <c r="A11963">
        <v>11962</v>
      </c>
      <c r="B11963">
        <v>2739271025</v>
      </c>
      <c r="C11963" s="1">
        <v>43958</v>
      </c>
      <c r="D11963" t="s">
        <v>97</v>
      </c>
      <c r="E11963" t="s">
        <v>97</v>
      </c>
      <c r="G11963" t="s">
        <v>46</v>
      </c>
      <c r="H11963" t="s">
        <v>28</v>
      </c>
      <c r="I11963">
        <v>5</v>
      </c>
      <c r="J11963" t="s">
        <v>120</v>
      </c>
      <c r="K11963" t="s">
        <v>4101</v>
      </c>
      <c r="P11963" t="s">
        <v>49</v>
      </c>
      <c r="Q11963" t="s">
        <v>50</v>
      </c>
      <c r="R11963" t="s">
        <v>25</v>
      </c>
    </row>
    <row r="11964" spans="1:18" x14ac:dyDescent="0.3">
      <c r="A11964">
        <v>11963</v>
      </c>
      <c r="B11964">
        <v>2685154343</v>
      </c>
      <c r="C11964" s="1">
        <v>43958</v>
      </c>
      <c r="D11964" t="s">
        <v>464</v>
      </c>
      <c r="E11964" t="s">
        <v>585</v>
      </c>
      <c r="G11964" t="s">
        <v>19</v>
      </c>
      <c r="H11964" t="s">
        <v>67</v>
      </c>
      <c r="I11964">
        <v>3</v>
      </c>
      <c r="J11964" t="s">
        <v>13471</v>
      </c>
      <c r="K11964" t="s">
        <v>54</v>
      </c>
      <c r="O11964">
        <v>2</v>
      </c>
      <c r="P11964" t="s">
        <v>13472</v>
      </c>
      <c r="Q11964" t="s">
        <v>50</v>
      </c>
      <c r="R11964" t="s">
        <v>111</v>
      </c>
    </row>
    <row r="11965" spans="1:18" x14ac:dyDescent="0.3">
      <c r="A11965">
        <v>11964</v>
      </c>
      <c r="B11965">
        <v>2727456230</v>
      </c>
      <c r="C11965" s="1">
        <v>43958</v>
      </c>
      <c r="D11965" t="s">
        <v>65</v>
      </c>
      <c r="E11965" t="s">
        <v>13473</v>
      </c>
      <c r="G11965" t="s">
        <v>19</v>
      </c>
      <c r="H11965" t="s">
        <v>67</v>
      </c>
      <c r="I11965">
        <v>4</v>
      </c>
      <c r="J11965" t="s">
        <v>13474</v>
      </c>
      <c r="K11965" t="s">
        <v>22</v>
      </c>
      <c r="O11965">
        <v>31</v>
      </c>
      <c r="P11965" t="s">
        <v>13475</v>
      </c>
      <c r="Q11965" t="s">
        <v>35</v>
      </c>
      <c r="R11965" t="s">
        <v>57</v>
      </c>
    </row>
    <row r="11966" spans="1:18" x14ac:dyDescent="0.3">
      <c r="A11966">
        <v>11965</v>
      </c>
      <c r="B11966">
        <v>2690939541</v>
      </c>
      <c r="C11966" s="1">
        <v>43958</v>
      </c>
      <c r="D11966" t="s">
        <v>26</v>
      </c>
      <c r="E11966" t="s">
        <v>71</v>
      </c>
      <c r="F11966" t="s">
        <v>19</v>
      </c>
      <c r="G11966" t="s">
        <v>46</v>
      </c>
      <c r="H11966" t="s">
        <v>28</v>
      </c>
      <c r="I11966">
        <v>5</v>
      </c>
      <c r="J11966" t="s">
        <v>154</v>
      </c>
      <c r="K11966" t="s">
        <v>2728</v>
      </c>
      <c r="P11966" t="s">
        <v>49</v>
      </c>
      <c r="Q11966" t="s">
        <v>50</v>
      </c>
      <c r="R11966" t="s">
        <v>25</v>
      </c>
    </row>
    <row r="11967" spans="1:18" x14ac:dyDescent="0.3">
      <c r="A11967">
        <v>11966</v>
      </c>
      <c r="B11967">
        <v>2715035762</v>
      </c>
      <c r="C11967" s="1">
        <v>43958</v>
      </c>
      <c r="D11967" t="s">
        <v>17</v>
      </c>
      <c r="E11967" t="s">
        <v>13476</v>
      </c>
      <c r="G11967" t="s">
        <v>19</v>
      </c>
      <c r="H11967" t="s">
        <v>20</v>
      </c>
      <c r="I11967">
        <v>1</v>
      </c>
      <c r="J11967" t="s">
        <v>13477</v>
      </c>
      <c r="K11967" t="s">
        <v>436</v>
      </c>
      <c r="O11967">
        <v>10</v>
      </c>
      <c r="P11967" t="s">
        <v>7187</v>
      </c>
      <c r="Q11967" t="s">
        <v>35</v>
      </c>
      <c r="R11967" t="s">
        <v>75</v>
      </c>
    </row>
    <row r="11968" spans="1:18" x14ac:dyDescent="0.3">
      <c r="A11968">
        <v>11967</v>
      </c>
      <c r="B11968">
        <v>2675355945</v>
      </c>
      <c r="C11968" s="1">
        <v>43958</v>
      </c>
      <c r="D11968" t="s">
        <v>92</v>
      </c>
      <c r="E11968" t="s">
        <v>12682</v>
      </c>
      <c r="F11968" t="s">
        <v>13478</v>
      </c>
      <c r="G11968" t="s">
        <v>19</v>
      </c>
      <c r="H11968" t="s">
        <v>20</v>
      </c>
      <c r="I11968">
        <v>1</v>
      </c>
      <c r="J11968" t="s">
        <v>13479</v>
      </c>
      <c r="K11968" t="s">
        <v>22</v>
      </c>
      <c r="P11968" t="s">
        <v>13480</v>
      </c>
      <c r="Q11968" t="s">
        <v>50</v>
      </c>
      <c r="R11968" t="s">
        <v>57</v>
      </c>
    </row>
    <row r="11969" spans="1:18" x14ac:dyDescent="0.3">
      <c r="A11969">
        <v>11968</v>
      </c>
      <c r="B11969">
        <v>2586623815</v>
      </c>
      <c r="C11969" s="1">
        <v>43958</v>
      </c>
      <c r="D11969" t="s">
        <v>17</v>
      </c>
      <c r="E11969" t="s">
        <v>13481</v>
      </c>
      <c r="F11969" t="s">
        <v>13482</v>
      </c>
      <c r="G11969" t="s">
        <v>19</v>
      </c>
      <c r="H11969" t="s">
        <v>67</v>
      </c>
      <c r="I11969">
        <v>3</v>
      </c>
      <c r="J11969" t="s">
        <v>660</v>
      </c>
      <c r="K11969" t="s">
        <v>22</v>
      </c>
      <c r="O11969">
        <v>3</v>
      </c>
      <c r="P11969" t="s">
        <v>13483</v>
      </c>
      <c r="Q11969" t="s">
        <v>35</v>
      </c>
      <c r="R11969" t="s">
        <v>75</v>
      </c>
    </row>
    <row r="11970" spans="1:18" x14ac:dyDescent="0.3">
      <c r="A11970">
        <v>11969</v>
      </c>
      <c r="B11970">
        <v>2742219960</v>
      </c>
      <c r="C11970" s="1">
        <v>43958</v>
      </c>
      <c r="D11970" t="s">
        <v>1074</v>
      </c>
      <c r="E11970" t="s">
        <v>4059</v>
      </c>
      <c r="F11970" t="s">
        <v>38</v>
      </c>
      <c r="G11970" t="s">
        <v>19</v>
      </c>
      <c r="H11970" t="s">
        <v>67</v>
      </c>
      <c r="I11970">
        <v>4</v>
      </c>
      <c r="J11970" t="s">
        <v>342</v>
      </c>
      <c r="K11970" t="s">
        <v>1812</v>
      </c>
      <c r="P11970" t="s">
        <v>1801</v>
      </c>
      <c r="Q11970" t="s">
        <v>159</v>
      </c>
      <c r="R11970" t="s">
        <v>43</v>
      </c>
    </row>
    <row r="11971" spans="1:18" x14ac:dyDescent="0.3">
      <c r="A11971">
        <v>11970</v>
      </c>
      <c r="B11971">
        <v>2731427196</v>
      </c>
      <c r="C11971" s="1">
        <v>43958</v>
      </c>
      <c r="D11971" t="s">
        <v>76</v>
      </c>
      <c r="E11971" t="s">
        <v>76</v>
      </c>
      <c r="G11971" t="s">
        <v>19</v>
      </c>
      <c r="H11971" t="s">
        <v>28</v>
      </c>
      <c r="I11971">
        <v>4</v>
      </c>
      <c r="J11971" t="s">
        <v>13484</v>
      </c>
      <c r="K11971" t="s">
        <v>22</v>
      </c>
      <c r="L11971">
        <v>75000</v>
      </c>
      <c r="M11971">
        <v>94000</v>
      </c>
      <c r="N11971" t="s">
        <v>217</v>
      </c>
      <c r="O11971">
        <v>70</v>
      </c>
      <c r="P11971" t="s">
        <v>11225</v>
      </c>
      <c r="Q11971" t="s">
        <v>11175</v>
      </c>
      <c r="R11971" t="s">
        <v>75</v>
      </c>
    </row>
    <row r="11972" spans="1:18" x14ac:dyDescent="0.3">
      <c r="A11972">
        <v>11971</v>
      </c>
      <c r="B11972">
        <v>2742507327</v>
      </c>
      <c r="C11972" s="1">
        <v>43958</v>
      </c>
      <c r="D11972" t="s">
        <v>86</v>
      </c>
      <c r="E11972" t="s">
        <v>86</v>
      </c>
      <c r="G11972" t="s">
        <v>46</v>
      </c>
      <c r="H11972" t="s">
        <v>28</v>
      </c>
      <c r="I11972">
        <v>6</v>
      </c>
      <c r="J11972" t="s">
        <v>101</v>
      </c>
      <c r="K11972" t="s">
        <v>4631</v>
      </c>
      <c r="P11972" t="s">
        <v>49</v>
      </c>
      <c r="Q11972" t="s">
        <v>50</v>
      </c>
      <c r="R11972" t="s">
        <v>25</v>
      </c>
    </row>
    <row r="11973" spans="1:18" x14ac:dyDescent="0.3">
      <c r="A11973">
        <v>11972</v>
      </c>
      <c r="B11973">
        <v>2688419523</v>
      </c>
      <c r="C11973" s="1">
        <v>43959</v>
      </c>
      <c r="D11973" t="s">
        <v>44</v>
      </c>
      <c r="E11973" t="s">
        <v>13485</v>
      </c>
      <c r="G11973" t="s">
        <v>46</v>
      </c>
      <c r="H11973" t="s">
        <v>28</v>
      </c>
      <c r="I11973">
        <v>6</v>
      </c>
      <c r="J11973" t="s">
        <v>13486</v>
      </c>
      <c r="K11973" t="s">
        <v>22</v>
      </c>
      <c r="P11973" t="s">
        <v>1727</v>
      </c>
      <c r="Q11973" t="s">
        <v>56</v>
      </c>
      <c r="R11973" t="s">
        <v>75</v>
      </c>
    </row>
    <row r="11974" spans="1:18" x14ac:dyDescent="0.3">
      <c r="A11974">
        <v>11973</v>
      </c>
      <c r="B11974">
        <v>2678703085</v>
      </c>
      <c r="C11974" s="1">
        <v>43959</v>
      </c>
      <c r="D11974" t="s">
        <v>17</v>
      </c>
      <c r="E11974" t="s">
        <v>130</v>
      </c>
      <c r="G11974" t="s">
        <v>19</v>
      </c>
      <c r="H11974" t="s">
        <v>28</v>
      </c>
      <c r="I11974">
        <v>4</v>
      </c>
      <c r="J11974" t="s">
        <v>13487</v>
      </c>
      <c r="K11974" t="s">
        <v>22</v>
      </c>
      <c r="O11974">
        <v>3</v>
      </c>
      <c r="P11974" t="s">
        <v>10608</v>
      </c>
      <c r="Q11974" t="s">
        <v>137</v>
      </c>
      <c r="R11974" t="s">
        <v>183</v>
      </c>
    </row>
    <row r="11975" spans="1:18" x14ac:dyDescent="0.3">
      <c r="A11975">
        <v>11974</v>
      </c>
      <c r="B11975">
        <v>2709465162</v>
      </c>
      <c r="C11975" s="1">
        <v>43959</v>
      </c>
      <c r="D11975" t="s">
        <v>86</v>
      </c>
      <c r="E11975" t="s">
        <v>413</v>
      </c>
      <c r="G11975" t="s">
        <v>19</v>
      </c>
      <c r="H11975" t="s">
        <v>67</v>
      </c>
      <c r="I11975">
        <v>4</v>
      </c>
      <c r="J11975" t="s">
        <v>1064</v>
      </c>
      <c r="K11975" t="s">
        <v>189</v>
      </c>
      <c r="P11975" t="s">
        <v>4978</v>
      </c>
      <c r="Q11975" t="s">
        <v>137</v>
      </c>
      <c r="R11975" t="s">
        <v>75</v>
      </c>
    </row>
    <row r="11976" spans="1:18" x14ac:dyDescent="0.3">
      <c r="A11976">
        <v>11975</v>
      </c>
      <c r="B11976">
        <v>2705259112</v>
      </c>
      <c r="C11976" s="1">
        <v>43959</v>
      </c>
      <c r="D11976" t="s">
        <v>17</v>
      </c>
      <c r="E11976" t="s">
        <v>130</v>
      </c>
      <c r="F11976" t="s">
        <v>2204</v>
      </c>
      <c r="G11976" t="s">
        <v>19</v>
      </c>
      <c r="H11976" t="s">
        <v>28</v>
      </c>
      <c r="I11976">
        <v>8</v>
      </c>
      <c r="J11976" t="s">
        <v>1364</v>
      </c>
      <c r="K11976" t="s">
        <v>40</v>
      </c>
      <c r="O11976">
        <v>1</v>
      </c>
      <c r="P11976" t="s">
        <v>297</v>
      </c>
      <c r="Q11976" t="s">
        <v>56</v>
      </c>
      <c r="R11976" t="s">
        <v>25</v>
      </c>
    </row>
    <row r="11977" spans="1:18" x14ac:dyDescent="0.3">
      <c r="A11977">
        <v>11976</v>
      </c>
      <c r="B11977">
        <v>2733208009</v>
      </c>
      <c r="C11977" s="1">
        <v>43959</v>
      </c>
      <c r="D11977" t="s">
        <v>36</v>
      </c>
      <c r="E11977" t="s">
        <v>618</v>
      </c>
      <c r="F11977" t="s">
        <v>619</v>
      </c>
      <c r="G11977" t="s">
        <v>19</v>
      </c>
      <c r="H11977" t="s">
        <v>67</v>
      </c>
      <c r="I11977">
        <v>3</v>
      </c>
      <c r="J11977" t="s">
        <v>342</v>
      </c>
      <c r="K11977" t="s">
        <v>5915</v>
      </c>
      <c r="P11977" t="s">
        <v>70</v>
      </c>
      <c r="Q11977" t="s">
        <v>56</v>
      </c>
      <c r="R11977" t="s">
        <v>25</v>
      </c>
    </row>
    <row r="11978" spans="1:18" x14ac:dyDescent="0.3">
      <c r="A11978">
        <v>11977</v>
      </c>
      <c r="B11978">
        <v>2726582225</v>
      </c>
      <c r="C11978" s="1">
        <v>43959</v>
      </c>
      <c r="D11978" t="s">
        <v>17</v>
      </c>
      <c r="E11978" t="s">
        <v>1915</v>
      </c>
      <c r="G11978" t="s">
        <v>19</v>
      </c>
      <c r="H11978" t="s">
        <v>28</v>
      </c>
      <c r="I11978">
        <v>4</v>
      </c>
      <c r="J11978" t="s">
        <v>12791</v>
      </c>
      <c r="K11978" t="s">
        <v>22</v>
      </c>
      <c r="L11978">
        <v>86000</v>
      </c>
      <c r="M11978">
        <v>104000</v>
      </c>
      <c r="N11978" t="s">
        <v>217</v>
      </c>
      <c r="O11978">
        <v>19</v>
      </c>
      <c r="P11978" t="s">
        <v>12792</v>
      </c>
      <c r="Q11978" t="s">
        <v>137</v>
      </c>
      <c r="R11978" t="s">
        <v>183</v>
      </c>
    </row>
    <row r="11979" spans="1:18" x14ac:dyDescent="0.3">
      <c r="A11979">
        <v>11978</v>
      </c>
      <c r="B11979">
        <v>2689883540</v>
      </c>
      <c r="C11979" s="1">
        <v>43959</v>
      </c>
      <c r="D11979" t="s">
        <v>26</v>
      </c>
      <c r="E11979" t="s">
        <v>71</v>
      </c>
      <c r="F11979" t="s">
        <v>19</v>
      </c>
      <c r="G11979" t="s">
        <v>46</v>
      </c>
      <c r="H11979" t="s">
        <v>28</v>
      </c>
      <c r="I11979">
        <v>6</v>
      </c>
      <c r="J11979" t="s">
        <v>154</v>
      </c>
      <c r="K11979" t="s">
        <v>1647</v>
      </c>
      <c r="P11979" t="s">
        <v>49</v>
      </c>
      <c r="Q11979" t="s">
        <v>50</v>
      </c>
      <c r="R11979" t="s">
        <v>25</v>
      </c>
    </row>
    <row r="11980" spans="1:18" x14ac:dyDescent="0.3">
      <c r="A11980">
        <v>11979</v>
      </c>
      <c r="B11980">
        <v>2677441897</v>
      </c>
      <c r="C11980" s="1">
        <v>43959</v>
      </c>
      <c r="D11980" t="s">
        <v>17</v>
      </c>
      <c r="E11980" t="s">
        <v>130</v>
      </c>
      <c r="G11980" t="s">
        <v>19</v>
      </c>
      <c r="H11980" t="s">
        <v>28</v>
      </c>
      <c r="I11980">
        <v>5</v>
      </c>
      <c r="J11980" t="s">
        <v>13488</v>
      </c>
      <c r="K11980" t="s">
        <v>22</v>
      </c>
      <c r="O11980">
        <v>2</v>
      </c>
      <c r="P11980" t="s">
        <v>10398</v>
      </c>
      <c r="Q11980" t="s">
        <v>56</v>
      </c>
      <c r="R11980" t="s">
        <v>147</v>
      </c>
    </row>
    <row r="11981" spans="1:18" x14ac:dyDescent="0.3">
      <c r="A11981">
        <v>11980</v>
      </c>
      <c r="B11981">
        <v>2657223453</v>
      </c>
      <c r="C11981" s="1">
        <v>43959</v>
      </c>
      <c r="D11981" t="s">
        <v>26</v>
      </c>
      <c r="E11981" t="s">
        <v>71</v>
      </c>
      <c r="F11981" t="s">
        <v>119</v>
      </c>
      <c r="G11981" t="s">
        <v>46</v>
      </c>
      <c r="H11981" t="s">
        <v>28</v>
      </c>
      <c r="I11981">
        <v>5</v>
      </c>
      <c r="J11981" t="s">
        <v>154</v>
      </c>
      <c r="K11981" t="s">
        <v>739</v>
      </c>
      <c r="P11981" t="s">
        <v>49</v>
      </c>
      <c r="Q11981" t="s">
        <v>50</v>
      </c>
      <c r="R11981" t="s">
        <v>25</v>
      </c>
    </row>
    <row r="11982" spans="1:18" x14ac:dyDescent="0.3">
      <c r="A11982">
        <v>11981</v>
      </c>
      <c r="B11982">
        <v>2543815614</v>
      </c>
      <c r="C11982" s="1">
        <v>43959</v>
      </c>
      <c r="D11982" t="s">
        <v>17</v>
      </c>
      <c r="E11982" t="s">
        <v>13489</v>
      </c>
      <c r="G11982" t="s">
        <v>19</v>
      </c>
      <c r="H11982" t="s">
        <v>28</v>
      </c>
      <c r="I11982">
        <v>7</v>
      </c>
      <c r="J11982" t="s">
        <v>1660</v>
      </c>
      <c r="K11982" t="s">
        <v>22</v>
      </c>
      <c r="O11982">
        <v>14</v>
      </c>
      <c r="P11982" t="s">
        <v>1280</v>
      </c>
      <c r="Q11982" t="s">
        <v>50</v>
      </c>
      <c r="R11982" t="s">
        <v>75</v>
      </c>
    </row>
    <row r="11983" spans="1:18" x14ac:dyDescent="0.3">
      <c r="A11983">
        <v>11982</v>
      </c>
      <c r="B11983">
        <v>2690935757</v>
      </c>
      <c r="C11983" s="1">
        <v>43959</v>
      </c>
      <c r="D11983" t="s">
        <v>97</v>
      </c>
      <c r="E11983" t="s">
        <v>97</v>
      </c>
      <c r="F11983" t="s">
        <v>119</v>
      </c>
      <c r="G11983" t="s">
        <v>46</v>
      </c>
      <c r="H11983" t="s">
        <v>28</v>
      </c>
      <c r="I11983">
        <v>5</v>
      </c>
      <c r="J11983" t="s">
        <v>120</v>
      </c>
      <c r="K11983" t="s">
        <v>711</v>
      </c>
      <c r="P11983" t="s">
        <v>49</v>
      </c>
      <c r="Q11983" t="s">
        <v>50</v>
      </c>
      <c r="R11983" t="s">
        <v>25</v>
      </c>
    </row>
    <row r="11984" spans="1:18" x14ac:dyDescent="0.3">
      <c r="A11984">
        <v>11983</v>
      </c>
      <c r="B11984">
        <v>2717122781</v>
      </c>
      <c r="C11984" s="1">
        <v>43959</v>
      </c>
      <c r="D11984" t="s">
        <v>17</v>
      </c>
      <c r="E11984" t="s">
        <v>5479</v>
      </c>
      <c r="G11984" t="s">
        <v>19</v>
      </c>
      <c r="H11984" t="s">
        <v>67</v>
      </c>
      <c r="I11984">
        <v>3</v>
      </c>
      <c r="J11984" t="s">
        <v>5480</v>
      </c>
      <c r="K11984" t="s">
        <v>653</v>
      </c>
      <c r="P11984" t="s">
        <v>355</v>
      </c>
      <c r="Q11984" t="s">
        <v>356</v>
      </c>
      <c r="R11984" t="s">
        <v>43</v>
      </c>
    </row>
    <row r="11985" spans="1:18" x14ac:dyDescent="0.3">
      <c r="A11985">
        <v>11984</v>
      </c>
      <c r="B11985">
        <v>2697702523</v>
      </c>
      <c r="C11985" s="1">
        <v>43959</v>
      </c>
      <c r="D11985" t="s">
        <v>464</v>
      </c>
      <c r="E11985" t="s">
        <v>585</v>
      </c>
      <c r="G11985" t="s">
        <v>19</v>
      </c>
      <c r="H11985" t="s">
        <v>28</v>
      </c>
      <c r="I11985">
        <v>9</v>
      </c>
      <c r="J11985" t="s">
        <v>13490</v>
      </c>
      <c r="K11985" t="s">
        <v>22</v>
      </c>
      <c r="O11985">
        <v>5</v>
      </c>
      <c r="P11985" t="s">
        <v>939</v>
      </c>
      <c r="Q11985" t="s">
        <v>50</v>
      </c>
      <c r="R11985" t="s">
        <v>57</v>
      </c>
    </row>
    <row r="11986" spans="1:18" x14ac:dyDescent="0.3">
      <c r="A11986">
        <v>11985</v>
      </c>
      <c r="B11986">
        <v>2696930451</v>
      </c>
      <c r="C11986" s="1">
        <v>43959</v>
      </c>
      <c r="D11986" t="s">
        <v>632</v>
      </c>
      <c r="E11986" t="s">
        <v>13491</v>
      </c>
      <c r="G11986" t="s">
        <v>19</v>
      </c>
      <c r="H11986" t="s">
        <v>28</v>
      </c>
      <c r="I11986">
        <v>3</v>
      </c>
      <c r="J11986" t="s">
        <v>13492</v>
      </c>
      <c r="K11986" t="s">
        <v>3794</v>
      </c>
      <c r="P11986" t="s">
        <v>13157</v>
      </c>
      <c r="Q11986" t="s">
        <v>106</v>
      </c>
      <c r="R11986" t="s">
        <v>147</v>
      </c>
    </row>
    <row r="11987" spans="1:18" x14ac:dyDescent="0.3">
      <c r="A11987">
        <v>11986</v>
      </c>
      <c r="B11987">
        <v>2593368207</v>
      </c>
      <c r="C11987" s="1">
        <v>43959</v>
      </c>
      <c r="D11987" t="s">
        <v>17</v>
      </c>
      <c r="E11987" t="s">
        <v>130</v>
      </c>
      <c r="F11987" t="s">
        <v>13493</v>
      </c>
      <c r="G11987" t="s">
        <v>19</v>
      </c>
      <c r="H11987" t="s">
        <v>67</v>
      </c>
      <c r="I11987">
        <v>2</v>
      </c>
      <c r="J11987" t="s">
        <v>13494</v>
      </c>
      <c r="K11987" t="s">
        <v>22</v>
      </c>
      <c r="O11987">
        <v>1</v>
      </c>
      <c r="P11987" t="s">
        <v>4416</v>
      </c>
      <c r="Q11987" t="s">
        <v>56</v>
      </c>
      <c r="R11987" t="s">
        <v>147</v>
      </c>
    </row>
    <row r="11988" spans="1:18" x14ac:dyDescent="0.3">
      <c r="A11988">
        <v>11987</v>
      </c>
      <c r="B11988">
        <v>2737668098</v>
      </c>
      <c r="C11988" s="1">
        <v>43959</v>
      </c>
      <c r="D11988" t="s">
        <v>36</v>
      </c>
      <c r="E11988" t="s">
        <v>2741</v>
      </c>
      <c r="G11988" t="s">
        <v>19</v>
      </c>
      <c r="H11988" t="s">
        <v>67</v>
      </c>
      <c r="I11988">
        <v>4</v>
      </c>
      <c r="J11988" t="s">
        <v>342</v>
      </c>
      <c r="K11988" t="s">
        <v>263</v>
      </c>
      <c r="P11988" t="s">
        <v>70</v>
      </c>
      <c r="Q11988" t="s">
        <v>56</v>
      </c>
      <c r="R11988" t="s">
        <v>25</v>
      </c>
    </row>
    <row r="11989" spans="1:18" x14ac:dyDescent="0.3">
      <c r="A11989">
        <v>11988</v>
      </c>
      <c r="B11989">
        <v>2630109356</v>
      </c>
      <c r="C11989" s="1">
        <v>43959</v>
      </c>
      <c r="D11989" t="s">
        <v>26</v>
      </c>
      <c r="E11989" t="s">
        <v>2158</v>
      </c>
      <c r="G11989" t="s">
        <v>19</v>
      </c>
      <c r="H11989" t="s">
        <v>67</v>
      </c>
      <c r="I11989">
        <v>3</v>
      </c>
      <c r="J11989" t="s">
        <v>13495</v>
      </c>
      <c r="K11989" t="s">
        <v>22</v>
      </c>
      <c r="O11989">
        <v>1</v>
      </c>
      <c r="P11989" t="s">
        <v>12402</v>
      </c>
      <c r="Q11989" t="s">
        <v>35</v>
      </c>
      <c r="R11989" t="s">
        <v>75</v>
      </c>
    </row>
    <row r="11990" spans="1:18" x14ac:dyDescent="0.3">
      <c r="A11990">
        <v>11989</v>
      </c>
      <c r="B11990">
        <v>2710330815</v>
      </c>
      <c r="C11990" s="1">
        <v>43959</v>
      </c>
      <c r="D11990" t="s">
        <v>26</v>
      </c>
      <c r="E11990" t="s">
        <v>13496</v>
      </c>
      <c r="F11990" t="s">
        <v>38</v>
      </c>
      <c r="G11990" t="s">
        <v>19</v>
      </c>
      <c r="H11990" t="s">
        <v>20</v>
      </c>
      <c r="I11990">
        <v>1</v>
      </c>
      <c r="J11990" t="s">
        <v>13497</v>
      </c>
      <c r="K11990" t="s">
        <v>3850</v>
      </c>
      <c r="P11990" t="s">
        <v>1259</v>
      </c>
      <c r="Q11990" t="s">
        <v>42</v>
      </c>
      <c r="R11990" t="s">
        <v>43</v>
      </c>
    </row>
    <row r="11991" spans="1:18" x14ac:dyDescent="0.3">
      <c r="A11991">
        <v>11990</v>
      </c>
      <c r="B11991">
        <v>2738362484</v>
      </c>
      <c r="C11991" s="1">
        <v>43959</v>
      </c>
      <c r="D11991" t="s">
        <v>86</v>
      </c>
      <c r="E11991" t="s">
        <v>86</v>
      </c>
      <c r="G11991" t="s">
        <v>46</v>
      </c>
      <c r="H11991" t="s">
        <v>28</v>
      </c>
      <c r="I11991">
        <v>7</v>
      </c>
      <c r="J11991" t="s">
        <v>101</v>
      </c>
      <c r="K11991" t="s">
        <v>6234</v>
      </c>
      <c r="P11991" t="s">
        <v>49</v>
      </c>
      <c r="Q11991" t="s">
        <v>50</v>
      </c>
      <c r="R11991" t="s">
        <v>25</v>
      </c>
    </row>
    <row r="11992" spans="1:18" x14ac:dyDescent="0.3">
      <c r="A11992">
        <v>11991</v>
      </c>
      <c r="B11992">
        <v>2698737989</v>
      </c>
      <c r="C11992" s="1">
        <v>43959</v>
      </c>
      <c r="D11992" t="s">
        <v>65</v>
      </c>
      <c r="E11992" t="s">
        <v>324</v>
      </c>
      <c r="G11992" t="s">
        <v>19</v>
      </c>
      <c r="H11992" t="s">
        <v>67</v>
      </c>
      <c r="I11992">
        <v>4</v>
      </c>
      <c r="J11992" t="s">
        <v>13498</v>
      </c>
      <c r="K11992" t="s">
        <v>22</v>
      </c>
      <c r="L11992">
        <v>75000</v>
      </c>
      <c r="M11992">
        <v>134000</v>
      </c>
      <c r="N11992" t="s">
        <v>217</v>
      </c>
      <c r="O11992">
        <v>5</v>
      </c>
      <c r="P11992" t="s">
        <v>13499</v>
      </c>
      <c r="Q11992" t="s">
        <v>686</v>
      </c>
      <c r="R11992" t="s">
        <v>57</v>
      </c>
    </row>
    <row r="11993" spans="1:18" x14ac:dyDescent="0.3">
      <c r="A11993">
        <v>11992</v>
      </c>
      <c r="B11993">
        <v>2612451518</v>
      </c>
      <c r="C11993" s="1">
        <v>43959</v>
      </c>
      <c r="D11993" t="s">
        <v>190</v>
      </c>
      <c r="E11993" t="s">
        <v>190</v>
      </c>
      <c r="G11993" t="s">
        <v>19</v>
      </c>
      <c r="H11993" t="s">
        <v>28</v>
      </c>
      <c r="I11993">
        <v>4</v>
      </c>
      <c r="J11993" t="s">
        <v>626</v>
      </c>
      <c r="K11993" t="s">
        <v>128</v>
      </c>
      <c r="O11993">
        <v>36</v>
      </c>
      <c r="P11993" t="s">
        <v>13132</v>
      </c>
      <c r="Q11993" t="s">
        <v>4231</v>
      </c>
      <c r="R11993" t="s">
        <v>43</v>
      </c>
    </row>
    <row r="11994" spans="1:18" x14ac:dyDescent="0.3">
      <c r="A11994">
        <v>11993</v>
      </c>
      <c r="B11994">
        <v>2715179215</v>
      </c>
      <c r="C11994" s="1">
        <v>43959</v>
      </c>
      <c r="D11994" t="s">
        <v>17</v>
      </c>
      <c r="E11994" t="s">
        <v>130</v>
      </c>
      <c r="G11994" t="s">
        <v>19</v>
      </c>
      <c r="H11994" t="s">
        <v>67</v>
      </c>
      <c r="I11994">
        <v>3</v>
      </c>
      <c r="J11994" t="s">
        <v>720</v>
      </c>
      <c r="K11994" t="s">
        <v>193</v>
      </c>
      <c r="P11994" t="s">
        <v>1892</v>
      </c>
      <c r="Q11994" t="s">
        <v>1893</v>
      </c>
      <c r="R11994" t="s">
        <v>75</v>
      </c>
    </row>
    <row r="11995" spans="1:18" x14ac:dyDescent="0.3">
      <c r="A11995">
        <v>11994</v>
      </c>
      <c r="B11995">
        <v>2678797651</v>
      </c>
      <c r="C11995" s="1">
        <v>43960</v>
      </c>
      <c r="D11995" t="s">
        <v>17</v>
      </c>
      <c r="E11995" t="s">
        <v>775</v>
      </c>
      <c r="G11995" t="s">
        <v>19</v>
      </c>
      <c r="H11995" t="s">
        <v>28</v>
      </c>
      <c r="I11995">
        <v>7</v>
      </c>
      <c r="J11995" t="s">
        <v>7251</v>
      </c>
      <c r="K11995" t="s">
        <v>321</v>
      </c>
      <c r="O11995">
        <v>1</v>
      </c>
      <c r="P11995" t="s">
        <v>136</v>
      </c>
      <c r="Q11995" t="s">
        <v>137</v>
      </c>
      <c r="R11995" t="s">
        <v>75</v>
      </c>
    </row>
    <row r="11996" spans="1:18" x14ac:dyDescent="0.3">
      <c r="A11996">
        <v>11995</v>
      </c>
      <c r="B11996">
        <v>2689528553</v>
      </c>
      <c r="C11996" s="1">
        <v>43960</v>
      </c>
      <c r="D11996" t="s">
        <v>97</v>
      </c>
      <c r="E11996" t="s">
        <v>10200</v>
      </c>
      <c r="G11996" t="s">
        <v>19</v>
      </c>
      <c r="H11996" t="s">
        <v>20</v>
      </c>
      <c r="I11996">
        <v>2</v>
      </c>
      <c r="J11996" t="s">
        <v>626</v>
      </c>
      <c r="K11996" t="s">
        <v>466</v>
      </c>
      <c r="O11996">
        <v>20</v>
      </c>
      <c r="P11996" t="s">
        <v>13500</v>
      </c>
      <c r="Q11996" t="s">
        <v>219</v>
      </c>
      <c r="R11996" t="s">
        <v>183</v>
      </c>
    </row>
    <row r="11997" spans="1:18" x14ac:dyDescent="0.3">
      <c r="A11997">
        <v>11996</v>
      </c>
      <c r="B11997">
        <v>2748520426</v>
      </c>
      <c r="C11997" s="1">
        <v>43960</v>
      </c>
      <c r="D11997" t="s">
        <v>17</v>
      </c>
      <c r="E11997" t="s">
        <v>17</v>
      </c>
      <c r="G11997" t="s">
        <v>19</v>
      </c>
      <c r="H11997" t="s">
        <v>20</v>
      </c>
      <c r="I11997">
        <v>0</v>
      </c>
      <c r="J11997" t="s">
        <v>13501</v>
      </c>
      <c r="K11997" t="s">
        <v>13502</v>
      </c>
      <c r="P11997" t="s">
        <v>13503</v>
      </c>
      <c r="Q11997" t="s">
        <v>35</v>
      </c>
      <c r="R11997" t="s">
        <v>147</v>
      </c>
    </row>
    <row r="11998" spans="1:18" x14ac:dyDescent="0.3">
      <c r="A11998">
        <v>11997</v>
      </c>
      <c r="B11998">
        <v>2660720750</v>
      </c>
      <c r="C11998" s="1">
        <v>43960</v>
      </c>
      <c r="D11998" t="s">
        <v>17</v>
      </c>
      <c r="E11998" t="s">
        <v>6898</v>
      </c>
      <c r="G11998" t="s">
        <v>19</v>
      </c>
      <c r="H11998" t="s">
        <v>67</v>
      </c>
      <c r="I11998">
        <v>4</v>
      </c>
      <c r="J11998" t="s">
        <v>3626</v>
      </c>
      <c r="K11998" t="s">
        <v>1460</v>
      </c>
      <c r="P11998" t="s">
        <v>96</v>
      </c>
      <c r="Q11998" t="s">
        <v>35</v>
      </c>
      <c r="R11998" t="s">
        <v>25</v>
      </c>
    </row>
    <row r="11999" spans="1:18" x14ac:dyDescent="0.3">
      <c r="A11999">
        <v>11998</v>
      </c>
      <c r="B11999">
        <v>2646776996</v>
      </c>
      <c r="C11999" s="1">
        <v>43960</v>
      </c>
      <c r="D11999" t="s">
        <v>26</v>
      </c>
      <c r="E11999" t="s">
        <v>26</v>
      </c>
      <c r="G11999" t="s">
        <v>19</v>
      </c>
      <c r="H11999" t="s">
        <v>28</v>
      </c>
      <c r="I11999">
        <v>2</v>
      </c>
      <c r="J11999" t="s">
        <v>13504</v>
      </c>
      <c r="K11999" t="s">
        <v>22</v>
      </c>
      <c r="O11999">
        <v>18</v>
      </c>
      <c r="P11999" t="s">
        <v>4518</v>
      </c>
      <c r="Q11999" t="s">
        <v>56</v>
      </c>
      <c r="R11999" t="s">
        <v>75</v>
      </c>
    </row>
    <row r="12000" spans="1:18" x14ac:dyDescent="0.3">
      <c r="A12000">
        <v>11999</v>
      </c>
      <c r="B12000">
        <v>2697424796</v>
      </c>
      <c r="C12000" s="1">
        <v>43960</v>
      </c>
      <c r="D12000" t="s">
        <v>3396</v>
      </c>
      <c r="E12000" t="s">
        <v>3396</v>
      </c>
      <c r="G12000" t="s">
        <v>19</v>
      </c>
      <c r="H12000" t="s">
        <v>67</v>
      </c>
      <c r="I12000">
        <v>3</v>
      </c>
      <c r="J12000" t="s">
        <v>3397</v>
      </c>
      <c r="K12000" t="s">
        <v>947</v>
      </c>
      <c r="P12000" t="s">
        <v>948</v>
      </c>
      <c r="Q12000" t="s">
        <v>35</v>
      </c>
      <c r="R12000" t="s">
        <v>174</v>
      </c>
    </row>
    <row r="12001" spans="1:18" x14ac:dyDescent="0.3">
      <c r="A12001">
        <v>12000</v>
      </c>
      <c r="B12001">
        <v>2516504461</v>
      </c>
      <c r="C12001" s="1">
        <v>43960</v>
      </c>
      <c r="D12001" t="s">
        <v>17</v>
      </c>
      <c r="E12001" t="s">
        <v>130</v>
      </c>
      <c r="F12001" t="s">
        <v>13505</v>
      </c>
      <c r="G12001" t="s">
        <v>19</v>
      </c>
      <c r="H12001" t="s">
        <v>67</v>
      </c>
      <c r="I12001">
        <v>3</v>
      </c>
      <c r="J12001" t="s">
        <v>13506</v>
      </c>
      <c r="K12001" t="s">
        <v>102</v>
      </c>
      <c r="L12001">
        <v>149000</v>
      </c>
      <c r="M12001">
        <v>199000</v>
      </c>
      <c r="N12001" t="s">
        <v>217</v>
      </c>
      <c r="O12001">
        <v>6</v>
      </c>
      <c r="P12001" t="s">
        <v>2993</v>
      </c>
      <c r="Q12001" t="s">
        <v>35</v>
      </c>
      <c r="R12001" t="s">
        <v>25</v>
      </c>
    </row>
    <row r="12002" spans="1:18" x14ac:dyDescent="0.3">
      <c r="A12002">
        <v>12001</v>
      </c>
      <c r="B12002">
        <v>2712189086</v>
      </c>
      <c r="C12002" s="1">
        <v>43960</v>
      </c>
      <c r="D12002" t="s">
        <v>17</v>
      </c>
      <c r="E12002" t="s">
        <v>17</v>
      </c>
      <c r="G12002" t="s">
        <v>19</v>
      </c>
      <c r="H12002" t="s">
        <v>20</v>
      </c>
      <c r="I12002">
        <v>4</v>
      </c>
      <c r="J12002" t="s">
        <v>13507</v>
      </c>
      <c r="K12002" t="s">
        <v>22</v>
      </c>
      <c r="O12002">
        <v>7</v>
      </c>
      <c r="P12002" t="s">
        <v>8585</v>
      </c>
      <c r="Q12002" t="s">
        <v>24</v>
      </c>
      <c r="R12002" t="s">
        <v>25</v>
      </c>
    </row>
    <row r="12003" spans="1:18" x14ac:dyDescent="0.3">
      <c r="A12003">
        <v>12002</v>
      </c>
      <c r="B12003">
        <v>2701086285</v>
      </c>
      <c r="C12003" s="1">
        <v>43960</v>
      </c>
      <c r="D12003" t="s">
        <v>17</v>
      </c>
      <c r="E12003" t="s">
        <v>17</v>
      </c>
      <c r="G12003" t="s">
        <v>19</v>
      </c>
      <c r="H12003" t="s">
        <v>28</v>
      </c>
      <c r="I12003">
        <v>2</v>
      </c>
      <c r="J12003" t="s">
        <v>13508</v>
      </c>
      <c r="K12003" t="s">
        <v>10873</v>
      </c>
      <c r="O12003">
        <v>2</v>
      </c>
      <c r="P12003" t="s">
        <v>13509</v>
      </c>
      <c r="Q12003" t="s">
        <v>807</v>
      </c>
      <c r="R12003" t="s">
        <v>25</v>
      </c>
    </row>
    <row r="12004" spans="1:18" x14ac:dyDescent="0.3">
      <c r="A12004">
        <v>12003</v>
      </c>
      <c r="B12004">
        <v>2718972591</v>
      </c>
      <c r="C12004" s="1">
        <v>43960</v>
      </c>
      <c r="D12004" t="s">
        <v>44</v>
      </c>
      <c r="E12004" t="s">
        <v>1164</v>
      </c>
      <c r="G12004" t="s">
        <v>19</v>
      </c>
      <c r="H12004" t="s">
        <v>28</v>
      </c>
      <c r="I12004">
        <v>7</v>
      </c>
      <c r="J12004" t="s">
        <v>2220</v>
      </c>
      <c r="K12004" t="s">
        <v>5252</v>
      </c>
      <c r="P12004" t="s">
        <v>1706</v>
      </c>
      <c r="Q12004" t="s">
        <v>56</v>
      </c>
      <c r="R12004" t="s">
        <v>111</v>
      </c>
    </row>
    <row r="12005" spans="1:18" x14ac:dyDescent="0.3">
      <c r="A12005">
        <v>12004</v>
      </c>
      <c r="B12005">
        <v>2716179090</v>
      </c>
      <c r="C12005" s="1">
        <v>43960</v>
      </c>
      <c r="D12005" t="s">
        <v>26</v>
      </c>
      <c r="E12005" t="s">
        <v>26</v>
      </c>
      <c r="G12005" t="s">
        <v>19</v>
      </c>
      <c r="H12005" t="s">
        <v>67</v>
      </c>
      <c r="I12005">
        <v>6</v>
      </c>
      <c r="J12005" t="s">
        <v>13510</v>
      </c>
      <c r="K12005" t="s">
        <v>22</v>
      </c>
      <c r="O12005">
        <v>4</v>
      </c>
      <c r="P12005" t="s">
        <v>5367</v>
      </c>
      <c r="Q12005" t="s">
        <v>35</v>
      </c>
      <c r="R12005" t="s">
        <v>57</v>
      </c>
    </row>
    <row r="12006" spans="1:18" x14ac:dyDescent="0.3">
      <c r="A12006">
        <v>12005</v>
      </c>
      <c r="B12006">
        <v>2751730088</v>
      </c>
      <c r="C12006" s="1">
        <v>43960</v>
      </c>
      <c r="D12006" t="s">
        <v>431</v>
      </c>
      <c r="E12006" t="s">
        <v>13511</v>
      </c>
      <c r="G12006" t="s">
        <v>46</v>
      </c>
      <c r="H12006" t="s">
        <v>28</v>
      </c>
      <c r="I12006">
        <v>5</v>
      </c>
      <c r="J12006" t="s">
        <v>13512</v>
      </c>
      <c r="K12006" t="s">
        <v>22</v>
      </c>
      <c r="O12006">
        <v>8</v>
      </c>
      <c r="P12006" t="s">
        <v>9631</v>
      </c>
      <c r="Q12006" t="s">
        <v>56</v>
      </c>
      <c r="R12006" t="s">
        <v>57</v>
      </c>
    </row>
    <row r="12007" spans="1:18" x14ac:dyDescent="0.3">
      <c r="A12007">
        <v>12006</v>
      </c>
      <c r="B12007">
        <v>2712215057</v>
      </c>
      <c r="C12007" s="1">
        <v>43960</v>
      </c>
      <c r="D12007" t="s">
        <v>17</v>
      </c>
      <c r="E12007" t="s">
        <v>130</v>
      </c>
      <c r="F12007" t="s">
        <v>13513</v>
      </c>
      <c r="G12007" t="s">
        <v>19</v>
      </c>
      <c r="H12007" t="s">
        <v>67</v>
      </c>
      <c r="I12007">
        <v>6</v>
      </c>
      <c r="J12007" t="s">
        <v>13514</v>
      </c>
      <c r="K12007" t="s">
        <v>8132</v>
      </c>
      <c r="O12007">
        <v>1</v>
      </c>
      <c r="P12007" t="s">
        <v>1734</v>
      </c>
      <c r="Q12007" t="s">
        <v>24</v>
      </c>
      <c r="R12007" t="s">
        <v>25</v>
      </c>
    </row>
    <row r="12008" spans="1:18" x14ac:dyDescent="0.3">
      <c r="A12008">
        <v>12007</v>
      </c>
      <c r="B12008">
        <v>2745308842</v>
      </c>
      <c r="C12008" s="1">
        <v>43960</v>
      </c>
      <c r="D12008" t="s">
        <v>65</v>
      </c>
      <c r="E12008" t="s">
        <v>324</v>
      </c>
      <c r="G12008" t="s">
        <v>46</v>
      </c>
      <c r="H12008" t="s">
        <v>28</v>
      </c>
      <c r="I12008">
        <v>5</v>
      </c>
      <c r="J12008" t="s">
        <v>10019</v>
      </c>
      <c r="K12008" t="s">
        <v>141</v>
      </c>
      <c r="O12008">
        <v>25</v>
      </c>
      <c r="P12008" t="s">
        <v>1297</v>
      </c>
      <c r="Q12008" t="s">
        <v>56</v>
      </c>
      <c r="R12008" t="s">
        <v>43</v>
      </c>
    </row>
    <row r="12009" spans="1:18" x14ac:dyDescent="0.3">
      <c r="A12009">
        <v>12008</v>
      </c>
      <c r="B12009">
        <v>2713334465</v>
      </c>
      <c r="C12009" s="1">
        <v>43960</v>
      </c>
      <c r="D12009" t="s">
        <v>17</v>
      </c>
      <c r="E12009" t="s">
        <v>17</v>
      </c>
      <c r="F12009" t="s">
        <v>13515</v>
      </c>
      <c r="G12009" t="s">
        <v>19</v>
      </c>
      <c r="H12009" t="s">
        <v>20</v>
      </c>
      <c r="I12009">
        <v>1</v>
      </c>
      <c r="J12009" t="s">
        <v>13516</v>
      </c>
      <c r="K12009" t="s">
        <v>109</v>
      </c>
      <c r="O12009">
        <v>23</v>
      </c>
      <c r="P12009" t="s">
        <v>2778</v>
      </c>
      <c r="Q12009" t="s">
        <v>35</v>
      </c>
      <c r="R12009" t="s">
        <v>75</v>
      </c>
    </row>
    <row r="12010" spans="1:18" x14ac:dyDescent="0.3">
      <c r="A12010">
        <v>12009</v>
      </c>
      <c r="B12010">
        <v>2675054329</v>
      </c>
      <c r="C12010" s="1">
        <v>43960</v>
      </c>
      <c r="D12010" t="s">
        <v>97</v>
      </c>
      <c r="E12010" t="s">
        <v>419</v>
      </c>
      <c r="G12010" t="s">
        <v>19</v>
      </c>
      <c r="H12010" t="s">
        <v>28</v>
      </c>
      <c r="I12010">
        <v>6</v>
      </c>
      <c r="J12010" t="s">
        <v>420</v>
      </c>
      <c r="K12010" t="s">
        <v>254</v>
      </c>
      <c r="O12010">
        <v>8</v>
      </c>
      <c r="P12010" t="s">
        <v>422</v>
      </c>
      <c r="Q12010" t="s">
        <v>35</v>
      </c>
      <c r="R12010" t="s">
        <v>25</v>
      </c>
    </row>
    <row r="12011" spans="1:18" x14ac:dyDescent="0.3">
      <c r="A12011">
        <v>12010</v>
      </c>
      <c r="B12011">
        <v>2714587274</v>
      </c>
      <c r="C12011" s="1">
        <v>43960</v>
      </c>
      <c r="D12011" t="s">
        <v>65</v>
      </c>
      <c r="E12011" t="s">
        <v>65</v>
      </c>
      <c r="G12011" t="s">
        <v>19</v>
      </c>
      <c r="H12011" t="s">
        <v>20</v>
      </c>
      <c r="I12011">
        <v>2</v>
      </c>
      <c r="J12011" t="s">
        <v>4030</v>
      </c>
      <c r="K12011" t="s">
        <v>477</v>
      </c>
      <c r="O12011">
        <v>55</v>
      </c>
      <c r="P12011" t="s">
        <v>2152</v>
      </c>
      <c r="Q12011" t="s">
        <v>137</v>
      </c>
      <c r="R12011" t="s">
        <v>75</v>
      </c>
    </row>
    <row r="12012" spans="1:18" x14ac:dyDescent="0.3">
      <c r="A12012">
        <v>12011</v>
      </c>
      <c r="B12012">
        <v>2747345171</v>
      </c>
      <c r="C12012" s="1">
        <v>43960</v>
      </c>
      <c r="D12012" t="s">
        <v>97</v>
      </c>
      <c r="E12012" t="s">
        <v>97</v>
      </c>
      <c r="G12012" t="s">
        <v>19</v>
      </c>
      <c r="H12012" t="s">
        <v>28</v>
      </c>
      <c r="I12012">
        <v>2</v>
      </c>
      <c r="J12012" t="s">
        <v>13517</v>
      </c>
      <c r="K12012" t="s">
        <v>128</v>
      </c>
      <c r="O12012">
        <v>53</v>
      </c>
      <c r="P12012" t="s">
        <v>13518</v>
      </c>
      <c r="Q12012" t="s">
        <v>56</v>
      </c>
      <c r="R12012" t="s">
        <v>111</v>
      </c>
    </row>
    <row r="12013" spans="1:18" x14ac:dyDescent="0.3">
      <c r="A12013">
        <v>12012</v>
      </c>
      <c r="B12013">
        <v>2658842761</v>
      </c>
      <c r="C12013" s="1">
        <v>43960</v>
      </c>
      <c r="D12013" t="s">
        <v>97</v>
      </c>
      <c r="E12013" t="s">
        <v>97</v>
      </c>
      <c r="F12013" t="s">
        <v>2332</v>
      </c>
      <c r="G12013" t="s">
        <v>19</v>
      </c>
      <c r="H12013" t="s">
        <v>20</v>
      </c>
      <c r="I12013">
        <v>2</v>
      </c>
      <c r="J12013" t="s">
        <v>2333</v>
      </c>
      <c r="K12013" t="s">
        <v>272</v>
      </c>
      <c r="O12013">
        <v>33</v>
      </c>
      <c r="P12013" t="s">
        <v>2334</v>
      </c>
      <c r="Q12013" t="s">
        <v>35</v>
      </c>
      <c r="R12013" t="s">
        <v>25</v>
      </c>
    </row>
    <row r="12014" spans="1:18" x14ac:dyDescent="0.3">
      <c r="A12014">
        <v>12013</v>
      </c>
      <c r="B12014">
        <v>2696930872</v>
      </c>
      <c r="C12014" s="1">
        <v>43960</v>
      </c>
      <c r="D12014" t="s">
        <v>44</v>
      </c>
      <c r="E12014" t="s">
        <v>970</v>
      </c>
      <c r="G12014" t="s">
        <v>19</v>
      </c>
      <c r="H12014" t="s">
        <v>28</v>
      </c>
      <c r="I12014">
        <v>5</v>
      </c>
      <c r="J12014" t="s">
        <v>971</v>
      </c>
      <c r="K12014" t="s">
        <v>455</v>
      </c>
      <c r="P12014" t="s">
        <v>70</v>
      </c>
      <c r="Q12014" t="s">
        <v>56</v>
      </c>
      <c r="R12014" t="s">
        <v>25</v>
      </c>
    </row>
    <row r="12015" spans="1:18" x14ac:dyDescent="0.3">
      <c r="A12015">
        <v>12014</v>
      </c>
      <c r="B12015">
        <v>2755025216</v>
      </c>
      <c r="C12015" s="1">
        <v>43960</v>
      </c>
      <c r="D12015" t="s">
        <v>26</v>
      </c>
      <c r="E12015" t="s">
        <v>26</v>
      </c>
      <c r="G12015" t="s">
        <v>19</v>
      </c>
      <c r="H12015" t="s">
        <v>28</v>
      </c>
      <c r="I12015">
        <v>8</v>
      </c>
      <c r="J12015" t="s">
        <v>9528</v>
      </c>
      <c r="K12015" t="s">
        <v>2767</v>
      </c>
      <c r="L12015">
        <v>114000</v>
      </c>
      <c r="M12015">
        <v>146000</v>
      </c>
      <c r="N12015" t="s">
        <v>217</v>
      </c>
      <c r="O12015">
        <v>7</v>
      </c>
      <c r="P12015" t="s">
        <v>9529</v>
      </c>
      <c r="Q12015" t="s">
        <v>137</v>
      </c>
      <c r="R12015" t="s">
        <v>57</v>
      </c>
    </row>
    <row r="12016" spans="1:18" x14ac:dyDescent="0.3">
      <c r="A12016">
        <v>12015</v>
      </c>
      <c r="B12016">
        <v>2694250568</v>
      </c>
      <c r="C12016" s="1">
        <v>43960</v>
      </c>
      <c r="D12016" t="s">
        <v>44</v>
      </c>
      <c r="E12016" t="s">
        <v>45</v>
      </c>
      <c r="F12016" t="s">
        <v>305</v>
      </c>
      <c r="G12016" t="s">
        <v>46</v>
      </c>
      <c r="H12016" t="s">
        <v>28</v>
      </c>
      <c r="I12016">
        <v>4</v>
      </c>
      <c r="J12016" t="s">
        <v>120</v>
      </c>
      <c r="K12016" t="s">
        <v>1234</v>
      </c>
      <c r="P12016" t="s">
        <v>49</v>
      </c>
      <c r="Q12016" t="s">
        <v>50</v>
      </c>
      <c r="R12016" t="s">
        <v>25</v>
      </c>
    </row>
    <row r="12017" spans="1:18" x14ac:dyDescent="0.3">
      <c r="A12017">
        <v>12016</v>
      </c>
      <c r="B12017">
        <v>2740969855</v>
      </c>
      <c r="C12017" s="1">
        <v>43961</v>
      </c>
      <c r="D12017" t="s">
        <v>17</v>
      </c>
      <c r="E12017" t="s">
        <v>446</v>
      </c>
      <c r="G12017" t="s">
        <v>19</v>
      </c>
      <c r="H12017" t="s">
        <v>28</v>
      </c>
      <c r="I12017">
        <v>6</v>
      </c>
      <c r="J12017" t="s">
        <v>3696</v>
      </c>
      <c r="K12017" t="s">
        <v>1511</v>
      </c>
      <c r="O12017">
        <v>1</v>
      </c>
      <c r="P12017" t="s">
        <v>267</v>
      </c>
      <c r="Q12017" t="s">
        <v>24</v>
      </c>
      <c r="R12017" t="s">
        <v>25</v>
      </c>
    </row>
    <row r="12018" spans="1:18" x14ac:dyDescent="0.3">
      <c r="A12018">
        <v>12017</v>
      </c>
      <c r="B12018">
        <v>2681089679</v>
      </c>
      <c r="C12018" s="1">
        <v>43961</v>
      </c>
      <c r="D12018" t="s">
        <v>26</v>
      </c>
      <c r="E12018" t="s">
        <v>26</v>
      </c>
      <c r="G12018" t="s">
        <v>46</v>
      </c>
      <c r="H12018" t="s">
        <v>28</v>
      </c>
      <c r="I12018">
        <v>6</v>
      </c>
      <c r="J12018" t="s">
        <v>13519</v>
      </c>
      <c r="K12018" t="s">
        <v>22</v>
      </c>
      <c r="L12018">
        <v>139000</v>
      </c>
      <c r="M12018">
        <v>174000</v>
      </c>
      <c r="N12018" t="s">
        <v>80</v>
      </c>
      <c r="O12018">
        <v>4</v>
      </c>
      <c r="P12018" t="s">
        <v>4630</v>
      </c>
      <c r="Q12018" t="s">
        <v>56</v>
      </c>
      <c r="R12018" t="s">
        <v>43</v>
      </c>
    </row>
    <row r="12019" spans="1:18" x14ac:dyDescent="0.3">
      <c r="A12019">
        <v>12018</v>
      </c>
      <c r="B12019">
        <v>2713547787</v>
      </c>
      <c r="C12019" s="1">
        <v>43961</v>
      </c>
      <c r="D12019" t="s">
        <v>26</v>
      </c>
      <c r="E12019" t="s">
        <v>26</v>
      </c>
      <c r="G12019" t="s">
        <v>19</v>
      </c>
      <c r="H12019" t="s">
        <v>67</v>
      </c>
      <c r="I12019">
        <v>3</v>
      </c>
      <c r="J12019" t="s">
        <v>1046</v>
      </c>
      <c r="K12019" t="s">
        <v>222</v>
      </c>
      <c r="O12019">
        <v>4</v>
      </c>
      <c r="P12019" t="s">
        <v>1047</v>
      </c>
      <c r="Q12019" t="s">
        <v>35</v>
      </c>
      <c r="R12019" t="s">
        <v>147</v>
      </c>
    </row>
    <row r="12020" spans="1:18" x14ac:dyDescent="0.3">
      <c r="A12020">
        <v>12019</v>
      </c>
      <c r="B12020">
        <v>2696938031</v>
      </c>
      <c r="C12020" s="1">
        <v>43961</v>
      </c>
      <c r="D12020" t="s">
        <v>44</v>
      </c>
      <c r="E12020" t="s">
        <v>970</v>
      </c>
      <c r="G12020" t="s">
        <v>19</v>
      </c>
      <c r="H12020" t="s">
        <v>28</v>
      </c>
      <c r="I12020">
        <v>3</v>
      </c>
      <c r="J12020" t="s">
        <v>971</v>
      </c>
      <c r="K12020" t="s">
        <v>128</v>
      </c>
      <c r="P12020" t="s">
        <v>70</v>
      </c>
      <c r="Q12020" t="s">
        <v>56</v>
      </c>
      <c r="R12020" t="s">
        <v>25</v>
      </c>
    </row>
    <row r="12021" spans="1:18" x14ac:dyDescent="0.3">
      <c r="A12021">
        <v>12020</v>
      </c>
      <c r="B12021">
        <v>2509158781</v>
      </c>
      <c r="C12021" s="1">
        <v>43961</v>
      </c>
      <c r="D12021" t="s">
        <v>17</v>
      </c>
      <c r="E12021" t="s">
        <v>130</v>
      </c>
      <c r="F12021" t="s">
        <v>13520</v>
      </c>
      <c r="G12021" t="s">
        <v>46</v>
      </c>
      <c r="H12021" t="s">
        <v>67</v>
      </c>
      <c r="I12021">
        <v>4</v>
      </c>
      <c r="J12021" t="s">
        <v>13521</v>
      </c>
      <c r="K12021" t="s">
        <v>22</v>
      </c>
      <c r="O12021">
        <v>1</v>
      </c>
      <c r="P12021" t="s">
        <v>683</v>
      </c>
      <c r="Q12021" t="s">
        <v>91</v>
      </c>
      <c r="R12021" t="s">
        <v>147</v>
      </c>
    </row>
    <row r="12022" spans="1:18" x14ac:dyDescent="0.3">
      <c r="A12022">
        <v>12021</v>
      </c>
      <c r="B12022">
        <v>2723073570</v>
      </c>
      <c r="C12022" s="1">
        <v>43961</v>
      </c>
      <c r="D12022" t="s">
        <v>26</v>
      </c>
      <c r="E12022" t="s">
        <v>71</v>
      </c>
      <c r="G12022" t="s">
        <v>19</v>
      </c>
      <c r="H12022" t="s">
        <v>28</v>
      </c>
      <c r="I12022">
        <v>7</v>
      </c>
      <c r="J12022" t="s">
        <v>13522</v>
      </c>
      <c r="K12022" t="s">
        <v>13523</v>
      </c>
      <c r="L12022">
        <v>76000</v>
      </c>
      <c r="M12022">
        <v>115000</v>
      </c>
      <c r="N12022" t="s">
        <v>217</v>
      </c>
      <c r="O12022">
        <v>3</v>
      </c>
      <c r="P12022" t="s">
        <v>13524</v>
      </c>
      <c r="Q12022" t="s">
        <v>497</v>
      </c>
      <c r="R12022" t="s">
        <v>111</v>
      </c>
    </row>
    <row r="12023" spans="1:18" x14ac:dyDescent="0.3">
      <c r="A12023">
        <v>12022</v>
      </c>
      <c r="B12023">
        <v>2687658624</v>
      </c>
      <c r="C12023" s="1">
        <v>43961</v>
      </c>
      <c r="D12023" t="s">
        <v>97</v>
      </c>
      <c r="E12023" t="s">
        <v>156</v>
      </c>
      <c r="G12023" t="s">
        <v>19</v>
      </c>
      <c r="H12023" t="s">
        <v>67</v>
      </c>
      <c r="I12023">
        <v>4</v>
      </c>
      <c r="J12023" t="s">
        <v>13525</v>
      </c>
      <c r="K12023" t="s">
        <v>109</v>
      </c>
      <c r="O12023">
        <v>4</v>
      </c>
      <c r="P12023" t="s">
        <v>9685</v>
      </c>
      <c r="Q12023" t="s">
        <v>50</v>
      </c>
      <c r="R12023" t="s">
        <v>57</v>
      </c>
    </row>
    <row r="12024" spans="1:18" x14ac:dyDescent="0.3">
      <c r="A12024">
        <v>12023</v>
      </c>
      <c r="B12024">
        <v>2744697063</v>
      </c>
      <c r="C12024" s="1">
        <v>43961</v>
      </c>
      <c r="D12024" t="s">
        <v>449</v>
      </c>
      <c r="E12024" t="s">
        <v>1186</v>
      </c>
      <c r="G12024" t="s">
        <v>19</v>
      </c>
      <c r="H12024" t="s">
        <v>28</v>
      </c>
      <c r="I12024">
        <v>6</v>
      </c>
      <c r="J12024" t="s">
        <v>1064</v>
      </c>
      <c r="K12024" t="s">
        <v>22</v>
      </c>
      <c r="O12024">
        <v>55</v>
      </c>
      <c r="P12024" t="s">
        <v>13526</v>
      </c>
      <c r="Q12024" t="s">
        <v>24</v>
      </c>
      <c r="R12024" t="s">
        <v>147</v>
      </c>
    </row>
    <row r="12025" spans="1:18" x14ac:dyDescent="0.3">
      <c r="A12025">
        <v>12024</v>
      </c>
      <c r="B12025">
        <v>2694248433</v>
      </c>
      <c r="C12025" s="1">
        <v>43961</v>
      </c>
      <c r="D12025" t="s">
        <v>44</v>
      </c>
      <c r="E12025" t="s">
        <v>45</v>
      </c>
      <c r="F12025" t="s">
        <v>305</v>
      </c>
      <c r="G12025" t="s">
        <v>46</v>
      </c>
      <c r="H12025" t="s">
        <v>28</v>
      </c>
      <c r="I12025">
        <v>4</v>
      </c>
      <c r="J12025" t="s">
        <v>120</v>
      </c>
      <c r="K12025" t="s">
        <v>4943</v>
      </c>
      <c r="P12025" t="s">
        <v>49</v>
      </c>
      <c r="Q12025" t="s">
        <v>50</v>
      </c>
      <c r="R12025" t="s">
        <v>25</v>
      </c>
    </row>
    <row r="12026" spans="1:18" x14ac:dyDescent="0.3">
      <c r="A12026">
        <v>12025</v>
      </c>
      <c r="B12026">
        <v>2717553752</v>
      </c>
      <c r="C12026" s="1">
        <v>43961</v>
      </c>
      <c r="D12026" t="s">
        <v>26</v>
      </c>
      <c r="E12026" t="s">
        <v>26</v>
      </c>
      <c r="G12026" t="s">
        <v>19</v>
      </c>
      <c r="H12026" t="s">
        <v>20</v>
      </c>
      <c r="I12026">
        <v>1</v>
      </c>
      <c r="J12026" t="s">
        <v>13527</v>
      </c>
      <c r="K12026" t="s">
        <v>466</v>
      </c>
      <c r="O12026">
        <v>3</v>
      </c>
      <c r="P12026" t="s">
        <v>1957</v>
      </c>
      <c r="Q12026" t="s">
        <v>50</v>
      </c>
      <c r="R12026" t="s">
        <v>57</v>
      </c>
    </row>
    <row r="12027" spans="1:18" x14ac:dyDescent="0.3">
      <c r="A12027">
        <v>12026</v>
      </c>
      <c r="B12027">
        <v>2714528779</v>
      </c>
      <c r="C12027" s="1">
        <v>43961</v>
      </c>
      <c r="D12027" t="s">
        <v>17</v>
      </c>
      <c r="E12027" t="s">
        <v>1066</v>
      </c>
      <c r="G12027" t="s">
        <v>19</v>
      </c>
      <c r="H12027" t="s">
        <v>28</v>
      </c>
      <c r="I12027">
        <v>4</v>
      </c>
      <c r="J12027" t="s">
        <v>13528</v>
      </c>
      <c r="K12027" t="s">
        <v>22</v>
      </c>
      <c r="L12027">
        <v>112000</v>
      </c>
      <c r="M12027">
        <v>153000</v>
      </c>
      <c r="N12027" t="s">
        <v>217</v>
      </c>
      <c r="O12027">
        <v>79</v>
      </c>
      <c r="P12027" t="s">
        <v>251</v>
      </c>
      <c r="Q12027" t="s">
        <v>137</v>
      </c>
      <c r="R12027" t="s">
        <v>25</v>
      </c>
    </row>
    <row r="12028" spans="1:18" x14ac:dyDescent="0.3">
      <c r="A12028">
        <v>12027</v>
      </c>
      <c r="B12028">
        <v>2680944629</v>
      </c>
      <c r="C12028" s="1">
        <v>43961</v>
      </c>
      <c r="D12028" t="s">
        <v>26</v>
      </c>
      <c r="E12028" t="s">
        <v>26</v>
      </c>
      <c r="G12028" t="s">
        <v>19</v>
      </c>
      <c r="H12028" t="s">
        <v>28</v>
      </c>
      <c r="I12028">
        <v>5</v>
      </c>
      <c r="J12028" t="s">
        <v>13529</v>
      </c>
      <c r="K12028" t="s">
        <v>735</v>
      </c>
      <c r="O12028">
        <v>27</v>
      </c>
      <c r="P12028" t="s">
        <v>198</v>
      </c>
      <c r="Q12028" t="s">
        <v>137</v>
      </c>
      <c r="R12028" t="s">
        <v>75</v>
      </c>
    </row>
    <row r="12029" spans="1:18" x14ac:dyDescent="0.3">
      <c r="A12029">
        <v>12028</v>
      </c>
      <c r="B12029">
        <v>2656636649</v>
      </c>
      <c r="C12029" s="1">
        <v>43961</v>
      </c>
      <c r="D12029" t="s">
        <v>97</v>
      </c>
      <c r="E12029" t="s">
        <v>97</v>
      </c>
      <c r="F12029" t="s">
        <v>119</v>
      </c>
      <c r="G12029" t="s">
        <v>46</v>
      </c>
      <c r="H12029" t="s">
        <v>28</v>
      </c>
      <c r="I12029">
        <v>6</v>
      </c>
      <c r="J12029" t="s">
        <v>120</v>
      </c>
      <c r="K12029" t="s">
        <v>4639</v>
      </c>
      <c r="O12029">
        <v>1</v>
      </c>
      <c r="P12029" t="s">
        <v>49</v>
      </c>
      <c r="Q12029" t="s">
        <v>50</v>
      </c>
      <c r="R12029" t="s">
        <v>25</v>
      </c>
    </row>
    <row r="12030" spans="1:18" x14ac:dyDescent="0.3">
      <c r="A12030">
        <v>12029</v>
      </c>
      <c r="B12030">
        <v>2705856241</v>
      </c>
      <c r="C12030" s="1">
        <v>43961</v>
      </c>
      <c r="D12030" t="s">
        <v>1074</v>
      </c>
      <c r="E12030" t="s">
        <v>2192</v>
      </c>
      <c r="G12030" t="s">
        <v>19</v>
      </c>
      <c r="H12030" t="s">
        <v>28</v>
      </c>
      <c r="I12030">
        <v>10</v>
      </c>
      <c r="J12030" t="s">
        <v>2193</v>
      </c>
      <c r="K12030" t="s">
        <v>739</v>
      </c>
      <c r="L12030">
        <v>59000</v>
      </c>
      <c r="M12030">
        <v>81000</v>
      </c>
      <c r="N12030" t="s">
        <v>217</v>
      </c>
      <c r="P12030" t="s">
        <v>999</v>
      </c>
      <c r="Q12030" t="s">
        <v>56</v>
      </c>
      <c r="R12030" t="s">
        <v>25</v>
      </c>
    </row>
    <row r="12031" spans="1:18" x14ac:dyDescent="0.3">
      <c r="A12031">
        <v>12030</v>
      </c>
      <c r="B12031">
        <v>2677673732</v>
      </c>
      <c r="C12031" s="1">
        <v>43961</v>
      </c>
      <c r="D12031" t="s">
        <v>17</v>
      </c>
      <c r="E12031" t="s">
        <v>130</v>
      </c>
      <c r="F12031" t="s">
        <v>131</v>
      </c>
      <c r="G12031" t="s">
        <v>19</v>
      </c>
      <c r="H12031" t="s">
        <v>67</v>
      </c>
      <c r="I12031">
        <v>4</v>
      </c>
      <c r="J12031" t="s">
        <v>132</v>
      </c>
      <c r="K12031" t="s">
        <v>995</v>
      </c>
      <c r="P12031" t="s">
        <v>134</v>
      </c>
      <c r="Q12031" t="s">
        <v>35</v>
      </c>
      <c r="R12031" t="s">
        <v>25</v>
      </c>
    </row>
    <row r="12032" spans="1:18" x14ac:dyDescent="0.3">
      <c r="A12032">
        <v>12031</v>
      </c>
      <c r="B12032">
        <v>2721746144</v>
      </c>
      <c r="C12032" s="1">
        <v>43961</v>
      </c>
      <c r="D12032" t="s">
        <v>268</v>
      </c>
      <c r="E12032" t="s">
        <v>902</v>
      </c>
      <c r="G12032" t="s">
        <v>19</v>
      </c>
      <c r="H12032" t="s">
        <v>67</v>
      </c>
      <c r="I12032">
        <v>3</v>
      </c>
      <c r="J12032" t="s">
        <v>13530</v>
      </c>
      <c r="K12032" t="s">
        <v>22</v>
      </c>
      <c r="O12032">
        <v>11</v>
      </c>
      <c r="P12032" t="s">
        <v>9494</v>
      </c>
      <c r="Q12032" t="s">
        <v>430</v>
      </c>
      <c r="R12032" t="s">
        <v>57</v>
      </c>
    </row>
    <row r="12033" spans="1:18" x14ac:dyDescent="0.3">
      <c r="A12033">
        <v>12032</v>
      </c>
      <c r="B12033">
        <v>2690302863</v>
      </c>
      <c r="C12033" s="1">
        <v>43961</v>
      </c>
      <c r="D12033" t="s">
        <v>44</v>
      </c>
      <c r="E12033" t="s">
        <v>45</v>
      </c>
      <c r="F12033" t="s">
        <v>305</v>
      </c>
      <c r="G12033" t="s">
        <v>46</v>
      </c>
      <c r="H12033" t="s">
        <v>28</v>
      </c>
      <c r="I12033">
        <v>5</v>
      </c>
      <c r="J12033" t="s">
        <v>120</v>
      </c>
      <c r="K12033" t="s">
        <v>121</v>
      </c>
      <c r="P12033" t="s">
        <v>49</v>
      </c>
      <c r="Q12033" t="s">
        <v>50</v>
      </c>
      <c r="R12033" t="s">
        <v>25</v>
      </c>
    </row>
    <row r="12034" spans="1:18" x14ac:dyDescent="0.3">
      <c r="A12034">
        <v>12033</v>
      </c>
      <c r="B12034">
        <v>2185780885</v>
      </c>
      <c r="C12034" s="1">
        <v>43961</v>
      </c>
      <c r="D12034" t="s">
        <v>76</v>
      </c>
      <c r="E12034" t="s">
        <v>224</v>
      </c>
      <c r="G12034" t="s">
        <v>19</v>
      </c>
      <c r="H12034" t="s">
        <v>67</v>
      </c>
      <c r="I12034">
        <v>3</v>
      </c>
      <c r="J12034" t="s">
        <v>13531</v>
      </c>
      <c r="K12034" t="s">
        <v>899</v>
      </c>
      <c r="P12034" t="s">
        <v>13532</v>
      </c>
      <c r="Q12034" t="s">
        <v>159</v>
      </c>
      <c r="R12034" t="s">
        <v>25</v>
      </c>
    </row>
    <row r="12035" spans="1:18" x14ac:dyDescent="0.3">
      <c r="A12035">
        <v>12034</v>
      </c>
      <c r="B12035">
        <v>2741470761</v>
      </c>
      <c r="C12035" s="1">
        <v>43961</v>
      </c>
      <c r="D12035" t="s">
        <v>44</v>
      </c>
      <c r="E12035" t="s">
        <v>7998</v>
      </c>
      <c r="F12035" t="s">
        <v>239</v>
      </c>
      <c r="G12035" t="s">
        <v>19</v>
      </c>
      <c r="H12035" t="s">
        <v>67</v>
      </c>
      <c r="I12035">
        <v>5</v>
      </c>
      <c r="J12035" t="s">
        <v>13533</v>
      </c>
      <c r="K12035" t="s">
        <v>22</v>
      </c>
      <c r="O12035">
        <v>5</v>
      </c>
      <c r="P12035" t="s">
        <v>241</v>
      </c>
      <c r="Q12035" t="s">
        <v>50</v>
      </c>
      <c r="R12035" t="s">
        <v>25</v>
      </c>
    </row>
    <row r="12036" spans="1:18" x14ac:dyDescent="0.3">
      <c r="A12036">
        <v>12035</v>
      </c>
      <c r="B12036">
        <v>2691571758</v>
      </c>
      <c r="C12036" s="1">
        <v>43961</v>
      </c>
      <c r="D12036" t="s">
        <v>36</v>
      </c>
      <c r="E12036" t="s">
        <v>36</v>
      </c>
      <c r="F12036" t="s">
        <v>13534</v>
      </c>
      <c r="G12036" t="s">
        <v>46</v>
      </c>
      <c r="H12036" t="s">
        <v>67</v>
      </c>
      <c r="I12036">
        <v>5</v>
      </c>
      <c r="J12036" t="s">
        <v>13535</v>
      </c>
      <c r="K12036" t="s">
        <v>128</v>
      </c>
      <c r="O12036">
        <v>15</v>
      </c>
      <c r="P12036" t="s">
        <v>1779</v>
      </c>
      <c r="Q12036" t="s">
        <v>137</v>
      </c>
      <c r="R12036" t="s">
        <v>75</v>
      </c>
    </row>
    <row r="12037" spans="1:18" x14ac:dyDescent="0.3">
      <c r="A12037">
        <v>12036</v>
      </c>
      <c r="B12037">
        <v>2718973814</v>
      </c>
      <c r="C12037" s="1">
        <v>43961</v>
      </c>
      <c r="D12037" t="s">
        <v>17</v>
      </c>
      <c r="E12037" t="s">
        <v>391</v>
      </c>
      <c r="G12037" t="s">
        <v>19</v>
      </c>
      <c r="H12037" t="s">
        <v>28</v>
      </c>
      <c r="I12037">
        <v>3</v>
      </c>
      <c r="J12037" t="s">
        <v>392</v>
      </c>
      <c r="K12037" t="s">
        <v>340</v>
      </c>
      <c r="P12037" t="s">
        <v>393</v>
      </c>
      <c r="Q12037" t="s">
        <v>137</v>
      </c>
      <c r="R12037" t="s">
        <v>111</v>
      </c>
    </row>
    <row r="12038" spans="1:18" x14ac:dyDescent="0.3">
      <c r="A12038">
        <v>12037</v>
      </c>
      <c r="B12038">
        <v>2647546830</v>
      </c>
      <c r="C12038" s="1">
        <v>43961</v>
      </c>
      <c r="D12038" t="s">
        <v>609</v>
      </c>
      <c r="E12038" t="s">
        <v>609</v>
      </c>
      <c r="F12038" t="s">
        <v>1628</v>
      </c>
      <c r="G12038" t="s">
        <v>19</v>
      </c>
      <c r="H12038" t="s">
        <v>28</v>
      </c>
      <c r="I12038">
        <v>6</v>
      </c>
      <c r="J12038" t="s">
        <v>1629</v>
      </c>
      <c r="K12038" t="s">
        <v>7030</v>
      </c>
      <c r="O12038">
        <v>2</v>
      </c>
      <c r="P12038" t="s">
        <v>70</v>
      </c>
      <c r="Q12038" t="s">
        <v>56</v>
      </c>
      <c r="R12038" t="s">
        <v>25</v>
      </c>
    </row>
    <row r="12039" spans="1:18" x14ac:dyDescent="0.3">
      <c r="A12039">
        <v>12038</v>
      </c>
      <c r="B12039">
        <v>2719465648</v>
      </c>
      <c r="C12039" s="1">
        <v>43961</v>
      </c>
      <c r="D12039" t="s">
        <v>397</v>
      </c>
      <c r="E12039" t="s">
        <v>2865</v>
      </c>
      <c r="G12039" t="s">
        <v>19</v>
      </c>
      <c r="H12039" t="s">
        <v>28</v>
      </c>
      <c r="I12039">
        <v>7</v>
      </c>
      <c r="J12039" t="s">
        <v>2866</v>
      </c>
      <c r="K12039" t="s">
        <v>832</v>
      </c>
      <c r="P12039" t="s">
        <v>999</v>
      </c>
      <c r="Q12039" t="s">
        <v>56</v>
      </c>
      <c r="R12039" t="s">
        <v>25</v>
      </c>
    </row>
    <row r="12040" spans="1:18" x14ac:dyDescent="0.3">
      <c r="A12040">
        <v>12039</v>
      </c>
      <c r="B12040">
        <v>2680212730</v>
      </c>
      <c r="C12040" s="1">
        <v>43962</v>
      </c>
      <c r="D12040" t="s">
        <v>190</v>
      </c>
      <c r="E12040" t="s">
        <v>1458</v>
      </c>
      <c r="G12040" t="s">
        <v>19</v>
      </c>
      <c r="H12040" t="s">
        <v>28</v>
      </c>
      <c r="I12040">
        <v>5</v>
      </c>
      <c r="J12040" t="s">
        <v>1459</v>
      </c>
      <c r="K12040" t="s">
        <v>2784</v>
      </c>
      <c r="P12040" t="s">
        <v>49</v>
      </c>
      <c r="Q12040" t="s">
        <v>50</v>
      </c>
      <c r="R12040" t="s">
        <v>25</v>
      </c>
    </row>
    <row r="12041" spans="1:18" x14ac:dyDescent="0.3">
      <c r="A12041">
        <v>12040</v>
      </c>
      <c r="B12041">
        <v>2661914824</v>
      </c>
      <c r="C12041" s="1">
        <v>43962</v>
      </c>
      <c r="D12041" t="s">
        <v>17</v>
      </c>
      <c r="E12041" t="s">
        <v>130</v>
      </c>
      <c r="F12041" t="s">
        <v>8029</v>
      </c>
      <c r="G12041" t="s">
        <v>19</v>
      </c>
      <c r="H12041" t="s">
        <v>28</v>
      </c>
      <c r="I12041">
        <v>5</v>
      </c>
      <c r="J12041" t="s">
        <v>185</v>
      </c>
      <c r="K12041" t="s">
        <v>466</v>
      </c>
      <c r="P12041" t="s">
        <v>186</v>
      </c>
      <c r="Q12041" t="s">
        <v>56</v>
      </c>
      <c r="R12041" t="s">
        <v>147</v>
      </c>
    </row>
    <row r="12042" spans="1:18" x14ac:dyDescent="0.3">
      <c r="A12042">
        <v>12041</v>
      </c>
      <c r="B12042">
        <v>2677409030</v>
      </c>
      <c r="C12042" s="1">
        <v>43962</v>
      </c>
      <c r="D12042" t="s">
        <v>26</v>
      </c>
      <c r="E12042" t="s">
        <v>26</v>
      </c>
      <c r="G12042" t="s">
        <v>19</v>
      </c>
      <c r="H12042" t="s">
        <v>28</v>
      </c>
      <c r="I12042">
        <v>4</v>
      </c>
      <c r="J12042" t="s">
        <v>13536</v>
      </c>
      <c r="K12042" t="s">
        <v>1068</v>
      </c>
      <c r="O12042">
        <v>10</v>
      </c>
      <c r="P12042" t="s">
        <v>136</v>
      </c>
      <c r="Q12042" t="s">
        <v>137</v>
      </c>
      <c r="R12042" t="s">
        <v>75</v>
      </c>
    </row>
    <row r="12043" spans="1:18" x14ac:dyDescent="0.3">
      <c r="A12043">
        <v>12042</v>
      </c>
      <c r="B12043">
        <v>2469537578</v>
      </c>
      <c r="C12043" s="1">
        <v>43962</v>
      </c>
      <c r="D12043" t="s">
        <v>17</v>
      </c>
      <c r="E12043" t="s">
        <v>9482</v>
      </c>
      <c r="G12043" t="s">
        <v>19</v>
      </c>
      <c r="H12043" t="s">
        <v>67</v>
      </c>
      <c r="I12043">
        <v>3</v>
      </c>
      <c r="J12043" t="s">
        <v>311</v>
      </c>
      <c r="K12043" t="s">
        <v>598</v>
      </c>
      <c r="O12043">
        <v>33</v>
      </c>
      <c r="P12043" t="s">
        <v>312</v>
      </c>
      <c r="Q12043" t="s">
        <v>42</v>
      </c>
      <c r="R12043" t="s">
        <v>25</v>
      </c>
    </row>
    <row r="12044" spans="1:18" x14ac:dyDescent="0.3">
      <c r="A12044">
        <v>12043</v>
      </c>
      <c r="B12044">
        <v>2690940755</v>
      </c>
      <c r="C12044" s="1">
        <v>43962</v>
      </c>
      <c r="D12044" t="s">
        <v>97</v>
      </c>
      <c r="E12044" t="s">
        <v>97</v>
      </c>
      <c r="F12044" t="s">
        <v>119</v>
      </c>
      <c r="G12044" t="s">
        <v>46</v>
      </c>
      <c r="H12044" t="s">
        <v>28</v>
      </c>
      <c r="I12044">
        <v>4</v>
      </c>
      <c r="J12044" t="s">
        <v>120</v>
      </c>
      <c r="K12044" t="s">
        <v>858</v>
      </c>
      <c r="P12044" t="s">
        <v>49</v>
      </c>
      <c r="Q12044" t="s">
        <v>50</v>
      </c>
      <c r="R12044" t="s">
        <v>25</v>
      </c>
    </row>
    <row r="12045" spans="1:18" x14ac:dyDescent="0.3">
      <c r="A12045">
        <v>12044</v>
      </c>
      <c r="B12045">
        <v>2642781338</v>
      </c>
      <c r="C12045" s="1">
        <v>43962</v>
      </c>
      <c r="D12045" t="s">
        <v>17</v>
      </c>
      <c r="E12045" t="s">
        <v>130</v>
      </c>
      <c r="F12045" t="s">
        <v>1125</v>
      </c>
      <c r="G12045" t="s">
        <v>19</v>
      </c>
      <c r="H12045" t="s">
        <v>28</v>
      </c>
      <c r="I12045">
        <v>6</v>
      </c>
      <c r="J12045" t="s">
        <v>4619</v>
      </c>
      <c r="K12045" t="s">
        <v>13537</v>
      </c>
      <c r="P12045" t="s">
        <v>526</v>
      </c>
      <c r="Q12045" t="s">
        <v>35</v>
      </c>
      <c r="R12045" t="s">
        <v>75</v>
      </c>
    </row>
    <row r="12046" spans="1:18" x14ac:dyDescent="0.3">
      <c r="A12046">
        <v>12045</v>
      </c>
      <c r="B12046">
        <v>2681274471</v>
      </c>
      <c r="C12046" s="1">
        <v>43962</v>
      </c>
      <c r="D12046" t="s">
        <v>65</v>
      </c>
      <c r="E12046" t="s">
        <v>13538</v>
      </c>
      <c r="G12046" t="s">
        <v>19</v>
      </c>
      <c r="H12046" t="s">
        <v>28</v>
      </c>
      <c r="I12046">
        <v>4</v>
      </c>
      <c r="J12046" t="s">
        <v>13539</v>
      </c>
      <c r="K12046" t="s">
        <v>550</v>
      </c>
      <c r="O12046">
        <v>26</v>
      </c>
      <c r="P12046" t="s">
        <v>13540</v>
      </c>
      <c r="Q12046" t="s">
        <v>56</v>
      </c>
      <c r="R12046" t="s">
        <v>25</v>
      </c>
    </row>
    <row r="12047" spans="1:18" x14ac:dyDescent="0.3">
      <c r="A12047">
        <v>12046</v>
      </c>
      <c r="B12047">
        <v>2683541491</v>
      </c>
      <c r="C12047" s="1">
        <v>43962</v>
      </c>
      <c r="D12047" t="s">
        <v>17</v>
      </c>
      <c r="E12047" t="s">
        <v>7560</v>
      </c>
      <c r="G12047" t="s">
        <v>19</v>
      </c>
      <c r="H12047" t="s">
        <v>67</v>
      </c>
      <c r="I12047">
        <v>3</v>
      </c>
      <c r="J12047" t="s">
        <v>7561</v>
      </c>
      <c r="K12047" t="s">
        <v>233</v>
      </c>
      <c r="O12047">
        <v>1</v>
      </c>
      <c r="P12047" t="s">
        <v>996</v>
      </c>
      <c r="Q12047" t="s">
        <v>42</v>
      </c>
      <c r="R12047" t="s">
        <v>43</v>
      </c>
    </row>
    <row r="12048" spans="1:18" x14ac:dyDescent="0.3">
      <c r="A12048">
        <v>12047</v>
      </c>
      <c r="B12048">
        <v>2737088069</v>
      </c>
      <c r="C12048" s="1">
        <v>43962</v>
      </c>
      <c r="D12048" t="s">
        <v>17</v>
      </c>
      <c r="E12048" t="s">
        <v>13541</v>
      </c>
      <c r="G12048" t="s">
        <v>19</v>
      </c>
      <c r="H12048" t="s">
        <v>28</v>
      </c>
      <c r="I12048">
        <v>6</v>
      </c>
      <c r="J12048" t="s">
        <v>13542</v>
      </c>
      <c r="K12048" t="s">
        <v>22</v>
      </c>
      <c r="O12048">
        <v>3</v>
      </c>
      <c r="P12048" t="s">
        <v>1722</v>
      </c>
      <c r="Q12048" t="s">
        <v>50</v>
      </c>
      <c r="R12048" t="s">
        <v>174</v>
      </c>
    </row>
    <row r="12049" spans="1:18" x14ac:dyDescent="0.3">
      <c r="A12049">
        <v>12048</v>
      </c>
      <c r="B12049">
        <v>2697853997</v>
      </c>
      <c r="C12049" s="1">
        <v>43962</v>
      </c>
      <c r="D12049" t="s">
        <v>26</v>
      </c>
      <c r="E12049" t="s">
        <v>51</v>
      </c>
      <c r="F12049" t="s">
        <v>52</v>
      </c>
      <c r="G12049" t="s">
        <v>19</v>
      </c>
      <c r="H12049" t="s">
        <v>28</v>
      </c>
      <c r="I12049">
        <v>4</v>
      </c>
      <c r="J12049" t="s">
        <v>53</v>
      </c>
      <c r="K12049" t="s">
        <v>832</v>
      </c>
      <c r="P12049" t="s">
        <v>55</v>
      </c>
      <c r="Q12049" t="s">
        <v>56</v>
      </c>
      <c r="R12049" t="s">
        <v>57</v>
      </c>
    </row>
    <row r="12050" spans="1:18" x14ac:dyDescent="0.3">
      <c r="A12050">
        <v>12049</v>
      </c>
      <c r="B12050">
        <v>2681839178</v>
      </c>
      <c r="C12050" s="1">
        <v>43962</v>
      </c>
      <c r="D12050" t="s">
        <v>76</v>
      </c>
      <c r="E12050" t="s">
        <v>76</v>
      </c>
      <c r="G12050" t="s">
        <v>19</v>
      </c>
      <c r="H12050" t="s">
        <v>67</v>
      </c>
      <c r="I12050">
        <v>4</v>
      </c>
      <c r="J12050" t="s">
        <v>13543</v>
      </c>
      <c r="K12050" t="s">
        <v>222</v>
      </c>
      <c r="O12050">
        <v>135</v>
      </c>
      <c r="P12050" t="s">
        <v>13544</v>
      </c>
      <c r="Q12050" t="s">
        <v>56</v>
      </c>
      <c r="R12050" t="s">
        <v>57</v>
      </c>
    </row>
    <row r="12051" spans="1:18" x14ac:dyDescent="0.3">
      <c r="A12051">
        <v>12050</v>
      </c>
      <c r="B12051">
        <v>2732454779</v>
      </c>
      <c r="C12051" s="1">
        <v>43962</v>
      </c>
      <c r="D12051" t="s">
        <v>17</v>
      </c>
      <c r="E12051" t="s">
        <v>472</v>
      </c>
      <c r="F12051" t="s">
        <v>1125</v>
      </c>
      <c r="G12051" t="s">
        <v>19</v>
      </c>
      <c r="H12051" t="s">
        <v>67</v>
      </c>
      <c r="I12051">
        <v>3</v>
      </c>
      <c r="J12051" t="s">
        <v>11972</v>
      </c>
      <c r="K12051" t="s">
        <v>109</v>
      </c>
      <c r="P12051" t="s">
        <v>2778</v>
      </c>
      <c r="Q12051" t="s">
        <v>35</v>
      </c>
      <c r="R12051" t="s">
        <v>75</v>
      </c>
    </row>
    <row r="12052" spans="1:18" x14ac:dyDescent="0.3">
      <c r="A12052">
        <v>12051</v>
      </c>
      <c r="B12052">
        <v>2694254689</v>
      </c>
      <c r="C12052" s="1">
        <v>43962</v>
      </c>
      <c r="D12052" t="s">
        <v>44</v>
      </c>
      <c r="E12052" t="s">
        <v>45</v>
      </c>
      <c r="F12052" t="s">
        <v>305</v>
      </c>
      <c r="G12052" t="s">
        <v>46</v>
      </c>
      <c r="H12052" t="s">
        <v>28</v>
      </c>
      <c r="I12052">
        <v>3</v>
      </c>
      <c r="J12052" t="s">
        <v>120</v>
      </c>
      <c r="K12052" t="s">
        <v>1183</v>
      </c>
      <c r="P12052" t="s">
        <v>49</v>
      </c>
      <c r="Q12052" t="s">
        <v>50</v>
      </c>
      <c r="R12052" t="s">
        <v>25</v>
      </c>
    </row>
    <row r="12053" spans="1:18" x14ac:dyDescent="0.3">
      <c r="A12053">
        <v>12052</v>
      </c>
      <c r="B12053">
        <v>2657218759</v>
      </c>
      <c r="C12053" s="1">
        <v>43962</v>
      </c>
      <c r="D12053" t="s">
        <v>26</v>
      </c>
      <c r="E12053" t="s">
        <v>71</v>
      </c>
      <c r="F12053" t="s">
        <v>119</v>
      </c>
      <c r="G12053" t="s">
        <v>46</v>
      </c>
      <c r="H12053" t="s">
        <v>28</v>
      </c>
      <c r="I12053">
        <v>6</v>
      </c>
      <c r="J12053" t="s">
        <v>154</v>
      </c>
      <c r="K12053" t="s">
        <v>7858</v>
      </c>
      <c r="P12053" t="s">
        <v>49</v>
      </c>
      <c r="Q12053" t="s">
        <v>50</v>
      </c>
      <c r="R12053" t="s">
        <v>25</v>
      </c>
    </row>
    <row r="12054" spans="1:18" x14ac:dyDescent="0.3">
      <c r="A12054">
        <v>12053</v>
      </c>
      <c r="B12054">
        <v>2744178085</v>
      </c>
      <c r="C12054" s="1">
        <v>43962</v>
      </c>
      <c r="D12054" t="s">
        <v>65</v>
      </c>
      <c r="E12054" t="s">
        <v>324</v>
      </c>
      <c r="G12054" t="s">
        <v>19</v>
      </c>
      <c r="H12054" t="s">
        <v>67</v>
      </c>
      <c r="I12054">
        <v>5</v>
      </c>
      <c r="J12054" t="s">
        <v>13545</v>
      </c>
      <c r="K12054" t="s">
        <v>22</v>
      </c>
      <c r="O12054">
        <v>5</v>
      </c>
      <c r="P12054" t="s">
        <v>1701</v>
      </c>
      <c r="Q12054" t="s">
        <v>774</v>
      </c>
      <c r="R12054" t="s">
        <v>25</v>
      </c>
    </row>
    <row r="12055" spans="1:18" x14ac:dyDescent="0.3">
      <c r="A12055">
        <v>12054</v>
      </c>
      <c r="B12055">
        <v>2628081809</v>
      </c>
      <c r="C12055" s="1">
        <v>43962</v>
      </c>
      <c r="D12055" t="s">
        <v>2698</v>
      </c>
      <c r="E12055" t="s">
        <v>13546</v>
      </c>
      <c r="G12055" t="s">
        <v>19</v>
      </c>
      <c r="H12055" t="s">
        <v>28</v>
      </c>
      <c r="I12055">
        <v>8</v>
      </c>
      <c r="J12055" t="s">
        <v>13547</v>
      </c>
      <c r="K12055" t="s">
        <v>1884</v>
      </c>
      <c r="O12055">
        <v>11</v>
      </c>
      <c r="P12055" t="s">
        <v>234</v>
      </c>
      <c r="Q12055" t="s">
        <v>35</v>
      </c>
      <c r="R12055" t="s">
        <v>25</v>
      </c>
    </row>
    <row r="12056" spans="1:18" x14ac:dyDescent="0.3">
      <c r="A12056">
        <v>12055</v>
      </c>
      <c r="B12056">
        <v>2691423874</v>
      </c>
      <c r="C12056" s="1">
        <v>43962</v>
      </c>
      <c r="D12056" t="s">
        <v>882</v>
      </c>
      <c r="E12056" t="s">
        <v>997</v>
      </c>
      <c r="G12056" t="s">
        <v>19</v>
      </c>
      <c r="H12056" t="s">
        <v>28</v>
      </c>
      <c r="I12056">
        <v>7</v>
      </c>
      <c r="J12056" t="s">
        <v>998</v>
      </c>
      <c r="K12056" t="s">
        <v>254</v>
      </c>
      <c r="O12056">
        <v>1</v>
      </c>
      <c r="P12056" t="s">
        <v>999</v>
      </c>
      <c r="Q12056" t="s">
        <v>56</v>
      </c>
      <c r="R12056" t="s">
        <v>25</v>
      </c>
    </row>
    <row r="12057" spans="1:18" x14ac:dyDescent="0.3">
      <c r="A12057">
        <v>12056</v>
      </c>
      <c r="B12057">
        <v>2673993214</v>
      </c>
      <c r="C12057" s="1">
        <v>43962</v>
      </c>
      <c r="D12057" t="s">
        <v>991</v>
      </c>
      <c r="E12057" t="s">
        <v>992</v>
      </c>
      <c r="F12057" t="s">
        <v>993</v>
      </c>
      <c r="G12057" t="s">
        <v>19</v>
      </c>
      <c r="H12057" t="s">
        <v>798</v>
      </c>
      <c r="I12057">
        <v>8</v>
      </c>
      <c r="J12057" t="s">
        <v>994</v>
      </c>
      <c r="K12057" t="s">
        <v>340</v>
      </c>
      <c r="O12057">
        <v>1</v>
      </c>
      <c r="P12057" t="s">
        <v>996</v>
      </c>
      <c r="Q12057" t="s">
        <v>42</v>
      </c>
      <c r="R12057" t="s">
        <v>43</v>
      </c>
    </row>
    <row r="12058" spans="1:18" x14ac:dyDescent="0.3">
      <c r="A12058">
        <v>12057</v>
      </c>
      <c r="B12058">
        <v>2682054511</v>
      </c>
      <c r="C12058" s="1">
        <v>43962</v>
      </c>
      <c r="D12058" t="s">
        <v>17</v>
      </c>
      <c r="E12058" t="s">
        <v>13548</v>
      </c>
      <c r="G12058" t="s">
        <v>19</v>
      </c>
      <c r="H12058" t="s">
        <v>67</v>
      </c>
      <c r="I12058">
        <v>4</v>
      </c>
      <c r="J12058" t="s">
        <v>13549</v>
      </c>
      <c r="K12058" t="s">
        <v>10143</v>
      </c>
      <c r="O12058">
        <v>2</v>
      </c>
      <c r="P12058" t="s">
        <v>13550</v>
      </c>
      <c r="Q12058" t="s">
        <v>91</v>
      </c>
      <c r="R12058" t="s">
        <v>75</v>
      </c>
    </row>
    <row r="12059" spans="1:18" x14ac:dyDescent="0.3">
      <c r="A12059">
        <v>12058</v>
      </c>
      <c r="B12059">
        <v>2726444737</v>
      </c>
      <c r="C12059" s="1">
        <v>43962</v>
      </c>
      <c r="D12059" t="s">
        <v>397</v>
      </c>
      <c r="E12059" t="s">
        <v>397</v>
      </c>
      <c r="G12059" t="s">
        <v>19</v>
      </c>
      <c r="H12059" t="s">
        <v>20</v>
      </c>
      <c r="I12059">
        <v>3</v>
      </c>
      <c r="J12059" t="s">
        <v>13551</v>
      </c>
      <c r="K12059" t="s">
        <v>466</v>
      </c>
      <c r="O12059">
        <v>21</v>
      </c>
      <c r="P12059" t="s">
        <v>13552</v>
      </c>
      <c r="Q12059" t="s">
        <v>91</v>
      </c>
      <c r="R12059" t="s">
        <v>57</v>
      </c>
    </row>
    <row r="12060" spans="1:18" x14ac:dyDescent="0.3">
      <c r="A12060">
        <v>12059</v>
      </c>
      <c r="B12060">
        <v>2751221029</v>
      </c>
      <c r="C12060" s="1">
        <v>43962</v>
      </c>
      <c r="D12060" t="s">
        <v>17</v>
      </c>
      <c r="E12060" t="s">
        <v>1298</v>
      </c>
      <c r="G12060" t="s">
        <v>19</v>
      </c>
      <c r="H12060" t="s">
        <v>20</v>
      </c>
      <c r="I12060">
        <v>0</v>
      </c>
      <c r="J12060" t="s">
        <v>13015</v>
      </c>
      <c r="K12060" t="s">
        <v>170</v>
      </c>
      <c r="O12060">
        <v>6</v>
      </c>
      <c r="P12060" t="s">
        <v>13016</v>
      </c>
      <c r="Q12060" t="s">
        <v>293</v>
      </c>
      <c r="R12060" t="s">
        <v>111</v>
      </c>
    </row>
    <row r="12061" spans="1:18" x14ac:dyDescent="0.3">
      <c r="A12061">
        <v>12060</v>
      </c>
      <c r="B12061">
        <v>2732546033</v>
      </c>
      <c r="C12061" s="1">
        <v>43962</v>
      </c>
      <c r="D12061" t="s">
        <v>17</v>
      </c>
      <c r="E12061" t="s">
        <v>130</v>
      </c>
      <c r="F12061" t="s">
        <v>13553</v>
      </c>
      <c r="G12061" t="s">
        <v>19</v>
      </c>
      <c r="H12061" t="s">
        <v>28</v>
      </c>
      <c r="I12061">
        <v>8</v>
      </c>
      <c r="J12061" t="s">
        <v>13554</v>
      </c>
      <c r="K12061" t="s">
        <v>54</v>
      </c>
      <c r="O12061">
        <v>3</v>
      </c>
      <c r="P12061" t="s">
        <v>9435</v>
      </c>
      <c r="Q12061" t="s">
        <v>926</v>
      </c>
      <c r="R12061" t="s">
        <v>57</v>
      </c>
    </row>
    <row r="12062" spans="1:18" x14ac:dyDescent="0.3">
      <c r="A12062">
        <v>12061</v>
      </c>
      <c r="B12062">
        <v>2685285680</v>
      </c>
      <c r="C12062" s="1">
        <v>43963</v>
      </c>
      <c r="D12062" t="s">
        <v>17</v>
      </c>
      <c r="E12062" t="s">
        <v>130</v>
      </c>
      <c r="G12062" t="s">
        <v>19</v>
      </c>
      <c r="H12062" t="s">
        <v>28</v>
      </c>
      <c r="I12062">
        <v>8</v>
      </c>
      <c r="J12062" t="s">
        <v>9114</v>
      </c>
      <c r="K12062" t="s">
        <v>572</v>
      </c>
      <c r="O12062">
        <v>1</v>
      </c>
      <c r="P12062" t="s">
        <v>9115</v>
      </c>
      <c r="Q12062" t="s">
        <v>774</v>
      </c>
      <c r="R12062" t="s">
        <v>183</v>
      </c>
    </row>
    <row r="12063" spans="1:18" x14ac:dyDescent="0.3">
      <c r="A12063">
        <v>12062</v>
      </c>
      <c r="B12063">
        <v>2690940033</v>
      </c>
      <c r="C12063" s="1">
        <v>43963</v>
      </c>
      <c r="D12063" t="s">
        <v>26</v>
      </c>
      <c r="E12063" t="s">
        <v>71</v>
      </c>
      <c r="F12063" t="s">
        <v>19</v>
      </c>
      <c r="G12063" t="s">
        <v>46</v>
      </c>
      <c r="H12063" t="s">
        <v>28</v>
      </c>
      <c r="I12063">
        <v>5</v>
      </c>
      <c r="J12063" t="s">
        <v>154</v>
      </c>
      <c r="K12063" t="s">
        <v>1639</v>
      </c>
      <c r="O12063">
        <v>1</v>
      </c>
      <c r="P12063" t="s">
        <v>49</v>
      </c>
      <c r="Q12063" t="s">
        <v>50</v>
      </c>
      <c r="R12063" t="s">
        <v>25</v>
      </c>
    </row>
    <row r="12064" spans="1:18" x14ac:dyDescent="0.3">
      <c r="A12064">
        <v>12063</v>
      </c>
      <c r="B12064">
        <v>2754735268</v>
      </c>
      <c r="C12064" s="1">
        <v>43963</v>
      </c>
      <c r="D12064" t="s">
        <v>97</v>
      </c>
      <c r="E12064" t="s">
        <v>97</v>
      </c>
      <c r="G12064" t="s">
        <v>19</v>
      </c>
      <c r="H12064" t="s">
        <v>28</v>
      </c>
      <c r="I12064">
        <v>9</v>
      </c>
      <c r="J12064" t="s">
        <v>13555</v>
      </c>
      <c r="K12064" t="s">
        <v>123</v>
      </c>
      <c r="O12064">
        <v>50</v>
      </c>
      <c r="P12064" t="s">
        <v>13556</v>
      </c>
      <c r="Q12064" t="s">
        <v>24</v>
      </c>
      <c r="R12064" t="s">
        <v>25</v>
      </c>
    </row>
    <row r="12065" spans="1:18" x14ac:dyDescent="0.3">
      <c r="A12065">
        <v>12064</v>
      </c>
      <c r="B12065">
        <v>2683712385</v>
      </c>
      <c r="C12065" s="1">
        <v>43963</v>
      </c>
      <c r="D12065" t="s">
        <v>17</v>
      </c>
      <c r="E12065" t="s">
        <v>410</v>
      </c>
      <c r="G12065" t="s">
        <v>19</v>
      </c>
      <c r="H12065" t="s">
        <v>28</v>
      </c>
      <c r="I12065">
        <v>7</v>
      </c>
      <c r="J12065" t="s">
        <v>411</v>
      </c>
      <c r="K12065" t="s">
        <v>141</v>
      </c>
      <c r="P12065" t="s">
        <v>267</v>
      </c>
      <c r="Q12065" t="s">
        <v>24</v>
      </c>
      <c r="R12065" t="s">
        <v>25</v>
      </c>
    </row>
    <row r="12066" spans="1:18" x14ac:dyDescent="0.3">
      <c r="A12066">
        <v>12065</v>
      </c>
      <c r="B12066">
        <v>2742505988</v>
      </c>
      <c r="C12066" s="1">
        <v>43963</v>
      </c>
      <c r="D12066" t="s">
        <v>86</v>
      </c>
      <c r="E12066" t="s">
        <v>86</v>
      </c>
      <c r="G12066" t="s">
        <v>46</v>
      </c>
      <c r="H12066" t="s">
        <v>28</v>
      </c>
      <c r="I12066">
        <v>5</v>
      </c>
      <c r="J12066" t="s">
        <v>101</v>
      </c>
      <c r="K12066" t="s">
        <v>1229</v>
      </c>
      <c r="P12066" t="s">
        <v>49</v>
      </c>
      <c r="Q12066" t="s">
        <v>50</v>
      </c>
      <c r="R12066" t="s">
        <v>25</v>
      </c>
    </row>
    <row r="12067" spans="1:18" x14ac:dyDescent="0.3">
      <c r="A12067">
        <v>12066</v>
      </c>
      <c r="B12067">
        <v>2688200876</v>
      </c>
      <c r="C12067" s="1">
        <v>43963</v>
      </c>
      <c r="D12067" t="s">
        <v>36</v>
      </c>
      <c r="E12067" t="s">
        <v>5838</v>
      </c>
      <c r="G12067" t="s">
        <v>46</v>
      </c>
      <c r="H12067" t="s">
        <v>28</v>
      </c>
      <c r="I12067">
        <v>4</v>
      </c>
      <c r="J12067" t="s">
        <v>5839</v>
      </c>
      <c r="K12067" t="s">
        <v>471</v>
      </c>
      <c r="O12067">
        <v>8</v>
      </c>
      <c r="P12067" t="s">
        <v>5841</v>
      </c>
      <c r="Q12067" t="s">
        <v>56</v>
      </c>
      <c r="R12067" t="s">
        <v>147</v>
      </c>
    </row>
    <row r="12068" spans="1:18" x14ac:dyDescent="0.3">
      <c r="A12068">
        <v>12067</v>
      </c>
      <c r="B12068">
        <v>2747739130</v>
      </c>
      <c r="C12068" s="1">
        <v>43963</v>
      </c>
      <c r="D12068" t="s">
        <v>36</v>
      </c>
      <c r="E12068" t="s">
        <v>36</v>
      </c>
      <c r="G12068" t="s">
        <v>19</v>
      </c>
      <c r="H12068" t="s">
        <v>67</v>
      </c>
      <c r="I12068">
        <v>5</v>
      </c>
      <c r="J12068" t="s">
        <v>13557</v>
      </c>
      <c r="K12068" t="s">
        <v>22</v>
      </c>
      <c r="O12068">
        <v>15</v>
      </c>
      <c r="P12068" t="s">
        <v>8922</v>
      </c>
      <c r="Q12068" t="s">
        <v>430</v>
      </c>
      <c r="R12068" t="s">
        <v>25</v>
      </c>
    </row>
    <row r="12069" spans="1:18" x14ac:dyDescent="0.3">
      <c r="A12069">
        <v>12068</v>
      </c>
      <c r="B12069">
        <v>2723314152</v>
      </c>
      <c r="C12069" s="1">
        <v>43963</v>
      </c>
      <c r="D12069" t="s">
        <v>17</v>
      </c>
      <c r="E12069" t="s">
        <v>13558</v>
      </c>
      <c r="G12069" t="s">
        <v>19</v>
      </c>
      <c r="H12069" t="s">
        <v>28</v>
      </c>
      <c r="I12069">
        <v>3</v>
      </c>
      <c r="J12069" t="s">
        <v>13559</v>
      </c>
      <c r="K12069" t="s">
        <v>22</v>
      </c>
      <c r="O12069">
        <v>3</v>
      </c>
      <c r="P12069" t="s">
        <v>1280</v>
      </c>
      <c r="Q12069" t="s">
        <v>50</v>
      </c>
      <c r="R12069" t="s">
        <v>75</v>
      </c>
    </row>
    <row r="12070" spans="1:18" x14ac:dyDescent="0.3">
      <c r="A12070">
        <v>12069</v>
      </c>
      <c r="B12070">
        <v>2690938425</v>
      </c>
      <c r="C12070" s="1">
        <v>43963</v>
      </c>
      <c r="D12070" t="s">
        <v>97</v>
      </c>
      <c r="E12070" t="s">
        <v>97</v>
      </c>
      <c r="F12070" t="s">
        <v>119</v>
      </c>
      <c r="G12070" t="s">
        <v>46</v>
      </c>
      <c r="H12070" t="s">
        <v>28</v>
      </c>
      <c r="I12070">
        <v>3</v>
      </c>
      <c r="J12070" t="s">
        <v>120</v>
      </c>
      <c r="K12070" t="s">
        <v>469</v>
      </c>
      <c r="P12070" t="s">
        <v>49</v>
      </c>
      <c r="Q12070" t="s">
        <v>50</v>
      </c>
      <c r="R12070" t="s">
        <v>25</v>
      </c>
    </row>
    <row r="12071" spans="1:18" x14ac:dyDescent="0.3">
      <c r="A12071">
        <v>12070</v>
      </c>
      <c r="B12071">
        <v>2398152609</v>
      </c>
      <c r="C12071" s="1">
        <v>43963</v>
      </c>
      <c r="D12071" t="s">
        <v>17</v>
      </c>
      <c r="E12071" t="s">
        <v>17</v>
      </c>
      <c r="F12071" t="s">
        <v>1501</v>
      </c>
      <c r="G12071" t="s">
        <v>19</v>
      </c>
      <c r="H12071" t="s">
        <v>20</v>
      </c>
      <c r="I12071">
        <v>4</v>
      </c>
      <c r="J12071" t="s">
        <v>1502</v>
      </c>
      <c r="K12071" t="s">
        <v>95</v>
      </c>
      <c r="O12071">
        <v>22</v>
      </c>
      <c r="P12071" t="s">
        <v>142</v>
      </c>
      <c r="Q12071" t="s">
        <v>35</v>
      </c>
      <c r="R12071" t="s">
        <v>75</v>
      </c>
    </row>
    <row r="12072" spans="1:18" x14ac:dyDescent="0.3">
      <c r="A12072">
        <v>12071</v>
      </c>
      <c r="B12072">
        <v>2707844250</v>
      </c>
      <c r="C12072" s="1">
        <v>43963</v>
      </c>
      <c r="D12072" t="s">
        <v>17</v>
      </c>
      <c r="E12072" t="s">
        <v>202</v>
      </c>
      <c r="G12072" t="s">
        <v>19</v>
      </c>
      <c r="H12072" t="s">
        <v>28</v>
      </c>
      <c r="I12072">
        <v>7</v>
      </c>
      <c r="J12072" t="s">
        <v>13560</v>
      </c>
      <c r="K12072" t="s">
        <v>550</v>
      </c>
      <c r="O12072">
        <v>1</v>
      </c>
      <c r="P12072" t="s">
        <v>1882</v>
      </c>
      <c r="Q12072" t="s">
        <v>137</v>
      </c>
      <c r="R12072" t="s">
        <v>111</v>
      </c>
    </row>
    <row r="12073" spans="1:18" x14ac:dyDescent="0.3">
      <c r="A12073">
        <v>12072</v>
      </c>
      <c r="B12073">
        <v>2743629673</v>
      </c>
      <c r="C12073" s="1">
        <v>43963</v>
      </c>
      <c r="D12073" t="s">
        <v>86</v>
      </c>
      <c r="E12073" t="s">
        <v>86</v>
      </c>
      <c r="G12073" t="s">
        <v>46</v>
      </c>
      <c r="H12073" t="s">
        <v>28</v>
      </c>
      <c r="I12073">
        <v>6</v>
      </c>
      <c r="J12073" t="s">
        <v>101</v>
      </c>
      <c r="K12073" t="s">
        <v>947</v>
      </c>
      <c r="P12073" t="s">
        <v>49</v>
      </c>
      <c r="Q12073" t="s">
        <v>50</v>
      </c>
      <c r="R12073" t="s">
        <v>25</v>
      </c>
    </row>
    <row r="12074" spans="1:18" x14ac:dyDescent="0.3">
      <c r="A12074">
        <v>12073</v>
      </c>
      <c r="B12074">
        <v>2739737370</v>
      </c>
      <c r="C12074" s="1">
        <v>43963</v>
      </c>
      <c r="D12074" t="s">
        <v>65</v>
      </c>
      <c r="E12074" t="s">
        <v>65</v>
      </c>
      <c r="F12074" t="s">
        <v>13561</v>
      </c>
      <c r="G12074" t="s">
        <v>46</v>
      </c>
      <c r="H12074" t="s">
        <v>28</v>
      </c>
      <c r="I12074">
        <v>6</v>
      </c>
      <c r="J12074" t="s">
        <v>13562</v>
      </c>
      <c r="K12074" t="s">
        <v>340</v>
      </c>
      <c r="O12074">
        <v>54</v>
      </c>
      <c r="P12074" t="s">
        <v>1336</v>
      </c>
      <c r="Q12074" t="s">
        <v>137</v>
      </c>
      <c r="R12074" t="s">
        <v>147</v>
      </c>
    </row>
    <row r="12075" spans="1:18" x14ac:dyDescent="0.3">
      <c r="A12075">
        <v>12074</v>
      </c>
      <c r="B12075">
        <v>2721796368</v>
      </c>
      <c r="C12075" s="1">
        <v>43963</v>
      </c>
      <c r="D12075" t="s">
        <v>97</v>
      </c>
      <c r="E12075" t="s">
        <v>9937</v>
      </c>
      <c r="G12075" t="s">
        <v>19</v>
      </c>
      <c r="H12075" t="s">
        <v>28</v>
      </c>
      <c r="I12075">
        <v>2</v>
      </c>
      <c r="J12075" t="s">
        <v>9938</v>
      </c>
      <c r="K12075" t="s">
        <v>22</v>
      </c>
      <c r="O12075">
        <v>89</v>
      </c>
      <c r="P12075" t="s">
        <v>452</v>
      </c>
      <c r="Q12075" t="s">
        <v>50</v>
      </c>
      <c r="R12075" t="s">
        <v>25</v>
      </c>
    </row>
    <row r="12076" spans="1:18" x14ac:dyDescent="0.3">
      <c r="A12076">
        <v>12075</v>
      </c>
      <c r="B12076">
        <v>2686343174</v>
      </c>
      <c r="C12076" s="1">
        <v>43963</v>
      </c>
      <c r="D12076" t="s">
        <v>36</v>
      </c>
      <c r="E12076" t="s">
        <v>36</v>
      </c>
      <c r="F12076" t="s">
        <v>13563</v>
      </c>
      <c r="G12076" t="s">
        <v>19</v>
      </c>
      <c r="H12076" t="s">
        <v>28</v>
      </c>
      <c r="I12076">
        <v>7</v>
      </c>
      <c r="J12076" t="s">
        <v>13564</v>
      </c>
      <c r="K12076" t="s">
        <v>296</v>
      </c>
      <c r="O12076">
        <v>31</v>
      </c>
      <c r="P12076" t="s">
        <v>13565</v>
      </c>
      <c r="Q12076" t="s">
        <v>56</v>
      </c>
      <c r="R12076" t="s">
        <v>147</v>
      </c>
    </row>
    <row r="12077" spans="1:18" x14ac:dyDescent="0.3">
      <c r="A12077">
        <v>12076</v>
      </c>
      <c r="B12077">
        <v>2735498903</v>
      </c>
      <c r="C12077" s="1">
        <v>43963</v>
      </c>
      <c r="D12077" t="s">
        <v>17</v>
      </c>
      <c r="E12077" t="s">
        <v>1206</v>
      </c>
      <c r="F12077" t="s">
        <v>907</v>
      </c>
      <c r="G12077" t="s">
        <v>19</v>
      </c>
      <c r="H12077" t="s">
        <v>28</v>
      </c>
      <c r="I12077">
        <v>7</v>
      </c>
      <c r="J12077" t="s">
        <v>2898</v>
      </c>
      <c r="K12077" t="s">
        <v>54</v>
      </c>
      <c r="P12077" t="s">
        <v>909</v>
      </c>
      <c r="Q12077" t="s">
        <v>24</v>
      </c>
      <c r="R12077" t="s">
        <v>43</v>
      </c>
    </row>
    <row r="12078" spans="1:18" x14ac:dyDescent="0.3">
      <c r="A12078">
        <v>12077</v>
      </c>
      <c r="B12078">
        <v>2709259382</v>
      </c>
      <c r="C12078" s="1">
        <v>43963</v>
      </c>
      <c r="D12078" t="s">
        <v>449</v>
      </c>
      <c r="E12078" t="s">
        <v>4853</v>
      </c>
      <c r="F12078" t="s">
        <v>3093</v>
      </c>
      <c r="G12078" t="s">
        <v>19</v>
      </c>
      <c r="H12078" t="s">
        <v>67</v>
      </c>
      <c r="I12078">
        <v>5</v>
      </c>
      <c r="J12078" t="s">
        <v>120</v>
      </c>
      <c r="K12078" t="s">
        <v>22</v>
      </c>
      <c r="O12078">
        <v>2</v>
      </c>
      <c r="P12078" t="s">
        <v>13566</v>
      </c>
      <c r="Q12078" t="s">
        <v>178</v>
      </c>
      <c r="R12078" t="s">
        <v>57</v>
      </c>
    </row>
    <row r="12079" spans="1:18" x14ac:dyDescent="0.3">
      <c r="A12079">
        <v>12078</v>
      </c>
      <c r="B12079">
        <v>2680513360</v>
      </c>
      <c r="C12079" s="1">
        <v>43963</v>
      </c>
      <c r="D12079" t="s">
        <v>190</v>
      </c>
      <c r="E12079" t="s">
        <v>13567</v>
      </c>
      <c r="G12079" t="s">
        <v>19</v>
      </c>
      <c r="H12079" t="s">
        <v>28</v>
      </c>
      <c r="I12079">
        <v>5</v>
      </c>
      <c r="J12079" t="s">
        <v>13568</v>
      </c>
      <c r="K12079" t="s">
        <v>2775</v>
      </c>
      <c r="P12079" t="s">
        <v>234</v>
      </c>
      <c r="Q12079" t="s">
        <v>35</v>
      </c>
      <c r="R12079" t="s">
        <v>25</v>
      </c>
    </row>
    <row r="12080" spans="1:18" x14ac:dyDescent="0.3">
      <c r="A12080">
        <v>12079</v>
      </c>
      <c r="B12080">
        <v>2718768959</v>
      </c>
      <c r="C12080" s="1">
        <v>43963</v>
      </c>
      <c r="D12080" t="s">
        <v>97</v>
      </c>
      <c r="E12080" t="s">
        <v>156</v>
      </c>
      <c r="G12080" t="s">
        <v>19</v>
      </c>
      <c r="H12080" t="s">
        <v>28</v>
      </c>
      <c r="I12080">
        <v>6</v>
      </c>
      <c r="J12080" t="s">
        <v>13569</v>
      </c>
      <c r="K12080" t="s">
        <v>141</v>
      </c>
      <c r="O12080">
        <v>4</v>
      </c>
      <c r="P12080" t="s">
        <v>12540</v>
      </c>
      <c r="Q12080" t="s">
        <v>50</v>
      </c>
      <c r="R12080" t="s">
        <v>57</v>
      </c>
    </row>
    <row r="12081" spans="1:18" x14ac:dyDescent="0.3">
      <c r="A12081">
        <v>12080</v>
      </c>
      <c r="B12081">
        <v>2712660253</v>
      </c>
      <c r="C12081" s="1">
        <v>43963</v>
      </c>
      <c r="D12081" t="s">
        <v>17</v>
      </c>
      <c r="E12081" t="s">
        <v>1206</v>
      </c>
      <c r="F12081" t="s">
        <v>907</v>
      </c>
      <c r="G12081" t="s">
        <v>19</v>
      </c>
      <c r="H12081" t="s">
        <v>28</v>
      </c>
      <c r="I12081">
        <v>4</v>
      </c>
      <c r="J12081" t="s">
        <v>1207</v>
      </c>
      <c r="K12081" t="s">
        <v>366</v>
      </c>
      <c r="O12081">
        <v>3</v>
      </c>
      <c r="P12081" t="s">
        <v>909</v>
      </c>
      <c r="Q12081" t="s">
        <v>24</v>
      </c>
      <c r="R12081" t="s">
        <v>43</v>
      </c>
    </row>
    <row r="12082" spans="1:18" x14ac:dyDescent="0.3">
      <c r="A12082">
        <v>12081</v>
      </c>
      <c r="B12082">
        <v>2681534687</v>
      </c>
      <c r="C12082" s="1">
        <v>43963</v>
      </c>
      <c r="D12082" t="s">
        <v>449</v>
      </c>
      <c r="E12082" t="s">
        <v>13570</v>
      </c>
      <c r="F12082" t="s">
        <v>122</v>
      </c>
      <c r="G12082" t="s">
        <v>19</v>
      </c>
      <c r="H12082" t="s">
        <v>67</v>
      </c>
      <c r="I12082">
        <v>3</v>
      </c>
      <c r="J12082" t="s">
        <v>342</v>
      </c>
      <c r="K12082" t="s">
        <v>22</v>
      </c>
      <c r="O12082">
        <v>3</v>
      </c>
      <c r="P12082" t="s">
        <v>5192</v>
      </c>
      <c r="Q12082" t="s">
        <v>56</v>
      </c>
      <c r="R12082" t="s">
        <v>174</v>
      </c>
    </row>
    <row r="12083" spans="1:18" x14ac:dyDescent="0.3">
      <c r="A12083">
        <v>12082</v>
      </c>
      <c r="B12083">
        <v>2707641688</v>
      </c>
      <c r="C12083" s="1">
        <v>43963</v>
      </c>
      <c r="D12083" t="s">
        <v>26</v>
      </c>
      <c r="E12083" t="s">
        <v>71</v>
      </c>
      <c r="F12083" t="s">
        <v>334</v>
      </c>
      <c r="G12083" t="s">
        <v>19</v>
      </c>
      <c r="H12083" t="s">
        <v>67</v>
      </c>
      <c r="I12083">
        <v>2</v>
      </c>
      <c r="J12083" t="s">
        <v>1791</v>
      </c>
      <c r="K12083" t="s">
        <v>943</v>
      </c>
      <c r="P12083" t="s">
        <v>337</v>
      </c>
      <c r="Q12083" t="s">
        <v>56</v>
      </c>
      <c r="R12083" t="s">
        <v>75</v>
      </c>
    </row>
    <row r="12084" spans="1:18" x14ac:dyDescent="0.3">
      <c r="A12084">
        <v>12083</v>
      </c>
      <c r="B12084">
        <v>2673995125</v>
      </c>
      <c r="C12084" s="1">
        <v>43963</v>
      </c>
      <c r="D12084" t="s">
        <v>991</v>
      </c>
      <c r="E12084" t="s">
        <v>992</v>
      </c>
      <c r="F12084" t="s">
        <v>993</v>
      </c>
      <c r="G12084" t="s">
        <v>19</v>
      </c>
      <c r="H12084" t="s">
        <v>798</v>
      </c>
      <c r="I12084">
        <v>8</v>
      </c>
      <c r="J12084" t="s">
        <v>994</v>
      </c>
      <c r="K12084" t="s">
        <v>421</v>
      </c>
      <c r="O12084">
        <v>2</v>
      </c>
      <c r="P12084" t="s">
        <v>996</v>
      </c>
      <c r="Q12084" t="s">
        <v>42</v>
      </c>
      <c r="R12084" t="s">
        <v>43</v>
      </c>
    </row>
    <row r="12085" spans="1:18" x14ac:dyDescent="0.3">
      <c r="A12085">
        <v>12084</v>
      </c>
      <c r="B12085">
        <v>2706560518</v>
      </c>
      <c r="C12085" s="1">
        <v>43963</v>
      </c>
      <c r="D12085" t="s">
        <v>17</v>
      </c>
      <c r="E12085" t="s">
        <v>17</v>
      </c>
      <c r="F12085" t="s">
        <v>13571</v>
      </c>
      <c r="G12085" t="s">
        <v>19</v>
      </c>
      <c r="H12085" t="s">
        <v>28</v>
      </c>
      <c r="I12085">
        <v>5</v>
      </c>
      <c r="J12085" t="s">
        <v>5846</v>
      </c>
      <c r="K12085" t="s">
        <v>22</v>
      </c>
      <c r="O12085">
        <v>5</v>
      </c>
      <c r="P12085" t="s">
        <v>5354</v>
      </c>
      <c r="Q12085" t="s">
        <v>50</v>
      </c>
      <c r="R12085" t="s">
        <v>75</v>
      </c>
    </row>
    <row r="12086" spans="1:18" x14ac:dyDescent="0.3">
      <c r="A12086">
        <v>12085</v>
      </c>
      <c r="B12086">
        <v>2681099460</v>
      </c>
      <c r="C12086" s="1">
        <v>43963</v>
      </c>
      <c r="D12086" t="s">
        <v>190</v>
      </c>
      <c r="E12086" t="s">
        <v>190</v>
      </c>
      <c r="G12086" t="s">
        <v>19</v>
      </c>
      <c r="H12086" t="s">
        <v>28</v>
      </c>
      <c r="I12086">
        <v>4</v>
      </c>
      <c r="J12086" t="s">
        <v>11895</v>
      </c>
      <c r="K12086" t="s">
        <v>3083</v>
      </c>
      <c r="O12086">
        <v>5</v>
      </c>
      <c r="P12086" t="s">
        <v>4112</v>
      </c>
      <c r="Q12086" t="s">
        <v>50</v>
      </c>
      <c r="R12086" t="s">
        <v>57</v>
      </c>
    </row>
    <row r="12087" spans="1:18" x14ac:dyDescent="0.3">
      <c r="A12087">
        <v>12086</v>
      </c>
      <c r="B12087">
        <v>2684099674</v>
      </c>
      <c r="C12087" s="1">
        <v>43963</v>
      </c>
      <c r="D12087" t="s">
        <v>36</v>
      </c>
      <c r="E12087" t="s">
        <v>36</v>
      </c>
      <c r="G12087" t="s">
        <v>19</v>
      </c>
      <c r="H12087" t="s">
        <v>67</v>
      </c>
      <c r="I12087">
        <v>7</v>
      </c>
      <c r="J12087" t="s">
        <v>13572</v>
      </c>
      <c r="K12087" t="s">
        <v>436</v>
      </c>
      <c r="O12087">
        <v>6</v>
      </c>
      <c r="P12087" t="s">
        <v>13573</v>
      </c>
      <c r="Q12087" t="s">
        <v>56</v>
      </c>
      <c r="R12087" t="s">
        <v>25</v>
      </c>
    </row>
    <row r="12088" spans="1:18" x14ac:dyDescent="0.3">
      <c r="A12088">
        <v>12087</v>
      </c>
      <c r="B12088">
        <v>2691414947</v>
      </c>
      <c r="C12088" s="1">
        <v>43963</v>
      </c>
      <c r="D12088" t="s">
        <v>17</v>
      </c>
      <c r="E12088" t="s">
        <v>410</v>
      </c>
      <c r="G12088" t="s">
        <v>19</v>
      </c>
      <c r="H12088" t="s">
        <v>67</v>
      </c>
      <c r="I12088">
        <v>3</v>
      </c>
      <c r="J12088" t="s">
        <v>7260</v>
      </c>
      <c r="K12088" t="s">
        <v>189</v>
      </c>
      <c r="P12088" t="s">
        <v>1277</v>
      </c>
      <c r="Q12088" t="s">
        <v>50</v>
      </c>
      <c r="R12088" t="s">
        <v>75</v>
      </c>
    </row>
    <row r="12089" spans="1:18" x14ac:dyDescent="0.3">
      <c r="A12089">
        <v>12088</v>
      </c>
      <c r="B12089">
        <v>2689807228</v>
      </c>
      <c r="C12089" s="1">
        <v>43963</v>
      </c>
      <c r="D12089" t="s">
        <v>17</v>
      </c>
      <c r="E12089" t="s">
        <v>8997</v>
      </c>
      <c r="G12089" t="s">
        <v>19</v>
      </c>
      <c r="H12089" t="s">
        <v>20</v>
      </c>
      <c r="I12089">
        <v>2</v>
      </c>
      <c r="J12089" t="s">
        <v>8998</v>
      </c>
      <c r="K12089" t="s">
        <v>193</v>
      </c>
      <c r="O12089">
        <v>5</v>
      </c>
      <c r="P12089" t="s">
        <v>2405</v>
      </c>
      <c r="Q12089" t="s">
        <v>35</v>
      </c>
      <c r="R12089" t="s">
        <v>75</v>
      </c>
    </row>
    <row r="12090" spans="1:18" x14ac:dyDescent="0.3">
      <c r="A12090">
        <v>12089</v>
      </c>
      <c r="B12090">
        <v>2684395666</v>
      </c>
      <c r="C12090" s="1">
        <v>43964</v>
      </c>
      <c r="D12090" t="s">
        <v>44</v>
      </c>
      <c r="E12090" t="s">
        <v>44</v>
      </c>
      <c r="F12090" t="s">
        <v>9129</v>
      </c>
      <c r="G12090" t="s">
        <v>46</v>
      </c>
      <c r="H12090" t="s">
        <v>28</v>
      </c>
      <c r="I12090">
        <v>6</v>
      </c>
      <c r="J12090" t="s">
        <v>13574</v>
      </c>
      <c r="K12090" t="s">
        <v>13575</v>
      </c>
      <c r="O12090">
        <v>5</v>
      </c>
      <c r="P12090" t="s">
        <v>13576</v>
      </c>
      <c r="Q12090" t="s">
        <v>56</v>
      </c>
      <c r="R12090" t="s">
        <v>57</v>
      </c>
    </row>
    <row r="12091" spans="1:18" x14ac:dyDescent="0.3">
      <c r="A12091">
        <v>12090</v>
      </c>
      <c r="B12091">
        <v>2701606857</v>
      </c>
      <c r="C12091" s="1">
        <v>43964</v>
      </c>
      <c r="D12091" t="s">
        <v>103</v>
      </c>
      <c r="E12091" t="s">
        <v>4220</v>
      </c>
      <c r="G12091" t="s">
        <v>19</v>
      </c>
      <c r="H12091" t="s">
        <v>67</v>
      </c>
      <c r="I12091">
        <v>5</v>
      </c>
      <c r="J12091" t="s">
        <v>3424</v>
      </c>
      <c r="K12091" t="s">
        <v>189</v>
      </c>
      <c r="O12091">
        <v>3</v>
      </c>
      <c r="P12091" t="s">
        <v>6965</v>
      </c>
      <c r="Q12091" t="s">
        <v>91</v>
      </c>
      <c r="R12091" t="s">
        <v>57</v>
      </c>
    </row>
    <row r="12092" spans="1:18" x14ac:dyDescent="0.3">
      <c r="A12092">
        <v>12091</v>
      </c>
      <c r="B12092">
        <v>2710380806</v>
      </c>
      <c r="C12092" s="1">
        <v>43964</v>
      </c>
      <c r="D12092" t="s">
        <v>17</v>
      </c>
      <c r="E12092" t="s">
        <v>7184</v>
      </c>
      <c r="G12092" t="s">
        <v>19</v>
      </c>
      <c r="H12092" t="s">
        <v>28</v>
      </c>
      <c r="I12092">
        <v>4</v>
      </c>
      <c r="J12092" t="s">
        <v>7185</v>
      </c>
      <c r="K12092" t="s">
        <v>572</v>
      </c>
      <c r="O12092">
        <v>13</v>
      </c>
      <c r="P12092" t="s">
        <v>7187</v>
      </c>
      <c r="Q12092" t="s">
        <v>35</v>
      </c>
      <c r="R12092" t="s">
        <v>75</v>
      </c>
    </row>
    <row r="12093" spans="1:18" x14ac:dyDescent="0.3">
      <c r="A12093">
        <v>12092</v>
      </c>
      <c r="B12093">
        <v>2737026987</v>
      </c>
      <c r="C12093" s="1">
        <v>43964</v>
      </c>
      <c r="D12093" t="s">
        <v>17</v>
      </c>
      <c r="E12093" t="s">
        <v>17</v>
      </c>
      <c r="G12093" t="s">
        <v>19</v>
      </c>
      <c r="H12093" t="s">
        <v>67</v>
      </c>
      <c r="I12093">
        <v>4</v>
      </c>
      <c r="J12093" t="s">
        <v>612</v>
      </c>
      <c r="K12093" t="s">
        <v>1307</v>
      </c>
      <c r="P12093" t="s">
        <v>614</v>
      </c>
      <c r="Q12093" t="s">
        <v>56</v>
      </c>
      <c r="R12093" t="s">
        <v>147</v>
      </c>
    </row>
    <row r="12094" spans="1:18" x14ac:dyDescent="0.3">
      <c r="A12094">
        <v>12093</v>
      </c>
      <c r="B12094">
        <v>2691454255</v>
      </c>
      <c r="C12094" s="1">
        <v>43964</v>
      </c>
      <c r="D12094" t="s">
        <v>36</v>
      </c>
      <c r="E12094" t="s">
        <v>13577</v>
      </c>
      <c r="G12094" t="s">
        <v>46</v>
      </c>
      <c r="H12094" t="s">
        <v>67</v>
      </c>
      <c r="I12094">
        <v>5</v>
      </c>
      <c r="J12094" t="s">
        <v>1106</v>
      </c>
      <c r="K12094" t="s">
        <v>643</v>
      </c>
      <c r="O12094">
        <v>12</v>
      </c>
      <c r="P12094" t="s">
        <v>13578</v>
      </c>
      <c r="Q12094" t="s">
        <v>56</v>
      </c>
      <c r="R12094" t="s">
        <v>75</v>
      </c>
    </row>
    <row r="12095" spans="1:18" x14ac:dyDescent="0.3">
      <c r="A12095">
        <v>12094</v>
      </c>
      <c r="B12095">
        <v>2660787189</v>
      </c>
      <c r="C12095" s="1">
        <v>43964</v>
      </c>
      <c r="D12095" t="s">
        <v>289</v>
      </c>
      <c r="E12095" t="s">
        <v>3412</v>
      </c>
      <c r="G12095" t="s">
        <v>19</v>
      </c>
      <c r="H12095" t="s">
        <v>28</v>
      </c>
      <c r="I12095">
        <v>8</v>
      </c>
      <c r="J12095" t="s">
        <v>3413</v>
      </c>
      <c r="K12095" t="s">
        <v>366</v>
      </c>
      <c r="O12095">
        <v>1</v>
      </c>
      <c r="P12095" t="s">
        <v>506</v>
      </c>
      <c r="Q12095" t="s">
        <v>35</v>
      </c>
      <c r="R12095" t="s">
        <v>147</v>
      </c>
    </row>
    <row r="12096" spans="1:18" x14ac:dyDescent="0.3">
      <c r="A12096">
        <v>12095</v>
      </c>
      <c r="B12096">
        <v>2696126566</v>
      </c>
      <c r="C12096" s="1">
        <v>43964</v>
      </c>
      <c r="D12096" t="s">
        <v>26</v>
      </c>
      <c r="E12096" t="s">
        <v>71</v>
      </c>
      <c r="G12096" t="s">
        <v>19</v>
      </c>
      <c r="H12096" t="s">
        <v>28</v>
      </c>
      <c r="I12096">
        <v>3</v>
      </c>
      <c r="J12096" t="s">
        <v>2115</v>
      </c>
      <c r="K12096" t="s">
        <v>5732</v>
      </c>
      <c r="P12096" t="s">
        <v>393</v>
      </c>
      <c r="Q12096" t="s">
        <v>137</v>
      </c>
      <c r="R12096" t="s">
        <v>183</v>
      </c>
    </row>
    <row r="12097" spans="1:18" x14ac:dyDescent="0.3">
      <c r="A12097">
        <v>12096</v>
      </c>
      <c r="B12097">
        <v>2737630387</v>
      </c>
      <c r="C12097" s="1">
        <v>43964</v>
      </c>
      <c r="D12097" t="s">
        <v>464</v>
      </c>
      <c r="E12097" t="s">
        <v>464</v>
      </c>
      <c r="G12097" t="s">
        <v>19</v>
      </c>
      <c r="H12097" t="s">
        <v>67</v>
      </c>
      <c r="I12097">
        <v>4</v>
      </c>
      <c r="J12097" t="s">
        <v>13579</v>
      </c>
      <c r="K12097" t="s">
        <v>22</v>
      </c>
      <c r="O12097">
        <v>19</v>
      </c>
      <c r="P12097" t="s">
        <v>9439</v>
      </c>
      <c r="Q12097" t="s">
        <v>430</v>
      </c>
      <c r="R12097" t="s">
        <v>75</v>
      </c>
    </row>
    <row r="12098" spans="1:18" x14ac:dyDescent="0.3">
      <c r="A12098">
        <v>12097</v>
      </c>
      <c r="B12098">
        <v>2696928224</v>
      </c>
      <c r="C12098" s="1">
        <v>43964</v>
      </c>
      <c r="D12098" t="s">
        <v>65</v>
      </c>
      <c r="E12098" t="s">
        <v>324</v>
      </c>
      <c r="G12098" t="s">
        <v>19</v>
      </c>
      <c r="H12098" t="s">
        <v>28</v>
      </c>
      <c r="I12098">
        <v>7</v>
      </c>
      <c r="J12098" t="s">
        <v>1590</v>
      </c>
      <c r="K12098" t="s">
        <v>170</v>
      </c>
      <c r="O12098">
        <v>9</v>
      </c>
      <c r="P12098" t="s">
        <v>1591</v>
      </c>
      <c r="Q12098" t="s">
        <v>1592</v>
      </c>
      <c r="R12098" t="s">
        <v>75</v>
      </c>
    </row>
    <row r="12099" spans="1:18" x14ac:dyDescent="0.3">
      <c r="A12099">
        <v>12098</v>
      </c>
      <c r="B12099">
        <v>2693747446</v>
      </c>
      <c r="C12099" s="1">
        <v>43964</v>
      </c>
      <c r="D12099" t="s">
        <v>26</v>
      </c>
      <c r="E12099" t="s">
        <v>1051</v>
      </c>
      <c r="G12099" t="s">
        <v>19</v>
      </c>
      <c r="H12099" t="s">
        <v>28</v>
      </c>
      <c r="I12099">
        <v>8</v>
      </c>
      <c r="J12099" t="s">
        <v>13580</v>
      </c>
      <c r="K12099" t="s">
        <v>428</v>
      </c>
      <c r="O12099">
        <v>2</v>
      </c>
      <c r="P12099" t="s">
        <v>584</v>
      </c>
      <c r="Q12099" t="s">
        <v>146</v>
      </c>
      <c r="R12099" t="s">
        <v>147</v>
      </c>
    </row>
    <row r="12100" spans="1:18" x14ac:dyDescent="0.3">
      <c r="A12100">
        <v>12099</v>
      </c>
      <c r="B12100">
        <v>2749241415</v>
      </c>
      <c r="C12100" s="1">
        <v>43964</v>
      </c>
      <c r="D12100" t="s">
        <v>768</v>
      </c>
      <c r="E12100" t="s">
        <v>769</v>
      </c>
      <c r="G12100" t="s">
        <v>19</v>
      </c>
      <c r="H12100" t="s">
        <v>28</v>
      </c>
      <c r="I12100">
        <v>4</v>
      </c>
      <c r="J12100" t="s">
        <v>770</v>
      </c>
      <c r="K12100" t="s">
        <v>254</v>
      </c>
      <c r="P12100" t="s">
        <v>276</v>
      </c>
      <c r="Q12100" t="s">
        <v>35</v>
      </c>
      <c r="R12100" t="s">
        <v>25</v>
      </c>
    </row>
    <row r="12101" spans="1:18" x14ac:dyDescent="0.3">
      <c r="A12101">
        <v>12100</v>
      </c>
      <c r="B12101">
        <v>2690941564</v>
      </c>
      <c r="C12101" s="1">
        <v>43964</v>
      </c>
      <c r="D12101" t="s">
        <v>97</v>
      </c>
      <c r="E12101" t="s">
        <v>97</v>
      </c>
      <c r="F12101" t="s">
        <v>119</v>
      </c>
      <c r="G12101" t="s">
        <v>46</v>
      </c>
      <c r="H12101" t="s">
        <v>28</v>
      </c>
      <c r="I12101">
        <v>5</v>
      </c>
      <c r="J12101" t="s">
        <v>120</v>
      </c>
      <c r="K12101" t="s">
        <v>10211</v>
      </c>
      <c r="P12101" t="s">
        <v>49</v>
      </c>
      <c r="Q12101" t="s">
        <v>50</v>
      </c>
      <c r="R12101" t="s">
        <v>25</v>
      </c>
    </row>
    <row r="12102" spans="1:18" x14ac:dyDescent="0.3">
      <c r="A12102">
        <v>12101</v>
      </c>
      <c r="B12102">
        <v>2745560858</v>
      </c>
      <c r="C12102" s="1">
        <v>43964</v>
      </c>
      <c r="D12102" t="s">
        <v>26</v>
      </c>
      <c r="E12102" t="s">
        <v>13581</v>
      </c>
      <c r="G12102" t="s">
        <v>46</v>
      </c>
      <c r="H12102" t="s">
        <v>67</v>
      </c>
      <c r="I12102">
        <v>4</v>
      </c>
      <c r="J12102" t="s">
        <v>13582</v>
      </c>
      <c r="K12102" t="s">
        <v>13583</v>
      </c>
      <c r="P12102" t="s">
        <v>241</v>
      </c>
      <c r="Q12102" t="s">
        <v>50</v>
      </c>
      <c r="R12102" t="s">
        <v>25</v>
      </c>
    </row>
    <row r="12103" spans="1:18" x14ac:dyDescent="0.3">
      <c r="A12103">
        <v>12102</v>
      </c>
      <c r="B12103">
        <v>2688689098</v>
      </c>
      <c r="C12103" s="1">
        <v>43964</v>
      </c>
      <c r="D12103" t="s">
        <v>76</v>
      </c>
      <c r="E12103" t="s">
        <v>224</v>
      </c>
      <c r="G12103" t="s">
        <v>19</v>
      </c>
      <c r="H12103" t="s">
        <v>67</v>
      </c>
      <c r="I12103">
        <v>4</v>
      </c>
      <c r="J12103" t="s">
        <v>13584</v>
      </c>
      <c r="K12103" t="s">
        <v>109</v>
      </c>
      <c r="O12103">
        <v>14</v>
      </c>
      <c r="P12103" t="s">
        <v>3910</v>
      </c>
      <c r="Q12103" t="s">
        <v>35</v>
      </c>
      <c r="R12103" t="s">
        <v>57</v>
      </c>
    </row>
    <row r="12104" spans="1:18" x14ac:dyDescent="0.3">
      <c r="A12104">
        <v>12103</v>
      </c>
      <c r="B12104">
        <v>2702427898</v>
      </c>
      <c r="C12104" s="1">
        <v>43964</v>
      </c>
      <c r="D12104" t="s">
        <v>26</v>
      </c>
      <c r="E12104" t="s">
        <v>3687</v>
      </c>
      <c r="G12104" t="s">
        <v>19</v>
      </c>
      <c r="H12104" t="s">
        <v>28</v>
      </c>
      <c r="I12104">
        <v>8</v>
      </c>
      <c r="J12104" t="s">
        <v>9790</v>
      </c>
      <c r="K12104" t="s">
        <v>89</v>
      </c>
      <c r="P12104" t="s">
        <v>2106</v>
      </c>
      <c r="Q12104" t="s">
        <v>35</v>
      </c>
      <c r="R12104" t="s">
        <v>25</v>
      </c>
    </row>
    <row r="12105" spans="1:18" x14ac:dyDescent="0.3">
      <c r="A12105">
        <v>12104</v>
      </c>
      <c r="B12105">
        <v>2684132741</v>
      </c>
      <c r="C12105" s="1">
        <v>43964</v>
      </c>
      <c r="D12105" t="s">
        <v>17</v>
      </c>
      <c r="E12105" t="s">
        <v>17</v>
      </c>
      <c r="G12105" t="s">
        <v>19</v>
      </c>
      <c r="H12105" t="s">
        <v>28</v>
      </c>
      <c r="I12105">
        <v>5</v>
      </c>
      <c r="J12105" t="s">
        <v>5743</v>
      </c>
      <c r="K12105" t="s">
        <v>779</v>
      </c>
      <c r="O12105">
        <v>1</v>
      </c>
      <c r="P12105" t="s">
        <v>422</v>
      </c>
      <c r="Q12105" t="s">
        <v>35</v>
      </c>
      <c r="R12105" t="s">
        <v>25</v>
      </c>
    </row>
    <row r="12106" spans="1:18" x14ac:dyDescent="0.3">
      <c r="A12106">
        <v>12105</v>
      </c>
      <c r="B12106">
        <v>2722168396</v>
      </c>
      <c r="C12106" s="1">
        <v>43964</v>
      </c>
      <c r="D12106" t="s">
        <v>289</v>
      </c>
      <c r="E12106" t="s">
        <v>13585</v>
      </c>
      <c r="G12106" t="s">
        <v>19</v>
      </c>
      <c r="H12106" t="s">
        <v>67</v>
      </c>
      <c r="I12106">
        <v>2</v>
      </c>
      <c r="J12106" t="s">
        <v>13586</v>
      </c>
      <c r="K12106" t="s">
        <v>207</v>
      </c>
      <c r="P12106" t="s">
        <v>12925</v>
      </c>
      <c r="Q12106" t="s">
        <v>2085</v>
      </c>
      <c r="R12106" t="s">
        <v>57</v>
      </c>
    </row>
    <row r="12107" spans="1:18" x14ac:dyDescent="0.3">
      <c r="A12107">
        <v>12106</v>
      </c>
      <c r="B12107">
        <v>2681554593</v>
      </c>
      <c r="C12107" s="1">
        <v>43964</v>
      </c>
      <c r="D12107" t="s">
        <v>17</v>
      </c>
      <c r="E12107" t="s">
        <v>472</v>
      </c>
      <c r="F12107" t="s">
        <v>791</v>
      </c>
      <c r="G12107" t="s">
        <v>19</v>
      </c>
      <c r="H12107" t="s">
        <v>28</v>
      </c>
      <c r="I12107">
        <v>7</v>
      </c>
      <c r="J12107" t="s">
        <v>919</v>
      </c>
      <c r="K12107" t="s">
        <v>436</v>
      </c>
      <c r="O12107">
        <v>1</v>
      </c>
      <c r="P12107" t="s">
        <v>234</v>
      </c>
      <c r="Q12107" t="s">
        <v>35</v>
      </c>
      <c r="R12107" t="s">
        <v>25</v>
      </c>
    </row>
    <row r="12108" spans="1:18" x14ac:dyDescent="0.3">
      <c r="A12108">
        <v>12107</v>
      </c>
      <c r="B12108">
        <v>2691627058</v>
      </c>
      <c r="C12108" s="1">
        <v>43964</v>
      </c>
      <c r="D12108" t="s">
        <v>17</v>
      </c>
      <c r="E12108" t="s">
        <v>130</v>
      </c>
      <c r="G12108" t="s">
        <v>19</v>
      </c>
      <c r="H12108" t="s">
        <v>67</v>
      </c>
      <c r="I12108">
        <v>4</v>
      </c>
      <c r="J12108" t="s">
        <v>13587</v>
      </c>
      <c r="K12108" t="s">
        <v>10838</v>
      </c>
      <c r="O12108">
        <v>1</v>
      </c>
      <c r="P12108" t="s">
        <v>13588</v>
      </c>
      <c r="Q12108" t="s">
        <v>35</v>
      </c>
      <c r="R12108" t="s">
        <v>75</v>
      </c>
    </row>
    <row r="12109" spans="1:18" x14ac:dyDescent="0.3">
      <c r="A12109">
        <v>12108</v>
      </c>
      <c r="B12109">
        <v>2698122500</v>
      </c>
      <c r="C12109" s="1">
        <v>43964</v>
      </c>
      <c r="D12109" t="s">
        <v>17</v>
      </c>
      <c r="E12109" t="s">
        <v>13589</v>
      </c>
      <c r="G12109" t="s">
        <v>19</v>
      </c>
      <c r="H12109" t="s">
        <v>28</v>
      </c>
      <c r="I12109">
        <v>6</v>
      </c>
      <c r="J12109" t="s">
        <v>13590</v>
      </c>
      <c r="K12109" t="s">
        <v>22</v>
      </c>
      <c r="P12109" t="s">
        <v>134</v>
      </c>
      <c r="Q12109" t="s">
        <v>35</v>
      </c>
      <c r="R12109" t="s">
        <v>25</v>
      </c>
    </row>
    <row r="12110" spans="1:18" x14ac:dyDescent="0.3">
      <c r="A12110">
        <v>12109</v>
      </c>
      <c r="B12110">
        <v>2673349304</v>
      </c>
      <c r="C12110" s="1">
        <v>43964</v>
      </c>
      <c r="D12110" t="s">
        <v>92</v>
      </c>
      <c r="E12110" t="s">
        <v>808</v>
      </c>
      <c r="F12110" t="s">
        <v>809</v>
      </c>
      <c r="G12110" t="s">
        <v>19</v>
      </c>
      <c r="H12110" t="s">
        <v>28</v>
      </c>
      <c r="I12110">
        <v>7</v>
      </c>
      <c r="J12110" t="s">
        <v>810</v>
      </c>
      <c r="K12110" t="s">
        <v>845</v>
      </c>
      <c r="O12110">
        <v>18</v>
      </c>
      <c r="P12110" t="s">
        <v>811</v>
      </c>
      <c r="Q12110" t="s">
        <v>56</v>
      </c>
      <c r="R12110" t="s">
        <v>25</v>
      </c>
    </row>
    <row r="12111" spans="1:18" x14ac:dyDescent="0.3">
      <c r="A12111">
        <v>12110</v>
      </c>
      <c r="B12111">
        <v>2719343802</v>
      </c>
      <c r="C12111" s="1">
        <v>43964</v>
      </c>
      <c r="D12111" t="s">
        <v>17</v>
      </c>
      <c r="E12111" t="s">
        <v>4616</v>
      </c>
      <c r="G12111" t="s">
        <v>19</v>
      </c>
      <c r="H12111" t="s">
        <v>20</v>
      </c>
      <c r="I12111">
        <v>2</v>
      </c>
      <c r="J12111" t="s">
        <v>4617</v>
      </c>
      <c r="K12111" t="s">
        <v>436</v>
      </c>
      <c r="O12111">
        <v>3</v>
      </c>
      <c r="P12111" t="s">
        <v>4618</v>
      </c>
      <c r="Q12111" t="s">
        <v>56</v>
      </c>
      <c r="R12111" t="s">
        <v>57</v>
      </c>
    </row>
    <row r="12112" spans="1:18" x14ac:dyDescent="0.3">
      <c r="A12112">
        <v>12111</v>
      </c>
      <c r="B12112">
        <v>2607149844</v>
      </c>
      <c r="C12112" s="1">
        <v>43964</v>
      </c>
      <c r="D12112" t="s">
        <v>17</v>
      </c>
      <c r="E12112" t="s">
        <v>663</v>
      </c>
      <c r="G12112" t="s">
        <v>19</v>
      </c>
      <c r="H12112" t="s">
        <v>67</v>
      </c>
      <c r="I12112">
        <v>4</v>
      </c>
      <c r="J12112" t="s">
        <v>13591</v>
      </c>
      <c r="K12112" t="s">
        <v>22</v>
      </c>
      <c r="O12112">
        <v>43</v>
      </c>
      <c r="P12112" t="s">
        <v>1571</v>
      </c>
      <c r="Q12112" t="s">
        <v>35</v>
      </c>
      <c r="R12112" t="s">
        <v>57</v>
      </c>
    </row>
    <row r="12113" spans="1:18" x14ac:dyDescent="0.3">
      <c r="A12113">
        <v>12112</v>
      </c>
      <c r="B12113">
        <v>2682203504</v>
      </c>
      <c r="C12113" s="1">
        <v>43965</v>
      </c>
      <c r="D12113" t="s">
        <v>449</v>
      </c>
      <c r="E12113" t="s">
        <v>1186</v>
      </c>
      <c r="G12113" t="s">
        <v>19</v>
      </c>
      <c r="H12113" t="s">
        <v>67</v>
      </c>
      <c r="I12113">
        <v>5</v>
      </c>
      <c r="J12113" t="s">
        <v>13592</v>
      </c>
      <c r="K12113" t="s">
        <v>2518</v>
      </c>
      <c r="L12113">
        <v>86000</v>
      </c>
      <c r="M12113">
        <v>107000</v>
      </c>
      <c r="N12113" t="s">
        <v>217</v>
      </c>
      <c r="O12113">
        <v>19</v>
      </c>
      <c r="P12113" t="s">
        <v>13593</v>
      </c>
      <c r="Q12113" t="s">
        <v>24</v>
      </c>
      <c r="R12113" t="s">
        <v>174</v>
      </c>
    </row>
    <row r="12114" spans="1:18" x14ac:dyDescent="0.3">
      <c r="A12114">
        <v>12113</v>
      </c>
      <c r="B12114">
        <v>2559054321</v>
      </c>
      <c r="C12114" s="1">
        <v>43965</v>
      </c>
      <c r="D12114" t="s">
        <v>609</v>
      </c>
      <c r="E12114" t="s">
        <v>610</v>
      </c>
      <c r="G12114" t="s">
        <v>19</v>
      </c>
      <c r="H12114" t="s">
        <v>28</v>
      </c>
      <c r="I12114">
        <v>7</v>
      </c>
      <c r="J12114" t="s">
        <v>611</v>
      </c>
      <c r="K12114" t="s">
        <v>336</v>
      </c>
      <c r="O12114">
        <v>1</v>
      </c>
      <c r="P12114" t="s">
        <v>70</v>
      </c>
      <c r="Q12114" t="s">
        <v>56</v>
      </c>
      <c r="R12114" t="s">
        <v>25</v>
      </c>
    </row>
    <row r="12115" spans="1:18" x14ac:dyDescent="0.3">
      <c r="A12115">
        <v>12114</v>
      </c>
      <c r="B12115">
        <v>2690310160</v>
      </c>
      <c r="C12115" s="1">
        <v>43965</v>
      </c>
      <c r="D12115" t="s">
        <v>44</v>
      </c>
      <c r="E12115" t="s">
        <v>45</v>
      </c>
      <c r="F12115" t="s">
        <v>305</v>
      </c>
      <c r="G12115" t="s">
        <v>46</v>
      </c>
      <c r="H12115" t="s">
        <v>28</v>
      </c>
      <c r="I12115">
        <v>7</v>
      </c>
      <c r="J12115" t="s">
        <v>120</v>
      </c>
      <c r="K12115" t="s">
        <v>2313</v>
      </c>
      <c r="P12115" t="s">
        <v>49</v>
      </c>
      <c r="Q12115" t="s">
        <v>50</v>
      </c>
      <c r="R12115" t="s">
        <v>25</v>
      </c>
    </row>
    <row r="12116" spans="1:18" x14ac:dyDescent="0.3">
      <c r="A12116">
        <v>12115</v>
      </c>
      <c r="B12116">
        <v>2678775815</v>
      </c>
      <c r="C12116" s="1">
        <v>43965</v>
      </c>
      <c r="D12116" t="s">
        <v>1041</v>
      </c>
      <c r="E12116" t="s">
        <v>6015</v>
      </c>
      <c r="G12116" t="s">
        <v>19</v>
      </c>
      <c r="H12116" t="s">
        <v>67</v>
      </c>
      <c r="I12116">
        <v>3</v>
      </c>
      <c r="J12116" t="s">
        <v>120</v>
      </c>
      <c r="K12116" t="s">
        <v>204</v>
      </c>
      <c r="O12116">
        <v>2</v>
      </c>
      <c r="P12116" t="s">
        <v>996</v>
      </c>
      <c r="Q12116" t="s">
        <v>42</v>
      </c>
      <c r="R12116" t="s">
        <v>43</v>
      </c>
    </row>
    <row r="12117" spans="1:18" x14ac:dyDescent="0.3">
      <c r="A12117">
        <v>12116</v>
      </c>
      <c r="B12117">
        <v>2681557332</v>
      </c>
      <c r="C12117" s="1">
        <v>43965</v>
      </c>
      <c r="D12117" t="s">
        <v>17</v>
      </c>
      <c r="E12117" t="s">
        <v>472</v>
      </c>
      <c r="F12117" t="s">
        <v>791</v>
      </c>
      <c r="G12117" t="s">
        <v>19</v>
      </c>
      <c r="H12117" t="s">
        <v>28</v>
      </c>
      <c r="I12117">
        <v>7</v>
      </c>
      <c r="J12117" t="s">
        <v>919</v>
      </c>
      <c r="K12117" t="s">
        <v>475</v>
      </c>
      <c r="P12117" t="s">
        <v>234</v>
      </c>
      <c r="Q12117" t="s">
        <v>35</v>
      </c>
      <c r="R12117" t="s">
        <v>25</v>
      </c>
    </row>
    <row r="12118" spans="1:18" x14ac:dyDescent="0.3">
      <c r="A12118">
        <v>12117</v>
      </c>
      <c r="B12118">
        <v>2714513536</v>
      </c>
      <c r="C12118" s="1">
        <v>43965</v>
      </c>
      <c r="D12118" t="s">
        <v>36</v>
      </c>
      <c r="E12118" t="s">
        <v>457</v>
      </c>
      <c r="G12118" t="s">
        <v>19</v>
      </c>
      <c r="H12118" t="s">
        <v>28</v>
      </c>
      <c r="I12118">
        <v>5</v>
      </c>
      <c r="J12118" t="s">
        <v>13594</v>
      </c>
      <c r="K12118" t="s">
        <v>22</v>
      </c>
      <c r="O12118">
        <v>14</v>
      </c>
      <c r="P12118" t="s">
        <v>13595</v>
      </c>
      <c r="Q12118" t="s">
        <v>35</v>
      </c>
      <c r="R12118" t="s">
        <v>147</v>
      </c>
    </row>
    <row r="12119" spans="1:18" x14ac:dyDescent="0.3">
      <c r="A12119">
        <v>12118</v>
      </c>
      <c r="B12119">
        <v>2678133543</v>
      </c>
      <c r="C12119" s="1">
        <v>43965</v>
      </c>
      <c r="D12119" t="s">
        <v>431</v>
      </c>
      <c r="E12119" t="s">
        <v>13596</v>
      </c>
      <c r="G12119" t="s">
        <v>19</v>
      </c>
      <c r="H12119" t="s">
        <v>28</v>
      </c>
      <c r="I12119">
        <v>6</v>
      </c>
      <c r="J12119" t="s">
        <v>13597</v>
      </c>
      <c r="K12119" t="s">
        <v>8554</v>
      </c>
      <c r="L12119">
        <v>118000</v>
      </c>
      <c r="M12119">
        <v>164000</v>
      </c>
      <c r="N12119" t="s">
        <v>217</v>
      </c>
      <c r="O12119">
        <v>29</v>
      </c>
      <c r="P12119" t="s">
        <v>11336</v>
      </c>
      <c r="Q12119" t="s">
        <v>137</v>
      </c>
      <c r="R12119" t="s">
        <v>111</v>
      </c>
    </row>
    <row r="12120" spans="1:18" x14ac:dyDescent="0.3">
      <c r="A12120">
        <v>12119</v>
      </c>
      <c r="B12120">
        <v>2718979112</v>
      </c>
      <c r="C12120" s="1">
        <v>43965</v>
      </c>
      <c r="D12120" t="s">
        <v>17</v>
      </c>
      <c r="E12120" t="s">
        <v>391</v>
      </c>
      <c r="G12120" t="s">
        <v>19</v>
      </c>
      <c r="H12120" t="s">
        <v>28</v>
      </c>
      <c r="I12120">
        <v>5</v>
      </c>
      <c r="J12120" t="s">
        <v>392</v>
      </c>
      <c r="K12120" t="s">
        <v>128</v>
      </c>
      <c r="P12120" t="s">
        <v>393</v>
      </c>
      <c r="Q12120" t="s">
        <v>137</v>
      </c>
      <c r="R12120" t="s">
        <v>111</v>
      </c>
    </row>
    <row r="12121" spans="1:18" x14ac:dyDescent="0.3">
      <c r="A12121">
        <v>12120</v>
      </c>
      <c r="B12121">
        <v>2718967216</v>
      </c>
      <c r="C12121" s="1">
        <v>43965</v>
      </c>
      <c r="D12121" t="s">
        <v>17</v>
      </c>
      <c r="E12121" t="s">
        <v>130</v>
      </c>
      <c r="G12121" t="s">
        <v>19</v>
      </c>
      <c r="H12121" t="s">
        <v>67</v>
      </c>
      <c r="I12121">
        <v>4</v>
      </c>
      <c r="J12121" t="s">
        <v>11077</v>
      </c>
      <c r="K12121" t="s">
        <v>54</v>
      </c>
      <c r="O12121">
        <v>4</v>
      </c>
      <c r="P12121" t="s">
        <v>1047</v>
      </c>
      <c r="Q12121" t="s">
        <v>35</v>
      </c>
      <c r="R12121" t="s">
        <v>147</v>
      </c>
    </row>
    <row r="12122" spans="1:18" x14ac:dyDescent="0.3">
      <c r="A12122">
        <v>12121</v>
      </c>
      <c r="B12122">
        <v>2690943023</v>
      </c>
      <c r="C12122" s="1">
        <v>43965</v>
      </c>
      <c r="D12122" t="s">
        <v>97</v>
      </c>
      <c r="E12122" t="s">
        <v>97</v>
      </c>
      <c r="F12122" t="s">
        <v>119</v>
      </c>
      <c r="G12122" t="s">
        <v>46</v>
      </c>
      <c r="H12122" t="s">
        <v>28</v>
      </c>
      <c r="I12122">
        <v>9</v>
      </c>
      <c r="J12122" t="s">
        <v>120</v>
      </c>
      <c r="K12122" t="s">
        <v>1120</v>
      </c>
      <c r="P12122" t="s">
        <v>49</v>
      </c>
      <c r="Q12122" t="s">
        <v>50</v>
      </c>
      <c r="R12122" t="s">
        <v>25</v>
      </c>
    </row>
    <row r="12123" spans="1:18" x14ac:dyDescent="0.3">
      <c r="A12123">
        <v>12122</v>
      </c>
      <c r="B12123">
        <v>2730893119</v>
      </c>
      <c r="C12123" s="1">
        <v>43965</v>
      </c>
      <c r="D12123" t="s">
        <v>36</v>
      </c>
      <c r="E12123" t="s">
        <v>36</v>
      </c>
      <c r="F12123" t="s">
        <v>5671</v>
      </c>
      <c r="G12123" t="s">
        <v>19</v>
      </c>
      <c r="H12123" t="s">
        <v>67</v>
      </c>
      <c r="I12123">
        <v>5</v>
      </c>
      <c r="J12123" t="s">
        <v>5672</v>
      </c>
      <c r="K12123" t="s">
        <v>5673</v>
      </c>
      <c r="P12123" t="s">
        <v>5674</v>
      </c>
      <c r="Q12123" t="s">
        <v>774</v>
      </c>
      <c r="R12123" t="s">
        <v>25</v>
      </c>
    </row>
    <row r="12124" spans="1:18" x14ac:dyDescent="0.3">
      <c r="A12124">
        <v>12123</v>
      </c>
      <c r="B12124">
        <v>2657223298</v>
      </c>
      <c r="C12124" s="1">
        <v>43965</v>
      </c>
      <c r="D12124" t="s">
        <v>26</v>
      </c>
      <c r="E12124" t="s">
        <v>71</v>
      </c>
      <c r="F12124" t="s">
        <v>119</v>
      </c>
      <c r="G12124" t="s">
        <v>46</v>
      </c>
      <c r="H12124" t="s">
        <v>28</v>
      </c>
      <c r="I12124">
        <v>6</v>
      </c>
      <c r="J12124" t="s">
        <v>154</v>
      </c>
      <c r="K12124" t="s">
        <v>155</v>
      </c>
      <c r="P12124" t="s">
        <v>49</v>
      </c>
      <c r="Q12124" t="s">
        <v>50</v>
      </c>
      <c r="R12124" t="s">
        <v>25</v>
      </c>
    </row>
    <row r="12125" spans="1:18" x14ac:dyDescent="0.3">
      <c r="A12125">
        <v>12124</v>
      </c>
      <c r="B12125">
        <v>2679870916</v>
      </c>
      <c r="C12125" s="1">
        <v>43965</v>
      </c>
      <c r="D12125" t="s">
        <v>1391</v>
      </c>
      <c r="E12125" t="s">
        <v>13598</v>
      </c>
      <c r="G12125" t="s">
        <v>19</v>
      </c>
      <c r="H12125" t="s">
        <v>28</v>
      </c>
      <c r="I12125">
        <v>7</v>
      </c>
      <c r="J12125" t="s">
        <v>13599</v>
      </c>
      <c r="K12125" t="s">
        <v>528</v>
      </c>
      <c r="L12125">
        <v>108000</v>
      </c>
      <c r="M12125">
        <v>124000</v>
      </c>
      <c r="N12125" t="s">
        <v>217</v>
      </c>
      <c r="O12125">
        <v>14</v>
      </c>
      <c r="P12125" t="s">
        <v>529</v>
      </c>
      <c r="Q12125" t="s">
        <v>50</v>
      </c>
      <c r="R12125" t="s">
        <v>25</v>
      </c>
    </row>
    <row r="12126" spans="1:18" x14ac:dyDescent="0.3">
      <c r="A12126">
        <v>12125</v>
      </c>
      <c r="B12126">
        <v>2686183763</v>
      </c>
      <c r="C12126" s="1">
        <v>43965</v>
      </c>
      <c r="D12126" t="s">
        <v>97</v>
      </c>
      <c r="E12126" t="s">
        <v>13600</v>
      </c>
      <c r="G12126" t="s">
        <v>19</v>
      </c>
      <c r="H12126" t="s">
        <v>28</v>
      </c>
      <c r="I12126">
        <v>6</v>
      </c>
      <c r="J12126" t="s">
        <v>13601</v>
      </c>
      <c r="K12126" t="s">
        <v>22</v>
      </c>
      <c r="O12126">
        <v>40</v>
      </c>
      <c r="P12126" t="s">
        <v>13602</v>
      </c>
      <c r="Q12126" t="s">
        <v>56</v>
      </c>
      <c r="R12126" t="s">
        <v>43</v>
      </c>
    </row>
    <row r="12127" spans="1:18" x14ac:dyDescent="0.3">
      <c r="A12127">
        <v>12126</v>
      </c>
      <c r="B12127">
        <v>2638875608</v>
      </c>
      <c r="C12127" s="1">
        <v>43965</v>
      </c>
      <c r="D12127" t="s">
        <v>17</v>
      </c>
      <c r="E12127" t="s">
        <v>17</v>
      </c>
      <c r="F12127" t="s">
        <v>1525</v>
      </c>
      <c r="G12127" t="s">
        <v>19</v>
      </c>
      <c r="H12127" t="s">
        <v>20</v>
      </c>
      <c r="I12127">
        <v>3</v>
      </c>
      <c r="J12127" t="s">
        <v>1526</v>
      </c>
      <c r="K12127" t="s">
        <v>272</v>
      </c>
      <c r="O12127">
        <v>30</v>
      </c>
      <c r="P12127" t="s">
        <v>142</v>
      </c>
      <c r="Q12127" t="s">
        <v>35</v>
      </c>
      <c r="R12127" t="s">
        <v>75</v>
      </c>
    </row>
    <row r="12128" spans="1:18" x14ac:dyDescent="0.3">
      <c r="A12128">
        <v>12127</v>
      </c>
      <c r="B12128">
        <v>2687877411</v>
      </c>
      <c r="C12128" s="1">
        <v>43965</v>
      </c>
      <c r="D12128" t="s">
        <v>58</v>
      </c>
      <c r="E12128" t="s">
        <v>13603</v>
      </c>
      <c r="G12128" t="s">
        <v>19</v>
      </c>
      <c r="H12128" t="s">
        <v>28</v>
      </c>
      <c r="I12128">
        <v>7</v>
      </c>
      <c r="J12128" t="s">
        <v>13604</v>
      </c>
      <c r="K12128" t="s">
        <v>22</v>
      </c>
      <c r="O12128">
        <v>38</v>
      </c>
      <c r="P12128" t="s">
        <v>251</v>
      </c>
      <c r="Q12128" t="s">
        <v>137</v>
      </c>
      <c r="R12128" t="s">
        <v>25</v>
      </c>
    </row>
    <row r="12129" spans="1:18" x14ac:dyDescent="0.3">
      <c r="A12129">
        <v>12128</v>
      </c>
      <c r="B12129">
        <v>2565662041</v>
      </c>
      <c r="C12129" s="1">
        <v>43965</v>
      </c>
      <c r="D12129" t="s">
        <v>65</v>
      </c>
      <c r="E12129" t="s">
        <v>7424</v>
      </c>
      <c r="F12129" t="s">
        <v>1843</v>
      </c>
      <c r="G12129" t="s">
        <v>19</v>
      </c>
      <c r="H12129" t="s">
        <v>67</v>
      </c>
      <c r="I12129">
        <v>3</v>
      </c>
      <c r="J12129" t="s">
        <v>7425</v>
      </c>
      <c r="K12129" t="s">
        <v>54</v>
      </c>
      <c r="O12129">
        <v>26</v>
      </c>
      <c r="P12129" t="s">
        <v>7392</v>
      </c>
      <c r="Q12129" t="s">
        <v>56</v>
      </c>
      <c r="R12129" t="s">
        <v>75</v>
      </c>
    </row>
    <row r="12130" spans="1:18" x14ac:dyDescent="0.3">
      <c r="A12130">
        <v>12129</v>
      </c>
      <c r="B12130">
        <v>2717578174</v>
      </c>
      <c r="C12130" s="1">
        <v>43965</v>
      </c>
      <c r="D12130" t="s">
        <v>449</v>
      </c>
      <c r="E12130" t="s">
        <v>4974</v>
      </c>
      <c r="G12130" t="s">
        <v>19</v>
      </c>
      <c r="H12130" t="s">
        <v>28</v>
      </c>
      <c r="I12130">
        <v>8</v>
      </c>
      <c r="J12130" t="s">
        <v>120</v>
      </c>
      <c r="K12130" t="s">
        <v>141</v>
      </c>
      <c r="O12130">
        <v>2</v>
      </c>
      <c r="P12130" t="s">
        <v>909</v>
      </c>
      <c r="Q12130" t="s">
        <v>24</v>
      </c>
      <c r="R12130" t="s">
        <v>43</v>
      </c>
    </row>
    <row r="12131" spans="1:18" x14ac:dyDescent="0.3">
      <c r="A12131">
        <v>12130</v>
      </c>
      <c r="B12131">
        <v>2681095005</v>
      </c>
      <c r="C12131" s="1">
        <v>43965</v>
      </c>
      <c r="D12131" t="s">
        <v>609</v>
      </c>
      <c r="E12131" t="s">
        <v>609</v>
      </c>
      <c r="G12131" t="s">
        <v>19</v>
      </c>
      <c r="H12131" t="s">
        <v>20</v>
      </c>
      <c r="I12131">
        <v>2</v>
      </c>
      <c r="J12131" t="s">
        <v>13605</v>
      </c>
      <c r="K12131" t="s">
        <v>1509</v>
      </c>
      <c r="O12131">
        <v>12</v>
      </c>
      <c r="P12131" t="s">
        <v>13606</v>
      </c>
      <c r="Q12131" t="s">
        <v>774</v>
      </c>
      <c r="R12131" t="s">
        <v>147</v>
      </c>
    </row>
    <row r="12132" spans="1:18" x14ac:dyDescent="0.3">
      <c r="A12132">
        <v>12131</v>
      </c>
      <c r="B12132">
        <v>2709236800</v>
      </c>
      <c r="C12132" s="1">
        <v>43965</v>
      </c>
      <c r="D12132" t="s">
        <v>17</v>
      </c>
      <c r="E12132" t="s">
        <v>280</v>
      </c>
      <c r="F12132" t="s">
        <v>13112</v>
      </c>
      <c r="G12132" t="s">
        <v>19</v>
      </c>
      <c r="H12132" t="s">
        <v>20</v>
      </c>
      <c r="I12132">
        <v>2</v>
      </c>
      <c r="J12132" t="s">
        <v>13607</v>
      </c>
      <c r="K12132" t="s">
        <v>3857</v>
      </c>
      <c r="O12132">
        <v>5</v>
      </c>
      <c r="P12132" t="s">
        <v>1760</v>
      </c>
      <c r="Q12132" t="s">
        <v>178</v>
      </c>
      <c r="R12132" t="s">
        <v>147</v>
      </c>
    </row>
    <row r="12133" spans="1:18" x14ac:dyDescent="0.3">
      <c r="A12133">
        <v>12132</v>
      </c>
      <c r="B12133">
        <v>2681739968</v>
      </c>
      <c r="C12133" s="1">
        <v>43965</v>
      </c>
      <c r="D12133" t="s">
        <v>44</v>
      </c>
      <c r="E12133" t="s">
        <v>13608</v>
      </c>
      <c r="G12133" t="s">
        <v>19</v>
      </c>
      <c r="H12133" t="s">
        <v>28</v>
      </c>
      <c r="I12133">
        <v>6</v>
      </c>
      <c r="J12133" t="s">
        <v>13609</v>
      </c>
      <c r="K12133" t="s">
        <v>845</v>
      </c>
      <c r="O12133">
        <v>16</v>
      </c>
      <c r="P12133" t="s">
        <v>251</v>
      </c>
      <c r="Q12133" t="s">
        <v>137</v>
      </c>
      <c r="R12133" t="s">
        <v>25</v>
      </c>
    </row>
    <row r="12134" spans="1:18" x14ac:dyDescent="0.3">
      <c r="A12134">
        <v>12133</v>
      </c>
      <c r="B12134">
        <v>2642445945</v>
      </c>
      <c r="C12134" s="1">
        <v>43965</v>
      </c>
      <c r="D12134" t="s">
        <v>17</v>
      </c>
      <c r="E12134" t="s">
        <v>472</v>
      </c>
      <c r="F12134" t="s">
        <v>473</v>
      </c>
      <c r="G12134" t="s">
        <v>19</v>
      </c>
      <c r="H12134" t="s">
        <v>28</v>
      </c>
      <c r="I12134">
        <v>4</v>
      </c>
      <c r="J12134" t="s">
        <v>474</v>
      </c>
      <c r="K12134" t="s">
        <v>1598</v>
      </c>
      <c r="P12134" t="s">
        <v>234</v>
      </c>
      <c r="Q12134" t="s">
        <v>35</v>
      </c>
      <c r="R12134" t="s">
        <v>25</v>
      </c>
    </row>
    <row r="12135" spans="1:18" x14ac:dyDescent="0.3">
      <c r="A12135">
        <v>12134</v>
      </c>
      <c r="B12135">
        <v>2752405001</v>
      </c>
      <c r="C12135" s="1">
        <v>43965</v>
      </c>
      <c r="D12135" t="s">
        <v>36</v>
      </c>
      <c r="E12135" t="s">
        <v>36</v>
      </c>
      <c r="G12135" t="s">
        <v>46</v>
      </c>
      <c r="H12135" t="s">
        <v>67</v>
      </c>
      <c r="I12135">
        <v>4</v>
      </c>
      <c r="J12135" t="s">
        <v>13610</v>
      </c>
      <c r="K12135" t="s">
        <v>2431</v>
      </c>
      <c r="O12135">
        <v>38</v>
      </c>
      <c r="P12135" t="s">
        <v>1417</v>
      </c>
      <c r="Q12135" t="s">
        <v>56</v>
      </c>
      <c r="R12135" t="s">
        <v>25</v>
      </c>
    </row>
    <row r="12136" spans="1:18" x14ac:dyDescent="0.3">
      <c r="A12136">
        <v>12135</v>
      </c>
      <c r="B12136">
        <v>2688454103</v>
      </c>
      <c r="C12136" s="1">
        <v>43965</v>
      </c>
      <c r="D12136" t="s">
        <v>17</v>
      </c>
      <c r="E12136" t="s">
        <v>5330</v>
      </c>
      <c r="G12136" t="s">
        <v>19</v>
      </c>
      <c r="H12136" t="s">
        <v>20</v>
      </c>
      <c r="I12136">
        <v>3</v>
      </c>
      <c r="J12136" t="s">
        <v>5331</v>
      </c>
      <c r="K12136" t="s">
        <v>1460</v>
      </c>
      <c r="O12136">
        <v>5</v>
      </c>
      <c r="P12136" t="s">
        <v>1047</v>
      </c>
      <c r="Q12136" t="s">
        <v>35</v>
      </c>
      <c r="R12136" t="s">
        <v>147</v>
      </c>
    </row>
    <row r="12137" spans="1:18" x14ac:dyDescent="0.3">
      <c r="A12137">
        <v>12136</v>
      </c>
      <c r="B12137">
        <v>2703670909</v>
      </c>
      <c r="C12137" s="1">
        <v>43965</v>
      </c>
      <c r="D12137" t="s">
        <v>86</v>
      </c>
      <c r="E12137" t="s">
        <v>86</v>
      </c>
      <c r="F12137" t="s">
        <v>13611</v>
      </c>
      <c r="G12137" t="s">
        <v>19</v>
      </c>
      <c r="H12137" t="s">
        <v>67</v>
      </c>
      <c r="I12137">
        <v>4</v>
      </c>
      <c r="J12137" t="s">
        <v>120</v>
      </c>
      <c r="K12137" t="s">
        <v>109</v>
      </c>
      <c r="O12137">
        <v>5</v>
      </c>
      <c r="P12137" t="s">
        <v>13612</v>
      </c>
      <c r="Q12137" t="s">
        <v>50</v>
      </c>
      <c r="R12137" t="s">
        <v>57</v>
      </c>
    </row>
    <row r="12138" spans="1:18" x14ac:dyDescent="0.3">
      <c r="A12138">
        <v>12137</v>
      </c>
      <c r="B12138">
        <v>2737678036</v>
      </c>
      <c r="C12138" s="1">
        <v>43966</v>
      </c>
      <c r="D12138" t="s">
        <v>58</v>
      </c>
      <c r="E12138" t="s">
        <v>58</v>
      </c>
      <c r="G12138" t="s">
        <v>19</v>
      </c>
      <c r="H12138" t="s">
        <v>20</v>
      </c>
      <c r="I12138">
        <v>3</v>
      </c>
      <c r="J12138" t="s">
        <v>3991</v>
      </c>
      <c r="K12138" t="s">
        <v>2035</v>
      </c>
      <c r="O12138">
        <v>1</v>
      </c>
      <c r="P12138" t="s">
        <v>3992</v>
      </c>
      <c r="Q12138" t="s">
        <v>24</v>
      </c>
      <c r="R12138" t="s">
        <v>147</v>
      </c>
    </row>
    <row r="12139" spans="1:18" x14ac:dyDescent="0.3">
      <c r="A12139">
        <v>12138</v>
      </c>
      <c r="B12139">
        <v>2709782590</v>
      </c>
      <c r="C12139" s="1">
        <v>43966</v>
      </c>
      <c r="D12139" t="s">
        <v>17</v>
      </c>
      <c r="E12139" t="s">
        <v>13613</v>
      </c>
      <c r="G12139" t="s">
        <v>19</v>
      </c>
      <c r="H12139" t="s">
        <v>28</v>
      </c>
      <c r="I12139">
        <v>9</v>
      </c>
      <c r="J12139" t="s">
        <v>13614</v>
      </c>
      <c r="K12139" t="s">
        <v>22</v>
      </c>
      <c r="O12139">
        <v>15</v>
      </c>
      <c r="P12139" t="s">
        <v>452</v>
      </c>
      <c r="Q12139" t="s">
        <v>50</v>
      </c>
      <c r="R12139" t="s">
        <v>25</v>
      </c>
    </row>
    <row r="12140" spans="1:18" x14ac:dyDescent="0.3">
      <c r="A12140">
        <v>12139</v>
      </c>
      <c r="B12140">
        <v>2745626159</v>
      </c>
      <c r="C12140" s="1">
        <v>43966</v>
      </c>
      <c r="D12140" t="s">
        <v>97</v>
      </c>
      <c r="E12140" t="s">
        <v>2742</v>
      </c>
      <c r="F12140" t="s">
        <v>38</v>
      </c>
      <c r="G12140" t="s">
        <v>19</v>
      </c>
      <c r="H12140" t="s">
        <v>20</v>
      </c>
      <c r="I12140">
        <v>1</v>
      </c>
      <c r="J12140" t="s">
        <v>13615</v>
      </c>
      <c r="K12140" t="s">
        <v>1215</v>
      </c>
      <c r="O12140">
        <v>12</v>
      </c>
      <c r="P12140" t="s">
        <v>41</v>
      </c>
      <c r="Q12140" t="s">
        <v>42</v>
      </c>
      <c r="R12140" t="s">
        <v>43</v>
      </c>
    </row>
    <row r="12141" spans="1:18" x14ac:dyDescent="0.3">
      <c r="A12141">
        <v>12140</v>
      </c>
      <c r="B12141">
        <v>2683262975</v>
      </c>
      <c r="C12141" s="1">
        <v>43966</v>
      </c>
      <c r="D12141" t="s">
        <v>17</v>
      </c>
      <c r="E12141" t="s">
        <v>130</v>
      </c>
      <c r="F12141" t="s">
        <v>3914</v>
      </c>
      <c r="G12141" t="s">
        <v>19</v>
      </c>
      <c r="H12141" t="s">
        <v>67</v>
      </c>
      <c r="I12141">
        <v>4</v>
      </c>
      <c r="J12141" t="s">
        <v>3915</v>
      </c>
      <c r="K12141" t="s">
        <v>10057</v>
      </c>
      <c r="P12141" t="s">
        <v>1144</v>
      </c>
      <c r="Q12141" t="s">
        <v>35</v>
      </c>
      <c r="R12141" t="s">
        <v>25</v>
      </c>
    </row>
    <row r="12142" spans="1:18" x14ac:dyDescent="0.3">
      <c r="A12142">
        <v>12141</v>
      </c>
      <c r="B12142">
        <v>2706566849</v>
      </c>
      <c r="C12142" s="1">
        <v>43966</v>
      </c>
      <c r="D12142" t="s">
        <v>209</v>
      </c>
      <c r="E12142" t="s">
        <v>568</v>
      </c>
      <c r="G12142" t="s">
        <v>19</v>
      </c>
      <c r="H12142" t="s">
        <v>67</v>
      </c>
      <c r="I12142">
        <v>5</v>
      </c>
      <c r="J12142" t="s">
        <v>101</v>
      </c>
      <c r="K12142" t="s">
        <v>572</v>
      </c>
      <c r="O12142">
        <v>10</v>
      </c>
      <c r="P12142" t="s">
        <v>8164</v>
      </c>
      <c r="Q12142" t="s">
        <v>35</v>
      </c>
      <c r="R12142" t="s">
        <v>57</v>
      </c>
    </row>
    <row r="12143" spans="1:18" x14ac:dyDescent="0.3">
      <c r="A12143">
        <v>12142</v>
      </c>
      <c r="B12143">
        <v>2698064286</v>
      </c>
      <c r="C12143" s="1">
        <v>43966</v>
      </c>
      <c r="D12143" t="s">
        <v>97</v>
      </c>
      <c r="E12143" t="s">
        <v>97</v>
      </c>
      <c r="G12143" t="s">
        <v>19</v>
      </c>
      <c r="H12143" t="s">
        <v>28</v>
      </c>
      <c r="I12143">
        <v>3</v>
      </c>
      <c r="J12143" t="s">
        <v>4154</v>
      </c>
      <c r="K12143" t="s">
        <v>22</v>
      </c>
      <c r="O12143">
        <v>32</v>
      </c>
      <c r="P12143" t="s">
        <v>1163</v>
      </c>
      <c r="Q12143" t="s">
        <v>146</v>
      </c>
      <c r="R12143" t="s">
        <v>183</v>
      </c>
    </row>
    <row r="12144" spans="1:18" x14ac:dyDescent="0.3">
      <c r="A12144">
        <v>12143</v>
      </c>
      <c r="B12144">
        <v>2739155947</v>
      </c>
      <c r="C12144" s="1">
        <v>43966</v>
      </c>
      <c r="D12144" t="s">
        <v>97</v>
      </c>
      <c r="E12144" t="s">
        <v>156</v>
      </c>
      <c r="G12144" t="s">
        <v>19</v>
      </c>
      <c r="H12144" t="s">
        <v>67</v>
      </c>
      <c r="I12144">
        <v>3</v>
      </c>
      <c r="J12144" t="s">
        <v>4790</v>
      </c>
      <c r="K12144" t="s">
        <v>771</v>
      </c>
      <c r="O12144">
        <v>2</v>
      </c>
      <c r="P12144" t="s">
        <v>355</v>
      </c>
      <c r="Q12144" t="s">
        <v>356</v>
      </c>
      <c r="R12144" t="s">
        <v>43</v>
      </c>
    </row>
    <row r="12145" spans="1:18" x14ac:dyDescent="0.3">
      <c r="A12145">
        <v>12144</v>
      </c>
      <c r="B12145">
        <v>2698152000</v>
      </c>
      <c r="C12145" s="1">
        <v>43966</v>
      </c>
      <c r="D12145" t="s">
        <v>58</v>
      </c>
      <c r="E12145" t="s">
        <v>13616</v>
      </c>
      <c r="G12145" t="s">
        <v>19</v>
      </c>
      <c r="H12145" t="s">
        <v>28</v>
      </c>
      <c r="I12145">
        <v>6</v>
      </c>
      <c r="J12145" t="s">
        <v>13617</v>
      </c>
      <c r="K12145" t="s">
        <v>22</v>
      </c>
      <c r="O12145">
        <v>18</v>
      </c>
      <c r="P12145" t="s">
        <v>13618</v>
      </c>
      <c r="Q12145" t="s">
        <v>42</v>
      </c>
      <c r="R12145" t="s">
        <v>147</v>
      </c>
    </row>
    <row r="12146" spans="1:18" x14ac:dyDescent="0.3">
      <c r="A12146">
        <v>12145</v>
      </c>
      <c r="B12146">
        <v>2739184537</v>
      </c>
      <c r="C12146" s="1">
        <v>43966</v>
      </c>
      <c r="D12146" t="s">
        <v>92</v>
      </c>
      <c r="E12146" t="s">
        <v>92</v>
      </c>
      <c r="G12146" t="s">
        <v>19</v>
      </c>
      <c r="H12146" t="s">
        <v>20</v>
      </c>
      <c r="I12146">
        <v>0</v>
      </c>
      <c r="J12146" t="s">
        <v>4985</v>
      </c>
      <c r="K12146" t="s">
        <v>636</v>
      </c>
      <c r="O12146">
        <v>11</v>
      </c>
      <c r="P12146" t="s">
        <v>429</v>
      </c>
      <c r="Q12146" t="s">
        <v>430</v>
      </c>
      <c r="R12146" t="s">
        <v>43</v>
      </c>
    </row>
    <row r="12147" spans="1:18" x14ac:dyDescent="0.3">
      <c r="A12147">
        <v>12146</v>
      </c>
      <c r="B12147">
        <v>2720264388</v>
      </c>
      <c r="C12147" s="1">
        <v>43966</v>
      </c>
      <c r="D12147" t="s">
        <v>65</v>
      </c>
      <c r="E12147" t="s">
        <v>913</v>
      </c>
      <c r="G12147" t="s">
        <v>46</v>
      </c>
      <c r="H12147" t="s">
        <v>28</v>
      </c>
      <c r="I12147">
        <v>6</v>
      </c>
      <c r="J12147" t="s">
        <v>4544</v>
      </c>
      <c r="K12147" t="s">
        <v>102</v>
      </c>
      <c r="O12147">
        <v>13</v>
      </c>
      <c r="P12147" t="s">
        <v>13619</v>
      </c>
      <c r="Q12147" t="s">
        <v>56</v>
      </c>
      <c r="R12147" t="s">
        <v>57</v>
      </c>
    </row>
    <row r="12148" spans="1:18" x14ac:dyDescent="0.3">
      <c r="A12148">
        <v>12147</v>
      </c>
      <c r="B12148">
        <v>2724237321</v>
      </c>
      <c r="C12148" s="1">
        <v>43966</v>
      </c>
      <c r="D12148" t="s">
        <v>65</v>
      </c>
      <c r="E12148" t="s">
        <v>7664</v>
      </c>
      <c r="G12148" t="s">
        <v>46</v>
      </c>
      <c r="H12148" t="s">
        <v>67</v>
      </c>
      <c r="I12148">
        <v>4</v>
      </c>
      <c r="J12148" t="s">
        <v>1836</v>
      </c>
      <c r="K12148" t="s">
        <v>415</v>
      </c>
      <c r="O12148">
        <v>9</v>
      </c>
      <c r="P12148" t="s">
        <v>388</v>
      </c>
      <c r="Q12148" t="s">
        <v>50</v>
      </c>
      <c r="R12148" t="s">
        <v>147</v>
      </c>
    </row>
    <row r="12149" spans="1:18" x14ac:dyDescent="0.3">
      <c r="A12149">
        <v>12148</v>
      </c>
      <c r="B12149">
        <v>2740904827</v>
      </c>
      <c r="C12149" s="1">
        <v>43966</v>
      </c>
      <c r="D12149" t="s">
        <v>190</v>
      </c>
      <c r="E12149" t="s">
        <v>4608</v>
      </c>
      <c r="F12149" t="s">
        <v>3237</v>
      </c>
      <c r="G12149" t="s">
        <v>19</v>
      </c>
      <c r="H12149" t="s">
        <v>28</v>
      </c>
      <c r="I12149">
        <v>6</v>
      </c>
      <c r="J12149" t="s">
        <v>13620</v>
      </c>
      <c r="K12149" t="s">
        <v>22</v>
      </c>
      <c r="O12149">
        <v>7</v>
      </c>
      <c r="P12149" t="s">
        <v>177</v>
      </c>
      <c r="Q12149" t="s">
        <v>178</v>
      </c>
      <c r="R12149" t="s">
        <v>43</v>
      </c>
    </row>
    <row r="12150" spans="1:18" x14ac:dyDescent="0.3">
      <c r="A12150">
        <v>12149</v>
      </c>
      <c r="B12150">
        <v>2735622140</v>
      </c>
      <c r="C12150" s="1">
        <v>43966</v>
      </c>
      <c r="D12150" t="s">
        <v>17</v>
      </c>
      <c r="E12150" t="s">
        <v>2128</v>
      </c>
      <c r="F12150" t="s">
        <v>7360</v>
      </c>
      <c r="G12150" t="s">
        <v>302</v>
      </c>
      <c r="H12150" t="s">
        <v>302</v>
      </c>
      <c r="I12150">
        <v>0</v>
      </c>
      <c r="J12150" t="s">
        <v>7361</v>
      </c>
      <c r="K12150" t="s">
        <v>272</v>
      </c>
      <c r="O12150">
        <v>11</v>
      </c>
      <c r="P12150" t="s">
        <v>142</v>
      </c>
      <c r="Q12150" t="s">
        <v>35</v>
      </c>
      <c r="R12150" t="s">
        <v>75</v>
      </c>
    </row>
    <row r="12151" spans="1:18" x14ac:dyDescent="0.3">
      <c r="A12151">
        <v>12150</v>
      </c>
      <c r="B12151">
        <v>2718274316</v>
      </c>
      <c r="C12151" s="1">
        <v>43966</v>
      </c>
      <c r="D12151" t="s">
        <v>36</v>
      </c>
      <c r="E12151" t="s">
        <v>13621</v>
      </c>
      <c r="G12151" t="s">
        <v>19</v>
      </c>
      <c r="H12151" t="s">
        <v>67</v>
      </c>
      <c r="I12151">
        <v>3</v>
      </c>
      <c r="J12151" t="s">
        <v>13622</v>
      </c>
      <c r="K12151" t="s">
        <v>1460</v>
      </c>
      <c r="O12151">
        <v>23</v>
      </c>
      <c r="P12151" t="s">
        <v>13623</v>
      </c>
      <c r="Q12151" t="s">
        <v>35</v>
      </c>
      <c r="R12151" t="s">
        <v>75</v>
      </c>
    </row>
    <row r="12152" spans="1:18" x14ac:dyDescent="0.3">
      <c r="A12152">
        <v>12151</v>
      </c>
      <c r="B12152">
        <v>2683774290</v>
      </c>
      <c r="C12152" s="1">
        <v>43966</v>
      </c>
      <c r="D12152" t="s">
        <v>36</v>
      </c>
      <c r="E12152" t="s">
        <v>13624</v>
      </c>
      <c r="G12152" t="s">
        <v>46</v>
      </c>
      <c r="H12152" t="s">
        <v>28</v>
      </c>
      <c r="I12152">
        <v>4</v>
      </c>
      <c r="J12152" t="s">
        <v>342</v>
      </c>
      <c r="K12152" t="s">
        <v>141</v>
      </c>
      <c r="O12152">
        <v>76</v>
      </c>
      <c r="P12152" t="s">
        <v>13625</v>
      </c>
      <c r="Q12152" t="s">
        <v>56</v>
      </c>
      <c r="R12152" t="s">
        <v>25</v>
      </c>
    </row>
    <row r="12153" spans="1:18" x14ac:dyDescent="0.3">
      <c r="A12153">
        <v>12152</v>
      </c>
      <c r="B12153">
        <v>2714247165</v>
      </c>
      <c r="C12153" s="1">
        <v>43966</v>
      </c>
      <c r="D12153" t="s">
        <v>36</v>
      </c>
      <c r="E12153" t="s">
        <v>457</v>
      </c>
      <c r="G12153" t="s">
        <v>19</v>
      </c>
      <c r="H12153" t="s">
        <v>67</v>
      </c>
      <c r="I12153">
        <v>3</v>
      </c>
      <c r="J12153" t="s">
        <v>5012</v>
      </c>
      <c r="K12153" t="s">
        <v>4944</v>
      </c>
      <c r="P12153" t="s">
        <v>5013</v>
      </c>
      <c r="Q12153" t="s">
        <v>56</v>
      </c>
      <c r="R12153" t="s">
        <v>57</v>
      </c>
    </row>
    <row r="12154" spans="1:18" x14ac:dyDescent="0.3">
      <c r="A12154">
        <v>12153</v>
      </c>
      <c r="B12154">
        <v>2511466837</v>
      </c>
      <c r="C12154" s="1">
        <v>43966</v>
      </c>
      <c r="D12154" t="s">
        <v>17</v>
      </c>
      <c r="E12154" t="s">
        <v>515</v>
      </c>
      <c r="G12154" t="s">
        <v>19</v>
      </c>
      <c r="H12154" t="s">
        <v>67</v>
      </c>
      <c r="I12154">
        <v>4</v>
      </c>
      <c r="J12154" t="s">
        <v>516</v>
      </c>
      <c r="K12154" t="s">
        <v>2802</v>
      </c>
      <c r="P12154" t="s">
        <v>96</v>
      </c>
      <c r="Q12154" t="s">
        <v>35</v>
      </c>
      <c r="R12154" t="s">
        <v>25</v>
      </c>
    </row>
    <row r="12155" spans="1:18" x14ac:dyDescent="0.3">
      <c r="A12155">
        <v>12154</v>
      </c>
      <c r="B12155">
        <v>2673991510</v>
      </c>
      <c r="C12155" s="1">
        <v>43966</v>
      </c>
      <c r="D12155" t="s">
        <v>991</v>
      </c>
      <c r="E12155" t="s">
        <v>992</v>
      </c>
      <c r="F12155" t="s">
        <v>993</v>
      </c>
      <c r="G12155" t="s">
        <v>19</v>
      </c>
      <c r="H12155" t="s">
        <v>798</v>
      </c>
      <c r="I12155">
        <v>6</v>
      </c>
      <c r="J12155" t="s">
        <v>994</v>
      </c>
      <c r="K12155" t="s">
        <v>207</v>
      </c>
      <c r="O12155">
        <v>5</v>
      </c>
      <c r="P12155" t="s">
        <v>996</v>
      </c>
      <c r="Q12155" t="s">
        <v>42</v>
      </c>
      <c r="R12155" t="s">
        <v>43</v>
      </c>
    </row>
    <row r="12156" spans="1:18" x14ac:dyDescent="0.3">
      <c r="A12156">
        <v>12155</v>
      </c>
      <c r="B12156">
        <v>2679666331</v>
      </c>
      <c r="C12156" s="1">
        <v>43966</v>
      </c>
      <c r="D12156" t="s">
        <v>44</v>
      </c>
      <c r="E12156" t="s">
        <v>5374</v>
      </c>
      <c r="G12156" t="s">
        <v>46</v>
      </c>
      <c r="H12156" t="s">
        <v>67</v>
      </c>
      <c r="I12156">
        <v>2</v>
      </c>
      <c r="J12156" t="s">
        <v>13626</v>
      </c>
      <c r="K12156" t="s">
        <v>455</v>
      </c>
      <c r="O12156">
        <v>14</v>
      </c>
      <c r="P12156" t="s">
        <v>3787</v>
      </c>
      <c r="Q12156" t="s">
        <v>56</v>
      </c>
      <c r="R12156" t="s">
        <v>25</v>
      </c>
    </row>
    <row r="12157" spans="1:18" x14ac:dyDescent="0.3">
      <c r="A12157">
        <v>12156</v>
      </c>
      <c r="B12157">
        <v>2656638457</v>
      </c>
      <c r="C12157" s="1">
        <v>43966</v>
      </c>
      <c r="D12157" t="s">
        <v>97</v>
      </c>
      <c r="E12157" t="s">
        <v>97</v>
      </c>
      <c r="F12157" t="s">
        <v>119</v>
      </c>
      <c r="G12157" t="s">
        <v>46</v>
      </c>
      <c r="H12157" t="s">
        <v>28</v>
      </c>
      <c r="I12157">
        <v>4</v>
      </c>
      <c r="J12157" t="s">
        <v>120</v>
      </c>
      <c r="K12157" t="s">
        <v>973</v>
      </c>
      <c r="O12157">
        <v>4</v>
      </c>
      <c r="P12157" t="s">
        <v>49</v>
      </c>
      <c r="Q12157" t="s">
        <v>50</v>
      </c>
      <c r="R12157" t="s">
        <v>25</v>
      </c>
    </row>
    <row r="12158" spans="1:18" x14ac:dyDescent="0.3">
      <c r="A12158">
        <v>12157</v>
      </c>
      <c r="B12158">
        <v>2733158424</v>
      </c>
      <c r="C12158" s="1">
        <v>43966</v>
      </c>
      <c r="D12158" t="s">
        <v>97</v>
      </c>
      <c r="E12158" t="s">
        <v>97</v>
      </c>
      <c r="G12158" t="s">
        <v>19</v>
      </c>
      <c r="H12158" t="s">
        <v>20</v>
      </c>
      <c r="I12158">
        <v>2</v>
      </c>
      <c r="J12158" t="s">
        <v>13627</v>
      </c>
      <c r="K12158" t="s">
        <v>436</v>
      </c>
      <c r="O12158">
        <v>20</v>
      </c>
      <c r="P12158" t="s">
        <v>13628</v>
      </c>
      <c r="Q12158" t="s">
        <v>35</v>
      </c>
      <c r="R12158" t="s">
        <v>57</v>
      </c>
    </row>
    <row r="12159" spans="1:18" x14ac:dyDescent="0.3">
      <c r="A12159">
        <v>12158</v>
      </c>
      <c r="B12159">
        <v>2701997952</v>
      </c>
      <c r="C12159" s="1">
        <v>43966</v>
      </c>
      <c r="D12159" t="s">
        <v>44</v>
      </c>
      <c r="E12159" t="s">
        <v>45</v>
      </c>
      <c r="F12159" t="s">
        <v>305</v>
      </c>
      <c r="G12159" t="s">
        <v>46</v>
      </c>
      <c r="H12159" t="s">
        <v>28</v>
      </c>
      <c r="I12159">
        <v>9</v>
      </c>
      <c r="J12159" t="s">
        <v>120</v>
      </c>
      <c r="K12159" t="s">
        <v>69</v>
      </c>
      <c r="P12159" t="s">
        <v>49</v>
      </c>
      <c r="Q12159" t="s">
        <v>50</v>
      </c>
      <c r="R12159" t="s">
        <v>25</v>
      </c>
    </row>
    <row r="12160" spans="1:18" x14ac:dyDescent="0.3">
      <c r="A12160">
        <v>12159</v>
      </c>
      <c r="B12160">
        <v>2685943273</v>
      </c>
      <c r="C12160" s="1">
        <v>43966</v>
      </c>
      <c r="D12160" t="s">
        <v>17</v>
      </c>
      <c r="E12160" t="s">
        <v>17</v>
      </c>
      <c r="F12160" t="s">
        <v>52</v>
      </c>
      <c r="G12160" t="s">
        <v>19</v>
      </c>
      <c r="H12160" t="s">
        <v>20</v>
      </c>
      <c r="I12160">
        <v>2</v>
      </c>
      <c r="J12160" t="s">
        <v>13629</v>
      </c>
      <c r="K12160" t="s">
        <v>3565</v>
      </c>
      <c r="P12160" t="s">
        <v>5103</v>
      </c>
      <c r="Q12160" t="s">
        <v>42</v>
      </c>
      <c r="R12160" t="s">
        <v>43</v>
      </c>
    </row>
    <row r="12161" spans="1:18" x14ac:dyDescent="0.3">
      <c r="A12161">
        <v>12160</v>
      </c>
      <c r="B12161">
        <v>2677625620</v>
      </c>
      <c r="C12161" s="1">
        <v>43966</v>
      </c>
      <c r="D12161" t="s">
        <v>97</v>
      </c>
      <c r="E12161" t="s">
        <v>834</v>
      </c>
      <c r="F12161" t="s">
        <v>13630</v>
      </c>
      <c r="G12161" t="s">
        <v>19</v>
      </c>
      <c r="H12161" t="s">
        <v>28</v>
      </c>
      <c r="I12161">
        <v>5</v>
      </c>
      <c r="J12161" t="s">
        <v>13631</v>
      </c>
      <c r="K12161" t="s">
        <v>141</v>
      </c>
      <c r="O12161">
        <v>2</v>
      </c>
      <c r="P12161" t="s">
        <v>1905</v>
      </c>
      <c r="Q12161" t="s">
        <v>35</v>
      </c>
      <c r="R12161" t="s">
        <v>43</v>
      </c>
    </row>
    <row r="12162" spans="1:18" x14ac:dyDescent="0.3">
      <c r="A12162">
        <v>12161</v>
      </c>
      <c r="B12162">
        <v>2639288747</v>
      </c>
      <c r="C12162" s="1">
        <v>43966</v>
      </c>
      <c r="D12162" t="s">
        <v>17</v>
      </c>
      <c r="E12162" t="s">
        <v>2101</v>
      </c>
      <c r="F12162" t="s">
        <v>1291</v>
      </c>
      <c r="G12162" t="s">
        <v>19</v>
      </c>
      <c r="H12162" t="s">
        <v>67</v>
      </c>
      <c r="I12162">
        <v>3</v>
      </c>
      <c r="J12162" t="s">
        <v>7561</v>
      </c>
      <c r="K12162" t="s">
        <v>22</v>
      </c>
      <c r="P12162" t="s">
        <v>996</v>
      </c>
      <c r="Q12162" t="s">
        <v>42</v>
      </c>
      <c r="R12162" t="s">
        <v>43</v>
      </c>
    </row>
    <row r="12163" spans="1:18" x14ac:dyDescent="0.3">
      <c r="A12163">
        <v>12162</v>
      </c>
      <c r="B12163">
        <v>2683501976</v>
      </c>
      <c r="C12163" s="1">
        <v>43966</v>
      </c>
      <c r="D12163" t="s">
        <v>36</v>
      </c>
      <c r="E12163" t="s">
        <v>36</v>
      </c>
      <c r="G12163" t="s">
        <v>19</v>
      </c>
      <c r="H12163" t="s">
        <v>28</v>
      </c>
      <c r="I12163">
        <v>9</v>
      </c>
      <c r="J12163" t="s">
        <v>120</v>
      </c>
      <c r="K12163" t="s">
        <v>13632</v>
      </c>
      <c r="O12163">
        <v>31</v>
      </c>
      <c r="P12163" t="s">
        <v>13633</v>
      </c>
    </row>
    <row r="12164" spans="1:18" x14ac:dyDescent="0.3">
      <c r="A12164">
        <v>12163</v>
      </c>
      <c r="B12164">
        <v>2705255599</v>
      </c>
      <c r="C12164" s="1">
        <v>43967</v>
      </c>
      <c r="D12164" t="s">
        <v>17</v>
      </c>
      <c r="E12164" t="s">
        <v>130</v>
      </c>
      <c r="F12164" t="s">
        <v>2204</v>
      </c>
      <c r="G12164" t="s">
        <v>19</v>
      </c>
      <c r="H12164" t="s">
        <v>28</v>
      </c>
      <c r="I12164">
        <v>7</v>
      </c>
      <c r="J12164" t="s">
        <v>1364</v>
      </c>
      <c r="K12164" t="s">
        <v>109</v>
      </c>
      <c r="O12164">
        <v>1</v>
      </c>
      <c r="P12164" t="s">
        <v>297</v>
      </c>
      <c r="Q12164" t="s">
        <v>56</v>
      </c>
      <c r="R12164" t="s">
        <v>25</v>
      </c>
    </row>
    <row r="12165" spans="1:18" x14ac:dyDescent="0.3">
      <c r="A12165">
        <v>12164</v>
      </c>
      <c r="B12165">
        <v>2693778634</v>
      </c>
      <c r="C12165" s="1">
        <v>43967</v>
      </c>
      <c r="D12165" t="s">
        <v>26</v>
      </c>
      <c r="E12165" t="s">
        <v>71</v>
      </c>
      <c r="F12165" t="s">
        <v>19</v>
      </c>
      <c r="G12165" t="s">
        <v>46</v>
      </c>
      <c r="H12165" t="s">
        <v>28</v>
      </c>
      <c r="I12165">
        <v>7</v>
      </c>
      <c r="J12165" t="s">
        <v>154</v>
      </c>
      <c r="K12165" t="s">
        <v>3594</v>
      </c>
      <c r="P12165" t="s">
        <v>49</v>
      </c>
      <c r="Q12165" t="s">
        <v>50</v>
      </c>
      <c r="R12165" t="s">
        <v>25</v>
      </c>
    </row>
    <row r="12166" spans="1:18" x14ac:dyDescent="0.3">
      <c r="A12166">
        <v>12165</v>
      </c>
      <c r="B12166">
        <v>2625738303</v>
      </c>
      <c r="C12166" s="1">
        <v>43967</v>
      </c>
      <c r="D12166" t="s">
        <v>209</v>
      </c>
      <c r="E12166" t="s">
        <v>568</v>
      </c>
      <c r="F12166" t="s">
        <v>5666</v>
      </c>
      <c r="G12166" t="s">
        <v>19</v>
      </c>
      <c r="H12166" t="s">
        <v>28</v>
      </c>
      <c r="I12166">
        <v>7</v>
      </c>
      <c r="J12166" t="s">
        <v>101</v>
      </c>
      <c r="K12166" t="s">
        <v>483</v>
      </c>
      <c r="O12166">
        <v>1</v>
      </c>
      <c r="P12166" t="s">
        <v>388</v>
      </c>
      <c r="Q12166" t="s">
        <v>50</v>
      </c>
      <c r="R12166" t="s">
        <v>147</v>
      </c>
    </row>
    <row r="12167" spans="1:18" x14ac:dyDescent="0.3">
      <c r="A12167">
        <v>12166</v>
      </c>
      <c r="B12167">
        <v>2719132902</v>
      </c>
      <c r="C12167" s="1">
        <v>43967</v>
      </c>
      <c r="D12167" t="s">
        <v>26</v>
      </c>
      <c r="E12167" t="s">
        <v>26</v>
      </c>
      <c r="G12167" t="s">
        <v>19</v>
      </c>
      <c r="H12167" t="s">
        <v>20</v>
      </c>
      <c r="I12167">
        <v>1</v>
      </c>
      <c r="J12167" t="s">
        <v>13634</v>
      </c>
      <c r="K12167" t="s">
        <v>13635</v>
      </c>
      <c r="P12167" t="s">
        <v>13636</v>
      </c>
      <c r="Q12167" t="s">
        <v>3898</v>
      </c>
      <c r="R12167" t="s">
        <v>147</v>
      </c>
    </row>
    <row r="12168" spans="1:18" x14ac:dyDescent="0.3">
      <c r="A12168">
        <v>12167</v>
      </c>
      <c r="B12168">
        <v>2726547361</v>
      </c>
      <c r="C12168" s="1">
        <v>43967</v>
      </c>
      <c r="D12168" t="s">
        <v>17</v>
      </c>
      <c r="E12168" t="s">
        <v>17</v>
      </c>
      <c r="G12168" t="s">
        <v>46</v>
      </c>
      <c r="H12168" t="s">
        <v>67</v>
      </c>
      <c r="I12168">
        <v>3</v>
      </c>
      <c r="J12168" t="s">
        <v>3446</v>
      </c>
      <c r="K12168" t="s">
        <v>22</v>
      </c>
      <c r="O12168">
        <v>32</v>
      </c>
      <c r="P12168" t="s">
        <v>987</v>
      </c>
      <c r="Q12168" t="s">
        <v>50</v>
      </c>
      <c r="R12168" t="s">
        <v>57</v>
      </c>
    </row>
    <row r="12169" spans="1:18" x14ac:dyDescent="0.3">
      <c r="A12169">
        <v>12168</v>
      </c>
      <c r="B12169">
        <v>2675348523</v>
      </c>
      <c r="C12169" s="1">
        <v>43967</v>
      </c>
      <c r="D12169" t="s">
        <v>190</v>
      </c>
      <c r="E12169" t="s">
        <v>13637</v>
      </c>
      <c r="G12169" t="s">
        <v>19</v>
      </c>
      <c r="H12169" t="s">
        <v>67</v>
      </c>
      <c r="I12169">
        <v>5</v>
      </c>
      <c r="J12169" t="s">
        <v>13638</v>
      </c>
      <c r="K12169" t="s">
        <v>22</v>
      </c>
      <c r="P12169" t="s">
        <v>3315</v>
      </c>
      <c r="Q12169" t="s">
        <v>106</v>
      </c>
      <c r="R12169" t="s">
        <v>25</v>
      </c>
    </row>
    <row r="12170" spans="1:18" x14ac:dyDescent="0.3">
      <c r="A12170">
        <v>12169</v>
      </c>
      <c r="B12170">
        <v>2750957984</v>
      </c>
      <c r="C12170" s="1">
        <v>43967</v>
      </c>
      <c r="D12170" t="s">
        <v>65</v>
      </c>
      <c r="E12170" t="s">
        <v>112</v>
      </c>
      <c r="G12170" t="s">
        <v>19</v>
      </c>
      <c r="H12170" t="s">
        <v>28</v>
      </c>
      <c r="I12170">
        <v>7</v>
      </c>
      <c r="J12170" t="s">
        <v>4303</v>
      </c>
      <c r="K12170" t="s">
        <v>13639</v>
      </c>
      <c r="P12170" t="s">
        <v>1081</v>
      </c>
      <c r="Q12170" t="s">
        <v>293</v>
      </c>
      <c r="R12170" t="s">
        <v>25</v>
      </c>
    </row>
    <row r="12171" spans="1:18" x14ac:dyDescent="0.3">
      <c r="A12171">
        <v>12170</v>
      </c>
      <c r="B12171">
        <v>2589584277</v>
      </c>
      <c r="C12171" s="1">
        <v>43967</v>
      </c>
      <c r="D12171" t="s">
        <v>17</v>
      </c>
      <c r="E12171" t="s">
        <v>17</v>
      </c>
      <c r="F12171" t="s">
        <v>82</v>
      </c>
      <c r="G12171" t="s">
        <v>19</v>
      </c>
      <c r="H12171" t="s">
        <v>20</v>
      </c>
      <c r="I12171">
        <v>2</v>
      </c>
      <c r="J12171" t="s">
        <v>83</v>
      </c>
      <c r="K12171" t="s">
        <v>598</v>
      </c>
      <c r="P12171" t="s">
        <v>85</v>
      </c>
      <c r="Q12171" t="s">
        <v>35</v>
      </c>
      <c r="R12171" t="s">
        <v>25</v>
      </c>
    </row>
    <row r="12172" spans="1:18" x14ac:dyDescent="0.3">
      <c r="A12172">
        <v>12171</v>
      </c>
      <c r="B12172">
        <v>2751717169</v>
      </c>
      <c r="C12172" s="1">
        <v>43967</v>
      </c>
      <c r="D12172" t="s">
        <v>17</v>
      </c>
      <c r="E12172" t="s">
        <v>130</v>
      </c>
      <c r="F12172" t="s">
        <v>1820</v>
      </c>
      <c r="G12172" t="s">
        <v>19</v>
      </c>
      <c r="H12172" t="s">
        <v>28</v>
      </c>
      <c r="I12172">
        <v>5</v>
      </c>
      <c r="J12172" t="s">
        <v>13640</v>
      </c>
      <c r="K12172" t="s">
        <v>197</v>
      </c>
      <c r="O12172">
        <v>4</v>
      </c>
      <c r="P12172" t="s">
        <v>13641</v>
      </c>
      <c r="Q12172" t="s">
        <v>35</v>
      </c>
      <c r="R12172" t="s">
        <v>75</v>
      </c>
    </row>
    <row r="12173" spans="1:18" x14ac:dyDescent="0.3">
      <c r="A12173">
        <v>12172</v>
      </c>
      <c r="B12173">
        <v>2737652978</v>
      </c>
      <c r="C12173" s="1">
        <v>43967</v>
      </c>
      <c r="D12173" t="s">
        <v>209</v>
      </c>
      <c r="E12173" t="s">
        <v>568</v>
      </c>
      <c r="F12173" t="s">
        <v>46</v>
      </c>
      <c r="G12173" t="s">
        <v>46</v>
      </c>
      <c r="H12173" t="s">
        <v>67</v>
      </c>
      <c r="I12173">
        <v>3</v>
      </c>
      <c r="J12173" t="s">
        <v>101</v>
      </c>
      <c r="K12173" t="s">
        <v>109</v>
      </c>
      <c r="O12173">
        <v>8</v>
      </c>
      <c r="P12173" t="s">
        <v>13642</v>
      </c>
      <c r="Q12173" t="s">
        <v>56</v>
      </c>
      <c r="R12173" t="s">
        <v>75</v>
      </c>
    </row>
    <row r="12174" spans="1:18" x14ac:dyDescent="0.3">
      <c r="A12174">
        <v>12173</v>
      </c>
      <c r="B12174">
        <v>2745687973</v>
      </c>
      <c r="C12174" s="1">
        <v>43967</v>
      </c>
      <c r="D12174" t="s">
        <v>26</v>
      </c>
      <c r="E12174" t="s">
        <v>13206</v>
      </c>
      <c r="G12174" t="s">
        <v>19</v>
      </c>
      <c r="H12174" t="s">
        <v>67</v>
      </c>
      <c r="I12174">
        <v>5</v>
      </c>
      <c r="J12174" t="s">
        <v>13643</v>
      </c>
      <c r="K12174" t="s">
        <v>1936</v>
      </c>
      <c r="O12174">
        <v>4</v>
      </c>
      <c r="P12174" t="s">
        <v>13443</v>
      </c>
      <c r="Q12174" t="s">
        <v>178</v>
      </c>
      <c r="R12174" t="s">
        <v>43</v>
      </c>
    </row>
    <row r="12175" spans="1:18" x14ac:dyDescent="0.3">
      <c r="A12175">
        <v>12174</v>
      </c>
      <c r="B12175">
        <v>2631313993</v>
      </c>
      <c r="C12175" s="1">
        <v>43967</v>
      </c>
      <c r="D12175" t="s">
        <v>17</v>
      </c>
      <c r="E12175" t="s">
        <v>130</v>
      </c>
      <c r="G12175" t="s">
        <v>19</v>
      </c>
      <c r="H12175" t="s">
        <v>28</v>
      </c>
      <c r="I12175">
        <v>7</v>
      </c>
      <c r="J12175" t="s">
        <v>6040</v>
      </c>
      <c r="K12175" t="s">
        <v>13644</v>
      </c>
      <c r="P12175" t="s">
        <v>422</v>
      </c>
      <c r="Q12175" t="s">
        <v>35</v>
      </c>
      <c r="R12175" t="s">
        <v>25</v>
      </c>
    </row>
    <row r="12176" spans="1:18" x14ac:dyDescent="0.3">
      <c r="A12176">
        <v>12175</v>
      </c>
      <c r="B12176">
        <v>2702442487</v>
      </c>
      <c r="C12176" s="1">
        <v>43967</v>
      </c>
      <c r="D12176" t="s">
        <v>97</v>
      </c>
      <c r="E12176" t="s">
        <v>156</v>
      </c>
      <c r="G12176" t="s">
        <v>46</v>
      </c>
      <c r="H12176" t="s">
        <v>28</v>
      </c>
      <c r="I12176">
        <v>4</v>
      </c>
      <c r="J12176" t="s">
        <v>13645</v>
      </c>
      <c r="K12176" t="s">
        <v>296</v>
      </c>
      <c r="O12176">
        <v>7</v>
      </c>
      <c r="P12176" t="s">
        <v>13646</v>
      </c>
      <c r="Q12176" t="s">
        <v>56</v>
      </c>
      <c r="R12176" t="s">
        <v>75</v>
      </c>
    </row>
    <row r="12177" spans="1:18" x14ac:dyDescent="0.3">
      <c r="A12177">
        <v>12176</v>
      </c>
      <c r="B12177">
        <v>2678170680</v>
      </c>
      <c r="C12177" s="1">
        <v>43967</v>
      </c>
      <c r="D12177" t="s">
        <v>3187</v>
      </c>
      <c r="E12177" t="s">
        <v>13647</v>
      </c>
      <c r="G12177" t="s">
        <v>19</v>
      </c>
      <c r="H12177" t="s">
        <v>67</v>
      </c>
      <c r="I12177">
        <v>3</v>
      </c>
      <c r="J12177" t="s">
        <v>120</v>
      </c>
      <c r="K12177" t="s">
        <v>22</v>
      </c>
      <c r="O12177">
        <v>17</v>
      </c>
      <c r="P12177" t="s">
        <v>5561</v>
      </c>
      <c r="Q12177" t="s">
        <v>497</v>
      </c>
      <c r="R12177" t="s">
        <v>25</v>
      </c>
    </row>
    <row r="12178" spans="1:18" x14ac:dyDescent="0.3">
      <c r="A12178">
        <v>12177</v>
      </c>
      <c r="B12178">
        <v>2717074619</v>
      </c>
      <c r="C12178" s="1">
        <v>43967</v>
      </c>
      <c r="D12178" t="s">
        <v>103</v>
      </c>
      <c r="E12178" t="s">
        <v>103</v>
      </c>
      <c r="F12178" t="s">
        <v>13648</v>
      </c>
      <c r="G12178" t="s">
        <v>19</v>
      </c>
      <c r="H12178" t="s">
        <v>28</v>
      </c>
      <c r="I12178">
        <v>4</v>
      </c>
      <c r="J12178" t="s">
        <v>13649</v>
      </c>
      <c r="K12178" t="s">
        <v>22</v>
      </c>
      <c r="O12178">
        <v>32</v>
      </c>
      <c r="P12178" t="s">
        <v>4789</v>
      </c>
      <c r="Q12178" t="s">
        <v>35</v>
      </c>
      <c r="R12178" t="s">
        <v>25</v>
      </c>
    </row>
    <row r="12179" spans="1:18" x14ac:dyDescent="0.3">
      <c r="A12179">
        <v>12178</v>
      </c>
      <c r="B12179">
        <v>2742420055</v>
      </c>
      <c r="C12179" s="1">
        <v>43967</v>
      </c>
      <c r="D12179" t="s">
        <v>44</v>
      </c>
      <c r="E12179" t="s">
        <v>13650</v>
      </c>
      <c r="G12179" t="s">
        <v>19</v>
      </c>
      <c r="H12179" t="s">
        <v>67</v>
      </c>
      <c r="I12179">
        <v>4</v>
      </c>
      <c r="J12179" t="s">
        <v>13651</v>
      </c>
      <c r="K12179" t="s">
        <v>22</v>
      </c>
      <c r="O12179">
        <v>12</v>
      </c>
      <c r="P12179" t="s">
        <v>463</v>
      </c>
      <c r="Q12179" t="s">
        <v>356</v>
      </c>
      <c r="R12179" t="s">
        <v>43</v>
      </c>
    </row>
    <row r="12180" spans="1:18" x14ac:dyDescent="0.3">
      <c r="A12180">
        <v>12179</v>
      </c>
      <c r="B12180">
        <v>2636801989</v>
      </c>
      <c r="C12180" s="1">
        <v>43967</v>
      </c>
      <c r="D12180" t="s">
        <v>26</v>
      </c>
      <c r="E12180" t="s">
        <v>26</v>
      </c>
      <c r="G12180" t="s">
        <v>19</v>
      </c>
      <c r="H12180" t="s">
        <v>28</v>
      </c>
      <c r="I12180">
        <v>5</v>
      </c>
      <c r="J12180" t="s">
        <v>13652</v>
      </c>
      <c r="K12180" t="s">
        <v>54</v>
      </c>
      <c r="O12180">
        <v>13</v>
      </c>
      <c r="P12180" t="s">
        <v>13653</v>
      </c>
      <c r="Q12180" t="s">
        <v>24</v>
      </c>
      <c r="R12180" t="s">
        <v>57</v>
      </c>
    </row>
    <row r="12181" spans="1:18" x14ac:dyDescent="0.3">
      <c r="A12181">
        <v>12180</v>
      </c>
      <c r="B12181">
        <v>2680685196</v>
      </c>
      <c r="C12181" s="1">
        <v>43967</v>
      </c>
      <c r="D12181" t="s">
        <v>17</v>
      </c>
      <c r="E12181" t="s">
        <v>17</v>
      </c>
      <c r="G12181" t="s">
        <v>19</v>
      </c>
      <c r="H12181" t="s">
        <v>67</v>
      </c>
      <c r="I12181">
        <v>3</v>
      </c>
      <c r="J12181" t="s">
        <v>13654</v>
      </c>
      <c r="K12181" t="s">
        <v>1884</v>
      </c>
      <c r="O12181">
        <v>11</v>
      </c>
      <c r="P12181" t="s">
        <v>13655</v>
      </c>
      <c r="Q12181" t="s">
        <v>137</v>
      </c>
      <c r="R12181" t="s">
        <v>111</v>
      </c>
    </row>
    <row r="12182" spans="1:18" x14ac:dyDescent="0.3">
      <c r="A12182">
        <v>12181</v>
      </c>
      <c r="B12182">
        <v>2738372957</v>
      </c>
      <c r="C12182" s="1">
        <v>43967</v>
      </c>
      <c r="D12182" t="s">
        <v>86</v>
      </c>
      <c r="E12182" t="s">
        <v>86</v>
      </c>
      <c r="G12182" t="s">
        <v>46</v>
      </c>
      <c r="H12182" t="s">
        <v>28</v>
      </c>
      <c r="I12182">
        <v>4</v>
      </c>
      <c r="J12182" t="s">
        <v>101</v>
      </c>
      <c r="K12182" t="s">
        <v>263</v>
      </c>
      <c r="P12182" t="s">
        <v>49</v>
      </c>
      <c r="Q12182" t="s">
        <v>50</v>
      </c>
      <c r="R12182" t="s">
        <v>25</v>
      </c>
    </row>
    <row r="12183" spans="1:18" x14ac:dyDescent="0.3">
      <c r="A12183">
        <v>12182</v>
      </c>
      <c r="B12183">
        <v>2669923572</v>
      </c>
      <c r="C12183" s="1">
        <v>43967</v>
      </c>
      <c r="D12183" t="s">
        <v>464</v>
      </c>
      <c r="E12183" t="s">
        <v>585</v>
      </c>
      <c r="F12183" t="s">
        <v>2353</v>
      </c>
      <c r="G12183" t="s">
        <v>19</v>
      </c>
      <c r="H12183" t="s">
        <v>67</v>
      </c>
      <c r="I12183">
        <v>4</v>
      </c>
      <c r="J12183" t="s">
        <v>2354</v>
      </c>
      <c r="K12183" t="s">
        <v>89</v>
      </c>
      <c r="P12183" t="s">
        <v>2355</v>
      </c>
      <c r="Q12183" t="s">
        <v>91</v>
      </c>
      <c r="R12183" t="s">
        <v>147</v>
      </c>
    </row>
    <row r="12184" spans="1:18" x14ac:dyDescent="0.3">
      <c r="A12184">
        <v>12183</v>
      </c>
      <c r="B12184">
        <v>2749250195</v>
      </c>
      <c r="C12184" s="1">
        <v>43967</v>
      </c>
      <c r="D12184" t="s">
        <v>332</v>
      </c>
      <c r="E12184" t="s">
        <v>2707</v>
      </c>
      <c r="G12184" t="s">
        <v>19</v>
      </c>
      <c r="H12184" t="s">
        <v>20</v>
      </c>
      <c r="I12184">
        <v>2</v>
      </c>
      <c r="J12184" t="s">
        <v>7592</v>
      </c>
      <c r="K12184" t="s">
        <v>3824</v>
      </c>
      <c r="O12184">
        <v>5</v>
      </c>
      <c r="P12184" t="s">
        <v>7593</v>
      </c>
      <c r="Q12184" t="s">
        <v>159</v>
      </c>
      <c r="R12184" t="s">
        <v>25</v>
      </c>
    </row>
    <row r="12185" spans="1:18" x14ac:dyDescent="0.3">
      <c r="A12185">
        <v>12184</v>
      </c>
      <c r="B12185">
        <v>2727200817</v>
      </c>
      <c r="C12185" s="1">
        <v>43967</v>
      </c>
      <c r="D12185" t="s">
        <v>26</v>
      </c>
      <c r="E12185" t="s">
        <v>71</v>
      </c>
      <c r="G12185" t="s">
        <v>19</v>
      </c>
      <c r="H12185" t="s">
        <v>28</v>
      </c>
      <c r="I12185">
        <v>5</v>
      </c>
      <c r="J12185" t="s">
        <v>13656</v>
      </c>
      <c r="K12185" t="s">
        <v>22</v>
      </c>
      <c r="O12185">
        <v>1</v>
      </c>
      <c r="P12185" t="s">
        <v>5360</v>
      </c>
      <c r="Q12185" t="s">
        <v>56</v>
      </c>
      <c r="R12185" t="s">
        <v>174</v>
      </c>
    </row>
    <row r="12186" spans="1:18" x14ac:dyDescent="0.3">
      <c r="A12186">
        <v>12185</v>
      </c>
      <c r="B12186">
        <v>2633322388</v>
      </c>
      <c r="C12186" s="1">
        <v>43967</v>
      </c>
      <c r="D12186" t="s">
        <v>17</v>
      </c>
      <c r="E12186" t="s">
        <v>138</v>
      </c>
      <c r="F12186" t="s">
        <v>139</v>
      </c>
      <c r="G12186" t="s">
        <v>19</v>
      </c>
      <c r="H12186" t="s">
        <v>20</v>
      </c>
      <c r="I12186">
        <v>0</v>
      </c>
      <c r="J12186" t="s">
        <v>140</v>
      </c>
      <c r="K12186" t="s">
        <v>170</v>
      </c>
      <c r="O12186">
        <v>7</v>
      </c>
      <c r="P12186" t="s">
        <v>142</v>
      </c>
      <c r="Q12186" t="s">
        <v>35</v>
      </c>
      <c r="R12186" t="s">
        <v>75</v>
      </c>
    </row>
    <row r="12187" spans="1:18" x14ac:dyDescent="0.3">
      <c r="A12187">
        <v>12186</v>
      </c>
      <c r="B12187">
        <v>2755812551</v>
      </c>
      <c r="C12187" s="1">
        <v>43967</v>
      </c>
      <c r="D12187" t="s">
        <v>397</v>
      </c>
      <c r="E12187" t="s">
        <v>5987</v>
      </c>
      <c r="G12187" t="s">
        <v>19</v>
      </c>
      <c r="H12187" t="s">
        <v>67</v>
      </c>
      <c r="I12187">
        <v>3</v>
      </c>
      <c r="J12187" t="s">
        <v>13657</v>
      </c>
      <c r="K12187" t="s">
        <v>141</v>
      </c>
      <c r="P12187" t="s">
        <v>13658</v>
      </c>
      <c r="Q12187" t="s">
        <v>604</v>
      </c>
      <c r="R12187" t="s">
        <v>111</v>
      </c>
    </row>
    <row r="12188" spans="1:18" x14ac:dyDescent="0.3">
      <c r="A12188">
        <v>12187</v>
      </c>
      <c r="B12188">
        <v>2689887071</v>
      </c>
      <c r="C12188" s="1">
        <v>43968</v>
      </c>
      <c r="D12188" t="s">
        <v>26</v>
      </c>
      <c r="E12188" t="s">
        <v>71</v>
      </c>
      <c r="F12188" t="s">
        <v>19</v>
      </c>
      <c r="G12188" t="s">
        <v>46</v>
      </c>
      <c r="H12188" t="s">
        <v>28</v>
      </c>
      <c r="I12188">
        <v>4</v>
      </c>
      <c r="J12188" t="s">
        <v>154</v>
      </c>
      <c r="K12188" t="s">
        <v>5036</v>
      </c>
      <c r="O12188">
        <v>1</v>
      </c>
      <c r="P12188" t="s">
        <v>49</v>
      </c>
      <c r="Q12188" t="s">
        <v>50</v>
      </c>
      <c r="R12188" t="s">
        <v>25</v>
      </c>
    </row>
    <row r="12189" spans="1:18" x14ac:dyDescent="0.3">
      <c r="A12189">
        <v>12188</v>
      </c>
      <c r="B12189">
        <v>2560749590</v>
      </c>
      <c r="C12189" s="1">
        <v>43968</v>
      </c>
      <c r="D12189" t="s">
        <v>17</v>
      </c>
      <c r="E12189" t="s">
        <v>6250</v>
      </c>
      <c r="G12189" t="s">
        <v>19</v>
      </c>
      <c r="H12189" t="s">
        <v>67</v>
      </c>
      <c r="I12189">
        <v>5</v>
      </c>
      <c r="J12189" t="s">
        <v>6251</v>
      </c>
      <c r="K12189" t="s">
        <v>528</v>
      </c>
      <c r="O12189">
        <v>1</v>
      </c>
      <c r="P12189" t="s">
        <v>96</v>
      </c>
      <c r="Q12189" t="s">
        <v>35</v>
      </c>
      <c r="R12189" t="s">
        <v>25</v>
      </c>
    </row>
    <row r="12190" spans="1:18" x14ac:dyDescent="0.3">
      <c r="A12190">
        <v>12189</v>
      </c>
      <c r="B12190">
        <v>2703732766</v>
      </c>
      <c r="C12190" s="1">
        <v>43968</v>
      </c>
      <c r="D12190" t="s">
        <v>17</v>
      </c>
      <c r="E12190" t="s">
        <v>130</v>
      </c>
      <c r="G12190" t="s">
        <v>46</v>
      </c>
      <c r="H12190" t="s">
        <v>28</v>
      </c>
      <c r="I12190">
        <v>11</v>
      </c>
      <c r="J12190" t="s">
        <v>13659</v>
      </c>
      <c r="K12190" t="s">
        <v>22</v>
      </c>
      <c r="O12190">
        <v>10</v>
      </c>
      <c r="P12190" t="s">
        <v>12413</v>
      </c>
      <c r="Q12190" t="s">
        <v>56</v>
      </c>
      <c r="R12190" t="s">
        <v>75</v>
      </c>
    </row>
    <row r="12191" spans="1:18" x14ac:dyDescent="0.3">
      <c r="A12191">
        <v>12190</v>
      </c>
      <c r="B12191">
        <v>2574133162</v>
      </c>
      <c r="C12191" s="1">
        <v>43968</v>
      </c>
      <c r="D12191" t="s">
        <v>17</v>
      </c>
      <c r="E12191" t="s">
        <v>130</v>
      </c>
      <c r="F12191" t="s">
        <v>866</v>
      </c>
      <c r="G12191" t="s">
        <v>19</v>
      </c>
      <c r="H12191" t="s">
        <v>67</v>
      </c>
      <c r="I12191">
        <v>3</v>
      </c>
      <c r="J12191" t="s">
        <v>867</v>
      </c>
      <c r="K12191" t="s">
        <v>739</v>
      </c>
      <c r="O12191">
        <v>1</v>
      </c>
      <c r="P12191" t="s">
        <v>85</v>
      </c>
      <c r="Q12191" t="s">
        <v>35</v>
      </c>
      <c r="R12191" t="s">
        <v>25</v>
      </c>
    </row>
    <row r="12192" spans="1:18" x14ac:dyDescent="0.3">
      <c r="A12192">
        <v>12191</v>
      </c>
      <c r="B12192">
        <v>2657207837</v>
      </c>
      <c r="C12192" s="1">
        <v>43968</v>
      </c>
      <c r="D12192" t="s">
        <v>97</v>
      </c>
      <c r="E12192" t="s">
        <v>97</v>
      </c>
      <c r="F12192" t="s">
        <v>119</v>
      </c>
      <c r="G12192" t="s">
        <v>46</v>
      </c>
      <c r="H12192" t="s">
        <v>28</v>
      </c>
      <c r="I12192">
        <v>4</v>
      </c>
      <c r="J12192" t="s">
        <v>120</v>
      </c>
      <c r="K12192" t="s">
        <v>858</v>
      </c>
      <c r="P12192" t="s">
        <v>49</v>
      </c>
      <c r="Q12192" t="s">
        <v>50</v>
      </c>
      <c r="R12192" t="s">
        <v>25</v>
      </c>
    </row>
    <row r="12193" spans="1:18" x14ac:dyDescent="0.3">
      <c r="A12193">
        <v>12192</v>
      </c>
      <c r="B12193">
        <v>2688878896</v>
      </c>
      <c r="C12193" s="1">
        <v>43968</v>
      </c>
      <c r="D12193" t="s">
        <v>882</v>
      </c>
      <c r="E12193" t="s">
        <v>5352</v>
      </c>
      <c r="G12193" t="s">
        <v>19</v>
      </c>
      <c r="H12193" t="s">
        <v>28</v>
      </c>
      <c r="I12193">
        <v>7</v>
      </c>
      <c r="J12193" t="s">
        <v>13660</v>
      </c>
      <c r="K12193" t="s">
        <v>22</v>
      </c>
      <c r="O12193">
        <v>46</v>
      </c>
      <c r="P12193" t="s">
        <v>13661</v>
      </c>
      <c r="Q12193" t="s">
        <v>56</v>
      </c>
      <c r="R12193" t="s">
        <v>75</v>
      </c>
    </row>
    <row r="12194" spans="1:18" x14ac:dyDescent="0.3">
      <c r="A12194">
        <v>12193</v>
      </c>
      <c r="B12194">
        <v>2738378711</v>
      </c>
      <c r="C12194" s="1">
        <v>43968</v>
      </c>
      <c r="D12194" t="s">
        <v>86</v>
      </c>
      <c r="E12194" t="s">
        <v>86</v>
      </c>
      <c r="G12194" t="s">
        <v>46</v>
      </c>
      <c r="H12194" t="s">
        <v>28</v>
      </c>
      <c r="I12194">
        <v>8</v>
      </c>
      <c r="J12194" t="s">
        <v>101</v>
      </c>
      <c r="K12194" t="s">
        <v>378</v>
      </c>
      <c r="P12194" t="s">
        <v>49</v>
      </c>
      <c r="Q12194" t="s">
        <v>50</v>
      </c>
      <c r="R12194" t="s">
        <v>25</v>
      </c>
    </row>
    <row r="12195" spans="1:18" x14ac:dyDescent="0.3">
      <c r="A12195">
        <v>12194</v>
      </c>
      <c r="B12195">
        <v>2690936682</v>
      </c>
      <c r="C12195" s="1">
        <v>43968</v>
      </c>
      <c r="D12195" t="s">
        <v>26</v>
      </c>
      <c r="E12195" t="s">
        <v>71</v>
      </c>
      <c r="F12195" t="s">
        <v>19</v>
      </c>
      <c r="G12195" t="s">
        <v>46</v>
      </c>
      <c r="H12195" t="s">
        <v>28</v>
      </c>
      <c r="I12195">
        <v>5</v>
      </c>
      <c r="J12195" t="s">
        <v>154</v>
      </c>
      <c r="K12195" t="s">
        <v>3235</v>
      </c>
      <c r="P12195" t="s">
        <v>49</v>
      </c>
      <c r="Q12195" t="s">
        <v>50</v>
      </c>
      <c r="R12195" t="s">
        <v>25</v>
      </c>
    </row>
    <row r="12196" spans="1:18" x14ac:dyDescent="0.3">
      <c r="A12196">
        <v>12195</v>
      </c>
      <c r="B12196">
        <v>2577550978</v>
      </c>
      <c r="C12196" s="1">
        <v>43968</v>
      </c>
      <c r="D12196" t="s">
        <v>17</v>
      </c>
      <c r="E12196" t="s">
        <v>13662</v>
      </c>
      <c r="G12196" t="s">
        <v>19</v>
      </c>
      <c r="H12196" t="s">
        <v>67</v>
      </c>
      <c r="I12196">
        <v>4</v>
      </c>
      <c r="J12196" t="s">
        <v>13663</v>
      </c>
      <c r="K12196" t="s">
        <v>5036</v>
      </c>
      <c r="O12196">
        <v>22</v>
      </c>
      <c r="P12196" t="s">
        <v>13664</v>
      </c>
      <c r="Q12196" t="s">
        <v>42</v>
      </c>
      <c r="R12196" t="s">
        <v>43</v>
      </c>
    </row>
    <row r="12197" spans="1:18" x14ac:dyDescent="0.3">
      <c r="A12197">
        <v>12196</v>
      </c>
      <c r="B12197">
        <v>2675345237</v>
      </c>
      <c r="C12197" s="1">
        <v>43968</v>
      </c>
      <c r="D12197" t="s">
        <v>26</v>
      </c>
      <c r="E12197" t="s">
        <v>26</v>
      </c>
      <c r="G12197" t="s">
        <v>46</v>
      </c>
      <c r="H12197" t="s">
        <v>28</v>
      </c>
      <c r="I12197">
        <v>6</v>
      </c>
      <c r="J12197" t="s">
        <v>13665</v>
      </c>
      <c r="K12197" t="s">
        <v>832</v>
      </c>
      <c r="L12197">
        <v>120000</v>
      </c>
      <c r="M12197">
        <v>138000</v>
      </c>
      <c r="N12197" t="s">
        <v>80</v>
      </c>
      <c r="O12197">
        <v>4</v>
      </c>
      <c r="P12197" t="s">
        <v>251</v>
      </c>
      <c r="Q12197" t="s">
        <v>137</v>
      </c>
      <c r="R12197" t="s">
        <v>25</v>
      </c>
    </row>
    <row r="12198" spans="1:18" x14ac:dyDescent="0.3">
      <c r="A12198">
        <v>12197</v>
      </c>
      <c r="B12198">
        <v>2718226816</v>
      </c>
      <c r="C12198" s="1">
        <v>43968</v>
      </c>
      <c r="D12198" t="s">
        <v>17</v>
      </c>
      <c r="E12198" t="s">
        <v>17</v>
      </c>
      <c r="G12198" t="s">
        <v>19</v>
      </c>
      <c r="H12198" t="s">
        <v>20</v>
      </c>
      <c r="I12198">
        <v>2</v>
      </c>
      <c r="J12198" t="s">
        <v>13666</v>
      </c>
      <c r="K12198" t="s">
        <v>747</v>
      </c>
      <c r="L12198">
        <v>71000</v>
      </c>
      <c r="M12198">
        <v>52000</v>
      </c>
      <c r="N12198" t="s">
        <v>217</v>
      </c>
      <c r="O12198">
        <v>84</v>
      </c>
      <c r="P12198" t="s">
        <v>1021</v>
      </c>
      <c r="Q12198" t="s">
        <v>56</v>
      </c>
      <c r="R12198" t="s">
        <v>25</v>
      </c>
    </row>
    <row r="12199" spans="1:18" x14ac:dyDescent="0.3">
      <c r="A12199">
        <v>12198</v>
      </c>
      <c r="B12199">
        <v>2614208616</v>
      </c>
      <c r="C12199" s="1">
        <v>43968</v>
      </c>
      <c r="D12199" t="s">
        <v>17</v>
      </c>
      <c r="E12199" t="s">
        <v>237</v>
      </c>
      <c r="F12199" t="s">
        <v>4393</v>
      </c>
      <c r="G12199" t="s">
        <v>19</v>
      </c>
      <c r="H12199" t="s">
        <v>67</v>
      </c>
      <c r="I12199">
        <v>5</v>
      </c>
      <c r="J12199" t="s">
        <v>4394</v>
      </c>
      <c r="K12199" t="s">
        <v>254</v>
      </c>
      <c r="O12199">
        <v>2</v>
      </c>
      <c r="P12199" t="s">
        <v>4395</v>
      </c>
      <c r="Q12199" t="s">
        <v>774</v>
      </c>
      <c r="R12199" t="s">
        <v>75</v>
      </c>
    </row>
    <row r="12200" spans="1:18" x14ac:dyDescent="0.3">
      <c r="A12200">
        <v>12199</v>
      </c>
      <c r="B12200">
        <v>2743634155</v>
      </c>
      <c r="C12200" s="1">
        <v>43968</v>
      </c>
      <c r="D12200" t="s">
        <v>86</v>
      </c>
      <c r="E12200" t="s">
        <v>86</v>
      </c>
      <c r="G12200" t="s">
        <v>46</v>
      </c>
      <c r="H12200" t="s">
        <v>28</v>
      </c>
      <c r="I12200">
        <v>6</v>
      </c>
      <c r="J12200" t="s">
        <v>101</v>
      </c>
      <c r="K12200" t="s">
        <v>5633</v>
      </c>
      <c r="P12200" t="s">
        <v>49</v>
      </c>
      <c r="Q12200" t="s">
        <v>50</v>
      </c>
      <c r="R12200" t="s">
        <v>25</v>
      </c>
    </row>
    <row r="12201" spans="1:18" x14ac:dyDescent="0.3">
      <c r="A12201">
        <v>12200</v>
      </c>
      <c r="B12201">
        <v>2728195530</v>
      </c>
      <c r="C12201" s="1">
        <v>43968</v>
      </c>
      <c r="D12201" t="s">
        <v>17</v>
      </c>
      <c r="E12201" t="s">
        <v>13667</v>
      </c>
      <c r="G12201" t="s">
        <v>19</v>
      </c>
      <c r="H12201" t="s">
        <v>20</v>
      </c>
      <c r="I12201">
        <v>0</v>
      </c>
      <c r="J12201" t="s">
        <v>13668</v>
      </c>
      <c r="K12201" t="s">
        <v>109</v>
      </c>
      <c r="O12201">
        <v>6</v>
      </c>
      <c r="P12201" t="s">
        <v>4570</v>
      </c>
      <c r="Q12201" t="s">
        <v>1715</v>
      </c>
      <c r="R12201" t="s">
        <v>147</v>
      </c>
    </row>
    <row r="12202" spans="1:18" x14ac:dyDescent="0.3">
      <c r="A12202">
        <v>12201</v>
      </c>
      <c r="B12202">
        <v>2673995105</v>
      </c>
      <c r="C12202" s="1">
        <v>43968</v>
      </c>
      <c r="D12202" t="s">
        <v>991</v>
      </c>
      <c r="E12202" t="s">
        <v>992</v>
      </c>
      <c r="F12202" t="s">
        <v>993</v>
      </c>
      <c r="G12202" t="s">
        <v>19</v>
      </c>
      <c r="H12202" t="s">
        <v>798</v>
      </c>
      <c r="I12202">
        <v>6</v>
      </c>
      <c r="J12202" t="s">
        <v>994</v>
      </c>
      <c r="K12202" t="s">
        <v>1607</v>
      </c>
      <c r="O12202">
        <v>1</v>
      </c>
      <c r="P12202" t="s">
        <v>996</v>
      </c>
      <c r="Q12202" t="s">
        <v>42</v>
      </c>
      <c r="R12202" t="s">
        <v>43</v>
      </c>
    </row>
    <row r="12203" spans="1:18" x14ac:dyDescent="0.3">
      <c r="A12203">
        <v>12202</v>
      </c>
      <c r="B12203">
        <v>2672821756</v>
      </c>
      <c r="C12203" s="1">
        <v>43968</v>
      </c>
      <c r="D12203" t="s">
        <v>65</v>
      </c>
      <c r="E12203" t="s">
        <v>65</v>
      </c>
      <c r="F12203" t="s">
        <v>13669</v>
      </c>
      <c r="G12203" t="s">
        <v>19</v>
      </c>
      <c r="H12203" t="s">
        <v>20</v>
      </c>
      <c r="I12203">
        <v>1</v>
      </c>
      <c r="J12203" t="s">
        <v>13670</v>
      </c>
      <c r="K12203" t="s">
        <v>95</v>
      </c>
      <c r="O12203">
        <v>88</v>
      </c>
      <c r="P12203" t="s">
        <v>7346</v>
      </c>
      <c r="Q12203" t="s">
        <v>146</v>
      </c>
      <c r="R12203" t="s">
        <v>57</v>
      </c>
    </row>
    <row r="12204" spans="1:18" x14ac:dyDescent="0.3">
      <c r="A12204">
        <v>12203</v>
      </c>
      <c r="B12204">
        <v>2721977643</v>
      </c>
      <c r="C12204" s="1">
        <v>43968</v>
      </c>
      <c r="D12204" t="s">
        <v>65</v>
      </c>
      <c r="E12204" t="s">
        <v>65</v>
      </c>
      <c r="G12204" t="s">
        <v>19</v>
      </c>
      <c r="H12204" t="s">
        <v>20</v>
      </c>
      <c r="I12204">
        <v>1</v>
      </c>
      <c r="J12204" t="s">
        <v>13671</v>
      </c>
      <c r="K12204" t="s">
        <v>22</v>
      </c>
      <c r="O12204">
        <v>63</v>
      </c>
      <c r="P12204" t="s">
        <v>13672</v>
      </c>
      <c r="Q12204" t="s">
        <v>137</v>
      </c>
      <c r="R12204" t="s">
        <v>147</v>
      </c>
    </row>
    <row r="12205" spans="1:18" x14ac:dyDescent="0.3">
      <c r="A12205">
        <v>12204</v>
      </c>
      <c r="B12205">
        <v>2653852823</v>
      </c>
      <c r="C12205" s="1">
        <v>43968</v>
      </c>
      <c r="D12205" t="s">
        <v>17</v>
      </c>
      <c r="E12205" t="s">
        <v>17</v>
      </c>
      <c r="F12205" t="s">
        <v>13673</v>
      </c>
      <c r="G12205" t="s">
        <v>19</v>
      </c>
      <c r="H12205" t="s">
        <v>28</v>
      </c>
      <c r="I12205">
        <v>9</v>
      </c>
      <c r="J12205" t="s">
        <v>13674</v>
      </c>
      <c r="K12205" t="s">
        <v>747</v>
      </c>
      <c r="P12205" t="s">
        <v>4134</v>
      </c>
      <c r="Q12205" t="s">
        <v>1362</v>
      </c>
      <c r="R12205" t="s">
        <v>43</v>
      </c>
    </row>
    <row r="12206" spans="1:18" x14ac:dyDescent="0.3">
      <c r="A12206">
        <v>12205</v>
      </c>
      <c r="B12206">
        <v>2714654701</v>
      </c>
      <c r="C12206" s="1">
        <v>43968</v>
      </c>
      <c r="D12206" t="s">
        <v>36</v>
      </c>
      <c r="E12206" t="s">
        <v>457</v>
      </c>
      <c r="G12206" t="s">
        <v>46</v>
      </c>
      <c r="H12206" t="s">
        <v>28</v>
      </c>
      <c r="I12206">
        <v>5</v>
      </c>
      <c r="J12206" t="s">
        <v>1790</v>
      </c>
      <c r="K12206" t="s">
        <v>22</v>
      </c>
      <c r="L12206">
        <v>103000</v>
      </c>
      <c r="M12206">
        <v>119000</v>
      </c>
      <c r="N12206" t="s">
        <v>80</v>
      </c>
      <c r="O12206">
        <v>11</v>
      </c>
      <c r="P12206" t="s">
        <v>1297</v>
      </c>
      <c r="Q12206" t="s">
        <v>56</v>
      </c>
      <c r="R12206" t="s">
        <v>43</v>
      </c>
    </row>
    <row r="12207" spans="1:18" x14ac:dyDescent="0.3">
      <c r="A12207">
        <v>12206</v>
      </c>
      <c r="B12207">
        <v>2681350946</v>
      </c>
      <c r="C12207" s="1">
        <v>43968</v>
      </c>
      <c r="D12207" t="s">
        <v>65</v>
      </c>
      <c r="E12207" t="s">
        <v>13675</v>
      </c>
      <c r="G12207" t="s">
        <v>19</v>
      </c>
      <c r="H12207" t="s">
        <v>67</v>
      </c>
      <c r="I12207">
        <v>3</v>
      </c>
      <c r="J12207" t="s">
        <v>626</v>
      </c>
      <c r="K12207" t="s">
        <v>22</v>
      </c>
      <c r="O12207">
        <v>5</v>
      </c>
      <c r="P12207" t="s">
        <v>287</v>
      </c>
      <c r="Q12207" t="s">
        <v>288</v>
      </c>
      <c r="R12207" t="s">
        <v>25</v>
      </c>
    </row>
    <row r="12208" spans="1:18" x14ac:dyDescent="0.3">
      <c r="A12208">
        <v>12207</v>
      </c>
      <c r="B12208">
        <v>2724772229</v>
      </c>
      <c r="C12208" s="1">
        <v>43968</v>
      </c>
      <c r="D12208" t="s">
        <v>97</v>
      </c>
      <c r="E12208" t="s">
        <v>97</v>
      </c>
      <c r="G12208" t="s">
        <v>19</v>
      </c>
      <c r="H12208" t="s">
        <v>20</v>
      </c>
      <c r="I12208">
        <v>0</v>
      </c>
      <c r="J12208" t="s">
        <v>13676</v>
      </c>
      <c r="K12208" t="s">
        <v>22</v>
      </c>
      <c r="O12208">
        <v>6</v>
      </c>
      <c r="P12208" t="s">
        <v>4347</v>
      </c>
      <c r="Q12208" t="s">
        <v>50</v>
      </c>
      <c r="R12208" t="s">
        <v>174</v>
      </c>
    </row>
    <row r="12209" spans="1:18" x14ac:dyDescent="0.3">
      <c r="A12209">
        <v>12208</v>
      </c>
      <c r="B12209">
        <v>2674763019</v>
      </c>
      <c r="C12209" s="1">
        <v>43968</v>
      </c>
      <c r="D12209" t="s">
        <v>17</v>
      </c>
      <c r="E12209" t="s">
        <v>130</v>
      </c>
      <c r="G12209" t="s">
        <v>19</v>
      </c>
      <c r="H12209" t="s">
        <v>28</v>
      </c>
      <c r="I12209">
        <v>2</v>
      </c>
      <c r="J12209" t="s">
        <v>13677</v>
      </c>
      <c r="K12209" t="s">
        <v>207</v>
      </c>
      <c r="L12209">
        <v>116000</v>
      </c>
      <c r="M12209">
        <v>123000</v>
      </c>
      <c r="N12209" t="s">
        <v>217</v>
      </c>
      <c r="O12209">
        <v>17</v>
      </c>
      <c r="P12209" t="s">
        <v>251</v>
      </c>
      <c r="Q12209" t="s">
        <v>137</v>
      </c>
      <c r="R12209" t="s">
        <v>25</v>
      </c>
    </row>
    <row r="12210" spans="1:18" x14ac:dyDescent="0.3">
      <c r="A12210">
        <v>12209</v>
      </c>
      <c r="B12210">
        <v>2696766513</v>
      </c>
      <c r="C12210" s="1">
        <v>43968</v>
      </c>
      <c r="D12210" t="s">
        <v>3396</v>
      </c>
      <c r="E12210" t="s">
        <v>3396</v>
      </c>
      <c r="G12210" t="s">
        <v>19</v>
      </c>
      <c r="H12210" t="s">
        <v>67</v>
      </c>
      <c r="I12210">
        <v>6</v>
      </c>
      <c r="J12210" t="s">
        <v>3397</v>
      </c>
      <c r="K12210" t="s">
        <v>528</v>
      </c>
      <c r="O12210">
        <v>2</v>
      </c>
      <c r="P12210" t="s">
        <v>948</v>
      </c>
      <c r="Q12210" t="s">
        <v>35</v>
      </c>
      <c r="R12210" t="s">
        <v>174</v>
      </c>
    </row>
    <row r="12211" spans="1:18" x14ac:dyDescent="0.3">
      <c r="A12211">
        <v>12210</v>
      </c>
      <c r="B12211">
        <v>2694252275</v>
      </c>
      <c r="C12211" s="1">
        <v>43968</v>
      </c>
      <c r="D12211" t="s">
        <v>44</v>
      </c>
      <c r="E12211" t="s">
        <v>45</v>
      </c>
      <c r="F12211" t="s">
        <v>305</v>
      </c>
      <c r="G12211" t="s">
        <v>46</v>
      </c>
      <c r="H12211" t="s">
        <v>28</v>
      </c>
      <c r="I12211">
        <v>5</v>
      </c>
      <c r="J12211" t="s">
        <v>120</v>
      </c>
      <c r="K12211" t="s">
        <v>3362</v>
      </c>
      <c r="P12211" t="s">
        <v>49</v>
      </c>
      <c r="Q12211" t="s">
        <v>50</v>
      </c>
      <c r="R12211" t="s">
        <v>25</v>
      </c>
    </row>
    <row r="12212" spans="1:18" x14ac:dyDescent="0.3">
      <c r="A12212">
        <v>12211</v>
      </c>
      <c r="B12212">
        <v>2614103517</v>
      </c>
      <c r="C12212" s="1">
        <v>43968</v>
      </c>
      <c r="D12212" t="s">
        <v>17</v>
      </c>
      <c r="E12212" t="s">
        <v>13678</v>
      </c>
      <c r="G12212" t="s">
        <v>19</v>
      </c>
      <c r="H12212" t="s">
        <v>20</v>
      </c>
      <c r="I12212">
        <v>2</v>
      </c>
      <c r="J12212" t="s">
        <v>13679</v>
      </c>
      <c r="K12212" t="s">
        <v>22</v>
      </c>
      <c r="O12212">
        <v>33</v>
      </c>
      <c r="P12212" t="s">
        <v>418</v>
      </c>
      <c r="Q12212" t="s">
        <v>24</v>
      </c>
      <c r="R12212" t="s">
        <v>147</v>
      </c>
    </row>
    <row r="12213" spans="1:18" x14ac:dyDescent="0.3">
      <c r="A12213">
        <v>12212</v>
      </c>
      <c r="B12213">
        <v>2642446785</v>
      </c>
      <c r="C12213" s="1">
        <v>43968</v>
      </c>
      <c r="D12213" t="s">
        <v>17</v>
      </c>
      <c r="E12213" t="s">
        <v>1506</v>
      </c>
      <c r="G12213" t="s">
        <v>19</v>
      </c>
      <c r="H12213" t="s">
        <v>28</v>
      </c>
      <c r="I12213">
        <v>6</v>
      </c>
      <c r="J12213" t="s">
        <v>474</v>
      </c>
      <c r="K12213" t="s">
        <v>2420</v>
      </c>
      <c r="P12213" t="s">
        <v>234</v>
      </c>
      <c r="Q12213" t="s">
        <v>35</v>
      </c>
      <c r="R12213" t="s">
        <v>25</v>
      </c>
    </row>
    <row r="12214" spans="1:18" x14ac:dyDescent="0.3">
      <c r="A12214">
        <v>12213</v>
      </c>
      <c r="B12214">
        <v>2708625883</v>
      </c>
      <c r="C12214" s="1">
        <v>43968</v>
      </c>
      <c r="D12214" t="s">
        <v>36</v>
      </c>
      <c r="E12214" t="s">
        <v>36</v>
      </c>
      <c r="F12214" t="s">
        <v>13680</v>
      </c>
      <c r="G12214" t="s">
        <v>19</v>
      </c>
      <c r="H12214" t="s">
        <v>67</v>
      </c>
      <c r="I12214">
        <v>3</v>
      </c>
      <c r="J12214" t="s">
        <v>13681</v>
      </c>
      <c r="K12214" t="s">
        <v>141</v>
      </c>
      <c r="O12214">
        <v>64</v>
      </c>
      <c r="P12214" t="s">
        <v>136</v>
      </c>
      <c r="Q12214" t="s">
        <v>137</v>
      </c>
      <c r="R12214" t="s">
        <v>75</v>
      </c>
    </row>
    <row r="12215" spans="1:18" x14ac:dyDescent="0.3">
      <c r="A12215">
        <v>12214</v>
      </c>
      <c r="B12215">
        <v>2717096569</v>
      </c>
      <c r="C12215" s="1">
        <v>43968</v>
      </c>
      <c r="D12215" t="s">
        <v>17</v>
      </c>
      <c r="E12215" t="s">
        <v>13682</v>
      </c>
      <c r="G12215" t="s">
        <v>19</v>
      </c>
      <c r="H12215" t="s">
        <v>28</v>
      </c>
      <c r="I12215">
        <v>5</v>
      </c>
      <c r="J12215" t="s">
        <v>13683</v>
      </c>
      <c r="K12215" t="s">
        <v>296</v>
      </c>
      <c r="O12215">
        <v>15</v>
      </c>
      <c r="P12215" t="s">
        <v>13226</v>
      </c>
      <c r="Q12215" t="s">
        <v>31</v>
      </c>
      <c r="R12215" t="s">
        <v>57</v>
      </c>
    </row>
    <row r="12216" spans="1:18" x14ac:dyDescent="0.3">
      <c r="A12216">
        <v>12215</v>
      </c>
      <c r="B12216">
        <v>2715129311</v>
      </c>
      <c r="C12216" s="1">
        <v>43969</v>
      </c>
      <c r="D12216" t="s">
        <v>58</v>
      </c>
      <c r="E12216" t="s">
        <v>10916</v>
      </c>
      <c r="G12216" t="s">
        <v>19</v>
      </c>
      <c r="H12216" t="s">
        <v>20</v>
      </c>
      <c r="I12216">
        <v>0</v>
      </c>
      <c r="J12216" t="s">
        <v>6085</v>
      </c>
      <c r="K12216" t="s">
        <v>22</v>
      </c>
      <c r="O12216">
        <v>35</v>
      </c>
      <c r="P12216" t="s">
        <v>872</v>
      </c>
      <c r="Q12216" t="s">
        <v>56</v>
      </c>
      <c r="R12216" t="s">
        <v>43</v>
      </c>
    </row>
    <row r="12217" spans="1:18" x14ac:dyDescent="0.3">
      <c r="A12217">
        <v>12216</v>
      </c>
      <c r="B12217">
        <v>2653654287</v>
      </c>
      <c r="C12217" s="1">
        <v>43969</v>
      </c>
      <c r="D12217" t="s">
        <v>17</v>
      </c>
      <c r="E12217" t="s">
        <v>130</v>
      </c>
      <c r="F12217" t="s">
        <v>364</v>
      </c>
      <c r="G12217" t="s">
        <v>19</v>
      </c>
      <c r="H12217" t="s">
        <v>28</v>
      </c>
      <c r="I12217">
        <v>9</v>
      </c>
      <c r="J12217" t="s">
        <v>365</v>
      </c>
      <c r="K12217" t="s">
        <v>1183</v>
      </c>
      <c r="O12217">
        <v>1</v>
      </c>
      <c r="P12217" t="s">
        <v>367</v>
      </c>
      <c r="Q12217" t="s">
        <v>35</v>
      </c>
      <c r="R12217" t="s">
        <v>57</v>
      </c>
    </row>
    <row r="12218" spans="1:18" x14ac:dyDescent="0.3">
      <c r="A12218">
        <v>12217</v>
      </c>
      <c r="B12218">
        <v>2590998119</v>
      </c>
      <c r="C12218" s="1">
        <v>43969</v>
      </c>
      <c r="D12218" t="s">
        <v>17</v>
      </c>
      <c r="E12218" t="s">
        <v>17</v>
      </c>
      <c r="F12218" t="s">
        <v>4953</v>
      </c>
      <c r="G12218" t="s">
        <v>19</v>
      </c>
      <c r="H12218" t="s">
        <v>28</v>
      </c>
      <c r="I12218">
        <v>5</v>
      </c>
      <c r="J12218" t="s">
        <v>13684</v>
      </c>
      <c r="K12218" t="s">
        <v>212</v>
      </c>
      <c r="O12218">
        <v>26</v>
      </c>
      <c r="P12218" t="s">
        <v>10036</v>
      </c>
      <c r="Q12218" t="s">
        <v>50</v>
      </c>
      <c r="R12218" t="s">
        <v>75</v>
      </c>
    </row>
    <row r="12219" spans="1:18" x14ac:dyDescent="0.3">
      <c r="A12219">
        <v>12218</v>
      </c>
      <c r="B12219">
        <v>2742235934</v>
      </c>
      <c r="C12219" s="1">
        <v>43969</v>
      </c>
      <c r="D12219" t="s">
        <v>86</v>
      </c>
      <c r="E12219" t="s">
        <v>86</v>
      </c>
      <c r="G12219" t="s">
        <v>46</v>
      </c>
      <c r="H12219" t="s">
        <v>28</v>
      </c>
      <c r="I12219">
        <v>6</v>
      </c>
      <c r="J12219" t="s">
        <v>101</v>
      </c>
      <c r="K12219" t="s">
        <v>5252</v>
      </c>
      <c r="P12219" t="s">
        <v>49</v>
      </c>
      <c r="Q12219" t="s">
        <v>50</v>
      </c>
      <c r="R12219" t="s">
        <v>25</v>
      </c>
    </row>
    <row r="12220" spans="1:18" x14ac:dyDescent="0.3">
      <c r="A12220">
        <v>12219</v>
      </c>
      <c r="B12220">
        <v>2642776621</v>
      </c>
      <c r="C12220" s="1">
        <v>43969</v>
      </c>
      <c r="D12220" t="s">
        <v>17</v>
      </c>
      <c r="E12220" t="s">
        <v>130</v>
      </c>
      <c r="F12220" t="s">
        <v>1125</v>
      </c>
      <c r="G12220" t="s">
        <v>19</v>
      </c>
      <c r="H12220" t="s">
        <v>28</v>
      </c>
      <c r="I12220">
        <v>4</v>
      </c>
      <c r="J12220" t="s">
        <v>4619</v>
      </c>
      <c r="K12220" t="s">
        <v>428</v>
      </c>
      <c r="P12220" t="s">
        <v>526</v>
      </c>
      <c r="Q12220" t="s">
        <v>35</v>
      </c>
      <c r="R12220" t="s">
        <v>75</v>
      </c>
    </row>
    <row r="12221" spans="1:18" x14ac:dyDescent="0.3">
      <c r="A12221">
        <v>12220</v>
      </c>
      <c r="B12221">
        <v>2696127390</v>
      </c>
      <c r="C12221" s="1">
        <v>43969</v>
      </c>
      <c r="D12221" t="s">
        <v>26</v>
      </c>
      <c r="E12221" t="s">
        <v>26</v>
      </c>
      <c r="G12221" t="s">
        <v>19</v>
      </c>
      <c r="H12221" t="s">
        <v>28</v>
      </c>
      <c r="I12221">
        <v>6</v>
      </c>
      <c r="J12221" t="s">
        <v>1914</v>
      </c>
      <c r="K12221" t="s">
        <v>7957</v>
      </c>
      <c r="P12221" t="s">
        <v>393</v>
      </c>
      <c r="Q12221" t="s">
        <v>137</v>
      </c>
      <c r="R12221" t="s">
        <v>183</v>
      </c>
    </row>
    <row r="12222" spans="1:18" x14ac:dyDescent="0.3">
      <c r="A12222">
        <v>12221</v>
      </c>
      <c r="B12222">
        <v>2716528422</v>
      </c>
      <c r="C12222" s="1">
        <v>43969</v>
      </c>
      <c r="D12222" t="s">
        <v>17</v>
      </c>
      <c r="E12222" t="s">
        <v>13685</v>
      </c>
      <c r="G12222" t="s">
        <v>19</v>
      </c>
      <c r="H12222" t="s">
        <v>20</v>
      </c>
      <c r="I12222">
        <v>2</v>
      </c>
      <c r="J12222" t="s">
        <v>13686</v>
      </c>
      <c r="K12222" t="s">
        <v>1970</v>
      </c>
      <c r="O12222">
        <v>41</v>
      </c>
      <c r="P12222" t="s">
        <v>1971</v>
      </c>
      <c r="Q12222" t="s">
        <v>293</v>
      </c>
      <c r="R12222" t="s">
        <v>25</v>
      </c>
    </row>
    <row r="12223" spans="1:18" x14ac:dyDescent="0.3">
      <c r="A12223">
        <v>12222</v>
      </c>
      <c r="B12223">
        <v>2690053457</v>
      </c>
      <c r="C12223" s="1">
        <v>43969</v>
      </c>
      <c r="D12223" t="s">
        <v>36</v>
      </c>
      <c r="E12223" t="s">
        <v>1161</v>
      </c>
      <c r="G12223" t="s">
        <v>46</v>
      </c>
      <c r="H12223" t="s">
        <v>28</v>
      </c>
      <c r="I12223">
        <v>5</v>
      </c>
      <c r="J12223" t="s">
        <v>13687</v>
      </c>
      <c r="K12223" t="s">
        <v>354</v>
      </c>
      <c r="O12223">
        <v>7</v>
      </c>
      <c r="P12223" t="s">
        <v>13688</v>
      </c>
      <c r="Q12223" t="s">
        <v>137</v>
      </c>
      <c r="R12223" t="s">
        <v>57</v>
      </c>
    </row>
    <row r="12224" spans="1:18" x14ac:dyDescent="0.3">
      <c r="A12224">
        <v>12223</v>
      </c>
      <c r="B12224">
        <v>2716064568</v>
      </c>
      <c r="C12224" s="1">
        <v>43969</v>
      </c>
      <c r="D12224" t="s">
        <v>36</v>
      </c>
      <c r="E12224" t="s">
        <v>13689</v>
      </c>
      <c r="G12224" t="s">
        <v>19</v>
      </c>
      <c r="H12224" t="s">
        <v>28</v>
      </c>
      <c r="I12224">
        <v>6</v>
      </c>
      <c r="J12224" t="s">
        <v>13690</v>
      </c>
      <c r="K12224" t="s">
        <v>128</v>
      </c>
      <c r="O12224">
        <v>3</v>
      </c>
      <c r="P12224" t="s">
        <v>13691</v>
      </c>
      <c r="Q12224" t="s">
        <v>56</v>
      </c>
      <c r="R12224" t="s">
        <v>75</v>
      </c>
    </row>
    <row r="12225" spans="1:18" x14ac:dyDescent="0.3">
      <c r="A12225">
        <v>12224</v>
      </c>
      <c r="B12225">
        <v>2678705855</v>
      </c>
      <c r="C12225" s="1">
        <v>43969</v>
      </c>
      <c r="D12225" t="s">
        <v>17</v>
      </c>
      <c r="E12225" t="s">
        <v>138</v>
      </c>
      <c r="G12225" t="s">
        <v>19</v>
      </c>
      <c r="H12225" t="s">
        <v>28</v>
      </c>
      <c r="I12225">
        <v>7</v>
      </c>
      <c r="J12225" t="s">
        <v>11274</v>
      </c>
      <c r="K12225" t="s">
        <v>8554</v>
      </c>
      <c r="O12225">
        <v>3</v>
      </c>
      <c r="P12225" t="s">
        <v>136</v>
      </c>
      <c r="Q12225" t="s">
        <v>137</v>
      </c>
      <c r="R12225" t="s">
        <v>75</v>
      </c>
    </row>
    <row r="12226" spans="1:18" x14ac:dyDescent="0.3">
      <c r="A12226">
        <v>12225</v>
      </c>
      <c r="B12226">
        <v>2745684850</v>
      </c>
      <c r="C12226" s="1">
        <v>43969</v>
      </c>
      <c r="D12226" t="s">
        <v>65</v>
      </c>
      <c r="E12226" t="s">
        <v>324</v>
      </c>
      <c r="F12226" t="s">
        <v>2465</v>
      </c>
      <c r="G12226" t="s">
        <v>46</v>
      </c>
      <c r="H12226" t="s">
        <v>28</v>
      </c>
      <c r="I12226">
        <v>3</v>
      </c>
      <c r="J12226" t="s">
        <v>250</v>
      </c>
      <c r="K12226" t="s">
        <v>2872</v>
      </c>
      <c r="O12226">
        <v>3</v>
      </c>
      <c r="P12226" t="s">
        <v>4084</v>
      </c>
      <c r="Q12226" t="s">
        <v>56</v>
      </c>
      <c r="R12226" t="s">
        <v>25</v>
      </c>
    </row>
    <row r="12227" spans="1:18" x14ac:dyDescent="0.3">
      <c r="A12227">
        <v>12226</v>
      </c>
      <c r="B12227">
        <v>2690939978</v>
      </c>
      <c r="C12227" s="1">
        <v>43969</v>
      </c>
      <c r="D12227" t="s">
        <v>26</v>
      </c>
      <c r="E12227" t="s">
        <v>71</v>
      </c>
      <c r="F12227" t="s">
        <v>19</v>
      </c>
      <c r="G12227" t="s">
        <v>46</v>
      </c>
      <c r="H12227" t="s">
        <v>28</v>
      </c>
      <c r="I12227">
        <v>4</v>
      </c>
      <c r="J12227" t="s">
        <v>154</v>
      </c>
      <c r="K12227" t="s">
        <v>1880</v>
      </c>
      <c r="P12227" t="s">
        <v>49</v>
      </c>
      <c r="Q12227" t="s">
        <v>50</v>
      </c>
      <c r="R12227" t="s">
        <v>25</v>
      </c>
    </row>
    <row r="12228" spans="1:18" x14ac:dyDescent="0.3">
      <c r="A12228">
        <v>12227</v>
      </c>
      <c r="B12228">
        <v>2713338222</v>
      </c>
      <c r="C12228" s="1">
        <v>43969</v>
      </c>
      <c r="D12228" t="s">
        <v>36</v>
      </c>
      <c r="E12228" t="s">
        <v>618</v>
      </c>
      <c r="F12228" t="s">
        <v>619</v>
      </c>
      <c r="G12228" t="s">
        <v>19</v>
      </c>
      <c r="H12228" t="s">
        <v>67</v>
      </c>
      <c r="I12228">
        <v>2</v>
      </c>
      <c r="J12228" t="s">
        <v>342</v>
      </c>
      <c r="K12228" t="s">
        <v>354</v>
      </c>
      <c r="P12228" t="s">
        <v>70</v>
      </c>
      <c r="Q12228" t="s">
        <v>56</v>
      </c>
      <c r="R12228" t="s">
        <v>25</v>
      </c>
    </row>
    <row r="12229" spans="1:18" x14ac:dyDescent="0.3">
      <c r="A12229">
        <v>12228</v>
      </c>
      <c r="B12229">
        <v>2684610091</v>
      </c>
      <c r="C12229" s="1">
        <v>43969</v>
      </c>
      <c r="D12229" t="s">
        <v>17</v>
      </c>
      <c r="E12229" t="s">
        <v>17</v>
      </c>
      <c r="G12229" t="s">
        <v>19</v>
      </c>
      <c r="H12229" t="s">
        <v>28</v>
      </c>
      <c r="I12229">
        <v>6</v>
      </c>
      <c r="J12229" t="s">
        <v>1872</v>
      </c>
      <c r="K12229" t="s">
        <v>11616</v>
      </c>
      <c r="O12229">
        <v>2</v>
      </c>
      <c r="P12229" t="s">
        <v>136</v>
      </c>
      <c r="Q12229" t="s">
        <v>137</v>
      </c>
      <c r="R12229" t="s">
        <v>75</v>
      </c>
    </row>
    <row r="12230" spans="1:18" x14ac:dyDescent="0.3">
      <c r="A12230">
        <v>12229</v>
      </c>
      <c r="B12230">
        <v>2694263448</v>
      </c>
      <c r="C12230" s="1">
        <v>43969</v>
      </c>
      <c r="D12230" t="s">
        <v>26</v>
      </c>
      <c r="E12230" t="s">
        <v>71</v>
      </c>
      <c r="F12230" t="s">
        <v>19</v>
      </c>
      <c r="G12230" t="s">
        <v>46</v>
      </c>
      <c r="H12230" t="s">
        <v>28</v>
      </c>
      <c r="I12230">
        <v>3</v>
      </c>
      <c r="J12230" t="s">
        <v>154</v>
      </c>
      <c r="K12230" t="s">
        <v>123</v>
      </c>
      <c r="P12230" t="s">
        <v>49</v>
      </c>
      <c r="Q12230" t="s">
        <v>50</v>
      </c>
      <c r="R12230" t="s">
        <v>25</v>
      </c>
    </row>
    <row r="12231" spans="1:18" x14ac:dyDescent="0.3">
      <c r="A12231">
        <v>12230</v>
      </c>
      <c r="B12231">
        <v>2696314352</v>
      </c>
      <c r="C12231" s="1">
        <v>43969</v>
      </c>
      <c r="D12231" t="s">
        <v>3129</v>
      </c>
      <c r="E12231" t="s">
        <v>3151</v>
      </c>
      <c r="G12231" t="s">
        <v>19</v>
      </c>
      <c r="H12231" t="s">
        <v>28</v>
      </c>
      <c r="I12231">
        <v>3</v>
      </c>
      <c r="J12231" t="s">
        <v>4843</v>
      </c>
      <c r="K12231" t="s">
        <v>2103</v>
      </c>
      <c r="P12231" t="s">
        <v>1030</v>
      </c>
      <c r="Q12231" t="s">
        <v>35</v>
      </c>
      <c r="R12231" t="s">
        <v>57</v>
      </c>
    </row>
    <row r="12232" spans="1:18" x14ac:dyDescent="0.3">
      <c r="A12232">
        <v>12231</v>
      </c>
      <c r="B12232">
        <v>2473851556</v>
      </c>
      <c r="C12232" s="1">
        <v>43969</v>
      </c>
      <c r="D12232" t="s">
        <v>17</v>
      </c>
      <c r="E12232" t="s">
        <v>130</v>
      </c>
      <c r="G12232" t="s">
        <v>19</v>
      </c>
      <c r="H12232" t="s">
        <v>67</v>
      </c>
      <c r="I12232">
        <v>2</v>
      </c>
      <c r="J12232" t="s">
        <v>13692</v>
      </c>
      <c r="K12232" t="s">
        <v>790</v>
      </c>
      <c r="O12232">
        <v>18</v>
      </c>
      <c r="P12232" t="s">
        <v>3246</v>
      </c>
      <c r="Q12232" t="s">
        <v>50</v>
      </c>
      <c r="R12232" t="s">
        <v>57</v>
      </c>
    </row>
    <row r="12233" spans="1:18" x14ac:dyDescent="0.3">
      <c r="A12233">
        <v>12232</v>
      </c>
      <c r="B12233">
        <v>2716621615</v>
      </c>
      <c r="C12233" s="1">
        <v>43969</v>
      </c>
      <c r="D12233" t="s">
        <v>44</v>
      </c>
      <c r="E12233" t="s">
        <v>13693</v>
      </c>
      <c r="G12233" t="s">
        <v>19</v>
      </c>
      <c r="H12233" t="s">
        <v>20</v>
      </c>
      <c r="I12233">
        <v>1</v>
      </c>
      <c r="J12233" t="s">
        <v>13694</v>
      </c>
      <c r="K12233" t="s">
        <v>3235</v>
      </c>
      <c r="O12233">
        <v>19</v>
      </c>
      <c r="P12233" t="s">
        <v>13695</v>
      </c>
      <c r="Q12233" t="s">
        <v>56</v>
      </c>
      <c r="R12233" t="s">
        <v>183</v>
      </c>
    </row>
    <row r="12234" spans="1:18" x14ac:dyDescent="0.3">
      <c r="A12234">
        <v>12233</v>
      </c>
      <c r="B12234">
        <v>2554023258</v>
      </c>
      <c r="C12234" s="1">
        <v>43969</v>
      </c>
      <c r="D12234" t="s">
        <v>86</v>
      </c>
      <c r="E12234" t="s">
        <v>413</v>
      </c>
      <c r="G12234" t="s">
        <v>19</v>
      </c>
      <c r="H12234" t="s">
        <v>67</v>
      </c>
      <c r="I12234">
        <v>3</v>
      </c>
      <c r="J12234" t="s">
        <v>857</v>
      </c>
      <c r="K12234" t="s">
        <v>378</v>
      </c>
      <c r="P12234" t="s">
        <v>85</v>
      </c>
      <c r="Q12234" t="s">
        <v>35</v>
      </c>
      <c r="R12234" t="s">
        <v>25</v>
      </c>
    </row>
    <row r="12235" spans="1:18" x14ac:dyDescent="0.3">
      <c r="A12235">
        <v>12234</v>
      </c>
      <c r="B12235">
        <v>2710393723</v>
      </c>
      <c r="C12235" s="1">
        <v>43969</v>
      </c>
      <c r="D12235" t="s">
        <v>97</v>
      </c>
      <c r="E12235" t="s">
        <v>13696</v>
      </c>
      <c r="G12235" t="s">
        <v>19</v>
      </c>
      <c r="H12235" t="s">
        <v>20</v>
      </c>
      <c r="I12235">
        <v>0</v>
      </c>
      <c r="J12235" t="s">
        <v>1783</v>
      </c>
      <c r="K12235" t="s">
        <v>22</v>
      </c>
      <c r="O12235">
        <v>21</v>
      </c>
      <c r="P12235" t="s">
        <v>1318</v>
      </c>
      <c r="Q12235" t="s">
        <v>50</v>
      </c>
      <c r="R12235" t="s">
        <v>25</v>
      </c>
    </row>
    <row r="12236" spans="1:18" x14ac:dyDescent="0.3">
      <c r="A12236">
        <v>12235</v>
      </c>
      <c r="B12236">
        <v>2701072076</v>
      </c>
      <c r="C12236" s="1">
        <v>43969</v>
      </c>
      <c r="D12236" t="s">
        <v>268</v>
      </c>
      <c r="E12236" t="s">
        <v>902</v>
      </c>
      <c r="G12236" t="s">
        <v>19</v>
      </c>
      <c r="H12236" t="s">
        <v>67</v>
      </c>
      <c r="I12236">
        <v>3</v>
      </c>
      <c r="J12236" t="s">
        <v>7903</v>
      </c>
      <c r="K12236" t="s">
        <v>22</v>
      </c>
      <c r="O12236">
        <v>11</v>
      </c>
      <c r="P12236" t="s">
        <v>7904</v>
      </c>
      <c r="Q12236" t="s">
        <v>159</v>
      </c>
      <c r="R12236" t="s">
        <v>75</v>
      </c>
    </row>
    <row r="12237" spans="1:18" x14ac:dyDescent="0.3">
      <c r="A12237">
        <v>12236</v>
      </c>
      <c r="B12237">
        <v>2739248782</v>
      </c>
      <c r="C12237" s="1">
        <v>43969</v>
      </c>
      <c r="D12237" t="s">
        <v>86</v>
      </c>
      <c r="E12237" t="s">
        <v>86</v>
      </c>
      <c r="G12237" t="s">
        <v>46</v>
      </c>
      <c r="H12237" t="s">
        <v>28</v>
      </c>
      <c r="I12237">
        <v>10</v>
      </c>
      <c r="J12237" t="s">
        <v>101</v>
      </c>
      <c r="K12237" t="s">
        <v>1191</v>
      </c>
      <c r="P12237" t="s">
        <v>49</v>
      </c>
      <c r="Q12237" t="s">
        <v>50</v>
      </c>
      <c r="R12237" t="s">
        <v>25</v>
      </c>
    </row>
    <row r="12238" spans="1:18" x14ac:dyDescent="0.3">
      <c r="A12238">
        <v>12237</v>
      </c>
      <c r="B12238">
        <v>2743972635</v>
      </c>
      <c r="C12238" s="1">
        <v>43969</v>
      </c>
      <c r="D12238" t="s">
        <v>17</v>
      </c>
      <c r="E12238" t="s">
        <v>130</v>
      </c>
      <c r="F12238" t="s">
        <v>13697</v>
      </c>
      <c r="G12238" t="s">
        <v>19</v>
      </c>
      <c r="H12238" t="s">
        <v>67</v>
      </c>
      <c r="I12238">
        <v>3</v>
      </c>
      <c r="J12238" t="s">
        <v>13698</v>
      </c>
      <c r="K12238" t="s">
        <v>466</v>
      </c>
      <c r="P12238" t="s">
        <v>13699</v>
      </c>
      <c r="Q12238" t="s">
        <v>137</v>
      </c>
      <c r="R12238" t="s">
        <v>57</v>
      </c>
    </row>
    <row r="12239" spans="1:18" x14ac:dyDescent="0.3">
      <c r="A12239">
        <v>12238</v>
      </c>
      <c r="B12239">
        <v>2688868030</v>
      </c>
      <c r="C12239" s="1">
        <v>43969</v>
      </c>
      <c r="D12239" t="s">
        <v>17</v>
      </c>
      <c r="E12239" t="s">
        <v>8413</v>
      </c>
      <c r="G12239" t="s">
        <v>19</v>
      </c>
      <c r="H12239" t="s">
        <v>67</v>
      </c>
      <c r="I12239">
        <v>4</v>
      </c>
      <c r="J12239" t="s">
        <v>13700</v>
      </c>
      <c r="K12239" t="s">
        <v>466</v>
      </c>
      <c r="P12239" t="s">
        <v>8415</v>
      </c>
      <c r="Q12239" t="s">
        <v>64</v>
      </c>
      <c r="R12239" t="s">
        <v>75</v>
      </c>
    </row>
    <row r="12240" spans="1:18" x14ac:dyDescent="0.3">
      <c r="A12240">
        <v>12239</v>
      </c>
      <c r="B12240">
        <v>2707840576</v>
      </c>
      <c r="C12240" s="1">
        <v>43969</v>
      </c>
      <c r="D12240" t="s">
        <v>17</v>
      </c>
      <c r="E12240" t="s">
        <v>17</v>
      </c>
      <c r="F12240" t="s">
        <v>1363</v>
      </c>
      <c r="G12240" t="s">
        <v>19</v>
      </c>
      <c r="H12240" t="s">
        <v>28</v>
      </c>
      <c r="I12240">
        <v>8</v>
      </c>
      <c r="J12240" t="s">
        <v>1364</v>
      </c>
      <c r="K12240" t="s">
        <v>409</v>
      </c>
      <c r="O12240">
        <v>1</v>
      </c>
      <c r="P12240" t="s">
        <v>297</v>
      </c>
      <c r="Q12240" t="s">
        <v>56</v>
      </c>
      <c r="R12240" t="s">
        <v>25</v>
      </c>
    </row>
    <row r="12241" spans="1:18" x14ac:dyDescent="0.3">
      <c r="A12241">
        <v>12240</v>
      </c>
      <c r="B12241">
        <v>2682057388</v>
      </c>
      <c r="C12241" s="1">
        <v>43970</v>
      </c>
      <c r="D12241" t="s">
        <v>44</v>
      </c>
      <c r="E12241" t="s">
        <v>970</v>
      </c>
      <c r="G12241" t="s">
        <v>46</v>
      </c>
      <c r="H12241" t="s">
        <v>28</v>
      </c>
      <c r="I12241">
        <v>8</v>
      </c>
      <c r="J12241" t="s">
        <v>6623</v>
      </c>
      <c r="K12241" t="s">
        <v>22</v>
      </c>
      <c r="O12241">
        <v>29</v>
      </c>
      <c r="P12241" t="s">
        <v>977</v>
      </c>
      <c r="Q12241" t="s">
        <v>137</v>
      </c>
      <c r="R12241" t="s">
        <v>25</v>
      </c>
    </row>
    <row r="12242" spans="1:18" x14ac:dyDescent="0.3">
      <c r="A12242">
        <v>12241</v>
      </c>
      <c r="B12242">
        <v>2374052591</v>
      </c>
      <c r="C12242" s="1">
        <v>43970</v>
      </c>
      <c r="D12242" t="s">
        <v>17</v>
      </c>
      <c r="E12242" t="s">
        <v>13701</v>
      </c>
      <c r="G12242" t="s">
        <v>19</v>
      </c>
      <c r="H12242" t="s">
        <v>28</v>
      </c>
      <c r="I12242">
        <v>5</v>
      </c>
      <c r="J12242" t="s">
        <v>13702</v>
      </c>
      <c r="K12242" t="s">
        <v>109</v>
      </c>
      <c r="L12242">
        <v>156000</v>
      </c>
      <c r="M12242">
        <v>220000</v>
      </c>
      <c r="N12242" t="s">
        <v>217</v>
      </c>
      <c r="O12242">
        <v>66</v>
      </c>
      <c r="P12242" t="s">
        <v>3519</v>
      </c>
      <c r="Q12242" t="s">
        <v>1362</v>
      </c>
      <c r="R12242" t="s">
        <v>25</v>
      </c>
    </row>
    <row r="12243" spans="1:18" x14ac:dyDescent="0.3">
      <c r="A12243">
        <v>12242</v>
      </c>
      <c r="B12243">
        <v>2703445734</v>
      </c>
      <c r="C12243" s="1">
        <v>43970</v>
      </c>
      <c r="D12243" t="s">
        <v>44</v>
      </c>
      <c r="E12243" t="s">
        <v>13703</v>
      </c>
      <c r="G12243" t="s">
        <v>46</v>
      </c>
      <c r="H12243" t="s">
        <v>28</v>
      </c>
      <c r="I12243">
        <v>4</v>
      </c>
      <c r="J12243" t="s">
        <v>13704</v>
      </c>
      <c r="K12243" t="s">
        <v>2767</v>
      </c>
      <c r="L12243">
        <v>95000</v>
      </c>
      <c r="M12243">
        <v>92000</v>
      </c>
      <c r="N12243" t="s">
        <v>217</v>
      </c>
      <c r="O12243">
        <v>115</v>
      </c>
      <c r="P12243" t="s">
        <v>3512</v>
      </c>
      <c r="Q12243" t="s">
        <v>56</v>
      </c>
      <c r="R12243" t="s">
        <v>147</v>
      </c>
    </row>
    <row r="12244" spans="1:18" x14ac:dyDescent="0.3">
      <c r="A12244">
        <v>12243</v>
      </c>
      <c r="B12244">
        <v>2546124911</v>
      </c>
      <c r="C12244" s="1">
        <v>43970</v>
      </c>
      <c r="D12244" t="s">
        <v>17</v>
      </c>
      <c r="E12244" t="s">
        <v>1757</v>
      </c>
      <c r="G12244" t="s">
        <v>19</v>
      </c>
      <c r="H12244" t="s">
        <v>67</v>
      </c>
      <c r="I12244">
        <v>3</v>
      </c>
      <c r="J12244" t="s">
        <v>8577</v>
      </c>
      <c r="K12244" t="s">
        <v>54</v>
      </c>
      <c r="O12244">
        <v>13</v>
      </c>
      <c r="P12244" t="s">
        <v>933</v>
      </c>
      <c r="Q12244" t="s">
        <v>50</v>
      </c>
      <c r="R12244" t="s">
        <v>25</v>
      </c>
    </row>
    <row r="12245" spans="1:18" x14ac:dyDescent="0.3">
      <c r="A12245">
        <v>12244</v>
      </c>
      <c r="B12245">
        <v>2701999722</v>
      </c>
      <c r="C12245" s="1">
        <v>43970</v>
      </c>
      <c r="D12245" t="s">
        <v>44</v>
      </c>
      <c r="E12245" t="s">
        <v>45</v>
      </c>
      <c r="F12245" t="s">
        <v>305</v>
      </c>
      <c r="G12245" t="s">
        <v>46</v>
      </c>
      <c r="H12245" t="s">
        <v>28</v>
      </c>
      <c r="I12245">
        <v>2</v>
      </c>
      <c r="J12245" t="s">
        <v>120</v>
      </c>
      <c r="K12245" t="s">
        <v>3028</v>
      </c>
      <c r="P12245" t="s">
        <v>49</v>
      </c>
      <c r="Q12245" t="s">
        <v>50</v>
      </c>
      <c r="R12245" t="s">
        <v>25</v>
      </c>
    </row>
    <row r="12246" spans="1:18" x14ac:dyDescent="0.3">
      <c r="A12246">
        <v>12245</v>
      </c>
      <c r="B12246">
        <v>2684221689</v>
      </c>
      <c r="C12246" s="1">
        <v>43970</v>
      </c>
      <c r="D12246" t="s">
        <v>464</v>
      </c>
      <c r="E12246" t="s">
        <v>585</v>
      </c>
      <c r="G12246" t="s">
        <v>19</v>
      </c>
      <c r="H12246" t="s">
        <v>67</v>
      </c>
      <c r="I12246">
        <v>3</v>
      </c>
      <c r="J12246" t="s">
        <v>7344</v>
      </c>
      <c r="K12246" t="s">
        <v>189</v>
      </c>
      <c r="O12246">
        <v>9</v>
      </c>
      <c r="P12246" t="s">
        <v>2438</v>
      </c>
      <c r="Q12246" t="s">
        <v>2396</v>
      </c>
      <c r="R12246" t="s">
        <v>25</v>
      </c>
    </row>
    <row r="12247" spans="1:18" x14ac:dyDescent="0.3">
      <c r="A12247">
        <v>12246</v>
      </c>
      <c r="B12247">
        <v>2679150720</v>
      </c>
      <c r="C12247" s="1">
        <v>43970</v>
      </c>
      <c r="D12247" t="s">
        <v>97</v>
      </c>
      <c r="E12247" t="s">
        <v>13705</v>
      </c>
      <c r="F12247" t="s">
        <v>13706</v>
      </c>
      <c r="G12247" t="s">
        <v>19</v>
      </c>
      <c r="H12247" t="s">
        <v>20</v>
      </c>
      <c r="I12247">
        <v>3</v>
      </c>
      <c r="J12247" t="s">
        <v>13707</v>
      </c>
      <c r="K12247" t="s">
        <v>349</v>
      </c>
      <c r="O12247">
        <v>54</v>
      </c>
      <c r="P12247" t="s">
        <v>7212</v>
      </c>
      <c r="Q12247" t="s">
        <v>137</v>
      </c>
      <c r="R12247" t="s">
        <v>25</v>
      </c>
    </row>
    <row r="12248" spans="1:18" x14ac:dyDescent="0.3">
      <c r="A12248">
        <v>12247</v>
      </c>
      <c r="B12248">
        <v>2510826650</v>
      </c>
      <c r="C12248" s="1">
        <v>43970</v>
      </c>
      <c r="D12248" t="s">
        <v>17</v>
      </c>
      <c r="E12248" t="s">
        <v>13708</v>
      </c>
      <c r="G12248" t="s">
        <v>19</v>
      </c>
      <c r="H12248" t="s">
        <v>28</v>
      </c>
      <c r="I12248">
        <v>4</v>
      </c>
      <c r="J12248" t="s">
        <v>2203</v>
      </c>
      <c r="K12248" t="s">
        <v>109</v>
      </c>
      <c r="O12248">
        <v>2</v>
      </c>
      <c r="P12248" t="s">
        <v>1325</v>
      </c>
      <c r="Q12248" t="s">
        <v>24</v>
      </c>
      <c r="R12248" t="s">
        <v>43</v>
      </c>
    </row>
    <row r="12249" spans="1:18" x14ac:dyDescent="0.3">
      <c r="A12249">
        <v>12248</v>
      </c>
      <c r="B12249">
        <v>2685282241</v>
      </c>
      <c r="C12249" s="1">
        <v>43970</v>
      </c>
      <c r="D12249" t="s">
        <v>449</v>
      </c>
      <c r="E12249" t="s">
        <v>4853</v>
      </c>
      <c r="F12249" t="s">
        <v>13709</v>
      </c>
      <c r="G12249" t="s">
        <v>19</v>
      </c>
      <c r="H12249" t="s">
        <v>67</v>
      </c>
      <c r="I12249">
        <v>3</v>
      </c>
      <c r="J12249" t="s">
        <v>3593</v>
      </c>
      <c r="K12249" t="s">
        <v>12586</v>
      </c>
      <c r="O12249">
        <v>1</v>
      </c>
      <c r="P12249" t="s">
        <v>7392</v>
      </c>
      <c r="Q12249" t="s">
        <v>56</v>
      </c>
      <c r="R12249" t="s">
        <v>75</v>
      </c>
    </row>
    <row r="12250" spans="1:18" x14ac:dyDescent="0.3">
      <c r="A12250">
        <v>12249</v>
      </c>
      <c r="B12250">
        <v>2637673365</v>
      </c>
      <c r="C12250" s="1">
        <v>43970</v>
      </c>
      <c r="D12250" t="s">
        <v>65</v>
      </c>
      <c r="E12250" t="s">
        <v>324</v>
      </c>
      <c r="G12250" t="s">
        <v>19</v>
      </c>
      <c r="H12250" t="s">
        <v>28</v>
      </c>
      <c r="I12250">
        <v>5</v>
      </c>
      <c r="J12250" t="s">
        <v>13710</v>
      </c>
      <c r="K12250" t="s">
        <v>22</v>
      </c>
      <c r="O12250">
        <v>22</v>
      </c>
      <c r="P12250" t="s">
        <v>8927</v>
      </c>
      <c r="Q12250" t="s">
        <v>24</v>
      </c>
      <c r="R12250" t="s">
        <v>57</v>
      </c>
    </row>
    <row r="12251" spans="1:18" x14ac:dyDescent="0.3">
      <c r="A12251">
        <v>12250</v>
      </c>
      <c r="B12251">
        <v>2738374841</v>
      </c>
      <c r="C12251" s="1">
        <v>43970</v>
      </c>
      <c r="D12251" t="s">
        <v>86</v>
      </c>
      <c r="E12251" t="s">
        <v>86</v>
      </c>
      <c r="G12251" t="s">
        <v>46</v>
      </c>
      <c r="H12251" t="s">
        <v>28</v>
      </c>
      <c r="I12251">
        <v>8</v>
      </c>
      <c r="J12251" t="s">
        <v>101</v>
      </c>
      <c r="K12251" t="s">
        <v>62</v>
      </c>
      <c r="P12251" t="s">
        <v>49</v>
      </c>
      <c r="Q12251" t="s">
        <v>50</v>
      </c>
      <c r="R12251" t="s">
        <v>25</v>
      </c>
    </row>
    <row r="12252" spans="1:18" x14ac:dyDescent="0.3">
      <c r="A12252">
        <v>12251</v>
      </c>
      <c r="B12252">
        <v>2690943182</v>
      </c>
      <c r="C12252" s="1">
        <v>43970</v>
      </c>
      <c r="D12252" t="s">
        <v>26</v>
      </c>
      <c r="E12252" t="s">
        <v>71</v>
      </c>
      <c r="F12252" t="s">
        <v>19</v>
      </c>
      <c r="G12252" t="s">
        <v>46</v>
      </c>
      <c r="H12252" t="s">
        <v>28</v>
      </c>
      <c r="I12252">
        <v>8</v>
      </c>
      <c r="J12252" t="s">
        <v>154</v>
      </c>
      <c r="K12252" t="s">
        <v>4601</v>
      </c>
      <c r="P12252" t="s">
        <v>49</v>
      </c>
      <c r="Q12252" t="s">
        <v>50</v>
      </c>
      <c r="R12252" t="s">
        <v>25</v>
      </c>
    </row>
    <row r="12253" spans="1:18" x14ac:dyDescent="0.3">
      <c r="A12253">
        <v>12252</v>
      </c>
      <c r="B12253">
        <v>2615084185</v>
      </c>
      <c r="C12253" s="1">
        <v>43970</v>
      </c>
      <c r="D12253" t="s">
        <v>26</v>
      </c>
      <c r="E12253" t="s">
        <v>13711</v>
      </c>
      <c r="G12253" t="s">
        <v>19</v>
      </c>
      <c r="H12253" t="s">
        <v>20</v>
      </c>
      <c r="I12253">
        <v>2</v>
      </c>
      <c r="J12253" t="s">
        <v>6152</v>
      </c>
      <c r="K12253" t="s">
        <v>272</v>
      </c>
      <c r="O12253">
        <v>4</v>
      </c>
      <c r="P12253" t="s">
        <v>6153</v>
      </c>
      <c r="Q12253" t="s">
        <v>56</v>
      </c>
      <c r="R12253" t="s">
        <v>25</v>
      </c>
    </row>
    <row r="12254" spans="1:18" x14ac:dyDescent="0.3">
      <c r="A12254">
        <v>12253</v>
      </c>
      <c r="B12254">
        <v>2683526734</v>
      </c>
      <c r="C12254" s="1">
        <v>43970</v>
      </c>
      <c r="D12254" t="s">
        <v>26</v>
      </c>
      <c r="E12254" t="s">
        <v>71</v>
      </c>
      <c r="F12254" t="s">
        <v>19</v>
      </c>
      <c r="G12254" t="s">
        <v>46</v>
      </c>
      <c r="H12254" t="s">
        <v>28</v>
      </c>
      <c r="I12254">
        <v>8</v>
      </c>
      <c r="J12254" t="s">
        <v>154</v>
      </c>
      <c r="K12254" t="s">
        <v>706</v>
      </c>
      <c r="P12254" t="s">
        <v>49</v>
      </c>
      <c r="Q12254" t="s">
        <v>50</v>
      </c>
      <c r="R12254" t="s">
        <v>25</v>
      </c>
    </row>
    <row r="12255" spans="1:18" x14ac:dyDescent="0.3">
      <c r="A12255">
        <v>12254</v>
      </c>
      <c r="B12255">
        <v>2689883494</v>
      </c>
      <c r="C12255" s="1">
        <v>43970</v>
      </c>
      <c r="D12255" t="s">
        <v>26</v>
      </c>
      <c r="E12255" t="s">
        <v>71</v>
      </c>
      <c r="F12255" t="s">
        <v>19</v>
      </c>
      <c r="G12255" t="s">
        <v>46</v>
      </c>
      <c r="H12255" t="s">
        <v>28</v>
      </c>
      <c r="I12255">
        <v>6</v>
      </c>
      <c r="J12255" t="s">
        <v>154</v>
      </c>
      <c r="K12255" t="s">
        <v>3844</v>
      </c>
      <c r="P12255" t="s">
        <v>49</v>
      </c>
      <c r="Q12255" t="s">
        <v>50</v>
      </c>
      <c r="R12255" t="s">
        <v>25</v>
      </c>
    </row>
    <row r="12256" spans="1:18" x14ac:dyDescent="0.3">
      <c r="A12256">
        <v>12255</v>
      </c>
      <c r="B12256">
        <v>2682262129</v>
      </c>
      <c r="C12256" s="1">
        <v>43970</v>
      </c>
      <c r="D12256" t="s">
        <v>17</v>
      </c>
      <c r="E12256" t="s">
        <v>13712</v>
      </c>
      <c r="G12256" t="s">
        <v>19</v>
      </c>
      <c r="H12256" t="s">
        <v>20</v>
      </c>
      <c r="I12256">
        <v>1</v>
      </c>
      <c r="J12256" t="s">
        <v>13713</v>
      </c>
      <c r="K12256" t="s">
        <v>1970</v>
      </c>
      <c r="L12256">
        <v>128000</v>
      </c>
      <c r="M12256">
        <v>159000</v>
      </c>
      <c r="N12256" t="s">
        <v>80</v>
      </c>
      <c r="O12256">
        <v>19</v>
      </c>
      <c r="P12256" t="s">
        <v>631</v>
      </c>
      <c r="Q12256" t="s">
        <v>56</v>
      </c>
      <c r="R12256" t="s">
        <v>57</v>
      </c>
    </row>
    <row r="12257" spans="1:18" x14ac:dyDescent="0.3">
      <c r="A12257">
        <v>12256</v>
      </c>
      <c r="B12257">
        <v>2680368945</v>
      </c>
      <c r="C12257" s="1">
        <v>43970</v>
      </c>
      <c r="D12257" t="s">
        <v>44</v>
      </c>
      <c r="E12257" t="s">
        <v>2142</v>
      </c>
      <c r="G12257" t="s">
        <v>19</v>
      </c>
      <c r="H12257" t="s">
        <v>28</v>
      </c>
      <c r="I12257">
        <v>4</v>
      </c>
      <c r="J12257" t="s">
        <v>13714</v>
      </c>
      <c r="K12257" t="s">
        <v>466</v>
      </c>
      <c r="O12257">
        <v>5</v>
      </c>
      <c r="P12257" t="s">
        <v>136</v>
      </c>
      <c r="Q12257" t="s">
        <v>137</v>
      </c>
      <c r="R12257" t="s">
        <v>75</v>
      </c>
    </row>
    <row r="12258" spans="1:18" x14ac:dyDescent="0.3">
      <c r="A12258">
        <v>12257</v>
      </c>
      <c r="B12258">
        <v>2682247848</v>
      </c>
      <c r="C12258" s="1">
        <v>43970</v>
      </c>
      <c r="D12258" t="s">
        <v>36</v>
      </c>
      <c r="E12258" t="s">
        <v>36</v>
      </c>
      <c r="G12258" t="s">
        <v>19</v>
      </c>
      <c r="H12258" t="s">
        <v>67</v>
      </c>
      <c r="I12258">
        <v>3</v>
      </c>
      <c r="J12258" t="s">
        <v>120</v>
      </c>
      <c r="K12258" t="s">
        <v>466</v>
      </c>
      <c r="O12258">
        <v>2</v>
      </c>
      <c r="P12258" t="s">
        <v>3305</v>
      </c>
      <c r="Q12258" t="s">
        <v>460</v>
      </c>
      <c r="R12258" t="s">
        <v>25</v>
      </c>
    </row>
    <row r="12259" spans="1:18" x14ac:dyDescent="0.3">
      <c r="A12259">
        <v>12258</v>
      </c>
      <c r="B12259">
        <v>2673350125</v>
      </c>
      <c r="C12259" s="1">
        <v>43970</v>
      </c>
      <c r="D12259" t="s">
        <v>92</v>
      </c>
      <c r="E12259" t="s">
        <v>808</v>
      </c>
      <c r="F12259" t="s">
        <v>809</v>
      </c>
      <c r="G12259" t="s">
        <v>19</v>
      </c>
      <c r="H12259" t="s">
        <v>28</v>
      </c>
      <c r="I12259">
        <v>6</v>
      </c>
      <c r="J12259" t="s">
        <v>810</v>
      </c>
      <c r="K12259" t="s">
        <v>141</v>
      </c>
      <c r="O12259">
        <v>19</v>
      </c>
      <c r="P12259" t="s">
        <v>811</v>
      </c>
      <c r="Q12259" t="s">
        <v>56</v>
      </c>
      <c r="R12259" t="s">
        <v>25</v>
      </c>
    </row>
    <row r="12260" spans="1:18" x14ac:dyDescent="0.3">
      <c r="A12260">
        <v>12259</v>
      </c>
      <c r="B12260">
        <v>2571881490</v>
      </c>
      <c r="C12260" s="1">
        <v>43970</v>
      </c>
      <c r="D12260" t="s">
        <v>65</v>
      </c>
      <c r="E12260" t="s">
        <v>13715</v>
      </c>
      <c r="G12260" t="s">
        <v>19</v>
      </c>
      <c r="H12260" t="s">
        <v>28</v>
      </c>
      <c r="I12260">
        <v>4</v>
      </c>
      <c r="J12260" t="s">
        <v>13716</v>
      </c>
      <c r="K12260" t="s">
        <v>22</v>
      </c>
      <c r="O12260">
        <v>53</v>
      </c>
      <c r="P12260" t="s">
        <v>452</v>
      </c>
      <c r="Q12260" t="s">
        <v>50</v>
      </c>
      <c r="R12260" t="s">
        <v>25</v>
      </c>
    </row>
    <row r="12261" spans="1:18" x14ac:dyDescent="0.3">
      <c r="A12261">
        <v>12260</v>
      </c>
      <c r="B12261">
        <v>2679923240</v>
      </c>
      <c r="C12261" s="1">
        <v>43970</v>
      </c>
      <c r="D12261" t="s">
        <v>26</v>
      </c>
      <c r="E12261" t="s">
        <v>7665</v>
      </c>
      <c r="F12261" t="s">
        <v>7666</v>
      </c>
      <c r="G12261" t="s">
        <v>19</v>
      </c>
      <c r="H12261" t="s">
        <v>20</v>
      </c>
      <c r="I12261">
        <v>2</v>
      </c>
      <c r="J12261" t="s">
        <v>7667</v>
      </c>
      <c r="K12261" t="s">
        <v>7668</v>
      </c>
      <c r="O12261">
        <v>2</v>
      </c>
      <c r="P12261" t="s">
        <v>7669</v>
      </c>
      <c r="Q12261" t="s">
        <v>716</v>
      </c>
      <c r="R12261" t="s">
        <v>43</v>
      </c>
    </row>
    <row r="12262" spans="1:18" x14ac:dyDescent="0.3">
      <c r="A12262">
        <v>12261</v>
      </c>
      <c r="B12262">
        <v>2748053713</v>
      </c>
      <c r="C12262" s="1">
        <v>43970</v>
      </c>
      <c r="D12262" t="s">
        <v>17</v>
      </c>
      <c r="E12262" t="s">
        <v>17</v>
      </c>
      <c r="G12262" t="s">
        <v>19</v>
      </c>
      <c r="H12262" t="s">
        <v>20</v>
      </c>
      <c r="I12262">
        <v>1</v>
      </c>
      <c r="J12262" t="s">
        <v>13717</v>
      </c>
      <c r="K12262" t="s">
        <v>607</v>
      </c>
      <c r="O12262">
        <v>30</v>
      </c>
      <c r="P12262" t="s">
        <v>13054</v>
      </c>
      <c r="Q12262" t="s">
        <v>137</v>
      </c>
      <c r="R12262" t="s">
        <v>75</v>
      </c>
    </row>
    <row r="12263" spans="1:18" x14ac:dyDescent="0.3">
      <c r="A12263">
        <v>12262</v>
      </c>
      <c r="B12263">
        <v>2741184996</v>
      </c>
      <c r="C12263" s="1">
        <v>43970</v>
      </c>
      <c r="D12263" t="s">
        <v>36</v>
      </c>
      <c r="E12263" t="s">
        <v>115</v>
      </c>
      <c r="G12263" t="s">
        <v>19</v>
      </c>
      <c r="H12263" t="s">
        <v>28</v>
      </c>
      <c r="I12263">
        <v>7</v>
      </c>
      <c r="J12263" t="s">
        <v>691</v>
      </c>
      <c r="K12263" t="s">
        <v>22</v>
      </c>
      <c r="O12263">
        <v>9</v>
      </c>
      <c r="P12263" t="s">
        <v>692</v>
      </c>
      <c r="Q12263" t="s">
        <v>24</v>
      </c>
      <c r="R12263" t="s">
        <v>174</v>
      </c>
    </row>
    <row r="12264" spans="1:18" x14ac:dyDescent="0.3">
      <c r="A12264">
        <v>12263</v>
      </c>
      <c r="B12264">
        <v>2740116673</v>
      </c>
      <c r="C12264" s="1">
        <v>43970</v>
      </c>
      <c r="D12264" t="s">
        <v>26</v>
      </c>
      <c r="E12264" t="s">
        <v>26</v>
      </c>
      <c r="G12264" t="s">
        <v>19</v>
      </c>
      <c r="H12264" t="s">
        <v>67</v>
      </c>
      <c r="I12264">
        <v>4</v>
      </c>
      <c r="J12264" t="s">
        <v>13718</v>
      </c>
      <c r="K12264" t="s">
        <v>22</v>
      </c>
      <c r="O12264">
        <v>10</v>
      </c>
      <c r="P12264" t="s">
        <v>2247</v>
      </c>
      <c r="Q12264" t="s">
        <v>56</v>
      </c>
      <c r="R12264" t="s">
        <v>75</v>
      </c>
    </row>
    <row r="12265" spans="1:18" x14ac:dyDescent="0.3">
      <c r="A12265">
        <v>12264</v>
      </c>
      <c r="B12265">
        <v>2712296525</v>
      </c>
      <c r="C12265" s="1">
        <v>43970</v>
      </c>
      <c r="D12265" t="s">
        <v>17</v>
      </c>
      <c r="E12265" t="s">
        <v>130</v>
      </c>
      <c r="G12265" t="s">
        <v>19</v>
      </c>
      <c r="H12265" t="s">
        <v>28</v>
      </c>
      <c r="I12265">
        <v>4</v>
      </c>
      <c r="J12265" t="s">
        <v>13719</v>
      </c>
      <c r="K12265" t="s">
        <v>141</v>
      </c>
      <c r="L12265">
        <v>93000</v>
      </c>
      <c r="M12265">
        <v>169000</v>
      </c>
      <c r="N12265" t="s">
        <v>217</v>
      </c>
      <c r="O12265">
        <v>5</v>
      </c>
      <c r="P12265" t="s">
        <v>6055</v>
      </c>
      <c r="Q12265" t="s">
        <v>137</v>
      </c>
      <c r="R12265" t="s">
        <v>183</v>
      </c>
    </row>
    <row r="12266" spans="1:18" x14ac:dyDescent="0.3">
      <c r="A12266">
        <v>12265</v>
      </c>
      <c r="B12266">
        <v>2689880846</v>
      </c>
      <c r="C12266" s="1">
        <v>43970</v>
      </c>
      <c r="D12266" t="s">
        <v>26</v>
      </c>
      <c r="E12266" t="s">
        <v>71</v>
      </c>
      <c r="F12266" t="s">
        <v>19</v>
      </c>
      <c r="G12266" t="s">
        <v>46</v>
      </c>
      <c r="H12266" t="s">
        <v>28</v>
      </c>
      <c r="I12266">
        <v>5</v>
      </c>
      <c r="J12266" t="s">
        <v>154</v>
      </c>
      <c r="K12266" t="s">
        <v>4530</v>
      </c>
      <c r="P12266" t="s">
        <v>49</v>
      </c>
      <c r="Q12266" t="s">
        <v>50</v>
      </c>
      <c r="R12266" t="s">
        <v>25</v>
      </c>
    </row>
    <row r="12267" spans="1:18" x14ac:dyDescent="0.3">
      <c r="A12267">
        <v>12266</v>
      </c>
      <c r="B12267">
        <v>2556803933</v>
      </c>
      <c r="C12267" s="1">
        <v>43971</v>
      </c>
      <c r="D12267" t="s">
        <v>17</v>
      </c>
      <c r="E12267" t="s">
        <v>2340</v>
      </c>
      <c r="G12267" t="s">
        <v>19</v>
      </c>
      <c r="H12267" t="s">
        <v>20</v>
      </c>
      <c r="I12267">
        <v>2</v>
      </c>
      <c r="J12267" t="s">
        <v>13720</v>
      </c>
      <c r="K12267" t="s">
        <v>466</v>
      </c>
      <c r="O12267">
        <v>17</v>
      </c>
      <c r="P12267" t="s">
        <v>13721</v>
      </c>
      <c r="Q12267" t="s">
        <v>24</v>
      </c>
      <c r="R12267" t="s">
        <v>25</v>
      </c>
    </row>
    <row r="12268" spans="1:18" x14ac:dyDescent="0.3">
      <c r="A12268">
        <v>12267</v>
      </c>
      <c r="B12268">
        <v>2739151425</v>
      </c>
      <c r="C12268" s="1">
        <v>43971</v>
      </c>
      <c r="D12268" t="s">
        <v>65</v>
      </c>
      <c r="E12268" t="s">
        <v>13722</v>
      </c>
      <c r="G12268" t="s">
        <v>19</v>
      </c>
      <c r="H12268" t="s">
        <v>20</v>
      </c>
      <c r="I12268">
        <v>1</v>
      </c>
      <c r="J12268" t="s">
        <v>13723</v>
      </c>
      <c r="K12268" t="s">
        <v>22</v>
      </c>
      <c r="O12268">
        <v>6</v>
      </c>
      <c r="P12268" t="s">
        <v>13724</v>
      </c>
      <c r="Q12268" t="s">
        <v>1176</v>
      </c>
      <c r="R12268" t="s">
        <v>25</v>
      </c>
    </row>
    <row r="12269" spans="1:18" x14ac:dyDescent="0.3">
      <c r="A12269">
        <v>12268</v>
      </c>
      <c r="B12269">
        <v>2694253343</v>
      </c>
      <c r="C12269" s="1">
        <v>43971</v>
      </c>
      <c r="D12269" t="s">
        <v>44</v>
      </c>
      <c r="E12269" t="s">
        <v>45</v>
      </c>
      <c r="F12269" t="s">
        <v>305</v>
      </c>
      <c r="G12269" t="s">
        <v>46</v>
      </c>
      <c r="H12269" t="s">
        <v>28</v>
      </c>
      <c r="I12269">
        <v>1</v>
      </c>
      <c r="J12269" t="s">
        <v>120</v>
      </c>
      <c r="K12269" t="s">
        <v>212</v>
      </c>
      <c r="P12269" t="s">
        <v>49</v>
      </c>
      <c r="Q12269" t="s">
        <v>50</v>
      </c>
      <c r="R12269" t="s">
        <v>25</v>
      </c>
    </row>
    <row r="12270" spans="1:18" x14ac:dyDescent="0.3">
      <c r="A12270">
        <v>12269</v>
      </c>
      <c r="B12270">
        <v>2678777984</v>
      </c>
      <c r="C12270" s="1">
        <v>43971</v>
      </c>
      <c r="D12270" t="s">
        <v>17</v>
      </c>
      <c r="E12270" t="s">
        <v>3585</v>
      </c>
      <c r="G12270" t="s">
        <v>19</v>
      </c>
      <c r="H12270" t="s">
        <v>28</v>
      </c>
      <c r="I12270">
        <v>10</v>
      </c>
      <c r="J12270" t="s">
        <v>3586</v>
      </c>
      <c r="K12270" t="s">
        <v>556</v>
      </c>
      <c r="O12270">
        <v>1</v>
      </c>
      <c r="P12270" t="s">
        <v>1030</v>
      </c>
      <c r="Q12270" t="s">
        <v>35</v>
      </c>
      <c r="R12270" t="s">
        <v>57</v>
      </c>
    </row>
    <row r="12271" spans="1:18" x14ac:dyDescent="0.3">
      <c r="A12271">
        <v>12270</v>
      </c>
      <c r="B12271">
        <v>2679862472</v>
      </c>
      <c r="C12271" s="1">
        <v>43971</v>
      </c>
      <c r="D12271" t="s">
        <v>36</v>
      </c>
      <c r="E12271" t="s">
        <v>13725</v>
      </c>
      <c r="G12271" t="s">
        <v>46</v>
      </c>
      <c r="H12271" t="s">
        <v>67</v>
      </c>
      <c r="I12271">
        <v>4</v>
      </c>
      <c r="J12271" t="s">
        <v>120</v>
      </c>
      <c r="K12271" t="s">
        <v>2767</v>
      </c>
      <c r="L12271">
        <v>53000</v>
      </c>
      <c r="M12271">
        <v>82000</v>
      </c>
      <c r="N12271" t="s">
        <v>80</v>
      </c>
      <c r="O12271">
        <v>43</v>
      </c>
      <c r="P12271" t="s">
        <v>508</v>
      </c>
      <c r="Q12271" t="s">
        <v>42</v>
      </c>
      <c r="R12271" t="s">
        <v>25</v>
      </c>
    </row>
    <row r="12272" spans="1:18" x14ac:dyDescent="0.3">
      <c r="A12272">
        <v>12271</v>
      </c>
      <c r="B12272">
        <v>2744491359</v>
      </c>
      <c r="C12272" s="1">
        <v>43971</v>
      </c>
      <c r="D12272" t="s">
        <v>26</v>
      </c>
      <c r="E12272" t="s">
        <v>26</v>
      </c>
      <c r="G12272" t="s">
        <v>19</v>
      </c>
      <c r="H12272" t="s">
        <v>20</v>
      </c>
      <c r="I12272">
        <v>1</v>
      </c>
      <c r="J12272" t="s">
        <v>2845</v>
      </c>
      <c r="K12272" t="s">
        <v>598</v>
      </c>
      <c r="O12272">
        <v>1</v>
      </c>
      <c r="P12272" t="s">
        <v>2846</v>
      </c>
      <c r="Q12272" t="s">
        <v>42</v>
      </c>
      <c r="R12272" t="s">
        <v>43</v>
      </c>
    </row>
    <row r="12273" spans="1:18" x14ac:dyDescent="0.3">
      <c r="A12273">
        <v>12272</v>
      </c>
      <c r="B12273">
        <v>2687896516</v>
      </c>
      <c r="C12273" s="1">
        <v>43971</v>
      </c>
      <c r="D12273" t="s">
        <v>449</v>
      </c>
      <c r="E12273" t="s">
        <v>13726</v>
      </c>
      <c r="G12273" t="s">
        <v>19</v>
      </c>
      <c r="H12273" t="s">
        <v>28</v>
      </c>
      <c r="I12273">
        <v>4</v>
      </c>
      <c r="J12273" t="s">
        <v>13727</v>
      </c>
      <c r="K12273" t="s">
        <v>8539</v>
      </c>
      <c r="L12273">
        <v>106000</v>
      </c>
      <c r="M12273">
        <v>138000</v>
      </c>
      <c r="N12273" t="s">
        <v>217</v>
      </c>
      <c r="O12273">
        <v>2</v>
      </c>
      <c r="P12273" t="s">
        <v>13728</v>
      </c>
      <c r="Q12273" t="s">
        <v>8091</v>
      </c>
      <c r="R12273" t="s">
        <v>174</v>
      </c>
    </row>
    <row r="12274" spans="1:18" x14ac:dyDescent="0.3">
      <c r="A12274">
        <v>12273</v>
      </c>
      <c r="B12274">
        <v>2706881936</v>
      </c>
      <c r="C12274" s="1">
        <v>43971</v>
      </c>
      <c r="D12274" t="s">
        <v>36</v>
      </c>
      <c r="E12274" t="s">
        <v>115</v>
      </c>
      <c r="G12274" t="s">
        <v>19</v>
      </c>
      <c r="H12274" t="s">
        <v>28</v>
      </c>
      <c r="I12274">
        <v>9</v>
      </c>
      <c r="J12274" t="s">
        <v>5101</v>
      </c>
      <c r="K12274" t="s">
        <v>263</v>
      </c>
      <c r="O12274">
        <v>23</v>
      </c>
      <c r="P12274" t="s">
        <v>136</v>
      </c>
      <c r="Q12274" t="s">
        <v>137</v>
      </c>
      <c r="R12274" t="s">
        <v>75</v>
      </c>
    </row>
    <row r="12275" spans="1:18" x14ac:dyDescent="0.3">
      <c r="A12275">
        <v>12274</v>
      </c>
      <c r="B12275">
        <v>2684227147</v>
      </c>
      <c r="C12275" s="1">
        <v>43971</v>
      </c>
      <c r="D12275" t="s">
        <v>17</v>
      </c>
      <c r="E12275" t="s">
        <v>17</v>
      </c>
      <c r="F12275" t="s">
        <v>699</v>
      </c>
      <c r="G12275" t="s">
        <v>19</v>
      </c>
      <c r="H12275" t="s">
        <v>67</v>
      </c>
      <c r="I12275">
        <v>2</v>
      </c>
      <c r="J12275" t="s">
        <v>13729</v>
      </c>
      <c r="K12275" t="s">
        <v>22</v>
      </c>
      <c r="O12275">
        <v>19</v>
      </c>
      <c r="P12275" t="s">
        <v>11994</v>
      </c>
      <c r="Q12275" t="s">
        <v>56</v>
      </c>
      <c r="R12275" t="s">
        <v>57</v>
      </c>
    </row>
    <row r="12276" spans="1:18" x14ac:dyDescent="0.3">
      <c r="A12276">
        <v>12275</v>
      </c>
      <c r="B12276">
        <v>2657076987</v>
      </c>
      <c r="C12276" s="1">
        <v>43971</v>
      </c>
      <c r="D12276" t="s">
        <v>44</v>
      </c>
      <c r="E12276" t="s">
        <v>45</v>
      </c>
      <c r="F12276" t="s">
        <v>305</v>
      </c>
      <c r="G12276" t="s">
        <v>46</v>
      </c>
      <c r="H12276" t="s">
        <v>28</v>
      </c>
      <c r="I12276">
        <v>7</v>
      </c>
      <c r="J12276" t="s">
        <v>120</v>
      </c>
      <c r="K12276" t="s">
        <v>711</v>
      </c>
      <c r="P12276" t="s">
        <v>49</v>
      </c>
      <c r="Q12276" t="s">
        <v>50</v>
      </c>
      <c r="R12276" t="s">
        <v>25</v>
      </c>
    </row>
    <row r="12277" spans="1:18" x14ac:dyDescent="0.3">
      <c r="A12277">
        <v>12276</v>
      </c>
      <c r="B12277">
        <v>2621823129</v>
      </c>
      <c r="C12277" s="1">
        <v>43971</v>
      </c>
      <c r="D12277" t="s">
        <v>654</v>
      </c>
      <c r="E12277" t="s">
        <v>654</v>
      </c>
      <c r="G12277" t="s">
        <v>19</v>
      </c>
      <c r="H12277" t="s">
        <v>20</v>
      </c>
      <c r="I12277">
        <v>1</v>
      </c>
      <c r="J12277" t="s">
        <v>920</v>
      </c>
      <c r="K12277" t="s">
        <v>340</v>
      </c>
      <c r="O12277">
        <v>5</v>
      </c>
      <c r="P12277" t="s">
        <v>921</v>
      </c>
      <c r="Q12277" t="s">
        <v>91</v>
      </c>
      <c r="R12277" t="s">
        <v>147</v>
      </c>
    </row>
    <row r="12278" spans="1:18" x14ac:dyDescent="0.3">
      <c r="A12278">
        <v>12277</v>
      </c>
      <c r="B12278">
        <v>2710916513</v>
      </c>
      <c r="C12278" s="1">
        <v>43971</v>
      </c>
      <c r="D12278" t="s">
        <v>17</v>
      </c>
      <c r="E12278" t="s">
        <v>17</v>
      </c>
      <c r="G12278" t="s">
        <v>19</v>
      </c>
      <c r="H12278" t="s">
        <v>20</v>
      </c>
      <c r="I12278">
        <v>1</v>
      </c>
      <c r="J12278" t="s">
        <v>13730</v>
      </c>
      <c r="K12278" t="s">
        <v>54</v>
      </c>
      <c r="O12278">
        <v>26</v>
      </c>
      <c r="P12278" t="s">
        <v>8437</v>
      </c>
      <c r="Q12278" t="s">
        <v>137</v>
      </c>
      <c r="R12278" t="s">
        <v>57</v>
      </c>
    </row>
    <row r="12279" spans="1:18" x14ac:dyDescent="0.3">
      <c r="A12279">
        <v>12278</v>
      </c>
      <c r="B12279">
        <v>2722837901</v>
      </c>
      <c r="C12279" s="1">
        <v>43971</v>
      </c>
      <c r="D12279" t="s">
        <v>97</v>
      </c>
      <c r="E12279" t="s">
        <v>2681</v>
      </c>
      <c r="G12279" t="s">
        <v>19</v>
      </c>
      <c r="H12279" t="s">
        <v>28</v>
      </c>
      <c r="I12279">
        <v>8</v>
      </c>
      <c r="J12279" t="s">
        <v>2682</v>
      </c>
      <c r="K12279" t="s">
        <v>550</v>
      </c>
      <c r="O12279">
        <v>1</v>
      </c>
      <c r="P12279" t="s">
        <v>675</v>
      </c>
      <c r="Q12279" t="s">
        <v>35</v>
      </c>
      <c r="R12279" t="s">
        <v>147</v>
      </c>
    </row>
    <row r="12280" spans="1:18" x14ac:dyDescent="0.3">
      <c r="A12280">
        <v>12279</v>
      </c>
      <c r="B12280">
        <v>2706819956</v>
      </c>
      <c r="C12280" s="1">
        <v>43971</v>
      </c>
      <c r="D12280" t="s">
        <v>17</v>
      </c>
      <c r="E12280" t="s">
        <v>17</v>
      </c>
      <c r="F12280" t="s">
        <v>1363</v>
      </c>
      <c r="G12280" t="s">
        <v>19</v>
      </c>
      <c r="H12280" t="s">
        <v>28</v>
      </c>
      <c r="I12280">
        <v>5</v>
      </c>
      <c r="J12280" t="s">
        <v>1364</v>
      </c>
      <c r="K12280" t="s">
        <v>412</v>
      </c>
      <c r="O12280">
        <v>1</v>
      </c>
      <c r="P12280" t="s">
        <v>297</v>
      </c>
      <c r="Q12280" t="s">
        <v>56</v>
      </c>
      <c r="R12280" t="s">
        <v>25</v>
      </c>
    </row>
    <row r="12281" spans="1:18" x14ac:dyDescent="0.3">
      <c r="A12281">
        <v>12280</v>
      </c>
      <c r="B12281">
        <v>2679660842</v>
      </c>
      <c r="C12281" s="1">
        <v>43971</v>
      </c>
      <c r="D12281" t="s">
        <v>190</v>
      </c>
      <c r="E12281" t="s">
        <v>1135</v>
      </c>
      <c r="G12281" t="s">
        <v>19</v>
      </c>
      <c r="H12281" t="s">
        <v>67</v>
      </c>
      <c r="I12281">
        <v>3</v>
      </c>
      <c r="J12281" t="s">
        <v>120</v>
      </c>
      <c r="K12281" t="s">
        <v>409</v>
      </c>
      <c r="L12281">
        <v>113000</v>
      </c>
      <c r="M12281">
        <v>172000</v>
      </c>
      <c r="N12281" t="s">
        <v>217</v>
      </c>
      <c r="O12281">
        <v>36</v>
      </c>
      <c r="P12281" t="s">
        <v>7596</v>
      </c>
      <c r="Q12281" t="s">
        <v>178</v>
      </c>
      <c r="R12281" t="s">
        <v>43</v>
      </c>
    </row>
    <row r="12282" spans="1:18" x14ac:dyDescent="0.3">
      <c r="A12282">
        <v>12281</v>
      </c>
      <c r="B12282">
        <v>2732456316</v>
      </c>
      <c r="C12282" s="1">
        <v>43971</v>
      </c>
      <c r="D12282" t="s">
        <v>17</v>
      </c>
      <c r="E12282" t="s">
        <v>13731</v>
      </c>
      <c r="G12282" t="s">
        <v>19</v>
      </c>
      <c r="H12282" t="s">
        <v>20</v>
      </c>
      <c r="I12282">
        <v>4</v>
      </c>
      <c r="J12282" t="s">
        <v>13732</v>
      </c>
      <c r="K12282" t="s">
        <v>109</v>
      </c>
      <c r="O12282">
        <v>8</v>
      </c>
      <c r="P12282" t="s">
        <v>2778</v>
      </c>
      <c r="Q12282" t="s">
        <v>35</v>
      </c>
      <c r="R12282" t="s">
        <v>75</v>
      </c>
    </row>
    <row r="12283" spans="1:18" x14ac:dyDescent="0.3">
      <c r="A12283">
        <v>12282</v>
      </c>
      <c r="B12283">
        <v>2741446877</v>
      </c>
      <c r="C12283" s="1">
        <v>43971</v>
      </c>
      <c r="D12283" t="s">
        <v>36</v>
      </c>
      <c r="E12283" t="s">
        <v>36</v>
      </c>
      <c r="G12283" t="s">
        <v>46</v>
      </c>
      <c r="H12283" t="s">
        <v>67</v>
      </c>
      <c r="I12283">
        <v>3</v>
      </c>
      <c r="J12283" t="s">
        <v>10837</v>
      </c>
      <c r="K12283" t="s">
        <v>22</v>
      </c>
      <c r="O12283">
        <v>6</v>
      </c>
      <c r="P12283" t="s">
        <v>241</v>
      </c>
      <c r="Q12283" t="s">
        <v>50</v>
      </c>
      <c r="R12283" t="s">
        <v>25</v>
      </c>
    </row>
    <row r="12284" spans="1:18" x14ac:dyDescent="0.3">
      <c r="A12284">
        <v>12283</v>
      </c>
      <c r="B12284">
        <v>2675334392</v>
      </c>
      <c r="C12284" s="1">
        <v>43971</v>
      </c>
      <c r="D12284" t="s">
        <v>17</v>
      </c>
      <c r="E12284" t="s">
        <v>130</v>
      </c>
      <c r="G12284" t="s">
        <v>19</v>
      </c>
      <c r="H12284" t="s">
        <v>28</v>
      </c>
      <c r="I12284">
        <v>8</v>
      </c>
      <c r="J12284" t="s">
        <v>13733</v>
      </c>
      <c r="K12284" t="s">
        <v>550</v>
      </c>
      <c r="O12284">
        <v>3</v>
      </c>
      <c r="P12284" t="s">
        <v>1882</v>
      </c>
      <c r="Q12284" t="s">
        <v>137</v>
      </c>
      <c r="R12284" t="s">
        <v>111</v>
      </c>
    </row>
    <row r="12285" spans="1:18" x14ac:dyDescent="0.3">
      <c r="A12285">
        <v>12284</v>
      </c>
      <c r="B12285">
        <v>2699779074</v>
      </c>
      <c r="C12285" s="1">
        <v>43971</v>
      </c>
      <c r="D12285" t="s">
        <v>65</v>
      </c>
      <c r="E12285" t="s">
        <v>65</v>
      </c>
      <c r="G12285" t="s">
        <v>46</v>
      </c>
      <c r="H12285" t="s">
        <v>28</v>
      </c>
      <c r="I12285">
        <v>3</v>
      </c>
      <c r="J12285" t="s">
        <v>13734</v>
      </c>
      <c r="K12285" t="s">
        <v>22</v>
      </c>
      <c r="O12285">
        <v>79</v>
      </c>
      <c r="P12285" t="s">
        <v>13735</v>
      </c>
      <c r="Q12285" t="s">
        <v>137</v>
      </c>
      <c r="R12285" t="s">
        <v>111</v>
      </c>
    </row>
    <row r="12286" spans="1:18" x14ac:dyDescent="0.3">
      <c r="A12286">
        <v>12285</v>
      </c>
      <c r="B12286">
        <v>2740132876</v>
      </c>
      <c r="C12286" s="1">
        <v>43971</v>
      </c>
      <c r="D12286" t="s">
        <v>86</v>
      </c>
      <c r="E12286" t="s">
        <v>413</v>
      </c>
      <c r="G12286" t="s">
        <v>19</v>
      </c>
      <c r="H12286" t="s">
        <v>67</v>
      </c>
      <c r="I12286">
        <v>5</v>
      </c>
      <c r="J12286" t="s">
        <v>120</v>
      </c>
      <c r="K12286" t="s">
        <v>1943</v>
      </c>
      <c r="P12286" t="s">
        <v>7922</v>
      </c>
      <c r="Q12286" t="s">
        <v>24</v>
      </c>
      <c r="R12286" t="s">
        <v>25</v>
      </c>
    </row>
    <row r="12287" spans="1:18" x14ac:dyDescent="0.3">
      <c r="A12287">
        <v>12286</v>
      </c>
      <c r="B12287">
        <v>2755012164</v>
      </c>
      <c r="C12287" s="1">
        <v>43971</v>
      </c>
      <c r="D12287" t="s">
        <v>44</v>
      </c>
      <c r="E12287" t="s">
        <v>7998</v>
      </c>
      <c r="G12287" t="s">
        <v>19</v>
      </c>
      <c r="H12287" t="s">
        <v>67</v>
      </c>
      <c r="I12287">
        <v>5</v>
      </c>
      <c r="J12287" t="s">
        <v>13736</v>
      </c>
      <c r="K12287" t="s">
        <v>22</v>
      </c>
      <c r="O12287">
        <v>5</v>
      </c>
      <c r="P12287" t="s">
        <v>13737</v>
      </c>
      <c r="Q12287" t="s">
        <v>91</v>
      </c>
      <c r="R12287" t="s">
        <v>75</v>
      </c>
    </row>
    <row r="12288" spans="1:18" x14ac:dyDescent="0.3">
      <c r="A12288">
        <v>12287</v>
      </c>
      <c r="B12288">
        <v>2751214088</v>
      </c>
      <c r="C12288" s="1">
        <v>43971</v>
      </c>
      <c r="D12288" t="s">
        <v>17</v>
      </c>
      <c r="E12288" t="s">
        <v>13738</v>
      </c>
      <c r="G12288" t="s">
        <v>19</v>
      </c>
      <c r="H12288" t="s">
        <v>20</v>
      </c>
      <c r="I12288">
        <v>1</v>
      </c>
      <c r="J12288" t="s">
        <v>13739</v>
      </c>
      <c r="K12288" t="s">
        <v>1596</v>
      </c>
      <c r="O12288">
        <v>11</v>
      </c>
      <c r="P12288" t="s">
        <v>13740</v>
      </c>
      <c r="Q12288" t="s">
        <v>24</v>
      </c>
      <c r="R12288" t="s">
        <v>111</v>
      </c>
    </row>
    <row r="12289" spans="1:18" x14ac:dyDescent="0.3">
      <c r="A12289">
        <v>12288</v>
      </c>
      <c r="B12289">
        <v>2715261136</v>
      </c>
      <c r="C12289" s="1">
        <v>43971</v>
      </c>
      <c r="D12289" t="s">
        <v>58</v>
      </c>
      <c r="E12289" t="s">
        <v>58</v>
      </c>
      <c r="G12289" t="s">
        <v>19</v>
      </c>
      <c r="H12289" t="s">
        <v>67</v>
      </c>
      <c r="I12289">
        <v>4</v>
      </c>
      <c r="J12289" t="s">
        <v>120</v>
      </c>
      <c r="K12289" t="s">
        <v>22</v>
      </c>
      <c r="O12289">
        <v>16</v>
      </c>
      <c r="P12289" t="s">
        <v>13279</v>
      </c>
      <c r="Q12289" t="s">
        <v>137</v>
      </c>
      <c r="R12289" t="s">
        <v>57</v>
      </c>
    </row>
    <row r="12290" spans="1:18" x14ac:dyDescent="0.3">
      <c r="A12290">
        <v>12289</v>
      </c>
      <c r="B12290">
        <v>2742236871</v>
      </c>
      <c r="C12290" s="1">
        <v>43971</v>
      </c>
      <c r="D12290" t="s">
        <v>86</v>
      </c>
      <c r="E12290" t="s">
        <v>86</v>
      </c>
      <c r="G12290" t="s">
        <v>46</v>
      </c>
      <c r="H12290" t="s">
        <v>28</v>
      </c>
      <c r="I12290">
        <v>5</v>
      </c>
      <c r="J12290" t="s">
        <v>101</v>
      </c>
      <c r="K12290" t="s">
        <v>7312</v>
      </c>
      <c r="P12290" t="s">
        <v>49</v>
      </c>
      <c r="Q12290" t="s">
        <v>50</v>
      </c>
      <c r="R12290" t="s">
        <v>25</v>
      </c>
    </row>
    <row r="12291" spans="1:18" x14ac:dyDescent="0.3">
      <c r="A12291">
        <v>12290</v>
      </c>
      <c r="B12291">
        <v>2702497771</v>
      </c>
      <c r="C12291" s="1">
        <v>43971</v>
      </c>
      <c r="D12291" t="s">
        <v>86</v>
      </c>
      <c r="E12291" t="s">
        <v>86</v>
      </c>
      <c r="G12291" t="s">
        <v>19</v>
      </c>
      <c r="H12291" t="s">
        <v>28</v>
      </c>
      <c r="I12291">
        <v>5</v>
      </c>
      <c r="J12291" t="s">
        <v>342</v>
      </c>
      <c r="K12291" t="s">
        <v>22</v>
      </c>
      <c r="O12291">
        <v>2</v>
      </c>
      <c r="P12291" t="s">
        <v>5418</v>
      </c>
      <c r="Q12291" t="s">
        <v>686</v>
      </c>
      <c r="R12291" t="s">
        <v>57</v>
      </c>
    </row>
    <row r="12292" spans="1:18" x14ac:dyDescent="0.3">
      <c r="A12292">
        <v>12291</v>
      </c>
      <c r="B12292">
        <v>2738374430</v>
      </c>
      <c r="C12292" s="1">
        <v>43971</v>
      </c>
      <c r="D12292" t="s">
        <v>92</v>
      </c>
      <c r="E12292" t="s">
        <v>808</v>
      </c>
      <c r="F12292" t="s">
        <v>809</v>
      </c>
      <c r="G12292" t="s">
        <v>19</v>
      </c>
      <c r="H12292" t="s">
        <v>28</v>
      </c>
      <c r="I12292">
        <v>6</v>
      </c>
      <c r="J12292" t="s">
        <v>810</v>
      </c>
      <c r="K12292" t="s">
        <v>628</v>
      </c>
      <c r="O12292">
        <v>12</v>
      </c>
      <c r="P12292" t="s">
        <v>811</v>
      </c>
      <c r="Q12292" t="s">
        <v>56</v>
      </c>
      <c r="R12292" t="s">
        <v>25</v>
      </c>
    </row>
    <row r="12293" spans="1:18" x14ac:dyDescent="0.3">
      <c r="A12293">
        <v>12292</v>
      </c>
      <c r="B12293">
        <v>2709547873</v>
      </c>
      <c r="C12293" s="1">
        <v>43972</v>
      </c>
      <c r="D12293" t="s">
        <v>17</v>
      </c>
      <c r="E12293" t="s">
        <v>130</v>
      </c>
      <c r="G12293" t="s">
        <v>19</v>
      </c>
      <c r="H12293" t="s">
        <v>67</v>
      </c>
      <c r="I12293">
        <v>3</v>
      </c>
      <c r="J12293" t="s">
        <v>11892</v>
      </c>
      <c r="K12293" t="s">
        <v>11893</v>
      </c>
      <c r="O12293">
        <v>5</v>
      </c>
      <c r="P12293" t="s">
        <v>11894</v>
      </c>
      <c r="Q12293" t="s">
        <v>56</v>
      </c>
      <c r="R12293" t="s">
        <v>57</v>
      </c>
    </row>
    <row r="12294" spans="1:18" x14ac:dyDescent="0.3">
      <c r="A12294">
        <v>12293</v>
      </c>
      <c r="B12294">
        <v>2702453473</v>
      </c>
      <c r="C12294" s="1">
        <v>43972</v>
      </c>
      <c r="D12294" t="s">
        <v>92</v>
      </c>
      <c r="E12294" t="s">
        <v>7571</v>
      </c>
      <c r="G12294" t="s">
        <v>19</v>
      </c>
      <c r="H12294" t="s">
        <v>67</v>
      </c>
      <c r="I12294">
        <v>6</v>
      </c>
      <c r="J12294" t="s">
        <v>7572</v>
      </c>
      <c r="K12294" t="s">
        <v>475</v>
      </c>
      <c r="O12294">
        <v>9</v>
      </c>
      <c r="P12294" t="s">
        <v>7573</v>
      </c>
      <c r="Q12294" t="s">
        <v>35</v>
      </c>
      <c r="R12294" t="s">
        <v>75</v>
      </c>
    </row>
    <row r="12295" spans="1:18" x14ac:dyDescent="0.3">
      <c r="A12295">
        <v>12294</v>
      </c>
      <c r="B12295">
        <v>2737093270</v>
      </c>
      <c r="C12295" s="1">
        <v>43972</v>
      </c>
      <c r="D12295" t="s">
        <v>97</v>
      </c>
      <c r="E12295" t="s">
        <v>156</v>
      </c>
      <c r="G12295" t="s">
        <v>19</v>
      </c>
      <c r="H12295" t="s">
        <v>67</v>
      </c>
      <c r="I12295">
        <v>2</v>
      </c>
      <c r="J12295" t="s">
        <v>7130</v>
      </c>
      <c r="K12295" t="s">
        <v>22</v>
      </c>
      <c r="O12295">
        <v>2</v>
      </c>
      <c r="P12295" t="s">
        <v>2438</v>
      </c>
      <c r="Q12295" t="s">
        <v>2396</v>
      </c>
      <c r="R12295" t="s">
        <v>25</v>
      </c>
    </row>
    <row r="12296" spans="1:18" x14ac:dyDescent="0.3">
      <c r="A12296">
        <v>12295</v>
      </c>
      <c r="B12296">
        <v>2616495232</v>
      </c>
      <c r="C12296" s="1">
        <v>43972</v>
      </c>
      <c r="D12296" t="s">
        <v>17</v>
      </c>
      <c r="E12296" t="s">
        <v>3061</v>
      </c>
      <c r="G12296" t="s">
        <v>19</v>
      </c>
      <c r="H12296" t="s">
        <v>28</v>
      </c>
      <c r="I12296">
        <v>7</v>
      </c>
      <c r="J12296" t="s">
        <v>3062</v>
      </c>
      <c r="K12296" t="s">
        <v>1828</v>
      </c>
      <c r="P12296" t="s">
        <v>3063</v>
      </c>
      <c r="Q12296" t="s">
        <v>35</v>
      </c>
      <c r="R12296" t="s">
        <v>25</v>
      </c>
    </row>
    <row r="12297" spans="1:18" x14ac:dyDescent="0.3">
      <c r="A12297">
        <v>12296</v>
      </c>
      <c r="B12297">
        <v>2686187849</v>
      </c>
      <c r="C12297" s="1">
        <v>43972</v>
      </c>
      <c r="D12297" t="s">
        <v>26</v>
      </c>
      <c r="E12297" t="s">
        <v>26</v>
      </c>
      <c r="G12297" t="s">
        <v>19</v>
      </c>
      <c r="H12297" t="s">
        <v>28</v>
      </c>
      <c r="I12297">
        <v>8</v>
      </c>
      <c r="J12297" t="s">
        <v>13741</v>
      </c>
      <c r="K12297" t="s">
        <v>576</v>
      </c>
      <c r="O12297">
        <v>12</v>
      </c>
      <c r="P12297" t="s">
        <v>4002</v>
      </c>
      <c r="Q12297" t="s">
        <v>24</v>
      </c>
      <c r="R12297" t="s">
        <v>43</v>
      </c>
    </row>
    <row r="12298" spans="1:18" x14ac:dyDescent="0.3">
      <c r="A12298">
        <v>12297</v>
      </c>
      <c r="B12298">
        <v>2482872909</v>
      </c>
      <c r="C12298" s="1">
        <v>43972</v>
      </c>
      <c r="D12298" t="s">
        <v>26</v>
      </c>
      <c r="E12298" t="s">
        <v>26</v>
      </c>
      <c r="G12298" t="s">
        <v>19</v>
      </c>
      <c r="H12298" t="s">
        <v>20</v>
      </c>
      <c r="I12298">
        <v>0</v>
      </c>
      <c r="J12298" t="s">
        <v>1856</v>
      </c>
      <c r="K12298" t="s">
        <v>5213</v>
      </c>
      <c r="O12298">
        <v>17</v>
      </c>
      <c r="P12298" t="s">
        <v>1619</v>
      </c>
      <c r="Q12298" t="s">
        <v>56</v>
      </c>
      <c r="R12298" t="s">
        <v>25</v>
      </c>
    </row>
    <row r="12299" spans="1:18" x14ac:dyDescent="0.3">
      <c r="A12299">
        <v>12298</v>
      </c>
      <c r="B12299">
        <v>2738269048</v>
      </c>
      <c r="C12299" s="1">
        <v>43972</v>
      </c>
      <c r="D12299" t="s">
        <v>449</v>
      </c>
      <c r="E12299" t="s">
        <v>13742</v>
      </c>
      <c r="G12299" t="s">
        <v>19</v>
      </c>
      <c r="H12299" t="s">
        <v>67</v>
      </c>
      <c r="I12299">
        <v>4</v>
      </c>
      <c r="J12299" t="s">
        <v>6063</v>
      </c>
      <c r="K12299" t="s">
        <v>22</v>
      </c>
      <c r="P12299" t="s">
        <v>547</v>
      </c>
      <c r="Q12299" t="s">
        <v>50</v>
      </c>
      <c r="R12299" t="s">
        <v>25</v>
      </c>
    </row>
    <row r="12300" spans="1:18" x14ac:dyDescent="0.3">
      <c r="A12300">
        <v>12299</v>
      </c>
      <c r="B12300">
        <v>2716955250</v>
      </c>
      <c r="C12300" s="1">
        <v>43972</v>
      </c>
      <c r="D12300" t="s">
        <v>26</v>
      </c>
      <c r="E12300" t="s">
        <v>2158</v>
      </c>
      <c r="G12300" t="s">
        <v>19</v>
      </c>
      <c r="H12300" t="s">
        <v>67</v>
      </c>
      <c r="I12300">
        <v>3</v>
      </c>
      <c r="J12300" t="s">
        <v>13743</v>
      </c>
      <c r="K12300" t="s">
        <v>109</v>
      </c>
      <c r="P12300" t="s">
        <v>13744</v>
      </c>
      <c r="Q12300" t="s">
        <v>24</v>
      </c>
      <c r="R12300" t="s">
        <v>111</v>
      </c>
    </row>
    <row r="12301" spans="1:18" x14ac:dyDescent="0.3">
      <c r="A12301">
        <v>12300</v>
      </c>
      <c r="B12301">
        <v>2702959662</v>
      </c>
      <c r="C12301" s="1">
        <v>43972</v>
      </c>
      <c r="D12301" t="s">
        <v>103</v>
      </c>
      <c r="E12301" t="s">
        <v>666</v>
      </c>
      <c r="F12301" t="s">
        <v>667</v>
      </c>
      <c r="G12301" t="s">
        <v>19</v>
      </c>
      <c r="H12301" t="s">
        <v>67</v>
      </c>
      <c r="I12301">
        <v>2</v>
      </c>
      <c r="J12301" t="s">
        <v>668</v>
      </c>
      <c r="K12301" t="s">
        <v>436</v>
      </c>
      <c r="O12301">
        <v>1</v>
      </c>
      <c r="P12301" t="s">
        <v>670</v>
      </c>
      <c r="Q12301" t="s">
        <v>146</v>
      </c>
      <c r="R12301" t="s">
        <v>25</v>
      </c>
    </row>
    <row r="12302" spans="1:18" x14ac:dyDescent="0.3">
      <c r="A12302">
        <v>12301</v>
      </c>
      <c r="B12302">
        <v>2719347028</v>
      </c>
      <c r="C12302" s="1">
        <v>43972</v>
      </c>
      <c r="D12302" t="s">
        <v>17</v>
      </c>
      <c r="E12302" t="s">
        <v>4616</v>
      </c>
      <c r="G12302" t="s">
        <v>19</v>
      </c>
      <c r="H12302" t="s">
        <v>20</v>
      </c>
      <c r="I12302">
        <v>3</v>
      </c>
      <c r="J12302" t="s">
        <v>4617</v>
      </c>
      <c r="K12302" t="s">
        <v>2053</v>
      </c>
      <c r="P12302" t="s">
        <v>4618</v>
      </c>
      <c r="Q12302" t="s">
        <v>56</v>
      </c>
      <c r="R12302" t="s">
        <v>57</v>
      </c>
    </row>
    <row r="12303" spans="1:18" x14ac:dyDescent="0.3">
      <c r="A12303">
        <v>12302</v>
      </c>
      <c r="B12303">
        <v>2702774365</v>
      </c>
      <c r="C12303" s="1">
        <v>43972</v>
      </c>
      <c r="D12303" t="s">
        <v>1074</v>
      </c>
      <c r="E12303" t="s">
        <v>13745</v>
      </c>
      <c r="F12303" t="s">
        <v>13746</v>
      </c>
      <c r="G12303" t="s">
        <v>19</v>
      </c>
      <c r="H12303" t="s">
        <v>67</v>
      </c>
      <c r="I12303">
        <v>1</v>
      </c>
      <c r="J12303" t="s">
        <v>342</v>
      </c>
      <c r="K12303" t="s">
        <v>22</v>
      </c>
      <c r="L12303">
        <v>71000</v>
      </c>
      <c r="M12303">
        <v>100000</v>
      </c>
      <c r="N12303" t="s">
        <v>217</v>
      </c>
      <c r="O12303">
        <v>9</v>
      </c>
      <c r="P12303" t="s">
        <v>909</v>
      </c>
      <c r="Q12303" t="s">
        <v>24</v>
      </c>
      <c r="R12303" t="s">
        <v>43</v>
      </c>
    </row>
    <row r="12304" spans="1:18" x14ac:dyDescent="0.3">
      <c r="A12304">
        <v>12303</v>
      </c>
      <c r="B12304">
        <v>2701877491</v>
      </c>
      <c r="C12304" s="1">
        <v>43972</v>
      </c>
      <c r="D12304" t="s">
        <v>44</v>
      </c>
      <c r="E12304" t="s">
        <v>179</v>
      </c>
      <c r="F12304" t="s">
        <v>52</v>
      </c>
      <c r="G12304" t="s">
        <v>19</v>
      </c>
      <c r="H12304" t="s">
        <v>28</v>
      </c>
      <c r="I12304">
        <v>5</v>
      </c>
      <c r="J12304" t="s">
        <v>180</v>
      </c>
      <c r="K12304" t="s">
        <v>466</v>
      </c>
      <c r="P12304" t="s">
        <v>182</v>
      </c>
      <c r="Q12304" t="s">
        <v>137</v>
      </c>
      <c r="R12304" t="s">
        <v>183</v>
      </c>
    </row>
    <row r="12305" spans="1:18" x14ac:dyDescent="0.3">
      <c r="A12305">
        <v>12304</v>
      </c>
      <c r="B12305">
        <v>2656651737</v>
      </c>
      <c r="C12305" s="1">
        <v>43972</v>
      </c>
      <c r="D12305" t="s">
        <v>26</v>
      </c>
      <c r="E12305" t="s">
        <v>71</v>
      </c>
      <c r="F12305" t="s">
        <v>119</v>
      </c>
      <c r="G12305" t="s">
        <v>46</v>
      </c>
      <c r="H12305" t="s">
        <v>28</v>
      </c>
      <c r="I12305">
        <v>4</v>
      </c>
      <c r="J12305" t="s">
        <v>154</v>
      </c>
      <c r="K12305" t="s">
        <v>845</v>
      </c>
      <c r="P12305" t="s">
        <v>49</v>
      </c>
      <c r="Q12305" t="s">
        <v>50</v>
      </c>
      <c r="R12305" t="s">
        <v>25</v>
      </c>
    </row>
    <row r="12306" spans="1:18" x14ac:dyDescent="0.3">
      <c r="A12306">
        <v>12305</v>
      </c>
      <c r="B12306">
        <v>2680068589</v>
      </c>
      <c r="C12306" s="1">
        <v>43972</v>
      </c>
      <c r="D12306" t="s">
        <v>190</v>
      </c>
      <c r="E12306" t="s">
        <v>13747</v>
      </c>
      <c r="G12306" t="s">
        <v>19</v>
      </c>
      <c r="H12306" t="s">
        <v>20</v>
      </c>
      <c r="I12306">
        <v>1</v>
      </c>
      <c r="J12306" t="s">
        <v>120</v>
      </c>
      <c r="K12306" t="s">
        <v>22</v>
      </c>
      <c r="O12306">
        <v>5</v>
      </c>
      <c r="P12306" t="s">
        <v>241</v>
      </c>
      <c r="Q12306" t="s">
        <v>50</v>
      </c>
      <c r="R12306" t="s">
        <v>25</v>
      </c>
    </row>
    <row r="12307" spans="1:18" x14ac:dyDescent="0.3">
      <c r="A12307">
        <v>12306</v>
      </c>
      <c r="B12307">
        <v>2715136222</v>
      </c>
      <c r="C12307" s="1">
        <v>43972</v>
      </c>
      <c r="D12307" t="s">
        <v>65</v>
      </c>
      <c r="E12307" t="s">
        <v>13748</v>
      </c>
      <c r="G12307" t="s">
        <v>19</v>
      </c>
      <c r="H12307" t="s">
        <v>20</v>
      </c>
      <c r="I12307">
        <v>2</v>
      </c>
      <c r="J12307" t="s">
        <v>13749</v>
      </c>
      <c r="K12307" t="s">
        <v>254</v>
      </c>
      <c r="O12307">
        <v>13</v>
      </c>
      <c r="P12307" t="s">
        <v>363</v>
      </c>
      <c r="Q12307" t="s">
        <v>35</v>
      </c>
      <c r="R12307" t="s">
        <v>43</v>
      </c>
    </row>
    <row r="12308" spans="1:18" x14ac:dyDescent="0.3">
      <c r="A12308">
        <v>12307</v>
      </c>
      <c r="B12308">
        <v>2693776503</v>
      </c>
      <c r="C12308" s="1">
        <v>43972</v>
      </c>
      <c r="D12308" t="s">
        <v>26</v>
      </c>
      <c r="E12308" t="s">
        <v>71</v>
      </c>
      <c r="F12308" t="s">
        <v>19</v>
      </c>
      <c r="G12308" t="s">
        <v>46</v>
      </c>
      <c r="H12308" t="s">
        <v>28</v>
      </c>
      <c r="I12308">
        <v>11</v>
      </c>
      <c r="J12308" t="s">
        <v>154</v>
      </c>
      <c r="K12308" t="s">
        <v>5036</v>
      </c>
      <c r="P12308" t="s">
        <v>49</v>
      </c>
      <c r="Q12308" t="s">
        <v>50</v>
      </c>
      <c r="R12308" t="s">
        <v>25</v>
      </c>
    </row>
    <row r="12309" spans="1:18" x14ac:dyDescent="0.3">
      <c r="A12309">
        <v>12308</v>
      </c>
      <c r="B12309">
        <v>2699480403</v>
      </c>
      <c r="C12309" s="1">
        <v>43972</v>
      </c>
      <c r="D12309" t="s">
        <v>36</v>
      </c>
      <c r="E12309" t="s">
        <v>457</v>
      </c>
      <c r="G12309" t="s">
        <v>19</v>
      </c>
      <c r="H12309" t="s">
        <v>28</v>
      </c>
      <c r="I12309">
        <v>8</v>
      </c>
      <c r="J12309" t="s">
        <v>342</v>
      </c>
      <c r="K12309" t="s">
        <v>128</v>
      </c>
      <c r="O12309">
        <v>2</v>
      </c>
      <c r="P12309" t="s">
        <v>5290</v>
      </c>
      <c r="Q12309" t="s">
        <v>56</v>
      </c>
      <c r="R12309" t="s">
        <v>25</v>
      </c>
    </row>
    <row r="12310" spans="1:18" x14ac:dyDescent="0.3">
      <c r="A12310">
        <v>12309</v>
      </c>
      <c r="B12310">
        <v>2714010852</v>
      </c>
      <c r="C12310" s="1">
        <v>43972</v>
      </c>
      <c r="D12310" t="s">
        <v>36</v>
      </c>
      <c r="E12310" t="s">
        <v>36</v>
      </c>
      <c r="G12310" t="s">
        <v>19</v>
      </c>
      <c r="H12310" t="s">
        <v>28</v>
      </c>
      <c r="I12310">
        <v>4</v>
      </c>
      <c r="J12310" t="s">
        <v>1671</v>
      </c>
      <c r="K12310" t="s">
        <v>550</v>
      </c>
      <c r="O12310">
        <v>5</v>
      </c>
      <c r="P12310" t="s">
        <v>422</v>
      </c>
      <c r="Q12310" t="s">
        <v>35</v>
      </c>
      <c r="R12310" t="s">
        <v>25</v>
      </c>
    </row>
    <row r="12311" spans="1:18" x14ac:dyDescent="0.3">
      <c r="A12311">
        <v>12310</v>
      </c>
      <c r="B12311">
        <v>2741461256</v>
      </c>
      <c r="C12311" s="1">
        <v>43972</v>
      </c>
      <c r="D12311" t="s">
        <v>17</v>
      </c>
      <c r="E12311" t="s">
        <v>130</v>
      </c>
      <c r="F12311" t="s">
        <v>13750</v>
      </c>
      <c r="G12311" t="s">
        <v>19</v>
      </c>
      <c r="H12311" t="s">
        <v>67</v>
      </c>
      <c r="I12311">
        <v>3</v>
      </c>
      <c r="J12311" t="s">
        <v>13751</v>
      </c>
      <c r="K12311" t="s">
        <v>22</v>
      </c>
      <c r="P12311" t="s">
        <v>241</v>
      </c>
      <c r="Q12311" t="s">
        <v>50</v>
      </c>
      <c r="R12311" t="s">
        <v>25</v>
      </c>
    </row>
    <row r="12312" spans="1:18" x14ac:dyDescent="0.3">
      <c r="A12312">
        <v>12311</v>
      </c>
      <c r="B12312">
        <v>2475121675</v>
      </c>
      <c r="C12312" s="1">
        <v>43972</v>
      </c>
      <c r="D12312" t="s">
        <v>97</v>
      </c>
      <c r="E12312" t="s">
        <v>97</v>
      </c>
      <c r="G12312" t="s">
        <v>19</v>
      </c>
      <c r="H12312" t="s">
        <v>20</v>
      </c>
      <c r="I12312">
        <v>1</v>
      </c>
      <c r="J12312" t="s">
        <v>2146</v>
      </c>
      <c r="K12312" t="s">
        <v>54</v>
      </c>
      <c r="O12312">
        <v>48</v>
      </c>
      <c r="P12312" t="s">
        <v>2147</v>
      </c>
      <c r="Q12312" t="s">
        <v>50</v>
      </c>
      <c r="R12312" t="s">
        <v>25</v>
      </c>
    </row>
    <row r="12313" spans="1:18" x14ac:dyDescent="0.3">
      <c r="A12313">
        <v>12312</v>
      </c>
      <c r="B12313">
        <v>2647547720</v>
      </c>
      <c r="C12313" s="1">
        <v>43972</v>
      </c>
      <c r="D12313" t="s">
        <v>609</v>
      </c>
      <c r="E12313" t="s">
        <v>609</v>
      </c>
      <c r="F12313" t="s">
        <v>1628</v>
      </c>
      <c r="G12313" t="s">
        <v>19</v>
      </c>
      <c r="H12313" t="s">
        <v>28</v>
      </c>
      <c r="I12313">
        <v>8</v>
      </c>
      <c r="J12313" t="s">
        <v>1629</v>
      </c>
      <c r="K12313" t="s">
        <v>1511</v>
      </c>
      <c r="P12313" t="s">
        <v>70</v>
      </c>
      <c r="Q12313" t="s">
        <v>56</v>
      </c>
      <c r="R12313" t="s">
        <v>25</v>
      </c>
    </row>
    <row r="12314" spans="1:18" x14ac:dyDescent="0.3">
      <c r="A12314">
        <v>12313</v>
      </c>
      <c r="B12314">
        <v>2747716540</v>
      </c>
      <c r="C12314" s="1">
        <v>43972</v>
      </c>
      <c r="D12314" t="s">
        <v>65</v>
      </c>
      <c r="E12314" t="s">
        <v>65</v>
      </c>
      <c r="G12314" t="s">
        <v>19</v>
      </c>
      <c r="H12314" t="s">
        <v>67</v>
      </c>
      <c r="I12314">
        <v>5</v>
      </c>
      <c r="J12314" t="s">
        <v>13752</v>
      </c>
      <c r="K12314" t="s">
        <v>22</v>
      </c>
      <c r="O12314">
        <v>67</v>
      </c>
      <c r="P12314" t="s">
        <v>12580</v>
      </c>
      <c r="Q12314" t="s">
        <v>219</v>
      </c>
      <c r="R12314" t="s">
        <v>183</v>
      </c>
    </row>
    <row r="12315" spans="1:18" x14ac:dyDescent="0.3">
      <c r="A12315">
        <v>12314</v>
      </c>
      <c r="B12315">
        <v>2713625253</v>
      </c>
      <c r="C12315" s="1">
        <v>43972</v>
      </c>
      <c r="D12315" t="s">
        <v>92</v>
      </c>
      <c r="E12315" t="s">
        <v>13753</v>
      </c>
      <c r="F12315" t="s">
        <v>52</v>
      </c>
      <c r="G12315" t="s">
        <v>19</v>
      </c>
      <c r="H12315" t="s">
        <v>20</v>
      </c>
      <c r="I12315">
        <v>1</v>
      </c>
      <c r="J12315" t="s">
        <v>13754</v>
      </c>
      <c r="K12315" t="s">
        <v>170</v>
      </c>
      <c r="P12315" t="s">
        <v>13755</v>
      </c>
      <c r="Q12315" t="s">
        <v>807</v>
      </c>
      <c r="R12315" t="s">
        <v>25</v>
      </c>
    </row>
    <row r="12316" spans="1:18" x14ac:dyDescent="0.3">
      <c r="A12316">
        <v>12315</v>
      </c>
      <c r="B12316">
        <v>2676396374</v>
      </c>
      <c r="C12316" s="1">
        <v>43972</v>
      </c>
      <c r="D12316" t="s">
        <v>17</v>
      </c>
      <c r="E12316" t="s">
        <v>1267</v>
      </c>
      <c r="G12316" t="s">
        <v>19</v>
      </c>
      <c r="H12316" t="s">
        <v>28</v>
      </c>
      <c r="I12316">
        <v>8</v>
      </c>
      <c r="J12316" t="s">
        <v>120</v>
      </c>
      <c r="K12316" t="s">
        <v>40</v>
      </c>
      <c r="O12316">
        <v>2</v>
      </c>
      <c r="P12316" t="s">
        <v>267</v>
      </c>
      <c r="Q12316" t="s">
        <v>24</v>
      </c>
      <c r="R12316" t="s">
        <v>25</v>
      </c>
    </row>
    <row r="12317" spans="1:18" x14ac:dyDescent="0.3">
      <c r="A12317">
        <v>12316</v>
      </c>
      <c r="B12317">
        <v>2683524910</v>
      </c>
      <c r="C12317" s="1">
        <v>43972</v>
      </c>
      <c r="D12317" t="s">
        <v>26</v>
      </c>
      <c r="E12317" t="s">
        <v>71</v>
      </c>
      <c r="F12317" t="s">
        <v>19</v>
      </c>
      <c r="G12317" t="s">
        <v>46</v>
      </c>
      <c r="H12317" t="s">
        <v>28</v>
      </c>
      <c r="I12317">
        <v>6</v>
      </c>
      <c r="J12317" t="s">
        <v>154</v>
      </c>
      <c r="K12317" t="s">
        <v>3503</v>
      </c>
      <c r="P12317" t="s">
        <v>49</v>
      </c>
      <c r="Q12317" t="s">
        <v>50</v>
      </c>
      <c r="R12317" t="s">
        <v>25</v>
      </c>
    </row>
    <row r="12318" spans="1:18" x14ac:dyDescent="0.3">
      <c r="A12318">
        <v>12317</v>
      </c>
      <c r="B12318">
        <v>2692158102</v>
      </c>
      <c r="C12318" s="1">
        <v>43972</v>
      </c>
      <c r="D12318" t="s">
        <v>36</v>
      </c>
      <c r="E12318" t="s">
        <v>457</v>
      </c>
      <c r="G12318" t="s">
        <v>19</v>
      </c>
      <c r="H12318" t="s">
        <v>67</v>
      </c>
      <c r="I12318">
        <v>4</v>
      </c>
      <c r="J12318" t="s">
        <v>120</v>
      </c>
      <c r="K12318" t="s">
        <v>22</v>
      </c>
      <c r="O12318">
        <v>4</v>
      </c>
      <c r="P12318" t="s">
        <v>1586</v>
      </c>
      <c r="Q12318" t="s">
        <v>56</v>
      </c>
      <c r="R12318" t="s">
        <v>43</v>
      </c>
    </row>
    <row r="12319" spans="1:18" x14ac:dyDescent="0.3">
      <c r="A12319">
        <v>12318</v>
      </c>
      <c r="B12319">
        <v>2714893887</v>
      </c>
      <c r="C12319" s="1">
        <v>43972</v>
      </c>
      <c r="D12319" t="s">
        <v>209</v>
      </c>
      <c r="E12319" t="s">
        <v>568</v>
      </c>
      <c r="G12319" t="s">
        <v>19</v>
      </c>
      <c r="H12319" t="s">
        <v>67</v>
      </c>
      <c r="I12319">
        <v>2</v>
      </c>
      <c r="J12319" t="s">
        <v>4413</v>
      </c>
      <c r="K12319" t="s">
        <v>714</v>
      </c>
      <c r="O12319">
        <v>1</v>
      </c>
      <c r="P12319" t="s">
        <v>948</v>
      </c>
      <c r="Q12319" t="s">
        <v>35</v>
      </c>
      <c r="R12319" t="s">
        <v>174</v>
      </c>
    </row>
    <row r="12320" spans="1:18" x14ac:dyDescent="0.3">
      <c r="A12320">
        <v>12319</v>
      </c>
      <c r="B12320">
        <v>2702430949</v>
      </c>
      <c r="C12320" s="1">
        <v>43972</v>
      </c>
      <c r="D12320" t="s">
        <v>26</v>
      </c>
      <c r="E12320" t="s">
        <v>71</v>
      </c>
      <c r="G12320" t="s">
        <v>19</v>
      </c>
      <c r="H12320" t="s">
        <v>28</v>
      </c>
      <c r="I12320">
        <v>6</v>
      </c>
      <c r="J12320" t="s">
        <v>13756</v>
      </c>
      <c r="K12320" t="s">
        <v>22</v>
      </c>
      <c r="O12320">
        <v>5</v>
      </c>
      <c r="P12320" t="s">
        <v>5096</v>
      </c>
      <c r="Q12320" t="s">
        <v>24</v>
      </c>
      <c r="R12320" t="s">
        <v>147</v>
      </c>
    </row>
    <row r="12321" spans="1:18" x14ac:dyDescent="0.3">
      <c r="A12321">
        <v>12320</v>
      </c>
      <c r="B12321">
        <v>2668639878</v>
      </c>
      <c r="C12321" s="1">
        <v>43972</v>
      </c>
      <c r="D12321" t="s">
        <v>17</v>
      </c>
      <c r="E12321" t="s">
        <v>1257</v>
      </c>
      <c r="G12321" t="s">
        <v>19</v>
      </c>
      <c r="H12321" t="s">
        <v>20</v>
      </c>
      <c r="I12321">
        <v>2</v>
      </c>
      <c r="J12321" t="s">
        <v>5756</v>
      </c>
      <c r="K12321" t="s">
        <v>22</v>
      </c>
      <c r="O12321">
        <v>107</v>
      </c>
      <c r="P12321" t="s">
        <v>3635</v>
      </c>
      <c r="Q12321" t="s">
        <v>1578</v>
      </c>
      <c r="R12321" t="s">
        <v>25</v>
      </c>
    </row>
    <row r="12322" spans="1:18" x14ac:dyDescent="0.3">
      <c r="A12322">
        <v>12321</v>
      </c>
      <c r="B12322">
        <v>2748485564</v>
      </c>
      <c r="C12322" s="1">
        <v>43972</v>
      </c>
      <c r="D12322" t="s">
        <v>17</v>
      </c>
      <c r="E12322" t="s">
        <v>8756</v>
      </c>
      <c r="G12322" t="s">
        <v>19</v>
      </c>
      <c r="H12322" t="s">
        <v>302</v>
      </c>
      <c r="I12322">
        <v>1</v>
      </c>
      <c r="J12322" t="s">
        <v>13757</v>
      </c>
      <c r="K12322" t="s">
        <v>22</v>
      </c>
      <c r="O12322">
        <v>21</v>
      </c>
      <c r="P12322" t="s">
        <v>3630</v>
      </c>
      <c r="Q12322" t="s">
        <v>50</v>
      </c>
      <c r="R12322" t="s">
        <v>43</v>
      </c>
    </row>
    <row r="12323" spans="1:18" x14ac:dyDescent="0.3">
      <c r="A12323">
        <v>12322</v>
      </c>
      <c r="B12323">
        <v>2752536795</v>
      </c>
      <c r="C12323" s="1">
        <v>43972</v>
      </c>
      <c r="D12323" t="s">
        <v>65</v>
      </c>
      <c r="E12323" t="s">
        <v>13758</v>
      </c>
      <c r="G12323" t="s">
        <v>19</v>
      </c>
      <c r="H12323" t="s">
        <v>20</v>
      </c>
      <c r="I12323">
        <v>0</v>
      </c>
      <c r="J12323" t="s">
        <v>13759</v>
      </c>
      <c r="K12323" t="s">
        <v>40</v>
      </c>
      <c r="O12323">
        <v>7</v>
      </c>
      <c r="P12323" t="s">
        <v>13760</v>
      </c>
      <c r="Q12323" t="s">
        <v>91</v>
      </c>
      <c r="R12323" t="s">
        <v>147</v>
      </c>
    </row>
    <row r="12324" spans="1:18" x14ac:dyDescent="0.3">
      <c r="A12324">
        <v>12323</v>
      </c>
      <c r="B12324">
        <v>2675168099</v>
      </c>
      <c r="C12324" s="1">
        <v>43972</v>
      </c>
      <c r="D12324" t="s">
        <v>44</v>
      </c>
      <c r="E12324" t="s">
        <v>13761</v>
      </c>
      <c r="G12324" t="s">
        <v>19</v>
      </c>
      <c r="H12324" t="s">
        <v>20</v>
      </c>
      <c r="I12324">
        <v>2</v>
      </c>
      <c r="J12324" t="s">
        <v>13762</v>
      </c>
      <c r="K12324" t="s">
        <v>832</v>
      </c>
      <c r="O12324">
        <v>18</v>
      </c>
      <c r="P12324" t="s">
        <v>13763</v>
      </c>
      <c r="Q12324" t="s">
        <v>56</v>
      </c>
      <c r="R12324" t="s">
        <v>147</v>
      </c>
    </row>
    <row r="12325" spans="1:18" x14ac:dyDescent="0.3">
      <c r="A12325">
        <v>12324</v>
      </c>
      <c r="B12325">
        <v>2690934514</v>
      </c>
      <c r="C12325" s="1">
        <v>43972</v>
      </c>
      <c r="D12325" t="s">
        <v>97</v>
      </c>
      <c r="E12325" t="s">
        <v>97</v>
      </c>
      <c r="F12325" t="s">
        <v>119</v>
      </c>
      <c r="G12325" t="s">
        <v>46</v>
      </c>
      <c r="H12325" t="s">
        <v>28</v>
      </c>
      <c r="I12325">
        <v>4</v>
      </c>
      <c r="J12325" t="s">
        <v>120</v>
      </c>
      <c r="K12325" t="s">
        <v>1576</v>
      </c>
      <c r="O12325">
        <v>2</v>
      </c>
      <c r="P12325" t="s">
        <v>49</v>
      </c>
      <c r="Q12325" t="s">
        <v>50</v>
      </c>
      <c r="R12325" t="s">
        <v>25</v>
      </c>
    </row>
    <row r="12326" spans="1:18" x14ac:dyDescent="0.3">
      <c r="A12326">
        <v>12325</v>
      </c>
      <c r="B12326">
        <v>2745603525</v>
      </c>
      <c r="C12326" s="1">
        <v>43972</v>
      </c>
      <c r="D12326" t="s">
        <v>17</v>
      </c>
      <c r="E12326" t="s">
        <v>17</v>
      </c>
      <c r="F12326" t="s">
        <v>13764</v>
      </c>
      <c r="G12326" t="s">
        <v>19</v>
      </c>
      <c r="H12326" t="s">
        <v>20</v>
      </c>
      <c r="I12326">
        <v>1</v>
      </c>
      <c r="J12326" t="s">
        <v>13765</v>
      </c>
      <c r="K12326" t="s">
        <v>79</v>
      </c>
      <c r="O12326">
        <v>10</v>
      </c>
      <c r="P12326" t="s">
        <v>13766</v>
      </c>
      <c r="Q12326" t="s">
        <v>137</v>
      </c>
      <c r="R12326" t="s">
        <v>111</v>
      </c>
    </row>
    <row r="12327" spans="1:18" x14ac:dyDescent="0.3">
      <c r="A12327">
        <v>12326</v>
      </c>
      <c r="B12327">
        <v>2706594019</v>
      </c>
      <c r="C12327" s="1">
        <v>43973</v>
      </c>
      <c r="D12327" t="s">
        <v>17</v>
      </c>
      <c r="E12327" t="s">
        <v>13767</v>
      </c>
      <c r="G12327" t="s">
        <v>19</v>
      </c>
      <c r="H12327" t="s">
        <v>67</v>
      </c>
      <c r="I12327">
        <v>5</v>
      </c>
      <c r="J12327" t="s">
        <v>13768</v>
      </c>
      <c r="K12327" t="s">
        <v>22</v>
      </c>
      <c r="O12327">
        <v>3</v>
      </c>
      <c r="P12327" t="s">
        <v>5575</v>
      </c>
      <c r="Q12327" t="s">
        <v>56</v>
      </c>
      <c r="R12327" t="s">
        <v>75</v>
      </c>
    </row>
    <row r="12328" spans="1:18" x14ac:dyDescent="0.3">
      <c r="A12328">
        <v>12327</v>
      </c>
      <c r="B12328">
        <v>2719347284</v>
      </c>
      <c r="C12328" s="1">
        <v>43973</v>
      </c>
      <c r="D12328" t="s">
        <v>86</v>
      </c>
      <c r="E12328" t="s">
        <v>413</v>
      </c>
      <c r="G12328" t="s">
        <v>19</v>
      </c>
      <c r="H12328" t="s">
        <v>67</v>
      </c>
      <c r="I12328">
        <v>3</v>
      </c>
      <c r="J12328" t="s">
        <v>1238</v>
      </c>
      <c r="K12328" t="s">
        <v>22</v>
      </c>
      <c r="O12328">
        <v>3</v>
      </c>
      <c r="P12328" t="s">
        <v>1289</v>
      </c>
      <c r="Q12328" t="s">
        <v>56</v>
      </c>
      <c r="R12328" t="s">
        <v>75</v>
      </c>
    </row>
    <row r="12329" spans="1:18" x14ac:dyDescent="0.3">
      <c r="A12329">
        <v>12328</v>
      </c>
      <c r="B12329">
        <v>2732769061</v>
      </c>
      <c r="C12329" s="1">
        <v>43973</v>
      </c>
      <c r="D12329" t="s">
        <v>659</v>
      </c>
      <c r="E12329" t="s">
        <v>659</v>
      </c>
      <c r="G12329" t="s">
        <v>19</v>
      </c>
      <c r="H12329" t="s">
        <v>67</v>
      </c>
      <c r="I12329">
        <v>4</v>
      </c>
      <c r="J12329" t="s">
        <v>11346</v>
      </c>
      <c r="K12329" t="s">
        <v>366</v>
      </c>
      <c r="O12329">
        <v>60</v>
      </c>
      <c r="P12329" t="s">
        <v>6171</v>
      </c>
      <c r="Q12329" t="s">
        <v>56</v>
      </c>
      <c r="R12329" t="s">
        <v>75</v>
      </c>
    </row>
    <row r="12330" spans="1:18" x14ac:dyDescent="0.3">
      <c r="A12330">
        <v>12329</v>
      </c>
      <c r="B12330">
        <v>2702400900</v>
      </c>
      <c r="C12330" s="1">
        <v>43973</v>
      </c>
      <c r="D12330" t="s">
        <v>44</v>
      </c>
      <c r="E12330" t="s">
        <v>45</v>
      </c>
      <c r="F12330" t="s">
        <v>305</v>
      </c>
      <c r="G12330" t="s">
        <v>46</v>
      </c>
      <c r="H12330" t="s">
        <v>28</v>
      </c>
      <c r="I12330">
        <v>6</v>
      </c>
      <c r="J12330" t="s">
        <v>120</v>
      </c>
      <c r="K12330" t="s">
        <v>40</v>
      </c>
      <c r="P12330" t="s">
        <v>49</v>
      </c>
      <c r="Q12330" t="s">
        <v>50</v>
      </c>
      <c r="R12330" t="s">
        <v>25</v>
      </c>
    </row>
    <row r="12331" spans="1:18" x14ac:dyDescent="0.3">
      <c r="A12331">
        <v>12330</v>
      </c>
      <c r="B12331">
        <v>2733012380</v>
      </c>
      <c r="C12331" s="1">
        <v>43973</v>
      </c>
      <c r="D12331" t="s">
        <v>449</v>
      </c>
      <c r="E12331" t="s">
        <v>1186</v>
      </c>
      <c r="F12331" t="s">
        <v>2891</v>
      </c>
      <c r="G12331" t="s">
        <v>19</v>
      </c>
      <c r="H12331" t="s">
        <v>67</v>
      </c>
      <c r="I12331">
        <v>3</v>
      </c>
      <c r="J12331" t="s">
        <v>720</v>
      </c>
      <c r="K12331" t="s">
        <v>1191</v>
      </c>
      <c r="O12331">
        <v>2</v>
      </c>
      <c r="P12331" t="s">
        <v>2892</v>
      </c>
      <c r="Q12331" t="s">
        <v>2893</v>
      </c>
      <c r="R12331" t="s">
        <v>25</v>
      </c>
    </row>
    <row r="12332" spans="1:18" x14ac:dyDescent="0.3">
      <c r="A12332">
        <v>12331</v>
      </c>
      <c r="B12332">
        <v>2679545361</v>
      </c>
      <c r="C12332" s="1">
        <v>43973</v>
      </c>
      <c r="D12332" t="s">
        <v>36</v>
      </c>
      <c r="E12332" t="s">
        <v>13769</v>
      </c>
      <c r="G12332" t="s">
        <v>19</v>
      </c>
      <c r="H12332" t="s">
        <v>28</v>
      </c>
      <c r="I12332">
        <v>5</v>
      </c>
      <c r="J12332" t="s">
        <v>1696</v>
      </c>
      <c r="K12332" t="s">
        <v>1460</v>
      </c>
      <c r="O12332">
        <v>122</v>
      </c>
      <c r="P12332" t="s">
        <v>13770</v>
      </c>
      <c r="Q12332" t="s">
        <v>146</v>
      </c>
      <c r="R12332" t="s">
        <v>111</v>
      </c>
    </row>
    <row r="12333" spans="1:18" x14ac:dyDescent="0.3">
      <c r="A12333">
        <v>12332</v>
      </c>
      <c r="B12333">
        <v>2704693776</v>
      </c>
      <c r="C12333" s="1">
        <v>43973</v>
      </c>
      <c r="D12333" t="s">
        <v>26</v>
      </c>
      <c r="E12333" t="s">
        <v>8102</v>
      </c>
      <c r="F12333" t="s">
        <v>5840</v>
      </c>
      <c r="G12333" t="s">
        <v>19</v>
      </c>
      <c r="H12333" t="s">
        <v>20</v>
      </c>
      <c r="I12333">
        <v>2</v>
      </c>
      <c r="J12333" t="s">
        <v>250</v>
      </c>
      <c r="K12333" t="s">
        <v>5840</v>
      </c>
      <c r="O12333">
        <v>1</v>
      </c>
      <c r="P12333" t="s">
        <v>241</v>
      </c>
      <c r="Q12333" t="s">
        <v>50</v>
      </c>
      <c r="R12333" t="s">
        <v>25</v>
      </c>
    </row>
    <row r="12334" spans="1:18" x14ac:dyDescent="0.3">
      <c r="A12334">
        <v>12333</v>
      </c>
      <c r="B12334">
        <v>2702400896</v>
      </c>
      <c r="C12334" s="1">
        <v>43973</v>
      </c>
      <c r="D12334" t="s">
        <v>44</v>
      </c>
      <c r="E12334" t="s">
        <v>45</v>
      </c>
      <c r="F12334" t="s">
        <v>305</v>
      </c>
      <c r="G12334" t="s">
        <v>46</v>
      </c>
      <c r="H12334" t="s">
        <v>28</v>
      </c>
      <c r="I12334">
        <v>5</v>
      </c>
      <c r="J12334" t="s">
        <v>120</v>
      </c>
      <c r="K12334" t="s">
        <v>2053</v>
      </c>
      <c r="P12334" t="s">
        <v>49</v>
      </c>
      <c r="Q12334" t="s">
        <v>50</v>
      </c>
      <c r="R12334" t="s">
        <v>25</v>
      </c>
    </row>
    <row r="12335" spans="1:18" x14ac:dyDescent="0.3">
      <c r="A12335">
        <v>12334</v>
      </c>
      <c r="B12335">
        <v>2694255427</v>
      </c>
      <c r="C12335" s="1">
        <v>43973</v>
      </c>
      <c r="D12335" t="s">
        <v>449</v>
      </c>
      <c r="E12335" t="s">
        <v>2858</v>
      </c>
      <c r="G12335" t="s">
        <v>19</v>
      </c>
      <c r="H12335" t="s">
        <v>28</v>
      </c>
      <c r="I12335">
        <v>3</v>
      </c>
      <c r="J12335" t="s">
        <v>1080</v>
      </c>
      <c r="K12335" t="s">
        <v>466</v>
      </c>
      <c r="O12335">
        <v>1</v>
      </c>
      <c r="P12335" t="s">
        <v>1081</v>
      </c>
      <c r="Q12335" t="s">
        <v>293</v>
      </c>
      <c r="R12335" t="s">
        <v>25</v>
      </c>
    </row>
    <row r="12336" spans="1:18" x14ac:dyDescent="0.3">
      <c r="A12336">
        <v>12335</v>
      </c>
      <c r="B12336">
        <v>2688422376</v>
      </c>
      <c r="C12336" s="1">
        <v>43973</v>
      </c>
      <c r="D12336" t="s">
        <v>36</v>
      </c>
      <c r="E12336" t="s">
        <v>2294</v>
      </c>
      <c r="F12336" t="s">
        <v>10882</v>
      </c>
      <c r="G12336" t="s">
        <v>19</v>
      </c>
      <c r="H12336" t="s">
        <v>67</v>
      </c>
      <c r="I12336">
        <v>3</v>
      </c>
      <c r="J12336" t="s">
        <v>10883</v>
      </c>
      <c r="K12336" t="s">
        <v>2021</v>
      </c>
      <c r="O12336">
        <v>2</v>
      </c>
      <c r="P12336" t="s">
        <v>696</v>
      </c>
      <c r="Q12336" t="s">
        <v>697</v>
      </c>
      <c r="R12336" t="s">
        <v>25</v>
      </c>
    </row>
    <row r="12337" spans="1:18" x14ac:dyDescent="0.3">
      <c r="A12337">
        <v>12336</v>
      </c>
      <c r="B12337">
        <v>2693181162</v>
      </c>
      <c r="C12337" s="1">
        <v>43973</v>
      </c>
      <c r="D12337" t="s">
        <v>58</v>
      </c>
      <c r="E12337" t="s">
        <v>13771</v>
      </c>
      <c r="G12337" t="s">
        <v>19</v>
      </c>
      <c r="H12337" t="s">
        <v>28</v>
      </c>
      <c r="I12337">
        <v>11</v>
      </c>
      <c r="J12337" t="s">
        <v>13772</v>
      </c>
      <c r="K12337" t="s">
        <v>22</v>
      </c>
      <c r="O12337">
        <v>14</v>
      </c>
      <c r="P12337" t="s">
        <v>1053</v>
      </c>
      <c r="Q12337" t="s">
        <v>35</v>
      </c>
      <c r="R12337" t="s">
        <v>111</v>
      </c>
    </row>
    <row r="12338" spans="1:18" x14ac:dyDescent="0.3">
      <c r="A12338">
        <v>12337</v>
      </c>
      <c r="B12338">
        <v>2702401531</v>
      </c>
      <c r="C12338" s="1">
        <v>43973</v>
      </c>
      <c r="D12338" t="s">
        <v>44</v>
      </c>
      <c r="E12338" t="s">
        <v>45</v>
      </c>
      <c r="F12338" t="s">
        <v>305</v>
      </c>
      <c r="G12338" t="s">
        <v>46</v>
      </c>
      <c r="H12338" t="s">
        <v>28</v>
      </c>
      <c r="I12338">
        <v>6</v>
      </c>
      <c r="J12338" t="s">
        <v>120</v>
      </c>
      <c r="K12338" t="s">
        <v>4905</v>
      </c>
      <c r="P12338" t="s">
        <v>49</v>
      </c>
      <c r="Q12338" t="s">
        <v>50</v>
      </c>
      <c r="R12338" t="s">
        <v>25</v>
      </c>
    </row>
    <row r="12339" spans="1:18" x14ac:dyDescent="0.3">
      <c r="A12339">
        <v>12338</v>
      </c>
      <c r="B12339">
        <v>2753084491</v>
      </c>
      <c r="C12339" s="1">
        <v>43973</v>
      </c>
      <c r="D12339" t="s">
        <v>26</v>
      </c>
      <c r="E12339" t="s">
        <v>26</v>
      </c>
      <c r="G12339" t="s">
        <v>19</v>
      </c>
      <c r="H12339" t="s">
        <v>28</v>
      </c>
      <c r="I12339">
        <v>6</v>
      </c>
      <c r="J12339" t="s">
        <v>1729</v>
      </c>
      <c r="K12339" t="s">
        <v>1596</v>
      </c>
      <c r="P12339" t="s">
        <v>393</v>
      </c>
      <c r="Q12339" t="s">
        <v>137</v>
      </c>
      <c r="R12339" t="s">
        <v>111</v>
      </c>
    </row>
    <row r="12340" spans="1:18" x14ac:dyDescent="0.3">
      <c r="A12340">
        <v>12339</v>
      </c>
      <c r="B12340">
        <v>2708531212</v>
      </c>
      <c r="C12340" s="1">
        <v>43973</v>
      </c>
      <c r="D12340" t="s">
        <v>441</v>
      </c>
      <c r="E12340" t="s">
        <v>441</v>
      </c>
      <c r="G12340" t="s">
        <v>19</v>
      </c>
      <c r="H12340" t="s">
        <v>20</v>
      </c>
      <c r="I12340">
        <v>2</v>
      </c>
      <c r="J12340" t="s">
        <v>13773</v>
      </c>
      <c r="K12340" t="s">
        <v>207</v>
      </c>
      <c r="O12340">
        <v>38</v>
      </c>
      <c r="P12340" t="s">
        <v>5759</v>
      </c>
      <c r="Q12340" t="s">
        <v>42</v>
      </c>
      <c r="R12340" t="s">
        <v>174</v>
      </c>
    </row>
    <row r="12341" spans="1:18" x14ac:dyDescent="0.3">
      <c r="A12341">
        <v>12340</v>
      </c>
      <c r="B12341">
        <v>2752991461</v>
      </c>
      <c r="C12341" s="1">
        <v>43973</v>
      </c>
      <c r="D12341" t="s">
        <v>26</v>
      </c>
      <c r="E12341" t="s">
        <v>26</v>
      </c>
      <c r="G12341" t="s">
        <v>19</v>
      </c>
      <c r="H12341" t="s">
        <v>20</v>
      </c>
      <c r="I12341">
        <v>3</v>
      </c>
      <c r="J12341" t="s">
        <v>10879</v>
      </c>
      <c r="K12341" t="s">
        <v>229</v>
      </c>
      <c r="L12341">
        <v>72000</v>
      </c>
      <c r="M12341">
        <v>111000</v>
      </c>
      <c r="N12341" t="s">
        <v>217</v>
      </c>
      <c r="O12341">
        <v>33</v>
      </c>
      <c r="P12341" t="s">
        <v>8085</v>
      </c>
      <c r="Q12341" t="s">
        <v>146</v>
      </c>
      <c r="R12341" t="s">
        <v>75</v>
      </c>
    </row>
    <row r="12342" spans="1:18" x14ac:dyDescent="0.3">
      <c r="A12342">
        <v>12341</v>
      </c>
      <c r="B12342">
        <v>2679879721</v>
      </c>
      <c r="C12342" s="1">
        <v>43973</v>
      </c>
      <c r="D12342" t="s">
        <v>190</v>
      </c>
      <c r="E12342" t="s">
        <v>1253</v>
      </c>
      <c r="F12342" t="s">
        <v>1254</v>
      </c>
      <c r="G12342" t="s">
        <v>19</v>
      </c>
      <c r="H12342" t="s">
        <v>67</v>
      </c>
      <c r="I12342">
        <v>5</v>
      </c>
      <c r="J12342" t="s">
        <v>1255</v>
      </c>
      <c r="K12342" t="s">
        <v>466</v>
      </c>
      <c r="L12342">
        <v>82000</v>
      </c>
      <c r="M12342">
        <v>146000</v>
      </c>
      <c r="N12342" t="s">
        <v>217</v>
      </c>
      <c r="O12342">
        <v>9</v>
      </c>
      <c r="P12342" t="s">
        <v>1256</v>
      </c>
      <c r="Q12342" t="s">
        <v>31</v>
      </c>
      <c r="R12342" t="s">
        <v>57</v>
      </c>
    </row>
    <row r="12343" spans="1:18" x14ac:dyDescent="0.3">
      <c r="A12343">
        <v>12342</v>
      </c>
      <c r="B12343">
        <v>2727753621</v>
      </c>
      <c r="C12343" s="1">
        <v>43973</v>
      </c>
      <c r="D12343" t="s">
        <v>65</v>
      </c>
      <c r="E12343" t="s">
        <v>13774</v>
      </c>
      <c r="F12343" t="s">
        <v>13775</v>
      </c>
      <c r="G12343" t="s">
        <v>19</v>
      </c>
      <c r="H12343" t="s">
        <v>28</v>
      </c>
      <c r="I12343">
        <v>5</v>
      </c>
      <c r="J12343" t="s">
        <v>13776</v>
      </c>
      <c r="K12343" t="s">
        <v>141</v>
      </c>
      <c r="O12343">
        <v>28</v>
      </c>
      <c r="P12343" t="s">
        <v>1813</v>
      </c>
      <c r="Q12343" t="s">
        <v>774</v>
      </c>
      <c r="R12343" t="s">
        <v>174</v>
      </c>
    </row>
    <row r="12344" spans="1:18" x14ac:dyDescent="0.3">
      <c r="A12344">
        <v>12343</v>
      </c>
      <c r="B12344">
        <v>2684305952</v>
      </c>
      <c r="C12344" s="1">
        <v>43973</v>
      </c>
      <c r="D12344" t="s">
        <v>36</v>
      </c>
      <c r="E12344" t="s">
        <v>13777</v>
      </c>
      <c r="G12344" t="s">
        <v>19</v>
      </c>
      <c r="H12344" t="s">
        <v>67</v>
      </c>
      <c r="I12344">
        <v>4</v>
      </c>
      <c r="J12344" t="s">
        <v>120</v>
      </c>
      <c r="K12344" t="s">
        <v>22</v>
      </c>
      <c r="O12344">
        <v>2</v>
      </c>
      <c r="P12344" t="s">
        <v>241</v>
      </c>
      <c r="Q12344" t="s">
        <v>50</v>
      </c>
      <c r="R12344" t="s">
        <v>25</v>
      </c>
    </row>
    <row r="12345" spans="1:18" x14ac:dyDescent="0.3">
      <c r="A12345">
        <v>12344</v>
      </c>
      <c r="B12345">
        <v>2642451567</v>
      </c>
      <c r="C12345" s="1">
        <v>43973</v>
      </c>
      <c r="D12345" t="s">
        <v>17</v>
      </c>
      <c r="E12345" t="s">
        <v>472</v>
      </c>
      <c r="F12345" t="s">
        <v>473</v>
      </c>
      <c r="G12345" t="s">
        <v>19</v>
      </c>
      <c r="H12345" t="s">
        <v>28</v>
      </c>
      <c r="I12345">
        <v>6</v>
      </c>
      <c r="J12345" t="s">
        <v>474</v>
      </c>
      <c r="K12345" t="s">
        <v>863</v>
      </c>
      <c r="P12345" t="s">
        <v>234</v>
      </c>
      <c r="Q12345" t="s">
        <v>35</v>
      </c>
      <c r="R12345" t="s">
        <v>25</v>
      </c>
    </row>
    <row r="12346" spans="1:18" x14ac:dyDescent="0.3">
      <c r="A12346">
        <v>12345</v>
      </c>
      <c r="B12346">
        <v>2683702424</v>
      </c>
      <c r="C12346" s="1">
        <v>43973</v>
      </c>
      <c r="D12346" t="s">
        <v>3187</v>
      </c>
      <c r="E12346" t="s">
        <v>8280</v>
      </c>
      <c r="G12346" t="s">
        <v>19</v>
      </c>
      <c r="H12346" t="s">
        <v>67</v>
      </c>
      <c r="I12346">
        <v>5</v>
      </c>
      <c r="J12346" t="s">
        <v>5289</v>
      </c>
      <c r="K12346" t="s">
        <v>109</v>
      </c>
      <c r="O12346">
        <v>21</v>
      </c>
      <c r="P12346" t="s">
        <v>2342</v>
      </c>
      <c r="Q12346" t="s">
        <v>56</v>
      </c>
      <c r="R12346" t="s">
        <v>147</v>
      </c>
    </row>
    <row r="12347" spans="1:18" x14ac:dyDescent="0.3">
      <c r="A12347">
        <v>12346</v>
      </c>
      <c r="B12347">
        <v>2695012942</v>
      </c>
      <c r="C12347" s="1">
        <v>43973</v>
      </c>
      <c r="D12347" t="s">
        <v>449</v>
      </c>
      <c r="E12347" t="s">
        <v>3869</v>
      </c>
      <c r="G12347" t="s">
        <v>19</v>
      </c>
      <c r="H12347" t="s">
        <v>67</v>
      </c>
      <c r="I12347">
        <v>4</v>
      </c>
      <c r="J12347" t="s">
        <v>3870</v>
      </c>
      <c r="K12347" t="s">
        <v>598</v>
      </c>
      <c r="O12347">
        <v>4</v>
      </c>
      <c r="P12347" t="s">
        <v>136</v>
      </c>
      <c r="Q12347" t="s">
        <v>137</v>
      </c>
      <c r="R12347" t="s">
        <v>75</v>
      </c>
    </row>
    <row r="12348" spans="1:18" x14ac:dyDescent="0.3">
      <c r="A12348">
        <v>12347</v>
      </c>
      <c r="B12348">
        <v>2652731355</v>
      </c>
      <c r="C12348" s="1">
        <v>43973</v>
      </c>
      <c r="D12348" t="s">
        <v>17</v>
      </c>
      <c r="E12348" t="s">
        <v>130</v>
      </c>
      <c r="F12348" t="s">
        <v>8909</v>
      </c>
      <c r="G12348" t="s">
        <v>19</v>
      </c>
      <c r="H12348" t="s">
        <v>67</v>
      </c>
      <c r="I12348">
        <v>3</v>
      </c>
      <c r="J12348" t="s">
        <v>8910</v>
      </c>
      <c r="K12348" t="s">
        <v>739</v>
      </c>
      <c r="P12348" t="s">
        <v>8472</v>
      </c>
      <c r="Q12348" t="s">
        <v>35</v>
      </c>
      <c r="R12348" t="s">
        <v>25</v>
      </c>
    </row>
    <row r="12349" spans="1:18" x14ac:dyDescent="0.3">
      <c r="A12349">
        <v>12348</v>
      </c>
      <c r="B12349">
        <v>2717334204</v>
      </c>
      <c r="C12349" s="1">
        <v>43973</v>
      </c>
      <c r="D12349" t="s">
        <v>65</v>
      </c>
      <c r="E12349" t="s">
        <v>1090</v>
      </c>
      <c r="G12349" t="s">
        <v>19</v>
      </c>
      <c r="H12349" t="s">
        <v>20</v>
      </c>
      <c r="I12349">
        <v>3</v>
      </c>
      <c r="J12349" t="s">
        <v>704</v>
      </c>
      <c r="K12349" t="s">
        <v>3440</v>
      </c>
      <c r="P12349" t="s">
        <v>166</v>
      </c>
      <c r="Q12349" t="s">
        <v>167</v>
      </c>
      <c r="R12349" t="s">
        <v>111</v>
      </c>
    </row>
    <row r="12350" spans="1:18" x14ac:dyDescent="0.3">
      <c r="A12350">
        <v>12349</v>
      </c>
      <c r="B12350">
        <v>2683585508</v>
      </c>
      <c r="C12350" s="1">
        <v>43973</v>
      </c>
      <c r="D12350" t="s">
        <v>97</v>
      </c>
      <c r="E12350" t="s">
        <v>97</v>
      </c>
      <c r="F12350" t="s">
        <v>119</v>
      </c>
      <c r="G12350" t="s">
        <v>46</v>
      </c>
      <c r="H12350" t="s">
        <v>28</v>
      </c>
      <c r="I12350">
        <v>7</v>
      </c>
      <c r="J12350" t="s">
        <v>120</v>
      </c>
      <c r="K12350" t="s">
        <v>968</v>
      </c>
      <c r="O12350">
        <v>1</v>
      </c>
      <c r="P12350" t="s">
        <v>49</v>
      </c>
      <c r="Q12350" t="s">
        <v>50</v>
      </c>
      <c r="R12350" t="s">
        <v>25</v>
      </c>
    </row>
    <row r="12351" spans="1:18" x14ac:dyDescent="0.3">
      <c r="A12351">
        <v>12350</v>
      </c>
      <c r="B12351">
        <v>2714019005</v>
      </c>
      <c r="C12351" s="1">
        <v>43973</v>
      </c>
      <c r="D12351" t="s">
        <v>209</v>
      </c>
      <c r="E12351" t="s">
        <v>568</v>
      </c>
      <c r="G12351" t="s">
        <v>19</v>
      </c>
      <c r="H12351" t="s">
        <v>28</v>
      </c>
      <c r="I12351">
        <v>4</v>
      </c>
      <c r="J12351" t="s">
        <v>917</v>
      </c>
      <c r="K12351" t="s">
        <v>109</v>
      </c>
      <c r="O12351">
        <v>3</v>
      </c>
      <c r="P12351" t="s">
        <v>2106</v>
      </c>
      <c r="Q12351" t="s">
        <v>35</v>
      </c>
      <c r="R12351" t="s">
        <v>25</v>
      </c>
    </row>
    <row r="12352" spans="1:18" x14ac:dyDescent="0.3">
      <c r="A12352">
        <v>12351</v>
      </c>
      <c r="B12352">
        <v>2668538788</v>
      </c>
      <c r="C12352" s="1">
        <v>43973</v>
      </c>
      <c r="D12352" t="s">
        <v>26</v>
      </c>
      <c r="E12352" t="s">
        <v>27</v>
      </c>
      <c r="G12352" t="s">
        <v>46</v>
      </c>
      <c r="H12352" t="s">
        <v>28</v>
      </c>
      <c r="I12352">
        <v>3</v>
      </c>
      <c r="J12352" t="s">
        <v>13778</v>
      </c>
      <c r="K12352" t="s">
        <v>22</v>
      </c>
      <c r="O12352">
        <v>15</v>
      </c>
      <c r="P12352" t="s">
        <v>5244</v>
      </c>
      <c r="Q12352" t="s">
        <v>56</v>
      </c>
      <c r="R12352" t="s">
        <v>111</v>
      </c>
    </row>
    <row r="12353" spans="1:18" x14ac:dyDescent="0.3">
      <c r="A12353">
        <v>12352</v>
      </c>
      <c r="B12353">
        <v>2596222860</v>
      </c>
      <c r="C12353" s="1">
        <v>43973</v>
      </c>
      <c r="D12353" t="s">
        <v>17</v>
      </c>
      <c r="E12353" t="s">
        <v>17</v>
      </c>
      <c r="F12353" t="s">
        <v>13779</v>
      </c>
      <c r="G12353" t="s">
        <v>19</v>
      </c>
      <c r="H12353" t="s">
        <v>28</v>
      </c>
      <c r="I12353">
        <v>4</v>
      </c>
      <c r="J12353" t="s">
        <v>13780</v>
      </c>
      <c r="K12353" t="s">
        <v>13781</v>
      </c>
      <c r="O12353">
        <v>69</v>
      </c>
      <c r="P12353" t="s">
        <v>10007</v>
      </c>
      <c r="Q12353" t="s">
        <v>50</v>
      </c>
      <c r="R12353" t="s">
        <v>25</v>
      </c>
    </row>
    <row r="12354" spans="1:18" x14ac:dyDescent="0.3">
      <c r="A12354">
        <v>12353</v>
      </c>
      <c r="B12354">
        <v>2717422149</v>
      </c>
      <c r="C12354" s="1">
        <v>43973</v>
      </c>
      <c r="D12354" t="s">
        <v>26</v>
      </c>
      <c r="E12354" t="s">
        <v>71</v>
      </c>
      <c r="G12354" t="s">
        <v>46</v>
      </c>
      <c r="H12354" t="s">
        <v>28</v>
      </c>
      <c r="I12354">
        <v>6</v>
      </c>
      <c r="J12354" t="s">
        <v>13782</v>
      </c>
      <c r="K12354" t="s">
        <v>4031</v>
      </c>
      <c r="L12354">
        <v>165000</v>
      </c>
      <c r="M12354">
        <v>199000</v>
      </c>
      <c r="N12354" t="s">
        <v>80</v>
      </c>
      <c r="O12354">
        <v>7</v>
      </c>
      <c r="P12354" t="s">
        <v>3444</v>
      </c>
      <c r="Q12354" t="s">
        <v>56</v>
      </c>
      <c r="R12354" t="s">
        <v>25</v>
      </c>
    </row>
    <row r="12355" spans="1:18" x14ac:dyDescent="0.3">
      <c r="A12355">
        <v>12354</v>
      </c>
      <c r="B12355">
        <v>2678450984</v>
      </c>
      <c r="C12355" s="1">
        <v>43973</v>
      </c>
      <c r="D12355" t="s">
        <v>26</v>
      </c>
      <c r="E12355" t="s">
        <v>71</v>
      </c>
      <c r="F12355" t="s">
        <v>52</v>
      </c>
      <c r="G12355" t="s">
        <v>19</v>
      </c>
      <c r="H12355" t="s">
        <v>28</v>
      </c>
      <c r="I12355">
        <v>8</v>
      </c>
      <c r="J12355" t="s">
        <v>13783</v>
      </c>
      <c r="K12355" t="s">
        <v>22</v>
      </c>
      <c r="O12355">
        <v>7</v>
      </c>
      <c r="P12355" t="s">
        <v>9039</v>
      </c>
      <c r="Q12355" t="s">
        <v>35</v>
      </c>
      <c r="R12355" t="s">
        <v>75</v>
      </c>
    </row>
    <row r="12356" spans="1:18" x14ac:dyDescent="0.3">
      <c r="A12356">
        <v>12355</v>
      </c>
      <c r="B12356">
        <v>2715136607</v>
      </c>
      <c r="C12356" s="1">
        <v>43973</v>
      </c>
      <c r="D12356" t="s">
        <v>17</v>
      </c>
      <c r="E12356" t="s">
        <v>130</v>
      </c>
      <c r="F12356" t="s">
        <v>13784</v>
      </c>
      <c r="G12356" t="s">
        <v>19</v>
      </c>
      <c r="H12356" t="s">
        <v>67</v>
      </c>
      <c r="I12356">
        <v>3</v>
      </c>
      <c r="J12356" t="s">
        <v>3831</v>
      </c>
      <c r="K12356" t="s">
        <v>189</v>
      </c>
      <c r="P12356" t="s">
        <v>1140</v>
      </c>
      <c r="Q12356" t="s">
        <v>35</v>
      </c>
      <c r="R12356" t="s">
        <v>25</v>
      </c>
    </row>
    <row r="12357" spans="1:18" x14ac:dyDescent="0.3">
      <c r="A12357">
        <v>12356</v>
      </c>
      <c r="B12357">
        <v>2690939528</v>
      </c>
      <c r="C12357" s="1">
        <v>43973</v>
      </c>
      <c r="D12357" t="s">
        <v>97</v>
      </c>
      <c r="E12357" t="s">
        <v>97</v>
      </c>
      <c r="F12357" t="s">
        <v>119</v>
      </c>
      <c r="G12357" t="s">
        <v>46</v>
      </c>
      <c r="H12357" t="s">
        <v>28</v>
      </c>
      <c r="I12357">
        <v>7</v>
      </c>
      <c r="J12357" t="s">
        <v>120</v>
      </c>
      <c r="K12357" t="s">
        <v>522</v>
      </c>
      <c r="P12357" t="s">
        <v>49</v>
      </c>
      <c r="Q12357" t="s">
        <v>50</v>
      </c>
      <c r="R12357" t="s">
        <v>25</v>
      </c>
    </row>
    <row r="12358" spans="1:18" x14ac:dyDescent="0.3">
      <c r="A12358">
        <v>12357</v>
      </c>
      <c r="B12358">
        <v>2689880825</v>
      </c>
      <c r="C12358" s="1">
        <v>43973</v>
      </c>
      <c r="D12358" t="s">
        <v>26</v>
      </c>
      <c r="E12358" t="s">
        <v>71</v>
      </c>
      <c r="F12358" t="s">
        <v>19</v>
      </c>
      <c r="G12358" t="s">
        <v>46</v>
      </c>
      <c r="H12358" t="s">
        <v>28</v>
      </c>
      <c r="I12358">
        <v>7</v>
      </c>
      <c r="J12358" t="s">
        <v>154</v>
      </c>
      <c r="K12358" t="s">
        <v>1033</v>
      </c>
      <c r="P12358" t="s">
        <v>49</v>
      </c>
      <c r="Q12358" t="s">
        <v>50</v>
      </c>
      <c r="R12358" t="s">
        <v>25</v>
      </c>
    </row>
    <row r="12359" spans="1:18" x14ac:dyDescent="0.3">
      <c r="A12359">
        <v>12358</v>
      </c>
      <c r="B12359">
        <v>2741141509</v>
      </c>
      <c r="C12359" s="1">
        <v>43973</v>
      </c>
      <c r="D12359" t="s">
        <v>65</v>
      </c>
      <c r="E12359" t="s">
        <v>65</v>
      </c>
      <c r="G12359" t="s">
        <v>19</v>
      </c>
      <c r="H12359" t="s">
        <v>28</v>
      </c>
      <c r="I12359">
        <v>5</v>
      </c>
      <c r="J12359" t="s">
        <v>1771</v>
      </c>
      <c r="K12359" t="s">
        <v>22</v>
      </c>
      <c r="O12359">
        <v>101</v>
      </c>
      <c r="P12359" t="s">
        <v>1417</v>
      </c>
      <c r="Q12359" t="s">
        <v>56</v>
      </c>
      <c r="R12359" t="s">
        <v>25</v>
      </c>
    </row>
    <row r="12360" spans="1:18" x14ac:dyDescent="0.3">
      <c r="A12360">
        <v>12359</v>
      </c>
      <c r="B12360">
        <v>2752545053</v>
      </c>
      <c r="C12360" s="1">
        <v>43974</v>
      </c>
      <c r="D12360" t="s">
        <v>65</v>
      </c>
      <c r="E12360" t="s">
        <v>65</v>
      </c>
      <c r="G12360" t="s">
        <v>19</v>
      </c>
      <c r="H12360" t="s">
        <v>67</v>
      </c>
      <c r="I12360">
        <v>5</v>
      </c>
      <c r="J12360" t="s">
        <v>8084</v>
      </c>
      <c r="K12360" t="s">
        <v>229</v>
      </c>
      <c r="O12360">
        <v>30</v>
      </c>
      <c r="P12360" t="s">
        <v>8085</v>
      </c>
      <c r="Q12360" t="s">
        <v>146</v>
      </c>
      <c r="R12360" t="s">
        <v>75</v>
      </c>
    </row>
    <row r="12361" spans="1:18" x14ac:dyDescent="0.3">
      <c r="A12361">
        <v>12360</v>
      </c>
      <c r="B12361">
        <v>2702958801</v>
      </c>
      <c r="C12361" s="1">
        <v>43974</v>
      </c>
      <c r="D12361" t="s">
        <v>26</v>
      </c>
      <c r="E12361" t="s">
        <v>26</v>
      </c>
      <c r="G12361" t="s">
        <v>19</v>
      </c>
      <c r="H12361" t="s">
        <v>20</v>
      </c>
      <c r="I12361">
        <v>2</v>
      </c>
      <c r="J12361" t="s">
        <v>1387</v>
      </c>
      <c r="K12361" t="s">
        <v>466</v>
      </c>
      <c r="O12361">
        <v>8</v>
      </c>
      <c r="P12361" t="s">
        <v>1388</v>
      </c>
      <c r="Q12361" t="s">
        <v>50</v>
      </c>
      <c r="R12361" t="s">
        <v>75</v>
      </c>
    </row>
    <row r="12362" spans="1:18" x14ac:dyDescent="0.3">
      <c r="A12362">
        <v>12361</v>
      </c>
      <c r="B12362">
        <v>2696130002</v>
      </c>
      <c r="C12362" s="1">
        <v>43974</v>
      </c>
      <c r="D12362" t="s">
        <v>26</v>
      </c>
      <c r="E12362" t="s">
        <v>26</v>
      </c>
      <c r="G12362" t="s">
        <v>19</v>
      </c>
      <c r="H12362" t="s">
        <v>28</v>
      </c>
      <c r="I12362">
        <v>1</v>
      </c>
      <c r="J12362" t="s">
        <v>1914</v>
      </c>
      <c r="K12362" t="s">
        <v>207</v>
      </c>
      <c r="P12362" t="s">
        <v>393</v>
      </c>
      <c r="Q12362" t="s">
        <v>137</v>
      </c>
      <c r="R12362" t="s">
        <v>183</v>
      </c>
    </row>
    <row r="12363" spans="1:18" x14ac:dyDescent="0.3">
      <c r="A12363">
        <v>12362</v>
      </c>
      <c r="B12363">
        <v>2717432616</v>
      </c>
      <c r="C12363" s="1">
        <v>43974</v>
      </c>
      <c r="D12363" t="s">
        <v>190</v>
      </c>
      <c r="E12363" t="s">
        <v>1135</v>
      </c>
      <c r="F12363" t="s">
        <v>9312</v>
      </c>
      <c r="G12363" t="s">
        <v>19</v>
      </c>
      <c r="H12363" t="s">
        <v>67</v>
      </c>
      <c r="I12363">
        <v>4</v>
      </c>
      <c r="J12363" t="s">
        <v>9313</v>
      </c>
      <c r="K12363" t="s">
        <v>466</v>
      </c>
      <c r="O12363">
        <v>1</v>
      </c>
      <c r="P12363" t="s">
        <v>4456</v>
      </c>
      <c r="Q12363" t="s">
        <v>35</v>
      </c>
      <c r="R12363" t="s">
        <v>75</v>
      </c>
    </row>
    <row r="12364" spans="1:18" x14ac:dyDescent="0.3">
      <c r="A12364">
        <v>12363</v>
      </c>
      <c r="B12364">
        <v>2707645053</v>
      </c>
      <c r="C12364" s="1">
        <v>43974</v>
      </c>
      <c r="D12364" t="s">
        <v>26</v>
      </c>
      <c r="E12364" t="s">
        <v>71</v>
      </c>
      <c r="F12364" t="s">
        <v>334</v>
      </c>
      <c r="G12364" t="s">
        <v>19</v>
      </c>
      <c r="H12364" t="s">
        <v>67</v>
      </c>
      <c r="I12364">
        <v>4</v>
      </c>
      <c r="J12364" t="s">
        <v>1791</v>
      </c>
      <c r="K12364" t="s">
        <v>505</v>
      </c>
      <c r="P12364" t="s">
        <v>337</v>
      </c>
      <c r="Q12364" t="s">
        <v>56</v>
      </c>
      <c r="R12364" t="s">
        <v>75</v>
      </c>
    </row>
    <row r="12365" spans="1:18" x14ac:dyDescent="0.3">
      <c r="A12365">
        <v>12364</v>
      </c>
      <c r="B12365">
        <v>2681207552</v>
      </c>
      <c r="C12365" s="1">
        <v>43974</v>
      </c>
      <c r="D12365" t="s">
        <v>190</v>
      </c>
      <c r="E12365" t="s">
        <v>4754</v>
      </c>
      <c r="G12365" t="s">
        <v>19</v>
      </c>
      <c r="H12365" t="s">
        <v>67</v>
      </c>
      <c r="I12365">
        <v>2</v>
      </c>
      <c r="J12365" t="s">
        <v>4755</v>
      </c>
      <c r="K12365" t="s">
        <v>109</v>
      </c>
      <c r="P12365" t="s">
        <v>255</v>
      </c>
      <c r="Q12365" t="s">
        <v>35</v>
      </c>
      <c r="R12365" t="s">
        <v>147</v>
      </c>
    </row>
    <row r="12366" spans="1:18" x14ac:dyDescent="0.3">
      <c r="A12366">
        <v>12365</v>
      </c>
      <c r="B12366">
        <v>2577860082</v>
      </c>
      <c r="C12366" s="1">
        <v>43974</v>
      </c>
      <c r="D12366" t="s">
        <v>97</v>
      </c>
      <c r="E12366" t="s">
        <v>6275</v>
      </c>
      <c r="G12366" t="s">
        <v>19</v>
      </c>
      <c r="H12366" t="s">
        <v>67</v>
      </c>
      <c r="I12366">
        <v>4</v>
      </c>
      <c r="J12366" t="s">
        <v>6276</v>
      </c>
      <c r="K12366" t="s">
        <v>102</v>
      </c>
      <c r="O12366">
        <v>16</v>
      </c>
      <c r="P12366" t="s">
        <v>2993</v>
      </c>
      <c r="Q12366" t="s">
        <v>35</v>
      </c>
      <c r="R12366" t="s">
        <v>25</v>
      </c>
    </row>
    <row r="12367" spans="1:18" x14ac:dyDescent="0.3">
      <c r="A12367">
        <v>12366</v>
      </c>
      <c r="B12367">
        <v>2687277021</v>
      </c>
      <c r="C12367" s="1">
        <v>43974</v>
      </c>
      <c r="D12367" t="s">
        <v>464</v>
      </c>
      <c r="E12367" t="s">
        <v>6683</v>
      </c>
      <c r="F12367" t="s">
        <v>52</v>
      </c>
      <c r="G12367" t="s">
        <v>19</v>
      </c>
      <c r="H12367" t="s">
        <v>28</v>
      </c>
      <c r="I12367">
        <v>7</v>
      </c>
      <c r="J12367" t="s">
        <v>12740</v>
      </c>
      <c r="K12367" t="s">
        <v>2173</v>
      </c>
      <c r="O12367">
        <v>1</v>
      </c>
      <c r="P12367" t="s">
        <v>136</v>
      </c>
      <c r="Q12367" t="s">
        <v>137</v>
      </c>
      <c r="R12367" t="s">
        <v>75</v>
      </c>
    </row>
    <row r="12368" spans="1:18" x14ac:dyDescent="0.3">
      <c r="A12368">
        <v>12367</v>
      </c>
      <c r="B12368">
        <v>2733067661</v>
      </c>
      <c r="C12368" s="1">
        <v>43974</v>
      </c>
      <c r="D12368" t="s">
        <v>17</v>
      </c>
      <c r="E12368" t="s">
        <v>17</v>
      </c>
      <c r="F12368" t="s">
        <v>13785</v>
      </c>
      <c r="G12368" t="s">
        <v>19</v>
      </c>
      <c r="H12368" t="s">
        <v>20</v>
      </c>
      <c r="I12368">
        <v>3</v>
      </c>
      <c r="J12368" t="s">
        <v>13786</v>
      </c>
      <c r="K12368" t="s">
        <v>22</v>
      </c>
      <c r="P12368" t="s">
        <v>2334</v>
      </c>
      <c r="Q12368" t="s">
        <v>35</v>
      </c>
      <c r="R12368" t="s">
        <v>25</v>
      </c>
    </row>
    <row r="12369" spans="1:18" x14ac:dyDescent="0.3">
      <c r="A12369">
        <v>12368</v>
      </c>
      <c r="B12369">
        <v>2657080196</v>
      </c>
      <c r="C12369" s="1">
        <v>43974</v>
      </c>
      <c r="D12369" t="s">
        <v>44</v>
      </c>
      <c r="E12369" t="s">
        <v>45</v>
      </c>
      <c r="F12369" t="s">
        <v>305</v>
      </c>
      <c r="G12369" t="s">
        <v>46</v>
      </c>
      <c r="H12369" t="s">
        <v>28</v>
      </c>
      <c r="I12369">
        <v>5</v>
      </c>
      <c r="J12369" t="s">
        <v>120</v>
      </c>
      <c r="K12369" t="s">
        <v>4942</v>
      </c>
      <c r="P12369" t="s">
        <v>49</v>
      </c>
      <c r="Q12369" t="s">
        <v>50</v>
      </c>
      <c r="R12369" t="s">
        <v>25</v>
      </c>
    </row>
    <row r="12370" spans="1:18" x14ac:dyDescent="0.3">
      <c r="A12370">
        <v>12369</v>
      </c>
      <c r="B12370">
        <v>2718993499</v>
      </c>
      <c r="C12370" s="1">
        <v>43974</v>
      </c>
      <c r="D12370" t="s">
        <v>65</v>
      </c>
      <c r="E12370" t="s">
        <v>65</v>
      </c>
      <c r="G12370" t="s">
        <v>19</v>
      </c>
      <c r="H12370" t="s">
        <v>20</v>
      </c>
      <c r="I12370">
        <v>2</v>
      </c>
      <c r="J12370" t="s">
        <v>13787</v>
      </c>
      <c r="K12370" t="s">
        <v>466</v>
      </c>
      <c r="O12370">
        <v>1</v>
      </c>
      <c r="P12370" t="s">
        <v>13788</v>
      </c>
      <c r="Q12370" t="s">
        <v>1578</v>
      </c>
      <c r="R12370" t="s">
        <v>75</v>
      </c>
    </row>
    <row r="12371" spans="1:18" x14ac:dyDescent="0.3">
      <c r="A12371">
        <v>12370</v>
      </c>
      <c r="B12371">
        <v>2618968583</v>
      </c>
      <c r="C12371" s="1">
        <v>43974</v>
      </c>
      <c r="D12371" t="s">
        <v>17</v>
      </c>
      <c r="E12371" t="s">
        <v>17</v>
      </c>
      <c r="G12371" t="s">
        <v>19</v>
      </c>
      <c r="H12371" t="s">
        <v>28</v>
      </c>
      <c r="I12371">
        <v>6</v>
      </c>
      <c r="J12371" t="s">
        <v>13789</v>
      </c>
      <c r="K12371" t="s">
        <v>553</v>
      </c>
      <c r="O12371">
        <v>66</v>
      </c>
      <c r="P12371" t="s">
        <v>13790</v>
      </c>
      <c r="Q12371" t="s">
        <v>3297</v>
      </c>
      <c r="R12371" t="s">
        <v>183</v>
      </c>
    </row>
    <row r="12372" spans="1:18" x14ac:dyDescent="0.3">
      <c r="A12372">
        <v>12371</v>
      </c>
      <c r="B12372">
        <v>2690364306</v>
      </c>
      <c r="C12372" s="1">
        <v>43974</v>
      </c>
      <c r="D12372" t="s">
        <v>3129</v>
      </c>
      <c r="E12372" t="s">
        <v>3151</v>
      </c>
      <c r="G12372" t="s">
        <v>19</v>
      </c>
      <c r="H12372" t="s">
        <v>28</v>
      </c>
      <c r="I12372">
        <v>6</v>
      </c>
      <c r="J12372" t="s">
        <v>13791</v>
      </c>
      <c r="K12372" t="s">
        <v>109</v>
      </c>
      <c r="O12372">
        <v>8</v>
      </c>
      <c r="P12372" t="s">
        <v>13792</v>
      </c>
      <c r="Q12372" t="s">
        <v>5119</v>
      </c>
      <c r="R12372" t="s">
        <v>25</v>
      </c>
    </row>
    <row r="12373" spans="1:18" x14ac:dyDescent="0.3">
      <c r="A12373">
        <v>12372</v>
      </c>
      <c r="B12373">
        <v>2754745338</v>
      </c>
      <c r="C12373" s="1">
        <v>43974</v>
      </c>
      <c r="D12373" t="s">
        <v>65</v>
      </c>
      <c r="E12373" t="s">
        <v>7525</v>
      </c>
      <c r="F12373" t="s">
        <v>7526</v>
      </c>
      <c r="G12373" t="s">
        <v>19</v>
      </c>
      <c r="H12373" t="s">
        <v>67</v>
      </c>
      <c r="I12373">
        <v>2</v>
      </c>
      <c r="J12373" t="s">
        <v>7527</v>
      </c>
      <c r="K12373" t="s">
        <v>22</v>
      </c>
      <c r="O12373">
        <v>7</v>
      </c>
      <c r="P12373" t="s">
        <v>7528</v>
      </c>
      <c r="Q12373" t="s">
        <v>35</v>
      </c>
      <c r="R12373" t="s">
        <v>43</v>
      </c>
    </row>
    <row r="12374" spans="1:18" x14ac:dyDescent="0.3">
      <c r="A12374">
        <v>12373</v>
      </c>
      <c r="B12374">
        <v>2719885935</v>
      </c>
      <c r="C12374" s="1">
        <v>43974</v>
      </c>
      <c r="D12374" t="s">
        <v>65</v>
      </c>
      <c r="E12374" t="s">
        <v>13793</v>
      </c>
      <c r="G12374" t="s">
        <v>19</v>
      </c>
      <c r="H12374" t="s">
        <v>67</v>
      </c>
      <c r="I12374">
        <v>4</v>
      </c>
      <c r="J12374" t="s">
        <v>1513</v>
      </c>
      <c r="K12374" t="s">
        <v>1770</v>
      </c>
      <c r="O12374">
        <v>3</v>
      </c>
      <c r="P12374" t="s">
        <v>13794</v>
      </c>
      <c r="Q12374" t="s">
        <v>42</v>
      </c>
      <c r="R12374" t="s">
        <v>43</v>
      </c>
    </row>
    <row r="12375" spans="1:18" x14ac:dyDescent="0.3">
      <c r="A12375">
        <v>12374</v>
      </c>
      <c r="B12375">
        <v>2607185646</v>
      </c>
      <c r="C12375" s="1">
        <v>43974</v>
      </c>
      <c r="D12375" t="s">
        <v>17</v>
      </c>
      <c r="E12375" t="s">
        <v>130</v>
      </c>
      <c r="F12375" t="s">
        <v>6289</v>
      </c>
      <c r="G12375" t="s">
        <v>19</v>
      </c>
      <c r="H12375" t="s">
        <v>67</v>
      </c>
      <c r="I12375">
        <v>3</v>
      </c>
      <c r="J12375" t="s">
        <v>6290</v>
      </c>
      <c r="K12375" t="s">
        <v>54</v>
      </c>
      <c r="O12375">
        <v>10</v>
      </c>
      <c r="P12375" t="s">
        <v>142</v>
      </c>
      <c r="Q12375" t="s">
        <v>35</v>
      </c>
      <c r="R12375" t="s">
        <v>75</v>
      </c>
    </row>
    <row r="12376" spans="1:18" x14ac:dyDescent="0.3">
      <c r="A12376">
        <v>12375</v>
      </c>
      <c r="B12376">
        <v>2656651465</v>
      </c>
      <c r="C12376" s="1">
        <v>43974</v>
      </c>
      <c r="D12376" t="s">
        <v>26</v>
      </c>
      <c r="E12376" t="s">
        <v>71</v>
      </c>
      <c r="F12376" t="s">
        <v>119</v>
      </c>
      <c r="G12376" t="s">
        <v>46</v>
      </c>
      <c r="H12376" t="s">
        <v>28</v>
      </c>
      <c r="I12376">
        <v>8</v>
      </c>
      <c r="J12376" t="s">
        <v>154</v>
      </c>
      <c r="K12376" t="s">
        <v>2035</v>
      </c>
      <c r="P12376" t="s">
        <v>49</v>
      </c>
      <c r="Q12376" t="s">
        <v>50</v>
      </c>
      <c r="R12376" t="s">
        <v>25</v>
      </c>
    </row>
    <row r="12377" spans="1:18" x14ac:dyDescent="0.3">
      <c r="A12377">
        <v>12376</v>
      </c>
      <c r="B12377">
        <v>2679867228</v>
      </c>
      <c r="C12377" s="1">
        <v>43974</v>
      </c>
      <c r="D12377" t="s">
        <v>26</v>
      </c>
      <c r="E12377" t="s">
        <v>205</v>
      </c>
      <c r="G12377" t="s">
        <v>19</v>
      </c>
      <c r="H12377" t="s">
        <v>28</v>
      </c>
      <c r="I12377">
        <v>5</v>
      </c>
      <c r="J12377" t="s">
        <v>13795</v>
      </c>
      <c r="K12377" t="s">
        <v>1859</v>
      </c>
      <c r="O12377">
        <v>10</v>
      </c>
      <c r="P12377" t="s">
        <v>13796</v>
      </c>
      <c r="Q12377" t="s">
        <v>35</v>
      </c>
      <c r="R12377" t="s">
        <v>57</v>
      </c>
    </row>
    <row r="12378" spans="1:18" x14ac:dyDescent="0.3">
      <c r="A12378">
        <v>12377</v>
      </c>
      <c r="B12378">
        <v>2632841010</v>
      </c>
      <c r="C12378" s="1">
        <v>43974</v>
      </c>
      <c r="D12378" t="s">
        <v>58</v>
      </c>
      <c r="E12378" t="s">
        <v>3100</v>
      </c>
      <c r="G12378" t="s">
        <v>19</v>
      </c>
      <c r="H12378" t="s">
        <v>28</v>
      </c>
      <c r="I12378">
        <v>4</v>
      </c>
      <c r="J12378" t="s">
        <v>3918</v>
      </c>
      <c r="K12378" t="s">
        <v>263</v>
      </c>
      <c r="L12378">
        <v>93000</v>
      </c>
      <c r="M12378">
        <v>142000</v>
      </c>
      <c r="N12378" t="s">
        <v>217</v>
      </c>
      <c r="O12378">
        <v>6</v>
      </c>
      <c r="P12378" t="s">
        <v>1558</v>
      </c>
      <c r="Q12378" t="s">
        <v>178</v>
      </c>
      <c r="R12378" t="s">
        <v>25</v>
      </c>
    </row>
    <row r="12379" spans="1:18" x14ac:dyDescent="0.3">
      <c r="A12379">
        <v>12378</v>
      </c>
      <c r="B12379">
        <v>2621814559</v>
      </c>
      <c r="C12379" s="1">
        <v>43974</v>
      </c>
      <c r="D12379" t="s">
        <v>17</v>
      </c>
      <c r="E12379" t="s">
        <v>17</v>
      </c>
      <c r="F12379" t="s">
        <v>7577</v>
      </c>
      <c r="G12379" t="s">
        <v>19</v>
      </c>
      <c r="H12379" t="s">
        <v>20</v>
      </c>
      <c r="I12379">
        <v>3</v>
      </c>
      <c r="J12379" t="s">
        <v>13797</v>
      </c>
      <c r="K12379" t="s">
        <v>22</v>
      </c>
      <c r="O12379">
        <v>14</v>
      </c>
      <c r="P12379" t="s">
        <v>13798</v>
      </c>
      <c r="Q12379" t="s">
        <v>56</v>
      </c>
      <c r="R12379" t="s">
        <v>147</v>
      </c>
    </row>
    <row r="12380" spans="1:18" x14ac:dyDescent="0.3">
      <c r="A12380">
        <v>12379</v>
      </c>
      <c r="B12380">
        <v>2686805761</v>
      </c>
      <c r="C12380" s="1">
        <v>43974</v>
      </c>
      <c r="D12380" t="s">
        <v>86</v>
      </c>
      <c r="E12380" t="s">
        <v>413</v>
      </c>
      <c r="G12380" t="s">
        <v>19</v>
      </c>
      <c r="H12380" t="s">
        <v>28</v>
      </c>
      <c r="I12380">
        <v>4</v>
      </c>
      <c r="J12380" t="s">
        <v>414</v>
      </c>
      <c r="K12380" t="s">
        <v>349</v>
      </c>
      <c r="O12380">
        <v>2</v>
      </c>
      <c r="P12380" t="s">
        <v>388</v>
      </c>
      <c r="Q12380" t="s">
        <v>50</v>
      </c>
      <c r="R12380" t="s">
        <v>147</v>
      </c>
    </row>
    <row r="12381" spans="1:18" x14ac:dyDescent="0.3">
      <c r="A12381">
        <v>12380</v>
      </c>
      <c r="B12381">
        <v>2674761739</v>
      </c>
      <c r="C12381" s="1">
        <v>43974</v>
      </c>
      <c r="D12381" t="s">
        <v>17</v>
      </c>
      <c r="E12381" t="s">
        <v>130</v>
      </c>
      <c r="G12381" t="s">
        <v>46</v>
      </c>
      <c r="H12381" t="s">
        <v>28</v>
      </c>
      <c r="I12381">
        <v>8</v>
      </c>
      <c r="J12381" t="s">
        <v>13799</v>
      </c>
      <c r="K12381" t="s">
        <v>222</v>
      </c>
      <c r="O12381">
        <v>25</v>
      </c>
      <c r="P12381" t="s">
        <v>13800</v>
      </c>
      <c r="Q12381" t="s">
        <v>137</v>
      </c>
      <c r="R12381" t="s">
        <v>111</v>
      </c>
    </row>
    <row r="12382" spans="1:18" x14ac:dyDescent="0.3">
      <c r="A12382">
        <v>12381</v>
      </c>
      <c r="B12382">
        <v>2706572353</v>
      </c>
      <c r="C12382" s="1">
        <v>43974</v>
      </c>
      <c r="D12382" t="s">
        <v>36</v>
      </c>
      <c r="E12382" t="s">
        <v>457</v>
      </c>
      <c r="G12382" t="s">
        <v>46</v>
      </c>
      <c r="H12382" t="s">
        <v>28</v>
      </c>
      <c r="I12382">
        <v>6</v>
      </c>
      <c r="J12382" t="s">
        <v>13801</v>
      </c>
      <c r="K12382" t="s">
        <v>3083</v>
      </c>
      <c r="L12382">
        <v>107000</v>
      </c>
      <c r="M12382">
        <v>100000</v>
      </c>
      <c r="N12382" t="s">
        <v>80</v>
      </c>
      <c r="O12382">
        <v>47</v>
      </c>
      <c r="P12382" t="s">
        <v>9687</v>
      </c>
      <c r="Q12382" t="s">
        <v>137</v>
      </c>
      <c r="R12382" t="s">
        <v>111</v>
      </c>
    </row>
    <row r="12383" spans="1:18" x14ac:dyDescent="0.3">
      <c r="A12383">
        <v>12382</v>
      </c>
      <c r="B12383">
        <v>2753450476</v>
      </c>
      <c r="C12383" s="1">
        <v>43974</v>
      </c>
      <c r="D12383" t="s">
        <v>1192</v>
      </c>
      <c r="E12383" t="s">
        <v>1192</v>
      </c>
      <c r="G12383" t="s">
        <v>19</v>
      </c>
      <c r="H12383" t="s">
        <v>28</v>
      </c>
      <c r="I12383">
        <v>4</v>
      </c>
      <c r="J12383" t="s">
        <v>1193</v>
      </c>
      <c r="K12383" t="s">
        <v>13802</v>
      </c>
      <c r="O12383">
        <v>1</v>
      </c>
      <c r="P12383" t="s">
        <v>1195</v>
      </c>
      <c r="Q12383" t="s">
        <v>35</v>
      </c>
      <c r="R12383" t="s">
        <v>25</v>
      </c>
    </row>
    <row r="12384" spans="1:18" x14ac:dyDescent="0.3">
      <c r="A12384">
        <v>12383</v>
      </c>
      <c r="B12384">
        <v>2731457492</v>
      </c>
      <c r="C12384" s="1">
        <v>43974</v>
      </c>
      <c r="D12384" t="s">
        <v>17</v>
      </c>
      <c r="E12384" t="s">
        <v>13803</v>
      </c>
      <c r="G12384" t="s">
        <v>19</v>
      </c>
      <c r="H12384" t="s">
        <v>67</v>
      </c>
      <c r="I12384">
        <v>1</v>
      </c>
      <c r="J12384" t="s">
        <v>13804</v>
      </c>
      <c r="K12384" t="s">
        <v>735</v>
      </c>
      <c r="P12384" t="s">
        <v>12978</v>
      </c>
      <c r="Q12384" t="s">
        <v>178</v>
      </c>
      <c r="R12384" t="s">
        <v>43</v>
      </c>
    </row>
    <row r="12385" spans="1:18" x14ac:dyDescent="0.3">
      <c r="A12385">
        <v>12384</v>
      </c>
      <c r="B12385">
        <v>2752534984</v>
      </c>
      <c r="C12385" s="1">
        <v>43974</v>
      </c>
      <c r="D12385" t="s">
        <v>97</v>
      </c>
      <c r="E12385" t="s">
        <v>156</v>
      </c>
      <c r="G12385" t="s">
        <v>19</v>
      </c>
      <c r="H12385" t="s">
        <v>28</v>
      </c>
      <c r="I12385">
        <v>6</v>
      </c>
      <c r="J12385" t="s">
        <v>13805</v>
      </c>
      <c r="K12385" t="s">
        <v>846</v>
      </c>
      <c r="O12385">
        <v>15</v>
      </c>
      <c r="P12385" t="s">
        <v>8078</v>
      </c>
      <c r="Q12385" t="s">
        <v>35</v>
      </c>
      <c r="R12385" t="s">
        <v>75</v>
      </c>
    </row>
    <row r="12386" spans="1:18" x14ac:dyDescent="0.3">
      <c r="A12386">
        <v>12385</v>
      </c>
      <c r="B12386">
        <v>2727477596</v>
      </c>
      <c r="C12386" s="1">
        <v>43975</v>
      </c>
      <c r="D12386" t="s">
        <v>17</v>
      </c>
      <c r="E12386" t="s">
        <v>130</v>
      </c>
      <c r="F12386" t="s">
        <v>13806</v>
      </c>
      <c r="G12386" t="s">
        <v>19</v>
      </c>
      <c r="H12386" t="s">
        <v>67</v>
      </c>
      <c r="I12386">
        <v>3</v>
      </c>
      <c r="J12386" t="s">
        <v>13807</v>
      </c>
      <c r="K12386" t="s">
        <v>102</v>
      </c>
      <c r="O12386">
        <v>2</v>
      </c>
      <c r="P12386" t="s">
        <v>2993</v>
      </c>
      <c r="Q12386" t="s">
        <v>35</v>
      </c>
      <c r="R12386" t="s">
        <v>25</v>
      </c>
    </row>
    <row r="12387" spans="1:18" x14ac:dyDescent="0.3">
      <c r="A12387">
        <v>12386</v>
      </c>
      <c r="B12387">
        <v>2748244064</v>
      </c>
      <c r="C12387" s="1">
        <v>43975</v>
      </c>
      <c r="D12387" t="s">
        <v>76</v>
      </c>
      <c r="E12387" t="s">
        <v>76</v>
      </c>
      <c r="G12387" t="s">
        <v>19</v>
      </c>
      <c r="H12387" t="s">
        <v>67</v>
      </c>
      <c r="I12387">
        <v>5</v>
      </c>
      <c r="J12387" t="s">
        <v>13808</v>
      </c>
      <c r="K12387" t="s">
        <v>22</v>
      </c>
      <c r="L12387">
        <v>65000</v>
      </c>
      <c r="M12387">
        <v>87000</v>
      </c>
      <c r="N12387" t="s">
        <v>217</v>
      </c>
      <c r="O12387">
        <v>12</v>
      </c>
      <c r="P12387" t="s">
        <v>9921</v>
      </c>
      <c r="Q12387" t="s">
        <v>1592</v>
      </c>
      <c r="R12387" t="s">
        <v>147</v>
      </c>
    </row>
    <row r="12388" spans="1:18" x14ac:dyDescent="0.3">
      <c r="A12388">
        <v>12387</v>
      </c>
      <c r="B12388">
        <v>2745287529</v>
      </c>
      <c r="C12388" s="1">
        <v>43975</v>
      </c>
      <c r="D12388" t="s">
        <v>26</v>
      </c>
      <c r="E12388" t="s">
        <v>26</v>
      </c>
      <c r="G12388" t="s">
        <v>19</v>
      </c>
      <c r="H12388" t="s">
        <v>67</v>
      </c>
      <c r="I12388">
        <v>5</v>
      </c>
      <c r="J12388" t="s">
        <v>13809</v>
      </c>
      <c r="K12388" t="s">
        <v>421</v>
      </c>
      <c r="L12388">
        <v>96000</v>
      </c>
      <c r="M12388">
        <v>121000</v>
      </c>
      <c r="N12388" t="s">
        <v>217</v>
      </c>
      <c r="O12388">
        <v>12</v>
      </c>
      <c r="P12388" t="s">
        <v>74</v>
      </c>
      <c r="Q12388" t="s">
        <v>56</v>
      </c>
      <c r="R12388" t="s">
        <v>75</v>
      </c>
    </row>
    <row r="12389" spans="1:18" x14ac:dyDescent="0.3">
      <c r="A12389">
        <v>12388</v>
      </c>
      <c r="B12389">
        <v>2670348891</v>
      </c>
      <c r="C12389" s="1">
        <v>43975</v>
      </c>
      <c r="D12389" t="s">
        <v>17</v>
      </c>
      <c r="E12389" t="s">
        <v>2841</v>
      </c>
      <c r="G12389" t="s">
        <v>19</v>
      </c>
      <c r="H12389" t="s">
        <v>20</v>
      </c>
      <c r="I12389">
        <v>1</v>
      </c>
      <c r="J12389" t="s">
        <v>2842</v>
      </c>
      <c r="K12389" t="s">
        <v>436</v>
      </c>
      <c r="O12389">
        <v>1</v>
      </c>
      <c r="P12389" t="s">
        <v>85</v>
      </c>
      <c r="Q12389" t="s">
        <v>35</v>
      </c>
      <c r="R12389" t="s">
        <v>25</v>
      </c>
    </row>
    <row r="12390" spans="1:18" x14ac:dyDescent="0.3">
      <c r="A12390">
        <v>12389</v>
      </c>
      <c r="B12390">
        <v>2698162513</v>
      </c>
      <c r="C12390" s="1">
        <v>43975</v>
      </c>
      <c r="D12390" t="s">
        <v>17</v>
      </c>
      <c r="E12390" t="s">
        <v>130</v>
      </c>
      <c r="F12390" t="s">
        <v>13810</v>
      </c>
      <c r="G12390" t="s">
        <v>19</v>
      </c>
      <c r="H12390" t="s">
        <v>67</v>
      </c>
      <c r="I12390">
        <v>4</v>
      </c>
      <c r="J12390" t="s">
        <v>13811</v>
      </c>
      <c r="K12390" t="s">
        <v>109</v>
      </c>
      <c r="P12390" t="s">
        <v>13812</v>
      </c>
      <c r="Q12390" t="s">
        <v>2877</v>
      </c>
      <c r="R12390" t="s">
        <v>174</v>
      </c>
    </row>
    <row r="12391" spans="1:18" x14ac:dyDescent="0.3">
      <c r="A12391">
        <v>12390</v>
      </c>
      <c r="B12391">
        <v>2738375667</v>
      </c>
      <c r="C12391" s="1">
        <v>43975</v>
      </c>
      <c r="D12391" t="s">
        <v>86</v>
      </c>
      <c r="E12391" t="s">
        <v>86</v>
      </c>
      <c r="G12391" t="s">
        <v>46</v>
      </c>
      <c r="H12391" t="s">
        <v>28</v>
      </c>
      <c r="I12391">
        <v>6</v>
      </c>
      <c r="J12391" t="s">
        <v>101</v>
      </c>
      <c r="K12391" t="s">
        <v>1688</v>
      </c>
      <c r="P12391" t="s">
        <v>49</v>
      </c>
      <c r="Q12391" t="s">
        <v>50</v>
      </c>
      <c r="R12391" t="s">
        <v>25</v>
      </c>
    </row>
    <row r="12392" spans="1:18" x14ac:dyDescent="0.3">
      <c r="A12392">
        <v>12391</v>
      </c>
      <c r="B12392">
        <v>2709422274</v>
      </c>
      <c r="C12392" s="1">
        <v>43975</v>
      </c>
      <c r="D12392" t="s">
        <v>530</v>
      </c>
      <c r="E12392" t="s">
        <v>13813</v>
      </c>
      <c r="F12392" t="s">
        <v>52</v>
      </c>
      <c r="G12392" t="s">
        <v>46</v>
      </c>
      <c r="H12392" t="s">
        <v>20</v>
      </c>
      <c r="I12392">
        <v>2</v>
      </c>
      <c r="J12392" t="s">
        <v>13814</v>
      </c>
      <c r="K12392" t="s">
        <v>22</v>
      </c>
      <c r="O12392">
        <v>2</v>
      </c>
      <c r="P12392" t="s">
        <v>241</v>
      </c>
      <c r="Q12392" t="s">
        <v>50</v>
      </c>
      <c r="R12392" t="s">
        <v>25</v>
      </c>
    </row>
    <row r="12393" spans="1:18" x14ac:dyDescent="0.3">
      <c r="A12393">
        <v>12392</v>
      </c>
      <c r="B12393">
        <v>2749789529</v>
      </c>
      <c r="C12393" s="1">
        <v>43975</v>
      </c>
      <c r="D12393" t="s">
        <v>36</v>
      </c>
      <c r="E12393" t="s">
        <v>5823</v>
      </c>
      <c r="G12393" t="s">
        <v>19</v>
      </c>
      <c r="H12393" t="s">
        <v>67</v>
      </c>
      <c r="I12393">
        <v>4</v>
      </c>
      <c r="J12393" t="s">
        <v>120</v>
      </c>
      <c r="K12393" t="s">
        <v>22</v>
      </c>
      <c r="O12393">
        <v>26</v>
      </c>
      <c r="P12393" t="s">
        <v>1073</v>
      </c>
      <c r="Q12393" t="s">
        <v>56</v>
      </c>
      <c r="R12393" t="s">
        <v>25</v>
      </c>
    </row>
    <row r="12394" spans="1:18" x14ac:dyDescent="0.3">
      <c r="A12394">
        <v>12393</v>
      </c>
      <c r="B12394">
        <v>2696933251</v>
      </c>
      <c r="C12394" s="1">
        <v>43975</v>
      </c>
      <c r="D12394" t="s">
        <v>464</v>
      </c>
      <c r="E12394" t="s">
        <v>585</v>
      </c>
      <c r="F12394" t="s">
        <v>13815</v>
      </c>
      <c r="G12394" t="s">
        <v>19</v>
      </c>
      <c r="H12394" t="s">
        <v>28</v>
      </c>
      <c r="I12394">
        <v>5</v>
      </c>
      <c r="J12394" t="s">
        <v>13816</v>
      </c>
      <c r="K12394" t="s">
        <v>583</v>
      </c>
      <c r="O12394">
        <v>15</v>
      </c>
      <c r="P12394" t="s">
        <v>13817</v>
      </c>
      <c r="Q12394" t="s">
        <v>356</v>
      </c>
      <c r="R12394" t="s">
        <v>57</v>
      </c>
    </row>
    <row r="12395" spans="1:18" x14ac:dyDescent="0.3">
      <c r="A12395">
        <v>12394</v>
      </c>
      <c r="B12395">
        <v>2689880822</v>
      </c>
      <c r="C12395" s="1">
        <v>43975</v>
      </c>
      <c r="D12395" t="s">
        <v>26</v>
      </c>
      <c r="E12395" t="s">
        <v>71</v>
      </c>
      <c r="F12395" t="s">
        <v>19</v>
      </c>
      <c r="G12395" t="s">
        <v>46</v>
      </c>
      <c r="H12395" t="s">
        <v>28</v>
      </c>
      <c r="I12395">
        <v>7</v>
      </c>
      <c r="J12395" t="s">
        <v>154</v>
      </c>
      <c r="K12395" t="s">
        <v>1382</v>
      </c>
      <c r="P12395" t="s">
        <v>49</v>
      </c>
      <c r="Q12395" t="s">
        <v>50</v>
      </c>
      <c r="R12395" t="s">
        <v>25</v>
      </c>
    </row>
    <row r="12396" spans="1:18" x14ac:dyDescent="0.3">
      <c r="A12396">
        <v>12395</v>
      </c>
      <c r="B12396">
        <v>2717537952</v>
      </c>
      <c r="C12396" s="1">
        <v>43975</v>
      </c>
      <c r="D12396" t="s">
        <v>17</v>
      </c>
      <c r="E12396" t="s">
        <v>11250</v>
      </c>
      <c r="G12396" t="s">
        <v>19</v>
      </c>
      <c r="H12396" t="s">
        <v>28</v>
      </c>
      <c r="I12396">
        <v>6</v>
      </c>
      <c r="J12396" t="s">
        <v>10913</v>
      </c>
      <c r="K12396" t="s">
        <v>22</v>
      </c>
      <c r="O12396">
        <v>8</v>
      </c>
      <c r="P12396" t="s">
        <v>8486</v>
      </c>
      <c r="Q12396" t="s">
        <v>35</v>
      </c>
      <c r="R12396" t="s">
        <v>25</v>
      </c>
    </row>
    <row r="12397" spans="1:18" x14ac:dyDescent="0.3">
      <c r="A12397">
        <v>12396</v>
      </c>
      <c r="B12397">
        <v>2475119749</v>
      </c>
      <c r="C12397" s="1">
        <v>43975</v>
      </c>
      <c r="D12397" t="s">
        <v>17</v>
      </c>
      <c r="E12397" t="s">
        <v>1806</v>
      </c>
      <c r="G12397" t="s">
        <v>19</v>
      </c>
      <c r="H12397" t="s">
        <v>20</v>
      </c>
      <c r="I12397">
        <v>0</v>
      </c>
      <c r="J12397" t="s">
        <v>954</v>
      </c>
      <c r="K12397" t="s">
        <v>899</v>
      </c>
      <c r="O12397">
        <v>10</v>
      </c>
      <c r="P12397" t="s">
        <v>2147</v>
      </c>
      <c r="Q12397" t="s">
        <v>50</v>
      </c>
      <c r="R12397" t="s">
        <v>25</v>
      </c>
    </row>
    <row r="12398" spans="1:18" x14ac:dyDescent="0.3">
      <c r="A12398">
        <v>12397</v>
      </c>
      <c r="B12398">
        <v>2574132218</v>
      </c>
      <c r="C12398" s="1">
        <v>43975</v>
      </c>
      <c r="D12398" t="s">
        <v>17</v>
      </c>
      <c r="E12398" t="s">
        <v>130</v>
      </c>
      <c r="F12398" t="s">
        <v>866</v>
      </c>
      <c r="G12398" t="s">
        <v>19</v>
      </c>
      <c r="H12398" t="s">
        <v>67</v>
      </c>
      <c r="I12398">
        <v>2</v>
      </c>
      <c r="J12398" t="s">
        <v>867</v>
      </c>
      <c r="K12398" t="s">
        <v>2368</v>
      </c>
      <c r="P12398" t="s">
        <v>85</v>
      </c>
      <c r="Q12398" t="s">
        <v>35</v>
      </c>
      <c r="R12398" t="s">
        <v>25</v>
      </c>
    </row>
    <row r="12399" spans="1:18" x14ac:dyDescent="0.3">
      <c r="A12399">
        <v>12398</v>
      </c>
      <c r="B12399">
        <v>2722782011</v>
      </c>
      <c r="C12399" s="1">
        <v>43975</v>
      </c>
      <c r="D12399" t="s">
        <v>17</v>
      </c>
      <c r="E12399" t="s">
        <v>6553</v>
      </c>
      <c r="G12399" t="s">
        <v>19</v>
      </c>
      <c r="H12399" t="s">
        <v>28</v>
      </c>
      <c r="I12399">
        <v>6</v>
      </c>
      <c r="J12399" t="s">
        <v>6554</v>
      </c>
      <c r="K12399" t="s">
        <v>653</v>
      </c>
      <c r="O12399">
        <v>7</v>
      </c>
      <c r="P12399" t="s">
        <v>1409</v>
      </c>
      <c r="Q12399" t="s">
        <v>137</v>
      </c>
      <c r="R12399" t="s">
        <v>111</v>
      </c>
    </row>
    <row r="12400" spans="1:18" x14ac:dyDescent="0.3">
      <c r="A12400">
        <v>12399</v>
      </c>
      <c r="B12400">
        <v>2740058752</v>
      </c>
      <c r="C12400" s="1">
        <v>43975</v>
      </c>
      <c r="D12400" t="s">
        <v>26</v>
      </c>
      <c r="E12400" t="s">
        <v>13818</v>
      </c>
      <c r="F12400" t="s">
        <v>13819</v>
      </c>
      <c r="G12400" t="s">
        <v>19</v>
      </c>
      <c r="H12400" t="s">
        <v>28</v>
      </c>
      <c r="I12400">
        <v>4</v>
      </c>
      <c r="J12400" t="s">
        <v>13820</v>
      </c>
      <c r="K12400" t="s">
        <v>652</v>
      </c>
      <c r="O12400">
        <v>2</v>
      </c>
      <c r="P12400" t="s">
        <v>13821</v>
      </c>
      <c r="Q12400" t="s">
        <v>24</v>
      </c>
      <c r="R12400" t="s">
        <v>25</v>
      </c>
    </row>
    <row r="12401" spans="1:18" x14ac:dyDescent="0.3">
      <c r="A12401">
        <v>12400</v>
      </c>
      <c r="B12401">
        <v>2654254156</v>
      </c>
      <c r="C12401" s="1">
        <v>43975</v>
      </c>
      <c r="D12401" t="s">
        <v>17</v>
      </c>
      <c r="E12401" t="s">
        <v>130</v>
      </c>
      <c r="F12401" t="s">
        <v>3286</v>
      </c>
      <c r="G12401" t="s">
        <v>19</v>
      </c>
      <c r="H12401" t="s">
        <v>28</v>
      </c>
      <c r="I12401">
        <v>4</v>
      </c>
      <c r="J12401" t="s">
        <v>3287</v>
      </c>
      <c r="K12401" t="s">
        <v>1495</v>
      </c>
      <c r="P12401" t="s">
        <v>367</v>
      </c>
      <c r="Q12401" t="s">
        <v>35</v>
      </c>
      <c r="R12401" t="s">
        <v>57</v>
      </c>
    </row>
    <row r="12402" spans="1:18" x14ac:dyDescent="0.3">
      <c r="A12402">
        <v>12401</v>
      </c>
      <c r="B12402">
        <v>2710953476</v>
      </c>
      <c r="C12402" s="1">
        <v>43975</v>
      </c>
      <c r="D12402" t="s">
        <v>17</v>
      </c>
      <c r="E12402" t="s">
        <v>17</v>
      </c>
      <c r="G12402" t="s">
        <v>19</v>
      </c>
      <c r="H12402" t="s">
        <v>20</v>
      </c>
      <c r="I12402">
        <v>2</v>
      </c>
      <c r="J12402" t="s">
        <v>2795</v>
      </c>
      <c r="K12402" t="s">
        <v>128</v>
      </c>
      <c r="P12402" t="s">
        <v>2744</v>
      </c>
      <c r="Q12402" t="s">
        <v>24</v>
      </c>
      <c r="R12402" t="s">
        <v>25</v>
      </c>
    </row>
    <row r="12403" spans="1:18" x14ac:dyDescent="0.3">
      <c r="A12403">
        <v>12402</v>
      </c>
      <c r="B12403">
        <v>2689860403</v>
      </c>
      <c r="C12403" s="1">
        <v>43975</v>
      </c>
      <c r="D12403" t="s">
        <v>17</v>
      </c>
      <c r="E12403" t="s">
        <v>17</v>
      </c>
      <c r="G12403" t="s">
        <v>46</v>
      </c>
      <c r="H12403" t="s">
        <v>28</v>
      </c>
      <c r="I12403">
        <v>9</v>
      </c>
      <c r="J12403" t="s">
        <v>13822</v>
      </c>
      <c r="K12403" t="s">
        <v>10406</v>
      </c>
      <c r="O12403">
        <v>25</v>
      </c>
      <c r="P12403" t="s">
        <v>13823</v>
      </c>
      <c r="Q12403" t="s">
        <v>137</v>
      </c>
      <c r="R12403" t="s">
        <v>57</v>
      </c>
    </row>
    <row r="12404" spans="1:18" x14ac:dyDescent="0.3">
      <c r="A12404">
        <v>12403</v>
      </c>
      <c r="B12404">
        <v>2752068714</v>
      </c>
      <c r="C12404" s="1">
        <v>43975</v>
      </c>
      <c r="D12404" t="s">
        <v>17</v>
      </c>
      <c r="E12404" t="s">
        <v>17</v>
      </c>
      <c r="F12404" t="s">
        <v>52</v>
      </c>
      <c r="G12404" t="s">
        <v>19</v>
      </c>
      <c r="H12404" t="s">
        <v>20</v>
      </c>
      <c r="I12404">
        <v>2</v>
      </c>
      <c r="J12404" t="s">
        <v>13824</v>
      </c>
      <c r="K12404" t="s">
        <v>2053</v>
      </c>
      <c r="O12404">
        <v>21</v>
      </c>
      <c r="P12404" t="s">
        <v>13825</v>
      </c>
      <c r="Q12404" t="s">
        <v>293</v>
      </c>
      <c r="R12404" t="s">
        <v>183</v>
      </c>
    </row>
    <row r="12405" spans="1:18" x14ac:dyDescent="0.3">
      <c r="A12405">
        <v>12404</v>
      </c>
      <c r="B12405">
        <v>2675738130</v>
      </c>
      <c r="C12405" s="1">
        <v>43975</v>
      </c>
      <c r="D12405" t="s">
        <v>882</v>
      </c>
      <c r="E12405" t="s">
        <v>2473</v>
      </c>
      <c r="F12405" t="s">
        <v>334</v>
      </c>
      <c r="G12405" t="s">
        <v>19</v>
      </c>
      <c r="H12405" t="s">
        <v>67</v>
      </c>
      <c r="I12405">
        <v>5</v>
      </c>
      <c r="J12405" t="s">
        <v>2901</v>
      </c>
      <c r="K12405" t="s">
        <v>598</v>
      </c>
      <c r="O12405">
        <v>7</v>
      </c>
      <c r="P12405" t="s">
        <v>337</v>
      </c>
      <c r="Q12405" t="s">
        <v>56</v>
      </c>
      <c r="R12405" t="s">
        <v>75</v>
      </c>
    </row>
    <row r="12406" spans="1:18" x14ac:dyDescent="0.3">
      <c r="A12406">
        <v>12405</v>
      </c>
      <c r="B12406">
        <v>2741568099</v>
      </c>
      <c r="C12406" s="1">
        <v>43975</v>
      </c>
      <c r="D12406" t="s">
        <v>17</v>
      </c>
      <c r="E12406" t="s">
        <v>13826</v>
      </c>
      <c r="G12406" t="s">
        <v>19</v>
      </c>
      <c r="H12406" t="s">
        <v>67</v>
      </c>
      <c r="I12406">
        <v>4</v>
      </c>
      <c r="J12406" t="s">
        <v>13827</v>
      </c>
      <c r="K12406" t="s">
        <v>466</v>
      </c>
      <c r="P12406" t="s">
        <v>2405</v>
      </c>
      <c r="Q12406" t="s">
        <v>35</v>
      </c>
      <c r="R12406" t="s">
        <v>147</v>
      </c>
    </row>
    <row r="12407" spans="1:18" x14ac:dyDescent="0.3">
      <c r="A12407">
        <v>12406</v>
      </c>
      <c r="B12407">
        <v>2683580877</v>
      </c>
      <c r="C12407" s="1">
        <v>43975</v>
      </c>
      <c r="D12407" t="s">
        <v>26</v>
      </c>
      <c r="E12407" t="s">
        <v>71</v>
      </c>
      <c r="F12407" t="s">
        <v>19</v>
      </c>
      <c r="G12407" t="s">
        <v>46</v>
      </c>
      <c r="H12407" t="s">
        <v>28</v>
      </c>
      <c r="I12407">
        <v>7</v>
      </c>
      <c r="J12407" t="s">
        <v>154</v>
      </c>
      <c r="K12407" t="s">
        <v>2477</v>
      </c>
      <c r="P12407" t="s">
        <v>49</v>
      </c>
      <c r="Q12407" t="s">
        <v>50</v>
      </c>
      <c r="R12407" t="s">
        <v>25</v>
      </c>
    </row>
    <row r="12408" spans="1:18" x14ac:dyDescent="0.3">
      <c r="A12408">
        <v>12407</v>
      </c>
      <c r="B12408">
        <v>2731866666</v>
      </c>
      <c r="C12408" s="1">
        <v>43975</v>
      </c>
      <c r="D12408" t="s">
        <v>103</v>
      </c>
      <c r="E12408" t="s">
        <v>13828</v>
      </c>
      <c r="G12408" t="s">
        <v>19</v>
      </c>
      <c r="H12408" t="s">
        <v>28</v>
      </c>
      <c r="I12408">
        <v>6</v>
      </c>
      <c r="J12408" t="s">
        <v>278</v>
      </c>
      <c r="K12408" t="s">
        <v>428</v>
      </c>
      <c r="O12408">
        <v>18</v>
      </c>
      <c r="P12408" t="s">
        <v>279</v>
      </c>
      <c r="Q12408" t="s">
        <v>137</v>
      </c>
      <c r="R12408" t="s">
        <v>183</v>
      </c>
    </row>
    <row r="12409" spans="1:18" x14ac:dyDescent="0.3">
      <c r="A12409">
        <v>12408</v>
      </c>
      <c r="B12409">
        <v>2690937319</v>
      </c>
      <c r="C12409" s="1">
        <v>43975</v>
      </c>
      <c r="D12409" t="s">
        <v>97</v>
      </c>
      <c r="E12409" t="s">
        <v>97</v>
      </c>
      <c r="F12409" t="s">
        <v>119</v>
      </c>
      <c r="G12409" t="s">
        <v>46</v>
      </c>
      <c r="H12409" t="s">
        <v>28</v>
      </c>
      <c r="I12409">
        <v>5</v>
      </c>
      <c r="J12409" t="s">
        <v>120</v>
      </c>
      <c r="K12409" t="s">
        <v>128</v>
      </c>
      <c r="O12409">
        <v>1</v>
      </c>
      <c r="P12409" t="s">
        <v>49</v>
      </c>
      <c r="Q12409" t="s">
        <v>50</v>
      </c>
      <c r="R12409" t="s">
        <v>25</v>
      </c>
    </row>
    <row r="12410" spans="1:18" x14ac:dyDescent="0.3">
      <c r="A12410">
        <v>12409</v>
      </c>
      <c r="B12410">
        <v>2740543496</v>
      </c>
      <c r="C12410" s="1">
        <v>43975</v>
      </c>
      <c r="D12410" t="s">
        <v>17</v>
      </c>
      <c r="E12410" t="s">
        <v>17</v>
      </c>
      <c r="F12410" t="s">
        <v>13829</v>
      </c>
      <c r="G12410" t="s">
        <v>19</v>
      </c>
      <c r="H12410" t="s">
        <v>20</v>
      </c>
      <c r="I12410">
        <v>2</v>
      </c>
      <c r="J12410" t="s">
        <v>13830</v>
      </c>
      <c r="K12410" t="s">
        <v>598</v>
      </c>
      <c r="Q12410" t="s">
        <v>774</v>
      </c>
      <c r="R12410" t="s">
        <v>111</v>
      </c>
    </row>
    <row r="12411" spans="1:18" x14ac:dyDescent="0.3">
      <c r="A12411">
        <v>12410</v>
      </c>
      <c r="B12411">
        <v>2634723745</v>
      </c>
      <c r="C12411" s="1">
        <v>43975</v>
      </c>
      <c r="D12411" t="s">
        <v>76</v>
      </c>
      <c r="E12411" t="s">
        <v>76</v>
      </c>
      <c r="G12411" t="s">
        <v>19</v>
      </c>
      <c r="H12411" t="s">
        <v>67</v>
      </c>
      <c r="I12411">
        <v>3</v>
      </c>
      <c r="J12411" t="s">
        <v>13831</v>
      </c>
      <c r="K12411" t="s">
        <v>128</v>
      </c>
      <c r="O12411">
        <v>176</v>
      </c>
      <c r="P12411" t="s">
        <v>1021</v>
      </c>
      <c r="Q12411" t="s">
        <v>56</v>
      </c>
      <c r="R12411" t="s">
        <v>25</v>
      </c>
    </row>
    <row r="12412" spans="1:18" x14ac:dyDescent="0.3">
      <c r="A12412">
        <v>12411</v>
      </c>
      <c r="B12412">
        <v>2708125910</v>
      </c>
      <c r="C12412" s="1">
        <v>43975</v>
      </c>
      <c r="D12412" t="s">
        <v>17</v>
      </c>
      <c r="E12412" t="s">
        <v>13832</v>
      </c>
      <c r="G12412" t="s">
        <v>19</v>
      </c>
      <c r="H12412" t="s">
        <v>28</v>
      </c>
      <c r="I12412">
        <v>3</v>
      </c>
      <c r="J12412" t="s">
        <v>13833</v>
      </c>
      <c r="K12412" t="s">
        <v>2925</v>
      </c>
      <c r="L12412">
        <v>136000</v>
      </c>
      <c r="M12412">
        <v>226000</v>
      </c>
      <c r="N12412" t="s">
        <v>217</v>
      </c>
      <c r="P12412" t="s">
        <v>2106</v>
      </c>
      <c r="Q12412" t="s">
        <v>35</v>
      </c>
      <c r="R12412" t="s">
        <v>25</v>
      </c>
    </row>
    <row r="12413" spans="1:18" x14ac:dyDescent="0.3">
      <c r="A12413">
        <v>12412</v>
      </c>
      <c r="B12413">
        <v>2679701307</v>
      </c>
      <c r="C12413" s="1">
        <v>43975</v>
      </c>
      <c r="D12413" t="s">
        <v>17</v>
      </c>
      <c r="E12413" t="s">
        <v>5584</v>
      </c>
      <c r="G12413" t="s">
        <v>19</v>
      </c>
      <c r="H12413" t="s">
        <v>28</v>
      </c>
      <c r="I12413">
        <v>7</v>
      </c>
      <c r="J12413" t="s">
        <v>5585</v>
      </c>
      <c r="K12413" t="s">
        <v>229</v>
      </c>
      <c r="O12413">
        <v>1</v>
      </c>
      <c r="P12413" t="s">
        <v>136</v>
      </c>
      <c r="Q12413" t="s">
        <v>137</v>
      </c>
      <c r="R12413" t="s">
        <v>75</v>
      </c>
    </row>
    <row r="12414" spans="1:18" x14ac:dyDescent="0.3">
      <c r="A12414">
        <v>12413</v>
      </c>
      <c r="B12414">
        <v>2712979546</v>
      </c>
      <c r="C12414" s="1">
        <v>43975</v>
      </c>
      <c r="D12414" t="s">
        <v>58</v>
      </c>
      <c r="E12414" t="s">
        <v>1556</v>
      </c>
      <c r="F12414" t="s">
        <v>52</v>
      </c>
      <c r="G12414" t="s">
        <v>19</v>
      </c>
      <c r="H12414" t="s">
        <v>28</v>
      </c>
      <c r="I12414">
        <v>8</v>
      </c>
      <c r="J12414" t="s">
        <v>8975</v>
      </c>
      <c r="K12414" t="s">
        <v>832</v>
      </c>
      <c r="O12414">
        <v>3</v>
      </c>
      <c r="P12414" t="s">
        <v>1813</v>
      </c>
      <c r="Q12414" t="s">
        <v>774</v>
      </c>
      <c r="R12414" t="s">
        <v>174</v>
      </c>
    </row>
    <row r="12415" spans="1:18" x14ac:dyDescent="0.3">
      <c r="A12415">
        <v>12414</v>
      </c>
      <c r="B12415">
        <v>2749238548</v>
      </c>
      <c r="C12415" s="1">
        <v>43975</v>
      </c>
      <c r="D12415" t="s">
        <v>768</v>
      </c>
      <c r="E12415" t="s">
        <v>769</v>
      </c>
      <c r="G12415" t="s">
        <v>19</v>
      </c>
      <c r="H12415" t="s">
        <v>28</v>
      </c>
      <c r="I12415">
        <v>5</v>
      </c>
      <c r="J12415" t="s">
        <v>770</v>
      </c>
      <c r="K12415" t="s">
        <v>89</v>
      </c>
      <c r="P12415" t="s">
        <v>276</v>
      </c>
      <c r="Q12415" t="s">
        <v>35</v>
      </c>
      <c r="R12415" t="s">
        <v>25</v>
      </c>
    </row>
    <row r="12416" spans="1:18" x14ac:dyDescent="0.3">
      <c r="A12416">
        <v>12415</v>
      </c>
      <c r="B12416">
        <v>2512476703</v>
      </c>
      <c r="C12416" s="1">
        <v>43975</v>
      </c>
      <c r="D12416" t="s">
        <v>17</v>
      </c>
      <c r="E12416" t="s">
        <v>4801</v>
      </c>
      <c r="G12416" t="s">
        <v>19</v>
      </c>
      <c r="H12416" t="s">
        <v>20</v>
      </c>
      <c r="I12416">
        <v>3</v>
      </c>
      <c r="J12416" t="s">
        <v>4802</v>
      </c>
      <c r="K12416" t="s">
        <v>22</v>
      </c>
      <c r="O12416">
        <v>41</v>
      </c>
      <c r="P12416" t="s">
        <v>4803</v>
      </c>
      <c r="Q12416" t="s">
        <v>50</v>
      </c>
      <c r="R12416" t="s">
        <v>57</v>
      </c>
    </row>
    <row r="12417" spans="1:18" x14ac:dyDescent="0.3">
      <c r="A12417">
        <v>12416</v>
      </c>
      <c r="B12417">
        <v>2671543741</v>
      </c>
      <c r="C12417" s="1">
        <v>43975</v>
      </c>
      <c r="D12417" t="s">
        <v>26</v>
      </c>
      <c r="E12417" t="s">
        <v>71</v>
      </c>
      <c r="F12417" t="s">
        <v>334</v>
      </c>
      <c r="G12417" t="s">
        <v>19</v>
      </c>
      <c r="H12417" t="s">
        <v>67</v>
      </c>
      <c r="I12417">
        <v>4</v>
      </c>
      <c r="J12417" t="s">
        <v>1791</v>
      </c>
      <c r="K12417" t="s">
        <v>598</v>
      </c>
      <c r="O12417">
        <v>2</v>
      </c>
      <c r="P12417" t="s">
        <v>337</v>
      </c>
      <c r="Q12417" t="s">
        <v>56</v>
      </c>
      <c r="R12417" t="s">
        <v>75</v>
      </c>
    </row>
    <row r="12418" spans="1:18" x14ac:dyDescent="0.3">
      <c r="A12418">
        <v>12417</v>
      </c>
      <c r="B12418">
        <v>2675366852</v>
      </c>
      <c r="C12418" s="1">
        <v>43975</v>
      </c>
      <c r="D12418" t="s">
        <v>190</v>
      </c>
      <c r="E12418" t="s">
        <v>407</v>
      </c>
      <c r="G12418" t="s">
        <v>19</v>
      </c>
      <c r="H12418" t="s">
        <v>28</v>
      </c>
      <c r="I12418">
        <v>6</v>
      </c>
      <c r="J12418" t="s">
        <v>408</v>
      </c>
      <c r="K12418" t="s">
        <v>207</v>
      </c>
      <c r="P12418" t="s">
        <v>267</v>
      </c>
      <c r="Q12418" t="s">
        <v>24</v>
      </c>
      <c r="R12418" t="s">
        <v>25</v>
      </c>
    </row>
    <row r="12419" spans="1:18" x14ac:dyDescent="0.3">
      <c r="A12419">
        <v>12418</v>
      </c>
      <c r="B12419">
        <v>2738757631</v>
      </c>
      <c r="C12419" s="1">
        <v>43975</v>
      </c>
      <c r="D12419" t="s">
        <v>65</v>
      </c>
      <c r="E12419" t="s">
        <v>3582</v>
      </c>
      <c r="F12419" t="s">
        <v>52</v>
      </c>
      <c r="G12419" t="s">
        <v>19</v>
      </c>
      <c r="H12419" t="s">
        <v>28</v>
      </c>
      <c r="I12419">
        <v>7</v>
      </c>
      <c r="J12419" t="s">
        <v>12178</v>
      </c>
      <c r="K12419" t="s">
        <v>243</v>
      </c>
      <c r="L12419">
        <v>57000</v>
      </c>
      <c r="M12419">
        <v>112000</v>
      </c>
      <c r="N12419" t="s">
        <v>217</v>
      </c>
      <c r="O12419">
        <v>3</v>
      </c>
      <c r="P12419" t="s">
        <v>2219</v>
      </c>
      <c r="Q12419" t="s">
        <v>137</v>
      </c>
      <c r="R12419" t="s">
        <v>111</v>
      </c>
    </row>
    <row r="12420" spans="1:18" x14ac:dyDescent="0.3">
      <c r="A12420">
        <v>12419</v>
      </c>
      <c r="B12420">
        <v>2663354269</v>
      </c>
      <c r="C12420" s="1">
        <v>43975</v>
      </c>
      <c r="D12420" t="s">
        <v>905</v>
      </c>
      <c r="E12420" t="s">
        <v>906</v>
      </c>
      <c r="F12420" t="s">
        <v>907</v>
      </c>
      <c r="G12420" t="s">
        <v>19</v>
      </c>
      <c r="H12420" t="s">
        <v>28</v>
      </c>
      <c r="I12420">
        <v>6</v>
      </c>
      <c r="J12420" t="s">
        <v>414</v>
      </c>
      <c r="K12420" t="s">
        <v>128</v>
      </c>
      <c r="O12420">
        <v>2</v>
      </c>
      <c r="P12420" t="s">
        <v>909</v>
      </c>
      <c r="Q12420" t="s">
        <v>24</v>
      </c>
      <c r="R12420" t="s">
        <v>43</v>
      </c>
    </row>
    <row r="12421" spans="1:18" x14ac:dyDescent="0.3">
      <c r="A12421">
        <v>12420</v>
      </c>
      <c r="B12421">
        <v>2702961582</v>
      </c>
      <c r="C12421" s="1">
        <v>43975</v>
      </c>
      <c r="D12421" t="s">
        <v>103</v>
      </c>
      <c r="E12421" t="s">
        <v>666</v>
      </c>
      <c r="F12421" t="s">
        <v>667</v>
      </c>
      <c r="G12421" t="s">
        <v>19</v>
      </c>
      <c r="H12421" t="s">
        <v>67</v>
      </c>
      <c r="I12421">
        <v>2</v>
      </c>
      <c r="J12421" t="s">
        <v>668</v>
      </c>
      <c r="K12421" t="s">
        <v>1598</v>
      </c>
      <c r="P12421" t="s">
        <v>670</v>
      </c>
      <c r="Q12421" t="s">
        <v>146</v>
      </c>
      <c r="R12421" t="s">
        <v>25</v>
      </c>
    </row>
    <row r="12422" spans="1:18" x14ac:dyDescent="0.3">
      <c r="A12422">
        <v>12421</v>
      </c>
      <c r="B12422">
        <v>2696958749</v>
      </c>
      <c r="C12422" s="1">
        <v>43975</v>
      </c>
      <c r="D12422" t="s">
        <v>26</v>
      </c>
      <c r="E12422" t="s">
        <v>26</v>
      </c>
      <c r="G12422" t="s">
        <v>19</v>
      </c>
      <c r="H12422" t="s">
        <v>28</v>
      </c>
      <c r="I12422">
        <v>8</v>
      </c>
      <c r="J12422" t="s">
        <v>13504</v>
      </c>
      <c r="K12422" t="s">
        <v>22</v>
      </c>
      <c r="O12422">
        <v>5</v>
      </c>
      <c r="P12422" t="s">
        <v>4518</v>
      </c>
      <c r="Q12422" t="s">
        <v>56</v>
      </c>
      <c r="R12422" t="s">
        <v>75</v>
      </c>
    </row>
    <row r="12423" spans="1:18" x14ac:dyDescent="0.3">
      <c r="A12423">
        <v>12422</v>
      </c>
      <c r="B12423">
        <v>2729201688</v>
      </c>
      <c r="C12423" s="1">
        <v>43976</v>
      </c>
      <c r="D12423" t="s">
        <v>36</v>
      </c>
      <c r="E12423" t="s">
        <v>8599</v>
      </c>
      <c r="F12423" t="s">
        <v>13834</v>
      </c>
      <c r="G12423" t="s">
        <v>19</v>
      </c>
      <c r="H12423" t="s">
        <v>67</v>
      </c>
      <c r="I12423">
        <v>2</v>
      </c>
      <c r="J12423" t="s">
        <v>1064</v>
      </c>
      <c r="K12423" t="s">
        <v>22</v>
      </c>
      <c r="O12423">
        <v>1</v>
      </c>
      <c r="P12423" t="s">
        <v>241</v>
      </c>
      <c r="Q12423" t="s">
        <v>50</v>
      </c>
      <c r="R12423" t="s">
        <v>25</v>
      </c>
    </row>
    <row r="12424" spans="1:18" x14ac:dyDescent="0.3">
      <c r="A12424">
        <v>12423</v>
      </c>
      <c r="B12424">
        <v>2709760553</v>
      </c>
      <c r="C12424" s="1">
        <v>43976</v>
      </c>
      <c r="D12424" t="s">
        <v>17</v>
      </c>
      <c r="E12424" t="s">
        <v>17</v>
      </c>
      <c r="G12424" t="s">
        <v>19</v>
      </c>
      <c r="H12424" t="s">
        <v>28</v>
      </c>
      <c r="I12424">
        <v>7</v>
      </c>
      <c r="J12424" t="s">
        <v>13835</v>
      </c>
      <c r="K12424" t="s">
        <v>550</v>
      </c>
      <c r="O12424">
        <v>16</v>
      </c>
      <c r="P12424" t="s">
        <v>13836</v>
      </c>
      <c r="Q12424" t="s">
        <v>284</v>
      </c>
      <c r="R12424" t="s">
        <v>111</v>
      </c>
    </row>
    <row r="12425" spans="1:18" x14ac:dyDescent="0.3">
      <c r="A12425">
        <v>12424</v>
      </c>
      <c r="B12425">
        <v>2753445740</v>
      </c>
      <c r="C12425" s="1">
        <v>43976</v>
      </c>
      <c r="D12425" t="s">
        <v>1192</v>
      </c>
      <c r="E12425" t="s">
        <v>1192</v>
      </c>
      <c r="G12425" t="s">
        <v>19</v>
      </c>
      <c r="H12425" t="s">
        <v>28</v>
      </c>
      <c r="I12425">
        <v>7</v>
      </c>
      <c r="J12425" t="s">
        <v>1193</v>
      </c>
      <c r="K12425" t="s">
        <v>4913</v>
      </c>
      <c r="P12425" t="s">
        <v>1195</v>
      </c>
      <c r="Q12425" t="s">
        <v>35</v>
      </c>
      <c r="R12425" t="s">
        <v>25</v>
      </c>
    </row>
    <row r="12426" spans="1:18" x14ac:dyDescent="0.3">
      <c r="A12426">
        <v>12425</v>
      </c>
      <c r="B12426">
        <v>2693782952</v>
      </c>
      <c r="C12426" s="1">
        <v>43976</v>
      </c>
      <c r="D12426" t="s">
        <v>1240</v>
      </c>
      <c r="E12426" t="s">
        <v>1284</v>
      </c>
      <c r="G12426" t="s">
        <v>19</v>
      </c>
      <c r="H12426" t="s">
        <v>67</v>
      </c>
      <c r="I12426">
        <v>5</v>
      </c>
      <c r="J12426" t="s">
        <v>120</v>
      </c>
      <c r="K12426" t="s">
        <v>22</v>
      </c>
      <c r="O12426">
        <v>7</v>
      </c>
      <c r="P12426" t="s">
        <v>13837</v>
      </c>
      <c r="Q12426" t="s">
        <v>604</v>
      </c>
      <c r="R12426" t="s">
        <v>75</v>
      </c>
    </row>
    <row r="12427" spans="1:18" x14ac:dyDescent="0.3">
      <c r="A12427">
        <v>12426</v>
      </c>
      <c r="B12427">
        <v>2681365338</v>
      </c>
      <c r="C12427" s="1">
        <v>43976</v>
      </c>
      <c r="D12427" t="s">
        <v>17</v>
      </c>
      <c r="E12427" t="s">
        <v>2043</v>
      </c>
      <c r="G12427" t="s">
        <v>19</v>
      </c>
      <c r="H12427" t="s">
        <v>28</v>
      </c>
      <c r="I12427">
        <v>2</v>
      </c>
      <c r="J12427" t="s">
        <v>2044</v>
      </c>
      <c r="K12427" t="s">
        <v>466</v>
      </c>
      <c r="O12427">
        <v>1</v>
      </c>
      <c r="P12427" t="s">
        <v>267</v>
      </c>
      <c r="Q12427" t="s">
        <v>24</v>
      </c>
      <c r="R12427" t="s">
        <v>25</v>
      </c>
    </row>
    <row r="12428" spans="1:18" x14ac:dyDescent="0.3">
      <c r="A12428">
        <v>12427</v>
      </c>
      <c r="B12428">
        <v>2751610526</v>
      </c>
      <c r="C12428" s="1">
        <v>43976</v>
      </c>
      <c r="D12428" t="s">
        <v>464</v>
      </c>
      <c r="E12428" t="s">
        <v>6127</v>
      </c>
      <c r="G12428" t="s">
        <v>19</v>
      </c>
      <c r="H12428" t="s">
        <v>67</v>
      </c>
      <c r="I12428">
        <v>5</v>
      </c>
      <c r="J12428" t="s">
        <v>10625</v>
      </c>
      <c r="K12428" t="s">
        <v>466</v>
      </c>
      <c r="P12428" t="s">
        <v>8002</v>
      </c>
      <c r="Q12428" t="s">
        <v>137</v>
      </c>
      <c r="R12428" t="s">
        <v>57</v>
      </c>
    </row>
    <row r="12429" spans="1:18" x14ac:dyDescent="0.3">
      <c r="A12429">
        <v>12428</v>
      </c>
      <c r="B12429">
        <v>2742028506</v>
      </c>
      <c r="C12429" s="1">
        <v>43976</v>
      </c>
      <c r="D12429" t="s">
        <v>26</v>
      </c>
      <c r="E12429" t="s">
        <v>3687</v>
      </c>
      <c r="G12429" t="s">
        <v>19</v>
      </c>
      <c r="H12429" t="s">
        <v>67</v>
      </c>
      <c r="I12429">
        <v>6</v>
      </c>
      <c r="J12429" t="s">
        <v>3688</v>
      </c>
      <c r="K12429" t="s">
        <v>22</v>
      </c>
      <c r="P12429" t="s">
        <v>491</v>
      </c>
      <c r="Q12429" t="s">
        <v>50</v>
      </c>
      <c r="R12429" t="s">
        <v>75</v>
      </c>
    </row>
    <row r="12430" spans="1:18" x14ac:dyDescent="0.3">
      <c r="A12430">
        <v>12429</v>
      </c>
      <c r="B12430">
        <v>2745505098</v>
      </c>
      <c r="C12430" s="1">
        <v>43976</v>
      </c>
      <c r="D12430" t="s">
        <v>36</v>
      </c>
      <c r="E12430" t="s">
        <v>352</v>
      </c>
      <c r="G12430" t="s">
        <v>46</v>
      </c>
      <c r="H12430" t="s">
        <v>28</v>
      </c>
      <c r="I12430">
        <v>4</v>
      </c>
      <c r="J12430" t="s">
        <v>660</v>
      </c>
      <c r="K12430" t="s">
        <v>378</v>
      </c>
      <c r="O12430">
        <v>5</v>
      </c>
      <c r="P12430" t="s">
        <v>1297</v>
      </c>
      <c r="Q12430" t="s">
        <v>56</v>
      </c>
      <c r="R12430" t="s">
        <v>43</v>
      </c>
    </row>
    <row r="12431" spans="1:18" x14ac:dyDescent="0.3">
      <c r="A12431">
        <v>12430</v>
      </c>
      <c r="B12431">
        <v>2666707655</v>
      </c>
      <c r="C12431" s="1">
        <v>43976</v>
      </c>
      <c r="D12431" t="s">
        <v>17</v>
      </c>
      <c r="E12431" t="s">
        <v>1355</v>
      </c>
      <c r="G12431" t="s">
        <v>19</v>
      </c>
      <c r="H12431" t="s">
        <v>67</v>
      </c>
      <c r="I12431">
        <v>4</v>
      </c>
      <c r="J12431" t="s">
        <v>1356</v>
      </c>
      <c r="K12431" t="s">
        <v>475</v>
      </c>
      <c r="P12431" t="s">
        <v>794</v>
      </c>
      <c r="Q12431" t="s">
        <v>430</v>
      </c>
      <c r="R12431" t="s">
        <v>43</v>
      </c>
    </row>
    <row r="12432" spans="1:18" x14ac:dyDescent="0.3">
      <c r="A12432">
        <v>12431</v>
      </c>
      <c r="B12432">
        <v>2675346463</v>
      </c>
      <c r="C12432" s="1">
        <v>43976</v>
      </c>
      <c r="D12432" t="s">
        <v>507</v>
      </c>
      <c r="E12432" t="s">
        <v>507</v>
      </c>
      <c r="G12432" t="s">
        <v>46</v>
      </c>
      <c r="H12432" t="s">
        <v>67</v>
      </c>
      <c r="I12432">
        <v>4</v>
      </c>
      <c r="J12432" t="s">
        <v>720</v>
      </c>
      <c r="K12432" t="s">
        <v>2021</v>
      </c>
      <c r="O12432">
        <v>11</v>
      </c>
      <c r="P12432" t="s">
        <v>672</v>
      </c>
      <c r="Q12432" t="s">
        <v>56</v>
      </c>
      <c r="R12432" t="s">
        <v>25</v>
      </c>
    </row>
    <row r="12433" spans="1:18" x14ac:dyDescent="0.3">
      <c r="A12433">
        <v>12432</v>
      </c>
      <c r="B12433">
        <v>2718913841</v>
      </c>
      <c r="C12433" s="1">
        <v>43976</v>
      </c>
      <c r="D12433" t="s">
        <v>97</v>
      </c>
      <c r="E12433" t="s">
        <v>97</v>
      </c>
      <c r="G12433" t="s">
        <v>19</v>
      </c>
      <c r="H12433" t="s">
        <v>20</v>
      </c>
      <c r="I12433">
        <v>1</v>
      </c>
      <c r="J12433" t="s">
        <v>13838</v>
      </c>
      <c r="K12433" t="s">
        <v>40</v>
      </c>
      <c r="O12433">
        <v>3</v>
      </c>
      <c r="P12433" t="s">
        <v>13839</v>
      </c>
      <c r="Q12433" t="s">
        <v>56</v>
      </c>
      <c r="R12433" t="s">
        <v>57</v>
      </c>
    </row>
    <row r="12434" spans="1:18" x14ac:dyDescent="0.3">
      <c r="A12434">
        <v>12433</v>
      </c>
      <c r="B12434">
        <v>2711413527</v>
      </c>
      <c r="C12434" s="1">
        <v>43976</v>
      </c>
      <c r="D12434" t="s">
        <v>17</v>
      </c>
      <c r="E12434" t="s">
        <v>17</v>
      </c>
      <c r="F12434" t="s">
        <v>4876</v>
      </c>
      <c r="G12434" t="s">
        <v>19</v>
      </c>
      <c r="H12434" t="s">
        <v>28</v>
      </c>
      <c r="I12434">
        <v>7</v>
      </c>
      <c r="J12434" t="s">
        <v>4877</v>
      </c>
      <c r="K12434" t="s">
        <v>109</v>
      </c>
      <c r="L12434">
        <v>123000</v>
      </c>
      <c r="M12434">
        <v>193000</v>
      </c>
      <c r="N12434" t="s">
        <v>217</v>
      </c>
      <c r="O12434">
        <v>25</v>
      </c>
      <c r="P12434" t="s">
        <v>2161</v>
      </c>
      <c r="Q12434" t="s">
        <v>35</v>
      </c>
      <c r="R12434" t="s">
        <v>25</v>
      </c>
    </row>
    <row r="12435" spans="1:18" x14ac:dyDescent="0.3">
      <c r="A12435">
        <v>12434</v>
      </c>
      <c r="B12435">
        <v>2737174710</v>
      </c>
      <c r="C12435" s="1">
        <v>43976</v>
      </c>
      <c r="D12435" t="s">
        <v>17</v>
      </c>
      <c r="E12435" t="s">
        <v>17</v>
      </c>
      <c r="F12435" t="s">
        <v>13840</v>
      </c>
      <c r="G12435" t="s">
        <v>19</v>
      </c>
      <c r="H12435" t="s">
        <v>20</v>
      </c>
      <c r="I12435">
        <v>2</v>
      </c>
      <c r="J12435" t="s">
        <v>13841</v>
      </c>
      <c r="K12435" t="s">
        <v>54</v>
      </c>
      <c r="L12435">
        <v>106000</v>
      </c>
      <c r="M12435">
        <v>130000</v>
      </c>
      <c r="N12435" t="s">
        <v>217</v>
      </c>
      <c r="O12435">
        <v>10</v>
      </c>
      <c r="P12435" t="s">
        <v>7721</v>
      </c>
      <c r="Q12435" t="s">
        <v>137</v>
      </c>
      <c r="R12435" t="s">
        <v>43</v>
      </c>
    </row>
    <row r="12436" spans="1:18" x14ac:dyDescent="0.3">
      <c r="A12436">
        <v>12435</v>
      </c>
      <c r="B12436">
        <v>2702001745</v>
      </c>
      <c r="C12436" s="1">
        <v>43976</v>
      </c>
      <c r="D12436" t="s">
        <v>44</v>
      </c>
      <c r="E12436" t="s">
        <v>179</v>
      </c>
      <c r="F12436" t="s">
        <v>52</v>
      </c>
      <c r="G12436" t="s">
        <v>19</v>
      </c>
      <c r="H12436" t="s">
        <v>28</v>
      </c>
      <c r="I12436">
        <v>8</v>
      </c>
      <c r="J12436" t="s">
        <v>180</v>
      </c>
      <c r="K12436" t="s">
        <v>73</v>
      </c>
      <c r="O12436">
        <v>1</v>
      </c>
      <c r="P12436" t="s">
        <v>182</v>
      </c>
      <c r="Q12436" t="s">
        <v>137</v>
      </c>
      <c r="R12436" t="s">
        <v>183</v>
      </c>
    </row>
    <row r="12437" spans="1:18" x14ac:dyDescent="0.3">
      <c r="A12437">
        <v>12436</v>
      </c>
      <c r="B12437">
        <v>2711018921</v>
      </c>
      <c r="C12437" s="1">
        <v>43976</v>
      </c>
      <c r="D12437" t="s">
        <v>58</v>
      </c>
      <c r="E12437" t="s">
        <v>58</v>
      </c>
      <c r="F12437" t="s">
        <v>52</v>
      </c>
      <c r="G12437" t="s">
        <v>19</v>
      </c>
      <c r="H12437" t="s">
        <v>28</v>
      </c>
      <c r="I12437">
        <v>6</v>
      </c>
      <c r="J12437" t="s">
        <v>13842</v>
      </c>
      <c r="K12437" t="s">
        <v>22</v>
      </c>
      <c r="O12437">
        <v>14</v>
      </c>
      <c r="P12437" t="s">
        <v>1645</v>
      </c>
      <c r="Q12437" t="s">
        <v>137</v>
      </c>
      <c r="R12437" t="s">
        <v>183</v>
      </c>
    </row>
    <row r="12438" spans="1:18" x14ac:dyDescent="0.3">
      <c r="A12438">
        <v>12437</v>
      </c>
      <c r="B12438">
        <v>2715075021</v>
      </c>
      <c r="C12438" s="1">
        <v>43976</v>
      </c>
      <c r="D12438" t="s">
        <v>36</v>
      </c>
      <c r="E12438" t="s">
        <v>457</v>
      </c>
      <c r="G12438" t="s">
        <v>19</v>
      </c>
      <c r="H12438" t="s">
        <v>28</v>
      </c>
      <c r="I12438">
        <v>7</v>
      </c>
      <c r="J12438" t="s">
        <v>3026</v>
      </c>
      <c r="K12438" t="s">
        <v>550</v>
      </c>
      <c r="O12438">
        <v>3</v>
      </c>
      <c r="P12438" t="s">
        <v>422</v>
      </c>
      <c r="Q12438" t="s">
        <v>35</v>
      </c>
      <c r="R12438" t="s">
        <v>25</v>
      </c>
    </row>
    <row r="12439" spans="1:18" x14ac:dyDescent="0.3">
      <c r="A12439">
        <v>12438</v>
      </c>
      <c r="B12439">
        <v>2716062889</v>
      </c>
      <c r="C12439" s="1">
        <v>43976</v>
      </c>
      <c r="D12439" t="s">
        <v>26</v>
      </c>
      <c r="E12439" t="s">
        <v>26</v>
      </c>
      <c r="G12439" t="s">
        <v>19</v>
      </c>
      <c r="H12439" t="s">
        <v>20</v>
      </c>
      <c r="I12439">
        <v>1</v>
      </c>
      <c r="J12439" t="s">
        <v>3688</v>
      </c>
      <c r="K12439" t="s">
        <v>22</v>
      </c>
      <c r="P12439" t="s">
        <v>491</v>
      </c>
      <c r="Q12439" t="s">
        <v>50</v>
      </c>
      <c r="R12439" t="s">
        <v>75</v>
      </c>
    </row>
    <row r="12440" spans="1:18" x14ac:dyDescent="0.3">
      <c r="A12440">
        <v>12439</v>
      </c>
      <c r="B12440">
        <v>2741445742</v>
      </c>
      <c r="C12440" s="1">
        <v>43976</v>
      </c>
      <c r="D12440" t="s">
        <v>26</v>
      </c>
      <c r="E12440" t="s">
        <v>3429</v>
      </c>
      <c r="F12440" t="s">
        <v>699</v>
      </c>
      <c r="G12440" t="s">
        <v>19</v>
      </c>
      <c r="H12440" t="s">
        <v>67</v>
      </c>
      <c r="I12440">
        <v>4</v>
      </c>
      <c r="J12440" t="s">
        <v>13843</v>
      </c>
      <c r="K12440" t="s">
        <v>22</v>
      </c>
      <c r="P12440" t="s">
        <v>241</v>
      </c>
      <c r="Q12440" t="s">
        <v>50</v>
      </c>
      <c r="R12440" t="s">
        <v>25</v>
      </c>
    </row>
    <row r="12441" spans="1:18" x14ac:dyDescent="0.3">
      <c r="A12441">
        <v>12440</v>
      </c>
      <c r="B12441">
        <v>2720466673</v>
      </c>
      <c r="C12441" s="1">
        <v>43976</v>
      </c>
      <c r="D12441" t="s">
        <v>17</v>
      </c>
      <c r="E12441" t="s">
        <v>5014</v>
      </c>
      <c r="F12441" t="s">
        <v>5015</v>
      </c>
      <c r="G12441" t="s">
        <v>19</v>
      </c>
      <c r="H12441" t="s">
        <v>28</v>
      </c>
      <c r="I12441">
        <v>8</v>
      </c>
      <c r="J12441" t="s">
        <v>5016</v>
      </c>
      <c r="K12441" t="s">
        <v>207</v>
      </c>
      <c r="P12441" t="s">
        <v>136</v>
      </c>
      <c r="Q12441" t="s">
        <v>137</v>
      </c>
      <c r="R12441" t="s">
        <v>75</v>
      </c>
    </row>
    <row r="12442" spans="1:18" x14ac:dyDescent="0.3">
      <c r="A12442">
        <v>12441</v>
      </c>
      <c r="B12442">
        <v>2730876668</v>
      </c>
      <c r="C12442" s="1">
        <v>43976</v>
      </c>
      <c r="D12442" t="s">
        <v>1117</v>
      </c>
      <c r="E12442" t="s">
        <v>9354</v>
      </c>
      <c r="G12442" t="s">
        <v>19</v>
      </c>
      <c r="H12442" t="s">
        <v>67</v>
      </c>
      <c r="I12442">
        <v>4</v>
      </c>
      <c r="J12442" t="s">
        <v>9355</v>
      </c>
      <c r="K12442" t="s">
        <v>477</v>
      </c>
      <c r="O12442">
        <v>12</v>
      </c>
      <c r="P12442" t="s">
        <v>2223</v>
      </c>
      <c r="Q12442" t="s">
        <v>2224</v>
      </c>
      <c r="R12442" t="s">
        <v>43</v>
      </c>
    </row>
    <row r="12443" spans="1:18" x14ac:dyDescent="0.3">
      <c r="A12443">
        <v>12442</v>
      </c>
      <c r="B12443">
        <v>2646787076</v>
      </c>
      <c r="C12443" s="1">
        <v>43976</v>
      </c>
      <c r="D12443" t="s">
        <v>190</v>
      </c>
      <c r="E12443" t="s">
        <v>13844</v>
      </c>
      <c r="G12443" t="s">
        <v>19</v>
      </c>
      <c r="H12443" t="s">
        <v>28</v>
      </c>
      <c r="I12443">
        <v>4</v>
      </c>
      <c r="J12443" t="s">
        <v>13845</v>
      </c>
      <c r="K12443" t="s">
        <v>336</v>
      </c>
      <c r="O12443">
        <v>1</v>
      </c>
      <c r="P12443" t="s">
        <v>3063</v>
      </c>
      <c r="Q12443" t="s">
        <v>35</v>
      </c>
      <c r="R12443" t="s">
        <v>25</v>
      </c>
    </row>
    <row r="12444" spans="1:18" x14ac:dyDescent="0.3">
      <c r="A12444">
        <v>12443</v>
      </c>
      <c r="B12444">
        <v>2671856649</v>
      </c>
      <c r="C12444" s="1">
        <v>43976</v>
      </c>
      <c r="D12444" t="s">
        <v>44</v>
      </c>
      <c r="E12444" t="s">
        <v>13846</v>
      </c>
      <c r="G12444" t="s">
        <v>19</v>
      </c>
      <c r="H12444" t="s">
        <v>28</v>
      </c>
      <c r="I12444">
        <v>4</v>
      </c>
      <c r="J12444" t="s">
        <v>13847</v>
      </c>
      <c r="K12444" t="s">
        <v>22</v>
      </c>
      <c r="O12444">
        <v>11</v>
      </c>
      <c r="P12444" t="s">
        <v>5224</v>
      </c>
      <c r="Q12444" t="s">
        <v>56</v>
      </c>
      <c r="R12444" t="s">
        <v>147</v>
      </c>
    </row>
    <row r="12445" spans="1:18" x14ac:dyDescent="0.3">
      <c r="A12445">
        <v>12444</v>
      </c>
      <c r="B12445">
        <v>2737564115</v>
      </c>
      <c r="C12445" s="1">
        <v>43976</v>
      </c>
      <c r="D12445" t="s">
        <v>36</v>
      </c>
      <c r="E12445" t="s">
        <v>36</v>
      </c>
      <c r="G12445" t="s">
        <v>46</v>
      </c>
      <c r="H12445" t="s">
        <v>67</v>
      </c>
      <c r="I12445">
        <v>4</v>
      </c>
      <c r="J12445" t="s">
        <v>13848</v>
      </c>
      <c r="K12445" t="s">
        <v>207</v>
      </c>
      <c r="O12445">
        <v>45</v>
      </c>
      <c r="P12445" t="s">
        <v>1336</v>
      </c>
      <c r="Q12445" t="s">
        <v>137</v>
      </c>
      <c r="R12445" t="s">
        <v>147</v>
      </c>
    </row>
    <row r="12446" spans="1:18" x14ac:dyDescent="0.3">
      <c r="A12446">
        <v>12445</v>
      </c>
      <c r="B12446">
        <v>2679188219</v>
      </c>
      <c r="C12446" s="1">
        <v>43976</v>
      </c>
      <c r="D12446" t="s">
        <v>65</v>
      </c>
      <c r="E12446" t="s">
        <v>13849</v>
      </c>
      <c r="G12446" t="s">
        <v>46</v>
      </c>
      <c r="H12446" t="s">
        <v>28</v>
      </c>
      <c r="I12446">
        <v>6</v>
      </c>
      <c r="J12446" t="s">
        <v>10095</v>
      </c>
      <c r="K12446" t="s">
        <v>22</v>
      </c>
      <c r="O12446">
        <v>63</v>
      </c>
      <c r="P12446" t="s">
        <v>1073</v>
      </c>
      <c r="Q12446" t="s">
        <v>56</v>
      </c>
      <c r="R12446" t="s">
        <v>25</v>
      </c>
    </row>
    <row r="12447" spans="1:18" x14ac:dyDescent="0.3">
      <c r="A12447">
        <v>12446</v>
      </c>
      <c r="B12447">
        <v>2600752714</v>
      </c>
      <c r="C12447" s="1">
        <v>43976</v>
      </c>
      <c r="D12447" t="s">
        <v>36</v>
      </c>
      <c r="E12447" t="s">
        <v>36</v>
      </c>
      <c r="F12447" t="s">
        <v>1216</v>
      </c>
      <c r="G12447" t="s">
        <v>19</v>
      </c>
      <c r="H12447" t="s">
        <v>67</v>
      </c>
      <c r="I12447">
        <v>4</v>
      </c>
      <c r="J12447" t="s">
        <v>1217</v>
      </c>
      <c r="K12447" t="s">
        <v>254</v>
      </c>
      <c r="O12447">
        <v>12</v>
      </c>
      <c r="P12447" t="s">
        <v>49</v>
      </c>
      <c r="Q12447" t="s">
        <v>50</v>
      </c>
      <c r="R12447" t="s">
        <v>25</v>
      </c>
    </row>
    <row r="12448" spans="1:18" x14ac:dyDescent="0.3">
      <c r="A12448">
        <v>12447</v>
      </c>
      <c r="B12448">
        <v>2733629453</v>
      </c>
      <c r="C12448" s="1">
        <v>43976</v>
      </c>
      <c r="D12448" t="s">
        <v>17</v>
      </c>
      <c r="E12448" t="s">
        <v>130</v>
      </c>
      <c r="F12448" t="s">
        <v>13850</v>
      </c>
      <c r="G12448" t="s">
        <v>19</v>
      </c>
      <c r="H12448" t="s">
        <v>28</v>
      </c>
      <c r="I12448">
        <v>7</v>
      </c>
      <c r="J12448" t="s">
        <v>13851</v>
      </c>
      <c r="K12448" t="s">
        <v>2021</v>
      </c>
      <c r="O12448">
        <v>12</v>
      </c>
      <c r="P12448" t="s">
        <v>5708</v>
      </c>
      <c r="Q12448" t="s">
        <v>137</v>
      </c>
      <c r="R12448" t="s">
        <v>111</v>
      </c>
    </row>
    <row r="12449" spans="1:18" x14ac:dyDescent="0.3">
      <c r="A12449">
        <v>12448</v>
      </c>
      <c r="B12449">
        <v>2682124340</v>
      </c>
      <c r="C12449" s="1">
        <v>43976</v>
      </c>
      <c r="D12449" t="s">
        <v>17</v>
      </c>
      <c r="E12449" t="s">
        <v>280</v>
      </c>
      <c r="G12449" t="s">
        <v>19</v>
      </c>
      <c r="H12449" t="s">
        <v>20</v>
      </c>
      <c r="I12449">
        <v>1</v>
      </c>
      <c r="J12449" t="s">
        <v>793</v>
      </c>
      <c r="K12449" t="s">
        <v>617</v>
      </c>
      <c r="P12449" t="s">
        <v>794</v>
      </c>
      <c r="Q12449" t="s">
        <v>430</v>
      </c>
      <c r="R12449" t="s">
        <v>43</v>
      </c>
    </row>
    <row r="12450" spans="1:18" x14ac:dyDescent="0.3">
      <c r="A12450">
        <v>12449</v>
      </c>
      <c r="B12450">
        <v>2665838267</v>
      </c>
      <c r="C12450" s="1">
        <v>43976</v>
      </c>
      <c r="D12450" t="s">
        <v>449</v>
      </c>
      <c r="E12450" t="s">
        <v>1186</v>
      </c>
      <c r="F12450" t="s">
        <v>2627</v>
      </c>
      <c r="G12450" t="s">
        <v>19</v>
      </c>
      <c r="H12450" t="s">
        <v>67</v>
      </c>
      <c r="I12450">
        <v>4</v>
      </c>
      <c r="J12450" t="s">
        <v>2628</v>
      </c>
      <c r="K12450" t="s">
        <v>181</v>
      </c>
      <c r="O12450">
        <v>3</v>
      </c>
      <c r="P12450" t="s">
        <v>85</v>
      </c>
      <c r="Q12450" t="s">
        <v>35</v>
      </c>
      <c r="R12450" t="s">
        <v>25</v>
      </c>
    </row>
    <row r="12451" spans="1:18" x14ac:dyDescent="0.3">
      <c r="A12451">
        <v>12450</v>
      </c>
      <c r="B12451">
        <v>2702418412</v>
      </c>
      <c r="C12451" s="1">
        <v>43976</v>
      </c>
      <c r="D12451" t="s">
        <v>507</v>
      </c>
      <c r="E12451" t="s">
        <v>507</v>
      </c>
      <c r="G12451" t="s">
        <v>19</v>
      </c>
      <c r="H12451" t="s">
        <v>28</v>
      </c>
      <c r="I12451">
        <v>8</v>
      </c>
      <c r="J12451" t="s">
        <v>120</v>
      </c>
      <c r="K12451" t="s">
        <v>628</v>
      </c>
      <c r="O12451">
        <v>5</v>
      </c>
      <c r="P12451" t="s">
        <v>13852</v>
      </c>
      <c r="Q12451" t="s">
        <v>50</v>
      </c>
      <c r="R12451" t="s">
        <v>57</v>
      </c>
    </row>
    <row r="12452" spans="1:18" x14ac:dyDescent="0.3">
      <c r="A12452">
        <v>12451</v>
      </c>
      <c r="B12452">
        <v>2714896664</v>
      </c>
      <c r="C12452" s="1">
        <v>43976</v>
      </c>
      <c r="D12452" t="s">
        <v>209</v>
      </c>
      <c r="E12452" t="s">
        <v>568</v>
      </c>
      <c r="G12452" t="s">
        <v>19</v>
      </c>
      <c r="H12452" t="s">
        <v>67</v>
      </c>
      <c r="I12452">
        <v>4</v>
      </c>
      <c r="J12452" t="s">
        <v>4413</v>
      </c>
      <c r="K12452" t="s">
        <v>1981</v>
      </c>
      <c r="P12452" t="s">
        <v>948</v>
      </c>
      <c r="Q12452" t="s">
        <v>35</v>
      </c>
      <c r="R12452" t="s">
        <v>174</v>
      </c>
    </row>
    <row r="12453" spans="1:18" x14ac:dyDescent="0.3">
      <c r="A12453">
        <v>12452</v>
      </c>
      <c r="B12453">
        <v>2713357340</v>
      </c>
      <c r="C12453" s="1">
        <v>43977</v>
      </c>
      <c r="D12453" t="s">
        <v>17</v>
      </c>
      <c r="E12453" t="s">
        <v>130</v>
      </c>
      <c r="F12453" t="s">
        <v>13853</v>
      </c>
      <c r="G12453" t="s">
        <v>19</v>
      </c>
      <c r="H12453" t="s">
        <v>28</v>
      </c>
      <c r="I12453">
        <v>6</v>
      </c>
      <c r="J12453" t="s">
        <v>13854</v>
      </c>
      <c r="K12453" t="s">
        <v>22</v>
      </c>
      <c r="O12453">
        <v>18</v>
      </c>
      <c r="P12453" t="s">
        <v>13855</v>
      </c>
      <c r="Q12453" t="s">
        <v>56</v>
      </c>
      <c r="R12453" t="s">
        <v>25</v>
      </c>
    </row>
    <row r="12454" spans="1:18" x14ac:dyDescent="0.3">
      <c r="A12454">
        <v>12453</v>
      </c>
      <c r="B12454">
        <v>2681230745</v>
      </c>
      <c r="C12454" s="1">
        <v>43977</v>
      </c>
      <c r="D12454" t="s">
        <v>65</v>
      </c>
      <c r="E12454" t="s">
        <v>65</v>
      </c>
      <c r="G12454" t="s">
        <v>46</v>
      </c>
      <c r="H12454" t="s">
        <v>20</v>
      </c>
      <c r="I12454">
        <v>2</v>
      </c>
      <c r="J12454" t="s">
        <v>5568</v>
      </c>
      <c r="K12454" t="s">
        <v>1183</v>
      </c>
      <c r="O12454">
        <v>30</v>
      </c>
      <c r="P12454" t="s">
        <v>13856</v>
      </c>
      <c r="Q12454" t="s">
        <v>56</v>
      </c>
      <c r="R12454" t="s">
        <v>75</v>
      </c>
    </row>
    <row r="12455" spans="1:18" x14ac:dyDescent="0.3">
      <c r="A12455">
        <v>12454</v>
      </c>
      <c r="B12455">
        <v>2684226606</v>
      </c>
      <c r="C12455" s="1">
        <v>43977</v>
      </c>
      <c r="D12455" t="s">
        <v>97</v>
      </c>
      <c r="E12455" t="s">
        <v>156</v>
      </c>
      <c r="G12455" t="s">
        <v>19</v>
      </c>
      <c r="H12455" t="s">
        <v>28</v>
      </c>
      <c r="I12455">
        <v>3</v>
      </c>
      <c r="J12455" t="s">
        <v>5205</v>
      </c>
      <c r="K12455" t="s">
        <v>254</v>
      </c>
      <c r="O12455">
        <v>9</v>
      </c>
      <c r="P12455" t="s">
        <v>10852</v>
      </c>
      <c r="Q12455" t="s">
        <v>106</v>
      </c>
      <c r="R12455" t="s">
        <v>57</v>
      </c>
    </row>
    <row r="12456" spans="1:18" x14ac:dyDescent="0.3">
      <c r="A12456">
        <v>12455</v>
      </c>
      <c r="B12456">
        <v>2683787717</v>
      </c>
      <c r="C12456" s="1">
        <v>43977</v>
      </c>
      <c r="D12456" t="s">
        <v>17</v>
      </c>
      <c r="E12456" t="s">
        <v>17</v>
      </c>
      <c r="G12456" t="s">
        <v>19</v>
      </c>
      <c r="H12456" t="s">
        <v>28</v>
      </c>
      <c r="I12456">
        <v>10</v>
      </c>
      <c r="J12456" t="s">
        <v>13857</v>
      </c>
      <c r="K12456" t="s">
        <v>572</v>
      </c>
      <c r="O12456">
        <v>36</v>
      </c>
      <c r="P12456" t="s">
        <v>3885</v>
      </c>
      <c r="Q12456" t="s">
        <v>356</v>
      </c>
      <c r="R12456" t="s">
        <v>57</v>
      </c>
    </row>
    <row r="12457" spans="1:18" x14ac:dyDescent="0.3">
      <c r="A12457">
        <v>12456</v>
      </c>
      <c r="B12457">
        <v>2706821607</v>
      </c>
      <c r="C12457" s="1">
        <v>43977</v>
      </c>
      <c r="D12457" t="s">
        <v>17</v>
      </c>
      <c r="E12457" t="s">
        <v>17</v>
      </c>
      <c r="F12457" t="s">
        <v>1363</v>
      </c>
      <c r="G12457" t="s">
        <v>19</v>
      </c>
      <c r="H12457" t="s">
        <v>28</v>
      </c>
      <c r="I12457">
        <v>4</v>
      </c>
      <c r="J12457" t="s">
        <v>1364</v>
      </c>
      <c r="K12457" t="s">
        <v>254</v>
      </c>
      <c r="P12457" t="s">
        <v>297</v>
      </c>
      <c r="Q12457" t="s">
        <v>56</v>
      </c>
      <c r="R12457" t="s">
        <v>25</v>
      </c>
    </row>
    <row r="12458" spans="1:18" x14ac:dyDescent="0.3">
      <c r="A12458">
        <v>12457</v>
      </c>
      <c r="B12458">
        <v>2686607659</v>
      </c>
      <c r="C12458" s="1">
        <v>43977</v>
      </c>
      <c r="D12458" t="s">
        <v>65</v>
      </c>
      <c r="E12458" t="s">
        <v>65</v>
      </c>
      <c r="G12458" t="s">
        <v>19</v>
      </c>
      <c r="H12458" t="s">
        <v>67</v>
      </c>
      <c r="I12458">
        <v>2</v>
      </c>
      <c r="J12458" t="s">
        <v>764</v>
      </c>
      <c r="K12458" t="s">
        <v>340</v>
      </c>
      <c r="O12458">
        <v>41</v>
      </c>
      <c r="P12458" t="s">
        <v>136</v>
      </c>
      <c r="Q12458" t="s">
        <v>137</v>
      </c>
      <c r="R12458" t="s">
        <v>75</v>
      </c>
    </row>
    <row r="12459" spans="1:18" x14ac:dyDescent="0.3">
      <c r="A12459">
        <v>12458</v>
      </c>
      <c r="B12459">
        <v>2690304810</v>
      </c>
      <c r="C12459" s="1">
        <v>43977</v>
      </c>
      <c r="D12459" t="s">
        <v>44</v>
      </c>
      <c r="E12459" t="s">
        <v>45</v>
      </c>
      <c r="F12459" t="s">
        <v>305</v>
      </c>
      <c r="G12459" t="s">
        <v>46</v>
      </c>
      <c r="H12459" t="s">
        <v>28</v>
      </c>
      <c r="I12459">
        <v>6</v>
      </c>
      <c r="J12459" t="s">
        <v>120</v>
      </c>
      <c r="K12459" t="s">
        <v>955</v>
      </c>
      <c r="P12459" t="s">
        <v>49</v>
      </c>
      <c r="Q12459" t="s">
        <v>50</v>
      </c>
      <c r="R12459" t="s">
        <v>25</v>
      </c>
    </row>
    <row r="12460" spans="1:18" x14ac:dyDescent="0.3">
      <c r="A12460">
        <v>12459</v>
      </c>
      <c r="B12460">
        <v>2414738418</v>
      </c>
      <c r="C12460" s="1">
        <v>43977</v>
      </c>
      <c r="D12460" t="s">
        <v>17</v>
      </c>
      <c r="E12460" t="s">
        <v>130</v>
      </c>
      <c r="F12460" t="s">
        <v>82</v>
      </c>
      <c r="G12460" t="s">
        <v>19</v>
      </c>
      <c r="H12460" t="s">
        <v>67</v>
      </c>
      <c r="I12460">
        <v>3</v>
      </c>
      <c r="J12460" t="s">
        <v>83</v>
      </c>
      <c r="K12460" t="s">
        <v>193</v>
      </c>
      <c r="P12460" t="s">
        <v>85</v>
      </c>
      <c r="Q12460" t="s">
        <v>35</v>
      </c>
      <c r="R12460" t="s">
        <v>25</v>
      </c>
    </row>
    <row r="12461" spans="1:18" x14ac:dyDescent="0.3">
      <c r="A12461">
        <v>12460</v>
      </c>
      <c r="B12461">
        <v>2681754713</v>
      </c>
      <c r="C12461" s="1">
        <v>43977</v>
      </c>
      <c r="D12461" t="s">
        <v>97</v>
      </c>
      <c r="E12461" t="s">
        <v>1896</v>
      </c>
      <c r="G12461" t="s">
        <v>46</v>
      </c>
      <c r="H12461" t="s">
        <v>28</v>
      </c>
      <c r="I12461">
        <v>2</v>
      </c>
      <c r="J12461" t="s">
        <v>13858</v>
      </c>
      <c r="K12461" t="s">
        <v>89</v>
      </c>
      <c r="O12461">
        <v>30</v>
      </c>
      <c r="P12461" t="s">
        <v>629</v>
      </c>
      <c r="Q12461" t="s">
        <v>137</v>
      </c>
      <c r="R12461" t="s">
        <v>57</v>
      </c>
    </row>
    <row r="12462" spans="1:18" x14ac:dyDescent="0.3">
      <c r="A12462">
        <v>12461</v>
      </c>
      <c r="B12462">
        <v>2748476589</v>
      </c>
      <c r="C12462" s="1">
        <v>43977</v>
      </c>
      <c r="D12462" t="s">
        <v>17</v>
      </c>
      <c r="E12462" t="s">
        <v>501</v>
      </c>
      <c r="F12462" t="s">
        <v>139</v>
      </c>
      <c r="G12462" t="s">
        <v>19</v>
      </c>
      <c r="H12462" t="s">
        <v>20</v>
      </c>
      <c r="I12462">
        <v>3</v>
      </c>
      <c r="J12462" t="s">
        <v>120</v>
      </c>
      <c r="K12462" t="s">
        <v>336</v>
      </c>
      <c r="O12462">
        <v>1</v>
      </c>
      <c r="P12462" t="s">
        <v>142</v>
      </c>
      <c r="Q12462" t="s">
        <v>35</v>
      </c>
      <c r="R12462" t="s">
        <v>75</v>
      </c>
    </row>
    <row r="12463" spans="1:18" x14ac:dyDescent="0.3">
      <c r="A12463">
        <v>12462</v>
      </c>
      <c r="B12463">
        <v>2680671618</v>
      </c>
      <c r="C12463" s="1">
        <v>43977</v>
      </c>
      <c r="D12463" t="s">
        <v>17</v>
      </c>
      <c r="E12463" t="s">
        <v>472</v>
      </c>
      <c r="F12463" t="s">
        <v>11592</v>
      </c>
      <c r="G12463" t="s">
        <v>19</v>
      </c>
      <c r="H12463" t="s">
        <v>28</v>
      </c>
      <c r="I12463">
        <v>6</v>
      </c>
      <c r="J12463" t="s">
        <v>11593</v>
      </c>
      <c r="K12463" t="s">
        <v>1518</v>
      </c>
      <c r="O12463">
        <v>2</v>
      </c>
      <c r="P12463" t="s">
        <v>11594</v>
      </c>
      <c r="Q12463" t="s">
        <v>50</v>
      </c>
      <c r="R12463" t="s">
        <v>147</v>
      </c>
    </row>
    <row r="12464" spans="1:18" x14ac:dyDescent="0.3">
      <c r="A12464">
        <v>12463</v>
      </c>
      <c r="B12464">
        <v>2727660008</v>
      </c>
      <c r="C12464" s="1">
        <v>43977</v>
      </c>
      <c r="D12464" t="s">
        <v>17</v>
      </c>
      <c r="E12464" t="s">
        <v>17</v>
      </c>
      <c r="G12464" t="s">
        <v>19</v>
      </c>
      <c r="H12464" t="s">
        <v>28</v>
      </c>
      <c r="I12464">
        <v>5</v>
      </c>
      <c r="J12464" t="s">
        <v>242</v>
      </c>
      <c r="K12464" t="s">
        <v>22</v>
      </c>
      <c r="P12464" t="s">
        <v>244</v>
      </c>
      <c r="Q12464" t="s">
        <v>56</v>
      </c>
      <c r="R12464" t="s">
        <v>43</v>
      </c>
    </row>
    <row r="12465" spans="1:18" x14ac:dyDescent="0.3">
      <c r="A12465">
        <v>12464</v>
      </c>
      <c r="B12465">
        <v>2689447811</v>
      </c>
      <c r="C12465" s="1">
        <v>43977</v>
      </c>
      <c r="D12465" t="s">
        <v>44</v>
      </c>
      <c r="E12465" t="s">
        <v>2262</v>
      </c>
      <c r="G12465" t="s">
        <v>19</v>
      </c>
      <c r="H12465" t="s">
        <v>20</v>
      </c>
      <c r="I12465">
        <v>2</v>
      </c>
      <c r="J12465" t="s">
        <v>2263</v>
      </c>
      <c r="K12465" t="s">
        <v>340</v>
      </c>
      <c r="P12465" t="s">
        <v>2264</v>
      </c>
      <c r="Q12465" t="s">
        <v>56</v>
      </c>
      <c r="R12465" t="s">
        <v>57</v>
      </c>
    </row>
    <row r="12466" spans="1:18" x14ac:dyDescent="0.3">
      <c r="A12466">
        <v>12465</v>
      </c>
      <c r="B12466">
        <v>2640324434</v>
      </c>
      <c r="C12466" s="1">
        <v>43977</v>
      </c>
      <c r="D12466" t="s">
        <v>17</v>
      </c>
      <c r="E12466" t="s">
        <v>17</v>
      </c>
      <c r="F12466" t="s">
        <v>13859</v>
      </c>
      <c r="G12466" t="s">
        <v>19</v>
      </c>
      <c r="H12466" t="s">
        <v>28</v>
      </c>
      <c r="I12466">
        <v>4</v>
      </c>
      <c r="J12466" t="s">
        <v>13860</v>
      </c>
      <c r="K12466" t="s">
        <v>95</v>
      </c>
      <c r="P12466" t="s">
        <v>6174</v>
      </c>
      <c r="Q12466" t="s">
        <v>356</v>
      </c>
      <c r="R12466" t="s">
        <v>174</v>
      </c>
    </row>
    <row r="12467" spans="1:18" x14ac:dyDescent="0.3">
      <c r="A12467">
        <v>12466</v>
      </c>
      <c r="B12467">
        <v>2679858616</v>
      </c>
      <c r="C12467" s="1">
        <v>43977</v>
      </c>
      <c r="D12467" t="s">
        <v>44</v>
      </c>
      <c r="E12467" t="s">
        <v>13861</v>
      </c>
      <c r="G12467" t="s">
        <v>46</v>
      </c>
      <c r="H12467" t="s">
        <v>28</v>
      </c>
      <c r="I12467">
        <v>7</v>
      </c>
      <c r="J12467" t="s">
        <v>5523</v>
      </c>
      <c r="K12467" t="s">
        <v>7199</v>
      </c>
      <c r="O12467">
        <v>8</v>
      </c>
      <c r="P12467" t="s">
        <v>13578</v>
      </c>
      <c r="Q12467" t="s">
        <v>56</v>
      </c>
      <c r="R12467" t="s">
        <v>75</v>
      </c>
    </row>
    <row r="12468" spans="1:18" x14ac:dyDescent="0.3">
      <c r="A12468">
        <v>12467</v>
      </c>
      <c r="B12468">
        <v>2694269731</v>
      </c>
      <c r="C12468" s="1">
        <v>43977</v>
      </c>
      <c r="D12468" t="s">
        <v>44</v>
      </c>
      <c r="E12468" t="s">
        <v>45</v>
      </c>
      <c r="F12468" t="s">
        <v>305</v>
      </c>
      <c r="G12468" t="s">
        <v>46</v>
      </c>
      <c r="H12468" t="s">
        <v>28</v>
      </c>
      <c r="I12468">
        <v>6</v>
      </c>
      <c r="J12468" t="s">
        <v>120</v>
      </c>
      <c r="K12468" t="s">
        <v>10211</v>
      </c>
      <c r="P12468" t="s">
        <v>49</v>
      </c>
      <c r="Q12468" t="s">
        <v>50</v>
      </c>
      <c r="R12468" t="s">
        <v>25</v>
      </c>
    </row>
    <row r="12469" spans="1:18" x14ac:dyDescent="0.3">
      <c r="A12469">
        <v>12468</v>
      </c>
      <c r="B12469">
        <v>2694599663</v>
      </c>
      <c r="C12469" s="1">
        <v>43977</v>
      </c>
      <c r="D12469" t="s">
        <v>17</v>
      </c>
      <c r="E12469" t="s">
        <v>13862</v>
      </c>
      <c r="G12469" t="s">
        <v>19</v>
      </c>
      <c r="H12469" t="s">
        <v>28</v>
      </c>
      <c r="I12469">
        <v>8</v>
      </c>
      <c r="J12469" t="s">
        <v>13863</v>
      </c>
      <c r="K12469" t="s">
        <v>22</v>
      </c>
      <c r="P12469" t="s">
        <v>11168</v>
      </c>
      <c r="Q12469" t="s">
        <v>35</v>
      </c>
      <c r="R12469" t="s">
        <v>75</v>
      </c>
    </row>
    <row r="12470" spans="1:18" x14ac:dyDescent="0.3">
      <c r="A12470">
        <v>12469</v>
      </c>
      <c r="B12470">
        <v>2740964128</v>
      </c>
      <c r="C12470" s="1">
        <v>43977</v>
      </c>
      <c r="D12470" t="s">
        <v>17</v>
      </c>
      <c r="E12470" t="s">
        <v>130</v>
      </c>
      <c r="F12470" t="s">
        <v>13864</v>
      </c>
      <c r="G12470" t="s">
        <v>19</v>
      </c>
      <c r="H12470" t="s">
        <v>28</v>
      </c>
      <c r="I12470">
        <v>6</v>
      </c>
      <c r="J12470" t="s">
        <v>13865</v>
      </c>
      <c r="K12470" t="s">
        <v>366</v>
      </c>
      <c r="O12470">
        <v>3</v>
      </c>
      <c r="Q12470" t="s">
        <v>356</v>
      </c>
      <c r="R12470" t="s">
        <v>57</v>
      </c>
    </row>
    <row r="12471" spans="1:18" x14ac:dyDescent="0.3">
      <c r="A12471">
        <v>12470</v>
      </c>
      <c r="B12471">
        <v>2727893531</v>
      </c>
      <c r="C12471" s="1">
        <v>43977</v>
      </c>
      <c r="D12471" t="s">
        <v>26</v>
      </c>
      <c r="E12471" t="s">
        <v>26</v>
      </c>
      <c r="G12471" t="s">
        <v>19</v>
      </c>
      <c r="H12471" t="s">
        <v>28</v>
      </c>
      <c r="I12471">
        <v>6</v>
      </c>
      <c r="J12471" t="s">
        <v>5269</v>
      </c>
      <c r="K12471" t="s">
        <v>336</v>
      </c>
      <c r="O12471">
        <v>3</v>
      </c>
      <c r="P12471" t="s">
        <v>136</v>
      </c>
      <c r="Q12471" t="s">
        <v>137</v>
      </c>
      <c r="R12471" t="s">
        <v>75</v>
      </c>
    </row>
    <row r="12472" spans="1:18" x14ac:dyDescent="0.3">
      <c r="A12472">
        <v>12471</v>
      </c>
      <c r="B12472">
        <v>2701256757</v>
      </c>
      <c r="C12472" s="1">
        <v>43977</v>
      </c>
      <c r="D12472" t="s">
        <v>17</v>
      </c>
      <c r="E12472" t="s">
        <v>2441</v>
      </c>
      <c r="G12472" t="s">
        <v>19</v>
      </c>
      <c r="H12472" t="s">
        <v>28</v>
      </c>
      <c r="I12472">
        <v>2</v>
      </c>
      <c r="J12472" t="s">
        <v>13866</v>
      </c>
      <c r="K12472" t="s">
        <v>1576</v>
      </c>
      <c r="O12472">
        <v>30</v>
      </c>
      <c r="P12472" t="s">
        <v>13867</v>
      </c>
      <c r="Q12472" t="s">
        <v>137</v>
      </c>
      <c r="R12472" t="s">
        <v>111</v>
      </c>
    </row>
    <row r="12473" spans="1:18" x14ac:dyDescent="0.3">
      <c r="A12473">
        <v>12472</v>
      </c>
      <c r="B12473">
        <v>2560742355</v>
      </c>
      <c r="C12473" s="1">
        <v>43977</v>
      </c>
      <c r="D12473" t="s">
        <v>17</v>
      </c>
      <c r="E12473" t="s">
        <v>2270</v>
      </c>
      <c r="F12473" t="s">
        <v>2271</v>
      </c>
      <c r="G12473" t="s">
        <v>19</v>
      </c>
      <c r="H12473" t="s">
        <v>20</v>
      </c>
      <c r="I12473">
        <v>2</v>
      </c>
      <c r="J12473" t="s">
        <v>2272</v>
      </c>
      <c r="K12473" t="s">
        <v>254</v>
      </c>
      <c r="O12473">
        <v>1</v>
      </c>
      <c r="P12473" t="s">
        <v>85</v>
      </c>
      <c r="Q12473" t="s">
        <v>35</v>
      </c>
      <c r="R12473" t="s">
        <v>25</v>
      </c>
    </row>
    <row r="12474" spans="1:18" x14ac:dyDescent="0.3">
      <c r="A12474">
        <v>12473</v>
      </c>
      <c r="B12474">
        <v>2714924265</v>
      </c>
      <c r="C12474" s="1">
        <v>43977</v>
      </c>
      <c r="D12474" t="s">
        <v>26</v>
      </c>
      <c r="E12474" t="s">
        <v>13868</v>
      </c>
      <c r="F12474" t="s">
        <v>13869</v>
      </c>
      <c r="G12474" t="s">
        <v>19</v>
      </c>
      <c r="H12474" t="s">
        <v>67</v>
      </c>
      <c r="I12474">
        <v>5</v>
      </c>
      <c r="J12474" t="s">
        <v>13870</v>
      </c>
      <c r="K12474" t="s">
        <v>22</v>
      </c>
      <c r="O12474">
        <v>3</v>
      </c>
      <c r="P12474" t="s">
        <v>13871</v>
      </c>
      <c r="Q12474" t="s">
        <v>2352</v>
      </c>
      <c r="R12474" t="s">
        <v>183</v>
      </c>
    </row>
    <row r="12475" spans="1:18" x14ac:dyDescent="0.3">
      <c r="A12475">
        <v>12474</v>
      </c>
      <c r="B12475">
        <v>2734463814</v>
      </c>
      <c r="C12475" s="1">
        <v>43977</v>
      </c>
      <c r="D12475" t="s">
        <v>1663</v>
      </c>
      <c r="E12475" t="s">
        <v>1664</v>
      </c>
      <c r="G12475" t="s">
        <v>19</v>
      </c>
      <c r="H12475" t="s">
        <v>67</v>
      </c>
      <c r="I12475">
        <v>4</v>
      </c>
      <c r="J12475" t="s">
        <v>8429</v>
      </c>
      <c r="K12475" t="s">
        <v>22</v>
      </c>
      <c r="O12475">
        <v>15</v>
      </c>
      <c r="P12475" t="s">
        <v>3124</v>
      </c>
      <c r="Q12475" t="s">
        <v>24</v>
      </c>
      <c r="R12475" t="s">
        <v>147</v>
      </c>
    </row>
    <row r="12476" spans="1:18" x14ac:dyDescent="0.3">
      <c r="A12476">
        <v>12475</v>
      </c>
      <c r="B12476">
        <v>2731498964</v>
      </c>
      <c r="C12476" s="1">
        <v>43977</v>
      </c>
      <c r="D12476" t="s">
        <v>17</v>
      </c>
      <c r="E12476" t="s">
        <v>17</v>
      </c>
      <c r="G12476" t="s">
        <v>19</v>
      </c>
      <c r="H12476" t="s">
        <v>20</v>
      </c>
      <c r="I12476">
        <v>1</v>
      </c>
      <c r="J12476" t="s">
        <v>8642</v>
      </c>
      <c r="K12476" t="s">
        <v>170</v>
      </c>
      <c r="L12476">
        <v>61000</v>
      </c>
      <c r="M12476">
        <v>100000</v>
      </c>
      <c r="N12476" t="s">
        <v>217</v>
      </c>
      <c r="O12476">
        <v>3</v>
      </c>
      <c r="P12476" t="s">
        <v>2438</v>
      </c>
      <c r="Q12476" t="s">
        <v>2396</v>
      </c>
      <c r="R12476" t="s">
        <v>25</v>
      </c>
    </row>
    <row r="12477" spans="1:18" x14ac:dyDescent="0.3">
      <c r="A12477">
        <v>12476</v>
      </c>
      <c r="B12477">
        <v>2683506680</v>
      </c>
      <c r="C12477" s="1">
        <v>43977</v>
      </c>
      <c r="D12477" t="s">
        <v>97</v>
      </c>
      <c r="E12477" t="s">
        <v>97</v>
      </c>
      <c r="F12477" t="s">
        <v>119</v>
      </c>
      <c r="G12477" t="s">
        <v>46</v>
      </c>
      <c r="H12477" t="s">
        <v>28</v>
      </c>
      <c r="I12477">
        <v>6</v>
      </c>
      <c r="J12477" t="s">
        <v>120</v>
      </c>
      <c r="K12477" t="s">
        <v>3913</v>
      </c>
      <c r="O12477">
        <v>2</v>
      </c>
      <c r="P12477" t="s">
        <v>49</v>
      </c>
      <c r="Q12477" t="s">
        <v>50</v>
      </c>
      <c r="R12477" t="s">
        <v>25</v>
      </c>
    </row>
    <row r="12478" spans="1:18" x14ac:dyDescent="0.3">
      <c r="A12478">
        <v>12477</v>
      </c>
      <c r="B12478">
        <v>2693796205</v>
      </c>
      <c r="C12478" s="1">
        <v>43977</v>
      </c>
      <c r="D12478" t="s">
        <v>26</v>
      </c>
      <c r="E12478" t="s">
        <v>71</v>
      </c>
      <c r="F12478" t="s">
        <v>19</v>
      </c>
      <c r="G12478" t="s">
        <v>46</v>
      </c>
      <c r="H12478" t="s">
        <v>28</v>
      </c>
      <c r="I12478">
        <v>8</v>
      </c>
      <c r="J12478" t="s">
        <v>154</v>
      </c>
      <c r="K12478" t="s">
        <v>899</v>
      </c>
      <c r="P12478" t="s">
        <v>49</v>
      </c>
      <c r="Q12478" t="s">
        <v>50</v>
      </c>
      <c r="R12478" t="s">
        <v>25</v>
      </c>
    </row>
    <row r="12479" spans="1:18" x14ac:dyDescent="0.3">
      <c r="A12479">
        <v>12478</v>
      </c>
      <c r="B12479">
        <v>2748273672</v>
      </c>
      <c r="C12479" s="1">
        <v>43977</v>
      </c>
      <c r="D12479" t="s">
        <v>9603</v>
      </c>
      <c r="E12479" t="s">
        <v>13872</v>
      </c>
      <c r="G12479" t="s">
        <v>19</v>
      </c>
      <c r="H12479" t="s">
        <v>67</v>
      </c>
      <c r="I12479">
        <v>5</v>
      </c>
      <c r="J12479" t="s">
        <v>3497</v>
      </c>
      <c r="K12479" t="s">
        <v>84</v>
      </c>
      <c r="O12479">
        <v>4</v>
      </c>
      <c r="P12479" t="s">
        <v>4229</v>
      </c>
      <c r="Q12479" t="s">
        <v>686</v>
      </c>
      <c r="R12479" t="s">
        <v>43</v>
      </c>
    </row>
    <row r="12480" spans="1:18" x14ac:dyDescent="0.3">
      <c r="A12480">
        <v>12479</v>
      </c>
      <c r="B12480">
        <v>2689169970</v>
      </c>
      <c r="C12480" s="1">
        <v>43977</v>
      </c>
      <c r="D12480" t="s">
        <v>209</v>
      </c>
      <c r="E12480" t="s">
        <v>13873</v>
      </c>
      <c r="F12480" t="s">
        <v>13874</v>
      </c>
      <c r="G12480" t="s">
        <v>46</v>
      </c>
      <c r="H12480" t="s">
        <v>28</v>
      </c>
      <c r="I12480">
        <v>7</v>
      </c>
      <c r="J12480" t="s">
        <v>8292</v>
      </c>
      <c r="K12480" t="s">
        <v>22</v>
      </c>
      <c r="O12480">
        <v>53</v>
      </c>
      <c r="P12480" t="s">
        <v>11473</v>
      </c>
      <c r="Q12480" t="s">
        <v>146</v>
      </c>
      <c r="R12480" t="s">
        <v>57</v>
      </c>
    </row>
    <row r="12481" spans="1:18" x14ac:dyDescent="0.3">
      <c r="A12481">
        <v>12480</v>
      </c>
      <c r="B12481">
        <v>2621818483</v>
      </c>
      <c r="C12481" s="1">
        <v>43977</v>
      </c>
      <c r="D12481" t="s">
        <v>17</v>
      </c>
      <c r="E12481" t="s">
        <v>17</v>
      </c>
      <c r="F12481" t="s">
        <v>13875</v>
      </c>
      <c r="G12481" t="s">
        <v>19</v>
      </c>
      <c r="H12481" t="s">
        <v>20</v>
      </c>
      <c r="I12481">
        <v>3</v>
      </c>
      <c r="J12481" t="s">
        <v>13876</v>
      </c>
      <c r="K12481" t="s">
        <v>13877</v>
      </c>
      <c r="O12481">
        <v>10</v>
      </c>
      <c r="P12481" t="s">
        <v>13878</v>
      </c>
      <c r="Q12481" t="s">
        <v>604</v>
      </c>
      <c r="R12481" t="s">
        <v>43</v>
      </c>
    </row>
    <row r="12482" spans="1:18" x14ac:dyDescent="0.3">
      <c r="A12482">
        <v>12481</v>
      </c>
      <c r="B12482">
        <v>2559051643</v>
      </c>
      <c r="C12482" s="1">
        <v>43977</v>
      </c>
      <c r="D12482" t="s">
        <v>609</v>
      </c>
      <c r="E12482" t="s">
        <v>610</v>
      </c>
      <c r="G12482" t="s">
        <v>19</v>
      </c>
      <c r="H12482" t="s">
        <v>28</v>
      </c>
      <c r="I12482">
        <v>7</v>
      </c>
      <c r="J12482" t="s">
        <v>611</v>
      </c>
      <c r="K12482" t="s">
        <v>1103</v>
      </c>
      <c r="O12482">
        <v>1</v>
      </c>
      <c r="P12482" t="s">
        <v>70</v>
      </c>
      <c r="Q12482" t="s">
        <v>56</v>
      </c>
      <c r="R12482" t="s">
        <v>25</v>
      </c>
    </row>
    <row r="12483" spans="1:18" x14ac:dyDescent="0.3">
      <c r="A12483">
        <v>12482</v>
      </c>
      <c r="B12483">
        <v>2666146946</v>
      </c>
      <c r="C12483" s="1">
        <v>43977</v>
      </c>
      <c r="D12483" t="s">
        <v>268</v>
      </c>
      <c r="E12483" t="s">
        <v>902</v>
      </c>
      <c r="G12483" t="s">
        <v>19</v>
      </c>
      <c r="H12483" t="s">
        <v>67</v>
      </c>
      <c r="I12483">
        <v>3</v>
      </c>
      <c r="J12483" t="s">
        <v>13879</v>
      </c>
      <c r="K12483" t="s">
        <v>22</v>
      </c>
      <c r="O12483">
        <v>11</v>
      </c>
      <c r="P12483" t="s">
        <v>5863</v>
      </c>
      <c r="Q12483" t="s">
        <v>35</v>
      </c>
      <c r="R12483" t="s">
        <v>25</v>
      </c>
    </row>
    <row r="12484" spans="1:18" x14ac:dyDescent="0.3">
      <c r="A12484">
        <v>12483</v>
      </c>
      <c r="B12484">
        <v>2678763636</v>
      </c>
      <c r="C12484" s="1">
        <v>43977</v>
      </c>
      <c r="D12484" t="s">
        <v>17</v>
      </c>
      <c r="E12484" t="s">
        <v>130</v>
      </c>
      <c r="G12484" t="s">
        <v>19</v>
      </c>
      <c r="H12484" t="s">
        <v>28</v>
      </c>
      <c r="I12484">
        <v>9</v>
      </c>
      <c r="J12484" t="s">
        <v>13880</v>
      </c>
      <c r="K12484" t="s">
        <v>22</v>
      </c>
      <c r="O12484">
        <v>1</v>
      </c>
      <c r="P12484" t="s">
        <v>369</v>
      </c>
      <c r="Q12484" t="s">
        <v>50</v>
      </c>
      <c r="R12484" t="s">
        <v>25</v>
      </c>
    </row>
    <row r="12485" spans="1:18" x14ac:dyDescent="0.3">
      <c r="A12485">
        <v>12484</v>
      </c>
      <c r="B12485">
        <v>2733166041</v>
      </c>
      <c r="C12485" s="1">
        <v>43977</v>
      </c>
      <c r="D12485" t="s">
        <v>36</v>
      </c>
      <c r="E12485" t="s">
        <v>13881</v>
      </c>
      <c r="G12485" t="s">
        <v>19</v>
      </c>
      <c r="H12485" t="s">
        <v>67</v>
      </c>
      <c r="I12485">
        <v>5</v>
      </c>
      <c r="J12485" t="s">
        <v>342</v>
      </c>
      <c r="K12485" t="s">
        <v>141</v>
      </c>
      <c r="O12485">
        <v>4</v>
      </c>
      <c r="P12485" t="s">
        <v>1819</v>
      </c>
      <c r="Q12485" t="s">
        <v>56</v>
      </c>
      <c r="R12485" t="s">
        <v>43</v>
      </c>
    </row>
    <row r="12486" spans="1:18" x14ac:dyDescent="0.3">
      <c r="A12486">
        <v>12485</v>
      </c>
      <c r="B12486">
        <v>2733205276</v>
      </c>
      <c r="C12486" s="1">
        <v>43977</v>
      </c>
      <c r="D12486" t="s">
        <v>36</v>
      </c>
      <c r="E12486" t="s">
        <v>618</v>
      </c>
      <c r="F12486" t="s">
        <v>619</v>
      </c>
      <c r="G12486" t="s">
        <v>19</v>
      </c>
      <c r="H12486" t="s">
        <v>67</v>
      </c>
      <c r="I12486">
        <v>3</v>
      </c>
      <c r="J12486" t="s">
        <v>342</v>
      </c>
      <c r="K12486" t="s">
        <v>170</v>
      </c>
      <c r="P12486" t="s">
        <v>70</v>
      </c>
      <c r="Q12486" t="s">
        <v>56</v>
      </c>
      <c r="R12486" t="s">
        <v>25</v>
      </c>
    </row>
    <row r="12487" spans="1:18" x14ac:dyDescent="0.3">
      <c r="A12487">
        <v>12486</v>
      </c>
      <c r="B12487">
        <v>2681558304</v>
      </c>
      <c r="C12487" s="1">
        <v>43978</v>
      </c>
      <c r="D12487" t="s">
        <v>17</v>
      </c>
      <c r="E12487" t="s">
        <v>472</v>
      </c>
      <c r="F12487" t="s">
        <v>791</v>
      </c>
      <c r="G12487" t="s">
        <v>19</v>
      </c>
      <c r="H12487" t="s">
        <v>28</v>
      </c>
      <c r="I12487">
        <v>7</v>
      </c>
      <c r="J12487" t="s">
        <v>919</v>
      </c>
      <c r="K12487" t="s">
        <v>1598</v>
      </c>
      <c r="P12487" t="s">
        <v>234</v>
      </c>
      <c r="Q12487" t="s">
        <v>35</v>
      </c>
      <c r="R12487" t="s">
        <v>25</v>
      </c>
    </row>
    <row r="12488" spans="1:18" x14ac:dyDescent="0.3">
      <c r="A12488">
        <v>12487</v>
      </c>
      <c r="B12488">
        <v>2698165476</v>
      </c>
      <c r="C12488" s="1">
        <v>43978</v>
      </c>
      <c r="D12488" t="s">
        <v>1376</v>
      </c>
      <c r="E12488" t="s">
        <v>1376</v>
      </c>
      <c r="G12488" t="s">
        <v>46</v>
      </c>
      <c r="H12488" t="s">
        <v>28</v>
      </c>
      <c r="I12488">
        <v>9</v>
      </c>
      <c r="J12488" t="s">
        <v>13882</v>
      </c>
      <c r="K12488" t="s">
        <v>141</v>
      </c>
      <c r="O12488">
        <v>18</v>
      </c>
      <c r="P12488" t="s">
        <v>13883</v>
      </c>
      <c r="Q12488" t="s">
        <v>137</v>
      </c>
      <c r="R12488" t="s">
        <v>183</v>
      </c>
    </row>
    <row r="12489" spans="1:18" x14ac:dyDescent="0.3">
      <c r="A12489">
        <v>12488</v>
      </c>
      <c r="B12489">
        <v>2727460425</v>
      </c>
      <c r="C12489" s="1">
        <v>43978</v>
      </c>
      <c r="D12489" t="s">
        <v>17</v>
      </c>
      <c r="E12489" t="s">
        <v>130</v>
      </c>
      <c r="G12489" t="s">
        <v>19</v>
      </c>
      <c r="H12489" t="s">
        <v>20</v>
      </c>
      <c r="I12489">
        <v>1</v>
      </c>
      <c r="J12489" t="s">
        <v>8229</v>
      </c>
      <c r="K12489" t="s">
        <v>109</v>
      </c>
      <c r="O12489">
        <v>3</v>
      </c>
      <c r="P12489" t="s">
        <v>8230</v>
      </c>
      <c r="Q12489" t="s">
        <v>50</v>
      </c>
      <c r="R12489" t="s">
        <v>183</v>
      </c>
    </row>
    <row r="12490" spans="1:18" x14ac:dyDescent="0.3">
      <c r="A12490">
        <v>12489</v>
      </c>
      <c r="B12490">
        <v>2691337376</v>
      </c>
      <c r="C12490" s="1">
        <v>43978</v>
      </c>
      <c r="D12490" t="s">
        <v>65</v>
      </c>
      <c r="E12490" t="s">
        <v>65</v>
      </c>
      <c r="F12490" t="e">
        <f>- Remote Nationwide</f>
        <v>#NAME?</v>
      </c>
      <c r="G12490" t="s">
        <v>19</v>
      </c>
      <c r="H12490" t="s">
        <v>67</v>
      </c>
      <c r="I12490">
        <v>4</v>
      </c>
      <c r="J12490" t="s">
        <v>373</v>
      </c>
      <c r="K12490" t="s">
        <v>374</v>
      </c>
      <c r="O12490">
        <v>24</v>
      </c>
      <c r="P12490" t="s">
        <v>41</v>
      </c>
      <c r="Q12490" t="s">
        <v>42</v>
      </c>
      <c r="R12490" t="s">
        <v>43</v>
      </c>
    </row>
    <row r="12491" spans="1:18" x14ac:dyDescent="0.3">
      <c r="A12491">
        <v>12490</v>
      </c>
      <c r="B12491">
        <v>2733630782</v>
      </c>
      <c r="C12491" s="1">
        <v>43978</v>
      </c>
      <c r="D12491" t="s">
        <v>44</v>
      </c>
      <c r="E12491" t="s">
        <v>5705</v>
      </c>
      <c r="F12491" t="s">
        <v>13884</v>
      </c>
      <c r="G12491" t="s">
        <v>19</v>
      </c>
      <c r="H12491" t="s">
        <v>28</v>
      </c>
      <c r="I12491">
        <v>5</v>
      </c>
      <c r="J12491" t="s">
        <v>13885</v>
      </c>
      <c r="K12491" t="s">
        <v>54</v>
      </c>
      <c r="O12491">
        <v>4</v>
      </c>
      <c r="P12491" t="s">
        <v>5708</v>
      </c>
      <c r="Q12491" t="s">
        <v>137</v>
      </c>
      <c r="R12491" t="s">
        <v>111</v>
      </c>
    </row>
    <row r="12492" spans="1:18" x14ac:dyDescent="0.3">
      <c r="A12492">
        <v>12491</v>
      </c>
      <c r="B12492">
        <v>2567805222</v>
      </c>
      <c r="C12492" s="1">
        <v>43978</v>
      </c>
      <c r="D12492" t="s">
        <v>464</v>
      </c>
      <c r="E12492" t="s">
        <v>13886</v>
      </c>
      <c r="G12492" t="s">
        <v>19</v>
      </c>
      <c r="H12492" t="s">
        <v>28</v>
      </c>
      <c r="I12492">
        <v>7</v>
      </c>
      <c r="J12492" t="s">
        <v>13887</v>
      </c>
      <c r="K12492" t="s">
        <v>22</v>
      </c>
      <c r="O12492">
        <v>21</v>
      </c>
      <c r="P12492" t="s">
        <v>452</v>
      </c>
      <c r="Q12492" t="s">
        <v>50</v>
      </c>
      <c r="R12492" t="s">
        <v>25</v>
      </c>
    </row>
    <row r="12493" spans="1:18" x14ac:dyDescent="0.3">
      <c r="A12493">
        <v>12492</v>
      </c>
      <c r="B12493">
        <v>2696125715</v>
      </c>
      <c r="C12493" s="1">
        <v>43978</v>
      </c>
      <c r="D12493" t="s">
        <v>26</v>
      </c>
      <c r="E12493" t="s">
        <v>26</v>
      </c>
      <c r="G12493" t="s">
        <v>19</v>
      </c>
      <c r="H12493" t="s">
        <v>28</v>
      </c>
      <c r="I12493">
        <v>6</v>
      </c>
      <c r="J12493" t="s">
        <v>1914</v>
      </c>
      <c r="K12493" t="s">
        <v>5732</v>
      </c>
      <c r="P12493" t="s">
        <v>393</v>
      </c>
      <c r="Q12493" t="s">
        <v>137</v>
      </c>
      <c r="R12493" t="s">
        <v>183</v>
      </c>
    </row>
    <row r="12494" spans="1:18" x14ac:dyDescent="0.3">
      <c r="A12494">
        <v>12493</v>
      </c>
      <c r="B12494">
        <v>2685257993</v>
      </c>
      <c r="C12494" s="1">
        <v>43978</v>
      </c>
      <c r="D12494" t="s">
        <v>530</v>
      </c>
      <c r="E12494" t="s">
        <v>531</v>
      </c>
      <c r="G12494" t="s">
        <v>19</v>
      </c>
      <c r="H12494" t="s">
        <v>67</v>
      </c>
      <c r="I12494">
        <v>4</v>
      </c>
      <c r="J12494" t="s">
        <v>932</v>
      </c>
      <c r="K12494" t="s">
        <v>109</v>
      </c>
      <c r="P12494" t="s">
        <v>933</v>
      </c>
      <c r="Q12494" t="s">
        <v>50</v>
      </c>
      <c r="R12494" t="s">
        <v>25</v>
      </c>
    </row>
    <row r="12495" spans="1:18" x14ac:dyDescent="0.3">
      <c r="A12495">
        <v>12494</v>
      </c>
      <c r="B12495">
        <v>2700770393</v>
      </c>
      <c r="C12495" s="1">
        <v>43978</v>
      </c>
      <c r="D12495" t="s">
        <v>17</v>
      </c>
      <c r="E12495" t="s">
        <v>17</v>
      </c>
      <c r="F12495" t="s">
        <v>18</v>
      </c>
      <c r="G12495" t="s">
        <v>19</v>
      </c>
      <c r="H12495" t="s">
        <v>20</v>
      </c>
      <c r="I12495">
        <v>1</v>
      </c>
      <c r="J12495" t="s">
        <v>21</v>
      </c>
      <c r="K12495" t="s">
        <v>22</v>
      </c>
      <c r="O12495">
        <v>11</v>
      </c>
      <c r="P12495" t="s">
        <v>23</v>
      </c>
      <c r="Q12495" t="s">
        <v>24</v>
      </c>
      <c r="R12495" t="s">
        <v>25</v>
      </c>
    </row>
    <row r="12496" spans="1:18" x14ac:dyDescent="0.3">
      <c r="A12496">
        <v>12495</v>
      </c>
      <c r="B12496">
        <v>2690937339</v>
      </c>
      <c r="C12496" s="1">
        <v>43978</v>
      </c>
      <c r="D12496" t="s">
        <v>26</v>
      </c>
      <c r="E12496" t="s">
        <v>71</v>
      </c>
      <c r="F12496" t="s">
        <v>19</v>
      </c>
      <c r="G12496" t="s">
        <v>46</v>
      </c>
      <c r="H12496" t="s">
        <v>28</v>
      </c>
      <c r="I12496">
        <v>6</v>
      </c>
      <c r="J12496" t="s">
        <v>154</v>
      </c>
      <c r="K12496" t="s">
        <v>366</v>
      </c>
      <c r="P12496" t="s">
        <v>49</v>
      </c>
      <c r="Q12496" t="s">
        <v>50</v>
      </c>
      <c r="R12496" t="s">
        <v>25</v>
      </c>
    </row>
    <row r="12497" spans="1:18" x14ac:dyDescent="0.3">
      <c r="A12497">
        <v>12496</v>
      </c>
      <c r="B12497">
        <v>2744718082</v>
      </c>
      <c r="C12497" s="1">
        <v>43978</v>
      </c>
      <c r="D12497" t="s">
        <v>397</v>
      </c>
      <c r="E12497" t="s">
        <v>13888</v>
      </c>
      <c r="G12497" t="s">
        <v>19</v>
      </c>
      <c r="H12497" t="s">
        <v>20</v>
      </c>
      <c r="I12497">
        <v>3</v>
      </c>
      <c r="J12497" t="s">
        <v>127</v>
      </c>
      <c r="K12497" t="s">
        <v>22</v>
      </c>
      <c r="O12497">
        <v>4</v>
      </c>
      <c r="P12497" t="s">
        <v>6061</v>
      </c>
      <c r="Q12497" t="s">
        <v>56</v>
      </c>
      <c r="R12497" t="s">
        <v>147</v>
      </c>
    </row>
    <row r="12498" spans="1:18" x14ac:dyDescent="0.3">
      <c r="A12498">
        <v>12497</v>
      </c>
      <c r="B12498">
        <v>2690941009</v>
      </c>
      <c r="C12498" s="1">
        <v>43978</v>
      </c>
      <c r="D12498" t="s">
        <v>26</v>
      </c>
      <c r="E12498" t="s">
        <v>71</v>
      </c>
      <c r="F12498" t="s">
        <v>19</v>
      </c>
      <c r="G12498" t="s">
        <v>46</v>
      </c>
      <c r="H12498" t="s">
        <v>28</v>
      </c>
      <c r="I12498">
        <v>3</v>
      </c>
      <c r="J12498" t="s">
        <v>154</v>
      </c>
      <c r="K12498" t="s">
        <v>4753</v>
      </c>
      <c r="P12498" t="s">
        <v>49</v>
      </c>
      <c r="Q12498" t="s">
        <v>50</v>
      </c>
      <c r="R12498" t="s">
        <v>25</v>
      </c>
    </row>
    <row r="12499" spans="1:18" x14ac:dyDescent="0.3">
      <c r="A12499">
        <v>12498</v>
      </c>
      <c r="B12499">
        <v>2691033337</v>
      </c>
      <c r="C12499" s="1">
        <v>43978</v>
      </c>
      <c r="D12499" t="s">
        <v>44</v>
      </c>
      <c r="E12499" t="s">
        <v>3610</v>
      </c>
      <c r="F12499" t="s">
        <v>52</v>
      </c>
      <c r="G12499" t="s">
        <v>19</v>
      </c>
      <c r="H12499" t="s">
        <v>28</v>
      </c>
      <c r="I12499">
        <v>3</v>
      </c>
      <c r="J12499" t="s">
        <v>5338</v>
      </c>
      <c r="K12499" t="s">
        <v>22</v>
      </c>
      <c r="P12499" t="s">
        <v>1314</v>
      </c>
      <c r="Q12499" t="s">
        <v>293</v>
      </c>
      <c r="R12499" t="s">
        <v>75</v>
      </c>
    </row>
    <row r="12500" spans="1:18" x14ac:dyDescent="0.3">
      <c r="A12500">
        <v>12499</v>
      </c>
      <c r="B12500">
        <v>2739246838</v>
      </c>
      <c r="C12500" s="1">
        <v>43978</v>
      </c>
      <c r="D12500" t="s">
        <v>86</v>
      </c>
      <c r="E12500" t="s">
        <v>86</v>
      </c>
      <c r="G12500" t="s">
        <v>46</v>
      </c>
      <c r="H12500" t="s">
        <v>28</v>
      </c>
      <c r="I12500">
        <v>5</v>
      </c>
      <c r="J12500" t="s">
        <v>101</v>
      </c>
      <c r="K12500" t="s">
        <v>404</v>
      </c>
      <c r="P12500" t="s">
        <v>49</v>
      </c>
      <c r="Q12500" t="s">
        <v>50</v>
      </c>
      <c r="R12500" t="s">
        <v>25</v>
      </c>
    </row>
    <row r="12501" spans="1:18" x14ac:dyDescent="0.3">
      <c r="A12501">
        <v>12500</v>
      </c>
      <c r="B12501">
        <v>2680894516</v>
      </c>
      <c r="C12501" s="1">
        <v>43978</v>
      </c>
      <c r="D12501" t="s">
        <v>358</v>
      </c>
      <c r="E12501" t="s">
        <v>358</v>
      </c>
      <c r="G12501" t="s">
        <v>19</v>
      </c>
      <c r="H12501" t="s">
        <v>67</v>
      </c>
      <c r="I12501">
        <v>4</v>
      </c>
      <c r="J12501" t="s">
        <v>13889</v>
      </c>
      <c r="K12501" t="s">
        <v>22</v>
      </c>
      <c r="O12501">
        <v>5</v>
      </c>
      <c r="P12501" t="s">
        <v>12809</v>
      </c>
      <c r="Q12501" t="s">
        <v>6738</v>
      </c>
      <c r="R12501" t="s">
        <v>147</v>
      </c>
    </row>
    <row r="12502" spans="1:18" x14ac:dyDescent="0.3">
      <c r="A12502">
        <v>12501</v>
      </c>
      <c r="B12502">
        <v>2715184121</v>
      </c>
      <c r="C12502" s="1">
        <v>43978</v>
      </c>
      <c r="D12502" t="s">
        <v>17</v>
      </c>
      <c r="E12502" t="s">
        <v>17</v>
      </c>
      <c r="G12502" t="s">
        <v>19</v>
      </c>
      <c r="H12502" t="s">
        <v>67</v>
      </c>
      <c r="I12502">
        <v>4</v>
      </c>
      <c r="J12502" t="s">
        <v>13890</v>
      </c>
      <c r="K12502" t="s">
        <v>1943</v>
      </c>
      <c r="O12502">
        <v>5</v>
      </c>
      <c r="P12502" t="s">
        <v>369</v>
      </c>
      <c r="Q12502" t="s">
        <v>50</v>
      </c>
      <c r="R12502" t="s">
        <v>25</v>
      </c>
    </row>
    <row r="12503" spans="1:18" x14ac:dyDescent="0.3">
      <c r="A12503">
        <v>12502</v>
      </c>
      <c r="B12503">
        <v>2719080592</v>
      </c>
      <c r="C12503" s="1">
        <v>43978</v>
      </c>
      <c r="D12503" t="s">
        <v>103</v>
      </c>
      <c r="E12503" t="s">
        <v>13891</v>
      </c>
      <c r="G12503" t="s">
        <v>19</v>
      </c>
      <c r="H12503" t="s">
        <v>28</v>
      </c>
      <c r="I12503">
        <v>6</v>
      </c>
      <c r="J12503" t="s">
        <v>101</v>
      </c>
      <c r="K12503" t="s">
        <v>22</v>
      </c>
      <c r="O12503">
        <v>17</v>
      </c>
      <c r="P12503" t="s">
        <v>3803</v>
      </c>
      <c r="Q12503" t="s">
        <v>42</v>
      </c>
      <c r="R12503" t="s">
        <v>75</v>
      </c>
    </row>
    <row r="12504" spans="1:18" x14ac:dyDescent="0.3">
      <c r="A12504">
        <v>12503</v>
      </c>
      <c r="B12504">
        <v>2745385607</v>
      </c>
      <c r="C12504" s="1">
        <v>43978</v>
      </c>
      <c r="D12504" t="s">
        <v>65</v>
      </c>
      <c r="E12504" t="s">
        <v>13892</v>
      </c>
      <c r="G12504" t="s">
        <v>46</v>
      </c>
      <c r="H12504" t="s">
        <v>28</v>
      </c>
      <c r="I12504">
        <v>6</v>
      </c>
      <c r="J12504" t="s">
        <v>120</v>
      </c>
      <c r="K12504" t="s">
        <v>415</v>
      </c>
      <c r="O12504">
        <v>28</v>
      </c>
      <c r="P12504" t="s">
        <v>1073</v>
      </c>
      <c r="Q12504" t="s">
        <v>56</v>
      </c>
      <c r="R12504" t="s">
        <v>25</v>
      </c>
    </row>
    <row r="12505" spans="1:18" x14ac:dyDescent="0.3">
      <c r="A12505">
        <v>12504</v>
      </c>
      <c r="B12505">
        <v>2703828819</v>
      </c>
      <c r="C12505" s="1">
        <v>43978</v>
      </c>
      <c r="D12505" t="s">
        <v>17</v>
      </c>
      <c r="E12505" t="s">
        <v>130</v>
      </c>
      <c r="G12505" t="s">
        <v>19</v>
      </c>
      <c r="H12505" t="s">
        <v>28</v>
      </c>
      <c r="I12505">
        <v>9</v>
      </c>
      <c r="J12505" t="s">
        <v>8238</v>
      </c>
      <c r="K12505" t="s">
        <v>1112</v>
      </c>
      <c r="P12505" t="s">
        <v>136</v>
      </c>
      <c r="Q12505" t="s">
        <v>137</v>
      </c>
      <c r="R12505" t="s">
        <v>75</v>
      </c>
    </row>
    <row r="12506" spans="1:18" x14ac:dyDescent="0.3">
      <c r="A12506">
        <v>12505</v>
      </c>
      <c r="B12506">
        <v>2746632078</v>
      </c>
      <c r="C12506" s="1">
        <v>43978</v>
      </c>
      <c r="D12506" t="s">
        <v>26</v>
      </c>
      <c r="E12506" t="s">
        <v>26</v>
      </c>
      <c r="G12506" t="s">
        <v>19</v>
      </c>
      <c r="H12506" t="s">
        <v>28</v>
      </c>
      <c r="I12506">
        <v>6</v>
      </c>
      <c r="J12506" t="s">
        <v>13893</v>
      </c>
      <c r="K12506" t="s">
        <v>466</v>
      </c>
      <c r="P12506" t="s">
        <v>136</v>
      </c>
      <c r="Q12506" t="s">
        <v>137</v>
      </c>
      <c r="R12506" t="s">
        <v>75</v>
      </c>
    </row>
    <row r="12507" spans="1:18" x14ac:dyDescent="0.3">
      <c r="A12507">
        <v>12506</v>
      </c>
      <c r="B12507">
        <v>2690936915</v>
      </c>
      <c r="C12507" s="1">
        <v>43978</v>
      </c>
      <c r="D12507" t="s">
        <v>97</v>
      </c>
      <c r="E12507" t="s">
        <v>97</v>
      </c>
      <c r="F12507" t="s">
        <v>119</v>
      </c>
      <c r="G12507" t="s">
        <v>46</v>
      </c>
      <c r="H12507" t="s">
        <v>28</v>
      </c>
      <c r="I12507">
        <v>9</v>
      </c>
      <c r="J12507" t="s">
        <v>120</v>
      </c>
      <c r="K12507" t="s">
        <v>5601</v>
      </c>
      <c r="P12507" t="s">
        <v>49</v>
      </c>
      <c r="Q12507" t="s">
        <v>50</v>
      </c>
      <c r="R12507" t="s">
        <v>25</v>
      </c>
    </row>
    <row r="12508" spans="1:18" x14ac:dyDescent="0.3">
      <c r="A12508">
        <v>12507</v>
      </c>
      <c r="B12508">
        <v>2689565216</v>
      </c>
      <c r="C12508" s="1">
        <v>43978</v>
      </c>
      <c r="D12508" t="s">
        <v>17</v>
      </c>
      <c r="E12508" t="s">
        <v>17</v>
      </c>
      <c r="F12508" t="s">
        <v>235</v>
      </c>
      <c r="G12508" t="s">
        <v>19</v>
      </c>
      <c r="H12508" t="s">
        <v>20</v>
      </c>
      <c r="I12508">
        <v>3</v>
      </c>
      <c r="J12508" t="s">
        <v>132</v>
      </c>
      <c r="K12508" t="s">
        <v>4196</v>
      </c>
      <c r="O12508">
        <v>2</v>
      </c>
      <c r="P12508" t="s">
        <v>134</v>
      </c>
      <c r="Q12508" t="s">
        <v>35</v>
      </c>
      <c r="R12508" t="s">
        <v>25</v>
      </c>
    </row>
    <row r="12509" spans="1:18" x14ac:dyDescent="0.3">
      <c r="A12509">
        <v>12508</v>
      </c>
      <c r="B12509">
        <v>2681349688</v>
      </c>
      <c r="C12509" s="1">
        <v>43978</v>
      </c>
      <c r="D12509" t="s">
        <v>65</v>
      </c>
      <c r="E12509" t="s">
        <v>13894</v>
      </c>
      <c r="G12509" t="s">
        <v>19</v>
      </c>
      <c r="H12509" t="s">
        <v>28</v>
      </c>
      <c r="I12509">
        <v>4</v>
      </c>
      <c r="J12509" t="s">
        <v>120</v>
      </c>
      <c r="K12509" t="s">
        <v>181</v>
      </c>
      <c r="O12509">
        <v>2</v>
      </c>
      <c r="P12509" t="s">
        <v>10877</v>
      </c>
      <c r="Q12509" t="s">
        <v>774</v>
      </c>
      <c r="R12509" t="s">
        <v>174</v>
      </c>
    </row>
    <row r="12510" spans="1:18" x14ac:dyDescent="0.3">
      <c r="A12510">
        <v>12509</v>
      </c>
      <c r="B12510">
        <v>2704859351</v>
      </c>
      <c r="C12510" s="1">
        <v>43978</v>
      </c>
      <c r="D12510" t="s">
        <v>332</v>
      </c>
      <c r="E12510" t="s">
        <v>2810</v>
      </c>
      <c r="G12510" t="s">
        <v>19</v>
      </c>
      <c r="H12510" t="s">
        <v>67</v>
      </c>
      <c r="I12510">
        <v>3</v>
      </c>
      <c r="J12510" t="s">
        <v>13895</v>
      </c>
      <c r="K12510" t="s">
        <v>22</v>
      </c>
      <c r="O12510">
        <v>28</v>
      </c>
      <c r="P12510" t="s">
        <v>1617</v>
      </c>
      <c r="Q12510" t="s">
        <v>686</v>
      </c>
      <c r="R12510" t="s">
        <v>174</v>
      </c>
    </row>
    <row r="12511" spans="1:18" x14ac:dyDescent="0.3">
      <c r="A12511">
        <v>12510</v>
      </c>
      <c r="B12511">
        <v>2721877616</v>
      </c>
      <c r="C12511" s="1">
        <v>43978</v>
      </c>
      <c r="D12511" t="s">
        <v>268</v>
      </c>
      <c r="E12511" t="s">
        <v>3483</v>
      </c>
      <c r="G12511" t="s">
        <v>19</v>
      </c>
      <c r="H12511" t="s">
        <v>20</v>
      </c>
      <c r="I12511">
        <v>1</v>
      </c>
      <c r="J12511" t="s">
        <v>414</v>
      </c>
      <c r="K12511" t="s">
        <v>466</v>
      </c>
      <c r="O12511">
        <v>11</v>
      </c>
      <c r="P12511" t="s">
        <v>6393</v>
      </c>
      <c r="Q12511" t="s">
        <v>3347</v>
      </c>
      <c r="R12511" t="s">
        <v>111</v>
      </c>
    </row>
    <row r="12512" spans="1:18" x14ac:dyDescent="0.3">
      <c r="A12512">
        <v>12511</v>
      </c>
      <c r="B12512">
        <v>2720616825</v>
      </c>
      <c r="C12512" s="1">
        <v>43978</v>
      </c>
      <c r="D12512" t="s">
        <v>17</v>
      </c>
      <c r="E12512" t="s">
        <v>17</v>
      </c>
      <c r="G12512" t="s">
        <v>19</v>
      </c>
      <c r="H12512" t="s">
        <v>67</v>
      </c>
      <c r="I12512">
        <v>5</v>
      </c>
      <c r="J12512" t="s">
        <v>7524</v>
      </c>
      <c r="K12512" t="s">
        <v>466</v>
      </c>
      <c r="O12512">
        <v>1</v>
      </c>
      <c r="P12512" t="s">
        <v>3635</v>
      </c>
      <c r="Q12512" t="s">
        <v>1578</v>
      </c>
      <c r="R12512" t="s">
        <v>25</v>
      </c>
    </row>
    <row r="12513" spans="1:18" x14ac:dyDescent="0.3">
      <c r="A12513">
        <v>12512</v>
      </c>
      <c r="B12513">
        <v>2596260517</v>
      </c>
      <c r="C12513" s="1">
        <v>43979</v>
      </c>
      <c r="D12513" t="s">
        <v>17</v>
      </c>
      <c r="E12513" t="s">
        <v>17</v>
      </c>
      <c r="F12513" t="s">
        <v>8405</v>
      </c>
      <c r="G12513" t="s">
        <v>19</v>
      </c>
      <c r="H12513" t="s">
        <v>20</v>
      </c>
      <c r="I12513">
        <v>2</v>
      </c>
      <c r="J12513" t="s">
        <v>83</v>
      </c>
      <c r="K12513" t="s">
        <v>254</v>
      </c>
      <c r="O12513">
        <v>1</v>
      </c>
      <c r="P12513" t="s">
        <v>85</v>
      </c>
      <c r="Q12513" t="s">
        <v>35</v>
      </c>
      <c r="R12513" t="s">
        <v>25</v>
      </c>
    </row>
    <row r="12514" spans="1:18" x14ac:dyDescent="0.3">
      <c r="A12514">
        <v>12513</v>
      </c>
      <c r="B12514">
        <v>2742508332</v>
      </c>
      <c r="C12514" s="1">
        <v>43979</v>
      </c>
      <c r="D12514" t="s">
        <v>86</v>
      </c>
      <c r="E12514" t="s">
        <v>86</v>
      </c>
      <c r="G12514" t="s">
        <v>46</v>
      </c>
      <c r="H12514" t="s">
        <v>28</v>
      </c>
      <c r="I12514">
        <v>7</v>
      </c>
      <c r="J12514" t="s">
        <v>101</v>
      </c>
      <c r="K12514" t="s">
        <v>5713</v>
      </c>
      <c r="P12514" t="s">
        <v>49</v>
      </c>
      <c r="Q12514" t="s">
        <v>50</v>
      </c>
      <c r="R12514" t="s">
        <v>25</v>
      </c>
    </row>
    <row r="12515" spans="1:18" x14ac:dyDescent="0.3">
      <c r="A12515">
        <v>12514</v>
      </c>
      <c r="B12515">
        <v>2737638733</v>
      </c>
      <c r="C12515" s="1">
        <v>43979</v>
      </c>
      <c r="D12515" t="s">
        <v>97</v>
      </c>
      <c r="E12515" t="s">
        <v>97</v>
      </c>
      <c r="G12515" t="s">
        <v>19</v>
      </c>
      <c r="H12515" t="s">
        <v>28</v>
      </c>
      <c r="I12515">
        <v>6</v>
      </c>
      <c r="J12515" t="s">
        <v>12240</v>
      </c>
      <c r="K12515" t="s">
        <v>22</v>
      </c>
      <c r="O12515">
        <v>23</v>
      </c>
      <c r="P12515" t="s">
        <v>8164</v>
      </c>
      <c r="Q12515" t="s">
        <v>35</v>
      </c>
      <c r="R12515" t="s">
        <v>57</v>
      </c>
    </row>
    <row r="12516" spans="1:18" x14ac:dyDescent="0.3">
      <c r="A12516">
        <v>12515</v>
      </c>
      <c r="B12516">
        <v>2515399867</v>
      </c>
      <c r="C12516" s="1">
        <v>43979</v>
      </c>
      <c r="D12516" t="s">
        <v>17</v>
      </c>
      <c r="E12516" t="s">
        <v>130</v>
      </c>
      <c r="F12516" t="s">
        <v>11164</v>
      </c>
      <c r="G12516" t="s">
        <v>19</v>
      </c>
      <c r="H12516" t="s">
        <v>67</v>
      </c>
      <c r="I12516">
        <v>3</v>
      </c>
      <c r="J12516" t="s">
        <v>11165</v>
      </c>
      <c r="K12516" t="s">
        <v>102</v>
      </c>
      <c r="L12516">
        <v>173000</v>
      </c>
      <c r="M12516">
        <v>182000</v>
      </c>
      <c r="N12516" t="s">
        <v>217</v>
      </c>
      <c r="O12516">
        <v>5</v>
      </c>
      <c r="P12516" t="s">
        <v>2993</v>
      </c>
      <c r="Q12516" t="s">
        <v>35</v>
      </c>
      <c r="R12516" t="s">
        <v>25</v>
      </c>
    </row>
    <row r="12517" spans="1:18" x14ac:dyDescent="0.3">
      <c r="A12517">
        <v>12516</v>
      </c>
      <c r="B12517">
        <v>2688324072</v>
      </c>
      <c r="C12517" s="1">
        <v>43979</v>
      </c>
      <c r="D12517" t="s">
        <v>268</v>
      </c>
      <c r="E12517" t="s">
        <v>10958</v>
      </c>
      <c r="G12517" t="s">
        <v>19</v>
      </c>
      <c r="H12517" t="s">
        <v>67</v>
      </c>
      <c r="I12517">
        <v>3</v>
      </c>
      <c r="J12517" t="s">
        <v>7085</v>
      </c>
      <c r="K12517" t="s">
        <v>3617</v>
      </c>
      <c r="P12517" t="s">
        <v>9076</v>
      </c>
      <c r="Q12517" t="s">
        <v>56</v>
      </c>
      <c r="R12517" t="s">
        <v>25</v>
      </c>
    </row>
    <row r="12518" spans="1:18" x14ac:dyDescent="0.3">
      <c r="A12518">
        <v>12517</v>
      </c>
      <c r="B12518">
        <v>2718976484</v>
      </c>
      <c r="C12518" s="1">
        <v>43979</v>
      </c>
      <c r="D12518" t="s">
        <v>17</v>
      </c>
      <c r="E12518" t="s">
        <v>391</v>
      </c>
      <c r="G12518" t="s">
        <v>19</v>
      </c>
      <c r="H12518" t="s">
        <v>28</v>
      </c>
      <c r="I12518">
        <v>8</v>
      </c>
      <c r="J12518" t="s">
        <v>392</v>
      </c>
      <c r="K12518" t="s">
        <v>714</v>
      </c>
      <c r="P12518" t="s">
        <v>393</v>
      </c>
      <c r="Q12518" t="s">
        <v>137</v>
      </c>
      <c r="R12518" t="s">
        <v>111</v>
      </c>
    </row>
    <row r="12519" spans="1:18" x14ac:dyDescent="0.3">
      <c r="A12519">
        <v>12518</v>
      </c>
      <c r="B12519">
        <v>2682402255</v>
      </c>
      <c r="C12519" s="1">
        <v>43979</v>
      </c>
      <c r="D12519" t="s">
        <v>36</v>
      </c>
      <c r="E12519" t="s">
        <v>13896</v>
      </c>
      <c r="G12519" t="s">
        <v>46</v>
      </c>
      <c r="H12519" t="s">
        <v>67</v>
      </c>
      <c r="I12519">
        <v>2</v>
      </c>
      <c r="J12519" t="s">
        <v>120</v>
      </c>
      <c r="K12519" t="s">
        <v>22</v>
      </c>
      <c r="P12519" t="s">
        <v>241</v>
      </c>
      <c r="Q12519" t="s">
        <v>50</v>
      </c>
      <c r="R12519" t="s">
        <v>25</v>
      </c>
    </row>
    <row r="12520" spans="1:18" x14ac:dyDescent="0.3">
      <c r="A12520">
        <v>12519</v>
      </c>
      <c r="B12520">
        <v>2686930823</v>
      </c>
      <c r="C12520" s="1">
        <v>43979</v>
      </c>
      <c r="D12520" t="s">
        <v>17</v>
      </c>
      <c r="E12520" t="s">
        <v>13897</v>
      </c>
      <c r="G12520" t="s">
        <v>19</v>
      </c>
      <c r="H12520" t="s">
        <v>28</v>
      </c>
      <c r="I12520">
        <v>5</v>
      </c>
      <c r="J12520" t="s">
        <v>13898</v>
      </c>
      <c r="K12520" t="s">
        <v>207</v>
      </c>
      <c r="P12520" t="s">
        <v>1457</v>
      </c>
      <c r="Q12520" t="s">
        <v>35</v>
      </c>
      <c r="R12520" t="s">
        <v>57</v>
      </c>
    </row>
    <row r="12521" spans="1:18" x14ac:dyDescent="0.3">
      <c r="A12521">
        <v>12520</v>
      </c>
      <c r="B12521">
        <v>2714546645</v>
      </c>
      <c r="C12521" s="1">
        <v>43979</v>
      </c>
      <c r="D12521" t="s">
        <v>26</v>
      </c>
      <c r="E12521" t="s">
        <v>71</v>
      </c>
      <c r="G12521" t="s">
        <v>19</v>
      </c>
      <c r="H12521" t="s">
        <v>28</v>
      </c>
      <c r="I12521">
        <v>6</v>
      </c>
      <c r="J12521" t="s">
        <v>13899</v>
      </c>
      <c r="K12521" t="s">
        <v>222</v>
      </c>
      <c r="O12521">
        <v>6</v>
      </c>
      <c r="P12521" t="s">
        <v>13900</v>
      </c>
      <c r="Q12521" t="s">
        <v>35</v>
      </c>
      <c r="R12521" t="s">
        <v>57</v>
      </c>
    </row>
    <row r="12522" spans="1:18" x14ac:dyDescent="0.3">
      <c r="A12522">
        <v>12521</v>
      </c>
      <c r="B12522">
        <v>2690015397</v>
      </c>
      <c r="C12522" s="1">
        <v>43979</v>
      </c>
      <c r="D12522" t="s">
        <v>36</v>
      </c>
      <c r="E12522" t="s">
        <v>3996</v>
      </c>
      <c r="G12522" t="s">
        <v>19</v>
      </c>
      <c r="H12522" t="s">
        <v>28</v>
      </c>
      <c r="I12522">
        <v>4</v>
      </c>
      <c r="J12522" t="s">
        <v>720</v>
      </c>
      <c r="K12522" t="s">
        <v>13901</v>
      </c>
      <c r="O12522">
        <v>7</v>
      </c>
      <c r="P12522" t="s">
        <v>13902</v>
      </c>
      <c r="Q12522" t="s">
        <v>1515</v>
      </c>
      <c r="R12522" t="s">
        <v>25</v>
      </c>
    </row>
    <row r="12523" spans="1:18" x14ac:dyDescent="0.3">
      <c r="A12523">
        <v>12522</v>
      </c>
      <c r="B12523">
        <v>2722374763</v>
      </c>
      <c r="C12523" s="1">
        <v>43979</v>
      </c>
      <c r="D12523" t="s">
        <v>507</v>
      </c>
      <c r="E12523" t="s">
        <v>507</v>
      </c>
      <c r="G12523" t="s">
        <v>46</v>
      </c>
      <c r="H12523" t="s">
        <v>28</v>
      </c>
      <c r="I12523">
        <v>5</v>
      </c>
      <c r="J12523" t="s">
        <v>120</v>
      </c>
      <c r="K12523" t="s">
        <v>749</v>
      </c>
      <c r="O12523">
        <v>16</v>
      </c>
      <c r="P12523" t="s">
        <v>987</v>
      </c>
      <c r="Q12523" t="s">
        <v>50</v>
      </c>
      <c r="R12523" t="s">
        <v>57</v>
      </c>
    </row>
    <row r="12524" spans="1:18" x14ac:dyDescent="0.3">
      <c r="A12524">
        <v>12523</v>
      </c>
      <c r="B12524">
        <v>2673991666</v>
      </c>
      <c r="C12524" s="1">
        <v>43979</v>
      </c>
      <c r="D12524" t="s">
        <v>92</v>
      </c>
      <c r="E12524" t="s">
        <v>175</v>
      </c>
      <c r="G12524" t="s">
        <v>19</v>
      </c>
      <c r="H12524" t="s">
        <v>67</v>
      </c>
      <c r="I12524">
        <v>4</v>
      </c>
      <c r="J12524" t="s">
        <v>13903</v>
      </c>
      <c r="K12524" t="s">
        <v>22</v>
      </c>
      <c r="O12524">
        <v>5</v>
      </c>
      <c r="P12524" t="s">
        <v>3907</v>
      </c>
      <c r="Q12524" t="s">
        <v>35</v>
      </c>
      <c r="R12524" t="s">
        <v>147</v>
      </c>
    </row>
    <row r="12525" spans="1:18" x14ac:dyDescent="0.3">
      <c r="A12525">
        <v>12524</v>
      </c>
      <c r="B12525">
        <v>2707841539</v>
      </c>
      <c r="C12525" s="1">
        <v>43979</v>
      </c>
      <c r="D12525" t="s">
        <v>17</v>
      </c>
      <c r="E12525" t="s">
        <v>130</v>
      </c>
      <c r="F12525" t="s">
        <v>2204</v>
      </c>
      <c r="G12525" t="s">
        <v>19</v>
      </c>
      <c r="H12525" t="s">
        <v>28</v>
      </c>
      <c r="I12525">
        <v>5</v>
      </c>
      <c r="J12525" t="s">
        <v>1364</v>
      </c>
      <c r="K12525" t="s">
        <v>254</v>
      </c>
      <c r="O12525">
        <v>1</v>
      </c>
      <c r="P12525" t="s">
        <v>297</v>
      </c>
      <c r="Q12525" t="s">
        <v>56</v>
      </c>
      <c r="R12525" t="s">
        <v>25</v>
      </c>
    </row>
    <row r="12526" spans="1:18" x14ac:dyDescent="0.3">
      <c r="A12526">
        <v>12525</v>
      </c>
      <c r="B12526">
        <v>2393656943</v>
      </c>
      <c r="C12526" s="1">
        <v>43979</v>
      </c>
      <c r="D12526" t="s">
        <v>17</v>
      </c>
      <c r="E12526" t="s">
        <v>2639</v>
      </c>
      <c r="G12526" t="s">
        <v>19</v>
      </c>
      <c r="H12526" t="s">
        <v>67</v>
      </c>
      <c r="I12526">
        <v>5</v>
      </c>
      <c r="J12526" t="s">
        <v>2640</v>
      </c>
      <c r="K12526" t="s">
        <v>207</v>
      </c>
      <c r="O12526">
        <v>18</v>
      </c>
      <c r="P12526" t="s">
        <v>96</v>
      </c>
      <c r="Q12526" t="s">
        <v>35</v>
      </c>
      <c r="R12526" t="s">
        <v>25</v>
      </c>
    </row>
    <row r="12527" spans="1:18" x14ac:dyDescent="0.3">
      <c r="A12527">
        <v>12526</v>
      </c>
      <c r="B12527">
        <v>2717078067</v>
      </c>
      <c r="C12527" s="1">
        <v>43979</v>
      </c>
      <c r="D12527" t="s">
        <v>17</v>
      </c>
      <c r="E12527" t="s">
        <v>13904</v>
      </c>
      <c r="G12527" t="s">
        <v>19</v>
      </c>
      <c r="H12527" t="s">
        <v>28</v>
      </c>
      <c r="I12527">
        <v>2</v>
      </c>
      <c r="J12527" t="s">
        <v>13905</v>
      </c>
      <c r="K12527" t="s">
        <v>22</v>
      </c>
      <c r="O12527">
        <v>25</v>
      </c>
      <c r="P12527" t="s">
        <v>251</v>
      </c>
      <c r="Q12527" t="s">
        <v>137</v>
      </c>
      <c r="R12527" t="s">
        <v>25</v>
      </c>
    </row>
    <row r="12528" spans="1:18" x14ac:dyDescent="0.3">
      <c r="A12528">
        <v>12527</v>
      </c>
      <c r="B12528">
        <v>2680553037</v>
      </c>
      <c r="C12528" s="1">
        <v>43979</v>
      </c>
      <c r="D12528" t="s">
        <v>17</v>
      </c>
      <c r="E12528" t="s">
        <v>1757</v>
      </c>
      <c r="F12528" t="s">
        <v>10464</v>
      </c>
      <c r="G12528" t="s">
        <v>19</v>
      </c>
      <c r="H12528" t="s">
        <v>67</v>
      </c>
      <c r="I12528">
        <v>3</v>
      </c>
      <c r="J12528" t="s">
        <v>10465</v>
      </c>
      <c r="K12528" t="s">
        <v>22</v>
      </c>
      <c r="P12528" t="s">
        <v>580</v>
      </c>
      <c r="Q12528" t="s">
        <v>35</v>
      </c>
      <c r="R12528" t="s">
        <v>147</v>
      </c>
    </row>
    <row r="12529" spans="1:18" x14ac:dyDescent="0.3">
      <c r="A12529">
        <v>12528</v>
      </c>
      <c r="B12529">
        <v>2710947967</v>
      </c>
      <c r="C12529" s="1">
        <v>43979</v>
      </c>
      <c r="D12529" t="s">
        <v>1376</v>
      </c>
      <c r="E12529" t="s">
        <v>1377</v>
      </c>
      <c r="F12529" t="s">
        <v>52</v>
      </c>
      <c r="G12529" t="s">
        <v>19</v>
      </c>
      <c r="H12529" t="s">
        <v>67</v>
      </c>
      <c r="I12529">
        <v>3</v>
      </c>
      <c r="J12529" t="s">
        <v>1064</v>
      </c>
      <c r="K12529" t="s">
        <v>477</v>
      </c>
      <c r="O12529">
        <v>1</v>
      </c>
      <c r="P12529" t="s">
        <v>10058</v>
      </c>
      <c r="Q12529" t="s">
        <v>24</v>
      </c>
      <c r="R12529" t="s">
        <v>174</v>
      </c>
    </row>
    <row r="12530" spans="1:18" x14ac:dyDescent="0.3">
      <c r="A12530">
        <v>12529</v>
      </c>
      <c r="B12530">
        <v>2715113180</v>
      </c>
      <c r="C12530" s="1">
        <v>43979</v>
      </c>
      <c r="D12530" t="s">
        <v>17</v>
      </c>
      <c r="E12530" t="s">
        <v>107</v>
      </c>
      <c r="F12530" t="s">
        <v>13906</v>
      </c>
      <c r="G12530" t="s">
        <v>19</v>
      </c>
      <c r="H12530" t="s">
        <v>28</v>
      </c>
      <c r="I12530">
        <v>8</v>
      </c>
      <c r="J12530" t="s">
        <v>13907</v>
      </c>
      <c r="K12530" t="s">
        <v>583</v>
      </c>
      <c r="L12530">
        <v>158000</v>
      </c>
      <c r="M12530">
        <v>224000</v>
      </c>
      <c r="N12530" t="s">
        <v>217</v>
      </c>
      <c r="O12530">
        <v>8</v>
      </c>
      <c r="P12530" t="s">
        <v>2774</v>
      </c>
      <c r="Q12530" t="s">
        <v>137</v>
      </c>
      <c r="R12530" t="s">
        <v>183</v>
      </c>
    </row>
    <row r="12531" spans="1:18" x14ac:dyDescent="0.3">
      <c r="A12531">
        <v>12530</v>
      </c>
      <c r="B12531">
        <v>2681227647</v>
      </c>
      <c r="C12531" s="1">
        <v>43979</v>
      </c>
      <c r="D12531" t="s">
        <v>609</v>
      </c>
      <c r="E12531" t="s">
        <v>609</v>
      </c>
      <c r="G12531" t="s">
        <v>19</v>
      </c>
      <c r="H12531" t="s">
        <v>28</v>
      </c>
      <c r="I12531">
        <v>4</v>
      </c>
      <c r="J12531" t="s">
        <v>13908</v>
      </c>
      <c r="K12531" t="s">
        <v>22</v>
      </c>
      <c r="O12531">
        <v>2</v>
      </c>
      <c r="P12531" t="s">
        <v>13909</v>
      </c>
      <c r="Q12531" t="s">
        <v>716</v>
      </c>
      <c r="R12531" t="s">
        <v>147</v>
      </c>
    </row>
    <row r="12532" spans="1:18" x14ac:dyDescent="0.3">
      <c r="A12532">
        <v>12531</v>
      </c>
      <c r="B12532">
        <v>2731325509</v>
      </c>
      <c r="C12532" s="1">
        <v>43979</v>
      </c>
      <c r="D12532" t="s">
        <v>65</v>
      </c>
      <c r="E12532" t="s">
        <v>13910</v>
      </c>
      <c r="G12532" t="s">
        <v>19</v>
      </c>
      <c r="H12532" t="s">
        <v>28</v>
      </c>
      <c r="I12532">
        <v>3</v>
      </c>
      <c r="J12532" t="s">
        <v>13911</v>
      </c>
      <c r="K12532" t="s">
        <v>207</v>
      </c>
      <c r="O12532">
        <v>8</v>
      </c>
      <c r="P12532" t="s">
        <v>7583</v>
      </c>
      <c r="Q12532" t="s">
        <v>50</v>
      </c>
      <c r="R12532" t="s">
        <v>57</v>
      </c>
    </row>
    <row r="12533" spans="1:18" x14ac:dyDescent="0.3">
      <c r="A12533">
        <v>12532</v>
      </c>
      <c r="B12533">
        <v>2691885477</v>
      </c>
      <c r="C12533" s="1">
        <v>43979</v>
      </c>
      <c r="D12533" t="s">
        <v>17</v>
      </c>
      <c r="E12533" t="s">
        <v>17</v>
      </c>
      <c r="F12533" t="s">
        <v>13912</v>
      </c>
      <c r="G12533" t="s">
        <v>46</v>
      </c>
      <c r="H12533" t="s">
        <v>28</v>
      </c>
      <c r="I12533">
        <v>5</v>
      </c>
      <c r="J12533" t="s">
        <v>13913</v>
      </c>
      <c r="K12533" t="s">
        <v>316</v>
      </c>
      <c r="L12533">
        <v>132000</v>
      </c>
      <c r="M12533">
        <v>148000</v>
      </c>
      <c r="N12533" t="s">
        <v>80</v>
      </c>
      <c r="O12533">
        <v>18</v>
      </c>
      <c r="P12533" t="s">
        <v>13914</v>
      </c>
      <c r="Q12533" t="s">
        <v>137</v>
      </c>
      <c r="R12533" t="s">
        <v>183</v>
      </c>
    </row>
    <row r="12534" spans="1:18" x14ac:dyDescent="0.3">
      <c r="A12534">
        <v>12533</v>
      </c>
      <c r="B12534">
        <v>2705216436</v>
      </c>
      <c r="C12534" s="1">
        <v>43979</v>
      </c>
      <c r="D12534" t="s">
        <v>17</v>
      </c>
      <c r="E12534" t="s">
        <v>3901</v>
      </c>
      <c r="G12534" t="s">
        <v>19</v>
      </c>
      <c r="H12534" t="s">
        <v>67</v>
      </c>
      <c r="I12534">
        <v>4</v>
      </c>
      <c r="J12534" t="s">
        <v>3902</v>
      </c>
      <c r="K12534" t="s">
        <v>170</v>
      </c>
      <c r="O12534">
        <v>7</v>
      </c>
      <c r="P12534" t="s">
        <v>136</v>
      </c>
      <c r="Q12534" t="s">
        <v>137</v>
      </c>
      <c r="R12534" t="s">
        <v>75</v>
      </c>
    </row>
    <row r="12535" spans="1:18" x14ac:dyDescent="0.3">
      <c r="A12535">
        <v>12534</v>
      </c>
      <c r="B12535">
        <v>2701037591</v>
      </c>
      <c r="C12535" s="1">
        <v>43979</v>
      </c>
      <c r="D12535" t="s">
        <v>17</v>
      </c>
      <c r="E12535" t="s">
        <v>17</v>
      </c>
      <c r="F12535" t="s">
        <v>5644</v>
      </c>
      <c r="G12535" t="s">
        <v>19</v>
      </c>
      <c r="H12535" t="s">
        <v>28</v>
      </c>
      <c r="I12535">
        <v>5</v>
      </c>
      <c r="J12535" t="s">
        <v>3207</v>
      </c>
      <c r="K12535" t="s">
        <v>533</v>
      </c>
      <c r="L12535">
        <v>123000</v>
      </c>
      <c r="M12535">
        <v>114000</v>
      </c>
      <c r="N12535" t="s">
        <v>217</v>
      </c>
      <c r="O12535">
        <v>17</v>
      </c>
      <c r="P12535" t="s">
        <v>3208</v>
      </c>
      <c r="Q12535" t="s">
        <v>137</v>
      </c>
      <c r="R12535" t="s">
        <v>57</v>
      </c>
    </row>
    <row r="12536" spans="1:18" x14ac:dyDescent="0.3">
      <c r="A12536">
        <v>12535</v>
      </c>
      <c r="B12536">
        <v>2683713101</v>
      </c>
      <c r="C12536" s="1">
        <v>43979</v>
      </c>
      <c r="D12536" t="s">
        <v>17</v>
      </c>
      <c r="E12536" t="s">
        <v>410</v>
      </c>
      <c r="G12536" t="s">
        <v>19</v>
      </c>
      <c r="H12536" t="s">
        <v>28</v>
      </c>
      <c r="I12536">
        <v>6</v>
      </c>
      <c r="J12536" t="s">
        <v>411</v>
      </c>
      <c r="K12536" t="s">
        <v>477</v>
      </c>
      <c r="P12536" t="s">
        <v>267</v>
      </c>
      <c r="Q12536" t="s">
        <v>24</v>
      </c>
      <c r="R12536" t="s">
        <v>25</v>
      </c>
    </row>
    <row r="12537" spans="1:18" x14ac:dyDescent="0.3">
      <c r="A12537">
        <v>12536</v>
      </c>
      <c r="B12537">
        <v>2684177452</v>
      </c>
      <c r="C12537" s="1">
        <v>43979</v>
      </c>
      <c r="D12537" t="s">
        <v>36</v>
      </c>
      <c r="E12537" t="s">
        <v>13915</v>
      </c>
      <c r="G12537" t="s">
        <v>46</v>
      </c>
      <c r="H12537" t="s">
        <v>28</v>
      </c>
      <c r="I12537">
        <v>9</v>
      </c>
      <c r="J12537" t="s">
        <v>13916</v>
      </c>
      <c r="K12537" t="s">
        <v>207</v>
      </c>
      <c r="O12537">
        <v>2</v>
      </c>
      <c r="P12537" t="s">
        <v>6653</v>
      </c>
      <c r="Q12537" t="s">
        <v>56</v>
      </c>
      <c r="R12537" t="s">
        <v>75</v>
      </c>
    </row>
    <row r="12538" spans="1:18" x14ac:dyDescent="0.3">
      <c r="A12538">
        <v>12537</v>
      </c>
      <c r="B12538">
        <v>2613865738</v>
      </c>
      <c r="C12538" s="1">
        <v>43979</v>
      </c>
      <c r="D12538" t="s">
        <v>17</v>
      </c>
      <c r="E12538" t="s">
        <v>13917</v>
      </c>
      <c r="G12538" t="s">
        <v>19</v>
      </c>
      <c r="H12538" t="s">
        <v>28</v>
      </c>
      <c r="I12538">
        <v>8</v>
      </c>
      <c r="J12538" t="s">
        <v>13918</v>
      </c>
      <c r="K12538" t="s">
        <v>109</v>
      </c>
      <c r="O12538">
        <v>16</v>
      </c>
      <c r="P12538" t="s">
        <v>1351</v>
      </c>
      <c r="Q12538" t="s">
        <v>106</v>
      </c>
      <c r="R12538" t="s">
        <v>25</v>
      </c>
    </row>
    <row r="12539" spans="1:18" x14ac:dyDescent="0.3">
      <c r="A12539">
        <v>12538</v>
      </c>
      <c r="B12539">
        <v>2507861864</v>
      </c>
      <c r="C12539" s="1">
        <v>43979</v>
      </c>
      <c r="D12539" t="s">
        <v>17</v>
      </c>
      <c r="E12539" t="s">
        <v>2536</v>
      </c>
      <c r="G12539" t="s">
        <v>19</v>
      </c>
      <c r="H12539" t="s">
        <v>28</v>
      </c>
      <c r="I12539">
        <v>8</v>
      </c>
      <c r="J12539" t="s">
        <v>2537</v>
      </c>
      <c r="K12539" t="s">
        <v>466</v>
      </c>
      <c r="P12539" t="s">
        <v>96</v>
      </c>
      <c r="Q12539" t="s">
        <v>35</v>
      </c>
      <c r="R12539" t="s">
        <v>25</v>
      </c>
    </row>
    <row r="12540" spans="1:18" x14ac:dyDescent="0.3">
      <c r="A12540">
        <v>12539</v>
      </c>
      <c r="B12540">
        <v>2556554692</v>
      </c>
      <c r="C12540" s="1">
        <v>43979</v>
      </c>
      <c r="D12540" t="s">
        <v>3187</v>
      </c>
      <c r="E12540" t="s">
        <v>13919</v>
      </c>
      <c r="G12540" t="s">
        <v>19</v>
      </c>
      <c r="H12540" t="s">
        <v>67</v>
      </c>
      <c r="I12540">
        <v>4</v>
      </c>
      <c r="J12540" t="s">
        <v>13920</v>
      </c>
      <c r="K12540" t="s">
        <v>22</v>
      </c>
      <c r="O12540">
        <v>26</v>
      </c>
      <c r="P12540" t="s">
        <v>4347</v>
      </c>
      <c r="Q12540" t="s">
        <v>50</v>
      </c>
      <c r="R12540" t="s">
        <v>174</v>
      </c>
    </row>
    <row r="12541" spans="1:18" x14ac:dyDescent="0.3">
      <c r="A12541">
        <v>12540</v>
      </c>
      <c r="B12541">
        <v>2681100396</v>
      </c>
      <c r="C12541" s="1">
        <v>43979</v>
      </c>
      <c r="D12541" t="s">
        <v>58</v>
      </c>
      <c r="E12541" t="s">
        <v>788</v>
      </c>
      <c r="G12541" t="s">
        <v>19</v>
      </c>
      <c r="H12541" t="s">
        <v>20</v>
      </c>
      <c r="I12541">
        <v>2</v>
      </c>
      <c r="J12541" t="s">
        <v>4424</v>
      </c>
      <c r="K12541" t="s">
        <v>790</v>
      </c>
      <c r="P12541" t="s">
        <v>166</v>
      </c>
      <c r="Q12541" t="s">
        <v>167</v>
      </c>
      <c r="R12541" t="s">
        <v>111</v>
      </c>
    </row>
    <row r="12542" spans="1:18" x14ac:dyDescent="0.3">
      <c r="A12542">
        <v>12541</v>
      </c>
      <c r="B12542">
        <v>2673994152</v>
      </c>
      <c r="C12542" s="1">
        <v>43979</v>
      </c>
      <c r="D12542" t="s">
        <v>991</v>
      </c>
      <c r="E12542" t="s">
        <v>992</v>
      </c>
      <c r="F12542" t="s">
        <v>993</v>
      </c>
      <c r="G12542" t="s">
        <v>19</v>
      </c>
      <c r="H12542" t="s">
        <v>798</v>
      </c>
      <c r="I12542">
        <v>8</v>
      </c>
      <c r="J12542" t="s">
        <v>994</v>
      </c>
      <c r="K12542" t="s">
        <v>189</v>
      </c>
      <c r="O12542">
        <v>2</v>
      </c>
      <c r="P12542" t="s">
        <v>996</v>
      </c>
      <c r="Q12542" t="s">
        <v>42</v>
      </c>
      <c r="R12542" t="s">
        <v>43</v>
      </c>
    </row>
    <row r="12543" spans="1:18" x14ac:dyDescent="0.3">
      <c r="A12543">
        <v>12542</v>
      </c>
      <c r="B12543">
        <v>2684623633</v>
      </c>
      <c r="C12543" s="1">
        <v>43979</v>
      </c>
      <c r="D12543" t="s">
        <v>103</v>
      </c>
      <c r="E12543" t="s">
        <v>103</v>
      </c>
      <c r="G12543" t="s">
        <v>19</v>
      </c>
      <c r="H12543" t="s">
        <v>67</v>
      </c>
      <c r="I12543">
        <v>4</v>
      </c>
      <c r="J12543" t="s">
        <v>13921</v>
      </c>
      <c r="K12543" t="s">
        <v>2717</v>
      </c>
      <c r="L12543">
        <v>67000</v>
      </c>
      <c r="M12543">
        <v>112000</v>
      </c>
      <c r="N12543" t="s">
        <v>217</v>
      </c>
      <c r="O12543">
        <v>14</v>
      </c>
      <c r="P12543" t="s">
        <v>624</v>
      </c>
      <c r="Q12543" t="s">
        <v>604</v>
      </c>
      <c r="R12543" t="s">
        <v>43</v>
      </c>
    </row>
    <row r="12544" spans="1:18" x14ac:dyDescent="0.3">
      <c r="A12544">
        <v>12543</v>
      </c>
      <c r="B12544">
        <v>2638071636</v>
      </c>
      <c r="C12544" s="1">
        <v>43979</v>
      </c>
      <c r="D12544" t="s">
        <v>26</v>
      </c>
      <c r="E12544" t="s">
        <v>71</v>
      </c>
      <c r="G12544" t="s">
        <v>19</v>
      </c>
      <c r="H12544" t="s">
        <v>28</v>
      </c>
      <c r="I12544">
        <v>5</v>
      </c>
      <c r="J12544" t="s">
        <v>8493</v>
      </c>
      <c r="K12544" t="s">
        <v>521</v>
      </c>
      <c r="O12544">
        <v>4</v>
      </c>
      <c r="P12544" t="s">
        <v>5970</v>
      </c>
      <c r="Q12544" t="s">
        <v>604</v>
      </c>
      <c r="R12544" t="s">
        <v>43</v>
      </c>
    </row>
    <row r="12545" spans="1:18" x14ac:dyDescent="0.3">
      <c r="A12545">
        <v>12544</v>
      </c>
      <c r="B12545">
        <v>2687687930</v>
      </c>
      <c r="C12545" s="1">
        <v>43979</v>
      </c>
      <c r="D12545" t="s">
        <v>26</v>
      </c>
      <c r="E12545" t="s">
        <v>13922</v>
      </c>
      <c r="F12545" t="s">
        <v>52</v>
      </c>
      <c r="G12545" t="s">
        <v>19</v>
      </c>
      <c r="H12545" t="s">
        <v>20</v>
      </c>
      <c r="I12545">
        <v>1</v>
      </c>
      <c r="J12545" t="s">
        <v>13923</v>
      </c>
      <c r="K12545" t="s">
        <v>22</v>
      </c>
      <c r="O12545">
        <v>2</v>
      </c>
      <c r="P12545" t="s">
        <v>241</v>
      </c>
      <c r="Q12545" t="s">
        <v>50</v>
      </c>
      <c r="R12545" t="s">
        <v>25</v>
      </c>
    </row>
    <row r="12546" spans="1:18" x14ac:dyDescent="0.3">
      <c r="A12546">
        <v>12545</v>
      </c>
      <c r="B12546">
        <v>2689893712</v>
      </c>
      <c r="C12546" s="1">
        <v>43979</v>
      </c>
      <c r="D12546" t="s">
        <v>26</v>
      </c>
      <c r="E12546" t="s">
        <v>71</v>
      </c>
      <c r="F12546" t="s">
        <v>19</v>
      </c>
      <c r="G12546" t="s">
        <v>46</v>
      </c>
      <c r="H12546" t="s">
        <v>28</v>
      </c>
      <c r="I12546">
        <v>7</v>
      </c>
      <c r="J12546" t="s">
        <v>154</v>
      </c>
      <c r="K12546" t="s">
        <v>48</v>
      </c>
      <c r="P12546" t="s">
        <v>49</v>
      </c>
      <c r="Q12546" t="s">
        <v>50</v>
      </c>
      <c r="R12546" t="s">
        <v>25</v>
      </c>
    </row>
    <row r="12547" spans="1:18" x14ac:dyDescent="0.3">
      <c r="A12547">
        <v>12546</v>
      </c>
      <c r="B12547">
        <v>2496672680</v>
      </c>
      <c r="C12547" s="1">
        <v>43980</v>
      </c>
      <c r="D12547" t="s">
        <v>97</v>
      </c>
      <c r="E12547" t="s">
        <v>97</v>
      </c>
      <c r="G12547" t="s">
        <v>19</v>
      </c>
      <c r="H12547" t="s">
        <v>20</v>
      </c>
      <c r="I12547">
        <v>1</v>
      </c>
      <c r="J12547" t="s">
        <v>2146</v>
      </c>
      <c r="K12547" t="s">
        <v>229</v>
      </c>
      <c r="O12547">
        <v>30</v>
      </c>
      <c r="P12547" t="s">
        <v>2147</v>
      </c>
      <c r="Q12547" t="s">
        <v>50</v>
      </c>
      <c r="R12547" t="s">
        <v>25</v>
      </c>
    </row>
    <row r="12548" spans="1:18" x14ac:dyDescent="0.3">
      <c r="A12548">
        <v>12547</v>
      </c>
      <c r="B12548">
        <v>2689899740</v>
      </c>
      <c r="C12548" s="1">
        <v>43980</v>
      </c>
      <c r="D12548" t="s">
        <v>17</v>
      </c>
      <c r="E12548" t="s">
        <v>2298</v>
      </c>
      <c r="G12548" t="s">
        <v>19</v>
      </c>
      <c r="H12548" t="s">
        <v>20</v>
      </c>
      <c r="I12548">
        <v>2</v>
      </c>
      <c r="J12548" t="s">
        <v>3668</v>
      </c>
      <c r="K12548" t="s">
        <v>528</v>
      </c>
      <c r="O12548">
        <v>1</v>
      </c>
      <c r="P12548" t="s">
        <v>1361</v>
      </c>
      <c r="Q12548" t="s">
        <v>1362</v>
      </c>
      <c r="R12548" t="s">
        <v>147</v>
      </c>
    </row>
    <row r="12549" spans="1:18" x14ac:dyDescent="0.3">
      <c r="A12549">
        <v>12548</v>
      </c>
      <c r="B12549">
        <v>2702403265</v>
      </c>
      <c r="C12549" s="1">
        <v>43980</v>
      </c>
      <c r="D12549" t="s">
        <v>44</v>
      </c>
      <c r="E12549" t="s">
        <v>45</v>
      </c>
      <c r="F12549" t="s">
        <v>305</v>
      </c>
      <c r="G12549" t="s">
        <v>46</v>
      </c>
      <c r="H12549" t="s">
        <v>28</v>
      </c>
      <c r="I12549">
        <v>4</v>
      </c>
      <c r="J12549" t="s">
        <v>120</v>
      </c>
      <c r="K12549" t="s">
        <v>886</v>
      </c>
      <c r="P12549" t="s">
        <v>49</v>
      </c>
      <c r="Q12549" t="s">
        <v>50</v>
      </c>
      <c r="R12549" t="s">
        <v>25</v>
      </c>
    </row>
    <row r="12550" spans="1:18" x14ac:dyDescent="0.3">
      <c r="A12550">
        <v>12549</v>
      </c>
      <c r="B12550">
        <v>2712525901</v>
      </c>
      <c r="C12550" s="1">
        <v>43980</v>
      </c>
      <c r="D12550" t="s">
        <v>441</v>
      </c>
      <c r="E12550" t="s">
        <v>751</v>
      </c>
      <c r="G12550" t="s">
        <v>19</v>
      </c>
      <c r="H12550" t="s">
        <v>20</v>
      </c>
      <c r="I12550">
        <v>1</v>
      </c>
      <c r="J12550" t="s">
        <v>752</v>
      </c>
      <c r="K12550" t="s">
        <v>652</v>
      </c>
      <c r="O12550">
        <v>30</v>
      </c>
      <c r="P12550" t="s">
        <v>753</v>
      </c>
      <c r="Q12550" t="s">
        <v>91</v>
      </c>
      <c r="R12550" t="s">
        <v>75</v>
      </c>
    </row>
    <row r="12551" spans="1:18" x14ac:dyDescent="0.3">
      <c r="A12551">
        <v>12550</v>
      </c>
      <c r="B12551">
        <v>2676391479</v>
      </c>
      <c r="C12551" s="1">
        <v>43980</v>
      </c>
      <c r="D12551" t="s">
        <v>190</v>
      </c>
      <c r="E12551" t="s">
        <v>649</v>
      </c>
      <c r="F12551" t="s">
        <v>650</v>
      </c>
      <c r="G12551" t="s">
        <v>19</v>
      </c>
      <c r="H12551" t="s">
        <v>28</v>
      </c>
      <c r="I12551">
        <v>7</v>
      </c>
      <c r="J12551" t="s">
        <v>651</v>
      </c>
      <c r="K12551" t="s">
        <v>95</v>
      </c>
      <c r="P12551" t="s">
        <v>70</v>
      </c>
      <c r="Q12551" t="s">
        <v>56</v>
      </c>
      <c r="R12551" t="s">
        <v>25</v>
      </c>
    </row>
    <row r="12552" spans="1:18" x14ac:dyDescent="0.3">
      <c r="A12552">
        <v>12551</v>
      </c>
      <c r="B12552">
        <v>2690304953</v>
      </c>
      <c r="C12552" s="1">
        <v>43980</v>
      </c>
      <c r="D12552" t="s">
        <v>44</v>
      </c>
      <c r="E12552" t="s">
        <v>45</v>
      </c>
      <c r="F12552" t="s">
        <v>305</v>
      </c>
      <c r="G12552" t="s">
        <v>46</v>
      </c>
      <c r="H12552" t="s">
        <v>28</v>
      </c>
      <c r="I12552">
        <v>3</v>
      </c>
      <c r="J12552" t="s">
        <v>120</v>
      </c>
      <c r="K12552" t="s">
        <v>4237</v>
      </c>
      <c r="P12552" t="s">
        <v>49</v>
      </c>
      <c r="Q12552" t="s">
        <v>50</v>
      </c>
      <c r="R12552" t="s">
        <v>25</v>
      </c>
    </row>
    <row r="12553" spans="1:18" x14ac:dyDescent="0.3">
      <c r="A12553">
        <v>12552</v>
      </c>
      <c r="B12553">
        <v>2657340773</v>
      </c>
      <c r="C12553" s="1">
        <v>43980</v>
      </c>
      <c r="D12553" t="s">
        <v>92</v>
      </c>
      <c r="E12553" t="s">
        <v>12253</v>
      </c>
      <c r="F12553" t="s">
        <v>2513</v>
      </c>
      <c r="G12553" t="s">
        <v>19</v>
      </c>
      <c r="H12553" t="s">
        <v>20</v>
      </c>
      <c r="I12553">
        <v>1</v>
      </c>
      <c r="J12553" t="s">
        <v>13924</v>
      </c>
      <c r="K12553" t="s">
        <v>189</v>
      </c>
      <c r="O12553">
        <v>38</v>
      </c>
      <c r="P12553" t="s">
        <v>1617</v>
      </c>
      <c r="Q12553" t="s">
        <v>686</v>
      </c>
      <c r="R12553" t="s">
        <v>174</v>
      </c>
    </row>
    <row r="12554" spans="1:18" x14ac:dyDescent="0.3">
      <c r="A12554">
        <v>12553</v>
      </c>
      <c r="B12554">
        <v>2713340009</v>
      </c>
      <c r="C12554" s="1">
        <v>43980</v>
      </c>
      <c r="D12554" t="s">
        <v>36</v>
      </c>
      <c r="E12554" t="s">
        <v>618</v>
      </c>
      <c r="F12554" t="s">
        <v>619</v>
      </c>
      <c r="G12554" t="s">
        <v>19</v>
      </c>
      <c r="H12554" t="s">
        <v>67</v>
      </c>
      <c r="I12554">
        <v>4</v>
      </c>
      <c r="J12554" t="s">
        <v>342</v>
      </c>
      <c r="K12554" t="s">
        <v>466</v>
      </c>
      <c r="P12554" t="s">
        <v>70</v>
      </c>
      <c r="Q12554" t="s">
        <v>56</v>
      </c>
      <c r="R12554" t="s">
        <v>25</v>
      </c>
    </row>
    <row r="12555" spans="1:18" x14ac:dyDescent="0.3">
      <c r="A12555">
        <v>12554</v>
      </c>
      <c r="B12555">
        <v>2701056999</v>
      </c>
      <c r="C12555" s="1">
        <v>43980</v>
      </c>
      <c r="D12555" t="s">
        <v>36</v>
      </c>
      <c r="E12555" t="s">
        <v>36</v>
      </c>
      <c r="F12555" t="s">
        <v>13925</v>
      </c>
      <c r="G12555" t="s">
        <v>19</v>
      </c>
      <c r="H12555" t="s">
        <v>67</v>
      </c>
      <c r="I12555">
        <v>3</v>
      </c>
      <c r="J12555" t="s">
        <v>13926</v>
      </c>
      <c r="K12555" t="s">
        <v>12103</v>
      </c>
      <c r="O12555">
        <v>15</v>
      </c>
      <c r="P12555" t="s">
        <v>12104</v>
      </c>
      <c r="Q12555" t="s">
        <v>42</v>
      </c>
      <c r="R12555" t="s">
        <v>111</v>
      </c>
    </row>
    <row r="12556" spans="1:18" x14ac:dyDescent="0.3">
      <c r="A12556">
        <v>12555</v>
      </c>
      <c r="B12556">
        <v>2749244576</v>
      </c>
      <c r="C12556" s="1">
        <v>43980</v>
      </c>
      <c r="D12556" t="s">
        <v>768</v>
      </c>
      <c r="E12556" t="s">
        <v>769</v>
      </c>
      <c r="G12556" t="s">
        <v>19</v>
      </c>
      <c r="H12556" t="s">
        <v>28</v>
      </c>
      <c r="I12556">
        <v>8</v>
      </c>
      <c r="J12556" t="s">
        <v>770</v>
      </c>
      <c r="K12556" t="s">
        <v>1574</v>
      </c>
      <c r="P12556" t="s">
        <v>276</v>
      </c>
      <c r="Q12556" t="s">
        <v>35</v>
      </c>
      <c r="R12556" t="s">
        <v>25</v>
      </c>
    </row>
    <row r="12557" spans="1:18" x14ac:dyDescent="0.3">
      <c r="A12557">
        <v>12556</v>
      </c>
      <c r="B12557">
        <v>2685263527</v>
      </c>
      <c r="C12557" s="1">
        <v>43980</v>
      </c>
      <c r="D12557" t="s">
        <v>449</v>
      </c>
      <c r="E12557" t="s">
        <v>1186</v>
      </c>
      <c r="G12557" t="s">
        <v>19</v>
      </c>
      <c r="H12557" t="s">
        <v>67</v>
      </c>
      <c r="I12557">
        <v>4</v>
      </c>
      <c r="J12557" t="s">
        <v>1717</v>
      </c>
      <c r="K12557" t="s">
        <v>2173</v>
      </c>
      <c r="O12557">
        <v>17</v>
      </c>
      <c r="P12557" t="s">
        <v>8962</v>
      </c>
      <c r="Q12557" t="s">
        <v>293</v>
      </c>
      <c r="R12557" t="s">
        <v>57</v>
      </c>
    </row>
    <row r="12558" spans="1:18" x14ac:dyDescent="0.3">
      <c r="A12558">
        <v>12557</v>
      </c>
      <c r="B12558">
        <v>2689887034</v>
      </c>
      <c r="C12558" s="1">
        <v>43980</v>
      </c>
      <c r="D12558" t="s">
        <v>26</v>
      </c>
      <c r="E12558" t="s">
        <v>71</v>
      </c>
      <c r="F12558" t="s">
        <v>19</v>
      </c>
      <c r="G12558" t="s">
        <v>46</v>
      </c>
      <c r="H12558" t="s">
        <v>28</v>
      </c>
      <c r="I12558">
        <v>4</v>
      </c>
      <c r="J12558" t="s">
        <v>154</v>
      </c>
      <c r="K12558" t="s">
        <v>638</v>
      </c>
      <c r="P12558" t="s">
        <v>49</v>
      </c>
      <c r="Q12558" t="s">
        <v>50</v>
      </c>
      <c r="R12558" t="s">
        <v>25</v>
      </c>
    </row>
    <row r="12559" spans="1:18" x14ac:dyDescent="0.3">
      <c r="A12559">
        <v>12558</v>
      </c>
      <c r="B12559">
        <v>2693777966</v>
      </c>
      <c r="C12559" s="1">
        <v>43980</v>
      </c>
      <c r="D12559" t="s">
        <v>44</v>
      </c>
      <c r="E12559" t="s">
        <v>45</v>
      </c>
      <c r="F12559" t="s">
        <v>305</v>
      </c>
      <c r="G12559" t="s">
        <v>46</v>
      </c>
      <c r="H12559" t="s">
        <v>28</v>
      </c>
      <c r="I12559">
        <v>0</v>
      </c>
      <c r="J12559" t="s">
        <v>120</v>
      </c>
      <c r="K12559" t="s">
        <v>189</v>
      </c>
      <c r="P12559" t="s">
        <v>49</v>
      </c>
      <c r="Q12559" t="s">
        <v>50</v>
      </c>
      <c r="R12559" t="s">
        <v>25</v>
      </c>
    </row>
    <row r="12560" spans="1:18" x14ac:dyDescent="0.3">
      <c r="A12560">
        <v>12559</v>
      </c>
      <c r="B12560">
        <v>2690975431</v>
      </c>
      <c r="C12560" s="1">
        <v>43980</v>
      </c>
      <c r="D12560" t="s">
        <v>26</v>
      </c>
      <c r="E12560" t="s">
        <v>71</v>
      </c>
      <c r="G12560" t="s">
        <v>19</v>
      </c>
      <c r="H12560" t="s">
        <v>28</v>
      </c>
      <c r="I12560">
        <v>6</v>
      </c>
      <c r="J12560" t="s">
        <v>13927</v>
      </c>
      <c r="K12560" t="s">
        <v>553</v>
      </c>
      <c r="O12560">
        <v>3</v>
      </c>
      <c r="P12560" t="s">
        <v>12939</v>
      </c>
      <c r="Q12560" t="s">
        <v>50</v>
      </c>
      <c r="R12560" t="s">
        <v>57</v>
      </c>
    </row>
    <row r="12561" spans="1:18" x14ac:dyDescent="0.3">
      <c r="A12561">
        <v>12560</v>
      </c>
      <c r="B12561">
        <v>2709525206</v>
      </c>
      <c r="C12561" s="1">
        <v>43980</v>
      </c>
      <c r="D12561" t="s">
        <v>17</v>
      </c>
      <c r="E12561" t="s">
        <v>17</v>
      </c>
      <c r="G12561" t="s">
        <v>19</v>
      </c>
      <c r="H12561" t="s">
        <v>20</v>
      </c>
      <c r="I12561">
        <v>0</v>
      </c>
      <c r="J12561" t="s">
        <v>2023</v>
      </c>
      <c r="K12561" t="s">
        <v>128</v>
      </c>
      <c r="O12561">
        <v>9</v>
      </c>
      <c r="P12561" t="s">
        <v>6150</v>
      </c>
      <c r="Q12561" t="s">
        <v>50</v>
      </c>
      <c r="R12561" t="s">
        <v>25</v>
      </c>
    </row>
    <row r="12562" spans="1:18" x14ac:dyDescent="0.3">
      <c r="A12562">
        <v>12561</v>
      </c>
      <c r="B12562">
        <v>2698002034</v>
      </c>
      <c r="C12562" s="1">
        <v>43980</v>
      </c>
      <c r="D12562" t="s">
        <v>17</v>
      </c>
      <c r="E12562" t="s">
        <v>476</v>
      </c>
      <c r="G12562" t="s">
        <v>19</v>
      </c>
      <c r="H12562" t="s">
        <v>20</v>
      </c>
      <c r="I12562">
        <v>4</v>
      </c>
      <c r="J12562" t="s">
        <v>13928</v>
      </c>
      <c r="K12562" t="s">
        <v>550</v>
      </c>
      <c r="L12562">
        <v>64000</v>
      </c>
      <c r="M12562">
        <v>93000</v>
      </c>
      <c r="N12562" t="s">
        <v>217</v>
      </c>
      <c r="O12562">
        <v>104</v>
      </c>
      <c r="P12562" t="s">
        <v>2871</v>
      </c>
      <c r="Q12562" t="s">
        <v>178</v>
      </c>
      <c r="R12562" t="s">
        <v>57</v>
      </c>
    </row>
    <row r="12563" spans="1:18" x14ac:dyDescent="0.3">
      <c r="A12563">
        <v>12562</v>
      </c>
      <c r="B12563">
        <v>2737697147</v>
      </c>
      <c r="C12563" s="1">
        <v>43980</v>
      </c>
      <c r="D12563" t="s">
        <v>17</v>
      </c>
      <c r="E12563" t="s">
        <v>1389</v>
      </c>
      <c r="G12563" t="s">
        <v>19</v>
      </c>
      <c r="H12563" t="s">
        <v>28</v>
      </c>
      <c r="I12563">
        <v>9</v>
      </c>
      <c r="J12563" t="s">
        <v>1390</v>
      </c>
      <c r="K12563" t="s">
        <v>128</v>
      </c>
      <c r="P12563" t="s">
        <v>267</v>
      </c>
      <c r="Q12563" t="s">
        <v>24</v>
      </c>
      <c r="R12563" t="s">
        <v>25</v>
      </c>
    </row>
    <row r="12564" spans="1:18" x14ac:dyDescent="0.3">
      <c r="A12564">
        <v>12563</v>
      </c>
      <c r="B12564">
        <v>2733470750</v>
      </c>
      <c r="C12564" s="1">
        <v>43980</v>
      </c>
      <c r="D12564" t="s">
        <v>332</v>
      </c>
      <c r="E12564" t="s">
        <v>13929</v>
      </c>
      <c r="G12564" t="s">
        <v>46</v>
      </c>
      <c r="H12564" t="s">
        <v>67</v>
      </c>
      <c r="I12564">
        <v>5</v>
      </c>
      <c r="J12564" t="s">
        <v>13930</v>
      </c>
      <c r="K12564" t="s">
        <v>1539</v>
      </c>
      <c r="O12564">
        <v>4</v>
      </c>
      <c r="P12564" t="s">
        <v>241</v>
      </c>
      <c r="Q12564" t="s">
        <v>50</v>
      </c>
      <c r="R12564" t="s">
        <v>25</v>
      </c>
    </row>
    <row r="12565" spans="1:18" x14ac:dyDescent="0.3">
      <c r="A12565">
        <v>12564</v>
      </c>
      <c r="B12565">
        <v>2708448256</v>
      </c>
      <c r="C12565" s="1">
        <v>43980</v>
      </c>
      <c r="D12565" t="s">
        <v>26</v>
      </c>
      <c r="E12565" t="s">
        <v>26</v>
      </c>
      <c r="G12565" t="s">
        <v>19</v>
      </c>
      <c r="H12565" t="s">
        <v>67</v>
      </c>
      <c r="I12565">
        <v>3</v>
      </c>
      <c r="J12565" t="s">
        <v>13931</v>
      </c>
      <c r="K12565" t="s">
        <v>409</v>
      </c>
      <c r="O12565">
        <v>5</v>
      </c>
      <c r="P12565" t="s">
        <v>13932</v>
      </c>
      <c r="Q12565" t="s">
        <v>774</v>
      </c>
      <c r="R12565" t="s">
        <v>174</v>
      </c>
    </row>
    <row r="12566" spans="1:18" x14ac:dyDescent="0.3">
      <c r="A12566">
        <v>12565</v>
      </c>
      <c r="B12566">
        <v>2675383250</v>
      </c>
      <c r="C12566" s="1">
        <v>43980</v>
      </c>
      <c r="D12566" t="s">
        <v>190</v>
      </c>
      <c r="E12566" t="s">
        <v>191</v>
      </c>
      <c r="G12566" t="s">
        <v>19</v>
      </c>
      <c r="H12566" t="s">
        <v>20</v>
      </c>
      <c r="I12566">
        <v>2</v>
      </c>
      <c r="J12566" t="s">
        <v>192</v>
      </c>
      <c r="K12566" t="s">
        <v>222</v>
      </c>
      <c r="P12566" t="s">
        <v>85</v>
      </c>
      <c r="Q12566" t="s">
        <v>35</v>
      </c>
      <c r="R12566" t="s">
        <v>25</v>
      </c>
    </row>
    <row r="12567" spans="1:18" x14ac:dyDescent="0.3">
      <c r="A12567">
        <v>12566</v>
      </c>
      <c r="B12567">
        <v>2615085018</v>
      </c>
      <c r="C12567" s="1">
        <v>43980</v>
      </c>
      <c r="D12567" t="s">
        <v>190</v>
      </c>
      <c r="E12567" t="s">
        <v>13933</v>
      </c>
      <c r="G12567" t="s">
        <v>19</v>
      </c>
      <c r="H12567" t="s">
        <v>20</v>
      </c>
      <c r="I12567">
        <v>2</v>
      </c>
      <c r="J12567" t="s">
        <v>13934</v>
      </c>
      <c r="K12567" t="s">
        <v>141</v>
      </c>
      <c r="O12567">
        <v>7</v>
      </c>
      <c r="P12567" t="s">
        <v>6153</v>
      </c>
      <c r="Q12567" t="s">
        <v>56</v>
      </c>
      <c r="R12567" t="s">
        <v>25</v>
      </c>
    </row>
    <row r="12568" spans="1:18" x14ac:dyDescent="0.3">
      <c r="A12568">
        <v>12567</v>
      </c>
      <c r="B12568">
        <v>2690314254</v>
      </c>
      <c r="C12568" s="1">
        <v>43980</v>
      </c>
      <c r="D12568" t="s">
        <v>17</v>
      </c>
      <c r="E12568" t="s">
        <v>13935</v>
      </c>
      <c r="F12568" t="s">
        <v>52</v>
      </c>
      <c r="G12568" t="s">
        <v>19</v>
      </c>
      <c r="H12568" t="s">
        <v>67</v>
      </c>
      <c r="I12568">
        <v>3</v>
      </c>
      <c r="J12568" t="s">
        <v>13936</v>
      </c>
      <c r="K12568" t="s">
        <v>22</v>
      </c>
      <c r="O12568">
        <v>1</v>
      </c>
      <c r="P12568" t="s">
        <v>13937</v>
      </c>
      <c r="Q12568" t="s">
        <v>35</v>
      </c>
      <c r="R12568" t="s">
        <v>147</v>
      </c>
    </row>
    <row r="12569" spans="1:18" x14ac:dyDescent="0.3">
      <c r="A12569">
        <v>12568</v>
      </c>
      <c r="B12569">
        <v>2708013848</v>
      </c>
      <c r="C12569" s="1">
        <v>43980</v>
      </c>
      <c r="D12569" t="s">
        <v>65</v>
      </c>
      <c r="E12569" t="s">
        <v>13938</v>
      </c>
      <c r="G12569" t="s">
        <v>19</v>
      </c>
      <c r="H12569" t="s">
        <v>20</v>
      </c>
      <c r="I12569">
        <v>1</v>
      </c>
      <c r="J12569" t="s">
        <v>1991</v>
      </c>
      <c r="K12569" t="s">
        <v>3565</v>
      </c>
      <c r="O12569">
        <v>14</v>
      </c>
      <c r="P12569" t="s">
        <v>13939</v>
      </c>
      <c r="Q12569" t="s">
        <v>56</v>
      </c>
      <c r="R12569" t="s">
        <v>57</v>
      </c>
    </row>
    <row r="12570" spans="1:18" x14ac:dyDescent="0.3">
      <c r="A12570">
        <v>12569</v>
      </c>
      <c r="B12570">
        <v>2693177668</v>
      </c>
      <c r="C12570" s="1">
        <v>43980</v>
      </c>
      <c r="D12570" t="s">
        <v>1074</v>
      </c>
      <c r="E12570" t="s">
        <v>13940</v>
      </c>
      <c r="F12570" t="s">
        <v>52</v>
      </c>
      <c r="G12570" t="s">
        <v>19</v>
      </c>
      <c r="H12570" t="s">
        <v>28</v>
      </c>
      <c r="I12570">
        <v>3</v>
      </c>
      <c r="J12570" t="s">
        <v>13941</v>
      </c>
      <c r="K12570" t="s">
        <v>22</v>
      </c>
      <c r="O12570">
        <v>14</v>
      </c>
      <c r="P12570" t="s">
        <v>1053</v>
      </c>
      <c r="Q12570" t="s">
        <v>35</v>
      </c>
      <c r="R12570" t="s">
        <v>111</v>
      </c>
    </row>
    <row r="12571" spans="1:18" x14ac:dyDescent="0.3">
      <c r="A12571">
        <v>12570</v>
      </c>
      <c r="B12571">
        <v>2718976567</v>
      </c>
      <c r="C12571" s="1">
        <v>43980</v>
      </c>
      <c r="D12571" t="s">
        <v>17</v>
      </c>
      <c r="E12571" t="s">
        <v>391</v>
      </c>
      <c r="G12571" t="s">
        <v>19</v>
      </c>
      <c r="H12571" t="s">
        <v>28</v>
      </c>
      <c r="I12571">
        <v>7</v>
      </c>
      <c r="J12571" t="s">
        <v>392</v>
      </c>
      <c r="K12571" t="s">
        <v>8132</v>
      </c>
      <c r="P12571" t="s">
        <v>393</v>
      </c>
      <c r="Q12571" t="s">
        <v>137</v>
      </c>
      <c r="R12571" t="s">
        <v>111</v>
      </c>
    </row>
    <row r="12572" spans="1:18" x14ac:dyDescent="0.3">
      <c r="A12572">
        <v>12571</v>
      </c>
      <c r="B12572">
        <v>2714370390</v>
      </c>
      <c r="C12572" s="1">
        <v>43980</v>
      </c>
      <c r="D12572" t="s">
        <v>26</v>
      </c>
      <c r="E12572" t="s">
        <v>26</v>
      </c>
      <c r="G12572" t="s">
        <v>19</v>
      </c>
      <c r="H12572" t="s">
        <v>28</v>
      </c>
      <c r="I12572">
        <v>5</v>
      </c>
      <c r="J12572" t="s">
        <v>13942</v>
      </c>
      <c r="K12572" t="s">
        <v>528</v>
      </c>
      <c r="O12572">
        <v>16</v>
      </c>
      <c r="P12572" t="s">
        <v>198</v>
      </c>
    </row>
    <row r="12573" spans="1:18" x14ac:dyDescent="0.3">
      <c r="A12573">
        <v>12572</v>
      </c>
      <c r="B12573">
        <v>2720113080</v>
      </c>
      <c r="C12573" s="1">
        <v>43980</v>
      </c>
      <c r="D12573" t="s">
        <v>36</v>
      </c>
      <c r="E12573" t="s">
        <v>13943</v>
      </c>
      <c r="F12573" t="s">
        <v>13944</v>
      </c>
      <c r="G12573" t="s">
        <v>46</v>
      </c>
      <c r="H12573" t="s">
        <v>20</v>
      </c>
      <c r="I12573">
        <v>3</v>
      </c>
      <c r="J12573" t="s">
        <v>5758</v>
      </c>
      <c r="K12573" t="s">
        <v>22</v>
      </c>
      <c r="O12573">
        <v>10</v>
      </c>
      <c r="P12573" t="s">
        <v>241</v>
      </c>
      <c r="Q12573" t="s">
        <v>50</v>
      </c>
      <c r="R12573" t="s">
        <v>25</v>
      </c>
    </row>
    <row r="12574" spans="1:18" x14ac:dyDescent="0.3">
      <c r="A12574">
        <v>12573</v>
      </c>
      <c r="B12574">
        <v>2684604969</v>
      </c>
      <c r="C12574" s="1">
        <v>43980</v>
      </c>
      <c r="D12574" t="s">
        <v>17</v>
      </c>
      <c r="E12574" t="s">
        <v>4626</v>
      </c>
      <c r="F12574" t="s">
        <v>4627</v>
      </c>
      <c r="G12574" t="s">
        <v>19</v>
      </c>
      <c r="H12574" t="s">
        <v>28</v>
      </c>
      <c r="I12574">
        <v>5</v>
      </c>
      <c r="J12574" t="s">
        <v>4628</v>
      </c>
      <c r="K12574" t="s">
        <v>109</v>
      </c>
      <c r="O12574">
        <v>1</v>
      </c>
      <c r="P12574" t="s">
        <v>136</v>
      </c>
      <c r="Q12574" t="s">
        <v>137</v>
      </c>
      <c r="R12574" t="s">
        <v>75</v>
      </c>
    </row>
    <row r="12575" spans="1:18" x14ac:dyDescent="0.3">
      <c r="A12575">
        <v>12574</v>
      </c>
      <c r="B12575">
        <v>2694258512</v>
      </c>
      <c r="C12575" s="1">
        <v>43980</v>
      </c>
      <c r="D12575" t="s">
        <v>26</v>
      </c>
      <c r="E12575" t="s">
        <v>71</v>
      </c>
      <c r="F12575" t="s">
        <v>19</v>
      </c>
      <c r="G12575" t="s">
        <v>46</v>
      </c>
      <c r="H12575" t="s">
        <v>28</v>
      </c>
      <c r="I12575">
        <v>4</v>
      </c>
      <c r="J12575" t="s">
        <v>154</v>
      </c>
      <c r="K12575" t="s">
        <v>832</v>
      </c>
      <c r="O12575">
        <v>1</v>
      </c>
      <c r="P12575" t="s">
        <v>49</v>
      </c>
      <c r="Q12575" t="s">
        <v>50</v>
      </c>
      <c r="R12575" t="s">
        <v>25</v>
      </c>
    </row>
    <row r="12576" spans="1:18" x14ac:dyDescent="0.3">
      <c r="A12576">
        <v>12575</v>
      </c>
      <c r="B12576">
        <v>2679396880</v>
      </c>
      <c r="C12576" s="1">
        <v>43980</v>
      </c>
      <c r="D12576" t="s">
        <v>1041</v>
      </c>
      <c r="E12576" t="s">
        <v>1041</v>
      </c>
      <c r="G12576" t="s">
        <v>19</v>
      </c>
      <c r="H12576" t="s">
        <v>67</v>
      </c>
      <c r="I12576">
        <v>4</v>
      </c>
      <c r="J12576" t="s">
        <v>1042</v>
      </c>
      <c r="K12576" t="s">
        <v>2410</v>
      </c>
      <c r="P12576" t="s">
        <v>234</v>
      </c>
      <c r="Q12576" t="s">
        <v>35</v>
      </c>
      <c r="R12576" t="s">
        <v>25</v>
      </c>
    </row>
    <row r="12577" spans="1:18" x14ac:dyDescent="0.3">
      <c r="A12577">
        <v>12576</v>
      </c>
      <c r="B12577">
        <v>2742509837</v>
      </c>
      <c r="C12577" s="1">
        <v>43980</v>
      </c>
      <c r="D12577" t="s">
        <v>86</v>
      </c>
      <c r="E12577" t="s">
        <v>86</v>
      </c>
      <c r="G12577" t="s">
        <v>46</v>
      </c>
      <c r="H12577" t="s">
        <v>28</v>
      </c>
      <c r="I12577">
        <v>8</v>
      </c>
      <c r="J12577" t="s">
        <v>101</v>
      </c>
      <c r="K12577" t="s">
        <v>272</v>
      </c>
      <c r="P12577" t="s">
        <v>49</v>
      </c>
      <c r="Q12577" t="s">
        <v>50</v>
      </c>
      <c r="R12577" t="s">
        <v>25</v>
      </c>
    </row>
    <row r="12578" spans="1:18" x14ac:dyDescent="0.3">
      <c r="A12578">
        <v>12577</v>
      </c>
      <c r="B12578">
        <v>2625361639</v>
      </c>
      <c r="C12578" s="1">
        <v>43980</v>
      </c>
      <c r="D12578" t="s">
        <v>26</v>
      </c>
      <c r="E12578" t="s">
        <v>71</v>
      </c>
      <c r="G12578" t="s">
        <v>19</v>
      </c>
      <c r="H12578" t="s">
        <v>28</v>
      </c>
      <c r="I12578">
        <v>5</v>
      </c>
      <c r="J12578" t="s">
        <v>13945</v>
      </c>
      <c r="K12578" t="s">
        <v>22</v>
      </c>
      <c r="O12578">
        <v>1</v>
      </c>
      <c r="P12578" t="s">
        <v>13946</v>
      </c>
      <c r="Q12578" t="s">
        <v>56</v>
      </c>
      <c r="R12578" t="s">
        <v>25</v>
      </c>
    </row>
    <row r="12579" spans="1:18" x14ac:dyDescent="0.3">
      <c r="A12579">
        <v>12578</v>
      </c>
      <c r="B12579">
        <v>2650591894</v>
      </c>
      <c r="C12579" s="1">
        <v>43980</v>
      </c>
      <c r="D12579" t="s">
        <v>26</v>
      </c>
      <c r="E12579" t="s">
        <v>3687</v>
      </c>
      <c r="G12579" t="s">
        <v>19</v>
      </c>
      <c r="H12579" t="s">
        <v>67</v>
      </c>
      <c r="I12579">
        <v>5</v>
      </c>
      <c r="J12579" t="s">
        <v>13947</v>
      </c>
      <c r="K12579" t="s">
        <v>22</v>
      </c>
      <c r="O12579">
        <v>6</v>
      </c>
      <c r="P12579" t="s">
        <v>1228</v>
      </c>
      <c r="Q12579" t="s">
        <v>56</v>
      </c>
      <c r="R12579" t="s">
        <v>75</v>
      </c>
    </row>
    <row r="12580" spans="1:18" x14ac:dyDescent="0.3">
      <c r="A12580">
        <v>12579</v>
      </c>
      <c r="B12580">
        <v>2719656256</v>
      </c>
      <c r="C12580" s="1">
        <v>43980</v>
      </c>
      <c r="D12580" t="s">
        <v>268</v>
      </c>
      <c r="E12580" t="s">
        <v>7084</v>
      </c>
      <c r="G12580" t="s">
        <v>19</v>
      </c>
      <c r="H12580" t="s">
        <v>20</v>
      </c>
      <c r="I12580">
        <v>2</v>
      </c>
      <c r="J12580" t="s">
        <v>7085</v>
      </c>
      <c r="K12580" t="s">
        <v>141</v>
      </c>
      <c r="O12580">
        <v>3</v>
      </c>
      <c r="P12580" t="s">
        <v>3328</v>
      </c>
      <c r="Q12580" t="s">
        <v>686</v>
      </c>
      <c r="R12580" t="s">
        <v>43</v>
      </c>
    </row>
    <row r="12581" spans="1:18" x14ac:dyDescent="0.3">
      <c r="A12581">
        <v>12580</v>
      </c>
      <c r="B12581">
        <v>2679880864</v>
      </c>
      <c r="C12581" s="1">
        <v>43980</v>
      </c>
      <c r="D12581" t="s">
        <v>190</v>
      </c>
      <c r="E12581" t="s">
        <v>1135</v>
      </c>
      <c r="F12581" t="s">
        <v>13948</v>
      </c>
      <c r="G12581" t="s">
        <v>19</v>
      </c>
      <c r="H12581" t="s">
        <v>67</v>
      </c>
      <c r="I12581">
        <v>2</v>
      </c>
      <c r="J12581" t="s">
        <v>660</v>
      </c>
      <c r="K12581" t="s">
        <v>54</v>
      </c>
      <c r="O12581">
        <v>1</v>
      </c>
      <c r="P12581" t="s">
        <v>7991</v>
      </c>
      <c r="Q12581" t="s">
        <v>56</v>
      </c>
      <c r="R12581" t="s">
        <v>43</v>
      </c>
    </row>
    <row r="12582" spans="1:18" x14ac:dyDescent="0.3">
      <c r="A12582">
        <v>12581</v>
      </c>
      <c r="B12582">
        <v>2679692648</v>
      </c>
      <c r="C12582" s="1">
        <v>43980</v>
      </c>
      <c r="D12582" t="s">
        <v>17</v>
      </c>
      <c r="E12582" t="s">
        <v>130</v>
      </c>
      <c r="G12582" t="s">
        <v>19</v>
      </c>
      <c r="H12582" t="s">
        <v>28</v>
      </c>
      <c r="I12582">
        <v>5</v>
      </c>
      <c r="J12582" t="s">
        <v>13949</v>
      </c>
      <c r="K12582" t="s">
        <v>22</v>
      </c>
      <c r="O12582">
        <v>2</v>
      </c>
      <c r="P12582" t="s">
        <v>13950</v>
      </c>
      <c r="Q12582" t="s">
        <v>1830</v>
      </c>
      <c r="R12582" t="s">
        <v>75</v>
      </c>
    </row>
    <row r="12583" spans="1:18" x14ac:dyDescent="0.3">
      <c r="A12583">
        <v>12582</v>
      </c>
      <c r="B12583">
        <v>2593353088</v>
      </c>
      <c r="C12583" s="1">
        <v>43981</v>
      </c>
      <c r="D12583" t="s">
        <v>36</v>
      </c>
      <c r="E12583" t="s">
        <v>13951</v>
      </c>
      <c r="G12583" t="s">
        <v>19</v>
      </c>
      <c r="H12583" t="s">
        <v>20</v>
      </c>
      <c r="I12583">
        <v>1</v>
      </c>
      <c r="J12583" t="s">
        <v>120</v>
      </c>
      <c r="K12583" t="s">
        <v>11379</v>
      </c>
      <c r="O12583">
        <v>9</v>
      </c>
      <c r="P12583" t="s">
        <v>8289</v>
      </c>
      <c r="Q12583" t="s">
        <v>24</v>
      </c>
      <c r="R12583" t="s">
        <v>174</v>
      </c>
    </row>
    <row r="12584" spans="1:18" x14ac:dyDescent="0.3">
      <c r="A12584">
        <v>12583</v>
      </c>
      <c r="B12584">
        <v>2723462273</v>
      </c>
      <c r="C12584" s="1">
        <v>43981</v>
      </c>
      <c r="D12584" t="s">
        <v>97</v>
      </c>
      <c r="E12584" t="s">
        <v>13952</v>
      </c>
      <c r="G12584" t="s">
        <v>19</v>
      </c>
      <c r="H12584" t="s">
        <v>28</v>
      </c>
      <c r="I12584">
        <v>6</v>
      </c>
      <c r="J12584" t="s">
        <v>13953</v>
      </c>
      <c r="K12584" t="s">
        <v>421</v>
      </c>
      <c r="O12584">
        <v>12</v>
      </c>
      <c r="P12584" t="s">
        <v>1175</v>
      </c>
      <c r="Q12584" t="s">
        <v>1176</v>
      </c>
      <c r="R12584" t="s">
        <v>43</v>
      </c>
    </row>
    <row r="12585" spans="1:18" x14ac:dyDescent="0.3">
      <c r="A12585">
        <v>12584</v>
      </c>
      <c r="B12585">
        <v>2678483010</v>
      </c>
      <c r="C12585" s="1">
        <v>43981</v>
      </c>
      <c r="D12585" t="s">
        <v>209</v>
      </c>
      <c r="E12585" t="s">
        <v>568</v>
      </c>
      <c r="G12585" t="s">
        <v>19</v>
      </c>
      <c r="H12585" t="s">
        <v>67</v>
      </c>
      <c r="I12585">
        <v>5</v>
      </c>
      <c r="J12585" t="s">
        <v>13954</v>
      </c>
      <c r="K12585" t="s">
        <v>22</v>
      </c>
      <c r="O12585">
        <v>57</v>
      </c>
      <c r="P12585" t="s">
        <v>5335</v>
      </c>
      <c r="Q12585" t="s">
        <v>1893</v>
      </c>
      <c r="R12585" t="s">
        <v>147</v>
      </c>
    </row>
    <row r="12586" spans="1:18" x14ac:dyDescent="0.3">
      <c r="A12586">
        <v>12585</v>
      </c>
      <c r="B12586">
        <v>2744673326</v>
      </c>
      <c r="C12586" s="1">
        <v>43981</v>
      </c>
      <c r="D12586" t="s">
        <v>26</v>
      </c>
      <c r="E12586" t="s">
        <v>71</v>
      </c>
      <c r="G12586" t="s">
        <v>19</v>
      </c>
      <c r="H12586" t="s">
        <v>28</v>
      </c>
      <c r="I12586">
        <v>8</v>
      </c>
      <c r="J12586" t="s">
        <v>13955</v>
      </c>
      <c r="K12586" t="s">
        <v>790</v>
      </c>
      <c r="O12586">
        <v>5</v>
      </c>
      <c r="P12586" t="s">
        <v>13956</v>
      </c>
      <c r="Q12586" t="s">
        <v>56</v>
      </c>
      <c r="R12586" t="s">
        <v>147</v>
      </c>
    </row>
    <row r="12587" spans="1:18" x14ac:dyDescent="0.3">
      <c r="A12587">
        <v>12586</v>
      </c>
      <c r="B12587">
        <v>2692571965</v>
      </c>
      <c r="C12587" s="1">
        <v>43981</v>
      </c>
      <c r="D12587" t="s">
        <v>26</v>
      </c>
      <c r="E12587" t="s">
        <v>71</v>
      </c>
      <c r="G12587" t="s">
        <v>19</v>
      </c>
      <c r="H12587" t="s">
        <v>28</v>
      </c>
      <c r="I12587">
        <v>3</v>
      </c>
      <c r="J12587" t="s">
        <v>13957</v>
      </c>
      <c r="K12587" t="s">
        <v>628</v>
      </c>
      <c r="O12587">
        <v>2</v>
      </c>
      <c r="P12587" t="s">
        <v>9962</v>
      </c>
      <c r="Q12587" t="s">
        <v>2877</v>
      </c>
      <c r="R12587" t="s">
        <v>25</v>
      </c>
    </row>
    <row r="12588" spans="1:18" x14ac:dyDescent="0.3">
      <c r="A12588">
        <v>12587</v>
      </c>
      <c r="B12588">
        <v>2705256568</v>
      </c>
      <c r="C12588" s="1">
        <v>43981</v>
      </c>
      <c r="D12588" t="s">
        <v>17</v>
      </c>
      <c r="E12588" t="s">
        <v>130</v>
      </c>
      <c r="F12588" t="s">
        <v>2204</v>
      </c>
      <c r="G12588" t="s">
        <v>19</v>
      </c>
      <c r="H12588" t="s">
        <v>28</v>
      </c>
      <c r="I12588">
        <v>8</v>
      </c>
      <c r="J12588" t="s">
        <v>1364</v>
      </c>
      <c r="K12588" t="s">
        <v>222</v>
      </c>
      <c r="P12588" t="s">
        <v>297</v>
      </c>
      <c r="Q12588" t="s">
        <v>56</v>
      </c>
      <c r="R12588" t="s">
        <v>25</v>
      </c>
    </row>
    <row r="12589" spans="1:18" x14ac:dyDescent="0.3">
      <c r="A12589">
        <v>12588</v>
      </c>
      <c r="B12589">
        <v>2647551193</v>
      </c>
      <c r="C12589" s="1">
        <v>43981</v>
      </c>
      <c r="D12589" t="s">
        <v>609</v>
      </c>
      <c r="E12589" t="s">
        <v>609</v>
      </c>
      <c r="F12589" t="s">
        <v>1628</v>
      </c>
      <c r="G12589" t="s">
        <v>19</v>
      </c>
      <c r="H12589" t="s">
        <v>28</v>
      </c>
      <c r="I12589">
        <v>5</v>
      </c>
      <c r="J12589" t="s">
        <v>1629</v>
      </c>
      <c r="K12589" t="s">
        <v>1770</v>
      </c>
      <c r="P12589" t="s">
        <v>70</v>
      </c>
      <c r="Q12589" t="s">
        <v>56</v>
      </c>
      <c r="R12589" t="s">
        <v>25</v>
      </c>
    </row>
    <row r="12590" spans="1:18" x14ac:dyDescent="0.3">
      <c r="A12590">
        <v>12589</v>
      </c>
      <c r="B12590">
        <v>2752375288</v>
      </c>
      <c r="C12590" s="1">
        <v>43981</v>
      </c>
      <c r="D12590" t="s">
        <v>65</v>
      </c>
      <c r="E12590" t="s">
        <v>2501</v>
      </c>
      <c r="G12590" t="s">
        <v>19</v>
      </c>
      <c r="H12590" t="s">
        <v>28</v>
      </c>
      <c r="I12590">
        <v>5</v>
      </c>
      <c r="J12590" t="s">
        <v>13958</v>
      </c>
      <c r="K12590" t="s">
        <v>428</v>
      </c>
      <c r="O12590">
        <v>35</v>
      </c>
      <c r="P12590" t="s">
        <v>1622</v>
      </c>
      <c r="Q12590" t="s">
        <v>178</v>
      </c>
      <c r="R12590" t="s">
        <v>43</v>
      </c>
    </row>
    <row r="12591" spans="1:18" x14ac:dyDescent="0.3">
      <c r="A12591">
        <v>12590</v>
      </c>
      <c r="B12591">
        <v>2660773991</v>
      </c>
      <c r="C12591" s="1">
        <v>43981</v>
      </c>
      <c r="D12591" t="s">
        <v>464</v>
      </c>
      <c r="E12591" t="s">
        <v>585</v>
      </c>
      <c r="G12591" t="s">
        <v>19</v>
      </c>
      <c r="H12591" t="s">
        <v>67</v>
      </c>
      <c r="I12591">
        <v>3</v>
      </c>
      <c r="J12591" t="s">
        <v>3091</v>
      </c>
      <c r="K12591" t="s">
        <v>22</v>
      </c>
      <c r="O12591">
        <v>25</v>
      </c>
      <c r="P12591" t="s">
        <v>3092</v>
      </c>
      <c r="Q12591" t="s">
        <v>24</v>
      </c>
      <c r="R12591" t="s">
        <v>57</v>
      </c>
    </row>
    <row r="12592" spans="1:18" x14ac:dyDescent="0.3">
      <c r="A12592">
        <v>12591</v>
      </c>
      <c r="B12592">
        <v>2683236784</v>
      </c>
      <c r="C12592" s="1">
        <v>43981</v>
      </c>
      <c r="D12592" t="s">
        <v>36</v>
      </c>
      <c r="E12592" t="s">
        <v>36</v>
      </c>
      <c r="G12592" t="s">
        <v>46</v>
      </c>
      <c r="H12592" t="s">
        <v>28</v>
      </c>
      <c r="I12592">
        <v>7</v>
      </c>
      <c r="J12592" t="s">
        <v>13959</v>
      </c>
      <c r="K12592" t="s">
        <v>7219</v>
      </c>
      <c r="O12592">
        <v>17</v>
      </c>
      <c r="P12592" t="s">
        <v>5360</v>
      </c>
      <c r="Q12592" t="s">
        <v>56</v>
      </c>
      <c r="R12592" t="s">
        <v>174</v>
      </c>
    </row>
    <row r="12593" spans="1:18" x14ac:dyDescent="0.3">
      <c r="A12593">
        <v>12592</v>
      </c>
      <c r="B12593">
        <v>2676073207</v>
      </c>
      <c r="C12593" s="1">
        <v>43981</v>
      </c>
      <c r="D12593" t="s">
        <v>65</v>
      </c>
      <c r="E12593" t="s">
        <v>65</v>
      </c>
      <c r="G12593" t="s">
        <v>19</v>
      </c>
      <c r="H12593" t="s">
        <v>20</v>
      </c>
      <c r="I12593">
        <v>2</v>
      </c>
      <c r="J12593" t="s">
        <v>13960</v>
      </c>
      <c r="K12593" t="s">
        <v>22</v>
      </c>
      <c r="O12593">
        <v>154</v>
      </c>
      <c r="P12593" t="s">
        <v>872</v>
      </c>
      <c r="Q12593" t="s">
        <v>56</v>
      </c>
      <c r="R12593" t="s">
        <v>43</v>
      </c>
    </row>
    <row r="12594" spans="1:18" x14ac:dyDescent="0.3">
      <c r="A12594">
        <v>12593</v>
      </c>
      <c r="B12594">
        <v>2647546820</v>
      </c>
      <c r="C12594" s="1">
        <v>43981</v>
      </c>
      <c r="D12594" t="s">
        <v>609</v>
      </c>
      <c r="E12594" t="s">
        <v>609</v>
      </c>
      <c r="F12594" t="s">
        <v>1628</v>
      </c>
      <c r="G12594" t="s">
        <v>19</v>
      </c>
      <c r="H12594" t="s">
        <v>28</v>
      </c>
      <c r="I12594">
        <v>4</v>
      </c>
      <c r="J12594" t="s">
        <v>1629</v>
      </c>
      <c r="K12594" t="s">
        <v>412</v>
      </c>
      <c r="P12594" t="s">
        <v>70</v>
      </c>
      <c r="Q12594" t="s">
        <v>56</v>
      </c>
      <c r="R12594" t="s">
        <v>25</v>
      </c>
    </row>
    <row r="12595" spans="1:18" x14ac:dyDescent="0.3">
      <c r="A12595">
        <v>12594</v>
      </c>
      <c r="B12595">
        <v>2403585614</v>
      </c>
      <c r="C12595" s="1">
        <v>43981</v>
      </c>
      <c r="D12595" t="s">
        <v>397</v>
      </c>
      <c r="E12595" t="s">
        <v>1642</v>
      </c>
      <c r="G12595" t="s">
        <v>19</v>
      </c>
      <c r="H12595" t="s">
        <v>20</v>
      </c>
      <c r="I12595">
        <v>0</v>
      </c>
      <c r="J12595" t="s">
        <v>1643</v>
      </c>
      <c r="K12595" t="s">
        <v>54</v>
      </c>
      <c r="O12595">
        <v>38</v>
      </c>
      <c r="P12595" t="s">
        <v>142</v>
      </c>
      <c r="Q12595" t="s">
        <v>35</v>
      </c>
      <c r="R12595" t="s">
        <v>75</v>
      </c>
    </row>
    <row r="12596" spans="1:18" x14ac:dyDescent="0.3">
      <c r="A12596">
        <v>12595</v>
      </c>
      <c r="B12596">
        <v>2651731937</v>
      </c>
      <c r="C12596" s="1">
        <v>43981</v>
      </c>
      <c r="D12596" t="s">
        <v>26</v>
      </c>
      <c r="E12596" t="s">
        <v>26</v>
      </c>
      <c r="F12596" t="s">
        <v>13961</v>
      </c>
      <c r="G12596" t="s">
        <v>19</v>
      </c>
      <c r="H12596" t="s">
        <v>20</v>
      </c>
      <c r="I12596">
        <v>0</v>
      </c>
      <c r="J12596" t="s">
        <v>13962</v>
      </c>
      <c r="K12596" t="s">
        <v>22</v>
      </c>
      <c r="O12596">
        <v>5</v>
      </c>
      <c r="P12596" t="s">
        <v>814</v>
      </c>
      <c r="Q12596" t="s">
        <v>35</v>
      </c>
      <c r="R12596" t="s">
        <v>25</v>
      </c>
    </row>
    <row r="12597" spans="1:18" x14ac:dyDescent="0.3">
      <c r="A12597">
        <v>12596</v>
      </c>
      <c r="B12597">
        <v>2589584310</v>
      </c>
      <c r="C12597" s="1">
        <v>43981</v>
      </c>
      <c r="D12597" t="s">
        <v>17</v>
      </c>
      <c r="E12597" t="s">
        <v>17</v>
      </c>
      <c r="F12597" t="s">
        <v>82</v>
      </c>
      <c r="G12597" t="s">
        <v>19</v>
      </c>
      <c r="H12597" t="s">
        <v>20</v>
      </c>
      <c r="I12597">
        <v>2</v>
      </c>
      <c r="J12597" t="s">
        <v>83</v>
      </c>
      <c r="K12597" t="s">
        <v>54</v>
      </c>
      <c r="O12597">
        <v>1</v>
      </c>
      <c r="P12597" t="s">
        <v>85</v>
      </c>
      <c r="Q12597" t="s">
        <v>35</v>
      </c>
      <c r="R12597" t="s">
        <v>25</v>
      </c>
    </row>
    <row r="12598" spans="1:18" x14ac:dyDescent="0.3">
      <c r="A12598">
        <v>12597</v>
      </c>
      <c r="B12598">
        <v>2682076248</v>
      </c>
      <c r="C12598" s="1">
        <v>43981</v>
      </c>
      <c r="D12598" t="s">
        <v>209</v>
      </c>
      <c r="E12598" t="s">
        <v>568</v>
      </c>
      <c r="G12598" t="s">
        <v>19</v>
      </c>
      <c r="H12598" t="s">
        <v>67</v>
      </c>
      <c r="I12598">
        <v>4</v>
      </c>
      <c r="J12598" t="s">
        <v>4178</v>
      </c>
      <c r="K12598" t="s">
        <v>871</v>
      </c>
      <c r="O12598">
        <v>11</v>
      </c>
      <c r="P12598" t="s">
        <v>13963</v>
      </c>
      <c r="Q12598" t="s">
        <v>24</v>
      </c>
      <c r="R12598" t="s">
        <v>147</v>
      </c>
    </row>
    <row r="12599" spans="1:18" x14ac:dyDescent="0.3">
      <c r="A12599">
        <v>12598</v>
      </c>
      <c r="B12599">
        <v>2740042210</v>
      </c>
      <c r="C12599" s="1">
        <v>43981</v>
      </c>
      <c r="D12599" t="s">
        <v>882</v>
      </c>
      <c r="E12599" t="s">
        <v>11353</v>
      </c>
      <c r="F12599" t="s">
        <v>334</v>
      </c>
      <c r="G12599" t="s">
        <v>19</v>
      </c>
      <c r="H12599" t="s">
        <v>67</v>
      </c>
      <c r="I12599">
        <v>2</v>
      </c>
      <c r="J12599" t="s">
        <v>11354</v>
      </c>
      <c r="K12599" t="s">
        <v>3137</v>
      </c>
      <c r="O12599">
        <v>1</v>
      </c>
      <c r="P12599" t="s">
        <v>3541</v>
      </c>
      <c r="Q12599" t="s">
        <v>50</v>
      </c>
      <c r="R12599" t="s">
        <v>174</v>
      </c>
    </row>
    <row r="12600" spans="1:18" x14ac:dyDescent="0.3">
      <c r="A12600">
        <v>12599</v>
      </c>
      <c r="B12600">
        <v>2688586902</v>
      </c>
      <c r="C12600" s="1">
        <v>43981</v>
      </c>
      <c r="D12600" t="s">
        <v>1074</v>
      </c>
      <c r="E12600" t="s">
        <v>9656</v>
      </c>
      <c r="G12600" t="s">
        <v>19</v>
      </c>
      <c r="H12600" t="s">
        <v>28</v>
      </c>
      <c r="I12600">
        <v>6</v>
      </c>
      <c r="J12600" t="s">
        <v>9657</v>
      </c>
      <c r="K12600" t="s">
        <v>54</v>
      </c>
      <c r="O12600">
        <v>8</v>
      </c>
      <c r="P12600" t="s">
        <v>5454</v>
      </c>
      <c r="Q12600" t="s">
        <v>284</v>
      </c>
      <c r="R12600" t="s">
        <v>111</v>
      </c>
    </row>
    <row r="12601" spans="1:18" x14ac:dyDescent="0.3">
      <c r="A12601">
        <v>12600</v>
      </c>
      <c r="B12601">
        <v>2696295789</v>
      </c>
      <c r="C12601" s="1">
        <v>43981</v>
      </c>
      <c r="D12601" t="s">
        <v>1376</v>
      </c>
      <c r="E12601" t="s">
        <v>1376</v>
      </c>
      <c r="G12601" t="s">
        <v>46</v>
      </c>
      <c r="H12601" t="s">
        <v>28</v>
      </c>
      <c r="I12601">
        <v>8</v>
      </c>
      <c r="J12601" t="s">
        <v>1480</v>
      </c>
      <c r="K12601" t="s">
        <v>1608</v>
      </c>
      <c r="L12601">
        <v>94000</v>
      </c>
      <c r="M12601">
        <v>126000</v>
      </c>
      <c r="N12601" t="s">
        <v>80</v>
      </c>
      <c r="O12601">
        <v>57</v>
      </c>
      <c r="P12601" t="s">
        <v>987</v>
      </c>
      <c r="Q12601" t="s">
        <v>50</v>
      </c>
      <c r="R12601" t="s">
        <v>57</v>
      </c>
    </row>
    <row r="12602" spans="1:18" x14ac:dyDescent="0.3">
      <c r="A12602">
        <v>12601</v>
      </c>
      <c r="B12602">
        <v>2690301982</v>
      </c>
      <c r="C12602" s="1">
        <v>43981</v>
      </c>
      <c r="D12602" t="s">
        <v>44</v>
      </c>
      <c r="E12602" t="s">
        <v>45</v>
      </c>
      <c r="F12602" t="s">
        <v>305</v>
      </c>
      <c r="G12602" t="s">
        <v>46</v>
      </c>
      <c r="H12602" t="s">
        <v>28</v>
      </c>
      <c r="I12602">
        <v>4</v>
      </c>
      <c r="J12602" t="s">
        <v>120</v>
      </c>
      <c r="K12602" t="s">
        <v>832</v>
      </c>
      <c r="P12602" t="s">
        <v>49</v>
      </c>
      <c r="Q12602" t="s">
        <v>50</v>
      </c>
      <c r="R12602" t="s">
        <v>25</v>
      </c>
    </row>
    <row r="12603" spans="1:18" x14ac:dyDescent="0.3">
      <c r="A12603">
        <v>12602</v>
      </c>
      <c r="B12603">
        <v>2656646170</v>
      </c>
      <c r="C12603" s="1">
        <v>43981</v>
      </c>
      <c r="D12603" t="s">
        <v>26</v>
      </c>
      <c r="E12603" t="s">
        <v>71</v>
      </c>
      <c r="F12603" t="s">
        <v>119</v>
      </c>
      <c r="G12603" t="s">
        <v>46</v>
      </c>
      <c r="H12603" t="s">
        <v>28</v>
      </c>
      <c r="I12603">
        <v>5</v>
      </c>
      <c r="J12603" t="s">
        <v>154</v>
      </c>
      <c r="K12603" t="s">
        <v>1303</v>
      </c>
      <c r="P12603" t="s">
        <v>49</v>
      </c>
      <c r="Q12603" t="s">
        <v>50</v>
      </c>
      <c r="R12603" t="s">
        <v>25</v>
      </c>
    </row>
    <row r="12604" spans="1:18" x14ac:dyDescent="0.3">
      <c r="A12604">
        <v>12603</v>
      </c>
      <c r="B12604">
        <v>2698186368</v>
      </c>
      <c r="C12604" s="1">
        <v>43981</v>
      </c>
      <c r="D12604" t="s">
        <v>92</v>
      </c>
      <c r="E12604" t="s">
        <v>12148</v>
      </c>
      <c r="G12604" t="s">
        <v>19</v>
      </c>
      <c r="H12604" t="s">
        <v>28</v>
      </c>
      <c r="I12604">
        <v>6</v>
      </c>
      <c r="J12604" t="s">
        <v>7636</v>
      </c>
      <c r="K12604" t="s">
        <v>2802</v>
      </c>
      <c r="O12604">
        <v>1</v>
      </c>
      <c r="P12604" t="s">
        <v>96</v>
      </c>
      <c r="Q12604" t="s">
        <v>35</v>
      </c>
      <c r="R12604" t="s">
        <v>25</v>
      </c>
    </row>
    <row r="12605" spans="1:18" x14ac:dyDescent="0.3">
      <c r="A12605">
        <v>12604</v>
      </c>
      <c r="B12605">
        <v>2708991523</v>
      </c>
      <c r="C12605" s="1">
        <v>43981</v>
      </c>
      <c r="D12605" t="s">
        <v>103</v>
      </c>
      <c r="E12605" t="s">
        <v>5574</v>
      </c>
      <c r="G12605" t="s">
        <v>19</v>
      </c>
      <c r="H12605" t="s">
        <v>67</v>
      </c>
      <c r="I12605">
        <v>4</v>
      </c>
      <c r="J12605" t="s">
        <v>211</v>
      </c>
      <c r="K12605" t="s">
        <v>466</v>
      </c>
      <c r="O12605">
        <v>8</v>
      </c>
      <c r="P12605" t="s">
        <v>6242</v>
      </c>
      <c r="Q12605" t="s">
        <v>56</v>
      </c>
      <c r="R12605" t="s">
        <v>111</v>
      </c>
    </row>
    <row r="12606" spans="1:18" x14ac:dyDescent="0.3">
      <c r="A12606">
        <v>12605</v>
      </c>
      <c r="B12606">
        <v>2676067777</v>
      </c>
      <c r="C12606" s="1">
        <v>43981</v>
      </c>
      <c r="D12606" t="s">
        <v>65</v>
      </c>
      <c r="E12606" t="s">
        <v>4040</v>
      </c>
      <c r="G12606" t="s">
        <v>46</v>
      </c>
      <c r="H12606" t="s">
        <v>28</v>
      </c>
      <c r="I12606">
        <v>9</v>
      </c>
      <c r="J12606" t="s">
        <v>4041</v>
      </c>
      <c r="K12606" t="s">
        <v>22</v>
      </c>
      <c r="O12606">
        <v>46</v>
      </c>
      <c r="P12606" t="s">
        <v>4042</v>
      </c>
      <c r="Q12606" t="s">
        <v>137</v>
      </c>
      <c r="R12606" t="s">
        <v>75</v>
      </c>
    </row>
    <row r="12607" spans="1:18" x14ac:dyDescent="0.3">
      <c r="A12607">
        <v>12606</v>
      </c>
      <c r="B12607">
        <v>2688524927</v>
      </c>
      <c r="C12607" s="1">
        <v>43981</v>
      </c>
      <c r="D12607" t="s">
        <v>17</v>
      </c>
      <c r="E12607" t="s">
        <v>280</v>
      </c>
      <c r="G12607" t="s">
        <v>19</v>
      </c>
      <c r="H12607" t="s">
        <v>20</v>
      </c>
      <c r="I12607">
        <v>2</v>
      </c>
      <c r="J12607" t="s">
        <v>793</v>
      </c>
      <c r="K12607" t="s">
        <v>3478</v>
      </c>
      <c r="O12607">
        <v>4</v>
      </c>
      <c r="P12607" t="s">
        <v>794</v>
      </c>
      <c r="Q12607" t="s">
        <v>430</v>
      </c>
      <c r="R12607" t="s">
        <v>43</v>
      </c>
    </row>
    <row r="12608" spans="1:18" x14ac:dyDescent="0.3">
      <c r="A12608">
        <v>12607</v>
      </c>
      <c r="B12608">
        <v>2671789898</v>
      </c>
      <c r="C12608" s="1">
        <v>43981</v>
      </c>
      <c r="D12608" t="s">
        <v>17</v>
      </c>
      <c r="E12608" t="s">
        <v>13964</v>
      </c>
      <c r="F12608" t="s">
        <v>3943</v>
      </c>
      <c r="G12608" t="s">
        <v>19</v>
      </c>
      <c r="H12608" t="s">
        <v>28</v>
      </c>
      <c r="I12608">
        <v>8</v>
      </c>
      <c r="J12608" t="s">
        <v>13965</v>
      </c>
      <c r="K12608" t="s">
        <v>22</v>
      </c>
      <c r="O12608">
        <v>14</v>
      </c>
      <c r="P12608" t="s">
        <v>1645</v>
      </c>
      <c r="Q12608" t="s">
        <v>137</v>
      </c>
      <c r="R12608" t="s">
        <v>183</v>
      </c>
    </row>
    <row r="12609" spans="1:18" x14ac:dyDescent="0.3">
      <c r="A12609">
        <v>12608</v>
      </c>
      <c r="B12609">
        <v>2646780374</v>
      </c>
      <c r="C12609" s="1">
        <v>43981</v>
      </c>
      <c r="D12609" t="s">
        <v>44</v>
      </c>
      <c r="E12609" t="s">
        <v>5432</v>
      </c>
      <c r="G12609" t="s">
        <v>19</v>
      </c>
      <c r="H12609" t="s">
        <v>28</v>
      </c>
      <c r="I12609">
        <v>7</v>
      </c>
      <c r="J12609" t="s">
        <v>13966</v>
      </c>
      <c r="K12609" t="s">
        <v>22</v>
      </c>
      <c r="O12609">
        <v>20</v>
      </c>
      <c r="P12609" t="s">
        <v>4518</v>
      </c>
      <c r="Q12609" t="s">
        <v>56</v>
      </c>
      <c r="R12609" t="s">
        <v>75</v>
      </c>
    </row>
    <row r="12610" spans="1:18" x14ac:dyDescent="0.3">
      <c r="A12610">
        <v>12609</v>
      </c>
      <c r="B12610">
        <v>2589586097</v>
      </c>
      <c r="C12610" s="1">
        <v>43981</v>
      </c>
      <c r="D12610" t="s">
        <v>17</v>
      </c>
      <c r="E12610" t="s">
        <v>17</v>
      </c>
      <c r="F12610" t="s">
        <v>82</v>
      </c>
      <c r="G12610" t="s">
        <v>19</v>
      </c>
      <c r="H12610" t="s">
        <v>20</v>
      </c>
      <c r="I12610">
        <v>2</v>
      </c>
      <c r="J12610" t="s">
        <v>83</v>
      </c>
      <c r="K12610" t="s">
        <v>189</v>
      </c>
      <c r="O12610">
        <v>1</v>
      </c>
      <c r="P12610" t="s">
        <v>85</v>
      </c>
      <c r="Q12610" t="s">
        <v>35</v>
      </c>
      <c r="R12610" t="s">
        <v>25</v>
      </c>
    </row>
    <row r="12611" spans="1:18" x14ac:dyDescent="0.3">
      <c r="A12611">
        <v>12610</v>
      </c>
      <c r="B12611">
        <v>2669198014</v>
      </c>
      <c r="C12611" s="1">
        <v>43981</v>
      </c>
      <c r="D12611" t="s">
        <v>26</v>
      </c>
      <c r="E12611" t="s">
        <v>26</v>
      </c>
      <c r="G12611" t="s">
        <v>19</v>
      </c>
      <c r="H12611" t="s">
        <v>28</v>
      </c>
      <c r="I12611">
        <v>5</v>
      </c>
      <c r="J12611" t="s">
        <v>5573</v>
      </c>
      <c r="K12611" t="s">
        <v>22</v>
      </c>
      <c r="O12611">
        <v>5</v>
      </c>
      <c r="P12611" t="s">
        <v>1586</v>
      </c>
      <c r="Q12611" t="s">
        <v>56</v>
      </c>
      <c r="R12611" t="s">
        <v>43</v>
      </c>
    </row>
    <row r="12612" spans="1:18" x14ac:dyDescent="0.3">
      <c r="A12612">
        <v>12611</v>
      </c>
      <c r="B12612">
        <v>2739254712</v>
      </c>
      <c r="C12612" s="1">
        <v>43981</v>
      </c>
      <c r="D12612" t="s">
        <v>86</v>
      </c>
      <c r="E12612" t="s">
        <v>86</v>
      </c>
      <c r="G12612" t="s">
        <v>46</v>
      </c>
      <c r="H12612" t="s">
        <v>28</v>
      </c>
      <c r="I12612">
        <v>7</v>
      </c>
      <c r="J12612" t="s">
        <v>101</v>
      </c>
      <c r="K12612" t="s">
        <v>711</v>
      </c>
      <c r="P12612" t="s">
        <v>49</v>
      </c>
      <c r="Q12612" t="s">
        <v>50</v>
      </c>
      <c r="R12612" t="s">
        <v>25</v>
      </c>
    </row>
    <row r="12613" spans="1:18" x14ac:dyDescent="0.3">
      <c r="A12613">
        <v>12612</v>
      </c>
      <c r="B12613">
        <v>2709255593</v>
      </c>
      <c r="C12613" s="1">
        <v>43981</v>
      </c>
      <c r="D12613" t="s">
        <v>65</v>
      </c>
      <c r="E12613" t="s">
        <v>65</v>
      </c>
      <c r="G12613" t="s">
        <v>46</v>
      </c>
      <c r="H12613" t="s">
        <v>28</v>
      </c>
      <c r="I12613">
        <v>4</v>
      </c>
      <c r="J12613" t="s">
        <v>7640</v>
      </c>
      <c r="K12613" t="s">
        <v>428</v>
      </c>
      <c r="O12613">
        <v>28</v>
      </c>
      <c r="P12613" t="s">
        <v>1297</v>
      </c>
      <c r="Q12613" t="s">
        <v>56</v>
      </c>
      <c r="R12613" t="s">
        <v>43</v>
      </c>
    </row>
    <row r="12614" spans="1:18" x14ac:dyDescent="0.3">
      <c r="A12614">
        <v>12613</v>
      </c>
      <c r="B12614">
        <v>2656634975</v>
      </c>
      <c r="C12614" s="1">
        <v>43981</v>
      </c>
      <c r="D12614" t="s">
        <v>97</v>
      </c>
      <c r="E12614" t="s">
        <v>97</v>
      </c>
      <c r="F12614" t="s">
        <v>119</v>
      </c>
      <c r="G12614" t="s">
        <v>46</v>
      </c>
      <c r="H12614" t="s">
        <v>28</v>
      </c>
      <c r="I12614">
        <v>2</v>
      </c>
      <c r="J12614" t="s">
        <v>120</v>
      </c>
      <c r="K12614" t="s">
        <v>937</v>
      </c>
      <c r="O12614">
        <v>2</v>
      </c>
      <c r="P12614" t="s">
        <v>49</v>
      </c>
      <c r="Q12614" t="s">
        <v>50</v>
      </c>
      <c r="R12614" t="s">
        <v>25</v>
      </c>
    </row>
    <row r="12615" spans="1:18" x14ac:dyDescent="0.3">
      <c r="A12615">
        <v>12614</v>
      </c>
      <c r="B12615">
        <v>2737033012</v>
      </c>
      <c r="C12615" s="1">
        <v>43981</v>
      </c>
      <c r="D12615" t="s">
        <v>17</v>
      </c>
      <c r="E12615" t="s">
        <v>17</v>
      </c>
      <c r="G12615" t="s">
        <v>19</v>
      </c>
      <c r="H12615" t="s">
        <v>67</v>
      </c>
      <c r="I12615">
        <v>5</v>
      </c>
      <c r="J12615" t="s">
        <v>612</v>
      </c>
      <c r="K12615" t="s">
        <v>11214</v>
      </c>
      <c r="P12615" t="s">
        <v>614</v>
      </c>
      <c r="Q12615" t="s">
        <v>56</v>
      </c>
      <c r="R12615" t="s">
        <v>147</v>
      </c>
    </row>
    <row r="12616" spans="1:18" x14ac:dyDescent="0.3">
      <c r="A12616">
        <v>12615</v>
      </c>
      <c r="B12616">
        <v>2722981212</v>
      </c>
      <c r="C12616" s="1">
        <v>43981</v>
      </c>
      <c r="D12616" t="s">
        <v>17</v>
      </c>
      <c r="E12616" t="s">
        <v>13967</v>
      </c>
      <c r="G12616" t="s">
        <v>19</v>
      </c>
      <c r="H12616" t="s">
        <v>28</v>
      </c>
      <c r="I12616">
        <v>7</v>
      </c>
      <c r="J12616" t="s">
        <v>2206</v>
      </c>
      <c r="K12616" t="s">
        <v>207</v>
      </c>
      <c r="O12616">
        <v>1</v>
      </c>
      <c r="P12616" t="s">
        <v>547</v>
      </c>
      <c r="Q12616" t="s">
        <v>50</v>
      </c>
      <c r="R12616" t="s">
        <v>25</v>
      </c>
    </row>
    <row r="12617" spans="1:18" x14ac:dyDescent="0.3">
      <c r="A12617">
        <v>12616</v>
      </c>
      <c r="B12617">
        <v>2676003391</v>
      </c>
      <c r="C12617" s="1">
        <v>43981</v>
      </c>
      <c r="D12617" t="s">
        <v>17</v>
      </c>
      <c r="E12617" t="s">
        <v>17</v>
      </c>
      <c r="F12617" t="s">
        <v>13968</v>
      </c>
      <c r="G12617" t="s">
        <v>19</v>
      </c>
      <c r="H12617" t="s">
        <v>20</v>
      </c>
      <c r="I12617">
        <v>1</v>
      </c>
      <c r="J12617" t="s">
        <v>13969</v>
      </c>
      <c r="K12617" t="s">
        <v>207</v>
      </c>
      <c r="P12617" t="s">
        <v>818</v>
      </c>
      <c r="Q12617" t="s">
        <v>56</v>
      </c>
      <c r="R12617" t="s">
        <v>75</v>
      </c>
    </row>
    <row r="12618" spans="1:18" x14ac:dyDescent="0.3">
      <c r="A12618">
        <v>12617</v>
      </c>
      <c r="B12618">
        <v>2698185604</v>
      </c>
      <c r="C12618" s="1">
        <v>43981</v>
      </c>
      <c r="D12618" t="s">
        <v>92</v>
      </c>
      <c r="E12618" t="s">
        <v>557</v>
      </c>
      <c r="G12618" t="s">
        <v>19</v>
      </c>
      <c r="H12618" t="s">
        <v>28</v>
      </c>
      <c r="I12618">
        <v>7</v>
      </c>
      <c r="J12618" t="s">
        <v>558</v>
      </c>
      <c r="K12618" t="s">
        <v>505</v>
      </c>
      <c r="P12618" t="s">
        <v>96</v>
      </c>
      <c r="Q12618" t="s">
        <v>35</v>
      </c>
      <c r="R12618" t="s">
        <v>25</v>
      </c>
    </row>
    <row r="12619" spans="1:18" x14ac:dyDescent="0.3">
      <c r="A12619">
        <v>12618</v>
      </c>
      <c r="B12619">
        <v>2656648012</v>
      </c>
      <c r="C12619" s="1">
        <v>43981</v>
      </c>
      <c r="D12619" t="s">
        <v>26</v>
      </c>
      <c r="E12619" t="s">
        <v>71</v>
      </c>
      <c r="F12619" t="s">
        <v>119</v>
      </c>
      <c r="G12619" t="s">
        <v>46</v>
      </c>
      <c r="H12619" t="s">
        <v>28</v>
      </c>
      <c r="I12619">
        <v>6</v>
      </c>
      <c r="J12619" t="s">
        <v>154</v>
      </c>
      <c r="K12619" t="s">
        <v>821</v>
      </c>
      <c r="P12619" t="s">
        <v>49</v>
      </c>
      <c r="Q12619" t="s">
        <v>50</v>
      </c>
      <c r="R12619" t="s">
        <v>25</v>
      </c>
    </row>
    <row r="12620" spans="1:18" x14ac:dyDescent="0.3">
      <c r="A12620">
        <v>12619</v>
      </c>
      <c r="B12620">
        <v>2674793069</v>
      </c>
      <c r="C12620" s="1">
        <v>43981</v>
      </c>
      <c r="D12620" t="s">
        <v>65</v>
      </c>
      <c r="E12620" t="s">
        <v>1019</v>
      </c>
      <c r="G12620" t="s">
        <v>19</v>
      </c>
      <c r="H12620" t="s">
        <v>67</v>
      </c>
      <c r="I12620">
        <v>3</v>
      </c>
      <c r="J12620" t="s">
        <v>11641</v>
      </c>
      <c r="K12620" t="s">
        <v>22</v>
      </c>
      <c r="O12620">
        <v>17</v>
      </c>
      <c r="P12620" t="s">
        <v>11642</v>
      </c>
      <c r="Q12620" t="s">
        <v>35</v>
      </c>
      <c r="R12620" t="s">
        <v>57</v>
      </c>
    </row>
    <row r="12621" spans="1:18" x14ac:dyDescent="0.3">
      <c r="A12621">
        <v>12620</v>
      </c>
      <c r="B12621">
        <v>2694240347</v>
      </c>
      <c r="C12621" s="1">
        <v>43981</v>
      </c>
      <c r="D12621" t="s">
        <v>92</v>
      </c>
      <c r="E12621" t="s">
        <v>13970</v>
      </c>
      <c r="G12621" t="s">
        <v>19</v>
      </c>
      <c r="H12621" t="s">
        <v>20</v>
      </c>
      <c r="I12621">
        <v>1</v>
      </c>
      <c r="J12621" t="s">
        <v>13971</v>
      </c>
      <c r="K12621" t="s">
        <v>22</v>
      </c>
      <c r="O12621">
        <v>7</v>
      </c>
      <c r="P12621" t="s">
        <v>7237</v>
      </c>
      <c r="Q12621" t="s">
        <v>106</v>
      </c>
      <c r="R12621" t="s">
        <v>147</v>
      </c>
    </row>
    <row r="12622" spans="1:18" x14ac:dyDescent="0.3">
      <c r="A12622">
        <v>12621</v>
      </c>
      <c r="B12622">
        <v>2592424030</v>
      </c>
      <c r="C12622" s="1">
        <v>43981</v>
      </c>
      <c r="D12622" t="s">
        <v>17</v>
      </c>
      <c r="E12622" t="s">
        <v>13972</v>
      </c>
      <c r="G12622" t="s">
        <v>19</v>
      </c>
      <c r="H12622" t="s">
        <v>28</v>
      </c>
      <c r="I12622">
        <v>11</v>
      </c>
      <c r="J12622" t="s">
        <v>10262</v>
      </c>
      <c r="K12622" t="s">
        <v>22</v>
      </c>
      <c r="O12622">
        <v>16</v>
      </c>
      <c r="P12622" t="s">
        <v>4858</v>
      </c>
      <c r="Q12622" t="s">
        <v>35</v>
      </c>
      <c r="R12622" t="s">
        <v>147</v>
      </c>
    </row>
    <row r="12623" spans="1:18" x14ac:dyDescent="0.3">
      <c r="A12623">
        <v>12622</v>
      </c>
      <c r="B12623">
        <v>2701605906</v>
      </c>
      <c r="C12623" s="1">
        <v>43981</v>
      </c>
      <c r="D12623" t="s">
        <v>103</v>
      </c>
      <c r="E12623" t="s">
        <v>4220</v>
      </c>
      <c r="G12623" t="s">
        <v>19</v>
      </c>
      <c r="H12623" t="s">
        <v>67</v>
      </c>
      <c r="I12623">
        <v>4</v>
      </c>
      <c r="J12623" t="s">
        <v>3424</v>
      </c>
      <c r="K12623" t="s">
        <v>207</v>
      </c>
      <c r="O12623">
        <v>1</v>
      </c>
      <c r="P12623" t="s">
        <v>6965</v>
      </c>
      <c r="Q12623" t="s">
        <v>91</v>
      </c>
      <c r="R12623" t="s">
        <v>57</v>
      </c>
    </row>
    <row r="12624" spans="1:18" x14ac:dyDescent="0.3">
      <c r="A12624">
        <v>12623</v>
      </c>
      <c r="B12624">
        <v>2748261056</v>
      </c>
      <c r="C12624" s="1">
        <v>43981</v>
      </c>
      <c r="D12624" t="s">
        <v>17</v>
      </c>
      <c r="E12624" t="s">
        <v>3111</v>
      </c>
      <c r="G12624" t="s">
        <v>46</v>
      </c>
      <c r="H12624" t="s">
        <v>28</v>
      </c>
      <c r="I12624">
        <v>2</v>
      </c>
      <c r="J12624" t="s">
        <v>13973</v>
      </c>
      <c r="K12624" t="s">
        <v>95</v>
      </c>
      <c r="O12624">
        <v>3</v>
      </c>
      <c r="P12624" t="s">
        <v>13974</v>
      </c>
      <c r="Q12624" t="s">
        <v>137</v>
      </c>
      <c r="R12624" t="s">
        <v>183</v>
      </c>
    </row>
    <row r="12625" spans="1:18" x14ac:dyDescent="0.3">
      <c r="A12625">
        <v>12624</v>
      </c>
      <c r="B12625">
        <v>2712035219</v>
      </c>
      <c r="C12625" s="1">
        <v>43981</v>
      </c>
      <c r="D12625" t="s">
        <v>17</v>
      </c>
      <c r="E12625" t="s">
        <v>130</v>
      </c>
      <c r="F12625" t="s">
        <v>13975</v>
      </c>
      <c r="G12625" t="s">
        <v>19</v>
      </c>
      <c r="H12625" t="s">
        <v>67</v>
      </c>
      <c r="I12625">
        <v>3</v>
      </c>
      <c r="J12625" t="s">
        <v>13976</v>
      </c>
      <c r="K12625" t="s">
        <v>22</v>
      </c>
      <c r="O12625">
        <v>4</v>
      </c>
      <c r="P12625" t="s">
        <v>13977</v>
      </c>
      <c r="Q12625" t="s">
        <v>35</v>
      </c>
      <c r="R12625" t="s">
        <v>25</v>
      </c>
    </row>
    <row r="12626" spans="1:18" x14ac:dyDescent="0.3">
      <c r="A12626">
        <v>12625</v>
      </c>
      <c r="B12626">
        <v>2720616457</v>
      </c>
      <c r="C12626" s="1">
        <v>43981</v>
      </c>
      <c r="D12626" t="s">
        <v>26</v>
      </c>
      <c r="E12626" t="s">
        <v>13978</v>
      </c>
      <c r="G12626" t="s">
        <v>46</v>
      </c>
      <c r="H12626" t="s">
        <v>28</v>
      </c>
      <c r="I12626">
        <v>5</v>
      </c>
      <c r="J12626" t="s">
        <v>13979</v>
      </c>
      <c r="K12626" t="s">
        <v>22</v>
      </c>
      <c r="O12626">
        <v>3</v>
      </c>
      <c r="P12626" t="s">
        <v>13980</v>
      </c>
      <c r="Q12626" t="s">
        <v>106</v>
      </c>
      <c r="R12626" t="s">
        <v>147</v>
      </c>
    </row>
    <row r="12627" spans="1:18" x14ac:dyDescent="0.3">
      <c r="A12627">
        <v>12626</v>
      </c>
      <c r="B12627">
        <v>2733613124</v>
      </c>
      <c r="C12627" s="1">
        <v>43981</v>
      </c>
      <c r="D12627" t="s">
        <v>36</v>
      </c>
      <c r="E12627" t="s">
        <v>36</v>
      </c>
      <c r="G12627" t="s">
        <v>46</v>
      </c>
      <c r="H12627" t="s">
        <v>28</v>
      </c>
      <c r="I12627">
        <v>6</v>
      </c>
      <c r="J12627" t="s">
        <v>13981</v>
      </c>
      <c r="K12627" t="s">
        <v>845</v>
      </c>
      <c r="L12627">
        <v>101000</v>
      </c>
      <c r="M12627">
        <v>140000</v>
      </c>
      <c r="N12627" t="s">
        <v>80</v>
      </c>
      <c r="O12627">
        <v>22</v>
      </c>
      <c r="P12627" t="s">
        <v>251</v>
      </c>
    </row>
    <row r="12628" spans="1:18" x14ac:dyDescent="0.3">
      <c r="A12628">
        <v>12627</v>
      </c>
      <c r="B12628">
        <v>2701819217</v>
      </c>
      <c r="C12628" s="1">
        <v>43981</v>
      </c>
      <c r="D12628" t="s">
        <v>36</v>
      </c>
      <c r="E12628" t="s">
        <v>7293</v>
      </c>
      <c r="G12628" t="s">
        <v>19</v>
      </c>
      <c r="H12628" t="s">
        <v>302</v>
      </c>
      <c r="I12628">
        <v>1</v>
      </c>
      <c r="J12628" t="s">
        <v>1064</v>
      </c>
      <c r="K12628" t="s">
        <v>141</v>
      </c>
      <c r="L12628">
        <v>34000</v>
      </c>
      <c r="M12628">
        <v>50000</v>
      </c>
      <c r="N12628" t="s">
        <v>217</v>
      </c>
      <c r="O12628">
        <v>24</v>
      </c>
      <c r="P12628" t="s">
        <v>7294</v>
      </c>
      <c r="Q12628" t="s">
        <v>146</v>
      </c>
      <c r="R12628" t="s">
        <v>111</v>
      </c>
    </row>
    <row r="12629" spans="1:18" x14ac:dyDescent="0.3">
      <c r="A12629">
        <v>12628</v>
      </c>
      <c r="B12629">
        <v>2711753541</v>
      </c>
      <c r="C12629" s="1">
        <v>43981</v>
      </c>
      <c r="D12629" t="s">
        <v>97</v>
      </c>
      <c r="E12629" t="s">
        <v>97</v>
      </c>
      <c r="G12629" t="s">
        <v>19</v>
      </c>
      <c r="H12629" t="s">
        <v>28</v>
      </c>
      <c r="I12629">
        <v>4</v>
      </c>
      <c r="J12629" t="s">
        <v>13982</v>
      </c>
      <c r="K12629" t="s">
        <v>128</v>
      </c>
      <c r="O12629">
        <v>40</v>
      </c>
      <c r="P12629" t="s">
        <v>13983</v>
      </c>
      <c r="Q12629" t="s">
        <v>716</v>
      </c>
      <c r="R12629" t="s">
        <v>147</v>
      </c>
    </row>
    <row r="12630" spans="1:18" x14ac:dyDescent="0.3">
      <c r="A12630">
        <v>12629</v>
      </c>
      <c r="B12630">
        <v>2689885538</v>
      </c>
      <c r="C12630" s="1">
        <v>43981</v>
      </c>
      <c r="D12630" t="s">
        <v>26</v>
      </c>
      <c r="E12630" t="s">
        <v>71</v>
      </c>
      <c r="F12630" t="s">
        <v>19</v>
      </c>
      <c r="G12630" t="s">
        <v>46</v>
      </c>
      <c r="H12630" t="s">
        <v>28</v>
      </c>
      <c r="I12630">
        <v>7</v>
      </c>
      <c r="J12630" t="s">
        <v>154</v>
      </c>
      <c r="K12630" t="s">
        <v>528</v>
      </c>
      <c r="P12630" t="s">
        <v>49</v>
      </c>
      <c r="Q12630" t="s">
        <v>50</v>
      </c>
      <c r="R12630" t="s">
        <v>25</v>
      </c>
    </row>
    <row r="12631" spans="1:18" x14ac:dyDescent="0.3">
      <c r="A12631">
        <v>12630</v>
      </c>
      <c r="B12631">
        <v>2680218638</v>
      </c>
      <c r="C12631" s="1">
        <v>43982</v>
      </c>
      <c r="D12631" t="s">
        <v>17</v>
      </c>
      <c r="E12631" t="s">
        <v>17</v>
      </c>
      <c r="F12631" t="s">
        <v>4768</v>
      </c>
      <c r="G12631" t="s">
        <v>19</v>
      </c>
      <c r="H12631" t="s">
        <v>28</v>
      </c>
      <c r="I12631">
        <v>3</v>
      </c>
      <c r="J12631" t="s">
        <v>4769</v>
      </c>
      <c r="K12631" t="s">
        <v>628</v>
      </c>
      <c r="P12631" t="s">
        <v>811</v>
      </c>
      <c r="Q12631" t="s">
        <v>56</v>
      </c>
      <c r="R12631" t="s">
        <v>25</v>
      </c>
    </row>
    <row r="12632" spans="1:18" x14ac:dyDescent="0.3">
      <c r="A12632">
        <v>12631</v>
      </c>
      <c r="B12632">
        <v>2714546776</v>
      </c>
      <c r="C12632" s="1">
        <v>43982</v>
      </c>
      <c r="D12632" t="s">
        <v>17</v>
      </c>
      <c r="E12632" t="s">
        <v>13984</v>
      </c>
      <c r="G12632" t="s">
        <v>19</v>
      </c>
      <c r="H12632" t="s">
        <v>28</v>
      </c>
      <c r="I12632">
        <v>6</v>
      </c>
      <c r="J12632" t="s">
        <v>13985</v>
      </c>
      <c r="K12632" t="s">
        <v>22</v>
      </c>
      <c r="O12632">
        <v>4</v>
      </c>
      <c r="P12632" t="s">
        <v>2688</v>
      </c>
      <c r="Q12632" t="s">
        <v>50</v>
      </c>
      <c r="R12632" t="s">
        <v>57</v>
      </c>
    </row>
    <row r="12633" spans="1:18" x14ac:dyDescent="0.3">
      <c r="A12633">
        <v>12632</v>
      </c>
      <c r="B12633">
        <v>2700300107</v>
      </c>
      <c r="C12633" s="1">
        <v>43982</v>
      </c>
      <c r="D12633" t="s">
        <v>17</v>
      </c>
      <c r="E12633" t="s">
        <v>1206</v>
      </c>
      <c r="F12633" t="s">
        <v>907</v>
      </c>
      <c r="G12633" t="s">
        <v>19</v>
      </c>
      <c r="H12633" t="s">
        <v>28</v>
      </c>
      <c r="I12633">
        <v>3</v>
      </c>
      <c r="J12633" t="s">
        <v>2898</v>
      </c>
      <c r="K12633" t="s">
        <v>366</v>
      </c>
      <c r="O12633">
        <v>1</v>
      </c>
      <c r="P12633" t="s">
        <v>909</v>
      </c>
      <c r="Q12633" t="s">
        <v>24</v>
      </c>
      <c r="R12633" t="s">
        <v>43</v>
      </c>
    </row>
    <row r="12634" spans="1:18" x14ac:dyDescent="0.3">
      <c r="A12634">
        <v>12633</v>
      </c>
      <c r="B12634">
        <v>2732443011</v>
      </c>
      <c r="C12634" s="1">
        <v>43982</v>
      </c>
      <c r="D12634" t="s">
        <v>209</v>
      </c>
      <c r="E12634" t="s">
        <v>3366</v>
      </c>
      <c r="G12634" t="s">
        <v>19</v>
      </c>
      <c r="H12634" t="s">
        <v>28</v>
      </c>
      <c r="I12634">
        <v>3</v>
      </c>
      <c r="J12634" t="s">
        <v>3367</v>
      </c>
      <c r="K12634" t="s">
        <v>5795</v>
      </c>
      <c r="P12634" t="s">
        <v>422</v>
      </c>
      <c r="Q12634" t="s">
        <v>35</v>
      </c>
      <c r="R12634" t="s">
        <v>25</v>
      </c>
    </row>
    <row r="12635" spans="1:18" x14ac:dyDescent="0.3">
      <c r="A12635">
        <v>12634</v>
      </c>
      <c r="B12635">
        <v>2749221978</v>
      </c>
      <c r="C12635" s="1">
        <v>43982</v>
      </c>
      <c r="D12635" t="s">
        <v>36</v>
      </c>
      <c r="E12635" t="s">
        <v>36</v>
      </c>
      <c r="G12635" t="s">
        <v>19</v>
      </c>
      <c r="H12635" t="s">
        <v>28</v>
      </c>
      <c r="I12635">
        <v>7</v>
      </c>
      <c r="J12635" t="s">
        <v>101</v>
      </c>
      <c r="K12635" t="s">
        <v>1307</v>
      </c>
      <c r="O12635">
        <v>2</v>
      </c>
      <c r="P12635" t="s">
        <v>244</v>
      </c>
      <c r="Q12635" t="s">
        <v>56</v>
      </c>
      <c r="R12635" t="s">
        <v>43</v>
      </c>
    </row>
    <row r="12636" spans="1:18" x14ac:dyDescent="0.3">
      <c r="A12636">
        <v>12635</v>
      </c>
      <c r="B12636">
        <v>2697106139</v>
      </c>
      <c r="C12636" s="1">
        <v>43982</v>
      </c>
      <c r="D12636" t="s">
        <v>97</v>
      </c>
      <c r="E12636" t="s">
        <v>13986</v>
      </c>
      <c r="G12636" t="s">
        <v>19</v>
      </c>
      <c r="H12636" t="s">
        <v>28</v>
      </c>
      <c r="I12636">
        <v>5</v>
      </c>
      <c r="J12636" t="s">
        <v>13987</v>
      </c>
      <c r="K12636" t="s">
        <v>436</v>
      </c>
      <c r="P12636" t="s">
        <v>3158</v>
      </c>
      <c r="Q12636" t="s">
        <v>56</v>
      </c>
      <c r="R12636" t="s">
        <v>25</v>
      </c>
    </row>
    <row r="12637" spans="1:18" x14ac:dyDescent="0.3">
      <c r="A12637">
        <v>12636</v>
      </c>
      <c r="B12637">
        <v>2711821610</v>
      </c>
      <c r="C12637" s="1">
        <v>43982</v>
      </c>
      <c r="D12637" t="s">
        <v>17</v>
      </c>
      <c r="E12637" t="s">
        <v>13988</v>
      </c>
      <c r="G12637" t="s">
        <v>19</v>
      </c>
      <c r="H12637" t="s">
        <v>67</v>
      </c>
      <c r="I12637">
        <v>2</v>
      </c>
      <c r="J12637" t="s">
        <v>13989</v>
      </c>
      <c r="K12637" t="s">
        <v>22</v>
      </c>
      <c r="O12637">
        <v>1</v>
      </c>
      <c r="P12637" t="s">
        <v>287</v>
      </c>
      <c r="Q12637" t="s">
        <v>288</v>
      </c>
      <c r="R12637" t="s">
        <v>25</v>
      </c>
    </row>
    <row r="12638" spans="1:18" x14ac:dyDescent="0.3">
      <c r="A12638">
        <v>12637</v>
      </c>
      <c r="B12638">
        <v>2655837541</v>
      </c>
      <c r="C12638" s="1">
        <v>43982</v>
      </c>
      <c r="D12638" t="s">
        <v>9603</v>
      </c>
      <c r="E12638" t="s">
        <v>13990</v>
      </c>
      <c r="F12638" t="s">
        <v>13991</v>
      </c>
      <c r="G12638" t="s">
        <v>19</v>
      </c>
      <c r="H12638" t="s">
        <v>798</v>
      </c>
      <c r="I12638">
        <v>8</v>
      </c>
      <c r="J12638" t="s">
        <v>13992</v>
      </c>
      <c r="K12638" t="s">
        <v>254</v>
      </c>
      <c r="O12638">
        <v>10</v>
      </c>
      <c r="P12638" t="s">
        <v>13993</v>
      </c>
      <c r="Q12638" t="s">
        <v>24</v>
      </c>
      <c r="R12638" t="s">
        <v>43</v>
      </c>
    </row>
    <row r="12639" spans="1:18" x14ac:dyDescent="0.3">
      <c r="A12639">
        <v>12638</v>
      </c>
      <c r="B12639">
        <v>2678773817</v>
      </c>
      <c r="C12639" s="1">
        <v>43982</v>
      </c>
      <c r="D12639" t="s">
        <v>17</v>
      </c>
      <c r="E12639" t="s">
        <v>130</v>
      </c>
      <c r="F12639" t="s">
        <v>9610</v>
      </c>
      <c r="G12639" t="s">
        <v>19</v>
      </c>
      <c r="H12639" t="s">
        <v>67</v>
      </c>
      <c r="I12639">
        <v>3</v>
      </c>
      <c r="J12639" t="s">
        <v>9611</v>
      </c>
      <c r="K12639" t="s">
        <v>466</v>
      </c>
      <c r="O12639">
        <v>5</v>
      </c>
      <c r="P12639" t="s">
        <v>2214</v>
      </c>
      <c r="Q12639" t="s">
        <v>50</v>
      </c>
      <c r="R12639" t="s">
        <v>25</v>
      </c>
    </row>
    <row r="12640" spans="1:18" x14ac:dyDescent="0.3">
      <c r="A12640">
        <v>12639</v>
      </c>
      <c r="B12640">
        <v>2679884034</v>
      </c>
      <c r="C12640" s="1">
        <v>43982</v>
      </c>
      <c r="D12640" t="s">
        <v>190</v>
      </c>
      <c r="E12640" t="s">
        <v>13994</v>
      </c>
      <c r="G12640" t="s">
        <v>19</v>
      </c>
      <c r="H12640" t="s">
        <v>20</v>
      </c>
      <c r="I12640">
        <v>1</v>
      </c>
      <c r="J12640" t="s">
        <v>13995</v>
      </c>
      <c r="K12640" t="s">
        <v>109</v>
      </c>
      <c r="O12640">
        <v>6</v>
      </c>
      <c r="P12640" t="s">
        <v>13996</v>
      </c>
      <c r="Q12640" t="s">
        <v>385</v>
      </c>
      <c r="R12640" t="s">
        <v>57</v>
      </c>
    </row>
    <row r="12641" spans="1:18" x14ac:dyDescent="0.3">
      <c r="A12641">
        <v>12640</v>
      </c>
      <c r="B12641">
        <v>2679704044</v>
      </c>
      <c r="C12641" s="1">
        <v>43982</v>
      </c>
      <c r="D12641" t="s">
        <v>464</v>
      </c>
      <c r="E12641" t="s">
        <v>585</v>
      </c>
      <c r="G12641" t="s">
        <v>19</v>
      </c>
      <c r="H12641" t="s">
        <v>28</v>
      </c>
      <c r="I12641">
        <v>4</v>
      </c>
      <c r="J12641" t="s">
        <v>6083</v>
      </c>
      <c r="K12641" t="s">
        <v>109</v>
      </c>
      <c r="O12641">
        <v>7</v>
      </c>
      <c r="P12641" t="s">
        <v>136</v>
      </c>
      <c r="Q12641" t="s">
        <v>137</v>
      </c>
      <c r="R12641" t="s">
        <v>75</v>
      </c>
    </row>
    <row r="12642" spans="1:18" x14ac:dyDescent="0.3">
      <c r="A12642">
        <v>12641</v>
      </c>
      <c r="B12642">
        <v>2740154509</v>
      </c>
      <c r="C12642" s="1">
        <v>43982</v>
      </c>
      <c r="D12642" t="s">
        <v>36</v>
      </c>
      <c r="E12642" t="s">
        <v>457</v>
      </c>
      <c r="G12642" t="s">
        <v>19</v>
      </c>
      <c r="H12642" t="s">
        <v>67</v>
      </c>
      <c r="I12642">
        <v>5</v>
      </c>
      <c r="J12642" t="s">
        <v>3521</v>
      </c>
      <c r="K12642" t="s">
        <v>22</v>
      </c>
      <c r="O12642">
        <v>6</v>
      </c>
      <c r="P12642" t="s">
        <v>3522</v>
      </c>
      <c r="Q12642" t="s">
        <v>56</v>
      </c>
      <c r="R12642" t="s">
        <v>25</v>
      </c>
    </row>
    <row r="12643" spans="1:18" x14ac:dyDescent="0.3">
      <c r="A12643">
        <v>12642</v>
      </c>
      <c r="B12643">
        <v>2555838024</v>
      </c>
      <c r="C12643" s="1">
        <v>43982</v>
      </c>
      <c r="D12643" t="s">
        <v>17</v>
      </c>
      <c r="E12643" t="s">
        <v>4923</v>
      </c>
      <c r="G12643" t="s">
        <v>19</v>
      </c>
      <c r="H12643" t="s">
        <v>28</v>
      </c>
      <c r="I12643">
        <v>1</v>
      </c>
      <c r="J12643" t="s">
        <v>4924</v>
      </c>
      <c r="K12643" t="s">
        <v>466</v>
      </c>
      <c r="O12643">
        <v>3</v>
      </c>
      <c r="P12643" t="s">
        <v>3194</v>
      </c>
      <c r="Q12643" t="s">
        <v>42</v>
      </c>
      <c r="R12643" t="s">
        <v>147</v>
      </c>
    </row>
    <row r="12644" spans="1:18" x14ac:dyDescent="0.3">
      <c r="A12644">
        <v>12643</v>
      </c>
      <c r="B12644">
        <v>2740934588</v>
      </c>
      <c r="C12644" s="1">
        <v>43982</v>
      </c>
      <c r="D12644" t="s">
        <v>65</v>
      </c>
      <c r="E12644" t="s">
        <v>13997</v>
      </c>
      <c r="G12644" t="s">
        <v>46</v>
      </c>
      <c r="H12644" t="s">
        <v>67</v>
      </c>
      <c r="I12644">
        <v>3</v>
      </c>
      <c r="J12644" t="s">
        <v>13998</v>
      </c>
      <c r="K12644" t="s">
        <v>22</v>
      </c>
      <c r="O12644">
        <v>2</v>
      </c>
      <c r="P12644" t="s">
        <v>11785</v>
      </c>
      <c r="Q12644" t="s">
        <v>106</v>
      </c>
      <c r="R12644" t="s">
        <v>147</v>
      </c>
    </row>
    <row r="12645" spans="1:18" x14ac:dyDescent="0.3">
      <c r="A12645">
        <v>12644</v>
      </c>
      <c r="B12645">
        <v>2738378056</v>
      </c>
      <c r="C12645" s="1">
        <v>43982</v>
      </c>
      <c r="D12645" t="s">
        <v>92</v>
      </c>
      <c r="E12645" t="s">
        <v>808</v>
      </c>
      <c r="F12645" t="s">
        <v>809</v>
      </c>
      <c r="G12645" t="s">
        <v>19</v>
      </c>
      <c r="H12645" t="s">
        <v>28</v>
      </c>
      <c r="I12645">
        <v>4</v>
      </c>
      <c r="J12645" t="s">
        <v>810</v>
      </c>
      <c r="K12645" t="s">
        <v>128</v>
      </c>
      <c r="O12645">
        <v>12</v>
      </c>
      <c r="P12645" t="s">
        <v>811</v>
      </c>
      <c r="Q12645" t="s">
        <v>56</v>
      </c>
      <c r="R12645" t="s">
        <v>25</v>
      </c>
    </row>
    <row r="12646" spans="1:18" x14ac:dyDescent="0.3">
      <c r="A12646">
        <v>12645</v>
      </c>
      <c r="B12646">
        <v>2700591878</v>
      </c>
      <c r="C12646" s="1">
        <v>43982</v>
      </c>
      <c r="D12646" t="s">
        <v>17</v>
      </c>
      <c r="E12646" t="s">
        <v>202</v>
      </c>
      <c r="F12646" t="s">
        <v>804</v>
      </c>
      <c r="G12646" t="s">
        <v>19</v>
      </c>
      <c r="H12646" t="s">
        <v>67</v>
      </c>
      <c r="I12646">
        <v>3</v>
      </c>
      <c r="J12646" t="s">
        <v>13999</v>
      </c>
      <c r="K12646" t="s">
        <v>466</v>
      </c>
      <c r="P12646" t="s">
        <v>1822</v>
      </c>
      <c r="Q12646" t="s">
        <v>50</v>
      </c>
      <c r="R12646" t="s">
        <v>57</v>
      </c>
    </row>
    <row r="12647" spans="1:18" x14ac:dyDescent="0.3">
      <c r="A12647">
        <v>12646</v>
      </c>
      <c r="B12647">
        <v>2674147525</v>
      </c>
      <c r="C12647" s="1">
        <v>43982</v>
      </c>
      <c r="D12647" t="s">
        <v>36</v>
      </c>
      <c r="E12647" t="s">
        <v>318</v>
      </c>
      <c r="G12647" t="s">
        <v>19</v>
      </c>
      <c r="H12647" t="s">
        <v>67</v>
      </c>
      <c r="I12647">
        <v>5</v>
      </c>
      <c r="J12647" t="s">
        <v>319</v>
      </c>
      <c r="K12647" t="s">
        <v>2775</v>
      </c>
      <c r="O12647">
        <v>1</v>
      </c>
      <c r="P12647" t="s">
        <v>234</v>
      </c>
      <c r="Q12647" t="s">
        <v>35</v>
      </c>
      <c r="R12647" t="s">
        <v>25</v>
      </c>
    </row>
    <row r="12648" spans="1:18" x14ac:dyDescent="0.3">
      <c r="A12648">
        <v>12647</v>
      </c>
      <c r="B12648">
        <v>2682124350</v>
      </c>
      <c r="C12648" s="1">
        <v>43982</v>
      </c>
      <c r="D12648" t="s">
        <v>17</v>
      </c>
      <c r="E12648" t="s">
        <v>280</v>
      </c>
      <c r="G12648" t="s">
        <v>19</v>
      </c>
      <c r="H12648" t="s">
        <v>20</v>
      </c>
      <c r="I12648">
        <v>2</v>
      </c>
      <c r="J12648" t="s">
        <v>793</v>
      </c>
      <c r="K12648" t="s">
        <v>13229</v>
      </c>
      <c r="P12648" t="s">
        <v>794</v>
      </c>
      <c r="Q12648" t="s">
        <v>430</v>
      </c>
      <c r="R12648" t="s">
        <v>43</v>
      </c>
    </row>
    <row r="12649" spans="1:18" x14ac:dyDescent="0.3">
      <c r="A12649">
        <v>12648</v>
      </c>
      <c r="B12649">
        <v>2731490217</v>
      </c>
      <c r="C12649" s="1">
        <v>43982</v>
      </c>
      <c r="D12649" t="s">
        <v>92</v>
      </c>
      <c r="E12649" t="s">
        <v>1201</v>
      </c>
      <c r="G12649" t="s">
        <v>19</v>
      </c>
      <c r="H12649" t="s">
        <v>20</v>
      </c>
      <c r="I12649">
        <v>1</v>
      </c>
      <c r="J12649" t="s">
        <v>14000</v>
      </c>
      <c r="K12649" t="s">
        <v>95</v>
      </c>
      <c r="O12649">
        <v>1</v>
      </c>
      <c r="P12649" t="s">
        <v>6174</v>
      </c>
      <c r="Q12649" t="s">
        <v>356</v>
      </c>
      <c r="R12649" t="s">
        <v>174</v>
      </c>
    </row>
    <row r="12650" spans="1:18" x14ac:dyDescent="0.3">
      <c r="A12650">
        <v>12649</v>
      </c>
      <c r="B12650">
        <v>2738555122</v>
      </c>
      <c r="C12650" s="1">
        <v>43982</v>
      </c>
      <c r="D12650" t="s">
        <v>36</v>
      </c>
      <c r="E12650" t="s">
        <v>2028</v>
      </c>
      <c r="G12650" t="s">
        <v>19</v>
      </c>
      <c r="H12650" t="s">
        <v>67</v>
      </c>
      <c r="I12650">
        <v>3</v>
      </c>
      <c r="J12650" t="s">
        <v>2496</v>
      </c>
      <c r="K12650" t="s">
        <v>8766</v>
      </c>
      <c r="L12650">
        <v>53000</v>
      </c>
      <c r="M12650">
        <v>109000</v>
      </c>
      <c r="N12650" t="s">
        <v>217</v>
      </c>
      <c r="O12650">
        <v>3</v>
      </c>
      <c r="P12650" t="s">
        <v>10086</v>
      </c>
      <c r="Q12650" t="s">
        <v>1515</v>
      </c>
      <c r="R12650" t="s">
        <v>43</v>
      </c>
    </row>
    <row r="12651" spans="1:18" x14ac:dyDescent="0.3">
      <c r="A12651">
        <v>12650</v>
      </c>
      <c r="B12651">
        <v>2704442974</v>
      </c>
      <c r="C12651" s="1">
        <v>43982</v>
      </c>
      <c r="D12651" t="s">
        <v>26</v>
      </c>
      <c r="E12651" t="s">
        <v>26</v>
      </c>
      <c r="G12651" t="s">
        <v>46</v>
      </c>
      <c r="H12651" t="s">
        <v>20</v>
      </c>
      <c r="I12651">
        <v>2</v>
      </c>
      <c r="J12651" t="s">
        <v>14001</v>
      </c>
      <c r="K12651" t="s">
        <v>89</v>
      </c>
      <c r="O12651">
        <v>8</v>
      </c>
      <c r="P12651" t="s">
        <v>14002</v>
      </c>
      <c r="Q12651" t="s">
        <v>24</v>
      </c>
      <c r="R12651" t="s">
        <v>25</v>
      </c>
    </row>
    <row r="12652" spans="1:18" x14ac:dyDescent="0.3">
      <c r="A12652">
        <v>12651</v>
      </c>
      <c r="B12652">
        <v>2718969723</v>
      </c>
      <c r="C12652" s="1">
        <v>43982</v>
      </c>
      <c r="D12652" t="s">
        <v>44</v>
      </c>
      <c r="E12652" t="s">
        <v>1164</v>
      </c>
      <c r="G12652" t="s">
        <v>19</v>
      </c>
      <c r="H12652" t="s">
        <v>28</v>
      </c>
      <c r="I12652">
        <v>2</v>
      </c>
      <c r="J12652" t="s">
        <v>2220</v>
      </c>
      <c r="K12652" t="s">
        <v>5481</v>
      </c>
      <c r="P12652" t="s">
        <v>1706</v>
      </c>
      <c r="Q12652" t="s">
        <v>56</v>
      </c>
      <c r="R12652" t="s">
        <v>111</v>
      </c>
    </row>
    <row r="12653" spans="1:18" x14ac:dyDescent="0.3">
      <c r="A12653">
        <v>12652</v>
      </c>
      <c r="B12653">
        <v>2626470625</v>
      </c>
      <c r="C12653" s="1">
        <v>43982</v>
      </c>
      <c r="D12653" t="s">
        <v>507</v>
      </c>
      <c r="E12653" t="s">
        <v>642</v>
      </c>
      <c r="G12653" t="s">
        <v>19</v>
      </c>
      <c r="H12653" t="s">
        <v>28</v>
      </c>
      <c r="I12653">
        <v>4</v>
      </c>
      <c r="J12653" t="s">
        <v>342</v>
      </c>
      <c r="K12653" t="s">
        <v>329</v>
      </c>
      <c r="O12653">
        <v>1</v>
      </c>
      <c r="P12653" t="s">
        <v>234</v>
      </c>
      <c r="Q12653" t="s">
        <v>35</v>
      </c>
      <c r="R12653" t="s">
        <v>25</v>
      </c>
    </row>
    <row r="12654" spans="1:18" x14ac:dyDescent="0.3">
      <c r="A12654">
        <v>12653</v>
      </c>
      <c r="B12654">
        <v>2745315140</v>
      </c>
      <c r="C12654" s="1">
        <v>43982</v>
      </c>
      <c r="D12654" t="s">
        <v>17</v>
      </c>
      <c r="E12654" t="s">
        <v>17</v>
      </c>
      <c r="G12654" t="s">
        <v>19</v>
      </c>
      <c r="H12654" t="s">
        <v>20</v>
      </c>
      <c r="I12654">
        <v>1</v>
      </c>
      <c r="J12654" t="s">
        <v>250</v>
      </c>
      <c r="K12654" t="s">
        <v>14003</v>
      </c>
      <c r="O12654">
        <v>7</v>
      </c>
      <c r="P12654" t="s">
        <v>6906</v>
      </c>
      <c r="Q12654" t="s">
        <v>91</v>
      </c>
      <c r="R12654" t="s">
        <v>57</v>
      </c>
    </row>
    <row r="12655" spans="1:18" x14ac:dyDescent="0.3">
      <c r="A12655">
        <v>12654</v>
      </c>
      <c r="B12655">
        <v>2740282221</v>
      </c>
      <c r="C12655" s="1">
        <v>43982</v>
      </c>
      <c r="D12655" t="s">
        <v>36</v>
      </c>
      <c r="E12655" t="s">
        <v>36</v>
      </c>
      <c r="F12655" t="s">
        <v>14004</v>
      </c>
      <c r="G12655" t="s">
        <v>46</v>
      </c>
      <c r="H12655" t="s">
        <v>28</v>
      </c>
      <c r="I12655">
        <v>7</v>
      </c>
      <c r="J12655" t="s">
        <v>3974</v>
      </c>
      <c r="K12655" t="s">
        <v>22</v>
      </c>
      <c r="O12655">
        <v>14</v>
      </c>
      <c r="P12655" t="s">
        <v>14005</v>
      </c>
      <c r="Q12655" t="s">
        <v>35</v>
      </c>
      <c r="R12655" t="s">
        <v>111</v>
      </c>
    </row>
    <row r="12656" spans="1:18" x14ac:dyDescent="0.3">
      <c r="A12656">
        <v>12655</v>
      </c>
      <c r="B12656">
        <v>2715123145</v>
      </c>
      <c r="C12656" s="1">
        <v>43982</v>
      </c>
      <c r="D12656" t="s">
        <v>209</v>
      </c>
      <c r="E12656" t="s">
        <v>568</v>
      </c>
      <c r="G12656" t="s">
        <v>19</v>
      </c>
      <c r="H12656" t="s">
        <v>28</v>
      </c>
      <c r="I12656">
        <v>7</v>
      </c>
      <c r="J12656" t="s">
        <v>14006</v>
      </c>
      <c r="K12656" t="s">
        <v>14007</v>
      </c>
      <c r="O12656">
        <v>18</v>
      </c>
      <c r="P12656" t="s">
        <v>14008</v>
      </c>
      <c r="Q12656" t="s">
        <v>42</v>
      </c>
      <c r="R12656" t="s">
        <v>75</v>
      </c>
    </row>
    <row r="12657" spans="1:18" x14ac:dyDescent="0.3">
      <c r="A12657">
        <v>12656</v>
      </c>
      <c r="B12657">
        <v>2754736189</v>
      </c>
      <c r="C12657" s="1">
        <v>43982</v>
      </c>
      <c r="D12657" t="s">
        <v>17</v>
      </c>
      <c r="E12657" t="s">
        <v>17</v>
      </c>
      <c r="F12657" t="s">
        <v>139</v>
      </c>
      <c r="G12657" t="s">
        <v>19</v>
      </c>
      <c r="H12657" t="s">
        <v>28</v>
      </c>
      <c r="I12657">
        <v>6</v>
      </c>
      <c r="J12657" t="s">
        <v>14009</v>
      </c>
      <c r="K12657" t="s">
        <v>779</v>
      </c>
      <c r="O12657">
        <v>9</v>
      </c>
      <c r="P12657" t="s">
        <v>14010</v>
      </c>
      <c r="Q12657" t="s">
        <v>56</v>
      </c>
      <c r="R12657" t="s">
        <v>111</v>
      </c>
    </row>
    <row r="12658" spans="1:18" x14ac:dyDescent="0.3">
      <c r="A12658">
        <v>12657</v>
      </c>
      <c r="B12658">
        <v>2631349381</v>
      </c>
      <c r="C12658" s="1">
        <v>43982</v>
      </c>
      <c r="D12658" t="s">
        <v>92</v>
      </c>
      <c r="E12658" t="s">
        <v>12996</v>
      </c>
      <c r="G12658" t="s">
        <v>19</v>
      </c>
      <c r="H12658" t="s">
        <v>67</v>
      </c>
      <c r="I12658">
        <v>4</v>
      </c>
      <c r="J12658" t="s">
        <v>4103</v>
      </c>
      <c r="K12658" t="s">
        <v>832</v>
      </c>
      <c r="O12658">
        <v>4</v>
      </c>
      <c r="P12658" t="s">
        <v>96</v>
      </c>
      <c r="Q12658" t="s">
        <v>35</v>
      </c>
      <c r="R12658" t="s">
        <v>25</v>
      </c>
    </row>
    <row r="12659" spans="1:18" x14ac:dyDescent="0.3">
      <c r="A12659">
        <v>12658</v>
      </c>
      <c r="B12659">
        <v>2705291081</v>
      </c>
      <c r="C12659" s="1">
        <v>43982</v>
      </c>
      <c r="D12659" t="s">
        <v>449</v>
      </c>
      <c r="E12659" t="s">
        <v>1186</v>
      </c>
      <c r="F12659" t="s">
        <v>14011</v>
      </c>
      <c r="G12659" t="s">
        <v>19</v>
      </c>
      <c r="H12659" t="s">
        <v>67</v>
      </c>
      <c r="I12659">
        <v>2</v>
      </c>
      <c r="J12659" t="s">
        <v>14012</v>
      </c>
      <c r="K12659" t="s">
        <v>937</v>
      </c>
      <c r="P12659" t="s">
        <v>14013</v>
      </c>
      <c r="Q12659" t="s">
        <v>159</v>
      </c>
      <c r="R12659" t="s">
        <v>43</v>
      </c>
    </row>
    <row r="12660" spans="1:18" x14ac:dyDescent="0.3">
      <c r="A12660">
        <v>12659</v>
      </c>
      <c r="B12660">
        <v>2676024746</v>
      </c>
      <c r="C12660" s="1">
        <v>43982</v>
      </c>
      <c r="D12660" t="s">
        <v>190</v>
      </c>
      <c r="E12660" t="s">
        <v>190</v>
      </c>
      <c r="F12660" t="s">
        <v>14014</v>
      </c>
      <c r="G12660" t="s">
        <v>19</v>
      </c>
      <c r="H12660" t="s">
        <v>20</v>
      </c>
      <c r="I12660">
        <v>2</v>
      </c>
      <c r="J12660" t="s">
        <v>14015</v>
      </c>
      <c r="K12660" t="s">
        <v>22</v>
      </c>
      <c r="O12660">
        <v>2</v>
      </c>
      <c r="P12660" t="s">
        <v>8073</v>
      </c>
      <c r="Q12660" t="s">
        <v>56</v>
      </c>
      <c r="R12660" t="s">
        <v>25</v>
      </c>
    </row>
    <row r="12661" spans="1:18" x14ac:dyDescent="0.3">
      <c r="A12661">
        <v>12660</v>
      </c>
      <c r="B12661">
        <v>2741517510</v>
      </c>
      <c r="C12661" s="1">
        <v>43982</v>
      </c>
      <c r="D12661" t="s">
        <v>17</v>
      </c>
      <c r="E12661" t="s">
        <v>476</v>
      </c>
      <c r="F12661" t="s">
        <v>14016</v>
      </c>
      <c r="G12661" t="s">
        <v>19</v>
      </c>
      <c r="H12661" t="s">
        <v>67</v>
      </c>
      <c r="I12661">
        <v>3</v>
      </c>
      <c r="J12661" t="s">
        <v>14017</v>
      </c>
      <c r="K12661" t="s">
        <v>475</v>
      </c>
      <c r="O12661">
        <v>8</v>
      </c>
      <c r="P12661" t="s">
        <v>276</v>
      </c>
      <c r="Q12661" t="s">
        <v>35</v>
      </c>
      <c r="R12661" t="s">
        <v>25</v>
      </c>
    </row>
    <row r="12662" spans="1:18" x14ac:dyDescent="0.3">
      <c r="A12662">
        <v>12661</v>
      </c>
      <c r="B12662">
        <v>2719062893</v>
      </c>
      <c r="C12662" s="1">
        <v>43982</v>
      </c>
      <c r="D12662" t="s">
        <v>17</v>
      </c>
      <c r="E12662" t="s">
        <v>17</v>
      </c>
      <c r="F12662" t="s">
        <v>7461</v>
      </c>
      <c r="G12662" t="s">
        <v>19</v>
      </c>
      <c r="H12662" t="s">
        <v>20</v>
      </c>
      <c r="I12662">
        <v>3</v>
      </c>
      <c r="J12662" t="s">
        <v>14018</v>
      </c>
      <c r="K12662" t="s">
        <v>22</v>
      </c>
      <c r="O12662">
        <v>3</v>
      </c>
      <c r="P12662" t="s">
        <v>14019</v>
      </c>
      <c r="Q12662" t="s">
        <v>56</v>
      </c>
      <c r="R12662" t="s">
        <v>75</v>
      </c>
    </row>
    <row r="12663" spans="1:18" x14ac:dyDescent="0.3">
      <c r="A12663">
        <v>12662</v>
      </c>
      <c r="B12663">
        <v>2717632369</v>
      </c>
      <c r="C12663" s="1">
        <v>43982</v>
      </c>
      <c r="D12663" t="s">
        <v>17</v>
      </c>
      <c r="E12663" t="s">
        <v>280</v>
      </c>
      <c r="G12663" t="s">
        <v>19</v>
      </c>
      <c r="H12663" t="s">
        <v>28</v>
      </c>
      <c r="I12663">
        <v>5</v>
      </c>
      <c r="J12663" t="s">
        <v>4952</v>
      </c>
      <c r="K12663" t="s">
        <v>1103</v>
      </c>
      <c r="L12663">
        <v>53000</v>
      </c>
      <c r="M12663">
        <v>71000</v>
      </c>
      <c r="N12663" t="s">
        <v>217</v>
      </c>
      <c r="O12663">
        <v>3</v>
      </c>
      <c r="P12663" t="s">
        <v>1813</v>
      </c>
      <c r="Q12663" t="s">
        <v>774</v>
      </c>
      <c r="R12663" t="s">
        <v>174</v>
      </c>
    </row>
    <row r="12664" spans="1:18" x14ac:dyDescent="0.3">
      <c r="A12664">
        <v>12663</v>
      </c>
      <c r="B12664">
        <v>2605672763</v>
      </c>
      <c r="C12664" s="1">
        <v>43982</v>
      </c>
      <c r="D12664" t="s">
        <v>97</v>
      </c>
      <c r="E12664" t="s">
        <v>834</v>
      </c>
      <c r="G12664" t="s">
        <v>19</v>
      </c>
      <c r="H12664" t="s">
        <v>20</v>
      </c>
      <c r="I12664">
        <v>1</v>
      </c>
      <c r="J12664" t="s">
        <v>4961</v>
      </c>
      <c r="K12664" t="s">
        <v>22</v>
      </c>
      <c r="O12664">
        <v>6</v>
      </c>
      <c r="P12664" t="s">
        <v>4347</v>
      </c>
      <c r="Q12664" t="s">
        <v>50</v>
      </c>
      <c r="R12664" t="s">
        <v>174</v>
      </c>
    </row>
    <row r="12665" spans="1:18" x14ac:dyDescent="0.3">
      <c r="A12665">
        <v>12664</v>
      </c>
      <c r="B12665">
        <v>2680551211</v>
      </c>
      <c r="C12665" s="1">
        <v>43982</v>
      </c>
      <c r="D12665" t="s">
        <v>17</v>
      </c>
      <c r="E12665" t="s">
        <v>130</v>
      </c>
      <c r="F12665" t="s">
        <v>467</v>
      </c>
      <c r="G12665" t="s">
        <v>19</v>
      </c>
      <c r="H12665" t="s">
        <v>67</v>
      </c>
      <c r="I12665">
        <v>2</v>
      </c>
      <c r="J12665" t="s">
        <v>468</v>
      </c>
      <c r="K12665" t="s">
        <v>1305</v>
      </c>
      <c r="P12665" t="s">
        <v>470</v>
      </c>
      <c r="Q12665" t="s">
        <v>35</v>
      </c>
      <c r="R12665" t="s">
        <v>147</v>
      </c>
    </row>
    <row r="12666" spans="1:18" x14ac:dyDescent="0.3">
      <c r="A12666">
        <v>12665</v>
      </c>
      <c r="B12666">
        <v>2733325660</v>
      </c>
      <c r="C12666" s="1">
        <v>43982</v>
      </c>
      <c r="D12666" t="s">
        <v>17</v>
      </c>
      <c r="E12666" t="s">
        <v>130</v>
      </c>
      <c r="G12666" t="s">
        <v>19</v>
      </c>
      <c r="H12666" t="s">
        <v>28</v>
      </c>
      <c r="I12666">
        <v>6</v>
      </c>
      <c r="J12666" t="s">
        <v>1672</v>
      </c>
      <c r="K12666" t="s">
        <v>652</v>
      </c>
      <c r="P12666" t="s">
        <v>753</v>
      </c>
      <c r="Q12666" t="s">
        <v>91</v>
      </c>
      <c r="R12666" t="s">
        <v>75</v>
      </c>
    </row>
    <row r="12667" spans="1:18" x14ac:dyDescent="0.3">
      <c r="A12667">
        <v>12666</v>
      </c>
      <c r="B12667">
        <v>2680516404</v>
      </c>
      <c r="C12667" s="1">
        <v>43982</v>
      </c>
      <c r="D12667" t="s">
        <v>190</v>
      </c>
      <c r="E12667" t="s">
        <v>13567</v>
      </c>
      <c r="G12667" t="s">
        <v>19</v>
      </c>
      <c r="H12667" t="s">
        <v>28</v>
      </c>
      <c r="I12667">
        <v>7</v>
      </c>
      <c r="J12667" t="s">
        <v>13568</v>
      </c>
      <c r="K12667" t="s">
        <v>415</v>
      </c>
      <c r="P12667" t="s">
        <v>234</v>
      </c>
      <c r="Q12667" t="s">
        <v>35</v>
      </c>
      <c r="R12667" t="s">
        <v>25</v>
      </c>
    </row>
    <row r="12668" spans="1:18" x14ac:dyDescent="0.3">
      <c r="A12668">
        <v>12667</v>
      </c>
      <c r="B12668">
        <v>2698921599</v>
      </c>
      <c r="C12668" s="1">
        <v>43983</v>
      </c>
      <c r="D12668" t="s">
        <v>659</v>
      </c>
      <c r="E12668" t="s">
        <v>659</v>
      </c>
      <c r="F12668" t="s">
        <v>14020</v>
      </c>
      <c r="G12668" t="s">
        <v>4189</v>
      </c>
      <c r="H12668" t="s">
        <v>28</v>
      </c>
      <c r="I12668">
        <v>8</v>
      </c>
      <c r="J12668" t="s">
        <v>14021</v>
      </c>
      <c r="K12668" t="s">
        <v>22</v>
      </c>
      <c r="O12668">
        <v>2</v>
      </c>
      <c r="P12668" t="s">
        <v>4191</v>
      </c>
      <c r="Q12668" t="s">
        <v>2601</v>
      </c>
      <c r="R12668" t="s">
        <v>57</v>
      </c>
    </row>
    <row r="12669" spans="1:18" x14ac:dyDescent="0.3">
      <c r="A12669">
        <v>12668</v>
      </c>
      <c r="B12669">
        <v>2679423657</v>
      </c>
      <c r="C12669" s="1">
        <v>43983</v>
      </c>
      <c r="D12669" t="s">
        <v>17</v>
      </c>
      <c r="E12669" t="s">
        <v>14022</v>
      </c>
      <c r="G12669" t="s">
        <v>19</v>
      </c>
      <c r="H12669" t="s">
        <v>20</v>
      </c>
      <c r="I12669">
        <v>1</v>
      </c>
      <c r="J12669" t="s">
        <v>14023</v>
      </c>
      <c r="K12669" t="s">
        <v>207</v>
      </c>
      <c r="O12669">
        <v>20</v>
      </c>
      <c r="P12669" t="s">
        <v>14024</v>
      </c>
      <c r="Q12669" t="s">
        <v>35</v>
      </c>
      <c r="R12669" t="s">
        <v>111</v>
      </c>
    </row>
    <row r="12670" spans="1:18" x14ac:dyDescent="0.3">
      <c r="A12670">
        <v>12669</v>
      </c>
      <c r="B12670">
        <v>2675946009</v>
      </c>
      <c r="C12670" s="1">
        <v>43983</v>
      </c>
      <c r="D12670" t="s">
        <v>17</v>
      </c>
      <c r="E12670" t="s">
        <v>130</v>
      </c>
      <c r="G12670" t="s">
        <v>19</v>
      </c>
      <c r="H12670" t="s">
        <v>28</v>
      </c>
      <c r="I12670">
        <v>6</v>
      </c>
      <c r="J12670" t="s">
        <v>14025</v>
      </c>
      <c r="K12670" t="s">
        <v>22</v>
      </c>
      <c r="O12670">
        <v>2</v>
      </c>
      <c r="P12670" t="s">
        <v>14026</v>
      </c>
      <c r="Q12670" t="s">
        <v>50</v>
      </c>
      <c r="R12670" t="s">
        <v>111</v>
      </c>
    </row>
    <row r="12671" spans="1:18" x14ac:dyDescent="0.3">
      <c r="A12671">
        <v>12670</v>
      </c>
      <c r="B12671">
        <v>2681348162</v>
      </c>
      <c r="C12671" s="1">
        <v>43983</v>
      </c>
      <c r="D12671" t="s">
        <v>58</v>
      </c>
      <c r="E12671" t="s">
        <v>58</v>
      </c>
      <c r="G12671" t="s">
        <v>19</v>
      </c>
      <c r="H12671" t="s">
        <v>28</v>
      </c>
      <c r="I12671">
        <v>6</v>
      </c>
      <c r="J12671" t="s">
        <v>2904</v>
      </c>
      <c r="K12671" t="s">
        <v>930</v>
      </c>
      <c r="O12671">
        <v>2</v>
      </c>
      <c r="P12671" t="s">
        <v>2905</v>
      </c>
      <c r="Q12671" t="s">
        <v>35</v>
      </c>
      <c r="R12671" t="s">
        <v>25</v>
      </c>
    </row>
    <row r="12672" spans="1:18" x14ac:dyDescent="0.3">
      <c r="A12672">
        <v>12671</v>
      </c>
      <c r="B12672">
        <v>2679670867</v>
      </c>
      <c r="C12672" s="1">
        <v>43983</v>
      </c>
      <c r="D12672" t="s">
        <v>17</v>
      </c>
      <c r="E12672" t="s">
        <v>17</v>
      </c>
      <c r="F12672" t="s">
        <v>52</v>
      </c>
      <c r="G12672" t="s">
        <v>19</v>
      </c>
      <c r="H12672" t="s">
        <v>28</v>
      </c>
      <c r="I12672">
        <v>9</v>
      </c>
      <c r="J12672" t="s">
        <v>1312</v>
      </c>
      <c r="K12672" t="s">
        <v>22</v>
      </c>
      <c r="O12672">
        <v>12</v>
      </c>
      <c r="P12672" t="s">
        <v>1314</v>
      </c>
      <c r="Q12672" t="s">
        <v>293</v>
      </c>
      <c r="R12672" t="s">
        <v>75</v>
      </c>
    </row>
    <row r="12673" spans="1:18" x14ac:dyDescent="0.3">
      <c r="A12673">
        <v>12672</v>
      </c>
      <c r="B12673">
        <v>2712026942</v>
      </c>
      <c r="C12673" s="1">
        <v>43983</v>
      </c>
      <c r="D12673" t="s">
        <v>358</v>
      </c>
      <c r="E12673" t="s">
        <v>5888</v>
      </c>
      <c r="F12673" t="s">
        <v>52</v>
      </c>
      <c r="G12673" t="s">
        <v>19</v>
      </c>
      <c r="H12673" t="s">
        <v>67</v>
      </c>
      <c r="I12673">
        <v>3</v>
      </c>
      <c r="J12673" t="s">
        <v>5889</v>
      </c>
      <c r="K12673" t="s">
        <v>351</v>
      </c>
      <c r="P12673" t="s">
        <v>3163</v>
      </c>
      <c r="Q12673" t="s">
        <v>56</v>
      </c>
      <c r="R12673" t="s">
        <v>75</v>
      </c>
    </row>
    <row r="12674" spans="1:18" x14ac:dyDescent="0.3">
      <c r="A12674">
        <v>12673</v>
      </c>
      <c r="B12674">
        <v>2737037479</v>
      </c>
      <c r="C12674" s="1">
        <v>43983</v>
      </c>
      <c r="D12674" t="s">
        <v>17</v>
      </c>
      <c r="E12674" t="s">
        <v>17</v>
      </c>
      <c r="G12674" t="s">
        <v>19</v>
      </c>
      <c r="H12674" t="s">
        <v>67</v>
      </c>
      <c r="I12674">
        <v>3</v>
      </c>
      <c r="J12674" t="s">
        <v>3023</v>
      </c>
      <c r="K12674" t="s">
        <v>4771</v>
      </c>
      <c r="O12674">
        <v>2</v>
      </c>
      <c r="P12674" t="s">
        <v>614</v>
      </c>
      <c r="Q12674" t="s">
        <v>56</v>
      </c>
      <c r="R12674" t="s">
        <v>147</v>
      </c>
    </row>
    <row r="12675" spans="1:18" x14ac:dyDescent="0.3">
      <c r="A12675">
        <v>12674</v>
      </c>
      <c r="B12675">
        <v>2710775241</v>
      </c>
      <c r="C12675" s="1">
        <v>43983</v>
      </c>
      <c r="D12675" t="s">
        <v>97</v>
      </c>
      <c r="E12675" t="s">
        <v>156</v>
      </c>
      <c r="G12675" t="s">
        <v>19</v>
      </c>
      <c r="H12675" t="s">
        <v>67</v>
      </c>
      <c r="I12675">
        <v>6</v>
      </c>
      <c r="J12675" t="s">
        <v>14027</v>
      </c>
      <c r="K12675" t="s">
        <v>3050</v>
      </c>
      <c r="P12675" t="s">
        <v>14028</v>
      </c>
      <c r="Q12675" t="s">
        <v>293</v>
      </c>
      <c r="R12675" t="s">
        <v>75</v>
      </c>
    </row>
    <row r="12676" spans="1:18" x14ac:dyDescent="0.3">
      <c r="A12676">
        <v>12675</v>
      </c>
      <c r="B12676">
        <v>2742241212</v>
      </c>
      <c r="C12676" s="1">
        <v>43983</v>
      </c>
      <c r="D12676" t="s">
        <v>86</v>
      </c>
      <c r="E12676" t="s">
        <v>86</v>
      </c>
      <c r="G12676" t="s">
        <v>46</v>
      </c>
      <c r="H12676" t="s">
        <v>28</v>
      </c>
      <c r="I12676">
        <v>2</v>
      </c>
      <c r="J12676" t="s">
        <v>101</v>
      </c>
      <c r="K12676" t="s">
        <v>5955</v>
      </c>
      <c r="P12676" t="s">
        <v>49</v>
      </c>
      <c r="Q12676" t="s">
        <v>50</v>
      </c>
      <c r="R12676" t="s">
        <v>25</v>
      </c>
    </row>
    <row r="12677" spans="1:18" x14ac:dyDescent="0.3">
      <c r="A12677">
        <v>12676</v>
      </c>
      <c r="B12677">
        <v>2713254486</v>
      </c>
      <c r="C12677" s="1">
        <v>43983</v>
      </c>
      <c r="D12677" t="s">
        <v>65</v>
      </c>
      <c r="E12677" t="s">
        <v>65</v>
      </c>
      <c r="G12677" t="s">
        <v>46</v>
      </c>
      <c r="H12677" t="s">
        <v>28</v>
      </c>
      <c r="I12677">
        <v>9</v>
      </c>
      <c r="J12677" t="s">
        <v>3497</v>
      </c>
      <c r="K12677" t="s">
        <v>141</v>
      </c>
      <c r="O12677">
        <v>20</v>
      </c>
      <c r="P12677" t="s">
        <v>1895</v>
      </c>
      <c r="Q12677" t="s">
        <v>137</v>
      </c>
      <c r="R12677" t="s">
        <v>25</v>
      </c>
    </row>
    <row r="12678" spans="1:18" x14ac:dyDescent="0.3">
      <c r="A12678">
        <v>12677</v>
      </c>
      <c r="B12678">
        <v>2749796003</v>
      </c>
      <c r="C12678" s="1">
        <v>43983</v>
      </c>
      <c r="D12678" t="s">
        <v>17</v>
      </c>
      <c r="E12678" t="s">
        <v>6287</v>
      </c>
      <c r="F12678" t="s">
        <v>52</v>
      </c>
      <c r="G12678" t="s">
        <v>19</v>
      </c>
      <c r="H12678" t="s">
        <v>67</v>
      </c>
      <c r="I12678">
        <v>3</v>
      </c>
      <c r="J12678" t="s">
        <v>6288</v>
      </c>
      <c r="K12678" t="s">
        <v>477</v>
      </c>
      <c r="P12678" t="s">
        <v>3434</v>
      </c>
      <c r="Q12678" t="s">
        <v>35</v>
      </c>
      <c r="R12678" t="s">
        <v>147</v>
      </c>
    </row>
    <row r="12679" spans="1:18" x14ac:dyDescent="0.3">
      <c r="A12679">
        <v>12678</v>
      </c>
      <c r="B12679">
        <v>2697770285</v>
      </c>
      <c r="C12679" s="1">
        <v>43983</v>
      </c>
      <c r="D12679" t="s">
        <v>17</v>
      </c>
      <c r="E12679" t="s">
        <v>2441</v>
      </c>
      <c r="G12679" t="s">
        <v>19</v>
      </c>
      <c r="H12679" t="s">
        <v>20</v>
      </c>
      <c r="I12679">
        <v>1</v>
      </c>
      <c r="J12679" t="s">
        <v>5919</v>
      </c>
      <c r="K12679" t="s">
        <v>466</v>
      </c>
      <c r="O12679">
        <v>3</v>
      </c>
      <c r="P12679" t="s">
        <v>5920</v>
      </c>
      <c r="Q12679" t="s">
        <v>24</v>
      </c>
      <c r="R12679" t="s">
        <v>111</v>
      </c>
    </row>
    <row r="12680" spans="1:18" x14ac:dyDescent="0.3">
      <c r="A12680">
        <v>12679</v>
      </c>
      <c r="B12680">
        <v>2752538458</v>
      </c>
      <c r="C12680" s="1">
        <v>43983</v>
      </c>
      <c r="D12680" t="s">
        <v>103</v>
      </c>
      <c r="E12680" t="s">
        <v>14029</v>
      </c>
      <c r="G12680" t="s">
        <v>19</v>
      </c>
      <c r="H12680" t="s">
        <v>28</v>
      </c>
      <c r="I12680">
        <v>4</v>
      </c>
      <c r="J12680" t="s">
        <v>1064</v>
      </c>
      <c r="K12680" t="s">
        <v>22</v>
      </c>
      <c r="O12680">
        <v>4</v>
      </c>
      <c r="P12680" t="s">
        <v>14030</v>
      </c>
      <c r="Q12680" t="s">
        <v>56</v>
      </c>
      <c r="R12680" t="s">
        <v>25</v>
      </c>
    </row>
    <row r="12681" spans="1:18" x14ac:dyDescent="0.3">
      <c r="A12681">
        <v>12680</v>
      </c>
      <c r="B12681">
        <v>2691216093</v>
      </c>
      <c r="C12681" s="1">
        <v>43983</v>
      </c>
      <c r="D12681" t="s">
        <v>17</v>
      </c>
      <c r="E12681" t="s">
        <v>17</v>
      </c>
      <c r="G12681" t="s">
        <v>46</v>
      </c>
      <c r="H12681" t="s">
        <v>28</v>
      </c>
      <c r="I12681">
        <v>3</v>
      </c>
      <c r="J12681" t="s">
        <v>14031</v>
      </c>
      <c r="K12681" t="s">
        <v>22</v>
      </c>
      <c r="L12681">
        <v>127000</v>
      </c>
      <c r="M12681">
        <v>128000</v>
      </c>
      <c r="N12681" t="s">
        <v>80</v>
      </c>
      <c r="O12681">
        <v>13</v>
      </c>
      <c r="P12681" t="s">
        <v>1700</v>
      </c>
      <c r="Q12681" t="s">
        <v>56</v>
      </c>
      <c r="R12681" t="s">
        <v>57</v>
      </c>
    </row>
    <row r="12682" spans="1:18" x14ac:dyDescent="0.3">
      <c r="A12682">
        <v>12681</v>
      </c>
      <c r="B12682">
        <v>2718430480</v>
      </c>
      <c r="C12682" s="1">
        <v>43983</v>
      </c>
      <c r="D12682" t="s">
        <v>26</v>
      </c>
      <c r="E12682" t="s">
        <v>71</v>
      </c>
      <c r="G12682" t="s">
        <v>19</v>
      </c>
      <c r="H12682" t="s">
        <v>28</v>
      </c>
      <c r="I12682">
        <v>5</v>
      </c>
      <c r="J12682" t="s">
        <v>14032</v>
      </c>
      <c r="K12682" t="s">
        <v>22</v>
      </c>
      <c r="O12682">
        <v>7</v>
      </c>
      <c r="P12682" t="s">
        <v>14033</v>
      </c>
      <c r="Q12682" t="s">
        <v>1362</v>
      </c>
      <c r="R12682" t="s">
        <v>75</v>
      </c>
    </row>
    <row r="12683" spans="1:18" x14ac:dyDescent="0.3">
      <c r="A12683">
        <v>12682</v>
      </c>
      <c r="B12683">
        <v>2747774016</v>
      </c>
      <c r="C12683" s="1">
        <v>43983</v>
      </c>
      <c r="D12683" t="s">
        <v>103</v>
      </c>
      <c r="E12683" t="s">
        <v>103</v>
      </c>
      <c r="G12683" t="s">
        <v>19</v>
      </c>
      <c r="H12683" t="s">
        <v>67</v>
      </c>
      <c r="I12683">
        <v>3</v>
      </c>
      <c r="J12683" t="s">
        <v>2437</v>
      </c>
      <c r="K12683" t="s">
        <v>207</v>
      </c>
      <c r="P12683" t="s">
        <v>2438</v>
      </c>
      <c r="Q12683" t="s">
        <v>2396</v>
      </c>
      <c r="R12683" t="s">
        <v>25</v>
      </c>
    </row>
    <row r="12684" spans="1:18" x14ac:dyDescent="0.3">
      <c r="A12684">
        <v>12683</v>
      </c>
      <c r="B12684">
        <v>2634848140</v>
      </c>
      <c r="C12684" s="1">
        <v>43983</v>
      </c>
      <c r="D12684" t="s">
        <v>17</v>
      </c>
      <c r="E12684" t="s">
        <v>7754</v>
      </c>
      <c r="G12684" t="s">
        <v>19</v>
      </c>
      <c r="H12684" t="s">
        <v>67</v>
      </c>
      <c r="I12684">
        <v>1</v>
      </c>
      <c r="J12684" t="s">
        <v>7755</v>
      </c>
      <c r="K12684" t="s">
        <v>943</v>
      </c>
      <c r="O12684">
        <v>12</v>
      </c>
      <c r="P12684" t="s">
        <v>3635</v>
      </c>
      <c r="Q12684" t="s">
        <v>1578</v>
      </c>
      <c r="R12684" t="s">
        <v>25</v>
      </c>
    </row>
    <row r="12685" spans="1:18" x14ac:dyDescent="0.3">
      <c r="A12685">
        <v>12684</v>
      </c>
      <c r="B12685">
        <v>2740470219</v>
      </c>
      <c r="C12685" s="1">
        <v>43983</v>
      </c>
      <c r="D12685" t="s">
        <v>17</v>
      </c>
      <c r="E12685" t="s">
        <v>17</v>
      </c>
      <c r="F12685" t="s">
        <v>5621</v>
      </c>
      <c r="G12685" t="s">
        <v>19</v>
      </c>
      <c r="H12685" t="s">
        <v>20</v>
      </c>
      <c r="I12685">
        <v>2</v>
      </c>
      <c r="J12685" t="s">
        <v>14034</v>
      </c>
      <c r="K12685" t="s">
        <v>22</v>
      </c>
      <c r="O12685">
        <v>7</v>
      </c>
      <c r="P12685" t="s">
        <v>3019</v>
      </c>
      <c r="Q12685" t="s">
        <v>91</v>
      </c>
      <c r="R12685" t="s">
        <v>57</v>
      </c>
    </row>
    <row r="12686" spans="1:18" x14ac:dyDescent="0.3">
      <c r="A12686">
        <v>12685</v>
      </c>
      <c r="B12686">
        <v>2739260076</v>
      </c>
      <c r="C12686" s="1">
        <v>43983</v>
      </c>
      <c r="D12686" t="s">
        <v>86</v>
      </c>
      <c r="E12686" t="s">
        <v>86</v>
      </c>
      <c r="G12686" t="s">
        <v>46</v>
      </c>
      <c r="H12686" t="s">
        <v>28</v>
      </c>
      <c r="I12686">
        <v>6</v>
      </c>
      <c r="J12686" t="s">
        <v>101</v>
      </c>
      <c r="K12686" t="s">
        <v>1396</v>
      </c>
      <c r="P12686" t="s">
        <v>49</v>
      </c>
      <c r="Q12686" t="s">
        <v>50</v>
      </c>
      <c r="R12686" t="s">
        <v>25</v>
      </c>
    </row>
    <row r="12687" spans="1:18" x14ac:dyDescent="0.3">
      <c r="A12687">
        <v>12686</v>
      </c>
      <c r="B12687">
        <v>2719466554</v>
      </c>
      <c r="C12687" s="1">
        <v>43983</v>
      </c>
      <c r="D12687" t="s">
        <v>397</v>
      </c>
      <c r="E12687" t="s">
        <v>2865</v>
      </c>
      <c r="G12687" t="s">
        <v>19</v>
      </c>
      <c r="H12687" t="s">
        <v>28</v>
      </c>
      <c r="I12687">
        <v>4</v>
      </c>
      <c r="J12687" t="s">
        <v>2866</v>
      </c>
      <c r="K12687" t="s">
        <v>1305</v>
      </c>
      <c r="P12687" t="s">
        <v>999</v>
      </c>
      <c r="Q12687" t="s">
        <v>56</v>
      </c>
      <c r="R12687" t="s">
        <v>25</v>
      </c>
    </row>
    <row r="12688" spans="1:18" x14ac:dyDescent="0.3">
      <c r="A12688">
        <v>12687</v>
      </c>
      <c r="B12688">
        <v>2702490278</v>
      </c>
      <c r="C12688" s="1">
        <v>43983</v>
      </c>
      <c r="D12688" t="s">
        <v>464</v>
      </c>
      <c r="E12688" t="s">
        <v>464</v>
      </c>
      <c r="G12688" t="s">
        <v>46</v>
      </c>
      <c r="H12688" t="s">
        <v>28</v>
      </c>
      <c r="I12688">
        <v>4</v>
      </c>
      <c r="J12688" t="s">
        <v>14035</v>
      </c>
      <c r="K12688" t="s">
        <v>222</v>
      </c>
      <c r="O12688">
        <v>11</v>
      </c>
      <c r="P12688" t="s">
        <v>14036</v>
      </c>
      <c r="Q12688" t="s">
        <v>56</v>
      </c>
      <c r="R12688" t="s">
        <v>75</v>
      </c>
    </row>
    <row r="12689" spans="1:18" x14ac:dyDescent="0.3">
      <c r="A12689">
        <v>12688</v>
      </c>
      <c r="B12689">
        <v>2724507802</v>
      </c>
      <c r="C12689" s="1">
        <v>43983</v>
      </c>
      <c r="D12689" t="s">
        <v>26</v>
      </c>
      <c r="E12689" t="s">
        <v>71</v>
      </c>
      <c r="G12689" t="s">
        <v>46</v>
      </c>
      <c r="H12689" t="s">
        <v>28</v>
      </c>
      <c r="I12689">
        <v>4</v>
      </c>
      <c r="J12689" t="s">
        <v>14037</v>
      </c>
      <c r="K12689" t="s">
        <v>321</v>
      </c>
      <c r="O12689">
        <v>2</v>
      </c>
      <c r="P12689" t="s">
        <v>590</v>
      </c>
      <c r="Q12689" t="s">
        <v>137</v>
      </c>
      <c r="R12689" t="s">
        <v>111</v>
      </c>
    </row>
    <row r="12690" spans="1:18" x14ac:dyDescent="0.3">
      <c r="A12690">
        <v>12689</v>
      </c>
      <c r="B12690">
        <v>2683588375</v>
      </c>
      <c r="C12690" s="1">
        <v>43983</v>
      </c>
      <c r="D12690" t="s">
        <v>97</v>
      </c>
      <c r="E12690" t="s">
        <v>97</v>
      </c>
      <c r="F12690" t="s">
        <v>119</v>
      </c>
      <c r="G12690" t="s">
        <v>46</v>
      </c>
      <c r="H12690" t="s">
        <v>28</v>
      </c>
      <c r="I12690">
        <v>5</v>
      </c>
      <c r="J12690" t="s">
        <v>120</v>
      </c>
      <c r="K12690" t="s">
        <v>54</v>
      </c>
      <c r="P12690" t="s">
        <v>49</v>
      </c>
      <c r="Q12690" t="s">
        <v>50</v>
      </c>
      <c r="R12690" t="s">
        <v>25</v>
      </c>
    </row>
    <row r="12691" spans="1:18" x14ac:dyDescent="0.3">
      <c r="A12691">
        <v>12690</v>
      </c>
      <c r="B12691">
        <v>2665168329</v>
      </c>
      <c r="C12691" s="1">
        <v>43983</v>
      </c>
      <c r="D12691" t="s">
        <v>103</v>
      </c>
      <c r="E12691" t="s">
        <v>14038</v>
      </c>
      <c r="G12691" t="s">
        <v>19</v>
      </c>
      <c r="H12691" t="s">
        <v>28</v>
      </c>
      <c r="I12691">
        <v>7</v>
      </c>
      <c r="J12691" t="s">
        <v>161</v>
      </c>
      <c r="K12691" t="s">
        <v>466</v>
      </c>
      <c r="O12691">
        <v>10</v>
      </c>
      <c r="P12691" t="s">
        <v>14039</v>
      </c>
      <c r="Q12691" t="s">
        <v>91</v>
      </c>
      <c r="R12691" t="s">
        <v>174</v>
      </c>
    </row>
    <row r="12692" spans="1:18" x14ac:dyDescent="0.3">
      <c r="A12692">
        <v>12691</v>
      </c>
      <c r="B12692">
        <v>2715937142</v>
      </c>
      <c r="C12692" s="1">
        <v>43983</v>
      </c>
      <c r="D12692" t="s">
        <v>36</v>
      </c>
      <c r="E12692" t="s">
        <v>625</v>
      </c>
      <c r="G12692" t="s">
        <v>19</v>
      </c>
      <c r="H12692" t="s">
        <v>20</v>
      </c>
      <c r="I12692">
        <v>2</v>
      </c>
      <c r="J12692" t="s">
        <v>626</v>
      </c>
      <c r="K12692" t="s">
        <v>436</v>
      </c>
      <c r="O12692">
        <v>6</v>
      </c>
      <c r="P12692" t="s">
        <v>166</v>
      </c>
      <c r="Q12692" t="s">
        <v>167</v>
      </c>
      <c r="R12692" t="s">
        <v>111</v>
      </c>
    </row>
    <row r="12693" spans="1:18" x14ac:dyDescent="0.3">
      <c r="A12693">
        <v>12692</v>
      </c>
      <c r="B12693">
        <v>2752987132</v>
      </c>
      <c r="C12693" s="1">
        <v>43983</v>
      </c>
      <c r="D12693" t="s">
        <v>44</v>
      </c>
      <c r="E12693" t="s">
        <v>14040</v>
      </c>
      <c r="G12693" t="s">
        <v>19</v>
      </c>
      <c r="H12693" t="s">
        <v>20</v>
      </c>
      <c r="I12693">
        <v>3</v>
      </c>
      <c r="J12693" t="s">
        <v>14041</v>
      </c>
      <c r="K12693" t="s">
        <v>22</v>
      </c>
      <c r="P12693" t="s">
        <v>241</v>
      </c>
      <c r="Q12693" t="s">
        <v>50</v>
      </c>
      <c r="R12693" t="s">
        <v>25</v>
      </c>
    </row>
    <row r="12694" spans="1:18" x14ac:dyDescent="0.3">
      <c r="A12694">
        <v>12693</v>
      </c>
      <c r="B12694">
        <v>2708464393</v>
      </c>
      <c r="C12694" s="1">
        <v>43983</v>
      </c>
      <c r="D12694" t="s">
        <v>44</v>
      </c>
      <c r="E12694" t="s">
        <v>179</v>
      </c>
      <c r="G12694" t="s">
        <v>46</v>
      </c>
      <c r="H12694" t="s">
        <v>28</v>
      </c>
      <c r="I12694">
        <v>5</v>
      </c>
      <c r="J12694" t="s">
        <v>14042</v>
      </c>
      <c r="K12694" t="s">
        <v>415</v>
      </c>
      <c r="O12694">
        <v>10</v>
      </c>
      <c r="P12694" t="s">
        <v>10746</v>
      </c>
      <c r="Q12694" t="s">
        <v>56</v>
      </c>
      <c r="R12694" t="s">
        <v>57</v>
      </c>
    </row>
    <row r="12695" spans="1:18" x14ac:dyDescent="0.3">
      <c r="A12695">
        <v>12694</v>
      </c>
      <c r="B12695">
        <v>2737669140</v>
      </c>
      <c r="C12695" s="1">
        <v>43983</v>
      </c>
      <c r="D12695" t="s">
        <v>17</v>
      </c>
      <c r="E12695" t="s">
        <v>17</v>
      </c>
      <c r="F12695" t="s">
        <v>13004</v>
      </c>
      <c r="G12695" t="s">
        <v>19</v>
      </c>
      <c r="H12695" t="s">
        <v>28</v>
      </c>
      <c r="I12695">
        <v>7</v>
      </c>
      <c r="J12695" t="s">
        <v>13005</v>
      </c>
      <c r="K12695" t="s">
        <v>316</v>
      </c>
      <c r="P12695" t="s">
        <v>593</v>
      </c>
      <c r="Q12695" t="s">
        <v>293</v>
      </c>
      <c r="R12695" t="s">
        <v>25</v>
      </c>
    </row>
    <row r="12696" spans="1:18" x14ac:dyDescent="0.3">
      <c r="A12696">
        <v>12695</v>
      </c>
      <c r="B12696">
        <v>2740917774</v>
      </c>
      <c r="C12696" s="1">
        <v>43983</v>
      </c>
      <c r="D12696" t="s">
        <v>17</v>
      </c>
      <c r="E12696" t="s">
        <v>130</v>
      </c>
      <c r="G12696" t="s">
        <v>19</v>
      </c>
      <c r="H12696" t="s">
        <v>28</v>
      </c>
      <c r="I12696">
        <v>7</v>
      </c>
      <c r="J12696" t="s">
        <v>14043</v>
      </c>
      <c r="K12696" t="s">
        <v>2018</v>
      </c>
      <c r="O12696">
        <v>4</v>
      </c>
      <c r="P12696" t="s">
        <v>14044</v>
      </c>
      <c r="Q12696" t="s">
        <v>35</v>
      </c>
      <c r="R12696" t="s">
        <v>111</v>
      </c>
    </row>
    <row r="12697" spans="1:18" x14ac:dyDescent="0.3">
      <c r="A12697">
        <v>12696</v>
      </c>
      <c r="B12697">
        <v>2745624971</v>
      </c>
      <c r="C12697" s="1">
        <v>43983</v>
      </c>
      <c r="D12697" t="s">
        <v>17</v>
      </c>
      <c r="E12697" t="s">
        <v>14045</v>
      </c>
      <c r="G12697" t="s">
        <v>19</v>
      </c>
      <c r="H12697" t="s">
        <v>67</v>
      </c>
      <c r="I12697">
        <v>4</v>
      </c>
      <c r="J12697" t="s">
        <v>14046</v>
      </c>
      <c r="K12697" t="s">
        <v>572</v>
      </c>
      <c r="O12697">
        <v>1</v>
      </c>
      <c r="P12697" t="s">
        <v>14047</v>
      </c>
      <c r="Q12697" t="s">
        <v>50</v>
      </c>
      <c r="R12697" t="s">
        <v>75</v>
      </c>
    </row>
    <row r="12698" spans="1:18" x14ac:dyDescent="0.3">
      <c r="A12698">
        <v>12697</v>
      </c>
      <c r="B12698">
        <v>2733202750</v>
      </c>
      <c r="C12698" s="1">
        <v>43983</v>
      </c>
      <c r="D12698" t="s">
        <v>36</v>
      </c>
      <c r="E12698" t="s">
        <v>618</v>
      </c>
      <c r="F12698" t="s">
        <v>619</v>
      </c>
      <c r="G12698" t="s">
        <v>19</v>
      </c>
      <c r="H12698" t="s">
        <v>67</v>
      </c>
      <c r="I12698">
        <v>5</v>
      </c>
      <c r="J12698" t="s">
        <v>342</v>
      </c>
      <c r="K12698" t="s">
        <v>5326</v>
      </c>
      <c r="P12698" t="s">
        <v>70</v>
      </c>
      <c r="Q12698" t="s">
        <v>56</v>
      </c>
      <c r="R12698" t="s">
        <v>25</v>
      </c>
    </row>
    <row r="12699" spans="1:18" x14ac:dyDescent="0.3">
      <c r="A12699">
        <v>12698</v>
      </c>
      <c r="B12699">
        <v>2639958400</v>
      </c>
      <c r="C12699" s="1">
        <v>43983</v>
      </c>
      <c r="D12699" t="s">
        <v>190</v>
      </c>
      <c r="E12699" t="s">
        <v>1135</v>
      </c>
      <c r="F12699" t="s">
        <v>14048</v>
      </c>
      <c r="G12699" t="s">
        <v>19</v>
      </c>
      <c r="H12699" t="s">
        <v>28</v>
      </c>
      <c r="I12699">
        <v>7</v>
      </c>
      <c r="J12699" t="s">
        <v>14049</v>
      </c>
      <c r="K12699" t="s">
        <v>22</v>
      </c>
      <c r="O12699">
        <v>9</v>
      </c>
      <c r="P12699" t="s">
        <v>13132</v>
      </c>
      <c r="Q12699" t="s">
        <v>4231</v>
      </c>
      <c r="R12699" t="s">
        <v>43</v>
      </c>
    </row>
    <row r="12700" spans="1:18" x14ac:dyDescent="0.3">
      <c r="A12700">
        <v>12699</v>
      </c>
      <c r="B12700">
        <v>2715752025</v>
      </c>
      <c r="C12700" s="1">
        <v>43983</v>
      </c>
      <c r="D12700" t="s">
        <v>17</v>
      </c>
      <c r="E12700" t="s">
        <v>17</v>
      </c>
      <c r="G12700" t="s">
        <v>19</v>
      </c>
      <c r="H12700" t="s">
        <v>20</v>
      </c>
      <c r="I12700">
        <v>1</v>
      </c>
      <c r="J12700" t="s">
        <v>4482</v>
      </c>
      <c r="K12700" t="s">
        <v>1143</v>
      </c>
      <c r="O12700">
        <v>2</v>
      </c>
      <c r="P12700" t="s">
        <v>1144</v>
      </c>
      <c r="Q12700" t="s">
        <v>35</v>
      </c>
      <c r="R12700" t="s">
        <v>25</v>
      </c>
    </row>
    <row r="12701" spans="1:18" x14ac:dyDescent="0.3">
      <c r="A12701">
        <v>12700</v>
      </c>
      <c r="B12701">
        <v>2714548986</v>
      </c>
      <c r="C12701" s="1">
        <v>43983</v>
      </c>
      <c r="D12701" t="s">
        <v>17</v>
      </c>
      <c r="E12701" t="s">
        <v>14050</v>
      </c>
      <c r="G12701" t="s">
        <v>19</v>
      </c>
      <c r="H12701" t="s">
        <v>28</v>
      </c>
      <c r="I12701">
        <v>2</v>
      </c>
      <c r="J12701" t="s">
        <v>14051</v>
      </c>
      <c r="K12701" t="s">
        <v>22</v>
      </c>
      <c r="O12701">
        <v>4</v>
      </c>
      <c r="P12701" t="s">
        <v>5815</v>
      </c>
      <c r="Q12701" t="s">
        <v>50</v>
      </c>
      <c r="R12701" t="s">
        <v>75</v>
      </c>
    </row>
    <row r="12702" spans="1:18" x14ac:dyDescent="0.3">
      <c r="A12702">
        <v>12701</v>
      </c>
      <c r="B12702">
        <v>2753751224</v>
      </c>
      <c r="C12702" s="1">
        <v>43983</v>
      </c>
      <c r="D12702" t="s">
        <v>97</v>
      </c>
      <c r="E12702" t="s">
        <v>97</v>
      </c>
      <c r="G12702" t="s">
        <v>46</v>
      </c>
      <c r="H12702" t="s">
        <v>28</v>
      </c>
      <c r="I12702">
        <v>3</v>
      </c>
      <c r="J12702" t="s">
        <v>120</v>
      </c>
      <c r="K12702" t="s">
        <v>4101</v>
      </c>
      <c r="O12702">
        <v>1</v>
      </c>
      <c r="P12702" t="s">
        <v>49</v>
      </c>
      <c r="Q12702" t="s">
        <v>50</v>
      </c>
      <c r="R12702" t="s">
        <v>25</v>
      </c>
    </row>
    <row r="12703" spans="1:18" x14ac:dyDescent="0.3">
      <c r="A12703">
        <v>12702</v>
      </c>
      <c r="B12703">
        <v>2679761745</v>
      </c>
      <c r="C12703" s="1">
        <v>43984</v>
      </c>
      <c r="D12703" t="s">
        <v>17</v>
      </c>
      <c r="E12703" t="s">
        <v>130</v>
      </c>
      <c r="G12703" t="s">
        <v>19</v>
      </c>
      <c r="H12703" t="s">
        <v>28</v>
      </c>
      <c r="I12703">
        <v>6</v>
      </c>
      <c r="J12703" t="s">
        <v>14052</v>
      </c>
      <c r="K12703" t="s">
        <v>973</v>
      </c>
      <c r="O12703">
        <v>1</v>
      </c>
      <c r="P12703" t="s">
        <v>136</v>
      </c>
      <c r="Q12703" t="s">
        <v>137</v>
      </c>
      <c r="R12703" t="s">
        <v>75</v>
      </c>
    </row>
    <row r="12704" spans="1:18" x14ac:dyDescent="0.3">
      <c r="A12704">
        <v>12703</v>
      </c>
      <c r="B12704">
        <v>2693776570</v>
      </c>
      <c r="C12704" s="1">
        <v>43984</v>
      </c>
      <c r="D12704" t="s">
        <v>26</v>
      </c>
      <c r="E12704" t="s">
        <v>71</v>
      </c>
      <c r="F12704" t="s">
        <v>19</v>
      </c>
      <c r="G12704" t="s">
        <v>46</v>
      </c>
      <c r="H12704" t="s">
        <v>28</v>
      </c>
      <c r="I12704">
        <v>4</v>
      </c>
      <c r="J12704" t="s">
        <v>154</v>
      </c>
      <c r="K12704" t="s">
        <v>2269</v>
      </c>
      <c r="P12704" t="s">
        <v>49</v>
      </c>
      <c r="Q12704" t="s">
        <v>50</v>
      </c>
      <c r="R12704" t="s">
        <v>25</v>
      </c>
    </row>
    <row r="12705" spans="1:18" x14ac:dyDescent="0.3">
      <c r="A12705">
        <v>12704</v>
      </c>
      <c r="B12705">
        <v>2691349425</v>
      </c>
      <c r="C12705" s="1">
        <v>43984</v>
      </c>
      <c r="D12705" t="s">
        <v>17</v>
      </c>
      <c r="E12705" t="s">
        <v>130</v>
      </c>
      <c r="G12705" t="s">
        <v>19</v>
      </c>
      <c r="H12705" t="s">
        <v>28</v>
      </c>
      <c r="I12705">
        <v>7</v>
      </c>
      <c r="J12705" t="s">
        <v>14053</v>
      </c>
      <c r="K12705" t="s">
        <v>89</v>
      </c>
      <c r="O12705">
        <v>3</v>
      </c>
      <c r="P12705" t="s">
        <v>14054</v>
      </c>
      <c r="Q12705" t="s">
        <v>50</v>
      </c>
      <c r="R12705" t="s">
        <v>75</v>
      </c>
    </row>
    <row r="12706" spans="1:18" x14ac:dyDescent="0.3">
      <c r="A12706">
        <v>12705</v>
      </c>
      <c r="B12706">
        <v>2674786403</v>
      </c>
      <c r="C12706" s="1">
        <v>43984</v>
      </c>
      <c r="D12706" t="s">
        <v>1376</v>
      </c>
      <c r="E12706" t="s">
        <v>14055</v>
      </c>
      <c r="G12706" t="s">
        <v>19</v>
      </c>
      <c r="H12706" t="s">
        <v>67</v>
      </c>
      <c r="I12706">
        <v>4</v>
      </c>
      <c r="J12706" t="s">
        <v>10123</v>
      </c>
      <c r="K12706" t="s">
        <v>2018</v>
      </c>
      <c r="O12706">
        <v>6</v>
      </c>
      <c r="P12706" t="s">
        <v>9684</v>
      </c>
      <c r="Q12706" t="s">
        <v>24</v>
      </c>
      <c r="R12706" t="s">
        <v>111</v>
      </c>
    </row>
    <row r="12707" spans="1:18" x14ac:dyDescent="0.3">
      <c r="A12707">
        <v>12706</v>
      </c>
      <c r="B12707">
        <v>2693775494</v>
      </c>
      <c r="C12707" s="1">
        <v>43984</v>
      </c>
      <c r="D12707" t="s">
        <v>26</v>
      </c>
      <c r="E12707" t="s">
        <v>71</v>
      </c>
      <c r="F12707" t="s">
        <v>19</v>
      </c>
      <c r="G12707" t="s">
        <v>46</v>
      </c>
      <c r="H12707" t="s">
        <v>28</v>
      </c>
      <c r="I12707">
        <v>5</v>
      </c>
      <c r="J12707" t="s">
        <v>154</v>
      </c>
      <c r="K12707" t="s">
        <v>5709</v>
      </c>
      <c r="P12707" t="s">
        <v>49</v>
      </c>
      <c r="Q12707" t="s">
        <v>50</v>
      </c>
      <c r="R12707" t="s">
        <v>25</v>
      </c>
    </row>
    <row r="12708" spans="1:18" x14ac:dyDescent="0.3">
      <c r="A12708">
        <v>12707</v>
      </c>
      <c r="B12708">
        <v>2733005582</v>
      </c>
      <c r="C12708" s="1">
        <v>43984</v>
      </c>
      <c r="D12708" t="s">
        <v>36</v>
      </c>
      <c r="E12708" t="s">
        <v>36</v>
      </c>
      <c r="G12708" t="s">
        <v>19</v>
      </c>
      <c r="H12708" t="s">
        <v>67</v>
      </c>
      <c r="I12708">
        <v>3</v>
      </c>
      <c r="J12708" t="s">
        <v>101</v>
      </c>
      <c r="K12708" t="s">
        <v>22</v>
      </c>
      <c r="O12708">
        <v>10</v>
      </c>
      <c r="P12708" t="s">
        <v>1701</v>
      </c>
      <c r="Q12708" t="s">
        <v>774</v>
      </c>
      <c r="R12708" t="s">
        <v>25</v>
      </c>
    </row>
    <row r="12709" spans="1:18" x14ac:dyDescent="0.3">
      <c r="A12709">
        <v>12708</v>
      </c>
      <c r="B12709">
        <v>2681553944</v>
      </c>
      <c r="C12709" s="1">
        <v>43984</v>
      </c>
      <c r="D12709" t="s">
        <v>36</v>
      </c>
      <c r="E12709" t="s">
        <v>256</v>
      </c>
      <c r="G12709" t="s">
        <v>19</v>
      </c>
      <c r="H12709" t="s">
        <v>67</v>
      </c>
      <c r="I12709">
        <v>3</v>
      </c>
      <c r="J12709" t="s">
        <v>342</v>
      </c>
      <c r="K12709" t="s">
        <v>1812</v>
      </c>
      <c r="P12709" t="s">
        <v>241</v>
      </c>
      <c r="Q12709" t="s">
        <v>50</v>
      </c>
      <c r="R12709" t="s">
        <v>25</v>
      </c>
    </row>
    <row r="12710" spans="1:18" x14ac:dyDescent="0.3">
      <c r="A12710">
        <v>12709</v>
      </c>
      <c r="B12710">
        <v>2737089276</v>
      </c>
      <c r="C12710" s="1">
        <v>43984</v>
      </c>
      <c r="D12710" t="s">
        <v>65</v>
      </c>
      <c r="E12710" t="s">
        <v>65</v>
      </c>
      <c r="G12710" t="s">
        <v>46</v>
      </c>
      <c r="H12710" t="s">
        <v>28</v>
      </c>
      <c r="I12710">
        <v>6</v>
      </c>
      <c r="J12710" t="s">
        <v>250</v>
      </c>
      <c r="K12710" t="s">
        <v>22</v>
      </c>
      <c r="O12710">
        <v>67</v>
      </c>
      <c r="P12710" t="s">
        <v>9500</v>
      </c>
      <c r="Q12710" t="s">
        <v>137</v>
      </c>
      <c r="R12710" t="s">
        <v>183</v>
      </c>
    </row>
    <row r="12711" spans="1:18" x14ac:dyDescent="0.3">
      <c r="A12711">
        <v>12710</v>
      </c>
      <c r="B12711">
        <v>2720337445</v>
      </c>
      <c r="C12711" s="1">
        <v>43984</v>
      </c>
      <c r="D12711" t="s">
        <v>26</v>
      </c>
      <c r="E12711" t="s">
        <v>26</v>
      </c>
      <c r="G12711" t="s">
        <v>46</v>
      </c>
      <c r="H12711" t="s">
        <v>28</v>
      </c>
      <c r="I12711">
        <v>7</v>
      </c>
      <c r="J12711" t="s">
        <v>14056</v>
      </c>
      <c r="K12711" t="s">
        <v>95</v>
      </c>
      <c r="O12711">
        <v>14</v>
      </c>
      <c r="P12711" t="s">
        <v>14057</v>
      </c>
      <c r="Q12711" t="s">
        <v>56</v>
      </c>
      <c r="R12711" t="s">
        <v>111</v>
      </c>
    </row>
    <row r="12712" spans="1:18" x14ac:dyDescent="0.3">
      <c r="A12712">
        <v>12711</v>
      </c>
      <c r="B12712">
        <v>2702400874</v>
      </c>
      <c r="C12712" s="1">
        <v>43984</v>
      </c>
      <c r="D12712" t="s">
        <v>44</v>
      </c>
      <c r="E12712" t="s">
        <v>45</v>
      </c>
      <c r="F12712" t="s">
        <v>305</v>
      </c>
      <c r="G12712" t="s">
        <v>46</v>
      </c>
      <c r="H12712" t="s">
        <v>28</v>
      </c>
      <c r="I12712">
        <v>5</v>
      </c>
      <c r="J12712" t="s">
        <v>120</v>
      </c>
      <c r="K12712" t="s">
        <v>2873</v>
      </c>
      <c r="P12712" t="s">
        <v>49</v>
      </c>
      <c r="Q12712" t="s">
        <v>50</v>
      </c>
      <c r="R12712" t="s">
        <v>25</v>
      </c>
    </row>
    <row r="12713" spans="1:18" x14ac:dyDescent="0.3">
      <c r="A12713">
        <v>12712</v>
      </c>
      <c r="B12713">
        <v>2742497275</v>
      </c>
      <c r="C12713" s="1">
        <v>43984</v>
      </c>
      <c r="D12713" t="s">
        <v>65</v>
      </c>
      <c r="E12713" t="s">
        <v>13445</v>
      </c>
      <c r="F12713" t="s">
        <v>14058</v>
      </c>
      <c r="G12713" t="s">
        <v>19</v>
      </c>
      <c r="H12713" t="s">
        <v>28</v>
      </c>
      <c r="I12713">
        <v>2</v>
      </c>
      <c r="J12713" t="s">
        <v>14059</v>
      </c>
      <c r="K12713" t="s">
        <v>340</v>
      </c>
      <c r="L12713">
        <v>53000</v>
      </c>
      <c r="M12713">
        <v>104000</v>
      </c>
      <c r="N12713" t="s">
        <v>217</v>
      </c>
      <c r="O12713">
        <v>120</v>
      </c>
      <c r="P12713" t="s">
        <v>662</v>
      </c>
      <c r="Q12713" t="s">
        <v>137</v>
      </c>
      <c r="R12713" t="s">
        <v>147</v>
      </c>
    </row>
    <row r="12714" spans="1:18" x14ac:dyDescent="0.3">
      <c r="A12714">
        <v>12713</v>
      </c>
      <c r="B12714">
        <v>2647550497</v>
      </c>
      <c r="C12714" s="1">
        <v>43984</v>
      </c>
      <c r="D12714" t="s">
        <v>609</v>
      </c>
      <c r="E12714" t="s">
        <v>609</v>
      </c>
      <c r="F12714" t="s">
        <v>1628</v>
      </c>
      <c r="G12714" t="s">
        <v>19</v>
      </c>
      <c r="H12714" t="s">
        <v>28</v>
      </c>
      <c r="I12714">
        <v>9</v>
      </c>
      <c r="J12714" t="s">
        <v>1629</v>
      </c>
      <c r="K12714" t="s">
        <v>354</v>
      </c>
      <c r="O12714">
        <v>1</v>
      </c>
      <c r="P12714" t="s">
        <v>70</v>
      </c>
      <c r="Q12714" t="s">
        <v>56</v>
      </c>
      <c r="R12714" t="s">
        <v>25</v>
      </c>
    </row>
    <row r="12715" spans="1:18" x14ac:dyDescent="0.3">
      <c r="A12715">
        <v>12714</v>
      </c>
      <c r="B12715">
        <v>2691603690</v>
      </c>
      <c r="C12715" s="1">
        <v>43984</v>
      </c>
      <c r="D12715" t="s">
        <v>2050</v>
      </c>
      <c r="E12715" t="s">
        <v>2050</v>
      </c>
      <c r="G12715" t="s">
        <v>19</v>
      </c>
      <c r="H12715" t="s">
        <v>28</v>
      </c>
      <c r="I12715">
        <v>7</v>
      </c>
      <c r="J12715" t="s">
        <v>4770</v>
      </c>
      <c r="K12715" t="s">
        <v>263</v>
      </c>
      <c r="O12715">
        <v>3</v>
      </c>
      <c r="P12715" t="s">
        <v>1813</v>
      </c>
      <c r="Q12715" t="s">
        <v>774</v>
      </c>
      <c r="R12715" t="s">
        <v>174</v>
      </c>
    </row>
    <row r="12716" spans="1:18" x14ac:dyDescent="0.3">
      <c r="A12716">
        <v>12715</v>
      </c>
      <c r="B12716">
        <v>2690300908</v>
      </c>
      <c r="C12716" s="1">
        <v>43984</v>
      </c>
      <c r="D12716" t="s">
        <v>44</v>
      </c>
      <c r="E12716" t="s">
        <v>45</v>
      </c>
      <c r="F12716" t="s">
        <v>305</v>
      </c>
      <c r="G12716" t="s">
        <v>46</v>
      </c>
      <c r="H12716" t="s">
        <v>28</v>
      </c>
      <c r="I12716">
        <v>7</v>
      </c>
      <c r="J12716" t="s">
        <v>120</v>
      </c>
      <c r="K12716" t="s">
        <v>1918</v>
      </c>
      <c r="P12716" t="s">
        <v>49</v>
      </c>
      <c r="Q12716" t="s">
        <v>50</v>
      </c>
      <c r="R12716" t="s">
        <v>25</v>
      </c>
    </row>
    <row r="12717" spans="1:18" x14ac:dyDescent="0.3">
      <c r="A12717">
        <v>12716</v>
      </c>
      <c r="B12717">
        <v>2414736916</v>
      </c>
      <c r="C12717" s="1">
        <v>43984</v>
      </c>
      <c r="D12717" t="s">
        <v>17</v>
      </c>
      <c r="E12717" t="s">
        <v>130</v>
      </c>
      <c r="F12717" t="s">
        <v>82</v>
      </c>
      <c r="G12717" t="s">
        <v>19</v>
      </c>
      <c r="H12717" t="s">
        <v>67</v>
      </c>
      <c r="I12717">
        <v>3</v>
      </c>
      <c r="J12717" t="s">
        <v>83</v>
      </c>
      <c r="K12717" t="s">
        <v>128</v>
      </c>
      <c r="P12717" t="s">
        <v>85</v>
      </c>
      <c r="Q12717" t="s">
        <v>35</v>
      </c>
      <c r="R12717" t="s">
        <v>25</v>
      </c>
    </row>
    <row r="12718" spans="1:18" x14ac:dyDescent="0.3">
      <c r="A12718">
        <v>12717</v>
      </c>
      <c r="B12718">
        <v>2393661208</v>
      </c>
      <c r="C12718" s="1">
        <v>43984</v>
      </c>
      <c r="D12718" t="s">
        <v>17</v>
      </c>
      <c r="E12718" t="s">
        <v>515</v>
      </c>
      <c r="G12718" t="s">
        <v>19</v>
      </c>
      <c r="H12718" t="s">
        <v>67</v>
      </c>
      <c r="I12718">
        <v>3</v>
      </c>
      <c r="J12718" t="s">
        <v>516</v>
      </c>
      <c r="K12718" t="s">
        <v>466</v>
      </c>
      <c r="O12718">
        <v>2</v>
      </c>
      <c r="P12718" t="s">
        <v>96</v>
      </c>
      <c r="Q12718" t="s">
        <v>35</v>
      </c>
      <c r="R12718" t="s">
        <v>25</v>
      </c>
    </row>
    <row r="12719" spans="1:18" x14ac:dyDescent="0.3">
      <c r="A12719">
        <v>12718</v>
      </c>
      <c r="B12719">
        <v>2707261542</v>
      </c>
      <c r="C12719" s="1">
        <v>43984</v>
      </c>
      <c r="D12719" t="s">
        <v>97</v>
      </c>
      <c r="E12719" t="s">
        <v>14060</v>
      </c>
      <c r="G12719" t="s">
        <v>19</v>
      </c>
      <c r="H12719" t="s">
        <v>28</v>
      </c>
      <c r="I12719">
        <v>5</v>
      </c>
      <c r="J12719" t="s">
        <v>14061</v>
      </c>
      <c r="K12719" t="s">
        <v>22</v>
      </c>
      <c r="O12719">
        <v>21</v>
      </c>
      <c r="P12719" t="s">
        <v>14062</v>
      </c>
      <c r="Q12719" t="s">
        <v>137</v>
      </c>
      <c r="R12719" t="s">
        <v>111</v>
      </c>
    </row>
    <row r="12720" spans="1:18" x14ac:dyDescent="0.3">
      <c r="A12720">
        <v>12719</v>
      </c>
      <c r="B12720">
        <v>2717428033</v>
      </c>
      <c r="C12720" s="1">
        <v>43984</v>
      </c>
      <c r="D12720" t="s">
        <v>17</v>
      </c>
      <c r="E12720" t="s">
        <v>17</v>
      </c>
      <c r="G12720" t="s">
        <v>19</v>
      </c>
      <c r="H12720" t="s">
        <v>67</v>
      </c>
      <c r="I12720">
        <v>4</v>
      </c>
      <c r="J12720" t="s">
        <v>14063</v>
      </c>
      <c r="K12720" t="s">
        <v>550</v>
      </c>
      <c r="O12720">
        <v>21</v>
      </c>
      <c r="P12720" t="s">
        <v>14064</v>
      </c>
      <c r="Q12720" t="s">
        <v>56</v>
      </c>
      <c r="R12720" t="s">
        <v>111</v>
      </c>
    </row>
    <row r="12721" spans="1:18" x14ac:dyDescent="0.3">
      <c r="A12721">
        <v>12720</v>
      </c>
      <c r="B12721">
        <v>2696938193</v>
      </c>
      <c r="C12721" s="1">
        <v>43984</v>
      </c>
      <c r="D12721" t="s">
        <v>17</v>
      </c>
      <c r="E12721" t="s">
        <v>14065</v>
      </c>
      <c r="G12721" t="s">
        <v>19</v>
      </c>
      <c r="H12721" t="s">
        <v>28</v>
      </c>
      <c r="I12721">
        <v>6</v>
      </c>
      <c r="J12721" t="s">
        <v>14066</v>
      </c>
      <c r="K12721" t="s">
        <v>572</v>
      </c>
      <c r="L12721">
        <v>106000</v>
      </c>
      <c r="M12721">
        <v>176000</v>
      </c>
      <c r="N12721" t="s">
        <v>217</v>
      </c>
      <c r="O12721">
        <v>25</v>
      </c>
      <c r="P12721" t="s">
        <v>3856</v>
      </c>
      <c r="Q12721" t="s">
        <v>56</v>
      </c>
      <c r="R12721" t="s">
        <v>57</v>
      </c>
    </row>
    <row r="12722" spans="1:18" x14ac:dyDescent="0.3">
      <c r="A12722">
        <v>12721</v>
      </c>
      <c r="B12722">
        <v>2710945612</v>
      </c>
      <c r="C12722" s="1">
        <v>43984</v>
      </c>
      <c r="D12722" t="s">
        <v>209</v>
      </c>
      <c r="E12722" t="s">
        <v>8150</v>
      </c>
      <c r="G12722" t="s">
        <v>19</v>
      </c>
      <c r="H12722" t="s">
        <v>28</v>
      </c>
      <c r="I12722">
        <v>5</v>
      </c>
      <c r="J12722" t="s">
        <v>917</v>
      </c>
      <c r="K12722" t="s">
        <v>54</v>
      </c>
      <c r="O12722">
        <v>2</v>
      </c>
      <c r="P12722" t="s">
        <v>2106</v>
      </c>
      <c r="Q12722" t="s">
        <v>35</v>
      </c>
      <c r="R12722" t="s">
        <v>25</v>
      </c>
    </row>
    <row r="12723" spans="1:18" x14ac:dyDescent="0.3">
      <c r="A12723">
        <v>12722</v>
      </c>
      <c r="B12723">
        <v>2695601673</v>
      </c>
      <c r="C12723" s="1">
        <v>43984</v>
      </c>
      <c r="D12723" t="s">
        <v>26</v>
      </c>
      <c r="E12723" t="s">
        <v>2792</v>
      </c>
      <c r="G12723" t="s">
        <v>19</v>
      </c>
      <c r="H12723" t="s">
        <v>67</v>
      </c>
      <c r="I12723">
        <v>3</v>
      </c>
      <c r="J12723" t="s">
        <v>2793</v>
      </c>
      <c r="K12723" t="s">
        <v>336</v>
      </c>
      <c r="P12723" t="s">
        <v>2794</v>
      </c>
      <c r="Q12723" t="s">
        <v>35</v>
      </c>
      <c r="R12723" t="s">
        <v>25</v>
      </c>
    </row>
    <row r="12724" spans="1:18" x14ac:dyDescent="0.3">
      <c r="A12724">
        <v>12723</v>
      </c>
      <c r="B12724">
        <v>2405737466</v>
      </c>
      <c r="C12724" s="1">
        <v>43984</v>
      </c>
      <c r="D12724" t="s">
        <v>17</v>
      </c>
      <c r="E12724" t="s">
        <v>17</v>
      </c>
      <c r="F12724" t="s">
        <v>6397</v>
      </c>
      <c r="G12724" t="s">
        <v>19</v>
      </c>
      <c r="H12724" t="s">
        <v>20</v>
      </c>
      <c r="I12724">
        <v>1</v>
      </c>
      <c r="J12724" t="s">
        <v>6398</v>
      </c>
      <c r="K12724" t="s">
        <v>141</v>
      </c>
      <c r="O12724">
        <v>73</v>
      </c>
      <c r="P12724" t="s">
        <v>142</v>
      </c>
      <c r="Q12724" t="s">
        <v>35</v>
      </c>
      <c r="R12724" t="s">
        <v>75</v>
      </c>
    </row>
    <row r="12725" spans="1:18" x14ac:dyDescent="0.3">
      <c r="A12725">
        <v>12724</v>
      </c>
      <c r="B12725">
        <v>2682158167</v>
      </c>
      <c r="C12725" s="1">
        <v>43984</v>
      </c>
      <c r="D12725" t="s">
        <v>65</v>
      </c>
      <c r="E12725" t="s">
        <v>14067</v>
      </c>
      <c r="F12725" t="s">
        <v>634</v>
      </c>
      <c r="G12725" t="s">
        <v>19</v>
      </c>
      <c r="H12725" t="s">
        <v>67</v>
      </c>
      <c r="I12725">
        <v>4</v>
      </c>
      <c r="J12725" t="s">
        <v>6418</v>
      </c>
      <c r="K12725" t="s">
        <v>466</v>
      </c>
      <c r="O12725">
        <v>2</v>
      </c>
      <c r="P12725" t="s">
        <v>2024</v>
      </c>
      <c r="Q12725" t="s">
        <v>50</v>
      </c>
      <c r="R12725" t="s">
        <v>25</v>
      </c>
    </row>
    <row r="12726" spans="1:18" x14ac:dyDescent="0.3">
      <c r="A12726">
        <v>12725</v>
      </c>
      <c r="B12726">
        <v>2717128048</v>
      </c>
      <c r="C12726" s="1">
        <v>43984</v>
      </c>
      <c r="D12726" t="s">
        <v>17</v>
      </c>
      <c r="E12726" t="s">
        <v>5479</v>
      </c>
      <c r="G12726" t="s">
        <v>19</v>
      </c>
      <c r="H12726" t="s">
        <v>67</v>
      </c>
      <c r="I12726">
        <v>4</v>
      </c>
      <c r="J12726" t="s">
        <v>5480</v>
      </c>
      <c r="K12726" t="s">
        <v>229</v>
      </c>
      <c r="P12726" t="s">
        <v>355</v>
      </c>
      <c r="Q12726" t="s">
        <v>356</v>
      </c>
      <c r="R12726" t="s">
        <v>43</v>
      </c>
    </row>
    <row r="12727" spans="1:18" x14ac:dyDescent="0.3">
      <c r="A12727">
        <v>12726</v>
      </c>
      <c r="B12727">
        <v>2681089223</v>
      </c>
      <c r="C12727" s="1">
        <v>43984</v>
      </c>
      <c r="D12727" t="s">
        <v>190</v>
      </c>
      <c r="E12727" t="s">
        <v>190</v>
      </c>
      <c r="G12727" t="s">
        <v>19</v>
      </c>
      <c r="H12727" t="s">
        <v>20</v>
      </c>
      <c r="I12727">
        <v>1</v>
      </c>
      <c r="J12727" t="s">
        <v>120</v>
      </c>
      <c r="K12727" t="s">
        <v>2187</v>
      </c>
      <c r="L12727">
        <v>89000</v>
      </c>
      <c r="M12727">
        <v>155000</v>
      </c>
      <c r="N12727" t="s">
        <v>217</v>
      </c>
      <c r="O12727">
        <v>22</v>
      </c>
      <c r="P12727" t="s">
        <v>1325</v>
      </c>
      <c r="Q12727" t="s">
        <v>24</v>
      </c>
      <c r="R12727" t="s">
        <v>43</v>
      </c>
    </row>
    <row r="12728" spans="1:18" x14ac:dyDescent="0.3">
      <c r="A12728">
        <v>12727</v>
      </c>
      <c r="B12728">
        <v>2677474412</v>
      </c>
      <c r="C12728" s="1">
        <v>43984</v>
      </c>
      <c r="D12728" t="s">
        <v>449</v>
      </c>
      <c r="E12728" t="s">
        <v>14068</v>
      </c>
      <c r="G12728" t="s">
        <v>46</v>
      </c>
      <c r="H12728" t="s">
        <v>28</v>
      </c>
      <c r="I12728">
        <v>3</v>
      </c>
      <c r="J12728" t="s">
        <v>120</v>
      </c>
      <c r="K12728" t="s">
        <v>1183</v>
      </c>
      <c r="O12728">
        <v>12</v>
      </c>
      <c r="P12728" t="s">
        <v>13048</v>
      </c>
      <c r="Q12728" t="s">
        <v>56</v>
      </c>
      <c r="R12728" t="s">
        <v>43</v>
      </c>
    </row>
    <row r="12729" spans="1:18" x14ac:dyDescent="0.3">
      <c r="A12729">
        <v>12728</v>
      </c>
      <c r="B12729">
        <v>2745695399</v>
      </c>
      <c r="C12729" s="1">
        <v>43984</v>
      </c>
      <c r="D12729" t="s">
        <v>17</v>
      </c>
      <c r="E12729" t="s">
        <v>14069</v>
      </c>
      <c r="G12729" t="s">
        <v>19</v>
      </c>
      <c r="H12729" t="s">
        <v>67</v>
      </c>
      <c r="I12729">
        <v>5</v>
      </c>
      <c r="J12729" t="s">
        <v>8282</v>
      </c>
      <c r="K12729" t="s">
        <v>466</v>
      </c>
      <c r="O12729">
        <v>2</v>
      </c>
      <c r="P12729" t="s">
        <v>547</v>
      </c>
      <c r="Q12729" t="s">
        <v>50</v>
      </c>
      <c r="R12729" t="s">
        <v>25</v>
      </c>
    </row>
    <row r="12730" spans="1:18" x14ac:dyDescent="0.3">
      <c r="A12730">
        <v>12729</v>
      </c>
      <c r="B12730">
        <v>2646041882</v>
      </c>
      <c r="C12730" s="1">
        <v>43984</v>
      </c>
      <c r="D12730" t="s">
        <v>97</v>
      </c>
      <c r="E12730" t="s">
        <v>97</v>
      </c>
      <c r="G12730" t="s">
        <v>19</v>
      </c>
      <c r="H12730" t="s">
        <v>28</v>
      </c>
      <c r="I12730">
        <v>7</v>
      </c>
      <c r="J12730" t="s">
        <v>14070</v>
      </c>
      <c r="K12730" t="s">
        <v>189</v>
      </c>
      <c r="O12730">
        <v>98</v>
      </c>
      <c r="P12730" t="s">
        <v>14071</v>
      </c>
      <c r="Q12730" t="s">
        <v>7015</v>
      </c>
      <c r="R12730" t="s">
        <v>111</v>
      </c>
    </row>
    <row r="12731" spans="1:18" x14ac:dyDescent="0.3">
      <c r="A12731">
        <v>12730</v>
      </c>
      <c r="B12731">
        <v>2689880766</v>
      </c>
      <c r="C12731" s="1">
        <v>43984</v>
      </c>
      <c r="D12731" t="s">
        <v>26</v>
      </c>
      <c r="E12731" t="s">
        <v>71</v>
      </c>
      <c r="F12731" t="s">
        <v>19</v>
      </c>
      <c r="G12731" t="s">
        <v>46</v>
      </c>
      <c r="H12731" t="s">
        <v>28</v>
      </c>
      <c r="I12731">
        <v>7</v>
      </c>
      <c r="J12731" t="s">
        <v>154</v>
      </c>
      <c r="K12731" t="s">
        <v>155</v>
      </c>
      <c r="P12731" t="s">
        <v>49</v>
      </c>
      <c r="Q12731" t="s">
        <v>50</v>
      </c>
      <c r="R12731" t="s">
        <v>25</v>
      </c>
    </row>
    <row r="12732" spans="1:18" x14ac:dyDescent="0.3">
      <c r="A12732">
        <v>12731</v>
      </c>
      <c r="B12732">
        <v>2712486228</v>
      </c>
      <c r="C12732" s="1">
        <v>43984</v>
      </c>
      <c r="D12732" t="s">
        <v>44</v>
      </c>
      <c r="E12732" t="s">
        <v>3961</v>
      </c>
      <c r="F12732" t="s">
        <v>3962</v>
      </c>
      <c r="G12732" t="s">
        <v>19</v>
      </c>
      <c r="H12732" t="s">
        <v>28</v>
      </c>
      <c r="I12732">
        <v>7</v>
      </c>
      <c r="J12732" t="s">
        <v>3963</v>
      </c>
      <c r="K12732" t="s">
        <v>628</v>
      </c>
      <c r="O12732">
        <v>9</v>
      </c>
      <c r="P12732" t="s">
        <v>811</v>
      </c>
      <c r="Q12732" t="s">
        <v>56</v>
      </c>
      <c r="R12732" t="s">
        <v>25</v>
      </c>
    </row>
    <row r="12733" spans="1:18" x14ac:dyDescent="0.3">
      <c r="A12733">
        <v>12732</v>
      </c>
      <c r="B12733">
        <v>2741442876</v>
      </c>
      <c r="C12733" s="1">
        <v>43984</v>
      </c>
      <c r="D12733" t="s">
        <v>17</v>
      </c>
      <c r="E12733" t="s">
        <v>7901</v>
      </c>
      <c r="G12733" t="s">
        <v>19</v>
      </c>
      <c r="H12733" t="s">
        <v>20</v>
      </c>
      <c r="I12733">
        <v>1</v>
      </c>
      <c r="J12733" t="s">
        <v>14072</v>
      </c>
      <c r="K12733" t="s">
        <v>128</v>
      </c>
      <c r="O12733">
        <v>2</v>
      </c>
      <c r="P12733" t="s">
        <v>3012</v>
      </c>
      <c r="Q12733" t="s">
        <v>42</v>
      </c>
      <c r="R12733" t="s">
        <v>57</v>
      </c>
    </row>
    <row r="12734" spans="1:18" x14ac:dyDescent="0.3">
      <c r="A12734">
        <v>12733</v>
      </c>
      <c r="B12734">
        <v>2588809308</v>
      </c>
      <c r="C12734" s="1">
        <v>43984</v>
      </c>
      <c r="D12734" t="s">
        <v>17</v>
      </c>
      <c r="E12734" t="s">
        <v>14073</v>
      </c>
      <c r="G12734" t="s">
        <v>19</v>
      </c>
      <c r="H12734" t="s">
        <v>20</v>
      </c>
      <c r="I12734">
        <v>3</v>
      </c>
      <c r="J12734" t="s">
        <v>5394</v>
      </c>
      <c r="K12734" t="s">
        <v>189</v>
      </c>
      <c r="O12734">
        <v>8</v>
      </c>
      <c r="P12734" t="s">
        <v>936</v>
      </c>
      <c r="Q12734" t="s">
        <v>31</v>
      </c>
      <c r="R12734" t="s">
        <v>25</v>
      </c>
    </row>
    <row r="12735" spans="1:18" x14ac:dyDescent="0.3">
      <c r="A12735">
        <v>12734</v>
      </c>
      <c r="B12735">
        <v>2753335174</v>
      </c>
      <c r="C12735" s="1">
        <v>43984</v>
      </c>
      <c r="D12735" t="s">
        <v>65</v>
      </c>
      <c r="E12735" t="s">
        <v>7525</v>
      </c>
      <c r="F12735" t="s">
        <v>7526</v>
      </c>
      <c r="G12735" t="s">
        <v>19</v>
      </c>
      <c r="H12735" t="s">
        <v>67</v>
      </c>
      <c r="I12735">
        <v>5</v>
      </c>
      <c r="J12735" t="s">
        <v>7527</v>
      </c>
      <c r="K12735" t="s">
        <v>22</v>
      </c>
      <c r="O12735">
        <v>4</v>
      </c>
      <c r="P12735" t="s">
        <v>7528</v>
      </c>
      <c r="Q12735" t="s">
        <v>35</v>
      </c>
      <c r="R12735" t="s">
        <v>43</v>
      </c>
    </row>
    <row r="12736" spans="1:18" x14ac:dyDescent="0.3">
      <c r="A12736">
        <v>12735</v>
      </c>
      <c r="B12736">
        <v>2697218549</v>
      </c>
      <c r="C12736" s="1">
        <v>43984</v>
      </c>
      <c r="D12736" t="s">
        <v>17</v>
      </c>
      <c r="E12736" t="s">
        <v>472</v>
      </c>
      <c r="G12736" t="s">
        <v>19</v>
      </c>
      <c r="H12736" t="s">
        <v>28</v>
      </c>
      <c r="I12736">
        <v>6</v>
      </c>
      <c r="J12736" t="s">
        <v>14074</v>
      </c>
      <c r="K12736" t="s">
        <v>22</v>
      </c>
      <c r="O12736">
        <v>5</v>
      </c>
      <c r="P12736" t="s">
        <v>4491</v>
      </c>
      <c r="Q12736" t="s">
        <v>56</v>
      </c>
      <c r="R12736" t="s">
        <v>57</v>
      </c>
    </row>
    <row r="12737" spans="1:18" x14ac:dyDescent="0.3">
      <c r="A12737">
        <v>12736</v>
      </c>
      <c r="B12737">
        <v>2698183525</v>
      </c>
      <c r="C12737" s="1">
        <v>43985</v>
      </c>
      <c r="D12737" t="s">
        <v>36</v>
      </c>
      <c r="E12737" t="s">
        <v>457</v>
      </c>
      <c r="F12737" t="s">
        <v>2476</v>
      </c>
      <c r="G12737" t="s">
        <v>19</v>
      </c>
      <c r="H12737" t="s">
        <v>28</v>
      </c>
      <c r="I12737">
        <v>5</v>
      </c>
      <c r="J12737" t="s">
        <v>2031</v>
      </c>
      <c r="K12737" t="s">
        <v>254</v>
      </c>
      <c r="P12737" t="s">
        <v>1081</v>
      </c>
      <c r="Q12737" t="s">
        <v>293</v>
      </c>
      <c r="R12737" t="s">
        <v>25</v>
      </c>
    </row>
    <row r="12738" spans="1:18" x14ac:dyDescent="0.3">
      <c r="A12738">
        <v>12737</v>
      </c>
      <c r="B12738">
        <v>2726211602</v>
      </c>
      <c r="C12738" s="1">
        <v>43985</v>
      </c>
      <c r="D12738" t="s">
        <v>659</v>
      </c>
      <c r="E12738" t="s">
        <v>659</v>
      </c>
      <c r="G12738" t="s">
        <v>46</v>
      </c>
      <c r="H12738" t="s">
        <v>67</v>
      </c>
      <c r="I12738">
        <v>2</v>
      </c>
      <c r="J12738" t="s">
        <v>120</v>
      </c>
      <c r="K12738" t="s">
        <v>22</v>
      </c>
      <c r="O12738">
        <v>1</v>
      </c>
      <c r="P12738" t="s">
        <v>5562</v>
      </c>
      <c r="Q12738" t="s">
        <v>3898</v>
      </c>
      <c r="R12738" t="s">
        <v>111</v>
      </c>
    </row>
    <row r="12739" spans="1:18" x14ac:dyDescent="0.3">
      <c r="A12739">
        <v>12738</v>
      </c>
      <c r="B12739">
        <v>2715138578</v>
      </c>
      <c r="C12739" s="1">
        <v>43985</v>
      </c>
      <c r="D12739" t="s">
        <v>17</v>
      </c>
      <c r="E12739" t="s">
        <v>3783</v>
      </c>
      <c r="F12739" t="s">
        <v>3784</v>
      </c>
      <c r="G12739" t="s">
        <v>19</v>
      </c>
      <c r="H12739" t="s">
        <v>20</v>
      </c>
      <c r="I12739">
        <v>2</v>
      </c>
      <c r="J12739" t="s">
        <v>3785</v>
      </c>
      <c r="K12739" t="s">
        <v>229</v>
      </c>
      <c r="O12739">
        <v>1</v>
      </c>
      <c r="P12739" t="s">
        <v>1140</v>
      </c>
      <c r="Q12739" t="s">
        <v>35</v>
      </c>
      <c r="R12739" t="s">
        <v>25</v>
      </c>
    </row>
    <row r="12740" spans="1:18" x14ac:dyDescent="0.3">
      <c r="A12740">
        <v>12739</v>
      </c>
      <c r="B12740">
        <v>2642449182</v>
      </c>
      <c r="C12740" s="1">
        <v>43985</v>
      </c>
      <c r="D12740" t="s">
        <v>289</v>
      </c>
      <c r="E12740" t="s">
        <v>289</v>
      </c>
      <c r="F12740" t="s">
        <v>9129</v>
      </c>
      <c r="G12740" t="s">
        <v>19</v>
      </c>
      <c r="H12740" t="s">
        <v>20</v>
      </c>
      <c r="I12740">
        <v>0</v>
      </c>
      <c r="J12740" t="s">
        <v>11156</v>
      </c>
      <c r="K12740" t="s">
        <v>222</v>
      </c>
      <c r="O12740">
        <v>2</v>
      </c>
      <c r="P12740" t="s">
        <v>255</v>
      </c>
      <c r="Q12740" t="s">
        <v>35</v>
      </c>
      <c r="R12740" t="s">
        <v>147</v>
      </c>
    </row>
    <row r="12741" spans="1:18" x14ac:dyDescent="0.3">
      <c r="A12741">
        <v>12740</v>
      </c>
      <c r="B12741">
        <v>2715776676</v>
      </c>
      <c r="C12741" s="1">
        <v>43985</v>
      </c>
      <c r="D12741" t="s">
        <v>17</v>
      </c>
      <c r="E12741" t="s">
        <v>138</v>
      </c>
      <c r="G12741" t="s">
        <v>19</v>
      </c>
      <c r="H12741" t="s">
        <v>20</v>
      </c>
      <c r="I12741">
        <v>1</v>
      </c>
      <c r="J12741" t="s">
        <v>14075</v>
      </c>
      <c r="K12741" t="s">
        <v>207</v>
      </c>
      <c r="O12741">
        <v>3</v>
      </c>
      <c r="P12741" t="s">
        <v>14076</v>
      </c>
      <c r="Q12741" t="s">
        <v>24</v>
      </c>
      <c r="R12741" t="s">
        <v>111</v>
      </c>
    </row>
    <row r="12742" spans="1:18" x14ac:dyDescent="0.3">
      <c r="A12742">
        <v>12741</v>
      </c>
      <c r="B12742">
        <v>2710936124</v>
      </c>
      <c r="C12742" s="1">
        <v>43985</v>
      </c>
      <c r="D12742" t="s">
        <v>3129</v>
      </c>
      <c r="E12742" t="s">
        <v>10064</v>
      </c>
      <c r="F12742" t="s">
        <v>851</v>
      </c>
      <c r="G12742" t="s">
        <v>46</v>
      </c>
      <c r="H12742" t="s">
        <v>28</v>
      </c>
      <c r="I12742">
        <v>2</v>
      </c>
      <c r="J12742" t="s">
        <v>10065</v>
      </c>
      <c r="K12742" t="s">
        <v>572</v>
      </c>
      <c r="O12742">
        <v>1</v>
      </c>
      <c r="P12742" t="s">
        <v>5177</v>
      </c>
      <c r="Q12742" t="s">
        <v>137</v>
      </c>
      <c r="R12742" t="s">
        <v>75</v>
      </c>
    </row>
    <row r="12743" spans="1:18" x14ac:dyDescent="0.3">
      <c r="A12743">
        <v>12742</v>
      </c>
      <c r="B12743">
        <v>2724893655</v>
      </c>
      <c r="C12743" s="1">
        <v>43985</v>
      </c>
      <c r="D12743" t="s">
        <v>268</v>
      </c>
      <c r="E12743" t="s">
        <v>7084</v>
      </c>
      <c r="G12743" t="s">
        <v>19</v>
      </c>
      <c r="H12743" t="s">
        <v>20</v>
      </c>
      <c r="I12743">
        <v>3</v>
      </c>
      <c r="J12743" t="s">
        <v>7085</v>
      </c>
      <c r="K12743" t="s">
        <v>141</v>
      </c>
      <c r="O12743">
        <v>5</v>
      </c>
      <c r="P12743" t="s">
        <v>3328</v>
      </c>
      <c r="Q12743" t="s">
        <v>686</v>
      </c>
      <c r="R12743" t="s">
        <v>43</v>
      </c>
    </row>
    <row r="12744" spans="1:18" x14ac:dyDescent="0.3">
      <c r="A12744">
        <v>12743</v>
      </c>
      <c r="B12744">
        <v>2592789911</v>
      </c>
      <c r="C12744" s="1">
        <v>43985</v>
      </c>
      <c r="D12744" t="s">
        <v>397</v>
      </c>
      <c r="E12744" t="s">
        <v>397</v>
      </c>
      <c r="G12744" t="s">
        <v>19</v>
      </c>
      <c r="H12744" t="s">
        <v>20</v>
      </c>
      <c r="I12744">
        <v>2</v>
      </c>
      <c r="J12744" t="s">
        <v>13551</v>
      </c>
      <c r="K12744" t="s">
        <v>22</v>
      </c>
      <c r="O12744">
        <v>24</v>
      </c>
      <c r="P12744" t="s">
        <v>13552</v>
      </c>
      <c r="Q12744" t="s">
        <v>91</v>
      </c>
      <c r="R12744" t="s">
        <v>57</v>
      </c>
    </row>
    <row r="12745" spans="1:18" x14ac:dyDescent="0.3">
      <c r="A12745">
        <v>12744</v>
      </c>
      <c r="B12745">
        <v>2742559126</v>
      </c>
      <c r="C12745" s="1">
        <v>43985</v>
      </c>
      <c r="D12745" t="s">
        <v>65</v>
      </c>
      <c r="E12745" t="s">
        <v>14067</v>
      </c>
      <c r="F12745" t="s">
        <v>634</v>
      </c>
      <c r="G12745" t="s">
        <v>19</v>
      </c>
      <c r="H12745" t="s">
        <v>67</v>
      </c>
      <c r="I12745">
        <v>3</v>
      </c>
      <c r="J12745" t="s">
        <v>6418</v>
      </c>
      <c r="K12745" t="s">
        <v>598</v>
      </c>
      <c r="O12745">
        <v>2</v>
      </c>
      <c r="P12745" t="s">
        <v>2024</v>
      </c>
      <c r="Q12745" t="s">
        <v>50</v>
      </c>
      <c r="R12745" t="s">
        <v>25</v>
      </c>
    </row>
    <row r="12746" spans="1:18" x14ac:dyDescent="0.3">
      <c r="A12746">
        <v>12745</v>
      </c>
      <c r="B12746">
        <v>2675026199</v>
      </c>
      <c r="C12746" s="1">
        <v>43985</v>
      </c>
      <c r="D12746" t="s">
        <v>17</v>
      </c>
      <c r="E12746" t="s">
        <v>1048</v>
      </c>
      <c r="F12746" t="s">
        <v>1049</v>
      </c>
      <c r="G12746" t="s">
        <v>19</v>
      </c>
      <c r="H12746" t="s">
        <v>28</v>
      </c>
      <c r="I12746">
        <v>6</v>
      </c>
      <c r="J12746" t="s">
        <v>1050</v>
      </c>
      <c r="K12746" t="s">
        <v>1282</v>
      </c>
      <c r="O12746">
        <v>4</v>
      </c>
      <c r="P12746" t="s">
        <v>350</v>
      </c>
      <c r="Q12746" t="s">
        <v>24</v>
      </c>
      <c r="R12746" t="s">
        <v>25</v>
      </c>
    </row>
    <row r="12747" spans="1:18" x14ac:dyDescent="0.3">
      <c r="A12747">
        <v>12746</v>
      </c>
      <c r="B12747">
        <v>2753458403</v>
      </c>
      <c r="C12747" s="1">
        <v>43985</v>
      </c>
      <c r="D12747" t="s">
        <v>97</v>
      </c>
      <c r="E12747" t="s">
        <v>2754</v>
      </c>
      <c r="G12747" t="s">
        <v>46</v>
      </c>
      <c r="H12747" t="s">
        <v>28</v>
      </c>
      <c r="I12747">
        <v>7</v>
      </c>
      <c r="J12747" t="s">
        <v>250</v>
      </c>
      <c r="K12747" t="s">
        <v>22</v>
      </c>
      <c r="O12747">
        <v>98</v>
      </c>
      <c r="P12747" t="s">
        <v>1482</v>
      </c>
      <c r="Q12747" t="s">
        <v>137</v>
      </c>
      <c r="R12747" t="s">
        <v>25</v>
      </c>
    </row>
    <row r="12748" spans="1:18" x14ac:dyDescent="0.3">
      <c r="A12748">
        <v>12747</v>
      </c>
      <c r="B12748">
        <v>2740178661</v>
      </c>
      <c r="C12748" s="1">
        <v>43985</v>
      </c>
      <c r="D12748" t="s">
        <v>103</v>
      </c>
      <c r="E12748" t="s">
        <v>273</v>
      </c>
      <c r="F12748" t="s">
        <v>14077</v>
      </c>
      <c r="G12748" t="s">
        <v>19</v>
      </c>
      <c r="H12748" t="s">
        <v>28</v>
      </c>
      <c r="I12748">
        <v>7</v>
      </c>
      <c r="J12748" t="s">
        <v>275</v>
      </c>
      <c r="K12748" t="s">
        <v>22</v>
      </c>
      <c r="O12748">
        <v>6</v>
      </c>
      <c r="P12748" t="s">
        <v>276</v>
      </c>
      <c r="Q12748" t="s">
        <v>35</v>
      </c>
      <c r="R12748" t="s">
        <v>25</v>
      </c>
    </row>
    <row r="12749" spans="1:18" x14ac:dyDescent="0.3">
      <c r="A12749">
        <v>12748</v>
      </c>
      <c r="B12749">
        <v>2689888002</v>
      </c>
      <c r="C12749" s="1">
        <v>43985</v>
      </c>
      <c r="D12749" t="s">
        <v>26</v>
      </c>
      <c r="E12749" t="s">
        <v>71</v>
      </c>
      <c r="F12749" t="s">
        <v>19</v>
      </c>
      <c r="G12749" t="s">
        <v>46</v>
      </c>
      <c r="H12749" t="s">
        <v>28</v>
      </c>
      <c r="I12749">
        <v>3</v>
      </c>
      <c r="J12749" t="s">
        <v>154</v>
      </c>
      <c r="K12749" t="s">
        <v>466</v>
      </c>
      <c r="P12749" t="s">
        <v>49</v>
      </c>
      <c r="Q12749" t="s">
        <v>50</v>
      </c>
      <c r="R12749" t="s">
        <v>25</v>
      </c>
    </row>
    <row r="12750" spans="1:18" x14ac:dyDescent="0.3">
      <c r="A12750">
        <v>12749</v>
      </c>
      <c r="B12750">
        <v>2705278953</v>
      </c>
      <c r="C12750" s="1">
        <v>43985</v>
      </c>
      <c r="D12750" t="s">
        <v>17</v>
      </c>
      <c r="E12750" t="s">
        <v>5061</v>
      </c>
      <c r="G12750" t="s">
        <v>19</v>
      </c>
      <c r="H12750" t="s">
        <v>28</v>
      </c>
      <c r="I12750">
        <v>3</v>
      </c>
      <c r="J12750" t="s">
        <v>852</v>
      </c>
      <c r="K12750" t="s">
        <v>95</v>
      </c>
      <c r="P12750" t="s">
        <v>136</v>
      </c>
      <c r="Q12750" t="s">
        <v>137</v>
      </c>
      <c r="R12750" t="s">
        <v>75</v>
      </c>
    </row>
    <row r="12751" spans="1:18" x14ac:dyDescent="0.3">
      <c r="A12751">
        <v>12750</v>
      </c>
      <c r="B12751">
        <v>2709756083</v>
      </c>
      <c r="C12751" s="1">
        <v>43985</v>
      </c>
      <c r="D12751" t="s">
        <v>58</v>
      </c>
      <c r="E12751" t="s">
        <v>878</v>
      </c>
      <c r="G12751" t="s">
        <v>19</v>
      </c>
      <c r="H12751" t="s">
        <v>67</v>
      </c>
      <c r="I12751">
        <v>5</v>
      </c>
      <c r="J12751" t="s">
        <v>3938</v>
      </c>
      <c r="K12751" t="s">
        <v>170</v>
      </c>
      <c r="O12751">
        <v>12</v>
      </c>
      <c r="P12751" t="s">
        <v>136</v>
      </c>
      <c r="Q12751" t="s">
        <v>137</v>
      </c>
      <c r="R12751" t="s">
        <v>75</v>
      </c>
    </row>
    <row r="12752" spans="1:18" x14ac:dyDescent="0.3">
      <c r="A12752">
        <v>12751</v>
      </c>
      <c r="B12752">
        <v>2689883409</v>
      </c>
      <c r="C12752" s="1">
        <v>43985</v>
      </c>
      <c r="D12752" t="s">
        <v>65</v>
      </c>
      <c r="E12752" t="s">
        <v>324</v>
      </c>
      <c r="G12752" t="s">
        <v>19</v>
      </c>
      <c r="H12752" t="s">
        <v>67</v>
      </c>
      <c r="I12752">
        <v>3</v>
      </c>
      <c r="J12752" t="s">
        <v>12766</v>
      </c>
      <c r="K12752" t="s">
        <v>1301</v>
      </c>
      <c r="O12752">
        <v>8</v>
      </c>
      <c r="P12752" t="s">
        <v>12767</v>
      </c>
      <c r="Q12752" t="s">
        <v>248</v>
      </c>
      <c r="R12752" t="s">
        <v>75</v>
      </c>
    </row>
    <row r="12753" spans="1:18" x14ac:dyDescent="0.3">
      <c r="A12753">
        <v>12752</v>
      </c>
      <c r="B12753">
        <v>2694249938</v>
      </c>
      <c r="C12753" s="1">
        <v>43985</v>
      </c>
      <c r="D12753" t="s">
        <v>44</v>
      </c>
      <c r="E12753" t="s">
        <v>45</v>
      </c>
      <c r="F12753" t="s">
        <v>305</v>
      </c>
      <c r="G12753" t="s">
        <v>46</v>
      </c>
      <c r="H12753" t="s">
        <v>28</v>
      </c>
      <c r="I12753">
        <v>5</v>
      </c>
      <c r="J12753" t="s">
        <v>120</v>
      </c>
      <c r="K12753" t="s">
        <v>886</v>
      </c>
      <c r="P12753" t="s">
        <v>49</v>
      </c>
      <c r="Q12753" t="s">
        <v>50</v>
      </c>
      <c r="R12753" t="s">
        <v>25</v>
      </c>
    </row>
    <row r="12754" spans="1:18" x14ac:dyDescent="0.3">
      <c r="A12754">
        <v>12753</v>
      </c>
      <c r="B12754">
        <v>2690934716</v>
      </c>
      <c r="C12754" s="1">
        <v>43985</v>
      </c>
      <c r="D12754" t="s">
        <v>97</v>
      </c>
      <c r="E12754" t="s">
        <v>97</v>
      </c>
      <c r="F12754" t="s">
        <v>119</v>
      </c>
      <c r="G12754" t="s">
        <v>46</v>
      </c>
      <c r="H12754" t="s">
        <v>28</v>
      </c>
      <c r="I12754">
        <v>8</v>
      </c>
      <c r="J12754" t="s">
        <v>120</v>
      </c>
      <c r="K12754" t="s">
        <v>6183</v>
      </c>
      <c r="P12754" t="s">
        <v>49</v>
      </c>
      <c r="Q12754" t="s">
        <v>50</v>
      </c>
      <c r="R12754" t="s">
        <v>25</v>
      </c>
    </row>
    <row r="12755" spans="1:18" x14ac:dyDescent="0.3">
      <c r="A12755">
        <v>12754</v>
      </c>
      <c r="B12755">
        <v>2691433160</v>
      </c>
      <c r="C12755" s="1">
        <v>43985</v>
      </c>
      <c r="D12755" t="s">
        <v>17</v>
      </c>
      <c r="E12755" t="s">
        <v>130</v>
      </c>
      <c r="G12755" t="s">
        <v>19</v>
      </c>
      <c r="H12755" t="s">
        <v>28</v>
      </c>
      <c r="I12755">
        <v>1</v>
      </c>
      <c r="J12755" t="s">
        <v>2394</v>
      </c>
      <c r="K12755" t="s">
        <v>598</v>
      </c>
      <c r="O12755">
        <v>2</v>
      </c>
      <c r="P12755" t="s">
        <v>2395</v>
      </c>
      <c r="Q12755" t="s">
        <v>2396</v>
      </c>
      <c r="R12755" t="s">
        <v>57</v>
      </c>
    </row>
    <row r="12756" spans="1:18" x14ac:dyDescent="0.3">
      <c r="A12756">
        <v>12755</v>
      </c>
      <c r="B12756">
        <v>2693729959</v>
      </c>
      <c r="C12756" s="1">
        <v>43985</v>
      </c>
      <c r="D12756" t="s">
        <v>26</v>
      </c>
      <c r="E12756" t="s">
        <v>7633</v>
      </c>
      <c r="G12756" t="s">
        <v>19</v>
      </c>
      <c r="H12756" t="s">
        <v>28</v>
      </c>
      <c r="I12756">
        <v>2</v>
      </c>
      <c r="J12756" t="s">
        <v>14078</v>
      </c>
      <c r="K12756" t="s">
        <v>553</v>
      </c>
      <c r="L12756">
        <v>109000</v>
      </c>
      <c r="M12756">
        <v>146000</v>
      </c>
      <c r="N12756" t="s">
        <v>217</v>
      </c>
      <c r="O12756">
        <v>12</v>
      </c>
      <c r="P12756" t="s">
        <v>14079</v>
      </c>
      <c r="Q12756" t="s">
        <v>137</v>
      </c>
      <c r="R12756" t="s">
        <v>75</v>
      </c>
    </row>
    <row r="12757" spans="1:18" x14ac:dyDescent="0.3">
      <c r="A12757">
        <v>12756</v>
      </c>
      <c r="B12757">
        <v>2540024356</v>
      </c>
      <c r="C12757" s="1">
        <v>43985</v>
      </c>
      <c r="D12757" t="s">
        <v>92</v>
      </c>
      <c r="E12757" t="s">
        <v>4255</v>
      </c>
      <c r="F12757" t="s">
        <v>4256</v>
      </c>
      <c r="G12757" t="s">
        <v>19</v>
      </c>
      <c r="H12757" t="s">
        <v>28</v>
      </c>
      <c r="I12757">
        <v>6</v>
      </c>
      <c r="J12757" t="s">
        <v>4257</v>
      </c>
      <c r="K12757" t="s">
        <v>1460</v>
      </c>
      <c r="O12757">
        <v>1</v>
      </c>
      <c r="P12757" t="s">
        <v>96</v>
      </c>
      <c r="Q12757" t="s">
        <v>35</v>
      </c>
      <c r="R12757" t="s">
        <v>25</v>
      </c>
    </row>
    <row r="12758" spans="1:18" x14ac:dyDescent="0.3">
      <c r="A12758">
        <v>12757</v>
      </c>
      <c r="B12758">
        <v>2737085517</v>
      </c>
      <c r="C12758" s="1">
        <v>43985</v>
      </c>
      <c r="D12758" t="s">
        <v>17</v>
      </c>
      <c r="E12758" t="s">
        <v>14080</v>
      </c>
      <c r="G12758" t="s">
        <v>19</v>
      </c>
      <c r="H12758" t="s">
        <v>28</v>
      </c>
      <c r="I12758">
        <v>6</v>
      </c>
      <c r="J12758" t="s">
        <v>14081</v>
      </c>
      <c r="K12758" t="s">
        <v>22</v>
      </c>
      <c r="P12758" t="s">
        <v>1722</v>
      </c>
      <c r="Q12758" t="s">
        <v>50</v>
      </c>
      <c r="R12758" t="s">
        <v>174</v>
      </c>
    </row>
    <row r="12759" spans="1:18" x14ac:dyDescent="0.3">
      <c r="A12759">
        <v>12758</v>
      </c>
      <c r="B12759">
        <v>2646750025</v>
      </c>
      <c r="C12759" s="1">
        <v>43985</v>
      </c>
      <c r="D12759" t="s">
        <v>17</v>
      </c>
      <c r="E12759" t="s">
        <v>130</v>
      </c>
      <c r="G12759" t="s">
        <v>19</v>
      </c>
      <c r="H12759" t="s">
        <v>28</v>
      </c>
      <c r="I12759">
        <v>7</v>
      </c>
      <c r="J12759" t="s">
        <v>14082</v>
      </c>
      <c r="K12759" t="s">
        <v>22</v>
      </c>
      <c r="O12759">
        <v>6</v>
      </c>
      <c r="P12759" t="s">
        <v>14083</v>
      </c>
      <c r="Q12759" t="s">
        <v>24</v>
      </c>
      <c r="R12759" t="s">
        <v>57</v>
      </c>
    </row>
    <row r="12760" spans="1:18" x14ac:dyDescent="0.3">
      <c r="A12760">
        <v>12759</v>
      </c>
      <c r="B12760">
        <v>2748687836</v>
      </c>
      <c r="C12760" s="1">
        <v>43985</v>
      </c>
      <c r="D12760" t="s">
        <v>86</v>
      </c>
      <c r="E12760" t="s">
        <v>14084</v>
      </c>
      <c r="G12760" t="s">
        <v>19</v>
      </c>
      <c r="H12760" t="s">
        <v>28</v>
      </c>
      <c r="I12760">
        <v>7</v>
      </c>
      <c r="J12760" t="s">
        <v>120</v>
      </c>
      <c r="K12760" t="s">
        <v>415</v>
      </c>
      <c r="L12760">
        <v>103000</v>
      </c>
      <c r="M12760">
        <v>139000</v>
      </c>
      <c r="N12760" t="s">
        <v>217</v>
      </c>
      <c r="O12760">
        <v>1</v>
      </c>
      <c r="P12760" t="s">
        <v>4978</v>
      </c>
      <c r="Q12760" t="s">
        <v>137</v>
      </c>
      <c r="R12760" t="s">
        <v>75</v>
      </c>
    </row>
    <row r="12761" spans="1:18" x14ac:dyDescent="0.3">
      <c r="A12761">
        <v>12760</v>
      </c>
      <c r="B12761">
        <v>2710904828</v>
      </c>
      <c r="C12761" s="1">
        <v>43985</v>
      </c>
      <c r="D12761" t="s">
        <v>36</v>
      </c>
      <c r="E12761" t="s">
        <v>3209</v>
      </c>
      <c r="G12761" t="s">
        <v>19</v>
      </c>
      <c r="H12761" t="s">
        <v>28</v>
      </c>
      <c r="I12761">
        <v>6</v>
      </c>
      <c r="J12761" t="s">
        <v>3210</v>
      </c>
      <c r="K12761" t="s">
        <v>14085</v>
      </c>
      <c r="O12761">
        <v>9</v>
      </c>
      <c r="P12761" t="s">
        <v>136</v>
      </c>
      <c r="Q12761" t="s">
        <v>137</v>
      </c>
      <c r="R12761" t="s">
        <v>75</v>
      </c>
    </row>
    <row r="12762" spans="1:18" x14ac:dyDescent="0.3">
      <c r="A12762">
        <v>12761</v>
      </c>
      <c r="B12762">
        <v>2548672538</v>
      </c>
      <c r="C12762" s="1">
        <v>43985</v>
      </c>
      <c r="D12762" t="s">
        <v>17</v>
      </c>
      <c r="E12762" t="s">
        <v>2043</v>
      </c>
      <c r="G12762" t="s">
        <v>19</v>
      </c>
      <c r="H12762" t="s">
        <v>67</v>
      </c>
      <c r="I12762">
        <v>2</v>
      </c>
      <c r="J12762" t="s">
        <v>14086</v>
      </c>
      <c r="K12762" t="s">
        <v>22</v>
      </c>
      <c r="O12762">
        <v>4</v>
      </c>
      <c r="P12762" t="s">
        <v>9390</v>
      </c>
      <c r="Q12762" t="s">
        <v>24</v>
      </c>
      <c r="R12762" t="s">
        <v>57</v>
      </c>
    </row>
    <row r="12763" spans="1:18" x14ac:dyDescent="0.3">
      <c r="A12763">
        <v>12762</v>
      </c>
      <c r="B12763">
        <v>2686717937</v>
      </c>
      <c r="C12763" s="1">
        <v>43985</v>
      </c>
      <c r="D12763" t="s">
        <v>17</v>
      </c>
      <c r="E12763" t="s">
        <v>14087</v>
      </c>
      <c r="F12763" t="s">
        <v>1843</v>
      </c>
      <c r="G12763" t="s">
        <v>19</v>
      </c>
      <c r="H12763" t="s">
        <v>67</v>
      </c>
      <c r="I12763">
        <v>3</v>
      </c>
      <c r="J12763" t="s">
        <v>14088</v>
      </c>
      <c r="K12763" t="s">
        <v>832</v>
      </c>
      <c r="P12763" t="s">
        <v>14089</v>
      </c>
      <c r="Q12763" t="s">
        <v>430</v>
      </c>
      <c r="R12763" t="s">
        <v>25</v>
      </c>
    </row>
    <row r="12764" spans="1:18" x14ac:dyDescent="0.3">
      <c r="A12764">
        <v>12763</v>
      </c>
      <c r="B12764">
        <v>2682980978</v>
      </c>
      <c r="C12764" s="1">
        <v>43985</v>
      </c>
      <c r="D12764" t="s">
        <v>97</v>
      </c>
      <c r="E12764" t="s">
        <v>97</v>
      </c>
      <c r="F12764" t="s">
        <v>119</v>
      </c>
      <c r="G12764" t="s">
        <v>46</v>
      </c>
      <c r="H12764" t="s">
        <v>28</v>
      </c>
      <c r="I12764">
        <v>3</v>
      </c>
      <c r="J12764" t="s">
        <v>120</v>
      </c>
      <c r="K12764" t="s">
        <v>940</v>
      </c>
      <c r="P12764" t="s">
        <v>49</v>
      </c>
      <c r="Q12764" t="s">
        <v>50</v>
      </c>
      <c r="R12764" t="s">
        <v>25</v>
      </c>
    </row>
    <row r="12765" spans="1:18" x14ac:dyDescent="0.3">
      <c r="A12765">
        <v>12764</v>
      </c>
      <c r="B12765">
        <v>2748214249</v>
      </c>
      <c r="C12765" s="1">
        <v>43985</v>
      </c>
      <c r="D12765" t="s">
        <v>17</v>
      </c>
      <c r="E12765" t="s">
        <v>17</v>
      </c>
      <c r="G12765" t="s">
        <v>19</v>
      </c>
      <c r="H12765" t="s">
        <v>28</v>
      </c>
      <c r="I12765">
        <v>6</v>
      </c>
      <c r="J12765" t="s">
        <v>2596</v>
      </c>
      <c r="K12765" t="s">
        <v>123</v>
      </c>
      <c r="O12765">
        <v>1</v>
      </c>
      <c r="P12765" t="s">
        <v>2597</v>
      </c>
      <c r="Q12765" t="s">
        <v>35</v>
      </c>
      <c r="R12765" t="s">
        <v>57</v>
      </c>
    </row>
    <row r="12766" spans="1:18" x14ac:dyDescent="0.3">
      <c r="A12766">
        <v>12765</v>
      </c>
      <c r="B12766">
        <v>2744519027</v>
      </c>
      <c r="C12766" s="1">
        <v>43985</v>
      </c>
      <c r="D12766" t="s">
        <v>36</v>
      </c>
      <c r="E12766" t="s">
        <v>36</v>
      </c>
      <c r="F12766" t="s">
        <v>5671</v>
      </c>
      <c r="G12766" t="s">
        <v>19</v>
      </c>
      <c r="H12766" t="s">
        <v>67</v>
      </c>
      <c r="I12766">
        <v>4</v>
      </c>
      <c r="J12766" t="s">
        <v>5672</v>
      </c>
      <c r="K12766" t="s">
        <v>5673</v>
      </c>
      <c r="O12766">
        <v>3</v>
      </c>
      <c r="P12766" t="s">
        <v>5674</v>
      </c>
      <c r="Q12766" t="s">
        <v>774</v>
      </c>
      <c r="R12766" t="s">
        <v>25</v>
      </c>
    </row>
    <row r="12767" spans="1:18" x14ac:dyDescent="0.3">
      <c r="A12767">
        <v>12766</v>
      </c>
      <c r="B12767">
        <v>2731469156</v>
      </c>
      <c r="C12767" s="1">
        <v>43985</v>
      </c>
      <c r="D12767" t="s">
        <v>26</v>
      </c>
      <c r="E12767" t="s">
        <v>26</v>
      </c>
      <c r="G12767" t="s">
        <v>19</v>
      </c>
      <c r="H12767" t="s">
        <v>67</v>
      </c>
      <c r="I12767">
        <v>4</v>
      </c>
      <c r="J12767" t="s">
        <v>14090</v>
      </c>
      <c r="K12767" t="s">
        <v>14091</v>
      </c>
      <c r="O12767">
        <v>3</v>
      </c>
      <c r="P12767" t="s">
        <v>2046</v>
      </c>
      <c r="Q12767" t="s">
        <v>137</v>
      </c>
      <c r="R12767" t="s">
        <v>111</v>
      </c>
    </row>
    <row r="12768" spans="1:18" x14ac:dyDescent="0.3">
      <c r="A12768">
        <v>12767</v>
      </c>
      <c r="B12768">
        <v>2675996977</v>
      </c>
      <c r="C12768" s="1">
        <v>43985</v>
      </c>
      <c r="D12768" t="s">
        <v>17</v>
      </c>
      <c r="E12768" t="s">
        <v>14092</v>
      </c>
      <c r="G12768" t="s">
        <v>19</v>
      </c>
      <c r="H12768" t="s">
        <v>28</v>
      </c>
      <c r="I12768">
        <v>8</v>
      </c>
      <c r="J12768" t="s">
        <v>5494</v>
      </c>
      <c r="K12768" t="s">
        <v>22</v>
      </c>
      <c r="O12768">
        <v>9</v>
      </c>
      <c r="P12768" t="s">
        <v>5495</v>
      </c>
      <c r="Q12768" t="s">
        <v>56</v>
      </c>
      <c r="R12768" t="s">
        <v>43</v>
      </c>
    </row>
    <row r="12769" spans="1:18" x14ac:dyDescent="0.3">
      <c r="A12769">
        <v>12768</v>
      </c>
      <c r="B12769">
        <v>2711766935</v>
      </c>
      <c r="C12769" s="1">
        <v>43985</v>
      </c>
      <c r="D12769" t="s">
        <v>26</v>
      </c>
      <c r="E12769" t="s">
        <v>3580</v>
      </c>
      <c r="G12769" t="s">
        <v>19</v>
      </c>
      <c r="H12769" t="s">
        <v>67</v>
      </c>
      <c r="I12769">
        <v>4</v>
      </c>
      <c r="J12769" t="s">
        <v>14093</v>
      </c>
      <c r="K12769" t="s">
        <v>3083</v>
      </c>
      <c r="O12769">
        <v>1</v>
      </c>
      <c r="P12769" t="s">
        <v>1957</v>
      </c>
      <c r="Q12769" t="s">
        <v>50</v>
      </c>
      <c r="R12769" t="s">
        <v>57</v>
      </c>
    </row>
    <row r="12770" spans="1:18" x14ac:dyDescent="0.3">
      <c r="A12770">
        <v>12769</v>
      </c>
      <c r="B12770">
        <v>2675376581</v>
      </c>
      <c r="C12770" s="1">
        <v>43985</v>
      </c>
      <c r="D12770" t="s">
        <v>449</v>
      </c>
      <c r="E12770" t="s">
        <v>1186</v>
      </c>
      <c r="G12770" t="s">
        <v>19</v>
      </c>
      <c r="H12770" t="s">
        <v>67</v>
      </c>
      <c r="I12770">
        <v>2</v>
      </c>
      <c r="J12770" t="s">
        <v>14094</v>
      </c>
      <c r="K12770" t="s">
        <v>128</v>
      </c>
      <c r="P12770" t="s">
        <v>317</v>
      </c>
      <c r="Q12770" t="s">
        <v>56</v>
      </c>
      <c r="R12770" t="s">
        <v>43</v>
      </c>
    </row>
    <row r="12771" spans="1:18" x14ac:dyDescent="0.3">
      <c r="A12771">
        <v>12770</v>
      </c>
      <c r="B12771">
        <v>2745466863</v>
      </c>
      <c r="C12771" s="1">
        <v>43985</v>
      </c>
      <c r="D12771" t="s">
        <v>36</v>
      </c>
      <c r="E12771" t="s">
        <v>36</v>
      </c>
      <c r="F12771" t="s">
        <v>5671</v>
      </c>
      <c r="G12771" t="s">
        <v>19</v>
      </c>
      <c r="H12771" t="s">
        <v>67</v>
      </c>
      <c r="I12771">
        <v>4</v>
      </c>
      <c r="J12771" t="s">
        <v>5672</v>
      </c>
      <c r="K12771" t="s">
        <v>5673</v>
      </c>
      <c r="P12771" t="s">
        <v>5674</v>
      </c>
      <c r="Q12771" t="s">
        <v>774</v>
      </c>
      <c r="R12771" t="s">
        <v>25</v>
      </c>
    </row>
    <row r="12772" spans="1:18" x14ac:dyDescent="0.3">
      <c r="A12772">
        <v>12771</v>
      </c>
      <c r="B12772">
        <v>2749786738</v>
      </c>
      <c r="C12772" s="1">
        <v>43985</v>
      </c>
      <c r="D12772" t="s">
        <v>17</v>
      </c>
      <c r="E12772" t="s">
        <v>14095</v>
      </c>
      <c r="G12772" t="s">
        <v>19</v>
      </c>
      <c r="H12772" t="s">
        <v>67</v>
      </c>
      <c r="I12772">
        <v>4</v>
      </c>
      <c r="J12772" t="s">
        <v>14096</v>
      </c>
      <c r="K12772" t="s">
        <v>22</v>
      </c>
      <c r="O12772">
        <v>1</v>
      </c>
      <c r="P12772" t="s">
        <v>3199</v>
      </c>
      <c r="Q12772" t="s">
        <v>1578</v>
      </c>
      <c r="R12772" t="s">
        <v>25</v>
      </c>
    </row>
    <row r="12773" spans="1:18" x14ac:dyDescent="0.3">
      <c r="A12773">
        <v>12772</v>
      </c>
      <c r="B12773">
        <v>2406118793</v>
      </c>
      <c r="C12773" s="1">
        <v>43985</v>
      </c>
      <c r="D12773" t="s">
        <v>17</v>
      </c>
      <c r="E12773" t="s">
        <v>130</v>
      </c>
      <c r="F12773" t="s">
        <v>14097</v>
      </c>
      <c r="G12773" t="s">
        <v>19</v>
      </c>
      <c r="H12773" t="s">
        <v>67</v>
      </c>
      <c r="I12773">
        <v>4</v>
      </c>
      <c r="J12773" t="s">
        <v>14098</v>
      </c>
      <c r="K12773" t="s">
        <v>109</v>
      </c>
      <c r="O12773">
        <v>19</v>
      </c>
      <c r="P12773" t="s">
        <v>14099</v>
      </c>
      <c r="Q12773" t="s">
        <v>430</v>
      </c>
      <c r="R12773" t="s">
        <v>57</v>
      </c>
    </row>
    <row r="12774" spans="1:18" x14ac:dyDescent="0.3">
      <c r="A12774">
        <v>12773</v>
      </c>
      <c r="B12774">
        <v>2681796668</v>
      </c>
      <c r="C12774" s="1">
        <v>43985</v>
      </c>
      <c r="D12774" t="s">
        <v>26</v>
      </c>
      <c r="E12774" t="s">
        <v>26</v>
      </c>
      <c r="G12774" t="s">
        <v>19</v>
      </c>
      <c r="H12774" t="s">
        <v>28</v>
      </c>
      <c r="I12774">
        <v>6</v>
      </c>
      <c r="J12774" t="s">
        <v>14100</v>
      </c>
      <c r="K12774" t="s">
        <v>22</v>
      </c>
      <c r="O12774">
        <v>6</v>
      </c>
      <c r="P12774" t="s">
        <v>6321</v>
      </c>
      <c r="Q12774" t="s">
        <v>91</v>
      </c>
      <c r="R12774" t="s">
        <v>75</v>
      </c>
    </row>
    <row r="12775" spans="1:18" x14ac:dyDescent="0.3">
      <c r="A12775">
        <v>12774</v>
      </c>
      <c r="B12775">
        <v>2715126026</v>
      </c>
      <c r="C12775" s="1">
        <v>43985</v>
      </c>
      <c r="D12775" t="s">
        <v>36</v>
      </c>
      <c r="E12775" t="s">
        <v>7445</v>
      </c>
      <c r="G12775" t="s">
        <v>19</v>
      </c>
      <c r="H12775" t="s">
        <v>28</v>
      </c>
      <c r="I12775">
        <v>6</v>
      </c>
      <c r="J12775" t="s">
        <v>451</v>
      </c>
      <c r="K12775" t="s">
        <v>22</v>
      </c>
      <c r="O12775">
        <v>7</v>
      </c>
      <c r="P12775" t="s">
        <v>9795</v>
      </c>
      <c r="Q12775" t="s">
        <v>56</v>
      </c>
      <c r="R12775" t="s">
        <v>75</v>
      </c>
    </row>
    <row r="12776" spans="1:18" x14ac:dyDescent="0.3">
      <c r="A12776">
        <v>12775</v>
      </c>
      <c r="B12776">
        <v>2689882492</v>
      </c>
      <c r="C12776" s="1">
        <v>43985</v>
      </c>
      <c r="D12776" t="s">
        <v>26</v>
      </c>
      <c r="E12776" t="s">
        <v>71</v>
      </c>
      <c r="F12776" t="s">
        <v>19</v>
      </c>
      <c r="G12776" t="s">
        <v>46</v>
      </c>
      <c r="H12776" t="s">
        <v>28</v>
      </c>
      <c r="I12776">
        <v>7</v>
      </c>
      <c r="J12776" t="s">
        <v>154</v>
      </c>
      <c r="K12776" t="s">
        <v>1857</v>
      </c>
      <c r="P12776" t="s">
        <v>49</v>
      </c>
      <c r="Q12776" t="s">
        <v>50</v>
      </c>
      <c r="R12776" t="s">
        <v>25</v>
      </c>
    </row>
    <row r="12777" spans="1:18" x14ac:dyDescent="0.3">
      <c r="A12777">
        <v>12776</v>
      </c>
      <c r="B12777">
        <v>2727471470</v>
      </c>
      <c r="C12777" s="1">
        <v>43986</v>
      </c>
      <c r="D12777" t="s">
        <v>17</v>
      </c>
      <c r="E12777" t="s">
        <v>5749</v>
      </c>
      <c r="G12777" t="s">
        <v>19</v>
      </c>
      <c r="H12777" t="s">
        <v>20</v>
      </c>
      <c r="I12777">
        <v>3</v>
      </c>
      <c r="J12777" t="s">
        <v>14101</v>
      </c>
      <c r="K12777" t="s">
        <v>22</v>
      </c>
      <c r="O12777">
        <v>11</v>
      </c>
      <c r="P12777" t="s">
        <v>418</v>
      </c>
      <c r="Q12777" t="s">
        <v>24</v>
      </c>
      <c r="R12777" t="s">
        <v>147</v>
      </c>
    </row>
    <row r="12778" spans="1:18" x14ac:dyDescent="0.3">
      <c r="A12778">
        <v>12777</v>
      </c>
      <c r="B12778">
        <v>2694254445</v>
      </c>
      <c r="C12778" s="1">
        <v>43986</v>
      </c>
      <c r="D12778" t="s">
        <v>44</v>
      </c>
      <c r="E12778" t="s">
        <v>45</v>
      </c>
      <c r="F12778" t="s">
        <v>305</v>
      </c>
      <c r="G12778" t="s">
        <v>46</v>
      </c>
      <c r="H12778" t="s">
        <v>28</v>
      </c>
      <c r="I12778">
        <v>8</v>
      </c>
      <c r="J12778" t="s">
        <v>120</v>
      </c>
      <c r="K12778" t="s">
        <v>5661</v>
      </c>
      <c r="P12778" t="s">
        <v>49</v>
      </c>
      <c r="Q12778" t="s">
        <v>50</v>
      </c>
      <c r="R12778" t="s">
        <v>25</v>
      </c>
    </row>
    <row r="12779" spans="1:18" x14ac:dyDescent="0.3">
      <c r="A12779">
        <v>12778</v>
      </c>
      <c r="B12779">
        <v>2708282229</v>
      </c>
      <c r="C12779" s="1">
        <v>43986</v>
      </c>
      <c r="D12779" t="s">
        <v>26</v>
      </c>
      <c r="E12779" t="s">
        <v>14102</v>
      </c>
      <c r="G12779" t="s">
        <v>19</v>
      </c>
      <c r="H12779" t="s">
        <v>28</v>
      </c>
      <c r="I12779">
        <v>7</v>
      </c>
      <c r="J12779" t="s">
        <v>14103</v>
      </c>
      <c r="K12779" t="s">
        <v>647</v>
      </c>
      <c r="O12779">
        <v>5</v>
      </c>
      <c r="P12779" t="s">
        <v>1157</v>
      </c>
      <c r="Q12779" t="s">
        <v>56</v>
      </c>
      <c r="R12779" t="s">
        <v>111</v>
      </c>
    </row>
    <row r="12780" spans="1:18" x14ac:dyDescent="0.3">
      <c r="A12780">
        <v>12779</v>
      </c>
      <c r="B12780">
        <v>2684650331</v>
      </c>
      <c r="C12780" s="1">
        <v>43986</v>
      </c>
      <c r="D12780" t="s">
        <v>65</v>
      </c>
      <c r="E12780" t="s">
        <v>324</v>
      </c>
      <c r="F12780" t="s">
        <v>8547</v>
      </c>
      <c r="G12780" t="s">
        <v>19</v>
      </c>
      <c r="H12780" t="s">
        <v>67</v>
      </c>
      <c r="I12780">
        <v>3</v>
      </c>
      <c r="J12780" t="s">
        <v>8548</v>
      </c>
      <c r="K12780" t="s">
        <v>1382</v>
      </c>
      <c r="O12780">
        <v>5</v>
      </c>
      <c r="P12780" t="s">
        <v>8549</v>
      </c>
      <c r="Q12780" t="s">
        <v>42</v>
      </c>
      <c r="R12780" t="s">
        <v>43</v>
      </c>
    </row>
    <row r="12781" spans="1:18" x14ac:dyDescent="0.3">
      <c r="A12781">
        <v>12780</v>
      </c>
      <c r="B12781">
        <v>2704374680</v>
      </c>
      <c r="C12781" s="1">
        <v>43986</v>
      </c>
      <c r="D12781" t="s">
        <v>26</v>
      </c>
      <c r="E12781" t="s">
        <v>1100</v>
      </c>
      <c r="G12781" t="s">
        <v>19</v>
      </c>
      <c r="H12781" t="s">
        <v>67</v>
      </c>
      <c r="I12781">
        <v>4</v>
      </c>
      <c r="J12781" t="s">
        <v>14104</v>
      </c>
      <c r="K12781" t="s">
        <v>22</v>
      </c>
      <c r="O12781">
        <v>14</v>
      </c>
      <c r="P12781" t="s">
        <v>1795</v>
      </c>
      <c r="Q12781" t="s">
        <v>1796</v>
      </c>
      <c r="R12781" t="s">
        <v>25</v>
      </c>
    </row>
    <row r="12782" spans="1:18" x14ac:dyDescent="0.3">
      <c r="A12782">
        <v>12781</v>
      </c>
      <c r="B12782">
        <v>2588426925</v>
      </c>
      <c r="C12782" s="1">
        <v>43986</v>
      </c>
      <c r="D12782" t="s">
        <v>92</v>
      </c>
      <c r="E12782" t="s">
        <v>14105</v>
      </c>
      <c r="G12782" t="s">
        <v>19</v>
      </c>
      <c r="H12782" t="s">
        <v>67</v>
      </c>
      <c r="I12782">
        <v>3</v>
      </c>
      <c r="J12782" t="s">
        <v>14106</v>
      </c>
      <c r="K12782" t="s">
        <v>22</v>
      </c>
      <c r="O12782">
        <v>4</v>
      </c>
      <c r="P12782" t="s">
        <v>1617</v>
      </c>
      <c r="Q12782" t="s">
        <v>686</v>
      </c>
      <c r="R12782" t="s">
        <v>174</v>
      </c>
    </row>
    <row r="12783" spans="1:18" x14ac:dyDescent="0.3">
      <c r="A12783">
        <v>12782</v>
      </c>
      <c r="B12783">
        <v>2718413080</v>
      </c>
      <c r="C12783" s="1">
        <v>43986</v>
      </c>
      <c r="D12783" t="s">
        <v>426</v>
      </c>
      <c r="E12783" t="s">
        <v>426</v>
      </c>
      <c r="G12783" t="s">
        <v>19</v>
      </c>
      <c r="H12783" t="s">
        <v>20</v>
      </c>
      <c r="I12783">
        <v>2</v>
      </c>
      <c r="J12783" t="s">
        <v>14107</v>
      </c>
      <c r="K12783" t="s">
        <v>790</v>
      </c>
      <c r="P12783" t="s">
        <v>1321</v>
      </c>
      <c r="Q12783" t="s">
        <v>137</v>
      </c>
      <c r="R12783" t="s">
        <v>75</v>
      </c>
    </row>
    <row r="12784" spans="1:18" x14ac:dyDescent="0.3">
      <c r="A12784">
        <v>12783</v>
      </c>
      <c r="B12784">
        <v>2682118925</v>
      </c>
      <c r="C12784" s="1">
        <v>43986</v>
      </c>
      <c r="D12784" t="s">
        <v>17</v>
      </c>
      <c r="E12784" t="s">
        <v>280</v>
      </c>
      <c r="G12784" t="s">
        <v>19</v>
      </c>
      <c r="H12784" t="s">
        <v>20</v>
      </c>
      <c r="I12784">
        <v>1</v>
      </c>
      <c r="J12784" t="s">
        <v>793</v>
      </c>
      <c r="K12784" t="s">
        <v>725</v>
      </c>
      <c r="O12784">
        <v>1</v>
      </c>
      <c r="P12784" t="s">
        <v>794</v>
      </c>
      <c r="Q12784" t="s">
        <v>430</v>
      </c>
      <c r="R12784" t="s">
        <v>43</v>
      </c>
    </row>
    <row r="12785" spans="1:18" x14ac:dyDescent="0.3">
      <c r="A12785">
        <v>12784</v>
      </c>
      <c r="B12785">
        <v>2667943739</v>
      </c>
      <c r="C12785" s="1">
        <v>43986</v>
      </c>
      <c r="D12785" t="s">
        <v>17</v>
      </c>
      <c r="E12785" t="s">
        <v>14108</v>
      </c>
      <c r="G12785" t="s">
        <v>19</v>
      </c>
      <c r="H12785" t="s">
        <v>28</v>
      </c>
      <c r="I12785">
        <v>6</v>
      </c>
      <c r="J12785" t="s">
        <v>14109</v>
      </c>
      <c r="K12785" t="s">
        <v>553</v>
      </c>
      <c r="L12785">
        <v>142000</v>
      </c>
      <c r="M12785">
        <v>173000</v>
      </c>
      <c r="N12785" t="s">
        <v>217</v>
      </c>
      <c r="O12785">
        <v>7</v>
      </c>
      <c r="P12785" t="s">
        <v>7247</v>
      </c>
      <c r="Q12785" t="s">
        <v>137</v>
      </c>
      <c r="R12785" t="s">
        <v>111</v>
      </c>
    </row>
    <row r="12786" spans="1:18" x14ac:dyDescent="0.3">
      <c r="A12786">
        <v>12785</v>
      </c>
      <c r="B12786">
        <v>2732474405</v>
      </c>
      <c r="C12786" s="1">
        <v>43986</v>
      </c>
      <c r="D12786" t="s">
        <v>44</v>
      </c>
      <c r="E12786" t="s">
        <v>7510</v>
      </c>
      <c r="G12786" t="s">
        <v>19</v>
      </c>
      <c r="H12786" t="s">
        <v>20</v>
      </c>
      <c r="I12786">
        <v>4</v>
      </c>
      <c r="J12786" t="s">
        <v>7511</v>
      </c>
      <c r="K12786" t="s">
        <v>955</v>
      </c>
      <c r="O12786">
        <v>3</v>
      </c>
      <c r="P12786" t="s">
        <v>7512</v>
      </c>
      <c r="Q12786" t="s">
        <v>5119</v>
      </c>
      <c r="R12786" t="s">
        <v>25</v>
      </c>
    </row>
    <row r="12787" spans="1:18" x14ac:dyDescent="0.3">
      <c r="A12787">
        <v>12786</v>
      </c>
      <c r="B12787">
        <v>2657209642</v>
      </c>
      <c r="C12787" s="1">
        <v>43986</v>
      </c>
      <c r="D12787" t="s">
        <v>97</v>
      </c>
      <c r="E12787" t="s">
        <v>97</v>
      </c>
      <c r="F12787" t="s">
        <v>119</v>
      </c>
      <c r="G12787" t="s">
        <v>46</v>
      </c>
      <c r="H12787" t="s">
        <v>28</v>
      </c>
      <c r="I12787">
        <v>9</v>
      </c>
      <c r="J12787" t="s">
        <v>120</v>
      </c>
      <c r="K12787" t="s">
        <v>6234</v>
      </c>
      <c r="O12787">
        <v>2</v>
      </c>
      <c r="P12787" t="s">
        <v>49</v>
      </c>
      <c r="Q12787" t="s">
        <v>50</v>
      </c>
      <c r="R12787" t="s">
        <v>25</v>
      </c>
    </row>
    <row r="12788" spans="1:18" x14ac:dyDescent="0.3">
      <c r="A12788">
        <v>12787</v>
      </c>
      <c r="B12788">
        <v>2700282196</v>
      </c>
      <c r="C12788" s="1">
        <v>43986</v>
      </c>
      <c r="D12788" t="s">
        <v>17</v>
      </c>
      <c r="E12788" t="s">
        <v>14110</v>
      </c>
      <c r="F12788" t="s">
        <v>52</v>
      </c>
      <c r="G12788" t="s">
        <v>19</v>
      </c>
      <c r="H12788" t="s">
        <v>20</v>
      </c>
      <c r="I12788">
        <v>1</v>
      </c>
      <c r="J12788" t="s">
        <v>14111</v>
      </c>
      <c r="K12788" t="s">
        <v>54</v>
      </c>
      <c r="O12788">
        <v>9</v>
      </c>
      <c r="P12788" t="s">
        <v>3360</v>
      </c>
      <c r="Q12788" t="s">
        <v>3361</v>
      </c>
      <c r="R12788" t="s">
        <v>57</v>
      </c>
    </row>
    <row r="12789" spans="1:18" x14ac:dyDescent="0.3">
      <c r="A12789">
        <v>12788</v>
      </c>
      <c r="B12789">
        <v>2732767898</v>
      </c>
      <c r="C12789" s="1">
        <v>43986</v>
      </c>
      <c r="D12789" t="s">
        <v>26</v>
      </c>
      <c r="E12789" t="s">
        <v>26</v>
      </c>
      <c r="F12789" t="s">
        <v>4216</v>
      </c>
      <c r="G12789" t="s">
        <v>19</v>
      </c>
      <c r="H12789" t="s">
        <v>20</v>
      </c>
      <c r="I12789">
        <v>3</v>
      </c>
      <c r="J12789" t="s">
        <v>4217</v>
      </c>
      <c r="K12789" t="s">
        <v>973</v>
      </c>
      <c r="L12789">
        <v>74000</v>
      </c>
      <c r="M12789">
        <v>168000</v>
      </c>
      <c r="N12789" t="s">
        <v>217</v>
      </c>
      <c r="O12789">
        <v>10</v>
      </c>
      <c r="P12789" t="s">
        <v>1107</v>
      </c>
      <c r="Q12789" t="s">
        <v>658</v>
      </c>
      <c r="R12789" t="s">
        <v>43</v>
      </c>
    </row>
    <row r="12790" spans="1:18" x14ac:dyDescent="0.3">
      <c r="A12790">
        <v>12789</v>
      </c>
      <c r="B12790">
        <v>2675030475</v>
      </c>
      <c r="C12790" s="1">
        <v>43986</v>
      </c>
      <c r="D12790" t="s">
        <v>17</v>
      </c>
      <c r="E12790" t="s">
        <v>1448</v>
      </c>
      <c r="F12790" t="s">
        <v>8114</v>
      </c>
      <c r="G12790" t="s">
        <v>19</v>
      </c>
      <c r="H12790" t="s">
        <v>28</v>
      </c>
      <c r="I12790">
        <v>6</v>
      </c>
      <c r="J12790" t="s">
        <v>8115</v>
      </c>
      <c r="K12790" t="s">
        <v>349</v>
      </c>
      <c r="O12790">
        <v>1</v>
      </c>
      <c r="P12790" t="s">
        <v>350</v>
      </c>
      <c r="Q12790" t="s">
        <v>24</v>
      </c>
      <c r="R12790" t="s">
        <v>25</v>
      </c>
    </row>
    <row r="12791" spans="1:18" x14ac:dyDescent="0.3">
      <c r="A12791">
        <v>12790</v>
      </c>
      <c r="B12791">
        <v>2693748834</v>
      </c>
      <c r="C12791" s="1">
        <v>43986</v>
      </c>
      <c r="D12791" t="s">
        <v>17</v>
      </c>
      <c r="E12791" t="s">
        <v>1027</v>
      </c>
      <c r="G12791" t="s">
        <v>19</v>
      </c>
      <c r="H12791" t="s">
        <v>67</v>
      </c>
      <c r="I12791">
        <v>3</v>
      </c>
      <c r="J12791" t="s">
        <v>1028</v>
      </c>
      <c r="K12791" t="s">
        <v>521</v>
      </c>
      <c r="P12791" t="s">
        <v>1030</v>
      </c>
      <c r="Q12791" t="s">
        <v>35</v>
      </c>
      <c r="R12791" t="s">
        <v>57</v>
      </c>
    </row>
    <row r="12792" spans="1:18" x14ac:dyDescent="0.3">
      <c r="A12792">
        <v>12791</v>
      </c>
      <c r="B12792">
        <v>2707624477</v>
      </c>
      <c r="C12792" s="1">
        <v>43986</v>
      </c>
      <c r="D12792" t="s">
        <v>17</v>
      </c>
      <c r="E12792" t="s">
        <v>17</v>
      </c>
      <c r="G12792" t="s">
        <v>19</v>
      </c>
      <c r="H12792" t="s">
        <v>20</v>
      </c>
      <c r="I12792">
        <v>4</v>
      </c>
      <c r="J12792" t="s">
        <v>10605</v>
      </c>
      <c r="K12792" t="s">
        <v>22</v>
      </c>
      <c r="O12792">
        <v>12</v>
      </c>
      <c r="P12792" t="s">
        <v>4347</v>
      </c>
      <c r="Q12792" t="s">
        <v>50</v>
      </c>
      <c r="R12792" t="s">
        <v>174</v>
      </c>
    </row>
    <row r="12793" spans="1:18" x14ac:dyDescent="0.3">
      <c r="A12793">
        <v>12792</v>
      </c>
      <c r="B12793">
        <v>2642791972</v>
      </c>
      <c r="C12793" s="1">
        <v>43986</v>
      </c>
      <c r="D12793" t="s">
        <v>97</v>
      </c>
      <c r="E12793" t="s">
        <v>156</v>
      </c>
      <c r="G12793" t="s">
        <v>19</v>
      </c>
      <c r="H12793" t="s">
        <v>28</v>
      </c>
      <c r="I12793">
        <v>5</v>
      </c>
      <c r="J12793" t="s">
        <v>14112</v>
      </c>
      <c r="K12793" t="s">
        <v>22</v>
      </c>
      <c r="O12793">
        <v>22</v>
      </c>
      <c r="P12793" t="s">
        <v>6359</v>
      </c>
      <c r="Q12793" t="s">
        <v>50</v>
      </c>
      <c r="R12793" t="s">
        <v>75</v>
      </c>
    </row>
    <row r="12794" spans="1:18" x14ac:dyDescent="0.3">
      <c r="A12794">
        <v>12793</v>
      </c>
      <c r="B12794">
        <v>2718447316</v>
      </c>
      <c r="C12794" s="1">
        <v>43986</v>
      </c>
      <c r="D12794" t="s">
        <v>449</v>
      </c>
      <c r="E12794" t="s">
        <v>14113</v>
      </c>
      <c r="F12794" t="s">
        <v>14114</v>
      </c>
      <c r="G12794" t="s">
        <v>19</v>
      </c>
      <c r="H12794" t="s">
        <v>67</v>
      </c>
      <c r="I12794">
        <v>3</v>
      </c>
      <c r="J12794" t="s">
        <v>14115</v>
      </c>
      <c r="K12794" t="s">
        <v>14116</v>
      </c>
      <c r="O12794">
        <v>1</v>
      </c>
      <c r="P12794" t="s">
        <v>5674</v>
      </c>
      <c r="Q12794" t="s">
        <v>774</v>
      </c>
      <c r="R12794" t="s">
        <v>25</v>
      </c>
    </row>
    <row r="12795" spans="1:18" x14ac:dyDescent="0.3">
      <c r="A12795">
        <v>12794</v>
      </c>
      <c r="B12795">
        <v>2692033069</v>
      </c>
      <c r="C12795" s="1">
        <v>43986</v>
      </c>
      <c r="D12795" t="s">
        <v>36</v>
      </c>
      <c r="E12795" t="s">
        <v>36</v>
      </c>
      <c r="G12795" t="s">
        <v>46</v>
      </c>
      <c r="H12795" t="s">
        <v>67</v>
      </c>
      <c r="I12795">
        <v>2</v>
      </c>
      <c r="J12795" t="s">
        <v>101</v>
      </c>
      <c r="K12795" t="s">
        <v>22</v>
      </c>
      <c r="L12795">
        <v>79000</v>
      </c>
      <c r="M12795">
        <v>77000</v>
      </c>
      <c r="N12795" t="s">
        <v>80</v>
      </c>
      <c r="O12795">
        <v>8</v>
      </c>
      <c r="P12795" t="s">
        <v>9341</v>
      </c>
      <c r="Q12795" t="s">
        <v>6738</v>
      </c>
      <c r="R12795" t="s">
        <v>57</v>
      </c>
    </row>
    <row r="12796" spans="1:18" x14ac:dyDescent="0.3">
      <c r="A12796">
        <v>12795</v>
      </c>
      <c r="B12796">
        <v>2723430849</v>
      </c>
      <c r="C12796" s="1">
        <v>43986</v>
      </c>
      <c r="D12796" t="s">
        <v>17</v>
      </c>
      <c r="E12796" t="s">
        <v>501</v>
      </c>
      <c r="F12796" t="s">
        <v>239</v>
      </c>
      <c r="G12796" t="s">
        <v>19</v>
      </c>
      <c r="H12796" t="s">
        <v>28</v>
      </c>
      <c r="I12796">
        <v>3</v>
      </c>
      <c r="J12796" t="s">
        <v>14117</v>
      </c>
      <c r="K12796" t="s">
        <v>412</v>
      </c>
      <c r="O12796">
        <v>3</v>
      </c>
      <c r="P12796" t="s">
        <v>136</v>
      </c>
      <c r="Q12796" t="s">
        <v>137</v>
      </c>
      <c r="R12796" t="s">
        <v>75</v>
      </c>
    </row>
    <row r="12797" spans="1:18" x14ac:dyDescent="0.3">
      <c r="A12797">
        <v>12796</v>
      </c>
      <c r="B12797">
        <v>2706845050</v>
      </c>
      <c r="C12797" s="1">
        <v>43986</v>
      </c>
      <c r="D12797" t="s">
        <v>358</v>
      </c>
      <c r="E12797" t="s">
        <v>358</v>
      </c>
      <c r="G12797" t="s">
        <v>19</v>
      </c>
      <c r="H12797" t="s">
        <v>20</v>
      </c>
      <c r="I12797">
        <v>1</v>
      </c>
      <c r="J12797" t="s">
        <v>250</v>
      </c>
      <c r="K12797" t="s">
        <v>22</v>
      </c>
      <c r="O12797">
        <v>12</v>
      </c>
      <c r="P12797" t="s">
        <v>683</v>
      </c>
      <c r="Q12797" t="s">
        <v>91</v>
      </c>
      <c r="R12797" t="s">
        <v>147</v>
      </c>
    </row>
    <row r="12798" spans="1:18" x14ac:dyDescent="0.3">
      <c r="A12798">
        <v>12797</v>
      </c>
      <c r="B12798">
        <v>2689880855</v>
      </c>
      <c r="C12798" s="1">
        <v>43986</v>
      </c>
      <c r="D12798" t="s">
        <v>26</v>
      </c>
      <c r="E12798" t="s">
        <v>7633</v>
      </c>
      <c r="F12798" t="s">
        <v>52</v>
      </c>
      <c r="G12798" t="s">
        <v>19</v>
      </c>
      <c r="H12798" t="s">
        <v>28</v>
      </c>
      <c r="I12798">
        <v>5</v>
      </c>
      <c r="J12798" t="s">
        <v>14118</v>
      </c>
      <c r="K12798" t="s">
        <v>95</v>
      </c>
      <c r="O12798">
        <v>5</v>
      </c>
      <c r="P12798" t="s">
        <v>662</v>
      </c>
      <c r="Q12798" t="s">
        <v>137</v>
      </c>
      <c r="R12798" t="s">
        <v>147</v>
      </c>
    </row>
    <row r="12799" spans="1:18" x14ac:dyDescent="0.3">
      <c r="A12799">
        <v>12798</v>
      </c>
      <c r="B12799">
        <v>2742436721</v>
      </c>
      <c r="C12799" s="1">
        <v>43986</v>
      </c>
      <c r="D12799" t="s">
        <v>97</v>
      </c>
      <c r="E12799" t="s">
        <v>2859</v>
      </c>
      <c r="G12799" t="s">
        <v>19</v>
      </c>
      <c r="H12799" t="s">
        <v>67</v>
      </c>
      <c r="I12799">
        <v>4</v>
      </c>
      <c r="J12799" t="s">
        <v>2860</v>
      </c>
      <c r="K12799" t="s">
        <v>189</v>
      </c>
      <c r="O12799">
        <v>41</v>
      </c>
      <c r="P12799" t="s">
        <v>1601</v>
      </c>
      <c r="Q12799" t="s">
        <v>56</v>
      </c>
      <c r="R12799" t="s">
        <v>75</v>
      </c>
    </row>
    <row r="12800" spans="1:18" x14ac:dyDescent="0.3">
      <c r="A12800">
        <v>12799</v>
      </c>
      <c r="B12800">
        <v>2685233663</v>
      </c>
      <c r="C12800" s="1">
        <v>43986</v>
      </c>
      <c r="D12800" t="s">
        <v>65</v>
      </c>
      <c r="E12800" t="s">
        <v>14119</v>
      </c>
      <c r="G12800" t="s">
        <v>19</v>
      </c>
      <c r="H12800" t="s">
        <v>20</v>
      </c>
      <c r="I12800">
        <v>3</v>
      </c>
      <c r="J12800" t="s">
        <v>14120</v>
      </c>
      <c r="K12800" t="s">
        <v>790</v>
      </c>
      <c r="O12800">
        <v>40</v>
      </c>
      <c r="P12800" t="s">
        <v>3246</v>
      </c>
      <c r="Q12800" t="s">
        <v>50</v>
      </c>
      <c r="R12800" t="s">
        <v>57</v>
      </c>
    </row>
    <row r="12801" spans="1:18" x14ac:dyDescent="0.3">
      <c r="A12801">
        <v>12800</v>
      </c>
      <c r="B12801">
        <v>2709705161</v>
      </c>
      <c r="C12801" s="1">
        <v>43986</v>
      </c>
      <c r="D12801" t="s">
        <v>36</v>
      </c>
      <c r="E12801" t="s">
        <v>457</v>
      </c>
      <c r="F12801" t="s">
        <v>3814</v>
      </c>
      <c r="G12801" t="s">
        <v>19</v>
      </c>
      <c r="H12801" t="s">
        <v>28</v>
      </c>
      <c r="I12801">
        <v>5</v>
      </c>
      <c r="J12801" t="s">
        <v>1080</v>
      </c>
      <c r="K12801" t="s">
        <v>466</v>
      </c>
      <c r="O12801">
        <v>2</v>
      </c>
      <c r="P12801" t="s">
        <v>1081</v>
      </c>
      <c r="Q12801" t="s">
        <v>293</v>
      </c>
      <c r="R12801" t="s">
        <v>25</v>
      </c>
    </row>
    <row r="12802" spans="1:18" x14ac:dyDescent="0.3">
      <c r="A12802">
        <v>12801</v>
      </c>
      <c r="B12802">
        <v>2687725650</v>
      </c>
      <c r="C12802" s="1">
        <v>43986</v>
      </c>
      <c r="D12802" t="s">
        <v>17</v>
      </c>
      <c r="E12802" t="s">
        <v>17</v>
      </c>
      <c r="G12802" t="s">
        <v>19</v>
      </c>
      <c r="H12802" t="s">
        <v>20</v>
      </c>
      <c r="I12802">
        <v>1</v>
      </c>
      <c r="J12802" t="s">
        <v>438</v>
      </c>
      <c r="K12802" t="s">
        <v>207</v>
      </c>
      <c r="O12802">
        <v>6</v>
      </c>
      <c r="P12802" t="s">
        <v>439</v>
      </c>
      <c r="Q12802" t="s">
        <v>440</v>
      </c>
      <c r="R12802" t="s">
        <v>43</v>
      </c>
    </row>
    <row r="12803" spans="1:18" x14ac:dyDescent="0.3">
      <c r="A12803">
        <v>12802</v>
      </c>
      <c r="B12803">
        <v>2689880960</v>
      </c>
      <c r="C12803" s="1">
        <v>43986</v>
      </c>
      <c r="D12803" t="s">
        <v>26</v>
      </c>
      <c r="E12803" t="s">
        <v>71</v>
      </c>
      <c r="F12803" t="s">
        <v>19</v>
      </c>
      <c r="G12803" t="s">
        <v>46</v>
      </c>
      <c r="H12803" t="s">
        <v>28</v>
      </c>
      <c r="I12803">
        <v>6</v>
      </c>
      <c r="J12803" t="s">
        <v>154</v>
      </c>
      <c r="K12803" t="s">
        <v>937</v>
      </c>
      <c r="P12803" t="s">
        <v>49</v>
      </c>
      <c r="Q12803" t="s">
        <v>50</v>
      </c>
      <c r="R12803" t="s">
        <v>25</v>
      </c>
    </row>
    <row r="12804" spans="1:18" x14ac:dyDescent="0.3">
      <c r="A12804">
        <v>12803</v>
      </c>
      <c r="B12804">
        <v>2742503152</v>
      </c>
      <c r="C12804" s="1">
        <v>43986</v>
      </c>
      <c r="D12804" t="s">
        <v>86</v>
      </c>
      <c r="E12804" t="s">
        <v>86</v>
      </c>
      <c r="G12804" t="s">
        <v>46</v>
      </c>
      <c r="H12804" t="s">
        <v>28</v>
      </c>
      <c r="I12804">
        <v>6</v>
      </c>
      <c r="J12804" t="s">
        <v>101</v>
      </c>
      <c r="K12804" t="s">
        <v>1013</v>
      </c>
      <c r="P12804" t="s">
        <v>49</v>
      </c>
      <c r="Q12804" t="s">
        <v>50</v>
      </c>
      <c r="R12804" t="s">
        <v>25</v>
      </c>
    </row>
    <row r="12805" spans="1:18" x14ac:dyDescent="0.3">
      <c r="A12805">
        <v>12804</v>
      </c>
      <c r="B12805">
        <v>2678772311</v>
      </c>
      <c r="C12805" s="1">
        <v>43986</v>
      </c>
      <c r="D12805" t="s">
        <v>17</v>
      </c>
      <c r="E12805" t="s">
        <v>14121</v>
      </c>
      <c r="G12805" t="s">
        <v>19</v>
      </c>
      <c r="H12805" t="s">
        <v>67</v>
      </c>
      <c r="I12805">
        <v>4</v>
      </c>
      <c r="J12805" t="s">
        <v>14122</v>
      </c>
      <c r="K12805" t="s">
        <v>22</v>
      </c>
      <c r="P12805" t="s">
        <v>134</v>
      </c>
      <c r="Q12805" t="s">
        <v>35</v>
      </c>
      <c r="R12805" t="s">
        <v>25</v>
      </c>
    </row>
    <row r="12806" spans="1:18" x14ac:dyDescent="0.3">
      <c r="A12806">
        <v>12805</v>
      </c>
      <c r="B12806">
        <v>2743456446</v>
      </c>
      <c r="C12806" s="1">
        <v>43986</v>
      </c>
      <c r="D12806" t="s">
        <v>97</v>
      </c>
      <c r="E12806" t="s">
        <v>97</v>
      </c>
      <c r="G12806" t="s">
        <v>46</v>
      </c>
      <c r="H12806" t="s">
        <v>28</v>
      </c>
      <c r="I12806">
        <v>4</v>
      </c>
      <c r="J12806" t="s">
        <v>120</v>
      </c>
      <c r="K12806" t="s">
        <v>4101</v>
      </c>
      <c r="O12806">
        <v>3</v>
      </c>
      <c r="P12806" t="s">
        <v>49</v>
      </c>
      <c r="Q12806" t="s">
        <v>50</v>
      </c>
      <c r="R12806" t="s">
        <v>25</v>
      </c>
    </row>
    <row r="12807" spans="1:18" x14ac:dyDescent="0.3">
      <c r="A12807">
        <v>12806</v>
      </c>
      <c r="B12807">
        <v>2732785656</v>
      </c>
      <c r="C12807" s="1">
        <v>43986</v>
      </c>
      <c r="D12807" t="s">
        <v>103</v>
      </c>
      <c r="E12807" t="s">
        <v>6530</v>
      </c>
      <c r="G12807" t="s">
        <v>19</v>
      </c>
      <c r="H12807" t="s">
        <v>67</v>
      </c>
      <c r="I12807">
        <v>4</v>
      </c>
      <c r="J12807" t="s">
        <v>101</v>
      </c>
      <c r="K12807" t="s">
        <v>207</v>
      </c>
      <c r="O12807">
        <v>1</v>
      </c>
      <c r="P12807" t="s">
        <v>173</v>
      </c>
      <c r="Q12807" t="s">
        <v>91</v>
      </c>
      <c r="R12807" t="s">
        <v>43</v>
      </c>
    </row>
    <row r="12808" spans="1:18" x14ac:dyDescent="0.3">
      <c r="A12808">
        <v>12807</v>
      </c>
      <c r="B12808">
        <v>2685928088</v>
      </c>
      <c r="C12808" s="1">
        <v>43986</v>
      </c>
      <c r="D12808" t="s">
        <v>44</v>
      </c>
      <c r="E12808" t="s">
        <v>14123</v>
      </c>
      <c r="F12808" t="s">
        <v>52</v>
      </c>
      <c r="G12808" t="s">
        <v>19</v>
      </c>
      <c r="H12808" t="s">
        <v>28</v>
      </c>
      <c r="I12808">
        <v>7</v>
      </c>
      <c r="J12808" t="s">
        <v>14124</v>
      </c>
      <c r="K12808" t="s">
        <v>40</v>
      </c>
      <c r="P12808" t="s">
        <v>5001</v>
      </c>
      <c r="Q12808" t="s">
        <v>56</v>
      </c>
      <c r="R12808" t="s">
        <v>43</v>
      </c>
    </row>
    <row r="12809" spans="1:18" x14ac:dyDescent="0.3">
      <c r="A12809">
        <v>12808</v>
      </c>
      <c r="B12809">
        <v>2660725301</v>
      </c>
      <c r="C12809" s="1">
        <v>43986</v>
      </c>
      <c r="D12809" t="s">
        <v>17</v>
      </c>
      <c r="E12809" t="s">
        <v>6898</v>
      </c>
      <c r="G12809" t="s">
        <v>19</v>
      </c>
      <c r="H12809" t="s">
        <v>67</v>
      </c>
      <c r="I12809">
        <v>4</v>
      </c>
      <c r="J12809" t="s">
        <v>3626</v>
      </c>
      <c r="K12809" t="s">
        <v>832</v>
      </c>
      <c r="O12809">
        <v>2</v>
      </c>
      <c r="P12809" t="s">
        <v>96</v>
      </c>
      <c r="Q12809" t="s">
        <v>35</v>
      </c>
      <c r="R12809" t="s">
        <v>25</v>
      </c>
    </row>
    <row r="12810" spans="1:18" x14ac:dyDescent="0.3">
      <c r="A12810">
        <v>12809</v>
      </c>
      <c r="B12810">
        <v>2719132269</v>
      </c>
      <c r="C12810" s="1">
        <v>43986</v>
      </c>
      <c r="D12810" t="s">
        <v>17</v>
      </c>
      <c r="E12810" t="s">
        <v>859</v>
      </c>
      <c r="G12810" t="s">
        <v>19</v>
      </c>
      <c r="H12810" t="s">
        <v>28</v>
      </c>
      <c r="I12810">
        <v>6</v>
      </c>
      <c r="J12810" t="s">
        <v>14125</v>
      </c>
      <c r="K12810" t="s">
        <v>22</v>
      </c>
      <c r="L12810">
        <v>151000</v>
      </c>
      <c r="M12810">
        <v>274000</v>
      </c>
      <c r="N12810" t="s">
        <v>217</v>
      </c>
      <c r="O12810">
        <v>7</v>
      </c>
      <c r="P12810" t="s">
        <v>14126</v>
      </c>
      <c r="Q12810" t="s">
        <v>24</v>
      </c>
      <c r="R12810" t="s">
        <v>111</v>
      </c>
    </row>
    <row r="12811" spans="1:18" x14ac:dyDescent="0.3">
      <c r="A12811">
        <v>12810</v>
      </c>
      <c r="B12811">
        <v>2708628465</v>
      </c>
      <c r="C12811" s="1">
        <v>43986</v>
      </c>
      <c r="D12811" t="s">
        <v>97</v>
      </c>
      <c r="E12811" t="s">
        <v>168</v>
      </c>
      <c r="G12811" t="s">
        <v>19</v>
      </c>
      <c r="H12811" t="s">
        <v>28</v>
      </c>
      <c r="I12811">
        <v>5</v>
      </c>
      <c r="J12811" t="s">
        <v>169</v>
      </c>
      <c r="K12811" t="s">
        <v>222</v>
      </c>
      <c r="O12811">
        <v>36</v>
      </c>
      <c r="P12811" t="s">
        <v>136</v>
      </c>
      <c r="Q12811" t="s">
        <v>137</v>
      </c>
      <c r="R12811" t="s">
        <v>75</v>
      </c>
    </row>
    <row r="12812" spans="1:18" x14ac:dyDescent="0.3">
      <c r="A12812">
        <v>12811</v>
      </c>
      <c r="B12812">
        <v>2698947289</v>
      </c>
      <c r="C12812" s="1">
        <v>43986</v>
      </c>
      <c r="D12812" t="s">
        <v>36</v>
      </c>
      <c r="E12812" t="s">
        <v>36</v>
      </c>
      <c r="F12812" t="s">
        <v>14127</v>
      </c>
      <c r="G12812" t="s">
        <v>1668</v>
      </c>
      <c r="H12812" t="s">
        <v>20</v>
      </c>
      <c r="I12812">
        <v>2</v>
      </c>
      <c r="J12812" t="s">
        <v>1064</v>
      </c>
      <c r="K12812" t="s">
        <v>3565</v>
      </c>
      <c r="O12812">
        <v>6</v>
      </c>
      <c r="P12812" t="s">
        <v>13939</v>
      </c>
      <c r="Q12812" t="s">
        <v>56</v>
      </c>
      <c r="R12812" t="s">
        <v>57</v>
      </c>
    </row>
    <row r="12813" spans="1:18" x14ac:dyDescent="0.3">
      <c r="A12813">
        <v>12812</v>
      </c>
      <c r="B12813">
        <v>2743630367</v>
      </c>
      <c r="C12813" s="1">
        <v>43986</v>
      </c>
      <c r="D12813" t="s">
        <v>86</v>
      </c>
      <c r="E12813" t="s">
        <v>86</v>
      </c>
      <c r="G12813" t="s">
        <v>46</v>
      </c>
      <c r="H12813" t="s">
        <v>28</v>
      </c>
      <c r="I12813">
        <v>6</v>
      </c>
      <c r="J12813" t="s">
        <v>101</v>
      </c>
      <c r="K12813" t="s">
        <v>1301</v>
      </c>
      <c r="P12813" t="s">
        <v>49</v>
      </c>
      <c r="Q12813" t="s">
        <v>50</v>
      </c>
      <c r="R12813" t="s">
        <v>25</v>
      </c>
    </row>
    <row r="12814" spans="1:18" x14ac:dyDescent="0.3">
      <c r="A12814">
        <v>12813</v>
      </c>
      <c r="B12814">
        <v>2738372759</v>
      </c>
      <c r="C12814" s="1">
        <v>43987</v>
      </c>
      <c r="D12814" t="s">
        <v>92</v>
      </c>
      <c r="E12814" t="s">
        <v>808</v>
      </c>
      <c r="F12814" t="s">
        <v>809</v>
      </c>
      <c r="G12814" t="s">
        <v>19</v>
      </c>
      <c r="H12814" t="s">
        <v>28</v>
      </c>
      <c r="I12814">
        <v>8</v>
      </c>
      <c r="J12814" t="s">
        <v>810</v>
      </c>
      <c r="K12814" t="s">
        <v>897</v>
      </c>
      <c r="O12814">
        <v>10</v>
      </c>
      <c r="P12814" t="s">
        <v>811</v>
      </c>
      <c r="Q12814" t="s">
        <v>56</v>
      </c>
      <c r="R12814" t="s">
        <v>25</v>
      </c>
    </row>
    <row r="12815" spans="1:18" x14ac:dyDescent="0.3">
      <c r="A12815">
        <v>12814</v>
      </c>
      <c r="B12815">
        <v>2733346206</v>
      </c>
      <c r="C12815" s="1">
        <v>43987</v>
      </c>
      <c r="D12815" t="s">
        <v>17</v>
      </c>
      <c r="E12815" t="s">
        <v>130</v>
      </c>
      <c r="G12815" t="s">
        <v>19</v>
      </c>
      <c r="H12815" t="s">
        <v>28</v>
      </c>
      <c r="I12815">
        <v>4</v>
      </c>
      <c r="J12815" t="s">
        <v>14128</v>
      </c>
      <c r="K12815" t="s">
        <v>8798</v>
      </c>
      <c r="O12815">
        <v>2</v>
      </c>
      <c r="P12815" t="s">
        <v>14129</v>
      </c>
      <c r="Q12815" t="s">
        <v>56</v>
      </c>
      <c r="R12815" t="s">
        <v>111</v>
      </c>
    </row>
    <row r="12816" spans="1:18" x14ac:dyDescent="0.3">
      <c r="A12816">
        <v>12815</v>
      </c>
      <c r="B12816">
        <v>2723027573</v>
      </c>
      <c r="C12816" s="1">
        <v>43987</v>
      </c>
      <c r="D12816" t="s">
        <v>209</v>
      </c>
      <c r="E12816" t="s">
        <v>7404</v>
      </c>
      <c r="G12816" t="s">
        <v>19</v>
      </c>
      <c r="H12816" t="s">
        <v>28</v>
      </c>
      <c r="I12816">
        <v>4</v>
      </c>
      <c r="J12816" t="s">
        <v>414</v>
      </c>
      <c r="K12816" t="s">
        <v>22</v>
      </c>
      <c r="O12816">
        <v>6</v>
      </c>
      <c r="P12816" t="s">
        <v>491</v>
      </c>
      <c r="Q12816" t="s">
        <v>50</v>
      </c>
      <c r="R12816" t="s">
        <v>75</v>
      </c>
    </row>
    <row r="12817" spans="1:18" x14ac:dyDescent="0.3">
      <c r="A12817">
        <v>12816</v>
      </c>
      <c r="B12817">
        <v>2726229900</v>
      </c>
      <c r="C12817" s="1">
        <v>43987</v>
      </c>
      <c r="D12817" t="s">
        <v>17</v>
      </c>
      <c r="E12817" t="s">
        <v>5848</v>
      </c>
      <c r="F12817" t="s">
        <v>52</v>
      </c>
      <c r="G12817" t="s">
        <v>19</v>
      </c>
      <c r="H12817" t="s">
        <v>20</v>
      </c>
      <c r="I12817">
        <v>2</v>
      </c>
      <c r="J12817" t="s">
        <v>5849</v>
      </c>
      <c r="K12817" t="s">
        <v>598</v>
      </c>
      <c r="O12817">
        <v>3</v>
      </c>
      <c r="P12817" t="s">
        <v>5850</v>
      </c>
      <c r="Q12817" t="s">
        <v>42</v>
      </c>
      <c r="R12817" t="s">
        <v>75</v>
      </c>
    </row>
    <row r="12818" spans="1:18" x14ac:dyDescent="0.3">
      <c r="A12818">
        <v>12817</v>
      </c>
      <c r="B12818">
        <v>2642447730</v>
      </c>
      <c r="C12818" s="1">
        <v>43987</v>
      </c>
      <c r="D12818" t="s">
        <v>17</v>
      </c>
      <c r="E12818" t="s">
        <v>472</v>
      </c>
      <c r="F12818" t="s">
        <v>473</v>
      </c>
      <c r="G12818" t="s">
        <v>19</v>
      </c>
      <c r="H12818" t="s">
        <v>28</v>
      </c>
      <c r="I12818">
        <v>6</v>
      </c>
      <c r="J12818" t="s">
        <v>474</v>
      </c>
      <c r="K12818" t="s">
        <v>8844</v>
      </c>
      <c r="P12818" t="s">
        <v>234</v>
      </c>
      <c r="Q12818" t="s">
        <v>35</v>
      </c>
      <c r="R12818" t="s">
        <v>25</v>
      </c>
    </row>
    <row r="12819" spans="1:18" x14ac:dyDescent="0.3">
      <c r="A12819">
        <v>12818</v>
      </c>
      <c r="B12819">
        <v>2721114361</v>
      </c>
      <c r="C12819" s="1">
        <v>43987</v>
      </c>
      <c r="D12819" t="s">
        <v>97</v>
      </c>
      <c r="E12819" t="s">
        <v>168</v>
      </c>
      <c r="G12819" t="s">
        <v>19</v>
      </c>
      <c r="H12819" t="s">
        <v>28</v>
      </c>
      <c r="I12819">
        <v>2</v>
      </c>
      <c r="J12819" t="s">
        <v>169</v>
      </c>
      <c r="K12819" t="s">
        <v>263</v>
      </c>
      <c r="O12819">
        <v>4</v>
      </c>
      <c r="P12819" t="s">
        <v>136</v>
      </c>
      <c r="Q12819" t="s">
        <v>137</v>
      </c>
      <c r="R12819" t="s">
        <v>75</v>
      </c>
    </row>
    <row r="12820" spans="1:18" x14ac:dyDescent="0.3">
      <c r="A12820">
        <v>12819</v>
      </c>
      <c r="B12820">
        <v>2517707762</v>
      </c>
      <c r="C12820" s="1">
        <v>43987</v>
      </c>
      <c r="D12820" t="s">
        <v>17</v>
      </c>
      <c r="E12820" t="s">
        <v>130</v>
      </c>
      <c r="F12820" t="s">
        <v>14130</v>
      </c>
      <c r="G12820" t="s">
        <v>19</v>
      </c>
      <c r="H12820" t="s">
        <v>67</v>
      </c>
      <c r="I12820">
        <v>3</v>
      </c>
      <c r="J12820" t="s">
        <v>14131</v>
      </c>
      <c r="K12820" t="s">
        <v>795</v>
      </c>
      <c r="O12820">
        <v>2</v>
      </c>
      <c r="P12820" t="s">
        <v>8068</v>
      </c>
      <c r="Q12820" t="s">
        <v>35</v>
      </c>
      <c r="R12820" t="s">
        <v>57</v>
      </c>
    </row>
    <row r="12821" spans="1:18" x14ac:dyDescent="0.3">
      <c r="A12821">
        <v>12820</v>
      </c>
      <c r="B12821">
        <v>2656614122</v>
      </c>
      <c r="C12821" s="1">
        <v>43987</v>
      </c>
      <c r="D12821" t="s">
        <v>97</v>
      </c>
      <c r="E12821" t="s">
        <v>97</v>
      </c>
      <c r="F12821" t="s">
        <v>119</v>
      </c>
      <c r="G12821" t="s">
        <v>46</v>
      </c>
      <c r="H12821" t="s">
        <v>28</v>
      </c>
      <c r="I12821">
        <v>5</v>
      </c>
      <c r="J12821" t="s">
        <v>120</v>
      </c>
      <c r="K12821" t="s">
        <v>1694</v>
      </c>
      <c r="P12821" t="s">
        <v>49</v>
      </c>
      <c r="Q12821" t="s">
        <v>50</v>
      </c>
      <c r="R12821" t="s">
        <v>25</v>
      </c>
    </row>
    <row r="12822" spans="1:18" x14ac:dyDescent="0.3">
      <c r="A12822">
        <v>12821</v>
      </c>
      <c r="B12822">
        <v>2737615552</v>
      </c>
      <c r="C12822" s="1">
        <v>43987</v>
      </c>
      <c r="D12822" t="s">
        <v>65</v>
      </c>
      <c r="E12822" t="s">
        <v>14132</v>
      </c>
      <c r="G12822" t="s">
        <v>46</v>
      </c>
      <c r="H12822" t="s">
        <v>28</v>
      </c>
      <c r="I12822">
        <v>2</v>
      </c>
      <c r="J12822" t="s">
        <v>14133</v>
      </c>
      <c r="K12822" t="s">
        <v>528</v>
      </c>
      <c r="O12822">
        <v>15</v>
      </c>
      <c r="P12822" t="s">
        <v>672</v>
      </c>
      <c r="Q12822" t="s">
        <v>56</v>
      </c>
      <c r="R12822" t="s">
        <v>25</v>
      </c>
    </row>
    <row r="12823" spans="1:18" x14ac:dyDescent="0.3">
      <c r="A12823">
        <v>12822</v>
      </c>
      <c r="B12823">
        <v>2737624535</v>
      </c>
      <c r="C12823" s="1">
        <v>43987</v>
      </c>
      <c r="D12823" t="s">
        <v>97</v>
      </c>
      <c r="E12823" t="s">
        <v>156</v>
      </c>
      <c r="F12823" t="s">
        <v>634</v>
      </c>
      <c r="G12823" t="s">
        <v>19</v>
      </c>
      <c r="H12823" t="s">
        <v>28</v>
      </c>
      <c r="I12823">
        <v>1</v>
      </c>
      <c r="J12823" t="s">
        <v>1600</v>
      </c>
      <c r="K12823" t="s">
        <v>550</v>
      </c>
      <c r="O12823">
        <v>2</v>
      </c>
      <c r="P12823" t="s">
        <v>1601</v>
      </c>
      <c r="Q12823" t="s">
        <v>56</v>
      </c>
      <c r="R12823" t="s">
        <v>75</v>
      </c>
    </row>
    <row r="12824" spans="1:18" x14ac:dyDescent="0.3">
      <c r="A12824">
        <v>12823</v>
      </c>
      <c r="B12824">
        <v>2749228201</v>
      </c>
      <c r="C12824" s="1">
        <v>43987</v>
      </c>
      <c r="D12824" t="s">
        <v>36</v>
      </c>
      <c r="E12824" t="s">
        <v>36</v>
      </c>
      <c r="G12824" t="s">
        <v>19</v>
      </c>
      <c r="H12824" t="s">
        <v>28</v>
      </c>
      <c r="I12824">
        <v>3</v>
      </c>
      <c r="J12824" t="s">
        <v>101</v>
      </c>
      <c r="K12824" t="s">
        <v>22</v>
      </c>
      <c r="O12824">
        <v>2</v>
      </c>
      <c r="P12824" t="s">
        <v>244</v>
      </c>
      <c r="Q12824" t="s">
        <v>56</v>
      </c>
      <c r="R12824" t="s">
        <v>43</v>
      </c>
    </row>
    <row r="12825" spans="1:18" x14ac:dyDescent="0.3">
      <c r="A12825">
        <v>12824</v>
      </c>
      <c r="B12825">
        <v>2703722606</v>
      </c>
      <c r="C12825" s="1">
        <v>43987</v>
      </c>
      <c r="D12825" t="s">
        <v>1074</v>
      </c>
      <c r="E12825" t="s">
        <v>1074</v>
      </c>
      <c r="G12825" t="s">
        <v>19</v>
      </c>
      <c r="H12825" t="s">
        <v>67</v>
      </c>
      <c r="I12825">
        <v>4</v>
      </c>
      <c r="J12825" t="s">
        <v>5926</v>
      </c>
      <c r="K12825" t="s">
        <v>54</v>
      </c>
      <c r="O12825">
        <v>7</v>
      </c>
      <c r="P12825" t="s">
        <v>1336</v>
      </c>
      <c r="Q12825" t="s">
        <v>137</v>
      </c>
      <c r="R12825" t="s">
        <v>147</v>
      </c>
    </row>
    <row r="12826" spans="1:18" x14ac:dyDescent="0.3">
      <c r="A12826">
        <v>12825</v>
      </c>
      <c r="B12826">
        <v>2694682385</v>
      </c>
      <c r="C12826" s="1">
        <v>43987</v>
      </c>
      <c r="D12826" t="s">
        <v>17</v>
      </c>
      <c r="E12826" t="s">
        <v>17</v>
      </c>
      <c r="G12826" t="s">
        <v>19</v>
      </c>
      <c r="H12826" t="s">
        <v>28</v>
      </c>
      <c r="I12826">
        <v>6</v>
      </c>
      <c r="J12826" t="s">
        <v>14134</v>
      </c>
      <c r="K12826" t="s">
        <v>95</v>
      </c>
      <c r="O12826">
        <v>4</v>
      </c>
      <c r="P12826" t="s">
        <v>14135</v>
      </c>
      <c r="Q12826" t="s">
        <v>56</v>
      </c>
      <c r="R12826" t="s">
        <v>111</v>
      </c>
    </row>
    <row r="12827" spans="1:18" x14ac:dyDescent="0.3">
      <c r="A12827">
        <v>12826</v>
      </c>
      <c r="B12827">
        <v>2737659751</v>
      </c>
      <c r="C12827" s="1">
        <v>43987</v>
      </c>
      <c r="D12827" t="s">
        <v>36</v>
      </c>
      <c r="E12827" t="s">
        <v>2741</v>
      </c>
      <c r="G12827" t="s">
        <v>19</v>
      </c>
      <c r="H12827" t="s">
        <v>67</v>
      </c>
      <c r="I12827">
        <v>4</v>
      </c>
      <c r="J12827" t="s">
        <v>342</v>
      </c>
      <c r="K12827" t="s">
        <v>848</v>
      </c>
      <c r="O12827">
        <v>1</v>
      </c>
      <c r="P12827" t="s">
        <v>70</v>
      </c>
      <c r="Q12827" t="s">
        <v>56</v>
      </c>
      <c r="R12827" t="s">
        <v>25</v>
      </c>
    </row>
    <row r="12828" spans="1:18" x14ac:dyDescent="0.3">
      <c r="A12828">
        <v>12827</v>
      </c>
      <c r="B12828">
        <v>2716747422</v>
      </c>
      <c r="C12828" s="1">
        <v>43987</v>
      </c>
      <c r="D12828" t="s">
        <v>36</v>
      </c>
      <c r="E12828" t="s">
        <v>36</v>
      </c>
      <c r="G12828" t="s">
        <v>46</v>
      </c>
      <c r="H12828" t="s">
        <v>28</v>
      </c>
      <c r="I12828">
        <v>4</v>
      </c>
      <c r="J12828" t="s">
        <v>3911</v>
      </c>
      <c r="K12828" t="s">
        <v>340</v>
      </c>
      <c r="O12828">
        <v>31</v>
      </c>
      <c r="P12828" t="s">
        <v>2178</v>
      </c>
      <c r="Q12828" t="s">
        <v>137</v>
      </c>
      <c r="R12828" t="s">
        <v>75</v>
      </c>
    </row>
    <row r="12829" spans="1:18" x14ac:dyDescent="0.3">
      <c r="A12829">
        <v>12828</v>
      </c>
      <c r="B12829">
        <v>2677650432</v>
      </c>
      <c r="C12829" s="1">
        <v>43987</v>
      </c>
      <c r="D12829" t="s">
        <v>609</v>
      </c>
      <c r="E12829" t="s">
        <v>847</v>
      </c>
      <c r="G12829" t="s">
        <v>19</v>
      </c>
      <c r="H12829" t="s">
        <v>28</v>
      </c>
      <c r="I12829">
        <v>5</v>
      </c>
      <c r="J12829" t="s">
        <v>611</v>
      </c>
      <c r="K12829" t="s">
        <v>4944</v>
      </c>
      <c r="O12829">
        <v>1</v>
      </c>
      <c r="P12829" t="s">
        <v>70</v>
      </c>
      <c r="Q12829" t="s">
        <v>56</v>
      </c>
      <c r="R12829" t="s">
        <v>25</v>
      </c>
    </row>
    <row r="12830" spans="1:18" x14ac:dyDescent="0.3">
      <c r="A12830">
        <v>12829</v>
      </c>
      <c r="B12830">
        <v>2717502760</v>
      </c>
      <c r="C12830" s="1">
        <v>43987</v>
      </c>
      <c r="D12830" t="s">
        <v>65</v>
      </c>
      <c r="E12830" t="s">
        <v>324</v>
      </c>
      <c r="G12830" t="s">
        <v>19</v>
      </c>
      <c r="H12830" t="s">
        <v>28</v>
      </c>
      <c r="I12830">
        <v>6</v>
      </c>
      <c r="J12830" t="s">
        <v>14136</v>
      </c>
      <c r="K12830" t="s">
        <v>553</v>
      </c>
      <c r="L12830">
        <v>76000</v>
      </c>
      <c r="M12830">
        <v>64000</v>
      </c>
      <c r="N12830" t="s">
        <v>217</v>
      </c>
      <c r="O12830">
        <v>34</v>
      </c>
      <c r="P12830" t="s">
        <v>14137</v>
      </c>
      <c r="Q12830" t="s">
        <v>56</v>
      </c>
      <c r="R12830" t="s">
        <v>183</v>
      </c>
    </row>
    <row r="12831" spans="1:18" x14ac:dyDescent="0.3">
      <c r="A12831">
        <v>12830</v>
      </c>
      <c r="B12831">
        <v>2687457652</v>
      </c>
      <c r="C12831" s="1">
        <v>43987</v>
      </c>
      <c r="D12831" t="s">
        <v>17</v>
      </c>
      <c r="E12831" t="s">
        <v>107</v>
      </c>
      <c r="G12831" t="s">
        <v>19</v>
      </c>
      <c r="H12831" t="s">
        <v>20</v>
      </c>
      <c r="I12831">
        <v>3</v>
      </c>
      <c r="J12831" t="s">
        <v>120</v>
      </c>
      <c r="K12831" t="s">
        <v>466</v>
      </c>
      <c r="P12831" t="s">
        <v>14138</v>
      </c>
      <c r="Q12831" t="s">
        <v>42</v>
      </c>
      <c r="R12831" t="s">
        <v>183</v>
      </c>
    </row>
    <row r="12832" spans="1:18" x14ac:dyDescent="0.3">
      <c r="A12832">
        <v>12831</v>
      </c>
      <c r="B12832">
        <v>2727486229</v>
      </c>
      <c r="C12832" s="1">
        <v>43987</v>
      </c>
      <c r="D12832" t="s">
        <v>3187</v>
      </c>
      <c r="E12832" t="s">
        <v>11418</v>
      </c>
      <c r="G12832" t="s">
        <v>19</v>
      </c>
      <c r="H12832" t="s">
        <v>28</v>
      </c>
      <c r="I12832">
        <v>3</v>
      </c>
      <c r="J12832" t="s">
        <v>12419</v>
      </c>
      <c r="K12832" t="s">
        <v>1943</v>
      </c>
      <c r="O12832">
        <v>4</v>
      </c>
      <c r="P12832" t="s">
        <v>369</v>
      </c>
      <c r="Q12832" t="s">
        <v>50</v>
      </c>
      <c r="R12832" t="s">
        <v>25</v>
      </c>
    </row>
    <row r="12833" spans="1:18" x14ac:dyDescent="0.3">
      <c r="A12833">
        <v>12832</v>
      </c>
      <c r="B12833">
        <v>2691374495</v>
      </c>
      <c r="C12833" s="1">
        <v>43987</v>
      </c>
      <c r="D12833" t="s">
        <v>17</v>
      </c>
      <c r="E12833" t="s">
        <v>130</v>
      </c>
      <c r="G12833" t="s">
        <v>19</v>
      </c>
      <c r="H12833" t="s">
        <v>28</v>
      </c>
      <c r="I12833">
        <v>7</v>
      </c>
      <c r="J12833" t="s">
        <v>14139</v>
      </c>
      <c r="K12833" t="s">
        <v>22</v>
      </c>
      <c r="O12833">
        <v>1</v>
      </c>
      <c r="P12833" t="s">
        <v>369</v>
      </c>
      <c r="Q12833" t="s">
        <v>50</v>
      </c>
      <c r="R12833" t="s">
        <v>25</v>
      </c>
    </row>
    <row r="12834" spans="1:18" x14ac:dyDescent="0.3">
      <c r="A12834">
        <v>12833</v>
      </c>
      <c r="B12834">
        <v>2718004064</v>
      </c>
      <c r="C12834" s="1">
        <v>43987</v>
      </c>
      <c r="D12834" t="s">
        <v>17</v>
      </c>
      <c r="E12834" t="s">
        <v>1220</v>
      </c>
      <c r="G12834" t="s">
        <v>19</v>
      </c>
      <c r="H12834" t="s">
        <v>20</v>
      </c>
      <c r="I12834">
        <v>1</v>
      </c>
      <c r="J12834" t="s">
        <v>11740</v>
      </c>
      <c r="K12834" t="s">
        <v>5395</v>
      </c>
      <c r="L12834">
        <v>80000</v>
      </c>
      <c r="M12834">
        <v>152000</v>
      </c>
      <c r="N12834" t="s">
        <v>217</v>
      </c>
      <c r="O12834">
        <v>1</v>
      </c>
      <c r="P12834" t="s">
        <v>4998</v>
      </c>
      <c r="Q12834" t="s">
        <v>50</v>
      </c>
      <c r="R12834" t="s">
        <v>75</v>
      </c>
    </row>
    <row r="12835" spans="1:18" x14ac:dyDescent="0.3">
      <c r="A12835">
        <v>12834</v>
      </c>
      <c r="B12835">
        <v>2671905057</v>
      </c>
      <c r="C12835" s="1">
        <v>43987</v>
      </c>
      <c r="D12835" t="s">
        <v>17</v>
      </c>
      <c r="E12835" t="s">
        <v>17</v>
      </c>
      <c r="F12835" t="s">
        <v>1978</v>
      </c>
      <c r="G12835" t="s">
        <v>19</v>
      </c>
      <c r="H12835" t="s">
        <v>67</v>
      </c>
      <c r="I12835">
        <v>3</v>
      </c>
      <c r="J12835" t="s">
        <v>14140</v>
      </c>
      <c r="K12835" t="s">
        <v>13414</v>
      </c>
      <c r="O12835">
        <v>39</v>
      </c>
      <c r="P12835" t="s">
        <v>14141</v>
      </c>
      <c r="Q12835" t="s">
        <v>35</v>
      </c>
      <c r="R12835" t="s">
        <v>75</v>
      </c>
    </row>
    <row r="12836" spans="1:18" x14ac:dyDescent="0.3">
      <c r="A12836">
        <v>12835</v>
      </c>
      <c r="B12836">
        <v>2702401561</v>
      </c>
      <c r="C12836" s="1">
        <v>43987</v>
      </c>
      <c r="D12836" t="s">
        <v>44</v>
      </c>
      <c r="E12836" t="s">
        <v>45</v>
      </c>
      <c r="F12836" t="s">
        <v>305</v>
      </c>
      <c r="G12836" t="s">
        <v>46</v>
      </c>
      <c r="H12836" t="s">
        <v>28</v>
      </c>
      <c r="I12836">
        <v>2</v>
      </c>
      <c r="J12836" t="s">
        <v>120</v>
      </c>
      <c r="K12836" t="s">
        <v>2183</v>
      </c>
      <c r="P12836" t="s">
        <v>49</v>
      </c>
      <c r="Q12836" t="s">
        <v>50</v>
      </c>
      <c r="R12836" t="s">
        <v>25</v>
      </c>
    </row>
    <row r="12837" spans="1:18" x14ac:dyDescent="0.3">
      <c r="A12837">
        <v>12836</v>
      </c>
      <c r="B12837">
        <v>2721740999</v>
      </c>
      <c r="C12837" s="1">
        <v>43987</v>
      </c>
      <c r="D12837" t="s">
        <v>17</v>
      </c>
      <c r="E12837" t="s">
        <v>3115</v>
      </c>
      <c r="F12837" t="s">
        <v>3116</v>
      </c>
      <c r="G12837" t="s">
        <v>19</v>
      </c>
      <c r="H12837" t="s">
        <v>28</v>
      </c>
      <c r="I12837">
        <v>6</v>
      </c>
      <c r="J12837" t="s">
        <v>3117</v>
      </c>
      <c r="K12837" t="s">
        <v>1103</v>
      </c>
      <c r="P12837" t="s">
        <v>267</v>
      </c>
      <c r="Q12837" t="s">
        <v>24</v>
      </c>
      <c r="R12837" t="s">
        <v>25</v>
      </c>
    </row>
    <row r="12838" spans="1:18" x14ac:dyDescent="0.3">
      <c r="A12838">
        <v>12837</v>
      </c>
      <c r="B12838">
        <v>2694254154</v>
      </c>
      <c r="C12838" s="1">
        <v>43987</v>
      </c>
      <c r="D12838" t="s">
        <v>44</v>
      </c>
      <c r="E12838" t="s">
        <v>45</v>
      </c>
      <c r="F12838" t="s">
        <v>305</v>
      </c>
      <c r="G12838" t="s">
        <v>46</v>
      </c>
      <c r="H12838" t="s">
        <v>28</v>
      </c>
      <c r="I12838">
        <v>6</v>
      </c>
      <c r="J12838" t="s">
        <v>120</v>
      </c>
      <c r="K12838" t="s">
        <v>5362</v>
      </c>
      <c r="P12838" t="s">
        <v>49</v>
      </c>
      <c r="Q12838" t="s">
        <v>50</v>
      </c>
      <c r="R12838" t="s">
        <v>25</v>
      </c>
    </row>
    <row r="12839" spans="1:18" x14ac:dyDescent="0.3">
      <c r="A12839">
        <v>12838</v>
      </c>
      <c r="B12839">
        <v>2642097282</v>
      </c>
      <c r="C12839" s="1">
        <v>43987</v>
      </c>
      <c r="D12839" t="s">
        <v>17</v>
      </c>
      <c r="E12839" t="s">
        <v>17</v>
      </c>
      <c r="G12839" t="s">
        <v>19</v>
      </c>
      <c r="H12839" t="s">
        <v>28</v>
      </c>
      <c r="I12839">
        <v>5</v>
      </c>
      <c r="J12839" t="s">
        <v>8328</v>
      </c>
      <c r="K12839" t="s">
        <v>207</v>
      </c>
      <c r="O12839">
        <v>5</v>
      </c>
      <c r="P12839" t="s">
        <v>422</v>
      </c>
      <c r="Q12839" t="s">
        <v>35</v>
      </c>
      <c r="R12839" t="s">
        <v>25</v>
      </c>
    </row>
    <row r="12840" spans="1:18" x14ac:dyDescent="0.3">
      <c r="A12840">
        <v>12839</v>
      </c>
      <c r="B12840">
        <v>2731812659</v>
      </c>
      <c r="C12840" s="1">
        <v>43987</v>
      </c>
      <c r="D12840" t="s">
        <v>26</v>
      </c>
      <c r="E12840" t="s">
        <v>71</v>
      </c>
      <c r="G12840" t="s">
        <v>19</v>
      </c>
      <c r="H12840" t="s">
        <v>28</v>
      </c>
      <c r="I12840">
        <v>5</v>
      </c>
      <c r="J12840" t="s">
        <v>1134</v>
      </c>
      <c r="K12840" t="s">
        <v>254</v>
      </c>
      <c r="P12840" t="s">
        <v>136</v>
      </c>
      <c r="Q12840" t="s">
        <v>137</v>
      </c>
      <c r="R12840" t="s">
        <v>75</v>
      </c>
    </row>
    <row r="12841" spans="1:18" x14ac:dyDescent="0.3">
      <c r="A12841">
        <v>12840</v>
      </c>
      <c r="B12841">
        <v>2706541307</v>
      </c>
      <c r="C12841" s="1">
        <v>43987</v>
      </c>
      <c r="D12841" t="s">
        <v>103</v>
      </c>
      <c r="E12841" t="s">
        <v>2089</v>
      </c>
      <c r="G12841" t="s">
        <v>19</v>
      </c>
      <c r="H12841" t="s">
        <v>67</v>
      </c>
      <c r="I12841">
        <v>2</v>
      </c>
      <c r="J12841" t="s">
        <v>2090</v>
      </c>
      <c r="K12841" t="s">
        <v>212</v>
      </c>
      <c r="O12841">
        <v>3</v>
      </c>
      <c r="P12841" t="s">
        <v>267</v>
      </c>
      <c r="Q12841" t="s">
        <v>24</v>
      </c>
      <c r="R12841" t="s">
        <v>25</v>
      </c>
    </row>
    <row r="12842" spans="1:18" x14ac:dyDescent="0.3">
      <c r="A12842">
        <v>12841</v>
      </c>
      <c r="B12842">
        <v>2680638344</v>
      </c>
      <c r="C12842" s="1">
        <v>43987</v>
      </c>
      <c r="D12842" t="s">
        <v>17</v>
      </c>
      <c r="E12842" t="s">
        <v>775</v>
      </c>
      <c r="G12842" t="s">
        <v>19</v>
      </c>
      <c r="H12842" t="s">
        <v>28</v>
      </c>
      <c r="I12842">
        <v>2</v>
      </c>
      <c r="J12842" t="s">
        <v>7251</v>
      </c>
      <c r="K12842" t="s">
        <v>229</v>
      </c>
      <c r="O12842">
        <v>7</v>
      </c>
      <c r="P12842" t="s">
        <v>136</v>
      </c>
      <c r="Q12842" t="s">
        <v>137</v>
      </c>
      <c r="R12842" t="s">
        <v>75</v>
      </c>
    </row>
    <row r="12843" spans="1:18" x14ac:dyDescent="0.3">
      <c r="A12843">
        <v>12842</v>
      </c>
      <c r="B12843">
        <v>2739935442</v>
      </c>
      <c r="C12843" s="1">
        <v>43987</v>
      </c>
      <c r="D12843" t="s">
        <v>507</v>
      </c>
      <c r="E12843" t="s">
        <v>642</v>
      </c>
      <c r="G12843" t="s">
        <v>19</v>
      </c>
      <c r="H12843" t="s">
        <v>67</v>
      </c>
      <c r="I12843">
        <v>2</v>
      </c>
      <c r="J12843" t="s">
        <v>1238</v>
      </c>
      <c r="K12843" t="s">
        <v>8725</v>
      </c>
      <c r="O12843">
        <v>1</v>
      </c>
      <c r="P12843" t="s">
        <v>8726</v>
      </c>
      <c r="Q12843" t="s">
        <v>284</v>
      </c>
      <c r="R12843" t="s">
        <v>75</v>
      </c>
    </row>
    <row r="12844" spans="1:18" x14ac:dyDescent="0.3">
      <c r="A12844">
        <v>12843</v>
      </c>
      <c r="B12844">
        <v>2694424173</v>
      </c>
      <c r="C12844" s="1">
        <v>43987</v>
      </c>
      <c r="D12844" t="s">
        <v>441</v>
      </c>
      <c r="E12844" t="s">
        <v>441</v>
      </c>
      <c r="G12844" t="s">
        <v>46</v>
      </c>
      <c r="H12844" t="s">
        <v>67</v>
      </c>
      <c r="I12844">
        <v>7</v>
      </c>
      <c r="J12844" t="s">
        <v>14142</v>
      </c>
      <c r="K12844" t="s">
        <v>89</v>
      </c>
      <c r="O12844">
        <v>48</v>
      </c>
      <c r="P12844" t="s">
        <v>10551</v>
      </c>
      <c r="Q12844" t="s">
        <v>137</v>
      </c>
      <c r="R12844" t="s">
        <v>57</v>
      </c>
    </row>
    <row r="12845" spans="1:18" x14ac:dyDescent="0.3">
      <c r="A12845">
        <v>12844</v>
      </c>
      <c r="B12845">
        <v>2683012803</v>
      </c>
      <c r="C12845" s="1">
        <v>43987</v>
      </c>
      <c r="D12845" t="s">
        <v>449</v>
      </c>
      <c r="E12845" t="s">
        <v>1186</v>
      </c>
      <c r="G12845" t="s">
        <v>19</v>
      </c>
      <c r="H12845" t="s">
        <v>67</v>
      </c>
      <c r="I12845">
        <v>4</v>
      </c>
      <c r="J12845" t="s">
        <v>14143</v>
      </c>
      <c r="K12845" t="s">
        <v>222</v>
      </c>
      <c r="L12845">
        <v>53000</v>
      </c>
      <c r="M12845">
        <v>95000</v>
      </c>
      <c r="N12845" t="s">
        <v>217</v>
      </c>
      <c r="O12845">
        <v>6</v>
      </c>
      <c r="P12845" t="s">
        <v>14144</v>
      </c>
      <c r="Q12845" t="s">
        <v>56</v>
      </c>
      <c r="R12845" t="s">
        <v>111</v>
      </c>
    </row>
    <row r="12846" spans="1:18" x14ac:dyDescent="0.3">
      <c r="A12846">
        <v>12845</v>
      </c>
      <c r="B12846">
        <v>2723063422</v>
      </c>
      <c r="C12846" s="1">
        <v>43987</v>
      </c>
      <c r="D12846" t="s">
        <v>17</v>
      </c>
      <c r="E12846" t="s">
        <v>17</v>
      </c>
      <c r="F12846" t="s">
        <v>14145</v>
      </c>
      <c r="G12846" t="s">
        <v>19</v>
      </c>
      <c r="H12846" t="s">
        <v>28</v>
      </c>
      <c r="I12846">
        <v>8</v>
      </c>
      <c r="J12846" t="s">
        <v>14146</v>
      </c>
      <c r="K12846" t="s">
        <v>22</v>
      </c>
      <c r="O12846">
        <v>8</v>
      </c>
      <c r="P12846" t="s">
        <v>806</v>
      </c>
      <c r="Q12846" t="s">
        <v>807</v>
      </c>
      <c r="R12846" t="s">
        <v>75</v>
      </c>
    </row>
    <row r="12847" spans="1:18" x14ac:dyDescent="0.3">
      <c r="A12847">
        <v>12846</v>
      </c>
      <c r="B12847">
        <v>2714590758</v>
      </c>
      <c r="C12847" s="1">
        <v>43987</v>
      </c>
      <c r="D12847" t="s">
        <v>17</v>
      </c>
      <c r="E12847" t="s">
        <v>130</v>
      </c>
      <c r="G12847" t="s">
        <v>19</v>
      </c>
      <c r="H12847" t="s">
        <v>28</v>
      </c>
      <c r="I12847">
        <v>3</v>
      </c>
      <c r="J12847" t="s">
        <v>14147</v>
      </c>
      <c r="K12847" t="s">
        <v>22</v>
      </c>
      <c r="L12847">
        <v>116000</v>
      </c>
      <c r="M12847">
        <v>145000</v>
      </c>
      <c r="N12847" t="s">
        <v>217</v>
      </c>
      <c r="O12847">
        <v>5</v>
      </c>
      <c r="P12847" t="s">
        <v>14148</v>
      </c>
      <c r="Q12847" t="s">
        <v>35</v>
      </c>
      <c r="R12847" t="s">
        <v>57</v>
      </c>
    </row>
    <row r="12848" spans="1:18" x14ac:dyDescent="0.3">
      <c r="A12848">
        <v>12847</v>
      </c>
      <c r="B12848">
        <v>2682293028</v>
      </c>
      <c r="C12848" s="1">
        <v>43987</v>
      </c>
      <c r="D12848" t="s">
        <v>17</v>
      </c>
      <c r="E12848" t="s">
        <v>130</v>
      </c>
      <c r="G12848" t="s">
        <v>19</v>
      </c>
      <c r="H12848" t="s">
        <v>67</v>
      </c>
      <c r="I12848">
        <v>4</v>
      </c>
      <c r="J12848" t="s">
        <v>5565</v>
      </c>
      <c r="K12848" t="s">
        <v>22</v>
      </c>
      <c r="P12848" t="s">
        <v>4686</v>
      </c>
      <c r="Q12848" t="s">
        <v>91</v>
      </c>
      <c r="R12848" t="s">
        <v>75</v>
      </c>
    </row>
    <row r="12849" spans="1:18" x14ac:dyDescent="0.3">
      <c r="A12849">
        <v>12848</v>
      </c>
      <c r="B12849">
        <v>2685234575</v>
      </c>
      <c r="C12849" s="1">
        <v>43987</v>
      </c>
      <c r="D12849" t="s">
        <v>449</v>
      </c>
      <c r="E12849" t="s">
        <v>1104</v>
      </c>
      <c r="G12849" t="s">
        <v>46</v>
      </c>
      <c r="H12849" t="s">
        <v>28</v>
      </c>
      <c r="I12849">
        <v>7</v>
      </c>
      <c r="J12849" t="s">
        <v>120</v>
      </c>
      <c r="K12849" t="s">
        <v>1460</v>
      </c>
      <c r="O12849">
        <v>22</v>
      </c>
      <c r="P12849" t="s">
        <v>672</v>
      </c>
      <c r="Q12849" t="s">
        <v>56</v>
      </c>
      <c r="R12849" t="s">
        <v>25</v>
      </c>
    </row>
    <row r="12850" spans="1:18" x14ac:dyDescent="0.3">
      <c r="A12850">
        <v>12849</v>
      </c>
      <c r="B12850">
        <v>2681776877</v>
      </c>
      <c r="C12850" s="1">
        <v>43987</v>
      </c>
      <c r="D12850" t="s">
        <v>44</v>
      </c>
      <c r="E12850" t="s">
        <v>12328</v>
      </c>
      <c r="G12850" t="s">
        <v>19</v>
      </c>
      <c r="H12850" t="s">
        <v>67</v>
      </c>
      <c r="I12850">
        <v>3</v>
      </c>
      <c r="J12850" t="s">
        <v>14149</v>
      </c>
      <c r="K12850" t="s">
        <v>22</v>
      </c>
      <c r="O12850">
        <v>2</v>
      </c>
      <c r="P12850" t="s">
        <v>14150</v>
      </c>
      <c r="Q12850" t="s">
        <v>774</v>
      </c>
      <c r="R12850" t="s">
        <v>75</v>
      </c>
    </row>
    <row r="12851" spans="1:18" x14ac:dyDescent="0.3">
      <c r="A12851">
        <v>12850</v>
      </c>
      <c r="B12851">
        <v>2740972388</v>
      </c>
      <c r="C12851" s="1">
        <v>43987</v>
      </c>
      <c r="D12851" t="s">
        <v>17</v>
      </c>
      <c r="E12851" t="s">
        <v>446</v>
      </c>
      <c r="G12851" t="s">
        <v>19</v>
      </c>
      <c r="H12851" t="s">
        <v>28</v>
      </c>
      <c r="I12851">
        <v>6</v>
      </c>
      <c r="J12851" t="s">
        <v>3696</v>
      </c>
      <c r="K12851" t="s">
        <v>412</v>
      </c>
      <c r="P12851" t="s">
        <v>267</v>
      </c>
      <c r="Q12851" t="s">
        <v>24</v>
      </c>
      <c r="R12851" t="s">
        <v>25</v>
      </c>
    </row>
    <row r="12852" spans="1:18" x14ac:dyDescent="0.3">
      <c r="A12852">
        <v>12851</v>
      </c>
      <c r="B12852">
        <v>2737981139</v>
      </c>
      <c r="C12852" s="1">
        <v>43988</v>
      </c>
      <c r="D12852" t="s">
        <v>65</v>
      </c>
      <c r="E12852" t="s">
        <v>14151</v>
      </c>
      <c r="G12852" t="s">
        <v>19</v>
      </c>
      <c r="H12852" t="s">
        <v>20</v>
      </c>
      <c r="I12852">
        <v>2</v>
      </c>
      <c r="J12852" t="s">
        <v>4178</v>
      </c>
      <c r="K12852" t="s">
        <v>5544</v>
      </c>
      <c r="L12852">
        <v>61000</v>
      </c>
      <c r="M12852">
        <v>59000</v>
      </c>
      <c r="N12852" t="s">
        <v>217</v>
      </c>
      <c r="O12852">
        <v>11</v>
      </c>
      <c r="P12852" t="s">
        <v>3444</v>
      </c>
      <c r="Q12852" t="s">
        <v>56</v>
      </c>
      <c r="R12852" t="s">
        <v>25</v>
      </c>
    </row>
    <row r="12853" spans="1:18" x14ac:dyDescent="0.3">
      <c r="A12853">
        <v>12852</v>
      </c>
      <c r="B12853">
        <v>2693783079</v>
      </c>
      <c r="C12853" s="1">
        <v>43988</v>
      </c>
      <c r="D12853" t="s">
        <v>26</v>
      </c>
      <c r="E12853" t="s">
        <v>71</v>
      </c>
      <c r="F12853" t="s">
        <v>19</v>
      </c>
      <c r="G12853" t="s">
        <v>46</v>
      </c>
      <c r="H12853" t="s">
        <v>28</v>
      </c>
      <c r="I12853">
        <v>7</v>
      </c>
      <c r="J12853" t="s">
        <v>154</v>
      </c>
      <c r="K12853" t="s">
        <v>1735</v>
      </c>
      <c r="P12853" t="s">
        <v>49</v>
      </c>
      <c r="Q12853" t="s">
        <v>50</v>
      </c>
      <c r="R12853" t="s">
        <v>25</v>
      </c>
    </row>
    <row r="12854" spans="1:18" x14ac:dyDescent="0.3">
      <c r="A12854">
        <v>12853</v>
      </c>
      <c r="B12854">
        <v>2706606905</v>
      </c>
      <c r="C12854" s="1">
        <v>43988</v>
      </c>
      <c r="D12854" t="s">
        <v>44</v>
      </c>
      <c r="E12854" t="s">
        <v>2262</v>
      </c>
      <c r="G12854" t="s">
        <v>19</v>
      </c>
      <c r="H12854" t="s">
        <v>20</v>
      </c>
      <c r="I12854">
        <v>1</v>
      </c>
      <c r="J12854" t="s">
        <v>2263</v>
      </c>
      <c r="K12854" t="s">
        <v>845</v>
      </c>
      <c r="O12854">
        <v>1</v>
      </c>
      <c r="P12854" t="s">
        <v>2264</v>
      </c>
      <c r="Q12854" t="s">
        <v>56</v>
      </c>
      <c r="R12854" t="s">
        <v>57</v>
      </c>
    </row>
    <row r="12855" spans="1:18" x14ac:dyDescent="0.3">
      <c r="A12855">
        <v>12854</v>
      </c>
      <c r="B12855">
        <v>2739253719</v>
      </c>
      <c r="C12855" s="1">
        <v>43988</v>
      </c>
      <c r="D12855" t="s">
        <v>86</v>
      </c>
      <c r="E12855" t="s">
        <v>86</v>
      </c>
      <c r="G12855" t="s">
        <v>46</v>
      </c>
      <c r="H12855" t="s">
        <v>28</v>
      </c>
      <c r="I12855">
        <v>8</v>
      </c>
      <c r="J12855" t="s">
        <v>101</v>
      </c>
      <c r="K12855" t="s">
        <v>1183</v>
      </c>
      <c r="P12855" t="s">
        <v>49</v>
      </c>
      <c r="Q12855" t="s">
        <v>50</v>
      </c>
      <c r="R12855" t="s">
        <v>25</v>
      </c>
    </row>
    <row r="12856" spans="1:18" x14ac:dyDescent="0.3">
      <c r="A12856">
        <v>12855</v>
      </c>
      <c r="B12856">
        <v>2721774224</v>
      </c>
      <c r="C12856" s="1">
        <v>43988</v>
      </c>
      <c r="D12856" t="s">
        <v>17</v>
      </c>
      <c r="E12856" t="s">
        <v>3894</v>
      </c>
      <c r="G12856" t="s">
        <v>19</v>
      </c>
      <c r="H12856" t="s">
        <v>20</v>
      </c>
      <c r="I12856">
        <v>2</v>
      </c>
      <c r="J12856" t="s">
        <v>14152</v>
      </c>
      <c r="K12856" t="s">
        <v>22</v>
      </c>
      <c r="O12856">
        <v>3</v>
      </c>
      <c r="P12856" t="s">
        <v>11563</v>
      </c>
      <c r="Q12856" t="s">
        <v>35</v>
      </c>
      <c r="R12856" t="s">
        <v>57</v>
      </c>
    </row>
    <row r="12857" spans="1:18" x14ac:dyDescent="0.3">
      <c r="A12857">
        <v>12856</v>
      </c>
      <c r="B12857">
        <v>2680097918</v>
      </c>
      <c r="C12857" s="1">
        <v>43988</v>
      </c>
      <c r="D12857" t="s">
        <v>65</v>
      </c>
      <c r="E12857" t="s">
        <v>14153</v>
      </c>
      <c r="G12857" t="s">
        <v>46</v>
      </c>
      <c r="H12857" t="s">
        <v>67</v>
      </c>
      <c r="I12857">
        <v>3</v>
      </c>
      <c r="J12857" t="s">
        <v>14154</v>
      </c>
      <c r="K12857" t="s">
        <v>477</v>
      </c>
      <c r="O12857">
        <v>4</v>
      </c>
      <c r="P12857" t="s">
        <v>14155</v>
      </c>
      <c r="Q12857" t="s">
        <v>56</v>
      </c>
      <c r="R12857" t="s">
        <v>57</v>
      </c>
    </row>
    <row r="12858" spans="1:18" x14ac:dyDescent="0.3">
      <c r="A12858">
        <v>12857</v>
      </c>
      <c r="B12858">
        <v>2702407001</v>
      </c>
      <c r="C12858" s="1">
        <v>43988</v>
      </c>
      <c r="D12858" t="s">
        <v>44</v>
      </c>
      <c r="E12858" t="s">
        <v>45</v>
      </c>
      <c r="F12858" t="s">
        <v>305</v>
      </c>
      <c r="G12858" t="s">
        <v>46</v>
      </c>
      <c r="H12858" t="s">
        <v>28</v>
      </c>
      <c r="I12858">
        <v>10</v>
      </c>
      <c r="J12858" t="s">
        <v>120</v>
      </c>
      <c r="K12858" t="s">
        <v>84</v>
      </c>
      <c r="P12858" t="s">
        <v>49</v>
      </c>
      <c r="Q12858" t="s">
        <v>50</v>
      </c>
      <c r="R12858" t="s">
        <v>25</v>
      </c>
    </row>
    <row r="12859" spans="1:18" x14ac:dyDescent="0.3">
      <c r="A12859">
        <v>12858</v>
      </c>
      <c r="B12859">
        <v>2718091889</v>
      </c>
      <c r="C12859" s="1">
        <v>43988</v>
      </c>
      <c r="D12859" t="s">
        <v>209</v>
      </c>
      <c r="E12859" t="s">
        <v>14156</v>
      </c>
      <c r="G12859" t="s">
        <v>19</v>
      </c>
      <c r="H12859" t="s">
        <v>67</v>
      </c>
      <c r="I12859">
        <v>2</v>
      </c>
      <c r="J12859" t="s">
        <v>959</v>
      </c>
      <c r="K12859" t="s">
        <v>511</v>
      </c>
      <c r="O12859">
        <v>14</v>
      </c>
      <c r="P12859" t="s">
        <v>14157</v>
      </c>
      <c r="Q12859" t="s">
        <v>774</v>
      </c>
      <c r="R12859" t="s">
        <v>25</v>
      </c>
    </row>
    <row r="12860" spans="1:18" x14ac:dyDescent="0.3">
      <c r="A12860">
        <v>12859</v>
      </c>
      <c r="B12860">
        <v>2677659826</v>
      </c>
      <c r="C12860" s="1">
        <v>43988</v>
      </c>
      <c r="D12860" t="s">
        <v>103</v>
      </c>
      <c r="E12860" t="s">
        <v>14158</v>
      </c>
      <c r="F12860" t="s">
        <v>14159</v>
      </c>
      <c r="G12860" t="s">
        <v>19</v>
      </c>
      <c r="H12860" t="s">
        <v>67</v>
      </c>
      <c r="I12860">
        <v>3</v>
      </c>
      <c r="J12860" t="s">
        <v>14160</v>
      </c>
      <c r="K12860" t="s">
        <v>109</v>
      </c>
      <c r="O12860">
        <v>43</v>
      </c>
      <c r="P12860" t="s">
        <v>547</v>
      </c>
      <c r="Q12860" t="s">
        <v>50</v>
      </c>
      <c r="R12860" t="s">
        <v>25</v>
      </c>
    </row>
    <row r="12861" spans="1:18" x14ac:dyDescent="0.3">
      <c r="A12861">
        <v>12860</v>
      </c>
      <c r="B12861">
        <v>2692100656</v>
      </c>
      <c r="C12861" s="1">
        <v>43988</v>
      </c>
      <c r="D12861" t="s">
        <v>26</v>
      </c>
      <c r="E12861" t="s">
        <v>26</v>
      </c>
      <c r="G12861" t="s">
        <v>19</v>
      </c>
      <c r="H12861" t="s">
        <v>20</v>
      </c>
      <c r="I12861">
        <v>3</v>
      </c>
      <c r="J12861" t="s">
        <v>1833</v>
      </c>
      <c r="K12861" t="s">
        <v>340</v>
      </c>
      <c r="P12861" t="s">
        <v>234</v>
      </c>
      <c r="Q12861" t="s">
        <v>35</v>
      </c>
      <c r="R12861" t="s">
        <v>25</v>
      </c>
    </row>
    <row r="12862" spans="1:18" x14ac:dyDescent="0.3">
      <c r="A12862">
        <v>12861</v>
      </c>
      <c r="B12862">
        <v>2719341867</v>
      </c>
      <c r="C12862" s="1">
        <v>43988</v>
      </c>
      <c r="D12862" t="s">
        <v>26</v>
      </c>
      <c r="E12862" t="s">
        <v>71</v>
      </c>
      <c r="G12862" t="s">
        <v>19</v>
      </c>
      <c r="H12862" t="s">
        <v>28</v>
      </c>
      <c r="I12862">
        <v>7</v>
      </c>
      <c r="J12862" t="s">
        <v>1134</v>
      </c>
      <c r="K12862" t="s">
        <v>189</v>
      </c>
      <c r="O12862">
        <v>1</v>
      </c>
      <c r="P12862" t="s">
        <v>136</v>
      </c>
      <c r="Q12862" t="s">
        <v>137</v>
      </c>
      <c r="R12862" t="s">
        <v>75</v>
      </c>
    </row>
    <row r="12863" spans="1:18" x14ac:dyDescent="0.3">
      <c r="A12863">
        <v>12862</v>
      </c>
      <c r="B12863">
        <v>2707827878</v>
      </c>
      <c r="C12863" s="1">
        <v>43988</v>
      </c>
      <c r="D12863" t="s">
        <v>431</v>
      </c>
      <c r="E12863" t="s">
        <v>431</v>
      </c>
      <c r="G12863" t="s">
        <v>19</v>
      </c>
      <c r="H12863" t="s">
        <v>20</v>
      </c>
      <c r="I12863">
        <v>3</v>
      </c>
      <c r="J12863" t="s">
        <v>14161</v>
      </c>
      <c r="K12863" t="s">
        <v>5404</v>
      </c>
      <c r="O12863">
        <v>1</v>
      </c>
      <c r="P12863" t="s">
        <v>732</v>
      </c>
      <c r="Q12863" t="s">
        <v>56</v>
      </c>
      <c r="R12863" t="s">
        <v>43</v>
      </c>
    </row>
    <row r="12864" spans="1:18" x14ac:dyDescent="0.3">
      <c r="A12864">
        <v>12863</v>
      </c>
      <c r="B12864">
        <v>2681532845</v>
      </c>
      <c r="C12864" s="1">
        <v>43988</v>
      </c>
      <c r="D12864" t="s">
        <v>103</v>
      </c>
      <c r="E12864" t="s">
        <v>5133</v>
      </c>
      <c r="F12864" t="s">
        <v>14162</v>
      </c>
      <c r="G12864" t="s">
        <v>46</v>
      </c>
      <c r="H12864" t="s">
        <v>67</v>
      </c>
      <c r="I12864">
        <v>4</v>
      </c>
      <c r="J12864" t="s">
        <v>101</v>
      </c>
      <c r="K12864" t="s">
        <v>598</v>
      </c>
      <c r="P12864" t="s">
        <v>8688</v>
      </c>
      <c r="Q12864" t="s">
        <v>56</v>
      </c>
      <c r="R12864" t="s">
        <v>57</v>
      </c>
    </row>
    <row r="12865" spans="1:18" x14ac:dyDescent="0.3">
      <c r="A12865">
        <v>12864</v>
      </c>
      <c r="B12865">
        <v>2734844668</v>
      </c>
      <c r="C12865" s="1">
        <v>43988</v>
      </c>
      <c r="D12865" t="s">
        <v>17</v>
      </c>
      <c r="E12865" t="s">
        <v>17</v>
      </c>
      <c r="G12865" t="s">
        <v>19</v>
      </c>
      <c r="H12865" t="s">
        <v>67</v>
      </c>
      <c r="I12865">
        <v>5</v>
      </c>
      <c r="J12865" t="s">
        <v>14163</v>
      </c>
      <c r="K12865" t="s">
        <v>475</v>
      </c>
      <c r="O12865">
        <v>9</v>
      </c>
      <c r="P12865" t="s">
        <v>7573</v>
      </c>
      <c r="Q12865" t="s">
        <v>35</v>
      </c>
      <c r="R12865" t="s">
        <v>75</v>
      </c>
    </row>
    <row r="12866" spans="1:18" x14ac:dyDescent="0.3">
      <c r="A12866">
        <v>12865</v>
      </c>
      <c r="B12866">
        <v>2684276124</v>
      </c>
      <c r="C12866" s="1">
        <v>43988</v>
      </c>
      <c r="D12866" t="s">
        <v>190</v>
      </c>
      <c r="E12866" t="s">
        <v>7390</v>
      </c>
      <c r="F12866" t="s">
        <v>3766</v>
      </c>
      <c r="G12866" t="s">
        <v>19</v>
      </c>
      <c r="H12866" t="s">
        <v>67</v>
      </c>
      <c r="I12866">
        <v>3</v>
      </c>
      <c r="J12866" t="s">
        <v>7391</v>
      </c>
      <c r="K12866" t="s">
        <v>54</v>
      </c>
      <c r="O12866">
        <v>2</v>
      </c>
      <c r="P12866" t="s">
        <v>7392</v>
      </c>
      <c r="Q12866" t="s">
        <v>56</v>
      </c>
      <c r="R12866" t="s">
        <v>75</v>
      </c>
    </row>
    <row r="12867" spans="1:18" x14ac:dyDescent="0.3">
      <c r="A12867">
        <v>12866</v>
      </c>
      <c r="B12867">
        <v>2693780217</v>
      </c>
      <c r="C12867" s="1">
        <v>43988</v>
      </c>
      <c r="D12867" t="s">
        <v>26</v>
      </c>
      <c r="E12867" t="s">
        <v>71</v>
      </c>
      <c r="F12867" t="s">
        <v>19</v>
      </c>
      <c r="G12867" t="s">
        <v>46</v>
      </c>
      <c r="H12867" t="s">
        <v>28</v>
      </c>
      <c r="I12867">
        <v>7</v>
      </c>
      <c r="J12867" t="s">
        <v>154</v>
      </c>
      <c r="K12867" t="s">
        <v>340</v>
      </c>
      <c r="P12867" t="s">
        <v>49</v>
      </c>
      <c r="Q12867" t="s">
        <v>50</v>
      </c>
      <c r="R12867" t="s">
        <v>25</v>
      </c>
    </row>
    <row r="12868" spans="1:18" x14ac:dyDescent="0.3">
      <c r="A12868">
        <v>12867</v>
      </c>
      <c r="B12868">
        <v>2734863322</v>
      </c>
      <c r="C12868" s="1">
        <v>43988</v>
      </c>
      <c r="D12868" t="s">
        <v>17</v>
      </c>
      <c r="E12868" t="s">
        <v>17</v>
      </c>
      <c r="F12868" t="s">
        <v>13342</v>
      </c>
      <c r="G12868" t="s">
        <v>19</v>
      </c>
      <c r="H12868" t="s">
        <v>28</v>
      </c>
      <c r="I12868">
        <v>6</v>
      </c>
      <c r="J12868" t="s">
        <v>13343</v>
      </c>
      <c r="K12868" t="s">
        <v>22</v>
      </c>
      <c r="O12868">
        <v>8</v>
      </c>
      <c r="P12868" t="s">
        <v>5687</v>
      </c>
      <c r="Q12868" t="s">
        <v>50</v>
      </c>
      <c r="R12868" t="s">
        <v>57</v>
      </c>
    </row>
    <row r="12869" spans="1:18" x14ac:dyDescent="0.3">
      <c r="A12869">
        <v>12868</v>
      </c>
      <c r="B12869">
        <v>2715147546</v>
      </c>
      <c r="C12869" s="1">
        <v>43988</v>
      </c>
      <c r="D12869" t="s">
        <v>17</v>
      </c>
      <c r="E12869" t="s">
        <v>2191</v>
      </c>
      <c r="F12869" t="s">
        <v>52</v>
      </c>
      <c r="G12869" t="s">
        <v>19</v>
      </c>
      <c r="H12869" t="s">
        <v>67</v>
      </c>
      <c r="I12869">
        <v>4</v>
      </c>
      <c r="J12869" t="s">
        <v>2290</v>
      </c>
      <c r="K12869" t="s">
        <v>40</v>
      </c>
      <c r="P12869" t="s">
        <v>1140</v>
      </c>
      <c r="Q12869" t="s">
        <v>35</v>
      </c>
      <c r="R12869" t="s">
        <v>25</v>
      </c>
    </row>
    <row r="12870" spans="1:18" x14ac:dyDescent="0.3">
      <c r="A12870">
        <v>12869</v>
      </c>
      <c r="B12870">
        <v>2749221995</v>
      </c>
      <c r="C12870" s="1">
        <v>43988</v>
      </c>
      <c r="D12870" t="s">
        <v>36</v>
      </c>
      <c r="E12870" t="s">
        <v>36</v>
      </c>
      <c r="G12870" t="s">
        <v>19</v>
      </c>
      <c r="H12870" t="s">
        <v>28</v>
      </c>
      <c r="I12870">
        <v>10</v>
      </c>
      <c r="J12870" t="s">
        <v>101</v>
      </c>
      <c r="K12870" t="s">
        <v>22</v>
      </c>
      <c r="O12870">
        <v>1</v>
      </c>
      <c r="P12870" t="s">
        <v>244</v>
      </c>
      <c r="Q12870" t="s">
        <v>56</v>
      </c>
      <c r="R12870" t="s">
        <v>43</v>
      </c>
    </row>
    <row r="12871" spans="1:18" x14ac:dyDescent="0.3">
      <c r="A12871">
        <v>12870</v>
      </c>
      <c r="B12871">
        <v>2696944315</v>
      </c>
      <c r="C12871" s="1">
        <v>43988</v>
      </c>
      <c r="D12871" t="s">
        <v>17</v>
      </c>
      <c r="E12871" t="s">
        <v>17</v>
      </c>
      <c r="G12871" t="s">
        <v>19</v>
      </c>
      <c r="H12871" t="s">
        <v>28</v>
      </c>
      <c r="I12871">
        <v>0</v>
      </c>
      <c r="J12871" t="s">
        <v>14164</v>
      </c>
      <c r="K12871" t="s">
        <v>22</v>
      </c>
      <c r="L12871">
        <v>207000</v>
      </c>
      <c r="M12871">
        <v>261000</v>
      </c>
      <c r="N12871" t="s">
        <v>217</v>
      </c>
      <c r="O12871">
        <v>3</v>
      </c>
      <c r="P12871" t="s">
        <v>8613</v>
      </c>
      <c r="Q12871" t="s">
        <v>137</v>
      </c>
      <c r="R12871" t="s">
        <v>111</v>
      </c>
    </row>
    <row r="12872" spans="1:18" x14ac:dyDescent="0.3">
      <c r="A12872">
        <v>12871</v>
      </c>
      <c r="B12872">
        <v>2702526980</v>
      </c>
      <c r="C12872" s="1">
        <v>43988</v>
      </c>
      <c r="D12872" t="s">
        <v>36</v>
      </c>
      <c r="E12872" t="s">
        <v>36</v>
      </c>
      <c r="F12872" t="s">
        <v>5621</v>
      </c>
      <c r="G12872" t="s">
        <v>19</v>
      </c>
      <c r="H12872" t="s">
        <v>28</v>
      </c>
      <c r="I12872">
        <v>6</v>
      </c>
      <c r="J12872" t="s">
        <v>14165</v>
      </c>
      <c r="K12872" t="s">
        <v>2518</v>
      </c>
      <c r="O12872">
        <v>22</v>
      </c>
      <c r="P12872" t="s">
        <v>14166</v>
      </c>
      <c r="Q12872" t="s">
        <v>56</v>
      </c>
      <c r="R12872" t="s">
        <v>57</v>
      </c>
    </row>
    <row r="12873" spans="1:18" x14ac:dyDescent="0.3">
      <c r="A12873">
        <v>12872</v>
      </c>
      <c r="B12873">
        <v>2702963281</v>
      </c>
      <c r="C12873" s="1">
        <v>43988</v>
      </c>
      <c r="D12873" t="s">
        <v>103</v>
      </c>
      <c r="E12873" t="s">
        <v>666</v>
      </c>
      <c r="F12873" t="s">
        <v>667</v>
      </c>
      <c r="G12873" t="s">
        <v>19</v>
      </c>
      <c r="H12873" t="s">
        <v>67</v>
      </c>
      <c r="I12873">
        <v>3</v>
      </c>
      <c r="J12873" t="s">
        <v>668</v>
      </c>
      <c r="K12873" t="s">
        <v>3857</v>
      </c>
      <c r="O12873">
        <v>1</v>
      </c>
      <c r="P12873" t="s">
        <v>670</v>
      </c>
      <c r="Q12873" t="s">
        <v>146</v>
      </c>
      <c r="R12873" t="s">
        <v>25</v>
      </c>
    </row>
    <row r="12874" spans="1:18" x14ac:dyDescent="0.3">
      <c r="A12874">
        <v>12873</v>
      </c>
      <c r="B12874">
        <v>2735611957</v>
      </c>
      <c r="C12874" s="1">
        <v>43988</v>
      </c>
      <c r="D12874" t="s">
        <v>36</v>
      </c>
      <c r="E12874" t="s">
        <v>895</v>
      </c>
      <c r="G12874" t="s">
        <v>19</v>
      </c>
      <c r="H12874" t="s">
        <v>67</v>
      </c>
      <c r="I12874">
        <v>3</v>
      </c>
      <c r="J12874" t="s">
        <v>896</v>
      </c>
      <c r="K12874" t="s">
        <v>796</v>
      </c>
      <c r="P12874" t="s">
        <v>70</v>
      </c>
      <c r="Q12874" t="s">
        <v>56</v>
      </c>
      <c r="R12874" t="s">
        <v>25</v>
      </c>
    </row>
    <row r="12875" spans="1:18" x14ac:dyDescent="0.3">
      <c r="A12875">
        <v>12874</v>
      </c>
      <c r="B12875">
        <v>2703750824</v>
      </c>
      <c r="C12875" s="1">
        <v>43988</v>
      </c>
      <c r="D12875" t="s">
        <v>17</v>
      </c>
      <c r="E12875" t="s">
        <v>14167</v>
      </c>
      <c r="G12875" t="s">
        <v>19</v>
      </c>
      <c r="H12875" t="s">
        <v>28</v>
      </c>
      <c r="I12875">
        <v>4</v>
      </c>
      <c r="J12875" t="s">
        <v>14168</v>
      </c>
      <c r="K12875" t="s">
        <v>189</v>
      </c>
      <c r="O12875">
        <v>1</v>
      </c>
      <c r="P12875" t="s">
        <v>2306</v>
      </c>
    </row>
    <row r="12876" spans="1:18" x14ac:dyDescent="0.3">
      <c r="A12876">
        <v>12875</v>
      </c>
      <c r="B12876">
        <v>2683586257</v>
      </c>
      <c r="C12876" s="1">
        <v>43988</v>
      </c>
      <c r="D12876" t="s">
        <v>97</v>
      </c>
      <c r="E12876" t="s">
        <v>97</v>
      </c>
      <c r="F12876" t="s">
        <v>119</v>
      </c>
      <c r="G12876" t="s">
        <v>46</v>
      </c>
      <c r="H12876" t="s">
        <v>28</v>
      </c>
      <c r="I12876">
        <v>7</v>
      </c>
      <c r="J12876" t="s">
        <v>120</v>
      </c>
      <c r="K12876" t="s">
        <v>795</v>
      </c>
      <c r="O12876">
        <v>2</v>
      </c>
      <c r="P12876" t="s">
        <v>49</v>
      </c>
      <c r="Q12876" t="s">
        <v>50</v>
      </c>
      <c r="R12876" t="s">
        <v>25</v>
      </c>
    </row>
    <row r="12877" spans="1:18" x14ac:dyDescent="0.3">
      <c r="A12877">
        <v>12876</v>
      </c>
      <c r="B12877">
        <v>2694250532</v>
      </c>
      <c r="C12877" s="1">
        <v>43988</v>
      </c>
      <c r="D12877" t="s">
        <v>44</v>
      </c>
      <c r="E12877" t="s">
        <v>45</v>
      </c>
      <c r="F12877" t="s">
        <v>305</v>
      </c>
      <c r="G12877" t="s">
        <v>46</v>
      </c>
      <c r="H12877" t="s">
        <v>28</v>
      </c>
      <c r="I12877">
        <v>7</v>
      </c>
      <c r="J12877" t="s">
        <v>120</v>
      </c>
      <c r="K12877" t="s">
        <v>3028</v>
      </c>
      <c r="P12877" t="s">
        <v>49</v>
      </c>
      <c r="Q12877" t="s">
        <v>50</v>
      </c>
      <c r="R12877" t="s">
        <v>25</v>
      </c>
    </row>
    <row r="12878" spans="1:18" x14ac:dyDescent="0.3">
      <c r="A12878">
        <v>12877</v>
      </c>
      <c r="B12878">
        <v>2713334557</v>
      </c>
      <c r="C12878" s="1">
        <v>43988</v>
      </c>
      <c r="D12878" t="s">
        <v>36</v>
      </c>
      <c r="E12878" t="s">
        <v>618</v>
      </c>
      <c r="F12878" t="s">
        <v>619</v>
      </c>
      <c r="G12878" t="s">
        <v>19</v>
      </c>
      <c r="H12878" t="s">
        <v>67</v>
      </c>
      <c r="I12878">
        <v>5</v>
      </c>
      <c r="J12878" t="s">
        <v>342</v>
      </c>
      <c r="K12878" t="s">
        <v>2728</v>
      </c>
      <c r="O12878">
        <v>1</v>
      </c>
      <c r="P12878" t="s">
        <v>70</v>
      </c>
      <c r="Q12878" t="s">
        <v>56</v>
      </c>
      <c r="R12878" t="s">
        <v>25</v>
      </c>
    </row>
    <row r="12879" spans="1:18" x14ac:dyDescent="0.3">
      <c r="A12879">
        <v>12878</v>
      </c>
      <c r="B12879">
        <v>2689883602</v>
      </c>
      <c r="C12879" s="1">
        <v>43988</v>
      </c>
      <c r="D12879" t="s">
        <v>26</v>
      </c>
      <c r="E12879" t="s">
        <v>71</v>
      </c>
      <c r="F12879" t="s">
        <v>19</v>
      </c>
      <c r="G12879" t="s">
        <v>46</v>
      </c>
      <c r="H12879" t="s">
        <v>28</v>
      </c>
      <c r="I12879">
        <v>5</v>
      </c>
      <c r="J12879" t="s">
        <v>154</v>
      </c>
      <c r="K12879" t="s">
        <v>296</v>
      </c>
      <c r="P12879" t="s">
        <v>49</v>
      </c>
      <c r="Q12879" t="s">
        <v>50</v>
      </c>
      <c r="R12879" t="s">
        <v>25</v>
      </c>
    </row>
    <row r="12880" spans="1:18" x14ac:dyDescent="0.3">
      <c r="A12880">
        <v>12879</v>
      </c>
      <c r="B12880">
        <v>2694250882</v>
      </c>
      <c r="C12880" s="1">
        <v>43988</v>
      </c>
      <c r="D12880" t="s">
        <v>44</v>
      </c>
      <c r="E12880" t="s">
        <v>45</v>
      </c>
      <c r="F12880" t="s">
        <v>305</v>
      </c>
      <c r="G12880" t="s">
        <v>46</v>
      </c>
      <c r="H12880" t="s">
        <v>28</v>
      </c>
      <c r="I12880">
        <v>7</v>
      </c>
      <c r="J12880" t="s">
        <v>120</v>
      </c>
      <c r="K12880" t="s">
        <v>559</v>
      </c>
      <c r="O12880">
        <v>1</v>
      </c>
      <c r="P12880" t="s">
        <v>49</v>
      </c>
      <c r="Q12880" t="s">
        <v>50</v>
      </c>
      <c r="R12880" t="s">
        <v>25</v>
      </c>
    </row>
    <row r="12881" spans="1:18" x14ac:dyDescent="0.3">
      <c r="A12881">
        <v>12880</v>
      </c>
      <c r="B12881">
        <v>2716818725</v>
      </c>
      <c r="C12881" s="1">
        <v>43988</v>
      </c>
      <c r="D12881" t="s">
        <v>17</v>
      </c>
      <c r="E12881" t="s">
        <v>1206</v>
      </c>
      <c r="G12881" t="s">
        <v>19</v>
      </c>
      <c r="H12881" t="s">
        <v>67</v>
      </c>
      <c r="I12881">
        <v>4</v>
      </c>
      <c r="J12881" t="s">
        <v>1385</v>
      </c>
      <c r="K12881" t="s">
        <v>943</v>
      </c>
      <c r="O12881">
        <v>1</v>
      </c>
      <c r="P12881" t="s">
        <v>1386</v>
      </c>
      <c r="Q12881" t="s">
        <v>35</v>
      </c>
      <c r="R12881" t="s">
        <v>25</v>
      </c>
    </row>
    <row r="12882" spans="1:18" x14ac:dyDescent="0.3">
      <c r="A12882">
        <v>12881</v>
      </c>
      <c r="B12882">
        <v>2737375844</v>
      </c>
      <c r="C12882" s="1">
        <v>43988</v>
      </c>
      <c r="D12882" t="s">
        <v>17</v>
      </c>
      <c r="E12882" t="s">
        <v>17</v>
      </c>
      <c r="G12882" t="s">
        <v>19</v>
      </c>
      <c r="H12882" t="s">
        <v>20</v>
      </c>
      <c r="I12882">
        <v>3</v>
      </c>
      <c r="J12882" t="s">
        <v>14169</v>
      </c>
      <c r="K12882" t="s">
        <v>22</v>
      </c>
      <c r="O12882">
        <v>16</v>
      </c>
      <c r="P12882" t="s">
        <v>14170</v>
      </c>
      <c r="Q12882" t="s">
        <v>293</v>
      </c>
      <c r="R12882" t="s">
        <v>111</v>
      </c>
    </row>
    <row r="12883" spans="1:18" x14ac:dyDescent="0.3">
      <c r="A12883">
        <v>12882</v>
      </c>
      <c r="B12883">
        <v>2656645011</v>
      </c>
      <c r="C12883" s="1">
        <v>43988</v>
      </c>
      <c r="D12883" t="s">
        <v>26</v>
      </c>
      <c r="E12883" t="s">
        <v>71</v>
      </c>
      <c r="F12883" t="s">
        <v>119</v>
      </c>
      <c r="G12883" t="s">
        <v>46</v>
      </c>
      <c r="H12883" t="s">
        <v>28</v>
      </c>
      <c r="I12883">
        <v>5</v>
      </c>
      <c r="J12883" t="s">
        <v>154</v>
      </c>
      <c r="K12883" t="s">
        <v>5329</v>
      </c>
      <c r="P12883" t="s">
        <v>49</v>
      </c>
      <c r="Q12883" t="s">
        <v>50</v>
      </c>
      <c r="R12883" t="s">
        <v>25</v>
      </c>
    </row>
    <row r="12884" spans="1:18" x14ac:dyDescent="0.3">
      <c r="A12884">
        <v>12883</v>
      </c>
      <c r="B12884">
        <v>2696931660</v>
      </c>
      <c r="C12884" s="1">
        <v>43988</v>
      </c>
      <c r="D12884" t="s">
        <v>44</v>
      </c>
      <c r="E12884" t="s">
        <v>970</v>
      </c>
      <c r="G12884" t="s">
        <v>19</v>
      </c>
      <c r="H12884" t="s">
        <v>28</v>
      </c>
      <c r="I12884">
        <v>4</v>
      </c>
      <c r="J12884" t="s">
        <v>971</v>
      </c>
      <c r="K12884" t="s">
        <v>477</v>
      </c>
      <c r="O12884">
        <v>1</v>
      </c>
      <c r="P12884" t="s">
        <v>70</v>
      </c>
      <c r="Q12884" t="s">
        <v>56</v>
      </c>
      <c r="R12884" t="s">
        <v>25</v>
      </c>
    </row>
    <row r="12885" spans="1:18" x14ac:dyDescent="0.3">
      <c r="A12885">
        <v>12884</v>
      </c>
      <c r="B12885">
        <v>2696383870</v>
      </c>
      <c r="C12885" s="1">
        <v>43988</v>
      </c>
      <c r="D12885" t="s">
        <v>65</v>
      </c>
      <c r="E12885" t="s">
        <v>1108</v>
      </c>
      <c r="G12885" t="s">
        <v>46</v>
      </c>
      <c r="H12885" t="s">
        <v>28</v>
      </c>
      <c r="I12885">
        <v>4</v>
      </c>
      <c r="J12885" t="s">
        <v>5502</v>
      </c>
      <c r="K12885" t="s">
        <v>22</v>
      </c>
      <c r="O12885">
        <v>153</v>
      </c>
      <c r="P12885" t="s">
        <v>5503</v>
      </c>
      <c r="Q12885" t="s">
        <v>137</v>
      </c>
      <c r="R12885" t="s">
        <v>57</v>
      </c>
    </row>
    <row r="12886" spans="1:18" x14ac:dyDescent="0.3">
      <c r="A12886">
        <v>12885</v>
      </c>
      <c r="B12886">
        <v>2677402909</v>
      </c>
      <c r="C12886" s="1">
        <v>43988</v>
      </c>
      <c r="D12886" t="s">
        <v>97</v>
      </c>
      <c r="E12886" t="s">
        <v>834</v>
      </c>
      <c r="G12886" t="s">
        <v>19</v>
      </c>
      <c r="H12886" t="s">
        <v>28</v>
      </c>
      <c r="I12886">
        <v>2</v>
      </c>
      <c r="J12886" t="s">
        <v>14171</v>
      </c>
      <c r="K12886" t="s">
        <v>189</v>
      </c>
      <c r="O12886">
        <v>17</v>
      </c>
      <c r="P12886" t="s">
        <v>136</v>
      </c>
      <c r="Q12886" t="s">
        <v>137</v>
      </c>
      <c r="R12886" t="s">
        <v>75</v>
      </c>
    </row>
    <row r="12887" spans="1:18" x14ac:dyDescent="0.3">
      <c r="A12887">
        <v>12886</v>
      </c>
      <c r="B12887">
        <v>2681799095</v>
      </c>
      <c r="C12887" s="1">
        <v>43989</v>
      </c>
      <c r="D12887" t="s">
        <v>58</v>
      </c>
      <c r="E12887" t="s">
        <v>58</v>
      </c>
      <c r="G12887" t="s">
        <v>46</v>
      </c>
      <c r="H12887" t="s">
        <v>28</v>
      </c>
      <c r="I12887">
        <v>5</v>
      </c>
      <c r="J12887" t="s">
        <v>14172</v>
      </c>
      <c r="K12887" t="s">
        <v>22</v>
      </c>
      <c r="P12887" t="s">
        <v>14173</v>
      </c>
      <c r="Q12887" t="s">
        <v>56</v>
      </c>
      <c r="R12887" t="s">
        <v>111</v>
      </c>
    </row>
    <row r="12888" spans="1:18" x14ac:dyDescent="0.3">
      <c r="A12888">
        <v>12887</v>
      </c>
      <c r="B12888">
        <v>2710377670</v>
      </c>
      <c r="C12888" s="1">
        <v>43989</v>
      </c>
      <c r="D12888" t="s">
        <v>230</v>
      </c>
      <c r="E12888" t="s">
        <v>2849</v>
      </c>
      <c r="G12888" t="s">
        <v>19</v>
      </c>
      <c r="H12888" t="s">
        <v>67</v>
      </c>
      <c r="I12888">
        <v>5</v>
      </c>
      <c r="J12888" t="s">
        <v>101</v>
      </c>
      <c r="K12888" t="s">
        <v>14174</v>
      </c>
      <c r="O12888">
        <v>5</v>
      </c>
      <c r="P12888" t="s">
        <v>5129</v>
      </c>
      <c r="Q12888" t="s">
        <v>31</v>
      </c>
      <c r="R12888" t="s">
        <v>25</v>
      </c>
    </row>
    <row r="12889" spans="1:18" x14ac:dyDescent="0.3">
      <c r="A12889">
        <v>12888</v>
      </c>
      <c r="B12889">
        <v>2703274452</v>
      </c>
      <c r="C12889" s="1">
        <v>43989</v>
      </c>
      <c r="D12889" t="s">
        <v>26</v>
      </c>
      <c r="E12889" t="s">
        <v>71</v>
      </c>
      <c r="G12889" t="s">
        <v>19</v>
      </c>
      <c r="H12889" t="s">
        <v>28</v>
      </c>
      <c r="I12889">
        <v>8</v>
      </c>
      <c r="J12889" t="s">
        <v>5259</v>
      </c>
      <c r="K12889" t="s">
        <v>189</v>
      </c>
      <c r="O12889">
        <v>2</v>
      </c>
      <c r="P12889" t="s">
        <v>136</v>
      </c>
      <c r="Q12889" t="s">
        <v>137</v>
      </c>
      <c r="R12889" t="s">
        <v>75</v>
      </c>
    </row>
    <row r="12890" spans="1:18" x14ac:dyDescent="0.3">
      <c r="A12890">
        <v>12889</v>
      </c>
      <c r="B12890">
        <v>2678758939</v>
      </c>
      <c r="C12890" s="1">
        <v>43989</v>
      </c>
      <c r="D12890" t="s">
        <v>97</v>
      </c>
      <c r="E12890" t="s">
        <v>97</v>
      </c>
      <c r="F12890" t="s">
        <v>9786</v>
      </c>
      <c r="G12890" t="s">
        <v>19</v>
      </c>
      <c r="H12890" t="s">
        <v>20</v>
      </c>
      <c r="I12890">
        <v>2</v>
      </c>
      <c r="J12890" t="s">
        <v>9787</v>
      </c>
      <c r="K12890" t="s">
        <v>466</v>
      </c>
      <c r="O12890">
        <v>48</v>
      </c>
      <c r="P12890" t="s">
        <v>1361</v>
      </c>
      <c r="Q12890" t="s">
        <v>1362</v>
      </c>
      <c r="R12890" t="s">
        <v>147</v>
      </c>
    </row>
    <row r="12891" spans="1:18" x14ac:dyDescent="0.3">
      <c r="A12891">
        <v>12890</v>
      </c>
      <c r="B12891">
        <v>2666217689</v>
      </c>
      <c r="C12891" s="1">
        <v>43989</v>
      </c>
      <c r="D12891" t="s">
        <v>36</v>
      </c>
      <c r="E12891" t="s">
        <v>14175</v>
      </c>
      <c r="G12891" t="s">
        <v>46</v>
      </c>
      <c r="H12891" t="s">
        <v>28</v>
      </c>
      <c r="I12891">
        <v>5</v>
      </c>
      <c r="J12891" t="s">
        <v>10380</v>
      </c>
      <c r="K12891" t="s">
        <v>22</v>
      </c>
      <c r="O12891">
        <v>39</v>
      </c>
      <c r="P12891" t="s">
        <v>8061</v>
      </c>
      <c r="Q12891" t="s">
        <v>497</v>
      </c>
      <c r="R12891" t="s">
        <v>25</v>
      </c>
    </row>
    <row r="12892" spans="1:18" x14ac:dyDescent="0.3">
      <c r="A12892">
        <v>12891</v>
      </c>
      <c r="B12892">
        <v>2733654431</v>
      </c>
      <c r="C12892" s="1">
        <v>43989</v>
      </c>
      <c r="D12892" t="s">
        <v>65</v>
      </c>
      <c r="E12892" t="s">
        <v>324</v>
      </c>
      <c r="G12892" t="s">
        <v>46</v>
      </c>
      <c r="H12892" t="s">
        <v>28</v>
      </c>
      <c r="I12892">
        <v>5</v>
      </c>
      <c r="J12892" t="s">
        <v>14176</v>
      </c>
      <c r="K12892" t="s">
        <v>22</v>
      </c>
      <c r="O12892">
        <v>20</v>
      </c>
      <c r="P12892" t="s">
        <v>9181</v>
      </c>
      <c r="Q12892" t="s">
        <v>56</v>
      </c>
      <c r="R12892" t="s">
        <v>147</v>
      </c>
    </row>
    <row r="12893" spans="1:18" x14ac:dyDescent="0.3">
      <c r="A12893">
        <v>12892</v>
      </c>
      <c r="B12893">
        <v>2684786792</v>
      </c>
      <c r="C12893" s="1">
        <v>43989</v>
      </c>
      <c r="D12893" t="s">
        <v>26</v>
      </c>
      <c r="E12893" t="s">
        <v>14177</v>
      </c>
      <c r="G12893" t="s">
        <v>46</v>
      </c>
      <c r="H12893" t="s">
        <v>28</v>
      </c>
      <c r="I12893">
        <v>5</v>
      </c>
      <c r="J12893" t="s">
        <v>14178</v>
      </c>
      <c r="K12893" t="s">
        <v>576</v>
      </c>
      <c r="O12893">
        <v>4</v>
      </c>
      <c r="P12893" t="s">
        <v>14179</v>
      </c>
      <c r="Q12893" t="s">
        <v>56</v>
      </c>
      <c r="R12893" t="s">
        <v>147</v>
      </c>
    </row>
    <row r="12894" spans="1:18" x14ac:dyDescent="0.3">
      <c r="A12894">
        <v>12893</v>
      </c>
      <c r="B12894">
        <v>2680706868</v>
      </c>
      <c r="C12894" s="1">
        <v>43989</v>
      </c>
      <c r="D12894" t="s">
        <v>449</v>
      </c>
      <c r="E12894" t="s">
        <v>5895</v>
      </c>
      <c r="G12894" t="s">
        <v>19</v>
      </c>
      <c r="H12894" t="s">
        <v>20</v>
      </c>
      <c r="I12894">
        <v>1</v>
      </c>
      <c r="J12894" t="s">
        <v>14180</v>
      </c>
      <c r="K12894" t="s">
        <v>14181</v>
      </c>
      <c r="O12894">
        <v>7</v>
      </c>
      <c r="P12894" t="s">
        <v>14182</v>
      </c>
      <c r="Q12894" t="s">
        <v>24</v>
      </c>
      <c r="R12894" t="s">
        <v>75</v>
      </c>
    </row>
    <row r="12895" spans="1:18" x14ac:dyDescent="0.3">
      <c r="A12895">
        <v>12894</v>
      </c>
      <c r="B12895">
        <v>2656643103</v>
      </c>
      <c r="C12895" s="1">
        <v>43989</v>
      </c>
      <c r="D12895" t="s">
        <v>26</v>
      </c>
      <c r="E12895" t="s">
        <v>71</v>
      </c>
      <c r="F12895" t="s">
        <v>119</v>
      </c>
      <c r="G12895" t="s">
        <v>46</v>
      </c>
      <c r="H12895" t="s">
        <v>28</v>
      </c>
      <c r="I12895">
        <v>7</v>
      </c>
      <c r="J12895" t="s">
        <v>154</v>
      </c>
      <c r="K12895" t="s">
        <v>7199</v>
      </c>
      <c r="P12895" t="s">
        <v>49</v>
      </c>
      <c r="Q12895" t="s">
        <v>50</v>
      </c>
      <c r="R12895" t="s">
        <v>25</v>
      </c>
    </row>
    <row r="12896" spans="1:18" x14ac:dyDescent="0.3">
      <c r="A12896">
        <v>12895</v>
      </c>
      <c r="B12896">
        <v>2678730266</v>
      </c>
      <c r="C12896" s="1">
        <v>43989</v>
      </c>
      <c r="D12896" t="s">
        <v>17</v>
      </c>
      <c r="E12896" t="s">
        <v>17</v>
      </c>
      <c r="F12896" t="s">
        <v>14183</v>
      </c>
      <c r="G12896" t="s">
        <v>19</v>
      </c>
      <c r="H12896" t="s">
        <v>67</v>
      </c>
      <c r="I12896">
        <v>2</v>
      </c>
      <c r="J12896" t="s">
        <v>12400</v>
      </c>
      <c r="K12896" t="s">
        <v>14184</v>
      </c>
      <c r="O12896">
        <v>19</v>
      </c>
      <c r="P12896" t="s">
        <v>2552</v>
      </c>
      <c r="Q12896" t="s">
        <v>356</v>
      </c>
      <c r="R12896" t="s">
        <v>25</v>
      </c>
    </row>
    <row r="12897" spans="1:18" x14ac:dyDescent="0.3">
      <c r="A12897">
        <v>12896</v>
      </c>
      <c r="B12897">
        <v>2688424109</v>
      </c>
      <c r="C12897" s="1">
        <v>43989</v>
      </c>
      <c r="D12897" t="s">
        <v>632</v>
      </c>
      <c r="E12897" t="s">
        <v>14185</v>
      </c>
      <c r="G12897" t="s">
        <v>19</v>
      </c>
      <c r="H12897" t="s">
        <v>67</v>
      </c>
      <c r="I12897">
        <v>1</v>
      </c>
      <c r="J12897" t="s">
        <v>14186</v>
      </c>
      <c r="K12897" t="s">
        <v>1970</v>
      </c>
      <c r="O12897">
        <v>1</v>
      </c>
      <c r="P12897" t="s">
        <v>1971</v>
      </c>
      <c r="Q12897" t="s">
        <v>293</v>
      </c>
      <c r="R12897" t="s">
        <v>25</v>
      </c>
    </row>
    <row r="12898" spans="1:18" x14ac:dyDescent="0.3">
      <c r="A12898">
        <v>12897</v>
      </c>
      <c r="B12898">
        <v>2696123933</v>
      </c>
      <c r="C12898" s="1">
        <v>43989</v>
      </c>
      <c r="D12898" t="s">
        <v>26</v>
      </c>
      <c r="E12898" t="s">
        <v>71</v>
      </c>
      <c r="G12898" t="s">
        <v>19</v>
      </c>
      <c r="H12898" t="s">
        <v>28</v>
      </c>
      <c r="I12898">
        <v>5</v>
      </c>
      <c r="J12898" t="s">
        <v>2115</v>
      </c>
      <c r="K12898" t="s">
        <v>8321</v>
      </c>
      <c r="P12898" t="s">
        <v>393</v>
      </c>
      <c r="Q12898" t="s">
        <v>137</v>
      </c>
      <c r="R12898" t="s">
        <v>183</v>
      </c>
    </row>
    <row r="12899" spans="1:18" x14ac:dyDescent="0.3">
      <c r="A12899">
        <v>12898</v>
      </c>
      <c r="B12899">
        <v>2700602404</v>
      </c>
      <c r="C12899" s="1">
        <v>43989</v>
      </c>
      <c r="D12899" t="s">
        <v>36</v>
      </c>
      <c r="E12899" t="s">
        <v>36</v>
      </c>
      <c r="G12899" t="s">
        <v>19</v>
      </c>
      <c r="H12899" t="s">
        <v>67</v>
      </c>
      <c r="I12899">
        <v>4</v>
      </c>
      <c r="J12899" t="s">
        <v>10411</v>
      </c>
      <c r="K12899" t="s">
        <v>714</v>
      </c>
      <c r="O12899">
        <v>10</v>
      </c>
      <c r="P12899" t="s">
        <v>429</v>
      </c>
      <c r="Q12899" t="s">
        <v>430</v>
      </c>
      <c r="R12899" t="s">
        <v>43</v>
      </c>
    </row>
    <row r="12900" spans="1:18" x14ac:dyDescent="0.3">
      <c r="A12900">
        <v>12899</v>
      </c>
      <c r="B12900">
        <v>2744984660</v>
      </c>
      <c r="C12900" s="1">
        <v>43989</v>
      </c>
      <c r="D12900" t="s">
        <v>17</v>
      </c>
      <c r="E12900" t="s">
        <v>9537</v>
      </c>
      <c r="G12900" t="s">
        <v>19</v>
      </c>
      <c r="H12900" t="s">
        <v>67</v>
      </c>
      <c r="I12900">
        <v>3</v>
      </c>
      <c r="J12900" t="s">
        <v>9538</v>
      </c>
      <c r="K12900" t="s">
        <v>22</v>
      </c>
      <c r="O12900">
        <v>14</v>
      </c>
      <c r="P12900" t="s">
        <v>3007</v>
      </c>
      <c r="Q12900" t="s">
        <v>50</v>
      </c>
      <c r="R12900" t="s">
        <v>25</v>
      </c>
    </row>
    <row r="12901" spans="1:18" x14ac:dyDescent="0.3">
      <c r="A12901">
        <v>12900</v>
      </c>
      <c r="B12901">
        <v>2707846050</v>
      </c>
      <c r="C12901" s="1">
        <v>43989</v>
      </c>
      <c r="D12901" t="s">
        <v>17</v>
      </c>
      <c r="E12901" t="s">
        <v>130</v>
      </c>
      <c r="F12901" t="s">
        <v>2204</v>
      </c>
      <c r="G12901" t="s">
        <v>19</v>
      </c>
      <c r="H12901" t="s">
        <v>28</v>
      </c>
      <c r="I12901">
        <v>1</v>
      </c>
      <c r="J12901" t="s">
        <v>1364</v>
      </c>
      <c r="K12901" t="s">
        <v>409</v>
      </c>
      <c r="O12901">
        <v>2</v>
      </c>
      <c r="P12901" t="s">
        <v>297</v>
      </c>
      <c r="Q12901" t="s">
        <v>56</v>
      </c>
      <c r="R12901" t="s">
        <v>25</v>
      </c>
    </row>
    <row r="12902" spans="1:18" x14ac:dyDescent="0.3">
      <c r="A12902">
        <v>12901</v>
      </c>
      <c r="B12902">
        <v>2717048748</v>
      </c>
      <c r="C12902" s="1">
        <v>43989</v>
      </c>
      <c r="D12902" t="s">
        <v>26</v>
      </c>
      <c r="E12902" t="s">
        <v>1051</v>
      </c>
      <c r="G12902" t="s">
        <v>46</v>
      </c>
      <c r="H12902" t="s">
        <v>28</v>
      </c>
      <c r="I12902">
        <v>7</v>
      </c>
      <c r="J12902" t="s">
        <v>14187</v>
      </c>
      <c r="K12902" t="s">
        <v>366</v>
      </c>
      <c r="L12902">
        <v>128000</v>
      </c>
      <c r="M12902">
        <v>177000</v>
      </c>
      <c r="N12902" t="s">
        <v>80</v>
      </c>
      <c r="O12902">
        <v>57</v>
      </c>
      <c r="P12902" t="s">
        <v>672</v>
      </c>
      <c r="Q12902" t="s">
        <v>56</v>
      </c>
      <c r="R12902" t="s">
        <v>25</v>
      </c>
    </row>
    <row r="12903" spans="1:18" x14ac:dyDescent="0.3">
      <c r="A12903">
        <v>12902</v>
      </c>
      <c r="B12903">
        <v>2522292933</v>
      </c>
      <c r="C12903" s="1">
        <v>43989</v>
      </c>
      <c r="D12903" t="s">
        <v>17</v>
      </c>
      <c r="E12903" t="s">
        <v>130</v>
      </c>
      <c r="F12903" t="s">
        <v>14188</v>
      </c>
      <c r="G12903" t="s">
        <v>302</v>
      </c>
      <c r="H12903" t="s">
        <v>67</v>
      </c>
      <c r="I12903">
        <v>3</v>
      </c>
      <c r="J12903" t="s">
        <v>14189</v>
      </c>
      <c r="K12903" t="s">
        <v>22</v>
      </c>
      <c r="O12903">
        <v>9</v>
      </c>
      <c r="P12903" t="s">
        <v>2106</v>
      </c>
      <c r="Q12903" t="s">
        <v>35</v>
      </c>
      <c r="R12903" t="s">
        <v>25</v>
      </c>
    </row>
    <row r="12904" spans="1:18" x14ac:dyDescent="0.3">
      <c r="A12904">
        <v>12903</v>
      </c>
      <c r="B12904">
        <v>2694256365</v>
      </c>
      <c r="C12904" s="1">
        <v>43989</v>
      </c>
      <c r="D12904" t="s">
        <v>26</v>
      </c>
      <c r="E12904" t="s">
        <v>71</v>
      </c>
      <c r="F12904" t="s">
        <v>19</v>
      </c>
      <c r="G12904" t="s">
        <v>46</v>
      </c>
      <c r="H12904" t="s">
        <v>28</v>
      </c>
      <c r="I12904">
        <v>2</v>
      </c>
      <c r="J12904" t="s">
        <v>154</v>
      </c>
      <c r="K12904" t="s">
        <v>2317</v>
      </c>
      <c r="P12904" t="s">
        <v>49</v>
      </c>
      <c r="Q12904" t="s">
        <v>50</v>
      </c>
      <c r="R12904" t="s">
        <v>25</v>
      </c>
    </row>
    <row r="12905" spans="1:18" x14ac:dyDescent="0.3">
      <c r="A12905">
        <v>12904</v>
      </c>
      <c r="B12905">
        <v>2660789025</v>
      </c>
      <c r="C12905" s="1">
        <v>43989</v>
      </c>
      <c r="D12905" t="s">
        <v>289</v>
      </c>
      <c r="E12905" t="s">
        <v>3412</v>
      </c>
      <c r="G12905" t="s">
        <v>19</v>
      </c>
      <c r="H12905" t="s">
        <v>28</v>
      </c>
      <c r="I12905">
        <v>5</v>
      </c>
      <c r="J12905" t="s">
        <v>3413</v>
      </c>
      <c r="K12905" t="s">
        <v>899</v>
      </c>
      <c r="P12905" t="s">
        <v>506</v>
      </c>
      <c r="Q12905" t="s">
        <v>35</v>
      </c>
      <c r="R12905" t="s">
        <v>147</v>
      </c>
    </row>
    <row r="12906" spans="1:18" x14ac:dyDescent="0.3">
      <c r="A12906">
        <v>12905</v>
      </c>
      <c r="B12906">
        <v>2690939352</v>
      </c>
      <c r="C12906" s="1">
        <v>43989</v>
      </c>
      <c r="D12906" t="s">
        <v>97</v>
      </c>
      <c r="E12906" t="s">
        <v>97</v>
      </c>
      <c r="F12906" t="s">
        <v>119</v>
      </c>
      <c r="G12906" t="s">
        <v>46</v>
      </c>
      <c r="H12906" t="s">
        <v>28</v>
      </c>
      <c r="I12906">
        <v>4</v>
      </c>
      <c r="J12906" t="s">
        <v>120</v>
      </c>
      <c r="K12906" t="s">
        <v>2063</v>
      </c>
      <c r="O12906">
        <v>2</v>
      </c>
      <c r="P12906" t="s">
        <v>49</v>
      </c>
      <c r="Q12906" t="s">
        <v>50</v>
      </c>
      <c r="R12906" t="s">
        <v>25</v>
      </c>
    </row>
    <row r="12907" spans="1:18" x14ac:dyDescent="0.3">
      <c r="A12907">
        <v>12906</v>
      </c>
      <c r="B12907">
        <v>2653652314</v>
      </c>
      <c r="C12907" s="1">
        <v>43989</v>
      </c>
      <c r="D12907" t="s">
        <v>17</v>
      </c>
      <c r="E12907" t="s">
        <v>130</v>
      </c>
      <c r="F12907" t="s">
        <v>364</v>
      </c>
      <c r="G12907" t="s">
        <v>19</v>
      </c>
      <c r="H12907" t="s">
        <v>28</v>
      </c>
      <c r="I12907">
        <v>6</v>
      </c>
      <c r="J12907" t="s">
        <v>365</v>
      </c>
      <c r="K12907" t="s">
        <v>7426</v>
      </c>
      <c r="P12907" t="s">
        <v>367</v>
      </c>
      <c r="Q12907" t="s">
        <v>35</v>
      </c>
      <c r="R12907" t="s">
        <v>57</v>
      </c>
    </row>
    <row r="12908" spans="1:18" x14ac:dyDescent="0.3">
      <c r="A12908">
        <v>12907</v>
      </c>
      <c r="B12908">
        <v>2731425838</v>
      </c>
      <c r="C12908" s="1">
        <v>43989</v>
      </c>
      <c r="D12908" t="s">
        <v>17</v>
      </c>
      <c r="E12908" t="s">
        <v>14190</v>
      </c>
      <c r="G12908" t="s">
        <v>19</v>
      </c>
      <c r="H12908" t="s">
        <v>20</v>
      </c>
      <c r="I12908">
        <v>3</v>
      </c>
      <c r="J12908" t="s">
        <v>14191</v>
      </c>
      <c r="K12908" t="s">
        <v>22</v>
      </c>
      <c r="O12908">
        <v>174</v>
      </c>
      <c r="P12908" t="s">
        <v>14192</v>
      </c>
      <c r="Q12908" t="s">
        <v>56</v>
      </c>
      <c r="R12908" t="s">
        <v>57</v>
      </c>
    </row>
    <row r="12909" spans="1:18" x14ac:dyDescent="0.3">
      <c r="A12909">
        <v>12908</v>
      </c>
      <c r="B12909">
        <v>2693783035</v>
      </c>
      <c r="C12909" s="1">
        <v>43989</v>
      </c>
      <c r="D12909" t="s">
        <v>26</v>
      </c>
      <c r="E12909" t="s">
        <v>71</v>
      </c>
      <c r="F12909" t="s">
        <v>19</v>
      </c>
      <c r="G12909" t="s">
        <v>46</v>
      </c>
      <c r="H12909" t="s">
        <v>28</v>
      </c>
      <c r="I12909">
        <v>6</v>
      </c>
      <c r="J12909" t="s">
        <v>154</v>
      </c>
      <c r="K12909" t="s">
        <v>296</v>
      </c>
      <c r="P12909" t="s">
        <v>49</v>
      </c>
      <c r="Q12909" t="s">
        <v>50</v>
      </c>
      <c r="R12909" t="s">
        <v>25</v>
      </c>
    </row>
    <row r="12910" spans="1:18" x14ac:dyDescent="0.3">
      <c r="A12910">
        <v>12909</v>
      </c>
      <c r="B12910">
        <v>2723422964</v>
      </c>
      <c r="C12910" s="1">
        <v>43989</v>
      </c>
      <c r="D12910" t="s">
        <v>17</v>
      </c>
      <c r="E12910" t="s">
        <v>17</v>
      </c>
      <c r="G12910" t="s">
        <v>19</v>
      </c>
      <c r="H12910" t="s">
        <v>28</v>
      </c>
      <c r="I12910">
        <v>3</v>
      </c>
      <c r="J12910" t="s">
        <v>2130</v>
      </c>
      <c r="K12910" t="s">
        <v>14193</v>
      </c>
      <c r="O12910">
        <v>1</v>
      </c>
      <c r="P12910" t="s">
        <v>136</v>
      </c>
      <c r="Q12910" t="s">
        <v>137</v>
      </c>
      <c r="R12910" t="s">
        <v>75</v>
      </c>
    </row>
    <row r="12911" spans="1:18" x14ac:dyDescent="0.3">
      <c r="A12911">
        <v>12910</v>
      </c>
      <c r="B12911">
        <v>2681796302</v>
      </c>
      <c r="C12911" s="1">
        <v>43989</v>
      </c>
      <c r="D12911" t="s">
        <v>17</v>
      </c>
      <c r="E12911" t="s">
        <v>1915</v>
      </c>
      <c r="F12911" t="s">
        <v>14194</v>
      </c>
      <c r="G12911" t="s">
        <v>19</v>
      </c>
      <c r="H12911" t="s">
        <v>20</v>
      </c>
      <c r="I12911">
        <v>2</v>
      </c>
      <c r="J12911" t="s">
        <v>14195</v>
      </c>
      <c r="K12911" t="s">
        <v>1918</v>
      </c>
      <c r="O12911">
        <v>14</v>
      </c>
      <c r="P12911" t="s">
        <v>601</v>
      </c>
      <c r="Q12911" t="s">
        <v>178</v>
      </c>
      <c r="R12911" t="s">
        <v>43</v>
      </c>
    </row>
    <row r="12912" spans="1:18" x14ac:dyDescent="0.3">
      <c r="A12912">
        <v>12911</v>
      </c>
      <c r="B12912">
        <v>2715157848</v>
      </c>
      <c r="C12912" s="1">
        <v>43989</v>
      </c>
      <c r="D12912" t="s">
        <v>449</v>
      </c>
      <c r="E12912" t="s">
        <v>449</v>
      </c>
      <c r="F12912" t="e">
        <f>- La Crosse, WI or Remote</f>
        <v>#NAME?</v>
      </c>
      <c r="G12912" t="s">
        <v>19</v>
      </c>
      <c r="H12912" t="s">
        <v>20</v>
      </c>
      <c r="I12912">
        <v>0</v>
      </c>
      <c r="J12912" t="s">
        <v>14196</v>
      </c>
      <c r="K12912" t="s">
        <v>9041</v>
      </c>
      <c r="L12912">
        <v>40000</v>
      </c>
      <c r="M12912">
        <v>81000</v>
      </c>
      <c r="N12912" t="s">
        <v>217</v>
      </c>
      <c r="O12912">
        <v>2</v>
      </c>
      <c r="P12912" t="s">
        <v>41</v>
      </c>
      <c r="Q12912" t="s">
        <v>42</v>
      </c>
      <c r="R12912" t="s">
        <v>43</v>
      </c>
    </row>
    <row r="12913" spans="1:18" x14ac:dyDescent="0.3">
      <c r="A12913">
        <v>12912</v>
      </c>
      <c r="B12913">
        <v>2543890223</v>
      </c>
      <c r="C12913" s="1">
        <v>43989</v>
      </c>
      <c r="D12913" t="s">
        <v>92</v>
      </c>
      <c r="E12913" t="s">
        <v>14197</v>
      </c>
      <c r="G12913" t="s">
        <v>19</v>
      </c>
      <c r="H12913" t="s">
        <v>20</v>
      </c>
      <c r="I12913">
        <v>2</v>
      </c>
      <c r="J12913" t="s">
        <v>14198</v>
      </c>
      <c r="K12913" t="s">
        <v>22</v>
      </c>
      <c r="P12913" t="s">
        <v>14199</v>
      </c>
      <c r="Q12913" t="s">
        <v>35</v>
      </c>
      <c r="R12913" t="s">
        <v>57</v>
      </c>
    </row>
    <row r="12914" spans="1:18" x14ac:dyDescent="0.3">
      <c r="A12914">
        <v>12913</v>
      </c>
      <c r="B12914">
        <v>2677469084</v>
      </c>
      <c r="C12914" s="1">
        <v>43989</v>
      </c>
      <c r="D12914" t="s">
        <v>882</v>
      </c>
      <c r="E12914" t="s">
        <v>1680</v>
      </c>
      <c r="F12914" t="s">
        <v>52</v>
      </c>
      <c r="G12914" t="s">
        <v>46</v>
      </c>
      <c r="H12914" t="s">
        <v>67</v>
      </c>
      <c r="I12914">
        <v>4</v>
      </c>
      <c r="J12914" t="s">
        <v>1681</v>
      </c>
      <c r="K12914" t="s">
        <v>750</v>
      </c>
      <c r="O12914">
        <v>1</v>
      </c>
      <c r="P12914" t="s">
        <v>921</v>
      </c>
      <c r="Q12914" t="s">
        <v>91</v>
      </c>
      <c r="R12914" t="s">
        <v>147</v>
      </c>
    </row>
    <row r="12915" spans="1:18" x14ac:dyDescent="0.3">
      <c r="A12915">
        <v>12914</v>
      </c>
      <c r="B12915">
        <v>2737528945</v>
      </c>
      <c r="C12915" s="1">
        <v>43989</v>
      </c>
      <c r="D12915" t="s">
        <v>268</v>
      </c>
      <c r="E12915" t="s">
        <v>3483</v>
      </c>
      <c r="G12915" t="s">
        <v>19</v>
      </c>
      <c r="H12915" t="s">
        <v>20</v>
      </c>
      <c r="I12915">
        <v>1</v>
      </c>
      <c r="J12915" t="s">
        <v>14200</v>
      </c>
      <c r="K12915" t="s">
        <v>943</v>
      </c>
      <c r="O12915">
        <v>15</v>
      </c>
      <c r="P12915" t="s">
        <v>2976</v>
      </c>
      <c r="Q12915" t="s">
        <v>137</v>
      </c>
      <c r="R12915" t="s">
        <v>25</v>
      </c>
    </row>
    <row r="12916" spans="1:18" x14ac:dyDescent="0.3">
      <c r="A12916">
        <v>12915</v>
      </c>
      <c r="B12916">
        <v>2680365849</v>
      </c>
      <c r="C12916" s="1">
        <v>43989</v>
      </c>
      <c r="D12916" t="s">
        <v>26</v>
      </c>
      <c r="E12916" t="s">
        <v>71</v>
      </c>
      <c r="G12916" t="s">
        <v>19</v>
      </c>
      <c r="H12916" t="s">
        <v>28</v>
      </c>
      <c r="I12916">
        <v>3</v>
      </c>
      <c r="J12916" t="s">
        <v>14201</v>
      </c>
      <c r="K12916" t="s">
        <v>109</v>
      </c>
      <c r="O12916">
        <v>4</v>
      </c>
      <c r="P12916" t="s">
        <v>136</v>
      </c>
      <c r="Q12916" t="s">
        <v>137</v>
      </c>
      <c r="R12916" t="s">
        <v>75</v>
      </c>
    </row>
    <row r="12917" spans="1:18" x14ac:dyDescent="0.3">
      <c r="A12917">
        <v>12916</v>
      </c>
      <c r="B12917">
        <v>2653682046</v>
      </c>
      <c r="C12917" s="1">
        <v>43989</v>
      </c>
      <c r="D12917" t="s">
        <v>289</v>
      </c>
      <c r="E12917" t="s">
        <v>3636</v>
      </c>
      <c r="G12917" t="s">
        <v>19</v>
      </c>
      <c r="H12917" t="s">
        <v>20</v>
      </c>
      <c r="I12917">
        <v>1</v>
      </c>
      <c r="J12917" t="s">
        <v>3637</v>
      </c>
      <c r="K12917" t="s">
        <v>899</v>
      </c>
      <c r="O12917">
        <v>1</v>
      </c>
      <c r="P12917" t="s">
        <v>506</v>
      </c>
      <c r="Q12917" t="s">
        <v>35</v>
      </c>
      <c r="R12917" t="s">
        <v>147</v>
      </c>
    </row>
    <row r="12918" spans="1:18" x14ac:dyDescent="0.3">
      <c r="A12918">
        <v>12917</v>
      </c>
      <c r="B12918">
        <v>2646773020</v>
      </c>
      <c r="C12918" s="1">
        <v>43989</v>
      </c>
      <c r="D12918" t="s">
        <v>17</v>
      </c>
      <c r="E12918" t="s">
        <v>130</v>
      </c>
      <c r="F12918" t="s">
        <v>14202</v>
      </c>
      <c r="G12918" t="s">
        <v>19</v>
      </c>
      <c r="H12918" t="s">
        <v>28</v>
      </c>
      <c r="I12918">
        <v>2</v>
      </c>
      <c r="J12918" t="s">
        <v>14203</v>
      </c>
      <c r="K12918" t="s">
        <v>22</v>
      </c>
      <c r="O12918">
        <v>7</v>
      </c>
      <c r="P12918" t="s">
        <v>6359</v>
      </c>
      <c r="Q12918" t="s">
        <v>50</v>
      </c>
      <c r="R12918" t="s">
        <v>75</v>
      </c>
    </row>
    <row r="12919" spans="1:18" x14ac:dyDescent="0.3">
      <c r="A12919">
        <v>12918</v>
      </c>
      <c r="B12919">
        <v>2588868573</v>
      </c>
      <c r="C12919" s="1">
        <v>43989</v>
      </c>
      <c r="D12919" t="s">
        <v>58</v>
      </c>
      <c r="E12919" t="s">
        <v>58</v>
      </c>
      <c r="G12919" t="s">
        <v>19</v>
      </c>
      <c r="H12919" t="s">
        <v>67</v>
      </c>
      <c r="I12919">
        <v>3</v>
      </c>
      <c r="J12919" t="s">
        <v>14204</v>
      </c>
      <c r="K12919" t="s">
        <v>528</v>
      </c>
      <c r="O12919">
        <v>72</v>
      </c>
      <c r="P12919" t="s">
        <v>14205</v>
      </c>
      <c r="Q12919" t="s">
        <v>56</v>
      </c>
      <c r="R12919" t="s">
        <v>57</v>
      </c>
    </row>
    <row r="12920" spans="1:18" x14ac:dyDescent="0.3">
      <c r="A12920">
        <v>12919</v>
      </c>
      <c r="B12920">
        <v>2753948127</v>
      </c>
      <c r="C12920" s="1">
        <v>43989</v>
      </c>
      <c r="D12920" t="s">
        <v>289</v>
      </c>
      <c r="E12920" t="s">
        <v>2771</v>
      </c>
      <c r="F12920" t="s">
        <v>2772</v>
      </c>
      <c r="G12920" t="s">
        <v>19</v>
      </c>
      <c r="H12920" t="s">
        <v>28</v>
      </c>
      <c r="I12920">
        <v>2</v>
      </c>
      <c r="J12920" t="s">
        <v>2773</v>
      </c>
      <c r="K12920" t="s">
        <v>109</v>
      </c>
      <c r="L12920">
        <v>142000</v>
      </c>
      <c r="M12920">
        <v>183000</v>
      </c>
      <c r="N12920" t="s">
        <v>217</v>
      </c>
      <c r="O12920">
        <v>11</v>
      </c>
      <c r="P12920" t="s">
        <v>2774</v>
      </c>
      <c r="Q12920" t="s">
        <v>137</v>
      </c>
      <c r="R12920" t="s">
        <v>183</v>
      </c>
    </row>
    <row r="12921" spans="1:18" x14ac:dyDescent="0.3">
      <c r="A12921">
        <v>12920</v>
      </c>
      <c r="B12921">
        <v>2716086341</v>
      </c>
      <c r="C12921" s="1">
        <v>43989</v>
      </c>
      <c r="D12921" t="s">
        <v>17</v>
      </c>
      <c r="E12921" t="s">
        <v>1290</v>
      </c>
      <c r="F12921" t="s">
        <v>1291</v>
      </c>
      <c r="G12921" t="s">
        <v>19</v>
      </c>
      <c r="H12921" t="s">
        <v>67</v>
      </c>
      <c r="I12921">
        <v>3</v>
      </c>
      <c r="J12921" t="s">
        <v>1292</v>
      </c>
      <c r="K12921" t="s">
        <v>1884</v>
      </c>
      <c r="P12921" t="s">
        <v>996</v>
      </c>
      <c r="Q12921" t="s">
        <v>42</v>
      </c>
      <c r="R12921" t="s">
        <v>43</v>
      </c>
    </row>
    <row r="12922" spans="1:18" x14ac:dyDescent="0.3">
      <c r="A12922">
        <v>12921</v>
      </c>
      <c r="B12922">
        <v>2738052716</v>
      </c>
      <c r="C12922" s="1">
        <v>43990</v>
      </c>
      <c r="D12922" t="s">
        <v>358</v>
      </c>
      <c r="E12922" t="s">
        <v>14206</v>
      </c>
      <c r="G12922" t="s">
        <v>19</v>
      </c>
      <c r="H12922" t="s">
        <v>20</v>
      </c>
      <c r="I12922">
        <v>2</v>
      </c>
      <c r="J12922" t="s">
        <v>14207</v>
      </c>
      <c r="K12922" t="s">
        <v>54</v>
      </c>
      <c r="P12922" t="s">
        <v>13839</v>
      </c>
      <c r="Q12922" t="s">
        <v>56</v>
      </c>
      <c r="R12922" t="s">
        <v>57</v>
      </c>
    </row>
    <row r="12923" spans="1:18" x14ac:dyDescent="0.3">
      <c r="A12923">
        <v>12922</v>
      </c>
      <c r="B12923">
        <v>2698169571</v>
      </c>
      <c r="C12923" s="1">
        <v>43990</v>
      </c>
      <c r="D12923" t="s">
        <v>26</v>
      </c>
      <c r="E12923" t="s">
        <v>27</v>
      </c>
      <c r="G12923" t="s">
        <v>46</v>
      </c>
      <c r="H12923" t="s">
        <v>28</v>
      </c>
      <c r="I12923">
        <v>4</v>
      </c>
      <c r="J12923" t="s">
        <v>14208</v>
      </c>
      <c r="K12923" t="s">
        <v>583</v>
      </c>
      <c r="O12923">
        <v>7</v>
      </c>
      <c r="P12923" t="s">
        <v>14209</v>
      </c>
      <c r="Q12923" t="s">
        <v>35</v>
      </c>
      <c r="R12923" t="s">
        <v>75</v>
      </c>
    </row>
    <row r="12924" spans="1:18" x14ac:dyDescent="0.3">
      <c r="A12924">
        <v>12923</v>
      </c>
      <c r="B12924">
        <v>2741518991</v>
      </c>
      <c r="C12924" s="1">
        <v>43990</v>
      </c>
      <c r="D12924" t="s">
        <v>17</v>
      </c>
      <c r="E12924" t="s">
        <v>202</v>
      </c>
      <c r="G12924" t="s">
        <v>19</v>
      </c>
      <c r="H12924" t="s">
        <v>67</v>
      </c>
      <c r="I12924">
        <v>3</v>
      </c>
      <c r="J12924" t="s">
        <v>10998</v>
      </c>
      <c r="K12924" t="s">
        <v>22</v>
      </c>
      <c r="O12924">
        <v>3</v>
      </c>
      <c r="P12924" t="s">
        <v>5600</v>
      </c>
      <c r="Q12924" t="s">
        <v>35</v>
      </c>
      <c r="R12924" t="s">
        <v>25</v>
      </c>
    </row>
    <row r="12925" spans="1:18" x14ac:dyDescent="0.3">
      <c r="A12925">
        <v>12924</v>
      </c>
      <c r="B12925">
        <v>2506701061</v>
      </c>
      <c r="C12925" s="1">
        <v>43990</v>
      </c>
      <c r="D12925" t="s">
        <v>17</v>
      </c>
      <c r="E12925" t="s">
        <v>4147</v>
      </c>
      <c r="G12925" t="s">
        <v>19</v>
      </c>
      <c r="H12925" t="s">
        <v>28</v>
      </c>
      <c r="I12925">
        <v>8</v>
      </c>
      <c r="J12925" t="s">
        <v>2065</v>
      </c>
      <c r="K12925" t="s">
        <v>528</v>
      </c>
      <c r="P12925" t="s">
        <v>96</v>
      </c>
      <c r="Q12925" t="s">
        <v>35</v>
      </c>
      <c r="R12925" t="s">
        <v>25</v>
      </c>
    </row>
    <row r="12926" spans="1:18" x14ac:dyDescent="0.3">
      <c r="A12926">
        <v>12925</v>
      </c>
      <c r="B12926">
        <v>2454070419</v>
      </c>
      <c r="C12926" s="1">
        <v>43990</v>
      </c>
      <c r="D12926" t="s">
        <v>92</v>
      </c>
      <c r="E12926" t="s">
        <v>3047</v>
      </c>
      <c r="G12926" t="s">
        <v>19</v>
      </c>
      <c r="H12926" t="s">
        <v>28</v>
      </c>
      <c r="I12926">
        <v>6</v>
      </c>
      <c r="J12926" t="s">
        <v>14210</v>
      </c>
      <c r="K12926" t="s">
        <v>22</v>
      </c>
      <c r="O12926">
        <v>4</v>
      </c>
      <c r="P12926" t="s">
        <v>1709</v>
      </c>
      <c r="Q12926" t="s">
        <v>50</v>
      </c>
      <c r="R12926" t="s">
        <v>43</v>
      </c>
    </row>
    <row r="12927" spans="1:18" x14ac:dyDescent="0.3">
      <c r="A12927">
        <v>12926</v>
      </c>
      <c r="B12927">
        <v>2713332918</v>
      </c>
      <c r="C12927" s="1">
        <v>43990</v>
      </c>
      <c r="D12927" t="s">
        <v>36</v>
      </c>
      <c r="E12927" t="s">
        <v>618</v>
      </c>
      <c r="F12927" t="s">
        <v>619</v>
      </c>
      <c r="G12927" t="s">
        <v>19</v>
      </c>
      <c r="H12927" t="s">
        <v>67</v>
      </c>
      <c r="I12927">
        <v>2</v>
      </c>
      <c r="J12927" t="s">
        <v>342</v>
      </c>
      <c r="K12927" t="s">
        <v>340</v>
      </c>
      <c r="P12927" t="s">
        <v>70</v>
      </c>
      <c r="Q12927" t="s">
        <v>56</v>
      </c>
      <c r="R12927" t="s">
        <v>25</v>
      </c>
    </row>
    <row r="12928" spans="1:18" x14ac:dyDescent="0.3">
      <c r="A12928">
        <v>12927</v>
      </c>
      <c r="B12928">
        <v>2700043731</v>
      </c>
      <c r="C12928" s="1">
        <v>43990</v>
      </c>
      <c r="D12928" t="s">
        <v>26</v>
      </c>
      <c r="E12928" t="s">
        <v>26</v>
      </c>
      <c r="G12928" t="s">
        <v>19</v>
      </c>
      <c r="H12928" t="s">
        <v>20</v>
      </c>
      <c r="I12928">
        <v>2</v>
      </c>
      <c r="J12928" t="s">
        <v>14211</v>
      </c>
      <c r="K12928" t="s">
        <v>466</v>
      </c>
      <c r="O12928">
        <v>6</v>
      </c>
      <c r="P12928" t="s">
        <v>10684</v>
      </c>
      <c r="Q12928" t="s">
        <v>35</v>
      </c>
      <c r="R12928" t="s">
        <v>111</v>
      </c>
    </row>
    <row r="12929" spans="1:18" x14ac:dyDescent="0.3">
      <c r="A12929">
        <v>12928</v>
      </c>
      <c r="B12929">
        <v>2692694727</v>
      </c>
      <c r="C12929" s="1">
        <v>43990</v>
      </c>
      <c r="D12929" t="s">
        <v>97</v>
      </c>
      <c r="E12929" t="s">
        <v>97</v>
      </c>
      <c r="G12929" t="s">
        <v>19</v>
      </c>
      <c r="H12929" t="s">
        <v>20</v>
      </c>
      <c r="I12929">
        <v>1</v>
      </c>
      <c r="J12929" t="s">
        <v>13838</v>
      </c>
      <c r="K12929" t="s">
        <v>54</v>
      </c>
      <c r="O12929">
        <v>25</v>
      </c>
      <c r="P12929" t="s">
        <v>13839</v>
      </c>
      <c r="Q12929" t="s">
        <v>56</v>
      </c>
      <c r="R12929" t="s">
        <v>57</v>
      </c>
    </row>
    <row r="12930" spans="1:18" x14ac:dyDescent="0.3">
      <c r="A12930">
        <v>12929</v>
      </c>
      <c r="B12930">
        <v>2704284769</v>
      </c>
      <c r="C12930" s="1">
        <v>43990</v>
      </c>
      <c r="D12930" t="s">
        <v>17</v>
      </c>
      <c r="E12930" t="s">
        <v>17</v>
      </c>
      <c r="G12930" t="s">
        <v>19</v>
      </c>
      <c r="H12930" t="s">
        <v>28</v>
      </c>
      <c r="I12930">
        <v>2</v>
      </c>
      <c r="J12930" t="s">
        <v>120</v>
      </c>
      <c r="K12930" t="s">
        <v>22</v>
      </c>
      <c r="O12930">
        <v>9</v>
      </c>
      <c r="P12930" t="s">
        <v>14212</v>
      </c>
      <c r="Q12930" t="s">
        <v>1251</v>
      </c>
      <c r="R12930" t="s">
        <v>57</v>
      </c>
    </row>
    <row r="12931" spans="1:18" x14ac:dyDescent="0.3">
      <c r="A12931">
        <v>12930</v>
      </c>
      <c r="B12931">
        <v>2720182717</v>
      </c>
      <c r="C12931" s="1">
        <v>43990</v>
      </c>
      <c r="D12931" t="s">
        <v>36</v>
      </c>
      <c r="E12931" t="s">
        <v>14213</v>
      </c>
      <c r="G12931" t="s">
        <v>19</v>
      </c>
      <c r="H12931" t="s">
        <v>28</v>
      </c>
      <c r="I12931">
        <v>5</v>
      </c>
      <c r="J12931" t="s">
        <v>14214</v>
      </c>
      <c r="K12931" t="s">
        <v>109</v>
      </c>
      <c r="O12931">
        <v>27</v>
      </c>
      <c r="P12931" t="s">
        <v>2161</v>
      </c>
      <c r="Q12931" t="s">
        <v>35</v>
      </c>
      <c r="R12931" t="s">
        <v>25</v>
      </c>
    </row>
    <row r="12932" spans="1:18" x14ac:dyDescent="0.3">
      <c r="A12932">
        <v>12931</v>
      </c>
      <c r="B12932">
        <v>2749785416</v>
      </c>
      <c r="C12932" s="1">
        <v>43990</v>
      </c>
      <c r="D12932" t="s">
        <v>17</v>
      </c>
      <c r="E12932" t="s">
        <v>14215</v>
      </c>
      <c r="G12932" t="s">
        <v>19</v>
      </c>
      <c r="H12932" t="s">
        <v>28</v>
      </c>
      <c r="I12932">
        <v>6</v>
      </c>
      <c r="J12932" t="s">
        <v>14216</v>
      </c>
      <c r="K12932" t="s">
        <v>296</v>
      </c>
      <c r="O12932">
        <v>10</v>
      </c>
      <c r="P12932" t="s">
        <v>14217</v>
      </c>
      <c r="Q12932" t="s">
        <v>137</v>
      </c>
      <c r="R12932" t="s">
        <v>57</v>
      </c>
    </row>
    <row r="12933" spans="1:18" x14ac:dyDescent="0.3">
      <c r="A12933">
        <v>12932</v>
      </c>
      <c r="B12933">
        <v>2678778130</v>
      </c>
      <c r="C12933" s="1">
        <v>43990</v>
      </c>
      <c r="D12933" t="s">
        <v>17</v>
      </c>
      <c r="E12933" t="s">
        <v>130</v>
      </c>
      <c r="G12933" t="s">
        <v>19</v>
      </c>
      <c r="H12933" t="s">
        <v>28</v>
      </c>
      <c r="I12933">
        <v>2</v>
      </c>
      <c r="J12933" t="s">
        <v>3240</v>
      </c>
      <c r="K12933" t="s">
        <v>628</v>
      </c>
      <c r="P12933" t="s">
        <v>1030</v>
      </c>
      <c r="Q12933" t="s">
        <v>35</v>
      </c>
      <c r="R12933" t="s">
        <v>57</v>
      </c>
    </row>
    <row r="12934" spans="1:18" x14ac:dyDescent="0.3">
      <c r="A12934">
        <v>12933</v>
      </c>
      <c r="B12934">
        <v>2640357419</v>
      </c>
      <c r="C12934" s="1">
        <v>43990</v>
      </c>
      <c r="D12934" t="s">
        <v>26</v>
      </c>
      <c r="E12934" t="s">
        <v>71</v>
      </c>
      <c r="G12934" t="s">
        <v>19</v>
      </c>
      <c r="H12934" t="s">
        <v>28</v>
      </c>
      <c r="I12934">
        <v>7</v>
      </c>
      <c r="J12934" t="s">
        <v>480</v>
      </c>
      <c r="K12934" t="s">
        <v>735</v>
      </c>
      <c r="L12934">
        <v>82000</v>
      </c>
      <c r="M12934">
        <v>123000</v>
      </c>
      <c r="N12934" t="s">
        <v>217</v>
      </c>
      <c r="P12934" t="s">
        <v>208</v>
      </c>
      <c r="Q12934" t="s">
        <v>146</v>
      </c>
      <c r="R12934" t="s">
        <v>25</v>
      </c>
    </row>
    <row r="12935" spans="1:18" x14ac:dyDescent="0.3">
      <c r="A12935">
        <v>12934</v>
      </c>
      <c r="B12935">
        <v>2679181907</v>
      </c>
      <c r="C12935" s="1">
        <v>43990</v>
      </c>
      <c r="D12935" t="s">
        <v>17</v>
      </c>
      <c r="E12935" t="s">
        <v>237</v>
      </c>
      <c r="F12935" t="s">
        <v>14218</v>
      </c>
      <c r="G12935" t="s">
        <v>19</v>
      </c>
      <c r="H12935" t="s">
        <v>28</v>
      </c>
      <c r="I12935">
        <v>6</v>
      </c>
      <c r="J12935" t="s">
        <v>14219</v>
      </c>
      <c r="K12935" t="s">
        <v>553</v>
      </c>
      <c r="L12935">
        <v>131000</v>
      </c>
      <c r="M12935">
        <v>141000</v>
      </c>
      <c r="N12935" t="s">
        <v>217</v>
      </c>
      <c r="O12935">
        <v>5</v>
      </c>
      <c r="P12935" t="s">
        <v>7247</v>
      </c>
      <c r="Q12935" t="s">
        <v>137</v>
      </c>
      <c r="R12935" t="s">
        <v>111</v>
      </c>
    </row>
    <row r="12936" spans="1:18" x14ac:dyDescent="0.3">
      <c r="A12936">
        <v>12935</v>
      </c>
      <c r="B12936">
        <v>2683284642</v>
      </c>
      <c r="C12936" s="1">
        <v>43990</v>
      </c>
      <c r="D12936" t="s">
        <v>17</v>
      </c>
      <c r="E12936" t="s">
        <v>280</v>
      </c>
      <c r="G12936" t="s">
        <v>19</v>
      </c>
      <c r="H12936" t="s">
        <v>20</v>
      </c>
      <c r="I12936">
        <v>1</v>
      </c>
      <c r="J12936" t="s">
        <v>6144</v>
      </c>
      <c r="K12936" t="s">
        <v>466</v>
      </c>
      <c r="O12936">
        <v>1</v>
      </c>
      <c r="P12936" t="s">
        <v>6145</v>
      </c>
      <c r="Q12936" t="s">
        <v>35</v>
      </c>
      <c r="R12936" t="s">
        <v>75</v>
      </c>
    </row>
    <row r="12937" spans="1:18" x14ac:dyDescent="0.3">
      <c r="A12937">
        <v>12936</v>
      </c>
      <c r="B12937">
        <v>2741499188</v>
      </c>
      <c r="C12937" s="1">
        <v>43990</v>
      </c>
      <c r="D12937" t="s">
        <v>58</v>
      </c>
      <c r="E12937" t="s">
        <v>14220</v>
      </c>
      <c r="G12937" t="s">
        <v>46</v>
      </c>
      <c r="H12937" t="s">
        <v>20</v>
      </c>
      <c r="I12937">
        <v>1</v>
      </c>
      <c r="J12937" t="s">
        <v>14221</v>
      </c>
      <c r="K12937" t="s">
        <v>22</v>
      </c>
      <c r="O12937">
        <v>1</v>
      </c>
      <c r="P12937" t="s">
        <v>241</v>
      </c>
      <c r="Q12937" t="s">
        <v>50</v>
      </c>
      <c r="R12937" t="s">
        <v>25</v>
      </c>
    </row>
    <row r="12938" spans="1:18" x14ac:dyDescent="0.3">
      <c r="A12938">
        <v>12937</v>
      </c>
      <c r="B12938">
        <v>2676397265</v>
      </c>
      <c r="C12938" s="1">
        <v>43990</v>
      </c>
      <c r="D12938" t="s">
        <v>17</v>
      </c>
      <c r="E12938" t="s">
        <v>476</v>
      </c>
      <c r="G12938" t="s">
        <v>19</v>
      </c>
      <c r="H12938" t="s">
        <v>28</v>
      </c>
      <c r="I12938">
        <v>2</v>
      </c>
      <c r="J12938" t="s">
        <v>120</v>
      </c>
      <c r="K12938" t="s">
        <v>343</v>
      </c>
      <c r="O12938">
        <v>3</v>
      </c>
      <c r="P12938" t="s">
        <v>267</v>
      </c>
      <c r="Q12938" t="s">
        <v>24</v>
      </c>
      <c r="R12938" t="s">
        <v>25</v>
      </c>
    </row>
    <row r="12939" spans="1:18" x14ac:dyDescent="0.3">
      <c r="A12939">
        <v>12938</v>
      </c>
      <c r="B12939">
        <v>2745298249</v>
      </c>
      <c r="C12939" s="1">
        <v>43990</v>
      </c>
      <c r="D12939" t="s">
        <v>26</v>
      </c>
      <c r="E12939" t="s">
        <v>71</v>
      </c>
      <c r="G12939" t="s">
        <v>19</v>
      </c>
      <c r="H12939" t="s">
        <v>67</v>
      </c>
      <c r="I12939">
        <v>4</v>
      </c>
      <c r="J12939" t="s">
        <v>14222</v>
      </c>
      <c r="K12939" t="s">
        <v>22</v>
      </c>
      <c r="P12939" t="s">
        <v>14223</v>
      </c>
      <c r="Q12939" t="s">
        <v>56</v>
      </c>
      <c r="R12939" t="s">
        <v>75</v>
      </c>
    </row>
    <row r="12940" spans="1:18" x14ac:dyDescent="0.3">
      <c r="A12940">
        <v>12939</v>
      </c>
      <c r="B12940">
        <v>2728529347</v>
      </c>
      <c r="C12940" s="1">
        <v>43990</v>
      </c>
      <c r="D12940" t="s">
        <v>17</v>
      </c>
      <c r="E12940" t="s">
        <v>14224</v>
      </c>
      <c r="G12940" t="s">
        <v>19</v>
      </c>
      <c r="H12940" t="s">
        <v>28</v>
      </c>
      <c r="I12940">
        <v>8</v>
      </c>
      <c r="J12940" t="s">
        <v>14225</v>
      </c>
      <c r="K12940" t="s">
        <v>54</v>
      </c>
      <c r="O12940">
        <v>2</v>
      </c>
      <c r="P12940" t="s">
        <v>136</v>
      </c>
      <c r="Q12940" t="s">
        <v>137</v>
      </c>
      <c r="R12940" t="s">
        <v>75</v>
      </c>
    </row>
    <row r="12941" spans="1:18" x14ac:dyDescent="0.3">
      <c r="A12941">
        <v>12940</v>
      </c>
      <c r="B12941">
        <v>2727450562</v>
      </c>
      <c r="C12941" s="1">
        <v>43990</v>
      </c>
      <c r="D12941" t="s">
        <v>289</v>
      </c>
      <c r="E12941" t="s">
        <v>14226</v>
      </c>
      <c r="G12941" t="s">
        <v>19</v>
      </c>
      <c r="H12941" t="s">
        <v>28</v>
      </c>
      <c r="I12941">
        <v>3</v>
      </c>
      <c r="J12941" t="s">
        <v>14227</v>
      </c>
      <c r="K12941" t="s">
        <v>22</v>
      </c>
      <c r="O12941">
        <v>5</v>
      </c>
      <c r="P12941" t="s">
        <v>3761</v>
      </c>
      <c r="Q12941" t="s">
        <v>35</v>
      </c>
      <c r="R12941" t="s">
        <v>25</v>
      </c>
    </row>
    <row r="12942" spans="1:18" x14ac:dyDescent="0.3">
      <c r="A12942">
        <v>12941</v>
      </c>
      <c r="B12942">
        <v>2684130973</v>
      </c>
      <c r="C12942" s="1">
        <v>43990</v>
      </c>
      <c r="D12942" t="s">
        <v>17</v>
      </c>
      <c r="E12942" t="s">
        <v>17</v>
      </c>
      <c r="G12942" t="s">
        <v>19</v>
      </c>
      <c r="H12942" t="s">
        <v>28</v>
      </c>
      <c r="I12942">
        <v>5</v>
      </c>
      <c r="J12942" t="s">
        <v>5743</v>
      </c>
      <c r="K12942" t="s">
        <v>207</v>
      </c>
      <c r="O12942">
        <v>3</v>
      </c>
      <c r="P12942" t="s">
        <v>422</v>
      </c>
      <c r="Q12942" t="s">
        <v>35</v>
      </c>
      <c r="R12942" t="s">
        <v>25</v>
      </c>
    </row>
    <row r="12943" spans="1:18" x14ac:dyDescent="0.3">
      <c r="A12943">
        <v>12942</v>
      </c>
      <c r="B12943">
        <v>2666134944</v>
      </c>
      <c r="C12943" s="1">
        <v>43990</v>
      </c>
      <c r="D12943" t="s">
        <v>97</v>
      </c>
      <c r="E12943" t="s">
        <v>13952</v>
      </c>
      <c r="G12943" t="s">
        <v>19</v>
      </c>
      <c r="H12943" t="s">
        <v>28</v>
      </c>
      <c r="I12943">
        <v>3</v>
      </c>
      <c r="J12943" t="s">
        <v>13953</v>
      </c>
      <c r="K12943" t="s">
        <v>421</v>
      </c>
      <c r="O12943">
        <v>6</v>
      </c>
      <c r="P12943" t="s">
        <v>1175</v>
      </c>
      <c r="Q12943" t="s">
        <v>1176</v>
      </c>
      <c r="R12943" t="s">
        <v>43</v>
      </c>
    </row>
    <row r="12944" spans="1:18" x14ac:dyDescent="0.3">
      <c r="A12944">
        <v>12943</v>
      </c>
      <c r="B12944">
        <v>2715140083</v>
      </c>
      <c r="C12944" s="1">
        <v>43990</v>
      </c>
      <c r="D12944" t="s">
        <v>17</v>
      </c>
      <c r="E12944" t="s">
        <v>3783</v>
      </c>
      <c r="F12944" t="s">
        <v>3784</v>
      </c>
      <c r="G12944" t="s">
        <v>19</v>
      </c>
      <c r="H12944" t="s">
        <v>20</v>
      </c>
      <c r="I12944">
        <v>1</v>
      </c>
      <c r="J12944" t="s">
        <v>3785</v>
      </c>
      <c r="K12944" t="s">
        <v>321</v>
      </c>
      <c r="P12944" t="s">
        <v>1140</v>
      </c>
      <c r="Q12944" t="s">
        <v>35</v>
      </c>
      <c r="R12944" t="s">
        <v>25</v>
      </c>
    </row>
    <row r="12945" spans="1:18" x14ac:dyDescent="0.3">
      <c r="A12945">
        <v>12944</v>
      </c>
      <c r="B12945">
        <v>2679412476</v>
      </c>
      <c r="C12945" s="1">
        <v>43990</v>
      </c>
      <c r="D12945" t="s">
        <v>44</v>
      </c>
      <c r="E12945" t="s">
        <v>14228</v>
      </c>
      <c r="G12945" t="s">
        <v>46</v>
      </c>
      <c r="H12945" t="s">
        <v>20</v>
      </c>
      <c r="I12945">
        <v>2</v>
      </c>
      <c r="J12945" t="s">
        <v>14229</v>
      </c>
      <c r="K12945" t="s">
        <v>581</v>
      </c>
      <c r="P12945" t="s">
        <v>241</v>
      </c>
      <c r="Q12945" t="s">
        <v>50</v>
      </c>
      <c r="R12945" t="s">
        <v>25</v>
      </c>
    </row>
    <row r="12946" spans="1:18" x14ac:dyDescent="0.3">
      <c r="A12946">
        <v>12945</v>
      </c>
      <c r="B12946">
        <v>2720488967</v>
      </c>
      <c r="C12946" s="1">
        <v>43990</v>
      </c>
      <c r="D12946" t="s">
        <v>97</v>
      </c>
      <c r="E12946" t="s">
        <v>5517</v>
      </c>
      <c r="F12946" t="s">
        <v>5518</v>
      </c>
      <c r="G12946" t="s">
        <v>19</v>
      </c>
      <c r="H12946" t="s">
        <v>28</v>
      </c>
      <c r="I12946">
        <v>3</v>
      </c>
      <c r="J12946" t="s">
        <v>5519</v>
      </c>
      <c r="K12946" t="s">
        <v>340</v>
      </c>
      <c r="O12946">
        <v>7</v>
      </c>
      <c r="P12946" t="s">
        <v>136</v>
      </c>
      <c r="Q12946" t="s">
        <v>137</v>
      </c>
      <c r="R12946" t="s">
        <v>75</v>
      </c>
    </row>
    <row r="12947" spans="1:18" x14ac:dyDescent="0.3">
      <c r="A12947">
        <v>12946</v>
      </c>
      <c r="B12947">
        <v>2677409014</v>
      </c>
      <c r="C12947" s="1">
        <v>43990</v>
      </c>
      <c r="D12947" t="s">
        <v>97</v>
      </c>
      <c r="E12947" t="s">
        <v>156</v>
      </c>
      <c r="G12947" t="s">
        <v>19</v>
      </c>
      <c r="H12947" t="s">
        <v>28</v>
      </c>
      <c r="I12947">
        <v>6</v>
      </c>
      <c r="J12947" t="s">
        <v>3472</v>
      </c>
      <c r="K12947" t="s">
        <v>1936</v>
      </c>
      <c r="O12947">
        <v>17</v>
      </c>
      <c r="P12947" t="s">
        <v>136</v>
      </c>
      <c r="Q12947" t="s">
        <v>137</v>
      </c>
      <c r="R12947" t="s">
        <v>75</v>
      </c>
    </row>
    <row r="12948" spans="1:18" x14ac:dyDescent="0.3">
      <c r="A12948">
        <v>12947</v>
      </c>
      <c r="B12948">
        <v>2680063172</v>
      </c>
      <c r="C12948" s="1">
        <v>43990</v>
      </c>
      <c r="D12948" t="s">
        <v>65</v>
      </c>
      <c r="E12948" t="s">
        <v>65</v>
      </c>
      <c r="G12948" t="s">
        <v>46</v>
      </c>
      <c r="H12948" t="s">
        <v>28</v>
      </c>
      <c r="I12948">
        <v>8</v>
      </c>
      <c r="J12948" t="s">
        <v>4851</v>
      </c>
      <c r="K12948" t="s">
        <v>22</v>
      </c>
      <c r="O12948">
        <v>30</v>
      </c>
      <c r="P12948" t="s">
        <v>1482</v>
      </c>
      <c r="Q12948" t="s">
        <v>137</v>
      </c>
      <c r="R12948" t="s">
        <v>25</v>
      </c>
    </row>
    <row r="12949" spans="1:18" x14ac:dyDescent="0.3">
      <c r="A12949">
        <v>12948</v>
      </c>
      <c r="B12949">
        <v>2669930720</v>
      </c>
      <c r="C12949" s="1">
        <v>43990</v>
      </c>
      <c r="D12949" t="s">
        <v>17</v>
      </c>
      <c r="E12949" t="s">
        <v>830</v>
      </c>
      <c r="G12949" t="s">
        <v>19</v>
      </c>
      <c r="H12949" t="s">
        <v>20</v>
      </c>
      <c r="I12949">
        <v>4</v>
      </c>
      <c r="J12949" t="s">
        <v>831</v>
      </c>
      <c r="K12949" t="s">
        <v>73</v>
      </c>
      <c r="O12949">
        <v>3</v>
      </c>
      <c r="P12949" t="s">
        <v>85</v>
      </c>
      <c r="Q12949" t="s">
        <v>35</v>
      </c>
      <c r="R12949" t="s">
        <v>25</v>
      </c>
    </row>
    <row r="12950" spans="1:18" x14ac:dyDescent="0.3">
      <c r="A12950">
        <v>12949</v>
      </c>
      <c r="B12950">
        <v>2590415910</v>
      </c>
      <c r="C12950" s="1">
        <v>43990</v>
      </c>
      <c r="D12950" t="s">
        <v>17</v>
      </c>
      <c r="E12950" t="s">
        <v>14230</v>
      </c>
      <c r="G12950" t="s">
        <v>19</v>
      </c>
      <c r="H12950" t="s">
        <v>20</v>
      </c>
      <c r="I12950">
        <v>4</v>
      </c>
      <c r="J12950" t="s">
        <v>14231</v>
      </c>
      <c r="K12950" t="s">
        <v>22</v>
      </c>
      <c r="O12950">
        <v>22</v>
      </c>
      <c r="P12950" t="s">
        <v>9390</v>
      </c>
      <c r="Q12950" t="s">
        <v>24</v>
      </c>
      <c r="R12950" t="s">
        <v>57</v>
      </c>
    </row>
    <row r="12951" spans="1:18" x14ac:dyDescent="0.3">
      <c r="A12951">
        <v>12950</v>
      </c>
      <c r="B12951">
        <v>2749918329</v>
      </c>
      <c r="C12951" s="1">
        <v>43990</v>
      </c>
      <c r="D12951" t="s">
        <v>3187</v>
      </c>
      <c r="E12951" t="s">
        <v>3187</v>
      </c>
      <c r="F12951" t="e">
        <f>- Protein Expression &amp; Conjugation</f>
        <v>#NAME?</v>
      </c>
      <c r="G12951" t="s">
        <v>19</v>
      </c>
      <c r="H12951" t="s">
        <v>67</v>
      </c>
      <c r="I12951">
        <v>4</v>
      </c>
      <c r="J12951" t="s">
        <v>120</v>
      </c>
      <c r="K12951" t="s">
        <v>22</v>
      </c>
      <c r="O12951">
        <v>11</v>
      </c>
      <c r="P12951" t="s">
        <v>5561</v>
      </c>
      <c r="Q12951" t="s">
        <v>497</v>
      </c>
      <c r="R12951" t="s">
        <v>25</v>
      </c>
    </row>
    <row r="12952" spans="1:18" x14ac:dyDescent="0.3">
      <c r="A12952">
        <v>12951</v>
      </c>
      <c r="B12952">
        <v>2680567955</v>
      </c>
      <c r="C12952" s="1">
        <v>43990</v>
      </c>
      <c r="D12952" t="s">
        <v>17</v>
      </c>
      <c r="E12952" t="s">
        <v>17</v>
      </c>
      <c r="F12952" t="s">
        <v>14232</v>
      </c>
      <c r="G12952" t="s">
        <v>19</v>
      </c>
      <c r="H12952" t="s">
        <v>28</v>
      </c>
      <c r="I12952">
        <v>4</v>
      </c>
      <c r="J12952" t="s">
        <v>120</v>
      </c>
      <c r="K12952" t="s">
        <v>14233</v>
      </c>
      <c r="P12952" t="s">
        <v>14234</v>
      </c>
      <c r="Q12952" t="s">
        <v>91</v>
      </c>
      <c r="R12952" t="s">
        <v>25</v>
      </c>
    </row>
    <row r="12953" spans="1:18" x14ac:dyDescent="0.3">
      <c r="A12953">
        <v>12952</v>
      </c>
      <c r="B12953">
        <v>2718230804</v>
      </c>
      <c r="C12953" s="1">
        <v>43991</v>
      </c>
      <c r="D12953" t="s">
        <v>26</v>
      </c>
      <c r="E12953" t="s">
        <v>26</v>
      </c>
      <c r="G12953" t="s">
        <v>19</v>
      </c>
      <c r="H12953" t="s">
        <v>20</v>
      </c>
      <c r="I12953">
        <v>3</v>
      </c>
      <c r="J12953" t="s">
        <v>14235</v>
      </c>
      <c r="K12953" t="s">
        <v>4677</v>
      </c>
      <c r="O12953">
        <v>27</v>
      </c>
      <c r="P12953" t="s">
        <v>1021</v>
      </c>
      <c r="Q12953" t="s">
        <v>56</v>
      </c>
      <c r="R12953" t="s">
        <v>25</v>
      </c>
    </row>
    <row r="12954" spans="1:18" x14ac:dyDescent="0.3">
      <c r="A12954">
        <v>12953</v>
      </c>
      <c r="B12954">
        <v>2685639529</v>
      </c>
      <c r="C12954" s="1">
        <v>43991</v>
      </c>
      <c r="D12954" t="s">
        <v>17</v>
      </c>
      <c r="E12954" t="s">
        <v>130</v>
      </c>
      <c r="G12954" t="s">
        <v>19</v>
      </c>
      <c r="H12954" t="s">
        <v>67</v>
      </c>
      <c r="I12954">
        <v>3</v>
      </c>
      <c r="J12954" t="s">
        <v>10560</v>
      </c>
      <c r="K12954" t="s">
        <v>109</v>
      </c>
      <c r="P12954" t="s">
        <v>6815</v>
      </c>
      <c r="Q12954" t="s">
        <v>3898</v>
      </c>
      <c r="R12954" t="s">
        <v>111</v>
      </c>
    </row>
    <row r="12955" spans="1:18" x14ac:dyDescent="0.3">
      <c r="A12955">
        <v>12954</v>
      </c>
      <c r="B12955">
        <v>2713544259</v>
      </c>
      <c r="C12955" s="1">
        <v>43991</v>
      </c>
      <c r="D12955" t="s">
        <v>65</v>
      </c>
      <c r="E12955" t="s">
        <v>1019</v>
      </c>
      <c r="G12955" t="s">
        <v>19</v>
      </c>
      <c r="H12955" t="s">
        <v>798</v>
      </c>
      <c r="I12955">
        <v>8</v>
      </c>
      <c r="J12955" t="s">
        <v>14236</v>
      </c>
      <c r="K12955" t="s">
        <v>170</v>
      </c>
      <c r="O12955">
        <v>1</v>
      </c>
      <c r="P12955" t="s">
        <v>14237</v>
      </c>
      <c r="Q12955" t="s">
        <v>50</v>
      </c>
      <c r="R12955" t="s">
        <v>111</v>
      </c>
    </row>
    <row r="12956" spans="1:18" x14ac:dyDescent="0.3">
      <c r="A12956">
        <v>12955</v>
      </c>
      <c r="B12956">
        <v>2726220697</v>
      </c>
      <c r="C12956" s="1">
        <v>43991</v>
      </c>
      <c r="D12956" t="s">
        <v>507</v>
      </c>
      <c r="E12956" t="s">
        <v>507</v>
      </c>
      <c r="G12956" t="s">
        <v>19</v>
      </c>
      <c r="H12956" t="s">
        <v>67</v>
      </c>
      <c r="I12956">
        <v>5</v>
      </c>
      <c r="J12956" t="s">
        <v>4945</v>
      </c>
      <c r="K12956" t="s">
        <v>22</v>
      </c>
      <c r="O12956">
        <v>4</v>
      </c>
      <c r="P12956" t="s">
        <v>5562</v>
      </c>
      <c r="Q12956" t="s">
        <v>3898</v>
      </c>
      <c r="R12956" t="s">
        <v>111</v>
      </c>
    </row>
    <row r="12957" spans="1:18" x14ac:dyDescent="0.3">
      <c r="A12957">
        <v>12956</v>
      </c>
      <c r="B12957">
        <v>2711785055</v>
      </c>
      <c r="C12957" s="1">
        <v>43991</v>
      </c>
      <c r="D12957" t="s">
        <v>17</v>
      </c>
      <c r="E12957" t="s">
        <v>130</v>
      </c>
      <c r="F12957" t="s">
        <v>2820</v>
      </c>
      <c r="G12957" t="s">
        <v>19</v>
      </c>
      <c r="H12957" t="s">
        <v>28</v>
      </c>
      <c r="I12957">
        <v>4</v>
      </c>
      <c r="J12957" t="s">
        <v>2821</v>
      </c>
      <c r="K12957" t="s">
        <v>222</v>
      </c>
      <c r="O12957">
        <v>8</v>
      </c>
      <c r="P12957" t="s">
        <v>2822</v>
      </c>
      <c r="Q12957" t="s">
        <v>35</v>
      </c>
      <c r="R12957" t="s">
        <v>57</v>
      </c>
    </row>
    <row r="12958" spans="1:18" x14ac:dyDescent="0.3">
      <c r="A12958">
        <v>12957</v>
      </c>
      <c r="B12958">
        <v>2690947038</v>
      </c>
      <c r="C12958" s="1">
        <v>43991</v>
      </c>
      <c r="D12958" t="s">
        <v>97</v>
      </c>
      <c r="E12958" t="s">
        <v>97</v>
      </c>
      <c r="F12958" t="s">
        <v>119</v>
      </c>
      <c r="G12958" t="s">
        <v>46</v>
      </c>
      <c r="H12958" t="s">
        <v>28</v>
      </c>
      <c r="I12958">
        <v>7</v>
      </c>
      <c r="J12958" t="s">
        <v>120</v>
      </c>
      <c r="K12958" t="s">
        <v>1968</v>
      </c>
      <c r="P12958" t="s">
        <v>49</v>
      </c>
      <c r="Q12958" t="s">
        <v>50</v>
      </c>
      <c r="R12958" t="s">
        <v>25</v>
      </c>
    </row>
    <row r="12959" spans="1:18" x14ac:dyDescent="0.3">
      <c r="A12959">
        <v>12958</v>
      </c>
      <c r="B12959">
        <v>2738362476</v>
      </c>
      <c r="C12959" s="1">
        <v>43991</v>
      </c>
      <c r="D12959" t="s">
        <v>86</v>
      </c>
      <c r="E12959" t="s">
        <v>86</v>
      </c>
      <c r="G12959" t="s">
        <v>46</v>
      </c>
      <c r="H12959" t="s">
        <v>28</v>
      </c>
      <c r="I12959">
        <v>3</v>
      </c>
      <c r="J12959" t="s">
        <v>101</v>
      </c>
      <c r="K12959" t="s">
        <v>1150</v>
      </c>
      <c r="P12959" t="s">
        <v>49</v>
      </c>
      <c r="Q12959" t="s">
        <v>50</v>
      </c>
      <c r="R12959" t="s">
        <v>25</v>
      </c>
    </row>
    <row r="12960" spans="1:18" x14ac:dyDescent="0.3">
      <c r="A12960">
        <v>12959</v>
      </c>
      <c r="B12960">
        <v>2621824109</v>
      </c>
      <c r="C12960" s="1">
        <v>43991</v>
      </c>
      <c r="D12960" t="s">
        <v>654</v>
      </c>
      <c r="E12960" t="s">
        <v>654</v>
      </c>
      <c r="G12960" t="s">
        <v>19</v>
      </c>
      <c r="H12960" t="s">
        <v>20</v>
      </c>
      <c r="I12960">
        <v>1</v>
      </c>
      <c r="J12960" t="s">
        <v>920</v>
      </c>
      <c r="K12960" t="s">
        <v>128</v>
      </c>
      <c r="O12960">
        <v>5</v>
      </c>
      <c r="P12960" t="s">
        <v>921</v>
      </c>
      <c r="Q12960" t="s">
        <v>91</v>
      </c>
      <c r="R12960" t="s">
        <v>147</v>
      </c>
    </row>
    <row r="12961" spans="1:18" x14ac:dyDescent="0.3">
      <c r="A12961">
        <v>12960</v>
      </c>
      <c r="B12961">
        <v>2622832572</v>
      </c>
      <c r="C12961" s="1">
        <v>43991</v>
      </c>
      <c r="D12961" t="s">
        <v>230</v>
      </c>
      <c r="E12961" t="s">
        <v>2849</v>
      </c>
      <c r="G12961" t="s">
        <v>19</v>
      </c>
      <c r="H12961" t="s">
        <v>28</v>
      </c>
      <c r="I12961">
        <v>3</v>
      </c>
      <c r="J12961" t="s">
        <v>14238</v>
      </c>
      <c r="K12961" t="s">
        <v>581</v>
      </c>
      <c r="O12961">
        <v>16</v>
      </c>
      <c r="P12961" t="s">
        <v>5001</v>
      </c>
      <c r="Q12961" t="s">
        <v>56</v>
      </c>
      <c r="R12961" t="s">
        <v>43</v>
      </c>
    </row>
    <row r="12962" spans="1:18" x14ac:dyDescent="0.3">
      <c r="A12962">
        <v>12961</v>
      </c>
      <c r="B12962">
        <v>2715069793</v>
      </c>
      <c r="C12962" s="1">
        <v>43991</v>
      </c>
      <c r="D12962" t="s">
        <v>36</v>
      </c>
      <c r="E12962" t="s">
        <v>457</v>
      </c>
      <c r="G12962" t="s">
        <v>19</v>
      </c>
      <c r="H12962" t="s">
        <v>28</v>
      </c>
      <c r="I12962">
        <v>3</v>
      </c>
      <c r="J12962" t="s">
        <v>3026</v>
      </c>
      <c r="K12962" t="s">
        <v>1866</v>
      </c>
      <c r="O12962">
        <v>1</v>
      </c>
      <c r="P12962" t="s">
        <v>422</v>
      </c>
      <c r="Q12962" t="s">
        <v>35</v>
      </c>
      <c r="R12962" t="s">
        <v>25</v>
      </c>
    </row>
    <row r="12963" spans="1:18" x14ac:dyDescent="0.3">
      <c r="A12963">
        <v>12962</v>
      </c>
      <c r="B12963">
        <v>2699526890</v>
      </c>
      <c r="C12963" s="1">
        <v>43991</v>
      </c>
      <c r="D12963" t="s">
        <v>65</v>
      </c>
      <c r="E12963" t="s">
        <v>2813</v>
      </c>
      <c r="F12963" t="s">
        <v>2814</v>
      </c>
      <c r="G12963" t="s">
        <v>19</v>
      </c>
      <c r="H12963" t="s">
        <v>28</v>
      </c>
      <c r="I12963">
        <v>5</v>
      </c>
      <c r="J12963" t="s">
        <v>2815</v>
      </c>
      <c r="K12963" t="s">
        <v>243</v>
      </c>
      <c r="O12963">
        <v>2</v>
      </c>
      <c r="P12963" t="s">
        <v>350</v>
      </c>
      <c r="Q12963" t="s">
        <v>24</v>
      </c>
      <c r="R12963" t="s">
        <v>25</v>
      </c>
    </row>
    <row r="12964" spans="1:18" x14ac:dyDescent="0.3">
      <c r="A12964">
        <v>12963</v>
      </c>
      <c r="B12964">
        <v>2512689636</v>
      </c>
      <c r="C12964" s="1">
        <v>43991</v>
      </c>
      <c r="D12964" t="s">
        <v>92</v>
      </c>
      <c r="E12964" t="s">
        <v>175</v>
      </c>
      <c r="G12964" t="s">
        <v>19</v>
      </c>
      <c r="H12964" t="s">
        <v>67</v>
      </c>
      <c r="I12964">
        <v>5</v>
      </c>
      <c r="J12964" t="s">
        <v>5984</v>
      </c>
      <c r="K12964" t="s">
        <v>165</v>
      </c>
      <c r="O12964">
        <v>1</v>
      </c>
      <c r="P12964" t="s">
        <v>1047</v>
      </c>
      <c r="Q12964" t="s">
        <v>35</v>
      </c>
      <c r="R12964" t="s">
        <v>147</v>
      </c>
    </row>
    <row r="12965" spans="1:18" x14ac:dyDescent="0.3">
      <c r="A12965">
        <v>12964</v>
      </c>
      <c r="B12965">
        <v>2499146051</v>
      </c>
      <c r="C12965" s="1">
        <v>43991</v>
      </c>
      <c r="D12965" t="s">
        <v>632</v>
      </c>
      <c r="E12965" t="s">
        <v>632</v>
      </c>
      <c r="G12965" t="s">
        <v>19</v>
      </c>
      <c r="H12965" t="s">
        <v>67</v>
      </c>
      <c r="I12965">
        <v>4</v>
      </c>
      <c r="J12965" t="s">
        <v>14239</v>
      </c>
      <c r="K12965" t="s">
        <v>2559</v>
      </c>
      <c r="O12965">
        <v>19</v>
      </c>
      <c r="P12965" t="s">
        <v>1243</v>
      </c>
      <c r="Q12965" t="s">
        <v>56</v>
      </c>
      <c r="R12965" t="s">
        <v>43</v>
      </c>
    </row>
    <row r="12966" spans="1:18" x14ac:dyDescent="0.3">
      <c r="A12966">
        <v>12965</v>
      </c>
      <c r="B12966">
        <v>2689885533</v>
      </c>
      <c r="C12966" s="1">
        <v>43991</v>
      </c>
      <c r="D12966" t="s">
        <v>26</v>
      </c>
      <c r="E12966" t="s">
        <v>71</v>
      </c>
      <c r="F12966" t="s">
        <v>19</v>
      </c>
      <c r="G12966" t="s">
        <v>46</v>
      </c>
      <c r="H12966" t="s">
        <v>28</v>
      </c>
      <c r="I12966">
        <v>10</v>
      </c>
      <c r="J12966" t="s">
        <v>154</v>
      </c>
      <c r="K12966" t="s">
        <v>95</v>
      </c>
      <c r="P12966" t="s">
        <v>49</v>
      </c>
      <c r="Q12966" t="s">
        <v>50</v>
      </c>
      <c r="R12966" t="s">
        <v>25</v>
      </c>
    </row>
    <row r="12967" spans="1:18" x14ac:dyDescent="0.3">
      <c r="A12967">
        <v>12966</v>
      </c>
      <c r="B12967">
        <v>2716022281</v>
      </c>
      <c r="C12967" s="1">
        <v>43991</v>
      </c>
      <c r="D12967" t="s">
        <v>65</v>
      </c>
      <c r="E12967" t="s">
        <v>12985</v>
      </c>
      <c r="G12967" t="s">
        <v>19</v>
      </c>
      <c r="H12967" t="s">
        <v>67</v>
      </c>
      <c r="I12967">
        <v>5</v>
      </c>
      <c r="J12967" t="s">
        <v>14240</v>
      </c>
      <c r="K12967" t="s">
        <v>1694</v>
      </c>
      <c r="O12967">
        <v>1</v>
      </c>
      <c r="P12967" t="s">
        <v>14241</v>
      </c>
      <c r="Q12967" t="s">
        <v>56</v>
      </c>
      <c r="R12967" t="s">
        <v>75</v>
      </c>
    </row>
    <row r="12968" spans="1:18" x14ac:dyDescent="0.3">
      <c r="A12968">
        <v>12967</v>
      </c>
      <c r="B12968">
        <v>2717401639</v>
      </c>
      <c r="C12968" s="1">
        <v>43991</v>
      </c>
      <c r="D12968" t="s">
        <v>97</v>
      </c>
      <c r="E12968" t="s">
        <v>97</v>
      </c>
      <c r="G12968" t="s">
        <v>46</v>
      </c>
      <c r="H12968" t="s">
        <v>28</v>
      </c>
      <c r="I12968">
        <v>3</v>
      </c>
      <c r="J12968" t="s">
        <v>14242</v>
      </c>
      <c r="K12968" t="s">
        <v>628</v>
      </c>
      <c r="O12968">
        <v>19</v>
      </c>
      <c r="P12968" t="s">
        <v>629</v>
      </c>
      <c r="Q12968" t="s">
        <v>137</v>
      </c>
      <c r="R12968" t="s">
        <v>57</v>
      </c>
    </row>
    <row r="12969" spans="1:18" x14ac:dyDescent="0.3">
      <c r="A12969">
        <v>12968</v>
      </c>
      <c r="B12969">
        <v>2681860008</v>
      </c>
      <c r="C12969" s="1">
        <v>43991</v>
      </c>
      <c r="D12969" t="s">
        <v>17</v>
      </c>
      <c r="E12969" t="s">
        <v>17</v>
      </c>
      <c r="G12969" t="s">
        <v>19</v>
      </c>
      <c r="H12969" t="s">
        <v>20</v>
      </c>
      <c r="I12969">
        <v>2</v>
      </c>
      <c r="J12969" t="s">
        <v>14243</v>
      </c>
      <c r="K12969" t="s">
        <v>22</v>
      </c>
      <c r="O12969">
        <v>38</v>
      </c>
      <c r="P12969" t="s">
        <v>14244</v>
      </c>
      <c r="Q12969" t="s">
        <v>2877</v>
      </c>
      <c r="R12969" t="s">
        <v>75</v>
      </c>
    </row>
    <row r="12970" spans="1:18" x14ac:dyDescent="0.3">
      <c r="A12970">
        <v>12969</v>
      </c>
      <c r="B12970">
        <v>2705700839</v>
      </c>
      <c r="C12970" s="1">
        <v>43991</v>
      </c>
      <c r="D12970" t="s">
        <v>17</v>
      </c>
      <c r="E12970" t="s">
        <v>17</v>
      </c>
      <c r="F12970" t="s">
        <v>5825</v>
      </c>
      <c r="G12970" t="s">
        <v>19</v>
      </c>
      <c r="H12970" t="s">
        <v>20</v>
      </c>
      <c r="I12970">
        <v>2</v>
      </c>
      <c r="J12970" t="s">
        <v>8767</v>
      </c>
      <c r="K12970" t="s">
        <v>2116</v>
      </c>
      <c r="P12970" t="s">
        <v>166</v>
      </c>
      <c r="Q12970" t="s">
        <v>167</v>
      </c>
      <c r="R12970" t="s">
        <v>111</v>
      </c>
    </row>
    <row r="12971" spans="1:18" x14ac:dyDescent="0.3">
      <c r="A12971">
        <v>12970</v>
      </c>
      <c r="B12971">
        <v>2657218877</v>
      </c>
      <c r="C12971" s="1">
        <v>43991</v>
      </c>
      <c r="D12971" t="s">
        <v>26</v>
      </c>
      <c r="E12971" t="s">
        <v>71</v>
      </c>
      <c r="F12971" t="s">
        <v>119</v>
      </c>
      <c r="G12971" t="s">
        <v>46</v>
      </c>
      <c r="H12971" t="s">
        <v>28</v>
      </c>
      <c r="I12971">
        <v>4</v>
      </c>
      <c r="J12971" t="s">
        <v>154</v>
      </c>
      <c r="K12971" t="s">
        <v>2183</v>
      </c>
      <c r="P12971" t="s">
        <v>49</v>
      </c>
      <c r="Q12971" t="s">
        <v>50</v>
      </c>
      <c r="R12971" t="s">
        <v>25</v>
      </c>
    </row>
    <row r="12972" spans="1:18" x14ac:dyDescent="0.3">
      <c r="A12972">
        <v>12971</v>
      </c>
      <c r="B12972">
        <v>2703963960</v>
      </c>
      <c r="C12972" s="1">
        <v>43991</v>
      </c>
      <c r="D12972" t="s">
        <v>17</v>
      </c>
      <c r="E12972" t="s">
        <v>14245</v>
      </c>
      <c r="G12972" t="s">
        <v>19</v>
      </c>
      <c r="H12972" t="s">
        <v>67</v>
      </c>
      <c r="I12972">
        <v>5</v>
      </c>
      <c r="J12972" t="s">
        <v>1093</v>
      </c>
      <c r="K12972" t="s">
        <v>22</v>
      </c>
      <c r="O12972">
        <v>2</v>
      </c>
      <c r="P12972" t="s">
        <v>3576</v>
      </c>
      <c r="Q12972" t="s">
        <v>35</v>
      </c>
      <c r="R12972" t="s">
        <v>25</v>
      </c>
    </row>
    <row r="12973" spans="1:18" x14ac:dyDescent="0.3">
      <c r="A12973">
        <v>12972</v>
      </c>
      <c r="B12973">
        <v>2642444921</v>
      </c>
      <c r="C12973" s="1">
        <v>43991</v>
      </c>
      <c r="D12973" t="s">
        <v>17</v>
      </c>
      <c r="E12973" t="s">
        <v>472</v>
      </c>
      <c r="F12973" t="s">
        <v>473</v>
      </c>
      <c r="G12973" t="s">
        <v>19</v>
      </c>
      <c r="H12973" t="s">
        <v>28</v>
      </c>
      <c r="I12973">
        <v>8</v>
      </c>
      <c r="J12973" t="s">
        <v>474</v>
      </c>
      <c r="K12973" t="s">
        <v>9695</v>
      </c>
      <c r="P12973" t="s">
        <v>234</v>
      </c>
      <c r="Q12973" t="s">
        <v>35</v>
      </c>
      <c r="R12973" t="s">
        <v>25</v>
      </c>
    </row>
    <row r="12974" spans="1:18" x14ac:dyDescent="0.3">
      <c r="A12974">
        <v>12973</v>
      </c>
      <c r="B12974">
        <v>2690938507</v>
      </c>
      <c r="C12974" s="1">
        <v>43991</v>
      </c>
      <c r="D12974" t="s">
        <v>97</v>
      </c>
      <c r="E12974" t="s">
        <v>97</v>
      </c>
      <c r="F12974" t="s">
        <v>119</v>
      </c>
      <c r="G12974" t="s">
        <v>46</v>
      </c>
      <c r="H12974" t="s">
        <v>28</v>
      </c>
      <c r="I12974">
        <v>7</v>
      </c>
      <c r="J12974" t="s">
        <v>120</v>
      </c>
      <c r="K12974" t="s">
        <v>4447</v>
      </c>
      <c r="P12974" t="s">
        <v>49</v>
      </c>
      <c r="Q12974" t="s">
        <v>50</v>
      </c>
      <c r="R12974" t="s">
        <v>25</v>
      </c>
    </row>
    <row r="12975" spans="1:18" x14ac:dyDescent="0.3">
      <c r="A12975">
        <v>12974</v>
      </c>
      <c r="B12975">
        <v>2418220338</v>
      </c>
      <c r="C12975" s="1">
        <v>43991</v>
      </c>
      <c r="D12975" t="s">
        <v>17</v>
      </c>
      <c r="E12975" t="s">
        <v>17</v>
      </c>
      <c r="F12975" t="s">
        <v>187</v>
      </c>
      <c r="G12975" t="s">
        <v>19</v>
      </c>
      <c r="H12975" t="s">
        <v>20</v>
      </c>
      <c r="I12975">
        <v>2</v>
      </c>
      <c r="J12975" t="s">
        <v>188</v>
      </c>
      <c r="K12975" t="s">
        <v>1812</v>
      </c>
      <c r="O12975">
        <v>5</v>
      </c>
      <c r="P12975" t="s">
        <v>85</v>
      </c>
      <c r="Q12975" t="s">
        <v>35</v>
      </c>
      <c r="R12975" t="s">
        <v>25</v>
      </c>
    </row>
    <row r="12976" spans="1:18" x14ac:dyDescent="0.3">
      <c r="A12976">
        <v>12975</v>
      </c>
      <c r="B12976">
        <v>2718968907</v>
      </c>
      <c r="C12976" s="1">
        <v>43991</v>
      </c>
      <c r="D12976" t="s">
        <v>44</v>
      </c>
      <c r="E12976" t="s">
        <v>1164</v>
      </c>
      <c r="G12976" t="s">
        <v>19</v>
      </c>
      <c r="H12976" t="s">
        <v>28</v>
      </c>
      <c r="I12976">
        <v>7</v>
      </c>
      <c r="J12976" t="s">
        <v>2220</v>
      </c>
      <c r="K12976" t="s">
        <v>14246</v>
      </c>
      <c r="P12976" t="s">
        <v>1706</v>
      </c>
      <c r="Q12976" t="s">
        <v>56</v>
      </c>
      <c r="R12976" t="s">
        <v>111</v>
      </c>
    </row>
    <row r="12977" spans="1:18" x14ac:dyDescent="0.3">
      <c r="A12977">
        <v>12976</v>
      </c>
      <c r="B12977">
        <v>2705914538</v>
      </c>
      <c r="C12977" s="1">
        <v>43991</v>
      </c>
      <c r="D12977" t="s">
        <v>17</v>
      </c>
      <c r="E12977" t="s">
        <v>130</v>
      </c>
      <c r="G12977" t="s">
        <v>19</v>
      </c>
      <c r="H12977" t="s">
        <v>28</v>
      </c>
      <c r="I12977">
        <v>5</v>
      </c>
      <c r="J12977" t="s">
        <v>6759</v>
      </c>
      <c r="K12977" t="s">
        <v>22</v>
      </c>
      <c r="O12977">
        <v>4</v>
      </c>
      <c r="P12977" t="s">
        <v>2309</v>
      </c>
      <c r="Q12977" t="s">
        <v>35</v>
      </c>
      <c r="R12977" t="s">
        <v>57</v>
      </c>
    </row>
    <row r="12978" spans="1:18" x14ac:dyDescent="0.3">
      <c r="A12978">
        <v>12977</v>
      </c>
      <c r="B12978">
        <v>2679735327</v>
      </c>
      <c r="C12978" s="1">
        <v>43991</v>
      </c>
      <c r="D12978" t="s">
        <v>36</v>
      </c>
      <c r="E12978" t="s">
        <v>8231</v>
      </c>
      <c r="G12978" t="s">
        <v>46</v>
      </c>
      <c r="H12978" t="s">
        <v>28</v>
      </c>
      <c r="I12978">
        <v>8</v>
      </c>
      <c r="J12978" t="s">
        <v>120</v>
      </c>
      <c r="K12978" t="s">
        <v>22</v>
      </c>
      <c r="O12978">
        <v>2</v>
      </c>
      <c r="P12978" t="s">
        <v>2297</v>
      </c>
      <c r="Q12978" t="s">
        <v>56</v>
      </c>
      <c r="R12978" t="s">
        <v>57</v>
      </c>
    </row>
    <row r="12979" spans="1:18" x14ac:dyDescent="0.3">
      <c r="A12979">
        <v>12978</v>
      </c>
      <c r="B12979">
        <v>2727686768</v>
      </c>
      <c r="C12979" s="1">
        <v>43991</v>
      </c>
      <c r="D12979" t="s">
        <v>97</v>
      </c>
      <c r="E12979" t="s">
        <v>97</v>
      </c>
      <c r="G12979" t="s">
        <v>19</v>
      </c>
      <c r="H12979" t="s">
        <v>67</v>
      </c>
      <c r="I12979">
        <v>5</v>
      </c>
      <c r="J12979" t="s">
        <v>14247</v>
      </c>
      <c r="K12979" t="s">
        <v>421</v>
      </c>
      <c r="P12979" t="s">
        <v>1175</v>
      </c>
      <c r="Q12979" t="s">
        <v>1176</v>
      </c>
      <c r="R12979" t="s">
        <v>43</v>
      </c>
    </row>
    <row r="12980" spans="1:18" x14ac:dyDescent="0.3">
      <c r="A12980">
        <v>12979</v>
      </c>
      <c r="B12980">
        <v>2642449484</v>
      </c>
      <c r="C12980" s="1">
        <v>43991</v>
      </c>
      <c r="D12980" t="s">
        <v>17</v>
      </c>
      <c r="E12980" t="s">
        <v>1506</v>
      </c>
      <c r="G12980" t="s">
        <v>19</v>
      </c>
      <c r="H12980" t="s">
        <v>28</v>
      </c>
      <c r="I12980">
        <v>7</v>
      </c>
      <c r="J12980" t="s">
        <v>474</v>
      </c>
      <c r="K12980" t="s">
        <v>1043</v>
      </c>
      <c r="P12980" t="s">
        <v>234</v>
      </c>
      <c r="Q12980" t="s">
        <v>35</v>
      </c>
      <c r="R12980" t="s">
        <v>25</v>
      </c>
    </row>
    <row r="12981" spans="1:18" x14ac:dyDescent="0.3">
      <c r="A12981">
        <v>12980</v>
      </c>
      <c r="B12981">
        <v>2685910367</v>
      </c>
      <c r="C12981" s="1">
        <v>43991</v>
      </c>
      <c r="D12981" t="s">
        <v>17</v>
      </c>
      <c r="E12981" t="s">
        <v>14248</v>
      </c>
      <c r="G12981" t="s">
        <v>19</v>
      </c>
      <c r="H12981" t="s">
        <v>20</v>
      </c>
      <c r="I12981">
        <v>3</v>
      </c>
      <c r="J12981" t="s">
        <v>14249</v>
      </c>
      <c r="K12981" t="s">
        <v>22</v>
      </c>
      <c r="O12981">
        <v>4</v>
      </c>
      <c r="P12981" t="s">
        <v>742</v>
      </c>
      <c r="Q12981" t="s">
        <v>42</v>
      </c>
      <c r="R12981" t="s">
        <v>25</v>
      </c>
    </row>
    <row r="12982" spans="1:18" x14ac:dyDescent="0.3">
      <c r="A12982">
        <v>12981</v>
      </c>
      <c r="B12982">
        <v>2741817791</v>
      </c>
      <c r="C12982" s="1">
        <v>43991</v>
      </c>
      <c r="D12982" t="s">
        <v>17</v>
      </c>
      <c r="E12982" t="s">
        <v>17</v>
      </c>
      <c r="F12982" t="s">
        <v>14250</v>
      </c>
      <c r="G12982" t="s">
        <v>19</v>
      </c>
      <c r="H12982" t="s">
        <v>20</v>
      </c>
      <c r="I12982">
        <v>1</v>
      </c>
      <c r="J12982" t="s">
        <v>14251</v>
      </c>
      <c r="K12982" t="s">
        <v>22</v>
      </c>
      <c r="O12982">
        <v>3</v>
      </c>
      <c r="P12982" t="s">
        <v>5207</v>
      </c>
      <c r="Q12982" t="s">
        <v>35</v>
      </c>
      <c r="R12982" t="s">
        <v>25</v>
      </c>
    </row>
    <row r="12983" spans="1:18" x14ac:dyDescent="0.3">
      <c r="A12983">
        <v>12982</v>
      </c>
      <c r="B12983">
        <v>2675379765</v>
      </c>
      <c r="C12983" s="1">
        <v>43991</v>
      </c>
      <c r="D12983" t="s">
        <v>190</v>
      </c>
      <c r="E12983" t="s">
        <v>191</v>
      </c>
      <c r="G12983" t="s">
        <v>19</v>
      </c>
      <c r="H12983" t="s">
        <v>20</v>
      </c>
      <c r="I12983">
        <v>2</v>
      </c>
      <c r="J12983" t="s">
        <v>192</v>
      </c>
      <c r="K12983" t="s">
        <v>739</v>
      </c>
      <c r="P12983" t="s">
        <v>85</v>
      </c>
      <c r="Q12983" t="s">
        <v>35</v>
      </c>
      <c r="R12983" t="s">
        <v>25</v>
      </c>
    </row>
    <row r="12984" spans="1:18" x14ac:dyDescent="0.3">
      <c r="A12984">
        <v>12983</v>
      </c>
      <c r="B12984">
        <v>2724439642</v>
      </c>
      <c r="C12984" s="1">
        <v>43991</v>
      </c>
      <c r="D12984" t="s">
        <v>17</v>
      </c>
      <c r="E12984" t="s">
        <v>17</v>
      </c>
      <c r="G12984" t="s">
        <v>19</v>
      </c>
      <c r="H12984" t="s">
        <v>28</v>
      </c>
      <c r="I12984">
        <v>3</v>
      </c>
      <c r="J12984" t="s">
        <v>14252</v>
      </c>
      <c r="K12984" t="s">
        <v>550</v>
      </c>
      <c r="O12984">
        <v>12</v>
      </c>
      <c r="P12984" t="s">
        <v>3514</v>
      </c>
      <c r="Q12984" t="s">
        <v>35</v>
      </c>
      <c r="R12984" t="s">
        <v>147</v>
      </c>
    </row>
    <row r="12985" spans="1:18" x14ac:dyDescent="0.3">
      <c r="A12985">
        <v>12984</v>
      </c>
      <c r="B12985">
        <v>2709213667</v>
      </c>
      <c r="C12985" s="1">
        <v>43991</v>
      </c>
      <c r="D12985" t="s">
        <v>26</v>
      </c>
      <c r="E12985" t="s">
        <v>26</v>
      </c>
      <c r="G12985" t="s">
        <v>46</v>
      </c>
      <c r="H12985" t="s">
        <v>28</v>
      </c>
      <c r="I12985">
        <v>4</v>
      </c>
      <c r="J12985" t="s">
        <v>14253</v>
      </c>
      <c r="K12985" t="s">
        <v>12252</v>
      </c>
      <c r="O12985">
        <v>27</v>
      </c>
      <c r="P12985" t="s">
        <v>672</v>
      </c>
      <c r="Q12985" t="s">
        <v>56</v>
      </c>
      <c r="R12985" t="s">
        <v>25</v>
      </c>
    </row>
    <row r="12986" spans="1:18" x14ac:dyDescent="0.3">
      <c r="A12986">
        <v>12985</v>
      </c>
      <c r="B12986">
        <v>2699564727</v>
      </c>
      <c r="C12986" s="1">
        <v>43991</v>
      </c>
      <c r="D12986" t="s">
        <v>26</v>
      </c>
      <c r="E12986" t="s">
        <v>14254</v>
      </c>
      <c r="G12986" t="s">
        <v>19</v>
      </c>
      <c r="H12986" t="s">
        <v>20</v>
      </c>
      <c r="I12986">
        <v>4</v>
      </c>
      <c r="J12986" t="s">
        <v>14255</v>
      </c>
      <c r="K12986" t="s">
        <v>455</v>
      </c>
      <c r="P12986" t="s">
        <v>14256</v>
      </c>
      <c r="Q12986" t="s">
        <v>774</v>
      </c>
      <c r="R12986" t="s">
        <v>183</v>
      </c>
    </row>
    <row r="12987" spans="1:18" x14ac:dyDescent="0.3">
      <c r="A12987">
        <v>12986</v>
      </c>
      <c r="B12987">
        <v>2706820855</v>
      </c>
      <c r="C12987" s="1">
        <v>43991</v>
      </c>
      <c r="D12987" t="s">
        <v>17</v>
      </c>
      <c r="E12987" t="s">
        <v>294</v>
      </c>
      <c r="F12987" t="s">
        <v>52</v>
      </c>
      <c r="G12987" t="s">
        <v>19</v>
      </c>
      <c r="H12987" t="s">
        <v>28</v>
      </c>
      <c r="I12987">
        <v>7</v>
      </c>
      <c r="J12987" t="s">
        <v>295</v>
      </c>
      <c r="K12987" t="s">
        <v>54</v>
      </c>
      <c r="P12987" t="s">
        <v>297</v>
      </c>
      <c r="Q12987" t="s">
        <v>56</v>
      </c>
      <c r="R12987" t="s">
        <v>25</v>
      </c>
    </row>
    <row r="12988" spans="1:18" x14ac:dyDescent="0.3">
      <c r="A12988">
        <v>12987</v>
      </c>
      <c r="B12988">
        <v>2747397827</v>
      </c>
      <c r="C12988" s="1">
        <v>43991</v>
      </c>
      <c r="D12988" t="s">
        <v>44</v>
      </c>
      <c r="E12988" t="s">
        <v>14257</v>
      </c>
      <c r="G12988" t="s">
        <v>19</v>
      </c>
      <c r="H12988" t="s">
        <v>28</v>
      </c>
      <c r="I12988">
        <v>7</v>
      </c>
      <c r="J12988" t="s">
        <v>14258</v>
      </c>
      <c r="K12988" t="s">
        <v>22</v>
      </c>
      <c r="O12988">
        <v>1</v>
      </c>
      <c r="P12988" t="s">
        <v>3632</v>
      </c>
      <c r="Q12988" t="s">
        <v>42</v>
      </c>
      <c r="R12988" t="s">
        <v>147</v>
      </c>
    </row>
    <row r="12989" spans="1:18" x14ac:dyDescent="0.3">
      <c r="A12989">
        <v>12988</v>
      </c>
      <c r="B12989">
        <v>2685908250</v>
      </c>
      <c r="C12989" s="1">
        <v>43991</v>
      </c>
      <c r="D12989" t="s">
        <v>58</v>
      </c>
      <c r="E12989" t="s">
        <v>14259</v>
      </c>
      <c r="G12989" t="s">
        <v>19</v>
      </c>
      <c r="H12989" t="s">
        <v>20</v>
      </c>
      <c r="I12989">
        <v>1</v>
      </c>
      <c r="J12989" t="s">
        <v>14260</v>
      </c>
      <c r="K12989" t="s">
        <v>22</v>
      </c>
      <c r="L12989">
        <v>66000</v>
      </c>
      <c r="M12989">
        <v>74000</v>
      </c>
      <c r="N12989" t="s">
        <v>217</v>
      </c>
      <c r="O12989">
        <v>7</v>
      </c>
      <c r="P12989" t="s">
        <v>12304</v>
      </c>
      <c r="Q12989" t="s">
        <v>146</v>
      </c>
      <c r="R12989" t="s">
        <v>111</v>
      </c>
    </row>
    <row r="12990" spans="1:18" x14ac:dyDescent="0.3">
      <c r="A12990">
        <v>12989</v>
      </c>
      <c r="B12990">
        <v>2751294669</v>
      </c>
      <c r="C12990" s="1">
        <v>43991</v>
      </c>
      <c r="D12990" t="s">
        <v>44</v>
      </c>
      <c r="E12990" t="s">
        <v>12840</v>
      </c>
      <c r="G12990" t="s">
        <v>19</v>
      </c>
      <c r="H12990" t="s">
        <v>20</v>
      </c>
      <c r="I12990">
        <v>3</v>
      </c>
      <c r="J12990" t="s">
        <v>12841</v>
      </c>
      <c r="K12990" t="s">
        <v>661</v>
      </c>
      <c r="O12990">
        <v>1</v>
      </c>
      <c r="P12990" t="s">
        <v>12842</v>
      </c>
      <c r="Q12990" t="s">
        <v>293</v>
      </c>
      <c r="R12990" t="s">
        <v>111</v>
      </c>
    </row>
    <row r="12991" spans="1:18" x14ac:dyDescent="0.3">
      <c r="A12991">
        <v>12990</v>
      </c>
      <c r="B12991">
        <v>2698184459</v>
      </c>
      <c r="C12991" s="1">
        <v>43991</v>
      </c>
      <c r="D12991" t="s">
        <v>36</v>
      </c>
      <c r="E12991" t="s">
        <v>457</v>
      </c>
      <c r="F12991" t="s">
        <v>2476</v>
      </c>
      <c r="G12991" t="s">
        <v>19</v>
      </c>
      <c r="H12991" t="s">
        <v>28</v>
      </c>
      <c r="I12991">
        <v>6</v>
      </c>
      <c r="J12991" t="s">
        <v>2031</v>
      </c>
      <c r="K12991" t="s">
        <v>109</v>
      </c>
      <c r="P12991" t="s">
        <v>1081</v>
      </c>
      <c r="Q12991" t="s">
        <v>293</v>
      </c>
      <c r="R12991" t="s">
        <v>25</v>
      </c>
    </row>
    <row r="12992" spans="1:18" x14ac:dyDescent="0.3">
      <c r="A12992">
        <v>12991</v>
      </c>
      <c r="B12992">
        <v>2677673724</v>
      </c>
      <c r="C12992" s="1">
        <v>43991</v>
      </c>
      <c r="D12992" t="s">
        <v>17</v>
      </c>
      <c r="E12992" t="s">
        <v>130</v>
      </c>
      <c r="F12992" t="s">
        <v>131</v>
      </c>
      <c r="G12992" t="s">
        <v>19</v>
      </c>
      <c r="H12992" t="s">
        <v>67</v>
      </c>
      <c r="I12992">
        <v>3</v>
      </c>
      <c r="J12992" t="s">
        <v>132</v>
      </c>
      <c r="K12992" t="s">
        <v>643</v>
      </c>
      <c r="P12992" t="s">
        <v>134</v>
      </c>
      <c r="Q12992" t="s">
        <v>35</v>
      </c>
      <c r="R12992" t="s">
        <v>25</v>
      </c>
    </row>
    <row r="12993" spans="1:18" x14ac:dyDescent="0.3">
      <c r="A12993">
        <v>12992</v>
      </c>
      <c r="B12993">
        <v>2679401042</v>
      </c>
      <c r="C12993" s="1">
        <v>43992</v>
      </c>
      <c r="D12993" t="s">
        <v>1041</v>
      </c>
      <c r="E12993" t="s">
        <v>1041</v>
      </c>
      <c r="G12993" t="s">
        <v>19</v>
      </c>
      <c r="H12993" t="s">
        <v>67</v>
      </c>
      <c r="I12993">
        <v>3</v>
      </c>
      <c r="J12993" t="s">
        <v>1042</v>
      </c>
      <c r="K12993" t="s">
        <v>617</v>
      </c>
      <c r="O12993">
        <v>1</v>
      </c>
      <c r="P12993" t="s">
        <v>234</v>
      </c>
      <c r="Q12993" t="s">
        <v>35</v>
      </c>
      <c r="R12993" t="s">
        <v>25</v>
      </c>
    </row>
    <row r="12994" spans="1:18" x14ac:dyDescent="0.3">
      <c r="A12994">
        <v>12993</v>
      </c>
      <c r="B12994">
        <v>2702400578</v>
      </c>
      <c r="C12994" s="1">
        <v>43992</v>
      </c>
      <c r="D12994" t="s">
        <v>44</v>
      </c>
      <c r="E12994" t="s">
        <v>45</v>
      </c>
      <c r="F12994" t="s">
        <v>305</v>
      </c>
      <c r="G12994" t="s">
        <v>46</v>
      </c>
      <c r="H12994" t="s">
        <v>28</v>
      </c>
      <c r="I12994">
        <v>3</v>
      </c>
      <c r="J12994" t="s">
        <v>120</v>
      </c>
      <c r="K12994" t="s">
        <v>7116</v>
      </c>
      <c r="P12994" t="s">
        <v>49</v>
      </c>
      <c r="Q12994" t="s">
        <v>50</v>
      </c>
      <c r="R12994" t="s">
        <v>25</v>
      </c>
    </row>
    <row r="12995" spans="1:18" x14ac:dyDescent="0.3">
      <c r="A12995">
        <v>12994</v>
      </c>
      <c r="B12995">
        <v>2719653466</v>
      </c>
      <c r="C12995" s="1">
        <v>43992</v>
      </c>
      <c r="D12995" t="s">
        <v>44</v>
      </c>
      <c r="E12995" t="s">
        <v>1424</v>
      </c>
      <c r="F12995" t="s">
        <v>1425</v>
      </c>
      <c r="G12995" t="s">
        <v>19</v>
      </c>
      <c r="H12995" t="s">
        <v>20</v>
      </c>
      <c r="I12995">
        <v>0</v>
      </c>
      <c r="J12995" t="s">
        <v>1426</v>
      </c>
      <c r="K12995" t="s">
        <v>189</v>
      </c>
      <c r="O12995">
        <v>1</v>
      </c>
      <c r="P12995" t="s">
        <v>1427</v>
      </c>
      <c r="Q12995" t="s">
        <v>146</v>
      </c>
      <c r="R12995" t="s">
        <v>147</v>
      </c>
    </row>
    <row r="12996" spans="1:18" x14ac:dyDescent="0.3">
      <c r="A12996">
        <v>12995</v>
      </c>
      <c r="B12996">
        <v>2716629133</v>
      </c>
      <c r="C12996" s="1">
        <v>43992</v>
      </c>
      <c r="D12996" t="s">
        <v>17</v>
      </c>
      <c r="E12996" t="s">
        <v>14261</v>
      </c>
      <c r="G12996" t="s">
        <v>19</v>
      </c>
      <c r="H12996" t="s">
        <v>67</v>
      </c>
      <c r="I12996">
        <v>2</v>
      </c>
      <c r="J12996" t="s">
        <v>14262</v>
      </c>
      <c r="K12996" t="s">
        <v>12904</v>
      </c>
      <c r="O12996">
        <v>1</v>
      </c>
      <c r="P12996" t="s">
        <v>14263</v>
      </c>
      <c r="Q12996" t="s">
        <v>56</v>
      </c>
      <c r="R12996" t="s">
        <v>75</v>
      </c>
    </row>
    <row r="12997" spans="1:18" x14ac:dyDescent="0.3">
      <c r="A12997">
        <v>12996</v>
      </c>
      <c r="B12997">
        <v>2477904265</v>
      </c>
      <c r="C12997" s="1">
        <v>43992</v>
      </c>
      <c r="D12997" t="s">
        <v>17</v>
      </c>
      <c r="E12997" t="s">
        <v>130</v>
      </c>
      <c r="G12997" t="s">
        <v>19</v>
      </c>
      <c r="H12997" t="s">
        <v>28</v>
      </c>
      <c r="I12997">
        <v>7</v>
      </c>
      <c r="J12997" t="s">
        <v>14264</v>
      </c>
      <c r="K12997" t="s">
        <v>647</v>
      </c>
      <c r="O12997">
        <v>3</v>
      </c>
      <c r="P12997" t="s">
        <v>14265</v>
      </c>
      <c r="Q12997" t="s">
        <v>2601</v>
      </c>
      <c r="R12997" t="s">
        <v>147</v>
      </c>
    </row>
    <row r="12998" spans="1:18" x14ac:dyDescent="0.3">
      <c r="A12998">
        <v>12997</v>
      </c>
      <c r="B12998">
        <v>2738524262</v>
      </c>
      <c r="C12998" s="1">
        <v>43992</v>
      </c>
      <c r="D12998" t="s">
        <v>44</v>
      </c>
      <c r="E12998" t="s">
        <v>1424</v>
      </c>
      <c r="F12998" t="s">
        <v>1425</v>
      </c>
      <c r="G12998" t="s">
        <v>19</v>
      </c>
      <c r="H12998" t="s">
        <v>20</v>
      </c>
      <c r="I12998">
        <v>2</v>
      </c>
      <c r="J12998" t="s">
        <v>1426</v>
      </c>
      <c r="K12998" t="s">
        <v>189</v>
      </c>
      <c r="O12998">
        <v>2</v>
      </c>
      <c r="P12998" t="s">
        <v>1427</v>
      </c>
      <c r="Q12998" t="s">
        <v>146</v>
      </c>
      <c r="R12998" t="s">
        <v>147</v>
      </c>
    </row>
    <row r="12999" spans="1:18" x14ac:dyDescent="0.3">
      <c r="A12999">
        <v>12998</v>
      </c>
      <c r="B12999">
        <v>2657585612</v>
      </c>
      <c r="C12999" s="1">
        <v>43992</v>
      </c>
      <c r="D12999" t="s">
        <v>17</v>
      </c>
      <c r="E12999" t="s">
        <v>17</v>
      </c>
      <c r="G12999" t="s">
        <v>19</v>
      </c>
      <c r="H12999" t="s">
        <v>28</v>
      </c>
      <c r="I12999">
        <v>5</v>
      </c>
      <c r="J12999" t="s">
        <v>6442</v>
      </c>
      <c r="K12999" t="s">
        <v>1866</v>
      </c>
      <c r="O12999">
        <v>2</v>
      </c>
      <c r="P12999" t="s">
        <v>422</v>
      </c>
      <c r="Q12999" t="s">
        <v>35</v>
      </c>
      <c r="R12999" t="s">
        <v>25</v>
      </c>
    </row>
    <row r="13000" spans="1:18" x14ac:dyDescent="0.3">
      <c r="A13000">
        <v>12999</v>
      </c>
      <c r="B13000">
        <v>2726626978</v>
      </c>
      <c r="C13000" s="1">
        <v>43992</v>
      </c>
      <c r="D13000" t="s">
        <v>26</v>
      </c>
      <c r="E13000" t="s">
        <v>26</v>
      </c>
      <c r="G13000" t="s">
        <v>46</v>
      </c>
      <c r="H13000" t="s">
        <v>67</v>
      </c>
      <c r="I13000">
        <v>3</v>
      </c>
      <c r="J13000" t="s">
        <v>14266</v>
      </c>
      <c r="K13000" t="s">
        <v>40</v>
      </c>
      <c r="L13000">
        <v>90000</v>
      </c>
      <c r="M13000">
        <v>100000</v>
      </c>
      <c r="N13000" t="s">
        <v>80</v>
      </c>
      <c r="O13000">
        <v>39</v>
      </c>
      <c r="P13000" t="s">
        <v>662</v>
      </c>
      <c r="Q13000" t="s">
        <v>137</v>
      </c>
      <c r="R13000" t="s">
        <v>147</v>
      </c>
    </row>
    <row r="13001" spans="1:18" x14ac:dyDescent="0.3">
      <c r="A13001">
        <v>13000</v>
      </c>
      <c r="B13001">
        <v>2744681809</v>
      </c>
      <c r="C13001" s="1">
        <v>43992</v>
      </c>
      <c r="D13001" t="s">
        <v>17</v>
      </c>
      <c r="E13001" t="s">
        <v>130</v>
      </c>
      <c r="G13001" t="s">
        <v>19</v>
      </c>
      <c r="H13001" t="s">
        <v>28</v>
      </c>
      <c r="I13001">
        <v>7</v>
      </c>
      <c r="J13001" t="s">
        <v>2544</v>
      </c>
      <c r="K13001" t="s">
        <v>471</v>
      </c>
      <c r="P13001" t="s">
        <v>614</v>
      </c>
      <c r="Q13001" t="s">
        <v>56</v>
      </c>
      <c r="R13001" t="s">
        <v>147</v>
      </c>
    </row>
    <row r="13002" spans="1:18" x14ac:dyDescent="0.3">
      <c r="A13002">
        <v>13001</v>
      </c>
      <c r="B13002">
        <v>2739180344</v>
      </c>
      <c r="C13002" s="1">
        <v>43992</v>
      </c>
      <c r="D13002" t="s">
        <v>58</v>
      </c>
      <c r="E13002" t="s">
        <v>58</v>
      </c>
      <c r="G13002" t="s">
        <v>19</v>
      </c>
      <c r="H13002" t="s">
        <v>20</v>
      </c>
      <c r="I13002">
        <v>1</v>
      </c>
      <c r="J13002" t="s">
        <v>14267</v>
      </c>
      <c r="K13002" t="s">
        <v>466</v>
      </c>
      <c r="O13002">
        <v>3</v>
      </c>
      <c r="P13002" t="s">
        <v>14268</v>
      </c>
      <c r="Q13002" t="s">
        <v>293</v>
      </c>
      <c r="R13002" t="s">
        <v>57</v>
      </c>
    </row>
    <row r="13003" spans="1:18" x14ac:dyDescent="0.3">
      <c r="A13003">
        <v>13002</v>
      </c>
      <c r="B13003">
        <v>2715104998</v>
      </c>
      <c r="C13003" s="1">
        <v>43992</v>
      </c>
      <c r="D13003" t="s">
        <v>97</v>
      </c>
      <c r="E13003" t="s">
        <v>97</v>
      </c>
      <c r="G13003" t="s">
        <v>19</v>
      </c>
      <c r="H13003" t="s">
        <v>28</v>
      </c>
      <c r="I13003">
        <v>4</v>
      </c>
      <c r="J13003" t="s">
        <v>1881</v>
      </c>
      <c r="K13003" t="s">
        <v>550</v>
      </c>
      <c r="L13003">
        <v>120000</v>
      </c>
      <c r="M13003">
        <v>138000</v>
      </c>
      <c r="N13003" t="s">
        <v>217</v>
      </c>
      <c r="O13003">
        <v>37</v>
      </c>
      <c r="P13003" t="s">
        <v>1882</v>
      </c>
      <c r="Q13003" t="s">
        <v>137</v>
      </c>
      <c r="R13003" t="s">
        <v>111</v>
      </c>
    </row>
    <row r="13004" spans="1:18" x14ac:dyDescent="0.3">
      <c r="A13004">
        <v>13003</v>
      </c>
      <c r="B13004">
        <v>2698131140</v>
      </c>
      <c r="C13004" s="1">
        <v>43992</v>
      </c>
      <c r="D13004" t="s">
        <v>17</v>
      </c>
      <c r="E13004" t="s">
        <v>1915</v>
      </c>
      <c r="G13004" t="s">
        <v>19</v>
      </c>
      <c r="H13004" t="s">
        <v>20</v>
      </c>
      <c r="I13004">
        <v>0</v>
      </c>
      <c r="J13004" t="s">
        <v>4947</v>
      </c>
      <c r="K13004" t="s">
        <v>5501</v>
      </c>
      <c r="P13004" t="s">
        <v>672</v>
      </c>
      <c r="Q13004" t="s">
        <v>56</v>
      </c>
      <c r="R13004" t="s">
        <v>25</v>
      </c>
    </row>
    <row r="13005" spans="1:18" x14ac:dyDescent="0.3">
      <c r="A13005">
        <v>13004</v>
      </c>
      <c r="B13005">
        <v>2735611951</v>
      </c>
      <c r="C13005" s="1">
        <v>43992</v>
      </c>
      <c r="D13005" t="s">
        <v>36</v>
      </c>
      <c r="E13005" t="s">
        <v>895</v>
      </c>
      <c r="G13005" t="s">
        <v>19</v>
      </c>
      <c r="H13005" t="s">
        <v>67</v>
      </c>
      <c r="I13005">
        <v>3</v>
      </c>
      <c r="J13005" t="s">
        <v>896</v>
      </c>
      <c r="K13005" t="s">
        <v>95</v>
      </c>
      <c r="O13005">
        <v>1</v>
      </c>
      <c r="P13005" t="s">
        <v>70</v>
      </c>
      <c r="Q13005" t="s">
        <v>56</v>
      </c>
      <c r="R13005" t="s">
        <v>25</v>
      </c>
    </row>
    <row r="13006" spans="1:18" x14ac:dyDescent="0.3">
      <c r="A13006">
        <v>13005</v>
      </c>
      <c r="B13006">
        <v>2744111513</v>
      </c>
      <c r="C13006" s="1">
        <v>43992</v>
      </c>
      <c r="D13006" t="s">
        <v>97</v>
      </c>
      <c r="E13006" t="s">
        <v>97</v>
      </c>
      <c r="G13006" t="s">
        <v>19</v>
      </c>
      <c r="H13006" t="s">
        <v>28</v>
      </c>
      <c r="I13006">
        <v>3</v>
      </c>
      <c r="J13006" t="s">
        <v>14269</v>
      </c>
      <c r="K13006" t="s">
        <v>207</v>
      </c>
      <c r="O13006">
        <v>28</v>
      </c>
      <c r="P13006" t="s">
        <v>8680</v>
      </c>
      <c r="Q13006" t="s">
        <v>50</v>
      </c>
      <c r="R13006" t="s">
        <v>147</v>
      </c>
    </row>
    <row r="13007" spans="1:18" x14ac:dyDescent="0.3">
      <c r="A13007">
        <v>13006</v>
      </c>
      <c r="B13007">
        <v>2557130419</v>
      </c>
      <c r="C13007" s="1">
        <v>43992</v>
      </c>
      <c r="D13007" t="s">
        <v>230</v>
      </c>
      <c r="E13007" t="s">
        <v>14270</v>
      </c>
      <c r="G13007" t="s">
        <v>19</v>
      </c>
      <c r="H13007" t="s">
        <v>67</v>
      </c>
      <c r="I13007">
        <v>5</v>
      </c>
      <c r="J13007" t="s">
        <v>120</v>
      </c>
      <c r="K13007" t="s">
        <v>22</v>
      </c>
      <c r="O13007">
        <v>13</v>
      </c>
      <c r="P13007" t="s">
        <v>4347</v>
      </c>
      <c r="Q13007" t="s">
        <v>50</v>
      </c>
      <c r="R13007" t="s">
        <v>174</v>
      </c>
    </row>
    <row r="13008" spans="1:18" x14ac:dyDescent="0.3">
      <c r="A13008">
        <v>13007</v>
      </c>
      <c r="B13008">
        <v>2733615549</v>
      </c>
      <c r="C13008" s="1">
        <v>43992</v>
      </c>
      <c r="D13008" t="s">
        <v>26</v>
      </c>
      <c r="E13008" t="s">
        <v>26</v>
      </c>
      <c r="G13008" t="s">
        <v>46</v>
      </c>
      <c r="H13008" t="s">
        <v>28</v>
      </c>
      <c r="I13008">
        <v>8</v>
      </c>
      <c r="J13008" t="s">
        <v>14271</v>
      </c>
      <c r="K13008" t="s">
        <v>22</v>
      </c>
      <c r="O13008">
        <v>29</v>
      </c>
      <c r="P13008" t="s">
        <v>4042</v>
      </c>
      <c r="Q13008" t="s">
        <v>137</v>
      </c>
      <c r="R13008" t="s">
        <v>75</v>
      </c>
    </row>
    <row r="13009" spans="1:18" x14ac:dyDescent="0.3">
      <c r="A13009">
        <v>13008</v>
      </c>
      <c r="B13009">
        <v>2749236776</v>
      </c>
      <c r="C13009" s="1">
        <v>43992</v>
      </c>
      <c r="D13009" t="s">
        <v>768</v>
      </c>
      <c r="E13009" t="s">
        <v>769</v>
      </c>
      <c r="G13009" t="s">
        <v>19</v>
      </c>
      <c r="H13009" t="s">
        <v>28</v>
      </c>
      <c r="I13009">
        <v>7</v>
      </c>
      <c r="J13009" t="s">
        <v>770</v>
      </c>
      <c r="K13009" t="s">
        <v>12884</v>
      </c>
      <c r="P13009" t="s">
        <v>276</v>
      </c>
      <c r="Q13009" t="s">
        <v>35</v>
      </c>
      <c r="R13009" t="s">
        <v>25</v>
      </c>
    </row>
    <row r="13010" spans="1:18" x14ac:dyDescent="0.3">
      <c r="A13010">
        <v>13009</v>
      </c>
      <c r="B13010">
        <v>2685925251</v>
      </c>
      <c r="C13010" s="1">
        <v>43992</v>
      </c>
      <c r="D13010" t="s">
        <v>17</v>
      </c>
      <c r="E13010" t="s">
        <v>5217</v>
      </c>
      <c r="G13010" t="s">
        <v>19</v>
      </c>
      <c r="H13010" t="s">
        <v>28</v>
      </c>
      <c r="I13010">
        <v>5</v>
      </c>
      <c r="J13010" t="s">
        <v>896</v>
      </c>
      <c r="K13010" t="s">
        <v>1305</v>
      </c>
      <c r="P13010" t="s">
        <v>267</v>
      </c>
      <c r="Q13010" t="s">
        <v>24</v>
      </c>
      <c r="R13010" t="s">
        <v>25</v>
      </c>
    </row>
    <row r="13011" spans="1:18" x14ac:dyDescent="0.3">
      <c r="A13011">
        <v>13010</v>
      </c>
      <c r="B13011">
        <v>2686343369</v>
      </c>
      <c r="C13011" s="1">
        <v>43992</v>
      </c>
      <c r="D13011" t="s">
        <v>92</v>
      </c>
      <c r="E13011" t="s">
        <v>14272</v>
      </c>
      <c r="G13011" t="s">
        <v>19</v>
      </c>
      <c r="H13011" t="s">
        <v>67</v>
      </c>
      <c r="I13011">
        <v>4</v>
      </c>
      <c r="J13011" t="s">
        <v>6688</v>
      </c>
      <c r="K13011" t="s">
        <v>22</v>
      </c>
      <c r="O13011">
        <v>2</v>
      </c>
      <c r="P13011" t="s">
        <v>491</v>
      </c>
      <c r="Q13011" t="s">
        <v>50</v>
      </c>
      <c r="R13011" t="s">
        <v>75</v>
      </c>
    </row>
    <row r="13012" spans="1:18" x14ac:dyDescent="0.3">
      <c r="A13012">
        <v>13011</v>
      </c>
      <c r="B13012">
        <v>2527264997</v>
      </c>
      <c r="C13012" s="1">
        <v>43992</v>
      </c>
      <c r="D13012" t="s">
        <v>92</v>
      </c>
      <c r="E13012" t="s">
        <v>12682</v>
      </c>
      <c r="F13012" t="s">
        <v>14273</v>
      </c>
      <c r="G13012" t="s">
        <v>19</v>
      </c>
      <c r="H13012" t="s">
        <v>20</v>
      </c>
      <c r="I13012">
        <v>3</v>
      </c>
      <c r="J13012" t="s">
        <v>14274</v>
      </c>
      <c r="K13012" t="s">
        <v>22</v>
      </c>
      <c r="O13012">
        <v>38</v>
      </c>
      <c r="P13012" t="s">
        <v>1617</v>
      </c>
      <c r="Q13012" t="s">
        <v>686</v>
      </c>
      <c r="R13012" t="s">
        <v>174</v>
      </c>
    </row>
    <row r="13013" spans="1:18" x14ac:dyDescent="0.3">
      <c r="A13013">
        <v>13012</v>
      </c>
      <c r="B13013">
        <v>2690936513</v>
      </c>
      <c r="C13013" s="1">
        <v>43992</v>
      </c>
      <c r="D13013" t="s">
        <v>26</v>
      </c>
      <c r="E13013" t="s">
        <v>71</v>
      </c>
      <c r="F13013" t="s">
        <v>19</v>
      </c>
      <c r="G13013" t="s">
        <v>46</v>
      </c>
      <c r="H13013" t="s">
        <v>28</v>
      </c>
      <c r="I13013">
        <v>7</v>
      </c>
      <c r="J13013" t="s">
        <v>154</v>
      </c>
      <c r="K13013" t="s">
        <v>477</v>
      </c>
      <c r="P13013" t="s">
        <v>49</v>
      </c>
      <c r="Q13013" t="s">
        <v>50</v>
      </c>
      <c r="R13013" t="s">
        <v>25</v>
      </c>
    </row>
    <row r="13014" spans="1:18" x14ac:dyDescent="0.3">
      <c r="A13014">
        <v>13013</v>
      </c>
      <c r="B13014">
        <v>2654212814</v>
      </c>
      <c r="C13014" s="1">
        <v>43992</v>
      </c>
      <c r="D13014" t="s">
        <v>17</v>
      </c>
      <c r="E13014" t="s">
        <v>17</v>
      </c>
      <c r="F13014" t="s">
        <v>2820</v>
      </c>
      <c r="G13014" t="s">
        <v>19</v>
      </c>
      <c r="H13014" t="s">
        <v>20</v>
      </c>
      <c r="I13014">
        <v>1</v>
      </c>
      <c r="J13014" t="s">
        <v>12727</v>
      </c>
      <c r="K13014" t="s">
        <v>22</v>
      </c>
      <c r="O13014">
        <v>17</v>
      </c>
      <c r="P13014" t="s">
        <v>4416</v>
      </c>
      <c r="Q13014" t="s">
        <v>56</v>
      </c>
      <c r="R13014" t="s">
        <v>147</v>
      </c>
    </row>
    <row r="13015" spans="1:18" x14ac:dyDescent="0.3">
      <c r="A13015">
        <v>13014</v>
      </c>
      <c r="B13015">
        <v>2737427151</v>
      </c>
      <c r="C13015" s="1">
        <v>43992</v>
      </c>
      <c r="D13015" t="s">
        <v>26</v>
      </c>
      <c r="E13015" t="s">
        <v>26</v>
      </c>
      <c r="G13015" t="s">
        <v>19</v>
      </c>
      <c r="H13015" t="s">
        <v>20</v>
      </c>
      <c r="I13015">
        <v>3</v>
      </c>
      <c r="J13015" t="s">
        <v>14275</v>
      </c>
      <c r="K13015" t="s">
        <v>5689</v>
      </c>
      <c r="O13015">
        <v>4</v>
      </c>
      <c r="P13015" t="s">
        <v>14276</v>
      </c>
      <c r="Q13015" t="s">
        <v>5119</v>
      </c>
      <c r="R13015" t="s">
        <v>57</v>
      </c>
    </row>
    <row r="13016" spans="1:18" x14ac:dyDescent="0.3">
      <c r="A13016">
        <v>13015</v>
      </c>
      <c r="B13016">
        <v>2631012931</v>
      </c>
      <c r="C13016" s="1">
        <v>43992</v>
      </c>
      <c r="D13016" t="s">
        <v>26</v>
      </c>
      <c r="E13016" t="s">
        <v>71</v>
      </c>
      <c r="G13016" t="s">
        <v>19</v>
      </c>
      <c r="H13016" t="s">
        <v>67</v>
      </c>
      <c r="I13016">
        <v>2</v>
      </c>
      <c r="J13016" t="s">
        <v>14277</v>
      </c>
      <c r="K13016" t="s">
        <v>22</v>
      </c>
      <c r="O13016">
        <v>13</v>
      </c>
      <c r="P13016" t="s">
        <v>14278</v>
      </c>
      <c r="Q13016" t="s">
        <v>35</v>
      </c>
      <c r="R13016" t="s">
        <v>75</v>
      </c>
    </row>
    <row r="13017" spans="1:18" x14ac:dyDescent="0.3">
      <c r="A13017">
        <v>13016</v>
      </c>
      <c r="B13017">
        <v>2703817972</v>
      </c>
      <c r="C13017" s="1">
        <v>43992</v>
      </c>
      <c r="D13017" t="s">
        <v>17</v>
      </c>
      <c r="E13017" t="s">
        <v>1448</v>
      </c>
      <c r="G13017" t="s">
        <v>19</v>
      </c>
      <c r="H13017" t="s">
        <v>28</v>
      </c>
      <c r="I13017">
        <v>4</v>
      </c>
      <c r="J13017" t="s">
        <v>14279</v>
      </c>
      <c r="K13017" t="s">
        <v>2018</v>
      </c>
      <c r="O13017">
        <v>12</v>
      </c>
      <c r="P13017" t="s">
        <v>14280</v>
      </c>
      <c r="Q13017" t="s">
        <v>50</v>
      </c>
      <c r="R13017" t="s">
        <v>57</v>
      </c>
    </row>
    <row r="13018" spans="1:18" x14ac:dyDescent="0.3">
      <c r="A13018">
        <v>13017</v>
      </c>
      <c r="B13018">
        <v>2678738535</v>
      </c>
      <c r="C13018" s="1">
        <v>43992</v>
      </c>
      <c r="D13018" t="s">
        <v>17</v>
      </c>
      <c r="E13018" t="s">
        <v>130</v>
      </c>
      <c r="G13018" t="s">
        <v>19</v>
      </c>
      <c r="H13018" t="s">
        <v>28</v>
      </c>
      <c r="I13018">
        <v>5</v>
      </c>
      <c r="J13018" t="s">
        <v>14281</v>
      </c>
      <c r="K13018" t="s">
        <v>22</v>
      </c>
      <c r="O13018">
        <v>2</v>
      </c>
      <c r="P13018" t="s">
        <v>14282</v>
      </c>
      <c r="Q13018" t="s">
        <v>56</v>
      </c>
      <c r="R13018" t="s">
        <v>57</v>
      </c>
    </row>
    <row r="13019" spans="1:18" x14ac:dyDescent="0.3">
      <c r="A13019">
        <v>13018</v>
      </c>
      <c r="B13019">
        <v>2741263545</v>
      </c>
      <c r="C13019" s="1">
        <v>43992</v>
      </c>
      <c r="D13019" t="s">
        <v>26</v>
      </c>
      <c r="E13019" t="s">
        <v>71</v>
      </c>
      <c r="G13019" t="s">
        <v>19</v>
      </c>
      <c r="H13019" t="s">
        <v>28</v>
      </c>
      <c r="I13019">
        <v>4</v>
      </c>
      <c r="J13019" t="s">
        <v>14283</v>
      </c>
      <c r="K13019" t="s">
        <v>128</v>
      </c>
      <c r="O13019">
        <v>5</v>
      </c>
      <c r="P13019" t="s">
        <v>662</v>
      </c>
      <c r="Q13019" t="s">
        <v>137</v>
      </c>
      <c r="R13019" t="s">
        <v>147</v>
      </c>
    </row>
    <row r="13020" spans="1:18" x14ac:dyDescent="0.3">
      <c r="A13020">
        <v>13019</v>
      </c>
      <c r="B13020">
        <v>2688606517</v>
      </c>
      <c r="C13020" s="1">
        <v>43992</v>
      </c>
      <c r="D13020" t="s">
        <v>97</v>
      </c>
      <c r="E13020" t="s">
        <v>97</v>
      </c>
      <c r="F13020" t="s">
        <v>239</v>
      </c>
      <c r="G13020" t="s">
        <v>19</v>
      </c>
      <c r="H13020" t="s">
        <v>20</v>
      </c>
      <c r="I13020">
        <v>2</v>
      </c>
      <c r="J13020" t="s">
        <v>11266</v>
      </c>
      <c r="K13020" t="s">
        <v>243</v>
      </c>
      <c r="O13020">
        <v>30</v>
      </c>
      <c r="P13020" t="s">
        <v>11267</v>
      </c>
      <c r="Q13020" t="s">
        <v>497</v>
      </c>
      <c r="R13020" t="s">
        <v>43</v>
      </c>
    </row>
    <row r="13021" spans="1:18" x14ac:dyDescent="0.3">
      <c r="A13021">
        <v>13020</v>
      </c>
      <c r="B13021">
        <v>2681507209</v>
      </c>
      <c r="C13021" s="1">
        <v>43992</v>
      </c>
      <c r="D13021" t="s">
        <v>441</v>
      </c>
      <c r="E13021" t="s">
        <v>441</v>
      </c>
      <c r="F13021" t="s">
        <v>239</v>
      </c>
      <c r="G13021" t="s">
        <v>19</v>
      </c>
      <c r="H13021" t="s">
        <v>20</v>
      </c>
      <c r="I13021">
        <v>2</v>
      </c>
      <c r="J13021" t="s">
        <v>14284</v>
      </c>
      <c r="K13021" t="s">
        <v>40</v>
      </c>
      <c r="L13021">
        <v>55000</v>
      </c>
      <c r="M13021">
        <v>85000</v>
      </c>
      <c r="N13021" t="s">
        <v>217</v>
      </c>
      <c r="O13021">
        <v>49</v>
      </c>
      <c r="P13021" t="s">
        <v>12663</v>
      </c>
      <c r="Q13021" t="s">
        <v>178</v>
      </c>
      <c r="R13021" t="s">
        <v>43</v>
      </c>
    </row>
    <row r="13022" spans="1:18" x14ac:dyDescent="0.3">
      <c r="A13022">
        <v>13021</v>
      </c>
      <c r="B13022">
        <v>2690943331</v>
      </c>
      <c r="C13022" s="1">
        <v>43992</v>
      </c>
      <c r="D13022" t="s">
        <v>26</v>
      </c>
      <c r="E13022" t="s">
        <v>71</v>
      </c>
      <c r="F13022" t="s">
        <v>19</v>
      </c>
      <c r="G13022" t="s">
        <v>46</v>
      </c>
      <c r="H13022" t="s">
        <v>28</v>
      </c>
      <c r="I13022">
        <v>3</v>
      </c>
      <c r="J13022" t="s">
        <v>154</v>
      </c>
      <c r="K13022" t="s">
        <v>14285</v>
      </c>
      <c r="P13022" t="s">
        <v>49</v>
      </c>
      <c r="Q13022" t="s">
        <v>50</v>
      </c>
      <c r="R13022" t="s">
        <v>25</v>
      </c>
    </row>
    <row r="13023" spans="1:18" x14ac:dyDescent="0.3">
      <c r="A13023">
        <v>13022</v>
      </c>
      <c r="B13023">
        <v>2698177628</v>
      </c>
      <c r="C13023" s="1">
        <v>43992</v>
      </c>
      <c r="D13023" t="s">
        <v>17</v>
      </c>
      <c r="E13023" t="s">
        <v>17</v>
      </c>
      <c r="F13023" t="s">
        <v>52</v>
      </c>
      <c r="G13023" t="s">
        <v>19</v>
      </c>
      <c r="H13023" t="s">
        <v>28</v>
      </c>
      <c r="I13023">
        <v>6</v>
      </c>
      <c r="J13023" t="s">
        <v>14286</v>
      </c>
      <c r="K13023" t="s">
        <v>22</v>
      </c>
      <c r="O13023">
        <v>5</v>
      </c>
      <c r="P13023" t="s">
        <v>14287</v>
      </c>
      <c r="Q13023" t="s">
        <v>14288</v>
      </c>
      <c r="R13023" t="s">
        <v>57</v>
      </c>
    </row>
    <row r="13024" spans="1:18" x14ac:dyDescent="0.3">
      <c r="A13024">
        <v>13023</v>
      </c>
      <c r="B13024">
        <v>2694254406</v>
      </c>
      <c r="C13024" s="1">
        <v>43992</v>
      </c>
      <c r="D13024" t="s">
        <v>44</v>
      </c>
      <c r="E13024" t="s">
        <v>45</v>
      </c>
      <c r="F13024" t="s">
        <v>305</v>
      </c>
      <c r="G13024" t="s">
        <v>46</v>
      </c>
      <c r="H13024" t="s">
        <v>28</v>
      </c>
      <c r="I13024">
        <v>5</v>
      </c>
      <c r="J13024" t="s">
        <v>120</v>
      </c>
      <c r="K13024" t="s">
        <v>2538</v>
      </c>
      <c r="P13024" t="s">
        <v>49</v>
      </c>
      <c r="Q13024" t="s">
        <v>50</v>
      </c>
      <c r="R13024" t="s">
        <v>25</v>
      </c>
    </row>
    <row r="13025" spans="1:18" x14ac:dyDescent="0.3">
      <c r="A13025">
        <v>13024</v>
      </c>
      <c r="B13025">
        <v>2737660724</v>
      </c>
      <c r="C13025" s="1">
        <v>43992</v>
      </c>
      <c r="D13025" t="s">
        <v>17</v>
      </c>
      <c r="E13025" t="s">
        <v>14289</v>
      </c>
      <c r="F13025" t="s">
        <v>14290</v>
      </c>
      <c r="G13025" t="s">
        <v>19</v>
      </c>
      <c r="H13025" t="s">
        <v>28</v>
      </c>
      <c r="I13025">
        <v>8</v>
      </c>
      <c r="J13025" t="s">
        <v>14291</v>
      </c>
      <c r="K13025" t="s">
        <v>22</v>
      </c>
      <c r="O13025">
        <v>1</v>
      </c>
      <c r="P13025" t="s">
        <v>1722</v>
      </c>
      <c r="Q13025" t="s">
        <v>50</v>
      </c>
      <c r="R13025" t="s">
        <v>174</v>
      </c>
    </row>
    <row r="13026" spans="1:18" x14ac:dyDescent="0.3">
      <c r="A13026">
        <v>13025</v>
      </c>
      <c r="B13026">
        <v>2647409402</v>
      </c>
      <c r="C13026" s="1">
        <v>43992</v>
      </c>
      <c r="D13026" t="s">
        <v>17</v>
      </c>
      <c r="E13026" t="s">
        <v>3107</v>
      </c>
      <c r="G13026" t="s">
        <v>46</v>
      </c>
      <c r="H13026" t="s">
        <v>28</v>
      </c>
      <c r="I13026">
        <v>3</v>
      </c>
      <c r="J13026" t="s">
        <v>14292</v>
      </c>
      <c r="K13026" t="s">
        <v>22</v>
      </c>
      <c r="O13026">
        <v>21</v>
      </c>
      <c r="P13026" t="s">
        <v>2713</v>
      </c>
      <c r="Q13026" t="s">
        <v>56</v>
      </c>
      <c r="R13026" t="s">
        <v>57</v>
      </c>
    </row>
    <row r="13027" spans="1:18" x14ac:dyDescent="0.3">
      <c r="A13027">
        <v>13026</v>
      </c>
      <c r="B13027">
        <v>2702525219</v>
      </c>
      <c r="C13027" s="1">
        <v>43993</v>
      </c>
      <c r="D13027" t="s">
        <v>26</v>
      </c>
      <c r="E13027" t="s">
        <v>26</v>
      </c>
      <c r="G13027" t="s">
        <v>19</v>
      </c>
      <c r="H13027" t="s">
        <v>67</v>
      </c>
      <c r="I13027">
        <v>4</v>
      </c>
      <c r="J13027" t="s">
        <v>14293</v>
      </c>
      <c r="K13027" t="s">
        <v>22</v>
      </c>
      <c r="O13027">
        <v>19</v>
      </c>
      <c r="P13027" t="s">
        <v>14294</v>
      </c>
      <c r="Q13027" t="s">
        <v>137</v>
      </c>
      <c r="R13027" t="s">
        <v>111</v>
      </c>
    </row>
    <row r="13028" spans="1:18" x14ac:dyDescent="0.3">
      <c r="A13028">
        <v>13027</v>
      </c>
      <c r="B13028">
        <v>2676394588</v>
      </c>
      <c r="C13028" s="1">
        <v>43993</v>
      </c>
      <c r="D13028" t="s">
        <v>17</v>
      </c>
      <c r="E13028" t="s">
        <v>476</v>
      </c>
      <c r="G13028" t="s">
        <v>19</v>
      </c>
      <c r="H13028" t="s">
        <v>28</v>
      </c>
      <c r="I13028">
        <v>3</v>
      </c>
      <c r="J13028" t="s">
        <v>120</v>
      </c>
      <c r="K13028" t="s">
        <v>95</v>
      </c>
      <c r="O13028">
        <v>2</v>
      </c>
      <c r="P13028" t="s">
        <v>267</v>
      </c>
      <c r="Q13028" t="s">
        <v>24</v>
      </c>
      <c r="R13028" t="s">
        <v>25</v>
      </c>
    </row>
    <row r="13029" spans="1:18" x14ac:dyDescent="0.3">
      <c r="A13029">
        <v>13028</v>
      </c>
      <c r="B13029">
        <v>2701356774</v>
      </c>
      <c r="C13029" s="1">
        <v>43993</v>
      </c>
      <c r="D13029" t="s">
        <v>36</v>
      </c>
      <c r="E13029" t="s">
        <v>6630</v>
      </c>
      <c r="F13029" t="s">
        <v>4215</v>
      </c>
      <c r="G13029" t="s">
        <v>19</v>
      </c>
      <c r="H13029" t="s">
        <v>28</v>
      </c>
      <c r="I13029">
        <v>9</v>
      </c>
      <c r="J13029" t="s">
        <v>2206</v>
      </c>
      <c r="K13029" t="s">
        <v>22</v>
      </c>
      <c r="O13029">
        <v>46</v>
      </c>
      <c r="P13029" t="s">
        <v>14295</v>
      </c>
      <c r="Q13029" t="s">
        <v>3778</v>
      </c>
      <c r="R13029" t="s">
        <v>25</v>
      </c>
    </row>
    <row r="13030" spans="1:18" x14ac:dyDescent="0.3">
      <c r="A13030">
        <v>13029</v>
      </c>
      <c r="B13030">
        <v>2600070705</v>
      </c>
      <c r="C13030" s="1">
        <v>43993</v>
      </c>
      <c r="D13030" t="s">
        <v>97</v>
      </c>
      <c r="E13030" t="s">
        <v>156</v>
      </c>
      <c r="F13030" t="s">
        <v>14296</v>
      </c>
      <c r="G13030" t="s">
        <v>19</v>
      </c>
      <c r="H13030" t="s">
        <v>28</v>
      </c>
      <c r="I13030">
        <v>4</v>
      </c>
      <c r="J13030" t="s">
        <v>14297</v>
      </c>
      <c r="K13030" t="s">
        <v>22</v>
      </c>
      <c r="O13030">
        <v>5</v>
      </c>
      <c r="P13030" t="s">
        <v>493</v>
      </c>
      <c r="Q13030" t="s">
        <v>56</v>
      </c>
      <c r="R13030" t="s">
        <v>43</v>
      </c>
    </row>
    <row r="13031" spans="1:18" x14ac:dyDescent="0.3">
      <c r="A13031">
        <v>13030</v>
      </c>
      <c r="B13031">
        <v>2684243575</v>
      </c>
      <c r="C13031" s="1">
        <v>43993</v>
      </c>
      <c r="D13031" t="s">
        <v>58</v>
      </c>
      <c r="E13031" t="s">
        <v>3100</v>
      </c>
      <c r="G13031" t="s">
        <v>19</v>
      </c>
      <c r="H13031" t="s">
        <v>28</v>
      </c>
      <c r="I13031">
        <v>3</v>
      </c>
      <c r="J13031" t="s">
        <v>14298</v>
      </c>
      <c r="K13031" t="s">
        <v>13537</v>
      </c>
      <c r="L13031">
        <v>99000</v>
      </c>
      <c r="M13031">
        <v>139000</v>
      </c>
      <c r="N13031" t="s">
        <v>80</v>
      </c>
      <c r="O13031">
        <v>2</v>
      </c>
      <c r="P13031" t="s">
        <v>251</v>
      </c>
    </row>
    <row r="13032" spans="1:18" x14ac:dyDescent="0.3">
      <c r="A13032">
        <v>13031</v>
      </c>
      <c r="B13032">
        <v>2642446902</v>
      </c>
      <c r="C13032" s="1">
        <v>43993</v>
      </c>
      <c r="D13032" t="s">
        <v>17</v>
      </c>
      <c r="E13032" t="s">
        <v>130</v>
      </c>
      <c r="G13032" t="s">
        <v>19</v>
      </c>
      <c r="H13032" t="s">
        <v>28</v>
      </c>
      <c r="I13032">
        <v>6</v>
      </c>
      <c r="J13032" t="s">
        <v>395</v>
      </c>
      <c r="K13032" t="s">
        <v>236</v>
      </c>
      <c r="P13032" t="s">
        <v>234</v>
      </c>
      <c r="Q13032" t="s">
        <v>35</v>
      </c>
      <c r="R13032" t="s">
        <v>25</v>
      </c>
    </row>
    <row r="13033" spans="1:18" x14ac:dyDescent="0.3">
      <c r="A13033">
        <v>13032</v>
      </c>
      <c r="B13033">
        <v>2739255701</v>
      </c>
      <c r="C13033" s="1">
        <v>43993</v>
      </c>
      <c r="D13033" t="s">
        <v>86</v>
      </c>
      <c r="E13033" t="s">
        <v>86</v>
      </c>
      <c r="G13033" t="s">
        <v>46</v>
      </c>
      <c r="H13033" t="s">
        <v>28</v>
      </c>
      <c r="I13033">
        <v>7</v>
      </c>
      <c r="J13033" t="s">
        <v>101</v>
      </c>
      <c r="K13033" t="s">
        <v>937</v>
      </c>
      <c r="P13033" t="s">
        <v>49</v>
      </c>
      <c r="Q13033" t="s">
        <v>50</v>
      </c>
      <c r="R13033" t="s">
        <v>25</v>
      </c>
    </row>
    <row r="13034" spans="1:18" x14ac:dyDescent="0.3">
      <c r="A13034">
        <v>13033</v>
      </c>
      <c r="B13034">
        <v>2695462397</v>
      </c>
      <c r="C13034" s="1">
        <v>43993</v>
      </c>
      <c r="D13034" t="s">
        <v>230</v>
      </c>
      <c r="E13034" t="s">
        <v>14299</v>
      </c>
      <c r="F13034" t="s">
        <v>52</v>
      </c>
      <c r="G13034" t="s">
        <v>19</v>
      </c>
      <c r="H13034" t="s">
        <v>67</v>
      </c>
      <c r="I13034">
        <v>5</v>
      </c>
      <c r="J13034" t="s">
        <v>14300</v>
      </c>
      <c r="K13034" t="s">
        <v>14301</v>
      </c>
      <c r="L13034">
        <v>32000</v>
      </c>
      <c r="M13034">
        <v>68000</v>
      </c>
      <c r="N13034" t="s">
        <v>217</v>
      </c>
      <c r="O13034">
        <v>7</v>
      </c>
      <c r="P13034" t="s">
        <v>14302</v>
      </c>
      <c r="Q13034" t="s">
        <v>686</v>
      </c>
      <c r="R13034" t="s">
        <v>25</v>
      </c>
    </row>
    <row r="13035" spans="1:18" x14ac:dyDescent="0.3">
      <c r="A13035">
        <v>13034</v>
      </c>
      <c r="B13035">
        <v>2748045248</v>
      </c>
      <c r="C13035" s="1">
        <v>43993</v>
      </c>
      <c r="D13035" t="s">
        <v>36</v>
      </c>
      <c r="E13035" t="s">
        <v>36</v>
      </c>
      <c r="G13035" t="s">
        <v>46</v>
      </c>
      <c r="H13035" t="s">
        <v>28</v>
      </c>
      <c r="I13035">
        <v>5</v>
      </c>
      <c r="J13035" t="s">
        <v>14303</v>
      </c>
      <c r="K13035" t="s">
        <v>1191</v>
      </c>
      <c r="L13035">
        <v>86000</v>
      </c>
      <c r="M13035">
        <v>104000</v>
      </c>
      <c r="N13035" t="s">
        <v>80</v>
      </c>
      <c r="O13035">
        <v>69</v>
      </c>
      <c r="P13035" t="s">
        <v>1021</v>
      </c>
      <c r="Q13035" t="s">
        <v>56</v>
      </c>
      <c r="R13035" t="s">
        <v>25</v>
      </c>
    </row>
    <row r="13036" spans="1:18" x14ac:dyDescent="0.3">
      <c r="A13036">
        <v>13035</v>
      </c>
      <c r="B13036">
        <v>2682984553</v>
      </c>
      <c r="C13036" s="1">
        <v>43993</v>
      </c>
      <c r="D13036" t="s">
        <v>97</v>
      </c>
      <c r="E13036" t="s">
        <v>97</v>
      </c>
      <c r="F13036" t="s">
        <v>119</v>
      </c>
      <c r="G13036" t="s">
        <v>46</v>
      </c>
      <c r="H13036" t="s">
        <v>28</v>
      </c>
      <c r="I13036">
        <v>3</v>
      </c>
      <c r="J13036" t="s">
        <v>120</v>
      </c>
      <c r="K13036" t="s">
        <v>128</v>
      </c>
      <c r="O13036">
        <v>1</v>
      </c>
      <c r="P13036" t="s">
        <v>49</v>
      </c>
      <c r="Q13036" t="s">
        <v>50</v>
      </c>
      <c r="R13036" t="s">
        <v>25</v>
      </c>
    </row>
    <row r="13037" spans="1:18" x14ac:dyDescent="0.3">
      <c r="A13037">
        <v>13036</v>
      </c>
      <c r="B13037">
        <v>2650267738</v>
      </c>
      <c r="C13037" s="1">
        <v>43993</v>
      </c>
      <c r="D13037" t="s">
        <v>26</v>
      </c>
      <c r="E13037" t="s">
        <v>71</v>
      </c>
      <c r="G13037" t="s">
        <v>19</v>
      </c>
      <c r="H13037" t="s">
        <v>28</v>
      </c>
      <c r="I13037">
        <v>8</v>
      </c>
      <c r="J13037" t="s">
        <v>14304</v>
      </c>
      <c r="K13037" t="s">
        <v>955</v>
      </c>
      <c r="O13037">
        <v>29</v>
      </c>
      <c r="Q13037" t="s">
        <v>42</v>
      </c>
      <c r="R13037" t="s">
        <v>57</v>
      </c>
    </row>
    <row r="13038" spans="1:18" x14ac:dyDescent="0.3">
      <c r="A13038">
        <v>13037</v>
      </c>
      <c r="B13038">
        <v>2699785223</v>
      </c>
      <c r="C13038" s="1">
        <v>43993</v>
      </c>
      <c r="D13038" t="s">
        <v>26</v>
      </c>
      <c r="E13038" t="s">
        <v>71</v>
      </c>
      <c r="G13038" t="s">
        <v>19</v>
      </c>
      <c r="H13038" t="s">
        <v>28</v>
      </c>
      <c r="I13038">
        <v>8</v>
      </c>
      <c r="J13038" t="s">
        <v>707</v>
      </c>
      <c r="K13038" t="s">
        <v>428</v>
      </c>
      <c r="O13038">
        <v>4</v>
      </c>
      <c r="P13038" t="s">
        <v>709</v>
      </c>
      <c r="Q13038" t="s">
        <v>56</v>
      </c>
      <c r="R13038" t="s">
        <v>57</v>
      </c>
    </row>
    <row r="13039" spans="1:18" x14ac:dyDescent="0.3">
      <c r="A13039">
        <v>13038</v>
      </c>
      <c r="B13039">
        <v>2702458702</v>
      </c>
      <c r="C13039" s="1">
        <v>43993</v>
      </c>
      <c r="D13039" t="s">
        <v>17</v>
      </c>
      <c r="E13039" t="s">
        <v>476</v>
      </c>
      <c r="G13039" t="s">
        <v>19</v>
      </c>
      <c r="H13039" t="s">
        <v>20</v>
      </c>
      <c r="I13039">
        <v>1</v>
      </c>
      <c r="J13039" t="s">
        <v>4670</v>
      </c>
      <c r="K13039" t="s">
        <v>22</v>
      </c>
      <c r="O13039">
        <v>91</v>
      </c>
      <c r="P13039" t="s">
        <v>4671</v>
      </c>
      <c r="Q13039" t="s">
        <v>430</v>
      </c>
      <c r="R13039" t="s">
        <v>57</v>
      </c>
    </row>
    <row r="13040" spans="1:18" x14ac:dyDescent="0.3">
      <c r="A13040">
        <v>13039</v>
      </c>
      <c r="B13040">
        <v>2656399597</v>
      </c>
      <c r="C13040" s="1">
        <v>43993</v>
      </c>
      <c r="D13040" t="s">
        <v>1376</v>
      </c>
      <c r="E13040" t="s">
        <v>1376</v>
      </c>
      <c r="G13040" t="s">
        <v>19</v>
      </c>
      <c r="H13040" t="s">
        <v>67</v>
      </c>
      <c r="I13040">
        <v>4</v>
      </c>
      <c r="J13040" t="s">
        <v>11403</v>
      </c>
      <c r="K13040" t="s">
        <v>22</v>
      </c>
      <c r="O13040">
        <v>49</v>
      </c>
      <c r="P13040" t="s">
        <v>11404</v>
      </c>
      <c r="Q13040" t="s">
        <v>35</v>
      </c>
      <c r="R13040" t="s">
        <v>75</v>
      </c>
    </row>
    <row r="13041" spans="1:18" x14ac:dyDescent="0.3">
      <c r="A13041">
        <v>13040</v>
      </c>
      <c r="B13041">
        <v>2726236081</v>
      </c>
      <c r="C13041" s="1">
        <v>43993</v>
      </c>
      <c r="D13041" t="s">
        <v>44</v>
      </c>
      <c r="E13041" t="s">
        <v>179</v>
      </c>
      <c r="F13041" t="s">
        <v>14305</v>
      </c>
      <c r="G13041" t="s">
        <v>19</v>
      </c>
      <c r="H13041" t="s">
        <v>20</v>
      </c>
      <c r="I13041">
        <v>0</v>
      </c>
      <c r="J13041" t="s">
        <v>14306</v>
      </c>
      <c r="K13041" t="s">
        <v>1495</v>
      </c>
      <c r="O13041">
        <v>11</v>
      </c>
      <c r="P13041" t="s">
        <v>14307</v>
      </c>
      <c r="Q13041" t="s">
        <v>56</v>
      </c>
      <c r="R13041" t="s">
        <v>111</v>
      </c>
    </row>
    <row r="13042" spans="1:18" x14ac:dyDescent="0.3">
      <c r="A13042">
        <v>13041</v>
      </c>
      <c r="B13042">
        <v>2416719889</v>
      </c>
      <c r="C13042" s="1">
        <v>43993</v>
      </c>
      <c r="D13042" t="s">
        <v>58</v>
      </c>
      <c r="E13042" t="s">
        <v>58</v>
      </c>
      <c r="G13042" t="s">
        <v>19</v>
      </c>
      <c r="H13042" t="s">
        <v>28</v>
      </c>
      <c r="I13042">
        <v>8</v>
      </c>
      <c r="J13042" t="s">
        <v>14308</v>
      </c>
      <c r="K13042" t="s">
        <v>428</v>
      </c>
      <c r="O13042">
        <v>153</v>
      </c>
      <c r="P13042" t="s">
        <v>14309</v>
      </c>
      <c r="Q13042" t="s">
        <v>248</v>
      </c>
      <c r="R13042" t="s">
        <v>57</v>
      </c>
    </row>
    <row r="13043" spans="1:18" x14ac:dyDescent="0.3">
      <c r="A13043">
        <v>13042</v>
      </c>
      <c r="B13043">
        <v>2672380901</v>
      </c>
      <c r="C13043" s="1">
        <v>43993</v>
      </c>
      <c r="D13043" t="s">
        <v>3129</v>
      </c>
      <c r="E13043" t="s">
        <v>3151</v>
      </c>
      <c r="G13043" t="s">
        <v>19</v>
      </c>
      <c r="H13043" t="s">
        <v>67</v>
      </c>
      <c r="I13043">
        <v>5</v>
      </c>
      <c r="J13043" t="s">
        <v>3152</v>
      </c>
      <c r="K13043" t="s">
        <v>22</v>
      </c>
      <c r="O13043">
        <v>1</v>
      </c>
      <c r="P13043" t="s">
        <v>1351</v>
      </c>
      <c r="Q13043" t="s">
        <v>106</v>
      </c>
      <c r="R13043" t="s">
        <v>25</v>
      </c>
    </row>
    <row r="13044" spans="1:18" x14ac:dyDescent="0.3">
      <c r="A13044">
        <v>13043</v>
      </c>
      <c r="B13044">
        <v>2682290321</v>
      </c>
      <c r="C13044" s="1">
        <v>43993</v>
      </c>
      <c r="D13044" t="s">
        <v>397</v>
      </c>
      <c r="E13044" t="s">
        <v>397</v>
      </c>
      <c r="G13044" t="s">
        <v>19</v>
      </c>
      <c r="H13044" t="s">
        <v>20</v>
      </c>
      <c r="I13044">
        <v>1</v>
      </c>
      <c r="J13044" t="s">
        <v>14310</v>
      </c>
      <c r="K13044" t="s">
        <v>22</v>
      </c>
      <c r="O13044">
        <v>5</v>
      </c>
      <c r="P13044" t="s">
        <v>3007</v>
      </c>
      <c r="Q13044" t="s">
        <v>50</v>
      </c>
      <c r="R13044" t="s">
        <v>25</v>
      </c>
    </row>
    <row r="13045" spans="1:18" x14ac:dyDescent="0.3">
      <c r="A13045">
        <v>13044</v>
      </c>
      <c r="B13045">
        <v>2685154176</v>
      </c>
      <c r="C13045" s="1">
        <v>43993</v>
      </c>
      <c r="D13045" t="s">
        <v>17</v>
      </c>
      <c r="E13045" t="s">
        <v>14311</v>
      </c>
      <c r="G13045" t="s">
        <v>19</v>
      </c>
      <c r="H13045" t="s">
        <v>20</v>
      </c>
      <c r="I13045">
        <v>1</v>
      </c>
      <c r="J13045" t="s">
        <v>14312</v>
      </c>
      <c r="K13045" t="s">
        <v>2021</v>
      </c>
      <c r="O13045">
        <v>2</v>
      </c>
      <c r="P13045" t="s">
        <v>5418</v>
      </c>
      <c r="Q13045" t="s">
        <v>35</v>
      </c>
      <c r="R13045" t="s">
        <v>57</v>
      </c>
    </row>
    <row r="13046" spans="1:18" x14ac:dyDescent="0.3">
      <c r="A13046">
        <v>13045</v>
      </c>
      <c r="B13046">
        <v>2642447603</v>
      </c>
      <c r="C13046" s="1">
        <v>43993</v>
      </c>
      <c r="D13046" t="s">
        <v>17</v>
      </c>
      <c r="E13046" t="s">
        <v>130</v>
      </c>
      <c r="F13046" t="s">
        <v>14313</v>
      </c>
      <c r="G13046" t="s">
        <v>19</v>
      </c>
      <c r="H13046" t="s">
        <v>28</v>
      </c>
      <c r="I13046">
        <v>6</v>
      </c>
      <c r="J13046" t="s">
        <v>14314</v>
      </c>
      <c r="K13046" t="s">
        <v>466</v>
      </c>
      <c r="O13046">
        <v>5</v>
      </c>
      <c r="P13046" t="s">
        <v>9591</v>
      </c>
      <c r="Q13046" t="s">
        <v>137</v>
      </c>
      <c r="R13046" t="s">
        <v>111</v>
      </c>
    </row>
    <row r="13047" spans="1:18" x14ac:dyDescent="0.3">
      <c r="A13047">
        <v>13046</v>
      </c>
      <c r="B13047">
        <v>2654247800</v>
      </c>
      <c r="C13047" s="1">
        <v>43993</v>
      </c>
      <c r="D13047" t="s">
        <v>17</v>
      </c>
      <c r="E13047" t="s">
        <v>130</v>
      </c>
      <c r="F13047" t="s">
        <v>3286</v>
      </c>
      <c r="G13047" t="s">
        <v>19</v>
      </c>
      <c r="H13047" t="s">
        <v>28</v>
      </c>
      <c r="I13047">
        <v>5</v>
      </c>
      <c r="J13047" t="s">
        <v>3287</v>
      </c>
      <c r="K13047" t="s">
        <v>141</v>
      </c>
      <c r="P13047" t="s">
        <v>367</v>
      </c>
      <c r="Q13047" t="s">
        <v>35</v>
      </c>
      <c r="R13047" t="s">
        <v>57</v>
      </c>
    </row>
    <row r="13048" spans="1:18" x14ac:dyDescent="0.3">
      <c r="A13048">
        <v>13047</v>
      </c>
      <c r="B13048">
        <v>2674781608</v>
      </c>
      <c r="C13048" s="1">
        <v>43993</v>
      </c>
      <c r="D13048" t="s">
        <v>17</v>
      </c>
      <c r="E13048" t="s">
        <v>14315</v>
      </c>
      <c r="G13048" t="s">
        <v>19</v>
      </c>
      <c r="H13048" t="s">
        <v>28</v>
      </c>
      <c r="I13048">
        <v>1</v>
      </c>
      <c r="J13048" t="s">
        <v>14316</v>
      </c>
      <c r="K13048" t="s">
        <v>22</v>
      </c>
      <c r="O13048">
        <v>14</v>
      </c>
      <c r="P13048" t="s">
        <v>452</v>
      </c>
      <c r="Q13048" t="s">
        <v>50</v>
      </c>
      <c r="R13048" t="s">
        <v>25</v>
      </c>
    </row>
    <row r="13049" spans="1:18" x14ac:dyDescent="0.3">
      <c r="A13049">
        <v>13048</v>
      </c>
      <c r="B13049">
        <v>2705863733</v>
      </c>
      <c r="C13049" s="1">
        <v>43993</v>
      </c>
      <c r="D13049" t="s">
        <v>36</v>
      </c>
      <c r="E13049" t="s">
        <v>14317</v>
      </c>
      <c r="F13049" t="s">
        <v>52</v>
      </c>
      <c r="G13049" t="s">
        <v>46</v>
      </c>
      <c r="H13049" t="s">
        <v>28</v>
      </c>
      <c r="I13049">
        <v>8</v>
      </c>
      <c r="J13049" t="s">
        <v>120</v>
      </c>
      <c r="K13049" t="s">
        <v>22</v>
      </c>
      <c r="O13049">
        <v>6</v>
      </c>
      <c r="P13049" t="s">
        <v>5841</v>
      </c>
      <c r="Q13049" t="s">
        <v>56</v>
      </c>
      <c r="R13049" t="s">
        <v>147</v>
      </c>
    </row>
    <row r="13050" spans="1:18" x14ac:dyDescent="0.3">
      <c r="A13050">
        <v>13049</v>
      </c>
      <c r="B13050">
        <v>2689897078</v>
      </c>
      <c r="C13050" s="1">
        <v>43993</v>
      </c>
      <c r="D13050" t="s">
        <v>26</v>
      </c>
      <c r="E13050" t="s">
        <v>71</v>
      </c>
      <c r="F13050" t="s">
        <v>19</v>
      </c>
      <c r="G13050" t="s">
        <v>46</v>
      </c>
      <c r="H13050" t="s">
        <v>28</v>
      </c>
      <c r="I13050">
        <v>3</v>
      </c>
      <c r="J13050" t="s">
        <v>154</v>
      </c>
      <c r="K13050" t="s">
        <v>11575</v>
      </c>
      <c r="P13050" t="s">
        <v>49</v>
      </c>
      <c r="Q13050" t="s">
        <v>50</v>
      </c>
      <c r="R13050" t="s">
        <v>25</v>
      </c>
    </row>
    <row r="13051" spans="1:18" x14ac:dyDescent="0.3">
      <c r="A13051">
        <v>13050</v>
      </c>
      <c r="B13051">
        <v>2731455274</v>
      </c>
      <c r="C13051" s="1">
        <v>43993</v>
      </c>
      <c r="D13051" t="s">
        <v>17</v>
      </c>
      <c r="E13051" t="s">
        <v>130</v>
      </c>
      <c r="G13051" t="s">
        <v>19</v>
      </c>
      <c r="H13051" t="s">
        <v>28</v>
      </c>
      <c r="I13051">
        <v>9</v>
      </c>
      <c r="J13051" t="s">
        <v>14318</v>
      </c>
      <c r="K13051" t="s">
        <v>2021</v>
      </c>
      <c r="P13051" t="s">
        <v>14319</v>
      </c>
      <c r="Q13051" t="s">
        <v>2352</v>
      </c>
      <c r="R13051" t="s">
        <v>57</v>
      </c>
    </row>
    <row r="13052" spans="1:18" x14ac:dyDescent="0.3">
      <c r="A13052">
        <v>13051</v>
      </c>
      <c r="B13052">
        <v>2721797264</v>
      </c>
      <c r="C13052" s="1">
        <v>43993</v>
      </c>
      <c r="D13052" t="s">
        <v>65</v>
      </c>
      <c r="E13052" t="s">
        <v>65</v>
      </c>
      <c r="G13052" t="s">
        <v>19</v>
      </c>
      <c r="H13052" t="s">
        <v>67</v>
      </c>
      <c r="I13052">
        <v>4</v>
      </c>
      <c r="J13052" t="s">
        <v>13474</v>
      </c>
      <c r="K13052" t="s">
        <v>22</v>
      </c>
      <c r="O13052">
        <v>35</v>
      </c>
      <c r="P13052" t="s">
        <v>13475</v>
      </c>
      <c r="Q13052" t="s">
        <v>35</v>
      </c>
      <c r="R13052" t="s">
        <v>57</v>
      </c>
    </row>
    <row r="13053" spans="1:18" x14ac:dyDescent="0.3">
      <c r="A13053">
        <v>13052</v>
      </c>
      <c r="B13053">
        <v>2696994610</v>
      </c>
      <c r="C13053" s="1">
        <v>43993</v>
      </c>
      <c r="D13053" t="s">
        <v>1074</v>
      </c>
      <c r="E13053" t="s">
        <v>14320</v>
      </c>
      <c r="G13053" t="s">
        <v>19</v>
      </c>
      <c r="H13053" t="s">
        <v>28</v>
      </c>
      <c r="I13053">
        <v>5</v>
      </c>
      <c r="J13053" t="s">
        <v>14321</v>
      </c>
      <c r="K13053" t="s">
        <v>22</v>
      </c>
      <c r="O13053">
        <v>10</v>
      </c>
      <c r="P13053" t="s">
        <v>5815</v>
      </c>
      <c r="Q13053" t="s">
        <v>50</v>
      </c>
      <c r="R13053" t="s">
        <v>75</v>
      </c>
    </row>
    <row r="13054" spans="1:18" x14ac:dyDescent="0.3">
      <c r="A13054">
        <v>13053</v>
      </c>
      <c r="B13054">
        <v>2727635946</v>
      </c>
      <c r="C13054" s="1">
        <v>43993</v>
      </c>
      <c r="D13054" t="s">
        <v>17</v>
      </c>
      <c r="E13054" t="s">
        <v>17</v>
      </c>
      <c r="G13054" t="s">
        <v>19</v>
      </c>
      <c r="H13054" t="s">
        <v>28</v>
      </c>
      <c r="I13054">
        <v>5</v>
      </c>
      <c r="J13054" t="s">
        <v>1306</v>
      </c>
      <c r="K13054" t="s">
        <v>204</v>
      </c>
      <c r="O13054">
        <v>1</v>
      </c>
      <c r="P13054" t="s">
        <v>244</v>
      </c>
      <c r="Q13054" t="s">
        <v>56</v>
      </c>
      <c r="R13054" t="s">
        <v>43</v>
      </c>
    </row>
    <row r="13055" spans="1:18" x14ac:dyDescent="0.3">
      <c r="A13055">
        <v>13054</v>
      </c>
      <c r="B13055">
        <v>2708325224</v>
      </c>
      <c r="C13055" s="1">
        <v>43993</v>
      </c>
      <c r="D13055" t="s">
        <v>26</v>
      </c>
      <c r="E13055" t="s">
        <v>26</v>
      </c>
      <c r="G13055" t="s">
        <v>19</v>
      </c>
      <c r="H13055" t="s">
        <v>28</v>
      </c>
      <c r="I13055">
        <v>5</v>
      </c>
      <c r="J13055" t="s">
        <v>14322</v>
      </c>
      <c r="K13055" t="s">
        <v>466</v>
      </c>
      <c r="O13055">
        <v>10</v>
      </c>
      <c r="P13055" t="s">
        <v>14323</v>
      </c>
      <c r="Q13055" t="s">
        <v>42</v>
      </c>
      <c r="R13055" t="s">
        <v>75</v>
      </c>
    </row>
    <row r="13056" spans="1:18" x14ac:dyDescent="0.3">
      <c r="A13056">
        <v>13055</v>
      </c>
      <c r="B13056">
        <v>2719394363</v>
      </c>
      <c r="C13056" s="1">
        <v>43993</v>
      </c>
      <c r="D13056" t="s">
        <v>17</v>
      </c>
      <c r="E13056" t="s">
        <v>17</v>
      </c>
      <c r="G13056" t="s">
        <v>46</v>
      </c>
      <c r="H13056" t="s">
        <v>28</v>
      </c>
      <c r="I13056">
        <v>8</v>
      </c>
      <c r="J13056" t="s">
        <v>14324</v>
      </c>
      <c r="K13056" t="s">
        <v>296</v>
      </c>
      <c r="O13056">
        <v>4</v>
      </c>
      <c r="P13056" t="s">
        <v>14325</v>
      </c>
      <c r="Q13056" t="s">
        <v>56</v>
      </c>
      <c r="R13056" t="s">
        <v>57</v>
      </c>
    </row>
    <row r="13057" spans="1:18" x14ac:dyDescent="0.3">
      <c r="A13057">
        <v>13056</v>
      </c>
      <c r="B13057">
        <v>2702965511</v>
      </c>
      <c r="C13057" s="1">
        <v>43993</v>
      </c>
      <c r="D13057" t="s">
        <v>17</v>
      </c>
      <c r="E13057" t="s">
        <v>14326</v>
      </c>
      <c r="G13057" t="s">
        <v>19</v>
      </c>
      <c r="H13057" t="s">
        <v>20</v>
      </c>
      <c r="I13057">
        <v>2</v>
      </c>
      <c r="J13057" t="s">
        <v>14327</v>
      </c>
      <c r="K13057" t="s">
        <v>412</v>
      </c>
      <c r="P13057" t="s">
        <v>14328</v>
      </c>
      <c r="Q13057" t="s">
        <v>35</v>
      </c>
      <c r="R13057" t="s">
        <v>57</v>
      </c>
    </row>
    <row r="13058" spans="1:18" x14ac:dyDescent="0.3">
      <c r="A13058">
        <v>13057</v>
      </c>
      <c r="B13058">
        <v>2690303430</v>
      </c>
      <c r="C13058" s="1">
        <v>43993</v>
      </c>
      <c r="D13058" t="s">
        <v>44</v>
      </c>
      <c r="E13058" t="s">
        <v>45</v>
      </c>
      <c r="F13058" t="s">
        <v>305</v>
      </c>
      <c r="G13058" t="s">
        <v>46</v>
      </c>
      <c r="H13058" t="s">
        <v>28</v>
      </c>
      <c r="I13058">
        <v>6</v>
      </c>
      <c r="J13058" t="s">
        <v>120</v>
      </c>
      <c r="K13058" t="s">
        <v>2041</v>
      </c>
      <c r="P13058" t="s">
        <v>49</v>
      </c>
      <c r="Q13058" t="s">
        <v>50</v>
      </c>
      <c r="R13058" t="s">
        <v>25</v>
      </c>
    </row>
    <row r="13059" spans="1:18" x14ac:dyDescent="0.3">
      <c r="A13059">
        <v>13058</v>
      </c>
      <c r="B13059">
        <v>2679813591</v>
      </c>
      <c r="C13059" s="1">
        <v>43993</v>
      </c>
      <c r="D13059" t="s">
        <v>882</v>
      </c>
      <c r="E13059" t="s">
        <v>14329</v>
      </c>
      <c r="G13059" t="s">
        <v>19</v>
      </c>
      <c r="H13059" t="s">
        <v>67</v>
      </c>
      <c r="I13059">
        <v>3</v>
      </c>
      <c r="J13059" t="s">
        <v>14330</v>
      </c>
      <c r="K13059" t="s">
        <v>477</v>
      </c>
      <c r="L13059">
        <v>67000</v>
      </c>
      <c r="M13059">
        <v>74000</v>
      </c>
      <c r="N13059" t="s">
        <v>217</v>
      </c>
      <c r="O13059">
        <v>40</v>
      </c>
      <c r="P13059" t="s">
        <v>14331</v>
      </c>
      <c r="Q13059" t="s">
        <v>56</v>
      </c>
      <c r="R13059" t="s">
        <v>75</v>
      </c>
    </row>
    <row r="13060" spans="1:18" x14ac:dyDescent="0.3">
      <c r="A13060">
        <v>13059</v>
      </c>
      <c r="B13060">
        <v>2684707731</v>
      </c>
      <c r="C13060" s="1">
        <v>43993</v>
      </c>
      <c r="D13060" t="s">
        <v>36</v>
      </c>
      <c r="E13060" t="s">
        <v>2028</v>
      </c>
      <c r="G13060" t="s">
        <v>19</v>
      </c>
      <c r="H13060" t="s">
        <v>67</v>
      </c>
      <c r="I13060">
        <v>4</v>
      </c>
      <c r="J13060" t="s">
        <v>14332</v>
      </c>
      <c r="K13060" t="s">
        <v>22</v>
      </c>
      <c r="O13060">
        <v>10</v>
      </c>
      <c r="P13060" t="s">
        <v>3624</v>
      </c>
      <c r="Q13060" t="s">
        <v>42</v>
      </c>
      <c r="R13060" t="s">
        <v>25</v>
      </c>
    </row>
    <row r="13061" spans="1:18" x14ac:dyDescent="0.3">
      <c r="A13061">
        <v>13060</v>
      </c>
      <c r="B13061">
        <v>2656642681</v>
      </c>
      <c r="C13061" s="1">
        <v>43993</v>
      </c>
      <c r="D13061" t="s">
        <v>26</v>
      </c>
      <c r="E13061" t="s">
        <v>71</v>
      </c>
      <c r="F13061" t="s">
        <v>119</v>
      </c>
      <c r="G13061" t="s">
        <v>46</v>
      </c>
      <c r="H13061" t="s">
        <v>28</v>
      </c>
      <c r="I13061">
        <v>4</v>
      </c>
      <c r="J13061" t="s">
        <v>154</v>
      </c>
      <c r="K13061" t="s">
        <v>6436</v>
      </c>
      <c r="P13061" t="s">
        <v>49</v>
      </c>
      <c r="Q13061" t="s">
        <v>50</v>
      </c>
      <c r="R13061" t="s">
        <v>25</v>
      </c>
    </row>
    <row r="13062" spans="1:18" x14ac:dyDescent="0.3">
      <c r="A13062">
        <v>13061</v>
      </c>
      <c r="B13062">
        <v>2694420666</v>
      </c>
      <c r="C13062" s="1">
        <v>43993</v>
      </c>
      <c r="D13062" t="s">
        <v>26</v>
      </c>
      <c r="E13062" t="s">
        <v>14333</v>
      </c>
      <c r="G13062" t="s">
        <v>46</v>
      </c>
      <c r="H13062" t="s">
        <v>28</v>
      </c>
      <c r="I13062">
        <v>5</v>
      </c>
      <c r="J13062" t="s">
        <v>14334</v>
      </c>
      <c r="K13062" t="s">
        <v>296</v>
      </c>
      <c r="O13062">
        <v>7</v>
      </c>
      <c r="P13062" t="s">
        <v>4435</v>
      </c>
      <c r="Q13062" t="s">
        <v>137</v>
      </c>
      <c r="R13062" t="s">
        <v>75</v>
      </c>
    </row>
    <row r="13063" spans="1:18" x14ac:dyDescent="0.3">
      <c r="A13063">
        <v>13062</v>
      </c>
      <c r="B13063">
        <v>2684674418</v>
      </c>
      <c r="C13063" s="1">
        <v>43994</v>
      </c>
      <c r="D13063" t="s">
        <v>44</v>
      </c>
      <c r="E13063" t="s">
        <v>3002</v>
      </c>
      <c r="G13063" t="s">
        <v>19</v>
      </c>
      <c r="H13063" t="s">
        <v>20</v>
      </c>
      <c r="I13063">
        <v>2</v>
      </c>
      <c r="J13063" t="s">
        <v>3003</v>
      </c>
      <c r="K13063" t="s">
        <v>3004</v>
      </c>
      <c r="O13063">
        <v>3</v>
      </c>
      <c r="P13063" t="s">
        <v>2152</v>
      </c>
      <c r="Q13063" t="s">
        <v>137</v>
      </c>
      <c r="R13063" t="s">
        <v>75</v>
      </c>
    </row>
    <row r="13064" spans="1:18" x14ac:dyDescent="0.3">
      <c r="A13064">
        <v>13063</v>
      </c>
      <c r="B13064">
        <v>2696932609</v>
      </c>
      <c r="C13064" s="1">
        <v>43994</v>
      </c>
      <c r="D13064" t="s">
        <v>44</v>
      </c>
      <c r="E13064" t="s">
        <v>970</v>
      </c>
      <c r="G13064" t="s">
        <v>19</v>
      </c>
      <c r="H13064" t="s">
        <v>28</v>
      </c>
      <c r="I13064">
        <v>4</v>
      </c>
      <c r="J13064" t="s">
        <v>971</v>
      </c>
      <c r="K13064" t="s">
        <v>222</v>
      </c>
      <c r="O13064">
        <v>1</v>
      </c>
      <c r="P13064" t="s">
        <v>70</v>
      </c>
      <c r="Q13064" t="s">
        <v>56</v>
      </c>
      <c r="R13064" t="s">
        <v>25</v>
      </c>
    </row>
    <row r="13065" spans="1:18" x14ac:dyDescent="0.3">
      <c r="A13065">
        <v>13064</v>
      </c>
      <c r="B13065">
        <v>2691922349</v>
      </c>
      <c r="C13065" s="1">
        <v>43994</v>
      </c>
      <c r="D13065" t="s">
        <v>36</v>
      </c>
      <c r="E13065" t="s">
        <v>12073</v>
      </c>
      <c r="G13065" t="s">
        <v>19</v>
      </c>
      <c r="H13065" t="s">
        <v>28</v>
      </c>
      <c r="I13065">
        <v>3</v>
      </c>
      <c r="J13065" t="s">
        <v>342</v>
      </c>
      <c r="K13065" t="s">
        <v>141</v>
      </c>
      <c r="L13065">
        <v>169000</v>
      </c>
      <c r="M13065">
        <v>169000</v>
      </c>
      <c r="N13065" t="s">
        <v>80</v>
      </c>
      <c r="O13065">
        <v>87</v>
      </c>
      <c r="P13065" t="s">
        <v>12075</v>
      </c>
      <c r="Q13065" t="s">
        <v>56</v>
      </c>
      <c r="R13065" t="s">
        <v>57</v>
      </c>
    </row>
    <row r="13066" spans="1:18" x14ac:dyDescent="0.3">
      <c r="A13066">
        <v>13065</v>
      </c>
      <c r="B13066">
        <v>2621819571</v>
      </c>
      <c r="C13066" s="1">
        <v>43994</v>
      </c>
      <c r="D13066" t="s">
        <v>654</v>
      </c>
      <c r="E13066" t="s">
        <v>654</v>
      </c>
      <c r="G13066" t="s">
        <v>19</v>
      </c>
      <c r="H13066" t="s">
        <v>20</v>
      </c>
      <c r="I13066">
        <v>2</v>
      </c>
      <c r="J13066" t="s">
        <v>920</v>
      </c>
      <c r="K13066" t="s">
        <v>54</v>
      </c>
      <c r="O13066">
        <v>9</v>
      </c>
      <c r="P13066" t="s">
        <v>921</v>
      </c>
      <c r="Q13066" t="s">
        <v>91</v>
      </c>
      <c r="R13066" t="s">
        <v>147</v>
      </c>
    </row>
    <row r="13067" spans="1:18" x14ac:dyDescent="0.3">
      <c r="A13067">
        <v>13066</v>
      </c>
      <c r="B13067">
        <v>2701881752</v>
      </c>
      <c r="C13067" s="1">
        <v>43994</v>
      </c>
      <c r="D13067" t="s">
        <v>44</v>
      </c>
      <c r="E13067" t="s">
        <v>179</v>
      </c>
      <c r="F13067" t="s">
        <v>52</v>
      </c>
      <c r="G13067" t="s">
        <v>19</v>
      </c>
      <c r="H13067" t="s">
        <v>28</v>
      </c>
      <c r="I13067">
        <v>3</v>
      </c>
      <c r="J13067" t="s">
        <v>180</v>
      </c>
      <c r="K13067" t="s">
        <v>189</v>
      </c>
      <c r="O13067">
        <v>2</v>
      </c>
      <c r="P13067" t="s">
        <v>182</v>
      </c>
      <c r="Q13067" t="s">
        <v>137</v>
      </c>
      <c r="R13067" t="s">
        <v>183</v>
      </c>
    </row>
    <row r="13068" spans="1:18" x14ac:dyDescent="0.3">
      <c r="A13068">
        <v>13067</v>
      </c>
      <c r="B13068">
        <v>2697753583</v>
      </c>
      <c r="C13068" s="1">
        <v>43994</v>
      </c>
      <c r="D13068" t="s">
        <v>17</v>
      </c>
      <c r="E13068" t="s">
        <v>4210</v>
      </c>
      <c r="G13068" t="s">
        <v>19</v>
      </c>
      <c r="H13068" t="s">
        <v>67</v>
      </c>
      <c r="I13068">
        <v>4</v>
      </c>
      <c r="J13068" t="s">
        <v>4211</v>
      </c>
      <c r="K13068" t="s">
        <v>947</v>
      </c>
      <c r="O13068">
        <v>3</v>
      </c>
      <c r="P13068" t="s">
        <v>1351</v>
      </c>
      <c r="Q13068" t="s">
        <v>106</v>
      </c>
      <c r="R13068" t="s">
        <v>25</v>
      </c>
    </row>
    <row r="13069" spans="1:18" x14ac:dyDescent="0.3">
      <c r="A13069">
        <v>13068</v>
      </c>
      <c r="B13069">
        <v>2746627603</v>
      </c>
      <c r="C13069" s="1">
        <v>43994</v>
      </c>
      <c r="D13069" t="s">
        <v>26</v>
      </c>
      <c r="E13069" t="s">
        <v>2792</v>
      </c>
      <c r="G13069" t="s">
        <v>19</v>
      </c>
      <c r="H13069" t="s">
        <v>67</v>
      </c>
      <c r="I13069">
        <v>4</v>
      </c>
      <c r="J13069" t="s">
        <v>2793</v>
      </c>
      <c r="K13069" t="s">
        <v>336</v>
      </c>
      <c r="P13069" t="s">
        <v>2794</v>
      </c>
      <c r="Q13069" t="s">
        <v>35</v>
      </c>
      <c r="R13069" t="s">
        <v>25</v>
      </c>
    </row>
    <row r="13070" spans="1:18" x14ac:dyDescent="0.3">
      <c r="A13070">
        <v>13069</v>
      </c>
      <c r="B13070">
        <v>2411990969</v>
      </c>
      <c r="C13070" s="1">
        <v>43994</v>
      </c>
      <c r="D13070" t="s">
        <v>17</v>
      </c>
      <c r="E13070" t="s">
        <v>515</v>
      </c>
      <c r="G13070" t="s">
        <v>19</v>
      </c>
      <c r="H13070" t="s">
        <v>67</v>
      </c>
      <c r="I13070">
        <v>4</v>
      </c>
      <c r="J13070" t="s">
        <v>516</v>
      </c>
      <c r="K13070" t="s">
        <v>40</v>
      </c>
      <c r="O13070">
        <v>5</v>
      </c>
      <c r="P13070" t="s">
        <v>96</v>
      </c>
      <c r="Q13070" t="s">
        <v>35</v>
      </c>
      <c r="R13070" t="s">
        <v>25</v>
      </c>
    </row>
    <row r="13071" spans="1:18" x14ac:dyDescent="0.3">
      <c r="A13071">
        <v>13070</v>
      </c>
      <c r="B13071">
        <v>2749773293</v>
      </c>
      <c r="C13071" s="1">
        <v>43994</v>
      </c>
      <c r="D13071" t="s">
        <v>230</v>
      </c>
      <c r="E13071" t="s">
        <v>14335</v>
      </c>
      <c r="G13071" t="s">
        <v>19</v>
      </c>
      <c r="H13071" t="s">
        <v>28</v>
      </c>
      <c r="I13071">
        <v>10</v>
      </c>
      <c r="J13071" t="s">
        <v>120</v>
      </c>
      <c r="K13071" t="s">
        <v>254</v>
      </c>
      <c r="L13071">
        <v>194000</v>
      </c>
      <c r="M13071">
        <v>276000</v>
      </c>
      <c r="N13071" t="s">
        <v>80</v>
      </c>
      <c r="O13071">
        <v>6</v>
      </c>
      <c r="P13071" t="s">
        <v>14336</v>
      </c>
      <c r="Q13071" t="s">
        <v>137</v>
      </c>
      <c r="R13071" t="s">
        <v>57</v>
      </c>
    </row>
    <row r="13072" spans="1:18" x14ac:dyDescent="0.3">
      <c r="A13072">
        <v>13071</v>
      </c>
      <c r="B13072">
        <v>2674784356</v>
      </c>
      <c r="C13072" s="1">
        <v>43994</v>
      </c>
      <c r="D13072" t="s">
        <v>190</v>
      </c>
      <c r="E13072" t="s">
        <v>14337</v>
      </c>
      <c r="F13072" t="s">
        <v>5614</v>
      </c>
      <c r="G13072" t="s">
        <v>19</v>
      </c>
      <c r="H13072" t="s">
        <v>28</v>
      </c>
      <c r="I13072">
        <v>3</v>
      </c>
      <c r="J13072" t="s">
        <v>14338</v>
      </c>
      <c r="K13072" t="s">
        <v>22</v>
      </c>
      <c r="O13072">
        <v>4</v>
      </c>
      <c r="P13072" t="s">
        <v>2426</v>
      </c>
      <c r="Q13072" t="s">
        <v>35</v>
      </c>
      <c r="R13072" t="s">
        <v>75</v>
      </c>
    </row>
    <row r="13073" spans="1:18" x14ac:dyDescent="0.3">
      <c r="A13073">
        <v>13072</v>
      </c>
      <c r="B13073">
        <v>2683274698</v>
      </c>
      <c r="C13073" s="1">
        <v>43994</v>
      </c>
      <c r="D13073" t="s">
        <v>17</v>
      </c>
      <c r="E13073" t="s">
        <v>14339</v>
      </c>
      <c r="G13073" t="s">
        <v>19</v>
      </c>
      <c r="H13073" t="s">
        <v>20</v>
      </c>
      <c r="I13073">
        <v>1</v>
      </c>
      <c r="J13073" t="s">
        <v>13430</v>
      </c>
      <c r="K13073" t="s">
        <v>378</v>
      </c>
      <c r="O13073">
        <v>2</v>
      </c>
      <c r="P13073" t="s">
        <v>5850</v>
      </c>
      <c r="Q13073" t="s">
        <v>42</v>
      </c>
      <c r="R13073" t="s">
        <v>75</v>
      </c>
    </row>
    <row r="13074" spans="1:18" x14ac:dyDescent="0.3">
      <c r="A13074">
        <v>13073</v>
      </c>
      <c r="B13074">
        <v>2716146685</v>
      </c>
      <c r="C13074" s="1">
        <v>43994</v>
      </c>
      <c r="D13074" t="s">
        <v>65</v>
      </c>
      <c r="E13074" t="s">
        <v>65</v>
      </c>
      <c r="G13074" t="s">
        <v>19</v>
      </c>
      <c r="H13074" t="s">
        <v>28</v>
      </c>
      <c r="I13074">
        <v>10</v>
      </c>
      <c r="J13074" t="s">
        <v>14340</v>
      </c>
      <c r="K13074" t="s">
        <v>22</v>
      </c>
      <c r="O13074">
        <v>73</v>
      </c>
      <c r="P13074" t="s">
        <v>251</v>
      </c>
      <c r="Q13074" t="s">
        <v>137</v>
      </c>
      <c r="R13074" t="s">
        <v>25</v>
      </c>
    </row>
    <row r="13075" spans="1:18" x14ac:dyDescent="0.3">
      <c r="A13075">
        <v>13074</v>
      </c>
      <c r="B13075">
        <v>2696530576</v>
      </c>
      <c r="C13075" s="1">
        <v>43994</v>
      </c>
      <c r="D13075" t="s">
        <v>65</v>
      </c>
      <c r="E13075" t="s">
        <v>7525</v>
      </c>
      <c r="F13075" t="s">
        <v>7526</v>
      </c>
      <c r="G13075" t="s">
        <v>19</v>
      </c>
      <c r="H13075" t="s">
        <v>67</v>
      </c>
      <c r="I13075">
        <v>6</v>
      </c>
      <c r="J13075" t="s">
        <v>7527</v>
      </c>
      <c r="K13075" t="s">
        <v>22</v>
      </c>
      <c r="O13075">
        <v>5</v>
      </c>
      <c r="P13075" t="s">
        <v>7528</v>
      </c>
      <c r="Q13075" t="s">
        <v>35</v>
      </c>
      <c r="R13075" t="s">
        <v>43</v>
      </c>
    </row>
    <row r="13076" spans="1:18" x14ac:dyDescent="0.3">
      <c r="A13076">
        <v>13075</v>
      </c>
      <c r="B13076">
        <v>2706803861</v>
      </c>
      <c r="C13076" s="1">
        <v>43994</v>
      </c>
      <c r="D13076" t="s">
        <v>882</v>
      </c>
      <c r="E13076" t="s">
        <v>2695</v>
      </c>
      <c r="G13076" t="s">
        <v>19</v>
      </c>
      <c r="H13076" t="s">
        <v>67</v>
      </c>
      <c r="I13076">
        <v>5</v>
      </c>
      <c r="J13076" t="s">
        <v>4414</v>
      </c>
      <c r="K13076" t="s">
        <v>109</v>
      </c>
      <c r="O13076">
        <v>1</v>
      </c>
      <c r="P13076" t="s">
        <v>2993</v>
      </c>
      <c r="Q13076" t="s">
        <v>35</v>
      </c>
      <c r="R13076" t="s">
        <v>25</v>
      </c>
    </row>
    <row r="13077" spans="1:18" x14ac:dyDescent="0.3">
      <c r="A13077">
        <v>13076</v>
      </c>
      <c r="B13077">
        <v>2745690361</v>
      </c>
      <c r="C13077" s="1">
        <v>43994</v>
      </c>
      <c r="D13077" t="s">
        <v>17</v>
      </c>
      <c r="E13077" t="s">
        <v>17</v>
      </c>
      <c r="F13077" t="s">
        <v>889</v>
      </c>
      <c r="G13077" t="s">
        <v>19</v>
      </c>
      <c r="H13077" t="s">
        <v>20</v>
      </c>
      <c r="I13077">
        <v>2</v>
      </c>
      <c r="J13077" t="s">
        <v>890</v>
      </c>
      <c r="K13077" t="s">
        <v>54</v>
      </c>
      <c r="P13077" t="s">
        <v>85</v>
      </c>
      <c r="Q13077" t="s">
        <v>35</v>
      </c>
      <c r="R13077" t="s">
        <v>25</v>
      </c>
    </row>
    <row r="13078" spans="1:18" x14ac:dyDescent="0.3">
      <c r="A13078">
        <v>13077</v>
      </c>
      <c r="B13078">
        <v>2719068293</v>
      </c>
      <c r="C13078" s="1">
        <v>43994</v>
      </c>
      <c r="D13078" t="s">
        <v>36</v>
      </c>
      <c r="E13078" t="s">
        <v>36</v>
      </c>
      <c r="F13078" t="s">
        <v>13203</v>
      </c>
      <c r="G13078" t="s">
        <v>19</v>
      </c>
      <c r="H13078" t="s">
        <v>67</v>
      </c>
      <c r="I13078">
        <v>4</v>
      </c>
      <c r="J13078" t="s">
        <v>443</v>
      </c>
      <c r="K13078" t="s">
        <v>343</v>
      </c>
      <c r="O13078">
        <v>1</v>
      </c>
      <c r="P13078" t="s">
        <v>173</v>
      </c>
      <c r="Q13078" t="s">
        <v>91</v>
      </c>
      <c r="R13078" t="s">
        <v>174</v>
      </c>
    </row>
    <row r="13079" spans="1:18" x14ac:dyDescent="0.3">
      <c r="A13079">
        <v>13078</v>
      </c>
      <c r="B13079">
        <v>2678756946</v>
      </c>
      <c r="C13079" s="1">
        <v>43994</v>
      </c>
      <c r="D13079" t="s">
        <v>17</v>
      </c>
      <c r="E13079" t="s">
        <v>7065</v>
      </c>
      <c r="G13079" t="s">
        <v>19</v>
      </c>
      <c r="H13079" t="s">
        <v>67</v>
      </c>
      <c r="I13079">
        <v>5</v>
      </c>
      <c r="J13079" t="s">
        <v>7066</v>
      </c>
      <c r="K13079" t="s">
        <v>189</v>
      </c>
      <c r="O13079">
        <v>3</v>
      </c>
      <c r="P13079" t="s">
        <v>547</v>
      </c>
      <c r="Q13079" t="s">
        <v>50</v>
      </c>
      <c r="R13079" t="s">
        <v>25</v>
      </c>
    </row>
    <row r="13080" spans="1:18" x14ac:dyDescent="0.3">
      <c r="A13080">
        <v>13079</v>
      </c>
      <c r="B13080">
        <v>2742507794</v>
      </c>
      <c r="C13080" s="1">
        <v>43994</v>
      </c>
      <c r="D13080" t="s">
        <v>86</v>
      </c>
      <c r="E13080" t="s">
        <v>86</v>
      </c>
      <c r="G13080" t="s">
        <v>46</v>
      </c>
      <c r="H13080" t="s">
        <v>28</v>
      </c>
      <c r="I13080">
        <v>8</v>
      </c>
      <c r="J13080" t="s">
        <v>101</v>
      </c>
      <c r="K13080" t="s">
        <v>3217</v>
      </c>
      <c r="P13080" t="s">
        <v>49</v>
      </c>
      <c r="Q13080" t="s">
        <v>50</v>
      </c>
      <c r="R13080" t="s">
        <v>25</v>
      </c>
    </row>
    <row r="13081" spans="1:18" x14ac:dyDescent="0.3">
      <c r="A13081">
        <v>13080</v>
      </c>
      <c r="B13081">
        <v>2631690856</v>
      </c>
      <c r="C13081" s="1">
        <v>43994</v>
      </c>
      <c r="D13081" t="s">
        <v>26</v>
      </c>
      <c r="E13081" t="s">
        <v>26</v>
      </c>
      <c r="G13081" t="s">
        <v>19</v>
      </c>
      <c r="H13081" t="s">
        <v>20</v>
      </c>
      <c r="I13081">
        <v>1</v>
      </c>
      <c r="J13081" t="s">
        <v>14341</v>
      </c>
      <c r="K13081" t="s">
        <v>14342</v>
      </c>
      <c r="O13081">
        <v>7</v>
      </c>
      <c r="P13081" t="s">
        <v>6682</v>
      </c>
      <c r="Q13081" t="s">
        <v>56</v>
      </c>
      <c r="R13081" t="s">
        <v>25</v>
      </c>
    </row>
    <row r="13082" spans="1:18" x14ac:dyDescent="0.3">
      <c r="A13082">
        <v>13081</v>
      </c>
      <c r="B13082">
        <v>2694256865</v>
      </c>
      <c r="C13082" s="1">
        <v>43994</v>
      </c>
      <c r="D13082" t="s">
        <v>26</v>
      </c>
      <c r="E13082" t="s">
        <v>71</v>
      </c>
      <c r="F13082" t="s">
        <v>19</v>
      </c>
      <c r="G13082" t="s">
        <v>46</v>
      </c>
      <c r="H13082" t="s">
        <v>28</v>
      </c>
      <c r="I13082">
        <v>7</v>
      </c>
      <c r="J13082" t="s">
        <v>154</v>
      </c>
      <c r="K13082" t="s">
        <v>2241</v>
      </c>
      <c r="P13082" t="s">
        <v>49</v>
      </c>
      <c r="Q13082" t="s">
        <v>50</v>
      </c>
      <c r="R13082" t="s">
        <v>25</v>
      </c>
    </row>
    <row r="13083" spans="1:18" x14ac:dyDescent="0.3">
      <c r="A13083">
        <v>13082</v>
      </c>
      <c r="B13083">
        <v>2714985181</v>
      </c>
      <c r="C13083" s="1">
        <v>43994</v>
      </c>
      <c r="D13083" t="s">
        <v>36</v>
      </c>
      <c r="E13083" t="s">
        <v>36</v>
      </c>
      <c r="G13083" t="s">
        <v>19</v>
      </c>
      <c r="H13083" t="s">
        <v>28</v>
      </c>
      <c r="I13083">
        <v>6</v>
      </c>
      <c r="J13083" t="s">
        <v>1459</v>
      </c>
      <c r="K13083" t="s">
        <v>40</v>
      </c>
      <c r="O13083">
        <v>92</v>
      </c>
      <c r="P13083" t="s">
        <v>14343</v>
      </c>
      <c r="Q13083" t="s">
        <v>56</v>
      </c>
      <c r="R13083" t="s">
        <v>147</v>
      </c>
    </row>
    <row r="13084" spans="1:18" x14ac:dyDescent="0.3">
      <c r="A13084">
        <v>13083</v>
      </c>
      <c r="B13084">
        <v>2742513116</v>
      </c>
      <c r="C13084" s="1">
        <v>43994</v>
      </c>
      <c r="D13084" t="s">
        <v>86</v>
      </c>
      <c r="E13084" t="s">
        <v>86</v>
      </c>
      <c r="G13084" t="s">
        <v>46</v>
      </c>
      <c r="H13084" t="s">
        <v>28</v>
      </c>
      <c r="I13084">
        <v>7</v>
      </c>
      <c r="J13084" t="s">
        <v>101</v>
      </c>
      <c r="K13084" t="s">
        <v>2477</v>
      </c>
      <c r="P13084" t="s">
        <v>49</v>
      </c>
      <c r="Q13084" t="s">
        <v>50</v>
      </c>
      <c r="R13084" t="s">
        <v>25</v>
      </c>
    </row>
    <row r="13085" spans="1:18" x14ac:dyDescent="0.3">
      <c r="A13085">
        <v>13084</v>
      </c>
      <c r="B13085">
        <v>2741565665</v>
      </c>
      <c r="C13085" s="1">
        <v>43994</v>
      </c>
      <c r="D13085" t="s">
        <v>97</v>
      </c>
      <c r="E13085" t="s">
        <v>97</v>
      </c>
      <c r="G13085" t="s">
        <v>19</v>
      </c>
      <c r="H13085" t="s">
        <v>20</v>
      </c>
      <c r="I13085">
        <v>4</v>
      </c>
      <c r="J13085" t="s">
        <v>4081</v>
      </c>
      <c r="K13085" t="s">
        <v>22</v>
      </c>
      <c r="O13085">
        <v>3</v>
      </c>
      <c r="P13085" t="s">
        <v>2426</v>
      </c>
      <c r="Q13085" t="s">
        <v>35</v>
      </c>
      <c r="R13085" t="s">
        <v>75</v>
      </c>
    </row>
    <row r="13086" spans="1:18" x14ac:dyDescent="0.3">
      <c r="A13086">
        <v>13085</v>
      </c>
      <c r="B13086">
        <v>2754797264</v>
      </c>
      <c r="C13086" s="1">
        <v>43994</v>
      </c>
      <c r="D13086" t="s">
        <v>65</v>
      </c>
      <c r="E13086" t="s">
        <v>14344</v>
      </c>
      <c r="F13086" t="s">
        <v>52</v>
      </c>
      <c r="G13086" t="s">
        <v>19</v>
      </c>
      <c r="H13086" t="s">
        <v>67</v>
      </c>
      <c r="I13086">
        <v>4</v>
      </c>
      <c r="J13086" t="s">
        <v>14345</v>
      </c>
      <c r="K13086" t="s">
        <v>1174</v>
      </c>
      <c r="O13086">
        <v>10</v>
      </c>
      <c r="P13086" t="s">
        <v>1175</v>
      </c>
      <c r="Q13086" t="s">
        <v>1176</v>
      </c>
      <c r="R13086" t="s">
        <v>43</v>
      </c>
    </row>
    <row r="13087" spans="1:18" x14ac:dyDescent="0.3">
      <c r="A13087">
        <v>13086</v>
      </c>
      <c r="B13087">
        <v>2702561683</v>
      </c>
      <c r="C13087" s="1">
        <v>43994</v>
      </c>
      <c r="D13087" t="s">
        <v>97</v>
      </c>
      <c r="E13087" t="s">
        <v>97</v>
      </c>
      <c r="G13087" t="s">
        <v>19</v>
      </c>
      <c r="H13087" t="s">
        <v>28</v>
      </c>
      <c r="I13087">
        <v>8</v>
      </c>
      <c r="J13087" t="s">
        <v>14346</v>
      </c>
      <c r="K13087" t="s">
        <v>22</v>
      </c>
      <c r="L13087">
        <v>100000</v>
      </c>
      <c r="M13087">
        <v>203000</v>
      </c>
      <c r="N13087" t="s">
        <v>217</v>
      </c>
      <c r="O13087">
        <v>47</v>
      </c>
      <c r="P13087" t="s">
        <v>14347</v>
      </c>
      <c r="Q13087" t="s">
        <v>35</v>
      </c>
      <c r="R13087" t="s">
        <v>111</v>
      </c>
    </row>
    <row r="13088" spans="1:18" x14ac:dyDescent="0.3">
      <c r="A13088">
        <v>13087</v>
      </c>
      <c r="B13088">
        <v>2690943428</v>
      </c>
      <c r="C13088" s="1">
        <v>43994</v>
      </c>
      <c r="D13088" t="s">
        <v>97</v>
      </c>
      <c r="E13088" t="s">
        <v>97</v>
      </c>
      <c r="F13088" t="s">
        <v>119</v>
      </c>
      <c r="G13088" t="s">
        <v>46</v>
      </c>
      <c r="H13088" t="s">
        <v>28</v>
      </c>
      <c r="I13088">
        <v>3</v>
      </c>
      <c r="J13088" t="s">
        <v>120</v>
      </c>
      <c r="K13088" t="s">
        <v>1483</v>
      </c>
      <c r="P13088" t="s">
        <v>49</v>
      </c>
      <c r="Q13088" t="s">
        <v>50</v>
      </c>
      <c r="R13088" t="s">
        <v>25</v>
      </c>
    </row>
    <row r="13089" spans="1:18" x14ac:dyDescent="0.3">
      <c r="A13089">
        <v>13088</v>
      </c>
      <c r="B13089">
        <v>2711695448</v>
      </c>
      <c r="C13089" s="1">
        <v>43994</v>
      </c>
      <c r="D13089" t="s">
        <v>441</v>
      </c>
      <c r="E13089" t="s">
        <v>14348</v>
      </c>
      <c r="G13089" t="s">
        <v>19</v>
      </c>
      <c r="H13089" t="s">
        <v>67</v>
      </c>
      <c r="I13089">
        <v>4</v>
      </c>
      <c r="J13089" t="s">
        <v>120</v>
      </c>
      <c r="K13089" t="s">
        <v>779</v>
      </c>
      <c r="O13089">
        <v>9</v>
      </c>
      <c r="P13089" t="s">
        <v>14349</v>
      </c>
      <c r="Q13089" t="s">
        <v>774</v>
      </c>
      <c r="R13089" t="s">
        <v>57</v>
      </c>
    </row>
    <row r="13090" spans="1:18" x14ac:dyDescent="0.3">
      <c r="A13090">
        <v>13089</v>
      </c>
      <c r="B13090">
        <v>2656654096</v>
      </c>
      <c r="C13090" s="1">
        <v>43994</v>
      </c>
      <c r="D13090" t="s">
        <v>26</v>
      </c>
      <c r="E13090" t="s">
        <v>71</v>
      </c>
      <c r="F13090" t="s">
        <v>119</v>
      </c>
      <c r="G13090" t="s">
        <v>46</v>
      </c>
      <c r="H13090" t="s">
        <v>28</v>
      </c>
      <c r="I13090">
        <v>6</v>
      </c>
      <c r="J13090" t="s">
        <v>154</v>
      </c>
      <c r="K13090" t="s">
        <v>598</v>
      </c>
      <c r="P13090" t="s">
        <v>49</v>
      </c>
      <c r="Q13090" t="s">
        <v>50</v>
      </c>
      <c r="R13090" t="s">
        <v>25</v>
      </c>
    </row>
    <row r="13091" spans="1:18" x14ac:dyDescent="0.3">
      <c r="A13091">
        <v>13090</v>
      </c>
      <c r="B13091">
        <v>2662770864</v>
      </c>
      <c r="C13091" s="1">
        <v>43994</v>
      </c>
      <c r="D13091" t="s">
        <v>44</v>
      </c>
      <c r="E13091" t="s">
        <v>45</v>
      </c>
      <c r="F13091" t="s">
        <v>19</v>
      </c>
      <c r="G13091" t="s">
        <v>46</v>
      </c>
      <c r="H13091" t="s">
        <v>28</v>
      </c>
      <c r="I13091">
        <v>8</v>
      </c>
      <c r="J13091" t="s">
        <v>120</v>
      </c>
      <c r="K13091" t="s">
        <v>1232</v>
      </c>
      <c r="P13091" t="s">
        <v>49</v>
      </c>
      <c r="Q13091" t="s">
        <v>50</v>
      </c>
      <c r="R13091" t="s">
        <v>25</v>
      </c>
    </row>
    <row r="13092" spans="1:18" x14ac:dyDescent="0.3">
      <c r="A13092">
        <v>13091</v>
      </c>
      <c r="B13092">
        <v>2687275317</v>
      </c>
      <c r="C13092" s="1">
        <v>43994</v>
      </c>
      <c r="D13092" t="s">
        <v>17</v>
      </c>
      <c r="E13092" t="s">
        <v>130</v>
      </c>
      <c r="G13092" t="s">
        <v>19</v>
      </c>
      <c r="H13092" t="s">
        <v>28</v>
      </c>
      <c r="I13092">
        <v>13</v>
      </c>
      <c r="J13092" t="s">
        <v>135</v>
      </c>
      <c r="K13092" t="s">
        <v>22</v>
      </c>
      <c r="O13092">
        <v>4</v>
      </c>
      <c r="P13092" t="s">
        <v>136</v>
      </c>
      <c r="Q13092" t="s">
        <v>137</v>
      </c>
      <c r="R13092" t="s">
        <v>75</v>
      </c>
    </row>
    <row r="13093" spans="1:18" x14ac:dyDescent="0.3">
      <c r="A13093">
        <v>13092</v>
      </c>
      <c r="B13093">
        <v>2715142976</v>
      </c>
      <c r="C13093" s="1">
        <v>43994</v>
      </c>
      <c r="D13093" t="s">
        <v>17</v>
      </c>
      <c r="E13093" t="s">
        <v>17</v>
      </c>
      <c r="F13093" t="s">
        <v>52</v>
      </c>
      <c r="G13093" t="s">
        <v>19</v>
      </c>
      <c r="H13093" t="s">
        <v>20</v>
      </c>
      <c r="I13093">
        <v>1</v>
      </c>
      <c r="J13093" t="s">
        <v>1585</v>
      </c>
      <c r="K13093" t="s">
        <v>466</v>
      </c>
      <c r="O13093">
        <v>5</v>
      </c>
      <c r="P13093" t="s">
        <v>1140</v>
      </c>
      <c r="Q13093" t="s">
        <v>35</v>
      </c>
      <c r="R13093" t="s">
        <v>25</v>
      </c>
    </row>
    <row r="13094" spans="1:18" x14ac:dyDescent="0.3">
      <c r="A13094">
        <v>13093</v>
      </c>
      <c r="B13094">
        <v>2701081730</v>
      </c>
      <c r="C13094" s="1">
        <v>43995</v>
      </c>
      <c r="D13094" t="s">
        <v>449</v>
      </c>
      <c r="E13094" t="s">
        <v>1186</v>
      </c>
      <c r="G13094" t="s">
        <v>19</v>
      </c>
      <c r="H13094" t="s">
        <v>28</v>
      </c>
      <c r="I13094">
        <v>6</v>
      </c>
      <c r="J13094" t="s">
        <v>14350</v>
      </c>
      <c r="K13094" t="s">
        <v>511</v>
      </c>
      <c r="O13094">
        <v>24</v>
      </c>
      <c r="P13094" t="s">
        <v>7575</v>
      </c>
      <c r="Q13094" t="s">
        <v>2085</v>
      </c>
      <c r="R13094" t="s">
        <v>43</v>
      </c>
    </row>
    <row r="13095" spans="1:18" x14ac:dyDescent="0.3">
      <c r="A13095">
        <v>13094</v>
      </c>
      <c r="B13095">
        <v>2701995935</v>
      </c>
      <c r="C13095" s="1">
        <v>43995</v>
      </c>
      <c r="D13095" t="s">
        <v>44</v>
      </c>
      <c r="E13095" t="s">
        <v>45</v>
      </c>
      <c r="F13095" t="s">
        <v>305</v>
      </c>
      <c r="G13095" t="s">
        <v>46</v>
      </c>
      <c r="H13095" t="s">
        <v>28</v>
      </c>
      <c r="I13095">
        <v>5</v>
      </c>
      <c r="J13095" t="s">
        <v>120</v>
      </c>
      <c r="K13095" t="s">
        <v>1770</v>
      </c>
      <c r="P13095" t="s">
        <v>49</v>
      </c>
      <c r="Q13095" t="s">
        <v>50</v>
      </c>
      <c r="R13095" t="s">
        <v>25</v>
      </c>
    </row>
    <row r="13096" spans="1:18" x14ac:dyDescent="0.3">
      <c r="A13096">
        <v>13095</v>
      </c>
      <c r="B13096">
        <v>2679877371</v>
      </c>
      <c r="C13096" s="1">
        <v>43995</v>
      </c>
      <c r="D13096" t="s">
        <v>36</v>
      </c>
      <c r="E13096" t="s">
        <v>14351</v>
      </c>
      <c r="G13096" t="s">
        <v>19</v>
      </c>
      <c r="H13096" t="s">
        <v>67</v>
      </c>
      <c r="I13096">
        <v>3</v>
      </c>
      <c r="J13096" t="s">
        <v>14352</v>
      </c>
      <c r="K13096" t="s">
        <v>22</v>
      </c>
      <c r="O13096">
        <v>3</v>
      </c>
      <c r="P13096" t="s">
        <v>14353</v>
      </c>
      <c r="Q13096" t="s">
        <v>50</v>
      </c>
      <c r="R13096" t="s">
        <v>111</v>
      </c>
    </row>
    <row r="13097" spans="1:18" x14ac:dyDescent="0.3">
      <c r="A13097">
        <v>13096</v>
      </c>
      <c r="B13097">
        <v>2683510289</v>
      </c>
      <c r="C13097" s="1">
        <v>43995</v>
      </c>
      <c r="D13097" t="s">
        <v>97</v>
      </c>
      <c r="E13097" t="s">
        <v>97</v>
      </c>
      <c r="F13097" t="s">
        <v>119</v>
      </c>
      <c r="G13097" t="s">
        <v>46</v>
      </c>
      <c r="H13097" t="s">
        <v>28</v>
      </c>
      <c r="I13097">
        <v>3</v>
      </c>
      <c r="J13097" t="s">
        <v>120</v>
      </c>
      <c r="K13097" t="s">
        <v>706</v>
      </c>
      <c r="O13097">
        <v>2</v>
      </c>
      <c r="P13097" t="s">
        <v>49</v>
      </c>
      <c r="Q13097" t="s">
        <v>50</v>
      </c>
      <c r="R13097" t="s">
        <v>25</v>
      </c>
    </row>
    <row r="13098" spans="1:18" x14ac:dyDescent="0.3">
      <c r="A13098">
        <v>13097</v>
      </c>
      <c r="B13098">
        <v>2698120779</v>
      </c>
      <c r="C13098" s="1">
        <v>43995</v>
      </c>
      <c r="D13098" t="s">
        <v>17</v>
      </c>
      <c r="E13098" t="s">
        <v>202</v>
      </c>
      <c r="G13098" t="s">
        <v>19</v>
      </c>
      <c r="H13098" t="s">
        <v>28</v>
      </c>
      <c r="I13098">
        <v>5</v>
      </c>
      <c r="J13098" t="s">
        <v>14354</v>
      </c>
      <c r="K13098" t="s">
        <v>296</v>
      </c>
      <c r="P13098" t="s">
        <v>1081</v>
      </c>
      <c r="Q13098" t="s">
        <v>293</v>
      </c>
      <c r="R13098" t="s">
        <v>25</v>
      </c>
    </row>
    <row r="13099" spans="1:18" x14ac:dyDescent="0.3">
      <c r="A13099">
        <v>13098</v>
      </c>
      <c r="B13099">
        <v>2696203325</v>
      </c>
      <c r="C13099" s="1">
        <v>43995</v>
      </c>
      <c r="D13099" t="s">
        <v>17</v>
      </c>
      <c r="E13099" t="s">
        <v>17</v>
      </c>
      <c r="G13099" t="s">
        <v>19</v>
      </c>
      <c r="H13099" t="s">
        <v>20</v>
      </c>
      <c r="I13099">
        <v>2</v>
      </c>
      <c r="J13099" t="s">
        <v>120</v>
      </c>
      <c r="K13099" t="s">
        <v>109</v>
      </c>
      <c r="P13099" t="s">
        <v>9582</v>
      </c>
      <c r="Q13099" t="s">
        <v>1751</v>
      </c>
      <c r="R13099" t="s">
        <v>183</v>
      </c>
    </row>
    <row r="13100" spans="1:18" x14ac:dyDescent="0.3">
      <c r="A13100">
        <v>13099</v>
      </c>
      <c r="B13100">
        <v>2684632169</v>
      </c>
      <c r="C13100" s="1">
        <v>43995</v>
      </c>
      <c r="D13100" t="s">
        <v>464</v>
      </c>
      <c r="E13100" t="s">
        <v>14355</v>
      </c>
      <c r="G13100" t="s">
        <v>19</v>
      </c>
      <c r="H13100" t="s">
        <v>67</v>
      </c>
      <c r="I13100">
        <v>4</v>
      </c>
      <c r="J13100" t="s">
        <v>14356</v>
      </c>
      <c r="K13100" t="s">
        <v>22</v>
      </c>
      <c r="O13100">
        <v>12</v>
      </c>
      <c r="P13100" t="s">
        <v>1617</v>
      </c>
      <c r="Q13100" t="s">
        <v>686</v>
      </c>
      <c r="R13100" t="s">
        <v>174</v>
      </c>
    </row>
    <row r="13101" spans="1:18" x14ac:dyDescent="0.3">
      <c r="A13101">
        <v>13100</v>
      </c>
      <c r="B13101">
        <v>2683581740</v>
      </c>
      <c r="C13101" s="1">
        <v>43995</v>
      </c>
      <c r="D13101" t="s">
        <v>97</v>
      </c>
      <c r="E13101" t="s">
        <v>97</v>
      </c>
      <c r="F13101" t="s">
        <v>119</v>
      </c>
      <c r="G13101" t="s">
        <v>46</v>
      </c>
      <c r="H13101" t="s">
        <v>28</v>
      </c>
      <c r="I13101">
        <v>6</v>
      </c>
      <c r="J13101" t="s">
        <v>120</v>
      </c>
      <c r="K13101" t="s">
        <v>102</v>
      </c>
      <c r="P13101" t="s">
        <v>49</v>
      </c>
      <c r="Q13101" t="s">
        <v>50</v>
      </c>
      <c r="R13101" t="s">
        <v>25</v>
      </c>
    </row>
    <row r="13102" spans="1:18" x14ac:dyDescent="0.3">
      <c r="A13102">
        <v>13101</v>
      </c>
      <c r="B13102">
        <v>2682154617</v>
      </c>
      <c r="C13102" s="1">
        <v>43995</v>
      </c>
      <c r="D13102" t="s">
        <v>190</v>
      </c>
      <c r="E13102" t="s">
        <v>14357</v>
      </c>
      <c r="G13102" t="s">
        <v>19</v>
      </c>
      <c r="H13102" t="s">
        <v>67</v>
      </c>
      <c r="I13102">
        <v>5</v>
      </c>
      <c r="J13102" t="s">
        <v>896</v>
      </c>
      <c r="K13102" t="s">
        <v>466</v>
      </c>
      <c r="O13102">
        <v>17</v>
      </c>
      <c r="P13102" t="s">
        <v>2084</v>
      </c>
      <c r="Q13102" t="s">
        <v>2085</v>
      </c>
      <c r="R13102" t="s">
        <v>75</v>
      </c>
    </row>
    <row r="13103" spans="1:18" x14ac:dyDescent="0.3">
      <c r="A13103">
        <v>13102</v>
      </c>
      <c r="B13103">
        <v>2708939664</v>
      </c>
      <c r="C13103" s="1">
        <v>43995</v>
      </c>
      <c r="D13103" t="s">
        <v>17</v>
      </c>
      <c r="E13103" t="s">
        <v>14358</v>
      </c>
      <c r="F13103" t="s">
        <v>14359</v>
      </c>
      <c r="G13103" t="s">
        <v>19</v>
      </c>
      <c r="H13103" t="s">
        <v>20</v>
      </c>
      <c r="I13103">
        <v>0</v>
      </c>
      <c r="J13103" t="s">
        <v>14360</v>
      </c>
      <c r="K13103" t="s">
        <v>22</v>
      </c>
      <c r="O13103">
        <v>23</v>
      </c>
      <c r="P13103" t="s">
        <v>14361</v>
      </c>
      <c r="Q13103" t="s">
        <v>2601</v>
      </c>
      <c r="R13103" t="s">
        <v>57</v>
      </c>
    </row>
    <row r="13104" spans="1:18" x14ac:dyDescent="0.3">
      <c r="A13104">
        <v>13103</v>
      </c>
      <c r="B13104">
        <v>2650045920</v>
      </c>
      <c r="C13104" s="1">
        <v>43995</v>
      </c>
      <c r="D13104" t="s">
        <v>542</v>
      </c>
      <c r="E13104" t="s">
        <v>2788</v>
      </c>
      <c r="F13104" t="s">
        <v>14362</v>
      </c>
      <c r="G13104" t="s">
        <v>19</v>
      </c>
      <c r="H13104" t="s">
        <v>28</v>
      </c>
      <c r="I13104">
        <v>4</v>
      </c>
      <c r="J13104" t="s">
        <v>3006</v>
      </c>
      <c r="K13104" t="s">
        <v>243</v>
      </c>
      <c r="O13104">
        <v>6</v>
      </c>
      <c r="P13104" t="s">
        <v>14363</v>
      </c>
      <c r="Q13104" t="s">
        <v>430</v>
      </c>
      <c r="R13104" t="s">
        <v>147</v>
      </c>
    </row>
    <row r="13105" spans="1:18" x14ac:dyDescent="0.3">
      <c r="A13105">
        <v>13104</v>
      </c>
      <c r="B13105">
        <v>2677647913</v>
      </c>
      <c r="C13105" s="1">
        <v>43995</v>
      </c>
      <c r="D13105" t="s">
        <v>609</v>
      </c>
      <c r="E13105" t="s">
        <v>847</v>
      </c>
      <c r="G13105" t="s">
        <v>19</v>
      </c>
      <c r="H13105" t="s">
        <v>28</v>
      </c>
      <c r="I13105">
        <v>4</v>
      </c>
      <c r="J13105" t="s">
        <v>611</v>
      </c>
      <c r="K13105" t="s">
        <v>128</v>
      </c>
      <c r="P13105" t="s">
        <v>70</v>
      </c>
      <c r="Q13105" t="s">
        <v>56</v>
      </c>
      <c r="R13105" t="s">
        <v>25</v>
      </c>
    </row>
    <row r="13106" spans="1:18" x14ac:dyDescent="0.3">
      <c r="A13106">
        <v>13105</v>
      </c>
      <c r="B13106">
        <v>2739253713</v>
      </c>
      <c r="C13106" s="1">
        <v>43995</v>
      </c>
      <c r="D13106" t="s">
        <v>86</v>
      </c>
      <c r="E13106" t="s">
        <v>86</v>
      </c>
      <c r="G13106" t="s">
        <v>46</v>
      </c>
      <c r="H13106" t="s">
        <v>28</v>
      </c>
      <c r="I13106">
        <v>8</v>
      </c>
      <c r="J13106" t="s">
        <v>101</v>
      </c>
      <c r="K13106" t="s">
        <v>3258</v>
      </c>
      <c r="P13106" t="s">
        <v>49</v>
      </c>
      <c r="Q13106" t="s">
        <v>50</v>
      </c>
      <c r="R13106" t="s">
        <v>25</v>
      </c>
    </row>
    <row r="13107" spans="1:18" x14ac:dyDescent="0.3">
      <c r="A13107">
        <v>13106</v>
      </c>
      <c r="B13107">
        <v>2702575027</v>
      </c>
      <c r="C13107" s="1">
        <v>43995</v>
      </c>
      <c r="D13107" t="s">
        <v>17</v>
      </c>
      <c r="E13107" t="s">
        <v>501</v>
      </c>
      <c r="G13107" t="s">
        <v>19</v>
      </c>
      <c r="H13107" t="s">
        <v>28</v>
      </c>
      <c r="I13107">
        <v>6</v>
      </c>
      <c r="J13107" t="s">
        <v>502</v>
      </c>
      <c r="K13107" t="s">
        <v>254</v>
      </c>
      <c r="O13107">
        <v>7</v>
      </c>
      <c r="P13107" t="s">
        <v>503</v>
      </c>
      <c r="Q13107" t="s">
        <v>137</v>
      </c>
      <c r="R13107" t="s">
        <v>111</v>
      </c>
    </row>
    <row r="13108" spans="1:18" x14ac:dyDescent="0.3">
      <c r="A13108">
        <v>13107</v>
      </c>
      <c r="B13108">
        <v>2496699147</v>
      </c>
      <c r="C13108" s="1">
        <v>43995</v>
      </c>
      <c r="D13108" t="s">
        <v>17</v>
      </c>
      <c r="E13108" t="s">
        <v>130</v>
      </c>
      <c r="F13108" t="s">
        <v>2080</v>
      </c>
      <c r="G13108" t="s">
        <v>19</v>
      </c>
      <c r="H13108" t="s">
        <v>67</v>
      </c>
      <c r="I13108">
        <v>2</v>
      </c>
      <c r="J13108" t="s">
        <v>2081</v>
      </c>
      <c r="K13108" t="s">
        <v>466</v>
      </c>
      <c r="O13108">
        <v>1</v>
      </c>
      <c r="P13108" t="s">
        <v>85</v>
      </c>
      <c r="Q13108" t="s">
        <v>35</v>
      </c>
      <c r="R13108" t="s">
        <v>25</v>
      </c>
    </row>
    <row r="13109" spans="1:18" x14ac:dyDescent="0.3">
      <c r="A13109">
        <v>13108</v>
      </c>
      <c r="B13109">
        <v>2674767781</v>
      </c>
      <c r="C13109" s="1">
        <v>43995</v>
      </c>
      <c r="D13109" t="s">
        <v>1391</v>
      </c>
      <c r="E13109" t="s">
        <v>1392</v>
      </c>
      <c r="G13109" t="s">
        <v>19</v>
      </c>
      <c r="H13109" t="s">
        <v>28</v>
      </c>
      <c r="I13109">
        <v>7</v>
      </c>
      <c r="J13109" t="s">
        <v>1393</v>
      </c>
      <c r="K13109" t="s">
        <v>11632</v>
      </c>
      <c r="O13109">
        <v>2</v>
      </c>
      <c r="P13109" t="s">
        <v>201</v>
      </c>
      <c r="Q13109" t="s">
        <v>50</v>
      </c>
      <c r="R13109" t="s">
        <v>174</v>
      </c>
    </row>
    <row r="13110" spans="1:18" x14ac:dyDescent="0.3">
      <c r="A13110">
        <v>13109</v>
      </c>
      <c r="B13110">
        <v>2736020745</v>
      </c>
      <c r="C13110" s="1">
        <v>43995</v>
      </c>
      <c r="D13110" t="s">
        <v>17</v>
      </c>
      <c r="E13110" t="s">
        <v>1206</v>
      </c>
      <c r="F13110" t="s">
        <v>2169</v>
      </c>
      <c r="G13110" t="s">
        <v>19</v>
      </c>
      <c r="H13110" t="s">
        <v>28</v>
      </c>
      <c r="I13110">
        <v>4</v>
      </c>
      <c r="J13110" t="s">
        <v>4361</v>
      </c>
      <c r="K13110" t="s">
        <v>222</v>
      </c>
      <c r="O13110">
        <v>2</v>
      </c>
      <c r="P13110" t="s">
        <v>136</v>
      </c>
      <c r="Q13110" t="s">
        <v>137</v>
      </c>
      <c r="R13110" t="s">
        <v>75</v>
      </c>
    </row>
    <row r="13111" spans="1:18" x14ac:dyDescent="0.3">
      <c r="A13111">
        <v>13110</v>
      </c>
      <c r="B13111">
        <v>2567918593</v>
      </c>
      <c r="C13111" s="1">
        <v>43995</v>
      </c>
      <c r="D13111" t="s">
        <v>17</v>
      </c>
      <c r="E13111" t="s">
        <v>1290</v>
      </c>
      <c r="F13111" t="s">
        <v>1291</v>
      </c>
      <c r="G13111" t="s">
        <v>19</v>
      </c>
      <c r="H13111" t="s">
        <v>67</v>
      </c>
      <c r="I13111">
        <v>2</v>
      </c>
      <c r="J13111" t="s">
        <v>1292</v>
      </c>
      <c r="K13111" t="s">
        <v>3243</v>
      </c>
      <c r="O13111">
        <v>1</v>
      </c>
      <c r="P13111" t="s">
        <v>996</v>
      </c>
      <c r="Q13111" t="s">
        <v>42</v>
      </c>
      <c r="R13111" t="s">
        <v>43</v>
      </c>
    </row>
    <row r="13112" spans="1:18" x14ac:dyDescent="0.3">
      <c r="A13112">
        <v>13111</v>
      </c>
      <c r="B13112">
        <v>2739254708</v>
      </c>
      <c r="C13112" s="1">
        <v>43995</v>
      </c>
      <c r="D13112" t="s">
        <v>86</v>
      </c>
      <c r="E13112" t="s">
        <v>86</v>
      </c>
      <c r="G13112" t="s">
        <v>46</v>
      </c>
      <c r="H13112" t="s">
        <v>28</v>
      </c>
      <c r="I13112">
        <v>6</v>
      </c>
      <c r="J13112" t="s">
        <v>101</v>
      </c>
      <c r="K13112" t="s">
        <v>1608</v>
      </c>
      <c r="P13112" t="s">
        <v>49</v>
      </c>
      <c r="Q13112" t="s">
        <v>50</v>
      </c>
      <c r="R13112" t="s">
        <v>25</v>
      </c>
    </row>
    <row r="13113" spans="1:18" x14ac:dyDescent="0.3">
      <c r="A13113">
        <v>13112</v>
      </c>
      <c r="B13113">
        <v>2713199945</v>
      </c>
      <c r="C13113" s="1">
        <v>43995</v>
      </c>
      <c r="D13113" t="s">
        <v>332</v>
      </c>
      <c r="E13113" t="s">
        <v>333</v>
      </c>
      <c r="F13113" t="s">
        <v>334</v>
      </c>
      <c r="G13113" t="s">
        <v>19</v>
      </c>
      <c r="H13113" t="s">
        <v>20</v>
      </c>
      <c r="I13113">
        <v>2</v>
      </c>
      <c r="J13113" t="s">
        <v>335</v>
      </c>
      <c r="K13113" t="s">
        <v>207</v>
      </c>
      <c r="O13113">
        <v>2</v>
      </c>
      <c r="P13113" t="s">
        <v>337</v>
      </c>
      <c r="Q13113" t="s">
        <v>56</v>
      </c>
      <c r="R13113" t="s">
        <v>75</v>
      </c>
    </row>
    <row r="13114" spans="1:18" x14ac:dyDescent="0.3">
      <c r="A13114">
        <v>13113</v>
      </c>
      <c r="B13114">
        <v>2726370158</v>
      </c>
      <c r="C13114" s="1">
        <v>43995</v>
      </c>
      <c r="D13114" t="s">
        <v>26</v>
      </c>
      <c r="E13114" t="s">
        <v>71</v>
      </c>
      <c r="G13114" t="s">
        <v>19</v>
      </c>
      <c r="H13114" t="s">
        <v>67</v>
      </c>
      <c r="I13114">
        <v>4</v>
      </c>
      <c r="J13114" t="s">
        <v>14364</v>
      </c>
      <c r="K13114" t="s">
        <v>109</v>
      </c>
      <c r="O13114">
        <v>1</v>
      </c>
      <c r="P13114" t="s">
        <v>14365</v>
      </c>
      <c r="Q13114" t="s">
        <v>42</v>
      </c>
      <c r="R13114" t="s">
        <v>25</v>
      </c>
    </row>
    <row r="13115" spans="1:18" x14ac:dyDescent="0.3">
      <c r="A13115">
        <v>13114</v>
      </c>
      <c r="B13115">
        <v>2704648123</v>
      </c>
      <c r="C13115" s="1">
        <v>43995</v>
      </c>
      <c r="D13115" t="s">
        <v>26</v>
      </c>
      <c r="E13115" t="s">
        <v>26</v>
      </c>
      <c r="F13115" t="s">
        <v>699</v>
      </c>
      <c r="G13115" t="s">
        <v>46</v>
      </c>
      <c r="H13115" t="s">
        <v>20</v>
      </c>
      <c r="I13115">
        <v>2</v>
      </c>
      <c r="J13115" t="s">
        <v>14366</v>
      </c>
      <c r="K13115" t="s">
        <v>22</v>
      </c>
      <c r="O13115">
        <v>6</v>
      </c>
      <c r="P13115" t="s">
        <v>241</v>
      </c>
      <c r="Q13115" t="s">
        <v>50</v>
      </c>
      <c r="R13115" t="s">
        <v>25</v>
      </c>
    </row>
    <row r="13116" spans="1:18" x14ac:dyDescent="0.3">
      <c r="A13116">
        <v>13115</v>
      </c>
      <c r="B13116">
        <v>2690937672</v>
      </c>
      <c r="C13116" s="1">
        <v>43995</v>
      </c>
      <c r="D13116" t="s">
        <v>97</v>
      </c>
      <c r="E13116" t="s">
        <v>97</v>
      </c>
      <c r="F13116" t="s">
        <v>119</v>
      </c>
      <c r="G13116" t="s">
        <v>46</v>
      </c>
      <c r="H13116" t="s">
        <v>28</v>
      </c>
      <c r="I13116">
        <v>4</v>
      </c>
      <c r="J13116" t="s">
        <v>120</v>
      </c>
      <c r="K13116" t="s">
        <v>652</v>
      </c>
      <c r="P13116" t="s">
        <v>49</v>
      </c>
      <c r="Q13116" t="s">
        <v>50</v>
      </c>
      <c r="R13116" t="s">
        <v>25</v>
      </c>
    </row>
    <row r="13117" spans="1:18" x14ac:dyDescent="0.3">
      <c r="A13117">
        <v>13116</v>
      </c>
      <c r="B13117">
        <v>2671549186</v>
      </c>
      <c r="C13117" s="1">
        <v>43995</v>
      </c>
      <c r="D13117" t="s">
        <v>26</v>
      </c>
      <c r="E13117" t="s">
        <v>71</v>
      </c>
      <c r="F13117" t="s">
        <v>334</v>
      </c>
      <c r="G13117" t="s">
        <v>19</v>
      </c>
      <c r="H13117" t="s">
        <v>67</v>
      </c>
      <c r="I13117">
        <v>3</v>
      </c>
      <c r="J13117" t="s">
        <v>1791</v>
      </c>
      <c r="K13117" t="s">
        <v>832</v>
      </c>
      <c r="O13117">
        <v>1</v>
      </c>
      <c r="P13117" t="s">
        <v>337</v>
      </c>
      <c r="Q13117" t="s">
        <v>56</v>
      </c>
      <c r="R13117" t="s">
        <v>75</v>
      </c>
    </row>
    <row r="13118" spans="1:18" x14ac:dyDescent="0.3">
      <c r="A13118">
        <v>13117</v>
      </c>
      <c r="B13118">
        <v>2708570768</v>
      </c>
      <c r="C13118" s="1">
        <v>43995</v>
      </c>
      <c r="D13118" t="s">
        <v>17</v>
      </c>
      <c r="E13118" t="s">
        <v>472</v>
      </c>
      <c r="G13118" t="s">
        <v>19</v>
      </c>
      <c r="H13118" t="s">
        <v>67</v>
      </c>
      <c r="I13118">
        <v>3</v>
      </c>
      <c r="J13118" t="s">
        <v>6681</v>
      </c>
      <c r="K13118" t="s">
        <v>1301</v>
      </c>
      <c r="O13118">
        <v>2</v>
      </c>
      <c r="P13118" t="s">
        <v>6682</v>
      </c>
      <c r="Q13118" t="s">
        <v>56</v>
      </c>
      <c r="R13118" t="s">
        <v>25</v>
      </c>
    </row>
    <row r="13119" spans="1:18" x14ac:dyDescent="0.3">
      <c r="A13119">
        <v>13118</v>
      </c>
      <c r="B13119">
        <v>2733289700</v>
      </c>
      <c r="C13119" s="1">
        <v>43995</v>
      </c>
      <c r="D13119" t="s">
        <v>1376</v>
      </c>
      <c r="E13119" t="s">
        <v>1376</v>
      </c>
      <c r="G13119" t="s">
        <v>46</v>
      </c>
      <c r="H13119" t="s">
        <v>28</v>
      </c>
      <c r="I13119">
        <v>7</v>
      </c>
      <c r="J13119" t="s">
        <v>120</v>
      </c>
      <c r="K13119" t="s">
        <v>141</v>
      </c>
      <c r="O13119">
        <v>24</v>
      </c>
      <c r="P13119" t="s">
        <v>14367</v>
      </c>
      <c r="Q13119" t="s">
        <v>137</v>
      </c>
      <c r="R13119" t="s">
        <v>174</v>
      </c>
    </row>
    <row r="13120" spans="1:18" x14ac:dyDescent="0.3">
      <c r="A13120">
        <v>13119</v>
      </c>
      <c r="B13120">
        <v>2680905047</v>
      </c>
      <c r="C13120" s="1">
        <v>43995</v>
      </c>
      <c r="D13120" t="s">
        <v>36</v>
      </c>
      <c r="E13120" t="s">
        <v>14368</v>
      </c>
      <c r="G13120" t="s">
        <v>19</v>
      </c>
      <c r="H13120" t="s">
        <v>67</v>
      </c>
      <c r="I13120">
        <v>4</v>
      </c>
      <c r="J13120" t="s">
        <v>1459</v>
      </c>
      <c r="K13120" t="s">
        <v>969</v>
      </c>
      <c r="O13120">
        <v>6</v>
      </c>
      <c r="P13120" t="s">
        <v>300</v>
      </c>
      <c r="Q13120" t="s">
        <v>56</v>
      </c>
      <c r="R13120" t="s">
        <v>147</v>
      </c>
    </row>
    <row r="13121" spans="1:18" x14ac:dyDescent="0.3">
      <c r="A13121">
        <v>13120</v>
      </c>
      <c r="B13121">
        <v>2623876528</v>
      </c>
      <c r="C13121" s="1">
        <v>43995</v>
      </c>
      <c r="D13121" t="s">
        <v>449</v>
      </c>
      <c r="E13121" t="s">
        <v>1186</v>
      </c>
      <c r="G13121" t="s">
        <v>19</v>
      </c>
      <c r="H13121" t="s">
        <v>67</v>
      </c>
      <c r="I13121">
        <v>3</v>
      </c>
      <c r="J13121" t="s">
        <v>3971</v>
      </c>
      <c r="K13121" t="s">
        <v>22</v>
      </c>
      <c r="O13121">
        <v>5</v>
      </c>
      <c r="P13121" t="s">
        <v>514</v>
      </c>
      <c r="Q13121" t="s">
        <v>35</v>
      </c>
      <c r="R13121" t="s">
        <v>25</v>
      </c>
    </row>
    <row r="13122" spans="1:18" x14ac:dyDescent="0.3">
      <c r="A13122">
        <v>13121</v>
      </c>
      <c r="B13122">
        <v>2676904650</v>
      </c>
      <c r="C13122" s="1">
        <v>43995</v>
      </c>
      <c r="D13122" t="s">
        <v>190</v>
      </c>
      <c r="E13122" t="s">
        <v>14369</v>
      </c>
      <c r="G13122" t="s">
        <v>46</v>
      </c>
      <c r="H13122" t="s">
        <v>28</v>
      </c>
      <c r="I13122">
        <v>7</v>
      </c>
      <c r="J13122" t="s">
        <v>14370</v>
      </c>
      <c r="K13122" t="s">
        <v>22</v>
      </c>
      <c r="L13122">
        <v>146000</v>
      </c>
      <c r="M13122">
        <v>164000</v>
      </c>
      <c r="N13122" t="s">
        <v>80</v>
      </c>
      <c r="O13122">
        <v>3</v>
      </c>
      <c r="P13122" t="s">
        <v>1727</v>
      </c>
      <c r="Q13122" t="s">
        <v>56</v>
      </c>
      <c r="R13122" t="s">
        <v>75</v>
      </c>
    </row>
    <row r="13123" spans="1:18" x14ac:dyDescent="0.3">
      <c r="A13123">
        <v>13122</v>
      </c>
      <c r="B13123">
        <v>2679700578</v>
      </c>
      <c r="C13123" s="1">
        <v>43995</v>
      </c>
      <c r="D13123" t="s">
        <v>17</v>
      </c>
      <c r="E13123" t="s">
        <v>17</v>
      </c>
      <c r="G13123" t="s">
        <v>19</v>
      </c>
      <c r="H13123" t="s">
        <v>28</v>
      </c>
      <c r="I13123">
        <v>6</v>
      </c>
      <c r="J13123" t="s">
        <v>972</v>
      </c>
      <c r="K13123" t="s">
        <v>598</v>
      </c>
      <c r="O13123">
        <v>1</v>
      </c>
      <c r="P13123" t="s">
        <v>136</v>
      </c>
      <c r="Q13123" t="s">
        <v>137</v>
      </c>
      <c r="R13123" t="s">
        <v>75</v>
      </c>
    </row>
    <row r="13124" spans="1:18" x14ac:dyDescent="0.3">
      <c r="A13124">
        <v>13123</v>
      </c>
      <c r="B13124">
        <v>2719327147</v>
      </c>
      <c r="C13124" s="1">
        <v>43995</v>
      </c>
      <c r="D13124" t="s">
        <v>65</v>
      </c>
      <c r="E13124" t="s">
        <v>65</v>
      </c>
      <c r="G13124" t="s">
        <v>19</v>
      </c>
      <c r="H13124" t="s">
        <v>20</v>
      </c>
      <c r="I13124">
        <v>0</v>
      </c>
      <c r="J13124" t="s">
        <v>504</v>
      </c>
      <c r="K13124" t="s">
        <v>123</v>
      </c>
      <c r="O13124">
        <v>2</v>
      </c>
      <c r="P13124" t="s">
        <v>506</v>
      </c>
      <c r="Q13124" t="s">
        <v>35</v>
      </c>
      <c r="R13124" t="s">
        <v>147</v>
      </c>
    </row>
    <row r="13125" spans="1:18" x14ac:dyDescent="0.3">
      <c r="A13125">
        <v>13124</v>
      </c>
      <c r="B13125">
        <v>2634847208</v>
      </c>
      <c r="C13125" s="1">
        <v>43996</v>
      </c>
      <c r="D13125" t="s">
        <v>17</v>
      </c>
      <c r="E13125" t="s">
        <v>17</v>
      </c>
      <c r="G13125" t="s">
        <v>19</v>
      </c>
      <c r="H13125" t="s">
        <v>67</v>
      </c>
      <c r="I13125">
        <v>5</v>
      </c>
      <c r="J13125" t="s">
        <v>7524</v>
      </c>
      <c r="K13125" t="s">
        <v>943</v>
      </c>
      <c r="O13125">
        <v>3</v>
      </c>
      <c r="P13125" t="s">
        <v>3635</v>
      </c>
      <c r="Q13125" t="s">
        <v>1578</v>
      </c>
      <c r="R13125" t="s">
        <v>25</v>
      </c>
    </row>
    <row r="13126" spans="1:18" x14ac:dyDescent="0.3">
      <c r="A13126">
        <v>13125</v>
      </c>
      <c r="B13126">
        <v>2689884541</v>
      </c>
      <c r="C13126" s="1">
        <v>43996</v>
      </c>
      <c r="D13126" t="s">
        <v>26</v>
      </c>
      <c r="E13126" t="s">
        <v>71</v>
      </c>
      <c r="F13126" t="s">
        <v>19</v>
      </c>
      <c r="G13126" t="s">
        <v>46</v>
      </c>
      <c r="H13126" t="s">
        <v>28</v>
      </c>
      <c r="I13126">
        <v>2</v>
      </c>
      <c r="J13126" t="s">
        <v>154</v>
      </c>
      <c r="K13126" t="s">
        <v>141</v>
      </c>
      <c r="P13126" t="s">
        <v>49</v>
      </c>
      <c r="Q13126" t="s">
        <v>50</v>
      </c>
      <c r="R13126" t="s">
        <v>25</v>
      </c>
    </row>
    <row r="13127" spans="1:18" x14ac:dyDescent="0.3">
      <c r="A13127">
        <v>13126</v>
      </c>
      <c r="B13127">
        <v>2683220781</v>
      </c>
      <c r="C13127" s="1">
        <v>43996</v>
      </c>
      <c r="D13127" t="s">
        <v>26</v>
      </c>
      <c r="E13127" t="s">
        <v>14371</v>
      </c>
      <c r="G13127" t="s">
        <v>46</v>
      </c>
      <c r="H13127" t="s">
        <v>28</v>
      </c>
      <c r="I13127">
        <v>4</v>
      </c>
      <c r="J13127" t="s">
        <v>14372</v>
      </c>
      <c r="K13127" t="s">
        <v>22</v>
      </c>
      <c r="O13127">
        <v>11</v>
      </c>
      <c r="P13127" t="s">
        <v>1606</v>
      </c>
      <c r="Q13127" t="s">
        <v>137</v>
      </c>
      <c r="R13127" t="s">
        <v>75</v>
      </c>
    </row>
    <row r="13128" spans="1:18" x14ac:dyDescent="0.3">
      <c r="A13128">
        <v>13127</v>
      </c>
      <c r="B13128">
        <v>2753087190</v>
      </c>
      <c r="C13128" s="1">
        <v>43996</v>
      </c>
      <c r="D13128" t="s">
        <v>26</v>
      </c>
      <c r="E13128" t="s">
        <v>26</v>
      </c>
      <c r="G13128" t="s">
        <v>19</v>
      </c>
      <c r="H13128" t="s">
        <v>28</v>
      </c>
      <c r="I13128">
        <v>4</v>
      </c>
      <c r="J13128" t="s">
        <v>1729</v>
      </c>
      <c r="K13128" t="s">
        <v>2302</v>
      </c>
      <c r="P13128" t="s">
        <v>393</v>
      </c>
      <c r="Q13128" t="s">
        <v>137</v>
      </c>
      <c r="R13128" t="s">
        <v>111</v>
      </c>
    </row>
    <row r="13129" spans="1:18" x14ac:dyDescent="0.3">
      <c r="A13129">
        <v>13128</v>
      </c>
      <c r="B13129">
        <v>2642449552</v>
      </c>
      <c r="C13129" s="1">
        <v>43996</v>
      </c>
      <c r="D13129" t="s">
        <v>17</v>
      </c>
      <c r="E13129" t="s">
        <v>472</v>
      </c>
      <c r="G13129" t="s">
        <v>19</v>
      </c>
      <c r="H13129" t="s">
        <v>28</v>
      </c>
      <c r="I13129">
        <v>4</v>
      </c>
      <c r="J13129" t="s">
        <v>5262</v>
      </c>
      <c r="K13129" t="s">
        <v>2612</v>
      </c>
      <c r="P13129" t="s">
        <v>234</v>
      </c>
      <c r="Q13129" t="s">
        <v>35</v>
      </c>
      <c r="R13129" t="s">
        <v>25</v>
      </c>
    </row>
    <row r="13130" spans="1:18" x14ac:dyDescent="0.3">
      <c r="A13130">
        <v>13129</v>
      </c>
      <c r="B13130">
        <v>2710286527</v>
      </c>
      <c r="C13130" s="1">
        <v>43996</v>
      </c>
      <c r="D13130" t="s">
        <v>26</v>
      </c>
      <c r="E13130" t="s">
        <v>14373</v>
      </c>
      <c r="G13130" t="s">
        <v>46</v>
      </c>
      <c r="H13130" t="s">
        <v>28</v>
      </c>
      <c r="I13130">
        <v>8</v>
      </c>
      <c r="J13130" t="s">
        <v>120</v>
      </c>
      <c r="K13130" t="s">
        <v>22</v>
      </c>
      <c r="O13130">
        <v>16</v>
      </c>
      <c r="P13130" t="s">
        <v>4174</v>
      </c>
      <c r="Q13130" t="s">
        <v>56</v>
      </c>
      <c r="R13130" t="s">
        <v>75</v>
      </c>
    </row>
    <row r="13131" spans="1:18" x14ac:dyDescent="0.3">
      <c r="A13131">
        <v>13130</v>
      </c>
      <c r="B13131">
        <v>2732469568</v>
      </c>
      <c r="C13131" s="1">
        <v>43996</v>
      </c>
      <c r="D13131" t="s">
        <v>464</v>
      </c>
      <c r="E13131" t="s">
        <v>585</v>
      </c>
      <c r="F13131" t="s">
        <v>52</v>
      </c>
      <c r="G13131" t="s">
        <v>19</v>
      </c>
      <c r="H13131" t="s">
        <v>67</v>
      </c>
      <c r="I13131">
        <v>3</v>
      </c>
      <c r="J13131" t="s">
        <v>3022</v>
      </c>
      <c r="K13131" t="s">
        <v>436</v>
      </c>
      <c r="P13131" t="s">
        <v>1140</v>
      </c>
      <c r="Q13131" t="s">
        <v>35</v>
      </c>
      <c r="R13131" t="s">
        <v>25</v>
      </c>
    </row>
    <row r="13132" spans="1:18" x14ac:dyDescent="0.3">
      <c r="A13132">
        <v>13131</v>
      </c>
      <c r="B13132">
        <v>2657082126</v>
      </c>
      <c r="C13132" s="1">
        <v>43996</v>
      </c>
      <c r="D13132" t="s">
        <v>44</v>
      </c>
      <c r="E13132" t="s">
        <v>45</v>
      </c>
      <c r="F13132" t="s">
        <v>305</v>
      </c>
      <c r="G13132" t="s">
        <v>46</v>
      </c>
      <c r="H13132" t="s">
        <v>28</v>
      </c>
      <c r="I13132">
        <v>5</v>
      </c>
      <c r="J13132" t="s">
        <v>120</v>
      </c>
      <c r="K13132" t="s">
        <v>1301</v>
      </c>
      <c r="P13132" t="s">
        <v>49</v>
      </c>
      <c r="Q13132" t="s">
        <v>50</v>
      </c>
      <c r="R13132" t="s">
        <v>25</v>
      </c>
    </row>
    <row r="13133" spans="1:18" x14ac:dyDescent="0.3">
      <c r="A13133">
        <v>13132</v>
      </c>
      <c r="B13133">
        <v>2736235659</v>
      </c>
      <c r="C13133" s="1">
        <v>43996</v>
      </c>
      <c r="D13133" t="s">
        <v>26</v>
      </c>
      <c r="E13133" t="s">
        <v>26</v>
      </c>
      <c r="G13133" t="s">
        <v>19</v>
      </c>
      <c r="H13133" t="s">
        <v>28</v>
      </c>
      <c r="I13133">
        <v>7</v>
      </c>
      <c r="J13133" t="s">
        <v>14374</v>
      </c>
      <c r="K13133" t="s">
        <v>22</v>
      </c>
      <c r="O13133">
        <v>73</v>
      </c>
      <c r="P13133" t="s">
        <v>1944</v>
      </c>
      <c r="Q13133" t="s">
        <v>1592</v>
      </c>
      <c r="R13133" t="s">
        <v>57</v>
      </c>
    </row>
    <row r="13134" spans="1:18" x14ac:dyDescent="0.3">
      <c r="A13134">
        <v>13133</v>
      </c>
      <c r="B13134">
        <v>2718193575</v>
      </c>
      <c r="C13134" s="1">
        <v>43996</v>
      </c>
      <c r="D13134" t="s">
        <v>36</v>
      </c>
      <c r="E13134" t="s">
        <v>36</v>
      </c>
      <c r="G13134" t="s">
        <v>19</v>
      </c>
      <c r="H13134" t="s">
        <v>28</v>
      </c>
      <c r="I13134">
        <v>5</v>
      </c>
      <c r="J13134" t="s">
        <v>14375</v>
      </c>
      <c r="K13134" t="s">
        <v>550</v>
      </c>
      <c r="O13134">
        <v>69</v>
      </c>
      <c r="P13134" t="s">
        <v>14376</v>
      </c>
      <c r="Q13134" t="s">
        <v>35</v>
      </c>
      <c r="R13134" t="s">
        <v>25</v>
      </c>
    </row>
    <row r="13135" spans="1:18" x14ac:dyDescent="0.3">
      <c r="A13135">
        <v>13134</v>
      </c>
      <c r="B13135">
        <v>2636914184</v>
      </c>
      <c r="C13135" s="1">
        <v>43996</v>
      </c>
      <c r="D13135" t="s">
        <v>26</v>
      </c>
      <c r="E13135" t="s">
        <v>1051</v>
      </c>
      <c r="G13135" t="s">
        <v>46</v>
      </c>
      <c r="H13135" t="s">
        <v>28</v>
      </c>
      <c r="I13135">
        <v>8</v>
      </c>
      <c r="J13135" t="s">
        <v>14377</v>
      </c>
      <c r="K13135" t="s">
        <v>528</v>
      </c>
      <c r="L13135">
        <v>197000</v>
      </c>
      <c r="M13135">
        <v>242000</v>
      </c>
      <c r="N13135" t="s">
        <v>217</v>
      </c>
      <c r="O13135">
        <v>58</v>
      </c>
      <c r="P13135" t="s">
        <v>822</v>
      </c>
      <c r="Q13135" t="s">
        <v>137</v>
      </c>
      <c r="R13135" t="s">
        <v>25</v>
      </c>
    </row>
    <row r="13136" spans="1:18" x14ac:dyDescent="0.3">
      <c r="A13136">
        <v>13135</v>
      </c>
      <c r="B13136">
        <v>2676509213</v>
      </c>
      <c r="C13136" s="1">
        <v>43996</v>
      </c>
      <c r="D13136" t="s">
        <v>58</v>
      </c>
      <c r="E13136" t="s">
        <v>878</v>
      </c>
      <c r="G13136" t="s">
        <v>19</v>
      </c>
      <c r="H13136" t="s">
        <v>28</v>
      </c>
      <c r="I13136">
        <v>3</v>
      </c>
      <c r="J13136" t="s">
        <v>14378</v>
      </c>
      <c r="K13136" t="s">
        <v>22</v>
      </c>
      <c r="L13136">
        <v>108000</v>
      </c>
      <c r="M13136">
        <v>125000</v>
      </c>
      <c r="N13136" t="s">
        <v>217</v>
      </c>
      <c r="O13136">
        <v>4</v>
      </c>
      <c r="P13136" t="s">
        <v>1923</v>
      </c>
      <c r="Q13136" t="s">
        <v>137</v>
      </c>
      <c r="R13136" t="s">
        <v>75</v>
      </c>
    </row>
    <row r="13137" spans="1:18" x14ac:dyDescent="0.3">
      <c r="A13137">
        <v>13136</v>
      </c>
      <c r="B13137">
        <v>2710298361</v>
      </c>
      <c r="C13137" s="1">
        <v>43996</v>
      </c>
      <c r="D13137" t="s">
        <v>97</v>
      </c>
      <c r="E13137" t="s">
        <v>2681</v>
      </c>
      <c r="G13137" t="s">
        <v>19</v>
      </c>
      <c r="H13137" t="s">
        <v>28</v>
      </c>
      <c r="I13137">
        <v>4</v>
      </c>
      <c r="J13137" t="s">
        <v>14379</v>
      </c>
      <c r="K13137" t="s">
        <v>366</v>
      </c>
      <c r="O13137">
        <v>3</v>
      </c>
      <c r="P13137" t="s">
        <v>14380</v>
      </c>
      <c r="Q13137" t="s">
        <v>137</v>
      </c>
      <c r="R13137" t="s">
        <v>57</v>
      </c>
    </row>
    <row r="13138" spans="1:18" x14ac:dyDescent="0.3">
      <c r="A13138">
        <v>13137</v>
      </c>
      <c r="B13138">
        <v>2682425547</v>
      </c>
      <c r="C13138" s="1">
        <v>43996</v>
      </c>
      <c r="D13138" t="s">
        <v>58</v>
      </c>
      <c r="E13138" t="s">
        <v>3985</v>
      </c>
      <c r="G13138" t="s">
        <v>46</v>
      </c>
      <c r="H13138" t="s">
        <v>28</v>
      </c>
      <c r="I13138">
        <v>6</v>
      </c>
      <c r="J13138" t="s">
        <v>3507</v>
      </c>
      <c r="K13138" t="s">
        <v>550</v>
      </c>
      <c r="P13138" t="s">
        <v>1895</v>
      </c>
      <c r="Q13138" t="s">
        <v>137</v>
      </c>
      <c r="R13138" t="s">
        <v>25</v>
      </c>
    </row>
    <row r="13139" spans="1:18" x14ac:dyDescent="0.3">
      <c r="A13139">
        <v>13138</v>
      </c>
      <c r="B13139">
        <v>2710899624</v>
      </c>
      <c r="C13139" s="1">
        <v>43996</v>
      </c>
      <c r="D13139" t="s">
        <v>92</v>
      </c>
      <c r="E13139" t="s">
        <v>1177</v>
      </c>
      <c r="G13139" t="s">
        <v>19</v>
      </c>
      <c r="H13139" t="s">
        <v>28</v>
      </c>
      <c r="I13139">
        <v>4</v>
      </c>
      <c r="J13139" t="s">
        <v>10253</v>
      </c>
      <c r="K13139" t="s">
        <v>22</v>
      </c>
      <c r="O13139">
        <v>2</v>
      </c>
      <c r="P13139" t="s">
        <v>3431</v>
      </c>
      <c r="Q13139" t="s">
        <v>35</v>
      </c>
      <c r="R13139" t="s">
        <v>25</v>
      </c>
    </row>
    <row r="13140" spans="1:18" x14ac:dyDescent="0.3">
      <c r="A13140">
        <v>13139</v>
      </c>
      <c r="B13140">
        <v>2678783566</v>
      </c>
      <c r="C13140" s="1">
        <v>43996</v>
      </c>
      <c r="D13140" t="s">
        <v>17</v>
      </c>
      <c r="E13140" t="s">
        <v>2667</v>
      </c>
      <c r="F13140" t="s">
        <v>2668</v>
      </c>
      <c r="G13140" t="s">
        <v>19</v>
      </c>
      <c r="H13140" t="s">
        <v>28</v>
      </c>
      <c r="I13140">
        <v>1</v>
      </c>
      <c r="J13140" t="s">
        <v>2669</v>
      </c>
      <c r="K13140" t="s">
        <v>415</v>
      </c>
      <c r="P13140" t="s">
        <v>1030</v>
      </c>
      <c r="Q13140" t="s">
        <v>35</v>
      </c>
      <c r="R13140" t="s">
        <v>57</v>
      </c>
    </row>
    <row r="13141" spans="1:18" x14ac:dyDescent="0.3">
      <c r="A13141">
        <v>13140</v>
      </c>
      <c r="B13141">
        <v>2697606626</v>
      </c>
      <c r="C13141" s="1">
        <v>43996</v>
      </c>
      <c r="D13141" t="s">
        <v>17</v>
      </c>
      <c r="E13141" t="s">
        <v>130</v>
      </c>
      <c r="G13141" t="s">
        <v>19</v>
      </c>
      <c r="H13141" t="s">
        <v>28</v>
      </c>
      <c r="I13141">
        <v>8</v>
      </c>
      <c r="J13141" t="s">
        <v>14381</v>
      </c>
      <c r="K13141" t="s">
        <v>109</v>
      </c>
      <c r="O13141">
        <v>6</v>
      </c>
      <c r="P13141" t="s">
        <v>14382</v>
      </c>
      <c r="Q13141" t="s">
        <v>50</v>
      </c>
      <c r="R13141" t="s">
        <v>57</v>
      </c>
    </row>
    <row r="13142" spans="1:18" x14ac:dyDescent="0.3">
      <c r="A13142">
        <v>13141</v>
      </c>
      <c r="B13142">
        <v>2686190916</v>
      </c>
      <c r="C13142" s="1">
        <v>43996</v>
      </c>
      <c r="D13142" t="s">
        <v>97</v>
      </c>
      <c r="E13142" t="s">
        <v>7355</v>
      </c>
      <c r="G13142" t="s">
        <v>19</v>
      </c>
      <c r="H13142" t="s">
        <v>20</v>
      </c>
      <c r="I13142">
        <v>1</v>
      </c>
      <c r="J13142" t="s">
        <v>14383</v>
      </c>
      <c r="K13142" t="s">
        <v>436</v>
      </c>
      <c r="O13142">
        <v>56</v>
      </c>
      <c r="P13142" t="s">
        <v>7018</v>
      </c>
      <c r="Q13142" t="s">
        <v>137</v>
      </c>
      <c r="R13142" t="s">
        <v>147</v>
      </c>
    </row>
    <row r="13143" spans="1:18" x14ac:dyDescent="0.3">
      <c r="A13143">
        <v>13142</v>
      </c>
      <c r="B13143">
        <v>2731027150</v>
      </c>
      <c r="C13143" s="1">
        <v>43996</v>
      </c>
      <c r="D13143" t="s">
        <v>17</v>
      </c>
      <c r="E13143" t="s">
        <v>1757</v>
      </c>
      <c r="F13143" t="s">
        <v>14384</v>
      </c>
      <c r="G13143" t="s">
        <v>19</v>
      </c>
      <c r="H13143" t="s">
        <v>28</v>
      </c>
      <c r="I13143">
        <v>6</v>
      </c>
      <c r="J13143" t="s">
        <v>14385</v>
      </c>
      <c r="K13143" t="s">
        <v>22</v>
      </c>
      <c r="O13143">
        <v>2</v>
      </c>
      <c r="P13143" t="s">
        <v>13154</v>
      </c>
      <c r="Q13143" t="s">
        <v>430</v>
      </c>
      <c r="R13143" t="s">
        <v>25</v>
      </c>
    </row>
    <row r="13144" spans="1:18" x14ac:dyDescent="0.3">
      <c r="A13144">
        <v>13143</v>
      </c>
      <c r="B13144">
        <v>2676231158</v>
      </c>
      <c r="C13144" s="1">
        <v>43996</v>
      </c>
      <c r="D13144" t="s">
        <v>190</v>
      </c>
      <c r="E13144" t="s">
        <v>190</v>
      </c>
      <c r="G13144" t="s">
        <v>19</v>
      </c>
      <c r="H13144" t="s">
        <v>28</v>
      </c>
      <c r="I13144">
        <v>5</v>
      </c>
      <c r="J13144" t="s">
        <v>14386</v>
      </c>
      <c r="K13144" t="s">
        <v>3844</v>
      </c>
      <c r="O13144">
        <v>4</v>
      </c>
      <c r="P13144" t="s">
        <v>14387</v>
      </c>
      <c r="Q13144" t="s">
        <v>56</v>
      </c>
      <c r="R13144" t="s">
        <v>75</v>
      </c>
    </row>
    <row r="13145" spans="1:18" x14ac:dyDescent="0.3">
      <c r="A13145">
        <v>13144</v>
      </c>
      <c r="B13145">
        <v>2741482016</v>
      </c>
      <c r="C13145" s="1">
        <v>43996</v>
      </c>
      <c r="D13145" t="s">
        <v>17</v>
      </c>
      <c r="E13145" t="s">
        <v>17</v>
      </c>
      <c r="F13145" t="s">
        <v>14388</v>
      </c>
      <c r="G13145" t="s">
        <v>46</v>
      </c>
      <c r="H13145" t="s">
        <v>20</v>
      </c>
      <c r="I13145">
        <v>2</v>
      </c>
      <c r="J13145" t="s">
        <v>14389</v>
      </c>
      <c r="K13145" t="s">
        <v>22</v>
      </c>
      <c r="P13145" t="s">
        <v>241</v>
      </c>
      <c r="Q13145" t="s">
        <v>50</v>
      </c>
      <c r="R13145" t="s">
        <v>25</v>
      </c>
    </row>
    <row r="13146" spans="1:18" x14ac:dyDescent="0.3">
      <c r="A13146">
        <v>13145</v>
      </c>
      <c r="B13146">
        <v>2706552339</v>
      </c>
      <c r="C13146" s="1">
        <v>43996</v>
      </c>
      <c r="D13146" t="s">
        <v>17</v>
      </c>
      <c r="E13146" t="s">
        <v>472</v>
      </c>
      <c r="G13146" t="s">
        <v>19</v>
      </c>
      <c r="H13146" t="s">
        <v>28</v>
      </c>
      <c r="I13146">
        <v>9</v>
      </c>
      <c r="J13146" t="s">
        <v>14390</v>
      </c>
      <c r="K13146" t="s">
        <v>22</v>
      </c>
      <c r="O13146">
        <v>17</v>
      </c>
      <c r="P13146" t="s">
        <v>5129</v>
      </c>
      <c r="Q13146" t="s">
        <v>31</v>
      </c>
      <c r="R13146" t="s">
        <v>25</v>
      </c>
    </row>
    <row r="13147" spans="1:18" x14ac:dyDescent="0.3">
      <c r="A13147">
        <v>13146</v>
      </c>
      <c r="B13147">
        <v>2694081981</v>
      </c>
      <c r="C13147" s="1">
        <v>43996</v>
      </c>
      <c r="D13147" t="s">
        <v>26</v>
      </c>
      <c r="E13147" t="s">
        <v>14391</v>
      </c>
      <c r="G13147" t="s">
        <v>19</v>
      </c>
      <c r="H13147" t="s">
        <v>28</v>
      </c>
      <c r="I13147">
        <v>7</v>
      </c>
      <c r="J13147" t="s">
        <v>14392</v>
      </c>
      <c r="K13147" t="s">
        <v>528</v>
      </c>
      <c r="L13147">
        <v>99000</v>
      </c>
      <c r="M13147">
        <v>207000</v>
      </c>
      <c r="N13147" t="s">
        <v>217</v>
      </c>
      <c r="O13147">
        <v>6</v>
      </c>
      <c r="P13147" t="s">
        <v>529</v>
      </c>
      <c r="Q13147" t="s">
        <v>50</v>
      </c>
      <c r="R13147" t="s">
        <v>25</v>
      </c>
    </row>
    <row r="13148" spans="1:18" x14ac:dyDescent="0.3">
      <c r="A13148">
        <v>13147</v>
      </c>
      <c r="B13148">
        <v>2749228594</v>
      </c>
      <c r="C13148" s="1">
        <v>43996</v>
      </c>
      <c r="D13148" t="s">
        <v>17</v>
      </c>
      <c r="E13148" t="s">
        <v>2279</v>
      </c>
      <c r="G13148" t="s">
        <v>19</v>
      </c>
      <c r="H13148" t="s">
        <v>28</v>
      </c>
      <c r="I13148">
        <v>5</v>
      </c>
      <c r="J13148" t="s">
        <v>2280</v>
      </c>
      <c r="K13148" t="s">
        <v>475</v>
      </c>
      <c r="O13148">
        <v>2</v>
      </c>
      <c r="P13148" t="s">
        <v>1030</v>
      </c>
      <c r="Q13148" t="s">
        <v>35</v>
      </c>
      <c r="R13148" t="s">
        <v>57</v>
      </c>
    </row>
    <row r="13149" spans="1:18" x14ac:dyDescent="0.3">
      <c r="A13149">
        <v>13148</v>
      </c>
      <c r="B13149">
        <v>2559051630</v>
      </c>
      <c r="C13149" s="1">
        <v>43996</v>
      </c>
      <c r="D13149" t="s">
        <v>609</v>
      </c>
      <c r="E13149" t="s">
        <v>610</v>
      </c>
      <c r="G13149" t="s">
        <v>19</v>
      </c>
      <c r="H13149" t="s">
        <v>28</v>
      </c>
      <c r="I13149">
        <v>0</v>
      </c>
      <c r="J13149" t="s">
        <v>611</v>
      </c>
      <c r="K13149" t="s">
        <v>170</v>
      </c>
      <c r="O13149">
        <v>3</v>
      </c>
      <c r="P13149" t="s">
        <v>70</v>
      </c>
      <c r="Q13149" t="s">
        <v>56</v>
      </c>
      <c r="R13149" t="s">
        <v>25</v>
      </c>
    </row>
    <row r="13150" spans="1:18" x14ac:dyDescent="0.3">
      <c r="A13150">
        <v>13149</v>
      </c>
      <c r="B13150">
        <v>2737576903</v>
      </c>
      <c r="C13150" s="1">
        <v>43996</v>
      </c>
      <c r="D13150" t="s">
        <v>17</v>
      </c>
      <c r="E13150" t="s">
        <v>2043</v>
      </c>
      <c r="G13150" t="s">
        <v>19</v>
      </c>
      <c r="H13150" t="s">
        <v>67</v>
      </c>
      <c r="I13150">
        <v>3</v>
      </c>
      <c r="J13150" t="s">
        <v>14393</v>
      </c>
      <c r="K13150" t="s">
        <v>109</v>
      </c>
      <c r="P13150" t="s">
        <v>8759</v>
      </c>
      <c r="Q13150" t="s">
        <v>50</v>
      </c>
      <c r="R13150" t="s">
        <v>111</v>
      </c>
    </row>
    <row r="13151" spans="1:18" x14ac:dyDescent="0.3">
      <c r="A13151">
        <v>13150</v>
      </c>
      <c r="B13151">
        <v>2673998683</v>
      </c>
      <c r="C13151" s="1">
        <v>43996</v>
      </c>
      <c r="D13151" t="s">
        <v>65</v>
      </c>
      <c r="E13151" t="s">
        <v>4868</v>
      </c>
      <c r="G13151" t="s">
        <v>19</v>
      </c>
      <c r="H13151" t="s">
        <v>20</v>
      </c>
      <c r="I13151">
        <v>1</v>
      </c>
      <c r="J13151" t="s">
        <v>120</v>
      </c>
      <c r="K13151" t="s">
        <v>207</v>
      </c>
      <c r="O13151">
        <v>45</v>
      </c>
      <c r="P13151" t="s">
        <v>142</v>
      </c>
      <c r="Q13151" t="s">
        <v>35</v>
      </c>
      <c r="R13151" t="s">
        <v>75</v>
      </c>
    </row>
    <row r="13152" spans="1:18" x14ac:dyDescent="0.3">
      <c r="A13152">
        <v>13151</v>
      </c>
      <c r="B13152">
        <v>2670358007</v>
      </c>
      <c r="C13152" s="1">
        <v>43996</v>
      </c>
      <c r="D13152" t="s">
        <v>17</v>
      </c>
      <c r="E13152" t="s">
        <v>130</v>
      </c>
      <c r="G13152" t="s">
        <v>19</v>
      </c>
      <c r="H13152" t="s">
        <v>28</v>
      </c>
      <c r="I13152">
        <v>2</v>
      </c>
      <c r="J13152" t="s">
        <v>14394</v>
      </c>
      <c r="K13152" t="s">
        <v>22</v>
      </c>
      <c r="O13152">
        <v>3</v>
      </c>
      <c r="P13152" t="s">
        <v>7237</v>
      </c>
      <c r="Q13152" t="s">
        <v>106</v>
      </c>
      <c r="R13152" t="s">
        <v>147</v>
      </c>
    </row>
    <row r="13153" spans="1:18" x14ac:dyDescent="0.3">
      <c r="A13153">
        <v>13152</v>
      </c>
      <c r="B13153">
        <v>2703908380</v>
      </c>
      <c r="C13153" s="1">
        <v>43996</v>
      </c>
      <c r="D13153" t="s">
        <v>36</v>
      </c>
      <c r="E13153" t="s">
        <v>2486</v>
      </c>
      <c r="G13153" t="s">
        <v>19</v>
      </c>
      <c r="H13153" t="s">
        <v>28</v>
      </c>
      <c r="I13153">
        <v>10</v>
      </c>
      <c r="J13153" t="s">
        <v>120</v>
      </c>
      <c r="K13153" t="s">
        <v>2872</v>
      </c>
      <c r="O13153">
        <v>5</v>
      </c>
      <c r="P13153" t="s">
        <v>2379</v>
      </c>
      <c r="Q13153" t="s">
        <v>137</v>
      </c>
      <c r="R13153" t="s">
        <v>25</v>
      </c>
    </row>
    <row r="13154" spans="1:18" x14ac:dyDescent="0.3">
      <c r="A13154">
        <v>13153</v>
      </c>
      <c r="B13154">
        <v>2724294480</v>
      </c>
      <c r="C13154" s="1">
        <v>43996</v>
      </c>
      <c r="D13154" t="s">
        <v>17</v>
      </c>
      <c r="E13154" t="s">
        <v>17</v>
      </c>
      <c r="G13154" t="s">
        <v>19</v>
      </c>
      <c r="H13154" t="s">
        <v>20</v>
      </c>
      <c r="I13154">
        <v>1</v>
      </c>
      <c r="J13154" t="s">
        <v>12080</v>
      </c>
      <c r="K13154" t="s">
        <v>4196</v>
      </c>
      <c r="O13154">
        <v>4</v>
      </c>
      <c r="P13154" t="s">
        <v>2951</v>
      </c>
      <c r="Q13154" t="s">
        <v>42</v>
      </c>
      <c r="R13154" t="s">
        <v>43</v>
      </c>
    </row>
    <row r="13155" spans="1:18" x14ac:dyDescent="0.3">
      <c r="A13155">
        <v>13154</v>
      </c>
      <c r="B13155">
        <v>2678717920</v>
      </c>
      <c r="C13155" s="1">
        <v>43996</v>
      </c>
      <c r="D13155" t="s">
        <v>97</v>
      </c>
      <c r="E13155" t="s">
        <v>156</v>
      </c>
      <c r="G13155" t="s">
        <v>19</v>
      </c>
      <c r="H13155" t="s">
        <v>28</v>
      </c>
      <c r="I13155">
        <v>5</v>
      </c>
      <c r="J13155" t="s">
        <v>14395</v>
      </c>
      <c r="K13155" t="s">
        <v>109</v>
      </c>
      <c r="O13155">
        <v>5</v>
      </c>
      <c r="P13155" t="s">
        <v>136</v>
      </c>
      <c r="Q13155" t="s">
        <v>137</v>
      </c>
      <c r="R13155" t="s">
        <v>75</v>
      </c>
    </row>
    <row r="13156" spans="1:18" x14ac:dyDescent="0.3">
      <c r="A13156">
        <v>13155</v>
      </c>
      <c r="B13156">
        <v>2723417736</v>
      </c>
      <c r="C13156" s="1">
        <v>43996</v>
      </c>
      <c r="D13156" t="s">
        <v>36</v>
      </c>
      <c r="E13156" t="s">
        <v>14396</v>
      </c>
      <c r="F13156" t="s">
        <v>14397</v>
      </c>
      <c r="G13156" t="s">
        <v>19</v>
      </c>
      <c r="H13156" t="s">
        <v>67</v>
      </c>
      <c r="I13156">
        <v>4</v>
      </c>
      <c r="J13156" t="s">
        <v>342</v>
      </c>
      <c r="K13156" t="s">
        <v>79</v>
      </c>
      <c r="P13156" t="s">
        <v>3817</v>
      </c>
      <c r="Q13156" t="s">
        <v>106</v>
      </c>
      <c r="R13156" t="s">
        <v>57</v>
      </c>
    </row>
    <row r="13157" spans="1:18" x14ac:dyDescent="0.3">
      <c r="A13157">
        <v>13156</v>
      </c>
      <c r="B13157">
        <v>2723054740</v>
      </c>
      <c r="C13157" s="1">
        <v>43997</v>
      </c>
      <c r="D13157" t="s">
        <v>17</v>
      </c>
      <c r="E13157" t="s">
        <v>1014</v>
      </c>
      <c r="G13157" t="s">
        <v>19</v>
      </c>
      <c r="H13157" t="s">
        <v>67</v>
      </c>
      <c r="I13157">
        <v>3</v>
      </c>
      <c r="J13157" t="s">
        <v>3733</v>
      </c>
      <c r="K13157" t="s">
        <v>9695</v>
      </c>
      <c r="O13157">
        <v>1</v>
      </c>
      <c r="P13157" t="s">
        <v>996</v>
      </c>
      <c r="Q13157" t="s">
        <v>42</v>
      </c>
      <c r="R13157" t="s">
        <v>43</v>
      </c>
    </row>
    <row r="13158" spans="1:18" x14ac:dyDescent="0.3">
      <c r="A13158">
        <v>13157</v>
      </c>
      <c r="B13158">
        <v>2699332987</v>
      </c>
      <c r="C13158" s="1">
        <v>43997</v>
      </c>
      <c r="D13158" t="s">
        <v>17</v>
      </c>
      <c r="E13158" t="s">
        <v>130</v>
      </c>
      <c r="G13158" t="s">
        <v>19</v>
      </c>
      <c r="H13158" t="s">
        <v>28</v>
      </c>
      <c r="I13158">
        <v>7</v>
      </c>
      <c r="J13158" t="s">
        <v>14398</v>
      </c>
      <c r="K13158" t="s">
        <v>628</v>
      </c>
      <c r="P13158" t="s">
        <v>3256</v>
      </c>
      <c r="Q13158" t="s">
        <v>3257</v>
      </c>
      <c r="R13158" t="s">
        <v>25</v>
      </c>
    </row>
    <row r="13159" spans="1:18" x14ac:dyDescent="0.3">
      <c r="A13159">
        <v>13158</v>
      </c>
      <c r="B13159">
        <v>2716703116</v>
      </c>
      <c r="C13159" s="1">
        <v>43997</v>
      </c>
      <c r="D13159" t="s">
        <v>17</v>
      </c>
      <c r="E13159" t="s">
        <v>14399</v>
      </c>
      <c r="G13159" t="s">
        <v>19</v>
      </c>
      <c r="H13159" t="s">
        <v>67</v>
      </c>
      <c r="I13159">
        <v>5</v>
      </c>
      <c r="J13159" t="s">
        <v>14400</v>
      </c>
      <c r="K13159" t="s">
        <v>466</v>
      </c>
      <c r="O13159">
        <v>20</v>
      </c>
      <c r="P13159" t="s">
        <v>14401</v>
      </c>
      <c r="Q13159" t="s">
        <v>50</v>
      </c>
      <c r="R13159" t="s">
        <v>111</v>
      </c>
    </row>
    <row r="13160" spans="1:18" x14ac:dyDescent="0.3">
      <c r="A13160">
        <v>13159</v>
      </c>
      <c r="B13160">
        <v>2738372772</v>
      </c>
      <c r="C13160" s="1">
        <v>43997</v>
      </c>
      <c r="D13160" t="s">
        <v>86</v>
      </c>
      <c r="E13160" t="s">
        <v>86</v>
      </c>
      <c r="G13160" t="s">
        <v>46</v>
      </c>
      <c r="H13160" t="s">
        <v>28</v>
      </c>
      <c r="I13160">
        <v>5</v>
      </c>
      <c r="J13160" t="s">
        <v>101</v>
      </c>
      <c r="K13160" t="s">
        <v>7199</v>
      </c>
      <c r="P13160" t="s">
        <v>49</v>
      </c>
      <c r="Q13160" t="s">
        <v>50</v>
      </c>
      <c r="R13160" t="s">
        <v>25</v>
      </c>
    </row>
    <row r="13161" spans="1:18" x14ac:dyDescent="0.3">
      <c r="A13161">
        <v>13160</v>
      </c>
      <c r="B13161">
        <v>2696912980</v>
      </c>
      <c r="C13161" s="1">
        <v>43997</v>
      </c>
      <c r="D13161" t="s">
        <v>92</v>
      </c>
      <c r="E13161" t="s">
        <v>2019</v>
      </c>
      <c r="G13161" t="s">
        <v>19</v>
      </c>
      <c r="H13161" t="s">
        <v>20</v>
      </c>
      <c r="I13161">
        <v>0</v>
      </c>
      <c r="J13161" t="s">
        <v>2435</v>
      </c>
      <c r="K13161" t="s">
        <v>2021</v>
      </c>
      <c r="L13161">
        <v>81000</v>
      </c>
      <c r="M13161">
        <v>169000</v>
      </c>
      <c r="N13161" t="s">
        <v>217</v>
      </c>
      <c r="O13161">
        <v>3</v>
      </c>
      <c r="P13161" t="s">
        <v>1540</v>
      </c>
      <c r="Q13161" t="s">
        <v>35</v>
      </c>
      <c r="R13161" t="s">
        <v>25</v>
      </c>
    </row>
    <row r="13162" spans="1:18" x14ac:dyDescent="0.3">
      <c r="A13162">
        <v>13161</v>
      </c>
      <c r="B13162">
        <v>2682843416</v>
      </c>
      <c r="C13162" s="1">
        <v>43997</v>
      </c>
      <c r="D13162" t="s">
        <v>97</v>
      </c>
      <c r="E13162" t="s">
        <v>14402</v>
      </c>
      <c r="G13162" t="s">
        <v>19</v>
      </c>
      <c r="H13162" t="s">
        <v>28</v>
      </c>
      <c r="I13162">
        <v>8</v>
      </c>
      <c r="J13162" t="s">
        <v>14403</v>
      </c>
      <c r="K13162" t="s">
        <v>628</v>
      </c>
      <c r="L13162">
        <v>135000</v>
      </c>
      <c r="M13162">
        <v>214000</v>
      </c>
      <c r="N13162" t="s">
        <v>217</v>
      </c>
      <c r="O13162">
        <v>60</v>
      </c>
      <c r="P13162" t="s">
        <v>6036</v>
      </c>
      <c r="Q13162" t="s">
        <v>137</v>
      </c>
      <c r="R13162" t="s">
        <v>183</v>
      </c>
    </row>
    <row r="13163" spans="1:18" x14ac:dyDescent="0.3">
      <c r="A13163">
        <v>13162</v>
      </c>
      <c r="B13163">
        <v>2656602923</v>
      </c>
      <c r="C13163" s="1">
        <v>43997</v>
      </c>
      <c r="D13163" t="s">
        <v>97</v>
      </c>
      <c r="E13163" t="s">
        <v>97</v>
      </c>
      <c r="F13163" t="s">
        <v>119</v>
      </c>
      <c r="G13163" t="s">
        <v>46</v>
      </c>
      <c r="H13163" t="s">
        <v>28</v>
      </c>
      <c r="I13163">
        <v>2</v>
      </c>
      <c r="J13163" t="s">
        <v>120</v>
      </c>
      <c r="K13163" t="s">
        <v>11324</v>
      </c>
      <c r="O13163">
        <v>4</v>
      </c>
      <c r="P13163" t="s">
        <v>49</v>
      </c>
      <c r="Q13163" t="s">
        <v>50</v>
      </c>
      <c r="R13163" t="s">
        <v>25</v>
      </c>
    </row>
    <row r="13164" spans="1:18" x14ac:dyDescent="0.3">
      <c r="A13164">
        <v>13163</v>
      </c>
      <c r="B13164">
        <v>2676916981</v>
      </c>
      <c r="C13164" s="1">
        <v>43997</v>
      </c>
      <c r="D13164" t="s">
        <v>190</v>
      </c>
      <c r="E13164" t="s">
        <v>1135</v>
      </c>
      <c r="F13164" t="s">
        <v>7887</v>
      </c>
      <c r="G13164" t="s">
        <v>19</v>
      </c>
      <c r="H13164" t="s">
        <v>28</v>
      </c>
      <c r="I13164">
        <v>3</v>
      </c>
      <c r="J13164" t="s">
        <v>7888</v>
      </c>
      <c r="K13164" t="s">
        <v>528</v>
      </c>
      <c r="P13164" t="s">
        <v>3614</v>
      </c>
      <c r="Q13164" t="s">
        <v>35</v>
      </c>
      <c r="R13164" t="s">
        <v>147</v>
      </c>
    </row>
    <row r="13165" spans="1:18" x14ac:dyDescent="0.3">
      <c r="A13165">
        <v>13164</v>
      </c>
      <c r="B13165">
        <v>2700269747</v>
      </c>
      <c r="C13165" s="1">
        <v>43997</v>
      </c>
      <c r="D13165" t="s">
        <v>230</v>
      </c>
      <c r="E13165" t="s">
        <v>231</v>
      </c>
      <c r="G13165" t="s">
        <v>19</v>
      </c>
      <c r="H13165" t="s">
        <v>28</v>
      </c>
      <c r="I13165">
        <v>3</v>
      </c>
      <c r="J13165" t="s">
        <v>232</v>
      </c>
      <c r="K13165" t="s">
        <v>8844</v>
      </c>
      <c r="P13165" t="s">
        <v>234</v>
      </c>
      <c r="Q13165" t="s">
        <v>35</v>
      </c>
      <c r="R13165" t="s">
        <v>25</v>
      </c>
    </row>
    <row r="13166" spans="1:18" x14ac:dyDescent="0.3">
      <c r="A13166">
        <v>13165</v>
      </c>
      <c r="B13166">
        <v>2698176316</v>
      </c>
      <c r="C13166" s="1">
        <v>43997</v>
      </c>
      <c r="D13166" t="s">
        <v>1074</v>
      </c>
      <c r="E13166" t="s">
        <v>2192</v>
      </c>
      <c r="F13166" t="s">
        <v>38</v>
      </c>
      <c r="G13166" t="s">
        <v>19</v>
      </c>
      <c r="H13166" t="s">
        <v>67</v>
      </c>
      <c r="I13166">
        <v>3</v>
      </c>
      <c r="J13166" t="s">
        <v>14404</v>
      </c>
      <c r="K13166" t="s">
        <v>1765</v>
      </c>
      <c r="O13166">
        <v>1</v>
      </c>
      <c r="P13166" t="s">
        <v>41</v>
      </c>
      <c r="Q13166" t="s">
        <v>42</v>
      </c>
      <c r="R13166" t="s">
        <v>43</v>
      </c>
    </row>
    <row r="13167" spans="1:18" x14ac:dyDescent="0.3">
      <c r="A13167">
        <v>13166</v>
      </c>
      <c r="B13167">
        <v>2702407019</v>
      </c>
      <c r="C13167" s="1">
        <v>43997</v>
      </c>
      <c r="D13167" t="s">
        <v>44</v>
      </c>
      <c r="E13167" t="s">
        <v>45</v>
      </c>
      <c r="F13167" t="s">
        <v>305</v>
      </c>
      <c r="G13167" t="s">
        <v>46</v>
      </c>
      <c r="H13167" t="s">
        <v>28</v>
      </c>
      <c r="I13167">
        <v>1</v>
      </c>
      <c r="J13167" t="s">
        <v>120</v>
      </c>
      <c r="K13167" t="s">
        <v>821</v>
      </c>
      <c r="P13167" t="s">
        <v>49</v>
      </c>
      <c r="Q13167" t="s">
        <v>50</v>
      </c>
      <c r="R13167" t="s">
        <v>25</v>
      </c>
    </row>
    <row r="13168" spans="1:18" x14ac:dyDescent="0.3">
      <c r="A13168">
        <v>13167</v>
      </c>
      <c r="B13168">
        <v>2687755354</v>
      </c>
      <c r="C13168" s="1">
        <v>43997</v>
      </c>
      <c r="D13168" t="s">
        <v>76</v>
      </c>
      <c r="E13168" t="s">
        <v>76</v>
      </c>
      <c r="F13168" t="s">
        <v>14405</v>
      </c>
      <c r="G13168" t="s">
        <v>19</v>
      </c>
      <c r="H13168" t="s">
        <v>67</v>
      </c>
      <c r="I13168">
        <v>2</v>
      </c>
      <c r="J13168" t="s">
        <v>14406</v>
      </c>
      <c r="K13168" t="s">
        <v>254</v>
      </c>
      <c r="L13168">
        <v>41000</v>
      </c>
      <c r="M13168">
        <v>98000</v>
      </c>
      <c r="N13168" t="s">
        <v>217</v>
      </c>
      <c r="O13168">
        <v>4</v>
      </c>
      <c r="P13168" t="s">
        <v>1321</v>
      </c>
      <c r="Q13168" t="s">
        <v>137</v>
      </c>
      <c r="R13168" t="s">
        <v>75</v>
      </c>
    </row>
    <row r="13169" spans="1:18" x14ac:dyDescent="0.3">
      <c r="A13169">
        <v>13168</v>
      </c>
      <c r="B13169">
        <v>2703804645</v>
      </c>
      <c r="C13169" s="1">
        <v>43997</v>
      </c>
      <c r="D13169" t="s">
        <v>17</v>
      </c>
      <c r="E13169" t="s">
        <v>130</v>
      </c>
      <c r="G13169" t="s">
        <v>19</v>
      </c>
      <c r="H13169" t="s">
        <v>28</v>
      </c>
      <c r="I13169">
        <v>7</v>
      </c>
      <c r="J13169" t="s">
        <v>14327</v>
      </c>
      <c r="K13169" t="s">
        <v>22</v>
      </c>
      <c r="O13169">
        <v>3</v>
      </c>
      <c r="P13169" t="s">
        <v>14328</v>
      </c>
      <c r="Q13169" t="s">
        <v>35</v>
      </c>
      <c r="R13169" t="s">
        <v>57</v>
      </c>
    </row>
    <row r="13170" spans="1:18" x14ac:dyDescent="0.3">
      <c r="A13170">
        <v>13169</v>
      </c>
      <c r="B13170">
        <v>2731452701</v>
      </c>
      <c r="C13170" s="1">
        <v>43997</v>
      </c>
      <c r="D13170" t="s">
        <v>97</v>
      </c>
      <c r="E13170" t="s">
        <v>156</v>
      </c>
      <c r="G13170" t="s">
        <v>46</v>
      </c>
      <c r="H13170" t="s">
        <v>28</v>
      </c>
      <c r="I13170">
        <v>5</v>
      </c>
      <c r="J13170" t="s">
        <v>14407</v>
      </c>
      <c r="K13170" t="s">
        <v>790</v>
      </c>
      <c r="O13170">
        <v>8</v>
      </c>
      <c r="P13170" t="s">
        <v>1482</v>
      </c>
      <c r="Q13170" t="s">
        <v>137</v>
      </c>
      <c r="R13170" t="s">
        <v>25</v>
      </c>
    </row>
    <row r="13171" spans="1:18" x14ac:dyDescent="0.3">
      <c r="A13171">
        <v>13170</v>
      </c>
      <c r="B13171">
        <v>2630775978</v>
      </c>
      <c r="C13171" s="1">
        <v>43997</v>
      </c>
      <c r="D13171" t="s">
        <v>17</v>
      </c>
      <c r="E13171" t="s">
        <v>138</v>
      </c>
      <c r="F13171" t="s">
        <v>7654</v>
      </c>
      <c r="G13171" t="s">
        <v>19</v>
      </c>
      <c r="H13171" t="s">
        <v>28</v>
      </c>
      <c r="I13171">
        <v>7</v>
      </c>
      <c r="J13171" t="s">
        <v>7655</v>
      </c>
      <c r="K13171" t="s">
        <v>466</v>
      </c>
      <c r="O13171">
        <v>9</v>
      </c>
      <c r="P13171" t="s">
        <v>3301</v>
      </c>
      <c r="Q13171" t="s">
        <v>50</v>
      </c>
      <c r="R13171" t="s">
        <v>75</v>
      </c>
    </row>
    <row r="13172" spans="1:18" x14ac:dyDescent="0.3">
      <c r="A13172">
        <v>13171</v>
      </c>
      <c r="B13172">
        <v>2349289386</v>
      </c>
      <c r="C13172" s="1">
        <v>43997</v>
      </c>
      <c r="D13172" t="s">
        <v>17</v>
      </c>
      <c r="E13172" t="s">
        <v>14408</v>
      </c>
      <c r="G13172" t="s">
        <v>19</v>
      </c>
      <c r="H13172" t="s">
        <v>28</v>
      </c>
      <c r="I13172">
        <v>2</v>
      </c>
      <c r="J13172" t="s">
        <v>14409</v>
      </c>
      <c r="K13172" t="s">
        <v>22</v>
      </c>
      <c r="P13172" t="s">
        <v>251</v>
      </c>
      <c r="Q13172" t="s">
        <v>137</v>
      </c>
      <c r="R13172" t="s">
        <v>25</v>
      </c>
    </row>
    <row r="13173" spans="1:18" x14ac:dyDescent="0.3">
      <c r="A13173">
        <v>13172</v>
      </c>
      <c r="B13173">
        <v>2686340404</v>
      </c>
      <c r="C13173" s="1">
        <v>43997</v>
      </c>
      <c r="D13173" t="s">
        <v>209</v>
      </c>
      <c r="E13173" t="s">
        <v>14410</v>
      </c>
      <c r="G13173" t="s">
        <v>19</v>
      </c>
      <c r="H13173" t="s">
        <v>28</v>
      </c>
      <c r="I13173">
        <v>3</v>
      </c>
      <c r="J13173" t="s">
        <v>120</v>
      </c>
      <c r="K13173" t="s">
        <v>22</v>
      </c>
      <c r="O13173">
        <v>22</v>
      </c>
      <c r="P13173" t="s">
        <v>3826</v>
      </c>
      <c r="Q13173" t="s">
        <v>1893</v>
      </c>
      <c r="R13173" t="s">
        <v>25</v>
      </c>
    </row>
    <row r="13174" spans="1:18" x14ac:dyDescent="0.3">
      <c r="A13174">
        <v>13173</v>
      </c>
      <c r="B13174">
        <v>2608222990</v>
      </c>
      <c r="C13174" s="1">
        <v>43997</v>
      </c>
      <c r="D13174" t="s">
        <v>26</v>
      </c>
      <c r="E13174" t="s">
        <v>14411</v>
      </c>
      <c r="G13174" t="s">
        <v>46</v>
      </c>
      <c r="H13174" t="s">
        <v>28</v>
      </c>
      <c r="I13174">
        <v>0</v>
      </c>
      <c r="J13174" t="s">
        <v>120</v>
      </c>
      <c r="K13174" t="s">
        <v>628</v>
      </c>
      <c r="O13174">
        <v>82</v>
      </c>
      <c r="P13174" t="s">
        <v>14412</v>
      </c>
      <c r="Q13174" t="s">
        <v>137</v>
      </c>
      <c r="R13174" t="s">
        <v>57</v>
      </c>
    </row>
    <row r="13175" spans="1:18" x14ac:dyDescent="0.3">
      <c r="A13175">
        <v>13174</v>
      </c>
      <c r="B13175">
        <v>2676393309</v>
      </c>
      <c r="C13175" s="1">
        <v>43997</v>
      </c>
      <c r="D13175" t="s">
        <v>190</v>
      </c>
      <c r="E13175" t="s">
        <v>649</v>
      </c>
      <c r="F13175" t="s">
        <v>650</v>
      </c>
      <c r="G13175" t="s">
        <v>19</v>
      </c>
      <c r="H13175" t="s">
        <v>28</v>
      </c>
      <c r="I13175">
        <v>6</v>
      </c>
      <c r="J13175" t="s">
        <v>651</v>
      </c>
      <c r="K13175" t="s">
        <v>1812</v>
      </c>
      <c r="P13175" t="s">
        <v>70</v>
      </c>
      <c r="Q13175" t="s">
        <v>56</v>
      </c>
      <c r="R13175" t="s">
        <v>25</v>
      </c>
    </row>
    <row r="13176" spans="1:18" x14ac:dyDescent="0.3">
      <c r="A13176">
        <v>13175</v>
      </c>
      <c r="B13176">
        <v>2676396379</v>
      </c>
      <c r="C13176" s="1">
        <v>43997</v>
      </c>
      <c r="D13176" t="s">
        <v>17</v>
      </c>
      <c r="E13176" t="s">
        <v>410</v>
      </c>
      <c r="G13176" t="s">
        <v>19</v>
      </c>
      <c r="H13176" t="s">
        <v>28</v>
      </c>
      <c r="I13176">
        <v>7</v>
      </c>
      <c r="J13176" t="s">
        <v>120</v>
      </c>
      <c r="K13176" t="s">
        <v>455</v>
      </c>
      <c r="P13176" t="s">
        <v>267</v>
      </c>
      <c r="Q13176" t="s">
        <v>24</v>
      </c>
      <c r="R13176" t="s">
        <v>25</v>
      </c>
    </row>
    <row r="13177" spans="1:18" x14ac:dyDescent="0.3">
      <c r="A13177">
        <v>13176</v>
      </c>
      <c r="B13177">
        <v>2685469800</v>
      </c>
      <c r="C13177" s="1">
        <v>43997</v>
      </c>
      <c r="D13177" t="s">
        <v>17</v>
      </c>
      <c r="E13177" t="s">
        <v>5777</v>
      </c>
      <c r="G13177" t="s">
        <v>19</v>
      </c>
      <c r="H13177" t="s">
        <v>20</v>
      </c>
      <c r="I13177">
        <v>3</v>
      </c>
      <c r="J13177" t="s">
        <v>5778</v>
      </c>
      <c r="K13177" t="s">
        <v>436</v>
      </c>
      <c r="O13177">
        <v>87</v>
      </c>
      <c r="P13177" t="s">
        <v>5779</v>
      </c>
      <c r="Q13177" t="s">
        <v>293</v>
      </c>
      <c r="R13177" t="s">
        <v>111</v>
      </c>
    </row>
    <row r="13178" spans="1:18" x14ac:dyDescent="0.3">
      <c r="A13178">
        <v>13177</v>
      </c>
      <c r="B13178">
        <v>2737667388</v>
      </c>
      <c r="C13178" s="1">
        <v>43997</v>
      </c>
      <c r="D13178" t="s">
        <v>36</v>
      </c>
      <c r="E13178" t="s">
        <v>2741</v>
      </c>
      <c r="G13178" t="s">
        <v>19</v>
      </c>
      <c r="H13178" t="s">
        <v>67</v>
      </c>
      <c r="I13178">
        <v>4</v>
      </c>
      <c r="J13178" t="s">
        <v>342</v>
      </c>
      <c r="K13178" t="s">
        <v>845</v>
      </c>
      <c r="P13178" t="s">
        <v>70</v>
      </c>
      <c r="Q13178" t="s">
        <v>56</v>
      </c>
      <c r="R13178" t="s">
        <v>25</v>
      </c>
    </row>
    <row r="13179" spans="1:18" x14ac:dyDescent="0.3">
      <c r="A13179">
        <v>13178</v>
      </c>
      <c r="B13179">
        <v>2717628202</v>
      </c>
      <c r="C13179" s="1">
        <v>43997</v>
      </c>
      <c r="D13179" t="s">
        <v>17</v>
      </c>
      <c r="E13179" t="s">
        <v>130</v>
      </c>
      <c r="G13179" t="s">
        <v>19</v>
      </c>
      <c r="H13179" t="s">
        <v>28</v>
      </c>
      <c r="I13179">
        <v>4</v>
      </c>
      <c r="J13179" t="s">
        <v>7763</v>
      </c>
      <c r="K13179" t="s">
        <v>22</v>
      </c>
      <c r="L13179">
        <v>170000</v>
      </c>
      <c r="M13179">
        <v>174000</v>
      </c>
      <c r="N13179" t="s">
        <v>217</v>
      </c>
      <c r="O13179">
        <v>19</v>
      </c>
      <c r="P13179" t="s">
        <v>4729</v>
      </c>
      <c r="Q13179" t="s">
        <v>35</v>
      </c>
      <c r="R13179" t="s">
        <v>183</v>
      </c>
    </row>
    <row r="13180" spans="1:18" x14ac:dyDescent="0.3">
      <c r="A13180">
        <v>13179</v>
      </c>
      <c r="B13180">
        <v>2683582847</v>
      </c>
      <c r="C13180" s="1">
        <v>43997</v>
      </c>
      <c r="D13180" t="s">
        <v>97</v>
      </c>
      <c r="E13180" t="s">
        <v>97</v>
      </c>
      <c r="F13180" t="s">
        <v>119</v>
      </c>
      <c r="G13180" t="s">
        <v>46</v>
      </c>
      <c r="H13180" t="s">
        <v>28</v>
      </c>
      <c r="I13180">
        <v>2</v>
      </c>
      <c r="J13180" t="s">
        <v>120</v>
      </c>
      <c r="K13180" t="s">
        <v>1460</v>
      </c>
      <c r="P13180" t="s">
        <v>49</v>
      </c>
      <c r="Q13180" t="s">
        <v>50</v>
      </c>
      <c r="R13180" t="s">
        <v>25</v>
      </c>
    </row>
    <row r="13181" spans="1:18" x14ac:dyDescent="0.3">
      <c r="A13181">
        <v>13180</v>
      </c>
      <c r="B13181">
        <v>2702964088</v>
      </c>
      <c r="C13181" s="1">
        <v>43997</v>
      </c>
      <c r="D13181" t="s">
        <v>58</v>
      </c>
      <c r="E13181" t="s">
        <v>14413</v>
      </c>
      <c r="G13181" t="s">
        <v>19</v>
      </c>
      <c r="H13181" t="s">
        <v>67</v>
      </c>
      <c r="I13181">
        <v>3</v>
      </c>
      <c r="J13181" t="s">
        <v>14414</v>
      </c>
      <c r="K13181" t="s">
        <v>109</v>
      </c>
      <c r="L13181">
        <v>91000</v>
      </c>
      <c r="M13181">
        <v>125000</v>
      </c>
      <c r="N13181" t="s">
        <v>217</v>
      </c>
      <c r="O13181">
        <v>6</v>
      </c>
      <c r="P13181" t="s">
        <v>14415</v>
      </c>
      <c r="Q13181" t="s">
        <v>50</v>
      </c>
      <c r="R13181" t="s">
        <v>183</v>
      </c>
    </row>
    <row r="13182" spans="1:18" x14ac:dyDescent="0.3">
      <c r="A13182">
        <v>13181</v>
      </c>
      <c r="B13182">
        <v>2733600829</v>
      </c>
      <c r="C13182" s="1">
        <v>43997</v>
      </c>
      <c r="D13182" t="s">
        <v>17</v>
      </c>
      <c r="E13182" t="s">
        <v>130</v>
      </c>
      <c r="G13182" t="s">
        <v>19</v>
      </c>
      <c r="H13182" t="s">
        <v>28</v>
      </c>
      <c r="I13182">
        <v>5</v>
      </c>
      <c r="J13182" t="s">
        <v>14416</v>
      </c>
      <c r="K13182" t="s">
        <v>572</v>
      </c>
      <c r="O13182">
        <v>4</v>
      </c>
      <c r="P13182" t="s">
        <v>13472</v>
      </c>
      <c r="Q13182" t="s">
        <v>50</v>
      </c>
      <c r="R13182" t="s">
        <v>111</v>
      </c>
    </row>
    <row r="13183" spans="1:18" x14ac:dyDescent="0.3">
      <c r="A13183">
        <v>13182</v>
      </c>
      <c r="B13183">
        <v>2690938455</v>
      </c>
      <c r="C13183" s="1">
        <v>43997</v>
      </c>
      <c r="D13183" t="s">
        <v>97</v>
      </c>
      <c r="E13183" t="s">
        <v>97</v>
      </c>
      <c r="F13183" t="s">
        <v>119</v>
      </c>
      <c r="G13183" t="s">
        <v>46</v>
      </c>
      <c r="H13183" t="s">
        <v>28</v>
      </c>
      <c r="I13183">
        <v>10</v>
      </c>
      <c r="J13183" t="s">
        <v>120</v>
      </c>
      <c r="K13183" t="s">
        <v>6884</v>
      </c>
      <c r="P13183" t="s">
        <v>49</v>
      </c>
      <c r="Q13183" t="s">
        <v>50</v>
      </c>
      <c r="R13183" t="s">
        <v>25</v>
      </c>
    </row>
    <row r="13184" spans="1:18" x14ac:dyDescent="0.3">
      <c r="A13184">
        <v>13183</v>
      </c>
      <c r="B13184">
        <v>2733322922</v>
      </c>
      <c r="C13184" s="1">
        <v>43997</v>
      </c>
      <c r="D13184" t="s">
        <v>17</v>
      </c>
      <c r="E13184" t="s">
        <v>130</v>
      </c>
      <c r="G13184" t="s">
        <v>19</v>
      </c>
      <c r="H13184" t="s">
        <v>28</v>
      </c>
      <c r="I13184">
        <v>9</v>
      </c>
      <c r="J13184" t="s">
        <v>1672</v>
      </c>
      <c r="K13184" t="s">
        <v>2053</v>
      </c>
      <c r="P13184" t="s">
        <v>753</v>
      </c>
      <c r="Q13184" t="s">
        <v>91</v>
      </c>
      <c r="R13184" t="s">
        <v>75</v>
      </c>
    </row>
    <row r="13185" spans="1:18" x14ac:dyDescent="0.3">
      <c r="A13185">
        <v>13184</v>
      </c>
      <c r="B13185">
        <v>2737088678</v>
      </c>
      <c r="C13185" s="1">
        <v>43997</v>
      </c>
      <c r="D13185" t="s">
        <v>9603</v>
      </c>
      <c r="E13185" t="s">
        <v>9604</v>
      </c>
      <c r="G13185" t="s">
        <v>19</v>
      </c>
      <c r="H13185" t="s">
        <v>67</v>
      </c>
      <c r="I13185">
        <v>5</v>
      </c>
      <c r="J13185" t="s">
        <v>2437</v>
      </c>
      <c r="K13185" t="s">
        <v>141</v>
      </c>
      <c r="O13185">
        <v>1</v>
      </c>
      <c r="P13185" t="s">
        <v>2438</v>
      </c>
      <c r="Q13185" t="s">
        <v>2396</v>
      </c>
      <c r="R13185" t="s">
        <v>25</v>
      </c>
    </row>
    <row r="13186" spans="1:18" x14ac:dyDescent="0.3">
      <c r="A13186">
        <v>13185</v>
      </c>
      <c r="B13186">
        <v>2713208422</v>
      </c>
      <c r="C13186" s="1">
        <v>43998</v>
      </c>
      <c r="D13186" t="s">
        <v>17</v>
      </c>
      <c r="E13186" t="s">
        <v>130</v>
      </c>
      <c r="G13186" t="s">
        <v>19</v>
      </c>
      <c r="H13186" t="s">
        <v>28</v>
      </c>
      <c r="I13186">
        <v>6</v>
      </c>
      <c r="J13186" t="s">
        <v>14417</v>
      </c>
      <c r="K13186" t="s">
        <v>10239</v>
      </c>
      <c r="O13186">
        <v>1</v>
      </c>
      <c r="P13186" t="s">
        <v>6910</v>
      </c>
      <c r="Q13186" t="s">
        <v>56</v>
      </c>
      <c r="R13186" t="s">
        <v>147</v>
      </c>
    </row>
    <row r="13187" spans="1:18" x14ac:dyDescent="0.3">
      <c r="A13187">
        <v>13186</v>
      </c>
      <c r="B13187">
        <v>2608530799</v>
      </c>
      <c r="C13187" s="1">
        <v>43998</v>
      </c>
      <c r="D13187" t="s">
        <v>17</v>
      </c>
      <c r="E13187" t="s">
        <v>472</v>
      </c>
      <c r="G13187" t="s">
        <v>19</v>
      </c>
      <c r="H13187" t="s">
        <v>67</v>
      </c>
      <c r="I13187">
        <v>2</v>
      </c>
      <c r="J13187" t="s">
        <v>14418</v>
      </c>
      <c r="K13187" t="s">
        <v>22</v>
      </c>
      <c r="O13187">
        <v>1</v>
      </c>
      <c r="P13187" t="s">
        <v>3285</v>
      </c>
      <c r="Q13187" t="s">
        <v>35</v>
      </c>
      <c r="R13187" t="s">
        <v>147</v>
      </c>
    </row>
    <row r="13188" spans="1:18" x14ac:dyDescent="0.3">
      <c r="A13188">
        <v>13187</v>
      </c>
      <c r="B13188">
        <v>2741648423</v>
      </c>
      <c r="C13188" s="1">
        <v>43998</v>
      </c>
      <c r="D13188" t="s">
        <v>36</v>
      </c>
      <c r="E13188" t="s">
        <v>256</v>
      </c>
      <c r="G13188" t="s">
        <v>19</v>
      </c>
      <c r="H13188" t="s">
        <v>67</v>
      </c>
      <c r="I13188">
        <v>4</v>
      </c>
      <c r="J13188" t="s">
        <v>342</v>
      </c>
      <c r="K13188" t="s">
        <v>1812</v>
      </c>
      <c r="P13188" t="s">
        <v>241</v>
      </c>
      <c r="Q13188" t="s">
        <v>50</v>
      </c>
      <c r="R13188" t="s">
        <v>25</v>
      </c>
    </row>
    <row r="13189" spans="1:18" x14ac:dyDescent="0.3">
      <c r="A13189">
        <v>13188</v>
      </c>
      <c r="B13189">
        <v>2686612156</v>
      </c>
      <c r="C13189" s="1">
        <v>43998</v>
      </c>
      <c r="D13189" t="s">
        <v>26</v>
      </c>
      <c r="E13189" t="s">
        <v>26</v>
      </c>
      <c r="G13189" t="s">
        <v>19</v>
      </c>
      <c r="H13189" t="s">
        <v>28</v>
      </c>
      <c r="I13189">
        <v>7</v>
      </c>
      <c r="J13189" t="s">
        <v>3027</v>
      </c>
      <c r="K13189" t="s">
        <v>296</v>
      </c>
      <c r="O13189">
        <v>5</v>
      </c>
      <c r="P13189" t="s">
        <v>136</v>
      </c>
      <c r="Q13189" t="s">
        <v>137</v>
      </c>
      <c r="R13189" t="s">
        <v>75</v>
      </c>
    </row>
    <row r="13190" spans="1:18" x14ac:dyDescent="0.3">
      <c r="A13190">
        <v>13189</v>
      </c>
      <c r="B13190">
        <v>2691145613</v>
      </c>
      <c r="C13190" s="1">
        <v>43998</v>
      </c>
      <c r="D13190" t="s">
        <v>1074</v>
      </c>
      <c r="E13190" t="s">
        <v>14419</v>
      </c>
      <c r="F13190" t="s">
        <v>4353</v>
      </c>
      <c r="G13190" t="s">
        <v>19</v>
      </c>
      <c r="H13190" t="s">
        <v>67</v>
      </c>
      <c r="I13190">
        <v>6</v>
      </c>
      <c r="J13190" t="s">
        <v>14420</v>
      </c>
      <c r="K13190" t="s">
        <v>14421</v>
      </c>
      <c r="P13190" t="s">
        <v>4355</v>
      </c>
      <c r="Q13190" t="s">
        <v>56</v>
      </c>
      <c r="R13190" t="s">
        <v>43</v>
      </c>
    </row>
    <row r="13191" spans="1:18" x14ac:dyDescent="0.3">
      <c r="A13191">
        <v>13190</v>
      </c>
      <c r="B13191">
        <v>2596259587</v>
      </c>
      <c r="C13191" s="1">
        <v>43998</v>
      </c>
      <c r="D13191" t="s">
        <v>17</v>
      </c>
      <c r="E13191" t="s">
        <v>130</v>
      </c>
      <c r="F13191" t="s">
        <v>2109</v>
      </c>
      <c r="G13191" t="s">
        <v>19</v>
      </c>
      <c r="H13191" t="s">
        <v>67</v>
      </c>
      <c r="I13191">
        <v>2</v>
      </c>
      <c r="J13191" t="s">
        <v>2110</v>
      </c>
      <c r="K13191" t="s">
        <v>79</v>
      </c>
      <c r="P13191" t="s">
        <v>85</v>
      </c>
      <c r="Q13191" t="s">
        <v>35</v>
      </c>
      <c r="R13191" t="s">
        <v>25</v>
      </c>
    </row>
    <row r="13192" spans="1:18" x14ac:dyDescent="0.3">
      <c r="A13192">
        <v>13191</v>
      </c>
      <c r="B13192">
        <v>2695019280</v>
      </c>
      <c r="C13192" s="1">
        <v>43998</v>
      </c>
      <c r="D13192" t="s">
        <v>17</v>
      </c>
      <c r="E13192" t="s">
        <v>11006</v>
      </c>
      <c r="G13192" t="s">
        <v>19</v>
      </c>
      <c r="H13192" t="s">
        <v>28</v>
      </c>
      <c r="I13192">
        <v>8</v>
      </c>
      <c r="J13192" t="s">
        <v>11007</v>
      </c>
      <c r="K13192" t="s">
        <v>845</v>
      </c>
      <c r="O13192">
        <v>4</v>
      </c>
      <c r="P13192" t="s">
        <v>136</v>
      </c>
      <c r="Q13192" t="s">
        <v>137</v>
      </c>
      <c r="R13192" t="s">
        <v>75</v>
      </c>
    </row>
    <row r="13193" spans="1:18" x14ac:dyDescent="0.3">
      <c r="A13193">
        <v>13192</v>
      </c>
      <c r="B13193">
        <v>2714207338</v>
      </c>
      <c r="C13193" s="1">
        <v>43998</v>
      </c>
      <c r="D13193" t="s">
        <v>980</v>
      </c>
      <c r="E13193" t="s">
        <v>980</v>
      </c>
      <c r="G13193" t="s">
        <v>19</v>
      </c>
      <c r="H13193" t="s">
        <v>28</v>
      </c>
      <c r="I13193">
        <v>4</v>
      </c>
      <c r="J13193" t="s">
        <v>14422</v>
      </c>
      <c r="K13193" t="s">
        <v>436</v>
      </c>
      <c r="O13193">
        <v>11</v>
      </c>
      <c r="P13193" t="s">
        <v>14423</v>
      </c>
      <c r="Q13193" t="s">
        <v>56</v>
      </c>
      <c r="R13193" t="s">
        <v>57</v>
      </c>
    </row>
    <row r="13194" spans="1:18" x14ac:dyDescent="0.3">
      <c r="A13194">
        <v>13193</v>
      </c>
      <c r="B13194">
        <v>2700270672</v>
      </c>
      <c r="C13194" s="1">
        <v>43998</v>
      </c>
      <c r="D13194" t="s">
        <v>230</v>
      </c>
      <c r="E13194" t="s">
        <v>231</v>
      </c>
      <c r="G13194" t="s">
        <v>19</v>
      </c>
      <c r="H13194" t="s">
        <v>28</v>
      </c>
      <c r="I13194">
        <v>5</v>
      </c>
      <c r="J13194" t="s">
        <v>232</v>
      </c>
      <c r="K13194" t="s">
        <v>340</v>
      </c>
      <c r="P13194" t="s">
        <v>234</v>
      </c>
      <c r="Q13194" t="s">
        <v>35</v>
      </c>
      <c r="R13194" t="s">
        <v>25</v>
      </c>
    </row>
    <row r="13195" spans="1:18" x14ac:dyDescent="0.3">
      <c r="A13195">
        <v>13194</v>
      </c>
      <c r="B13195">
        <v>2706824376</v>
      </c>
      <c r="C13195" s="1">
        <v>43998</v>
      </c>
      <c r="D13195" t="s">
        <v>17</v>
      </c>
      <c r="E13195" t="s">
        <v>294</v>
      </c>
      <c r="F13195" t="s">
        <v>52</v>
      </c>
      <c r="G13195" t="s">
        <v>19</v>
      </c>
      <c r="H13195" t="s">
        <v>28</v>
      </c>
      <c r="I13195">
        <v>5</v>
      </c>
      <c r="J13195" t="s">
        <v>295</v>
      </c>
      <c r="K13195" t="s">
        <v>170</v>
      </c>
      <c r="P13195" t="s">
        <v>297</v>
      </c>
      <c r="Q13195" t="s">
        <v>56</v>
      </c>
      <c r="R13195" t="s">
        <v>25</v>
      </c>
    </row>
    <row r="13196" spans="1:18" x14ac:dyDescent="0.3">
      <c r="A13196">
        <v>13195</v>
      </c>
      <c r="B13196">
        <v>2714587209</v>
      </c>
      <c r="C13196" s="1">
        <v>43998</v>
      </c>
      <c r="D13196" t="s">
        <v>26</v>
      </c>
      <c r="E13196" t="s">
        <v>71</v>
      </c>
      <c r="G13196" t="s">
        <v>19</v>
      </c>
      <c r="H13196" t="s">
        <v>28</v>
      </c>
      <c r="I13196">
        <v>6</v>
      </c>
      <c r="J13196" t="s">
        <v>14424</v>
      </c>
      <c r="K13196" t="s">
        <v>511</v>
      </c>
      <c r="O13196">
        <v>1</v>
      </c>
      <c r="P13196" t="s">
        <v>14425</v>
      </c>
      <c r="Q13196" t="s">
        <v>774</v>
      </c>
      <c r="R13196" t="s">
        <v>111</v>
      </c>
    </row>
    <row r="13197" spans="1:18" x14ac:dyDescent="0.3">
      <c r="A13197">
        <v>13196</v>
      </c>
      <c r="B13197">
        <v>2696127387</v>
      </c>
      <c r="C13197" s="1">
        <v>43998</v>
      </c>
      <c r="D13197" t="s">
        <v>26</v>
      </c>
      <c r="E13197" t="s">
        <v>26</v>
      </c>
      <c r="G13197" t="s">
        <v>19</v>
      </c>
      <c r="H13197" t="s">
        <v>28</v>
      </c>
      <c r="I13197">
        <v>5</v>
      </c>
      <c r="J13197" t="s">
        <v>1914</v>
      </c>
      <c r="K13197" t="s">
        <v>2538</v>
      </c>
      <c r="P13197" t="s">
        <v>393</v>
      </c>
      <c r="Q13197" t="s">
        <v>137</v>
      </c>
      <c r="R13197" t="s">
        <v>183</v>
      </c>
    </row>
    <row r="13198" spans="1:18" x14ac:dyDescent="0.3">
      <c r="A13198">
        <v>13197</v>
      </c>
      <c r="B13198">
        <v>2329017099</v>
      </c>
      <c r="C13198" s="1">
        <v>43998</v>
      </c>
      <c r="D13198" t="s">
        <v>17</v>
      </c>
      <c r="E13198" t="s">
        <v>17</v>
      </c>
      <c r="F13198" t="s">
        <v>14426</v>
      </c>
      <c r="G13198" t="s">
        <v>19</v>
      </c>
      <c r="H13198" t="s">
        <v>20</v>
      </c>
      <c r="I13198">
        <v>0</v>
      </c>
      <c r="J13198" t="s">
        <v>14427</v>
      </c>
      <c r="K13198" t="s">
        <v>5689</v>
      </c>
      <c r="P13198" t="s">
        <v>14428</v>
      </c>
      <c r="Q13198" t="s">
        <v>106</v>
      </c>
      <c r="R13198" t="s">
        <v>25</v>
      </c>
    </row>
    <row r="13199" spans="1:18" x14ac:dyDescent="0.3">
      <c r="A13199">
        <v>13198</v>
      </c>
      <c r="B13199">
        <v>2689536986</v>
      </c>
      <c r="C13199" s="1">
        <v>43998</v>
      </c>
      <c r="D13199" t="s">
        <v>26</v>
      </c>
      <c r="E13199" t="s">
        <v>14429</v>
      </c>
      <c r="G13199" t="s">
        <v>19</v>
      </c>
      <c r="H13199" t="s">
        <v>28</v>
      </c>
      <c r="I13199">
        <v>7</v>
      </c>
      <c r="J13199" t="s">
        <v>14430</v>
      </c>
      <c r="K13199" t="s">
        <v>254</v>
      </c>
      <c r="O13199">
        <v>2</v>
      </c>
      <c r="P13199" t="s">
        <v>14431</v>
      </c>
    </row>
    <row r="13200" spans="1:18" x14ac:dyDescent="0.3">
      <c r="A13200">
        <v>13199</v>
      </c>
      <c r="B13200">
        <v>2678167826</v>
      </c>
      <c r="C13200" s="1">
        <v>43998</v>
      </c>
      <c r="D13200" t="s">
        <v>17</v>
      </c>
      <c r="E13200" t="s">
        <v>1682</v>
      </c>
      <c r="G13200" t="s">
        <v>46</v>
      </c>
      <c r="H13200" t="s">
        <v>28</v>
      </c>
      <c r="I13200">
        <v>7</v>
      </c>
      <c r="J13200" t="s">
        <v>14432</v>
      </c>
      <c r="K13200" t="s">
        <v>643</v>
      </c>
      <c r="L13200">
        <v>97000</v>
      </c>
      <c r="M13200">
        <v>123000</v>
      </c>
      <c r="N13200" t="s">
        <v>80</v>
      </c>
      <c r="P13200" t="s">
        <v>11538</v>
      </c>
      <c r="Q13200" t="s">
        <v>137</v>
      </c>
      <c r="R13200" t="s">
        <v>57</v>
      </c>
    </row>
    <row r="13201" spans="1:18" x14ac:dyDescent="0.3">
      <c r="A13201">
        <v>13200</v>
      </c>
      <c r="B13201">
        <v>2714338503</v>
      </c>
      <c r="C13201" s="1">
        <v>43998</v>
      </c>
      <c r="D13201" t="s">
        <v>26</v>
      </c>
      <c r="E13201" t="s">
        <v>14433</v>
      </c>
      <c r="G13201" t="s">
        <v>19</v>
      </c>
      <c r="H13201" t="s">
        <v>67</v>
      </c>
      <c r="I13201">
        <v>4</v>
      </c>
      <c r="J13201" t="s">
        <v>14434</v>
      </c>
      <c r="K13201" t="s">
        <v>1112</v>
      </c>
      <c r="O13201">
        <v>4</v>
      </c>
      <c r="P13201" t="s">
        <v>8018</v>
      </c>
      <c r="Q13201" t="s">
        <v>35</v>
      </c>
      <c r="R13201" t="s">
        <v>147</v>
      </c>
    </row>
    <row r="13202" spans="1:18" x14ac:dyDescent="0.3">
      <c r="A13202">
        <v>13201</v>
      </c>
      <c r="B13202">
        <v>2739251293</v>
      </c>
      <c r="C13202" s="1">
        <v>43998</v>
      </c>
      <c r="D13202" t="s">
        <v>86</v>
      </c>
      <c r="E13202" t="s">
        <v>86</v>
      </c>
      <c r="G13202" t="s">
        <v>46</v>
      </c>
      <c r="H13202" t="s">
        <v>28</v>
      </c>
      <c r="I13202">
        <v>6</v>
      </c>
      <c r="J13202" t="s">
        <v>101</v>
      </c>
      <c r="K13202" t="s">
        <v>11324</v>
      </c>
      <c r="P13202" t="s">
        <v>49</v>
      </c>
      <c r="Q13202" t="s">
        <v>50</v>
      </c>
      <c r="R13202" t="s">
        <v>25</v>
      </c>
    </row>
    <row r="13203" spans="1:18" x14ac:dyDescent="0.3">
      <c r="A13203">
        <v>13202</v>
      </c>
      <c r="B13203">
        <v>2683552690</v>
      </c>
      <c r="C13203" s="1">
        <v>43998</v>
      </c>
      <c r="D13203" t="s">
        <v>36</v>
      </c>
      <c r="E13203" t="s">
        <v>115</v>
      </c>
      <c r="G13203" t="s">
        <v>19</v>
      </c>
      <c r="H13203" t="s">
        <v>28</v>
      </c>
      <c r="I13203">
        <v>3</v>
      </c>
      <c r="J13203" t="s">
        <v>342</v>
      </c>
      <c r="K13203" t="s">
        <v>2615</v>
      </c>
      <c r="L13203">
        <v>164000</v>
      </c>
      <c r="M13203">
        <v>237000</v>
      </c>
      <c r="N13203" t="s">
        <v>217</v>
      </c>
      <c r="O13203">
        <v>17</v>
      </c>
      <c r="P13203" t="s">
        <v>251</v>
      </c>
      <c r="Q13203" t="s">
        <v>137</v>
      </c>
      <c r="R13203" t="s">
        <v>25</v>
      </c>
    </row>
    <row r="13204" spans="1:18" x14ac:dyDescent="0.3">
      <c r="A13204">
        <v>13203</v>
      </c>
      <c r="B13204">
        <v>2754330675</v>
      </c>
      <c r="C13204" s="1">
        <v>43998</v>
      </c>
      <c r="D13204" t="s">
        <v>97</v>
      </c>
      <c r="E13204" t="s">
        <v>156</v>
      </c>
      <c r="G13204" t="s">
        <v>19</v>
      </c>
      <c r="H13204" t="s">
        <v>67</v>
      </c>
      <c r="I13204">
        <v>5</v>
      </c>
      <c r="J13204" t="s">
        <v>5606</v>
      </c>
      <c r="K13204" t="s">
        <v>54</v>
      </c>
      <c r="O13204">
        <v>2</v>
      </c>
      <c r="P13204" t="s">
        <v>5607</v>
      </c>
      <c r="Q13204" t="s">
        <v>35</v>
      </c>
      <c r="R13204" t="s">
        <v>183</v>
      </c>
    </row>
    <row r="13205" spans="1:18" x14ac:dyDescent="0.3">
      <c r="A13205">
        <v>13204</v>
      </c>
      <c r="B13205">
        <v>2737666050</v>
      </c>
      <c r="C13205" s="1">
        <v>43998</v>
      </c>
      <c r="D13205" t="s">
        <v>36</v>
      </c>
      <c r="E13205" t="s">
        <v>2741</v>
      </c>
      <c r="G13205" t="s">
        <v>19</v>
      </c>
      <c r="H13205" t="s">
        <v>67</v>
      </c>
      <c r="I13205">
        <v>5</v>
      </c>
      <c r="J13205" t="s">
        <v>342</v>
      </c>
      <c r="K13205" t="s">
        <v>69</v>
      </c>
      <c r="P13205" t="s">
        <v>70</v>
      </c>
      <c r="Q13205" t="s">
        <v>56</v>
      </c>
      <c r="R13205" t="s">
        <v>25</v>
      </c>
    </row>
    <row r="13206" spans="1:18" x14ac:dyDescent="0.3">
      <c r="A13206">
        <v>13205</v>
      </c>
      <c r="B13206">
        <v>2697664856</v>
      </c>
      <c r="C13206" s="1">
        <v>43998</v>
      </c>
      <c r="D13206" t="s">
        <v>17</v>
      </c>
      <c r="E13206" t="s">
        <v>12971</v>
      </c>
      <c r="G13206" t="s">
        <v>19</v>
      </c>
      <c r="H13206" t="s">
        <v>28</v>
      </c>
      <c r="I13206">
        <v>4</v>
      </c>
      <c r="J13206" t="s">
        <v>12972</v>
      </c>
      <c r="K13206" t="s">
        <v>2173</v>
      </c>
      <c r="O13206">
        <v>8</v>
      </c>
      <c r="P13206" t="s">
        <v>136</v>
      </c>
      <c r="Q13206" t="s">
        <v>137</v>
      </c>
      <c r="R13206" t="s">
        <v>75</v>
      </c>
    </row>
    <row r="13207" spans="1:18" x14ac:dyDescent="0.3">
      <c r="A13207">
        <v>13206</v>
      </c>
      <c r="B13207">
        <v>2721197809</v>
      </c>
      <c r="C13207" s="1">
        <v>43998</v>
      </c>
      <c r="D13207" t="s">
        <v>86</v>
      </c>
      <c r="E13207" t="s">
        <v>413</v>
      </c>
      <c r="G13207" t="s">
        <v>19</v>
      </c>
      <c r="H13207" t="s">
        <v>28</v>
      </c>
      <c r="I13207">
        <v>6</v>
      </c>
      <c r="J13207" t="s">
        <v>120</v>
      </c>
      <c r="K13207" t="s">
        <v>207</v>
      </c>
      <c r="L13207">
        <v>145000</v>
      </c>
      <c r="M13207">
        <v>146000</v>
      </c>
      <c r="N13207" t="s">
        <v>80</v>
      </c>
      <c r="O13207">
        <v>4</v>
      </c>
      <c r="P13207" t="s">
        <v>251</v>
      </c>
      <c r="Q13207" t="s">
        <v>137</v>
      </c>
      <c r="R13207" t="s">
        <v>25</v>
      </c>
    </row>
    <row r="13208" spans="1:18" x14ac:dyDescent="0.3">
      <c r="A13208">
        <v>13207</v>
      </c>
      <c r="B13208">
        <v>2690933842</v>
      </c>
      <c r="C13208" s="1">
        <v>43998</v>
      </c>
      <c r="D13208" t="s">
        <v>26</v>
      </c>
      <c r="E13208" t="s">
        <v>71</v>
      </c>
      <c r="F13208" t="s">
        <v>19</v>
      </c>
      <c r="G13208" t="s">
        <v>46</v>
      </c>
      <c r="H13208" t="s">
        <v>28</v>
      </c>
      <c r="I13208">
        <v>4</v>
      </c>
      <c r="J13208" t="s">
        <v>154</v>
      </c>
      <c r="K13208" t="s">
        <v>222</v>
      </c>
      <c r="O13208">
        <v>1</v>
      </c>
      <c r="P13208" t="s">
        <v>49</v>
      </c>
      <c r="Q13208" t="s">
        <v>50</v>
      </c>
      <c r="R13208" t="s">
        <v>25</v>
      </c>
    </row>
    <row r="13209" spans="1:18" x14ac:dyDescent="0.3">
      <c r="A13209">
        <v>13208</v>
      </c>
      <c r="B13209">
        <v>2733201904</v>
      </c>
      <c r="C13209" s="1">
        <v>43998</v>
      </c>
      <c r="D13209" t="s">
        <v>36</v>
      </c>
      <c r="E13209" t="s">
        <v>618</v>
      </c>
      <c r="F13209" t="s">
        <v>619</v>
      </c>
      <c r="G13209" t="s">
        <v>19</v>
      </c>
      <c r="H13209" t="s">
        <v>67</v>
      </c>
      <c r="I13209">
        <v>4</v>
      </c>
      <c r="J13209" t="s">
        <v>342</v>
      </c>
      <c r="K13209" t="s">
        <v>1305</v>
      </c>
      <c r="P13209" t="s">
        <v>70</v>
      </c>
      <c r="Q13209" t="s">
        <v>56</v>
      </c>
      <c r="R13209" t="s">
        <v>25</v>
      </c>
    </row>
    <row r="13210" spans="1:18" x14ac:dyDescent="0.3">
      <c r="A13210">
        <v>13209</v>
      </c>
      <c r="B13210">
        <v>2681391242</v>
      </c>
      <c r="C13210" s="1">
        <v>43998</v>
      </c>
      <c r="D13210" t="s">
        <v>17</v>
      </c>
      <c r="E13210" t="s">
        <v>14045</v>
      </c>
      <c r="G13210" t="s">
        <v>19</v>
      </c>
      <c r="H13210" t="s">
        <v>28</v>
      </c>
      <c r="I13210">
        <v>5</v>
      </c>
      <c r="J13210" t="s">
        <v>12512</v>
      </c>
      <c r="K13210" t="s">
        <v>22</v>
      </c>
      <c r="O13210">
        <v>3</v>
      </c>
      <c r="P13210" t="s">
        <v>11376</v>
      </c>
      <c r="Q13210" t="s">
        <v>50</v>
      </c>
      <c r="R13210" t="s">
        <v>57</v>
      </c>
    </row>
    <row r="13211" spans="1:18" x14ac:dyDescent="0.3">
      <c r="A13211">
        <v>13210</v>
      </c>
      <c r="B13211">
        <v>2748923106</v>
      </c>
      <c r="C13211" s="1">
        <v>43998</v>
      </c>
      <c r="D13211" t="s">
        <v>17</v>
      </c>
      <c r="E13211" t="s">
        <v>859</v>
      </c>
      <c r="G13211" t="s">
        <v>19</v>
      </c>
      <c r="H13211" t="s">
        <v>28</v>
      </c>
      <c r="I13211">
        <v>7</v>
      </c>
      <c r="J13211" t="s">
        <v>14435</v>
      </c>
      <c r="K13211" t="s">
        <v>22</v>
      </c>
      <c r="P13211" t="s">
        <v>14436</v>
      </c>
      <c r="Q13211" t="s">
        <v>50</v>
      </c>
      <c r="R13211" t="s">
        <v>57</v>
      </c>
    </row>
    <row r="13212" spans="1:18" x14ac:dyDescent="0.3">
      <c r="A13212">
        <v>13211</v>
      </c>
      <c r="B13212">
        <v>2696126558</v>
      </c>
      <c r="C13212" s="1">
        <v>43998</v>
      </c>
      <c r="D13212" t="s">
        <v>26</v>
      </c>
      <c r="E13212" t="s">
        <v>71</v>
      </c>
      <c r="G13212" t="s">
        <v>19</v>
      </c>
      <c r="H13212" t="s">
        <v>28</v>
      </c>
      <c r="I13212">
        <v>5</v>
      </c>
      <c r="J13212" t="s">
        <v>2115</v>
      </c>
      <c r="K13212" t="s">
        <v>1033</v>
      </c>
      <c r="P13212" t="s">
        <v>393</v>
      </c>
      <c r="Q13212" t="s">
        <v>137</v>
      </c>
      <c r="R13212" t="s">
        <v>183</v>
      </c>
    </row>
    <row r="13213" spans="1:18" x14ac:dyDescent="0.3">
      <c r="A13213">
        <v>13212</v>
      </c>
      <c r="B13213">
        <v>2679700624</v>
      </c>
      <c r="C13213" s="1">
        <v>43998</v>
      </c>
      <c r="D13213" t="s">
        <v>36</v>
      </c>
      <c r="E13213" t="s">
        <v>115</v>
      </c>
      <c r="G13213" t="s">
        <v>19</v>
      </c>
      <c r="H13213" t="s">
        <v>28</v>
      </c>
      <c r="I13213">
        <v>6</v>
      </c>
      <c r="J13213" t="s">
        <v>5101</v>
      </c>
      <c r="K13213" t="s">
        <v>263</v>
      </c>
      <c r="O13213">
        <v>11</v>
      </c>
      <c r="P13213" t="s">
        <v>136</v>
      </c>
      <c r="Q13213" t="s">
        <v>137</v>
      </c>
      <c r="R13213" t="s">
        <v>75</v>
      </c>
    </row>
    <row r="13214" spans="1:18" x14ac:dyDescent="0.3">
      <c r="A13214">
        <v>13213</v>
      </c>
      <c r="B13214">
        <v>2690937618</v>
      </c>
      <c r="C13214" s="1">
        <v>43998</v>
      </c>
      <c r="D13214" t="s">
        <v>97</v>
      </c>
      <c r="E13214" t="s">
        <v>97</v>
      </c>
      <c r="F13214" t="s">
        <v>119</v>
      </c>
      <c r="G13214" t="s">
        <v>46</v>
      </c>
      <c r="H13214" t="s">
        <v>28</v>
      </c>
      <c r="I13214">
        <v>6</v>
      </c>
      <c r="J13214" t="s">
        <v>120</v>
      </c>
      <c r="K13214" t="s">
        <v>2906</v>
      </c>
      <c r="P13214" t="s">
        <v>49</v>
      </c>
      <c r="Q13214" t="s">
        <v>50</v>
      </c>
      <c r="R13214" t="s">
        <v>25</v>
      </c>
    </row>
    <row r="13215" spans="1:18" x14ac:dyDescent="0.3">
      <c r="A13215">
        <v>13214</v>
      </c>
      <c r="B13215">
        <v>2748774479</v>
      </c>
      <c r="C13215" s="1">
        <v>43998</v>
      </c>
      <c r="D13215" t="s">
        <v>97</v>
      </c>
      <c r="E13215" t="s">
        <v>834</v>
      </c>
      <c r="F13215" t="s">
        <v>52</v>
      </c>
      <c r="G13215" t="s">
        <v>19</v>
      </c>
      <c r="H13215" t="s">
        <v>20</v>
      </c>
      <c r="I13215">
        <v>3</v>
      </c>
      <c r="J13215" t="s">
        <v>626</v>
      </c>
      <c r="K13215" t="s">
        <v>22</v>
      </c>
      <c r="O13215">
        <v>1</v>
      </c>
      <c r="P13215" t="s">
        <v>1346</v>
      </c>
      <c r="Q13215" t="s">
        <v>106</v>
      </c>
      <c r="R13215" t="s">
        <v>25</v>
      </c>
    </row>
    <row r="13216" spans="1:18" x14ac:dyDescent="0.3">
      <c r="A13216">
        <v>13215</v>
      </c>
      <c r="B13216">
        <v>2631573873</v>
      </c>
      <c r="C13216" s="1">
        <v>43998</v>
      </c>
      <c r="D13216" t="s">
        <v>17</v>
      </c>
      <c r="E13216" t="s">
        <v>17</v>
      </c>
      <c r="F13216" t="s">
        <v>14437</v>
      </c>
      <c r="G13216" t="s">
        <v>19</v>
      </c>
      <c r="H13216" t="s">
        <v>28</v>
      </c>
      <c r="I13216">
        <v>7</v>
      </c>
      <c r="J13216" t="s">
        <v>7566</v>
      </c>
      <c r="K13216" t="s">
        <v>22</v>
      </c>
      <c r="O13216">
        <v>3</v>
      </c>
      <c r="P13216" t="s">
        <v>7567</v>
      </c>
      <c r="Q13216" t="s">
        <v>807</v>
      </c>
      <c r="R13216" t="s">
        <v>25</v>
      </c>
    </row>
    <row r="13217" spans="1:18" x14ac:dyDescent="0.3">
      <c r="A13217">
        <v>13216</v>
      </c>
      <c r="B13217">
        <v>2686185276</v>
      </c>
      <c r="C13217" s="1">
        <v>43998</v>
      </c>
      <c r="D13217" t="s">
        <v>17</v>
      </c>
      <c r="E13217" t="s">
        <v>472</v>
      </c>
      <c r="G13217" t="s">
        <v>19</v>
      </c>
      <c r="H13217" t="s">
        <v>67</v>
      </c>
      <c r="I13217">
        <v>3</v>
      </c>
      <c r="J13217" t="s">
        <v>120</v>
      </c>
      <c r="K13217" t="s">
        <v>466</v>
      </c>
      <c r="P13217" t="s">
        <v>14438</v>
      </c>
      <c r="Q13217" t="s">
        <v>42</v>
      </c>
      <c r="R13217" t="s">
        <v>75</v>
      </c>
    </row>
    <row r="13218" spans="1:18" x14ac:dyDescent="0.3">
      <c r="A13218">
        <v>13217</v>
      </c>
      <c r="B13218">
        <v>2719051599</v>
      </c>
      <c r="C13218" s="1">
        <v>43999</v>
      </c>
      <c r="D13218" t="s">
        <v>17</v>
      </c>
      <c r="E13218" t="s">
        <v>3908</v>
      </c>
      <c r="G13218" t="s">
        <v>19</v>
      </c>
      <c r="H13218" t="s">
        <v>67</v>
      </c>
      <c r="I13218">
        <v>3</v>
      </c>
      <c r="J13218" t="s">
        <v>14439</v>
      </c>
      <c r="K13218" t="s">
        <v>22</v>
      </c>
      <c r="O13218">
        <v>11</v>
      </c>
      <c r="P13218" t="s">
        <v>975</v>
      </c>
      <c r="Q13218" t="s">
        <v>35</v>
      </c>
      <c r="R13218" t="s">
        <v>57</v>
      </c>
    </row>
    <row r="13219" spans="1:18" x14ac:dyDescent="0.3">
      <c r="A13219">
        <v>13218</v>
      </c>
      <c r="B13219">
        <v>2723669132</v>
      </c>
      <c r="C13219" s="1">
        <v>43999</v>
      </c>
      <c r="D13219" t="s">
        <v>464</v>
      </c>
      <c r="E13219" t="s">
        <v>464</v>
      </c>
      <c r="G13219" t="s">
        <v>19</v>
      </c>
      <c r="H13219" t="s">
        <v>28</v>
      </c>
      <c r="I13219">
        <v>3</v>
      </c>
      <c r="J13219" t="s">
        <v>14440</v>
      </c>
      <c r="K13219" t="s">
        <v>22</v>
      </c>
      <c r="O13219">
        <v>79</v>
      </c>
      <c r="P13219" t="s">
        <v>11626</v>
      </c>
      <c r="Q13219" t="s">
        <v>137</v>
      </c>
      <c r="R13219" t="s">
        <v>111</v>
      </c>
    </row>
    <row r="13220" spans="1:18" x14ac:dyDescent="0.3">
      <c r="A13220">
        <v>13219</v>
      </c>
      <c r="B13220">
        <v>2660101349</v>
      </c>
      <c r="C13220" s="1">
        <v>43999</v>
      </c>
      <c r="D13220" t="s">
        <v>17</v>
      </c>
      <c r="E13220" t="s">
        <v>14441</v>
      </c>
      <c r="G13220" t="s">
        <v>19</v>
      </c>
      <c r="H13220" t="s">
        <v>20</v>
      </c>
      <c r="I13220">
        <v>2</v>
      </c>
      <c r="J13220" t="s">
        <v>14442</v>
      </c>
      <c r="K13220" t="s">
        <v>559</v>
      </c>
      <c r="O13220">
        <v>5</v>
      </c>
      <c r="P13220" t="s">
        <v>14443</v>
      </c>
      <c r="Q13220" t="s">
        <v>167</v>
      </c>
      <c r="R13220" t="s">
        <v>25</v>
      </c>
    </row>
    <row r="13221" spans="1:18" x14ac:dyDescent="0.3">
      <c r="A13221">
        <v>13220</v>
      </c>
      <c r="B13221">
        <v>2748104270</v>
      </c>
      <c r="C13221" s="1">
        <v>43999</v>
      </c>
      <c r="D13221" t="s">
        <v>26</v>
      </c>
      <c r="E13221" t="s">
        <v>26</v>
      </c>
      <c r="G13221" t="s">
        <v>19</v>
      </c>
      <c r="H13221" t="s">
        <v>67</v>
      </c>
      <c r="I13221">
        <v>6</v>
      </c>
      <c r="J13221" t="s">
        <v>14444</v>
      </c>
      <c r="K13221" t="s">
        <v>22</v>
      </c>
      <c r="O13221">
        <v>30</v>
      </c>
      <c r="P13221" t="s">
        <v>14445</v>
      </c>
      <c r="Q13221" t="s">
        <v>137</v>
      </c>
      <c r="R13221" t="s">
        <v>57</v>
      </c>
    </row>
    <row r="13222" spans="1:18" x14ac:dyDescent="0.3">
      <c r="A13222">
        <v>13221</v>
      </c>
      <c r="B13222">
        <v>2707847056</v>
      </c>
      <c r="C13222" s="1">
        <v>43999</v>
      </c>
      <c r="D13222" t="s">
        <v>17</v>
      </c>
      <c r="E13222" t="s">
        <v>17</v>
      </c>
      <c r="F13222" t="s">
        <v>1323</v>
      </c>
      <c r="G13222" t="s">
        <v>19</v>
      </c>
      <c r="H13222" t="s">
        <v>20</v>
      </c>
      <c r="I13222">
        <v>2</v>
      </c>
      <c r="J13222" t="s">
        <v>14446</v>
      </c>
      <c r="K13222" t="s">
        <v>22</v>
      </c>
      <c r="O13222">
        <v>30</v>
      </c>
      <c r="P13222" t="s">
        <v>7456</v>
      </c>
      <c r="Q13222" t="s">
        <v>35</v>
      </c>
      <c r="R13222" t="s">
        <v>57</v>
      </c>
    </row>
    <row r="13223" spans="1:18" x14ac:dyDescent="0.3">
      <c r="A13223">
        <v>13222</v>
      </c>
      <c r="B13223">
        <v>2723073323</v>
      </c>
      <c r="C13223" s="1">
        <v>43999</v>
      </c>
      <c r="D13223" t="s">
        <v>36</v>
      </c>
      <c r="E13223" t="s">
        <v>457</v>
      </c>
      <c r="F13223" t="s">
        <v>14447</v>
      </c>
      <c r="G13223" t="s">
        <v>19</v>
      </c>
      <c r="H13223" t="s">
        <v>67</v>
      </c>
      <c r="I13223">
        <v>3</v>
      </c>
      <c r="J13223" t="s">
        <v>3967</v>
      </c>
      <c r="K13223" t="s">
        <v>4781</v>
      </c>
      <c r="O13223">
        <v>1</v>
      </c>
      <c r="Q13223" t="s">
        <v>137</v>
      </c>
      <c r="R13223" t="s">
        <v>43</v>
      </c>
    </row>
    <row r="13224" spans="1:18" x14ac:dyDescent="0.3">
      <c r="A13224">
        <v>13223</v>
      </c>
      <c r="B13224">
        <v>2689026943</v>
      </c>
      <c r="C13224" s="1">
        <v>43999</v>
      </c>
      <c r="D13224" t="s">
        <v>17</v>
      </c>
      <c r="E13224" t="s">
        <v>6553</v>
      </c>
      <c r="G13224" t="s">
        <v>46</v>
      </c>
      <c r="H13224" t="s">
        <v>28</v>
      </c>
      <c r="I13224">
        <v>5</v>
      </c>
      <c r="J13224" t="s">
        <v>5313</v>
      </c>
      <c r="K13224" t="s">
        <v>22</v>
      </c>
      <c r="O13224">
        <v>5</v>
      </c>
      <c r="P13224" t="s">
        <v>987</v>
      </c>
      <c r="Q13224" t="s">
        <v>50</v>
      </c>
      <c r="R13224" t="s">
        <v>57</v>
      </c>
    </row>
    <row r="13225" spans="1:18" x14ac:dyDescent="0.3">
      <c r="A13225">
        <v>13224</v>
      </c>
      <c r="B13225">
        <v>2691365642</v>
      </c>
      <c r="C13225" s="1">
        <v>43999</v>
      </c>
      <c r="D13225" t="s">
        <v>97</v>
      </c>
      <c r="E13225" t="s">
        <v>97</v>
      </c>
      <c r="F13225" t="s">
        <v>12277</v>
      </c>
      <c r="G13225" t="s">
        <v>19</v>
      </c>
      <c r="H13225" t="s">
        <v>20</v>
      </c>
      <c r="I13225">
        <v>4</v>
      </c>
      <c r="J13225" t="s">
        <v>12278</v>
      </c>
      <c r="K13225" t="s">
        <v>22</v>
      </c>
      <c r="O13225">
        <v>11</v>
      </c>
      <c r="P13225" t="s">
        <v>1333</v>
      </c>
      <c r="Q13225" t="s">
        <v>901</v>
      </c>
      <c r="R13225" t="s">
        <v>174</v>
      </c>
    </row>
    <row r="13226" spans="1:18" x14ac:dyDescent="0.3">
      <c r="A13226">
        <v>13225</v>
      </c>
      <c r="B13226">
        <v>2719518664</v>
      </c>
      <c r="C13226" s="1">
        <v>43999</v>
      </c>
      <c r="D13226" t="s">
        <v>209</v>
      </c>
      <c r="E13226" t="s">
        <v>568</v>
      </c>
      <c r="G13226" t="s">
        <v>19</v>
      </c>
      <c r="H13226" t="s">
        <v>67</v>
      </c>
      <c r="I13226">
        <v>4</v>
      </c>
      <c r="J13226" t="s">
        <v>4413</v>
      </c>
      <c r="K13226" t="s">
        <v>528</v>
      </c>
      <c r="P13226" t="s">
        <v>948</v>
      </c>
      <c r="Q13226" t="s">
        <v>35</v>
      </c>
      <c r="R13226" t="s">
        <v>174</v>
      </c>
    </row>
    <row r="13227" spans="1:18" x14ac:dyDescent="0.3">
      <c r="A13227">
        <v>13226</v>
      </c>
      <c r="B13227">
        <v>2720070002</v>
      </c>
      <c r="C13227" s="1">
        <v>43999</v>
      </c>
      <c r="D13227" t="s">
        <v>17</v>
      </c>
      <c r="E13227" t="s">
        <v>237</v>
      </c>
      <c r="F13227" t="s">
        <v>6179</v>
      </c>
      <c r="G13227" t="s">
        <v>19</v>
      </c>
      <c r="H13227" t="s">
        <v>28</v>
      </c>
      <c r="I13227">
        <v>2</v>
      </c>
      <c r="J13227" t="s">
        <v>6180</v>
      </c>
      <c r="K13227" t="s">
        <v>466</v>
      </c>
      <c r="O13227">
        <v>1</v>
      </c>
      <c r="P13227" t="s">
        <v>136</v>
      </c>
      <c r="Q13227" t="s">
        <v>137</v>
      </c>
      <c r="R13227" t="s">
        <v>75</v>
      </c>
    </row>
    <row r="13228" spans="1:18" x14ac:dyDescent="0.3">
      <c r="A13228">
        <v>13227</v>
      </c>
      <c r="B13228">
        <v>2720462963</v>
      </c>
      <c r="C13228" s="1">
        <v>43999</v>
      </c>
      <c r="D13228" t="s">
        <v>17</v>
      </c>
      <c r="E13228" t="s">
        <v>4598</v>
      </c>
      <c r="G13228" t="s">
        <v>19</v>
      </c>
      <c r="H13228" t="s">
        <v>28</v>
      </c>
      <c r="I13228">
        <v>2</v>
      </c>
      <c r="J13228" t="s">
        <v>14448</v>
      </c>
      <c r="K13228" t="s">
        <v>340</v>
      </c>
      <c r="O13228">
        <v>1</v>
      </c>
      <c r="P13228" t="s">
        <v>136</v>
      </c>
      <c r="Q13228" t="s">
        <v>137</v>
      </c>
      <c r="R13228" t="s">
        <v>75</v>
      </c>
    </row>
    <row r="13229" spans="1:18" x14ac:dyDescent="0.3">
      <c r="A13229">
        <v>13228</v>
      </c>
      <c r="B13229">
        <v>2698181012</v>
      </c>
      <c r="C13229" s="1">
        <v>43999</v>
      </c>
      <c r="D13229" t="s">
        <v>26</v>
      </c>
      <c r="E13229" t="s">
        <v>26</v>
      </c>
      <c r="G13229" t="s">
        <v>19</v>
      </c>
      <c r="H13229" t="s">
        <v>28</v>
      </c>
      <c r="I13229">
        <v>7</v>
      </c>
      <c r="J13229" t="s">
        <v>14449</v>
      </c>
      <c r="K13229" t="s">
        <v>652</v>
      </c>
      <c r="O13229">
        <v>2</v>
      </c>
      <c r="P13229" t="s">
        <v>6421</v>
      </c>
      <c r="Q13229" t="s">
        <v>56</v>
      </c>
      <c r="R13229" t="s">
        <v>57</v>
      </c>
    </row>
    <row r="13230" spans="1:18" x14ac:dyDescent="0.3">
      <c r="A13230">
        <v>13229</v>
      </c>
      <c r="B13230">
        <v>2753447670</v>
      </c>
      <c r="C13230" s="1">
        <v>43999</v>
      </c>
      <c r="D13230" t="s">
        <v>1192</v>
      </c>
      <c r="E13230" t="s">
        <v>1192</v>
      </c>
      <c r="G13230" t="s">
        <v>19</v>
      </c>
      <c r="H13230" t="s">
        <v>28</v>
      </c>
      <c r="I13230">
        <v>6</v>
      </c>
      <c r="J13230" t="s">
        <v>1193</v>
      </c>
      <c r="K13230" t="s">
        <v>475</v>
      </c>
      <c r="P13230" t="s">
        <v>1195</v>
      </c>
      <c r="Q13230" t="s">
        <v>35</v>
      </c>
      <c r="R13230" t="s">
        <v>25</v>
      </c>
    </row>
    <row r="13231" spans="1:18" x14ac:dyDescent="0.3">
      <c r="A13231">
        <v>13230</v>
      </c>
      <c r="B13231">
        <v>2735645212</v>
      </c>
      <c r="C13231" s="1">
        <v>43999</v>
      </c>
      <c r="D13231" t="s">
        <v>17</v>
      </c>
      <c r="E13231" t="s">
        <v>10240</v>
      </c>
      <c r="G13231" t="s">
        <v>19</v>
      </c>
      <c r="H13231" t="s">
        <v>67</v>
      </c>
      <c r="I13231">
        <v>4</v>
      </c>
      <c r="J13231" t="s">
        <v>10241</v>
      </c>
      <c r="K13231" t="s">
        <v>3077</v>
      </c>
      <c r="P13231" t="s">
        <v>10243</v>
      </c>
      <c r="Q13231" t="s">
        <v>3297</v>
      </c>
      <c r="R13231" t="s">
        <v>43</v>
      </c>
    </row>
    <row r="13232" spans="1:18" x14ac:dyDescent="0.3">
      <c r="A13232">
        <v>13231</v>
      </c>
      <c r="B13232">
        <v>2682077260</v>
      </c>
      <c r="C13232" s="1">
        <v>43999</v>
      </c>
      <c r="D13232" t="s">
        <v>26</v>
      </c>
      <c r="E13232" t="s">
        <v>26</v>
      </c>
      <c r="G13232" t="s">
        <v>46</v>
      </c>
      <c r="H13232" t="s">
        <v>28</v>
      </c>
      <c r="I13232">
        <v>8</v>
      </c>
      <c r="J13232" t="s">
        <v>14450</v>
      </c>
      <c r="K13232" t="s">
        <v>79</v>
      </c>
      <c r="O13232">
        <v>41</v>
      </c>
      <c r="P13232" t="s">
        <v>198</v>
      </c>
      <c r="Q13232" t="s">
        <v>137</v>
      </c>
      <c r="R13232" t="s">
        <v>75</v>
      </c>
    </row>
    <row r="13233" spans="1:18" x14ac:dyDescent="0.3">
      <c r="A13233">
        <v>13232</v>
      </c>
      <c r="B13233">
        <v>2657385487</v>
      </c>
      <c r="C13233" s="1">
        <v>43999</v>
      </c>
      <c r="D13233" t="s">
        <v>1376</v>
      </c>
      <c r="E13233" t="s">
        <v>1377</v>
      </c>
      <c r="G13233" t="s">
        <v>19</v>
      </c>
      <c r="H13233" t="s">
        <v>28</v>
      </c>
      <c r="I13233">
        <v>6</v>
      </c>
      <c r="J13233" t="s">
        <v>14451</v>
      </c>
      <c r="K13233" t="s">
        <v>1639</v>
      </c>
      <c r="O13233">
        <v>21</v>
      </c>
      <c r="P13233" t="s">
        <v>14452</v>
      </c>
      <c r="Q13233" t="s">
        <v>35</v>
      </c>
      <c r="R13233" t="s">
        <v>25</v>
      </c>
    </row>
    <row r="13234" spans="1:18" x14ac:dyDescent="0.3">
      <c r="A13234">
        <v>13233</v>
      </c>
      <c r="B13234">
        <v>2676380152</v>
      </c>
      <c r="C13234" s="1">
        <v>43999</v>
      </c>
      <c r="D13234" t="s">
        <v>58</v>
      </c>
      <c r="E13234" t="s">
        <v>58</v>
      </c>
      <c r="F13234" t="s">
        <v>14453</v>
      </c>
      <c r="G13234" t="s">
        <v>19</v>
      </c>
      <c r="H13234" t="s">
        <v>67</v>
      </c>
      <c r="I13234">
        <v>4</v>
      </c>
      <c r="J13234" t="s">
        <v>9918</v>
      </c>
      <c r="K13234" t="s">
        <v>22</v>
      </c>
      <c r="O13234">
        <v>6</v>
      </c>
      <c r="P13234" t="s">
        <v>624</v>
      </c>
      <c r="Q13234" t="s">
        <v>604</v>
      </c>
      <c r="R13234" t="s">
        <v>43</v>
      </c>
    </row>
    <row r="13235" spans="1:18" x14ac:dyDescent="0.3">
      <c r="A13235">
        <v>13234</v>
      </c>
      <c r="B13235">
        <v>2626484957</v>
      </c>
      <c r="C13235" s="1">
        <v>43999</v>
      </c>
      <c r="D13235" t="s">
        <v>1244</v>
      </c>
      <c r="E13235" t="s">
        <v>1245</v>
      </c>
      <c r="G13235" t="s">
        <v>19</v>
      </c>
      <c r="H13235" t="s">
        <v>28</v>
      </c>
      <c r="I13235">
        <v>5</v>
      </c>
      <c r="J13235" t="s">
        <v>1883</v>
      </c>
      <c r="K13235" t="s">
        <v>628</v>
      </c>
      <c r="P13235" t="s">
        <v>234</v>
      </c>
      <c r="Q13235" t="s">
        <v>35</v>
      </c>
      <c r="R13235" t="s">
        <v>25</v>
      </c>
    </row>
    <row r="13236" spans="1:18" x14ac:dyDescent="0.3">
      <c r="A13236">
        <v>13235</v>
      </c>
      <c r="B13236">
        <v>2670352106</v>
      </c>
      <c r="C13236" s="1">
        <v>43999</v>
      </c>
      <c r="D13236" t="s">
        <v>17</v>
      </c>
      <c r="E13236" t="s">
        <v>2841</v>
      </c>
      <c r="G13236" t="s">
        <v>19</v>
      </c>
      <c r="H13236" t="s">
        <v>20</v>
      </c>
      <c r="I13236">
        <v>1</v>
      </c>
      <c r="J13236" t="s">
        <v>2842</v>
      </c>
      <c r="K13236" t="s">
        <v>170</v>
      </c>
      <c r="O13236">
        <v>6</v>
      </c>
      <c r="P13236" t="s">
        <v>85</v>
      </c>
      <c r="Q13236" t="s">
        <v>35</v>
      </c>
      <c r="R13236" t="s">
        <v>25</v>
      </c>
    </row>
    <row r="13237" spans="1:18" x14ac:dyDescent="0.3">
      <c r="A13237">
        <v>13236</v>
      </c>
      <c r="B13237">
        <v>2667113710</v>
      </c>
      <c r="C13237" s="1">
        <v>43999</v>
      </c>
      <c r="D13237" t="s">
        <v>97</v>
      </c>
      <c r="E13237" t="s">
        <v>3241</v>
      </c>
      <c r="F13237" t="s">
        <v>1291</v>
      </c>
      <c r="G13237" t="s">
        <v>19</v>
      </c>
      <c r="H13237" t="s">
        <v>67</v>
      </c>
      <c r="I13237">
        <v>3</v>
      </c>
      <c r="J13237" t="s">
        <v>3242</v>
      </c>
      <c r="K13237" t="s">
        <v>89</v>
      </c>
      <c r="O13237">
        <v>5</v>
      </c>
      <c r="P13237" t="s">
        <v>996</v>
      </c>
      <c r="Q13237" t="s">
        <v>42</v>
      </c>
      <c r="R13237" t="s">
        <v>43</v>
      </c>
    </row>
    <row r="13238" spans="1:18" x14ac:dyDescent="0.3">
      <c r="A13238">
        <v>13237</v>
      </c>
      <c r="B13238">
        <v>2737607041</v>
      </c>
      <c r="C13238" s="1">
        <v>43999</v>
      </c>
      <c r="D13238" t="s">
        <v>36</v>
      </c>
      <c r="E13238" t="s">
        <v>115</v>
      </c>
      <c r="G13238" t="s">
        <v>46</v>
      </c>
      <c r="H13238" t="s">
        <v>28</v>
      </c>
      <c r="I13238">
        <v>4</v>
      </c>
      <c r="J13238" t="s">
        <v>250</v>
      </c>
      <c r="K13238" t="s">
        <v>22</v>
      </c>
      <c r="L13238">
        <v>77000</v>
      </c>
      <c r="M13238">
        <v>126000</v>
      </c>
      <c r="N13238" t="s">
        <v>80</v>
      </c>
      <c r="O13238">
        <v>56</v>
      </c>
      <c r="P13238" t="s">
        <v>251</v>
      </c>
      <c r="Q13238" t="s">
        <v>137</v>
      </c>
      <c r="R13238" t="s">
        <v>25</v>
      </c>
    </row>
    <row r="13239" spans="1:18" x14ac:dyDescent="0.3">
      <c r="A13239">
        <v>13238</v>
      </c>
      <c r="B13239">
        <v>2733716841</v>
      </c>
      <c r="C13239" s="1">
        <v>43999</v>
      </c>
      <c r="D13239" t="s">
        <v>65</v>
      </c>
      <c r="E13239" t="s">
        <v>14454</v>
      </c>
      <c r="G13239" t="s">
        <v>19</v>
      </c>
      <c r="H13239" t="s">
        <v>20</v>
      </c>
      <c r="I13239">
        <v>2</v>
      </c>
      <c r="J13239" t="s">
        <v>14455</v>
      </c>
      <c r="K13239" t="s">
        <v>436</v>
      </c>
      <c r="O13239">
        <v>2</v>
      </c>
      <c r="P13239" t="s">
        <v>5288</v>
      </c>
      <c r="Q13239" t="s">
        <v>42</v>
      </c>
      <c r="R13239" t="s">
        <v>57</v>
      </c>
    </row>
    <row r="13240" spans="1:18" x14ac:dyDescent="0.3">
      <c r="A13240">
        <v>13239</v>
      </c>
      <c r="B13240">
        <v>2705463201</v>
      </c>
      <c r="C13240" s="1">
        <v>43999</v>
      </c>
      <c r="D13240" t="s">
        <v>17</v>
      </c>
      <c r="E13240" t="s">
        <v>14456</v>
      </c>
      <c r="G13240" t="s">
        <v>19</v>
      </c>
      <c r="H13240" t="s">
        <v>67</v>
      </c>
      <c r="I13240">
        <v>4</v>
      </c>
      <c r="J13240" t="s">
        <v>14457</v>
      </c>
      <c r="K13240" t="s">
        <v>5202</v>
      </c>
      <c r="P13240" t="s">
        <v>6715</v>
      </c>
      <c r="Q13240" t="s">
        <v>56</v>
      </c>
      <c r="R13240" t="s">
        <v>25</v>
      </c>
    </row>
    <row r="13241" spans="1:18" x14ac:dyDescent="0.3">
      <c r="A13241">
        <v>13240</v>
      </c>
      <c r="B13241">
        <v>2496508814</v>
      </c>
      <c r="C13241" s="1">
        <v>43999</v>
      </c>
      <c r="D13241" t="s">
        <v>17</v>
      </c>
      <c r="E13241" t="s">
        <v>17</v>
      </c>
      <c r="F13241" t="s">
        <v>2197</v>
      </c>
      <c r="G13241" t="s">
        <v>19</v>
      </c>
      <c r="H13241" t="s">
        <v>20</v>
      </c>
      <c r="I13241">
        <v>3</v>
      </c>
      <c r="J13241" t="s">
        <v>2198</v>
      </c>
      <c r="K13241" t="s">
        <v>477</v>
      </c>
      <c r="O13241">
        <v>5</v>
      </c>
      <c r="P13241" t="s">
        <v>255</v>
      </c>
      <c r="Q13241" t="s">
        <v>35</v>
      </c>
      <c r="R13241" t="s">
        <v>147</v>
      </c>
    </row>
    <row r="13242" spans="1:18" x14ac:dyDescent="0.3">
      <c r="A13242">
        <v>13241</v>
      </c>
      <c r="B13242">
        <v>2727479494</v>
      </c>
      <c r="C13242" s="1">
        <v>43999</v>
      </c>
      <c r="D13242" t="s">
        <v>17</v>
      </c>
      <c r="E13242" t="s">
        <v>280</v>
      </c>
      <c r="G13242" t="s">
        <v>19</v>
      </c>
      <c r="H13242" t="s">
        <v>20</v>
      </c>
      <c r="I13242">
        <v>1</v>
      </c>
      <c r="J13242" t="s">
        <v>6851</v>
      </c>
      <c r="K13242" t="s">
        <v>102</v>
      </c>
      <c r="O13242">
        <v>4</v>
      </c>
      <c r="P13242" t="s">
        <v>2993</v>
      </c>
      <c r="Q13242" t="s">
        <v>35</v>
      </c>
      <c r="R13242" t="s">
        <v>25</v>
      </c>
    </row>
    <row r="13243" spans="1:18" x14ac:dyDescent="0.3">
      <c r="A13243">
        <v>13242</v>
      </c>
      <c r="B13243">
        <v>2698190664</v>
      </c>
      <c r="C13243" s="1">
        <v>43999</v>
      </c>
      <c r="D13243" t="s">
        <v>17</v>
      </c>
      <c r="E13243" t="s">
        <v>130</v>
      </c>
      <c r="F13243" t="s">
        <v>14458</v>
      </c>
      <c r="G13243" t="s">
        <v>19</v>
      </c>
      <c r="H13243" t="s">
        <v>67</v>
      </c>
      <c r="I13243">
        <v>3</v>
      </c>
      <c r="J13243" t="s">
        <v>14459</v>
      </c>
      <c r="K13243" t="s">
        <v>254</v>
      </c>
      <c r="P13243" t="s">
        <v>13766</v>
      </c>
      <c r="Q13243" t="s">
        <v>137</v>
      </c>
      <c r="R13243" t="s">
        <v>111</v>
      </c>
    </row>
    <row r="13244" spans="1:18" x14ac:dyDescent="0.3">
      <c r="A13244">
        <v>13243</v>
      </c>
      <c r="B13244">
        <v>2683582670</v>
      </c>
      <c r="C13244" s="1">
        <v>43999</v>
      </c>
      <c r="D13244" t="s">
        <v>26</v>
      </c>
      <c r="E13244" t="s">
        <v>71</v>
      </c>
      <c r="F13244" t="s">
        <v>19</v>
      </c>
      <c r="G13244" t="s">
        <v>46</v>
      </c>
      <c r="H13244" t="s">
        <v>28</v>
      </c>
      <c r="I13244">
        <v>6</v>
      </c>
      <c r="J13244" t="s">
        <v>154</v>
      </c>
      <c r="K13244" t="s">
        <v>321</v>
      </c>
      <c r="P13244" t="s">
        <v>49</v>
      </c>
      <c r="Q13244" t="s">
        <v>50</v>
      </c>
      <c r="R13244" t="s">
        <v>25</v>
      </c>
    </row>
    <row r="13245" spans="1:18" x14ac:dyDescent="0.3">
      <c r="A13245">
        <v>13244</v>
      </c>
      <c r="B13245">
        <v>2657079303</v>
      </c>
      <c r="C13245" s="1">
        <v>43999</v>
      </c>
      <c r="D13245" t="s">
        <v>44</v>
      </c>
      <c r="E13245" t="s">
        <v>45</v>
      </c>
      <c r="F13245" t="s">
        <v>305</v>
      </c>
      <c r="G13245" t="s">
        <v>46</v>
      </c>
      <c r="H13245" t="s">
        <v>28</v>
      </c>
      <c r="I13245">
        <v>5</v>
      </c>
      <c r="J13245" t="s">
        <v>120</v>
      </c>
      <c r="K13245" t="s">
        <v>4530</v>
      </c>
      <c r="P13245" t="s">
        <v>49</v>
      </c>
      <c r="Q13245" t="s">
        <v>50</v>
      </c>
      <c r="R13245" t="s">
        <v>25</v>
      </c>
    </row>
    <row r="13246" spans="1:18" x14ac:dyDescent="0.3">
      <c r="A13246">
        <v>13245</v>
      </c>
      <c r="B13246">
        <v>2721485485</v>
      </c>
      <c r="C13246" s="1">
        <v>43999</v>
      </c>
      <c r="D13246" t="s">
        <v>17</v>
      </c>
      <c r="E13246" t="s">
        <v>237</v>
      </c>
      <c r="G13246" t="s">
        <v>19</v>
      </c>
      <c r="H13246" t="s">
        <v>67</v>
      </c>
      <c r="I13246">
        <v>6</v>
      </c>
      <c r="J13246" t="s">
        <v>4784</v>
      </c>
      <c r="K13246" t="s">
        <v>4785</v>
      </c>
      <c r="P13246" t="s">
        <v>4786</v>
      </c>
      <c r="Q13246" t="s">
        <v>56</v>
      </c>
      <c r="R13246" t="s">
        <v>147</v>
      </c>
    </row>
    <row r="13247" spans="1:18" x14ac:dyDescent="0.3">
      <c r="A13247">
        <v>13246</v>
      </c>
      <c r="B13247">
        <v>2558600997</v>
      </c>
      <c r="C13247" s="1">
        <v>43999</v>
      </c>
      <c r="D13247" t="s">
        <v>58</v>
      </c>
      <c r="E13247" t="s">
        <v>5829</v>
      </c>
      <c r="G13247" t="s">
        <v>19</v>
      </c>
      <c r="H13247" t="s">
        <v>28</v>
      </c>
      <c r="I13247">
        <v>5</v>
      </c>
      <c r="J13247" t="s">
        <v>5830</v>
      </c>
      <c r="K13247" t="s">
        <v>2873</v>
      </c>
      <c r="O13247">
        <v>1</v>
      </c>
      <c r="P13247" t="s">
        <v>5970</v>
      </c>
      <c r="Q13247" t="s">
        <v>604</v>
      </c>
      <c r="R13247" t="s">
        <v>43</v>
      </c>
    </row>
    <row r="13248" spans="1:18" x14ac:dyDescent="0.3">
      <c r="A13248">
        <v>13247</v>
      </c>
      <c r="B13248">
        <v>2669917827</v>
      </c>
      <c r="C13248" s="1">
        <v>43999</v>
      </c>
      <c r="D13248" t="s">
        <v>65</v>
      </c>
      <c r="E13248" t="s">
        <v>3196</v>
      </c>
      <c r="G13248" t="s">
        <v>19</v>
      </c>
      <c r="H13248" t="s">
        <v>28</v>
      </c>
      <c r="I13248">
        <v>7</v>
      </c>
      <c r="J13248" t="s">
        <v>3197</v>
      </c>
      <c r="K13248" t="s">
        <v>845</v>
      </c>
      <c r="O13248">
        <v>30</v>
      </c>
      <c r="P13248" t="s">
        <v>1047</v>
      </c>
      <c r="Q13248" t="s">
        <v>35</v>
      </c>
      <c r="R13248" t="s">
        <v>147</v>
      </c>
    </row>
    <row r="13249" spans="1:18" x14ac:dyDescent="0.3">
      <c r="A13249">
        <v>13248</v>
      </c>
      <c r="B13249">
        <v>2692105025</v>
      </c>
      <c r="C13249" s="1">
        <v>44000</v>
      </c>
      <c r="D13249" t="s">
        <v>26</v>
      </c>
      <c r="E13249" t="s">
        <v>26</v>
      </c>
      <c r="G13249" t="s">
        <v>19</v>
      </c>
      <c r="H13249" t="s">
        <v>20</v>
      </c>
      <c r="I13249">
        <v>1</v>
      </c>
      <c r="J13249" t="s">
        <v>1833</v>
      </c>
      <c r="K13249" t="s">
        <v>1282</v>
      </c>
      <c r="O13249">
        <v>1</v>
      </c>
      <c r="P13249" t="s">
        <v>234</v>
      </c>
      <c r="Q13249" t="s">
        <v>35</v>
      </c>
      <c r="R13249" t="s">
        <v>25</v>
      </c>
    </row>
    <row r="13250" spans="1:18" x14ac:dyDescent="0.3">
      <c r="A13250">
        <v>13249</v>
      </c>
      <c r="B13250">
        <v>2663126318</v>
      </c>
      <c r="C13250" s="1">
        <v>44000</v>
      </c>
      <c r="D13250" t="s">
        <v>103</v>
      </c>
      <c r="E13250" t="s">
        <v>2533</v>
      </c>
      <c r="F13250" t="s">
        <v>2095</v>
      </c>
      <c r="G13250" t="s">
        <v>19</v>
      </c>
      <c r="H13250" t="s">
        <v>67</v>
      </c>
      <c r="I13250">
        <v>4</v>
      </c>
      <c r="J13250" t="s">
        <v>2534</v>
      </c>
      <c r="K13250" t="s">
        <v>1596</v>
      </c>
      <c r="P13250" t="s">
        <v>2535</v>
      </c>
      <c r="Q13250" t="s">
        <v>50</v>
      </c>
      <c r="R13250" t="s">
        <v>147</v>
      </c>
    </row>
    <row r="13251" spans="1:18" x14ac:dyDescent="0.3">
      <c r="A13251">
        <v>13250</v>
      </c>
      <c r="B13251">
        <v>2675373162</v>
      </c>
      <c r="C13251" s="1">
        <v>44000</v>
      </c>
      <c r="D13251" t="s">
        <v>190</v>
      </c>
      <c r="E13251" t="s">
        <v>190</v>
      </c>
      <c r="G13251" t="s">
        <v>19</v>
      </c>
      <c r="H13251" t="s">
        <v>67</v>
      </c>
      <c r="I13251">
        <v>4</v>
      </c>
      <c r="J13251" t="s">
        <v>5114</v>
      </c>
      <c r="K13251" t="s">
        <v>1639</v>
      </c>
      <c r="L13251">
        <v>94000</v>
      </c>
      <c r="M13251">
        <v>139000</v>
      </c>
      <c r="N13251" t="s">
        <v>217</v>
      </c>
      <c r="O13251">
        <v>6</v>
      </c>
      <c r="P13251" t="s">
        <v>7721</v>
      </c>
      <c r="Q13251" t="s">
        <v>137</v>
      </c>
      <c r="R13251" t="s">
        <v>43</v>
      </c>
    </row>
    <row r="13252" spans="1:18" x14ac:dyDescent="0.3">
      <c r="A13252">
        <v>13251</v>
      </c>
      <c r="B13252">
        <v>2740155745</v>
      </c>
      <c r="C13252" s="1">
        <v>44000</v>
      </c>
      <c r="D13252" t="s">
        <v>17</v>
      </c>
      <c r="E13252" t="s">
        <v>17</v>
      </c>
      <c r="G13252" t="s">
        <v>19</v>
      </c>
      <c r="H13252" t="s">
        <v>28</v>
      </c>
      <c r="I13252">
        <v>1</v>
      </c>
      <c r="J13252" t="s">
        <v>6092</v>
      </c>
      <c r="K13252" t="s">
        <v>321</v>
      </c>
      <c r="O13252">
        <v>2</v>
      </c>
      <c r="P13252" t="s">
        <v>1971</v>
      </c>
      <c r="Q13252" t="s">
        <v>293</v>
      </c>
      <c r="R13252" t="s">
        <v>25</v>
      </c>
    </row>
    <row r="13253" spans="1:18" x14ac:dyDescent="0.3">
      <c r="A13253">
        <v>13252</v>
      </c>
      <c r="B13253">
        <v>2683534419</v>
      </c>
      <c r="C13253" s="1">
        <v>44000</v>
      </c>
      <c r="D13253" t="s">
        <v>26</v>
      </c>
      <c r="E13253" t="s">
        <v>71</v>
      </c>
      <c r="F13253" t="s">
        <v>19</v>
      </c>
      <c r="G13253" t="s">
        <v>46</v>
      </c>
      <c r="H13253" t="s">
        <v>28</v>
      </c>
      <c r="I13253">
        <v>5</v>
      </c>
      <c r="J13253" t="s">
        <v>154</v>
      </c>
      <c r="K13253" t="s">
        <v>522</v>
      </c>
      <c r="P13253" t="s">
        <v>49</v>
      </c>
      <c r="Q13253" t="s">
        <v>50</v>
      </c>
      <c r="R13253" t="s">
        <v>25</v>
      </c>
    </row>
    <row r="13254" spans="1:18" x14ac:dyDescent="0.3">
      <c r="A13254">
        <v>13253</v>
      </c>
      <c r="B13254">
        <v>2677406345</v>
      </c>
      <c r="C13254" s="1">
        <v>44000</v>
      </c>
      <c r="D13254" t="s">
        <v>17</v>
      </c>
      <c r="E13254" t="s">
        <v>7112</v>
      </c>
      <c r="G13254" t="s">
        <v>19</v>
      </c>
      <c r="H13254" t="s">
        <v>28</v>
      </c>
      <c r="I13254">
        <v>7</v>
      </c>
      <c r="J13254" t="s">
        <v>7113</v>
      </c>
      <c r="K13254" t="s">
        <v>340</v>
      </c>
      <c r="O13254">
        <v>4</v>
      </c>
      <c r="P13254" t="s">
        <v>136</v>
      </c>
      <c r="Q13254" t="s">
        <v>137</v>
      </c>
      <c r="R13254" t="s">
        <v>75</v>
      </c>
    </row>
    <row r="13255" spans="1:18" x14ac:dyDescent="0.3">
      <c r="A13255">
        <v>13254</v>
      </c>
      <c r="B13255">
        <v>2657583815</v>
      </c>
      <c r="C13255" s="1">
        <v>44000</v>
      </c>
      <c r="D13255" t="s">
        <v>17</v>
      </c>
      <c r="E13255" t="s">
        <v>17</v>
      </c>
      <c r="G13255" t="s">
        <v>19</v>
      </c>
      <c r="H13255" t="s">
        <v>28</v>
      </c>
      <c r="I13255">
        <v>8</v>
      </c>
      <c r="J13255" t="s">
        <v>5743</v>
      </c>
      <c r="K13255" t="s">
        <v>550</v>
      </c>
      <c r="O13255">
        <v>7</v>
      </c>
      <c r="P13255" t="s">
        <v>422</v>
      </c>
      <c r="Q13255" t="s">
        <v>35</v>
      </c>
      <c r="R13255" t="s">
        <v>25</v>
      </c>
    </row>
    <row r="13256" spans="1:18" x14ac:dyDescent="0.3">
      <c r="A13256">
        <v>13255</v>
      </c>
      <c r="B13256">
        <v>2660798498</v>
      </c>
      <c r="C13256" s="1">
        <v>44000</v>
      </c>
      <c r="D13256" t="s">
        <v>17</v>
      </c>
      <c r="E13256" t="s">
        <v>17</v>
      </c>
      <c r="G13256" t="s">
        <v>19</v>
      </c>
      <c r="H13256" t="s">
        <v>20</v>
      </c>
      <c r="I13256">
        <v>0</v>
      </c>
      <c r="J13256" t="s">
        <v>4482</v>
      </c>
      <c r="K13256" t="s">
        <v>1143</v>
      </c>
      <c r="O13256">
        <v>7</v>
      </c>
      <c r="P13256" t="s">
        <v>1144</v>
      </c>
      <c r="Q13256" t="s">
        <v>35</v>
      </c>
      <c r="R13256" t="s">
        <v>25</v>
      </c>
    </row>
    <row r="13257" spans="1:18" x14ac:dyDescent="0.3">
      <c r="A13257">
        <v>13256</v>
      </c>
      <c r="B13257">
        <v>2690940176</v>
      </c>
      <c r="C13257" s="1">
        <v>44000</v>
      </c>
      <c r="D13257" t="s">
        <v>26</v>
      </c>
      <c r="E13257" t="s">
        <v>71</v>
      </c>
      <c r="F13257" t="s">
        <v>19</v>
      </c>
      <c r="G13257" t="s">
        <v>46</v>
      </c>
      <c r="H13257" t="s">
        <v>28</v>
      </c>
      <c r="I13257">
        <v>5</v>
      </c>
      <c r="J13257" t="s">
        <v>154</v>
      </c>
      <c r="K13257" t="s">
        <v>854</v>
      </c>
      <c r="P13257" t="s">
        <v>49</v>
      </c>
      <c r="Q13257" t="s">
        <v>50</v>
      </c>
      <c r="R13257" t="s">
        <v>25</v>
      </c>
    </row>
    <row r="13258" spans="1:18" x14ac:dyDescent="0.3">
      <c r="A13258">
        <v>13257</v>
      </c>
      <c r="B13258">
        <v>2737676706</v>
      </c>
      <c r="C13258" s="1">
        <v>44000</v>
      </c>
      <c r="D13258" t="s">
        <v>17</v>
      </c>
      <c r="E13258" t="s">
        <v>130</v>
      </c>
      <c r="G13258" t="s">
        <v>19</v>
      </c>
      <c r="H13258" t="s">
        <v>28</v>
      </c>
      <c r="I13258">
        <v>5</v>
      </c>
      <c r="J13258" t="s">
        <v>11413</v>
      </c>
      <c r="K13258" t="s">
        <v>466</v>
      </c>
      <c r="P13258" t="s">
        <v>5418</v>
      </c>
      <c r="Q13258" t="s">
        <v>686</v>
      </c>
      <c r="R13258" t="s">
        <v>75</v>
      </c>
    </row>
    <row r="13259" spans="1:18" x14ac:dyDescent="0.3">
      <c r="A13259">
        <v>13258</v>
      </c>
      <c r="B13259">
        <v>2696763728</v>
      </c>
      <c r="C13259" s="1">
        <v>44000</v>
      </c>
      <c r="D13259" t="s">
        <v>17</v>
      </c>
      <c r="E13259" t="s">
        <v>107</v>
      </c>
      <c r="F13259" t="s">
        <v>14460</v>
      </c>
      <c r="G13259" t="s">
        <v>19</v>
      </c>
      <c r="H13259" t="s">
        <v>67</v>
      </c>
      <c r="I13259">
        <v>4</v>
      </c>
      <c r="J13259" t="s">
        <v>14461</v>
      </c>
      <c r="K13259" t="s">
        <v>11617</v>
      </c>
      <c r="L13259">
        <v>90000</v>
      </c>
      <c r="M13259">
        <v>183000</v>
      </c>
      <c r="N13259" t="s">
        <v>217</v>
      </c>
      <c r="O13259">
        <v>10</v>
      </c>
      <c r="P13259" t="s">
        <v>4355</v>
      </c>
      <c r="Q13259" t="s">
        <v>56</v>
      </c>
      <c r="R13259" t="s">
        <v>43</v>
      </c>
    </row>
    <row r="13260" spans="1:18" x14ac:dyDescent="0.3">
      <c r="A13260">
        <v>13259</v>
      </c>
      <c r="B13260">
        <v>2738377640</v>
      </c>
      <c r="C13260" s="1">
        <v>44000</v>
      </c>
      <c r="D13260" t="s">
        <v>86</v>
      </c>
      <c r="E13260" t="s">
        <v>86</v>
      </c>
      <c r="G13260" t="s">
        <v>46</v>
      </c>
      <c r="H13260" t="s">
        <v>28</v>
      </c>
      <c r="I13260">
        <v>8</v>
      </c>
      <c r="J13260" t="s">
        <v>101</v>
      </c>
      <c r="K13260" t="s">
        <v>1396</v>
      </c>
      <c r="P13260" t="s">
        <v>49</v>
      </c>
      <c r="Q13260" t="s">
        <v>50</v>
      </c>
      <c r="R13260" t="s">
        <v>25</v>
      </c>
    </row>
    <row r="13261" spans="1:18" x14ac:dyDescent="0.3">
      <c r="A13261">
        <v>13260</v>
      </c>
      <c r="B13261">
        <v>2653654293</v>
      </c>
      <c r="C13261" s="1">
        <v>44000</v>
      </c>
      <c r="D13261" t="s">
        <v>17</v>
      </c>
      <c r="E13261" t="s">
        <v>130</v>
      </c>
      <c r="F13261" t="s">
        <v>364</v>
      </c>
      <c r="G13261" t="s">
        <v>19</v>
      </c>
      <c r="H13261" t="s">
        <v>28</v>
      </c>
      <c r="I13261">
        <v>2</v>
      </c>
      <c r="J13261" t="s">
        <v>365</v>
      </c>
      <c r="K13261" t="s">
        <v>14462</v>
      </c>
      <c r="P13261" t="s">
        <v>367</v>
      </c>
      <c r="Q13261" t="s">
        <v>35</v>
      </c>
      <c r="R13261" t="s">
        <v>57</v>
      </c>
    </row>
    <row r="13262" spans="1:18" x14ac:dyDescent="0.3">
      <c r="A13262">
        <v>13261</v>
      </c>
      <c r="B13262">
        <v>2753774316</v>
      </c>
      <c r="C13262" s="1">
        <v>44000</v>
      </c>
      <c r="D13262" t="s">
        <v>103</v>
      </c>
      <c r="E13262" t="s">
        <v>5574</v>
      </c>
      <c r="G13262" t="s">
        <v>19</v>
      </c>
      <c r="H13262" t="s">
        <v>67</v>
      </c>
      <c r="I13262">
        <v>3</v>
      </c>
      <c r="J13262" t="s">
        <v>120</v>
      </c>
      <c r="K13262" t="s">
        <v>254</v>
      </c>
      <c r="P13262" t="s">
        <v>5575</v>
      </c>
      <c r="Q13262" t="s">
        <v>56</v>
      </c>
      <c r="R13262" t="s">
        <v>75</v>
      </c>
    </row>
    <row r="13263" spans="1:18" x14ac:dyDescent="0.3">
      <c r="A13263">
        <v>13262</v>
      </c>
      <c r="B13263">
        <v>2722413540</v>
      </c>
      <c r="C13263" s="1">
        <v>44000</v>
      </c>
      <c r="D13263" t="s">
        <v>65</v>
      </c>
      <c r="E13263" t="s">
        <v>1661</v>
      </c>
      <c r="G13263" t="s">
        <v>19</v>
      </c>
      <c r="H13263" t="s">
        <v>67</v>
      </c>
      <c r="I13263">
        <v>2</v>
      </c>
      <c r="J13263" t="s">
        <v>10462</v>
      </c>
      <c r="K13263" t="s">
        <v>628</v>
      </c>
      <c r="O13263">
        <v>80</v>
      </c>
      <c r="P13263" t="s">
        <v>10463</v>
      </c>
      <c r="Q13263" t="s">
        <v>24</v>
      </c>
      <c r="R13263" t="s">
        <v>25</v>
      </c>
    </row>
    <row r="13264" spans="1:18" x14ac:dyDescent="0.3">
      <c r="A13264">
        <v>13263</v>
      </c>
      <c r="B13264">
        <v>2676820835</v>
      </c>
      <c r="C13264" s="1">
        <v>44000</v>
      </c>
      <c r="D13264" t="s">
        <v>26</v>
      </c>
      <c r="E13264" t="s">
        <v>14463</v>
      </c>
      <c r="G13264" t="s">
        <v>19</v>
      </c>
      <c r="H13264" t="s">
        <v>20</v>
      </c>
      <c r="I13264">
        <v>0</v>
      </c>
      <c r="J13264" t="s">
        <v>14464</v>
      </c>
      <c r="K13264" t="s">
        <v>22</v>
      </c>
      <c r="O13264">
        <v>4</v>
      </c>
      <c r="P13264" t="s">
        <v>241</v>
      </c>
      <c r="Q13264" t="s">
        <v>50</v>
      </c>
      <c r="R13264" t="s">
        <v>25</v>
      </c>
    </row>
    <row r="13265" spans="1:18" x14ac:dyDescent="0.3">
      <c r="A13265">
        <v>13264</v>
      </c>
      <c r="B13265">
        <v>2687271973</v>
      </c>
      <c r="C13265" s="1">
        <v>44000</v>
      </c>
      <c r="D13265" t="s">
        <v>632</v>
      </c>
      <c r="E13265" t="s">
        <v>9647</v>
      </c>
      <c r="G13265" t="s">
        <v>19</v>
      </c>
      <c r="H13265" t="s">
        <v>28</v>
      </c>
      <c r="I13265">
        <v>5</v>
      </c>
      <c r="J13265" t="s">
        <v>10535</v>
      </c>
      <c r="K13265" t="s">
        <v>1943</v>
      </c>
      <c r="O13265">
        <v>1</v>
      </c>
      <c r="P13265" t="s">
        <v>136</v>
      </c>
      <c r="Q13265" t="s">
        <v>137</v>
      </c>
      <c r="R13265" t="s">
        <v>75</v>
      </c>
    </row>
    <row r="13266" spans="1:18" x14ac:dyDescent="0.3">
      <c r="A13266">
        <v>13265</v>
      </c>
      <c r="B13266">
        <v>2683518805</v>
      </c>
      <c r="C13266" s="1">
        <v>44000</v>
      </c>
      <c r="D13266" t="s">
        <v>26</v>
      </c>
      <c r="E13266" t="s">
        <v>26</v>
      </c>
      <c r="G13266" t="s">
        <v>19</v>
      </c>
      <c r="H13266" t="s">
        <v>28</v>
      </c>
      <c r="I13266">
        <v>8</v>
      </c>
      <c r="J13266" t="s">
        <v>14465</v>
      </c>
      <c r="K13266" t="s">
        <v>340</v>
      </c>
      <c r="O13266">
        <v>9</v>
      </c>
      <c r="P13266" t="s">
        <v>14466</v>
      </c>
      <c r="Q13266" t="s">
        <v>137</v>
      </c>
      <c r="R13266" t="s">
        <v>111</v>
      </c>
    </row>
    <row r="13267" spans="1:18" x14ac:dyDescent="0.3">
      <c r="A13267">
        <v>13266</v>
      </c>
      <c r="B13267">
        <v>2642446875</v>
      </c>
      <c r="C13267" s="1">
        <v>44000</v>
      </c>
      <c r="D13267" t="s">
        <v>17</v>
      </c>
      <c r="E13267" t="s">
        <v>130</v>
      </c>
      <c r="G13267" t="s">
        <v>19</v>
      </c>
      <c r="H13267" t="s">
        <v>28</v>
      </c>
      <c r="I13267">
        <v>8</v>
      </c>
      <c r="J13267" t="s">
        <v>395</v>
      </c>
      <c r="K13267" t="s">
        <v>802</v>
      </c>
      <c r="P13267" t="s">
        <v>234</v>
      </c>
      <c r="Q13267" t="s">
        <v>35</v>
      </c>
      <c r="R13267" t="s">
        <v>25</v>
      </c>
    </row>
    <row r="13268" spans="1:18" x14ac:dyDescent="0.3">
      <c r="A13268">
        <v>13267</v>
      </c>
      <c r="B13268">
        <v>2723368333</v>
      </c>
      <c r="C13268" s="1">
        <v>44000</v>
      </c>
      <c r="D13268" t="s">
        <v>65</v>
      </c>
      <c r="E13268" t="s">
        <v>14467</v>
      </c>
      <c r="G13268" t="s">
        <v>19</v>
      </c>
      <c r="H13268" t="s">
        <v>20</v>
      </c>
      <c r="I13268">
        <v>3</v>
      </c>
      <c r="J13268" t="s">
        <v>14468</v>
      </c>
      <c r="K13268" t="s">
        <v>22</v>
      </c>
      <c r="O13268">
        <v>69</v>
      </c>
      <c r="P13268" t="s">
        <v>3907</v>
      </c>
      <c r="Q13268" t="s">
        <v>35</v>
      </c>
      <c r="R13268" t="s">
        <v>147</v>
      </c>
    </row>
    <row r="13269" spans="1:18" x14ac:dyDescent="0.3">
      <c r="A13269">
        <v>13268</v>
      </c>
      <c r="B13269">
        <v>2745637768</v>
      </c>
      <c r="C13269" s="1">
        <v>44000</v>
      </c>
      <c r="D13269" t="s">
        <v>17</v>
      </c>
      <c r="E13269" t="s">
        <v>10928</v>
      </c>
      <c r="F13269" t="s">
        <v>10929</v>
      </c>
      <c r="G13269" t="s">
        <v>19</v>
      </c>
      <c r="H13269" t="s">
        <v>28</v>
      </c>
      <c r="I13269">
        <v>4</v>
      </c>
      <c r="J13269" t="s">
        <v>10930</v>
      </c>
      <c r="K13269" t="s">
        <v>336</v>
      </c>
      <c r="O13269">
        <v>4</v>
      </c>
      <c r="P13269" t="s">
        <v>136</v>
      </c>
      <c r="Q13269" t="s">
        <v>137</v>
      </c>
      <c r="R13269" t="s">
        <v>75</v>
      </c>
    </row>
    <row r="13270" spans="1:18" x14ac:dyDescent="0.3">
      <c r="A13270">
        <v>13269</v>
      </c>
      <c r="B13270">
        <v>2713382717</v>
      </c>
      <c r="C13270" s="1">
        <v>44000</v>
      </c>
      <c r="D13270" t="s">
        <v>17</v>
      </c>
      <c r="E13270" t="s">
        <v>17</v>
      </c>
      <c r="G13270" t="s">
        <v>19</v>
      </c>
      <c r="H13270" t="s">
        <v>20</v>
      </c>
      <c r="I13270">
        <v>2</v>
      </c>
      <c r="J13270" t="s">
        <v>14469</v>
      </c>
      <c r="K13270" t="s">
        <v>22</v>
      </c>
      <c r="O13270">
        <v>3</v>
      </c>
      <c r="P13270" t="s">
        <v>247</v>
      </c>
      <c r="Q13270" t="s">
        <v>248</v>
      </c>
      <c r="R13270" t="s">
        <v>25</v>
      </c>
    </row>
    <row r="13271" spans="1:18" x14ac:dyDescent="0.3">
      <c r="A13271">
        <v>13270</v>
      </c>
      <c r="B13271">
        <v>2673906413</v>
      </c>
      <c r="C13271" s="1">
        <v>44000</v>
      </c>
      <c r="D13271" t="s">
        <v>17</v>
      </c>
      <c r="E13271" t="s">
        <v>476</v>
      </c>
      <c r="F13271" t="s">
        <v>14470</v>
      </c>
      <c r="G13271" t="s">
        <v>19</v>
      </c>
      <c r="H13271" t="s">
        <v>20</v>
      </c>
      <c r="I13271">
        <v>2</v>
      </c>
      <c r="J13271" t="s">
        <v>9018</v>
      </c>
      <c r="K13271" t="s">
        <v>22</v>
      </c>
      <c r="O13271">
        <v>6</v>
      </c>
      <c r="P13271" t="s">
        <v>153</v>
      </c>
      <c r="Q13271" t="s">
        <v>35</v>
      </c>
      <c r="R13271" t="s">
        <v>25</v>
      </c>
    </row>
    <row r="13272" spans="1:18" x14ac:dyDescent="0.3">
      <c r="A13272">
        <v>13271</v>
      </c>
      <c r="B13272">
        <v>2749224695</v>
      </c>
      <c r="C13272" s="1">
        <v>44000</v>
      </c>
      <c r="D13272" t="s">
        <v>17</v>
      </c>
      <c r="E13272" t="s">
        <v>17</v>
      </c>
      <c r="G13272" t="s">
        <v>19</v>
      </c>
      <c r="H13272" t="s">
        <v>67</v>
      </c>
      <c r="I13272">
        <v>3</v>
      </c>
      <c r="J13272" t="s">
        <v>2162</v>
      </c>
      <c r="K13272" t="s">
        <v>1884</v>
      </c>
      <c r="P13272" t="s">
        <v>614</v>
      </c>
      <c r="Q13272" t="s">
        <v>56</v>
      </c>
      <c r="R13272" t="s">
        <v>147</v>
      </c>
    </row>
    <row r="13273" spans="1:18" x14ac:dyDescent="0.3">
      <c r="A13273">
        <v>13272</v>
      </c>
      <c r="B13273">
        <v>2662476209</v>
      </c>
      <c r="C13273" s="1">
        <v>44000</v>
      </c>
      <c r="D13273" t="s">
        <v>36</v>
      </c>
      <c r="E13273" t="s">
        <v>3615</v>
      </c>
      <c r="F13273" t="s">
        <v>1843</v>
      </c>
      <c r="G13273" t="s">
        <v>19</v>
      </c>
      <c r="H13273" t="s">
        <v>67</v>
      </c>
      <c r="I13273">
        <v>1</v>
      </c>
      <c r="J13273" t="s">
        <v>3616</v>
      </c>
      <c r="K13273" t="s">
        <v>1828</v>
      </c>
      <c r="O13273">
        <v>5</v>
      </c>
      <c r="P13273" t="s">
        <v>3618</v>
      </c>
      <c r="Q13273" t="s">
        <v>56</v>
      </c>
      <c r="R13273" t="s">
        <v>25</v>
      </c>
    </row>
    <row r="13274" spans="1:18" x14ac:dyDescent="0.3">
      <c r="A13274">
        <v>13273</v>
      </c>
      <c r="B13274">
        <v>2715155776</v>
      </c>
      <c r="C13274" s="1">
        <v>44000</v>
      </c>
      <c r="D13274" t="s">
        <v>103</v>
      </c>
      <c r="E13274" t="s">
        <v>14471</v>
      </c>
      <c r="G13274" t="s">
        <v>19</v>
      </c>
      <c r="H13274" t="s">
        <v>67</v>
      </c>
      <c r="I13274">
        <v>6</v>
      </c>
      <c r="J13274" t="s">
        <v>11434</v>
      </c>
      <c r="K13274" t="s">
        <v>193</v>
      </c>
      <c r="O13274">
        <v>2</v>
      </c>
      <c r="P13274" t="s">
        <v>2405</v>
      </c>
      <c r="Q13274" t="s">
        <v>35</v>
      </c>
      <c r="R13274" t="s">
        <v>75</v>
      </c>
    </row>
    <row r="13275" spans="1:18" x14ac:dyDescent="0.3">
      <c r="A13275">
        <v>13274</v>
      </c>
      <c r="B13275">
        <v>2693778723</v>
      </c>
      <c r="C13275" s="1">
        <v>44000</v>
      </c>
      <c r="D13275" t="s">
        <v>26</v>
      </c>
      <c r="E13275" t="s">
        <v>71</v>
      </c>
      <c r="F13275" t="s">
        <v>19</v>
      </c>
      <c r="G13275" t="s">
        <v>46</v>
      </c>
      <c r="H13275" t="s">
        <v>28</v>
      </c>
      <c r="I13275">
        <v>6</v>
      </c>
      <c r="J13275" t="s">
        <v>154</v>
      </c>
      <c r="K13275" t="s">
        <v>858</v>
      </c>
      <c r="P13275" t="s">
        <v>49</v>
      </c>
      <c r="Q13275" t="s">
        <v>50</v>
      </c>
      <c r="R13275" t="s">
        <v>25</v>
      </c>
    </row>
    <row r="13276" spans="1:18" x14ac:dyDescent="0.3">
      <c r="A13276">
        <v>13275</v>
      </c>
      <c r="B13276">
        <v>2695128577</v>
      </c>
      <c r="C13276" s="1">
        <v>44000</v>
      </c>
      <c r="D13276" t="s">
        <v>65</v>
      </c>
      <c r="E13276" t="s">
        <v>2325</v>
      </c>
      <c r="G13276" t="s">
        <v>46</v>
      </c>
      <c r="H13276" t="s">
        <v>28</v>
      </c>
      <c r="I13276">
        <v>10</v>
      </c>
      <c r="J13276" t="s">
        <v>2326</v>
      </c>
      <c r="K13276" t="s">
        <v>2327</v>
      </c>
      <c r="O13276">
        <v>164</v>
      </c>
      <c r="P13276" t="s">
        <v>2328</v>
      </c>
      <c r="Q13276" t="s">
        <v>56</v>
      </c>
      <c r="R13276" t="s">
        <v>111</v>
      </c>
    </row>
    <row r="13277" spans="1:18" x14ac:dyDescent="0.3">
      <c r="A13277">
        <v>13276</v>
      </c>
      <c r="B13277">
        <v>2625233097</v>
      </c>
      <c r="C13277" s="1">
        <v>44000</v>
      </c>
      <c r="D13277" t="s">
        <v>36</v>
      </c>
      <c r="E13277" t="s">
        <v>36</v>
      </c>
      <c r="G13277" t="s">
        <v>19</v>
      </c>
      <c r="H13277" t="s">
        <v>67</v>
      </c>
      <c r="I13277">
        <v>3</v>
      </c>
      <c r="J13277" t="s">
        <v>3424</v>
      </c>
      <c r="K13277" t="s">
        <v>123</v>
      </c>
      <c r="O13277">
        <v>60</v>
      </c>
      <c r="P13277" t="s">
        <v>7459</v>
      </c>
      <c r="Q13277" t="s">
        <v>24</v>
      </c>
      <c r="R13277" t="s">
        <v>174</v>
      </c>
    </row>
    <row r="13278" spans="1:18" x14ac:dyDescent="0.3">
      <c r="A13278">
        <v>13277</v>
      </c>
      <c r="B13278">
        <v>2675335767</v>
      </c>
      <c r="C13278" s="1">
        <v>44000</v>
      </c>
      <c r="D13278" t="s">
        <v>358</v>
      </c>
      <c r="E13278" t="s">
        <v>5299</v>
      </c>
      <c r="G13278" t="s">
        <v>19</v>
      </c>
      <c r="H13278" t="s">
        <v>28</v>
      </c>
      <c r="I13278">
        <v>8</v>
      </c>
      <c r="J13278" t="s">
        <v>120</v>
      </c>
      <c r="K13278" t="s">
        <v>628</v>
      </c>
      <c r="O13278">
        <v>1</v>
      </c>
      <c r="P13278" t="s">
        <v>1719</v>
      </c>
      <c r="Q13278" t="s">
        <v>35</v>
      </c>
      <c r="R13278" t="s">
        <v>25</v>
      </c>
    </row>
    <row r="13279" spans="1:18" x14ac:dyDescent="0.3">
      <c r="A13279">
        <v>13278</v>
      </c>
      <c r="B13279">
        <v>2739249283</v>
      </c>
      <c r="C13279" s="1">
        <v>44000</v>
      </c>
      <c r="D13279" t="s">
        <v>86</v>
      </c>
      <c r="E13279" t="s">
        <v>86</v>
      </c>
      <c r="G13279" t="s">
        <v>46</v>
      </c>
      <c r="H13279" t="s">
        <v>28</v>
      </c>
      <c r="I13279">
        <v>4</v>
      </c>
      <c r="J13279" t="s">
        <v>101</v>
      </c>
      <c r="K13279" t="s">
        <v>1505</v>
      </c>
      <c r="P13279" t="s">
        <v>49</v>
      </c>
      <c r="Q13279" t="s">
        <v>50</v>
      </c>
      <c r="R13279" t="s">
        <v>25</v>
      </c>
    </row>
    <row r="13280" spans="1:18" x14ac:dyDescent="0.3">
      <c r="A13280">
        <v>13279</v>
      </c>
      <c r="B13280">
        <v>2745565100</v>
      </c>
      <c r="C13280" s="1">
        <v>44001</v>
      </c>
      <c r="D13280" t="s">
        <v>44</v>
      </c>
      <c r="E13280" t="s">
        <v>1704</v>
      </c>
      <c r="G13280" t="s">
        <v>19</v>
      </c>
      <c r="H13280" t="s">
        <v>28</v>
      </c>
      <c r="I13280">
        <v>2</v>
      </c>
      <c r="J13280" t="s">
        <v>1705</v>
      </c>
      <c r="K13280" t="s">
        <v>845</v>
      </c>
      <c r="P13280" t="s">
        <v>1706</v>
      </c>
      <c r="Q13280" t="s">
        <v>56</v>
      </c>
      <c r="R13280" t="s">
        <v>111</v>
      </c>
    </row>
    <row r="13281" spans="1:18" x14ac:dyDescent="0.3">
      <c r="A13281">
        <v>13280</v>
      </c>
      <c r="B13281">
        <v>2751592068</v>
      </c>
      <c r="C13281" s="1">
        <v>44001</v>
      </c>
      <c r="D13281" t="s">
        <v>17</v>
      </c>
      <c r="E13281" t="s">
        <v>17</v>
      </c>
      <c r="G13281" t="s">
        <v>19</v>
      </c>
      <c r="H13281" t="s">
        <v>28</v>
      </c>
      <c r="I13281">
        <v>3</v>
      </c>
      <c r="J13281" t="s">
        <v>14472</v>
      </c>
      <c r="K13281" t="s">
        <v>466</v>
      </c>
      <c r="L13281">
        <v>150000</v>
      </c>
      <c r="M13281">
        <v>225000</v>
      </c>
      <c r="N13281" t="s">
        <v>217</v>
      </c>
      <c r="O13281">
        <v>4</v>
      </c>
      <c r="P13281" t="s">
        <v>500</v>
      </c>
      <c r="Q13281" t="s">
        <v>137</v>
      </c>
      <c r="R13281" t="s">
        <v>57</v>
      </c>
    </row>
    <row r="13282" spans="1:18" x14ac:dyDescent="0.3">
      <c r="A13282">
        <v>13281</v>
      </c>
      <c r="B13282">
        <v>2677497296</v>
      </c>
      <c r="C13282" s="1">
        <v>44001</v>
      </c>
      <c r="D13282" t="s">
        <v>26</v>
      </c>
      <c r="E13282" t="s">
        <v>26</v>
      </c>
      <c r="G13282" t="s">
        <v>19</v>
      </c>
      <c r="H13282" t="s">
        <v>28</v>
      </c>
      <c r="I13282">
        <v>4</v>
      </c>
      <c r="J13282" t="s">
        <v>4511</v>
      </c>
      <c r="K13282" t="s">
        <v>40</v>
      </c>
      <c r="O13282">
        <v>1</v>
      </c>
      <c r="P13282" t="s">
        <v>136</v>
      </c>
      <c r="Q13282" t="s">
        <v>137</v>
      </c>
      <c r="R13282" t="s">
        <v>75</v>
      </c>
    </row>
    <row r="13283" spans="1:18" x14ac:dyDescent="0.3">
      <c r="A13283">
        <v>13282</v>
      </c>
      <c r="B13283">
        <v>2630760194</v>
      </c>
      <c r="C13283" s="1">
        <v>44001</v>
      </c>
      <c r="D13283" t="s">
        <v>26</v>
      </c>
      <c r="E13283" t="s">
        <v>797</v>
      </c>
      <c r="G13283" t="s">
        <v>19</v>
      </c>
      <c r="H13283" t="s">
        <v>28</v>
      </c>
      <c r="I13283">
        <v>9</v>
      </c>
      <c r="J13283" t="s">
        <v>14473</v>
      </c>
      <c r="K13283" t="s">
        <v>598</v>
      </c>
      <c r="O13283">
        <v>9</v>
      </c>
      <c r="P13283" t="s">
        <v>3291</v>
      </c>
      <c r="Q13283" t="s">
        <v>50</v>
      </c>
      <c r="R13283" t="s">
        <v>147</v>
      </c>
    </row>
    <row r="13284" spans="1:18" x14ac:dyDescent="0.3">
      <c r="A13284">
        <v>13283</v>
      </c>
      <c r="B13284">
        <v>2712217615</v>
      </c>
      <c r="C13284" s="1">
        <v>44001</v>
      </c>
      <c r="D13284" t="s">
        <v>609</v>
      </c>
      <c r="E13284" t="s">
        <v>609</v>
      </c>
      <c r="G13284" t="s">
        <v>19</v>
      </c>
      <c r="H13284" t="s">
        <v>28</v>
      </c>
      <c r="I13284">
        <v>6</v>
      </c>
      <c r="J13284" t="s">
        <v>9211</v>
      </c>
      <c r="K13284" t="s">
        <v>109</v>
      </c>
      <c r="O13284">
        <v>2</v>
      </c>
      <c r="P13284" t="s">
        <v>136</v>
      </c>
      <c r="Q13284" t="s">
        <v>137</v>
      </c>
      <c r="R13284" t="s">
        <v>75</v>
      </c>
    </row>
    <row r="13285" spans="1:18" x14ac:dyDescent="0.3">
      <c r="A13285">
        <v>13284</v>
      </c>
      <c r="B13285">
        <v>2687894359</v>
      </c>
      <c r="C13285" s="1">
        <v>44001</v>
      </c>
      <c r="D13285" t="s">
        <v>26</v>
      </c>
      <c r="E13285" t="s">
        <v>205</v>
      </c>
      <c r="G13285" t="s">
        <v>19</v>
      </c>
      <c r="H13285" t="s">
        <v>28</v>
      </c>
      <c r="I13285">
        <v>7</v>
      </c>
      <c r="J13285" t="s">
        <v>14474</v>
      </c>
      <c r="K13285" t="s">
        <v>771</v>
      </c>
      <c r="O13285">
        <v>12</v>
      </c>
      <c r="P13285" t="s">
        <v>14475</v>
      </c>
      <c r="Q13285" t="s">
        <v>56</v>
      </c>
      <c r="R13285" t="s">
        <v>75</v>
      </c>
    </row>
    <row r="13286" spans="1:18" x14ac:dyDescent="0.3">
      <c r="A13286">
        <v>13285</v>
      </c>
      <c r="B13286">
        <v>2690941201</v>
      </c>
      <c r="C13286" s="1">
        <v>44001</v>
      </c>
      <c r="D13286" t="s">
        <v>26</v>
      </c>
      <c r="E13286" t="s">
        <v>71</v>
      </c>
      <c r="F13286" t="s">
        <v>19</v>
      </c>
      <c r="G13286" t="s">
        <v>46</v>
      </c>
      <c r="H13286" t="s">
        <v>28</v>
      </c>
      <c r="I13286">
        <v>6</v>
      </c>
      <c r="J13286" t="s">
        <v>154</v>
      </c>
      <c r="K13286" t="s">
        <v>2269</v>
      </c>
      <c r="P13286" t="s">
        <v>49</v>
      </c>
      <c r="Q13286" t="s">
        <v>50</v>
      </c>
      <c r="R13286" t="s">
        <v>25</v>
      </c>
    </row>
    <row r="13287" spans="1:18" x14ac:dyDescent="0.3">
      <c r="A13287">
        <v>13286</v>
      </c>
      <c r="B13287">
        <v>2682985453</v>
      </c>
      <c r="C13287" s="1">
        <v>44001</v>
      </c>
      <c r="D13287" t="s">
        <v>97</v>
      </c>
      <c r="E13287" t="s">
        <v>97</v>
      </c>
      <c r="F13287" t="s">
        <v>119</v>
      </c>
      <c r="G13287" t="s">
        <v>46</v>
      </c>
      <c r="H13287" t="s">
        <v>28</v>
      </c>
      <c r="I13287">
        <v>7</v>
      </c>
      <c r="J13287" t="s">
        <v>120</v>
      </c>
      <c r="K13287" t="s">
        <v>222</v>
      </c>
      <c r="O13287">
        <v>1</v>
      </c>
      <c r="P13287" t="s">
        <v>49</v>
      </c>
      <c r="Q13287" t="s">
        <v>50</v>
      </c>
      <c r="R13287" t="s">
        <v>25</v>
      </c>
    </row>
    <row r="13288" spans="1:18" x14ac:dyDescent="0.3">
      <c r="A13288">
        <v>13287</v>
      </c>
      <c r="B13288">
        <v>2661286351</v>
      </c>
      <c r="C13288" s="1">
        <v>44001</v>
      </c>
      <c r="D13288" t="s">
        <v>26</v>
      </c>
      <c r="E13288" t="s">
        <v>26</v>
      </c>
      <c r="G13288" t="s">
        <v>19</v>
      </c>
      <c r="H13288" t="s">
        <v>28</v>
      </c>
      <c r="I13288">
        <v>5</v>
      </c>
      <c r="J13288" t="s">
        <v>14476</v>
      </c>
      <c r="K13288" t="s">
        <v>22</v>
      </c>
      <c r="L13288">
        <v>126000</v>
      </c>
      <c r="M13288">
        <v>142000</v>
      </c>
      <c r="N13288" t="s">
        <v>217</v>
      </c>
      <c r="O13288">
        <v>34</v>
      </c>
      <c r="P13288" t="s">
        <v>629</v>
      </c>
      <c r="Q13288" t="s">
        <v>137</v>
      </c>
      <c r="R13288" t="s">
        <v>57</v>
      </c>
    </row>
    <row r="13289" spans="1:18" x14ac:dyDescent="0.3">
      <c r="A13289">
        <v>13288</v>
      </c>
      <c r="B13289">
        <v>2687438777</v>
      </c>
      <c r="C13289" s="1">
        <v>44001</v>
      </c>
      <c r="D13289" t="s">
        <v>17</v>
      </c>
      <c r="E13289" t="s">
        <v>14477</v>
      </c>
      <c r="G13289" t="s">
        <v>19</v>
      </c>
      <c r="H13289" t="s">
        <v>28</v>
      </c>
      <c r="I13289">
        <v>8</v>
      </c>
      <c r="J13289" t="s">
        <v>14478</v>
      </c>
      <c r="K13289" t="s">
        <v>89</v>
      </c>
      <c r="L13289">
        <v>117000</v>
      </c>
      <c r="M13289">
        <v>169000</v>
      </c>
      <c r="N13289" t="s">
        <v>217</v>
      </c>
      <c r="O13289">
        <v>4</v>
      </c>
      <c r="P13289" t="s">
        <v>4130</v>
      </c>
      <c r="Q13289" t="s">
        <v>35</v>
      </c>
      <c r="R13289" t="s">
        <v>25</v>
      </c>
    </row>
    <row r="13290" spans="1:18" x14ac:dyDescent="0.3">
      <c r="A13290">
        <v>13289</v>
      </c>
      <c r="B13290">
        <v>2673942785</v>
      </c>
      <c r="C13290" s="1">
        <v>44001</v>
      </c>
      <c r="D13290" t="s">
        <v>464</v>
      </c>
      <c r="E13290" t="s">
        <v>6683</v>
      </c>
      <c r="G13290" t="s">
        <v>19</v>
      </c>
      <c r="H13290" t="s">
        <v>798</v>
      </c>
      <c r="I13290">
        <v>8</v>
      </c>
      <c r="J13290" t="s">
        <v>14479</v>
      </c>
      <c r="K13290" t="s">
        <v>22</v>
      </c>
      <c r="L13290">
        <v>165000</v>
      </c>
      <c r="M13290">
        <v>218000</v>
      </c>
      <c r="N13290" t="s">
        <v>217</v>
      </c>
      <c r="O13290">
        <v>9</v>
      </c>
      <c r="P13290" t="s">
        <v>629</v>
      </c>
      <c r="Q13290" t="s">
        <v>137</v>
      </c>
      <c r="R13290" t="s">
        <v>57</v>
      </c>
    </row>
    <row r="13291" spans="1:18" x14ac:dyDescent="0.3">
      <c r="A13291">
        <v>13290</v>
      </c>
      <c r="B13291">
        <v>2692691997</v>
      </c>
      <c r="C13291" s="1">
        <v>44001</v>
      </c>
      <c r="D13291" t="s">
        <v>632</v>
      </c>
      <c r="E13291" t="s">
        <v>632</v>
      </c>
      <c r="F13291" t="s">
        <v>1254</v>
      </c>
      <c r="G13291" t="s">
        <v>19</v>
      </c>
      <c r="H13291" t="s">
        <v>20</v>
      </c>
      <c r="I13291">
        <v>2</v>
      </c>
      <c r="J13291" t="s">
        <v>14480</v>
      </c>
      <c r="K13291" t="s">
        <v>947</v>
      </c>
      <c r="O13291">
        <v>1</v>
      </c>
      <c r="P13291" t="s">
        <v>1256</v>
      </c>
      <c r="Q13291" t="s">
        <v>31</v>
      </c>
      <c r="R13291" t="s">
        <v>57</v>
      </c>
    </row>
    <row r="13292" spans="1:18" x14ac:dyDescent="0.3">
      <c r="A13292">
        <v>13291</v>
      </c>
      <c r="B13292">
        <v>2677225299</v>
      </c>
      <c r="C13292" s="1">
        <v>44001</v>
      </c>
      <c r="D13292" t="s">
        <v>36</v>
      </c>
      <c r="E13292" t="s">
        <v>36</v>
      </c>
      <c r="F13292" t="s">
        <v>13203</v>
      </c>
      <c r="G13292" t="s">
        <v>19</v>
      </c>
      <c r="H13292" t="s">
        <v>28</v>
      </c>
      <c r="I13292">
        <v>4</v>
      </c>
      <c r="J13292" t="s">
        <v>443</v>
      </c>
      <c r="K13292" t="s">
        <v>336</v>
      </c>
      <c r="O13292">
        <v>2</v>
      </c>
      <c r="P13292" t="s">
        <v>173</v>
      </c>
      <c r="Q13292" t="s">
        <v>91</v>
      </c>
      <c r="R13292" t="s">
        <v>174</v>
      </c>
    </row>
    <row r="13293" spans="1:18" x14ac:dyDescent="0.3">
      <c r="A13293">
        <v>13292</v>
      </c>
      <c r="B13293">
        <v>2680553383</v>
      </c>
      <c r="C13293" s="1">
        <v>44001</v>
      </c>
      <c r="D13293" t="s">
        <v>17</v>
      </c>
      <c r="E13293" t="s">
        <v>130</v>
      </c>
      <c r="G13293" t="s">
        <v>19</v>
      </c>
      <c r="H13293" t="s">
        <v>67</v>
      </c>
      <c r="I13293">
        <v>3</v>
      </c>
      <c r="J13293" t="s">
        <v>14481</v>
      </c>
      <c r="K13293" t="s">
        <v>254</v>
      </c>
      <c r="P13293" t="s">
        <v>2807</v>
      </c>
      <c r="Q13293" t="s">
        <v>35</v>
      </c>
      <c r="R13293" t="s">
        <v>57</v>
      </c>
    </row>
    <row r="13294" spans="1:18" x14ac:dyDescent="0.3">
      <c r="A13294">
        <v>13293</v>
      </c>
      <c r="B13294">
        <v>2677254554</v>
      </c>
      <c r="C13294" s="1">
        <v>44001</v>
      </c>
      <c r="D13294" t="s">
        <v>190</v>
      </c>
      <c r="E13294" t="s">
        <v>190</v>
      </c>
      <c r="G13294" t="s">
        <v>19</v>
      </c>
      <c r="H13294" t="s">
        <v>28</v>
      </c>
      <c r="I13294">
        <v>4</v>
      </c>
      <c r="J13294" t="s">
        <v>14482</v>
      </c>
      <c r="K13294" t="s">
        <v>22</v>
      </c>
      <c r="O13294">
        <v>5</v>
      </c>
      <c r="P13294" t="s">
        <v>14483</v>
      </c>
      <c r="Q13294" t="s">
        <v>50</v>
      </c>
      <c r="R13294" t="s">
        <v>75</v>
      </c>
    </row>
    <row r="13295" spans="1:18" x14ac:dyDescent="0.3">
      <c r="A13295">
        <v>13294</v>
      </c>
      <c r="B13295">
        <v>2696057667</v>
      </c>
      <c r="C13295" s="1">
        <v>44001</v>
      </c>
      <c r="D13295" t="s">
        <v>97</v>
      </c>
      <c r="E13295" t="s">
        <v>97</v>
      </c>
      <c r="G13295" t="s">
        <v>19</v>
      </c>
      <c r="H13295" t="s">
        <v>20</v>
      </c>
      <c r="I13295">
        <v>2</v>
      </c>
      <c r="J13295" t="s">
        <v>2568</v>
      </c>
      <c r="K13295" t="s">
        <v>771</v>
      </c>
      <c r="O13295">
        <v>4</v>
      </c>
      <c r="P13295" t="s">
        <v>794</v>
      </c>
      <c r="Q13295" t="s">
        <v>430</v>
      </c>
      <c r="R13295" t="s">
        <v>43</v>
      </c>
    </row>
    <row r="13296" spans="1:18" x14ac:dyDescent="0.3">
      <c r="A13296">
        <v>13295</v>
      </c>
      <c r="B13296">
        <v>2737054054</v>
      </c>
      <c r="C13296" s="1">
        <v>44001</v>
      </c>
      <c r="D13296" t="s">
        <v>464</v>
      </c>
      <c r="E13296" t="s">
        <v>464</v>
      </c>
      <c r="G13296" t="s">
        <v>19</v>
      </c>
      <c r="H13296" t="s">
        <v>28</v>
      </c>
      <c r="I13296">
        <v>7</v>
      </c>
      <c r="J13296" t="s">
        <v>3020</v>
      </c>
      <c r="K13296" t="s">
        <v>22</v>
      </c>
      <c r="O13296">
        <v>139</v>
      </c>
      <c r="P13296" t="s">
        <v>3021</v>
      </c>
      <c r="Q13296" t="s">
        <v>137</v>
      </c>
      <c r="R13296" t="s">
        <v>111</v>
      </c>
    </row>
    <row r="13297" spans="1:18" x14ac:dyDescent="0.3">
      <c r="A13297">
        <v>13296</v>
      </c>
      <c r="B13297">
        <v>2740999744</v>
      </c>
      <c r="C13297" s="1">
        <v>44001</v>
      </c>
      <c r="D13297" t="s">
        <v>464</v>
      </c>
      <c r="E13297" t="s">
        <v>585</v>
      </c>
      <c r="G13297" t="s">
        <v>19</v>
      </c>
      <c r="H13297" t="s">
        <v>28</v>
      </c>
      <c r="I13297">
        <v>6</v>
      </c>
      <c r="J13297" t="s">
        <v>7519</v>
      </c>
      <c r="K13297" t="s">
        <v>254</v>
      </c>
      <c r="O13297">
        <v>4</v>
      </c>
      <c r="P13297" t="s">
        <v>629</v>
      </c>
      <c r="Q13297" t="s">
        <v>137</v>
      </c>
      <c r="R13297" t="s">
        <v>57</v>
      </c>
    </row>
    <row r="13298" spans="1:18" x14ac:dyDescent="0.3">
      <c r="A13298">
        <v>13297</v>
      </c>
      <c r="B13298">
        <v>2693777461</v>
      </c>
      <c r="C13298" s="1">
        <v>44001</v>
      </c>
      <c r="D13298" t="s">
        <v>26</v>
      </c>
      <c r="E13298" t="s">
        <v>71</v>
      </c>
      <c r="F13298" t="s">
        <v>19</v>
      </c>
      <c r="G13298" t="s">
        <v>46</v>
      </c>
      <c r="H13298" t="s">
        <v>28</v>
      </c>
      <c r="I13298">
        <v>4</v>
      </c>
      <c r="J13298" t="s">
        <v>154</v>
      </c>
      <c r="K13298" t="s">
        <v>181</v>
      </c>
      <c r="P13298" t="s">
        <v>49</v>
      </c>
      <c r="Q13298" t="s">
        <v>50</v>
      </c>
      <c r="R13298" t="s">
        <v>25</v>
      </c>
    </row>
    <row r="13299" spans="1:18" x14ac:dyDescent="0.3">
      <c r="A13299">
        <v>13298</v>
      </c>
      <c r="B13299">
        <v>2716933112</v>
      </c>
      <c r="C13299" s="1">
        <v>44001</v>
      </c>
      <c r="D13299" t="s">
        <v>441</v>
      </c>
      <c r="E13299" t="s">
        <v>9277</v>
      </c>
      <c r="G13299" t="s">
        <v>19</v>
      </c>
      <c r="H13299" t="s">
        <v>20</v>
      </c>
      <c r="I13299">
        <v>0</v>
      </c>
      <c r="J13299" t="s">
        <v>4009</v>
      </c>
      <c r="K13299" t="s">
        <v>22</v>
      </c>
      <c r="O13299">
        <v>4</v>
      </c>
      <c r="P13299" t="s">
        <v>701</v>
      </c>
      <c r="Q13299" t="s">
        <v>56</v>
      </c>
      <c r="R13299" t="s">
        <v>43</v>
      </c>
    </row>
    <row r="13300" spans="1:18" x14ac:dyDescent="0.3">
      <c r="A13300">
        <v>13299</v>
      </c>
      <c r="B13300">
        <v>2683586538</v>
      </c>
      <c r="C13300" s="1">
        <v>44001</v>
      </c>
      <c r="D13300" t="s">
        <v>97</v>
      </c>
      <c r="E13300" t="s">
        <v>97</v>
      </c>
      <c r="F13300" t="s">
        <v>119</v>
      </c>
      <c r="G13300" t="s">
        <v>46</v>
      </c>
      <c r="H13300" t="s">
        <v>28</v>
      </c>
      <c r="I13300">
        <v>4</v>
      </c>
      <c r="J13300" t="s">
        <v>120</v>
      </c>
      <c r="K13300" t="s">
        <v>380</v>
      </c>
      <c r="O13300">
        <v>1</v>
      </c>
      <c r="P13300" t="s">
        <v>49</v>
      </c>
      <c r="Q13300" t="s">
        <v>50</v>
      </c>
      <c r="R13300" t="s">
        <v>25</v>
      </c>
    </row>
    <row r="13301" spans="1:18" x14ac:dyDescent="0.3">
      <c r="A13301">
        <v>13300</v>
      </c>
      <c r="B13301">
        <v>2675155040</v>
      </c>
      <c r="C13301" s="1">
        <v>44001</v>
      </c>
      <c r="D13301" t="s">
        <v>17</v>
      </c>
      <c r="E13301" t="s">
        <v>130</v>
      </c>
      <c r="G13301" t="s">
        <v>19</v>
      </c>
      <c r="H13301" t="s">
        <v>28</v>
      </c>
      <c r="I13301">
        <v>6</v>
      </c>
      <c r="J13301" t="s">
        <v>14484</v>
      </c>
      <c r="K13301" t="s">
        <v>550</v>
      </c>
      <c r="O13301">
        <v>7</v>
      </c>
      <c r="P13301" t="s">
        <v>14485</v>
      </c>
      <c r="Q13301" t="s">
        <v>50</v>
      </c>
      <c r="R13301" t="s">
        <v>75</v>
      </c>
    </row>
    <row r="13302" spans="1:18" x14ac:dyDescent="0.3">
      <c r="A13302">
        <v>13301</v>
      </c>
      <c r="B13302">
        <v>2707644907</v>
      </c>
      <c r="C13302" s="1">
        <v>44001</v>
      </c>
      <c r="D13302" t="s">
        <v>4129</v>
      </c>
      <c r="E13302" t="s">
        <v>4129</v>
      </c>
      <c r="F13302" t="s">
        <v>14486</v>
      </c>
      <c r="G13302" t="s">
        <v>19</v>
      </c>
      <c r="H13302" t="s">
        <v>20</v>
      </c>
      <c r="I13302">
        <v>0</v>
      </c>
      <c r="J13302" t="s">
        <v>14487</v>
      </c>
      <c r="K13302" t="s">
        <v>1782</v>
      </c>
      <c r="O13302">
        <v>51</v>
      </c>
      <c r="P13302" t="s">
        <v>4229</v>
      </c>
      <c r="Q13302" t="s">
        <v>686</v>
      </c>
      <c r="R13302" t="s">
        <v>43</v>
      </c>
    </row>
    <row r="13303" spans="1:18" x14ac:dyDescent="0.3">
      <c r="A13303">
        <v>13302</v>
      </c>
      <c r="B13303">
        <v>2732493760</v>
      </c>
      <c r="C13303" s="1">
        <v>44001</v>
      </c>
      <c r="D13303" t="s">
        <v>36</v>
      </c>
      <c r="E13303" t="s">
        <v>618</v>
      </c>
      <c r="F13303" t="s">
        <v>619</v>
      </c>
      <c r="G13303" t="s">
        <v>19</v>
      </c>
      <c r="H13303" t="s">
        <v>67</v>
      </c>
      <c r="I13303">
        <v>4</v>
      </c>
      <c r="J13303" t="s">
        <v>342</v>
      </c>
      <c r="K13303" t="s">
        <v>1460</v>
      </c>
      <c r="P13303" t="s">
        <v>70</v>
      </c>
      <c r="Q13303" t="s">
        <v>56</v>
      </c>
      <c r="R13303" t="s">
        <v>25</v>
      </c>
    </row>
    <row r="13304" spans="1:18" x14ac:dyDescent="0.3">
      <c r="A13304">
        <v>13303</v>
      </c>
      <c r="B13304">
        <v>2687661074</v>
      </c>
      <c r="C13304" s="1">
        <v>44001</v>
      </c>
      <c r="D13304" t="s">
        <v>97</v>
      </c>
      <c r="E13304" t="s">
        <v>156</v>
      </c>
      <c r="G13304" t="s">
        <v>19</v>
      </c>
      <c r="H13304" t="s">
        <v>67</v>
      </c>
      <c r="I13304">
        <v>5</v>
      </c>
      <c r="J13304" t="s">
        <v>5606</v>
      </c>
      <c r="K13304" t="s">
        <v>54</v>
      </c>
      <c r="O13304">
        <v>4</v>
      </c>
      <c r="P13304" t="s">
        <v>5607</v>
      </c>
      <c r="Q13304" t="s">
        <v>35</v>
      </c>
      <c r="R13304" t="s">
        <v>183</v>
      </c>
    </row>
    <row r="13305" spans="1:18" x14ac:dyDescent="0.3">
      <c r="A13305">
        <v>13304</v>
      </c>
      <c r="B13305">
        <v>2695699120</v>
      </c>
      <c r="C13305" s="1">
        <v>44001</v>
      </c>
      <c r="D13305" t="s">
        <v>17</v>
      </c>
      <c r="E13305" t="s">
        <v>17</v>
      </c>
      <c r="F13305" t="s">
        <v>4239</v>
      </c>
      <c r="G13305" t="s">
        <v>19</v>
      </c>
      <c r="H13305" t="s">
        <v>28</v>
      </c>
      <c r="I13305">
        <v>4</v>
      </c>
      <c r="J13305" t="s">
        <v>4240</v>
      </c>
      <c r="K13305" t="s">
        <v>254</v>
      </c>
      <c r="O13305">
        <v>4</v>
      </c>
      <c r="P13305" t="s">
        <v>136</v>
      </c>
      <c r="Q13305" t="s">
        <v>137</v>
      </c>
      <c r="R13305" t="s">
        <v>75</v>
      </c>
    </row>
    <row r="13306" spans="1:18" x14ac:dyDescent="0.3">
      <c r="A13306">
        <v>13305</v>
      </c>
      <c r="B13306">
        <v>2710956014</v>
      </c>
      <c r="C13306" s="1">
        <v>44001</v>
      </c>
      <c r="D13306" t="s">
        <v>17</v>
      </c>
      <c r="E13306" t="s">
        <v>130</v>
      </c>
      <c r="G13306" t="s">
        <v>19</v>
      </c>
      <c r="H13306" t="s">
        <v>67</v>
      </c>
      <c r="I13306">
        <v>1</v>
      </c>
      <c r="J13306" t="s">
        <v>2795</v>
      </c>
      <c r="K13306" t="s">
        <v>351</v>
      </c>
      <c r="O13306">
        <v>1</v>
      </c>
      <c r="P13306" t="s">
        <v>2744</v>
      </c>
      <c r="Q13306" t="s">
        <v>24</v>
      </c>
      <c r="R13306" t="s">
        <v>25</v>
      </c>
    </row>
    <row r="13307" spans="1:18" x14ac:dyDescent="0.3">
      <c r="A13307">
        <v>13306</v>
      </c>
      <c r="B13307">
        <v>2731810054</v>
      </c>
      <c r="C13307" s="1">
        <v>44001</v>
      </c>
      <c r="D13307" t="s">
        <v>17</v>
      </c>
      <c r="E13307" t="s">
        <v>14488</v>
      </c>
      <c r="G13307" t="s">
        <v>19</v>
      </c>
      <c r="H13307" t="s">
        <v>20</v>
      </c>
      <c r="I13307">
        <v>1</v>
      </c>
      <c r="J13307" t="s">
        <v>14489</v>
      </c>
      <c r="K13307" t="s">
        <v>22</v>
      </c>
      <c r="O13307">
        <v>30</v>
      </c>
      <c r="P13307" t="s">
        <v>12817</v>
      </c>
      <c r="Q13307" t="s">
        <v>42</v>
      </c>
      <c r="R13307" t="s">
        <v>111</v>
      </c>
    </row>
    <row r="13308" spans="1:18" x14ac:dyDescent="0.3">
      <c r="A13308">
        <v>13307</v>
      </c>
      <c r="B13308">
        <v>2691238496</v>
      </c>
      <c r="C13308" s="1">
        <v>44001</v>
      </c>
      <c r="D13308" t="s">
        <v>26</v>
      </c>
      <c r="E13308" t="s">
        <v>26</v>
      </c>
      <c r="G13308" t="s">
        <v>46</v>
      </c>
      <c r="H13308" t="s">
        <v>28</v>
      </c>
      <c r="I13308">
        <v>6</v>
      </c>
      <c r="J13308" t="s">
        <v>7306</v>
      </c>
      <c r="K13308" t="s">
        <v>349</v>
      </c>
      <c r="O13308">
        <v>56</v>
      </c>
      <c r="P13308" t="s">
        <v>14490</v>
      </c>
      <c r="Q13308" t="s">
        <v>56</v>
      </c>
      <c r="R13308" t="s">
        <v>57</v>
      </c>
    </row>
    <row r="13309" spans="1:18" x14ac:dyDescent="0.3">
      <c r="A13309">
        <v>13308</v>
      </c>
      <c r="B13309">
        <v>2441317279</v>
      </c>
      <c r="C13309" s="1">
        <v>44001</v>
      </c>
      <c r="D13309" t="s">
        <v>17</v>
      </c>
      <c r="E13309" t="s">
        <v>14491</v>
      </c>
      <c r="G13309" t="s">
        <v>19</v>
      </c>
      <c r="H13309" t="s">
        <v>28</v>
      </c>
      <c r="I13309">
        <v>4</v>
      </c>
      <c r="J13309" t="s">
        <v>14492</v>
      </c>
      <c r="K13309" t="s">
        <v>553</v>
      </c>
      <c r="L13309">
        <v>151000</v>
      </c>
      <c r="M13309">
        <v>189000</v>
      </c>
      <c r="N13309" t="s">
        <v>217</v>
      </c>
      <c r="O13309">
        <v>25</v>
      </c>
      <c r="P13309" t="s">
        <v>14493</v>
      </c>
      <c r="Q13309" t="s">
        <v>137</v>
      </c>
      <c r="R13309" t="s">
        <v>57</v>
      </c>
    </row>
    <row r="13310" spans="1:18" x14ac:dyDescent="0.3">
      <c r="A13310">
        <v>13309</v>
      </c>
      <c r="B13310">
        <v>2739822577</v>
      </c>
      <c r="C13310" s="1">
        <v>44001</v>
      </c>
      <c r="D13310" t="s">
        <v>209</v>
      </c>
      <c r="E13310" t="s">
        <v>568</v>
      </c>
      <c r="F13310" t="s">
        <v>52</v>
      </c>
      <c r="G13310" t="s">
        <v>19</v>
      </c>
      <c r="H13310" t="s">
        <v>67</v>
      </c>
      <c r="I13310">
        <v>4</v>
      </c>
      <c r="J13310" t="s">
        <v>101</v>
      </c>
      <c r="K13310" t="s">
        <v>22</v>
      </c>
      <c r="O13310">
        <v>19</v>
      </c>
      <c r="P13310" t="s">
        <v>23</v>
      </c>
      <c r="Q13310" t="s">
        <v>24</v>
      </c>
      <c r="R13310" t="s">
        <v>25</v>
      </c>
    </row>
    <row r="13311" spans="1:18" x14ac:dyDescent="0.3">
      <c r="A13311">
        <v>13310</v>
      </c>
      <c r="B13311">
        <v>2743568691</v>
      </c>
      <c r="C13311" s="1">
        <v>44001</v>
      </c>
      <c r="D13311" t="s">
        <v>65</v>
      </c>
      <c r="E13311" t="s">
        <v>65</v>
      </c>
      <c r="G13311" t="s">
        <v>19</v>
      </c>
      <c r="H13311" t="s">
        <v>20</v>
      </c>
      <c r="I13311">
        <v>1</v>
      </c>
      <c r="J13311" t="s">
        <v>14494</v>
      </c>
      <c r="K13311" t="s">
        <v>22</v>
      </c>
      <c r="O13311">
        <v>115</v>
      </c>
      <c r="P13311" t="s">
        <v>14495</v>
      </c>
      <c r="Q13311" t="s">
        <v>42</v>
      </c>
      <c r="R13311" t="s">
        <v>57</v>
      </c>
    </row>
    <row r="13312" spans="1:18" x14ac:dyDescent="0.3">
      <c r="A13312">
        <v>13311</v>
      </c>
      <c r="B13312">
        <v>2745620638</v>
      </c>
      <c r="C13312" s="1">
        <v>44001</v>
      </c>
      <c r="D13312" t="s">
        <v>659</v>
      </c>
      <c r="E13312" t="s">
        <v>659</v>
      </c>
      <c r="G13312" t="s">
        <v>46</v>
      </c>
      <c r="H13312" t="s">
        <v>28</v>
      </c>
      <c r="I13312">
        <v>5</v>
      </c>
      <c r="J13312" t="s">
        <v>1064</v>
      </c>
      <c r="K13312" t="s">
        <v>89</v>
      </c>
      <c r="L13312">
        <v>82000</v>
      </c>
      <c r="M13312">
        <v>93000</v>
      </c>
      <c r="N13312" t="s">
        <v>217</v>
      </c>
      <c r="O13312">
        <v>20</v>
      </c>
      <c r="P13312" t="s">
        <v>251</v>
      </c>
      <c r="Q13312" t="s">
        <v>137</v>
      </c>
      <c r="R13312" t="s">
        <v>25</v>
      </c>
    </row>
    <row r="13313" spans="1:18" x14ac:dyDescent="0.3">
      <c r="A13313">
        <v>13312</v>
      </c>
      <c r="B13313">
        <v>2713160879</v>
      </c>
      <c r="C13313" s="1">
        <v>44001</v>
      </c>
      <c r="D13313" t="s">
        <v>36</v>
      </c>
      <c r="E13313" t="s">
        <v>36</v>
      </c>
      <c r="G13313" t="s">
        <v>19</v>
      </c>
      <c r="H13313" t="s">
        <v>28</v>
      </c>
      <c r="I13313">
        <v>2</v>
      </c>
      <c r="J13313" t="s">
        <v>14496</v>
      </c>
      <c r="K13313" t="s">
        <v>22</v>
      </c>
      <c r="O13313">
        <v>34</v>
      </c>
      <c r="P13313" t="s">
        <v>14497</v>
      </c>
      <c r="Q13313" t="s">
        <v>56</v>
      </c>
      <c r="R13313" t="s">
        <v>111</v>
      </c>
    </row>
    <row r="13314" spans="1:18" x14ac:dyDescent="0.3">
      <c r="A13314">
        <v>13313</v>
      </c>
      <c r="B13314">
        <v>2689273781</v>
      </c>
      <c r="C13314" s="1">
        <v>44001</v>
      </c>
      <c r="D13314" t="s">
        <v>44</v>
      </c>
      <c r="E13314" t="s">
        <v>8964</v>
      </c>
      <c r="G13314" t="s">
        <v>19</v>
      </c>
      <c r="H13314" t="s">
        <v>28</v>
      </c>
      <c r="I13314">
        <v>3</v>
      </c>
      <c r="J13314" t="s">
        <v>14498</v>
      </c>
      <c r="K13314" t="s">
        <v>2400</v>
      </c>
      <c r="O13314">
        <v>5</v>
      </c>
      <c r="P13314" t="s">
        <v>14499</v>
      </c>
      <c r="Q13314" t="s">
        <v>137</v>
      </c>
      <c r="R13314" t="s">
        <v>183</v>
      </c>
    </row>
    <row r="13315" spans="1:18" x14ac:dyDescent="0.3">
      <c r="A13315">
        <v>13314</v>
      </c>
      <c r="B13315">
        <v>2676025480</v>
      </c>
      <c r="C13315" s="1">
        <v>44002</v>
      </c>
      <c r="D13315" t="s">
        <v>190</v>
      </c>
      <c r="E13315" t="s">
        <v>649</v>
      </c>
      <c r="F13315" t="s">
        <v>650</v>
      </c>
      <c r="G13315" t="s">
        <v>19</v>
      </c>
      <c r="H13315" t="s">
        <v>28</v>
      </c>
      <c r="I13315">
        <v>7</v>
      </c>
      <c r="J13315" t="s">
        <v>651</v>
      </c>
      <c r="K13315" t="s">
        <v>170</v>
      </c>
      <c r="P13315" t="s">
        <v>70</v>
      </c>
      <c r="Q13315" t="s">
        <v>56</v>
      </c>
      <c r="R13315" t="s">
        <v>25</v>
      </c>
    </row>
    <row r="13316" spans="1:18" x14ac:dyDescent="0.3">
      <c r="A13316">
        <v>13315</v>
      </c>
      <c r="B13316">
        <v>2647538808</v>
      </c>
      <c r="C13316" s="1">
        <v>44002</v>
      </c>
      <c r="D13316" t="s">
        <v>36</v>
      </c>
      <c r="E13316" t="s">
        <v>457</v>
      </c>
      <c r="F13316" t="s">
        <v>2476</v>
      </c>
      <c r="G13316" t="s">
        <v>19</v>
      </c>
      <c r="H13316" t="s">
        <v>28</v>
      </c>
      <c r="I13316">
        <v>4</v>
      </c>
      <c r="J13316" t="s">
        <v>2031</v>
      </c>
      <c r="K13316" t="s">
        <v>109</v>
      </c>
      <c r="O13316">
        <v>5</v>
      </c>
      <c r="P13316" t="s">
        <v>1081</v>
      </c>
      <c r="Q13316" t="s">
        <v>293</v>
      </c>
      <c r="R13316" t="s">
        <v>25</v>
      </c>
    </row>
    <row r="13317" spans="1:18" x14ac:dyDescent="0.3">
      <c r="A13317">
        <v>13316</v>
      </c>
      <c r="B13317">
        <v>2755138250</v>
      </c>
      <c r="C13317" s="1">
        <v>44002</v>
      </c>
      <c r="D13317" t="s">
        <v>36</v>
      </c>
      <c r="E13317" t="s">
        <v>10689</v>
      </c>
      <c r="G13317" t="s">
        <v>19</v>
      </c>
      <c r="H13317" t="s">
        <v>28</v>
      </c>
      <c r="I13317">
        <v>7</v>
      </c>
      <c r="J13317" t="s">
        <v>14500</v>
      </c>
      <c r="K13317" t="s">
        <v>477</v>
      </c>
      <c r="L13317">
        <v>95000</v>
      </c>
      <c r="M13317">
        <v>119000</v>
      </c>
      <c r="N13317" t="s">
        <v>217</v>
      </c>
      <c r="O13317">
        <v>15</v>
      </c>
      <c r="P13317" t="s">
        <v>14501</v>
      </c>
      <c r="Q13317" t="s">
        <v>137</v>
      </c>
      <c r="R13317" t="s">
        <v>111</v>
      </c>
    </row>
    <row r="13318" spans="1:18" x14ac:dyDescent="0.3">
      <c r="A13318">
        <v>13317</v>
      </c>
      <c r="B13318">
        <v>2647549503</v>
      </c>
      <c r="C13318" s="1">
        <v>44002</v>
      </c>
      <c r="D13318" t="s">
        <v>609</v>
      </c>
      <c r="E13318" t="s">
        <v>609</v>
      </c>
      <c r="F13318" t="s">
        <v>1628</v>
      </c>
      <c r="G13318" t="s">
        <v>19</v>
      </c>
      <c r="H13318" t="s">
        <v>28</v>
      </c>
      <c r="I13318">
        <v>7</v>
      </c>
      <c r="J13318" t="s">
        <v>1629</v>
      </c>
      <c r="K13318" t="s">
        <v>2269</v>
      </c>
      <c r="P13318" t="s">
        <v>70</v>
      </c>
      <c r="Q13318" t="s">
        <v>56</v>
      </c>
      <c r="R13318" t="s">
        <v>25</v>
      </c>
    </row>
    <row r="13319" spans="1:18" x14ac:dyDescent="0.3">
      <c r="A13319">
        <v>13318</v>
      </c>
      <c r="B13319">
        <v>2718246579</v>
      </c>
      <c r="C13319" s="1">
        <v>44002</v>
      </c>
      <c r="D13319" t="s">
        <v>17</v>
      </c>
      <c r="E13319" t="s">
        <v>14502</v>
      </c>
      <c r="G13319" t="s">
        <v>19</v>
      </c>
      <c r="H13319" t="s">
        <v>28</v>
      </c>
      <c r="I13319">
        <v>2</v>
      </c>
      <c r="J13319" t="s">
        <v>14503</v>
      </c>
      <c r="K13319" t="s">
        <v>1539</v>
      </c>
      <c r="O13319">
        <v>16</v>
      </c>
      <c r="P13319" t="s">
        <v>14504</v>
      </c>
      <c r="Q13319" t="s">
        <v>56</v>
      </c>
      <c r="R13319" t="s">
        <v>25</v>
      </c>
    </row>
    <row r="13320" spans="1:18" x14ac:dyDescent="0.3">
      <c r="A13320">
        <v>13319</v>
      </c>
      <c r="B13320">
        <v>2695867837</v>
      </c>
      <c r="C13320" s="1">
        <v>44002</v>
      </c>
      <c r="D13320" t="s">
        <v>36</v>
      </c>
      <c r="E13320" t="s">
        <v>12446</v>
      </c>
      <c r="G13320" t="s">
        <v>19</v>
      </c>
      <c r="H13320" t="s">
        <v>67</v>
      </c>
      <c r="I13320">
        <v>4</v>
      </c>
      <c r="J13320" t="s">
        <v>1064</v>
      </c>
      <c r="K13320" t="s">
        <v>22</v>
      </c>
      <c r="O13320">
        <v>2</v>
      </c>
      <c r="P13320" t="s">
        <v>7793</v>
      </c>
      <c r="Q13320" t="s">
        <v>137</v>
      </c>
      <c r="R13320" t="s">
        <v>111</v>
      </c>
    </row>
    <row r="13321" spans="1:18" x14ac:dyDescent="0.3">
      <c r="A13321">
        <v>13320</v>
      </c>
      <c r="B13321">
        <v>2718725544</v>
      </c>
      <c r="C13321" s="1">
        <v>44002</v>
      </c>
      <c r="D13321" t="s">
        <v>65</v>
      </c>
      <c r="E13321" t="s">
        <v>1108</v>
      </c>
      <c r="G13321" t="s">
        <v>19</v>
      </c>
      <c r="H13321" t="s">
        <v>67</v>
      </c>
      <c r="I13321">
        <v>3</v>
      </c>
      <c r="J13321" t="s">
        <v>14505</v>
      </c>
      <c r="K13321" t="s">
        <v>2241</v>
      </c>
      <c r="O13321">
        <v>54</v>
      </c>
      <c r="P13321" t="s">
        <v>14506</v>
      </c>
      <c r="Q13321" t="s">
        <v>56</v>
      </c>
      <c r="R13321" t="s">
        <v>57</v>
      </c>
    </row>
    <row r="13322" spans="1:18" x14ac:dyDescent="0.3">
      <c r="A13322">
        <v>13321</v>
      </c>
      <c r="B13322">
        <v>2639290320</v>
      </c>
      <c r="C13322" s="1">
        <v>44002</v>
      </c>
      <c r="D13322" t="s">
        <v>882</v>
      </c>
      <c r="E13322" t="s">
        <v>2920</v>
      </c>
      <c r="F13322" t="s">
        <v>14507</v>
      </c>
      <c r="G13322" t="s">
        <v>19</v>
      </c>
      <c r="H13322" t="s">
        <v>67</v>
      </c>
      <c r="I13322">
        <v>4</v>
      </c>
      <c r="J13322" t="s">
        <v>3497</v>
      </c>
      <c r="K13322" t="s">
        <v>22</v>
      </c>
      <c r="O13322">
        <v>13</v>
      </c>
      <c r="P13322" t="s">
        <v>6097</v>
      </c>
      <c r="Q13322" t="s">
        <v>50</v>
      </c>
      <c r="R13322" t="s">
        <v>75</v>
      </c>
    </row>
    <row r="13323" spans="1:18" x14ac:dyDescent="0.3">
      <c r="A13323">
        <v>13322</v>
      </c>
      <c r="B13323">
        <v>2683583782</v>
      </c>
      <c r="C13323" s="1">
        <v>44002</v>
      </c>
      <c r="D13323" t="s">
        <v>97</v>
      </c>
      <c r="E13323" t="s">
        <v>97</v>
      </c>
      <c r="F13323" t="s">
        <v>119</v>
      </c>
      <c r="G13323" t="s">
        <v>46</v>
      </c>
      <c r="H13323" t="s">
        <v>28</v>
      </c>
      <c r="I13323">
        <v>3</v>
      </c>
      <c r="J13323" t="s">
        <v>120</v>
      </c>
      <c r="K13323" t="s">
        <v>2035</v>
      </c>
      <c r="O13323">
        <v>2</v>
      </c>
      <c r="P13323" t="s">
        <v>49</v>
      </c>
      <c r="Q13323" t="s">
        <v>50</v>
      </c>
      <c r="R13323" t="s">
        <v>25</v>
      </c>
    </row>
    <row r="13324" spans="1:18" x14ac:dyDescent="0.3">
      <c r="A13324">
        <v>13323</v>
      </c>
      <c r="B13324">
        <v>2474421644</v>
      </c>
      <c r="C13324" s="1">
        <v>44002</v>
      </c>
      <c r="D13324" t="s">
        <v>17</v>
      </c>
      <c r="E13324" t="s">
        <v>130</v>
      </c>
      <c r="F13324" t="s">
        <v>868</v>
      </c>
      <c r="G13324" t="s">
        <v>19</v>
      </c>
      <c r="H13324" t="s">
        <v>67</v>
      </c>
      <c r="I13324">
        <v>3</v>
      </c>
      <c r="J13324" t="s">
        <v>869</v>
      </c>
      <c r="K13324" t="s">
        <v>832</v>
      </c>
      <c r="O13324">
        <v>1</v>
      </c>
      <c r="P13324" t="s">
        <v>85</v>
      </c>
      <c r="Q13324" t="s">
        <v>35</v>
      </c>
      <c r="R13324" t="s">
        <v>25</v>
      </c>
    </row>
    <row r="13325" spans="1:18" x14ac:dyDescent="0.3">
      <c r="A13325">
        <v>13324</v>
      </c>
      <c r="B13325">
        <v>2536764906</v>
      </c>
      <c r="C13325" s="1">
        <v>44002</v>
      </c>
      <c r="D13325" t="s">
        <v>97</v>
      </c>
      <c r="E13325" t="s">
        <v>156</v>
      </c>
      <c r="F13325" t="s">
        <v>14508</v>
      </c>
      <c r="G13325" t="s">
        <v>19</v>
      </c>
      <c r="H13325" t="s">
        <v>67</v>
      </c>
      <c r="I13325">
        <v>6</v>
      </c>
      <c r="J13325" t="s">
        <v>11111</v>
      </c>
      <c r="K13325" t="s">
        <v>109</v>
      </c>
      <c r="O13325">
        <v>20</v>
      </c>
      <c r="P13325" t="s">
        <v>1484</v>
      </c>
      <c r="Q13325" t="s">
        <v>56</v>
      </c>
      <c r="R13325" t="s">
        <v>57</v>
      </c>
    </row>
    <row r="13326" spans="1:18" x14ac:dyDescent="0.3">
      <c r="A13326">
        <v>13325</v>
      </c>
      <c r="B13326">
        <v>2727477677</v>
      </c>
      <c r="C13326" s="1">
        <v>44002</v>
      </c>
      <c r="D13326" t="s">
        <v>17</v>
      </c>
      <c r="E13326" t="s">
        <v>130</v>
      </c>
      <c r="G13326" t="s">
        <v>19</v>
      </c>
      <c r="H13326" t="s">
        <v>67</v>
      </c>
      <c r="I13326">
        <v>3</v>
      </c>
      <c r="J13326" t="s">
        <v>14509</v>
      </c>
      <c r="K13326" t="s">
        <v>102</v>
      </c>
      <c r="O13326">
        <v>2</v>
      </c>
      <c r="P13326" t="s">
        <v>2993</v>
      </c>
      <c r="Q13326" t="s">
        <v>35</v>
      </c>
      <c r="R13326" t="s">
        <v>25</v>
      </c>
    </row>
    <row r="13327" spans="1:18" x14ac:dyDescent="0.3">
      <c r="A13327">
        <v>13326</v>
      </c>
      <c r="B13327">
        <v>2595612253</v>
      </c>
      <c r="C13327" s="1">
        <v>44002</v>
      </c>
      <c r="D13327" t="s">
        <v>358</v>
      </c>
      <c r="E13327" t="s">
        <v>6214</v>
      </c>
      <c r="G13327" t="s">
        <v>19</v>
      </c>
      <c r="H13327" t="s">
        <v>28</v>
      </c>
      <c r="I13327">
        <v>4</v>
      </c>
      <c r="J13327" t="s">
        <v>6215</v>
      </c>
      <c r="K13327" t="s">
        <v>128</v>
      </c>
      <c r="O13327">
        <v>2</v>
      </c>
      <c r="P13327" t="s">
        <v>422</v>
      </c>
      <c r="Q13327" t="s">
        <v>35</v>
      </c>
      <c r="R13327" t="s">
        <v>25</v>
      </c>
    </row>
    <row r="13328" spans="1:18" x14ac:dyDescent="0.3">
      <c r="A13328">
        <v>13327</v>
      </c>
      <c r="B13328">
        <v>2691232284</v>
      </c>
      <c r="C13328" s="1">
        <v>44002</v>
      </c>
      <c r="D13328" t="s">
        <v>26</v>
      </c>
      <c r="E13328" t="s">
        <v>71</v>
      </c>
      <c r="G13328" t="s">
        <v>19</v>
      </c>
      <c r="H13328" t="s">
        <v>28</v>
      </c>
      <c r="I13328">
        <v>6</v>
      </c>
      <c r="J13328" t="s">
        <v>14510</v>
      </c>
      <c r="K13328" t="s">
        <v>109</v>
      </c>
      <c r="O13328">
        <v>5</v>
      </c>
      <c r="P13328" t="s">
        <v>14511</v>
      </c>
      <c r="Q13328" t="s">
        <v>284</v>
      </c>
      <c r="R13328" t="s">
        <v>57</v>
      </c>
    </row>
    <row r="13329" spans="1:18" x14ac:dyDescent="0.3">
      <c r="A13329">
        <v>13328</v>
      </c>
      <c r="B13329">
        <v>2737627401</v>
      </c>
      <c r="C13329" s="1">
        <v>44002</v>
      </c>
      <c r="D13329" t="s">
        <v>65</v>
      </c>
      <c r="E13329" t="s">
        <v>65</v>
      </c>
      <c r="G13329" t="s">
        <v>46</v>
      </c>
      <c r="H13329" t="s">
        <v>28</v>
      </c>
      <c r="I13329">
        <v>3</v>
      </c>
      <c r="J13329" t="s">
        <v>14512</v>
      </c>
      <c r="K13329" t="s">
        <v>572</v>
      </c>
      <c r="O13329">
        <v>29</v>
      </c>
      <c r="P13329" t="s">
        <v>4042</v>
      </c>
      <c r="Q13329" t="s">
        <v>137</v>
      </c>
      <c r="R13329" t="s">
        <v>75</v>
      </c>
    </row>
    <row r="13330" spans="1:18" x14ac:dyDescent="0.3">
      <c r="A13330">
        <v>13329</v>
      </c>
      <c r="B13330">
        <v>2680056915</v>
      </c>
      <c r="C13330" s="1">
        <v>44002</v>
      </c>
      <c r="D13330" t="s">
        <v>36</v>
      </c>
      <c r="E13330" t="s">
        <v>4440</v>
      </c>
      <c r="F13330" t="s">
        <v>14513</v>
      </c>
      <c r="G13330" t="s">
        <v>19</v>
      </c>
      <c r="H13330" t="s">
        <v>28</v>
      </c>
      <c r="I13330">
        <v>5</v>
      </c>
      <c r="J13330" t="s">
        <v>14514</v>
      </c>
      <c r="K13330" t="s">
        <v>14515</v>
      </c>
      <c r="O13330">
        <v>3</v>
      </c>
      <c r="P13330" t="s">
        <v>8379</v>
      </c>
      <c r="Q13330" t="s">
        <v>356</v>
      </c>
      <c r="R13330" t="s">
        <v>43</v>
      </c>
    </row>
    <row r="13331" spans="1:18" x14ac:dyDescent="0.3">
      <c r="A13331">
        <v>13330</v>
      </c>
      <c r="B13331">
        <v>2682417766</v>
      </c>
      <c r="C13331" s="1">
        <v>44002</v>
      </c>
      <c r="D13331" t="s">
        <v>86</v>
      </c>
      <c r="E13331" t="s">
        <v>413</v>
      </c>
      <c r="G13331" t="s">
        <v>19</v>
      </c>
      <c r="H13331" t="s">
        <v>28</v>
      </c>
      <c r="I13331">
        <v>0</v>
      </c>
      <c r="J13331" t="s">
        <v>120</v>
      </c>
      <c r="K13331" t="s">
        <v>528</v>
      </c>
      <c r="O13331">
        <v>2</v>
      </c>
      <c r="P13331" t="s">
        <v>8260</v>
      </c>
      <c r="Q13331" t="s">
        <v>137</v>
      </c>
      <c r="R13331" t="s">
        <v>75</v>
      </c>
    </row>
    <row r="13332" spans="1:18" x14ac:dyDescent="0.3">
      <c r="A13332">
        <v>13331</v>
      </c>
      <c r="B13332">
        <v>2734844853</v>
      </c>
      <c r="C13332" s="1">
        <v>44002</v>
      </c>
      <c r="D13332" t="s">
        <v>17</v>
      </c>
      <c r="E13332" t="s">
        <v>17</v>
      </c>
      <c r="G13332" t="s">
        <v>19</v>
      </c>
      <c r="H13332" t="s">
        <v>28</v>
      </c>
      <c r="I13332">
        <v>3</v>
      </c>
      <c r="J13332" t="s">
        <v>120</v>
      </c>
      <c r="K13332" t="s">
        <v>128</v>
      </c>
      <c r="O13332">
        <v>1</v>
      </c>
      <c r="P13332" t="s">
        <v>267</v>
      </c>
      <c r="Q13332" t="s">
        <v>24</v>
      </c>
      <c r="R13332" t="s">
        <v>25</v>
      </c>
    </row>
    <row r="13333" spans="1:18" x14ac:dyDescent="0.3">
      <c r="A13333">
        <v>13332</v>
      </c>
      <c r="B13333">
        <v>2687453705</v>
      </c>
      <c r="C13333" s="1">
        <v>44002</v>
      </c>
      <c r="D13333" t="s">
        <v>26</v>
      </c>
      <c r="E13333" t="s">
        <v>14516</v>
      </c>
      <c r="G13333" t="s">
        <v>19</v>
      </c>
      <c r="H13333" t="s">
        <v>28</v>
      </c>
      <c r="I13333">
        <v>8</v>
      </c>
      <c r="J13333" t="s">
        <v>14517</v>
      </c>
      <c r="K13333" t="s">
        <v>2173</v>
      </c>
      <c r="L13333">
        <v>171000</v>
      </c>
      <c r="M13333">
        <v>250000</v>
      </c>
      <c r="N13333" t="s">
        <v>217</v>
      </c>
      <c r="O13333">
        <v>9</v>
      </c>
      <c r="P13333" t="s">
        <v>13956</v>
      </c>
      <c r="Q13333" t="s">
        <v>56</v>
      </c>
      <c r="R13333" t="s">
        <v>147</v>
      </c>
    </row>
    <row r="13334" spans="1:18" x14ac:dyDescent="0.3">
      <c r="A13334">
        <v>13333</v>
      </c>
      <c r="B13334">
        <v>2676918079</v>
      </c>
      <c r="C13334" s="1">
        <v>44002</v>
      </c>
      <c r="D13334" t="s">
        <v>26</v>
      </c>
      <c r="E13334" t="s">
        <v>71</v>
      </c>
      <c r="G13334" t="s">
        <v>19</v>
      </c>
      <c r="H13334" t="s">
        <v>28</v>
      </c>
      <c r="I13334">
        <v>7</v>
      </c>
      <c r="J13334" t="s">
        <v>6859</v>
      </c>
      <c r="K13334" t="s">
        <v>572</v>
      </c>
      <c r="O13334">
        <v>12</v>
      </c>
      <c r="P13334" t="s">
        <v>2778</v>
      </c>
      <c r="Q13334" t="s">
        <v>35</v>
      </c>
      <c r="R13334" t="s">
        <v>75</v>
      </c>
    </row>
    <row r="13335" spans="1:18" x14ac:dyDescent="0.3">
      <c r="A13335">
        <v>13334</v>
      </c>
      <c r="B13335">
        <v>2737095905</v>
      </c>
      <c r="C13335" s="1">
        <v>44002</v>
      </c>
      <c r="D13335" t="s">
        <v>431</v>
      </c>
      <c r="E13335" t="s">
        <v>2894</v>
      </c>
      <c r="F13335" t="s">
        <v>14518</v>
      </c>
      <c r="G13335" t="s">
        <v>19</v>
      </c>
      <c r="H13335" t="s">
        <v>28</v>
      </c>
      <c r="I13335">
        <v>4</v>
      </c>
      <c r="J13335" t="s">
        <v>720</v>
      </c>
      <c r="K13335" t="s">
        <v>572</v>
      </c>
      <c r="O13335">
        <v>1</v>
      </c>
      <c r="P13335" t="s">
        <v>2897</v>
      </c>
      <c r="Q13335" t="s">
        <v>35</v>
      </c>
      <c r="R13335" t="s">
        <v>75</v>
      </c>
    </row>
    <row r="13336" spans="1:18" x14ac:dyDescent="0.3">
      <c r="A13336">
        <v>13335</v>
      </c>
      <c r="B13336">
        <v>2675339313</v>
      </c>
      <c r="C13336" s="1">
        <v>44002</v>
      </c>
      <c r="D13336" t="s">
        <v>26</v>
      </c>
      <c r="E13336" t="s">
        <v>26</v>
      </c>
      <c r="G13336" t="s">
        <v>19</v>
      </c>
      <c r="H13336" t="s">
        <v>28</v>
      </c>
      <c r="I13336">
        <v>8</v>
      </c>
      <c r="J13336" t="s">
        <v>597</v>
      </c>
      <c r="K13336" t="s">
        <v>1305</v>
      </c>
      <c r="O13336">
        <v>2</v>
      </c>
      <c r="P13336" t="s">
        <v>136</v>
      </c>
      <c r="Q13336" t="s">
        <v>137</v>
      </c>
      <c r="R13336" t="s">
        <v>75</v>
      </c>
    </row>
    <row r="13337" spans="1:18" x14ac:dyDescent="0.3">
      <c r="A13337">
        <v>13336</v>
      </c>
      <c r="B13337">
        <v>2691416486</v>
      </c>
      <c r="C13337" s="1">
        <v>44002</v>
      </c>
      <c r="D13337" t="s">
        <v>17</v>
      </c>
      <c r="E13337" t="s">
        <v>4598</v>
      </c>
      <c r="G13337" t="s">
        <v>19</v>
      </c>
      <c r="H13337" t="s">
        <v>67</v>
      </c>
      <c r="I13337">
        <v>4</v>
      </c>
      <c r="J13337" t="s">
        <v>2726</v>
      </c>
      <c r="K13337" t="s">
        <v>128</v>
      </c>
      <c r="P13337" t="s">
        <v>2727</v>
      </c>
      <c r="Q13337" t="s">
        <v>35</v>
      </c>
      <c r="R13337" t="s">
        <v>25</v>
      </c>
    </row>
    <row r="13338" spans="1:18" x14ac:dyDescent="0.3">
      <c r="A13338">
        <v>13337</v>
      </c>
      <c r="B13338">
        <v>2727477739</v>
      </c>
      <c r="C13338" s="1">
        <v>44002</v>
      </c>
      <c r="D13338" t="s">
        <v>17</v>
      </c>
      <c r="E13338" t="s">
        <v>130</v>
      </c>
      <c r="F13338" t="s">
        <v>14519</v>
      </c>
      <c r="G13338" t="s">
        <v>19</v>
      </c>
      <c r="H13338" t="s">
        <v>67</v>
      </c>
      <c r="I13338">
        <v>4</v>
      </c>
      <c r="J13338" t="s">
        <v>14520</v>
      </c>
      <c r="K13338" t="s">
        <v>102</v>
      </c>
      <c r="O13338">
        <v>1</v>
      </c>
      <c r="P13338" t="s">
        <v>2993</v>
      </c>
      <c r="Q13338" t="s">
        <v>35</v>
      </c>
      <c r="R13338" t="s">
        <v>25</v>
      </c>
    </row>
    <row r="13339" spans="1:18" x14ac:dyDescent="0.3">
      <c r="A13339">
        <v>13338</v>
      </c>
      <c r="B13339">
        <v>2675962669</v>
      </c>
      <c r="C13339" s="1">
        <v>44002</v>
      </c>
      <c r="D13339" t="s">
        <v>17</v>
      </c>
      <c r="E13339" t="s">
        <v>14521</v>
      </c>
      <c r="G13339" t="s">
        <v>19</v>
      </c>
      <c r="H13339" t="s">
        <v>28</v>
      </c>
      <c r="I13339">
        <v>8</v>
      </c>
      <c r="J13339" t="s">
        <v>14522</v>
      </c>
      <c r="K13339" t="s">
        <v>22</v>
      </c>
      <c r="O13339">
        <v>3</v>
      </c>
      <c r="P13339" t="s">
        <v>14523</v>
      </c>
      <c r="Q13339" t="s">
        <v>56</v>
      </c>
      <c r="R13339" t="s">
        <v>75</v>
      </c>
    </row>
    <row r="13340" spans="1:18" x14ac:dyDescent="0.3">
      <c r="A13340">
        <v>13339</v>
      </c>
      <c r="B13340">
        <v>2717450766</v>
      </c>
      <c r="C13340" s="1">
        <v>44002</v>
      </c>
      <c r="D13340" t="s">
        <v>44</v>
      </c>
      <c r="E13340" t="s">
        <v>1543</v>
      </c>
      <c r="G13340" t="s">
        <v>19</v>
      </c>
      <c r="H13340" t="s">
        <v>28</v>
      </c>
      <c r="I13340">
        <v>2</v>
      </c>
      <c r="J13340" t="s">
        <v>1544</v>
      </c>
      <c r="K13340" t="s">
        <v>1103</v>
      </c>
      <c r="P13340" t="s">
        <v>70</v>
      </c>
      <c r="Q13340" t="s">
        <v>56</v>
      </c>
      <c r="R13340" t="s">
        <v>25</v>
      </c>
    </row>
    <row r="13341" spans="1:18" x14ac:dyDescent="0.3">
      <c r="A13341">
        <v>13340</v>
      </c>
      <c r="B13341">
        <v>2678139981</v>
      </c>
      <c r="C13341" s="1">
        <v>44002</v>
      </c>
      <c r="D13341" t="s">
        <v>289</v>
      </c>
      <c r="E13341" t="s">
        <v>4979</v>
      </c>
      <c r="G13341" t="s">
        <v>19</v>
      </c>
      <c r="H13341" t="s">
        <v>67</v>
      </c>
      <c r="I13341">
        <v>3</v>
      </c>
      <c r="J13341" t="s">
        <v>4980</v>
      </c>
      <c r="K13341" t="s">
        <v>189</v>
      </c>
      <c r="P13341" t="s">
        <v>4423</v>
      </c>
      <c r="Q13341" t="s">
        <v>35</v>
      </c>
      <c r="R13341" t="s">
        <v>25</v>
      </c>
    </row>
    <row r="13342" spans="1:18" x14ac:dyDescent="0.3">
      <c r="A13342">
        <v>13341</v>
      </c>
      <c r="B13342">
        <v>2678739282</v>
      </c>
      <c r="C13342" s="1">
        <v>44002</v>
      </c>
      <c r="D13342" t="s">
        <v>17</v>
      </c>
      <c r="E13342" t="s">
        <v>280</v>
      </c>
      <c r="F13342" t="s">
        <v>14524</v>
      </c>
      <c r="G13342" t="s">
        <v>19</v>
      </c>
      <c r="H13342" t="s">
        <v>67</v>
      </c>
      <c r="I13342">
        <v>3</v>
      </c>
      <c r="J13342" t="s">
        <v>14525</v>
      </c>
      <c r="K13342" t="s">
        <v>22</v>
      </c>
      <c r="O13342">
        <v>2</v>
      </c>
      <c r="P13342" t="s">
        <v>7928</v>
      </c>
      <c r="Q13342" t="s">
        <v>56</v>
      </c>
      <c r="R13342" t="s">
        <v>57</v>
      </c>
    </row>
    <row r="13343" spans="1:18" x14ac:dyDescent="0.3">
      <c r="A13343">
        <v>13342</v>
      </c>
      <c r="B13343">
        <v>2703464340</v>
      </c>
      <c r="C13343" s="1">
        <v>44002</v>
      </c>
      <c r="D13343" t="s">
        <v>17</v>
      </c>
      <c r="E13343" t="s">
        <v>130</v>
      </c>
      <c r="G13343" t="s">
        <v>19</v>
      </c>
      <c r="H13343" t="s">
        <v>28</v>
      </c>
      <c r="I13343">
        <v>6</v>
      </c>
      <c r="J13343" t="s">
        <v>14526</v>
      </c>
      <c r="K13343" t="s">
        <v>1859</v>
      </c>
      <c r="O13343">
        <v>7</v>
      </c>
      <c r="P13343" t="s">
        <v>14527</v>
      </c>
      <c r="Q13343" t="s">
        <v>137</v>
      </c>
      <c r="R13343" t="s">
        <v>111</v>
      </c>
    </row>
    <row r="13344" spans="1:18" x14ac:dyDescent="0.3">
      <c r="A13344">
        <v>13343</v>
      </c>
      <c r="B13344">
        <v>2709012078</v>
      </c>
      <c r="C13344" s="1">
        <v>44002</v>
      </c>
      <c r="D13344" t="s">
        <v>65</v>
      </c>
      <c r="E13344" t="s">
        <v>14528</v>
      </c>
      <c r="G13344" t="s">
        <v>46</v>
      </c>
      <c r="H13344" t="s">
        <v>28</v>
      </c>
      <c r="I13344">
        <v>7</v>
      </c>
      <c r="J13344" t="s">
        <v>4043</v>
      </c>
      <c r="K13344" t="s">
        <v>2327</v>
      </c>
      <c r="O13344">
        <v>7</v>
      </c>
      <c r="P13344" t="s">
        <v>2328</v>
      </c>
      <c r="Q13344" t="s">
        <v>56</v>
      </c>
      <c r="R13344" t="s">
        <v>111</v>
      </c>
    </row>
    <row r="13345" spans="1:18" x14ac:dyDescent="0.3">
      <c r="A13345">
        <v>13344</v>
      </c>
      <c r="B13345">
        <v>2724414543</v>
      </c>
      <c r="C13345" s="1">
        <v>44002</v>
      </c>
      <c r="D13345" t="s">
        <v>17</v>
      </c>
      <c r="E13345" t="s">
        <v>130</v>
      </c>
      <c r="G13345" t="s">
        <v>19</v>
      </c>
      <c r="H13345" t="s">
        <v>28</v>
      </c>
      <c r="I13345">
        <v>7</v>
      </c>
      <c r="J13345" t="s">
        <v>14529</v>
      </c>
      <c r="K13345" t="s">
        <v>22</v>
      </c>
      <c r="L13345">
        <v>107000</v>
      </c>
      <c r="M13345">
        <v>102000</v>
      </c>
      <c r="N13345" t="s">
        <v>217</v>
      </c>
      <c r="O13345">
        <v>21</v>
      </c>
      <c r="P13345" t="s">
        <v>14530</v>
      </c>
      <c r="Q13345" t="s">
        <v>686</v>
      </c>
      <c r="R13345" t="s">
        <v>57</v>
      </c>
    </row>
    <row r="13346" spans="1:18" x14ac:dyDescent="0.3">
      <c r="A13346">
        <v>13345</v>
      </c>
      <c r="B13346">
        <v>2475123158</v>
      </c>
      <c r="C13346" s="1">
        <v>44002</v>
      </c>
      <c r="D13346" t="s">
        <v>17</v>
      </c>
      <c r="E13346" t="s">
        <v>17</v>
      </c>
      <c r="G13346" t="s">
        <v>19</v>
      </c>
      <c r="H13346" t="s">
        <v>20</v>
      </c>
      <c r="I13346">
        <v>2</v>
      </c>
      <c r="J13346" t="s">
        <v>4951</v>
      </c>
      <c r="K13346" t="s">
        <v>222</v>
      </c>
      <c r="O13346">
        <v>81</v>
      </c>
      <c r="P13346" t="s">
        <v>2147</v>
      </c>
      <c r="Q13346" t="s">
        <v>50</v>
      </c>
      <c r="R13346" t="s">
        <v>25</v>
      </c>
    </row>
    <row r="13347" spans="1:18" x14ac:dyDescent="0.3">
      <c r="A13347">
        <v>13346</v>
      </c>
      <c r="B13347">
        <v>2622960454</v>
      </c>
      <c r="C13347" s="1">
        <v>44003</v>
      </c>
      <c r="D13347" t="s">
        <v>36</v>
      </c>
      <c r="E13347" t="s">
        <v>36</v>
      </c>
      <c r="G13347" t="s">
        <v>19</v>
      </c>
      <c r="H13347" t="s">
        <v>67</v>
      </c>
      <c r="I13347">
        <v>5</v>
      </c>
      <c r="J13347" t="s">
        <v>120</v>
      </c>
      <c r="K13347" t="s">
        <v>22</v>
      </c>
      <c r="O13347">
        <v>9</v>
      </c>
      <c r="P13347" t="s">
        <v>1073</v>
      </c>
      <c r="Q13347" t="s">
        <v>56</v>
      </c>
      <c r="R13347" t="s">
        <v>25</v>
      </c>
    </row>
    <row r="13348" spans="1:18" x14ac:dyDescent="0.3">
      <c r="A13348">
        <v>13347</v>
      </c>
      <c r="B13348">
        <v>2706529227</v>
      </c>
      <c r="C13348" s="1">
        <v>44003</v>
      </c>
      <c r="D13348" t="s">
        <v>65</v>
      </c>
      <c r="E13348" t="s">
        <v>1108</v>
      </c>
      <c r="G13348" t="s">
        <v>46</v>
      </c>
      <c r="H13348" t="s">
        <v>28</v>
      </c>
      <c r="I13348">
        <v>8</v>
      </c>
      <c r="J13348" t="s">
        <v>120</v>
      </c>
      <c r="K13348" t="s">
        <v>22</v>
      </c>
      <c r="O13348">
        <v>25</v>
      </c>
      <c r="P13348" t="s">
        <v>2297</v>
      </c>
      <c r="Q13348" t="s">
        <v>56</v>
      </c>
      <c r="R13348" t="s">
        <v>57</v>
      </c>
    </row>
    <row r="13349" spans="1:18" x14ac:dyDescent="0.3">
      <c r="A13349">
        <v>13348</v>
      </c>
      <c r="B13349">
        <v>2752316387</v>
      </c>
      <c r="C13349" s="1">
        <v>44003</v>
      </c>
      <c r="D13349" t="s">
        <v>26</v>
      </c>
      <c r="E13349" t="s">
        <v>26</v>
      </c>
      <c r="G13349" t="s">
        <v>19</v>
      </c>
      <c r="H13349" t="s">
        <v>67</v>
      </c>
      <c r="I13349">
        <v>3</v>
      </c>
      <c r="J13349" t="s">
        <v>14531</v>
      </c>
      <c r="K13349" t="s">
        <v>647</v>
      </c>
      <c r="O13349">
        <v>26</v>
      </c>
      <c r="P13349" t="s">
        <v>14532</v>
      </c>
      <c r="Q13349" t="s">
        <v>146</v>
      </c>
      <c r="R13349" t="s">
        <v>57</v>
      </c>
    </row>
    <row r="13350" spans="1:18" x14ac:dyDescent="0.3">
      <c r="A13350">
        <v>13349</v>
      </c>
      <c r="B13350">
        <v>2690329796</v>
      </c>
      <c r="C13350" s="1">
        <v>44003</v>
      </c>
      <c r="D13350" t="s">
        <v>97</v>
      </c>
      <c r="E13350" t="s">
        <v>14533</v>
      </c>
      <c r="G13350" t="s">
        <v>19</v>
      </c>
      <c r="H13350" t="s">
        <v>20</v>
      </c>
      <c r="I13350">
        <v>1</v>
      </c>
      <c r="J13350" t="s">
        <v>14534</v>
      </c>
      <c r="K13350" t="s">
        <v>22</v>
      </c>
      <c r="O13350">
        <v>24</v>
      </c>
      <c r="P13350" t="s">
        <v>158</v>
      </c>
      <c r="Q13350" t="s">
        <v>159</v>
      </c>
      <c r="R13350" t="s">
        <v>147</v>
      </c>
    </row>
    <row r="13351" spans="1:18" x14ac:dyDescent="0.3">
      <c r="A13351">
        <v>13350</v>
      </c>
      <c r="B13351">
        <v>2713722945</v>
      </c>
      <c r="C13351" s="1">
        <v>44003</v>
      </c>
      <c r="D13351" t="s">
        <v>65</v>
      </c>
      <c r="E13351" t="s">
        <v>65</v>
      </c>
      <c r="G13351" t="s">
        <v>19</v>
      </c>
      <c r="H13351" t="s">
        <v>20</v>
      </c>
      <c r="I13351">
        <v>0</v>
      </c>
      <c r="J13351" t="s">
        <v>14535</v>
      </c>
      <c r="K13351" t="s">
        <v>846</v>
      </c>
      <c r="O13351">
        <v>30</v>
      </c>
      <c r="P13351" t="s">
        <v>14536</v>
      </c>
      <c r="Q13351" t="s">
        <v>56</v>
      </c>
      <c r="R13351" t="s">
        <v>43</v>
      </c>
    </row>
    <row r="13352" spans="1:18" x14ac:dyDescent="0.3">
      <c r="A13352">
        <v>13351</v>
      </c>
      <c r="B13352">
        <v>2693106968</v>
      </c>
      <c r="C13352" s="1">
        <v>44003</v>
      </c>
      <c r="D13352" t="s">
        <v>26</v>
      </c>
      <c r="E13352" t="s">
        <v>71</v>
      </c>
      <c r="F13352" t="s">
        <v>1095</v>
      </c>
      <c r="G13352" t="s">
        <v>19</v>
      </c>
      <c r="H13352" t="s">
        <v>67</v>
      </c>
      <c r="I13352">
        <v>3</v>
      </c>
      <c r="J13352" t="s">
        <v>1753</v>
      </c>
      <c r="K13352" t="s">
        <v>84</v>
      </c>
      <c r="O13352">
        <v>1</v>
      </c>
      <c r="P13352" t="s">
        <v>85</v>
      </c>
      <c r="Q13352" t="s">
        <v>35</v>
      </c>
      <c r="R13352" t="s">
        <v>25</v>
      </c>
    </row>
    <row r="13353" spans="1:18" x14ac:dyDescent="0.3">
      <c r="A13353">
        <v>13352</v>
      </c>
      <c r="B13353">
        <v>2690681240</v>
      </c>
      <c r="C13353" s="1">
        <v>44003</v>
      </c>
      <c r="D13353" t="s">
        <v>17</v>
      </c>
      <c r="E13353" t="s">
        <v>17</v>
      </c>
      <c r="F13353" t="s">
        <v>52</v>
      </c>
      <c r="G13353" t="s">
        <v>19</v>
      </c>
      <c r="H13353" t="s">
        <v>20</v>
      </c>
      <c r="I13353">
        <v>3</v>
      </c>
      <c r="J13353" t="s">
        <v>1312</v>
      </c>
      <c r="K13353" t="s">
        <v>1313</v>
      </c>
      <c r="O13353">
        <v>12</v>
      </c>
      <c r="P13353" t="s">
        <v>1314</v>
      </c>
      <c r="Q13353" t="s">
        <v>293</v>
      </c>
      <c r="R13353" t="s">
        <v>75</v>
      </c>
    </row>
    <row r="13354" spans="1:18" x14ac:dyDescent="0.3">
      <c r="A13354">
        <v>13353</v>
      </c>
      <c r="B13354">
        <v>2702511313</v>
      </c>
      <c r="C13354" s="1">
        <v>44003</v>
      </c>
      <c r="D13354" t="s">
        <v>17</v>
      </c>
      <c r="E13354" t="s">
        <v>17</v>
      </c>
      <c r="G13354" t="s">
        <v>19</v>
      </c>
      <c r="H13354" t="s">
        <v>20</v>
      </c>
      <c r="I13354">
        <v>3</v>
      </c>
      <c r="J13354" t="s">
        <v>14537</v>
      </c>
      <c r="K13354" t="s">
        <v>109</v>
      </c>
      <c r="O13354">
        <v>23</v>
      </c>
      <c r="P13354" t="s">
        <v>8162</v>
      </c>
      <c r="Q13354" t="s">
        <v>50</v>
      </c>
      <c r="R13354" t="s">
        <v>57</v>
      </c>
    </row>
    <row r="13355" spans="1:18" x14ac:dyDescent="0.3">
      <c r="A13355">
        <v>13354</v>
      </c>
      <c r="B13355">
        <v>2716719650</v>
      </c>
      <c r="C13355" s="1">
        <v>44003</v>
      </c>
      <c r="D13355" t="s">
        <v>449</v>
      </c>
      <c r="E13355" t="s">
        <v>8572</v>
      </c>
      <c r="G13355" t="s">
        <v>19</v>
      </c>
      <c r="H13355" t="s">
        <v>28</v>
      </c>
      <c r="I13355">
        <v>2</v>
      </c>
      <c r="J13355" t="s">
        <v>14538</v>
      </c>
      <c r="K13355" t="s">
        <v>14539</v>
      </c>
      <c r="O13355">
        <v>5</v>
      </c>
      <c r="P13355" t="s">
        <v>14540</v>
      </c>
      <c r="Q13355" t="s">
        <v>91</v>
      </c>
      <c r="R13355" t="s">
        <v>25</v>
      </c>
    </row>
    <row r="13356" spans="1:18" x14ac:dyDescent="0.3">
      <c r="A13356">
        <v>13355</v>
      </c>
      <c r="B13356">
        <v>2688006334</v>
      </c>
      <c r="C13356" s="1">
        <v>44003</v>
      </c>
      <c r="D13356" t="s">
        <v>26</v>
      </c>
      <c r="E13356" t="s">
        <v>345</v>
      </c>
      <c r="F13356" t="s">
        <v>14541</v>
      </c>
      <c r="G13356" t="s">
        <v>46</v>
      </c>
      <c r="H13356" t="s">
        <v>28</v>
      </c>
      <c r="I13356">
        <v>8</v>
      </c>
      <c r="J13356" t="s">
        <v>14542</v>
      </c>
      <c r="K13356" t="s">
        <v>254</v>
      </c>
      <c r="O13356">
        <v>6</v>
      </c>
      <c r="P13356" t="s">
        <v>662</v>
      </c>
      <c r="Q13356" t="s">
        <v>137</v>
      </c>
      <c r="R13356" t="s">
        <v>147</v>
      </c>
    </row>
    <row r="13357" spans="1:18" x14ac:dyDescent="0.3">
      <c r="A13357">
        <v>13356</v>
      </c>
      <c r="B13357">
        <v>2702841976</v>
      </c>
      <c r="C13357" s="1">
        <v>44003</v>
      </c>
      <c r="D13357" t="s">
        <v>44</v>
      </c>
      <c r="E13357" t="s">
        <v>14543</v>
      </c>
      <c r="F13357" t="s">
        <v>14544</v>
      </c>
      <c r="G13357" t="s">
        <v>46</v>
      </c>
      <c r="H13357" t="s">
        <v>20</v>
      </c>
      <c r="I13357">
        <v>2</v>
      </c>
      <c r="J13357" t="s">
        <v>101</v>
      </c>
      <c r="K13357" t="s">
        <v>14545</v>
      </c>
      <c r="P13357" t="s">
        <v>241</v>
      </c>
      <c r="Q13357" t="s">
        <v>50</v>
      </c>
      <c r="R13357" t="s">
        <v>25</v>
      </c>
    </row>
    <row r="13358" spans="1:18" x14ac:dyDescent="0.3">
      <c r="A13358">
        <v>13357</v>
      </c>
      <c r="B13358">
        <v>2743629609</v>
      </c>
      <c r="C13358" s="1">
        <v>44003</v>
      </c>
      <c r="D13358" t="s">
        <v>86</v>
      </c>
      <c r="E13358" t="s">
        <v>86</v>
      </c>
      <c r="G13358" t="s">
        <v>46</v>
      </c>
      <c r="H13358" t="s">
        <v>28</v>
      </c>
      <c r="I13358">
        <v>4</v>
      </c>
      <c r="J13358" t="s">
        <v>101</v>
      </c>
      <c r="K13358" t="s">
        <v>559</v>
      </c>
      <c r="P13358" t="s">
        <v>49</v>
      </c>
      <c r="Q13358" t="s">
        <v>50</v>
      </c>
      <c r="R13358" t="s">
        <v>25</v>
      </c>
    </row>
    <row r="13359" spans="1:18" x14ac:dyDescent="0.3">
      <c r="A13359">
        <v>13358</v>
      </c>
      <c r="B13359">
        <v>2691426660</v>
      </c>
      <c r="C13359" s="1">
        <v>44003</v>
      </c>
      <c r="D13359" t="s">
        <v>882</v>
      </c>
      <c r="E13359" t="s">
        <v>997</v>
      </c>
      <c r="G13359" t="s">
        <v>19</v>
      </c>
      <c r="H13359" t="s">
        <v>28</v>
      </c>
      <c r="I13359">
        <v>6</v>
      </c>
      <c r="J13359" t="s">
        <v>998</v>
      </c>
      <c r="K13359" t="s">
        <v>79</v>
      </c>
      <c r="P13359" t="s">
        <v>999</v>
      </c>
      <c r="Q13359" t="s">
        <v>56</v>
      </c>
      <c r="R13359" t="s">
        <v>25</v>
      </c>
    </row>
    <row r="13360" spans="1:18" x14ac:dyDescent="0.3">
      <c r="A13360">
        <v>13359</v>
      </c>
      <c r="B13360">
        <v>2723003308</v>
      </c>
      <c r="C13360" s="1">
        <v>44003</v>
      </c>
      <c r="D13360" t="s">
        <v>65</v>
      </c>
      <c r="E13360" t="s">
        <v>65</v>
      </c>
      <c r="G13360" t="s">
        <v>19</v>
      </c>
      <c r="H13360" t="s">
        <v>20</v>
      </c>
      <c r="I13360">
        <v>2</v>
      </c>
      <c r="J13360" t="s">
        <v>14546</v>
      </c>
      <c r="K13360" t="s">
        <v>321</v>
      </c>
      <c r="O13360">
        <v>58</v>
      </c>
      <c r="P13360" t="s">
        <v>2245</v>
      </c>
      <c r="Q13360" t="s">
        <v>56</v>
      </c>
      <c r="R13360" t="s">
        <v>57</v>
      </c>
    </row>
    <row r="13361" spans="1:18" x14ac:dyDescent="0.3">
      <c r="A13361">
        <v>13360</v>
      </c>
      <c r="B13361">
        <v>2596258624</v>
      </c>
      <c r="C13361" s="1">
        <v>44003</v>
      </c>
      <c r="D13361" t="s">
        <v>17</v>
      </c>
      <c r="E13361" t="s">
        <v>130</v>
      </c>
      <c r="F13361" t="s">
        <v>2109</v>
      </c>
      <c r="G13361" t="s">
        <v>19</v>
      </c>
      <c r="H13361" t="s">
        <v>67</v>
      </c>
      <c r="I13361">
        <v>3</v>
      </c>
      <c r="J13361" t="s">
        <v>2110</v>
      </c>
      <c r="K13361" t="s">
        <v>477</v>
      </c>
      <c r="P13361" t="s">
        <v>85</v>
      </c>
      <c r="Q13361" t="s">
        <v>35</v>
      </c>
      <c r="R13361" t="s">
        <v>25</v>
      </c>
    </row>
    <row r="13362" spans="1:18" x14ac:dyDescent="0.3">
      <c r="A13362">
        <v>13361</v>
      </c>
      <c r="B13362">
        <v>2534756919</v>
      </c>
      <c r="C13362" s="1">
        <v>44003</v>
      </c>
      <c r="D13362" t="s">
        <v>17</v>
      </c>
      <c r="E13362" t="s">
        <v>17</v>
      </c>
      <c r="F13362" t="s">
        <v>1323</v>
      </c>
      <c r="G13362" t="s">
        <v>19</v>
      </c>
      <c r="H13362" t="s">
        <v>20</v>
      </c>
      <c r="I13362">
        <v>1</v>
      </c>
      <c r="J13362" t="s">
        <v>14547</v>
      </c>
      <c r="K13362" t="s">
        <v>109</v>
      </c>
      <c r="O13362">
        <v>28</v>
      </c>
      <c r="P13362" t="s">
        <v>1467</v>
      </c>
      <c r="Q13362" t="s">
        <v>356</v>
      </c>
      <c r="R13362" t="s">
        <v>147</v>
      </c>
    </row>
    <row r="13363" spans="1:18" x14ac:dyDescent="0.3">
      <c r="A13363">
        <v>13362</v>
      </c>
      <c r="B13363">
        <v>2647548596</v>
      </c>
      <c r="C13363" s="1">
        <v>44003</v>
      </c>
      <c r="D13363" t="s">
        <v>609</v>
      </c>
      <c r="E13363" t="s">
        <v>609</v>
      </c>
      <c r="F13363" t="s">
        <v>1628</v>
      </c>
      <c r="G13363" t="s">
        <v>19</v>
      </c>
      <c r="H13363" t="s">
        <v>28</v>
      </c>
      <c r="I13363">
        <v>6</v>
      </c>
      <c r="J13363" t="s">
        <v>1629</v>
      </c>
      <c r="K13363" t="s">
        <v>897</v>
      </c>
      <c r="P13363" t="s">
        <v>70</v>
      </c>
      <c r="Q13363" t="s">
        <v>56</v>
      </c>
      <c r="R13363" t="s">
        <v>25</v>
      </c>
    </row>
    <row r="13364" spans="1:18" x14ac:dyDescent="0.3">
      <c r="A13364">
        <v>13363</v>
      </c>
      <c r="B13364">
        <v>2716741288</v>
      </c>
      <c r="C13364" s="1">
        <v>44003</v>
      </c>
      <c r="D13364" t="s">
        <v>65</v>
      </c>
      <c r="E13364" t="s">
        <v>65</v>
      </c>
      <c r="G13364" t="s">
        <v>46</v>
      </c>
      <c r="H13364" t="s">
        <v>28</v>
      </c>
      <c r="I13364">
        <v>6</v>
      </c>
      <c r="J13364" t="s">
        <v>14548</v>
      </c>
      <c r="K13364" t="s">
        <v>141</v>
      </c>
      <c r="O13364">
        <v>35</v>
      </c>
      <c r="P13364" t="s">
        <v>14549</v>
      </c>
      <c r="Q13364" t="s">
        <v>56</v>
      </c>
      <c r="R13364" t="s">
        <v>57</v>
      </c>
    </row>
    <row r="13365" spans="1:18" x14ac:dyDescent="0.3">
      <c r="A13365">
        <v>13364</v>
      </c>
      <c r="B13365">
        <v>2682325208</v>
      </c>
      <c r="C13365" s="1">
        <v>44003</v>
      </c>
      <c r="D13365" t="s">
        <v>1074</v>
      </c>
      <c r="E13365" t="s">
        <v>2192</v>
      </c>
      <c r="G13365" t="s">
        <v>19</v>
      </c>
      <c r="H13365" t="s">
        <v>28</v>
      </c>
      <c r="I13365">
        <v>1</v>
      </c>
      <c r="J13365" t="s">
        <v>1485</v>
      </c>
      <c r="K13365" t="s">
        <v>572</v>
      </c>
      <c r="O13365">
        <v>15</v>
      </c>
      <c r="P13365" t="s">
        <v>629</v>
      </c>
      <c r="Q13365" t="s">
        <v>137</v>
      </c>
      <c r="R13365" t="s">
        <v>57</v>
      </c>
    </row>
    <row r="13366" spans="1:18" x14ac:dyDescent="0.3">
      <c r="A13366">
        <v>13365</v>
      </c>
      <c r="B13366">
        <v>2512688806</v>
      </c>
      <c r="C13366" s="1">
        <v>44003</v>
      </c>
      <c r="D13366" t="s">
        <v>92</v>
      </c>
      <c r="E13366" t="s">
        <v>175</v>
      </c>
      <c r="G13366" t="s">
        <v>19</v>
      </c>
      <c r="H13366" t="s">
        <v>67</v>
      </c>
      <c r="I13366">
        <v>5</v>
      </c>
      <c r="J13366" t="s">
        <v>5984</v>
      </c>
      <c r="K13366" t="s">
        <v>846</v>
      </c>
      <c r="O13366">
        <v>1</v>
      </c>
      <c r="P13366" t="s">
        <v>1047</v>
      </c>
      <c r="Q13366" t="s">
        <v>35</v>
      </c>
      <c r="R13366" t="s">
        <v>147</v>
      </c>
    </row>
    <row r="13367" spans="1:18" x14ac:dyDescent="0.3">
      <c r="A13367">
        <v>13366</v>
      </c>
      <c r="B13367">
        <v>2683588052</v>
      </c>
      <c r="C13367" s="1">
        <v>44003</v>
      </c>
      <c r="D13367" t="s">
        <v>97</v>
      </c>
      <c r="E13367" t="s">
        <v>97</v>
      </c>
      <c r="F13367" t="s">
        <v>119</v>
      </c>
      <c r="G13367" t="s">
        <v>46</v>
      </c>
      <c r="H13367" t="s">
        <v>28</v>
      </c>
      <c r="I13367">
        <v>5</v>
      </c>
      <c r="J13367" t="s">
        <v>120</v>
      </c>
      <c r="K13367" t="s">
        <v>3235</v>
      </c>
      <c r="O13367">
        <v>1</v>
      </c>
      <c r="P13367" t="s">
        <v>49</v>
      </c>
      <c r="Q13367" t="s">
        <v>50</v>
      </c>
      <c r="R13367" t="s">
        <v>25</v>
      </c>
    </row>
    <row r="13368" spans="1:18" x14ac:dyDescent="0.3">
      <c r="A13368">
        <v>13367</v>
      </c>
      <c r="B13368">
        <v>2710951669</v>
      </c>
      <c r="C13368" s="1">
        <v>44003</v>
      </c>
      <c r="D13368" t="s">
        <v>17</v>
      </c>
      <c r="E13368" t="s">
        <v>130</v>
      </c>
      <c r="F13368" t="s">
        <v>687</v>
      </c>
      <c r="G13368" t="s">
        <v>19</v>
      </c>
      <c r="H13368" t="s">
        <v>67</v>
      </c>
      <c r="I13368">
        <v>2</v>
      </c>
      <c r="J13368" t="s">
        <v>2795</v>
      </c>
      <c r="K13368" t="s">
        <v>351</v>
      </c>
      <c r="P13368" t="s">
        <v>2744</v>
      </c>
      <c r="Q13368" t="s">
        <v>24</v>
      </c>
      <c r="R13368" t="s">
        <v>25</v>
      </c>
    </row>
    <row r="13369" spans="1:18" x14ac:dyDescent="0.3">
      <c r="A13369">
        <v>13368</v>
      </c>
      <c r="B13369">
        <v>2166970646</v>
      </c>
      <c r="C13369" s="1">
        <v>44003</v>
      </c>
      <c r="D13369" t="s">
        <v>26</v>
      </c>
      <c r="E13369" t="s">
        <v>71</v>
      </c>
      <c r="G13369" t="s">
        <v>19</v>
      </c>
      <c r="H13369" t="s">
        <v>67</v>
      </c>
      <c r="I13369">
        <v>6</v>
      </c>
      <c r="J13369" t="s">
        <v>14550</v>
      </c>
      <c r="K13369" t="s">
        <v>109</v>
      </c>
      <c r="O13369">
        <v>171</v>
      </c>
      <c r="P13369" t="s">
        <v>6305</v>
      </c>
      <c r="Q13369" t="s">
        <v>50</v>
      </c>
      <c r="R13369" t="s">
        <v>75</v>
      </c>
    </row>
    <row r="13370" spans="1:18" x14ac:dyDescent="0.3">
      <c r="A13370">
        <v>13369</v>
      </c>
      <c r="B13370">
        <v>2741584989</v>
      </c>
      <c r="C13370" s="1">
        <v>44003</v>
      </c>
      <c r="D13370" t="s">
        <v>17</v>
      </c>
      <c r="E13370" t="s">
        <v>1915</v>
      </c>
      <c r="G13370" t="s">
        <v>19</v>
      </c>
      <c r="H13370" t="s">
        <v>28</v>
      </c>
      <c r="I13370">
        <v>3</v>
      </c>
      <c r="J13370" t="s">
        <v>7027</v>
      </c>
      <c r="K13370" t="s">
        <v>128</v>
      </c>
      <c r="O13370">
        <v>1</v>
      </c>
      <c r="P13370" t="s">
        <v>136</v>
      </c>
      <c r="Q13370" t="s">
        <v>137</v>
      </c>
      <c r="R13370" t="s">
        <v>75</v>
      </c>
    </row>
    <row r="13371" spans="1:18" x14ac:dyDescent="0.3">
      <c r="A13371">
        <v>13370</v>
      </c>
      <c r="B13371">
        <v>2659072227</v>
      </c>
      <c r="C13371" s="1">
        <v>44003</v>
      </c>
      <c r="D13371" t="s">
        <v>103</v>
      </c>
      <c r="E13371" t="s">
        <v>6530</v>
      </c>
      <c r="G13371" t="s">
        <v>19</v>
      </c>
      <c r="H13371" t="s">
        <v>28</v>
      </c>
      <c r="I13371">
        <v>2</v>
      </c>
      <c r="J13371" t="s">
        <v>101</v>
      </c>
      <c r="K13371" t="s">
        <v>128</v>
      </c>
      <c r="O13371">
        <v>3</v>
      </c>
      <c r="P13371" t="s">
        <v>173</v>
      </c>
      <c r="Q13371" t="s">
        <v>91</v>
      </c>
      <c r="R13371" t="s">
        <v>174</v>
      </c>
    </row>
    <row r="13372" spans="1:18" x14ac:dyDescent="0.3">
      <c r="A13372">
        <v>13371</v>
      </c>
      <c r="B13372">
        <v>2685253578</v>
      </c>
      <c r="C13372" s="1">
        <v>44004</v>
      </c>
      <c r="D13372" t="s">
        <v>17</v>
      </c>
      <c r="E13372" t="s">
        <v>14551</v>
      </c>
      <c r="G13372" t="s">
        <v>19</v>
      </c>
      <c r="H13372" t="s">
        <v>20</v>
      </c>
      <c r="I13372">
        <v>3</v>
      </c>
      <c r="J13372" t="s">
        <v>929</v>
      </c>
      <c r="K13372" t="s">
        <v>22</v>
      </c>
      <c r="O13372">
        <v>13</v>
      </c>
      <c r="P13372" t="s">
        <v>14552</v>
      </c>
      <c r="Q13372" t="s">
        <v>137</v>
      </c>
      <c r="R13372" t="s">
        <v>57</v>
      </c>
    </row>
    <row r="13373" spans="1:18" x14ac:dyDescent="0.3">
      <c r="A13373">
        <v>13372</v>
      </c>
      <c r="B13373">
        <v>2734499283</v>
      </c>
      <c r="C13373" s="1">
        <v>44004</v>
      </c>
      <c r="D13373" t="s">
        <v>3129</v>
      </c>
      <c r="E13373" t="s">
        <v>10064</v>
      </c>
      <c r="F13373" t="s">
        <v>851</v>
      </c>
      <c r="G13373" t="s">
        <v>46</v>
      </c>
      <c r="H13373" t="s">
        <v>28</v>
      </c>
      <c r="I13373">
        <v>7</v>
      </c>
      <c r="J13373" t="s">
        <v>10065</v>
      </c>
      <c r="K13373" t="s">
        <v>572</v>
      </c>
      <c r="O13373">
        <v>9</v>
      </c>
      <c r="P13373" t="s">
        <v>5177</v>
      </c>
      <c r="Q13373" t="s">
        <v>137</v>
      </c>
      <c r="R13373" t="s">
        <v>75</v>
      </c>
    </row>
    <row r="13374" spans="1:18" x14ac:dyDescent="0.3">
      <c r="A13374">
        <v>13373</v>
      </c>
      <c r="B13374">
        <v>2690035283</v>
      </c>
      <c r="C13374" s="1">
        <v>44004</v>
      </c>
      <c r="D13374" t="s">
        <v>103</v>
      </c>
      <c r="E13374" t="s">
        <v>6530</v>
      </c>
      <c r="G13374" t="s">
        <v>19</v>
      </c>
      <c r="H13374" t="s">
        <v>67</v>
      </c>
      <c r="I13374">
        <v>4</v>
      </c>
      <c r="J13374" t="s">
        <v>101</v>
      </c>
      <c r="K13374" t="s">
        <v>466</v>
      </c>
      <c r="O13374">
        <v>1</v>
      </c>
      <c r="P13374" t="s">
        <v>3534</v>
      </c>
      <c r="Q13374" t="s">
        <v>91</v>
      </c>
      <c r="R13374" t="s">
        <v>43</v>
      </c>
    </row>
    <row r="13375" spans="1:18" x14ac:dyDescent="0.3">
      <c r="A13375">
        <v>13374</v>
      </c>
      <c r="B13375">
        <v>2682982848</v>
      </c>
      <c r="C13375" s="1">
        <v>44004</v>
      </c>
      <c r="D13375" t="s">
        <v>97</v>
      </c>
      <c r="E13375" t="s">
        <v>97</v>
      </c>
      <c r="F13375" t="s">
        <v>119</v>
      </c>
      <c r="G13375" t="s">
        <v>46</v>
      </c>
      <c r="H13375" t="s">
        <v>28</v>
      </c>
      <c r="I13375">
        <v>5</v>
      </c>
      <c r="J13375" t="s">
        <v>120</v>
      </c>
      <c r="K13375" t="s">
        <v>1608</v>
      </c>
      <c r="P13375" t="s">
        <v>49</v>
      </c>
      <c r="Q13375" t="s">
        <v>50</v>
      </c>
      <c r="R13375" t="s">
        <v>25</v>
      </c>
    </row>
    <row r="13376" spans="1:18" x14ac:dyDescent="0.3">
      <c r="A13376">
        <v>13375</v>
      </c>
      <c r="B13376">
        <v>2733217506</v>
      </c>
      <c r="C13376" s="1">
        <v>44004</v>
      </c>
      <c r="D13376" t="s">
        <v>397</v>
      </c>
      <c r="E13376" t="s">
        <v>397</v>
      </c>
      <c r="F13376" t="s">
        <v>12124</v>
      </c>
      <c r="G13376" t="s">
        <v>19</v>
      </c>
      <c r="H13376" t="s">
        <v>20</v>
      </c>
      <c r="I13376">
        <v>3</v>
      </c>
      <c r="J13376" t="s">
        <v>14553</v>
      </c>
      <c r="K13376" t="s">
        <v>8132</v>
      </c>
      <c r="O13376">
        <v>2</v>
      </c>
      <c r="P13376" t="s">
        <v>1734</v>
      </c>
      <c r="Q13376" t="s">
        <v>24</v>
      </c>
      <c r="R13376" t="s">
        <v>25</v>
      </c>
    </row>
    <row r="13377" spans="1:18" x14ac:dyDescent="0.3">
      <c r="A13377">
        <v>13376</v>
      </c>
      <c r="B13377">
        <v>2744429689</v>
      </c>
      <c r="C13377" s="1">
        <v>44004</v>
      </c>
      <c r="D13377" t="s">
        <v>36</v>
      </c>
      <c r="E13377" t="s">
        <v>14554</v>
      </c>
      <c r="G13377" t="s">
        <v>19</v>
      </c>
      <c r="H13377" t="s">
        <v>67</v>
      </c>
      <c r="I13377">
        <v>4</v>
      </c>
      <c r="J13377" t="s">
        <v>14555</v>
      </c>
      <c r="K13377" t="s">
        <v>1752</v>
      </c>
      <c r="O13377">
        <v>8</v>
      </c>
      <c r="P13377" t="s">
        <v>3099</v>
      </c>
      <c r="Q13377" t="s">
        <v>56</v>
      </c>
      <c r="R13377" t="s">
        <v>111</v>
      </c>
    </row>
    <row r="13378" spans="1:18" x14ac:dyDescent="0.3">
      <c r="A13378">
        <v>13377</v>
      </c>
      <c r="B13378">
        <v>2678724663</v>
      </c>
      <c r="C13378" s="1">
        <v>44004</v>
      </c>
      <c r="D13378" t="s">
        <v>65</v>
      </c>
      <c r="E13378" t="s">
        <v>7925</v>
      </c>
      <c r="G13378" t="s">
        <v>19</v>
      </c>
      <c r="H13378" t="s">
        <v>28</v>
      </c>
      <c r="I13378">
        <v>4</v>
      </c>
      <c r="J13378" t="s">
        <v>120</v>
      </c>
      <c r="K13378" t="s">
        <v>222</v>
      </c>
      <c r="O13378">
        <v>8</v>
      </c>
      <c r="P13378" t="s">
        <v>136</v>
      </c>
      <c r="Q13378" t="s">
        <v>137</v>
      </c>
      <c r="R13378" t="s">
        <v>75</v>
      </c>
    </row>
    <row r="13379" spans="1:18" x14ac:dyDescent="0.3">
      <c r="A13379">
        <v>13378</v>
      </c>
      <c r="B13379">
        <v>2512692442</v>
      </c>
      <c r="C13379" s="1">
        <v>44004</v>
      </c>
      <c r="D13379" t="s">
        <v>92</v>
      </c>
      <c r="E13379" t="s">
        <v>175</v>
      </c>
      <c r="G13379" t="s">
        <v>19</v>
      </c>
      <c r="H13379" t="s">
        <v>67</v>
      </c>
      <c r="I13379">
        <v>5</v>
      </c>
      <c r="J13379" t="s">
        <v>5984</v>
      </c>
      <c r="K13379" t="s">
        <v>528</v>
      </c>
      <c r="O13379">
        <v>9</v>
      </c>
      <c r="P13379" t="s">
        <v>1047</v>
      </c>
      <c r="Q13379" t="s">
        <v>35</v>
      </c>
      <c r="R13379" t="s">
        <v>147</v>
      </c>
    </row>
    <row r="13380" spans="1:18" x14ac:dyDescent="0.3">
      <c r="A13380">
        <v>13379</v>
      </c>
      <c r="B13380">
        <v>2679420863</v>
      </c>
      <c r="C13380" s="1">
        <v>44004</v>
      </c>
      <c r="D13380" t="s">
        <v>397</v>
      </c>
      <c r="E13380" t="s">
        <v>397</v>
      </c>
      <c r="G13380" t="s">
        <v>19</v>
      </c>
      <c r="H13380" t="s">
        <v>20</v>
      </c>
      <c r="I13380">
        <v>1</v>
      </c>
      <c r="J13380" t="s">
        <v>3140</v>
      </c>
      <c r="K13380" t="s">
        <v>466</v>
      </c>
      <c r="L13380">
        <v>115000</v>
      </c>
      <c r="M13380">
        <v>138000</v>
      </c>
      <c r="N13380" t="s">
        <v>217</v>
      </c>
      <c r="O13380">
        <v>39</v>
      </c>
      <c r="P13380" t="s">
        <v>3141</v>
      </c>
      <c r="Q13380" t="s">
        <v>50</v>
      </c>
      <c r="R13380" t="s">
        <v>57</v>
      </c>
    </row>
    <row r="13381" spans="1:18" x14ac:dyDescent="0.3">
      <c r="A13381">
        <v>13380</v>
      </c>
      <c r="B13381">
        <v>2690939875</v>
      </c>
      <c r="C13381" s="1">
        <v>44004</v>
      </c>
      <c r="D13381" t="s">
        <v>26</v>
      </c>
      <c r="E13381" t="s">
        <v>71</v>
      </c>
      <c r="F13381" t="s">
        <v>19</v>
      </c>
      <c r="G13381" t="s">
        <v>46</v>
      </c>
      <c r="H13381" t="s">
        <v>28</v>
      </c>
      <c r="I13381">
        <v>5</v>
      </c>
      <c r="J13381" t="s">
        <v>154</v>
      </c>
      <c r="K13381" t="s">
        <v>3104</v>
      </c>
      <c r="P13381" t="s">
        <v>49</v>
      </c>
      <c r="Q13381" t="s">
        <v>50</v>
      </c>
      <c r="R13381" t="s">
        <v>25</v>
      </c>
    </row>
    <row r="13382" spans="1:18" x14ac:dyDescent="0.3">
      <c r="A13382">
        <v>13381</v>
      </c>
      <c r="B13382">
        <v>2686113511</v>
      </c>
      <c r="C13382" s="1">
        <v>44004</v>
      </c>
      <c r="D13382" t="s">
        <v>65</v>
      </c>
      <c r="E13382" t="s">
        <v>65</v>
      </c>
      <c r="G13382" t="s">
        <v>46</v>
      </c>
      <c r="H13382" t="s">
        <v>28</v>
      </c>
      <c r="I13382">
        <v>5</v>
      </c>
      <c r="J13382" t="s">
        <v>14556</v>
      </c>
      <c r="K13382" t="s">
        <v>95</v>
      </c>
      <c r="O13382">
        <v>120</v>
      </c>
      <c r="P13382" t="s">
        <v>14557</v>
      </c>
      <c r="Q13382" t="s">
        <v>146</v>
      </c>
      <c r="R13382" t="s">
        <v>75</v>
      </c>
    </row>
    <row r="13383" spans="1:18" x14ac:dyDescent="0.3">
      <c r="A13383">
        <v>13382</v>
      </c>
      <c r="B13383">
        <v>2580732874</v>
      </c>
      <c r="C13383" s="1">
        <v>44004</v>
      </c>
      <c r="D13383" t="s">
        <v>97</v>
      </c>
      <c r="E13383" t="s">
        <v>14558</v>
      </c>
      <c r="G13383" t="s">
        <v>19</v>
      </c>
      <c r="H13383" t="s">
        <v>20</v>
      </c>
      <c r="I13383">
        <v>2</v>
      </c>
      <c r="J13383" t="s">
        <v>3876</v>
      </c>
      <c r="K13383" t="s">
        <v>5814</v>
      </c>
      <c r="O13383">
        <v>91</v>
      </c>
      <c r="P13383" t="s">
        <v>13721</v>
      </c>
      <c r="Q13383" t="s">
        <v>24</v>
      </c>
      <c r="R13383" t="s">
        <v>25</v>
      </c>
    </row>
    <row r="13384" spans="1:18" x14ac:dyDescent="0.3">
      <c r="A13384">
        <v>13383</v>
      </c>
      <c r="B13384">
        <v>2732497120</v>
      </c>
      <c r="C13384" s="1">
        <v>44004</v>
      </c>
      <c r="D13384" t="s">
        <v>36</v>
      </c>
      <c r="E13384" t="s">
        <v>618</v>
      </c>
      <c r="F13384" t="s">
        <v>619</v>
      </c>
      <c r="G13384" t="s">
        <v>19</v>
      </c>
      <c r="H13384" t="s">
        <v>67</v>
      </c>
      <c r="I13384">
        <v>3</v>
      </c>
      <c r="J13384" t="s">
        <v>342</v>
      </c>
      <c r="K13384" t="s">
        <v>69</v>
      </c>
      <c r="P13384" t="s">
        <v>70</v>
      </c>
      <c r="Q13384" t="s">
        <v>56</v>
      </c>
      <c r="R13384" t="s">
        <v>25</v>
      </c>
    </row>
    <row r="13385" spans="1:18" x14ac:dyDescent="0.3">
      <c r="A13385">
        <v>13384</v>
      </c>
      <c r="B13385">
        <v>2475123169</v>
      </c>
      <c r="C13385" s="1">
        <v>44004</v>
      </c>
      <c r="D13385" t="s">
        <v>97</v>
      </c>
      <c r="E13385" t="s">
        <v>156</v>
      </c>
      <c r="G13385" t="s">
        <v>19</v>
      </c>
      <c r="H13385" t="s">
        <v>67</v>
      </c>
      <c r="I13385">
        <v>3</v>
      </c>
      <c r="J13385" t="s">
        <v>2146</v>
      </c>
      <c r="K13385" t="s">
        <v>222</v>
      </c>
      <c r="O13385">
        <v>9</v>
      </c>
      <c r="P13385" t="s">
        <v>2147</v>
      </c>
      <c r="Q13385" t="s">
        <v>50</v>
      </c>
      <c r="R13385" t="s">
        <v>25</v>
      </c>
    </row>
    <row r="13386" spans="1:18" x14ac:dyDescent="0.3">
      <c r="A13386">
        <v>13385</v>
      </c>
      <c r="B13386">
        <v>2703269954</v>
      </c>
      <c r="C13386" s="1">
        <v>44004</v>
      </c>
      <c r="D13386" t="s">
        <v>36</v>
      </c>
      <c r="E13386" t="s">
        <v>115</v>
      </c>
      <c r="G13386" t="s">
        <v>19</v>
      </c>
      <c r="H13386" t="s">
        <v>28</v>
      </c>
      <c r="I13386">
        <v>5</v>
      </c>
      <c r="J13386" t="s">
        <v>5101</v>
      </c>
      <c r="K13386" t="s">
        <v>263</v>
      </c>
      <c r="O13386">
        <v>9</v>
      </c>
      <c r="P13386" t="s">
        <v>136</v>
      </c>
      <c r="Q13386" t="s">
        <v>137</v>
      </c>
      <c r="R13386" t="s">
        <v>75</v>
      </c>
    </row>
    <row r="13387" spans="1:18" x14ac:dyDescent="0.3">
      <c r="A13387">
        <v>13386</v>
      </c>
      <c r="B13387">
        <v>2666136172</v>
      </c>
      <c r="C13387" s="1">
        <v>44004</v>
      </c>
      <c r="D13387" t="s">
        <v>65</v>
      </c>
      <c r="E13387" t="s">
        <v>14559</v>
      </c>
      <c r="G13387" t="s">
        <v>19</v>
      </c>
      <c r="H13387" t="s">
        <v>28</v>
      </c>
      <c r="I13387">
        <v>5</v>
      </c>
      <c r="J13387" t="s">
        <v>14560</v>
      </c>
      <c r="K13387" t="s">
        <v>128</v>
      </c>
      <c r="O13387">
        <v>6</v>
      </c>
      <c r="P13387" t="s">
        <v>14561</v>
      </c>
      <c r="Q13387" t="s">
        <v>11878</v>
      </c>
      <c r="R13387" t="s">
        <v>25</v>
      </c>
    </row>
    <row r="13388" spans="1:18" x14ac:dyDescent="0.3">
      <c r="A13388">
        <v>13387</v>
      </c>
      <c r="B13388">
        <v>2566944519</v>
      </c>
      <c r="C13388" s="1">
        <v>44004</v>
      </c>
      <c r="D13388" t="s">
        <v>507</v>
      </c>
      <c r="E13388" t="s">
        <v>14562</v>
      </c>
      <c r="G13388" t="s">
        <v>19</v>
      </c>
      <c r="H13388" t="s">
        <v>67</v>
      </c>
      <c r="I13388">
        <v>3</v>
      </c>
      <c r="J13388" t="s">
        <v>720</v>
      </c>
      <c r="K13388" t="s">
        <v>22</v>
      </c>
      <c r="O13388">
        <v>5</v>
      </c>
      <c r="P13388" t="s">
        <v>1563</v>
      </c>
      <c r="Q13388" t="s">
        <v>35</v>
      </c>
      <c r="R13388" t="s">
        <v>174</v>
      </c>
    </row>
    <row r="13389" spans="1:18" x14ac:dyDescent="0.3">
      <c r="A13389">
        <v>13388</v>
      </c>
      <c r="B13389">
        <v>2742189586</v>
      </c>
      <c r="C13389" s="1">
        <v>44004</v>
      </c>
      <c r="D13389" t="s">
        <v>397</v>
      </c>
      <c r="E13389" t="s">
        <v>398</v>
      </c>
      <c r="G13389" t="s">
        <v>19</v>
      </c>
      <c r="H13389" t="s">
        <v>28</v>
      </c>
      <c r="I13389">
        <v>10</v>
      </c>
      <c r="J13389" t="s">
        <v>14563</v>
      </c>
      <c r="K13389" t="s">
        <v>943</v>
      </c>
      <c r="O13389">
        <v>2</v>
      </c>
      <c r="P13389" t="s">
        <v>14564</v>
      </c>
      <c r="Q13389" t="s">
        <v>35</v>
      </c>
      <c r="R13389" t="s">
        <v>57</v>
      </c>
    </row>
    <row r="13390" spans="1:18" x14ac:dyDescent="0.3">
      <c r="A13390">
        <v>13389</v>
      </c>
      <c r="B13390">
        <v>2720164651</v>
      </c>
      <c r="C13390" s="1">
        <v>44004</v>
      </c>
      <c r="D13390" t="s">
        <v>36</v>
      </c>
      <c r="E13390" t="s">
        <v>457</v>
      </c>
      <c r="G13390" t="s">
        <v>19</v>
      </c>
      <c r="H13390" t="s">
        <v>67</v>
      </c>
      <c r="I13390">
        <v>3</v>
      </c>
      <c r="J13390" t="s">
        <v>5012</v>
      </c>
      <c r="K13390" t="s">
        <v>1812</v>
      </c>
      <c r="P13390" t="s">
        <v>5013</v>
      </c>
      <c r="Q13390" t="s">
        <v>56</v>
      </c>
      <c r="R13390" t="s">
        <v>57</v>
      </c>
    </row>
    <row r="13391" spans="1:18" x14ac:dyDescent="0.3">
      <c r="A13391">
        <v>13390</v>
      </c>
      <c r="B13391">
        <v>2686612113</v>
      </c>
      <c r="C13391" s="1">
        <v>44004</v>
      </c>
      <c r="D13391" t="s">
        <v>36</v>
      </c>
      <c r="E13391" t="s">
        <v>2294</v>
      </c>
      <c r="F13391" t="s">
        <v>10882</v>
      </c>
      <c r="G13391" t="s">
        <v>19</v>
      </c>
      <c r="H13391" t="s">
        <v>67</v>
      </c>
      <c r="I13391">
        <v>3</v>
      </c>
      <c r="J13391" t="s">
        <v>10883</v>
      </c>
      <c r="K13391" t="s">
        <v>2021</v>
      </c>
      <c r="O13391">
        <v>2</v>
      </c>
      <c r="P13391" t="s">
        <v>696</v>
      </c>
      <c r="Q13391" t="s">
        <v>697</v>
      </c>
      <c r="R13391" t="s">
        <v>25</v>
      </c>
    </row>
    <row r="13392" spans="1:18" x14ac:dyDescent="0.3">
      <c r="A13392">
        <v>13391</v>
      </c>
      <c r="B13392">
        <v>2681707687</v>
      </c>
      <c r="C13392" s="1">
        <v>44004</v>
      </c>
      <c r="D13392" t="s">
        <v>17</v>
      </c>
      <c r="E13392" t="s">
        <v>2947</v>
      </c>
      <c r="G13392" t="s">
        <v>19</v>
      </c>
      <c r="H13392" t="s">
        <v>20</v>
      </c>
      <c r="I13392">
        <v>2</v>
      </c>
      <c r="J13392" t="s">
        <v>2948</v>
      </c>
      <c r="K13392" t="s">
        <v>1068</v>
      </c>
      <c r="O13392">
        <v>87</v>
      </c>
      <c r="P13392" t="s">
        <v>2949</v>
      </c>
      <c r="Q13392" t="s">
        <v>50</v>
      </c>
      <c r="R13392" t="s">
        <v>75</v>
      </c>
    </row>
    <row r="13393" spans="1:18" x14ac:dyDescent="0.3">
      <c r="A13393">
        <v>13392</v>
      </c>
      <c r="B13393">
        <v>2749247043</v>
      </c>
      <c r="C13393" s="1">
        <v>44004</v>
      </c>
      <c r="D13393" t="s">
        <v>17</v>
      </c>
      <c r="E13393" t="s">
        <v>130</v>
      </c>
      <c r="G13393" t="s">
        <v>19</v>
      </c>
      <c r="H13393" t="s">
        <v>28</v>
      </c>
      <c r="I13393">
        <v>3</v>
      </c>
      <c r="J13393" t="s">
        <v>14565</v>
      </c>
      <c r="K13393" t="s">
        <v>109</v>
      </c>
      <c r="O13393">
        <v>1</v>
      </c>
      <c r="P13393" t="s">
        <v>14566</v>
      </c>
      <c r="Q13393" t="s">
        <v>146</v>
      </c>
      <c r="R13393" t="s">
        <v>147</v>
      </c>
    </row>
    <row r="13394" spans="1:18" x14ac:dyDescent="0.3">
      <c r="A13394">
        <v>13393</v>
      </c>
      <c r="B13394">
        <v>2592630637</v>
      </c>
      <c r="C13394" s="1">
        <v>44004</v>
      </c>
      <c r="D13394" t="s">
        <v>882</v>
      </c>
      <c r="E13394" t="s">
        <v>1223</v>
      </c>
      <c r="G13394" t="s">
        <v>19</v>
      </c>
      <c r="H13394" t="s">
        <v>67</v>
      </c>
      <c r="I13394">
        <v>3</v>
      </c>
      <c r="J13394" t="s">
        <v>2530</v>
      </c>
      <c r="K13394" t="s">
        <v>899</v>
      </c>
      <c r="O13394">
        <v>30</v>
      </c>
      <c r="P13394" t="s">
        <v>85</v>
      </c>
      <c r="Q13394" t="s">
        <v>35</v>
      </c>
      <c r="R13394" t="s">
        <v>25</v>
      </c>
    </row>
    <row r="13395" spans="1:18" x14ac:dyDescent="0.3">
      <c r="A13395">
        <v>13394</v>
      </c>
      <c r="B13395">
        <v>2524007976</v>
      </c>
      <c r="C13395" s="1">
        <v>44004</v>
      </c>
      <c r="D13395" t="s">
        <v>17</v>
      </c>
      <c r="E13395" t="s">
        <v>14567</v>
      </c>
      <c r="G13395" t="s">
        <v>19</v>
      </c>
      <c r="H13395" t="s">
        <v>20</v>
      </c>
      <c r="I13395">
        <v>1</v>
      </c>
      <c r="J13395" t="s">
        <v>14568</v>
      </c>
      <c r="K13395" t="s">
        <v>5435</v>
      </c>
      <c r="O13395">
        <v>35</v>
      </c>
      <c r="P13395" t="s">
        <v>14569</v>
      </c>
      <c r="Q13395" t="s">
        <v>106</v>
      </c>
      <c r="R13395" t="s">
        <v>43</v>
      </c>
    </row>
    <row r="13396" spans="1:18" x14ac:dyDescent="0.3">
      <c r="A13396">
        <v>13395</v>
      </c>
      <c r="B13396">
        <v>2642451384</v>
      </c>
      <c r="C13396" s="1">
        <v>44004</v>
      </c>
      <c r="D13396" t="s">
        <v>17</v>
      </c>
      <c r="E13396" t="s">
        <v>1506</v>
      </c>
      <c r="G13396" t="s">
        <v>19</v>
      </c>
      <c r="H13396" t="s">
        <v>28</v>
      </c>
      <c r="I13396">
        <v>4</v>
      </c>
      <c r="J13396" t="s">
        <v>474</v>
      </c>
      <c r="K13396" t="s">
        <v>871</v>
      </c>
      <c r="P13396" t="s">
        <v>234</v>
      </c>
      <c r="Q13396" t="s">
        <v>35</v>
      </c>
      <c r="R13396" t="s">
        <v>25</v>
      </c>
    </row>
    <row r="13397" spans="1:18" x14ac:dyDescent="0.3">
      <c r="A13397">
        <v>13396</v>
      </c>
      <c r="B13397">
        <v>2711083209</v>
      </c>
      <c r="C13397" s="1">
        <v>44004</v>
      </c>
      <c r="D13397" t="s">
        <v>17</v>
      </c>
      <c r="E13397" t="s">
        <v>107</v>
      </c>
      <c r="G13397" t="s">
        <v>19</v>
      </c>
      <c r="H13397" t="s">
        <v>28</v>
      </c>
      <c r="I13397">
        <v>6</v>
      </c>
      <c r="J13397" t="s">
        <v>14570</v>
      </c>
      <c r="K13397" t="s">
        <v>22</v>
      </c>
      <c r="O13397">
        <v>1</v>
      </c>
      <c r="P13397" t="s">
        <v>2817</v>
      </c>
      <c r="Q13397" t="s">
        <v>56</v>
      </c>
      <c r="R13397" t="s">
        <v>43</v>
      </c>
    </row>
    <row r="13398" spans="1:18" x14ac:dyDescent="0.3">
      <c r="A13398">
        <v>13397</v>
      </c>
      <c r="B13398">
        <v>2496698360</v>
      </c>
      <c r="C13398" s="1">
        <v>44004</v>
      </c>
      <c r="D13398" t="s">
        <v>17</v>
      </c>
      <c r="E13398" t="s">
        <v>130</v>
      </c>
      <c r="F13398" t="s">
        <v>2080</v>
      </c>
      <c r="G13398" t="s">
        <v>19</v>
      </c>
      <c r="H13398" t="s">
        <v>67</v>
      </c>
      <c r="I13398">
        <v>3</v>
      </c>
      <c r="J13398" t="s">
        <v>2081</v>
      </c>
      <c r="K13398" t="s">
        <v>40</v>
      </c>
      <c r="O13398">
        <v>3</v>
      </c>
      <c r="P13398" t="s">
        <v>85</v>
      </c>
      <c r="Q13398" t="s">
        <v>35</v>
      </c>
      <c r="R13398" t="s">
        <v>25</v>
      </c>
    </row>
    <row r="13399" spans="1:18" x14ac:dyDescent="0.3">
      <c r="A13399">
        <v>13398</v>
      </c>
      <c r="B13399">
        <v>2713044828</v>
      </c>
      <c r="C13399" s="1">
        <v>44004</v>
      </c>
      <c r="D13399" t="s">
        <v>17</v>
      </c>
      <c r="E13399" t="s">
        <v>472</v>
      </c>
      <c r="F13399" t="s">
        <v>14571</v>
      </c>
      <c r="G13399" t="s">
        <v>19</v>
      </c>
      <c r="H13399" t="s">
        <v>67</v>
      </c>
      <c r="I13399">
        <v>5</v>
      </c>
      <c r="J13399" t="s">
        <v>14572</v>
      </c>
      <c r="K13399" t="s">
        <v>22</v>
      </c>
      <c r="O13399">
        <v>2</v>
      </c>
      <c r="P13399" t="s">
        <v>675</v>
      </c>
      <c r="Q13399" t="s">
        <v>35</v>
      </c>
      <c r="R13399" t="s">
        <v>147</v>
      </c>
    </row>
    <row r="13400" spans="1:18" x14ac:dyDescent="0.3">
      <c r="A13400">
        <v>13399</v>
      </c>
      <c r="B13400">
        <v>2731402013</v>
      </c>
      <c r="C13400" s="1">
        <v>44004</v>
      </c>
      <c r="D13400" t="s">
        <v>36</v>
      </c>
      <c r="E13400" t="s">
        <v>457</v>
      </c>
      <c r="F13400" t="s">
        <v>14573</v>
      </c>
      <c r="G13400" t="s">
        <v>19</v>
      </c>
      <c r="H13400" t="s">
        <v>67</v>
      </c>
      <c r="I13400">
        <v>4</v>
      </c>
      <c r="J13400" t="s">
        <v>2658</v>
      </c>
      <c r="K13400" t="s">
        <v>5078</v>
      </c>
      <c r="L13400">
        <v>100000</v>
      </c>
      <c r="M13400">
        <v>131000</v>
      </c>
      <c r="N13400" t="s">
        <v>80</v>
      </c>
      <c r="O13400">
        <v>55</v>
      </c>
      <c r="P13400" t="s">
        <v>14574</v>
      </c>
      <c r="Q13400" t="s">
        <v>137</v>
      </c>
      <c r="R13400" t="s">
        <v>183</v>
      </c>
    </row>
    <row r="13401" spans="1:18" x14ac:dyDescent="0.3">
      <c r="A13401">
        <v>13400</v>
      </c>
      <c r="B13401">
        <v>2701050016</v>
      </c>
      <c r="C13401" s="1">
        <v>44004</v>
      </c>
      <c r="D13401" t="s">
        <v>44</v>
      </c>
      <c r="E13401" t="s">
        <v>14575</v>
      </c>
      <c r="G13401" t="s">
        <v>19</v>
      </c>
      <c r="H13401" t="s">
        <v>28</v>
      </c>
      <c r="I13401">
        <v>8</v>
      </c>
      <c r="J13401" t="s">
        <v>14576</v>
      </c>
      <c r="K13401" t="s">
        <v>316</v>
      </c>
      <c r="O13401">
        <v>2</v>
      </c>
      <c r="P13401" t="s">
        <v>14577</v>
      </c>
      <c r="Q13401" t="s">
        <v>56</v>
      </c>
      <c r="R13401" t="s">
        <v>75</v>
      </c>
    </row>
    <row r="13402" spans="1:18" x14ac:dyDescent="0.3">
      <c r="A13402">
        <v>13401</v>
      </c>
      <c r="B13402">
        <v>2684271793</v>
      </c>
      <c r="C13402" s="1">
        <v>44004</v>
      </c>
      <c r="D13402" t="s">
        <v>26</v>
      </c>
      <c r="E13402" t="s">
        <v>71</v>
      </c>
      <c r="F13402" t="s">
        <v>5518</v>
      </c>
      <c r="G13402" t="s">
        <v>19</v>
      </c>
      <c r="H13402" t="s">
        <v>28</v>
      </c>
      <c r="I13402">
        <v>4</v>
      </c>
      <c r="J13402" t="s">
        <v>14578</v>
      </c>
      <c r="K13402" t="s">
        <v>553</v>
      </c>
      <c r="L13402">
        <v>170000</v>
      </c>
      <c r="M13402">
        <v>219000</v>
      </c>
      <c r="N13402" t="s">
        <v>217</v>
      </c>
      <c r="O13402">
        <v>3</v>
      </c>
      <c r="P13402" t="s">
        <v>573</v>
      </c>
      <c r="Q13402" t="s">
        <v>137</v>
      </c>
      <c r="R13402" t="s">
        <v>111</v>
      </c>
    </row>
    <row r="13403" spans="1:18" x14ac:dyDescent="0.3">
      <c r="A13403">
        <v>13402</v>
      </c>
      <c r="B13403">
        <v>2733204240</v>
      </c>
      <c r="C13403" s="1">
        <v>44004</v>
      </c>
      <c r="D13403" t="s">
        <v>36</v>
      </c>
      <c r="E13403" t="s">
        <v>618</v>
      </c>
      <c r="F13403" t="s">
        <v>619</v>
      </c>
      <c r="G13403" t="s">
        <v>19</v>
      </c>
      <c r="H13403" t="s">
        <v>67</v>
      </c>
      <c r="I13403">
        <v>4</v>
      </c>
      <c r="J13403" t="s">
        <v>342</v>
      </c>
      <c r="K13403" t="s">
        <v>845</v>
      </c>
      <c r="P13403" t="s">
        <v>70</v>
      </c>
      <c r="Q13403" t="s">
        <v>56</v>
      </c>
      <c r="R13403" t="s">
        <v>25</v>
      </c>
    </row>
    <row r="13404" spans="1:18" x14ac:dyDescent="0.3">
      <c r="A13404">
        <v>13403</v>
      </c>
      <c r="B13404">
        <v>2737036548</v>
      </c>
      <c r="C13404" s="1">
        <v>44004</v>
      </c>
      <c r="D13404" t="s">
        <v>17</v>
      </c>
      <c r="E13404" t="s">
        <v>280</v>
      </c>
      <c r="G13404" t="s">
        <v>19</v>
      </c>
      <c r="H13404" t="s">
        <v>67</v>
      </c>
      <c r="I13404">
        <v>4</v>
      </c>
      <c r="J13404" t="s">
        <v>1372</v>
      </c>
      <c r="K13404" t="s">
        <v>5905</v>
      </c>
      <c r="P13404" t="s">
        <v>614</v>
      </c>
      <c r="Q13404" t="s">
        <v>56</v>
      </c>
      <c r="R13404" t="s">
        <v>147</v>
      </c>
    </row>
    <row r="13405" spans="1:18" x14ac:dyDescent="0.3">
      <c r="A13405">
        <v>13404</v>
      </c>
      <c r="B13405">
        <v>2677458858</v>
      </c>
      <c r="C13405" s="1">
        <v>44005</v>
      </c>
      <c r="D13405" t="s">
        <v>17</v>
      </c>
      <c r="E13405" t="s">
        <v>202</v>
      </c>
      <c r="F13405" t="s">
        <v>131</v>
      </c>
      <c r="G13405" t="s">
        <v>19</v>
      </c>
      <c r="H13405" t="s">
        <v>67</v>
      </c>
      <c r="I13405">
        <v>4</v>
      </c>
      <c r="J13405" t="s">
        <v>203</v>
      </c>
      <c r="K13405" t="s">
        <v>556</v>
      </c>
      <c r="P13405" t="s">
        <v>134</v>
      </c>
      <c r="Q13405" t="s">
        <v>35</v>
      </c>
      <c r="R13405" t="s">
        <v>25</v>
      </c>
    </row>
    <row r="13406" spans="1:18" x14ac:dyDescent="0.3">
      <c r="A13406">
        <v>13405</v>
      </c>
      <c r="B13406">
        <v>2694035813</v>
      </c>
      <c r="C13406" s="1">
        <v>44005</v>
      </c>
      <c r="D13406" t="s">
        <v>36</v>
      </c>
      <c r="E13406" t="s">
        <v>14579</v>
      </c>
      <c r="G13406" t="s">
        <v>46</v>
      </c>
      <c r="H13406" t="s">
        <v>28</v>
      </c>
      <c r="I13406">
        <v>4</v>
      </c>
      <c r="J13406" t="s">
        <v>443</v>
      </c>
      <c r="K13406" t="s">
        <v>1859</v>
      </c>
      <c r="O13406">
        <v>7</v>
      </c>
      <c r="P13406" t="s">
        <v>1417</v>
      </c>
      <c r="Q13406" t="s">
        <v>56</v>
      </c>
      <c r="R13406" t="s">
        <v>25</v>
      </c>
    </row>
    <row r="13407" spans="1:18" x14ac:dyDescent="0.3">
      <c r="A13407">
        <v>13406</v>
      </c>
      <c r="B13407">
        <v>2693052335</v>
      </c>
      <c r="C13407" s="1">
        <v>44005</v>
      </c>
      <c r="D13407" t="s">
        <v>17</v>
      </c>
      <c r="E13407" t="s">
        <v>14580</v>
      </c>
      <c r="F13407" t="s">
        <v>14581</v>
      </c>
      <c r="G13407" t="s">
        <v>19</v>
      </c>
      <c r="H13407" t="s">
        <v>20</v>
      </c>
      <c r="I13407">
        <v>3</v>
      </c>
      <c r="J13407" t="s">
        <v>14582</v>
      </c>
      <c r="K13407" t="s">
        <v>40</v>
      </c>
      <c r="L13407">
        <v>75000</v>
      </c>
      <c r="M13407">
        <v>116000</v>
      </c>
      <c r="N13407" t="s">
        <v>217</v>
      </c>
      <c r="O13407">
        <v>14</v>
      </c>
      <c r="P13407" t="s">
        <v>14583</v>
      </c>
      <c r="Q13407" t="s">
        <v>137</v>
      </c>
      <c r="R13407" t="s">
        <v>183</v>
      </c>
    </row>
    <row r="13408" spans="1:18" x14ac:dyDescent="0.3">
      <c r="A13408">
        <v>13407</v>
      </c>
      <c r="B13408">
        <v>2589535325</v>
      </c>
      <c r="C13408" s="1">
        <v>44005</v>
      </c>
      <c r="D13408" t="s">
        <v>17</v>
      </c>
      <c r="E13408" t="s">
        <v>14584</v>
      </c>
      <c r="G13408" t="s">
        <v>19</v>
      </c>
      <c r="H13408" t="s">
        <v>67</v>
      </c>
      <c r="I13408">
        <v>2</v>
      </c>
      <c r="J13408" t="s">
        <v>14585</v>
      </c>
      <c r="K13408" t="s">
        <v>22</v>
      </c>
      <c r="L13408">
        <v>79000</v>
      </c>
      <c r="M13408">
        <v>118000</v>
      </c>
      <c r="N13408" t="s">
        <v>217</v>
      </c>
      <c r="O13408">
        <v>2</v>
      </c>
      <c r="P13408" t="s">
        <v>14148</v>
      </c>
      <c r="Q13408" t="s">
        <v>35</v>
      </c>
      <c r="R13408" t="s">
        <v>57</v>
      </c>
    </row>
    <row r="13409" spans="1:18" x14ac:dyDescent="0.3">
      <c r="A13409">
        <v>13408</v>
      </c>
      <c r="B13409">
        <v>2717741967</v>
      </c>
      <c r="C13409" s="1">
        <v>44005</v>
      </c>
      <c r="D13409" t="s">
        <v>1240</v>
      </c>
      <c r="E13409" t="s">
        <v>1240</v>
      </c>
      <c r="G13409" t="s">
        <v>19</v>
      </c>
      <c r="H13409" t="s">
        <v>28</v>
      </c>
      <c r="I13409">
        <v>6</v>
      </c>
      <c r="J13409" t="s">
        <v>14586</v>
      </c>
      <c r="K13409" t="s">
        <v>647</v>
      </c>
      <c r="O13409">
        <v>42</v>
      </c>
      <c r="P13409" t="s">
        <v>14587</v>
      </c>
      <c r="Q13409" t="s">
        <v>3927</v>
      </c>
      <c r="R13409" t="s">
        <v>111</v>
      </c>
    </row>
    <row r="13410" spans="1:18" x14ac:dyDescent="0.3">
      <c r="A13410">
        <v>13409</v>
      </c>
      <c r="B13410">
        <v>2719327158</v>
      </c>
      <c r="C13410" s="1">
        <v>44005</v>
      </c>
      <c r="D13410" t="s">
        <v>65</v>
      </c>
      <c r="E13410" t="s">
        <v>65</v>
      </c>
      <c r="G13410" t="s">
        <v>19</v>
      </c>
      <c r="H13410" t="s">
        <v>20</v>
      </c>
      <c r="I13410">
        <v>2</v>
      </c>
      <c r="J13410" t="s">
        <v>504</v>
      </c>
      <c r="K13410" t="s">
        <v>436</v>
      </c>
      <c r="P13410" t="s">
        <v>506</v>
      </c>
      <c r="Q13410" t="s">
        <v>35</v>
      </c>
      <c r="R13410" t="s">
        <v>147</v>
      </c>
    </row>
    <row r="13411" spans="1:18" x14ac:dyDescent="0.3">
      <c r="A13411">
        <v>13410</v>
      </c>
      <c r="B13411">
        <v>2670351175</v>
      </c>
      <c r="C13411" s="1">
        <v>44005</v>
      </c>
      <c r="D13411" t="s">
        <v>17</v>
      </c>
      <c r="E13411" t="s">
        <v>2841</v>
      </c>
      <c r="G13411" t="s">
        <v>19</v>
      </c>
      <c r="H13411" t="s">
        <v>20</v>
      </c>
      <c r="I13411">
        <v>1</v>
      </c>
      <c r="J13411" t="s">
        <v>2842</v>
      </c>
      <c r="K13411" t="s">
        <v>652</v>
      </c>
      <c r="O13411">
        <v>2</v>
      </c>
      <c r="P13411" t="s">
        <v>85</v>
      </c>
      <c r="Q13411" t="s">
        <v>35</v>
      </c>
      <c r="R13411" t="s">
        <v>25</v>
      </c>
    </row>
    <row r="13412" spans="1:18" x14ac:dyDescent="0.3">
      <c r="A13412">
        <v>13411</v>
      </c>
      <c r="B13412">
        <v>2715096823</v>
      </c>
      <c r="C13412" s="1">
        <v>44005</v>
      </c>
      <c r="D13412" t="s">
        <v>449</v>
      </c>
      <c r="E13412" t="s">
        <v>14588</v>
      </c>
      <c r="G13412" t="s">
        <v>19</v>
      </c>
      <c r="H13412" t="s">
        <v>28</v>
      </c>
      <c r="I13412">
        <v>5</v>
      </c>
      <c r="J13412" t="s">
        <v>730</v>
      </c>
      <c r="K13412" t="s">
        <v>725</v>
      </c>
      <c r="O13412">
        <v>12</v>
      </c>
      <c r="P13412" t="s">
        <v>1813</v>
      </c>
      <c r="Q13412" t="s">
        <v>774</v>
      </c>
      <c r="R13412" t="s">
        <v>174</v>
      </c>
    </row>
    <row r="13413" spans="1:18" x14ac:dyDescent="0.3">
      <c r="A13413">
        <v>13412</v>
      </c>
      <c r="B13413">
        <v>2697114976</v>
      </c>
      <c r="C13413" s="1">
        <v>44005</v>
      </c>
      <c r="D13413" t="s">
        <v>26</v>
      </c>
      <c r="E13413" t="s">
        <v>26</v>
      </c>
      <c r="G13413" t="s">
        <v>19</v>
      </c>
      <c r="H13413" t="s">
        <v>28</v>
      </c>
      <c r="I13413">
        <v>7</v>
      </c>
      <c r="J13413" t="s">
        <v>14589</v>
      </c>
      <c r="K13413" t="s">
        <v>117</v>
      </c>
      <c r="O13413">
        <v>31</v>
      </c>
      <c r="P13413" t="s">
        <v>14590</v>
      </c>
      <c r="Q13413" t="s">
        <v>56</v>
      </c>
      <c r="R13413" t="s">
        <v>111</v>
      </c>
    </row>
    <row r="13414" spans="1:18" x14ac:dyDescent="0.3">
      <c r="A13414">
        <v>13413</v>
      </c>
      <c r="B13414">
        <v>2727260624</v>
      </c>
      <c r="C13414" s="1">
        <v>44005</v>
      </c>
      <c r="D13414" t="s">
        <v>17</v>
      </c>
      <c r="E13414" t="s">
        <v>14591</v>
      </c>
      <c r="F13414" t="s">
        <v>7528</v>
      </c>
      <c r="G13414" t="s">
        <v>19</v>
      </c>
      <c r="H13414" t="s">
        <v>20</v>
      </c>
      <c r="I13414">
        <v>1</v>
      </c>
      <c r="J13414" t="s">
        <v>14592</v>
      </c>
      <c r="K13414" t="s">
        <v>22</v>
      </c>
      <c r="P13414" t="s">
        <v>2138</v>
      </c>
      <c r="Q13414" t="s">
        <v>2139</v>
      </c>
      <c r="R13414" t="s">
        <v>174</v>
      </c>
    </row>
    <row r="13415" spans="1:18" x14ac:dyDescent="0.3">
      <c r="A13415">
        <v>13414</v>
      </c>
      <c r="B13415">
        <v>2698134425</v>
      </c>
      <c r="C13415" s="1">
        <v>44005</v>
      </c>
      <c r="D13415" t="s">
        <v>58</v>
      </c>
      <c r="E13415" t="s">
        <v>3985</v>
      </c>
      <c r="G13415" t="s">
        <v>19</v>
      </c>
      <c r="H13415" t="s">
        <v>28</v>
      </c>
      <c r="I13415">
        <v>6</v>
      </c>
      <c r="J13415" t="s">
        <v>6701</v>
      </c>
      <c r="K13415" t="s">
        <v>54</v>
      </c>
      <c r="O13415">
        <v>5</v>
      </c>
      <c r="P13415" t="s">
        <v>6702</v>
      </c>
      <c r="Q13415" t="s">
        <v>137</v>
      </c>
      <c r="R13415" t="s">
        <v>75</v>
      </c>
    </row>
    <row r="13416" spans="1:18" x14ac:dyDescent="0.3">
      <c r="A13416">
        <v>13415</v>
      </c>
      <c r="B13416">
        <v>2745559795</v>
      </c>
      <c r="C13416" s="1">
        <v>44005</v>
      </c>
      <c r="D13416" t="s">
        <v>44</v>
      </c>
      <c r="E13416" t="s">
        <v>1704</v>
      </c>
      <c r="G13416" t="s">
        <v>19</v>
      </c>
      <c r="H13416" t="s">
        <v>28</v>
      </c>
      <c r="I13416">
        <v>7</v>
      </c>
      <c r="J13416" t="s">
        <v>1705</v>
      </c>
      <c r="K13416" t="s">
        <v>4447</v>
      </c>
      <c r="P13416" t="s">
        <v>1706</v>
      </c>
      <c r="Q13416" t="s">
        <v>56</v>
      </c>
      <c r="R13416" t="s">
        <v>111</v>
      </c>
    </row>
    <row r="13417" spans="1:18" x14ac:dyDescent="0.3">
      <c r="A13417">
        <v>13416</v>
      </c>
      <c r="B13417">
        <v>2677800567</v>
      </c>
      <c r="C13417" s="1">
        <v>44005</v>
      </c>
      <c r="D13417" t="s">
        <v>36</v>
      </c>
      <c r="E13417" t="s">
        <v>14593</v>
      </c>
      <c r="G13417" t="s">
        <v>19</v>
      </c>
      <c r="H13417" t="s">
        <v>67</v>
      </c>
      <c r="I13417">
        <v>5</v>
      </c>
      <c r="J13417" t="s">
        <v>14594</v>
      </c>
      <c r="K13417" t="s">
        <v>109</v>
      </c>
      <c r="O13417">
        <v>1</v>
      </c>
      <c r="P13417" t="s">
        <v>195</v>
      </c>
      <c r="Q13417" t="s">
        <v>137</v>
      </c>
      <c r="R13417" t="s">
        <v>25</v>
      </c>
    </row>
    <row r="13418" spans="1:18" x14ac:dyDescent="0.3">
      <c r="A13418">
        <v>13417</v>
      </c>
      <c r="B13418">
        <v>2715594217</v>
      </c>
      <c r="C13418" s="1">
        <v>44005</v>
      </c>
      <c r="D13418" t="s">
        <v>17</v>
      </c>
      <c r="E13418" t="s">
        <v>14595</v>
      </c>
      <c r="F13418" t="s">
        <v>14596</v>
      </c>
      <c r="G13418" t="s">
        <v>19</v>
      </c>
      <c r="H13418" t="s">
        <v>28</v>
      </c>
      <c r="I13418">
        <v>4</v>
      </c>
      <c r="J13418" t="s">
        <v>14597</v>
      </c>
      <c r="K13418" t="s">
        <v>22</v>
      </c>
      <c r="O13418">
        <v>15</v>
      </c>
      <c r="P13418" t="s">
        <v>1280</v>
      </c>
      <c r="Q13418" t="s">
        <v>50</v>
      </c>
      <c r="R13418" t="s">
        <v>75</v>
      </c>
    </row>
    <row r="13419" spans="1:18" x14ac:dyDescent="0.3">
      <c r="A13419">
        <v>13418</v>
      </c>
      <c r="B13419">
        <v>2656635714</v>
      </c>
      <c r="C13419" s="1">
        <v>44005</v>
      </c>
      <c r="D13419" t="s">
        <v>97</v>
      </c>
      <c r="E13419" t="s">
        <v>97</v>
      </c>
      <c r="F13419" t="s">
        <v>119</v>
      </c>
      <c r="G13419" t="s">
        <v>46</v>
      </c>
      <c r="H13419" t="s">
        <v>28</v>
      </c>
      <c r="I13419">
        <v>6</v>
      </c>
      <c r="J13419" t="s">
        <v>120</v>
      </c>
      <c r="K13419" t="s">
        <v>522</v>
      </c>
      <c r="O13419">
        <v>2</v>
      </c>
      <c r="P13419" t="s">
        <v>49</v>
      </c>
      <c r="Q13419" t="s">
        <v>50</v>
      </c>
      <c r="R13419" t="s">
        <v>25</v>
      </c>
    </row>
    <row r="13420" spans="1:18" x14ac:dyDescent="0.3">
      <c r="A13420">
        <v>13419</v>
      </c>
      <c r="B13420">
        <v>2737666103</v>
      </c>
      <c r="C13420" s="1">
        <v>44005</v>
      </c>
      <c r="D13420" t="s">
        <v>36</v>
      </c>
      <c r="E13420" t="s">
        <v>2741</v>
      </c>
      <c r="G13420" t="s">
        <v>19</v>
      </c>
      <c r="H13420" t="s">
        <v>67</v>
      </c>
      <c r="I13420">
        <v>5</v>
      </c>
      <c r="J13420" t="s">
        <v>342</v>
      </c>
      <c r="K13420" t="s">
        <v>1191</v>
      </c>
      <c r="P13420" t="s">
        <v>70</v>
      </c>
      <c r="Q13420" t="s">
        <v>56</v>
      </c>
      <c r="R13420" t="s">
        <v>25</v>
      </c>
    </row>
    <row r="13421" spans="1:18" x14ac:dyDescent="0.3">
      <c r="A13421">
        <v>13420</v>
      </c>
      <c r="B13421">
        <v>2721619574</v>
      </c>
      <c r="C13421" s="1">
        <v>44005</v>
      </c>
      <c r="D13421" t="s">
        <v>1074</v>
      </c>
      <c r="E13421" t="s">
        <v>14598</v>
      </c>
      <c r="G13421" t="s">
        <v>19</v>
      </c>
      <c r="H13421" t="s">
        <v>67</v>
      </c>
      <c r="I13421">
        <v>4</v>
      </c>
      <c r="J13421" t="s">
        <v>14599</v>
      </c>
      <c r="K13421" t="s">
        <v>7945</v>
      </c>
      <c r="O13421">
        <v>2</v>
      </c>
      <c r="P13421" t="s">
        <v>7946</v>
      </c>
      <c r="Q13421" t="s">
        <v>42</v>
      </c>
      <c r="R13421" t="s">
        <v>43</v>
      </c>
    </row>
    <row r="13422" spans="1:18" x14ac:dyDescent="0.3">
      <c r="A13422">
        <v>13421</v>
      </c>
      <c r="B13422">
        <v>2690934966</v>
      </c>
      <c r="C13422" s="1">
        <v>44005</v>
      </c>
      <c r="D13422" t="s">
        <v>97</v>
      </c>
      <c r="E13422" t="s">
        <v>97</v>
      </c>
      <c r="F13422" t="s">
        <v>119</v>
      </c>
      <c r="G13422" t="s">
        <v>46</v>
      </c>
      <c r="H13422" t="s">
        <v>28</v>
      </c>
      <c r="I13422">
        <v>7</v>
      </c>
      <c r="J13422" t="s">
        <v>120</v>
      </c>
      <c r="K13422" t="s">
        <v>483</v>
      </c>
      <c r="P13422" t="s">
        <v>49</v>
      </c>
      <c r="Q13422" t="s">
        <v>50</v>
      </c>
      <c r="R13422" t="s">
        <v>25</v>
      </c>
    </row>
    <row r="13423" spans="1:18" x14ac:dyDescent="0.3">
      <c r="A13423">
        <v>13422</v>
      </c>
      <c r="B13423">
        <v>2699835540</v>
      </c>
      <c r="C13423" s="1">
        <v>44005</v>
      </c>
      <c r="D13423" t="s">
        <v>1663</v>
      </c>
      <c r="E13423" t="s">
        <v>1663</v>
      </c>
      <c r="G13423" t="s">
        <v>46</v>
      </c>
      <c r="H13423" t="s">
        <v>28</v>
      </c>
      <c r="I13423">
        <v>4</v>
      </c>
      <c r="J13423" t="s">
        <v>14600</v>
      </c>
      <c r="K13423" t="s">
        <v>22</v>
      </c>
      <c r="O13423">
        <v>11</v>
      </c>
      <c r="P13423" t="s">
        <v>7771</v>
      </c>
      <c r="Q13423" t="s">
        <v>137</v>
      </c>
      <c r="R13423" t="s">
        <v>57</v>
      </c>
    </row>
    <row r="13424" spans="1:18" x14ac:dyDescent="0.3">
      <c r="A13424">
        <v>13423</v>
      </c>
      <c r="B13424">
        <v>2731403795</v>
      </c>
      <c r="C13424" s="1">
        <v>44005</v>
      </c>
      <c r="D13424" t="s">
        <v>36</v>
      </c>
      <c r="E13424" t="s">
        <v>36</v>
      </c>
      <c r="G13424" t="s">
        <v>19</v>
      </c>
      <c r="H13424" t="s">
        <v>28</v>
      </c>
      <c r="I13424">
        <v>7</v>
      </c>
      <c r="J13424" t="s">
        <v>14601</v>
      </c>
      <c r="K13424" t="s">
        <v>22</v>
      </c>
      <c r="O13424">
        <v>44</v>
      </c>
      <c r="P13424" t="s">
        <v>14602</v>
      </c>
      <c r="Q13424" t="s">
        <v>137</v>
      </c>
      <c r="R13424" t="s">
        <v>57</v>
      </c>
    </row>
    <row r="13425" spans="1:18" x14ac:dyDescent="0.3">
      <c r="A13425">
        <v>13424</v>
      </c>
      <c r="B13425">
        <v>2703442136</v>
      </c>
      <c r="C13425" s="1">
        <v>44005</v>
      </c>
      <c r="D13425" t="s">
        <v>44</v>
      </c>
      <c r="E13425" t="s">
        <v>2376</v>
      </c>
      <c r="G13425" t="s">
        <v>19</v>
      </c>
      <c r="H13425" t="s">
        <v>28</v>
      </c>
      <c r="I13425">
        <v>6</v>
      </c>
      <c r="J13425" t="s">
        <v>2377</v>
      </c>
      <c r="K13425" t="s">
        <v>2378</v>
      </c>
      <c r="O13425">
        <v>1</v>
      </c>
      <c r="P13425" t="s">
        <v>2379</v>
      </c>
      <c r="Q13425" t="s">
        <v>137</v>
      </c>
      <c r="R13425" t="s">
        <v>25</v>
      </c>
    </row>
    <row r="13426" spans="1:18" x14ac:dyDescent="0.3">
      <c r="A13426">
        <v>13425</v>
      </c>
      <c r="B13426">
        <v>2670353065</v>
      </c>
      <c r="C13426" s="1">
        <v>44005</v>
      </c>
      <c r="D13426" t="s">
        <v>17</v>
      </c>
      <c r="E13426" t="s">
        <v>2841</v>
      </c>
      <c r="G13426" t="s">
        <v>19</v>
      </c>
      <c r="H13426" t="s">
        <v>20</v>
      </c>
      <c r="I13426">
        <v>2</v>
      </c>
      <c r="J13426" t="s">
        <v>2842</v>
      </c>
      <c r="K13426" t="s">
        <v>109</v>
      </c>
      <c r="O13426">
        <v>13</v>
      </c>
      <c r="P13426" t="s">
        <v>85</v>
      </c>
      <c r="Q13426" t="s">
        <v>35</v>
      </c>
      <c r="R13426" t="s">
        <v>25</v>
      </c>
    </row>
    <row r="13427" spans="1:18" x14ac:dyDescent="0.3">
      <c r="A13427">
        <v>13426</v>
      </c>
      <c r="B13427">
        <v>2681749342</v>
      </c>
      <c r="C13427" s="1">
        <v>44005</v>
      </c>
      <c r="D13427" t="s">
        <v>92</v>
      </c>
      <c r="E13427" t="s">
        <v>1201</v>
      </c>
      <c r="F13427" t="s">
        <v>3237</v>
      </c>
      <c r="G13427" t="s">
        <v>19</v>
      </c>
      <c r="H13427" t="s">
        <v>20</v>
      </c>
      <c r="I13427">
        <v>1</v>
      </c>
      <c r="J13427" t="s">
        <v>14603</v>
      </c>
      <c r="K13427" t="s">
        <v>128</v>
      </c>
      <c r="O13427">
        <v>10</v>
      </c>
      <c r="P13427" t="s">
        <v>14604</v>
      </c>
      <c r="Q13427" t="s">
        <v>293</v>
      </c>
      <c r="R13427" t="s">
        <v>75</v>
      </c>
    </row>
    <row r="13428" spans="1:18" x14ac:dyDescent="0.3">
      <c r="A13428">
        <v>13427</v>
      </c>
      <c r="B13428">
        <v>2444847361</v>
      </c>
      <c r="C13428" s="1">
        <v>44005</v>
      </c>
      <c r="D13428" t="s">
        <v>17</v>
      </c>
      <c r="E13428" t="s">
        <v>4772</v>
      </c>
      <c r="G13428" t="s">
        <v>19</v>
      </c>
      <c r="H13428" t="s">
        <v>67</v>
      </c>
      <c r="I13428">
        <v>4</v>
      </c>
      <c r="J13428" t="s">
        <v>4773</v>
      </c>
      <c r="K13428" t="s">
        <v>572</v>
      </c>
      <c r="O13428">
        <v>7</v>
      </c>
      <c r="P13428" t="s">
        <v>4774</v>
      </c>
      <c r="Q13428" t="s">
        <v>35</v>
      </c>
      <c r="R13428" t="s">
        <v>75</v>
      </c>
    </row>
    <row r="13429" spans="1:18" x14ac:dyDescent="0.3">
      <c r="A13429">
        <v>13428</v>
      </c>
      <c r="B13429">
        <v>2699797644</v>
      </c>
      <c r="C13429" s="1">
        <v>44005</v>
      </c>
      <c r="D13429" t="s">
        <v>17</v>
      </c>
      <c r="E13429" t="s">
        <v>1206</v>
      </c>
      <c r="F13429" t="s">
        <v>907</v>
      </c>
      <c r="G13429" t="s">
        <v>19</v>
      </c>
      <c r="H13429" t="s">
        <v>28</v>
      </c>
      <c r="I13429">
        <v>7</v>
      </c>
      <c r="J13429" t="s">
        <v>2898</v>
      </c>
      <c r="K13429" t="s">
        <v>466</v>
      </c>
      <c r="P13429" t="s">
        <v>909</v>
      </c>
      <c r="Q13429" t="s">
        <v>24</v>
      </c>
      <c r="R13429" t="s">
        <v>43</v>
      </c>
    </row>
    <row r="13430" spans="1:18" x14ac:dyDescent="0.3">
      <c r="A13430">
        <v>13429</v>
      </c>
      <c r="B13430">
        <v>2694823721</v>
      </c>
      <c r="C13430" s="1">
        <v>44005</v>
      </c>
      <c r="D13430" t="s">
        <v>26</v>
      </c>
      <c r="E13430" t="s">
        <v>2158</v>
      </c>
      <c r="F13430" t="s">
        <v>14605</v>
      </c>
      <c r="G13430" t="s">
        <v>19</v>
      </c>
      <c r="H13430" t="s">
        <v>28</v>
      </c>
      <c r="I13430">
        <v>5</v>
      </c>
      <c r="J13430" t="s">
        <v>14606</v>
      </c>
      <c r="K13430" t="s">
        <v>79</v>
      </c>
      <c r="O13430">
        <v>3</v>
      </c>
      <c r="P13430" t="s">
        <v>14607</v>
      </c>
      <c r="Q13430" t="s">
        <v>137</v>
      </c>
      <c r="R13430" t="s">
        <v>111</v>
      </c>
    </row>
    <row r="13431" spans="1:18" x14ac:dyDescent="0.3">
      <c r="A13431">
        <v>13430</v>
      </c>
      <c r="B13431">
        <v>2696932612</v>
      </c>
      <c r="C13431" s="1">
        <v>44005</v>
      </c>
      <c r="D13431" t="s">
        <v>44</v>
      </c>
      <c r="E13431" t="s">
        <v>970</v>
      </c>
      <c r="G13431" t="s">
        <v>19</v>
      </c>
      <c r="H13431" t="s">
        <v>28</v>
      </c>
      <c r="I13431">
        <v>5</v>
      </c>
      <c r="J13431" t="s">
        <v>971</v>
      </c>
      <c r="K13431" t="s">
        <v>2728</v>
      </c>
      <c r="O13431">
        <v>3</v>
      </c>
      <c r="P13431" t="s">
        <v>70</v>
      </c>
      <c r="Q13431" t="s">
        <v>56</v>
      </c>
      <c r="R13431" t="s">
        <v>25</v>
      </c>
    </row>
    <row r="13432" spans="1:18" x14ac:dyDescent="0.3">
      <c r="A13432">
        <v>13431</v>
      </c>
      <c r="B13432">
        <v>2700360734</v>
      </c>
      <c r="C13432" s="1">
        <v>44005</v>
      </c>
      <c r="D13432" t="s">
        <v>44</v>
      </c>
      <c r="E13432" t="s">
        <v>970</v>
      </c>
      <c r="G13432" t="s">
        <v>19</v>
      </c>
      <c r="H13432" t="s">
        <v>20</v>
      </c>
      <c r="I13432">
        <v>2</v>
      </c>
      <c r="J13432" t="s">
        <v>971</v>
      </c>
      <c r="K13432" t="s">
        <v>1630</v>
      </c>
      <c r="O13432">
        <v>1</v>
      </c>
      <c r="P13432" t="s">
        <v>70</v>
      </c>
      <c r="Q13432" t="s">
        <v>56</v>
      </c>
      <c r="R13432" t="s">
        <v>25</v>
      </c>
    </row>
    <row r="13433" spans="1:18" x14ac:dyDescent="0.3">
      <c r="A13433">
        <v>13432</v>
      </c>
      <c r="B13433">
        <v>2694554525</v>
      </c>
      <c r="C13433" s="1">
        <v>44005</v>
      </c>
      <c r="D13433" t="s">
        <v>97</v>
      </c>
      <c r="E13433" t="s">
        <v>97</v>
      </c>
      <c r="G13433" t="s">
        <v>19</v>
      </c>
      <c r="H13433" t="s">
        <v>20</v>
      </c>
      <c r="I13433">
        <v>3</v>
      </c>
      <c r="J13433" t="s">
        <v>98</v>
      </c>
      <c r="K13433" t="s">
        <v>22</v>
      </c>
      <c r="O13433">
        <v>8</v>
      </c>
      <c r="P13433" t="s">
        <v>14608</v>
      </c>
      <c r="Q13433" t="s">
        <v>697</v>
      </c>
      <c r="R13433" t="s">
        <v>43</v>
      </c>
    </row>
    <row r="13434" spans="1:18" x14ac:dyDescent="0.3">
      <c r="A13434">
        <v>13433</v>
      </c>
      <c r="B13434">
        <v>2675372706</v>
      </c>
      <c r="C13434" s="1">
        <v>44005</v>
      </c>
      <c r="D13434" t="s">
        <v>17</v>
      </c>
      <c r="E13434" t="s">
        <v>5218</v>
      </c>
      <c r="G13434" t="s">
        <v>19</v>
      </c>
      <c r="H13434" t="s">
        <v>67</v>
      </c>
      <c r="I13434">
        <v>5</v>
      </c>
      <c r="J13434" t="s">
        <v>5219</v>
      </c>
      <c r="K13434" t="s">
        <v>415</v>
      </c>
      <c r="O13434">
        <v>4</v>
      </c>
      <c r="P13434" t="s">
        <v>2355</v>
      </c>
      <c r="Q13434" t="s">
        <v>91</v>
      </c>
      <c r="R13434" t="s">
        <v>147</v>
      </c>
    </row>
    <row r="13435" spans="1:18" x14ac:dyDescent="0.3">
      <c r="A13435">
        <v>13434</v>
      </c>
      <c r="B13435">
        <v>2723293118</v>
      </c>
      <c r="C13435" s="1">
        <v>44006</v>
      </c>
      <c r="D13435" t="s">
        <v>65</v>
      </c>
      <c r="E13435" t="s">
        <v>14609</v>
      </c>
      <c r="G13435" t="s">
        <v>19</v>
      </c>
      <c r="H13435" t="s">
        <v>67</v>
      </c>
      <c r="I13435">
        <v>4</v>
      </c>
      <c r="J13435" t="s">
        <v>120</v>
      </c>
      <c r="K13435" t="s">
        <v>22</v>
      </c>
      <c r="P13435" t="s">
        <v>14610</v>
      </c>
      <c r="Q13435" t="s">
        <v>56</v>
      </c>
      <c r="R13435" t="s">
        <v>25</v>
      </c>
    </row>
    <row r="13436" spans="1:18" x14ac:dyDescent="0.3">
      <c r="A13436">
        <v>13435</v>
      </c>
      <c r="B13436">
        <v>2674785227</v>
      </c>
      <c r="C13436" s="1">
        <v>44006</v>
      </c>
      <c r="D13436" t="s">
        <v>1391</v>
      </c>
      <c r="E13436" t="s">
        <v>1392</v>
      </c>
      <c r="G13436" t="s">
        <v>19</v>
      </c>
      <c r="H13436" t="s">
        <v>28</v>
      </c>
      <c r="I13436">
        <v>5</v>
      </c>
      <c r="J13436" t="s">
        <v>1393</v>
      </c>
      <c r="K13436" t="s">
        <v>2018</v>
      </c>
      <c r="O13436">
        <v>1</v>
      </c>
      <c r="P13436" t="s">
        <v>201</v>
      </c>
      <c r="Q13436" t="s">
        <v>50</v>
      </c>
      <c r="R13436" t="s">
        <v>174</v>
      </c>
    </row>
    <row r="13437" spans="1:18" x14ac:dyDescent="0.3">
      <c r="A13437">
        <v>13436</v>
      </c>
      <c r="B13437">
        <v>2720095018</v>
      </c>
      <c r="C13437" s="1">
        <v>44006</v>
      </c>
      <c r="D13437" t="s">
        <v>17</v>
      </c>
      <c r="E13437" t="s">
        <v>107</v>
      </c>
      <c r="G13437" t="s">
        <v>19</v>
      </c>
      <c r="H13437" t="s">
        <v>28</v>
      </c>
      <c r="I13437">
        <v>3</v>
      </c>
      <c r="J13437" t="s">
        <v>4382</v>
      </c>
      <c r="K13437" t="s">
        <v>207</v>
      </c>
      <c r="P13437" t="s">
        <v>422</v>
      </c>
      <c r="Q13437" t="s">
        <v>35</v>
      </c>
      <c r="R13437" t="s">
        <v>25</v>
      </c>
    </row>
    <row r="13438" spans="1:18" x14ac:dyDescent="0.3">
      <c r="A13438">
        <v>13437</v>
      </c>
      <c r="B13438">
        <v>2740196505</v>
      </c>
      <c r="C13438" s="1">
        <v>44006</v>
      </c>
      <c r="D13438" t="s">
        <v>58</v>
      </c>
      <c r="E13438" t="s">
        <v>2932</v>
      </c>
      <c r="G13438" t="s">
        <v>19</v>
      </c>
      <c r="H13438" t="s">
        <v>20</v>
      </c>
      <c r="I13438">
        <v>1</v>
      </c>
      <c r="J13438" t="s">
        <v>1480</v>
      </c>
      <c r="K13438" t="s">
        <v>141</v>
      </c>
      <c r="O13438">
        <v>133</v>
      </c>
      <c r="P13438" t="s">
        <v>2933</v>
      </c>
      <c r="Q13438" t="s">
        <v>56</v>
      </c>
      <c r="R13438" t="s">
        <v>57</v>
      </c>
    </row>
    <row r="13439" spans="1:18" x14ac:dyDescent="0.3">
      <c r="A13439">
        <v>13438</v>
      </c>
      <c r="B13439">
        <v>2742509679</v>
      </c>
      <c r="C13439" s="1">
        <v>44006</v>
      </c>
      <c r="D13439" t="s">
        <v>86</v>
      </c>
      <c r="E13439" t="s">
        <v>86</v>
      </c>
      <c r="G13439" t="s">
        <v>46</v>
      </c>
      <c r="H13439" t="s">
        <v>28</v>
      </c>
      <c r="I13439">
        <v>2</v>
      </c>
      <c r="J13439" t="s">
        <v>101</v>
      </c>
      <c r="K13439" t="s">
        <v>4044</v>
      </c>
      <c r="P13439" t="s">
        <v>49</v>
      </c>
      <c r="Q13439" t="s">
        <v>50</v>
      </c>
      <c r="R13439" t="s">
        <v>25</v>
      </c>
    </row>
    <row r="13440" spans="1:18" x14ac:dyDescent="0.3">
      <c r="A13440">
        <v>13439</v>
      </c>
      <c r="B13440">
        <v>2716551152</v>
      </c>
      <c r="C13440" s="1">
        <v>44006</v>
      </c>
      <c r="D13440" t="s">
        <v>1074</v>
      </c>
      <c r="E13440" t="s">
        <v>2192</v>
      </c>
      <c r="G13440" t="s">
        <v>19</v>
      </c>
      <c r="H13440" t="s">
        <v>67</v>
      </c>
      <c r="I13440">
        <v>5</v>
      </c>
      <c r="J13440" t="s">
        <v>6418</v>
      </c>
      <c r="K13440" t="s">
        <v>22</v>
      </c>
      <c r="O13440">
        <v>14</v>
      </c>
      <c r="P13440" t="s">
        <v>14611</v>
      </c>
      <c r="Q13440" t="s">
        <v>35</v>
      </c>
      <c r="R13440" t="s">
        <v>75</v>
      </c>
    </row>
    <row r="13441" spans="1:18" x14ac:dyDescent="0.3">
      <c r="A13441">
        <v>13440</v>
      </c>
      <c r="B13441">
        <v>2737629237</v>
      </c>
      <c r="C13441" s="1">
        <v>44006</v>
      </c>
      <c r="D13441" t="s">
        <v>17</v>
      </c>
      <c r="E13441" t="s">
        <v>3010</v>
      </c>
      <c r="G13441" t="s">
        <v>19</v>
      </c>
      <c r="H13441" t="s">
        <v>28</v>
      </c>
      <c r="I13441">
        <v>4</v>
      </c>
      <c r="J13441" t="s">
        <v>14612</v>
      </c>
      <c r="K13441" t="s">
        <v>572</v>
      </c>
      <c r="O13441">
        <v>22</v>
      </c>
      <c r="P13441" t="s">
        <v>6636</v>
      </c>
      <c r="Q13441" t="s">
        <v>56</v>
      </c>
      <c r="R13441" t="s">
        <v>57</v>
      </c>
    </row>
    <row r="13442" spans="1:18" x14ac:dyDescent="0.3">
      <c r="A13442">
        <v>13441</v>
      </c>
      <c r="B13442">
        <v>2680039813</v>
      </c>
      <c r="C13442" s="1">
        <v>44006</v>
      </c>
      <c r="D13442" t="s">
        <v>190</v>
      </c>
      <c r="E13442" t="s">
        <v>14613</v>
      </c>
      <c r="G13442" t="s">
        <v>19</v>
      </c>
      <c r="H13442" t="s">
        <v>67</v>
      </c>
      <c r="I13442">
        <v>3</v>
      </c>
      <c r="J13442" t="s">
        <v>14614</v>
      </c>
      <c r="K13442" t="s">
        <v>22</v>
      </c>
      <c r="O13442">
        <v>1</v>
      </c>
      <c r="P13442" t="s">
        <v>701</v>
      </c>
      <c r="Q13442" t="s">
        <v>56</v>
      </c>
      <c r="R13442" t="s">
        <v>43</v>
      </c>
    </row>
    <row r="13443" spans="1:18" x14ac:dyDescent="0.3">
      <c r="A13443">
        <v>13442</v>
      </c>
      <c r="B13443">
        <v>2737062355</v>
      </c>
      <c r="C13443" s="1">
        <v>44006</v>
      </c>
      <c r="D13443" t="s">
        <v>97</v>
      </c>
      <c r="E13443" t="s">
        <v>1024</v>
      </c>
      <c r="F13443" t="s">
        <v>3537</v>
      </c>
      <c r="G13443" t="s">
        <v>19</v>
      </c>
      <c r="H13443" t="s">
        <v>28</v>
      </c>
      <c r="I13443">
        <v>4</v>
      </c>
      <c r="J13443" t="s">
        <v>3538</v>
      </c>
      <c r="K13443" t="s">
        <v>189</v>
      </c>
      <c r="O13443">
        <v>10</v>
      </c>
      <c r="P13443" t="s">
        <v>593</v>
      </c>
      <c r="Q13443" t="s">
        <v>293</v>
      </c>
      <c r="R13443" t="s">
        <v>25</v>
      </c>
    </row>
    <row r="13444" spans="1:18" x14ac:dyDescent="0.3">
      <c r="A13444">
        <v>13443</v>
      </c>
      <c r="B13444">
        <v>2741175947</v>
      </c>
      <c r="C13444" s="1">
        <v>44006</v>
      </c>
      <c r="D13444" t="s">
        <v>17</v>
      </c>
      <c r="E13444" t="s">
        <v>17</v>
      </c>
      <c r="G13444" t="s">
        <v>19</v>
      </c>
      <c r="H13444" t="s">
        <v>67</v>
      </c>
      <c r="I13444">
        <v>5</v>
      </c>
      <c r="J13444" t="s">
        <v>14615</v>
      </c>
      <c r="K13444" t="s">
        <v>22</v>
      </c>
      <c r="O13444">
        <v>30</v>
      </c>
      <c r="P13444" t="s">
        <v>13878</v>
      </c>
      <c r="Q13444" t="s">
        <v>604</v>
      </c>
      <c r="R13444" t="s">
        <v>43</v>
      </c>
    </row>
    <row r="13445" spans="1:18" x14ac:dyDescent="0.3">
      <c r="A13445">
        <v>13444</v>
      </c>
      <c r="B13445">
        <v>2689620390</v>
      </c>
      <c r="C13445" s="1">
        <v>44006</v>
      </c>
      <c r="D13445" t="s">
        <v>58</v>
      </c>
      <c r="E13445" t="s">
        <v>3985</v>
      </c>
      <c r="G13445" t="s">
        <v>46</v>
      </c>
      <c r="H13445" t="s">
        <v>28</v>
      </c>
      <c r="I13445">
        <v>5</v>
      </c>
      <c r="J13445" t="s">
        <v>3507</v>
      </c>
      <c r="K13445" t="s">
        <v>550</v>
      </c>
      <c r="P13445" t="s">
        <v>1895</v>
      </c>
      <c r="Q13445" t="s">
        <v>137</v>
      </c>
      <c r="R13445" t="s">
        <v>25</v>
      </c>
    </row>
    <row r="13446" spans="1:18" x14ac:dyDescent="0.3">
      <c r="A13446">
        <v>13445</v>
      </c>
      <c r="B13446">
        <v>2689880903</v>
      </c>
      <c r="C13446" s="1">
        <v>44006</v>
      </c>
      <c r="D13446" t="s">
        <v>26</v>
      </c>
      <c r="E13446" t="s">
        <v>71</v>
      </c>
      <c r="F13446" t="s">
        <v>19</v>
      </c>
      <c r="G13446" t="s">
        <v>46</v>
      </c>
      <c r="H13446" t="s">
        <v>28</v>
      </c>
      <c r="I13446">
        <v>5</v>
      </c>
      <c r="J13446" t="s">
        <v>154</v>
      </c>
      <c r="K13446" t="s">
        <v>5925</v>
      </c>
      <c r="O13446">
        <v>1</v>
      </c>
      <c r="P13446" t="s">
        <v>49</v>
      </c>
      <c r="Q13446" t="s">
        <v>50</v>
      </c>
      <c r="R13446" t="s">
        <v>25</v>
      </c>
    </row>
    <row r="13447" spans="1:18" x14ac:dyDescent="0.3">
      <c r="A13447">
        <v>13446</v>
      </c>
      <c r="B13447">
        <v>2649163182</v>
      </c>
      <c r="C13447" s="1">
        <v>44006</v>
      </c>
      <c r="D13447" t="s">
        <v>190</v>
      </c>
      <c r="E13447" t="s">
        <v>14616</v>
      </c>
      <c r="G13447" t="s">
        <v>19</v>
      </c>
      <c r="H13447" t="s">
        <v>20</v>
      </c>
      <c r="I13447">
        <v>1</v>
      </c>
      <c r="J13447" t="s">
        <v>3341</v>
      </c>
      <c r="K13447" t="s">
        <v>22</v>
      </c>
      <c r="O13447">
        <v>60</v>
      </c>
      <c r="P13447" t="s">
        <v>1617</v>
      </c>
      <c r="Q13447" t="s">
        <v>686</v>
      </c>
      <c r="R13447" t="s">
        <v>174</v>
      </c>
    </row>
    <row r="13448" spans="1:18" x14ac:dyDescent="0.3">
      <c r="A13448">
        <v>13447</v>
      </c>
      <c r="B13448">
        <v>2654711354</v>
      </c>
      <c r="C13448" s="1">
        <v>44006</v>
      </c>
      <c r="D13448" t="s">
        <v>36</v>
      </c>
      <c r="E13448" t="s">
        <v>457</v>
      </c>
      <c r="G13448" t="s">
        <v>19</v>
      </c>
      <c r="H13448" t="s">
        <v>67</v>
      </c>
      <c r="I13448">
        <v>3</v>
      </c>
      <c r="J13448" t="s">
        <v>342</v>
      </c>
      <c r="K13448" t="s">
        <v>22</v>
      </c>
      <c r="O13448">
        <v>20</v>
      </c>
      <c r="P13448" t="s">
        <v>7283</v>
      </c>
      <c r="Q13448" t="s">
        <v>3898</v>
      </c>
      <c r="R13448" t="s">
        <v>174</v>
      </c>
    </row>
    <row r="13449" spans="1:18" x14ac:dyDescent="0.3">
      <c r="A13449">
        <v>13448</v>
      </c>
      <c r="B13449">
        <v>2678487003</v>
      </c>
      <c r="C13449" s="1">
        <v>44006</v>
      </c>
      <c r="D13449" t="s">
        <v>530</v>
      </c>
      <c r="E13449" t="s">
        <v>530</v>
      </c>
      <c r="G13449" t="s">
        <v>19</v>
      </c>
      <c r="H13449" t="s">
        <v>28</v>
      </c>
      <c r="I13449">
        <v>6</v>
      </c>
      <c r="J13449" t="s">
        <v>14617</v>
      </c>
      <c r="K13449" t="s">
        <v>1612</v>
      </c>
      <c r="L13449">
        <v>116000</v>
      </c>
      <c r="M13449">
        <v>140000</v>
      </c>
      <c r="N13449" t="s">
        <v>217</v>
      </c>
      <c r="O13449">
        <v>9</v>
      </c>
      <c r="P13449" t="s">
        <v>1613</v>
      </c>
      <c r="Q13449" t="s">
        <v>56</v>
      </c>
      <c r="R13449" t="s">
        <v>111</v>
      </c>
    </row>
    <row r="13450" spans="1:18" x14ac:dyDescent="0.3">
      <c r="A13450">
        <v>13449</v>
      </c>
      <c r="B13450">
        <v>2714562225</v>
      </c>
      <c r="C13450" s="1">
        <v>44006</v>
      </c>
      <c r="D13450" t="s">
        <v>17</v>
      </c>
      <c r="E13450" t="s">
        <v>545</v>
      </c>
      <c r="G13450" t="s">
        <v>19</v>
      </c>
      <c r="H13450" t="s">
        <v>67</v>
      </c>
      <c r="I13450">
        <v>1</v>
      </c>
      <c r="J13450" t="s">
        <v>546</v>
      </c>
      <c r="K13450" t="s">
        <v>189</v>
      </c>
      <c r="O13450">
        <v>7</v>
      </c>
      <c r="P13450" t="s">
        <v>547</v>
      </c>
      <c r="Q13450" t="s">
        <v>50</v>
      </c>
      <c r="R13450" t="s">
        <v>25</v>
      </c>
    </row>
    <row r="13451" spans="1:18" x14ac:dyDescent="0.3">
      <c r="A13451">
        <v>13450</v>
      </c>
      <c r="B13451">
        <v>2702941985</v>
      </c>
      <c r="C13451" s="1">
        <v>44006</v>
      </c>
      <c r="D13451" t="s">
        <v>44</v>
      </c>
      <c r="E13451" t="s">
        <v>1424</v>
      </c>
      <c r="G13451" t="s">
        <v>19</v>
      </c>
      <c r="H13451" t="s">
        <v>67</v>
      </c>
      <c r="I13451">
        <v>3</v>
      </c>
      <c r="J13451" t="s">
        <v>342</v>
      </c>
      <c r="K13451" t="s">
        <v>796</v>
      </c>
      <c r="O13451">
        <v>18</v>
      </c>
      <c r="P13451" t="s">
        <v>6975</v>
      </c>
      <c r="Q13451" t="s">
        <v>430</v>
      </c>
      <c r="R13451" t="s">
        <v>43</v>
      </c>
    </row>
    <row r="13452" spans="1:18" x14ac:dyDescent="0.3">
      <c r="A13452">
        <v>13451</v>
      </c>
      <c r="B13452">
        <v>2683695593</v>
      </c>
      <c r="C13452" s="1">
        <v>44006</v>
      </c>
      <c r="D13452" t="s">
        <v>65</v>
      </c>
      <c r="E13452" t="s">
        <v>65</v>
      </c>
      <c r="G13452" t="s">
        <v>46</v>
      </c>
      <c r="H13452" t="s">
        <v>20</v>
      </c>
      <c r="I13452">
        <v>2</v>
      </c>
      <c r="J13452" t="s">
        <v>120</v>
      </c>
      <c r="K13452" t="s">
        <v>22</v>
      </c>
      <c r="O13452">
        <v>17</v>
      </c>
      <c r="P13452" t="s">
        <v>241</v>
      </c>
      <c r="Q13452" t="s">
        <v>50</v>
      </c>
      <c r="R13452" t="s">
        <v>25</v>
      </c>
    </row>
    <row r="13453" spans="1:18" x14ac:dyDescent="0.3">
      <c r="A13453">
        <v>13452</v>
      </c>
      <c r="B13453">
        <v>2677258863</v>
      </c>
      <c r="C13453" s="1">
        <v>44006</v>
      </c>
      <c r="D13453" t="s">
        <v>991</v>
      </c>
      <c r="E13453" t="s">
        <v>5747</v>
      </c>
      <c r="G13453" t="s">
        <v>46</v>
      </c>
      <c r="H13453" t="s">
        <v>28</v>
      </c>
      <c r="I13453">
        <v>2</v>
      </c>
      <c r="J13453" t="s">
        <v>2345</v>
      </c>
      <c r="K13453" t="s">
        <v>511</v>
      </c>
      <c r="O13453">
        <v>12</v>
      </c>
      <c r="P13453" t="s">
        <v>1073</v>
      </c>
      <c r="Q13453" t="s">
        <v>56</v>
      </c>
      <c r="R13453" t="s">
        <v>25</v>
      </c>
    </row>
    <row r="13454" spans="1:18" x14ac:dyDescent="0.3">
      <c r="A13454">
        <v>13453</v>
      </c>
      <c r="B13454">
        <v>2715616866</v>
      </c>
      <c r="C13454" s="1">
        <v>44006</v>
      </c>
      <c r="D13454" t="s">
        <v>17</v>
      </c>
      <c r="E13454" t="s">
        <v>107</v>
      </c>
      <c r="G13454" t="s">
        <v>19</v>
      </c>
      <c r="H13454" t="s">
        <v>28</v>
      </c>
      <c r="I13454">
        <v>5</v>
      </c>
      <c r="J13454" t="s">
        <v>14618</v>
      </c>
      <c r="K13454" t="s">
        <v>22</v>
      </c>
      <c r="O13454">
        <v>1</v>
      </c>
      <c r="P13454" t="s">
        <v>14619</v>
      </c>
      <c r="Q13454" t="s">
        <v>2352</v>
      </c>
      <c r="R13454" t="s">
        <v>75</v>
      </c>
    </row>
    <row r="13455" spans="1:18" x14ac:dyDescent="0.3">
      <c r="A13455">
        <v>13454</v>
      </c>
      <c r="B13455">
        <v>2733208260</v>
      </c>
      <c r="C13455" s="1">
        <v>44006</v>
      </c>
      <c r="D13455" t="s">
        <v>65</v>
      </c>
      <c r="E13455" t="s">
        <v>65</v>
      </c>
      <c r="G13455" t="s">
        <v>46</v>
      </c>
      <c r="H13455" t="s">
        <v>28</v>
      </c>
      <c r="I13455">
        <v>7</v>
      </c>
      <c r="J13455" t="s">
        <v>14620</v>
      </c>
      <c r="K13455" t="s">
        <v>141</v>
      </c>
      <c r="O13455">
        <v>1</v>
      </c>
      <c r="P13455" t="s">
        <v>323</v>
      </c>
      <c r="Q13455" t="s">
        <v>56</v>
      </c>
      <c r="R13455" t="s">
        <v>147</v>
      </c>
    </row>
    <row r="13456" spans="1:18" x14ac:dyDescent="0.3">
      <c r="A13456">
        <v>13455</v>
      </c>
      <c r="B13456">
        <v>2698249467</v>
      </c>
      <c r="C13456" s="1">
        <v>44006</v>
      </c>
      <c r="D13456" t="s">
        <v>97</v>
      </c>
      <c r="E13456" t="s">
        <v>97</v>
      </c>
      <c r="G13456" t="s">
        <v>19</v>
      </c>
      <c r="H13456" t="s">
        <v>28</v>
      </c>
      <c r="I13456">
        <v>6</v>
      </c>
      <c r="J13456" t="s">
        <v>14621</v>
      </c>
      <c r="K13456" t="s">
        <v>22</v>
      </c>
      <c r="O13456">
        <v>50</v>
      </c>
      <c r="P13456" t="s">
        <v>14622</v>
      </c>
      <c r="Q13456" t="s">
        <v>137</v>
      </c>
      <c r="R13456" t="s">
        <v>111</v>
      </c>
    </row>
    <row r="13457" spans="1:18" x14ac:dyDescent="0.3">
      <c r="A13457">
        <v>13456</v>
      </c>
      <c r="B13457">
        <v>2690993523</v>
      </c>
      <c r="C13457" s="1">
        <v>44006</v>
      </c>
      <c r="D13457" t="s">
        <v>17</v>
      </c>
      <c r="E13457" t="s">
        <v>17</v>
      </c>
      <c r="F13457" t="s">
        <v>855</v>
      </c>
      <c r="G13457" t="s">
        <v>19</v>
      </c>
      <c r="H13457" t="s">
        <v>20</v>
      </c>
      <c r="I13457">
        <v>1</v>
      </c>
      <c r="J13457" t="s">
        <v>856</v>
      </c>
      <c r="K13457" t="s">
        <v>170</v>
      </c>
      <c r="O13457">
        <v>1</v>
      </c>
      <c r="P13457" t="s">
        <v>85</v>
      </c>
      <c r="Q13457" t="s">
        <v>35</v>
      </c>
      <c r="R13457" t="s">
        <v>25</v>
      </c>
    </row>
    <row r="13458" spans="1:18" x14ac:dyDescent="0.3">
      <c r="A13458">
        <v>13457</v>
      </c>
      <c r="B13458">
        <v>2709738107</v>
      </c>
      <c r="C13458" s="1">
        <v>44006</v>
      </c>
      <c r="D13458" t="s">
        <v>65</v>
      </c>
      <c r="E13458" t="s">
        <v>65</v>
      </c>
      <c r="G13458" t="s">
        <v>19</v>
      </c>
      <c r="H13458" t="s">
        <v>20</v>
      </c>
      <c r="I13458">
        <v>1</v>
      </c>
      <c r="J13458" t="s">
        <v>14623</v>
      </c>
      <c r="K13458" t="s">
        <v>22</v>
      </c>
      <c r="O13458">
        <v>37</v>
      </c>
      <c r="P13458" t="s">
        <v>3046</v>
      </c>
      <c r="Q13458" t="s">
        <v>774</v>
      </c>
      <c r="R13458" t="s">
        <v>75</v>
      </c>
    </row>
    <row r="13459" spans="1:18" x14ac:dyDescent="0.3">
      <c r="A13459">
        <v>13458</v>
      </c>
      <c r="B13459">
        <v>2446731159</v>
      </c>
      <c r="C13459" s="1">
        <v>44006</v>
      </c>
      <c r="D13459" t="s">
        <v>65</v>
      </c>
      <c r="E13459" t="s">
        <v>14624</v>
      </c>
      <c r="F13459" t="s">
        <v>14625</v>
      </c>
      <c r="G13459" t="s">
        <v>46</v>
      </c>
      <c r="H13459" t="s">
        <v>28</v>
      </c>
      <c r="I13459">
        <v>4</v>
      </c>
      <c r="J13459" t="s">
        <v>13003</v>
      </c>
      <c r="K13459" t="s">
        <v>22</v>
      </c>
      <c r="P13459" t="s">
        <v>8061</v>
      </c>
      <c r="Q13459" t="s">
        <v>497</v>
      </c>
      <c r="R13459" t="s">
        <v>25</v>
      </c>
    </row>
    <row r="13460" spans="1:18" x14ac:dyDescent="0.3">
      <c r="A13460">
        <v>13459</v>
      </c>
      <c r="B13460">
        <v>2740972407</v>
      </c>
      <c r="C13460" s="1">
        <v>44006</v>
      </c>
      <c r="D13460" t="s">
        <v>17</v>
      </c>
      <c r="E13460" t="s">
        <v>446</v>
      </c>
      <c r="G13460" t="s">
        <v>19</v>
      </c>
      <c r="H13460" t="s">
        <v>28</v>
      </c>
      <c r="I13460">
        <v>6</v>
      </c>
      <c r="J13460" t="s">
        <v>3696</v>
      </c>
      <c r="K13460" t="s">
        <v>366</v>
      </c>
      <c r="O13460">
        <v>1</v>
      </c>
      <c r="P13460" t="s">
        <v>267</v>
      </c>
      <c r="Q13460" t="s">
        <v>24</v>
      </c>
      <c r="R13460" t="s">
        <v>25</v>
      </c>
    </row>
    <row r="13461" spans="1:18" x14ac:dyDescent="0.3">
      <c r="A13461">
        <v>13460</v>
      </c>
      <c r="B13461">
        <v>2735611949</v>
      </c>
      <c r="C13461" s="1">
        <v>44006</v>
      </c>
      <c r="D13461" t="s">
        <v>36</v>
      </c>
      <c r="E13461" t="s">
        <v>895</v>
      </c>
      <c r="G13461" t="s">
        <v>19</v>
      </c>
      <c r="H13461" t="s">
        <v>67</v>
      </c>
      <c r="I13461">
        <v>3</v>
      </c>
      <c r="J13461" t="s">
        <v>896</v>
      </c>
      <c r="K13461" t="s">
        <v>79</v>
      </c>
      <c r="O13461">
        <v>1</v>
      </c>
      <c r="P13461" t="s">
        <v>70</v>
      </c>
      <c r="Q13461" t="s">
        <v>56</v>
      </c>
      <c r="R13461" t="s">
        <v>25</v>
      </c>
    </row>
    <row r="13462" spans="1:18" x14ac:dyDescent="0.3">
      <c r="A13462">
        <v>13461</v>
      </c>
      <c r="B13462">
        <v>2702962304</v>
      </c>
      <c r="C13462" s="1">
        <v>44006</v>
      </c>
      <c r="D13462" t="s">
        <v>103</v>
      </c>
      <c r="E13462" t="s">
        <v>666</v>
      </c>
      <c r="F13462" t="s">
        <v>667</v>
      </c>
      <c r="G13462" t="s">
        <v>19</v>
      </c>
      <c r="H13462" t="s">
        <v>67</v>
      </c>
      <c r="I13462">
        <v>4</v>
      </c>
      <c r="J13462" t="s">
        <v>668</v>
      </c>
      <c r="K13462" t="s">
        <v>871</v>
      </c>
      <c r="P13462" t="s">
        <v>670</v>
      </c>
      <c r="Q13462" t="s">
        <v>146</v>
      </c>
      <c r="R13462" t="s">
        <v>25</v>
      </c>
    </row>
    <row r="13463" spans="1:18" x14ac:dyDescent="0.3">
      <c r="A13463">
        <v>13462</v>
      </c>
      <c r="B13463">
        <v>2741538705</v>
      </c>
      <c r="C13463" s="1">
        <v>44006</v>
      </c>
      <c r="D13463" t="s">
        <v>397</v>
      </c>
      <c r="E13463" t="s">
        <v>397</v>
      </c>
      <c r="F13463" t="s">
        <v>14626</v>
      </c>
      <c r="G13463" t="s">
        <v>19</v>
      </c>
      <c r="H13463" t="s">
        <v>20</v>
      </c>
      <c r="I13463">
        <v>1</v>
      </c>
      <c r="J13463" t="s">
        <v>14627</v>
      </c>
      <c r="K13463" t="s">
        <v>14628</v>
      </c>
      <c r="P13463" t="s">
        <v>13699</v>
      </c>
      <c r="Q13463" t="s">
        <v>137</v>
      </c>
      <c r="R13463" t="s">
        <v>57</v>
      </c>
    </row>
    <row r="13464" spans="1:18" x14ac:dyDescent="0.3">
      <c r="A13464">
        <v>13463</v>
      </c>
      <c r="B13464">
        <v>2676398212</v>
      </c>
      <c r="C13464" s="1">
        <v>44006</v>
      </c>
      <c r="D13464" t="s">
        <v>17</v>
      </c>
      <c r="E13464" t="s">
        <v>476</v>
      </c>
      <c r="G13464" t="s">
        <v>19</v>
      </c>
      <c r="H13464" t="s">
        <v>28</v>
      </c>
      <c r="I13464">
        <v>7</v>
      </c>
      <c r="J13464" t="s">
        <v>120</v>
      </c>
      <c r="K13464" t="s">
        <v>296</v>
      </c>
      <c r="O13464">
        <v>13</v>
      </c>
      <c r="P13464" t="s">
        <v>267</v>
      </c>
      <c r="Q13464" t="s">
        <v>24</v>
      </c>
      <c r="R13464" t="s">
        <v>25</v>
      </c>
    </row>
    <row r="13465" spans="1:18" x14ac:dyDescent="0.3">
      <c r="A13465">
        <v>13464</v>
      </c>
      <c r="B13465">
        <v>2720334161</v>
      </c>
      <c r="C13465" s="1">
        <v>44006</v>
      </c>
      <c r="D13465" t="s">
        <v>17</v>
      </c>
      <c r="E13465" t="s">
        <v>17</v>
      </c>
      <c r="G13465" t="s">
        <v>19</v>
      </c>
      <c r="H13465" t="s">
        <v>28</v>
      </c>
      <c r="I13465">
        <v>7</v>
      </c>
      <c r="J13465" t="s">
        <v>11484</v>
      </c>
      <c r="K13465" t="s">
        <v>22</v>
      </c>
      <c r="O13465">
        <v>1</v>
      </c>
      <c r="P13465" t="s">
        <v>3756</v>
      </c>
      <c r="Q13465" t="s">
        <v>331</v>
      </c>
      <c r="R13465" t="s">
        <v>75</v>
      </c>
    </row>
    <row r="13466" spans="1:18" x14ac:dyDescent="0.3">
      <c r="A13466">
        <v>13465</v>
      </c>
      <c r="B13466">
        <v>2713165653</v>
      </c>
      <c r="C13466" s="1">
        <v>44006</v>
      </c>
      <c r="D13466" t="s">
        <v>1074</v>
      </c>
      <c r="E13466" t="s">
        <v>14629</v>
      </c>
      <c r="G13466" t="s">
        <v>19</v>
      </c>
      <c r="H13466" t="s">
        <v>28</v>
      </c>
      <c r="I13466">
        <v>2</v>
      </c>
      <c r="J13466" t="s">
        <v>14630</v>
      </c>
      <c r="K13466" t="s">
        <v>22</v>
      </c>
      <c r="O13466">
        <v>18</v>
      </c>
      <c r="P13466" t="s">
        <v>14631</v>
      </c>
      <c r="Q13466" t="s">
        <v>35</v>
      </c>
      <c r="R13466" t="s">
        <v>25</v>
      </c>
    </row>
    <row r="13467" spans="1:18" x14ac:dyDescent="0.3">
      <c r="A13467">
        <v>13466</v>
      </c>
      <c r="B13467">
        <v>2697420692</v>
      </c>
      <c r="C13467" s="1">
        <v>44006</v>
      </c>
      <c r="D13467" t="s">
        <v>17</v>
      </c>
      <c r="E13467" t="s">
        <v>17</v>
      </c>
      <c r="F13467" t="s">
        <v>14632</v>
      </c>
      <c r="G13467" t="s">
        <v>19</v>
      </c>
      <c r="H13467" t="s">
        <v>67</v>
      </c>
      <c r="I13467">
        <v>2</v>
      </c>
      <c r="J13467" t="s">
        <v>14633</v>
      </c>
      <c r="K13467" t="s">
        <v>790</v>
      </c>
      <c r="P13467" t="s">
        <v>166</v>
      </c>
      <c r="Q13467" t="s">
        <v>167</v>
      </c>
      <c r="R13467" t="s">
        <v>111</v>
      </c>
    </row>
    <row r="13468" spans="1:18" x14ac:dyDescent="0.3">
      <c r="A13468">
        <v>13467</v>
      </c>
      <c r="B13468">
        <v>2425203112</v>
      </c>
      <c r="C13468" s="1">
        <v>44007</v>
      </c>
      <c r="D13468" t="s">
        <v>92</v>
      </c>
      <c r="E13468" t="s">
        <v>5958</v>
      </c>
      <c r="G13468" t="s">
        <v>19</v>
      </c>
      <c r="H13468" t="s">
        <v>67</v>
      </c>
      <c r="I13468">
        <v>4</v>
      </c>
      <c r="J13468" t="s">
        <v>5959</v>
      </c>
      <c r="K13468" t="s">
        <v>1068</v>
      </c>
      <c r="O13468">
        <v>1</v>
      </c>
      <c r="P13468" t="s">
        <v>96</v>
      </c>
      <c r="Q13468" t="s">
        <v>35</v>
      </c>
      <c r="R13468" t="s">
        <v>25</v>
      </c>
    </row>
    <row r="13469" spans="1:18" x14ac:dyDescent="0.3">
      <c r="A13469">
        <v>13468</v>
      </c>
      <c r="B13469">
        <v>2708308509</v>
      </c>
      <c r="C13469" s="1">
        <v>44007</v>
      </c>
      <c r="D13469" t="s">
        <v>17</v>
      </c>
      <c r="E13469" t="s">
        <v>17</v>
      </c>
      <c r="F13469" t="s">
        <v>14634</v>
      </c>
      <c r="G13469" t="s">
        <v>19</v>
      </c>
      <c r="H13469" t="s">
        <v>20</v>
      </c>
      <c r="I13469">
        <v>2</v>
      </c>
      <c r="J13469" t="s">
        <v>2854</v>
      </c>
      <c r="K13469" t="s">
        <v>22</v>
      </c>
      <c r="O13469">
        <v>20</v>
      </c>
      <c r="P13469" t="s">
        <v>580</v>
      </c>
      <c r="Q13469" t="s">
        <v>35</v>
      </c>
      <c r="R13469" t="s">
        <v>147</v>
      </c>
    </row>
    <row r="13470" spans="1:18" x14ac:dyDescent="0.3">
      <c r="A13470">
        <v>13469</v>
      </c>
      <c r="B13470">
        <v>2687276239</v>
      </c>
      <c r="C13470" s="1">
        <v>44007</v>
      </c>
      <c r="D13470" t="s">
        <v>17</v>
      </c>
      <c r="E13470" t="s">
        <v>4598</v>
      </c>
      <c r="G13470" t="s">
        <v>19</v>
      </c>
      <c r="H13470" t="s">
        <v>28</v>
      </c>
      <c r="I13470">
        <v>8</v>
      </c>
      <c r="J13470" t="s">
        <v>14448</v>
      </c>
      <c r="K13470" t="s">
        <v>340</v>
      </c>
      <c r="O13470">
        <v>1</v>
      </c>
      <c r="P13470" t="s">
        <v>136</v>
      </c>
      <c r="Q13470" t="s">
        <v>137</v>
      </c>
      <c r="R13470" t="s">
        <v>75</v>
      </c>
    </row>
    <row r="13471" spans="1:18" x14ac:dyDescent="0.3">
      <c r="A13471">
        <v>13470</v>
      </c>
      <c r="B13471">
        <v>2739253109</v>
      </c>
      <c r="C13471" s="1">
        <v>44007</v>
      </c>
      <c r="D13471" t="s">
        <v>86</v>
      </c>
      <c r="E13471" t="s">
        <v>86</v>
      </c>
      <c r="G13471" t="s">
        <v>46</v>
      </c>
      <c r="H13471" t="s">
        <v>28</v>
      </c>
      <c r="I13471">
        <v>7</v>
      </c>
      <c r="J13471" t="s">
        <v>101</v>
      </c>
      <c r="K13471" t="s">
        <v>544</v>
      </c>
      <c r="P13471" t="s">
        <v>49</v>
      </c>
      <c r="Q13471" t="s">
        <v>50</v>
      </c>
      <c r="R13471" t="s">
        <v>25</v>
      </c>
    </row>
    <row r="13472" spans="1:18" x14ac:dyDescent="0.3">
      <c r="A13472">
        <v>13471</v>
      </c>
      <c r="B13472">
        <v>2742231030</v>
      </c>
      <c r="C13472" s="1">
        <v>44007</v>
      </c>
      <c r="D13472" t="s">
        <v>65</v>
      </c>
      <c r="E13472" t="s">
        <v>14635</v>
      </c>
      <c r="G13472" t="s">
        <v>46</v>
      </c>
      <c r="H13472" t="s">
        <v>20</v>
      </c>
      <c r="I13472">
        <v>3</v>
      </c>
      <c r="J13472" t="s">
        <v>4544</v>
      </c>
      <c r="K13472" t="s">
        <v>22</v>
      </c>
      <c r="O13472">
        <v>2</v>
      </c>
      <c r="P13472" t="s">
        <v>241</v>
      </c>
      <c r="Q13472" t="s">
        <v>50</v>
      </c>
      <c r="R13472" t="s">
        <v>25</v>
      </c>
    </row>
    <row r="13473" spans="1:18" x14ac:dyDescent="0.3">
      <c r="A13473">
        <v>13472</v>
      </c>
      <c r="B13473">
        <v>2696649201</v>
      </c>
      <c r="C13473" s="1">
        <v>44007</v>
      </c>
      <c r="D13473" t="s">
        <v>26</v>
      </c>
      <c r="E13473" t="s">
        <v>26</v>
      </c>
      <c r="F13473" t="s">
        <v>7765</v>
      </c>
      <c r="G13473" t="s">
        <v>19</v>
      </c>
      <c r="H13473" t="s">
        <v>28</v>
      </c>
      <c r="I13473">
        <v>5</v>
      </c>
      <c r="J13473" t="s">
        <v>7766</v>
      </c>
      <c r="K13473" t="s">
        <v>79</v>
      </c>
      <c r="O13473">
        <v>2</v>
      </c>
      <c r="P13473" t="s">
        <v>4990</v>
      </c>
      <c r="Q13473" t="s">
        <v>56</v>
      </c>
      <c r="R13473" t="s">
        <v>147</v>
      </c>
    </row>
    <row r="13474" spans="1:18" x14ac:dyDescent="0.3">
      <c r="A13474">
        <v>13473</v>
      </c>
      <c r="B13474">
        <v>2687273529</v>
      </c>
      <c r="C13474" s="1">
        <v>44007</v>
      </c>
      <c r="D13474" t="s">
        <v>17</v>
      </c>
      <c r="E13474" t="s">
        <v>130</v>
      </c>
      <c r="G13474" t="s">
        <v>19</v>
      </c>
      <c r="H13474" t="s">
        <v>28</v>
      </c>
      <c r="I13474">
        <v>5</v>
      </c>
      <c r="J13474" t="s">
        <v>665</v>
      </c>
      <c r="K13474" t="s">
        <v>222</v>
      </c>
      <c r="O13474">
        <v>4</v>
      </c>
      <c r="P13474" t="s">
        <v>136</v>
      </c>
      <c r="Q13474" t="s">
        <v>137</v>
      </c>
      <c r="R13474" t="s">
        <v>75</v>
      </c>
    </row>
    <row r="13475" spans="1:18" x14ac:dyDescent="0.3">
      <c r="A13475">
        <v>13474</v>
      </c>
      <c r="B13475">
        <v>2679867502</v>
      </c>
      <c r="C13475" s="1">
        <v>44007</v>
      </c>
      <c r="D13475" t="s">
        <v>36</v>
      </c>
      <c r="E13475" t="s">
        <v>14636</v>
      </c>
      <c r="G13475" t="s">
        <v>19</v>
      </c>
      <c r="H13475" t="s">
        <v>67</v>
      </c>
      <c r="I13475">
        <v>3</v>
      </c>
      <c r="J13475" t="s">
        <v>12651</v>
      </c>
      <c r="K13475" t="s">
        <v>22</v>
      </c>
      <c r="O13475">
        <v>3</v>
      </c>
      <c r="P13475" t="s">
        <v>3308</v>
      </c>
      <c r="Q13475" t="s">
        <v>56</v>
      </c>
      <c r="R13475" t="s">
        <v>174</v>
      </c>
    </row>
    <row r="13476" spans="1:18" x14ac:dyDescent="0.3">
      <c r="A13476">
        <v>13475</v>
      </c>
      <c r="B13476">
        <v>2600754435</v>
      </c>
      <c r="C13476" s="1">
        <v>44007</v>
      </c>
      <c r="D13476" t="s">
        <v>36</v>
      </c>
      <c r="E13476" t="s">
        <v>36</v>
      </c>
      <c r="F13476" t="s">
        <v>1216</v>
      </c>
      <c r="G13476" t="s">
        <v>19</v>
      </c>
      <c r="H13476" t="s">
        <v>67</v>
      </c>
      <c r="I13476">
        <v>5</v>
      </c>
      <c r="J13476" t="s">
        <v>1217</v>
      </c>
      <c r="K13476" t="s">
        <v>1460</v>
      </c>
      <c r="O13476">
        <v>3</v>
      </c>
      <c r="P13476" t="s">
        <v>49</v>
      </c>
      <c r="Q13476" t="s">
        <v>50</v>
      </c>
      <c r="R13476" t="s">
        <v>25</v>
      </c>
    </row>
    <row r="13477" spans="1:18" x14ac:dyDescent="0.3">
      <c r="A13477">
        <v>13476</v>
      </c>
      <c r="B13477">
        <v>2717405930</v>
      </c>
      <c r="C13477" s="1">
        <v>44007</v>
      </c>
      <c r="D13477" t="s">
        <v>358</v>
      </c>
      <c r="E13477" t="s">
        <v>358</v>
      </c>
      <c r="G13477" t="s">
        <v>19</v>
      </c>
      <c r="H13477" t="s">
        <v>20</v>
      </c>
      <c r="I13477">
        <v>3</v>
      </c>
      <c r="J13477" t="s">
        <v>14637</v>
      </c>
      <c r="K13477" t="s">
        <v>466</v>
      </c>
      <c r="O13477">
        <v>8</v>
      </c>
      <c r="P13477" t="s">
        <v>14638</v>
      </c>
      <c r="Q13477" t="s">
        <v>35</v>
      </c>
      <c r="R13477" t="s">
        <v>57</v>
      </c>
    </row>
    <row r="13478" spans="1:18" x14ac:dyDescent="0.3">
      <c r="A13478">
        <v>13477</v>
      </c>
      <c r="B13478">
        <v>2694640463</v>
      </c>
      <c r="C13478" s="1">
        <v>44007</v>
      </c>
      <c r="D13478" t="s">
        <v>17</v>
      </c>
      <c r="E13478" t="s">
        <v>280</v>
      </c>
      <c r="G13478" t="s">
        <v>19</v>
      </c>
      <c r="H13478" t="s">
        <v>20</v>
      </c>
      <c r="I13478">
        <v>1</v>
      </c>
      <c r="J13478" t="s">
        <v>793</v>
      </c>
      <c r="K13478" t="s">
        <v>1307</v>
      </c>
      <c r="O13478">
        <v>1</v>
      </c>
      <c r="P13478" t="s">
        <v>794</v>
      </c>
      <c r="Q13478" t="s">
        <v>430</v>
      </c>
      <c r="R13478" t="s">
        <v>43</v>
      </c>
    </row>
    <row r="13479" spans="1:18" x14ac:dyDescent="0.3">
      <c r="A13479">
        <v>13478</v>
      </c>
      <c r="B13479">
        <v>2714594689</v>
      </c>
      <c r="C13479" s="1">
        <v>44007</v>
      </c>
      <c r="D13479" t="s">
        <v>103</v>
      </c>
      <c r="E13479" t="s">
        <v>754</v>
      </c>
      <c r="G13479" t="s">
        <v>19</v>
      </c>
      <c r="H13479" t="s">
        <v>67</v>
      </c>
      <c r="I13479">
        <v>4</v>
      </c>
      <c r="J13479" t="s">
        <v>755</v>
      </c>
      <c r="K13479" t="s">
        <v>95</v>
      </c>
      <c r="O13479">
        <v>1</v>
      </c>
      <c r="P13479" t="s">
        <v>267</v>
      </c>
      <c r="Q13479" t="s">
        <v>24</v>
      </c>
      <c r="R13479" t="s">
        <v>25</v>
      </c>
    </row>
    <row r="13480" spans="1:18" x14ac:dyDescent="0.3">
      <c r="A13480">
        <v>13479</v>
      </c>
      <c r="B13480">
        <v>2733662000</v>
      </c>
      <c r="C13480" s="1">
        <v>44007</v>
      </c>
      <c r="D13480" t="s">
        <v>26</v>
      </c>
      <c r="E13480" t="s">
        <v>26</v>
      </c>
      <c r="G13480" t="s">
        <v>46</v>
      </c>
      <c r="H13480" t="s">
        <v>28</v>
      </c>
      <c r="I13480">
        <v>9</v>
      </c>
      <c r="J13480" t="s">
        <v>14639</v>
      </c>
      <c r="K13480" t="s">
        <v>22</v>
      </c>
      <c r="L13480">
        <v>133000</v>
      </c>
      <c r="M13480">
        <v>151000</v>
      </c>
      <c r="N13480" t="s">
        <v>80</v>
      </c>
      <c r="O13480">
        <v>7</v>
      </c>
      <c r="P13480" t="s">
        <v>14640</v>
      </c>
      <c r="Q13480" t="s">
        <v>774</v>
      </c>
      <c r="R13480" t="s">
        <v>111</v>
      </c>
    </row>
    <row r="13481" spans="1:18" x14ac:dyDescent="0.3">
      <c r="A13481">
        <v>13480</v>
      </c>
      <c r="B13481">
        <v>2683540617</v>
      </c>
      <c r="C13481" s="1">
        <v>44007</v>
      </c>
      <c r="D13481" t="s">
        <v>17</v>
      </c>
      <c r="E13481" t="s">
        <v>7560</v>
      </c>
      <c r="G13481" t="s">
        <v>19</v>
      </c>
      <c r="H13481" t="s">
        <v>67</v>
      </c>
      <c r="I13481">
        <v>3</v>
      </c>
      <c r="J13481" t="s">
        <v>7561</v>
      </c>
      <c r="K13481" t="s">
        <v>669</v>
      </c>
      <c r="P13481" t="s">
        <v>996</v>
      </c>
      <c r="Q13481" t="s">
        <v>42</v>
      </c>
      <c r="R13481" t="s">
        <v>43</v>
      </c>
    </row>
    <row r="13482" spans="1:18" x14ac:dyDescent="0.3">
      <c r="A13482">
        <v>13481</v>
      </c>
      <c r="B13482">
        <v>2740125332</v>
      </c>
      <c r="C13482" s="1">
        <v>44007</v>
      </c>
      <c r="D13482" t="s">
        <v>449</v>
      </c>
      <c r="E13482" t="s">
        <v>14641</v>
      </c>
      <c r="G13482" t="s">
        <v>19</v>
      </c>
      <c r="H13482" t="s">
        <v>28</v>
      </c>
      <c r="I13482">
        <v>7</v>
      </c>
      <c r="J13482" t="s">
        <v>120</v>
      </c>
      <c r="K13482" t="s">
        <v>89</v>
      </c>
      <c r="O13482">
        <v>7</v>
      </c>
      <c r="P13482" t="s">
        <v>2106</v>
      </c>
      <c r="Q13482" t="s">
        <v>35</v>
      </c>
      <c r="R13482" t="s">
        <v>25</v>
      </c>
    </row>
    <row r="13483" spans="1:18" x14ac:dyDescent="0.3">
      <c r="A13483">
        <v>13482</v>
      </c>
      <c r="B13483">
        <v>2683588290</v>
      </c>
      <c r="C13483" s="1">
        <v>44007</v>
      </c>
      <c r="D13483" t="s">
        <v>97</v>
      </c>
      <c r="E13483" t="s">
        <v>97</v>
      </c>
      <c r="F13483" t="s">
        <v>119</v>
      </c>
      <c r="G13483" t="s">
        <v>46</v>
      </c>
      <c r="H13483" t="s">
        <v>28</v>
      </c>
      <c r="I13483">
        <v>6</v>
      </c>
      <c r="J13483" t="s">
        <v>120</v>
      </c>
      <c r="K13483" t="s">
        <v>254</v>
      </c>
      <c r="P13483" t="s">
        <v>49</v>
      </c>
      <c r="Q13483" t="s">
        <v>50</v>
      </c>
      <c r="R13483" t="s">
        <v>25</v>
      </c>
    </row>
    <row r="13484" spans="1:18" x14ac:dyDescent="0.3">
      <c r="A13484">
        <v>13483</v>
      </c>
      <c r="B13484">
        <v>2740435052</v>
      </c>
      <c r="C13484" s="1">
        <v>44007</v>
      </c>
      <c r="D13484" t="s">
        <v>209</v>
      </c>
      <c r="E13484" t="s">
        <v>14642</v>
      </c>
      <c r="G13484" t="s">
        <v>1668</v>
      </c>
      <c r="H13484" t="s">
        <v>67</v>
      </c>
      <c r="I13484">
        <v>6</v>
      </c>
      <c r="J13484" t="s">
        <v>101</v>
      </c>
      <c r="K13484" t="s">
        <v>466</v>
      </c>
      <c r="O13484">
        <v>10</v>
      </c>
      <c r="P13484" t="s">
        <v>1957</v>
      </c>
      <c r="Q13484" t="s">
        <v>50</v>
      </c>
      <c r="R13484" t="s">
        <v>57</v>
      </c>
    </row>
    <row r="13485" spans="1:18" x14ac:dyDescent="0.3">
      <c r="A13485">
        <v>13484</v>
      </c>
      <c r="B13485">
        <v>2358684228</v>
      </c>
      <c r="C13485" s="1">
        <v>44007</v>
      </c>
      <c r="D13485" t="s">
        <v>86</v>
      </c>
      <c r="E13485" t="s">
        <v>86</v>
      </c>
      <c r="G13485" t="s">
        <v>19</v>
      </c>
      <c r="H13485" t="s">
        <v>28</v>
      </c>
      <c r="I13485">
        <v>7</v>
      </c>
      <c r="J13485" t="s">
        <v>120</v>
      </c>
      <c r="K13485" t="s">
        <v>22</v>
      </c>
      <c r="P13485" t="s">
        <v>452</v>
      </c>
      <c r="Q13485" t="s">
        <v>50</v>
      </c>
      <c r="R13485" t="s">
        <v>25</v>
      </c>
    </row>
    <row r="13486" spans="1:18" x14ac:dyDescent="0.3">
      <c r="A13486">
        <v>13485</v>
      </c>
      <c r="B13486">
        <v>2738365014</v>
      </c>
      <c r="C13486" s="1">
        <v>44007</v>
      </c>
      <c r="D13486" t="s">
        <v>86</v>
      </c>
      <c r="E13486" t="s">
        <v>86</v>
      </c>
      <c r="G13486" t="s">
        <v>46</v>
      </c>
      <c r="H13486" t="s">
        <v>28</v>
      </c>
      <c r="I13486">
        <v>4</v>
      </c>
      <c r="J13486" t="s">
        <v>101</v>
      </c>
      <c r="K13486" t="s">
        <v>1941</v>
      </c>
      <c r="P13486" t="s">
        <v>49</v>
      </c>
      <c r="Q13486" t="s">
        <v>50</v>
      </c>
      <c r="R13486" t="s">
        <v>25</v>
      </c>
    </row>
    <row r="13487" spans="1:18" x14ac:dyDescent="0.3">
      <c r="A13487">
        <v>13486</v>
      </c>
      <c r="B13487">
        <v>2751383260</v>
      </c>
      <c r="C13487" s="1">
        <v>44007</v>
      </c>
      <c r="D13487" t="s">
        <v>36</v>
      </c>
      <c r="E13487" t="s">
        <v>36</v>
      </c>
      <c r="G13487" t="s">
        <v>19</v>
      </c>
      <c r="H13487" t="s">
        <v>67</v>
      </c>
      <c r="I13487">
        <v>3</v>
      </c>
      <c r="J13487" t="s">
        <v>14643</v>
      </c>
      <c r="K13487" t="s">
        <v>553</v>
      </c>
      <c r="O13487">
        <v>166</v>
      </c>
      <c r="P13487" t="s">
        <v>14644</v>
      </c>
      <c r="Q13487" t="s">
        <v>56</v>
      </c>
      <c r="R13487" t="s">
        <v>57</v>
      </c>
    </row>
    <row r="13488" spans="1:18" x14ac:dyDescent="0.3">
      <c r="A13488">
        <v>13487</v>
      </c>
      <c r="B13488">
        <v>2580374490</v>
      </c>
      <c r="C13488" s="1">
        <v>44007</v>
      </c>
      <c r="D13488" t="s">
        <v>17</v>
      </c>
      <c r="E13488" t="s">
        <v>130</v>
      </c>
      <c r="G13488" t="s">
        <v>19</v>
      </c>
      <c r="H13488" t="s">
        <v>28</v>
      </c>
      <c r="I13488">
        <v>5</v>
      </c>
      <c r="J13488" t="s">
        <v>11455</v>
      </c>
      <c r="K13488" t="s">
        <v>550</v>
      </c>
      <c r="O13488">
        <v>3</v>
      </c>
      <c r="P13488" t="s">
        <v>422</v>
      </c>
      <c r="Q13488" t="s">
        <v>35</v>
      </c>
      <c r="R13488" t="s">
        <v>25</v>
      </c>
    </row>
    <row r="13489" spans="1:18" x14ac:dyDescent="0.3">
      <c r="A13489">
        <v>13488</v>
      </c>
      <c r="B13489">
        <v>2625740244</v>
      </c>
      <c r="C13489" s="1">
        <v>44007</v>
      </c>
      <c r="D13489" t="s">
        <v>209</v>
      </c>
      <c r="E13489" t="s">
        <v>568</v>
      </c>
      <c r="F13489" t="s">
        <v>5666</v>
      </c>
      <c r="G13489" t="s">
        <v>19</v>
      </c>
      <c r="H13489" t="s">
        <v>28</v>
      </c>
      <c r="I13489">
        <v>4</v>
      </c>
      <c r="J13489" t="s">
        <v>101</v>
      </c>
      <c r="K13489" t="s">
        <v>4396</v>
      </c>
      <c r="P13489" t="s">
        <v>388</v>
      </c>
      <c r="Q13489" t="s">
        <v>50</v>
      </c>
      <c r="R13489" t="s">
        <v>147</v>
      </c>
    </row>
    <row r="13490" spans="1:18" x14ac:dyDescent="0.3">
      <c r="A13490">
        <v>13489</v>
      </c>
      <c r="B13490">
        <v>2670347859</v>
      </c>
      <c r="C13490" s="1">
        <v>44007</v>
      </c>
      <c r="D13490" t="s">
        <v>17</v>
      </c>
      <c r="E13490" t="s">
        <v>2841</v>
      </c>
      <c r="G13490" t="s">
        <v>19</v>
      </c>
      <c r="H13490" t="s">
        <v>20</v>
      </c>
      <c r="I13490">
        <v>0</v>
      </c>
      <c r="J13490" t="s">
        <v>2842</v>
      </c>
      <c r="K13490" t="s">
        <v>222</v>
      </c>
      <c r="O13490">
        <v>9</v>
      </c>
      <c r="P13490" t="s">
        <v>85</v>
      </c>
      <c r="Q13490" t="s">
        <v>35</v>
      </c>
      <c r="R13490" t="s">
        <v>25</v>
      </c>
    </row>
    <row r="13491" spans="1:18" x14ac:dyDescent="0.3">
      <c r="A13491">
        <v>13490</v>
      </c>
      <c r="B13491">
        <v>2719396886</v>
      </c>
      <c r="C13491" s="1">
        <v>44007</v>
      </c>
      <c r="D13491" t="s">
        <v>36</v>
      </c>
      <c r="E13491" t="s">
        <v>14645</v>
      </c>
      <c r="G13491" t="s">
        <v>19</v>
      </c>
      <c r="H13491" t="s">
        <v>67</v>
      </c>
      <c r="I13491">
        <v>3</v>
      </c>
      <c r="J13491" t="s">
        <v>14646</v>
      </c>
      <c r="K13491" t="s">
        <v>14647</v>
      </c>
      <c r="O13491">
        <v>2</v>
      </c>
      <c r="P13491" t="s">
        <v>732</v>
      </c>
      <c r="Q13491" t="s">
        <v>56</v>
      </c>
      <c r="R13491" t="s">
        <v>43</v>
      </c>
    </row>
    <row r="13492" spans="1:18" x14ac:dyDescent="0.3">
      <c r="A13492">
        <v>13491</v>
      </c>
      <c r="B13492">
        <v>2693789684</v>
      </c>
      <c r="C13492" s="1">
        <v>44007</v>
      </c>
      <c r="D13492" t="s">
        <v>26</v>
      </c>
      <c r="E13492" t="s">
        <v>71</v>
      </c>
      <c r="F13492" t="s">
        <v>19</v>
      </c>
      <c r="G13492" t="s">
        <v>46</v>
      </c>
      <c r="H13492" t="s">
        <v>28</v>
      </c>
      <c r="I13492">
        <v>0</v>
      </c>
      <c r="J13492" t="s">
        <v>154</v>
      </c>
      <c r="K13492" t="s">
        <v>937</v>
      </c>
      <c r="P13492" t="s">
        <v>49</v>
      </c>
      <c r="Q13492" t="s">
        <v>50</v>
      </c>
      <c r="R13492" t="s">
        <v>25</v>
      </c>
    </row>
    <row r="13493" spans="1:18" x14ac:dyDescent="0.3">
      <c r="A13493">
        <v>13492</v>
      </c>
      <c r="B13493">
        <v>2711942097</v>
      </c>
      <c r="C13493" s="1">
        <v>44007</v>
      </c>
      <c r="D13493" t="s">
        <v>17</v>
      </c>
      <c r="E13493" t="s">
        <v>14648</v>
      </c>
      <c r="G13493" t="s">
        <v>19</v>
      </c>
      <c r="H13493" t="s">
        <v>28</v>
      </c>
      <c r="I13493">
        <v>6</v>
      </c>
      <c r="J13493" t="s">
        <v>14649</v>
      </c>
      <c r="K13493" t="s">
        <v>5793</v>
      </c>
      <c r="L13493">
        <v>94000</v>
      </c>
      <c r="M13493">
        <v>128000</v>
      </c>
      <c r="N13493" t="s">
        <v>217</v>
      </c>
      <c r="O13493">
        <v>2</v>
      </c>
      <c r="P13493" t="s">
        <v>14650</v>
      </c>
    </row>
    <row r="13494" spans="1:18" x14ac:dyDescent="0.3">
      <c r="A13494">
        <v>13493</v>
      </c>
      <c r="B13494">
        <v>2417289696</v>
      </c>
      <c r="C13494" s="1">
        <v>44007</v>
      </c>
      <c r="D13494" t="s">
        <v>17</v>
      </c>
      <c r="E13494" t="s">
        <v>1924</v>
      </c>
      <c r="G13494" t="s">
        <v>19</v>
      </c>
      <c r="H13494" t="s">
        <v>28</v>
      </c>
      <c r="I13494">
        <v>2</v>
      </c>
      <c r="J13494" t="s">
        <v>14651</v>
      </c>
      <c r="K13494" t="s">
        <v>22</v>
      </c>
      <c r="O13494">
        <v>23</v>
      </c>
      <c r="P13494" t="s">
        <v>1280</v>
      </c>
      <c r="Q13494" t="s">
        <v>50</v>
      </c>
      <c r="R13494" t="s">
        <v>75</v>
      </c>
    </row>
    <row r="13495" spans="1:18" x14ac:dyDescent="0.3">
      <c r="A13495">
        <v>13494</v>
      </c>
      <c r="B13495">
        <v>2718242786</v>
      </c>
      <c r="C13495" s="1">
        <v>44007</v>
      </c>
      <c r="D13495" t="s">
        <v>65</v>
      </c>
      <c r="E13495" t="s">
        <v>14652</v>
      </c>
      <c r="G13495" t="s">
        <v>46</v>
      </c>
      <c r="H13495" t="s">
        <v>67</v>
      </c>
      <c r="I13495">
        <v>3</v>
      </c>
      <c r="J13495" t="s">
        <v>12865</v>
      </c>
      <c r="K13495" t="s">
        <v>254</v>
      </c>
      <c r="O13495">
        <v>12</v>
      </c>
      <c r="P13495" t="s">
        <v>6847</v>
      </c>
      <c r="Q13495" t="s">
        <v>56</v>
      </c>
      <c r="R13495" t="s">
        <v>75</v>
      </c>
    </row>
    <row r="13496" spans="1:18" x14ac:dyDescent="0.3">
      <c r="A13496">
        <v>13495</v>
      </c>
      <c r="B13496">
        <v>2687550227</v>
      </c>
      <c r="C13496" s="1">
        <v>44007</v>
      </c>
      <c r="D13496" t="s">
        <v>17</v>
      </c>
      <c r="E13496" t="s">
        <v>14653</v>
      </c>
      <c r="G13496" t="s">
        <v>19</v>
      </c>
      <c r="H13496" t="s">
        <v>67</v>
      </c>
      <c r="I13496">
        <v>5</v>
      </c>
      <c r="J13496" t="s">
        <v>14654</v>
      </c>
      <c r="K13496" t="s">
        <v>22</v>
      </c>
      <c r="O13496">
        <v>2</v>
      </c>
      <c r="P13496" t="s">
        <v>14655</v>
      </c>
      <c r="Q13496" t="s">
        <v>1362</v>
      </c>
      <c r="R13496" t="s">
        <v>25</v>
      </c>
    </row>
    <row r="13497" spans="1:18" x14ac:dyDescent="0.3">
      <c r="A13497">
        <v>13496</v>
      </c>
      <c r="B13497">
        <v>2676012821</v>
      </c>
      <c r="C13497" s="1">
        <v>44007</v>
      </c>
      <c r="D13497" t="s">
        <v>190</v>
      </c>
      <c r="E13497" t="s">
        <v>1135</v>
      </c>
      <c r="G13497" t="s">
        <v>19</v>
      </c>
      <c r="H13497" t="s">
        <v>67</v>
      </c>
      <c r="I13497">
        <v>3</v>
      </c>
      <c r="J13497" t="s">
        <v>13269</v>
      </c>
      <c r="K13497" t="s">
        <v>5915</v>
      </c>
      <c r="L13497">
        <v>138000</v>
      </c>
      <c r="M13497">
        <v>176000</v>
      </c>
      <c r="N13497" t="s">
        <v>217</v>
      </c>
      <c r="O13497">
        <v>6</v>
      </c>
      <c r="P13497" t="s">
        <v>948</v>
      </c>
      <c r="Q13497" t="s">
        <v>35</v>
      </c>
      <c r="R13497" t="s">
        <v>174</v>
      </c>
    </row>
    <row r="13498" spans="1:18" x14ac:dyDescent="0.3">
      <c r="A13498">
        <v>13497</v>
      </c>
      <c r="B13498">
        <v>2681553699</v>
      </c>
      <c r="C13498" s="1">
        <v>44008</v>
      </c>
      <c r="D13498" t="s">
        <v>17</v>
      </c>
      <c r="E13498" t="s">
        <v>472</v>
      </c>
      <c r="F13498" t="s">
        <v>791</v>
      </c>
      <c r="G13498" t="s">
        <v>19</v>
      </c>
      <c r="H13498" t="s">
        <v>28</v>
      </c>
      <c r="I13498">
        <v>7</v>
      </c>
      <c r="J13498" t="s">
        <v>919</v>
      </c>
      <c r="K13498" t="s">
        <v>2420</v>
      </c>
      <c r="O13498">
        <v>1</v>
      </c>
      <c r="P13498" t="s">
        <v>234</v>
      </c>
      <c r="Q13498" t="s">
        <v>35</v>
      </c>
      <c r="R13498" t="s">
        <v>25</v>
      </c>
    </row>
    <row r="13499" spans="1:18" x14ac:dyDescent="0.3">
      <c r="A13499">
        <v>13498</v>
      </c>
      <c r="B13499">
        <v>2708491508</v>
      </c>
      <c r="C13499" s="1">
        <v>44008</v>
      </c>
      <c r="D13499" t="s">
        <v>44</v>
      </c>
      <c r="E13499" t="s">
        <v>3610</v>
      </c>
      <c r="F13499" t="s">
        <v>52</v>
      </c>
      <c r="G13499" t="s">
        <v>19</v>
      </c>
      <c r="H13499" t="s">
        <v>28</v>
      </c>
      <c r="I13499">
        <v>9</v>
      </c>
      <c r="J13499" t="s">
        <v>5338</v>
      </c>
      <c r="K13499" t="s">
        <v>22</v>
      </c>
      <c r="P13499" t="s">
        <v>1314</v>
      </c>
      <c r="Q13499" t="s">
        <v>293</v>
      </c>
      <c r="R13499" t="s">
        <v>75</v>
      </c>
    </row>
    <row r="13500" spans="1:18" x14ac:dyDescent="0.3">
      <c r="A13500">
        <v>13499</v>
      </c>
      <c r="B13500">
        <v>2677607797</v>
      </c>
      <c r="C13500" s="1">
        <v>44008</v>
      </c>
      <c r="D13500" t="s">
        <v>103</v>
      </c>
      <c r="E13500" t="s">
        <v>5900</v>
      </c>
      <c r="F13500" t="s">
        <v>1291</v>
      </c>
      <c r="G13500" t="s">
        <v>19</v>
      </c>
      <c r="H13500" t="s">
        <v>20</v>
      </c>
      <c r="I13500">
        <v>3</v>
      </c>
      <c r="J13500" t="s">
        <v>5901</v>
      </c>
      <c r="K13500" t="s">
        <v>1884</v>
      </c>
      <c r="P13500" t="s">
        <v>996</v>
      </c>
      <c r="Q13500" t="s">
        <v>42</v>
      </c>
      <c r="R13500" t="s">
        <v>43</v>
      </c>
    </row>
    <row r="13501" spans="1:18" x14ac:dyDescent="0.3">
      <c r="A13501">
        <v>13500</v>
      </c>
      <c r="B13501">
        <v>2674780104</v>
      </c>
      <c r="C13501" s="1">
        <v>44008</v>
      </c>
      <c r="D13501" t="s">
        <v>44</v>
      </c>
      <c r="E13501" t="s">
        <v>11761</v>
      </c>
      <c r="G13501" t="s">
        <v>46</v>
      </c>
      <c r="H13501" t="s">
        <v>28</v>
      </c>
      <c r="I13501">
        <v>9</v>
      </c>
      <c r="J13501" t="s">
        <v>11762</v>
      </c>
      <c r="K13501" t="s">
        <v>628</v>
      </c>
      <c r="O13501">
        <v>2</v>
      </c>
      <c r="P13501" t="s">
        <v>8929</v>
      </c>
      <c r="Q13501" t="s">
        <v>56</v>
      </c>
      <c r="R13501" t="s">
        <v>57</v>
      </c>
    </row>
    <row r="13502" spans="1:18" x14ac:dyDescent="0.3">
      <c r="A13502">
        <v>13501</v>
      </c>
      <c r="B13502">
        <v>2737620039</v>
      </c>
      <c r="C13502" s="1">
        <v>44008</v>
      </c>
      <c r="D13502" t="s">
        <v>97</v>
      </c>
      <c r="E13502" t="s">
        <v>97</v>
      </c>
      <c r="G13502" t="s">
        <v>19</v>
      </c>
      <c r="H13502" t="s">
        <v>28</v>
      </c>
      <c r="I13502">
        <v>3</v>
      </c>
      <c r="J13502" t="s">
        <v>14656</v>
      </c>
      <c r="K13502" t="s">
        <v>2018</v>
      </c>
      <c r="O13502">
        <v>34</v>
      </c>
      <c r="P13502" t="s">
        <v>14657</v>
      </c>
      <c r="Q13502" t="s">
        <v>430</v>
      </c>
      <c r="R13502" t="s">
        <v>57</v>
      </c>
    </row>
    <row r="13503" spans="1:18" x14ac:dyDescent="0.3">
      <c r="A13503">
        <v>13502</v>
      </c>
      <c r="B13503">
        <v>2671681675</v>
      </c>
      <c r="C13503" s="1">
        <v>44008</v>
      </c>
      <c r="D13503" t="s">
        <v>654</v>
      </c>
      <c r="E13503" t="s">
        <v>14658</v>
      </c>
      <c r="G13503" t="s">
        <v>19</v>
      </c>
      <c r="H13503" t="s">
        <v>67</v>
      </c>
      <c r="I13503">
        <v>4</v>
      </c>
      <c r="J13503" t="s">
        <v>14659</v>
      </c>
      <c r="K13503" t="s">
        <v>2717</v>
      </c>
      <c r="O13503">
        <v>5</v>
      </c>
      <c r="P13503" t="s">
        <v>4289</v>
      </c>
      <c r="Q13503" t="s">
        <v>497</v>
      </c>
      <c r="R13503" t="s">
        <v>25</v>
      </c>
    </row>
    <row r="13504" spans="1:18" x14ac:dyDescent="0.3">
      <c r="A13504">
        <v>13503</v>
      </c>
      <c r="B13504">
        <v>2720462940</v>
      </c>
      <c r="C13504" s="1">
        <v>44008</v>
      </c>
      <c r="D13504" t="s">
        <v>97</v>
      </c>
      <c r="E13504" t="s">
        <v>97</v>
      </c>
      <c r="G13504" t="s">
        <v>19</v>
      </c>
      <c r="H13504" t="s">
        <v>28</v>
      </c>
      <c r="I13504">
        <v>6</v>
      </c>
      <c r="J13504" t="s">
        <v>1792</v>
      </c>
      <c r="K13504" t="s">
        <v>466</v>
      </c>
      <c r="O13504">
        <v>27</v>
      </c>
      <c r="P13504" t="s">
        <v>136</v>
      </c>
      <c r="Q13504" t="s">
        <v>137</v>
      </c>
      <c r="R13504" t="s">
        <v>75</v>
      </c>
    </row>
    <row r="13505" spans="1:18" x14ac:dyDescent="0.3">
      <c r="A13505">
        <v>13504</v>
      </c>
      <c r="B13505">
        <v>2681376400</v>
      </c>
      <c r="C13505" s="1">
        <v>44008</v>
      </c>
      <c r="D13505" t="s">
        <v>17</v>
      </c>
      <c r="E13505" t="s">
        <v>3373</v>
      </c>
      <c r="G13505" t="s">
        <v>19</v>
      </c>
      <c r="H13505" t="s">
        <v>67</v>
      </c>
      <c r="I13505">
        <v>4</v>
      </c>
      <c r="J13505" t="s">
        <v>831</v>
      </c>
      <c r="K13505" t="s">
        <v>598</v>
      </c>
      <c r="O13505">
        <v>1</v>
      </c>
      <c r="P13505" t="s">
        <v>85</v>
      </c>
      <c r="Q13505" t="s">
        <v>35</v>
      </c>
      <c r="R13505" t="s">
        <v>25</v>
      </c>
    </row>
    <row r="13506" spans="1:18" x14ac:dyDescent="0.3">
      <c r="A13506">
        <v>13505</v>
      </c>
      <c r="B13506">
        <v>2656637339</v>
      </c>
      <c r="C13506" s="1">
        <v>44008</v>
      </c>
      <c r="D13506" t="s">
        <v>103</v>
      </c>
      <c r="E13506" t="s">
        <v>14660</v>
      </c>
      <c r="G13506" t="s">
        <v>19</v>
      </c>
      <c r="H13506" t="s">
        <v>28</v>
      </c>
      <c r="I13506">
        <v>7</v>
      </c>
      <c r="J13506" t="s">
        <v>1064</v>
      </c>
      <c r="K13506" t="s">
        <v>22</v>
      </c>
      <c r="O13506">
        <v>4</v>
      </c>
      <c r="P13506" t="s">
        <v>14661</v>
      </c>
      <c r="Q13506" t="s">
        <v>35</v>
      </c>
      <c r="R13506" t="s">
        <v>75</v>
      </c>
    </row>
    <row r="13507" spans="1:18" x14ac:dyDescent="0.3">
      <c r="A13507">
        <v>13506</v>
      </c>
      <c r="B13507">
        <v>2686196727</v>
      </c>
      <c r="C13507" s="1">
        <v>44008</v>
      </c>
      <c r="D13507" t="s">
        <v>17</v>
      </c>
      <c r="E13507" t="s">
        <v>1945</v>
      </c>
      <c r="G13507" t="s">
        <v>19</v>
      </c>
      <c r="H13507" t="s">
        <v>67</v>
      </c>
      <c r="I13507">
        <v>2</v>
      </c>
      <c r="J13507" t="s">
        <v>1946</v>
      </c>
      <c r="K13507" t="s">
        <v>109</v>
      </c>
      <c r="P13507" t="s">
        <v>379</v>
      </c>
      <c r="Q13507" t="s">
        <v>137</v>
      </c>
      <c r="R13507" t="s">
        <v>183</v>
      </c>
    </row>
    <row r="13508" spans="1:18" x14ac:dyDescent="0.3">
      <c r="A13508">
        <v>13507</v>
      </c>
      <c r="B13508">
        <v>2681756607</v>
      </c>
      <c r="C13508" s="1">
        <v>44008</v>
      </c>
      <c r="D13508" t="s">
        <v>26</v>
      </c>
      <c r="E13508" t="s">
        <v>14662</v>
      </c>
      <c r="G13508" t="s">
        <v>19</v>
      </c>
      <c r="H13508" t="s">
        <v>20</v>
      </c>
      <c r="I13508">
        <v>2</v>
      </c>
      <c r="J13508" t="s">
        <v>14663</v>
      </c>
      <c r="K13508" t="s">
        <v>1162</v>
      </c>
      <c r="O13508">
        <v>12</v>
      </c>
      <c r="P13508" t="s">
        <v>287</v>
      </c>
      <c r="Q13508" t="s">
        <v>288</v>
      </c>
      <c r="R13508" t="s">
        <v>25</v>
      </c>
    </row>
    <row r="13509" spans="1:18" x14ac:dyDescent="0.3">
      <c r="A13509">
        <v>13508</v>
      </c>
      <c r="B13509">
        <v>2655801081</v>
      </c>
      <c r="C13509" s="1">
        <v>44008</v>
      </c>
      <c r="D13509" t="s">
        <v>26</v>
      </c>
      <c r="E13509" t="s">
        <v>26</v>
      </c>
      <c r="G13509" t="s">
        <v>19</v>
      </c>
      <c r="H13509" t="s">
        <v>20</v>
      </c>
      <c r="I13509">
        <v>3</v>
      </c>
      <c r="J13509" t="s">
        <v>14664</v>
      </c>
      <c r="K13509" t="s">
        <v>22</v>
      </c>
      <c r="O13509">
        <v>4</v>
      </c>
      <c r="P13509" t="s">
        <v>14665</v>
      </c>
      <c r="Q13509" t="s">
        <v>24</v>
      </c>
      <c r="R13509" t="s">
        <v>147</v>
      </c>
    </row>
    <row r="13510" spans="1:18" x14ac:dyDescent="0.3">
      <c r="A13510">
        <v>13509</v>
      </c>
      <c r="B13510">
        <v>2703776002</v>
      </c>
      <c r="C13510" s="1">
        <v>44008</v>
      </c>
      <c r="D13510" t="s">
        <v>44</v>
      </c>
      <c r="E13510" t="s">
        <v>14666</v>
      </c>
      <c r="G13510" t="s">
        <v>19</v>
      </c>
      <c r="H13510" t="s">
        <v>835</v>
      </c>
      <c r="I13510">
        <v>15</v>
      </c>
      <c r="J13510" t="s">
        <v>14667</v>
      </c>
      <c r="K13510" t="s">
        <v>2518</v>
      </c>
      <c r="L13510">
        <v>143000</v>
      </c>
      <c r="M13510">
        <v>142000</v>
      </c>
      <c r="N13510" t="s">
        <v>217</v>
      </c>
      <c r="O13510">
        <v>6</v>
      </c>
      <c r="P13510" t="s">
        <v>14668</v>
      </c>
      <c r="Q13510" t="s">
        <v>56</v>
      </c>
      <c r="R13510" t="s">
        <v>183</v>
      </c>
    </row>
    <row r="13511" spans="1:18" x14ac:dyDescent="0.3">
      <c r="A13511">
        <v>13510</v>
      </c>
      <c r="B13511">
        <v>2754583471</v>
      </c>
      <c r="C13511" s="1">
        <v>44008</v>
      </c>
      <c r="D13511" t="s">
        <v>26</v>
      </c>
      <c r="E13511" t="s">
        <v>26</v>
      </c>
      <c r="G13511" t="s">
        <v>46</v>
      </c>
      <c r="H13511" t="s">
        <v>28</v>
      </c>
      <c r="I13511">
        <v>5</v>
      </c>
      <c r="J13511" t="s">
        <v>14669</v>
      </c>
      <c r="K13511" t="s">
        <v>572</v>
      </c>
      <c r="O13511">
        <v>41</v>
      </c>
      <c r="P13511" t="s">
        <v>987</v>
      </c>
      <c r="Q13511" t="s">
        <v>50</v>
      </c>
      <c r="R13511" t="s">
        <v>57</v>
      </c>
    </row>
    <row r="13512" spans="1:18" x14ac:dyDescent="0.3">
      <c r="A13512">
        <v>13511</v>
      </c>
      <c r="B13512">
        <v>2691302366</v>
      </c>
      <c r="C13512" s="1">
        <v>44008</v>
      </c>
      <c r="D13512" t="s">
        <v>92</v>
      </c>
      <c r="E13512" t="s">
        <v>92</v>
      </c>
      <c r="F13512" t="s">
        <v>14670</v>
      </c>
      <c r="G13512" t="s">
        <v>46</v>
      </c>
      <c r="H13512" t="s">
        <v>28</v>
      </c>
      <c r="I13512">
        <v>4</v>
      </c>
      <c r="J13512" t="s">
        <v>14671</v>
      </c>
      <c r="K13512" t="s">
        <v>22</v>
      </c>
      <c r="O13512">
        <v>8</v>
      </c>
      <c r="P13512" t="s">
        <v>11473</v>
      </c>
      <c r="Q13512" t="s">
        <v>146</v>
      </c>
      <c r="R13512" t="s">
        <v>57</v>
      </c>
    </row>
    <row r="13513" spans="1:18" x14ac:dyDescent="0.3">
      <c r="A13513">
        <v>13512</v>
      </c>
      <c r="B13513">
        <v>2748037015</v>
      </c>
      <c r="C13513" s="1">
        <v>44008</v>
      </c>
      <c r="D13513" t="s">
        <v>103</v>
      </c>
      <c r="E13513" t="s">
        <v>14672</v>
      </c>
      <c r="G13513" t="s">
        <v>19</v>
      </c>
      <c r="H13513" t="s">
        <v>67</v>
      </c>
      <c r="I13513">
        <v>3</v>
      </c>
      <c r="J13513" t="s">
        <v>14673</v>
      </c>
      <c r="K13513" t="s">
        <v>40</v>
      </c>
      <c r="O13513">
        <v>5</v>
      </c>
      <c r="P13513" t="s">
        <v>429</v>
      </c>
      <c r="Q13513" t="s">
        <v>430</v>
      </c>
      <c r="R13513" t="s">
        <v>43</v>
      </c>
    </row>
    <row r="13514" spans="1:18" x14ac:dyDescent="0.3">
      <c r="A13514">
        <v>13513</v>
      </c>
      <c r="B13514">
        <v>2691300296</v>
      </c>
      <c r="C13514" s="1">
        <v>44008</v>
      </c>
      <c r="D13514" t="s">
        <v>36</v>
      </c>
      <c r="E13514" t="s">
        <v>457</v>
      </c>
      <c r="F13514" t="s">
        <v>14674</v>
      </c>
      <c r="G13514" t="s">
        <v>19</v>
      </c>
      <c r="H13514" t="s">
        <v>28</v>
      </c>
      <c r="I13514">
        <v>3</v>
      </c>
      <c r="J13514" t="s">
        <v>14675</v>
      </c>
      <c r="K13514" t="s">
        <v>222</v>
      </c>
      <c r="O13514">
        <v>21</v>
      </c>
      <c r="P13514" t="s">
        <v>14676</v>
      </c>
      <c r="Q13514" t="s">
        <v>146</v>
      </c>
      <c r="R13514" t="s">
        <v>75</v>
      </c>
    </row>
    <row r="13515" spans="1:18" x14ac:dyDescent="0.3">
      <c r="A13515">
        <v>13514</v>
      </c>
      <c r="B13515">
        <v>2701611098</v>
      </c>
      <c r="C13515" s="1">
        <v>44008</v>
      </c>
      <c r="D13515" t="s">
        <v>17</v>
      </c>
      <c r="E13515" t="s">
        <v>14677</v>
      </c>
      <c r="G13515" t="s">
        <v>19</v>
      </c>
      <c r="H13515" t="s">
        <v>28</v>
      </c>
      <c r="I13515">
        <v>5</v>
      </c>
      <c r="J13515" t="s">
        <v>14678</v>
      </c>
      <c r="K13515" t="s">
        <v>22</v>
      </c>
      <c r="O13515">
        <v>1</v>
      </c>
      <c r="P13515" t="s">
        <v>936</v>
      </c>
      <c r="Q13515" t="s">
        <v>31</v>
      </c>
      <c r="R13515" t="s">
        <v>25</v>
      </c>
    </row>
    <row r="13516" spans="1:18" x14ac:dyDescent="0.3">
      <c r="A13516">
        <v>13515</v>
      </c>
      <c r="B13516">
        <v>2680645476</v>
      </c>
      <c r="C13516" s="1">
        <v>44008</v>
      </c>
      <c r="D13516" t="s">
        <v>1376</v>
      </c>
      <c r="E13516" t="s">
        <v>1376</v>
      </c>
      <c r="G13516" t="s">
        <v>19</v>
      </c>
      <c r="H13516" t="s">
        <v>28</v>
      </c>
      <c r="I13516">
        <v>5</v>
      </c>
      <c r="J13516" t="s">
        <v>14679</v>
      </c>
      <c r="K13516" t="s">
        <v>22</v>
      </c>
      <c r="L13516">
        <v>68000</v>
      </c>
      <c r="M13516">
        <v>105000</v>
      </c>
      <c r="N13516" t="s">
        <v>217</v>
      </c>
      <c r="O13516">
        <v>99</v>
      </c>
      <c r="P13516" t="s">
        <v>251</v>
      </c>
      <c r="Q13516" t="s">
        <v>137</v>
      </c>
      <c r="R13516" t="s">
        <v>25</v>
      </c>
    </row>
    <row r="13517" spans="1:18" x14ac:dyDescent="0.3">
      <c r="A13517">
        <v>13516</v>
      </c>
      <c r="B13517">
        <v>2674794777</v>
      </c>
      <c r="C13517" s="1">
        <v>44008</v>
      </c>
      <c r="D13517" t="s">
        <v>17</v>
      </c>
      <c r="E13517" t="s">
        <v>130</v>
      </c>
      <c r="G13517" t="s">
        <v>19</v>
      </c>
      <c r="H13517" t="s">
        <v>67</v>
      </c>
      <c r="I13517">
        <v>3</v>
      </c>
      <c r="J13517" t="s">
        <v>14680</v>
      </c>
      <c r="K13517" t="s">
        <v>22</v>
      </c>
      <c r="O13517">
        <v>4</v>
      </c>
      <c r="P13517" t="s">
        <v>2443</v>
      </c>
      <c r="Q13517" t="s">
        <v>56</v>
      </c>
      <c r="R13517" t="s">
        <v>57</v>
      </c>
    </row>
    <row r="13518" spans="1:18" x14ac:dyDescent="0.3">
      <c r="A13518">
        <v>13517</v>
      </c>
      <c r="B13518">
        <v>2710691197</v>
      </c>
      <c r="C13518" s="1">
        <v>44008</v>
      </c>
      <c r="D13518" t="s">
        <v>17</v>
      </c>
      <c r="E13518" t="s">
        <v>17</v>
      </c>
      <c r="F13518" t="s">
        <v>52</v>
      </c>
      <c r="G13518" t="s">
        <v>19</v>
      </c>
      <c r="H13518" t="s">
        <v>20</v>
      </c>
      <c r="I13518">
        <v>3</v>
      </c>
      <c r="J13518" t="s">
        <v>3125</v>
      </c>
      <c r="K13518" t="s">
        <v>14681</v>
      </c>
      <c r="O13518">
        <v>1</v>
      </c>
      <c r="P13518" t="s">
        <v>3127</v>
      </c>
      <c r="Q13518" t="s">
        <v>56</v>
      </c>
      <c r="R13518" t="s">
        <v>57</v>
      </c>
    </row>
    <row r="13519" spans="1:18" x14ac:dyDescent="0.3">
      <c r="A13519">
        <v>13518</v>
      </c>
      <c r="B13519">
        <v>2739250329</v>
      </c>
      <c r="C13519" s="1">
        <v>44008</v>
      </c>
      <c r="D13519" t="s">
        <v>86</v>
      </c>
      <c r="E13519" t="s">
        <v>86</v>
      </c>
      <c r="G13519" t="s">
        <v>46</v>
      </c>
      <c r="H13519" t="s">
        <v>28</v>
      </c>
      <c r="I13519">
        <v>3</v>
      </c>
      <c r="J13519" t="s">
        <v>101</v>
      </c>
      <c r="K13519" t="s">
        <v>824</v>
      </c>
      <c r="P13519" t="s">
        <v>49</v>
      </c>
      <c r="Q13519" t="s">
        <v>50</v>
      </c>
      <c r="R13519" t="s">
        <v>25</v>
      </c>
    </row>
    <row r="13520" spans="1:18" x14ac:dyDescent="0.3">
      <c r="A13520">
        <v>13519</v>
      </c>
      <c r="B13520">
        <v>2677270115</v>
      </c>
      <c r="C13520" s="1">
        <v>44008</v>
      </c>
      <c r="D13520" t="s">
        <v>36</v>
      </c>
      <c r="E13520" t="s">
        <v>2318</v>
      </c>
      <c r="G13520" t="s">
        <v>19</v>
      </c>
      <c r="H13520" t="s">
        <v>67</v>
      </c>
      <c r="I13520">
        <v>3</v>
      </c>
      <c r="J13520" t="s">
        <v>2319</v>
      </c>
      <c r="K13520" t="s">
        <v>207</v>
      </c>
      <c r="P13520" t="s">
        <v>2320</v>
      </c>
      <c r="Q13520" t="s">
        <v>91</v>
      </c>
      <c r="R13520" t="s">
        <v>57</v>
      </c>
    </row>
    <row r="13521" spans="1:18" x14ac:dyDescent="0.3">
      <c r="A13521">
        <v>13520</v>
      </c>
      <c r="B13521">
        <v>2713336337</v>
      </c>
      <c r="C13521" s="1">
        <v>44009</v>
      </c>
      <c r="D13521" t="s">
        <v>36</v>
      </c>
      <c r="E13521" t="s">
        <v>618</v>
      </c>
      <c r="F13521" t="s">
        <v>619</v>
      </c>
      <c r="G13521" t="s">
        <v>19</v>
      </c>
      <c r="H13521" t="s">
        <v>67</v>
      </c>
      <c r="I13521">
        <v>3</v>
      </c>
      <c r="J13521" t="s">
        <v>342</v>
      </c>
      <c r="K13521" t="s">
        <v>5915</v>
      </c>
      <c r="P13521" t="s">
        <v>70</v>
      </c>
      <c r="Q13521" t="s">
        <v>56</v>
      </c>
      <c r="R13521" t="s">
        <v>25</v>
      </c>
    </row>
    <row r="13522" spans="1:18" x14ac:dyDescent="0.3">
      <c r="A13522">
        <v>13521</v>
      </c>
      <c r="B13522">
        <v>2680551214</v>
      </c>
      <c r="C13522" s="1">
        <v>44009</v>
      </c>
      <c r="D13522" t="s">
        <v>17</v>
      </c>
      <c r="E13522" t="s">
        <v>130</v>
      </c>
      <c r="F13522" t="s">
        <v>467</v>
      </c>
      <c r="G13522" t="s">
        <v>19</v>
      </c>
      <c r="H13522" t="s">
        <v>67</v>
      </c>
      <c r="I13522">
        <v>3</v>
      </c>
      <c r="J13522" t="s">
        <v>468</v>
      </c>
      <c r="K13522" t="s">
        <v>466</v>
      </c>
      <c r="P13522" t="s">
        <v>470</v>
      </c>
      <c r="Q13522" t="s">
        <v>35</v>
      </c>
      <c r="R13522" t="s">
        <v>147</v>
      </c>
    </row>
    <row r="13523" spans="1:18" x14ac:dyDescent="0.3">
      <c r="A13523">
        <v>13522</v>
      </c>
      <c r="B13523">
        <v>2740970742</v>
      </c>
      <c r="C13523" s="1">
        <v>44009</v>
      </c>
      <c r="D13523" t="s">
        <v>17</v>
      </c>
      <c r="E13523" t="s">
        <v>446</v>
      </c>
      <c r="G13523" t="s">
        <v>19</v>
      </c>
      <c r="H13523" t="s">
        <v>28</v>
      </c>
      <c r="I13523">
        <v>8</v>
      </c>
      <c r="J13523" t="s">
        <v>3696</v>
      </c>
      <c r="K13523" t="s">
        <v>832</v>
      </c>
      <c r="O13523">
        <v>3</v>
      </c>
      <c r="P13523" t="s">
        <v>267</v>
      </c>
      <c r="Q13523" t="s">
        <v>24</v>
      </c>
      <c r="R13523" t="s">
        <v>25</v>
      </c>
    </row>
    <row r="13524" spans="1:18" x14ac:dyDescent="0.3">
      <c r="A13524">
        <v>13523</v>
      </c>
      <c r="B13524">
        <v>2683586466</v>
      </c>
      <c r="C13524" s="1">
        <v>44009</v>
      </c>
      <c r="D13524" t="s">
        <v>26</v>
      </c>
      <c r="E13524" t="s">
        <v>71</v>
      </c>
      <c r="F13524" t="s">
        <v>19</v>
      </c>
      <c r="G13524" t="s">
        <v>46</v>
      </c>
      <c r="H13524" t="s">
        <v>28</v>
      </c>
      <c r="I13524">
        <v>4</v>
      </c>
      <c r="J13524" t="s">
        <v>154</v>
      </c>
      <c r="K13524" t="s">
        <v>1970</v>
      </c>
      <c r="P13524" t="s">
        <v>49</v>
      </c>
      <c r="Q13524" t="s">
        <v>50</v>
      </c>
      <c r="R13524" t="s">
        <v>25</v>
      </c>
    </row>
    <row r="13525" spans="1:18" x14ac:dyDescent="0.3">
      <c r="A13525">
        <v>13524</v>
      </c>
      <c r="B13525">
        <v>2693186305</v>
      </c>
      <c r="C13525" s="1">
        <v>44009</v>
      </c>
      <c r="D13525" t="s">
        <v>26</v>
      </c>
      <c r="E13525" t="s">
        <v>9765</v>
      </c>
      <c r="G13525" t="s">
        <v>19</v>
      </c>
      <c r="H13525" t="s">
        <v>67</v>
      </c>
      <c r="I13525">
        <v>3</v>
      </c>
      <c r="J13525" t="s">
        <v>3191</v>
      </c>
      <c r="K13525" t="s">
        <v>436</v>
      </c>
      <c r="O13525">
        <v>1</v>
      </c>
      <c r="P13525" t="s">
        <v>2355</v>
      </c>
      <c r="Q13525" t="s">
        <v>91</v>
      </c>
      <c r="R13525" t="s">
        <v>147</v>
      </c>
    </row>
    <row r="13526" spans="1:18" x14ac:dyDescent="0.3">
      <c r="A13526">
        <v>13525</v>
      </c>
      <c r="B13526">
        <v>2748509103</v>
      </c>
      <c r="C13526" s="1">
        <v>44009</v>
      </c>
      <c r="D13526" t="s">
        <v>17</v>
      </c>
      <c r="E13526" t="s">
        <v>107</v>
      </c>
      <c r="F13526" t="s">
        <v>3484</v>
      </c>
      <c r="G13526" t="s">
        <v>19</v>
      </c>
      <c r="H13526" t="s">
        <v>67</v>
      </c>
      <c r="I13526">
        <v>5</v>
      </c>
      <c r="J13526" t="s">
        <v>14682</v>
      </c>
      <c r="K13526" t="s">
        <v>84</v>
      </c>
      <c r="O13526">
        <v>1</v>
      </c>
      <c r="P13526" t="s">
        <v>4229</v>
      </c>
      <c r="Q13526" t="s">
        <v>686</v>
      </c>
      <c r="R13526" t="s">
        <v>43</v>
      </c>
    </row>
    <row r="13527" spans="1:18" x14ac:dyDescent="0.3">
      <c r="A13527">
        <v>13526</v>
      </c>
      <c r="B13527">
        <v>2679186949</v>
      </c>
      <c r="C13527" s="1">
        <v>44009</v>
      </c>
      <c r="D13527" t="s">
        <v>44</v>
      </c>
      <c r="E13527" t="s">
        <v>14683</v>
      </c>
      <c r="G13527" t="s">
        <v>46</v>
      </c>
      <c r="H13527" t="s">
        <v>28</v>
      </c>
      <c r="I13527">
        <v>5</v>
      </c>
      <c r="J13527" t="s">
        <v>14684</v>
      </c>
      <c r="K13527" t="s">
        <v>706</v>
      </c>
      <c r="O13527">
        <v>77</v>
      </c>
      <c r="P13527" t="s">
        <v>10578</v>
      </c>
      <c r="Q13527" t="s">
        <v>56</v>
      </c>
      <c r="R13527" t="s">
        <v>57</v>
      </c>
    </row>
    <row r="13528" spans="1:18" x14ac:dyDescent="0.3">
      <c r="A13528">
        <v>13527</v>
      </c>
      <c r="B13528">
        <v>2689815246</v>
      </c>
      <c r="C13528" s="1">
        <v>44009</v>
      </c>
      <c r="D13528" t="s">
        <v>464</v>
      </c>
      <c r="E13528" t="s">
        <v>464</v>
      </c>
      <c r="G13528" t="s">
        <v>19</v>
      </c>
      <c r="H13528" t="s">
        <v>20</v>
      </c>
      <c r="I13528">
        <v>3</v>
      </c>
      <c r="J13528" t="s">
        <v>14685</v>
      </c>
      <c r="K13528" t="s">
        <v>466</v>
      </c>
      <c r="O13528">
        <v>15</v>
      </c>
      <c r="P13528" t="s">
        <v>14638</v>
      </c>
      <c r="Q13528" t="s">
        <v>35</v>
      </c>
      <c r="R13528" t="s">
        <v>57</v>
      </c>
    </row>
    <row r="13529" spans="1:18" x14ac:dyDescent="0.3">
      <c r="A13529">
        <v>13528</v>
      </c>
      <c r="B13529">
        <v>2735181559</v>
      </c>
      <c r="C13529" s="1">
        <v>44009</v>
      </c>
      <c r="D13529" t="s">
        <v>209</v>
      </c>
      <c r="E13529" t="s">
        <v>7404</v>
      </c>
      <c r="G13529" t="s">
        <v>19</v>
      </c>
      <c r="H13529" t="s">
        <v>28</v>
      </c>
      <c r="I13529">
        <v>6</v>
      </c>
      <c r="J13529" t="s">
        <v>14686</v>
      </c>
      <c r="K13529" t="s">
        <v>79</v>
      </c>
      <c r="O13529">
        <v>4</v>
      </c>
      <c r="P13529" t="s">
        <v>14687</v>
      </c>
      <c r="Q13529" t="s">
        <v>56</v>
      </c>
      <c r="R13529" t="s">
        <v>25</v>
      </c>
    </row>
    <row r="13530" spans="1:18" x14ac:dyDescent="0.3">
      <c r="A13530">
        <v>13529</v>
      </c>
      <c r="B13530">
        <v>2691316707</v>
      </c>
      <c r="C13530" s="1">
        <v>44009</v>
      </c>
      <c r="D13530" t="s">
        <v>65</v>
      </c>
      <c r="E13530" t="s">
        <v>14688</v>
      </c>
      <c r="F13530" t="s">
        <v>14689</v>
      </c>
      <c r="G13530" t="s">
        <v>46</v>
      </c>
      <c r="H13530" t="s">
        <v>28</v>
      </c>
      <c r="I13530">
        <v>4</v>
      </c>
      <c r="J13530" t="s">
        <v>1696</v>
      </c>
      <c r="K13530" t="s">
        <v>1183</v>
      </c>
      <c r="O13530">
        <v>84</v>
      </c>
      <c r="P13530" t="s">
        <v>14690</v>
      </c>
      <c r="Q13530" t="s">
        <v>56</v>
      </c>
      <c r="R13530" t="s">
        <v>43</v>
      </c>
    </row>
    <row r="13531" spans="1:18" x14ac:dyDescent="0.3">
      <c r="A13531">
        <v>13530</v>
      </c>
      <c r="B13531">
        <v>2642050194</v>
      </c>
      <c r="C13531" s="1">
        <v>44009</v>
      </c>
      <c r="D13531" t="s">
        <v>17</v>
      </c>
      <c r="E13531" t="s">
        <v>14691</v>
      </c>
      <c r="G13531" t="s">
        <v>19</v>
      </c>
      <c r="H13531" t="s">
        <v>67</v>
      </c>
      <c r="I13531">
        <v>5</v>
      </c>
      <c r="J13531" t="s">
        <v>14692</v>
      </c>
      <c r="K13531" t="s">
        <v>2018</v>
      </c>
      <c r="O13531">
        <v>12</v>
      </c>
      <c r="P13531" t="s">
        <v>5415</v>
      </c>
      <c r="Q13531" t="s">
        <v>1251</v>
      </c>
      <c r="R13531" t="s">
        <v>43</v>
      </c>
    </row>
    <row r="13532" spans="1:18" x14ac:dyDescent="0.3">
      <c r="A13532">
        <v>13531</v>
      </c>
      <c r="B13532">
        <v>2727608575</v>
      </c>
      <c r="C13532" s="1">
        <v>44009</v>
      </c>
      <c r="D13532" t="s">
        <v>17</v>
      </c>
      <c r="E13532" t="s">
        <v>501</v>
      </c>
      <c r="F13532" t="s">
        <v>5059</v>
      </c>
      <c r="G13532" t="s">
        <v>19</v>
      </c>
      <c r="H13532" t="s">
        <v>20</v>
      </c>
      <c r="I13532">
        <v>1</v>
      </c>
      <c r="J13532" t="s">
        <v>3586</v>
      </c>
      <c r="K13532" t="s">
        <v>254</v>
      </c>
      <c r="P13532" t="s">
        <v>2485</v>
      </c>
      <c r="Q13532" t="s">
        <v>137</v>
      </c>
      <c r="R13532" t="s">
        <v>174</v>
      </c>
    </row>
    <row r="13533" spans="1:18" x14ac:dyDescent="0.3">
      <c r="A13533">
        <v>13532</v>
      </c>
      <c r="B13533">
        <v>2673345773</v>
      </c>
      <c r="C13533" s="1">
        <v>44009</v>
      </c>
      <c r="D13533" t="s">
        <v>92</v>
      </c>
      <c r="E13533" t="s">
        <v>808</v>
      </c>
      <c r="F13533" t="s">
        <v>809</v>
      </c>
      <c r="G13533" t="s">
        <v>19</v>
      </c>
      <c r="H13533" t="s">
        <v>28</v>
      </c>
      <c r="I13533">
        <v>5</v>
      </c>
      <c r="J13533" t="s">
        <v>810</v>
      </c>
      <c r="K13533" t="s">
        <v>897</v>
      </c>
      <c r="O13533">
        <v>16</v>
      </c>
      <c r="P13533" t="s">
        <v>811</v>
      </c>
      <c r="Q13533" t="s">
        <v>56</v>
      </c>
      <c r="R13533" t="s">
        <v>25</v>
      </c>
    </row>
    <row r="13534" spans="1:18" x14ac:dyDescent="0.3">
      <c r="A13534">
        <v>13533</v>
      </c>
      <c r="B13534">
        <v>2685919443</v>
      </c>
      <c r="C13534" s="1">
        <v>44009</v>
      </c>
      <c r="D13534" t="s">
        <v>449</v>
      </c>
      <c r="E13534" t="s">
        <v>1079</v>
      </c>
      <c r="G13534" t="s">
        <v>19</v>
      </c>
      <c r="H13534" t="s">
        <v>28</v>
      </c>
      <c r="I13534">
        <v>1</v>
      </c>
      <c r="J13534" t="s">
        <v>1080</v>
      </c>
      <c r="K13534" t="s">
        <v>141</v>
      </c>
      <c r="P13534" t="s">
        <v>1081</v>
      </c>
      <c r="Q13534" t="s">
        <v>293</v>
      </c>
      <c r="R13534" t="s">
        <v>25</v>
      </c>
    </row>
    <row r="13535" spans="1:18" x14ac:dyDescent="0.3">
      <c r="A13535">
        <v>13534</v>
      </c>
      <c r="B13535">
        <v>2682093698</v>
      </c>
      <c r="C13535" s="1">
        <v>44009</v>
      </c>
      <c r="D13535" t="s">
        <v>26</v>
      </c>
      <c r="E13535" t="s">
        <v>2745</v>
      </c>
      <c r="G13535" t="s">
        <v>46</v>
      </c>
      <c r="H13535" t="s">
        <v>28</v>
      </c>
      <c r="I13535">
        <v>9</v>
      </c>
      <c r="J13535" t="s">
        <v>2746</v>
      </c>
      <c r="K13535" t="s">
        <v>572</v>
      </c>
      <c r="O13535">
        <v>31</v>
      </c>
      <c r="P13535" t="s">
        <v>1536</v>
      </c>
      <c r="Q13535" t="s">
        <v>35</v>
      </c>
      <c r="R13535" t="s">
        <v>111</v>
      </c>
    </row>
    <row r="13536" spans="1:18" x14ac:dyDescent="0.3">
      <c r="A13536">
        <v>13535</v>
      </c>
      <c r="B13536">
        <v>2667146123</v>
      </c>
      <c r="C13536" s="1">
        <v>44009</v>
      </c>
      <c r="D13536" t="s">
        <v>97</v>
      </c>
      <c r="E13536" t="s">
        <v>156</v>
      </c>
      <c r="G13536" t="s">
        <v>19</v>
      </c>
      <c r="H13536" t="s">
        <v>28</v>
      </c>
      <c r="I13536">
        <v>4</v>
      </c>
      <c r="J13536" t="s">
        <v>14693</v>
      </c>
      <c r="K13536" t="s">
        <v>207</v>
      </c>
      <c r="L13536">
        <v>139000</v>
      </c>
      <c r="M13536">
        <v>149000</v>
      </c>
      <c r="N13536" t="s">
        <v>217</v>
      </c>
      <c r="O13536">
        <v>22</v>
      </c>
      <c r="P13536" t="s">
        <v>629</v>
      </c>
      <c r="Q13536" t="s">
        <v>137</v>
      </c>
      <c r="R13536" t="s">
        <v>57</v>
      </c>
    </row>
    <row r="13537" spans="1:18" x14ac:dyDescent="0.3">
      <c r="A13537">
        <v>13536</v>
      </c>
      <c r="B13537">
        <v>2690943309</v>
      </c>
      <c r="C13537" s="1">
        <v>44009</v>
      </c>
      <c r="D13537" t="s">
        <v>97</v>
      </c>
      <c r="E13537" t="s">
        <v>97</v>
      </c>
      <c r="F13537" t="s">
        <v>119</v>
      </c>
      <c r="G13537" t="s">
        <v>46</v>
      </c>
      <c r="H13537" t="s">
        <v>28</v>
      </c>
      <c r="I13537">
        <v>4</v>
      </c>
      <c r="J13537" t="s">
        <v>120</v>
      </c>
      <c r="K13537" t="s">
        <v>1495</v>
      </c>
      <c r="P13537" t="s">
        <v>49</v>
      </c>
      <c r="Q13537" t="s">
        <v>50</v>
      </c>
      <c r="R13537" t="s">
        <v>25</v>
      </c>
    </row>
    <row r="13538" spans="1:18" x14ac:dyDescent="0.3">
      <c r="A13538">
        <v>13537</v>
      </c>
      <c r="B13538">
        <v>2681833533</v>
      </c>
      <c r="C13538" s="1">
        <v>44009</v>
      </c>
      <c r="D13538" t="s">
        <v>26</v>
      </c>
      <c r="E13538" t="s">
        <v>26</v>
      </c>
      <c r="G13538" t="s">
        <v>46</v>
      </c>
      <c r="H13538" t="s">
        <v>28</v>
      </c>
      <c r="I13538">
        <v>5</v>
      </c>
      <c r="J13538" t="s">
        <v>14694</v>
      </c>
      <c r="K13538" t="s">
        <v>653</v>
      </c>
      <c r="O13538">
        <v>40</v>
      </c>
      <c r="P13538" t="s">
        <v>14695</v>
      </c>
      <c r="Q13538" t="s">
        <v>56</v>
      </c>
      <c r="R13538" t="s">
        <v>75</v>
      </c>
    </row>
    <row r="13539" spans="1:18" x14ac:dyDescent="0.3">
      <c r="A13539">
        <v>13538</v>
      </c>
      <c r="B13539">
        <v>2690934665</v>
      </c>
      <c r="C13539" s="1">
        <v>44009</v>
      </c>
      <c r="D13539" t="s">
        <v>26</v>
      </c>
      <c r="E13539" t="s">
        <v>71</v>
      </c>
      <c r="F13539" t="s">
        <v>19</v>
      </c>
      <c r="G13539" t="s">
        <v>46</v>
      </c>
      <c r="H13539" t="s">
        <v>28</v>
      </c>
      <c r="I13539">
        <v>6</v>
      </c>
      <c r="J13539" t="s">
        <v>154</v>
      </c>
      <c r="K13539" t="s">
        <v>845</v>
      </c>
      <c r="P13539" t="s">
        <v>49</v>
      </c>
      <c r="Q13539" t="s">
        <v>50</v>
      </c>
      <c r="R13539" t="s">
        <v>25</v>
      </c>
    </row>
    <row r="13540" spans="1:18" x14ac:dyDescent="0.3">
      <c r="A13540">
        <v>13539</v>
      </c>
      <c r="B13540">
        <v>2678175602</v>
      </c>
      <c r="C13540" s="1">
        <v>44009</v>
      </c>
      <c r="D13540" t="s">
        <v>17</v>
      </c>
      <c r="E13540" t="s">
        <v>130</v>
      </c>
      <c r="G13540" t="s">
        <v>19</v>
      </c>
      <c r="H13540" t="s">
        <v>28</v>
      </c>
      <c r="I13540">
        <v>2</v>
      </c>
      <c r="J13540" t="s">
        <v>14696</v>
      </c>
      <c r="K13540" t="s">
        <v>572</v>
      </c>
      <c r="O13540">
        <v>2</v>
      </c>
      <c r="P13540" t="s">
        <v>14697</v>
      </c>
      <c r="Q13540" t="s">
        <v>35</v>
      </c>
      <c r="R13540" t="s">
        <v>57</v>
      </c>
    </row>
    <row r="13541" spans="1:18" x14ac:dyDescent="0.3">
      <c r="A13541">
        <v>13540</v>
      </c>
      <c r="B13541">
        <v>2733209532</v>
      </c>
      <c r="C13541" s="1">
        <v>44009</v>
      </c>
      <c r="D13541" t="s">
        <v>65</v>
      </c>
      <c r="E13541" t="s">
        <v>324</v>
      </c>
      <c r="F13541" t="s">
        <v>52</v>
      </c>
      <c r="G13541" t="s">
        <v>19</v>
      </c>
      <c r="H13541" t="s">
        <v>67</v>
      </c>
      <c r="I13541">
        <v>6</v>
      </c>
      <c r="J13541" t="s">
        <v>1139</v>
      </c>
      <c r="K13541" t="s">
        <v>973</v>
      </c>
      <c r="O13541">
        <v>4</v>
      </c>
      <c r="P13541" t="s">
        <v>1140</v>
      </c>
      <c r="Q13541" t="s">
        <v>35</v>
      </c>
      <c r="R13541" t="s">
        <v>25</v>
      </c>
    </row>
    <row r="13542" spans="1:18" x14ac:dyDescent="0.3">
      <c r="A13542">
        <v>13541</v>
      </c>
      <c r="B13542">
        <v>2749772511</v>
      </c>
      <c r="C13542" s="1">
        <v>44009</v>
      </c>
      <c r="D13542" t="s">
        <v>17</v>
      </c>
      <c r="E13542" t="s">
        <v>17</v>
      </c>
      <c r="G13542" t="s">
        <v>19</v>
      </c>
      <c r="H13542" t="s">
        <v>28</v>
      </c>
      <c r="I13542">
        <v>7</v>
      </c>
      <c r="J13542" t="s">
        <v>14698</v>
      </c>
      <c r="K13542" t="s">
        <v>22</v>
      </c>
      <c r="O13542">
        <v>8</v>
      </c>
      <c r="P13542" t="s">
        <v>14699</v>
      </c>
      <c r="Q13542" t="s">
        <v>774</v>
      </c>
      <c r="R13542" t="s">
        <v>174</v>
      </c>
    </row>
    <row r="13543" spans="1:18" x14ac:dyDescent="0.3">
      <c r="A13543">
        <v>13542</v>
      </c>
      <c r="B13543">
        <v>2745075964</v>
      </c>
      <c r="C13543" s="1">
        <v>44009</v>
      </c>
      <c r="D13543" t="s">
        <v>97</v>
      </c>
      <c r="E13543" t="s">
        <v>2681</v>
      </c>
      <c r="G13543" t="s">
        <v>19</v>
      </c>
      <c r="H13543" t="s">
        <v>28</v>
      </c>
      <c r="I13543">
        <v>9</v>
      </c>
      <c r="J13543" t="s">
        <v>14700</v>
      </c>
      <c r="K13543" t="s">
        <v>109</v>
      </c>
      <c r="L13543">
        <v>124000</v>
      </c>
      <c r="M13543">
        <v>198000</v>
      </c>
      <c r="N13543" t="s">
        <v>217</v>
      </c>
      <c r="O13543">
        <v>25</v>
      </c>
      <c r="P13543" t="s">
        <v>6042</v>
      </c>
      <c r="Q13543" t="s">
        <v>137</v>
      </c>
      <c r="R13543" t="s">
        <v>111</v>
      </c>
    </row>
    <row r="13544" spans="1:18" x14ac:dyDescent="0.3">
      <c r="A13544">
        <v>13543</v>
      </c>
      <c r="B13544">
        <v>2693515095</v>
      </c>
      <c r="C13544" s="1">
        <v>44009</v>
      </c>
      <c r="D13544" t="s">
        <v>36</v>
      </c>
      <c r="E13544" t="s">
        <v>36</v>
      </c>
      <c r="G13544" t="s">
        <v>19</v>
      </c>
      <c r="H13544" t="s">
        <v>28</v>
      </c>
      <c r="I13544">
        <v>7</v>
      </c>
      <c r="J13544" t="s">
        <v>14701</v>
      </c>
      <c r="K13544" t="s">
        <v>22</v>
      </c>
      <c r="O13544">
        <v>24</v>
      </c>
      <c r="P13544" t="s">
        <v>6980</v>
      </c>
      <c r="Q13544" t="s">
        <v>807</v>
      </c>
      <c r="R13544" t="s">
        <v>25</v>
      </c>
    </row>
    <row r="13545" spans="1:18" x14ac:dyDescent="0.3">
      <c r="A13545">
        <v>13544</v>
      </c>
      <c r="B13545">
        <v>2679191937</v>
      </c>
      <c r="C13545" s="1">
        <v>44009</v>
      </c>
      <c r="D13545" t="s">
        <v>17</v>
      </c>
      <c r="E13545" t="s">
        <v>1066</v>
      </c>
      <c r="G13545" t="s">
        <v>19</v>
      </c>
      <c r="H13545" t="s">
        <v>28</v>
      </c>
      <c r="I13545">
        <v>4</v>
      </c>
      <c r="J13545" t="s">
        <v>14702</v>
      </c>
      <c r="K13545" t="s">
        <v>553</v>
      </c>
      <c r="O13545">
        <v>24</v>
      </c>
      <c r="P13545" t="s">
        <v>500</v>
      </c>
      <c r="Q13545" t="s">
        <v>137</v>
      </c>
      <c r="R13545" t="s">
        <v>57</v>
      </c>
    </row>
    <row r="13546" spans="1:18" x14ac:dyDescent="0.3">
      <c r="A13546">
        <v>13545</v>
      </c>
      <c r="B13546">
        <v>2680035651</v>
      </c>
      <c r="C13546" s="1">
        <v>44009</v>
      </c>
      <c r="D13546" t="s">
        <v>17</v>
      </c>
      <c r="E13546" t="s">
        <v>17</v>
      </c>
      <c r="G13546" t="s">
        <v>46</v>
      </c>
      <c r="H13546" t="s">
        <v>28</v>
      </c>
      <c r="I13546">
        <v>4</v>
      </c>
      <c r="J13546" t="s">
        <v>14703</v>
      </c>
      <c r="K13546" t="s">
        <v>22</v>
      </c>
      <c r="O13546">
        <v>9</v>
      </c>
      <c r="P13546" t="s">
        <v>198</v>
      </c>
      <c r="Q13546" t="s">
        <v>137</v>
      </c>
      <c r="R13546" t="s">
        <v>75</v>
      </c>
    </row>
    <row r="13547" spans="1:18" x14ac:dyDescent="0.3">
      <c r="A13547">
        <v>13546</v>
      </c>
      <c r="B13547">
        <v>2719321889</v>
      </c>
      <c r="C13547" s="1">
        <v>44009</v>
      </c>
      <c r="D13547" t="s">
        <v>36</v>
      </c>
      <c r="E13547" t="s">
        <v>36</v>
      </c>
      <c r="F13547" t="s">
        <v>38</v>
      </c>
      <c r="G13547" t="s">
        <v>19</v>
      </c>
      <c r="H13547" t="s">
        <v>67</v>
      </c>
      <c r="I13547">
        <v>5</v>
      </c>
      <c r="J13547" t="s">
        <v>14704</v>
      </c>
      <c r="K13547" t="s">
        <v>1215</v>
      </c>
      <c r="L13547">
        <v>55000</v>
      </c>
      <c r="M13547">
        <v>79000</v>
      </c>
      <c r="N13547" t="s">
        <v>217</v>
      </c>
      <c r="O13547">
        <v>1</v>
      </c>
      <c r="P13547" t="s">
        <v>41</v>
      </c>
      <c r="Q13547" t="s">
        <v>42</v>
      </c>
      <c r="R13547" t="s">
        <v>43</v>
      </c>
    </row>
    <row r="13548" spans="1:18" x14ac:dyDescent="0.3">
      <c r="A13548">
        <v>13547</v>
      </c>
      <c r="B13548">
        <v>2656610836</v>
      </c>
      <c r="C13548" s="1">
        <v>44010</v>
      </c>
      <c r="D13548" t="s">
        <v>97</v>
      </c>
      <c r="E13548" t="s">
        <v>97</v>
      </c>
      <c r="F13548" t="s">
        <v>119</v>
      </c>
      <c r="G13548" t="s">
        <v>46</v>
      </c>
      <c r="H13548" t="s">
        <v>28</v>
      </c>
      <c r="I13548">
        <v>2</v>
      </c>
      <c r="J13548" t="s">
        <v>120</v>
      </c>
      <c r="K13548" t="s">
        <v>3077</v>
      </c>
      <c r="O13548">
        <v>1</v>
      </c>
      <c r="P13548" t="s">
        <v>49</v>
      </c>
      <c r="Q13548" t="s">
        <v>50</v>
      </c>
      <c r="R13548" t="s">
        <v>25</v>
      </c>
    </row>
    <row r="13549" spans="1:18" x14ac:dyDescent="0.3">
      <c r="A13549">
        <v>13548</v>
      </c>
      <c r="B13549">
        <v>2712204208</v>
      </c>
      <c r="C13549" s="1">
        <v>44010</v>
      </c>
      <c r="D13549" t="s">
        <v>17</v>
      </c>
      <c r="E13549" t="s">
        <v>17</v>
      </c>
      <c r="F13549" t="s">
        <v>14705</v>
      </c>
      <c r="G13549" t="s">
        <v>19</v>
      </c>
      <c r="H13549" t="s">
        <v>20</v>
      </c>
      <c r="I13549">
        <v>3</v>
      </c>
      <c r="J13549" t="s">
        <v>14706</v>
      </c>
      <c r="K13549" t="s">
        <v>336</v>
      </c>
      <c r="O13549">
        <v>2</v>
      </c>
      <c r="P13549" t="s">
        <v>14428</v>
      </c>
      <c r="Q13549" t="s">
        <v>106</v>
      </c>
      <c r="R13549" t="s">
        <v>25</v>
      </c>
    </row>
    <row r="13550" spans="1:18" x14ac:dyDescent="0.3">
      <c r="A13550">
        <v>13549</v>
      </c>
      <c r="B13550">
        <v>2742213705</v>
      </c>
      <c r="C13550" s="1">
        <v>44010</v>
      </c>
      <c r="D13550" t="s">
        <v>26</v>
      </c>
      <c r="E13550" t="s">
        <v>14707</v>
      </c>
      <c r="G13550" t="s">
        <v>46</v>
      </c>
      <c r="H13550" t="s">
        <v>20</v>
      </c>
      <c r="I13550">
        <v>2</v>
      </c>
      <c r="J13550" t="s">
        <v>14708</v>
      </c>
      <c r="K13550" t="s">
        <v>7030</v>
      </c>
      <c r="O13550">
        <v>1</v>
      </c>
      <c r="P13550" t="s">
        <v>241</v>
      </c>
      <c r="Q13550" t="s">
        <v>50</v>
      </c>
      <c r="R13550" t="s">
        <v>25</v>
      </c>
    </row>
    <row r="13551" spans="1:18" x14ac:dyDescent="0.3">
      <c r="A13551">
        <v>13550</v>
      </c>
      <c r="B13551">
        <v>2741569308</v>
      </c>
      <c r="C13551" s="1">
        <v>44010</v>
      </c>
      <c r="D13551" t="s">
        <v>17</v>
      </c>
      <c r="E13551" t="s">
        <v>1257</v>
      </c>
      <c r="G13551" t="s">
        <v>19</v>
      </c>
      <c r="H13551" t="s">
        <v>28</v>
      </c>
      <c r="I13551">
        <v>9</v>
      </c>
      <c r="J13551" t="s">
        <v>14709</v>
      </c>
      <c r="K13551" t="s">
        <v>22</v>
      </c>
      <c r="O13551">
        <v>35</v>
      </c>
      <c r="P13551" t="s">
        <v>13245</v>
      </c>
      <c r="Q13551" t="s">
        <v>56</v>
      </c>
      <c r="R13551" t="s">
        <v>25</v>
      </c>
    </row>
    <row r="13552" spans="1:18" x14ac:dyDescent="0.3">
      <c r="A13552">
        <v>13551</v>
      </c>
      <c r="B13552">
        <v>2681042789</v>
      </c>
      <c r="C13552" s="1">
        <v>44010</v>
      </c>
      <c r="D13552" t="s">
        <v>44</v>
      </c>
      <c r="E13552" t="s">
        <v>14710</v>
      </c>
      <c r="F13552" t="s">
        <v>52</v>
      </c>
      <c r="G13552" t="s">
        <v>19</v>
      </c>
      <c r="H13552" t="s">
        <v>20</v>
      </c>
      <c r="I13552">
        <v>2</v>
      </c>
      <c r="J13552" t="s">
        <v>14711</v>
      </c>
      <c r="K13552" t="s">
        <v>79</v>
      </c>
      <c r="P13552" t="s">
        <v>14712</v>
      </c>
      <c r="Q13552" t="s">
        <v>56</v>
      </c>
      <c r="R13552" t="s">
        <v>111</v>
      </c>
    </row>
    <row r="13553" spans="1:18" x14ac:dyDescent="0.3">
      <c r="A13553">
        <v>13552</v>
      </c>
      <c r="B13553">
        <v>2701997833</v>
      </c>
      <c r="C13553" s="1">
        <v>44010</v>
      </c>
      <c r="D13553" t="s">
        <v>44</v>
      </c>
      <c r="E13553" t="s">
        <v>45</v>
      </c>
      <c r="F13553" t="s">
        <v>305</v>
      </c>
      <c r="G13553" t="s">
        <v>46</v>
      </c>
      <c r="H13553" t="s">
        <v>28</v>
      </c>
      <c r="I13553">
        <v>6</v>
      </c>
      <c r="J13553" t="s">
        <v>120</v>
      </c>
      <c r="K13553" t="s">
        <v>7764</v>
      </c>
      <c r="P13553" t="s">
        <v>49</v>
      </c>
      <c r="Q13553" t="s">
        <v>50</v>
      </c>
      <c r="R13553" t="s">
        <v>25</v>
      </c>
    </row>
    <row r="13554" spans="1:18" x14ac:dyDescent="0.3">
      <c r="A13554">
        <v>13553</v>
      </c>
      <c r="B13554">
        <v>2737682688</v>
      </c>
      <c r="C13554" s="1">
        <v>44010</v>
      </c>
      <c r="D13554" t="s">
        <v>17</v>
      </c>
      <c r="E13554" t="s">
        <v>130</v>
      </c>
      <c r="G13554" t="s">
        <v>19</v>
      </c>
      <c r="H13554" t="s">
        <v>28</v>
      </c>
      <c r="I13554">
        <v>5</v>
      </c>
      <c r="J13554" t="s">
        <v>11413</v>
      </c>
      <c r="K13554" t="s">
        <v>207</v>
      </c>
      <c r="O13554">
        <v>1</v>
      </c>
      <c r="P13554" t="s">
        <v>5418</v>
      </c>
      <c r="Q13554" t="s">
        <v>686</v>
      </c>
      <c r="R13554" t="s">
        <v>75</v>
      </c>
    </row>
    <row r="13555" spans="1:18" x14ac:dyDescent="0.3">
      <c r="A13555">
        <v>13554</v>
      </c>
      <c r="B13555">
        <v>2677498144</v>
      </c>
      <c r="C13555" s="1">
        <v>44010</v>
      </c>
      <c r="D13555" t="s">
        <v>44</v>
      </c>
      <c r="E13555" t="s">
        <v>2140</v>
      </c>
      <c r="G13555" t="s">
        <v>19</v>
      </c>
      <c r="H13555" t="s">
        <v>28</v>
      </c>
      <c r="I13555">
        <v>1</v>
      </c>
      <c r="J13555" t="s">
        <v>10005</v>
      </c>
      <c r="K13555" t="s">
        <v>62</v>
      </c>
      <c r="O13555">
        <v>2</v>
      </c>
      <c r="P13555" t="s">
        <v>136</v>
      </c>
      <c r="Q13555" t="s">
        <v>137</v>
      </c>
      <c r="R13555" t="s">
        <v>75</v>
      </c>
    </row>
    <row r="13556" spans="1:18" x14ac:dyDescent="0.3">
      <c r="A13556">
        <v>13555</v>
      </c>
      <c r="B13556">
        <v>2689556419</v>
      </c>
      <c r="C13556" s="1">
        <v>44010</v>
      </c>
      <c r="D13556" t="s">
        <v>17</v>
      </c>
      <c r="E13556" t="s">
        <v>14713</v>
      </c>
      <c r="G13556" t="s">
        <v>19</v>
      </c>
      <c r="H13556" t="s">
        <v>20</v>
      </c>
      <c r="I13556">
        <v>0</v>
      </c>
      <c r="J13556" t="s">
        <v>14714</v>
      </c>
      <c r="K13556" t="s">
        <v>22</v>
      </c>
      <c r="O13556">
        <v>10</v>
      </c>
      <c r="P13556" t="s">
        <v>1549</v>
      </c>
      <c r="Q13556" t="s">
        <v>35</v>
      </c>
      <c r="R13556" t="s">
        <v>75</v>
      </c>
    </row>
    <row r="13557" spans="1:18" x14ac:dyDescent="0.3">
      <c r="A13557">
        <v>13556</v>
      </c>
      <c r="B13557">
        <v>2685293620</v>
      </c>
      <c r="C13557" s="1">
        <v>44010</v>
      </c>
      <c r="D13557" t="s">
        <v>97</v>
      </c>
      <c r="E13557" t="s">
        <v>97</v>
      </c>
      <c r="F13557" t="s">
        <v>14715</v>
      </c>
      <c r="G13557" t="s">
        <v>19</v>
      </c>
      <c r="H13557" t="s">
        <v>20</v>
      </c>
      <c r="I13557">
        <v>2</v>
      </c>
      <c r="J13557" t="s">
        <v>14716</v>
      </c>
      <c r="K13557" t="s">
        <v>22</v>
      </c>
      <c r="O13557">
        <v>15</v>
      </c>
      <c r="P13557" t="s">
        <v>14717</v>
      </c>
      <c r="Q13557" t="s">
        <v>926</v>
      </c>
      <c r="R13557" t="s">
        <v>25</v>
      </c>
    </row>
    <row r="13558" spans="1:18" x14ac:dyDescent="0.3">
      <c r="A13558">
        <v>13557</v>
      </c>
      <c r="B13558">
        <v>2717470821</v>
      </c>
      <c r="C13558" s="1">
        <v>44010</v>
      </c>
      <c r="D13558" t="s">
        <v>17</v>
      </c>
      <c r="E13558" t="s">
        <v>17</v>
      </c>
      <c r="F13558" t="s">
        <v>184</v>
      </c>
      <c r="G13558" t="s">
        <v>19</v>
      </c>
      <c r="H13558" t="s">
        <v>28</v>
      </c>
      <c r="I13558">
        <v>7</v>
      </c>
      <c r="J13558" t="s">
        <v>185</v>
      </c>
      <c r="K13558" t="s">
        <v>222</v>
      </c>
      <c r="O13558">
        <v>2</v>
      </c>
      <c r="P13558" t="s">
        <v>186</v>
      </c>
      <c r="Q13558" t="s">
        <v>56</v>
      </c>
      <c r="R13558" t="s">
        <v>147</v>
      </c>
    </row>
    <row r="13559" spans="1:18" x14ac:dyDescent="0.3">
      <c r="A13559">
        <v>13558</v>
      </c>
      <c r="B13559">
        <v>2689566183</v>
      </c>
      <c r="C13559" s="1">
        <v>44010</v>
      </c>
      <c r="D13559" t="s">
        <v>17</v>
      </c>
      <c r="E13559" t="s">
        <v>17</v>
      </c>
      <c r="F13559" t="s">
        <v>235</v>
      </c>
      <c r="G13559" t="s">
        <v>19</v>
      </c>
      <c r="H13559" t="s">
        <v>20</v>
      </c>
      <c r="I13559">
        <v>1</v>
      </c>
      <c r="J13559" t="s">
        <v>132</v>
      </c>
      <c r="K13559" t="s">
        <v>243</v>
      </c>
      <c r="P13559" t="s">
        <v>134</v>
      </c>
      <c r="Q13559" t="s">
        <v>35</v>
      </c>
      <c r="R13559" t="s">
        <v>25</v>
      </c>
    </row>
    <row r="13560" spans="1:18" x14ac:dyDescent="0.3">
      <c r="A13560">
        <v>13559</v>
      </c>
      <c r="B13560">
        <v>2482878063</v>
      </c>
      <c r="C13560" s="1">
        <v>44010</v>
      </c>
      <c r="D13560" t="s">
        <v>26</v>
      </c>
      <c r="E13560" t="s">
        <v>26</v>
      </c>
      <c r="G13560" t="s">
        <v>19</v>
      </c>
      <c r="H13560" t="s">
        <v>20</v>
      </c>
      <c r="I13560">
        <v>1</v>
      </c>
      <c r="J13560" t="s">
        <v>1856</v>
      </c>
      <c r="K13560" t="s">
        <v>62</v>
      </c>
      <c r="O13560">
        <v>13</v>
      </c>
      <c r="P13560" t="s">
        <v>1619</v>
      </c>
      <c r="Q13560" t="s">
        <v>56</v>
      </c>
      <c r="R13560" t="s">
        <v>25</v>
      </c>
    </row>
    <row r="13561" spans="1:18" x14ac:dyDescent="0.3">
      <c r="A13561">
        <v>13560</v>
      </c>
      <c r="B13561">
        <v>2680649656</v>
      </c>
      <c r="C13561" s="1">
        <v>44010</v>
      </c>
      <c r="D13561" t="s">
        <v>58</v>
      </c>
      <c r="E13561" t="s">
        <v>5169</v>
      </c>
      <c r="F13561" t="s">
        <v>11914</v>
      </c>
      <c r="G13561" t="s">
        <v>19</v>
      </c>
      <c r="H13561" t="s">
        <v>28</v>
      </c>
      <c r="I13561">
        <v>5</v>
      </c>
      <c r="J13561" t="s">
        <v>11915</v>
      </c>
      <c r="K13561" t="s">
        <v>22</v>
      </c>
      <c r="O13561">
        <v>19</v>
      </c>
      <c r="P13561" t="s">
        <v>11916</v>
      </c>
      <c r="Q13561" t="s">
        <v>35</v>
      </c>
      <c r="R13561" t="s">
        <v>111</v>
      </c>
    </row>
    <row r="13562" spans="1:18" x14ac:dyDescent="0.3">
      <c r="A13562">
        <v>13561</v>
      </c>
      <c r="B13562">
        <v>2731814402</v>
      </c>
      <c r="C13562" s="1">
        <v>44010</v>
      </c>
      <c r="D13562" t="s">
        <v>17</v>
      </c>
      <c r="E13562" t="s">
        <v>14718</v>
      </c>
      <c r="G13562" t="s">
        <v>19</v>
      </c>
      <c r="H13562" t="s">
        <v>20</v>
      </c>
      <c r="I13562">
        <v>2</v>
      </c>
      <c r="J13562" t="s">
        <v>14719</v>
      </c>
      <c r="K13562" t="s">
        <v>263</v>
      </c>
      <c r="O13562">
        <v>10</v>
      </c>
      <c r="P13562" t="s">
        <v>14720</v>
      </c>
      <c r="Q13562" t="s">
        <v>31</v>
      </c>
      <c r="R13562" t="s">
        <v>25</v>
      </c>
    </row>
    <row r="13563" spans="1:18" x14ac:dyDescent="0.3">
      <c r="A13563">
        <v>13562</v>
      </c>
      <c r="B13563">
        <v>2697220943</v>
      </c>
      <c r="C13563" s="1">
        <v>44010</v>
      </c>
      <c r="D13563" t="s">
        <v>882</v>
      </c>
      <c r="E13563" t="s">
        <v>14721</v>
      </c>
      <c r="G13563" t="s">
        <v>19</v>
      </c>
      <c r="H13563" t="s">
        <v>67</v>
      </c>
      <c r="I13563">
        <v>3</v>
      </c>
      <c r="J13563" t="s">
        <v>14722</v>
      </c>
      <c r="K13563" t="s">
        <v>22</v>
      </c>
      <c r="O13563">
        <v>2</v>
      </c>
      <c r="P13563" t="s">
        <v>14723</v>
      </c>
      <c r="Q13563" t="s">
        <v>35</v>
      </c>
      <c r="R13563" t="s">
        <v>25</v>
      </c>
    </row>
    <row r="13564" spans="1:18" x14ac:dyDescent="0.3">
      <c r="A13564">
        <v>13563</v>
      </c>
      <c r="B13564">
        <v>2709433074</v>
      </c>
      <c r="C13564" s="1">
        <v>44010</v>
      </c>
      <c r="D13564" t="s">
        <v>17</v>
      </c>
      <c r="E13564" t="s">
        <v>1448</v>
      </c>
      <c r="G13564" t="s">
        <v>19</v>
      </c>
      <c r="H13564" t="s">
        <v>28</v>
      </c>
      <c r="I13564">
        <v>7</v>
      </c>
      <c r="J13564" t="s">
        <v>2648</v>
      </c>
      <c r="K13564" t="s">
        <v>128</v>
      </c>
      <c r="P13564" t="s">
        <v>2649</v>
      </c>
      <c r="Q13564" t="s">
        <v>248</v>
      </c>
      <c r="R13564" t="s">
        <v>57</v>
      </c>
    </row>
    <row r="13565" spans="1:18" x14ac:dyDescent="0.3">
      <c r="A13565">
        <v>13564</v>
      </c>
      <c r="B13565">
        <v>2677401912</v>
      </c>
      <c r="C13565" s="1">
        <v>44010</v>
      </c>
      <c r="D13565" t="s">
        <v>17</v>
      </c>
      <c r="E13565" t="s">
        <v>130</v>
      </c>
      <c r="G13565" t="s">
        <v>19</v>
      </c>
      <c r="H13565" t="s">
        <v>28</v>
      </c>
      <c r="I13565">
        <v>4</v>
      </c>
      <c r="J13565" t="s">
        <v>3735</v>
      </c>
      <c r="K13565" t="s">
        <v>254</v>
      </c>
      <c r="O13565">
        <v>2</v>
      </c>
      <c r="P13565" t="s">
        <v>136</v>
      </c>
      <c r="Q13565" t="s">
        <v>137</v>
      </c>
      <c r="R13565" t="s">
        <v>75</v>
      </c>
    </row>
    <row r="13566" spans="1:18" x14ac:dyDescent="0.3">
      <c r="A13566">
        <v>13565</v>
      </c>
      <c r="B13566">
        <v>2616490570</v>
      </c>
      <c r="C13566" s="1">
        <v>44010</v>
      </c>
      <c r="D13566" t="s">
        <v>17</v>
      </c>
      <c r="E13566" t="s">
        <v>3061</v>
      </c>
      <c r="G13566" t="s">
        <v>19</v>
      </c>
      <c r="H13566" t="s">
        <v>28</v>
      </c>
      <c r="I13566">
        <v>7</v>
      </c>
      <c r="J13566" t="s">
        <v>3062</v>
      </c>
      <c r="K13566" t="s">
        <v>11973</v>
      </c>
      <c r="O13566">
        <v>1</v>
      </c>
      <c r="P13566" t="s">
        <v>3063</v>
      </c>
      <c r="Q13566" t="s">
        <v>35</v>
      </c>
      <c r="R13566" t="s">
        <v>25</v>
      </c>
    </row>
    <row r="13567" spans="1:18" x14ac:dyDescent="0.3">
      <c r="A13567">
        <v>13566</v>
      </c>
      <c r="B13567">
        <v>2494035867</v>
      </c>
      <c r="C13567" s="1">
        <v>44010</v>
      </c>
      <c r="D13567" t="s">
        <v>190</v>
      </c>
      <c r="E13567" t="s">
        <v>1135</v>
      </c>
      <c r="F13567" t="s">
        <v>3743</v>
      </c>
      <c r="G13567" t="s">
        <v>19</v>
      </c>
      <c r="H13567" t="s">
        <v>28</v>
      </c>
      <c r="I13567">
        <v>4</v>
      </c>
      <c r="J13567" t="s">
        <v>3744</v>
      </c>
      <c r="K13567" t="s">
        <v>207</v>
      </c>
      <c r="O13567">
        <v>15</v>
      </c>
      <c r="P13567" t="s">
        <v>1047</v>
      </c>
      <c r="Q13567" t="s">
        <v>35</v>
      </c>
      <c r="R13567" t="s">
        <v>147</v>
      </c>
    </row>
    <row r="13568" spans="1:18" x14ac:dyDescent="0.3">
      <c r="A13568">
        <v>13567</v>
      </c>
      <c r="B13568">
        <v>2660722404</v>
      </c>
      <c r="C13568" s="1">
        <v>44010</v>
      </c>
      <c r="D13568" t="s">
        <v>17</v>
      </c>
      <c r="E13568" t="s">
        <v>4362</v>
      </c>
      <c r="G13568" t="s">
        <v>19</v>
      </c>
      <c r="H13568" t="s">
        <v>67</v>
      </c>
      <c r="I13568">
        <v>3</v>
      </c>
      <c r="J13568" t="s">
        <v>4363</v>
      </c>
      <c r="K13568" t="s">
        <v>189</v>
      </c>
      <c r="P13568" t="s">
        <v>96</v>
      </c>
      <c r="Q13568" t="s">
        <v>35</v>
      </c>
      <c r="R13568" t="s">
        <v>25</v>
      </c>
    </row>
    <row r="13569" spans="1:18" x14ac:dyDescent="0.3">
      <c r="A13569">
        <v>13568</v>
      </c>
      <c r="B13569">
        <v>2642451623</v>
      </c>
      <c r="C13569" s="1">
        <v>44010</v>
      </c>
      <c r="D13569" t="s">
        <v>17</v>
      </c>
      <c r="E13569" t="s">
        <v>472</v>
      </c>
      <c r="F13569" t="s">
        <v>473</v>
      </c>
      <c r="G13569" t="s">
        <v>19</v>
      </c>
      <c r="H13569" t="s">
        <v>28</v>
      </c>
      <c r="I13569">
        <v>8</v>
      </c>
      <c r="J13569" t="s">
        <v>474</v>
      </c>
      <c r="K13569" t="s">
        <v>643</v>
      </c>
      <c r="P13569" t="s">
        <v>234</v>
      </c>
      <c r="Q13569" t="s">
        <v>35</v>
      </c>
      <c r="R13569" t="s">
        <v>25</v>
      </c>
    </row>
    <row r="13570" spans="1:18" x14ac:dyDescent="0.3">
      <c r="A13570">
        <v>13569</v>
      </c>
      <c r="B13570">
        <v>2692124167</v>
      </c>
      <c r="C13570" s="1">
        <v>44010</v>
      </c>
      <c r="D13570" t="s">
        <v>17</v>
      </c>
      <c r="E13570" t="s">
        <v>2195</v>
      </c>
      <c r="G13570" t="s">
        <v>19</v>
      </c>
      <c r="H13570" t="s">
        <v>67</v>
      </c>
      <c r="I13570">
        <v>4</v>
      </c>
      <c r="J13570" t="s">
        <v>14724</v>
      </c>
      <c r="K13570" t="s">
        <v>669</v>
      </c>
      <c r="P13570" t="s">
        <v>5798</v>
      </c>
      <c r="Q13570" t="s">
        <v>24</v>
      </c>
      <c r="R13570" t="s">
        <v>43</v>
      </c>
    </row>
    <row r="13571" spans="1:18" x14ac:dyDescent="0.3">
      <c r="A13571">
        <v>13570</v>
      </c>
      <c r="B13571">
        <v>2719093008</v>
      </c>
      <c r="C13571" s="1">
        <v>44010</v>
      </c>
      <c r="D13571" t="s">
        <v>103</v>
      </c>
      <c r="E13571" t="s">
        <v>11943</v>
      </c>
      <c r="G13571" t="s">
        <v>19</v>
      </c>
      <c r="H13571" t="s">
        <v>67</v>
      </c>
      <c r="I13571">
        <v>5</v>
      </c>
      <c r="J13571" t="s">
        <v>120</v>
      </c>
      <c r="K13571" t="s">
        <v>22</v>
      </c>
      <c r="O13571">
        <v>3</v>
      </c>
      <c r="P13571" t="s">
        <v>11944</v>
      </c>
      <c r="Q13571" t="s">
        <v>497</v>
      </c>
      <c r="R13571" t="s">
        <v>43</v>
      </c>
    </row>
    <row r="13572" spans="1:18" x14ac:dyDescent="0.3">
      <c r="A13572">
        <v>13571</v>
      </c>
      <c r="B13572">
        <v>2748056460</v>
      </c>
      <c r="C13572" s="1">
        <v>44010</v>
      </c>
      <c r="D13572" t="s">
        <v>36</v>
      </c>
      <c r="E13572" t="s">
        <v>36</v>
      </c>
      <c r="F13572" t="s">
        <v>699</v>
      </c>
      <c r="G13572" t="s">
        <v>19</v>
      </c>
      <c r="H13572" t="s">
        <v>67</v>
      </c>
      <c r="I13572">
        <v>3</v>
      </c>
      <c r="J13572" t="s">
        <v>1459</v>
      </c>
      <c r="K13572" t="s">
        <v>321</v>
      </c>
      <c r="O13572">
        <v>45</v>
      </c>
      <c r="P13572" t="s">
        <v>2694</v>
      </c>
      <c r="Q13572" t="s">
        <v>137</v>
      </c>
      <c r="R13572" t="s">
        <v>57</v>
      </c>
    </row>
    <row r="13573" spans="1:18" x14ac:dyDescent="0.3">
      <c r="A13573">
        <v>13572</v>
      </c>
      <c r="B13573">
        <v>2657220563</v>
      </c>
      <c r="C13573" s="1">
        <v>44010</v>
      </c>
      <c r="D13573" t="s">
        <v>26</v>
      </c>
      <c r="E13573" t="s">
        <v>71</v>
      </c>
      <c r="F13573" t="s">
        <v>119</v>
      </c>
      <c r="G13573" t="s">
        <v>46</v>
      </c>
      <c r="H13573" t="s">
        <v>28</v>
      </c>
      <c r="I13573">
        <v>3</v>
      </c>
      <c r="J13573" t="s">
        <v>154</v>
      </c>
      <c r="K13573" t="s">
        <v>1382</v>
      </c>
      <c r="P13573" t="s">
        <v>49</v>
      </c>
      <c r="Q13573" t="s">
        <v>50</v>
      </c>
      <c r="R13573" t="s">
        <v>25</v>
      </c>
    </row>
    <row r="13574" spans="1:18" x14ac:dyDescent="0.3">
      <c r="A13574">
        <v>13573</v>
      </c>
      <c r="B13574">
        <v>2697141567</v>
      </c>
      <c r="C13574" s="1">
        <v>44010</v>
      </c>
      <c r="D13574" t="s">
        <v>26</v>
      </c>
      <c r="E13574" t="s">
        <v>71</v>
      </c>
      <c r="G13574" t="s">
        <v>46</v>
      </c>
      <c r="H13574" t="s">
        <v>28</v>
      </c>
      <c r="I13574">
        <v>5</v>
      </c>
      <c r="J13574" t="s">
        <v>14725</v>
      </c>
      <c r="K13574" t="s">
        <v>22</v>
      </c>
      <c r="O13574">
        <v>52</v>
      </c>
      <c r="P13574" t="s">
        <v>10657</v>
      </c>
      <c r="Q13574" t="s">
        <v>56</v>
      </c>
      <c r="R13574" t="s">
        <v>57</v>
      </c>
    </row>
    <row r="13575" spans="1:18" x14ac:dyDescent="0.3">
      <c r="A13575">
        <v>13574</v>
      </c>
      <c r="B13575">
        <v>2690978045</v>
      </c>
      <c r="C13575" s="1">
        <v>44010</v>
      </c>
      <c r="D13575" t="s">
        <v>441</v>
      </c>
      <c r="E13575" t="s">
        <v>2406</v>
      </c>
      <c r="G13575" t="s">
        <v>19</v>
      </c>
      <c r="H13575" t="s">
        <v>28</v>
      </c>
      <c r="I13575">
        <v>4</v>
      </c>
      <c r="J13575" t="s">
        <v>14726</v>
      </c>
      <c r="K13575" t="s">
        <v>553</v>
      </c>
      <c r="O13575">
        <v>20</v>
      </c>
      <c r="P13575" t="s">
        <v>12939</v>
      </c>
      <c r="Q13575" t="s">
        <v>50</v>
      </c>
      <c r="R13575" t="s">
        <v>57</v>
      </c>
    </row>
    <row r="13576" spans="1:18" x14ac:dyDescent="0.3">
      <c r="A13576">
        <v>13575</v>
      </c>
      <c r="B13576">
        <v>2738379033</v>
      </c>
      <c r="C13576" s="1">
        <v>44010</v>
      </c>
      <c r="D13576" t="s">
        <v>86</v>
      </c>
      <c r="E13576" t="s">
        <v>86</v>
      </c>
      <c r="G13576" t="s">
        <v>46</v>
      </c>
      <c r="H13576" t="s">
        <v>28</v>
      </c>
      <c r="I13576">
        <v>7</v>
      </c>
      <c r="J13576" t="s">
        <v>101</v>
      </c>
      <c r="K13576" t="s">
        <v>4197</v>
      </c>
      <c r="P13576" t="s">
        <v>49</v>
      </c>
      <c r="Q13576" t="s">
        <v>50</v>
      </c>
      <c r="R13576" t="s">
        <v>25</v>
      </c>
    </row>
    <row r="13577" spans="1:18" x14ac:dyDescent="0.3">
      <c r="A13577">
        <v>13576</v>
      </c>
      <c r="B13577">
        <v>2701068219</v>
      </c>
      <c r="C13577" s="1">
        <v>44011</v>
      </c>
      <c r="D13577" t="s">
        <v>58</v>
      </c>
      <c r="E13577" t="s">
        <v>14727</v>
      </c>
      <c r="G13577" t="s">
        <v>19</v>
      </c>
      <c r="H13577" t="s">
        <v>28</v>
      </c>
      <c r="I13577">
        <v>10</v>
      </c>
      <c r="J13577" t="s">
        <v>14728</v>
      </c>
      <c r="K13577" t="s">
        <v>4677</v>
      </c>
      <c r="O13577">
        <v>2</v>
      </c>
      <c r="P13577" t="s">
        <v>173</v>
      </c>
      <c r="Q13577" t="s">
        <v>91</v>
      </c>
      <c r="R13577" t="s">
        <v>174</v>
      </c>
    </row>
    <row r="13578" spans="1:18" x14ac:dyDescent="0.3">
      <c r="A13578">
        <v>13577</v>
      </c>
      <c r="B13578">
        <v>2681865105</v>
      </c>
      <c r="C13578" s="1">
        <v>44011</v>
      </c>
      <c r="D13578" t="s">
        <v>17</v>
      </c>
      <c r="E13578" t="s">
        <v>14729</v>
      </c>
      <c r="F13578" t="s">
        <v>5439</v>
      </c>
      <c r="G13578" t="s">
        <v>19</v>
      </c>
      <c r="H13578" t="s">
        <v>28</v>
      </c>
      <c r="I13578">
        <v>5</v>
      </c>
      <c r="J13578" t="s">
        <v>954</v>
      </c>
      <c r="K13578" t="s">
        <v>955</v>
      </c>
      <c r="L13578">
        <v>110000</v>
      </c>
      <c r="M13578">
        <v>213000</v>
      </c>
      <c r="N13578" t="s">
        <v>217</v>
      </c>
      <c r="O13578">
        <v>1</v>
      </c>
      <c r="P13578" t="s">
        <v>956</v>
      </c>
      <c r="Q13578" t="s">
        <v>50</v>
      </c>
      <c r="R13578" t="s">
        <v>25</v>
      </c>
    </row>
    <row r="13579" spans="1:18" x14ac:dyDescent="0.3">
      <c r="A13579">
        <v>13578</v>
      </c>
      <c r="B13579">
        <v>2589395147</v>
      </c>
      <c r="C13579" s="1">
        <v>44011</v>
      </c>
      <c r="D13579" t="s">
        <v>17</v>
      </c>
      <c r="E13579" t="s">
        <v>3908</v>
      </c>
      <c r="G13579" t="s">
        <v>19</v>
      </c>
      <c r="H13579" t="s">
        <v>20</v>
      </c>
      <c r="I13579">
        <v>1</v>
      </c>
      <c r="J13579" t="s">
        <v>14730</v>
      </c>
      <c r="K13579" t="s">
        <v>109</v>
      </c>
      <c r="O13579">
        <v>89</v>
      </c>
      <c r="P13579" t="s">
        <v>14731</v>
      </c>
      <c r="Q13579" t="s">
        <v>50</v>
      </c>
      <c r="R13579" t="s">
        <v>111</v>
      </c>
    </row>
    <row r="13580" spans="1:18" x14ac:dyDescent="0.3">
      <c r="A13580">
        <v>13579</v>
      </c>
      <c r="B13580">
        <v>2755027404</v>
      </c>
      <c r="C13580" s="1">
        <v>44011</v>
      </c>
      <c r="D13580" t="s">
        <v>507</v>
      </c>
      <c r="E13580" t="s">
        <v>6059</v>
      </c>
      <c r="G13580" t="s">
        <v>19</v>
      </c>
      <c r="H13580" t="s">
        <v>67</v>
      </c>
      <c r="I13580">
        <v>5</v>
      </c>
      <c r="J13580" t="s">
        <v>1935</v>
      </c>
      <c r="K13580" t="s">
        <v>89</v>
      </c>
      <c r="O13580">
        <v>1</v>
      </c>
      <c r="P13580" t="s">
        <v>4799</v>
      </c>
      <c r="Q13580" t="s">
        <v>35</v>
      </c>
      <c r="R13580" t="s">
        <v>25</v>
      </c>
    </row>
    <row r="13581" spans="1:18" x14ac:dyDescent="0.3">
      <c r="A13581">
        <v>13580</v>
      </c>
      <c r="B13581">
        <v>2724681781</v>
      </c>
      <c r="C13581" s="1">
        <v>44011</v>
      </c>
      <c r="D13581" t="s">
        <v>431</v>
      </c>
      <c r="E13581" t="s">
        <v>14732</v>
      </c>
      <c r="G13581" t="s">
        <v>19</v>
      </c>
      <c r="H13581" t="s">
        <v>20</v>
      </c>
      <c r="I13581">
        <v>1</v>
      </c>
      <c r="J13581" t="s">
        <v>14733</v>
      </c>
      <c r="K13581" t="s">
        <v>22</v>
      </c>
      <c r="O13581">
        <v>77</v>
      </c>
      <c r="P13581" t="s">
        <v>1786</v>
      </c>
      <c r="Q13581" t="s">
        <v>35</v>
      </c>
      <c r="R13581" t="s">
        <v>43</v>
      </c>
    </row>
    <row r="13582" spans="1:18" x14ac:dyDescent="0.3">
      <c r="A13582">
        <v>13581</v>
      </c>
      <c r="B13582">
        <v>2748815414</v>
      </c>
      <c r="C13582" s="1">
        <v>44011</v>
      </c>
      <c r="D13582" t="s">
        <v>654</v>
      </c>
      <c r="E13582" t="s">
        <v>654</v>
      </c>
      <c r="G13582" t="s">
        <v>19</v>
      </c>
      <c r="H13582" t="s">
        <v>20</v>
      </c>
      <c r="I13582">
        <v>3</v>
      </c>
      <c r="J13582" t="s">
        <v>14734</v>
      </c>
      <c r="K13582" t="s">
        <v>22</v>
      </c>
      <c r="O13582">
        <v>9</v>
      </c>
      <c r="P13582" t="s">
        <v>14735</v>
      </c>
      <c r="Q13582" t="s">
        <v>91</v>
      </c>
      <c r="R13582" t="s">
        <v>57</v>
      </c>
    </row>
    <row r="13583" spans="1:18" x14ac:dyDescent="0.3">
      <c r="A13583">
        <v>13582</v>
      </c>
      <c r="B13583">
        <v>2682241408</v>
      </c>
      <c r="C13583" s="1">
        <v>44011</v>
      </c>
      <c r="D13583" t="s">
        <v>17</v>
      </c>
      <c r="E13583" t="s">
        <v>130</v>
      </c>
      <c r="F13583" t="s">
        <v>2881</v>
      </c>
      <c r="G13583" t="s">
        <v>19</v>
      </c>
      <c r="H13583" t="s">
        <v>28</v>
      </c>
      <c r="I13583">
        <v>6</v>
      </c>
      <c r="J13583" t="s">
        <v>2882</v>
      </c>
      <c r="K13583" t="s">
        <v>550</v>
      </c>
      <c r="P13583" t="s">
        <v>675</v>
      </c>
      <c r="Q13583" t="s">
        <v>35</v>
      </c>
      <c r="R13583" t="s">
        <v>147</v>
      </c>
    </row>
    <row r="13584" spans="1:18" x14ac:dyDescent="0.3">
      <c r="A13584">
        <v>13583</v>
      </c>
      <c r="B13584">
        <v>2749228095</v>
      </c>
      <c r="C13584" s="1">
        <v>44011</v>
      </c>
      <c r="D13584" t="s">
        <v>17</v>
      </c>
      <c r="E13584" t="s">
        <v>17</v>
      </c>
      <c r="G13584" t="s">
        <v>19</v>
      </c>
      <c r="H13584" t="s">
        <v>67</v>
      </c>
      <c r="I13584">
        <v>4</v>
      </c>
      <c r="J13584" t="s">
        <v>2162</v>
      </c>
      <c r="K13584" t="s">
        <v>2277</v>
      </c>
      <c r="O13584">
        <v>2</v>
      </c>
      <c r="P13584" t="s">
        <v>614</v>
      </c>
      <c r="Q13584" t="s">
        <v>56</v>
      </c>
      <c r="R13584" t="s">
        <v>147</v>
      </c>
    </row>
    <row r="13585" spans="1:18" x14ac:dyDescent="0.3">
      <c r="A13585">
        <v>13584</v>
      </c>
      <c r="B13585">
        <v>2726675144</v>
      </c>
      <c r="C13585" s="1">
        <v>44011</v>
      </c>
      <c r="D13585" t="s">
        <v>17</v>
      </c>
      <c r="E13585" t="s">
        <v>14736</v>
      </c>
      <c r="G13585" t="s">
        <v>19</v>
      </c>
      <c r="H13585" t="s">
        <v>28</v>
      </c>
      <c r="I13585">
        <v>7</v>
      </c>
      <c r="J13585" t="s">
        <v>14737</v>
      </c>
      <c r="K13585" t="s">
        <v>572</v>
      </c>
      <c r="L13585">
        <v>162000</v>
      </c>
      <c r="M13585">
        <v>216000</v>
      </c>
      <c r="N13585" t="s">
        <v>217</v>
      </c>
      <c r="O13585">
        <v>5</v>
      </c>
      <c r="P13585" t="s">
        <v>14738</v>
      </c>
      <c r="Q13585" t="s">
        <v>35</v>
      </c>
      <c r="R13585" t="s">
        <v>111</v>
      </c>
    </row>
    <row r="13586" spans="1:18" x14ac:dyDescent="0.3">
      <c r="A13586">
        <v>13585</v>
      </c>
      <c r="B13586">
        <v>2637661648</v>
      </c>
      <c r="C13586" s="1">
        <v>44011</v>
      </c>
      <c r="D13586" t="s">
        <v>609</v>
      </c>
      <c r="E13586" t="s">
        <v>609</v>
      </c>
      <c r="F13586" t="s">
        <v>14739</v>
      </c>
      <c r="G13586" t="s">
        <v>19</v>
      </c>
      <c r="H13586" t="s">
        <v>28</v>
      </c>
      <c r="I13586">
        <v>8</v>
      </c>
      <c r="J13586" t="s">
        <v>14740</v>
      </c>
      <c r="K13586" t="s">
        <v>22</v>
      </c>
      <c r="O13586">
        <v>10</v>
      </c>
      <c r="P13586" t="s">
        <v>1725</v>
      </c>
      <c r="Q13586" t="s">
        <v>56</v>
      </c>
      <c r="R13586" t="s">
        <v>25</v>
      </c>
    </row>
    <row r="13587" spans="1:18" x14ac:dyDescent="0.3">
      <c r="A13587">
        <v>13586</v>
      </c>
      <c r="B13587">
        <v>2735114219</v>
      </c>
      <c r="C13587" s="1">
        <v>44011</v>
      </c>
      <c r="D13587" t="s">
        <v>268</v>
      </c>
      <c r="E13587" t="s">
        <v>902</v>
      </c>
      <c r="G13587" t="s">
        <v>19</v>
      </c>
      <c r="H13587" t="s">
        <v>67</v>
      </c>
      <c r="I13587">
        <v>4</v>
      </c>
      <c r="J13587" t="s">
        <v>1281</v>
      </c>
      <c r="K13587" t="s">
        <v>795</v>
      </c>
      <c r="O13587">
        <v>6</v>
      </c>
      <c r="P13587" t="s">
        <v>11739</v>
      </c>
      <c r="Q13587" t="s">
        <v>91</v>
      </c>
      <c r="R13587" t="s">
        <v>75</v>
      </c>
    </row>
    <row r="13588" spans="1:18" x14ac:dyDescent="0.3">
      <c r="A13588">
        <v>13587</v>
      </c>
      <c r="B13588">
        <v>2746616150</v>
      </c>
      <c r="C13588" s="1">
        <v>44011</v>
      </c>
      <c r="D13588" t="s">
        <v>17</v>
      </c>
      <c r="E13588" t="s">
        <v>17</v>
      </c>
      <c r="G13588" t="s">
        <v>19</v>
      </c>
      <c r="H13588" t="s">
        <v>20</v>
      </c>
      <c r="I13588">
        <v>2</v>
      </c>
      <c r="J13588" t="s">
        <v>14469</v>
      </c>
      <c r="K13588" t="s">
        <v>22</v>
      </c>
      <c r="O13588">
        <v>5</v>
      </c>
      <c r="P13588" t="s">
        <v>247</v>
      </c>
      <c r="Q13588" t="s">
        <v>248</v>
      </c>
      <c r="R13588" t="s">
        <v>25</v>
      </c>
    </row>
    <row r="13589" spans="1:18" x14ac:dyDescent="0.3">
      <c r="A13589">
        <v>13588</v>
      </c>
      <c r="B13589">
        <v>2657387245</v>
      </c>
      <c r="C13589" s="1">
        <v>44011</v>
      </c>
      <c r="D13589" t="s">
        <v>190</v>
      </c>
      <c r="E13589" t="s">
        <v>1135</v>
      </c>
      <c r="G13589" t="s">
        <v>19</v>
      </c>
      <c r="H13589" t="s">
        <v>28</v>
      </c>
      <c r="I13589">
        <v>4</v>
      </c>
      <c r="J13589" t="s">
        <v>120</v>
      </c>
      <c r="K13589" t="s">
        <v>22</v>
      </c>
      <c r="L13589">
        <v>129000</v>
      </c>
      <c r="M13589">
        <v>127000</v>
      </c>
      <c r="N13589" t="s">
        <v>217</v>
      </c>
      <c r="O13589">
        <v>7</v>
      </c>
      <c r="P13589" t="s">
        <v>14741</v>
      </c>
      <c r="Q13589" t="s">
        <v>10478</v>
      </c>
      <c r="R13589" t="s">
        <v>111</v>
      </c>
    </row>
    <row r="13590" spans="1:18" x14ac:dyDescent="0.3">
      <c r="A13590">
        <v>13589</v>
      </c>
      <c r="B13590">
        <v>2677243513</v>
      </c>
      <c r="C13590" s="1">
        <v>44011</v>
      </c>
      <c r="D13590" t="s">
        <v>1192</v>
      </c>
      <c r="E13590" t="s">
        <v>3168</v>
      </c>
      <c r="G13590" t="s">
        <v>19</v>
      </c>
      <c r="H13590" t="s">
        <v>28</v>
      </c>
      <c r="I13590">
        <v>5</v>
      </c>
      <c r="J13590" t="s">
        <v>3497</v>
      </c>
      <c r="K13590" t="s">
        <v>533</v>
      </c>
      <c r="L13590">
        <v>71000</v>
      </c>
      <c r="M13590">
        <v>86000</v>
      </c>
      <c r="N13590" t="s">
        <v>217</v>
      </c>
      <c r="O13590">
        <v>44</v>
      </c>
      <c r="P13590" t="s">
        <v>14742</v>
      </c>
      <c r="Q13590" t="s">
        <v>137</v>
      </c>
      <c r="R13590" t="s">
        <v>111</v>
      </c>
    </row>
    <row r="13591" spans="1:18" x14ac:dyDescent="0.3">
      <c r="A13591">
        <v>13590</v>
      </c>
      <c r="B13591">
        <v>2691108047</v>
      </c>
      <c r="C13591" s="1">
        <v>44011</v>
      </c>
      <c r="D13591" t="s">
        <v>97</v>
      </c>
      <c r="E13591" t="s">
        <v>97</v>
      </c>
      <c r="G13591" t="s">
        <v>19</v>
      </c>
      <c r="H13591" t="s">
        <v>67</v>
      </c>
      <c r="I13591">
        <v>4</v>
      </c>
      <c r="J13591" t="s">
        <v>14743</v>
      </c>
      <c r="K13591" t="s">
        <v>95</v>
      </c>
      <c r="O13591">
        <v>63</v>
      </c>
      <c r="P13591" t="s">
        <v>1874</v>
      </c>
      <c r="Q13591" t="s">
        <v>430</v>
      </c>
      <c r="R13591" t="s">
        <v>57</v>
      </c>
    </row>
    <row r="13592" spans="1:18" x14ac:dyDescent="0.3">
      <c r="A13592">
        <v>13591</v>
      </c>
      <c r="B13592">
        <v>2735411911</v>
      </c>
      <c r="C13592" s="1">
        <v>44011</v>
      </c>
      <c r="D13592" t="s">
        <v>441</v>
      </c>
      <c r="E13592" t="s">
        <v>441</v>
      </c>
      <c r="G13592" t="s">
        <v>19</v>
      </c>
      <c r="H13592" t="s">
        <v>67</v>
      </c>
      <c r="I13592">
        <v>3</v>
      </c>
      <c r="J13592" t="s">
        <v>14744</v>
      </c>
      <c r="K13592" t="s">
        <v>4280</v>
      </c>
      <c r="O13592">
        <v>15</v>
      </c>
      <c r="P13592" t="s">
        <v>173</v>
      </c>
      <c r="Q13592" t="s">
        <v>91</v>
      </c>
      <c r="R13592" t="s">
        <v>43</v>
      </c>
    </row>
    <row r="13593" spans="1:18" x14ac:dyDescent="0.3">
      <c r="A13593">
        <v>13592</v>
      </c>
      <c r="B13593">
        <v>2628569830</v>
      </c>
      <c r="C13593" s="1">
        <v>44011</v>
      </c>
      <c r="D13593" t="s">
        <v>65</v>
      </c>
      <c r="E13593" t="s">
        <v>66</v>
      </c>
      <c r="G13593" t="s">
        <v>19</v>
      </c>
      <c r="H13593" t="s">
        <v>67</v>
      </c>
      <c r="I13593">
        <v>4</v>
      </c>
      <c r="J13593" t="s">
        <v>68</v>
      </c>
      <c r="K13593" t="s">
        <v>1770</v>
      </c>
      <c r="O13593">
        <v>22</v>
      </c>
      <c r="P13593" t="s">
        <v>70</v>
      </c>
      <c r="Q13593" t="s">
        <v>56</v>
      </c>
      <c r="R13593" t="s">
        <v>25</v>
      </c>
    </row>
    <row r="13594" spans="1:18" x14ac:dyDescent="0.3">
      <c r="A13594">
        <v>13593</v>
      </c>
      <c r="B13594">
        <v>2711816627</v>
      </c>
      <c r="C13594" s="1">
        <v>44011</v>
      </c>
      <c r="D13594" t="s">
        <v>26</v>
      </c>
      <c r="E13594" t="s">
        <v>14745</v>
      </c>
      <c r="G13594" t="s">
        <v>46</v>
      </c>
      <c r="H13594" t="s">
        <v>20</v>
      </c>
      <c r="I13594">
        <v>2</v>
      </c>
      <c r="J13594" t="s">
        <v>14746</v>
      </c>
      <c r="K13594" t="s">
        <v>22</v>
      </c>
      <c r="O13594">
        <v>6</v>
      </c>
      <c r="P13594" t="s">
        <v>241</v>
      </c>
      <c r="Q13594" t="s">
        <v>50</v>
      </c>
      <c r="R13594" t="s">
        <v>25</v>
      </c>
    </row>
    <row r="13595" spans="1:18" x14ac:dyDescent="0.3">
      <c r="A13595">
        <v>13594</v>
      </c>
      <c r="B13595">
        <v>2708104276</v>
      </c>
      <c r="C13595" s="1">
        <v>44011</v>
      </c>
      <c r="D13595" t="s">
        <v>97</v>
      </c>
      <c r="E13595" t="s">
        <v>97</v>
      </c>
      <c r="G13595" t="s">
        <v>19</v>
      </c>
      <c r="H13595" t="s">
        <v>67</v>
      </c>
      <c r="I13595">
        <v>2</v>
      </c>
      <c r="J13595" t="s">
        <v>14747</v>
      </c>
      <c r="K13595" t="s">
        <v>254</v>
      </c>
      <c r="O13595">
        <v>7</v>
      </c>
      <c r="P13595" t="s">
        <v>2918</v>
      </c>
      <c r="Q13595" t="s">
        <v>137</v>
      </c>
      <c r="R13595" t="s">
        <v>147</v>
      </c>
    </row>
    <row r="13596" spans="1:18" x14ac:dyDescent="0.3">
      <c r="A13596">
        <v>13595</v>
      </c>
      <c r="B13596">
        <v>2694856806</v>
      </c>
      <c r="C13596" s="1">
        <v>44011</v>
      </c>
      <c r="D13596" t="s">
        <v>17</v>
      </c>
      <c r="E13596" t="s">
        <v>14748</v>
      </c>
      <c r="G13596" t="s">
        <v>19</v>
      </c>
      <c r="H13596" t="s">
        <v>28</v>
      </c>
      <c r="I13596">
        <v>5</v>
      </c>
      <c r="J13596" t="s">
        <v>14749</v>
      </c>
      <c r="K13596" t="s">
        <v>1684</v>
      </c>
      <c r="L13596">
        <v>114000</v>
      </c>
      <c r="M13596">
        <v>200000</v>
      </c>
      <c r="N13596" t="s">
        <v>217</v>
      </c>
      <c r="O13596">
        <v>1</v>
      </c>
      <c r="P13596" t="s">
        <v>936</v>
      </c>
      <c r="Q13596" t="s">
        <v>31</v>
      </c>
      <c r="R13596" t="s">
        <v>25</v>
      </c>
    </row>
    <row r="13597" spans="1:18" x14ac:dyDescent="0.3">
      <c r="A13597">
        <v>13596</v>
      </c>
      <c r="B13597">
        <v>2681850010</v>
      </c>
      <c r="C13597" s="1">
        <v>44011</v>
      </c>
      <c r="D13597" t="s">
        <v>36</v>
      </c>
      <c r="E13597" t="s">
        <v>14750</v>
      </c>
      <c r="G13597" t="s">
        <v>46</v>
      </c>
      <c r="H13597" t="s">
        <v>28</v>
      </c>
      <c r="I13597">
        <v>6</v>
      </c>
      <c r="J13597" t="s">
        <v>14751</v>
      </c>
      <c r="K13597" t="s">
        <v>553</v>
      </c>
      <c r="O13597">
        <v>17</v>
      </c>
      <c r="P13597" t="s">
        <v>14752</v>
      </c>
      <c r="Q13597" t="s">
        <v>24</v>
      </c>
      <c r="R13597" t="s">
        <v>43</v>
      </c>
    </row>
    <row r="13598" spans="1:18" x14ac:dyDescent="0.3">
      <c r="A13598">
        <v>13597</v>
      </c>
      <c r="B13598">
        <v>2677261395</v>
      </c>
      <c r="C13598" s="1">
        <v>44011</v>
      </c>
      <c r="D13598" t="s">
        <v>26</v>
      </c>
      <c r="E13598" t="s">
        <v>71</v>
      </c>
      <c r="G13598" t="s">
        <v>19</v>
      </c>
      <c r="H13598" t="s">
        <v>28</v>
      </c>
      <c r="I13598">
        <v>3</v>
      </c>
      <c r="J13598" t="s">
        <v>14753</v>
      </c>
      <c r="K13598" t="s">
        <v>22</v>
      </c>
      <c r="O13598">
        <v>6</v>
      </c>
      <c r="P13598" t="s">
        <v>14754</v>
      </c>
      <c r="Q13598" t="s">
        <v>137</v>
      </c>
      <c r="R13598" t="s">
        <v>57</v>
      </c>
    </row>
    <row r="13599" spans="1:18" x14ac:dyDescent="0.3">
      <c r="A13599">
        <v>13598</v>
      </c>
      <c r="B13599">
        <v>2690302861</v>
      </c>
      <c r="C13599" s="1">
        <v>44011</v>
      </c>
      <c r="D13599" t="s">
        <v>44</v>
      </c>
      <c r="E13599" t="s">
        <v>45</v>
      </c>
      <c r="F13599" t="s">
        <v>305</v>
      </c>
      <c r="G13599" t="s">
        <v>46</v>
      </c>
      <c r="H13599" t="s">
        <v>28</v>
      </c>
      <c r="I13599">
        <v>2</v>
      </c>
      <c r="J13599" t="s">
        <v>120</v>
      </c>
      <c r="K13599" t="s">
        <v>2431</v>
      </c>
      <c r="P13599" t="s">
        <v>49</v>
      </c>
      <c r="Q13599" t="s">
        <v>50</v>
      </c>
      <c r="R13599" t="s">
        <v>25</v>
      </c>
    </row>
    <row r="13600" spans="1:18" x14ac:dyDescent="0.3">
      <c r="A13600">
        <v>13599</v>
      </c>
      <c r="B13600">
        <v>2712217645</v>
      </c>
      <c r="C13600" s="1">
        <v>44011</v>
      </c>
      <c r="D13600" t="s">
        <v>92</v>
      </c>
      <c r="E13600" t="s">
        <v>9910</v>
      </c>
      <c r="G13600" t="s">
        <v>19</v>
      </c>
      <c r="H13600" t="s">
        <v>28</v>
      </c>
      <c r="I13600">
        <v>8</v>
      </c>
      <c r="J13600" t="s">
        <v>1202</v>
      </c>
      <c r="K13600" t="s">
        <v>466</v>
      </c>
      <c r="O13600">
        <v>2</v>
      </c>
      <c r="P13600" t="s">
        <v>136</v>
      </c>
      <c r="Q13600" t="s">
        <v>137</v>
      </c>
      <c r="R13600" t="s">
        <v>75</v>
      </c>
    </row>
    <row r="13601" spans="1:18" x14ac:dyDescent="0.3">
      <c r="A13601">
        <v>13600</v>
      </c>
      <c r="B13601">
        <v>2712196690</v>
      </c>
      <c r="C13601" s="1">
        <v>44011</v>
      </c>
      <c r="D13601" t="s">
        <v>17</v>
      </c>
      <c r="E13601" t="s">
        <v>17</v>
      </c>
      <c r="G13601" t="s">
        <v>46</v>
      </c>
      <c r="H13601" t="s">
        <v>28</v>
      </c>
      <c r="I13601">
        <v>8</v>
      </c>
      <c r="J13601" t="s">
        <v>14755</v>
      </c>
      <c r="K13601" t="s">
        <v>14756</v>
      </c>
      <c r="O13601">
        <v>27</v>
      </c>
      <c r="P13601" t="s">
        <v>14757</v>
      </c>
      <c r="Q13601" t="s">
        <v>56</v>
      </c>
      <c r="R13601" t="s">
        <v>25</v>
      </c>
    </row>
    <row r="13602" spans="1:18" x14ac:dyDescent="0.3">
      <c r="A13602">
        <v>13601</v>
      </c>
      <c r="B13602">
        <v>2752371196</v>
      </c>
      <c r="C13602" s="1">
        <v>44011</v>
      </c>
      <c r="D13602" t="s">
        <v>26</v>
      </c>
      <c r="E13602" t="s">
        <v>14758</v>
      </c>
      <c r="F13602">
        <v>21204336</v>
      </c>
      <c r="G13602" t="s">
        <v>46</v>
      </c>
      <c r="H13602" t="s">
        <v>28</v>
      </c>
      <c r="I13602">
        <v>9</v>
      </c>
      <c r="J13602" t="s">
        <v>14759</v>
      </c>
      <c r="K13602" t="s">
        <v>1112</v>
      </c>
      <c r="O13602">
        <v>26</v>
      </c>
      <c r="P13602" t="s">
        <v>10272</v>
      </c>
      <c r="Q13602" t="s">
        <v>56</v>
      </c>
      <c r="R13602" t="s">
        <v>25</v>
      </c>
    </row>
    <row r="13603" spans="1:18" x14ac:dyDescent="0.3">
      <c r="A13603">
        <v>13602</v>
      </c>
      <c r="B13603">
        <v>2719464849</v>
      </c>
      <c r="C13603" s="1">
        <v>44011</v>
      </c>
      <c r="D13603" t="s">
        <v>397</v>
      </c>
      <c r="E13603" t="s">
        <v>2865</v>
      </c>
      <c r="G13603" t="s">
        <v>19</v>
      </c>
      <c r="H13603" t="s">
        <v>28</v>
      </c>
      <c r="I13603">
        <v>4</v>
      </c>
      <c r="J13603" t="s">
        <v>2866</v>
      </c>
      <c r="K13603" t="s">
        <v>189</v>
      </c>
      <c r="P13603" t="s">
        <v>999</v>
      </c>
      <c r="Q13603" t="s">
        <v>56</v>
      </c>
      <c r="R13603" t="s">
        <v>25</v>
      </c>
    </row>
    <row r="13604" spans="1:18" x14ac:dyDescent="0.3">
      <c r="A13604">
        <v>13603</v>
      </c>
      <c r="B13604">
        <v>2686605864</v>
      </c>
      <c r="C13604" s="1">
        <v>44012</v>
      </c>
      <c r="D13604" t="s">
        <v>65</v>
      </c>
      <c r="E13604" t="s">
        <v>693</v>
      </c>
      <c r="G13604" t="s">
        <v>19</v>
      </c>
      <c r="H13604" t="s">
        <v>20</v>
      </c>
      <c r="I13604">
        <v>2</v>
      </c>
      <c r="J13604" t="s">
        <v>694</v>
      </c>
      <c r="K13604" t="s">
        <v>695</v>
      </c>
      <c r="O13604">
        <v>14</v>
      </c>
      <c r="P13604" t="s">
        <v>696</v>
      </c>
      <c r="Q13604" t="s">
        <v>697</v>
      </c>
      <c r="R13604" t="s">
        <v>25</v>
      </c>
    </row>
    <row r="13605" spans="1:18" x14ac:dyDescent="0.3">
      <c r="A13605">
        <v>13604</v>
      </c>
      <c r="B13605">
        <v>2708465135</v>
      </c>
      <c r="C13605" s="1">
        <v>44012</v>
      </c>
      <c r="D13605" t="s">
        <v>17</v>
      </c>
      <c r="E13605" t="s">
        <v>3908</v>
      </c>
      <c r="G13605" t="s">
        <v>19</v>
      </c>
      <c r="H13605" t="s">
        <v>28</v>
      </c>
      <c r="I13605">
        <v>7</v>
      </c>
      <c r="J13605" t="s">
        <v>14760</v>
      </c>
      <c r="K13605" t="s">
        <v>4753</v>
      </c>
      <c r="O13605">
        <v>19</v>
      </c>
      <c r="P13605" t="s">
        <v>662</v>
      </c>
      <c r="Q13605" t="s">
        <v>137</v>
      </c>
      <c r="R13605" t="s">
        <v>147</v>
      </c>
    </row>
    <row r="13606" spans="1:18" x14ac:dyDescent="0.3">
      <c r="A13606">
        <v>13605</v>
      </c>
      <c r="B13606">
        <v>2712127998</v>
      </c>
      <c r="C13606" s="1">
        <v>44012</v>
      </c>
      <c r="D13606" t="s">
        <v>17</v>
      </c>
      <c r="E13606" t="s">
        <v>17</v>
      </c>
      <c r="G13606" t="s">
        <v>19</v>
      </c>
      <c r="H13606" t="s">
        <v>20</v>
      </c>
      <c r="I13606">
        <v>4</v>
      </c>
      <c r="J13606" t="s">
        <v>14761</v>
      </c>
      <c r="K13606" t="s">
        <v>207</v>
      </c>
      <c r="P13606" t="s">
        <v>14762</v>
      </c>
      <c r="Q13606" t="s">
        <v>1893</v>
      </c>
      <c r="R13606" t="s">
        <v>57</v>
      </c>
    </row>
    <row r="13607" spans="1:18" x14ac:dyDescent="0.3">
      <c r="A13607">
        <v>13606</v>
      </c>
      <c r="B13607">
        <v>2712808309</v>
      </c>
      <c r="C13607" s="1">
        <v>44012</v>
      </c>
      <c r="D13607" t="s">
        <v>17</v>
      </c>
      <c r="E13607" t="s">
        <v>17</v>
      </c>
      <c r="F13607" t="s">
        <v>52</v>
      </c>
      <c r="G13607" t="s">
        <v>19</v>
      </c>
      <c r="H13607" t="s">
        <v>28</v>
      </c>
      <c r="I13607">
        <v>5</v>
      </c>
      <c r="J13607" t="s">
        <v>4444</v>
      </c>
      <c r="K13607" t="s">
        <v>22</v>
      </c>
      <c r="O13607">
        <v>21</v>
      </c>
      <c r="P13607" t="s">
        <v>4445</v>
      </c>
      <c r="Q13607" t="s">
        <v>4446</v>
      </c>
      <c r="R13607" t="s">
        <v>43</v>
      </c>
    </row>
    <row r="13608" spans="1:18" x14ac:dyDescent="0.3">
      <c r="A13608">
        <v>13607</v>
      </c>
      <c r="B13608">
        <v>2642451549</v>
      </c>
      <c r="C13608" s="1">
        <v>44012</v>
      </c>
      <c r="D13608" t="s">
        <v>17</v>
      </c>
      <c r="E13608" t="s">
        <v>1506</v>
      </c>
      <c r="G13608" t="s">
        <v>19</v>
      </c>
      <c r="H13608" t="s">
        <v>28</v>
      </c>
      <c r="I13608">
        <v>7</v>
      </c>
      <c r="J13608" t="s">
        <v>474</v>
      </c>
      <c r="K13608" t="s">
        <v>475</v>
      </c>
      <c r="P13608" t="s">
        <v>234</v>
      </c>
      <c r="Q13608" t="s">
        <v>35</v>
      </c>
      <c r="R13608" t="s">
        <v>25</v>
      </c>
    </row>
    <row r="13609" spans="1:18" x14ac:dyDescent="0.3">
      <c r="A13609">
        <v>13608</v>
      </c>
      <c r="B13609">
        <v>2752536185</v>
      </c>
      <c r="C13609" s="1">
        <v>44012</v>
      </c>
      <c r="D13609" t="s">
        <v>17</v>
      </c>
      <c r="E13609" t="s">
        <v>14763</v>
      </c>
      <c r="G13609" t="s">
        <v>46</v>
      </c>
      <c r="H13609" t="s">
        <v>67</v>
      </c>
      <c r="I13609">
        <v>5</v>
      </c>
      <c r="J13609" t="s">
        <v>14764</v>
      </c>
      <c r="K13609" t="s">
        <v>22</v>
      </c>
      <c r="O13609">
        <v>4</v>
      </c>
      <c r="P13609" t="s">
        <v>241</v>
      </c>
      <c r="Q13609" t="s">
        <v>50</v>
      </c>
      <c r="R13609" t="s">
        <v>25</v>
      </c>
    </row>
    <row r="13610" spans="1:18" x14ac:dyDescent="0.3">
      <c r="A13610">
        <v>13609</v>
      </c>
      <c r="B13610">
        <v>2621358324</v>
      </c>
      <c r="C13610" s="1">
        <v>44012</v>
      </c>
      <c r="D13610" t="s">
        <v>36</v>
      </c>
      <c r="E13610" t="s">
        <v>36</v>
      </c>
      <c r="G13610" t="s">
        <v>19</v>
      </c>
      <c r="H13610" t="s">
        <v>67</v>
      </c>
      <c r="I13610">
        <v>4</v>
      </c>
      <c r="J13610" t="s">
        <v>14765</v>
      </c>
      <c r="K13610" t="s">
        <v>22</v>
      </c>
      <c r="O13610">
        <v>15</v>
      </c>
      <c r="P13610" t="s">
        <v>14244</v>
      </c>
      <c r="Q13610" t="s">
        <v>2877</v>
      </c>
      <c r="R13610" t="s">
        <v>75</v>
      </c>
    </row>
    <row r="13611" spans="1:18" x14ac:dyDescent="0.3">
      <c r="A13611">
        <v>13610</v>
      </c>
      <c r="B13611">
        <v>2721760643</v>
      </c>
      <c r="C13611" s="1">
        <v>44012</v>
      </c>
      <c r="D13611" t="s">
        <v>36</v>
      </c>
      <c r="E13611" t="s">
        <v>36</v>
      </c>
      <c r="F13611" t="s">
        <v>38</v>
      </c>
      <c r="G13611" t="s">
        <v>19</v>
      </c>
      <c r="H13611" t="s">
        <v>67</v>
      </c>
      <c r="I13611">
        <v>5</v>
      </c>
      <c r="J13611" t="s">
        <v>14766</v>
      </c>
      <c r="K13611" t="s">
        <v>189</v>
      </c>
      <c r="O13611">
        <v>7</v>
      </c>
      <c r="P13611" t="s">
        <v>2834</v>
      </c>
      <c r="Q13611" t="s">
        <v>42</v>
      </c>
      <c r="R13611" t="s">
        <v>43</v>
      </c>
    </row>
    <row r="13612" spans="1:18" x14ac:dyDescent="0.3">
      <c r="A13612">
        <v>13611</v>
      </c>
      <c r="B13612">
        <v>2702013779</v>
      </c>
      <c r="C13612" s="1">
        <v>44012</v>
      </c>
      <c r="D13612" t="s">
        <v>44</v>
      </c>
      <c r="E13612" t="s">
        <v>179</v>
      </c>
      <c r="F13612" t="s">
        <v>52</v>
      </c>
      <c r="G13612" t="s">
        <v>19</v>
      </c>
      <c r="H13612" t="s">
        <v>28</v>
      </c>
      <c r="I13612">
        <v>5</v>
      </c>
      <c r="J13612" t="s">
        <v>180</v>
      </c>
      <c r="K13612" t="s">
        <v>4219</v>
      </c>
      <c r="O13612">
        <v>2</v>
      </c>
      <c r="P13612" t="s">
        <v>182</v>
      </c>
      <c r="Q13612" t="s">
        <v>137</v>
      </c>
      <c r="R13612" t="s">
        <v>183</v>
      </c>
    </row>
    <row r="13613" spans="1:18" x14ac:dyDescent="0.3">
      <c r="A13613">
        <v>13612</v>
      </c>
      <c r="B13613">
        <v>2702522402</v>
      </c>
      <c r="C13613" s="1">
        <v>44012</v>
      </c>
      <c r="D13613" t="s">
        <v>36</v>
      </c>
      <c r="E13613" t="s">
        <v>36</v>
      </c>
      <c r="G13613" t="s">
        <v>19</v>
      </c>
      <c r="H13613" t="s">
        <v>28</v>
      </c>
      <c r="I13613">
        <v>9</v>
      </c>
      <c r="J13613" t="s">
        <v>3983</v>
      </c>
      <c r="K13613" t="s">
        <v>2767</v>
      </c>
      <c r="O13613">
        <v>62</v>
      </c>
      <c r="P13613" t="s">
        <v>1021</v>
      </c>
      <c r="Q13613" t="s">
        <v>56</v>
      </c>
      <c r="R13613" t="s">
        <v>25</v>
      </c>
    </row>
    <row r="13614" spans="1:18" x14ac:dyDescent="0.3">
      <c r="A13614">
        <v>13613</v>
      </c>
      <c r="B13614">
        <v>2669919731</v>
      </c>
      <c r="C13614" s="1">
        <v>44012</v>
      </c>
      <c r="D13614" t="s">
        <v>65</v>
      </c>
      <c r="E13614" t="s">
        <v>3196</v>
      </c>
      <c r="G13614" t="s">
        <v>19</v>
      </c>
      <c r="H13614" t="s">
        <v>28</v>
      </c>
      <c r="I13614">
        <v>3</v>
      </c>
      <c r="J13614" t="s">
        <v>3197</v>
      </c>
      <c r="K13614" t="s">
        <v>846</v>
      </c>
      <c r="O13614">
        <v>16</v>
      </c>
      <c r="P13614" t="s">
        <v>1047</v>
      </c>
      <c r="Q13614" t="s">
        <v>35</v>
      </c>
      <c r="R13614" t="s">
        <v>147</v>
      </c>
    </row>
    <row r="13615" spans="1:18" x14ac:dyDescent="0.3">
      <c r="A13615">
        <v>13614</v>
      </c>
      <c r="B13615">
        <v>2715133987</v>
      </c>
      <c r="C13615" s="1">
        <v>44012</v>
      </c>
      <c r="D13615" t="s">
        <v>17</v>
      </c>
      <c r="E13615" t="s">
        <v>2365</v>
      </c>
      <c r="F13615" t="s">
        <v>2366</v>
      </c>
      <c r="G13615" t="s">
        <v>19</v>
      </c>
      <c r="H13615" t="s">
        <v>20</v>
      </c>
      <c r="I13615">
        <v>3</v>
      </c>
      <c r="J13615" t="s">
        <v>2367</v>
      </c>
      <c r="K13615" t="s">
        <v>711</v>
      </c>
      <c r="P13615" t="s">
        <v>1140</v>
      </c>
      <c r="Q13615" t="s">
        <v>35</v>
      </c>
      <c r="R13615" t="s">
        <v>25</v>
      </c>
    </row>
    <row r="13616" spans="1:18" x14ac:dyDescent="0.3">
      <c r="A13616">
        <v>13615</v>
      </c>
      <c r="B13616">
        <v>2710810145</v>
      </c>
      <c r="C13616" s="1">
        <v>44012</v>
      </c>
      <c r="D13616" t="s">
        <v>26</v>
      </c>
      <c r="E13616" t="s">
        <v>26</v>
      </c>
      <c r="G13616" t="s">
        <v>19</v>
      </c>
      <c r="H13616" t="s">
        <v>20</v>
      </c>
      <c r="I13616">
        <v>1</v>
      </c>
      <c r="J13616" t="s">
        <v>9298</v>
      </c>
      <c r="K13616" t="s">
        <v>22</v>
      </c>
      <c r="O13616">
        <v>9</v>
      </c>
      <c r="P13616" t="s">
        <v>701</v>
      </c>
      <c r="Q13616" t="s">
        <v>56</v>
      </c>
      <c r="R13616" t="s">
        <v>43</v>
      </c>
    </row>
    <row r="13617" spans="1:18" x14ac:dyDescent="0.3">
      <c r="A13617">
        <v>13616</v>
      </c>
      <c r="B13617">
        <v>2702973061</v>
      </c>
      <c r="C13617" s="1">
        <v>44012</v>
      </c>
      <c r="D13617" t="s">
        <v>17</v>
      </c>
      <c r="E13617" t="s">
        <v>3908</v>
      </c>
      <c r="G13617" t="s">
        <v>46</v>
      </c>
      <c r="H13617" t="s">
        <v>20</v>
      </c>
      <c r="I13617">
        <v>0</v>
      </c>
      <c r="J13617" t="s">
        <v>14767</v>
      </c>
      <c r="K13617" t="s">
        <v>272</v>
      </c>
      <c r="O13617">
        <v>2</v>
      </c>
      <c r="P13617" t="s">
        <v>14768</v>
      </c>
      <c r="Q13617" t="s">
        <v>56</v>
      </c>
      <c r="R13617" t="s">
        <v>111</v>
      </c>
    </row>
    <row r="13618" spans="1:18" x14ac:dyDescent="0.3">
      <c r="A13618">
        <v>13617</v>
      </c>
      <c r="B13618">
        <v>2701819162</v>
      </c>
      <c r="C13618" s="1">
        <v>44012</v>
      </c>
      <c r="D13618" t="s">
        <v>36</v>
      </c>
      <c r="E13618" t="s">
        <v>7293</v>
      </c>
      <c r="G13618" t="s">
        <v>19</v>
      </c>
      <c r="H13618" t="s">
        <v>302</v>
      </c>
      <c r="I13618">
        <v>1</v>
      </c>
      <c r="J13618" t="s">
        <v>1064</v>
      </c>
      <c r="K13618" t="s">
        <v>1460</v>
      </c>
      <c r="L13618">
        <v>34000</v>
      </c>
      <c r="M13618">
        <v>49000</v>
      </c>
      <c r="N13618" t="s">
        <v>217</v>
      </c>
      <c r="O13618">
        <v>17</v>
      </c>
      <c r="P13618" t="s">
        <v>7294</v>
      </c>
      <c r="Q13618" t="s">
        <v>146</v>
      </c>
      <c r="R13618" t="s">
        <v>111</v>
      </c>
    </row>
    <row r="13619" spans="1:18" x14ac:dyDescent="0.3">
      <c r="A13619">
        <v>13618</v>
      </c>
      <c r="B13619">
        <v>2677263261</v>
      </c>
      <c r="C13619" s="1">
        <v>44012</v>
      </c>
      <c r="D13619" t="s">
        <v>507</v>
      </c>
      <c r="E13619" t="s">
        <v>642</v>
      </c>
      <c r="G13619" t="s">
        <v>19</v>
      </c>
      <c r="H13619" t="s">
        <v>28</v>
      </c>
      <c r="I13619">
        <v>6</v>
      </c>
      <c r="J13619" t="s">
        <v>9195</v>
      </c>
      <c r="K13619" t="s">
        <v>22</v>
      </c>
      <c r="O13619">
        <v>4</v>
      </c>
      <c r="P13619" t="s">
        <v>14769</v>
      </c>
      <c r="Q13619" t="s">
        <v>35</v>
      </c>
      <c r="R13619" t="s">
        <v>75</v>
      </c>
    </row>
    <row r="13620" spans="1:18" x14ac:dyDescent="0.3">
      <c r="A13620">
        <v>13619</v>
      </c>
      <c r="B13620">
        <v>2671762517</v>
      </c>
      <c r="C13620" s="1">
        <v>44012</v>
      </c>
      <c r="D13620" t="s">
        <v>17</v>
      </c>
      <c r="E13620" t="s">
        <v>237</v>
      </c>
      <c r="F13620" t="s">
        <v>14770</v>
      </c>
      <c r="G13620" t="s">
        <v>19</v>
      </c>
      <c r="H13620" t="s">
        <v>28</v>
      </c>
      <c r="I13620">
        <v>5</v>
      </c>
      <c r="J13620" t="s">
        <v>14771</v>
      </c>
      <c r="K13620" t="s">
        <v>189</v>
      </c>
      <c r="O13620">
        <v>9</v>
      </c>
      <c r="P13620" t="s">
        <v>14772</v>
      </c>
      <c r="Q13620" t="s">
        <v>137</v>
      </c>
      <c r="R13620" t="s">
        <v>57</v>
      </c>
    </row>
    <row r="13621" spans="1:18" x14ac:dyDescent="0.3">
      <c r="A13621">
        <v>13620</v>
      </c>
      <c r="B13621">
        <v>2676324363</v>
      </c>
      <c r="C13621" s="1">
        <v>44012</v>
      </c>
      <c r="D13621" t="s">
        <v>17</v>
      </c>
      <c r="E13621" t="s">
        <v>17</v>
      </c>
      <c r="G13621" t="s">
        <v>19</v>
      </c>
      <c r="H13621" t="s">
        <v>28</v>
      </c>
      <c r="I13621">
        <v>5</v>
      </c>
      <c r="J13621" t="s">
        <v>11671</v>
      </c>
      <c r="K13621" t="s">
        <v>1191</v>
      </c>
      <c r="O13621">
        <v>1</v>
      </c>
      <c r="P13621" t="s">
        <v>136</v>
      </c>
      <c r="Q13621" t="s">
        <v>137</v>
      </c>
      <c r="R13621" t="s">
        <v>75</v>
      </c>
    </row>
    <row r="13622" spans="1:18" x14ac:dyDescent="0.3">
      <c r="A13622">
        <v>13621</v>
      </c>
      <c r="B13622">
        <v>2694249434</v>
      </c>
      <c r="C13622" s="1">
        <v>44012</v>
      </c>
      <c r="D13622" t="s">
        <v>44</v>
      </c>
      <c r="E13622" t="s">
        <v>45</v>
      </c>
      <c r="F13622" t="s">
        <v>305</v>
      </c>
      <c r="G13622" t="s">
        <v>46</v>
      </c>
      <c r="H13622" t="s">
        <v>28</v>
      </c>
      <c r="I13622">
        <v>5</v>
      </c>
      <c r="J13622" t="s">
        <v>120</v>
      </c>
      <c r="K13622" t="s">
        <v>444</v>
      </c>
      <c r="P13622" t="s">
        <v>49</v>
      </c>
      <c r="Q13622" t="s">
        <v>50</v>
      </c>
      <c r="R13622" t="s">
        <v>25</v>
      </c>
    </row>
    <row r="13623" spans="1:18" x14ac:dyDescent="0.3">
      <c r="A13623">
        <v>13622</v>
      </c>
      <c r="B13623">
        <v>2716071319</v>
      </c>
      <c r="C13623" s="1">
        <v>44012</v>
      </c>
      <c r="D13623" t="s">
        <v>26</v>
      </c>
      <c r="E13623" t="s">
        <v>2972</v>
      </c>
      <c r="F13623" t="s">
        <v>14773</v>
      </c>
      <c r="G13623" t="s">
        <v>19</v>
      </c>
      <c r="H13623" t="s">
        <v>28</v>
      </c>
      <c r="I13623">
        <v>7</v>
      </c>
      <c r="J13623" t="s">
        <v>14774</v>
      </c>
      <c r="K13623" t="s">
        <v>22</v>
      </c>
      <c r="O13623">
        <v>1</v>
      </c>
      <c r="P13623" t="s">
        <v>14775</v>
      </c>
      <c r="Q13623" t="s">
        <v>56</v>
      </c>
      <c r="R13623" t="s">
        <v>111</v>
      </c>
    </row>
    <row r="13624" spans="1:18" x14ac:dyDescent="0.3">
      <c r="A13624">
        <v>13623</v>
      </c>
      <c r="B13624">
        <v>2695367343</v>
      </c>
      <c r="C13624" s="1">
        <v>44012</v>
      </c>
      <c r="D13624" t="s">
        <v>76</v>
      </c>
      <c r="E13624" t="s">
        <v>76</v>
      </c>
      <c r="G13624" t="s">
        <v>19</v>
      </c>
      <c r="H13624" t="s">
        <v>28</v>
      </c>
      <c r="I13624">
        <v>6</v>
      </c>
      <c r="J13624" t="s">
        <v>14776</v>
      </c>
      <c r="K13624" t="s">
        <v>22</v>
      </c>
      <c r="L13624">
        <v>108000</v>
      </c>
      <c r="M13624">
        <v>130000</v>
      </c>
      <c r="N13624" t="s">
        <v>217</v>
      </c>
      <c r="O13624">
        <v>146</v>
      </c>
      <c r="P13624" t="s">
        <v>12742</v>
      </c>
      <c r="Q13624" t="s">
        <v>50</v>
      </c>
      <c r="R13624" t="s">
        <v>75</v>
      </c>
    </row>
    <row r="13625" spans="1:18" x14ac:dyDescent="0.3">
      <c r="A13625">
        <v>13624</v>
      </c>
      <c r="B13625">
        <v>2679394465</v>
      </c>
      <c r="C13625" s="1">
        <v>44012</v>
      </c>
      <c r="D13625" t="s">
        <v>449</v>
      </c>
      <c r="E13625" t="s">
        <v>4853</v>
      </c>
      <c r="G13625" t="s">
        <v>19</v>
      </c>
      <c r="H13625" t="s">
        <v>28</v>
      </c>
      <c r="I13625">
        <v>7</v>
      </c>
      <c r="J13625" t="s">
        <v>8757</v>
      </c>
      <c r="K13625" t="s">
        <v>466</v>
      </c>
      <c r="O13625">
        <v>8</v>
      </c>
      <c r="P13625" t="s">
        <v>2161</v>
      </c>
      <c r="Q13625" t="s">
        <v>35</v>
      </c>
      <c r="R13625" t="s">
        <v>147</v>
      </c>
    </row>
    <row r="13626" spans="1:18" x14ac:dyDescent="0.3">
      <c r="A13626">
        <v>13625</v>
      </c>
      <c r="B13626">
        <v>2676092393</v>
      </c>
      <c r="C13626" s="1">
        <v>44012</v>
      </c>
      <c r="D13626" t="s">
        <v>190</v>
      </c>
      <c r="E13626" t="s">
        <v>14777</v>
      </c>
      <c r="F13626" t="s">
        <v>52</v>
      </c>
      <c r="G13626" t="s">
        <v>19</v>
      </c>
      <c r="H13626" t="s">
        <v>67</v>
      </c>
      <c r="I13626">
        <v>4</v>
      </c>
      <c r="J13626" t="s">
        <v>14778</v>
      </c>
      <c r="K13626" t="s">
        <v>22</v>
      </c>
      <c r="O13626">
        <v>6</v>
      </c>
      <c r="P13626" t="s">
        <v>4412</v>
      </c>
      <c r="Q13626" t="s">
        <v>56</v>
      </c>
      <c r="R13626" t="s">
        <v>147</v>
      </c>
    </row>
    <row r="13627" spans="1:18" x14ac:dyDescent="0.3">
      <c r="A13627">
        <v>13626</v>
      </c>
      <c r="B13627">
        <v>2600748664</v>
      </c>
      <c r="C13627" s="1">
        <v>44012</v>
      </c>
      <c r="D13627" t="s">
        <v>36</v>
      </c>
      <c r="E13627" t="s">
        <v>36</v>
      </c>
      <c r="F13627" t="s">
        <v>1216</v>
      </c>
      <c r="G13627" t="s">
        <v>19</v>
      </c>
      <c r="H13627" t="s">
        <v>67</v>
      </c>
      <c r="I13627">
        <v>3</v>
      </c>
      <c r="J13627" t="s">
        <v>1217</v>
      </c>
      <c r="K13627" t="s">
        <v>711</v>
      </c>
      <c r="O13627">
        <v>4</v>
      </c>
      <c r="P13627" t="s">
        <v>49</v>
      </c>
      <c r="Q13627" t="s">
        <v>50</v>
      </c>
      <c r="R13627" t="s">
        <v>25</v>
      </c>
    </row>
    <row r="13628" spans="1:18" x14ac:dyDescent="0.3">
      <c r="A13628">
        <v>13627</v>
      </c>
      <c r="B13628">
        <v>2707691293</v>
      </c>
      <c r="C13628" s="1">
        <v>44012</v>
      </c>
      <c r="D13628" t="s">
        <v>26</v>
      </c>
      <c r="E13628" t="s">
        <v>26</v>
      </c>
      <c r="G13628" t="s">
        <v>19</v>
      </c>
      <c r="H13628" t="s">
        <v>20</v>
      </c>
      <c r="I13628">
        <v>1</v>
      </c>
      <c r="J13628" t="s">
        <v>12095</v>
      </c>
      <c r="K13628" t="s">
        <v>22</v>
      </c>
      <c r="O13628">
        <v>16</v>
      </c>
      <c r="P13628" t="s">
        <v>1144</v>
      </c>
      <c r="Q13628" t="s">
        <v>35</v>
      </c>
      <c r="R13628" t="s">
        <v>25</v>
      </c>
    </row>
    <row r="13629" spans="1:18" x14ac:dyDescent="0.3">
      <c r="A13629">
        <v>13628</v>
      </c>
      <c r="B13629">
        <v>2689881714</v>
      </c>
      <c r="C13629" s="1">
        <v>44012</v>
      </c>
      <c r="D13629" t="s">
        <v>26</v>
      </c>
      <c r="E13629" t="s">
        <v>71</v>
      </c>
      <c r="F13629" t="s">
        <v>19</v>
      </c>
      <c r="G13629" t="s">
        <v>46</v>
      </c>
      <c r="H13629" t="s">
        <v>28</v>
      </c>
      <c r="I13629">
        <v>8</v>
      </c>
      <c r="J13629" t="s">
        <v>154</v>
      </c>
      <c r="K13629" t="s">
        <v>2906</v>
      </c>
      <c r="P13629" t="s">
        <v>49</v>
      </c>
      <c r="Q13629" t="s">
        <v>50</v>
      </c>
      <c r="R13629" t="s">
        <v>25</v>
      </c>
    </row>
    <row r="13630" spans="1:18" x14ac:dyDescent="0.3">
      <c r="A13630">
        <v>13629</v>
      </c>
      <c r="B13630">
        <v>2701855075</v>
      </c>
      <c r="C13630" s="1">
        <v>44012</v>
      </c>
      <c r="D13630" t="s">
        <v>36</v>
      </c>
      <c r="E13630" t="s">
        <v>14779</v>
      </c>
      <c r="G13630" t="s">
        <v>19</v>
      </c>
      <c r="H13630" t="s">
        <v>28</v>
      </c>
      <c r="I13630">
        <v>8</v>
      </c>
      <c r="J13630" t="s">
        <v>14780</v>
      </c>
      <c r="K13630" t="s">
        <v>706</v>
      </c>
      <c r="O13630">
        <v>27</v>
      </c>
      <c r="P13630" t="s">
        <v>14781</v>
      </c>
      <c r="Q13630" t="s">
        <v>497</v>
      </c>
      <c r="R13630" t="s">
        <v>25</v>
      </c>
    </row>
    <row r="13631" spans="1:18" x14ac:dyDescent="0.3">
      <c r="A13631">
        <v>13630</v>
      </c>
      <c r="B13631">
        <v>2656648814</v>
      </c>
      <c r="C13631" s="1">
        <v>44013</v>
      </c>
      <c r="D13631" t="s">
        <v>26</v>
      </c>
      <c r="E13631" t="s">
        <v>71</v>
      </c>
      <c r="F13631" t="s">
        <v>119</v>
      </c>
      <c r="G13631" t="s">
        <v>46</v>
      </c>
      <c r="H13631" t="s">
        <v>28</v>
      </c>
      <c r="I13631">
        <v>4</v>
      </c>
      <c r="J13631" t="s">
        <v>154</v>
      </c>
      <c r="K13631" t="s">
        <v>40</v>
      </c>
      <c r="P13631" t="s">
        <v>49</v>
      </c>
      <c r="Q13631" t="s">
        <v>50</v>
      </c>
      <c r="R13631" t="s">
        <v>25</v>
      </c>
    </row>
    <row r="13632" spans="1:18" x14ac:dyDescent="0.3">
      <c r="A13632">
        <v>13631</v>
      </c>
      <c r="B13632">
        <v>2715152448</v>
      </c>
      <c r="C13632" s="1">
        <v>44013</v>
      </c>
      <c r="D13632" t="s">
        <v>17</v>
      </c>
      <c r="E13632" t="s">
        <v>17</v>
      </c>
      <c r="F13632" t="s">
        <v>52</v>
      </c>
      <c r="G13632" t="s">
        <v>19</v>
      </c>
      <c r="H13632" t="s">
        <v>20</v>
      </c>
      <c r="I13632">
        <v>2</v>
      </c>
      <c r="J13632" t="s">
        <v>1585</v>
      </c>
      <c r="K13632" t="s">
        <v>128</v>
      </c>
      <c r="O13632">
        <v>2</v>
      </c>
      <c r="P13632" t="s">
        <v>1140</v>
      </c>
      <c r="Q13632" t="s">
        <v>35</v>
      </c>
      <c r="R13632" t="s">
        <v>25</v>
      </c>
    </row>
    <row r="13633" spans="1:18" x14ac:dyDescent="0.3">
      <c r="A13633">
        <v>13632</v>
      </c>
      <c r="B13633">
        <v>2676917522</v>
      </c>
      <c r="C13633" s="1">
        <v>44013</v>
      </c>
      <c r="D13633" t="s">
        <v>190</v>
      </c>
      <c r="E13633" t="s">
        <v>14782</v>
      </c>
      <c r="G13633" t="s">
        <v>19</v>
      </c>
      <c r="H13633" t="s">
        <v>28</v>
      </c>
      <c r="I13633">
        <v>6</v>
      </c>
      <c r="J13633" t="s">
        <v>14783</v>
      </c>
      <c r="K13633" t="s">
        <v>189</v>
      </c>
      <c r="P13633" t="s">
        <v>10321</v>
      </c>
      <c r="Q13633" t="s">
        <v>35</v>
      </c>
      <c r="R13633" t="s">
        <v>174</v>
      </c>
    </row>
    <row r="13634" spans="1:18" x14ac:dyDescent="0.3">
      <c r="A13634">
        <v>13633</v>
      </c>
      <c r="B13634">
        <v>2707719872</v>
      </c>
      <c r="C13634" s="1">
        <v>44013</v>
      </c>
      <c r="D13634" t="s">
        <v>44</v>
      </c>
      <c r="E13634" t="s">
        <v>44</v>
      </c>
      <c r="F13634" t="s">
        <v>14784</v>
      </c>
      <c r="G13634" t="s">
        <v>46</v>
      </c>
      <c r="H13634" t="s">
        <v>20</v>
      </c>
      <c r="I13634">
        <v>1</v>
      </c>
      <c r="J13634" t="s">
        <v>14785</v>
      </c>
      <c r="K13634" t="s">
        <v>466</v>
      </c>
      <c r="O13634">
        <v>6</v>
      </c>
      <c r="P13634" t="s">
        <v>14786</v>
      </c>
      <c r="Q13634" t="s">
        <v>7015</v>
      </c>
      <c r="R13634" t="s">
        <v>111</v>
      </c>
    </row>
    <row r="13635" spans="1:18" x14ac:dyDescent="0.3">
      <c r="A13635">
        <v>13634</v>
      </c>
      <c r="B13635">
        <v>2755606873</v>
      </c>
      <c r="C13635" s="1">
        <v>44013</v>
      </c>
      <c r="D13635" t="s">
        <v>17</v>
      </c>
      <c r="E13635" t="s">
        <v>14787</v>
      </c>
      <c r="F13635" t="s">
        <v>52</v>
      </c>
      <c r="G13635" t="s">
        <v>19</v>
      </c>
      <c r="H13635" t="s">
        <v>28</v>
      </c>
      <c r="I13635">
        <v>5</v>
      </c>
      <c r="J13635" t="s">
        <v>14788</v>
      </c>
      <c r="K13635" t="s">
        <v>1183</v>
      </c>
      <c r="P13635" t="s">
        <v>662</v>
      </c>
      <c r="Q13635" t="s">
        <v>137</v>
      </c>
      <c r="R13635" t="s">
        <v>147</v>
      </c>
    </row>
    <row r="13636" spans="1:18" x14ac:dyDescent="0.3">
      <c r="A13636">
        <v>13635</v>
      </c>
      <c r="B13636">
        <v>2755118837</v>
      </c>
      <c r="C13636" s="1">
        <v>44013</v>
      </c>
      <c r="D13636" t="s">
        <v>97</v>
      </c>
      <c r="E13636" t="s">
        <v>834</v>
      </c>
      <c r="F13636" t="s">
        <v>52</v>
      </c>
      <c r="G13636" t="s">
        <v>19</v>
      </c>
      <c r="H13636" t="s">
        <v>20</v>
      </c>
      <c r="I13636">
        <v>2</v>
      </c>
      <c r="J13636" t="s">
        <v>14789</v>
      </c>
      <c r="K13636" t="s">
        <v>109</v>
      </c>
      <c r="P13636" t="s">
        <v>1318</v>
      </c>
      <c r="Q13636" t="s">
        <v>50</v>
      </c>
      <c r="R13636" t="s">
        <v>25</v>
      </c>
    </row>
    <row r="13637" spans="1:18" x14ac:dyDescent="0.3">
      <c r="A13637">
        <v>13636</v>
      </c>
      <c r="B13637">
        <v>2694252491</v>
      </c>
      <c r="C13637" s="1">
        <v>44013</v>
      </c>
      <c r="D13637" t="s">
        <v>44</v>
      </c>
      <c r="E13637" t="s">
        <v>45</v>
      </c>
      <c r="F13637" t="s">
        <v>305</v>
      </c>
      <c r="G13637" t="s">
        <v>46</v>
      </c>
      <c r="H13637" t="s">
        <v>28</v>
      </c>
      <c r="I13637">
        <v>5</v>
      </c>
      <c r="J13637" t="s">
        <v>120</v>
      </c>
      <c r="K13637" t="s">
        <v>1735</v>
      </c>
      <c r="P13637" t="s">
        <v>49</v>
      </c>
      <c r="Q13637" t="s">
        <v>50</v>
      </c>
      <c r="R13637" t="s">
        <v>25</v>
      </c>
    </row>
    <row r="13638" spans="1:18" x14ac:dyDescent="0.3">
      <c r="A13638">
        <v>13637</v>
      </c>
      <c r="B13638">
        <v>2752282095</v>
      </c>
      <c r="C13638" s="1">
        <v>44013</v>
      </c>
      <c r="D13638" t="s">
        <v>17</v>
      </c>
      <c r="E13638" t="s">
        <v>17</v>
      </c>
      <c r="G13638" t="s">
        <v>46</v>
      </c>
      <c r="H13638" t="s">
        <v>67</v>
      </c>
      <c r="I13638">
        <v>4</v>
      </c>
      <c r="J13638" t="s">
        <v>1723</v>
      </c>
      <c r="K13638" t="s">
        <v>22</v>
      </c>
      <c r="O13638">
        <v>20</v>
      </c>
      <c r="P13638" t="s">
        <v>987</v>
      </c>
      <c r="Q13638" t="s">
        <v>50</v>
      </c>
      <c r="R13638" t="s">
        <v>57</v>
      </c>
    </row>
    <row r="13639" spans="1:18" x14ac:dyDescent="0.3">
      <c r="A13639">
        <v>13638</v>
      </c>
      <c r="B13639">
        <v>2703682066</v>
      </c>
      <c r="C13639" s="1">
        <v>44013</v>
      </c>
      <c r="D13639" t="s">
        <v>17</v>
      </c>
      <c r="E13639" t="s">
        <v>130</v>
      </c>
      <c r="F13639" t="s">
        <v>804</v>
      </c>
      <c r="G13639" t="s">
        <v>19</v>
      </c>
      <c r="H13639" t="s">
        <v>20</v>
      </c>
      <c r="I13639">
        <v>3</v>
      </c>
      <c r="J13639" t="s">
        <v>14790</v>
      </c>
      <c r="K13639" t="s">
        <v>466</v>
      </c>
      <c r="O13639">
        <v>3</v>
      </c>
      <c r="P13639" t="s">
        <v>14791</v>
      </c>
      <c r="Q13639" t="s">
        <v>56</v>
      </c>
      <c r="R13639" t="s">
        <v>57</v>
      </c>
    </row>
    <row r="13640" spans="1:18" x14ac:dyDescent="0.3">
      <c r="A13640">
        <v>13639</v>
      </c>
      <c r="B13640">
        <v>2702402136</v>
      </c>
      <c r="C13640" s="1">
        <v>44013</v>
      </c>
      <c r="D13640" t="s">
        <v>44</v>
      </c>
      <c r="E13640" t="s">
        <v>45</v>
      </c>
      <c r="F13640" t="s">
        <v>305</v>
      </c>
      <c r="G13640" t="s">
        <v>46</v>
      </c>
      <c r="H13640" t="s">
        <v>28</v>
      </c>
      <c r="I13640">
        <v>5</v>
      </c>
      <c r="J13640" t="s">
        <v>120</v>
      </c>
      <c r="K13640" t="s">
        <v>7199</v>
      </c>
      <c r="P13640" t="s">
        <v>49</v>
      </c>
      <c r="Q13640" t="s">
        <v>50</v>
      </c>
      <c r="R13640" t="s">
        <v>25</v>
      </c>
    </row>
    <row r="13641" spans="1:18" x14ac:dyDescent="0.3">
      <c r="A13641">
        <v>13640</v>
      </c>
      <c r="B13641">
        <v>2687521222</v>
      </c>
      <c r="C13641" s="1">
        <v>44013</v>
      </c>
      <c r="D13641" t="s">
        <v>36</v>
      </c>
      <c r="E13641" t="s">
        <v>2028</v>
      </c>
      <c r="G13641" t="s">
        <v>19</v>
      </c>
      <c r="H13641" t="s">
        <v>28</v>
      </c>
      <c r="I13641">
        <v>4</v>
      </c>
      <c r="J13641" t="s">
        <v>7279</v>
      </c>
      <c r="K13641" t="s">
        <v>109</v>
      </c>
      <c r="O13641">
        <v>10</v>
      </c>
      <c r="P13641" t="s">
        <v>7280</v>
      </c>
      <c r="Q13641" t="s">
        <v>56</v>
      </c>
      <c r="R13641" t="s">
        <v>57</v>
      </c>
    </row>
    <row r="13642" spans="1:18" x14ac:dyDescent="0.3">
      <c r="A13642">
        <v>13641</v>
      </c>
      <c r="B13642">
        <v>2677294546</v>
      </c>
      <c r="C13642" s="1">
        <v>44013</v>
      </c>
      <c r="D13642" t="s">
        <v>26</v>
      </c>
      <c r="E13642" t="s">
        <v>7665</v>
      </c>
      <c r="F13642" t="s">
        <v>7666</v>
      </c>
      <c r="G13642" t="s">
        <v>19</v>
      </c>
      <c r="H13642" t="s">
        <v>20</v>
      </c>
      <c r="I13642">
        <v>1</v>
      </c>
      <c r="J13642" t="s">
        <v>7667</v>
      </c>
      <c r="K13642" t="s">
        <v>7668</v>
      </c>
      <c r="O13642">
        <v>4</v>
      </c>
      <c r="P13642" t="s">
        <v>7669</v>
      </c>
      <c r="Q13642" t="s">
        <v>716</v>
      </c>
      <c r="R13642" t="s">
        <v>43</v>
      </c>
    </row>
    <row r="13643" spans="1:18" x14ac:dyDescent="0.3">
      <c r="A13643">
        <v>13642</v>
      </c>
      <c r="B13643">
        <v>2741869549</v>
      </c>
      <c r="C13643" s="1">
        <v>44013</v>
      </c>
      <c r="D13643" t="s">
        <v>268</v>
      </c>
      <c r="E13643" t="s">
        <v>14792</v>
      </c>
      <c r="G13643" t="s">
        <v>19</v>
      </c>
      <c r="H13643" t="s">
        <v>67</v>
      </c>
      <c r="I13643">
        <v>5</v>
      </c>
      <c r="J13643" t="s">
        <v>14793</v>
      </c>
      <c r="K13643" t="s">
        <v>207</v>
      </c>
      <c r="O13643">
        <v>4</v>
      </c>
      <c r="P13643" t="s">
        <v>2250</v>
      </c>
      <c r="Q13643" t="s">
        <v>91</v>
      </c>
      <c r="R13643" t="s">
        <v>174</v>
      </c>
    </row>
    <row r="13644" spans="1:18" x14ac:dyDescent="0.3">
      <c r="A13644">
        <v>13643</v>
      </c>
      <c r="B13644">
        <v>2691103258</v>
      </c>
      <c r="C13644" s="1">
        <v>44013</v>
      </c>
      <c r="D13644" t="s">
        <v>17</v>
      </c>
      <c r="E13644" t="s">
        <v>202</v>
      </c>
      <c r="G13644" t="s">
        <v>19</v>
      </c>
      <c r="H13644" t="s">
        <v>28</v>
      </c>
      <c r="I13644">
        <v>7</v>
      </c>
      <c r="J13644" t="s">
        <v>14794</v>
      </c>
      <c r="K13644" t="s">
        <v>553</v>
      </c>
      <c r="L13644">
        <v>189000</v>
      </c>
      <c r="M13644">
        <v>205000</v>
      </c>
      <c r="N13644" t="s">
        <v>217</v>
      </c>
      <c r="O13644">
        <v>7</v>
      </c>
      <c r="P13644" t="s">
        <v>14493</v>
      </c>
      <c r="Q13644" t="s">
        <v>137</v>
      </c>
      <c r="R13644" t="s">
        <v>57</v>
      </c>
    </row>
    <row r="13645" spans="1:18" x14ac:dyDescent="0.3">
      <c r="A13645">
        <v>13644</v>
      </c>
      <c r="B13645">
        <v>2720366210</v>
      </c>
      <c r="C13645" s="1">
        <v>44013</v>
      </c>
      <c r="D13645" t="s">
        <v>92</v>
      </c>
      <c r="E13645" t="s">
        <v>808</v>
      </c>
      <c r="F13645" t="s">
        <v>809</v>
      </c>
      <c r="G13645" t="s">
        <v>19</v>
      </c>
      <c r="H13645" t="s">
        <v>28</v>
      </c>
      <c r="I13645">
        <v>6</v>
      </c>
      <c r="J13645" t="s">
        <v>810</v>
      </c>
      <c r="K13645" t="s">
        <v>207</v>
      </c>
      <c r="O13645">
        <v>27</v>
      </c>
      <c r="P13645" t="s">
        <v>811</v>
      </c>
      <c r="Q13645" t="s">
        <v>56</v>
      </c>
      <c r="R13645" t="s">
        <v>25</v>
      </c>
    </row>
    <row r="13646" spans="1:18" x14ac:dyDescent="0.3">
      <c r="A13646">
        <v>13645</v>
      </c>
      <c r="B13646">
        <v>2675358475</v>
      </c>
      <c r="C13646" s="1">
        <v>44013</v>
      </c>
      <c r="D13646" t="s">
        <v>92</v>
      </c>
      <c r="E13646" t="s">
        <v>12682</v>
      </c>
      <c r="F13646" t="s">
        <v>13478</v>
      </c>
      <c r="G13646" t="s">
        <v>19</v>
      </c>
      <c r="H13646" t="s">
        <v>20</v>
      </c>
      <c r="I13646">
        <v>0</v>
      </c>
      <c r="J13646" t="s">
        <v>13479</v>
      </c>
      <c r="K13646" t="s">
        <v>1029</v>
      </c>
      <c r="P13646" t="s">
        <v>13480</v>
      </c>
      <c r="Q13646" t="s">
        <v>50</v>
      </c>
      <c r="R13646" t="s">
        <v>57</v>
      </c>
    </row>
    <row r="13647" spans="1:18" x14ac:dyDescent="0.3">
      <c r="A13647">
        <v>13646</v>
      </c>
      <c r="B13647">
        <v>2717488528</v>
      </c>
      <c r="C13647" s="1">
        <v>44013</v>
      </c>
      <c r="D13647" t="s">
        <v>97</v>
      </c>
      <c r="E13647" t="s">
        <v>14795</v>
      </c>
      <c r="G13647" t="s">
        <v>19</v>
      </c>
      <c r="H13647" t="s">
        <v>67</v>
      </c>
      <c r="I13647">
        <v>4</v>
      </c>
      <c r="J13647" t="s">
        <v>10038</v>
      </c>
      <c r="K13647" t="s">
        <v>109</v>
      </c>
      <c r="O13647">
        <v>12</v>
      </c>
      <c r="P13647" t="s">
        <v>547</v>
      </c>
      <c r="Q13647" t="s">
        <v>50</v>
      </c>
      <c r="R13647" t="s">
        <v>25</v>
      </c>
    </row>
    <row r="13648" spans="1:18" x14ac:dyDescent="0.3">
      <c r="A13648">
        <v>13647</v>
      </c>
      <c r="B13648">
        <v>2693277588</v>
      </c>
      <c r="C13648" s="1">
        <v>44013</v>
      </c>
      <c r="D13648" t="s">
        <v>76</v>
      </c>
      <c r="E13648" t="s">
        <v>4897</v>
      </c>
      <c r="F13648" t="s">
        <v>4898</v>
      </c>
      <c r="G13648" t="s">
        <v>19</v>
      </c>
      <c r="H13648" t="s">
        <v>67</v>
      </c>
      <c r="I13648">
        <v>3</v>
      </c>
      <c r="J13648" t="s">
        <v>4899</v>
      </c>
      <c r="K13648" t="s">
        <v>22</v>
      </c>
      <c r="O13648">
        <v>12</v>
      </c>
      <c r="P13648" t="s">
        <v>701</v>
      </c>
      <c r="Q13648" t="s">
        <v>56</v>
      </c>
      <c r="R13648" t="s">
        <v>43</v>
      </c>
    </row>
    <row r="13649" spans="1:18" x14ac:dyDescent="0.3">
      <c r="A13649">
        <v>13648</v>
      </c>
      <c r="B13649">
        <v>2475166205</v>
      </c>
      <c r="C13649" s="1">
        <v>44013</v>
      </c>
      <c r="D13649" t="s">
        <v>17</v>
      </c>
      <c r="E13649" t="s">
        <v>2043</v>
      </c>
      <c r="G13649" t="s">
        <v>19</v>
      </c>
      <c r="H13649" t="s">
        <v>28</v>
      </c>
      <c r="I13649">
        <v>6</v>
      </c>
      <c r="J13649" t="s">
        <v>14796</v>
      </c>
      <c r="K13649" t="s">
        <v>22</v>
      </c>
      <c r="O13649">
        <v>7</v>
      </c>
      <c r="P13649" t="s">
        <v>1948</v>
      </c>
      <c r="Q13649" t="s">
        <v>56</v>
      </c>
      <c r="R13649" t="s">
        <v>25</v>
      </c>
    </row>
    <row r="13650" spans="1:18" x14ac:dyDescent="0.3">
      <c r="A13650">
        <v>13649</v>
      </c>
      <c r="B13650">
        <v>2642452031</v>
      </c>
      <c r="C13650" s="1">
        <v>44013</v>
      </c>
      <c r="D13650" t="s">
        <v>17</v>
      </c>
      <c r="E13650" t="s">
        <v>130</v>
      </c>
      <c r="G13650" t="s">
        <v>19</v>
      </c>
      <c r="H13650" t="s">
        <v>28</v>
      </c>
      <c r="I13650">
        <v>6</v>
      </c>
      <c r="J13650" t="s">
        <v>395</v>
      </c>
      <c r="K13650" t="s">
        <v>1043</v>
      </c>
      <c r="P13650" t="s">
        <v>234</v>
      </c>
      <c r="Q13650" t="s">
        <v>35</v>
      </c>
      <c r="R13650" t="s">
        <v>25</v>
      </c>
    </row>
    <row r="13651" spans="1:18" x14ac:dyDescent="0.3">
      <c r="A13651">
        <v>13650</v>
      </c>
      <c r="B13651">
        <v>2657583631</v>
      </c>
      <c r="C13651" s="1">
        <v>44013</v>
      </c>
      <c r="D13651" t="s">
        <v>97</v>
      </c>
      <c r="E13651" t="s">
        <v>834</v>
      </c>
      <c r="G13651" t="s">
        <v>19</v>
      </c>
      <c r="H13651" t="s">
        <v>28</v>
      </c>
      <c r="I13651">
        <v>5</v>
      </c>
      <c r="J13651" t="s">
        <v>14797</v>
      </c>
      <c r="K13651" t="s">
        <v>22</v>
      </c>
      <c r="O13651">
        <v>28</v>
      </c>
      <c r="P13651" t="s">
        <v>14798</v>
      </c>
      <c r="Q13651" t="s">
        <v>774</v>
      </c>
      <c r="R13651" t="s">
        <v>147</v>
      </c>
    </row>
    <row r="13652" spans="1:18" x14ac:dyDescent="0.3">
      <c r="A13652">
        <v>13651</v>
      </c>
      <c r="B13652">
        <v>2717458350</v>
      </c>
      <c r="C13652" s="1">
        <v>44013</v>
      </c>
      <c r="D13652" t="s">
        <v>44</v>
      </c>
      <c r="E13652" t="s">
        <v>1543</v>
      </c>
      <c r="G13652" t="s">
        <v>19</v>
      </c>
      <c r="H13652" t="s">
        <v>28</v>
      </c>
      <c r="I13652">
        <v>8</v>
      </c>
      <c r="J13652" t="s">
        <v>1544</v>
      </c>
      <c r="K13652" t="s">
        <v>2728</v>
      </c>
      <c r="P13652" t="s">
        <v>70</v>
      </c>
      <c r="Q13652" t="s">
        <v>56</v>
      </c>
      <c r="R13652" t="s">
        <v>25</v>
      </c>
    </row>
    <row r="13653" spans="1:18" x14ac:dyDescent="0.3">
      <c r="A13653">
        <v>13652</v>
      </c>
      <c r="B13653">
        <v>2739248675</v>
      </c>
      <c r="C13653" s="1">
        <v>44013</v>
      </c>
      <c r="D13653" t="s">
        <v>86</v>
      </c>
      <c r="E13653" t="s">
        <v>86</v>
      </c>
      <c r="G13653" t="s">
        <v>46</v>
      </c>
      <c r="H13653" t="s">
        <v>28</v>
      </c>
      <c r="I13653">
        <v>10</v>
      </c>
      <c r="J13653" t="s">
        <v>101</v>
      </c>
      <c r="K13653" t="s">
        <v>1812</v>
      </c>
      <c r="P13653" t="s">
        <v>49</v>
      </c>
      <c r="Q13653" t="s">
        <v>50</v>
      </c>
      <c r="R13653" t="s">
        <v>25</v>
      </c>
    </row>
    <row r="13654" spans="1:18" x14ac:dyDescent="0.3">
      <c r="A13654">
        <v>13653</v>
      </c>
      <c r="B13654">
        <v>2715144030</v>
      </c>
      <c r="C13654" s="1">
        <v>44013</v>
      </c>
      <c r="D13654" t="s">
        <v>17</v>
      </c>
      <c r="E13654" t="s">
        <v>130</v>
      </c>
      <c r="F13654" t="s">
        <v>5048</v>
      </c>
      <c r="G13654" t="s">
        <v>19</v>
      </c>
      <c r="H13654" t="s">
        <v>67</v>
      </c>
      <c r="I13654">
        <v>3</v>
      </c>
      <c r="J13654" t="s">
        <v>5049</v>
      </c>
      <c r="K13654" t="s">
        <v>254</v>
      </c>
      <c r="P13654" t="s">
        <v>1140</v>
      </c>
      <c r="Q13654" t="s">
        <v>35</v>
      </c>
      <c r="R13654" t="s">
        <v>25</v>
      </c>
    </row>
    <row r="13655" spans="1:18" x14ac:dyDescent="0.3">
      <c r="A13655">
        <v>13654</v>
      </c>
      <c r="B13655">
        <v>2676397289</v>
      </c>
      <c r="C13655" s="1">
        <v>44013</v>
      </c>
      <c r="D13655" t="s">
        <v>17</v>
      </c>
      <c r="E13655" t="s">
        <v>1267</v>
      </c>
      <c r="G13655" t="s">
        <v>19</v>
      </c>
      <c r="H13655" t="s">
        <v>28</v>
      </c>
      <c r="I13655">
        <v>3</v>
      </c>
      <c r="J13655" t="s">
        <v>120</v>
      </c>
      <c r="K13655" t="s">
        <v>528</v>
      </c>
      <c r="O13655">
        <v>1</v>
      </c>
      <c r="P13655" t="s">
        <v>267</v>
      </c>
      <c r="Q13655" t="s">
        <v>24</v>
      </c>
      <c r="R13655" t="s">
        <v>25</v>
      </c>
    </row>
    <row r="13656" spans="1:18" x14ac:dyDescent="0.3">
      <c r="A13656">
        <v>13655</v>
      </c>
      <c r="B13656">
        <v>2690072654</v>
      </c>
      <c r="C13656" s="1">
        <v>44013</v>
      </c>
      <c r="D13656" t="s">
        <v>97</v>
      </c>
      <c r="E13656" t="s">
        <v>97</v>
      </c>
      <c r="G13656" t="s">
        <v>19</v>
      </c>
      <c r="H13656" t="s">
        <v>28</v>
      </c>
      <c r="I13656">
        <v>5</v>
      </c>
      <c r="J13656" t="s">
        <v>14799</v>
      </c>
      <c r="K13656" t="s">
        <v>628</v>
      </c>
      <c r="O13656">
        <v>53</v>
      </c>
      <c r="P13656" t="s">
        <v>4098</v>
      </c>
      <c r="Q13656" t="s">
        <v>35</v>
      </c>
      <c r="R13656" t="s">
        <v>57</v>
      </c>
    </row>
    <row r="13657" spans="1:18" x14ac:dyDescent="0.3">
      <c r="A13657">
        <v>13656</v>
      </c>
      <c r="B13657">
        <v>2724588602</v>
      </c>
      <c r="C13657" s="1">
        <v>44013</v>
      </c>
      <c r="D13657" t="s">
        <v>17</v>
      </c>
      <c r="E13657" t="s">
        <v>17</v>
      </c>
      <c r="G13657" t="s">
        <v>19</v>
      </c>
      <c r="H13657" t="s">
        <v>20</v>
      </c>
      <c r="I13657">
        <v>2</v>
      </c>
      <c r="J13657" t="s">
        <v>14800</v>
      </c>
      <c r="K13657" t="s">
        <v>22</v>
      </c>
      <c r="O13657">
        <v>30</v>
      </c>
      <c r="P13657" t="s">
        <v>14801</v>
      </c>
      <c r="Q13657" t="s">
        <v>56</v>
      </c>
      <c r="R13657" t="s">
        <v>111</v>
      </c>
    </row>
    <row r="13658" spans="1:18" x14ac:dyDescent="0.3">
      <c r="A13658">
        <v>13657</v>
      </c>
      <c r="B13658">
        <v>2601153987</v>
      </c>
      <c r="C13658" s="1">
        <v>44013</v>
      </c>
      <c r="D13658" t="s">
        <v>44</v>
      </c>
      <c r="E13658" t="s">
        <v>14802</v>
      </c>
      <c r="G13658" t="s">
        <v>19</v>
      </c>
      <c r="H13658" t="s">
        <v>20</v>
      </c>
      <c r="I13658">
        <v>0</v>
      </c>
      <c r="J13658" t="s">
        <v>2124</v>
      </c>
      <c r="K13658" t="s">
        <v>2489</v>
      </c>
      <c r="O13658">
        <v>1</v>
      </c>
      <c r="P13658" t="s">
        <v>2125</v>
      </c>
      <c r="Q13658" t="s">
        <v>56</v>
      </c>
      <c r="R13658" t="s">
        <v>174</v>
      </c>
    </row>
    <row r="13659" spans="1:18" x14ac:dyDescent="0.3">
      <c r="A13659">
        <v>13658</v>
      </c>
      <c r="B13659">
        <v>2677476291</v>
      </c>
      <c r="C13659" s="1">
        <v>44013</v>
      </c>
      <c r="D13659" t="s">
        <v>97</v>
      </c>
      <c r="E13659" t="s">
        <v>97</v>
      </c>
      <c r="G13659" t="s">
        <v>46</v>
      </c>
      <c r="H13659" t="s">
        <v>28</v>
      </c>
      <c r="I13659">
        <v>4</v>
      </c>
      <c r="J13659" t="s">
        <v>14803</v>
      </c>
      <c r="K13659" t="s">
        <v>22</v>
      </c>
      <c r="L13659">
        <v>142000</v>
      </c>
      <c r="M13659">
        <v>158000</v>
      </c>
      <c r="N13659" t="s">
        <v>80</v>
      </c>
      <c r="O13659">
        <v>17</v>
      </c>
      <c r="P13659" t="s">
        <v>251</v>
      </c>
      <c r="Q13659" t="s">
        <v>137</v>
      </c>
      <c r="R13659" t="s">
        <v>25</v>
      </c>
    </row>
    <row r="13660" spans="1:18" x14ac:dyDescent="0.3">
      <c r="A13660">
        <v>13659</v>
      </c>
      <c r="B13660">
        <v>2701996995</v>
      </c>
      <c r="C13660" s="1">
        <v>44013</v>
      </c>
      <c r="D13660" t="s">
        <v>44</v>
      </c>
      <c r="E13660" t="s">
        <v>45</v>
      </c>
      <c r="F13660" t="s">
        <v>305</v>
      </c>
      <c r="G13660" t="s">
        <v>46</v>
      </c>
      <c r="H13660" t="s">
        <v>28</v>
      </c>
      <c r="I13660">
        <v>4</v>
      </c>
      <c r="J13660" t="s">
        <v>120</v>
      </c>
      <c r="K13660" t="s">
        <v>1234</v>
      </c>
      <c r="P13660" t="s">
        <v>49</v>
      </c>
      <c r="Q13660" t="s">
        <v>50</v>
      </c>
      <c r="R13660" t="s">
        <v>25</v>
      </c>
    </row>
    <row r="13661" spans="1:18" x14ac:dyDescent="0.3">
      <c r="A13661">
        <v>13660</v>
      </c>
      <c r="B13661">
        <v>2744004516</v>
      </c>
      <c r="C13661" s="1">
        <v>44013</v>
      </c>
      <c r="D13661" t="s">
        <v>26</v>
      </c>
      <c r="E13661" t="s">
        <v>10536</v>
      </c>
      <c r="G13661" t="s">
        <v>19</v>
      </c>
      <c r="H13661" t="s">
        <v>20</v>
      </c>
      <c r="I13661">
        <v>1</v>
      </c>
      <c r="J13661" t="s">
        <v>10537</v>
      </c>
      <c r="K13661" t="s">
        <v>22</v>
      </c>
      <c r="P13661" t="s">
        <v>14804</v>
      </c>
      <c r="Q13661" t="s">
        <v>56</v>
      </c>
      <c r="R13661" t="s">
        <v>111</v>
      </c>
    </row>
    <row r="13662" spans="1:18" x14ac:dyDescent="0.3">
      <c r="A13662">
        <v>13661</v>
      </c>
      <c r="B13662">
        <v>2657031934</v>
      </c>
      <c r="C13662" s="1">
        <v>44014</v>
      </c>
      <c r="D13662" t="s">
        <v>44</v>
      </c>
      <c r="E13662" t="s">
        <v>45</v>
      </c>
      <c r="F13662" t="s">
        <v>305</v>
      </c>
      <c r="G13662" t="s">
        <v>46</v>
      </c>
      <c r="H13662" t="s">
        <v>28</v>
      </c>
      <c r="I13662">
        <v>7</v>
      </c>
      <c r="J13662" t="s">
        <v>120</v>
      </c>
      <c r="K13662" t="s">
        <v>1650</v>
      </c>
      <c r="P13662" t="s">
        <v>49</v>
      </c>
      <c r="Q13662" t="s">
        <v>50</v>
      </c>
      <c r="R13662" t="s">
        <v>25</v>
      </c>
    </row>
    <row r="13663" spans="1:18" x14ac:dyDescent="0.3">
      <c r="A13663">
        <v>13662</v>
      </c>
      <c r="B13663">
        <v>2652946936</v>
      </c>
      <c r="C13663" s="1">
        <v>44014</v>
      </c>
      <c r="D13663" t="s">
        <v>190</v>
      </c>
      <c r="E13663" t="s">
        <v>4608</v>
      </c>
      <c r="G13663" t="s">
        <v>19</v>
      </c>
      <c r="H13663" t="s">
        <v>67</v>
      </c>
      <c r="I13663">
        <v>3</v>
      </c>
      <c r="J13663" t="s">
        <v>14805</v>
      </c>
      <c r="K13663" t="s">
        <v>222</v>
      </c>
      <c r="O13663">
        <v>9</v>
      </c>
      <c r="P13663" t="s">
        <v>1563</v>
      </c>
      <c r="Q13663" t="s">
        <v>35</v>
      </c>
      <c r="R13663" t="s">
        <v>174</v>
      </c>
    </row>
    <row r="13664" spans="1:18" x14ac:dyDescent="0.3">
      <c r="A13664">
        <v>13663</v>
      </c>
      <c r="B13664">
        <v>2645700954</v>
      </c>
      <c r="C13664" s="1">
        <v>44014</v>
      </c>
      <c r="D13664" t="s">
        <v>654</v>
      </c>
      <c r="E13664" t="s">
        <v>655</v>
      </c>
      <c r="G13664" t="s">
        <v>19</v>
      </c>
      <c r="H13664" t="s">
        <v>67</v>
      </c>
      <c r="I13664">
        <v>5</v>
      </c>
      <c r="J13664" t="s">
        <v>14806</v>
      </c>
      <c r="K13664" t="s">
        <v>471</v>
      </c>
      <c r="O13664">
        <v>15</v>
      </c>
      <c r="P13664" t="s">
        <v>14807</v>
      </c>
      <c r="Q13664" t="s">
        <v>137</v>
      </c>
      <c r="R13664" t="s">
        <v>183</v>
      </c>
    </row>
    <row r="13665" spans="1:18" x14ac:dyDescent="0.3">
      <c r="A13665">
        <v>13664</v>
      </c>
      <c r="B13665">
        <v>2626485884</v>
      </c>
      <c r="C13665" s="1">
        <v>44014</v>
      </c>
      <c r="D13665" t="s">
        <v>1244</v>
      </c>
      <c r="E13665" t="s">
        <v>1245</v>
      </c>
      <c r="G13665" t="s">
        <v>19</v>
      </c>
      <c r="H13665" t="s">
        <v>28</v>
      </c>
      <c r="I13665">
        <v>2</v>
      </c>
      <c r="J13665" t="s">
        <v>1883</v>
      </c>
      <c r="K13665" t="s">
        <v>8670</v>
      </c>
      <c r="O13665">
        <v>1</v>
      </c>
      <c r="P13665" t="s">
        <v>234</v>
      </c>
      <c r="Q13665" t="s">
        <v>35</v>
      </c>
      <c r="R13665" t="s">
        <v>25</v>
      </c>
    </row>
    <row r="13666" spans="1:18" x14ac:dyDescent="0.3">
      <c r="A13666">
        <v>13665</v>
      </c>
      <c r="B13666">
        <v>2705854663</v>
      </c>
      <c r="C13666" s="1">
        <v>44014</v>
      </c>
      <c r="D13666" t="s">
        <v>1074</v>
      </c>
      <c r="E13666" t="s">
        <v>2192</v>
      </c>
      <c r="G13666" t="s">
        <v>19</v>
      </c>
      <c r="H13666" t="s">
        <v>28</v>
      </c>
      <c r="I13666">
        <v>7</v>
      </c>
      <c r="J13666" t="s">
        <v>2193</v>
      </c>
      <c r="K13666" t="s">
        <v>598</v>
      </c>
      <c r="P13666" t="s">
        <v>999</v>
      </c>
      <c r="Q13666" t="s">
        <v>56</v>
      </c>
      <c r="R13666" t="s">
        <v>25</v>
      </c>
    </row>
    <row r="13667" spans="1:18" x14ac:dyDescent="0.3">
      <c r="A13667">
        <v>13666</v>
      </c>
      <c r="B13667">
        <v>2683931853</v>
      </c>
      <c r="C13667" s="1">
        <v>44014</v>
      </c>
      <c r="D13667" t="s">
        <v>17</v>
      </c>
      <c r="E13667" t="s">
        <v>4930</v>
      </c>
      <c r="G13667" t="s">
        <v>19</v>
      </c>
      <c r="H13667" t="s">
        <v>28</v>
      </c>
      <c r="I13667">
        <v>6</v>
      </c>
      <c r="J13667" t="s">
        <v>1644</v>
      </c>
      <c r="K13667" t="s">
        <v>550</v>
      </c>
      <c r="O13667">
        <v>2</v>
      </c>
      <c r="P13667" t="s">
        <v>4931</v>
      </c>
      <c r="Q13667" t="s">
        <v>42</v>
      </c>
      <c r="R13667" t="s">
        <v>57</v>
      </c>
    </row>
    <row r="13668" spans="1:18" x14ac:dyDescent="0.3">
      <c r="A13668">
        <v>13667</v>
      </c>
      <c r="B13668">
        <v>2714654043</v>
      </c>
      <c r="C13668" s="1">
        <v>44014</v>
      </c>
      <c r="D13668" t="s">
        <v>26</v>
      </c>
      <c r="E13668" t="s">
        <v>14808</v>
      </c>
      <c r="G13668" t="s">
        <v>46</v>
      </c>
      <c r="H13668" t="s">
        <v>20</v>
      </c>
      <c r="I13668">
        <v>1</v>
      </c>
      <c r="J13668" t="s">
        <v>250</v>
      </c>
      <c r="K13668" t="s">
        <v>22</v>
      </c>
      <c r="P13668" t="s">
        <v>241</v>
      </c>
      <c r="Q13668" t="s">
        <v>50</v>
      </c>
      <c r="R13668" t="s">
        <v>25</v>
      </c>
    </row>
    <row r="13669" spans="1:18" x14ac:dyDescent="0.3">
      <c r="A13669">
        <v>13668</v>
      </c>
      <c r="B13669">
        <v>2685729734</v>
      </c>
      <c r="C13669" s="1">
        <v>44014</v>
      </c>
      <c r="D13669" t="s">
        <v>26</v>
      </c>
      <c r="E13669" t="s">
        <v>1787</v>
      </c>
      <c r="G13669" t="s">
        <v>19</v>
      </c>
      <c r="H13669" t="s">
        <v>20</v>
      </c>
      <c r="I13669">
        <v>2</v>
      </c>
      <c r="J13669" t="s">
        <v>1788</v>
      </c>
      <c r="K13669" t="s">
        <v>1911</v>
      </c>
      <c r="O13669">
        <v>10</v>
      </c>
      <c r="P13669" t="s">
        <v>1789</v>
      </c>
      <c r="Q13669" t="s">
        <v>137</v>
      </c>
      <c r="R13669" t="s">
        <v>75</v>
      </c>
    </row>
    <row r="13670" spans="1:18" x14ac:dyDescent="0.3">
      <c r="A13670">
        <v>13669</v>
      </c>
      <c r="B13670">
        <v>2688423973</v>
      </c>
      <c r="C13670" s="1">
        <v>44014</v>
      </c>
      <c r="D13670" t="s">
        <v>17</v>
      </c>
      <c r="E13670" t="s">
        <v>5584</v>
      </c>
      <c r="G13670" t="s">
        <v>19</v>
      </c>
      <c r="H13670" t="s">
        <v>28</v>
      </c>
      <c r="I13670">
        <v>8</v>
      </c>
      <c r="J13670" t="s">
        <v>5585</v>
      </c>
      <c r="K13670" t="s">
        <v>336</v>
      </c>
      <c r="O13670">
        <v>3</v>
      </c>
      <c r="P13670" t="s">
        <v>136</v>
      </c>
      <c r="Q13670" t="s">
        <v>137</v>
      </c>
      <c r="R13670" t="s">
        <v>75</v>
      </c>
    </row>
    <row r="13671" spans="1:18" x14ac:dyDescent="0.3">
      <c r="A13671">
        <v>13670</v>
      </c>
      <c r="B13671">
        <v>2747884432</v>
      </c>
      <c r="C13671" s="1">
        <v>44014</v>
      </c>
      <c r="D13671" t="s">
        <v>26</v>
      </c>
      <c r="E13671" t="s">
        <v>3687</v>
      </c>
      <c r="G13671" t="s">
        <v>19</v>
      </c>
      <c r="H13671" t="s">
        <v>67</v>
      </c>
      <c r="I13671">
        <v>4</v>
      </c>
      <c r="J13671" t="s">
        <v>3688</v>
      </c>
      <c r="K13671" t="s">
        <v>22</v>
      </c>
      <c r="O13671">
        <v>3</v>
      </c>
      <c r="P13671" t="s">
        <v>491</v>
      </c>
      <c r="Q13671" t="s">
        <v>50</v>
      </c>
      <c r="R13671" t="s">
        <v>75</v>
      </c>
    </row>
    <row r="13672" spans="1:18" x14ac:dyDescent="0.3">
      <c r="A13672">
        <v>13671</v>
      </c>
      <c r="B13672">
        <v>2647570312</v>
      </c>
      <c r="C13672" s="1">
        <v>44014</v>
      </c>
      <c r="D13672" t="s">
        <v>289</v>
      </c>
      <c r="E13672" t="s">
        <v>289</v>
      </c>
      <c r="G13672" t="s">
        <v>19</v>
      </c>
      <c r="H13672" t="s">
        <v>20</v>
      </c>
      <c r="I13672">
        <v>0</v>
      </c>
      <c r="J13672" t="s">
        <v>4861</v>
      </c>
      <c r="K13672" t="s">
        <v>3309</v>
      </c>
      <c r="O13672">
        <v>1</v>
      </c>
      <c r="P13672" t="s">
        <v>506</v>
      </c>
      <c r="Q13672" t="s">
        <v>35</v>
      </c>
      <c r="R13672" t="s">
        <v>147</v>
      </c>
    </row>
    <row r="13673" spans="1:18" x14ac:dyDescent="0.3">
      <c r="A13673">
        <v>13672</v>
      </c>
      <c r="B13673">
        <v>2681514220</v>
      </c>
      <c r="C13673" s="1">
        <v>44014</v>
      </c>
      <c r="D13673" t="s">
        <v>26</v>
      </c>
      <c r="E13673" t="s">
        <v>26</v>
      </c>
      <c r="G13673" t="s">
        <v>19</v>
      </c>
      <c r="H13673" t="s">
        <v>28</v>
      </c>
      <c r="I13673">
        <v>8</v>
      </c>
      <c r="J13673" t="s">
        <v>14809</v>
      </c>
      <c r="K13673" t="s">
        <v>22</v>
      </c>
      <c r="O13673">
        <v>41</v>
      </c>
      <c r="P13673" t="s">
        <v>1658</v>
      </c>
      <c r="Q13673" t="s">
        <v>50</v>
      </c>
      <c r="R13673" t="s">
        <v>75</v>
      </c>
    </row>
    <row r="13674" spans="1:18" x14ac:dyDescent="0.3">
      <c r="A13674">
        <v>13673</v>
      </c>
      <c r="B13674">
        <v>2732463144</v>
      </c>
      <c r="C13674" s="1">
        <v>44014</v>
      </c>
      <c r="D13674" t="s">
        <v>26</v>
      </c>
      <c r="E13674" t="s">
        <v>71</v>
      </c>
      <c r="G13674" t="s">
        <v>19</v>
      </c>
      <c r="H13674" t="s">
        <v>28</v>
      </c>
      <c r="I13674">
        <v>5</v>
      </c>
      <c r="J13674" t="s">
        <v>563</v>
      </c>
      <c r="K13674" t="s">
        <v>207</v>
      </c>
      <c r="O13674">
        <v>2</v>
      </c>
      <c r="P13674" t="s">
        <v>564</v>
      </c>
      <c r="Q13674" t="s">
        <v>35</v>
      </c>
      <c r="R13674" t="s">
        <v>57</v>
      </c>
    </row>
    <row r="13675" spans="1:18" x14ac:dyDescent="0.3">
      <c r="A13675">
        <v>13674</v>
      </c>
      <c r="B13675">
        <v>2683943881</v>
      </c>
      <c r="C13675" s="1">
        <v>44014</v>
      </c>
      <c r="D13675" t="s">
        <v>36</v>
      </c>
      <c r="E13675" t="s">
        <v>36</v>
      </c>
      <c r="G13675" t="s">
        <v>46</v>
      </c>
      <c r="H13675" t="s">
        <v>28</v>
      </c>
      <c r="I13675">
        <v>2</v>
      </c>
      <c r="J13675" t="s">
        <v>14810</v>
      </c>
      <c r="K13675" t="s">
        <v>22</v>
      </c>
      <c r="O13675">
        <v>41</v>
      </c>
      <c r="P13675" t="s">
        <v>14811</v>
      </c>
      <c r="Q13675" t="s">
        <v>56</v>
      </c>
      <c r="R13675" t="s">
        <v>43</v>
      </c>
    </row>
    <row r="13676" spans="1:18" x14ac:dyDescent="0.3">
      <c r="A13676">
        <v>13675</v>
      </c>
      <c r="B13676">
        <v>2739206703</v>
      </c>
      <c r="C13676" s="1">
        <v>44014</v>
      </c>
      <c r="D13676" t="s">
        <v>36</v>
      </c>
      <c r="E13676" t="s">
        <v>2294</v>
      </c>
      <c r="G13676" t="s">
        <v>19</v>
      </c>
      <c r="H13676" t="s">
        <v>28</v>
      </c>
      <c r="I13676">
        <v>6</v>
      </c>
      <c r="J13676" t="s">
        <v>120</v>
      </c>
      <c r="K13676" t="s">
        <v>525</v>
      </c>
      <c r="O13676">
        <v>3</v>
      </c>
      <c r="P13676" t="s">
        <v>14812</v>
      </c>
      <c r="Q13676" t="s">
        <v>686</v>
      </c>
      <c r="R13676" t="s">
        <v>25</v>
      </c>
    </row>
    <row r="13677" spans="1:18" x14ac:dyDescent="0.3">
      <c r="A13677">
        <v>13676</v>
      </c>
      <c r="B13677">
        <v>2718978248</v>
      </c>
      <c r="C13677" s="1">
        <v>44014</v>
      </c>
      <c r="D13677" t="s">
        <v>17</v>
      </c>
      <c r="E13677" t="s">
        <v>391</v>
      </c>
      <c r="G13677" t="s">
        <v>19</v>
      </c>
      <c r="H13677" t="s">
        <v>28</v>
      </c>
      <c r="I13677">
        <v>3</v>
      </c>
      <c r="J13677" t="s">
        <v>392</v>
      </c>
      <c r="K13677" t="s">
        <v>1068</v>
      </c>
      <c r="P13677" t="s">
        <v>393</v>
      </c>
      <c r="Q13677" t="s">
        <v>137</v>
      </c>
      <c r="R13677" t="s">
        <v>111</v>
      </c>
    </row>
    <row r="13678" spans="1:18" x14ac:dyDescent="0.3">
      <c r="A13678">
        <v>13677</v>
      </c>
      <c r="B13678">
        <v>2710739017</v>
      </c>
      <c r="C13678" s="1">
        <v>44014</v>
      </c>
      <c r="D13678" t="s">
        <v>44</v>
      </c>
      <c r="E13678" t="s">
        <v>14813</v>
      </c>
      <c r="G13678" t="s">
        <v>19</v>
      </c>
      <c r="H13678" t="s">
        <v>28</v>
      </c>
      <c r="I13678">
        <v>10</v>
      </c>
      <c r="J13678" t="s">
        <v>9260</v>
      </c>
      <c r="K13678" t="s">
        <v>628</v>
      </c>
      <c r="L13678">
        <v>107000</v>
      </c>
      <c r="M13678">
        <v>114000</v>
      </c>
      <c r="N13678" t="s">
        <v>80</v>
      </c>
      <c r="O13678">
        <v>5</v>
      </c>
      <c r="P13678" t="s">
        <v>3498</v>
      </c>
      <c r="Q13678" t="s">
        <v>137</v>
      </c>
      <c r="R13678" t="s">
        <v>111</v>
      </c>
    </row>
    <row r="13679" spans="1:18" x14ac:dyDescent="0.3">
      <c r="A13679">
        <v>13678</v>
      </c>
      <c r="B13679">
        <v>2752362492</v>
      </c>
      <c r="C13679" s="1">
        <v>44014</v>
      </c>
      <c r="D13679" t="s">
        <v>507</v>
      </c>
      <c r="E13679" t="s">
        <v>507</v>
      </c>
      <c r="G13679" t="s">
        <v>19</v>
      </c>
      <c r="H13679" t="s">
        <v>28</v>
      </c>
      <c r="I13679">
        <v>0</v>
      </c>
      <c r="J13679" t="s">
        <v>120</v>
      </c>
      <c r="K13679" t="s">
        <v>7030</v>
      </c>
      <c r="L13679">
        <v>67000</v>
      </c>
      <c r="M13679">
        <v>115000</v>
      </c>
      <c r="N13679" t="s">
        <v>80</v>
      </c>
      <c r="O13679">
        <v>28</v>
      </c>
      <c r="P13679" t="s">
        <v>662</v>
      </c>
      <c r="Q13679" t="s">
        <v>137</v>
      </c>
      <c r="R13679" t="s">
        <v>147</v>
      </c>
    </row>
    <row r="13680" spans="1:18" x14ac:dyDescent="0.3">
      <c r="A13680">
        <v>13679</v>
      </c>
      <c r="B13680">
        <v>2538690645</v>
      </c>
      <c r="C13680" s="1">
        <v>44014</v>
      </c>
      <c r="D13680" t="s">
        <v>97</v>
      </c>
      <c r="E13680" t="s">
        <v>156</v>
      </c>
      <c r="G13680" t="s">
        <v>19</v>
      </c>
      <c r="H13680" t="s">
        <v>28</v>
      </c>
      <c r="I13680">
        <v>9</v>
      </c>
      <c r="J13680" t="s">
        <v>14814</v>
      </c>
      <c r="K13680" t="s">
        <v>22</v>
      </c>
      <c r="L13680">
        <v>119000</v>
      </c>
      <c r="M13680">
        <v>167000</v>
      </c>
      <c r="N13680" t="s">
        <v>217</v>
      </c>
      <c r="O13680">
        <v>46</v>
      </c>
      <c r="P13680" t="s">
        <v>629</v>
      </c>
      <c r="Q13680" t="s">
        <v>137</v>
      </c>
      <c r="R13680" t="s">
        <v>57</v>
      </c>
    </row>
    <row r="13681" spans="1:18" x14ac:dyDescent="0.3">
      <c r="A13681">
        <v>13680</v>
      </c>
      <c r="B13681">
        <v>2694263111</v>
      </c>
      <c r="C13681" s="1">
        <v>44014</v>
      </c>
      <c r="D13681" t="s">
        <v>26</v>
      </c>
      <c r="E13681" t="s">
        <v>71</v>
      </c>
      <c r="F13681" t="s">
        <v>19</v>
      </c>
      <c r="G13681" t="s">
        <v>46</v>
      </c>
      <c r="H13681" t="s">
        <v>28</v>
      </c>
      <c r="I13681">
        <v>4</v>
      </c>
      <c r="J13681" t="s">
        <v>154</v>
      </c>
      <c r="K13681" t="s">
        <v>3734</v>
      </c>
      <c r="P13681" t="s">
        <v>49</v>
      </c>
      <c r="Q13681" t="s">
        <v>50</v>
      </c>
      <c r="R13681" t="s">
        <v>25</v>
      </c>
    </row>
    <row r="13682" spans="1:18" x14ac:dyDescent="0.3">
      <c r="A13682">
        <v>13681</v>
      </c>
      <c r="B13682">
        <v>2719076924</v>
      </c>
      <c r="C13682" s="1">
        <v>44014</v>
      </c>
      <c r="D13682" t="s">
        <v>26</v>
      </c>
      <c r="E13682" t="s">
        <v>14815</v>
      </c>
      <c r="G13682" t="s">
        <v>19</v>
      </c>
      <c r="H13682" t="s">
        <v>20</v>
      </c>
      <c r="I13682">
        <v>1</v>
      </c>
      <c r="J13682" t="s">
        <v>9278</v>
      </c>
      <c r="K13682" t="s">
        <v>583</v>
      </c>
      <c r="O13682">
        <v>1</v>
      </c>
      <c r="P13682" t="s">
        <v>1957</v>
      </c>
      <c r="Q13682" t="s">
        <v>50</v>
      </c>
      <c r="R13682" t="s">
        <v>57</v>
      </c>
    </row>
    <row r="13683" spans="1:18" x14ac:dyDescent="0.3">
      <c r="A13683">
        <v>13682</v>
      </c>
      <c r="B13683">
        <v>2713205410</v>
      </c>
      <c r="C13683" s="1">
        <v>44014</v>
      </c>
      <c r="D13683" t="s">
        <v>58</v>
      </c>
      <c r="E13683" t="s">
        <v>14816</v>
      </c>
      <c r="G13683" t="s">
        <v>19</v>
      </c>
      <c r="H13683" t="s">
        <v>67</v>
      </c>
      <c r="I13683">
        <v>2</v>
      </c>
      <c r="J13683" t="s">
        <v>14817</v>
      </c>
      <c r="K13683" t="s">
        <v>22</v>
      </c>
      <c r="O13683">
        <v>2</v>
      </c>
      <c r="P13683" t="s">
        <v>14818</v>
      </c>
      <c r="Q13683" t="s">
        <v>35</v>
      </c>
      <c r="R13683" t="s">
        <v>57</v>
      </c>
    </row>
    <row r="13684" spans="1:18" x14ac:dyDescent="0.3">
      <c r="A13684">
        <v>13683</v>
      </c>
      <c r="B13684">
        <v>2638625259</v>
      </c>
      <c r="C13684" s="1">
        <v>44014</v>
      </c>
      <c r="D13684" t="s">
        <v>464</v>
      </c>
      <c r="E13684" t="s">
        <v>6683</v>
      </c>
      <c r="G13684" t="s">
        <v>19</v>
      </c>
      <c r="H13684" t="s">
        <v>28</v>
      </c>
      <c r="I13684">
        <v>3</v>
      </c>
      <c r="J13684" t="s">
        <v>13397</v>
      </c>
      <c r="K13684" t="s">
        <v>2187</v>
      </c>
      <c r="O13684">
        <v>2</v>
      </c>
      <c r="P13684" t="s">
        <v>1325</v>
      </c>
      <c r="Q13684" t="s">
        <v>24</v>
      </c>
      <c r="R13684" t="s">
        <v>43</v>
      </c>
    </row>
    <row r="13685" spans="1:18" x14ac:dyDescent="0.3">
      <c r="A13685">
        <v>13684</v>
      </c>
      <c r="B13685">
        <v>2653654314</v>
      </c>
      <c r="C13685" s="1">
        <v>44014</v>
      </c>
      <c r="D13685" t="s">
        <v>17</v>
      </c>
      <c r="E13685" t="s">
        <v>130</v>
      </c>
      <c r="F13685" t="s">
        <v>364</v>
      </c>
      <c r="G13685" t="s">
        <v>19</v>
      </c>
      <c r="H13685" t="s">
        <v>28</v>
      </c>
      <c r="I13685">
        <v>7</v>
      </c>
      <c r="J13685" t="s">
        <v>365</v>
      </c>
      <c r="K13685" t="s">
        <v>4515</v>
      </c>
      <c r="P13685" t="s">
        <v>367</v>
      </c>
      <c r="Q13685" t="s">
        <v>35</v>
      </c>
      <c r="R13685" t="s">
        <v>57</v>
      </c>
    </row>
    <row r="13686" spans="1:18" x14ac:dyDescent="0.3">
      <c r="A13686">
        <v>13685</v>
      </c>
      <c r="B13686">
        <v>2712029613</v>
      </c>
      <c r="C13686" s="1">
        <v>44014</v>
      </c>
      <c r="D13686" t="s">
        <v>358</v>
      </c>
      <c r="E13686" t="s">
        <v>5888</v>
      </c>
      <c r="F13686" t="s">
        <v>52</v>
      </c>
      <c r="G13686" t="s">
        <v>19</v>
      </c>
      <c r="H13686" t="s">
        <v>67</v>
      </c>
      <c r="I13686">
        <v>5</v>
      </c>
      <c r="J13686" t="s">
        <v>5889</v>
      </c>
      <c r="K13686" t="s">
        <v>62</v>
      </c>
      <c r="P13686" t="s">
        <v>3163</v>
      </c>
      <c r="Q13686" t="s">
        <v>56</v>
      </c>
      <c r="R13686" t="s">
        <v>75</v>
      </c>
    </row>
    <row r="13687" spans="1:18" x14ac:dyDescent="0.3">
      <c r="A13687">
        <v>13686</v>
      </c>
      <c r="B13687">
        <v>2731472119</v>
      </c>
      <c r="C13687" s="1">
        <v>44014</v>
      </c>
      <c r="D13687" t="s">
        <v>17</v>
      </c>
      <c r="E13687" t="s">
        <v>1257</v>
      </c>
      <c r="G13687" t="s">
        <v>19</v>
      </c>
      <c r="H13687" t="s">
        <v>28</v>
      </c>
      <c r="I13687">
        <v>5</v>
      </c>
      <c r="J13687" t="s">
        <v>7384</v>
      </c>
      <c r="K13687" t="s">
        <v>943</v>
      </c>
      <c r="O13687">
        <v>2</v>
      </c>
      <c r="P13687" t="s">
        <v>422</v>
      </c>
      <c r="Q13687" t="s">
        <v>35</v>
      </c>
      <c r="R13687" t="s">
        <v>25</v>
      </c>
    </row>
    <row r="13688" spans="1:18" x14ac:dyDescent="0.3">
      <c r="A13688">
        <v>13687</v>
      </c>
      <c r="B13688">
        <v>2676068300</v>
      </c>
      <c r="C13688" s="1">
        <v>44015</v>
      </c>
      <c r="D13688" t="s">
        <v>464</v>
      </c>
      <c r="E13688" t="s">
        <v>6127</v>
      </c>
      <c r="G13688" t="s">
        <v>19</v>
      </c>
      <c r="H13688" t="s">
        <v>28</v>
      </c>
      <c r="I13688">
        <v>8</v>
      </c>
      <c r="J13688" t="s">
        <v>1660</v>
      </c>
      <c r="K13688" t="s">
        <v>572</v>
      </c>
      <c r="O13688">
        <v>4</v>
      </c>
      <c r="P13688" t="s">
        <v>4006</v>
      </c>
      <c r="Q13688" t="s">
        <v>56</v>
      </c>
      <c r="R13688" t="s">
        <v>57</v>
      </c>
    </row>
    <row r="13689" spans="1:18" x14ac:dyDescent="0.3">
      <c r="A13689">
        <v>13688</v>
      </c>
      <c r="B13689">
        <v>2679611489</v>
      </c>
      <c r="C13689" s="1">
        <v>44015</v>
      </c>
      <c r="D13689" t="s">
        <v>92</v>
      </c>
      <c r="E13689" t="s">
        <v>8326</v>
      </c>
      <c r="G13689" t="s">
        <v>19</v>
      </c>
      <c r="H13689" t="s">
        <v>20</v>
      </c>
      <c r="I13689">
        <v>0</v>
      </c>
      <c r="J13689" t="s">
        <v>14819</v>
      </c>
      <c r="K13689" t="s">
        <v>636</v>
      </c>
      <c r="O13689">
        <v>50</v>
      </c>
      <c r="P13689" t="s">
        <v>429</v>
      </c>
      <c r="Q13689" t="s">
        <v>430</v>
      </c>
      <c r="R13689" t="s">
        <v>43</v>
      </c>
    </row>
    <row r="13690" spans="1:18" x14ac:dyDescent="0.3">
      <c r="A13690">
        <v>13689</v>
      </c>
      <c r="B13690">
        <v>2676066928</v>
      </c>
      <c r="C13690" s="1">
        <v>44015</v>
      </c>
      <c r="D13690" t="s">
        <v>58</v>
      </c>
      <c r="E13690" t="s">
        <v>58</v>
      </c>
      <c r="G13690" t="s">
        <v>19</v>
      </c>
      <c r="H13690" t="s">
        <v>28</v>
      </c>
      <c r="I13690">
        <v>4</v>
      </c>
      <c r="J13690" t="s">
        <v>14820</v>
      </c>
      <c r="K13690" t="s">
        <v>22</v>
      </c>
      <c r="O13690">
        <v>4</v>
      </c>
      <c r="P13690" t="s">
        <v>14821</v>
      </c>
      <c r="Q13690" t="s">
        <v>56</v>
      </c>
      <c r="R13690" t="s">
        <v>57</v>
      </c>
    </row>
    <row r="13691" spans="1:18" x14ac:dyDescent="0.3">
      <c r="A13691">
        <v>13690</v>
      </c>
      <c r="B13691">
        <v>2684672745</v>
      </c>
      <c r="C13691" s="1">
        <v>44015</v>
      </c>
      <c r="D13691" t="s">
        <v>58</v>
      </c>
      <c r="E13691" t="s">
        <v>58</v>
      </c>
      <c r="F13691" t="s">
        <v>14822</v>
      </c>
      <c r="G13691" t="s">
        <v>19</v>
      </c>
      <c r="H13691" t="s">
        <v>20</v>
      </c>
      <c r="I13691">
        <v>2</v>
      </c>
      <c r="J13691" t="s">
        <v>10687</v>
      </c>
      <c r="K13691" t="s">
        <v>109</v>
      </c>
      <c r="O13691">
        <v>15</v>
      </c>
      <c r="P13691" t="s">
        <v>2152</v>
      </c>
      <c r="Q13691" t="s">
        <v>137</v>
      </c>
      <c r="R13691" t="s">
        <v>75</v>
      </c>
    </row>
    <row r="13692" spans="1:18" x14ac:dyDescent="0.3">
      <c r="A13692">
        <v>13691</v>
      </c>
      <c r="B13692">
        <v>2694063042</v>
      </c>
      <c r="C13692" s="1">
        <v>44015</v>
      </c>
      <c r="D13692" t="s">
        <v>26</v>
      </c>
      <c r="E13692" t="s">
        <v>14823</v>
      </c>
      <c r="F13692" t="s">
        <v>14824</v>
      </c>
      <c r="G13692" t="s">
        <v>19</v>
      </c>
      <c r="H13692" t="s">
        <v>798</v>
      </c>
      <c r="I13692">
        <v>10</v>
      </c>
      <c r="J13692" t="s">
        <v>14825</v>
      </c>
      <c r="K13692" t="s">
        <v>22</v>
      </c>
      <c r="O13692">
        <v>10</v>
      </c>
      <c r="P13692" t="s">
        <v>14826</v>
      </c>
      <c r="Q13692" t="s">
        <v>56</v>
      </c>
      <c r="R13692" t="s">
        <v>75</v>
      </c>
    </row>
    <row r="13693" spans="1:18" x14ac:dyDescent="0.3">
      <c r="A13693">
        <v>13692</v>
      </c>
      <c r="B13693">
        <v>2689149467</v>
      </c>
      <c r="C13693" s="1">
        <v>44015</v>
      </c>
      <c r="D13693" t="s">
        <v>65</v>
      </c>
      <c r="E13693" t="s">
        <v>7414</v>
      </c>
      <c r="F13693" t="s">
        <v>38</v>
      </c>
      <c r="G13693" t="s">
        <v>19</v>
      </c>
      <c r="H13693" t="s">
        <v>67</v>
      </c>
      <c r="I13693">
        <v>4</v>
      </c>
      <c r="J13693" t="s">
        <v>14827</v>
      </c>
      <c r="K13693" t="s">
        <v>84</v>
      </c>
      <c r="O13693">
        <v>12</v>
      </c>
      <c r="P13693" t="s">
        <v>41</v>
      </c>
      <c r="Q13693" t="s">
        <v>42</v>
      </c>
      <c r="R13693" t="s">
        <v>43</v>
      </c>
    </row>
    <row r="13694" spans="1:18" x14ac:dyDescent="0.3">
      <c r="A13694">
        <v>13693</v>
      </c>
      <c r="B13694">
        <v>2656651692</v>
      </c>
      <c r="C13694" s="1">
        <v>44015</v>
      </c>
      <c r="D13694" t="s">
        <v>26</v>
      </c>
      <c r="E13694" t="s">
        <v>71</v>
      </c>
      <c r="F13694" t="s">
        <v>119</v>
      </c>
      <c r="G13694" t="s">
        <v>46</v>
      </c>
      <c r="H13694" t="s">
        <v>28</v>
      </c>
      <c r="I13694">
        <v>5</v>
      </c>
      <c r="J13694" t="s">
        <v>154</v>
      </c>
      <c r="K13694" t="s">
        <v>528</v>
      </c>
      <c r="P13694" t="s">
        <v>49</v>
      </c>
      <c r="Q13694" t="s">
        <v>50</v>
      </c>
      <c r="R13694" t="s">
        <v>25</v>
      </c>
    </row>
    <row r="13695" spans="1:18" x14ac:dyDescent="0.3">
      <c r="A13695">
        <v>13694</v>
      </c>
      <c r="B13695">
        <v>2709579437</v>
      </c>
      <c r="C13695" s="1">
        <v>44015</v>
      </c>
      <c r="D13695" t="s">
        <v>36</v>
      </c>
      <c r="E13695" t="s">
        <v>14828</v>
      </c>
      <c r="G13695" t="s">
        <v>19</v>
      </c>
      <c r="H13695" t="s">
        <v>67</v>
      </c>
      <c r="I13695">
        <v>5</v>
      </c>
      <c r="J13695" t="s">
        <v>9651</v>
      </c>
      <c r="K13695" t="s">
        <v>533</v>
      </c>
      <c r="O13695">
        <v>5</v>
      </c>
      <c r="P13695" t="s">
        <v>14829</v>
      </c>
      <c r="Q13695" t="s">
        <v>1893</v>
      </c>
      <c r="R13695" t="s">
        <v>57</v>
      </c>
    </row>
    <row r="13696" spans="1:18" x14ac:dyDescent="0.3">
      <c r="A13696">
        <v>13695</v>
      </c>
      <c r="B13696">
        <v>2713361958</v>
      </c>
      <c r="C13696" s="1">
        <v>44015</v>
      </c>
      <c r="D13696" t="s">
        <v>58</v>
      </c>
      <c r="E13696" t="s">
        <v>3100</v>
      </c>
      <c r="G13696" t="s">
        <v>19</v>
      </c>
      <c r="H13696" t="s">
        <v>28</v>
      </c>
      <c r="I13696">
        <v>6</v>
      </c>
      <c r="J13696" t="s">
        <v>14830</v>
      </c>
      <c r="K13696" t="s">
        <v>14831</v>
      </c>
      <c r="P13696" t="s">
        <v>136</v>
      </c>
      <c r="Q13696" t="s">
        <v>137</v>
      </c>
      <c r="R13696" t="s">
        <v>75</v>
      </c>
    </row>
    <row r="13697" spans="1:18" x14ac:dyDescent="0.3">
      <c r="A13697">
        <v>13696</v>
      </c>
      <c r="B13697">
        <v>2692135390</v>
      </c>
      <c r="C13697" s="1">
        <v>44015</v>
      </c>
      <c r="D13697" t="s">
        <v>17</v>
      </c>
      <c r="E13697" t="s">
        <v>14832</v>
      </c>
      <c r="G13697" t="s">
        <v>19</v>
      </c>
      <c r="H13697" t="s">
        <v>67</v>
      </c>
      <c r="I13697">
        <v>3</v>
      </c>
      <c r="J13697" t="s">
        <v>14833</v>
      </c>
      <c r="K13697" t="s">
        <v>109</v>
      </c>
      <c r="P13697" t="s">
        <v>14834</v>
      </c>
      <c r="Q13697" t="s">
        <v>293</v>
      </c>
      <c r="R13697" t="s">
        <v>57</v>
      </c>
    </row>
    <row r="13698" spans="1:18" x14ac:dyDescent="0.3">
      <c r="A13698">
        <v>13697</v>
      </c>
      <c r="B13698">
        <v>2717424841</v>
      </c>
      <c r="C13698" s="1">
        <v>44015</v>
      </c>
      <c r="D13698" t="s">
        <v>36</v>
      </c>
      <c r="E13698" t="s">
        <v>36</v>
      </c>
      <c r="G13698" t="s">
        <v>46</v>
      </c>
      <c r="H13698" t="s">
        <v>67</v>
      </c>
      <c r="I13698">
        <v>4</v>
      </c>
      <c r="J13698" t="s">
        <v>120</v>
      </c>
      <c r="K13698" t="s">
        <v>10002</v>
      </c>
      <c r="O13698">
        <v>9</v>
      </c>
      <c r="P13698" t="s">
        <v>4084</v>
      </c>
      <c r="Q13698" t="s">
        <v>56</v>
      </c>
      <c r="R13698" t="s">
        <v>25</v>
      </c>
    </row>
    <row r="13699" spans="1:18" x14ac:dyDescent="0.3">
      <c r="A13699">
        <v>13698</v>
      </c>
      <c r="B13699">
        <v>2683532611</v>
      </c>
      <c r="C13699" s="1">
        <v>44015</v>
      </c>
      <c r="D13699" t="s">
        <v>26</v>
      </c>
      <c r="E13699" t="s">
        <v>71</v>
      </c>
      <c r="F13699" t="s">
        <v>19</v>
      </c>
      <c r="G13699" t="s">
        <v>46</v>
      </c>
      <c r="H13699" t="s">
        <v>28</v>
      </c>
      <c r="I13699">
        <v>3</v>
      </c>
      <c r="J13699" t="s">
        <v>154</v>
      </c>
      <c r="K13699" t="s">
        <v>6436</v>
      </c>
      <c r="P13699" t="s">
        <v>49</v>
      </c>
      <c r="Q13699" t="s">
        <v>50</v>
      </c>
      <c r="R13699" t="s">
        <v>25</v>
      </c>
    </row>
    <row r="13700" spans="1:18" x14ac:dyDescent="0.3">
      <c r="A13700">
        <v>13699</v>
      </c>
      <c r="B13700">
        <v>2680549820</v>
      </c>
      <c r="C13700" s="1">
        <v>44015</v>
      </c>
      <c r="D13700" t="s">
        <v>17</v>
      </c>
      <c r="E13700" t="s">
        <v>17</v>
      </c>
      <c r="F13700" t="s">
        <v>14835</v>
      </c>
      <c r="G13700" t="s">
        <v>19</v>
      </c>
      <c r="H13700" t="s">
        <v>20</v>
      </c>
      <c r="I13700">
        <v>2</v>
      </c>
      <c r="J13700" t="s">
        <v>127</v>
      </c>
      <c r="K13700" t="s">
        <v>109</v>
      </c>
      <c r="O13700">
        <v>3</v>
      </c>
      <c r="P13700" t="s">
        <v>14836</v>
      </c>
      <c r="Q13700" t="s">
        <v>56</v>
      </c>
      <c r="R13700" t="s">
        <v>111</v>
      </c>
    </row>
    <row r="13701" spans="1:18" x14ac:dyDescent="0.3">
      <c r="A13701">
        <v>13700</v>
      </c>
      <c r="B13701">
        <v>2681554594</v>
      </c>
      <c r="C13701" s="1">
        <v>44015</v>
      </c>
      <c r="D13701" t="s">
        <v>17</v>
      </c>
      <c r="E13701" t="s">
        <v>472</v>
      </c>
      <c r="F13701" t="s">
        <v>791</v>
      </c>
      <c r="G13701" t="s">
        <v>19</v>
      </c>
      <c r="H13701" t="s">
        <v>28</v>
      </c>
      <c r="I13701">
        <v>5</v>
      </c>
      <c r="J13701" t="s">
        <v>919</v>
      </c>
      <c r="K13701" t="s">
        <v>521</v>
      </c>
      <c r="P13701" t="s">
        <v>234</v>
      </c>
      <c r="Q13701" t="s">
        <v>35</v>
      </c>
      <c r="R13701" t="s">
        <v>25</v>
      </c>
    </row>
    <row r="13702" spans="1:18" x14ac:dyDescent="0.3">
      <c r="A13702">
        <v>13701</v>
      </c>
      <c r="B13702">
        <v>2690937340</v>
      </c>
      <c r="C13702" s="1">
        <v>44015</v>
      </c>
      <c r="D13702" t="s">
        <v>97</v>
      </c>
      <c r="E13702" t="s">
        <v>97</v>
      </c>
      <c r="F13702" t="s">
        <v>119</v>
      </c>
      <c r="G13702" t="s">
        <v>46</v>
      </c>
      <c r="H13702" t="s">
        <v>28</v>
      </c>
      <c r="I13702">
        <v>3</v>
      </c>
      <c r="J13702" t="s">
        <v>120</v>
      </c>
      <c r="K13702" t="s">
        <v>899</v>
      </c>
      <c r="O13702">
        <v>1</v>
      </c>
      <c r="P13702" t="s">
        <v>49</v>
      </c>
      <c r="Q13702" t="s">
        <v>50</v>
      </c>
      <c r="R13702" t="s">
        <v>25</v>
      </c>
    </row>
    <row r="13703" spans="1:18" x14ac:dyDescent="0.3">
      <c r="A13703">
        <v>13702</v>
      </c>
      <c r="B13703">
        <v>2608530957</v>
      </c>
      <c r="C13703" s="1">
        <v>44015</v>
      </c>
      <c r="D13703" t="s">
        <v>58</v>
      </c>
      <c r="E13703" t="s">
        <v>58</v>
      </c>
      <c r="G13703" t="s">
        <v>19</v>
      </c>
      <c r="H13703" t="s">
        <v>28</v>
      </c>
      <c r="I13703">
        <v>2</v>
      </c>
      <c r="J13703" t="s">
        <v>14837</v>
      </c>
      <c r="K13703" t="s">
        <v>22</v>
      </c>
      <c r="O13703">
        <v>3</v>
      </c>
      <c r="P13703" t="s">
        <v>10400</v>
      </c>
      <c r="Q13703" t="s">
        <v>56</v>
      </c>
      <c r="R13703" t="s">
        <v>75</v>
      </c>
    </row>
    <row r="13704" spans="1:18" x14ac:dyDescent="0.3">
      <c r="A13704">
        <v>13703</v>
      </c>
      <c r="B13704">
        <v>2706298177</v>
      </c>
      <c r="C13704" s="1">
        <v>44015</v>
      </c>
      <c r="D13704" t="s">
        <v>17</v>
      </c>
      <c r="E13704" t="s">
        <v>14838</v>
      </c>
      <c r="G13704" t="s">
        <v>19</v>
      </c>
      <c r="H13704" t="s">
        <v>67</v>
      </c>
      <c r="I13704">
        <v>4</v>
      </c>
      <c r="J13704" t="s">
        <v>14839</v>
      </c>
      <c r="K13704" t="s">
        <v>4070</v>
      </c>
      <c r="O13704">
        <v>4</v>
      </c>
      <c r="P13704" t="s">
        <v>166</v>
      </c>
      <c r="Q13704" t="s">
        <v>167</v>
      </c>
      <c r="R13704" t="s">
        <v>111</v>
      </c>
    </row>
    <row r="13705" spans="1:18" x14ac:dyDescent="0.3">
      <c r="A13705">
        <v>13704</v>
      </c>
      <c r="B13705">
        <v>2676373049</v>
      </c>
      <c r="C13705" s="1">
        <v>44015</v>
      </c>
      <c r="D13705" t="s">
        <v>1240</v>
      </c>
      <c r="E13705" t="s">
        <v>2874</v>
      </c>
      <c r="G13705" t="s">
        <v>19</v>
      </c>
      <c r="H13705" t="s">
        <v>67</v>
      </c>
      <c r="I13705">
        <v>4</v>
      </c>
      <c r="J13705" t="s">
        <v>6138</v>
      </c>
      <c r="K13705" t="s">
        <v>477</v>
      </c>
      <c r="O13705">
        <v>8</v>
      </c>
      <c r="P13705" t="s">
        <v>287</v>
      </c>
      <c r="Q13705" t="s">
        <v>288</v>
      </c>
      <c r="R13705" t="s">
        <v>25</v>
      </c>
    </row>
    <row r="13706" spans="1:18" x14ac:dyDescent="0.3">
      <c r="A13706">
        <v>13705</v>
      </c>
      <c r="B13706">
        <v>2676375893</v>
      </c>
      <c r="C13706" s="1">
        <v>44015</v>
      </c>
      <c r="D13706" t="s">
        <v>190</v>
      </c>
      <c r="E13706" t="s">
        <v>1135</v>
      </c>
      <c r="F13706" t="s">
        <v>14840</v>
      </c>
      <c r="G13706" t="s">
        <v>46</v>
      </c>
      <c r="H13706" t="s">
        <v>28</v>
      </c>
      <c r="I13706">
        <v>2</v>
      </c>
      <c r="J13706" t="s">
        <v>14841</v>
      </c>
      <c r="K13706" t="s">
        <v>296</v>
      </c>
      <c r="O13706">
        <v>3</v>
      </c>
      <c r="P13706" t="s">
        <v>6338</v>
      </c>
    </row>
    <row r="13707" spans="1:18" x14ac:dyDescent="0.3">
      <c r="A13707">
        <v>13706</v>
      </c>
      <c r="B13707">
        <v>2730444882</v>
      </c>
      <c r="C13707" s="1">
        <v>44015</v>
      </c>
      <c r="D13707" t="s">
        <v>97</v>
      </c>
      <c r="E13707" t="s">
        <v>156</v>
      </c>
      <c r="G13707" t="s">
        <v>19</v>
      </c>
      <c r="H13707" t="s">
        <v>28</v>
      </c>
      <c r="I13707">
        <v>7</v>
      </c>
      <c r="J13707" t="s">
        <v>14842</v>
      </c>
      <c r="K13707" t="s">
        <v>653</v>
      </c>
      <c r="O13707">
        <v>41</v>
      </c>
      <c r="P13707" t="s">
        <v>7638</v>
      </c>
      <c r="Q13707" t="s">
        <v>56</v>
      </c>
      <c r="R13707" t="s">
        <v>25</v>
      </c>
    </row>
    <row r="13708" spans="1:18" x14ac:dyDescent="0.3">
      <c r="A13708">
        <v>13707</v>
      </c>
      <c r="B13708">
        <v>2616448812</v>
      </c>
      <c r="C13708" s="1">
        <v>44015</v>
      </c>
      <c r="D13708" t="s">
        <v>289</v>
      </c>
      <c r="E13708" t="s">
        <v>14843</v>
      </c>
      <c r="G13708" t="s">
        <v>19</v>
      </c>
      <c r="H13708" t="s">
        <v>67</v>
      </c>
      <c r="I13708">
        <v>3</v>
      </c>
      <c r="J13708" t="s">
        <v>14844</v>
      </c>
      <c r="K13708" t="s">
        <v>5698</v>
      </c>
      <c r="O13708">
        <v>3</v>
      </c>
      <c r="P13708" t="s">
        <v>14845</v>
      </c>
      <c r="Q13708" t="s">
        <v>56</v>
      </c>
      <c r="R13708" t="s">
        <v>174</v>
      </c>
    </row>
    <row r="13709" spans="1:18" x14ac:dyDescent="0.3">
      <c r="A13709">
        <v>13708</v>
      </c>
      <c r="B13709">
        <v>2679728385</v>
      </c>
      <c r="C13709" s="1">
        <v>44015</v>
      </c>
      <c r="D13709" t="s">
        <v>17</v>
      </c>
      <c r="E13709" t="s">
        <v>501</v>
      </c>
      <c r="F13709" t="s">
        <v>239</v>
      </c>
      <c r="G13709" t="s">
        <v>19</v>
      </c>
      <c r="H13709" t="s">
        <v>28</v>
      </c>
      <c r="I13709">
        <v>10</v>
      </c>
      <c r="J13709" t="s">
        <v>14846</v>
      </c>
      <c r="K13709" t="s">
        <v>495</v>
      </c>
      <c r="O13709">
        <v>43</v>
      </c>
      <c r="P13709" t="s">
        <v>8138</v>
      </c>
      <c r="Q13709" t="s">
        <v>56</v>
      </c>
      <c r="R13709" t="s">
        <v>57</v>
      </c>
    </row>
    <row r="13710" spans="1:18" x14ac:dyDescent="0.3">
      <c r="A13710">
        <v>13709</v>
      </c>
      <c r="B13710">
        <v>2686624720</v>
      </c>
      <c r="C13710" s="1">
        <v>44015</v>
      </c>
      <c r="D13710" t="s">
        <v>36</v>
      </c>
      <c r="E13710" t="s">
        <v>3355</v>
      </c>
      <c r="G13710" t="s">
        <v>19</v>
      </c>
      <c r="H13710" t="s">
        <v>67</v>
      </c>
      <c r="I13710">
        <v>3</v>
      </c>
      <c r="J13710" t="s">
        <v>3356</v>
      </c>
      <c r="K13710" t="s">
        <v>22</v>
      </c>
      <c r="O13710">
        <v>8</v>
      </c>
      <c r="P13710" t="s">
        <v>3357</v>
      </c>
      <c r="Q13710" t="s">
        <v>680</v>
      </c>
      <c r="R13710" t="s">
        <v>174</v>
      </c>
    </row>
    <row r="13711" spans="1:18" x14ac:dyDescent="0.3">
      <c r="A13711">
        <v>13710</v>
      </c>
      <c r="B13711">
        <v>2738363215</v>
      </c>
      <c r="C13711" s="1">
        <v>44016</v>
      </c>
      <c r="D13711" t="s">
        <v>86</v>
      </c>
      <c r="E13711" t="s">
        <v>86</v>
      </c>
      <c r="G13711" t="s">
        <v>46</v>
      </c>
      <c r="H13711" t="s">
        <v>28</v>
      </c>
      <c r="I13711">
        <v>4</v>
      </c>
      <c r="J13711" t="s">
        <v>101</v>
      </c>
      <c r="K13711" t="s">
        <v>3659</v>
      </c>
      <c r="P13711" t="s">
        <v>49</v>
      </c>
      <c r="Q13711" t="s">
        <v>50</v>
      </c>
      <c r="R13711" t="s">
        <v>25</v>
      </c>
    </row>
    <row r="13712" spans="1:18" x14ac:dyDescent="0.3">
      <c r="A13712">
        <v>13711</v>
      </c>
      <c r="B13712">
        <v>2694069305</v>
      </c>
      <c r="C13712" s="1">
        <v>44016</v>
      </c>
      <c r="D13712" t="s">
        <v>97</v>
      </c>
      <c r="E13712" t="s">
        <v>156</v>
      </c>
      <c r="G13712" t="s">
        <v>19</v>
      </c>
      <c r="H13712" t="s">
        <v>28</v>
      </c>
      <c r="I13712">
        <v>3</v>
      </c>
      <c r="J13712" t="s">
        <v>9384</v>
      </c>
      <c r="K13712" t="s">
        <v>528</v>
      </c>
      <c r="L13712">
        <v>112000</v>
      </c>
      <c r="M13712">
        <v>210000</v>
      </c>
      <c r="N13712" t="s">
        <v>217</v>
      </c>
      <c r="O13712">
        <v>23</v>
      </c>
      <c r="P13712" t="s">
        <v>529</v>
      </c>
      <c r="Q13712" t="s">
        <v>50</v>
      </c>
      <c r="R13712" t="s">
        <v>25</v>
      </c>
    </row>
    <row r="13713" spans="1:18" x14ac:dyDescent="0.3">
      <c r="A13713">
        <v>13712</v>
      </c>
      <c r="B13713">
        <v>2696944733</v>
      </c>
      <c r="C13713" s="1">
        <v>44016</v>
      </c>
      <c r="D13713" t="s">
        <v>190</v>
      </c>
      <c r="E13713" t="s">
        <v>14847</v>
      </c>
      <c r="G13713" t="s">
        <v>19</v>
      </c>
      <c r="H13713" t="s">
        <v>28</v>
      </c>
      <c r="I13713">
        <v>6</v>
      </c>
      <c r="J13713" t="s">
        <v>120</v>
      </c>
      <c r="K13713" t="s">
        <v>550</v>
      </c>
      <c r="O13713">
        <v>7</v>
      </c>
      <c r="P13713" t="s">
        <v>14848</v>
      </c>
      <c r="Q13713" t="s">
        <v>686</v>
      </c>
      <c r="R13713" t="s">
        <v>75</v>
      </c>
    </row>
    <row r="13714" spans="1:18" x14ac:dyDescent="0.3">
      <c r="A13714">
        <v>13713</v>
      </c>
      <c r="B13714">
        <v>2686666700</v>
      </c>
      <c r="C13714" s="1">
        <v>44016</v>
      </c>
      <c r="D13714" t="s">
        <v>17</v>
      </c>
      <c r="E13714" t="s">
        <v>472</v>
      </c>
      <c r="G13714" t="s">
        <v>19</v>
      </c>
      <c r="H13714" t="s">
        <v>798</v>
      </c>
      <c r="I13714">
        <v>12</v>
      </c>
      <c r="J13714" t="s">
        <v>5128</v>
      </c>
      <c r="K13714" t="s">
        <v>22</v>
      </c>
      <c r="O13714">
        <v>1</v>
      </c>
      <c r="P13714" t="s">
        <v>14849</v>
      </c>
      <c r="Q13714" t="s">
        <v>284</v>
      </c>
      <c r="R13714" t="s">
        <v>111</v>
      </c>
    </row>
    <row r="13715" spans="1:18" x14ac:dyDescent="0.3">
      <c r="A13715">
        <v>13714</v>
      </c>
      <c r="B13715">
        <v>2740199360</v>
      </c>
      <c r="C13715" s="1">
        <v>44016</v>
      </c>
      <c r="D13715" t="s">
        <v>26</v>
      </c>
      <c r="E13715" t="s">
        <v>26</v>
      </c>
      <c r="G13715" t="s">
        <v>19</v>
      </c>
      <c r="H13715" t="s">
        <v>28</v>
      </c>
      <c r="I13715">
        <v>5</v>
      </c>
      <c r="J13715" t="s">
        <v>14850</v>
      </c>
      <c r="K13715" t="s">
        <v>669</v>
      </c>
      <c r="O13715">
        <v>11</v>
      </c>
      <c r="P13715" t="s">
        <v>14851</v>
      </c>
      <c r="Q13715" t="s">
        <v>284</v>
      </c>
      <c r="R13715" t="s">
        <v>183</v>
      </c>
    </row>
    <row r="13716" spans="1:18" x14ac:dyDescent="0.3">
      <c r="A13716">
        <v>13715</v>
      </c>
      <c r="B13716">
        <v>2718217966</v>
      </c>
      <c r="C13716" s="1">
        <v>44016</v>
      </c>
      <c r="D13716" t="s">
        <v>1376</v>
      </c>
      <c r="E13716" t="s">
        <v>1377</v>
      </c>
      <c r="G13716" t="s">
        <v>46</v>
      </c>
      <c r="H13716" t="s">
        <v>28</v>
      </c>
      <c r="I13716">
        <v>6</v>
      </c>
      <c r="J13716" t="s">
        <v>4544</v>
      </c>
      <c r="K13716" t="s">
        <v>207</v>
      </c>
      <c r="O13716">
        <v>31</v>
      </c>
      <c r="P13716" t="s">
        <v>1336</v>
      </c>
      <c r="Q13716" t="s">
        <v>137</v>
      </c>
      <c r="R13716" t="s">
        <v>147</v>
      </c>
    </row>
    <row r="13717" spans="1:18" x14ac:dyDescent="0.3">
      <c r="A13717">
        <v>13716</v>
      </c>
      <c r="B13717">
        <v>2698727951</v>
      </c>
      <c r="C13717" s="1">
        <v>44016</v>
      </c>
      <c r="D13717" t="s">
        <v>17</v>
      </c>
      <c r="E13717" t="s">
        <v>130</v>
      </c>
      <c r="G13717" t="s">
        <v>19</v>
      </c>
      <c r="H13717" t="s">
        <v>67</v>
      </c>
      <c r="I13717">
        <v>4</v>
      </c>
      <c r="J13717" t="s">
        <v>14852</v>
      </c>
      <c r="K13717" t="s">
        <v>1765</v>
      </c>
      <c r="P13717" t="s">
        <v>2152</v>
      </c>
      <c r="Q13717" t="s">
        <v>137</v>
      </c>
      <c r="R13717" t="s">
        <v>75</v>
      </c>
    </row>
    <row r="13718" spans="1:18" x14ac:dyDescent="0.3">
      <c r="A13718">
        <v>13717</v>
      </c>
      <c r="B13718">
        <v>2699696867</v>
      </c>
      <c r="C13718" s="1">
        <v>44016</v>
      </c>
      <c r="D13718" t="s">
        <v>65</v>
      </c>
      <c r="E13718" t="s">
        <v>324</v>
      </c>
      <c r="G13718" t="s">
        <v>19</v>
      </c>
      <c r="H13718" t="s">
        <v>28</v>
      </c>
      <c r="I13718">
        <v>4</v>
      </c>
      <c r="J13718" t="s">
        <v>14853</v>
      </c>
      <c r="K13718" t="s">
        <v>22</v>
      </c>
      <c r="O13718">
        <v>49</v>
      </c>
      <c r="P13718" t="s">
        <v>6366</v>
      </c>
      <c r="Q13718" t="s">
        <v>1592</v>
      </c>
      <c r="R13718" t="s">
        <v>57</v>
      </c>
    </row>
    <row r="13719" spans="1:18" x14ac:dyDescent="0.3">
      <c r="A13719">
        <v>13718</v>
      </c>
      <c r="B13719">
        <v>2708690728</v>
      </c>
      <c r="C13719" s="1">
        <v>44016</v>
      </c>
      <c r="D13719" t="s">
        <v>26</v>
      </c>
      <c r="E13719" t="s">
        <v>71</v>
      </c>
      <c r="G13719" t="s">
        <v>46</v>
      </c>
      <c r="H13719" t="s">
        <v>28</v>
      </c>
      <c r="I13719">
        <v>6</v>
      </c>
      <c r="J13719" t="s">
        <v>250</v>
      </c>
      <c r="K13719" t="s">
        <v>22</v>
      </c>
      <c r="O13719">
        <v>30</v>
      </c>
      <c r="P13719" t="s">
        <v>7420</v>
      </c>
      <c r="Q13719" t="s">
        <v>137</v>
      </c>
      <c r="R13719" t="s">
        <v>183</v>
      </c>
    </row>
    <row r="13720" spans="1:18" x14ac:dyDescent="0.3">
      <c r="A13720">
        <v>13719</v>
      </c>
      <c r="B13720">
        <v>2713564412</v>
      </c>
      <c r="C13720" s="1">
        <v>44016</v>
      </c>
      <c r="D13720" t="s">
        <v>76</v>
      </c>
      <c r="E13720" t="s">
        <v>76</v>
      </c>
      <c r="G13720" t="s">
        <v>19</v>
      </c>
      <c r="H13720" t="s">
        <v>28</v>
      </c>
      <c r="I13720">
        <v>4</v>
      </c>
      <c r="J13720" t="s">
        <v>14854</v>
      </c>
      <c r="K13720" t="s">
        <v>89</v>
      </c>
      <c r="O13720">
        <v>5</v>
      </c>
      <c r="P13720" t="s">
        <v>14855</v>
      </c>
      <c r="Q13720" t="s">
        <v>56</v>
      </c>
      <c r="R13720" t="s">
        <v>57</v>
      </c>
    </row>
    <row r="13721" spans="1:18" x14ac:dyDescent="0.3">
      <c r="A13721">
        <v>13720</v>
      </c>
      <c r="B13721">
        <v>2686579392</v>
      </c>
      <c r="C13721" s="1">
        <v>44016</v>
      </c>
      <c r="D13721" t="s">
        <v>97</v>
      </c>
      <c r="E13721" t="s">
        <v>97</v>
      </c>
      <c r="F13721" t="s">
        <v>14856</v>
      </c>
      <c r="G13721" t="s">
        <v>19</v>
      </c>
      <c r="H13721" t="s">
        <v>67</v>
      </c>
      <c r="I13721">
        <v>3</v>
      </c>
      <c r="J13721" t="s">
        <v>14857</v>
      </c>
      <c r="K13721" t="s">
        <v>95</v>
      </c>
      <c r="O13721">
        <v>1</v>
      </c>
      <c r="P13721" t="s">
        <v>14858</v>
      </c>
      <c r="Q13721" t="s">
        <v>91</v>
      </c>
      <c r="R13721" t="s">
        <v>183</v>
      </c>
    </row>
    <row r="13722" spans="1:18" x14ac:dyDescent="0.3">
      <c r="A13722">
        <v>13721</v>
      </c>
      <c r="B13722">
        <v>2656635840</v>
      </c>
      <c r="C13722" s="1">
        <v>44016</v>
      </c>
      <c r="D13722" t="s">
        <v>97</v>
      </c>
      <c r="E13722" t="s">
        <v>97</v>
      </c>
      <c r="F13722" t="s">
        <v>119</v>
      </c>
      <c r="G13722" t="s">
        <v>46</v>
      </c>
      <c r="H13722" t="s">
        <v>28</v>
      </c>
      <c r="I13722">
        <v>1</v>
      </c>
      <c r="J13722" t="s">
        <v>120</v>
      </c>
      <c r="K13722" t="s">
        <v>1143</v>
      </c>
      <c r="O13722">
        <v>2</v>
      </c>
      <c r="P13722" t="s">
        <v>49</v>
      </c>
      <c r="Q13722" t="s">
        <v>50</v>
      </c>
      <c r="R13722" t="s">
        <v>25</v>
      </c>
    </row>
    <row r="13723" spans="1:18" x14ac:dyDescent="0.3">
      <c r="A13723">
        <v>13722</v>
      </c>
      <c r="B13723">
        <v>2559050685</v>
      </c>
      <c r="C13723" s="1">
        <v>44016</v>
      </c>
      <c r="D13723" t="s">
        <v>609</v>
      </c>
      <c r="E13723" t="s">
        <v>610</v>
      </c>
      <c r="G13723" t="s">
        <v>19</v>
      </c>
      <c r="H13723" t="s">
        <v>28</v>
      </c>
      <c r="I13723">
        <v>4</v>
      </c>
      <c r="J13723" t="s">
        <v>611</v>
      </c>
      <c r="K13723" t="s">
        <v>3214</v>
      </c>
      <c r="O13723">
        <v>2</v>
      </c>
      <c r="P13723" t="s">
        <v>70</v>
      </c>
      <c r="Q13723" t="s">
        <v>56</v>
      </c>
      <c r="R13723" t="s">
        <v>25</v>
      </c>
    </row>
    <row r="13724" spans="1:18" x14ac:dyDescent="0.3">
      <c r="A13724">
        <v>13723</v>
      </c>
      <c r="B13724">
        <v>2625735464</v>
      </c>
      <c r="C13724" s="1">
        <v>44016</v>
      </c>
      <c r="D13724" t="s">
        <v>209</v>
      </c>
      <c r="E13724" t="s">
        <v>568</v>
      </c>
      <c r="F13724" t="s">
        <v>5666</v>
      </c>
      <c r="G13724" t="s">
        <v>19</v>
      </c>
      <c r="H13724" t="s">
        <v>28</v>
      </c>
      <c r="I13724">
        <v>5</v>
      </c>
      <c r="J13724" t="s">
        <v>101</v>
      </c>
      <c r="K13724" t="s">
        <v>6292</v>
      </c>
      <c r="O13724">
        <v>2</v>
      </c>
      <c r="P13724" t="s">
        <v>388</v>
      </c>
      <c r="Q13724" t="s">
        <v>50</v>
      </c>
      <c r="R13724" t="s">
        <v>147</v>
      </c>
    </row>
    <row r="13725" spans="1:18" x14ac:dyDescent="0.3">
      <c r="A13725">
        <v>13724</v>
      </c>
      <c r="B13725">
        <v>2628573375</v>
      </c>
      <c r="C13725" s="1">
        <v>44016</v>
      </c>
      <c r="D13725" t="s">
        <v>65</v>
      </c>
      <c r="E13725" t="s">
        <v>66</v>
      </c>
      <c r="G13725" t="s">
        <v>19</v>
      </c>
      <c r="H13725" t="s">
        <v>67</v>
      </c>
      <c r="I13725">
        <v>5</v>
      </c>
      <c r="J13725" t="s">
        <v>68</v>
      </c>
      <c r="K13725" t="s">
        <v>412</v>
      </c>
      <c r="O13725">
        <v>33</v>
      </c>
      <c r="P13725" t="s">
        <v>70</v>
      </c>
      <c r="Q13725" t="s">
        <v>56</v>
      </c>
      <c r="R13725" t="s">
        <v>25</v>
      </c>
    </row>
    <row r="13726" spans="1:18" x14ac:dyDescent="0.3">
      <c r="A13726">
        <v>13725</v>
      </c>
      <c r="B13726">
        <v>2737032927</v>
      </c>
      <c r="C13726" s="1">
        <v>44016</v>
      </c>
      <c r="D13726" t="s">
        <v>17</v>
      </c>
      <c r="E13726" t="s">
        <v>17</v>
      </c>
      <c r="G13726" t="s">
        <v>19</v>
      </c>
      <c r="H13726" t="s">
        <v>67</v>
      </c>
      <c r="I13726">
        <v>3</v>
      </c>
      <c r="J13726" t="s">
        <v>2162</v>
      </c>
      <c r="K13726" t="s">
        <v>1120</v>
      </c>
      <c r="O13726">
        <v>2</v>
      </c>
      <c r="P13726" t="s">
        <v>614</v>
      </c>
      <c r="Q13726" t="s">
        <v>56</v>
      </c>
      <c r="R13726" t="s">
        <v>147</v>
      </c>
    </row>
    <row r="13727" spans="1:18" x14ac:dyDescent="0.3">
      <c r="A13727">
        <v>13726</v>
      </c>
      <c r="B13727">
        <v>2691412807</v>
      </c>
      <c r="C13727" s="1">
        <v>44016</v>
      </c>
      <c r="D13727" t="s">
        <v>17</v>
      </c>
      <c r="E13727" t="s">
        <v>2725</v>
      </c>
      <c r="G13727" t="s">
        <v>19</v>
      </c>
      <c r="H13727" t="s">
        <v>67</v>
      </c>
      <c r="I13727">
        <v>3</v>
      </c>
      <c r="J13727" t="s">
        <v>2726</v>
      </c>
      <c r="K13727" t="s">
        <v>141</v>
      </c>
      <c r="P13727" t="s">
        <v>2727</v>
      </c>
      <c r="Q13727" t="s">
        <v>35</v>
      </c>
      <c r="R13727" t="s">
        <v>25</v>
      </c>
    </row>
    <row r="13728" spans="1:18" x14ac:dyDescent="0.3">
      <c r="A13728">
        <v>13727</v>
      </c>
      <c r="B13728">
        <v>2436071787</v>
      </c>
      <c r="C13728" s="1">
        <v>44016</v>
      </c>
      <c r="D13728" t="s">
        <v>17</v>
      </c>
      <c r="E13728" t="s">
        <v>478</v>
      </c>
      <c r="G13728" t="s">
        <v>19</v>
      </c>
      <c r="H13728" t="s">
        <v>67</v>
      </c>
      <c r="I13728">
        <v>3</v>
      </c>
      <c r="J13728" t="s">
        <v>479</v>
      </c>
      <c r="K13728" t="s">
        <v>505</v>
      </c>
      <c r="O13728">
        <v>1</v>
      </c>
      <c r="P13728" t="s">
        <v>96</v>
      </c>
      <c r="Q13728" t="s">
        <v>35</v>
      </c>
      <c r="R13728" t="s">
        <v>25</v>
      </c>
    </row>
    <row r="13729" spans="1:18" x14ac:dyDescent="0.3">
      <c r="A13729">
        <v>13728</v>
      </c>
      <c r="B13729">
        <v>2696937140</v>
      </c>
      <c r="C13729" s="1">
        <v>44016</v>
      </c>
      <c r="D13729" t="s">
        <v>17</v>
      </c>
      <c r="E13729" t="s">
        <v>14859</v>
      </c>
      <c r="G13729" t="s">
        <v>19</v>
      </c>
      <c r="H13729" t="s">
        <v>20</v>
      </c>
      <c r="I13729">
        <v>2</v>
      </c>
      <c r="J13729" t="s">
        <v>14860</v>
      </c>
      <c r="K13729" t="s">
        <v>22</v>
      </c>
      <c r="O13729">
        <v>8</v>
      </c>
      <c r="P13729" t="s">
        <v>261</v>
      </c>
      <c r="Q13729" t="s">
        <v>56</v>
      </c>
      <c r="R13729" t="s">
        <v>174</v>
      </c>
    </row>
    <row r="13730" spans="1:18" x14ac:dyDescent="0.3">
      <c r="A13730">
        <v>13729</v>
      </c>
      <c r="B13730">
        <v>2680069553</v>
      </c>
      <c r="C13730" s="1">
        <v>44016</v>
      </c>
      <c r="D13730" t="s">
        <v>431</v>
      </c>
      <c r="E13730" t="s">
        <v>14861</v>
      </c>
      <c r="G13730" t="s">
        <v>46</v>
      </c>
      <c r="H13730" t="s">
        <v>20</v>
      </c>
      <c r="I13730">
        <v>0</v>
      </c>
      <c r="J13730" t="s">
        <v>3896</v>
      </c>
      <c r="K13730" t="s">
        <v>22</v>
      </c>
      <c r="P13730" t="s">
        <v>241</v>
      </c>
      <c r="Q13730" t="s">
        <v>50</v>
      </c>
      <c r="R13730" t="s">
        <v>25</v>
      </c>
    </row>
    <row r="13731" spans="1:18" x14ac:dyDescent="0.3">
      <c r="A13731">
        <v>13730</v>
      </c>
      <c r="B13731">
        <v>2718921270</v>
      </c>
      <c r="C13731" s="1">
        <v>44016</v>
      </c>
      <c r="D13731" t="s">
        <v>97</v>
      </c>
      <c r="E13731" t="s">
        <v>156</v>
      </c>
      <c r="G13731" t="s">
        <v>19</v>
      </c>
      <c r="H13731" t="s">
        <v>67</v>
      </c>
      <c r="I13731">
        <v>3</v>
      </c>
      <c r="J13731" t="s">
        <v>14862</v>
      </c>
      <c r="K13731" t="s">
        <v>1596</v>
      </c>
      <c r="O13731">
        <v>4</v>
      </c>
      <c r="P13731" t="s">
        <v>14863</v>
      </c>
      <c r="Q13731" t="s">
        <v>35</v>
      </c>
      <c r="R13731" t="s">
        <v>111</v>
      </c>
    </row>
    <row r="13732" spans="1:18" x14ac:dyDescent="0.3">
      <c r="A13732">
        <v>13731</v>
      </c>
      <c r="B13732">
        <v>2738372739</v>
      </c>
      <c r="C13732" s="1">
        <v>44016</v>
      </c>
      <c r="D13732" t="s">
        <v>86</v>
      </c>
      <c r="E13732" t="s">
        <v>86</v>
      </c>
      <c r="G13732" t="s">
        <v>46</v>
      </c>
      <c r="H13732" t="s">
        <v>28</v>
      </c>
      <c r="I13732">
        <v>5</v>
      </c>
      <c r="J13732" t="s">
        <v>101</v>
      </c>
      <c r="K13732" t="s">
        <v>1033</v>
      </c>
      <c r="P13732" t="s">
        <v>49</v>
      </c>
      <c r="Q13732" t="s">
        <v>50</v>
      </c>
      <c r="R13732" t="s">
        <v>25</v>
      </c>
    </row>
    <row r="13733" spans="1:18" x14ac:dyDescent="0.3">
      <c r="A13733">
        <v>13732</v>
      </c>
      <c r="B13733">
        <v>2738733027</v>
      </c>
      <c r="C13733" s="1">
        <v>44016</v>
      </c>
      <c r="D13733" t="s">
        <v>36</v>
      </c>
      <c r="E13733" t="s">
        <v>14864</v>
      </c>
      <c r="G13733" t="s">
        <v>19</v>
      </c>
      <c r="H13733" t="s">
        <v>67</v>
      </c>
      <c r="I13733">
        <v>5</v>
      </c>
      <c r="J13733" t="s">
        <v>14865</v>
      </c>
      <c r="K13733" t="s">
        <v>222</v>
      </c>
      <c r="L13733">
        <v>64000</v>
      </c>
      <c r="M13733">
        <v>96000</v>
      </c>
      <c r="N13733" t="s">
        <v>217</v>
      </c>
      <c r="P13733" t="s">
        <v>14866</v>
      </c>
      <c r="Q13733" t="s">
        <v>56</v>
      </c>
      <c r="R13733" t="s">
        <v>75</v>
      </c>
    </row>
    <row r="13734" spans="1:18" x14ac:dyDescent="0.3">
      <c r="A13734">
        <v>13733</v>
      </c>
      <c r="B13734">
        <v>2688686781</v>
      </c>
      <c r="C13734" s="1">
        <v>44016</v>
      </c>
      <c r="D13734" t="s">
        <v>17</v>
      </c>
      <c r="E13734" t="s">
        <v>14867</v>
      </c>
      <c r="G13734" t="s">
        <v>19</v>
      </c>
      <c r="H13734" t="s">
        <v>20</v>
      </c>
      <c r="I13734">
        <v>1</v>
      </c>
      <c r="J13734" t="s">
        <v>14868</v>
      </c>
      <c r="K13734" t="s">
        <v>1518</v>
      </c>
      <c r="O13734">
        <v>35</v>
      </c>
      <c r="P13734" t="s">
        <v>5588</v>
      </c>
      <c r="Q13734" t="s">
        <v>293</v>
      </c>
      <c r="R13734" t="s">
        <v>75</v>
      </c>
    </row>
    <row r="13735" spans="1:18" x14ac:dyDescent="0.3">
      <c r="A13735">
        <v>13734</v>
      </c>
      <c r="B13735">
        <v>2727570006</v>
      </c>
      <c r="C13735" s="1">
        <v>44016</v>
      </c>
      <c r="D13735" t="s">
        <v>209</v>
      </c>
      <c r="E13735" t="s">
        <v>568</v>
      </c>
      <c r="G13735" t="s">
        <v>19</v>
      </c>
      <c r="H13735" t="s">
        <v>67</v>
      </c>
      <c r="I13735">
        <v>2</v>
      </c>
      <c r="J13735" t="s">
        <v>211</v>
      </c>
      <c r="K13735" t="s">
        <v>1112</v>
      </c>
      <c r="O13735">
        <v>8</v>
      </c>
      <c r="P13735" t="s">
        <v>8018</v>
      </c>
      <c r="Q13735" t="s">
        <v>35</v>
      </c>
      <c r="R13735" t="s">
        <v>147</v>
      </c>
    </row>
    <row r="13736" spans="1:18" x14ac:dyDescent="0.3">
      <c r="A13736">
        <v>13735</v>
      </c>
      <c r="B13736">
        <v>2689846140</v>
      </c>
      <c r="C13736" s="1">
        <v>44016</v>
      </c>
      <c r="D13736" t="s">
        <v>97</v>
      </c>
      <c r="E13736" t="s">
        <v>97</v>
      </c>
      <c r="G13736" t="s">
        <v>19</v>
      </c>
      <c r="H13736" t="s">
        <v>28</v>
      </c>
      <c r="I13736">
        <v>3</v>
      </c>
      <c r="J13736" t="s">
        <v>5289</v>
      </c>
      <c r="K13736" t="s">
        <v>128</v>
      </c>
      <c r="O13736">
        <v>21</v>
      </c>
      <c r="P13736" t="s">
        <v>129</v>
      </c>
      <c r="Q13736" t="s">
        <v>56</v>
      </c>
      <c r="R13736" t="s">
        <v>57</v>
      </c>
    </row>
    <row r="13737" spans="1:18" x14ac:dyDescent="0.3">
      <c r="A13737">
        <v>13736</v>
      </c>
      <c r="B13737">
        <v>2677406293</v>
      </c>
      <c r="C13737" s="1">
        <v>44017</v>
      </c>
      <c r="D13737" t="s">
        <v>17</v>
      </c>
      <c r="E13737" t="s">
        <v>130</v>
      </c>
      <c r="G13737" t="s">
        <v>19</v>
      </c>
      <c r="H13737" t="s">
        <v>28</v>
      </c>
      <c r="I13737">
        <v>7</v>
      </c>
      <c r="J13737" t="s">
        <v>14869</v>
      </c>
      <c r="K13737" t="s">
        <v>1068</v>
      </c>
      <c r="O13737">
        <v>2</v>
      </c>
      <c r="P13737" t="s">
        <v>136</v>
      </c>
      <c r="Q13737" t="s">
        <v>137</v>
      </c>
      <c r="R13737" t="s">
        <v>75</v>
      </c>
    </row>
    <row r="13738" spans="1:18" x14ac:dyDescent="0.3">
      <c r="A13738">
        <v>13737</v>
      </c>
      <c r="B13738">
        <v>2683581469</v>
      </c>
      <c r="C13738" s="1">
        <v>44017</v>
      </c>
      <c r="D13738" t="s">
        <v>26</v>
      </c>
      <c r="E13738" t="s">
        <v>71</v>
      </c>
      <c r="F13738" t="s">
        <v>19</v>
      </c>
      <c r="G13738" t="s">
        <v>46</v>
      </c>
      <c r="H13738" t="s">
        <v>28</v>
      </c>
      <c r="I13738">
        <v>5</v>
      </c>
      <c r="J13738" t="s">
        <v>154</v>
      </c>
      <c r="K13738" t="s">
        <v>505</v>
      </c>
      <c r="P13738" t="s">
        <v>49</v>
      </c>
      <c r="Q13738" t="s">
        <v>50</v>
      </c>
      <c r="R13738" t="s">
        <v>25</v>
      </c>
    </row>
    <row r="13739" spans="1:18" x14ac:dyDescent="0.3">
      <c r="A13739">
        <v>13738</v>
      </c>
      <c r="B13739">
        <v>2719343793</v>
      </c>
      <c r="C13739" s="1">
        <v>44017</v>
      </c>
      <c r="D13739" t="s">
        <v>17</v>
      </c>
      <c r="E13739" t="s">
        <v>4616</v>
      </c>
      <c r="G13739" t="s">
        <v>19</v>
      </c>
      <c r="H13739" t="s">
        <v>20</v>
      </c>
      <c r="I13739">
        <v>2</v>
      </c>
      <c r="J13739" t="s">
        <v>4617</v>
      </c>
      <c r="K13739" t="s">
        <v>598</v>
      </c>
      <c r="O13739">
        <v>3</v>
      </c>
      <c r="P13739" t="s">
        <v>4618</v>
      </c>
      <c r="Q13739" t="s">
        <v>56</v>
      </c>
      <c r="R13739" t="s">
        <v>57</v>
      </c>
    </row>
    <row r="13740" spans="1:18" x14ac:dyDescent="0.3">
      <c r="A13740">
        <v>13739</v>
      </c>
      <c r="B13740">
        <v>2711680898</v>
      </c>
      <c r="C13740" s="1">
        <v>44017</v>
      </c>
      <c r="D13740" t="s">
        <v>44</v>
      </c>
      <c r="E13740" t="s">
        <v>1424</v>
      </c>
      <c r="G13740" t="s">
        <v>46</v>
      </c>
      <c r="H13740" t="s">
        <v>28</v>
      </c>
      <c r="I13740">
        <v>5</v>
      </c>
      <c r="J13740" t="s">
        <v>10123</v>
      </c>
      <c r="K13740" t="s">
        <v>14870</v>
      </c>
      <c r="O13740">
        <v>21</v>
      </c>
      <c r="P13740" t="s">
        <v>14871</v>
      </c>
      <c r="Q13740" t="s">
        <v>56</v>
      </c>
      <c r="R13740" t="s">
        <v>57</v>
      </c>
    </row>
    <row r="13741" spans="1:18" x14ac:dyDescent="0.3">
      <c r="A13741">
        <v>13740</v>
      </c>
      <c r="B13741">
        <v>2702509453</v>
      </c>
      <c r="C13741" s="1">
        <v>44017</v>
      </c>
      <c r="D13741" t="s">
        <v>17</v>
      </c>
      <c r="E13741" t="s">
        <v>2639</v>
      </c>
      <c r="G13741" t="s">
        <v>19</v>
      </c>
      <c r="H13741" t="s">
        <v>20</v>
      </c>
      <c r="I13741">
        <v>2</v>
      </c>
      <c r="J13741" t="s">
        <v>14872</v>
      </c>
      <c r="K13741" t="s">
        <v>109</v>
      </c>
      <c r="O13741">
        <v>20</v>
      </c>
      <c r="P13741" t="s">
        <v>4169</v>
      </c>
      <c r="Q13741" t="s">
        <v>35</v>
      </c>
      <c r="R13741" t="s">
        <v>57</v>
      </c>
    </row>
    <row r="13742" spans="1:18" x14ac:dyDescent="0.3">
      <c r="A13742">
        <v>13741</v>
      </c>
      <c r="B13742">
        <v>2738379190</v>
      </c>
      <c r="C13742" s="1">
        <v>44017</v>
      </c>
      <c r="D13742" t="s">
        <v>86</v>
      </c>
      <c r="E13742" t="s">
        <v>86</v>
      </c>
      <c r="G13742" t="s">
        <v>46</v>
      </c>
      <c r="H13742" t="s">
        <v>28</v>
      </c>
      <c r="I13742">
        <v>8</v>
      </c>
      <c r="J13742" t="s">
        <v>101</v>
      </c>
      <c r="K13742" t="s">
        <v>2053</v>
      </c>
      <c r="P13742" t="s">
        <v>49</v>
      </c>
      <c r="Q13742" t="s">
        <v>50</v>
      </c>
      <c r="R13742" t="s">
        <v>25</v>
      </c>
    </row>
    <row r="13743" spans="1:18" x14ac:dyDescent="0.3">
      <c r="A13743">
        <v>13742</v>
      </c>
      <c r="B13743">
        <v>2697773303</v>
      </c>
      <c r="C13743" s="1">
        <v>44017</v>
      </c>
      <c r="D13743" t="s">
        <v>26</v>
      </c>
      <c r="E13743" t="s">
        <v>71</v>
      </c>
      <c r="G13743" t="s">
        <v>19</v>
      </c>
      <c r="H13743" t="s">
        <v>67</v>
      </c>
      <c r="I13743">
        <v>4</v>
      </c>
      <c r="J13743" t="s">
        <v>14873</v>
      </c>
      <c r="K13743" t="s">
        <v>109</v>
      </c>
      <c r="P13743" t="s">
        <v>14874</v>
      </c>
      <c r="Q13743" t="s">
        <v>1592</v>
      </c>
      <c r="R13743" t="s">
        <v>57</v>
      </c>
    </row>
    <row r="13744" spans="1:18" x14ac:dyDescent="0.3">
      <c r="A13744">
        <v>13743</v>
      </c>
      <c r="B13744">
        <v>2718198834</v>
      </c>
      <c r="C13744" s="1">
        <v>44017</v>
      </c>
      <c r="D13744" t="s">
        <v>17</v>
      </c>
      <c r="E13744" t="s">
        <v>138</v>
      </c>
      <c r="G13744" t="s">
        <v>19</v>
      </c>
      <c r="H13744" t="s">
        <v>20</v>
      </c>
      <c r="I13744">
        <v>1</v>
      </c>
      <c r="J13744" t="s">
        <v>14875</v>
      </c>
      <c r="K13744" t="s">
        <v>466</v>
      </c>
      <c r="O13744">
        <v>154</v>
      </c>
      <c r="P13744" t="s">
        <v>14876</v>
      </c>
      <c r="Q13744" t="s">
        <v>137</v>
      </c>
      <c r="R13744" t="s">
        <v>111</v>
      </c>
    </row>
    <row r="13745" spans="1:18" x14ac:dyDescent="0.3">
      <c r="A13745">
        <v>13744</v>
      </c>
      <c r="B13745">
        <v>2677468205</v>
      </c>
      <c r="C13745" s="1">
        <v>44017</v>
      </c>
      <c r="D13745" t="s">
        <v>882</v>
      </c>
      <c r="E13745" t="s">
        <v>1680</v>
      </c>
      <c r="F13745" t="s">
        <v>52</v>
      </c>
      <c r="G13745" t="s">
        <v>46</v>
      </c>
      <c r="H13745" t="s">
        <v>67</v>
      </c>
      <c r="I13745">
        <v>4</v>
      </c>
      <c r="J13745" t="s">
        <v>1681</v>
      </c>
      <c r="K13745" t="s">
        <v>466</v>
      </c>
      <c r="O13745">
        <v>6</v>
      </c>
      <c r="P13745" t="s">
        <v>921</v>
      </c>
      <c r="Q13745" t="s">
        <v>91</v>
      </c>
      <c r="R13745" t="s">
        <v>147</v>
      </c>
    </row>
    <row r="13746" spans="1:18" x14ac:dyDescent="0.3">
      <c r="A13746">
        <v>13745</v>
      </c>
      <c r="B13746">
        <v>2656652371</v>
      </c>
      <c r="C13746" s="1">
        <v>44017</v>
      </c>
      <c r="D13746" t="s">
        <v>26</v>
      </c>
      <c r="E13746" t="s">
        <v>71</v>
      </c>
      <c r="F13746" t="s">
        <v>119</v>
      </c>
      <c r="G13746" t="s">
        <v>46</v>
      </c>
      <c r="H13746" t="s">
        <v>28</v>
      </c>
      <c r="I13746">
        <v>6</v>
      </c>
      <c r="J13746" t="s">
        <v>154</v>
      </c>
      <c r="K13746" t="s">
        <v>1688</v>
      </c>
      <c r="P13746" t="s">
        <v>49</v>
      </c>
      <c r="Q13746" t="s">
        <v>50</v>
      </c>
      <c r="R13746" t="s">
        <v>25</v>
      </c>
    </row>
    <row r="13747" spans="1:18" x14ac:dyDescent="0.3">
      <c r="A13747">
        <v>13746</v>
      </c>
      <c r="B13747">
        <v>2714536333</v>
      </c>
      <c r="C13747" s="1">
        <v>44017</v>
      </c>
      <c r="D13747" t="s">
        <v>97</v>
      </c>
      <c r="E13747" t="s">
        <v>834</v>
      </c>
      <c r="G13747" t="s">
        <v>19</v>
      </c>
      <c r="H13747" t="s">
        <v>798</v>
      </c>
      <c r="I13747">
        <v>12</v>
      </c>
      <c r="J13747" t="s">
        <v>14877</v>
      </c>
      <c r="K13747" t="s">
        <v>22</v>
      </c>
      <c r="O13747">
        <v>5</v>
      </c>
      <c r="P13747" t="s">
        <v>5294</v>
      </c>
      <c r="Q13747" t="s">
        <v>42</v>
      </c>
      <c r="R13747" t="s">
        <v>25</v>
      </c>
    </row>
    <row r="13748" spans="1:18" x14ac:dyDescent="0.3">
      <c r="A13748">
        <v>13747</v>
      </c>
      <c r="B13748">
        <v>2677662961</v>
      </c>
      <c r="C13748" s="1">
        <v>44017</v>
      </c>
      <c r="D13748" t="s">
        <v>209</v>
      </c>
      <c r="E13748" t="s">
        <v>568</v>
      </c>
      <c r="G13748" t="s">
        <v>19</v>
      </c>
      <c r="H13748" t="s">
        <v>28</v>
      </c>
      <c r="I13748">
        <v>7</v>
      </c>
      <c r="J13748" t="s">
        <v>14878</v>
      </c>
      <c r="K13748" t="s">
        <v>572</v>
      </c>
      <c r="O13748">
        <v>23</v>
      </c>
      <c r="P13748" t="s">
        <v>12739</v>
      </c>
      <c r="Q13748" t="s">
        <v>2085</v>
      </c>
      <c r="R13748" t="s">
        <v>57</v>
      </c>
    </row>
    <row r="13749" spans="1:18" x14ac:dyDescent="0.3">
      <c r="A13749">
        <v>13748</v>
      </c>
      <c r="B13749">
        <v>2656638570</v>
      </c>
      <c r="C13749" s="1">
        <v>44017</v>
      </c>
      <c r="D13749" t="s">
        <v>97</v>
      </c>
      <c r="E13749" t="s">
        <v>97</v>
      </c>
      <c r="F13749" t="s">
        <v>119</v>
      </c>
      <c r="G13749" t="s">
        <v>46</v>
      </c>
      <c r="H13749" t="s">
        <v>28</v>
      </c>
      <c r="I13749">
        <v>7</v>
      </c>
      <c r="J13749" t="s">
        <v>120</v>
      </c>
      <c r="K13749" t="s">
        <v>73</v>
      </c>
      <c r="O13749">
        <v>3</v>
      </c>
      <c r="P13749" t="s">
        <v>49</v>
      </c>
      <c r="Q13749" t="s">
        <v>50</v>
      </c>
      <c r="R13749" t="s">
        <v>25</v>
      </c>
    </row>
    <row r="13750" spans="1:18" x14ac:dyDescent="0.3">
      <c r="A13750">
        <v>13749</v>
      </c>
      <c r="B13750">
        <v>2741236032</v>
      </c>
      <c r="C13750" s="1">
        <v>44017</v>
      </c>
      <c r="D13750" t="s">
        <v>36</v>
      </c>
      <c r="E13750" t="s">
        <v>3996</v>
      </c>
      <c r="G13750" t="s">
        <v>19</v>
      </c>
      <c r="H13750" t="s">
        <v>798</v>
      </c>
      <c r="I13750">
        <v>8</v>
      </c>
      <c r="J13750" t="s">
        <v>8425</v>
      </c>
      <c r="K13750" t="s">
        <v>550</v>
      </c>
      <c r="O13750">
        <v>24</v>
      </c>
      <c r="P13750" t="s">
        <v>14879</v>
      </c>
      <c r="Q13750" t="s">
        <v>7015</v>
      </c>
      <c r="R13750" t="s">
        <v>147</v>
      </c>
    </row>
    <row r="13751" spans="1:18" x14ac:dyDescent="0.3">
      <c r="A13751">
        <v>13750</v>
      </c>
      <c r="B13751">
        <v>2716085238</v>
      </c>
      <c r="C13751" s="1">
        <v>44017</v>
      </c>
      <c r="D13751" t="s">
        <v>103</v>
      </c>
      <c r="E13751" t="s">
        <v>103</v>
      </c>
      <c r="F13751" t="s">
        <v>14880</v>
      </c>
      <c r="G13751" t="s">
        <v>19</v>
      </c>
      <c r="H13751" t="s">
        <v>20</v>
      </c>
      <c r="I13751">
        <v>1</v>
      </c>
      <c r="J13751" t="s">
        <v>120</v>
      </c>
      <c r="K13751" t="s">
        <v>22</v>
      </c>
      <c r="O13751">
        <v>1</v>
      </c>
      <c r="P13751" t="s">
        <v>996</v>
      </c>
      <c r="Q13751" t="s">
        <v>42</v>
      </c>
      <c r="R13751" t="s">
        <v>43</v>
      </c>
    </row>
    <row r="13752" spans="1:18" x14ac:dyDescent="0.3">
      <c r="A13752">
        <v>13751</v>
      </c>
      <c r="B13752">
        <v>2677270047</v>
      </c>
      <c r="C13752" s="1">
        <v>44017</v>
      </c>
      <c r="D13752" t="s">
        <v>3187</v>
      </c>
      <c r="E13752" t="s">
        <v>3187</v>
      </c>
      <c r="F13752" t="e">
        <f>- Fermentation and Biocatalysis</f>
        <v>#NAME?</v>
      </c>
      <c r="G13752" t="s">
        <v>19</v>
      </c>
      <c r="H13752" t="s">
        <v>67</v>
      </c>
      <c r="I13752">
        <v>4</v>
      </c>
      <c r="J13752" t="s">
        <v>626</v>
      </c>
      <c r="K13752" t="s">
        <v>22</v>
      </c>
      <c r="O13752">
        <v>17</v>
      </c>
      <c r="P13752" t="s">
        <v>5561</v>
      </c>
      <c r="Q13752" t="s">
        <v>497</v>
      </c>
      <c r="R13752" t="s">
        <v>25</v>
      </c>
    </row>
    <row r="13753" spans="1:18" x14ac:dyDescent="0.3">
      <c r="A13753">
        <v>13752</v>
      </c>
      <c r="B13753">
        <v>2716942783</v>
      </c>
      <c r="C13753" s="1">
        <v>44017</v>
      </c>
      <c r="D13753" t="s">
        <v>44</v>
      </c>
      <c r="E13753" t="s">
        <v>13438</v>
      </c>
      <c r="G13753" t="s">
        <v>19</v>
      </c>
      <c r="H13753" t="s">
        <v>20</v>
      </c>
      <c r="I13753">
        <v>3</v>
      </c>
      <c r="J13753" t="s">
        <v>14881</v>
      </c>
      <c r="K13753" t="s">
        <v>207</v>
      </c>
      <c r="O13753">
        <v>1</v>
      </c>
      <c r="P13753" t="s">
        <v>13440</v>
      </c>
      <c r="Q13753" t="s">
        <v>35</v>
      </c>
      <c r="R13753" t="s">
        <v>111</v>
      </c>
    </row>
    <row r="13754" spans="1:18" x14ac:dyDescent="0.3">
      <c r="A13754">
        <v>13753</v>
      </c>
      <c r="B13754">
        <v>2676394223</v>
      </c>
      <c r="C13754" s="1">
        <v>44017</v>
      </c>
      <c r="D13754" t="s">
        <v>190</v>
      </c>
      <c r="E13754" t="s">
        <v>649</v>
      </c>
      <c r="F13754" t="s">
        <v>650</v>
      </c>
      <c r="G13754" t="s">
        <v>19</v>
      </c>
      <c r="H13754" t="s">
        <v>28</v>
      </c>
      <c r="I13754">
        <v>6</v>
      </c>
      <c r="J13754" t="s">
        <v>651</v>
      </c>
      <c r="K13754" t="s">
        <v>141</v>
      </c>
      <c r="P13754" t="s">
        <v>70</v>
      </c>
      <c r="Q13754" t="s">
        <v>56</v>
      </c>
      <c r="R13754" t="s">
        <v>25</v>
      </c>
    </row>
    <row r="13755" spans="1:18" x14ac:dyDescent="0.3">
      <c r="A13755">
        <v>13754</v>
      </c>
      <c r="B13755">
        <v>2747893390</v>
      </c>
      <c r="C13755" s="1">
        <v>44017</v>
      </c>
      <c r="D13755" t="s">
        <v>36</v>
      </c>
      <c r="E13755" t="s">
        <v>36</v>
      </c>
      <c r="G13755" t="s">
        <v>19</v>
      </c>
      <c r="H13755" t="s">
        <v>67</v>
      </c>
      <c r="I13755">
        <v>4</v>
      </c>
      <c r="J13755" t="s">
        <v>14882</v>
      </c>
      <c r="K13755" t="s">
        <v>22</v>
      </c>
      <c r="O13755">
        <v>56</v>
      </c>
      <c r="P13755" t="s">
        <v>287</v>
      </c>
      <c r="Q13755" t="s">
        <v>288</v>
      </c>
      <c r="R13755" t="s">
        <v>25</v>
      </c>
    </row>
    <row r="13756" spans="1:18" x14ac:dyDescent="0.3">
      <c r="A13756">
        <v>13755</v>
      </c>
      <c r="B13756">
        <v>2733243676</v>
      </c>
      <c r="C13756" s="1">
        <v>44017</v>
      </c>
      <c r="D13756" t="s">
        <v>36</v>
      </c>
      <c r="E13756" t="s">
        <v>2028</v>
      </c>
      <c r="G13756" t="s">
        <v>19</v>
      </c>
      <c r="H13756" t="s">
        <v>67</v>
      </c>
      <c r="I13756">
        <v>6</v>
      </c>
      <c r="J13756" t="s">
        <v>120</v>
      </c>
      <c r="K13756" t="s">
        <v>22</v>
      </c>
      <c r="O13756">
        <v>13</v>
      </c>
      <c r="P13756" t="s">
        <v>2029</v>
      </c>
      <c r="Q13756" t="s">
        <v>35</v>
      </c>
      <c r="R13756" t="s">
        <v>25</v>
      </c>
    </row>
    <row r="13757" spans="1:18" x14ac:dyDescent="0.3">
      <c r="A13757">
        <v>13756</v>
      </c>
      <c r="B13757">
        <v>2681604109</v>
      </c>
      <c r="C13757" s="1">
        <v>44017</v>
      </c>
      <c r="D13757" t="s">
        <v>97</v>
      </c>
      <c r="E13757" t="s">
        <v>14883</v>
      </c>
      <c r="G13757" t="s">
        <v>19</v>
      </c>
      <c r="H13757" t="s">
        <v>20</v>
      </c>
      <c r="I13757">
        <v>3</v>
      </c>
      <c r="J13757" t="s">
        <v>14884</v>
      </c>
      <c r="K13757" t="s">
        <v>4778</v>
      </c>
      <c r="O13757">
        <v>4</v>
      </c>
      <c r="P13757" t="s">
        <v>166</v>
      </c>
      <c r="Q13757" t="s">
        <v>167</v>
      </c>
      <c r="R13757" t="s">
        <v>111</v>
      </c>
    </row>
    <row r="13758" spans="1:18" x14ac:dyDescent="0.3">
      <c r="A13758">
        <v>13757</v>
      </c>
      <c r="B13758">
        <v>2721666125</v>
      </c>
      <c r="C13758" s="1">
        <v>44017</v>
      </c>
      <c r="D13758" t="s">
        <v>76</v>
      </c>
      <c r="E13758" t="s">
        <v>4929</v>
      </c>
      <c r="G13758" t="s">
        <v>19</v>
      </c>
      <c r="H13758" t="s">
        <v>28</v>
      </c>
      <c r="I13758">
        <v>3</v>
      </c>
      <c r="J13758" t="s">
        <v>8823</v>
      </c>
      <c r="K13758" t="s">
        <v>412</v>
      </c>
      <c r="O13758">
        <v>4</v>
      </c>
      <c r="P13758" t="s">
        <v>1047</v>
      </c>
      <c r="Q13758" t="s">
        <v>35</v>
      </c>
      <c r="R13758" t="s">
        <v>147</v>
      </c>
    </row>
    <row r="13759" spans="1:18" x14ac:dyDescent="0.3">
      <c r="A13759">
        <v>13758</v>
      </c>
      <c r="B13759">
        <v>2690940314</v>
      </c>
      <c r="C13759" s="1">
        <v>44017</v>
      </c>
      <c r="D13759" t="s">
        <v>97</v>
      </c>
      <c r="E13759" t="s">
        <v>97</v>
      </c>
      <c r="F13759" t="s">
        <v>119</v>
      </c>
      <c r="G13759" t="s">
        <v>46</v>
      </c>
      <c r="H13759" t="s">
        <v>28</v>
      </c>
      <c r="I13759">
        <v>5</v>
      </c>
      <c r="J13759" t="s">
        <v>120</v>
      </c>
      <c r="K13759" t="s">
        <v>706</v>
      </c>
      <c r="P13759" t="s">
        <v>49</v>
      </c>
      <c r="Q13759" t="s">
        <v>50</v>
      </c>
      <c r="R13759" t="s">
        <v>25</v>
      </c>
    </row>
    <row r="13760" spans="1:18" x14ac:dyDescent="0.3">
      <c r="A13760">
        <v>13759</v>
      </c>
      <c r="B13760">
        <v>2592144993</v>
      </c>
      <c r="C13760" s="1">
        <v>44017</v>
      </c>
      <c r="D13760" t="s">
        <v>36</v>
      </c>
      <c r="E13760" t="s">
        <v>3355</v>
      </c>
      <c r="G13760" t="s">
        <v>19</v>
      </c>
      <c r="H13760" t="s">
        <v>67</v>
      </c>
      <c r="I13760">
        <v>4</v>
      </c>
      <c r="J13760" t="s">
        <v>3356</v>
      </c>
      <c r="K13760" t="s">
        <v>8015</v>
      </c>
      <c r="O13760">
        <v>11</v>
      </c>
      <c r="P13760" t="s">
        <v>3357</v>
      </c>
      <c r="Q13760" t="s">
        <v>680</v>
      </c>
      <c r="R13760" t="s">
        <v>174</v>
      </c>
    </row>
    <row r="13761" spans="1:18" x14ac:dyDescent="0.3">
      <c r="A13761">
        <v>13760</v>
      </c>
      <c r="B13761">
        <v>2745352590</v>
      </c>
      <c r="C13761" s="1">
        <v>44017</v>
      </c>
      <c r="D13761" t="s">
        <v>17</v>
      </c>
      <c r="E13761" t="s">
        <v>130</v>
      </c>
      <c r="F13761" t="s">
        <v>52</v>
      </c>
      <c r="G13761" t="s">
        <v>19</v>
      </c>
      <c r="H13761" t="s">
        <v>67</v>
      </c>
      <c r="I13761">
        <v>5</v>
      </c>
      <c r="J13761" t="s">
        <v>2023</v>
      </c>
      <c r="K13761" t="s">
        <v>598</v>
      </c>
      <c r="P13761" t="s">
        <v>6150</v>
      </c>
      <c r="Q13761" t="s">
        <v>50</v>
      </c>
      <c r="R13761" t="s">
        <v>25</v>
      </c>
    </row>
    <row r="13762" spans="1:18" x14ac:dyDescent="0.3">
      <c r="A13762">
        <v>13761</v>
      </c>
      <c r="B13762">
        <v>2722225809</v>
      </c>
      <c r="C13762" s="1">
        <v>44018</v>
      </c>
      <c r="D13762" t="s">
        <v>26</v>
      </c>
      <c r="E13762" t="s">
        <v>14885</v>
      </c>
      <c r="F13762" t="s">
        <v>38</v>
      </c>
      <c r="G13762" t="s">
        <v>19</v>
      </c>
      <c r="H13762" t="s">
        <v>798</v>
      </c>
      <c r="I13762">
        <v>8</v>
      </c>
      <c r="J13762" t="s">
        <v>14886</v>
      </c>
      <c r="K13762" t="s">
        <v>1215</v>
      </c>
      <c r="P13762" t="s">
        <v>41</v>
      </c>
      <c r="Q13762" t="s">
        <v>42</v>
      </c>
      <c r="R13762" t="s">
        <v>43</v>
      </c>
    </row>
    <row r="13763" spans="1:18" x14ac:dyDescent="0.3">
      <c r="A13763">
        <v>13762</v>
      </c>
      <c r="B13763">
        <v>2698903071</v>
      </c>
      <c r="C13763" s="1">
        <v>44018</v>
      </c>
      <c r="D13763" t="s">
        <v>26</v>
      </c>
      <c r="E13763" t="s">
        <v>27</v>
      </c>
      <c r="G13763" t="s">
        <v>19</v>
      </c>
      <c r="H13763" t="s">
        <v>28</v>
      </c>
      <c r="I13763">
        <v>6</v>
      </c>
      <c r="J13763" t="s">
        <v>14887</v>
      </c>
      <c r="K13763" t="s">
        <v>2872</v>
      </c>
      <c r="O13763">
        <v>4</v>
      </c>
      <c r="P13763" t="s">
        <v>2250</v>
      </c>
      <c r="Q13763" t="s">
        <v>91</v>
      </c>
      <c r="R13763" t="s">
        <v>174</v>
      </c>
    </row>
    <row r="13764" spans="1:18" x14ac:dyDescent="0.3">
      <c r="A13764">
        <v>13763</v>
      </c>
      <c r="B13764">
        <v>2677413344</v>
      </c>
      <c r="C13764" s="1">
        <v>44018</v>
      </c>
      <c r="D13764" t="s">
        <v>76</v>
      </c>
      <c r="E13764" t="s">
        <v>14888</v>
      </c>
      <c r="G13764" t="s">
        <v>19</v>
      </c>
      <c r="H13764" t="s">
        <v>20</v>
      </c>
      <c r="I13764">
        <v>3</v>
      </c>
      <c r="J13764" t="s">
        <v>2253</v>
      </c>
      <c r="K13764" t="s">
        <v>340</v>
      </c>
      <c r="O13764">
        <v>71</v>
      </c>
      <c r="P13764" t="s">
        <v>2254</v>
      </c>
      <c r="Q13764" t="s">
        <v>1796</v>
      </c>
      <c r="R13764" t="s">
        <v>75</v>
      </c>
    </row>
    <row r="13765" spans="1:18" x14ac:dyDescent="0.3">
      <c r="A13765">
        <v>13764</v>
      </c>
      <c r="B13765">
        <v>2647551211</v>
      </c>
      <c r="C13765" s="1">
        <v>44018</v>
      </c>
      <c r="D13765" t="s">
        <v>609</v>
      </c>
      <c r="E13765" t="s">
        <v>609</v>
      </c>
      <c r="F13765" t="s">
        <v>1628</v>
      </c>
      <c r="G13765" t="s">
        <v>19</v>
      </c>
      <c r="H13765" t="s">
        <v>28</v>
      </c>
      <c r="I13765">
        <v>7</v>
      </c>
      <c r="J13765" t="s">
        <v>1629</v>
      </c>
      <c r="K13765" t="s">
        <v>351</v>
      </c>
      <c r="O13765">
        <v>2</v>
      </c>
      <c r="P13765" t="s">
        <v>70</v>
      </c>
      <c r="Q13765" t="s">
        <v>56</v>
      </c>
      <c r="R13765" t="s">
        <v>25</v>
      </c>
    </row>
    <row r="13766" spans="1:18" x14ac:dyDescent="0.3">
      <c r="A13766">
        <v>13765</v>
      </c>
      <c r="B13766">
        <v>2678763336</v>
      </c>
      <c r="C13766" s="1">
        <v>44018</v>
      </c>
      <c r="D13766" t="s">
        <v>17</v>
      </c>
      <c r="E13766" t="s">
        <v>130</v>
      </c>
      <c r="F13766" t="s">
        <v>14889</v>
      </c>
      <c r="G13766" t="s">
        <v>19</v>
      </c>
      <c r="H13766" t="s">
        <v>67</v>
      </c>
      <c r="I13766">
        <v>4</v>
      </c>
      <c r="J13766" t="s">
        <v>14890</v>
      </c>
      <c r="K13766" t="s">
        <v>2103</v>
      </c>
      <c r="P13766" t="s">
        <v>14891</v>
      </c>
      <c r="Q13766" t="s">
        <v>56</v>
      </c>
      <c r="R13766" t="s">
        <v>75</v>
      </c>
    </row>
    <row r="13767" spans="1:18" x14ac:dyDescent="0.3">
      <c r="A13767">
        <v>13766</v>
      </c>
      <c r="B13767">
        <v>2735406232</v>
      </c>
      <c r="C13767" s="1">
        <v>44018</v>
      </c>
      <c r="D13767" t="s">
        <v>36</v>
      </c>
      <c r="E13767" t="s">
        <v>36</v>
      </c>
      <c r="G13767" t="s">
        <v>19</v>
      </c>
      <c r="H13767" t="s">
        <v>67</v>
      </c>
      <c r="I13767">
        <v>4</v>
      </c>
      <c r="J13767" t="s">
        <v>3497</v>
      </c>
      <c r="K13767" t="s">
        <v>22</v>
      </c>
      <c r="O13767">
        <v>7</v>
      </c>
      <c r="P13767" t="s">
        <v>2816</v>
      </c>
      <c r="Q13767" t="s">
        <v>42</v>
      </c>
      <c r="R13767" t="s">
        <v>43</v>
      </c>
    </row>
    <row r="13768" spans="1:18" x14ac:dyDescent="0.3">
      <c r="A13768">
        <v>13767</v>
      </c>
      <c r="B13768">
        <v>2658187685</v>
      </c>
      <c r="C13768" s="1">
        <v>44018</v>
      </c>
      <c r="D13768" t="s">
        <v>58</v>
      </c>
      <c r="E13768" t="s">
        <v>58</v>
      </c>
      <c r="F13768" t="s">
        <v>10641</v>
      </c>
      <c r="G13768" t="s">
        <v>19</v>
      </c>
      <c r="H13768" t="s">
        <v>20</v>
      </c>
      <c r="I13768">
        <v>2</v>
      </c>
      <c r="J13768" t="s">
        <v>14892</v>
      </c>
      <c r="K13768" t="s">
        <v>598</v>
      </c>
      <c r="O13768">
        <v>23</v>
      </c>
      <c r="P13768" t="s">
        <v>14893</v>
      </c>
      <c r="Q13768" t="s">
        <v>1362</v>
      </c>
      <c r="R13768" t="s">
        <v>75</v>
      </c>
    </row>
    <row r="13769" spans="1:18" x14ac:dyDescent="0.3">
      <c r="A13769">
        <v>13768</v>
      </c>
      <c r="B13769">
        <v>2683586506</v>
      </c>
      <c r="C13769" s="1">
        <v>44018</v>
      </c>
      <c r="D13769" t="s">
        <v>97</v>
      </c>
      <c r="E13769" t="s">
        <v>97</v>
      </c>
      <c r="F13769" t="s">
        <v>119</v>
      </c>
      <c r="G13769" t="s">
        <v>46</v>
      </c>
      <c r="H13769" t="s">
        <v>28</v>
      </c>
      <c r="I13769">
        <v>6</v>
      </c>
      <c r="J13769" t="s">
        <v>120</v>
      </c>
      <c r="K13769" t="s">
        <v>6241</v>
      </c>
      <c r="O13769">
        <v>1</v>
      </c>
      <c r="P13769" t="s">
        <v>49</v>
      </c>
      <c r="Q13769" t="s">
        <v>50</v>
      </c>
      <c r="R13769" t="s">
        <v>25</v>
      </c>
    </row>
    <row r="13770" spans="1:18" x14ac:dyDescent="0.3">
      <c r="A13770">
        <v>13769</v>
      </c>
      <c r="B13770">
        <v>2738372783</v>
      </c>
      <c r="C13770" s="1">
        <v>44018</v>
      </c>
      <c r="D13770" t="s">
        <v>86</v>
      </c>
      <c r="E13770" t="s">
        <v>86</v>
      </c>
      <c r="G13770" t="s">
        <v>46</v>
      </c>
      <c r="H13770" t="s">
        <v>28</v>
      </c>
      <c r="I13770">
        <v>6</v>
      </c>
      <c r="J13770" t="s">
        <v>101</v>
      </c>
      <c r="K13770" t="s">
        <v>1673</v>
      </c>
      <c r="P13770" t="s">
        <v>49</v>
      </c>
      <c r="Q13770" t="s">
        <v>50</v>
      </c>
      <c r="R13770" t="s">
        <v>25</v>
      </c>
    </row>
    <row r="13771" spans="1:18" x14ac:dyDescent="0.3">
      <c r="A13771">
        <v>13770</v>
      </c>
      <c r="B13771">
        <v>2596261349</v>
      </c>
      <c r="C13771" s="1">
        <v>44018</v>
      </c>
      <c r="D13771" t="s">
        <v>17</v>
      </c>
      <c r="E13771" t="s">
        <v>130</v>
      </c>
      <c r="F13771" t="s">
        <v>2109</v>
      </c>
      <c r="G13771" t="s">
        <v>19</v>
      </c>
      <c r="H13771" t="s">
        <v>67</v>
      </c>
      <c r="I13771">
        <v>4</v>
      </c>
      <c r="J13771" t="s">
        <v>2110</v>
      </c>
      <c r="K13771" t="s">
        <v>1812</v>
      </c>
      <c r="P13771" t="s">
        <v>85</v>
      </c>
      <c r="Q13771" t="s">
        <v>35</v>
      </c>
      <c r="R13771" t="s">
        <v>25</v>
      </c>
    </row>
    <row r="13772" spans="1:18" x14ac:dyDescent="0.3">
      <c r="A13772">
        <v>13771</v>
      </c>
      <c r="B13772">
        <v>2723000022</v>
      </c>
      <c r="C13772" s="1">
        <v>44018</v>
      </c>
      <c r="D13772" t="s">
        <v>26</v>
      </c>
      <c r="E13772" t="s">
        <v>5225</v>
      </c>
      <c r="G13772" t="s">
        <v>19</v>
      </c>
      <c r="H13772" t="s">
        <v>67</v>
      </c>
      <c r="I13772">
        <v>3</v>
      </c>
      <c r="J13772" t="s">
        <v>5226</v>
      </c>
      <c r="K13772" t="s">
        <v>170</v>
      </c>
      <c r="O13772">
        <v>1</v>
      </c>
      <c r="P13772" t="s">
        <v>1047</v>
      </c>
      <c r="Q13772" t="s">
        <v>35</v>
      </c>
      <c r="R13772" t="s">
        <v>147</v>
      </c>
    </row>
    <row r="13773" spans="1:18" x14ac:dyDescent="0.3">
      <c r="A13773">
        <v>13772</v>
      </c>
      <c r="B13773">
        <v>2711100550</v>
      </c>
      <c r="C13773" s="1">
        <v>44018</v>
      </c>
      <c r="D13773" t="s">
        <v>17</v>
      </c>
      <c r="E13773" t="s">
        <v>280</v>
      </c>
      <c r="G13773" t="s">
        <v>19</v>
      </c>
      <c r="H13773" t="s">
        <v>20</v>
      </c>
      <c r="I13773">
        <v>1</v>
      </c>
      <c r="J13773" t="s">
        <v>342</v>
      </c>
      <c r="K13773" t="s">
        <v>22</v>
      </c>
      <c r="O13773">
        <v>1</v>
      </c>
      <c r="P13773" t="s">
        <v>1995</v>
      </c>
      <c r="Q13773" t="s">
        <v>497</v>
      </c>
      <c r="R13773" t="s">
        <v>25</v>
      </c>
    </row>
    <row r="13774" spans="1:18" x14ac:dyDescent="0.3">
      <c r="A13774">
        <v>13773</v>
      </c>
      <c r="B13774">
        <v>2684222648</v>
      </c>
      <c r="C13774" s="1">
        <v>44018</v>
      </c>
      <c r="D13774" t="s">
        <v>97</v>
      </c>
      <c r="E13774" t="s">
        <v>156</v>
      </c>
      <c r="G13774" t="s">
        <v>19</v>
      </c>
      <c r="H13774" t="s">
        <v>67</v>
      </c>
      <c r="I13774">
        <v>3</v>
      </c>
      <c r="J13774" t="s">
        <v>7130</v>
      </c>
      <c r="K13774" t="s">
        <v>22</v>
      </c>
      <c r="O13774">
        <v>12</v>
      </c>
      <c r="P13774" t="s">
        <v>2438</v>
      </c>
      <c r="Q13774" t="s">
        <v>2396</v>
      </c>
      <c r="R13774" t="s">
        <v>25</v>
      </c>
    </row>
    <row r="13775" spans="1:18" x14ac:dyDescent="0.3">
      <c r="A13775">
        <v>13774</v>
      </c>
      <c r="B13775">
        <v>2680553045</v>
      </c>
      <c r="C13775" s="1">
        <v>44018</v>
      </c>
      <c r="D13775" t="s">
        <v>17</v>
      </c>
      <c r="E13775" t="s">
        <v>2191</v>
      </c>
      <c r="G13775" t="s">
        <v>19</v>
      </c>
      <c r="H13775" t="s">
        <v>67</v>
      </c>
      <c r="I13775">
        <v>4</v>
      </c>
      <c r="J13775" t="s">
        <v>14894</v>
      </c>
      <c r="K13775" t="s">
        <v>109</v>
      </c>
      <c r="P13775" t="s">
        <v>14895</v>
      </c>
      <c r="Q13775" t="s">
        <v>3347</v>
      </c>
      <c r="R13775" t="s">
        <v>57</v>
      </c>
    </row>
    <row r="13776" spans="1:18" x14ac:dyDescent="0.3">
      <c r="A13776">
        <v>13775</v>
      </c>
      <c r="B13776">
        <v>2559926058</v>
      </c>
      <c r="C13776" s="1">
        <v>44018</v>
      </c>
      <c r="D13776" t="s">
        <v>17</v>
      </c>
      <c r="E13776" t="s">
        <v>4620</v>
      </c>
      <c r="G13776" t="s">
        <v>19</v>
      </c>
      <c r="H13776" t="s">
        <v>28</v>
      </c>
      <c r="I13776">
        <v>4</v>
      </c>
      <c r="J13776" t="s">
        <v>3193</v>
      </c>
      <c r="K13776" t="s">
        <v>254</v>
      </c>
      <c r="O13776">
        <v>1</v>
      </c>
      <c r="P13776" t="s">
        <v>3194</v>
      </c>
      <c r="Q13776" t="s">
        <v>42</v>
      </c>
      <c r="R13776" t="s">
        <v>147</v>
      </c>
    </row>
    <row r="13777" spans="1:18" x14ac:dyDescent="0.3">
      <c r="A13777">
        <v>13776</v>
      </c>
      <c r="B13777">
        <v>2691429124</v>
      </c>
      <c r="C13777" s="1">
        <v>44018</v>
      </c>
      <c r="D13777" t="s">
        <v>882</v>
      </c>
      <c r="E13777" t="s">
        <v>997</v>
      </c>
      <c r="G13777" t="s">
        <v>19</v>
      </c>
      <c r="H13777" t="s">
        <v>28</v>
      </c>
      <c r="I13777">
        <v>7</v>
      </c>
      <c r="J13777" t="s">
        <v>998</v>
      </c>
      <c r="K13777" t="s">
        <v>343</v>
      </c>
      <c r="O13777">
        <v>4</v>
      </c>
      <c r="P13777" t="s">
        <v>999</v>
      </c>
      <c r="Q13777" t="s">
        <v>56</v>
      </c>
      <c r="R13777" t="s">
        <v>25</v>
      </c>
    </row>
    <row r="13778" spans="1:18" x14ac:dyDescent="0.3">
      <c r="A13778">
        <v>13777</v>
      </c>
      <c r="B13778">
        <v>2701999626</v>
      </c>
      <c r="C13778" s="1">
        <v>44018</v>
      </c>
      <c r="D13778" t="s">
        <v>44</v>
      </c>
      <c r="E13778" t="s">
        <v>45</v>
      </c>
      <c r="F13778" t="s">
        <v>305</v>
      </c>
      <c r="G13778" t="s">
        <v>46</v>
      </c>
      <c r="H13778" t="s">
        <v>28</v>
      </c>
      <c r="I13778">
        <v>5</v>
      </c>
      <c r="J13778" t="s">
        <v>120</v>
      </c>
      <c r="K13778" t="s">
        <v>7853</v>
      </c>
      <c r="P13778" t="s">
        <v>49</v>
      </c>
      <c r="Q13778" t="s">
        <v>50</v>
      </c>
      <c r="R13778" t="s">
        <v>25</v>
      </c>
    </row>
    <row r="13779" spans="1:18" x14ac:dyDescent="0.3">
      <c r="A13779">
        <v>13778</v>
      </c>
      <c r="B13779">
        <v>2727655982</v>
      </c>
      <c r="C13779" s="1">
        <v>44018</v>
      </c>
      <c r="D13779" t="s">
        <v>17</v>
      </c>
      <c r="E13779" t="s">
        <v>17</v>
      </c>
      <c r="F13779" t="s">
        <v>4436</v>
      </c>
      <c r="G13779" t="s">
        <v>19</v>
      </c>
      <c r="H13779" t="s">
        <v>28</v>
      </c>
      <c r="I13779">
        <v>4</v>
      </c>
      <c r="J13779" t="s">
        <v>4437</v>
      </c>
      <c r="K13779" t="s">
        <v>22</v>
      </c>
      <c r="P13779" t="s">
        <v>244</v>
      </c>
      <c r="Q13779" t="s">
        <v>56</v>
      </c>
      <c r="R13779" t="s">
        <v>43</v>
      </c>
    </row>
    <row r="13780" spans="1:18" x14ac:dyDescent="0.3">
      <c r="A13780">
        <v>13779</v>
      </c>
      <c r="B13780">
        <v>2690031645</v>
      </c>
      <c r="C13780" s="1">
        <v>44018</v>
      </c>
      <c r="D13780" t="s">
        <v>103</v>
      </c>
      <c r="E13780" t="s">
        <v>6530</v>
      </c>
      <c r="G13780" t="s">
        <v>19</v>
      </c>
      <c r="H13780" t="s">
        <v>67</v>
      </c>
      <c r="I13780">
        <v>4</v>
      </c>
      <c r="J13780" t="s">
        <v>101</v>
      </c>
      <c r="K13780" t="s">
        <v>109</v>
      </c>
      <c r="O13780">
        <v>8</v>
      </c>
      <c r="P13780" t="s">
        <v>3534</v>
      </c>
      <c r="Q13780" t="s">
        <v>91</v>
      </c>
      <c r="R13780" t="s">
        <v>43</v>
      </c>
    </row>
    <row r="13781" spans="1:18" x14ac:dyDescent="0.3">
      <c r="A13781">
        <v>13780</v>
      </c>
      <c r="B13781">
        <v>2738363252</v>
      </c>
      <c r="C13781" s="1">
        <v>44018</v>
      </c>
      <c r="D13781" t="s">
        <v>86</v>
      </c>
      <c r="E13781" t="s">
        <v>86</v>
      </c>
      <c r="G13781" t="s">
        <v>46</v>
      </c>
      <c r="H13781" t="s">
        <v>28</v>
      </c>
      <c r="I13781">
        <v>7</v>
      </c>
      <c r="J13781" t="s">
        <v>101</v>
      </c>
      <c r="K13781" t="s">
        <v>578</v>
      </c>
      <c r="P13781" t="s">
        <v>49</v>
      </c>
      <c r="Q13781" t="s">
        <v>50</v>
      </c>
      <c r="R13781" t="s">
        <v>25</v>
      </c>
    </row>
    <row r="13782" spans="1:18" x14ac:dyDescent="0.3">
      <c r="A13782">
        <v>13781</v>
      </c>
      <c r="B13782">
        <v>2650927683</v>
      </c>
      <c r="C13782" s="1">
        <v>44018</v>
      </c>
      <c r="D13782" t="s">
        <v>1117</v>
      </c>
      <c r="E13782" t="s">
        <v>1118</v>
      </c>
      <c r="F13782" t="s">
        <v>52</v>
      </c>
      <c r="G13782" t="s">
        <v>19</v>
      </c>
      <c r="H13782" t="s">
        <v>67</v>
      </c>
      <c r="I13782">
        <v>4</v>
      </c>
      <c r="J13782" t="s">
        <v>161</v>
      </c>
      <c r="K13782" t="s">
        <v>14896</v>
      </c>
      <c r="O13782">
        <v>1</v>
      </c>
      <c r="P13782" t="s">
        <v>1119</v>
      </c>
      <c r="Q13782" t="s">
        <v>24</v>
      </c>
      <c r="R13782" t="s">
        <v>25</v>
      </c>
    </row>
    <row r="13783" spans="1:18" x14ac:dyDescent="0.3">
      <c r="A13783">
        <v>13782</v>
      </c>
      <c r="B13783">
        <v>2642780159</v>
      </c>
      <c r="C13783" s="1">
        <v>44018</v>
      </c>
      <c r="D13783" t="s">
        <v>17</v>
      </c>
      <c r="E13783" t="s">
        <v>130</v>
      </c>
      <c r="F13783" t="s">
        <v>1125</v>
      </c>
      <c r="G13783" t="s">
        <v>19</v>
      </c>
      <c r="H13783" t="s">
        <v>28</v>
      </c>
      <c r="I13783">
        <v>5</v>
      </c>
      <c r="J13783" t="s">
        <v>4619</v>
      </c>
      <c r="K13783" t="s">
        <v>725</v>
      </c>
      <c r="P13783" t="s">
        <v>526</v>
      </c>
      <c r="Q13783" t="s">
        <v>35</v>
      </c>
      <c r="R13783" t="s">
        <v>75</v>
      </c>
    </row>
    <row r="13784" spans="1:18" x14ac:dyDescent="0.3">
      <c r="A13784">
        <v>13783</v>
      </c>
      <c r="B13784">
        <v>2676359818</v>
      </c>
      <c r="C13784" s="1">
        <v>44018</v>
      </c>
      <c r="D13784" t="s">
        <v>36</v>
      </c>
      <c r="E13784" t="s">
        <v>36</v>
      </c>
      <c r="G13784" t="s">
        <v>46</v>
      </c>
      <c r="H13784" t="s">
        <v>28</v>
      </c>
      <c r="I13784">
        <v>2</v>
      </c>
      <c r="J13784" t="s">
        <v>120</v>
      </c>
      <c r="K13784" t="s">
        <v>22</v>
      </c>
      <c r="L13784">
        <v>67000</v>
      </c>
      <c r="M13784">
        <v>91000</v>
      </c>
      <c r="N13784" t="s">
        <v>80</v>
      </c>
      <c r="O13784">
        <v>158</v>
      </c>
      <c r="P13784" t="s">
        <v>251</v>
      </c>
      <c r="Q13784" t="s">
        <v>137</v>
      </c>
      <c r="R13784" t="s">
        <v>25</v>
      </c>
    </row>
    <row r="13785" spans="1:18" x14ac:dyDescent="0.3">
      <c r="A13785">
        <v>13784</v>
      </c>
      <c r="B13785">
        <v>2679417135</v>
      </c>
      <c r="C13785" s="1">
        <v>44018</v>
      </c>
      <c r="D13785" t="s">
        <v>190</v>
      </c>
      <c r="E13785" t="s">
        <v>14897</v>
      </c>
      <c r="F13785" t="s">
        <v>52</v>
      </c>
      <c r="G13785" t="s">
        <v>19</v>
      </c>
      <c r="H13785" t="s">
        <v>20</v>
      </c>
      <c r="I13785">
        <v>3</v>
      </c>
      <c r="J13785" t="s">
        <v>14898</v>
      </c>
      <c r="K13785" t="s">
        <v>109</v>
      </c>
      <c r="O13785">
        <v>5</v>
      </c>
      <c r="P13785" t="s">
        <v>241</v>
      </c>
      <c r="Q13785" t="s">
        <v>50</v>
      </c>
      <c r="R13785" t="s">
        <v>25</v>
      </c>
    </row>
    <row r="13786" spans="1:18" x14ac:dyDescent="0.3">
      <c r="A13786">
        <v>13785</v>
      </c>
      <c r="B13786">
        <v>2660721579</v>
      </c>
      <c r="C13786" s="1">
        <v>44018</v>
      </c>
      <c r="D13786" t="s">
        <v>17</v>
      </c>
      <c r="E13786" t="s">
        <v>6898</v>
      </c>
      <c r="G13786" t="s">
        <v>19</v>
      </c>
      <c r="H13786" t="s">
        <v>67</v>
      </c>
      <c r="I13786">
        <v>6</v>
      </c>
      <c r="J13786" t="s">
        <v>3626</v>
      </c>
      <c r="K13786" t="s">
        <v>559</v>
      </c>
      <c r="O13786">
        <v>1</v>
      </c>
      <c r="P13786" t="s">
        <v>96</v>
      </c>
      <c r="Q13786" t="s">
        <v>35</v>
      </c>
      <c r="R13786" t="s">
        <v>25</v>
      </c>
    </row>
    <row r="13787" spans="1:18" x14ac:dyDescent="0.3">
      <c r="A13787">
        <v>13786</v>
      </c>
      <c r="B13787">
        <v>2720465500</v>
      </c>
      <c r="C13787" s="1">
        <v>44018</v>
      </c>
      <c r="D13787" t="s">
        <v>17</v>
      </c>
      <c r="E13787" t="s">
        <v>130</v>
      </c>
      <c r="F13787" t="s">
        <v>14899</v>
      </c>
      <c r="G13787" t="s">
        <v>19</v>
      </c>
      <c r="H13787" t="s">
        <v>28</v>
      </c>
      <c r="I13787">
        <v>5</v>
      </c>
      <c r="J13787" t="s">
        <v>14900</v>
      </c>
      <c r="K13787" t="s">
        <v>54</v>
      </c>
      <c r="O13787">
        <v>2</v>
      </c>
      <c r="P13787" t="s">
        <v>136</v>
      </c>
      <c r="Q13787" t="s">
        <v>137</v>
      </c>
      <c r="R13787" t="s">
        <v>75</v>
      </c>
    </row>
    <row r="13788" spans="1:18" x14ac:dyDescent="0.3">
      <c r="A13788">
        <v>13787</v>
      </c>
      <c r="B13788">
        <v>2631320820</v>
      </c>
      <c r="C13788" s="1">
        <v>44019</v>
      </c>
      <c r="D13788" t="s">
        <v>17</v>
      </c>
      <c r="E13788" t="s">
        <v>17</v>
      </c>
      <c r="F13788" t="s">
        <v>14901</v>
      </c>
      <c r="G13788" t="s">
        <v>19</v>
      </c>
      <c r="H13788" t="s">
        <v>28</v>
      </c>
      <c r="I13788">
        <v>7</v>
      </c>
      <c r="J13788" t="s">
        <v>14902</v>
      </c>
      <c r="K13788" t="s">
        <v>54</v>
      </c>
      <c r="O13788">
        <v>14</v>
      </c>
      <c r="P13788" t="s">
        <v>6359</v>
      </c>
      <c r="Q13788" t="s">
        <v>50</v>
      </c>
      <c r="R13788" t="s">
        <v>75</v>
      </c>
    </row>
    <row r="13789" spans="1:18" x14ac:dyDescent="0.3">
      <c r="A13789">
        <v>13788</v>
      </c>
      <c r="B13789">
        <v>2678710528</v>
      </c>
      <c r="C13789" s="1">
        <v>44019</v>
      </c>
      <c r="D13789" t="s">
        <v>209</v>
      </c>
      <c r="E13789" t="s">
        <v>14903</v>
      </c>
      <c r="G13789" t="s">
        <v>19</v>
      </c>
      <c r="H13789" t="s">
        <v>67</v>
      </c>
      <c r="I13789">
        <v>3</v>
      </c>
      <c r="J13789" t="s">
        <v>14904</v>
      </c>
      <c r="K13789" t="s">
        <v>22</v>
      </c>
      <c r="O13789">
        <v>3</v>
      </c>
      <c r="P13789" t="s">
        <v>1333</v>
      </c>
      <c r="Q13789" t="s">
        <v>901</v>
      </c>
      <c r="R13789" t="s">
        <v>174</v>
      </c>
    </row>
    <row r="13790" spans="1:18" x14ac:dyDescent="0.3">
      <c r="A13790">
        <v>13789</v>
      </c>
      <c r="B13790">
        <v>2696916087</v>
      </c>
      <c r="C13790" s="1">
        <v>44019</v>
      </c>
      <c r="D13790" t="s">
        <v>26</v>
      </c>
      <c r="E13790" t="s">
        <v>8699</v>
      </c>
      <c r="G13790" t="s">
        <v>46</v>
      </c>
      <c r="H13790" t="s">
        <v>67</v>
      </c>
      <c r="I13790">
        <v>5</v>
      </c>
      <c r="J13790" t="s">
        <v>14905</v>
      </c>
      <c r="K13790" t="s">
        <v>89</v>
      </c>
      <c r="O13790">
        <v>13</v>
      </c>
      <c r="P13790" t="s">
        <v>2933</v>
      </c>
      <c r="Q13790" t="s">
        <v>56</v>
      </c>
      <c r="R13790" t="s">
        <v>57</v>
      </c>
    </row>
    <row r="13791" spans="1:18" x14ac:dyDescent="0.3">
      <c r="A13791">
        <v>13790</v>
      </c>
      <c r="B13791">
        <v>2676369039</v>
      </c>
      <c r="C13791" s="1">
        <v>44019</v>
      </c>
      <c r="D13791" t="s">
        <v>542</v>
      </c>
      <c r="E13791" t="s">
        <v>14906</v>
      </c>
      <c r="G13791" t="s">
        <v>19</v>
      </c>
      <c r="H13791" t="s">
        <v>28</v>
      </c>
      <c r="I13791">
        <v>11</v>
      </c>
      <c r="J13791" t="s">
        <v>1147</v>
      </c>
      <c r="K13791" t="s">
        <v>189</v>
      </c>
      <c r="O13791">
        <v>8</v>
      </c>
      <c r="P13791" t="s">
        <v>8106</v>
      </c>
      <c r="Q13791" t="s">
        <v>56</v>
      </c>
      <c r="R13791" t="s">
        <v>75</v>
      </c>
    </row>
    <row r="13792" spans="1:18" x14ac:dyDescent="0.3">
      <c r="A13792">
        <v>13791</v>
      </c>
      <c r="B13792">
        <v>2716974585</v>
      </c>
      <c r="C13792" s="1">
        <v>44019</v>
      </c>
      <c r="D13792" t="s">
        <v>17</v>
      </c>
      <c r="E13792" t="s">
        <v>130</v>
      </c>
      <c r="F13792" t="s">
        <v>9261</v>
      </c>
      <c r="G13792" t="s">
        <v>46</v>
      </c>
      <c r="H13792" t="s">
        <v>67</v>
      </c>
      <c r="I13792">
        <v>2</v>
      </c>
      <c r="J13792" t="s">
        <v>14907</v>
      </c>
      <c r="K13792" t="s">
        <v>313</v>
      </c>
      <c r="O13792">
        <v>3</v>
      </c>
      <c r="P13792" t="s">
        <v>2245</v>
      </c>
      <c r="Q13792" t="s">
        <v>56</v>
      </c>
      <c r="R13792" t="s">
        <v>57</v>
      </c>
    </row>
    <row r="13793" spans="1:18" x14ac:dyDescent="0.3">
      <c r="A13793">
        <v>13792</v>
      </c>
      <c r="B13793">
        <v>2646573129</v>
      </c>
      <c r="C13793" s="1">
        <v>44019</v>
      </c>
      <c r="D13793" t="s">
        <v>9603</v>
      </c>
      <c r="E13793" t="s">
        <v>9604</v>
      </c>
      <c r="G13793" t="s">
        <v>19</v>
      </c>
      <c r="H13793" t="s">
        <v>67</v>
      </c>
      <c r="I13793">
        <v>5</v>
      </c>
      <c r="J13793" t="s">
        <v>161</v>
      </c>
      <c r="K13793" t="s">
        <v>436</v>
      </c>
      <c r="O13793">
        <v>3</v>
      </c>
      <c r="P13793" t="s">
        <v>5630</v>
      </c>
      <c r="Q13793" t="s">
        <v>56</v>
      </c>
      <c r="R13793" t="s">
        <v>57</v>
      </c>
    </row>
    <row r="13794" spans="1:18" x14ac:dyDescent="0.3">
      <c r="A13794">
        <v>13793</v>
      </c>
      <c r="B13794">
        <v>2737039372</v>
      </c>
      <c r="C13794" s="1">
        <v>44019</v>
      </c>
      <c r="D13794" t="s">
        <v>17</v>
      </c>
      <c r="E13794" t="s">
        <v>280</v>
      </c>
      <c r="G13794" t="s">
        <v>19</v>
      </c>
      <c r="H13794" t="s">
        <v>67</v>
      </c>
      <c r="I13794">
        <v>4</v>
      </c>
      <c r="J13794" t="s">
        <v>1372</v>
      </c>
      <c r="K13794" t="s">
        <v>2802</v>
      </c>
      <c r="P13794" t="s">
        <v>614</v>
      </c>
      <c r="Q13794" t="s">
        <v>56</v>
      </c>
      <c r="R13794" t="s">
        <v>147</v>
      </c>
    </row>
    <row r="13795" spans="1:18" x14ac:dyDescent="0.3">
      <c r="A13795">
        <v>13794</v>
      </c>
      <c r="B13795">
        <v>2708165319</v>
      </c>
      <c r="C13795" s="1">
        <v>44019</v>
      </c>
      <c r="D13795" t="s">
        <v>17</v>
      </c>
      <c r="E13795" t="s">
        <v>472</v>
      </c>
      <c r="G13795" t="s">
        <v>19</v>
      </c>
      <c r="H13795" t="s">
        <v>67</v>
      </c>
      <c r="I13795">
        <v>4</v>
      </c>
      <c r="J13795" t="s">
        <v>2391</v>
      </c>
      <c r="K13795" t="s">
        <v>95</v>
      </c>
      <c r="P13795" t="s">
        <v>317</v>
      </c>
      <c r="Q13795" t="s">
        <v>56</v>
      </c>
      <c r="R13795" t="s">
        <v>43</v>
      </c>
    </row>
    <row r="13796" spans="1:18" x14ac:dyDescent="0.3">
      <c r="A13796">
        <v>13795</v>
      </c>
      <c r="B13796">
        <v>2689883621</v>
      </c>
      <c r="C13796" s="1">
        <v>44019</v>
      </c>
      <c r="D13796" t="s">
        <v>26</v>
      </c>
      <c r="E13796" t="s">
        <v>71</v>
      </c>
      <c r="F13796" t="s">
        <v>19</v>
      </c>
      <c r="G13796" t="s">
        <v>46</v>
      </c>
      <c r="H13796" t="s">
        <v>28</v>
      </c>
      <c r="I13796">
        <v>3</v>
      </c>
      <c r="J13796" t="s">
        <v>154</v>
      </c>
      <c r="K13796" t="s">
        <v>583</v>
      </c>
      <c r="P13796" t="s">
        <v>49</v>
      </c>
      <c r="Q13796" t="s">
        <v>50</v>
      </c>
      <c r="R13796" t="s">
        <v>25</v>
      </c>
    </row>
    <row r="13797" spans="1:18" x14ac:dyDescent="0.3">
      <c r="A13797">
        <v>13796</v>
      </c>
      <c r="B13797">
        <v>2709726203</v>
      </c>
      <c r="C13797" s="1">
        <v>44019</v>
      </c>
      <c r="D13797" t="s">
        <v>97</v>
      </c>
      <c r="E13797" t="s">
        <v>14908</v>
      </c>
      <c r="G13797" t="s">
        <v>19</v>
      </c>
      <c r="H13797" t="s">
        <v>20</v>
      </c>
      <c r="I13797">
        <v>3</v>
      </c>
      <c r="J13797" t="s">
        <v>14909</v>
      </c>
      <c r="K13797" t="s">
        <v>1596</v>
      </c>
      <c r="O13797">
        <v>6</v>
      </c>
      <c r="P13797" t="s">
        <v>2147</v>
      </c>
      <c r="Q13797" t="s">
        <v>50</v>
      </c>
      <c r="R13797" t="s">
        <v>25</v>
      </c>
    </row>
    <row r="13798" spans="1:18" x14ac:dyDescent="0.3">
      <c r="A13798">
        <v>13797</v>
      </c>
      <c r="B13798">
        <v>2687258993</v>
      </c>
      <c r="C13798" s="1">
        <v>44019</v>
      </c>
      <c r="D13798" t="s">
        <v>17</v>
      </c>
      <c r="E13798" t="s">
        <v>130</v>
      </c>
      <c r="F13798" t="s">
        <v>13513</v>
      </c>
      <c r="G13798" t="s">
        <v>19</v>
      </c>
      <c r="H13798" t="s">
        <v>28</v>
      </c>
      <c r="I13798">
        <v>8</v>
      </c>
      <c r="J13798" t="s">
        <v>13514</v>
      </c>
      <c r="K13798" t="s">
        <v>8132</v>
      </c>
      <c r="O13798">
        <v>5</v>
      </c>
      <c r="P13798" t="s">
        <v>1734</v>
      </c>
      <c r="Q13798" t="s">
        <v>24</v>
      </c>
      <c r="R13798" t="s">
        <v>25</v>
      </c>
    </row>
    <row r="13799" spans="1:18" x14ac:dyDescent="0.3">
      <c r="A13799">
        <v>13798</v>
      </c>
      <c r="B13799">
        <v>2718746875</v>
      </c>
      <c r="C13799" s="1">
        <v>44019</v>
      </c>
      <c r="D13799" t="s">
        <v>26</v>
      </c>
      <c r="E13799" t="s">
        <v>14910</v>
      </c>
      <c r="F13799" t="s">
        <v>14911</v>
      </c>
      <c r="G13799" t="s">
        <v>46</v>
      </c>
      <c r="H13799" t="s">
        <v>20</v>
      </c>
      <c r="I13799">
        <v>4</v>
      </c>
      <c r="J13799" t="s">
        <v>14912</v>
      </c>
      <c r="K13799" t="s">
        <v>550</v>
      </c>
      <c r="O13799">
        <v>31</v>
      </c>
      <c r="P13799" t="s">
        <v>14913</v>
      </c>
      <c r="Q13799" t="s">
        <v>284</v>
      </c>
      <c r="R13799" t="s">
        <v>111</v>
      </c>
    </row>
    <row r="13800" spans="1:18" x14ac:dyDescent="0.3">
      <c r="A13800">
        <v>13799</v>
      </c>
      <c r="B13800">
        <v>2579855192</v>
      </c>
      <c r="C13800" s="1">
        <v>44019</v>
      </c>
      <c r="D13800" t="s">
        <v>190</v>
      </c>
      <c r="E13800" t="s">
        <v>190</v>
      </c>
      <c r="F13800" t="s">
        <v>14914</v>
      </c>
      <c r="G13800" t="s">
        <v>19</v>
      </c>
      <c r="H13800" t="s">
        <v>28</v>
      </c>
      <c r="I13800">
        <v>4</v>
      </c>
      <c r="J13800" t="s">
        <v>14915</v>
      </c>
      <c r="K13800" t="s">
        <v>22</v>
      </c>
      <c r="O13800">
        <v>36</v>
      </c>
      <c r="P13800" t="s">
        <v>14916</v>
      </c>
      <c r="Q13800" t="s">
        <v>56</v>
      </c>
      <c r="R13800" t="s">
        <v>75</v>
      </c>
    </row>
    <row r="13801" spans="1:18" x14ac:dyDescent="0.3">
      <c r="A13801">
        <v>13800</v>
      </c>
      <c r="B13801">
        <v>2689895764</v>
      </c>
      <c r="C13801" s="1">
        <v>44019</v>
      </c>
      <c r="D13801" t="s">
        <v>36</v>
      </c>
      <c r="E13801" t="s">
        <v>256</v>
      </c>
      <c r="F13801" t="s">
        <v>11578</v>
      </c>
      <c r="G13801" t="s">
        <v>19</v>
      </c>
      <c r="H13801" t="s">
        <v>67</v>
      </c>
      <c r="I13801">
        <v>3</v>
      </c>
      <c r="J13801" t="s">
        <v>11579</v>
      </c>
      <c r="K13801" t="s">
        <v>1460</v>
      </c>
      <c r="P13801" t="s">
        <v>6464</v>
      </c>
      <c r="Q13801" t="s">
        <v>42</v>
      </c>
      <c r="R13801" t="s">
        <v>174</v>
      </c>
    </row>
    <row r="13802" spans="1:18" x14ac:dyDescent="0.3">
      <c r="A13802">
        <v>13801</v>
      </c>
      <c r="B13802">
        <v>2661746847</v>
      </c>
      <c r="C13802" s="1">
        <v>44019</v>
      </c>
      <c r="D13802" t="s">
        <v>17</v>
      </c>
      <c r="E13802" t="s">
        <v>14917</v>
      </c>
      <c r="G13802" t="s">
        <v>19</v>
      </c>
      <c r="H13802" t="s">
        <v>67</v>
      </c>
      <c r="I13802">
        <v>4</v>
      </c>
      <c r="J13802" t="s">
        <v>14918</v>
      </c>
      <c r="K13802" t="s">
        <v>316</v>
      </c>
      <c r="O13802">
        <v>1</v>
      </c>
      <c r="P13802" t="s">
        <v>14919</v>
      </c>
      <c r="Q13802" t="s">
        <v>91</v>
      </c>
      <c r="R13802" t="s">
        <v>147</v>
      </c>
    </row>
    <row r="13803" spans="1:18" x14ac:dyDescent="0.3">
      <c r="A13803">
        <v>13802</v>
      </c>
      <c r="B13803">
        <v>2718613194</v>
      </c>
      <c r="C13803" s="1">
        <v>44019</v>
      </c>
      <c r="D13803" t="s">
        <v>230</v>
      </c>
      <c r="E13803" t="s">
        <v>2849</v>
      </c>
      <c r="G13803" t="s">
        <v>19</v>
      </c>
      <c r="H13803" t="s">
        <v>67</v>
      </c>
      <c r="I13803">
        <v>3</v>
      </c>
      <c r="J13803" t="s">
        <v>14920</v>
      </c>
      <c r="K13803" t="s">
        <v>409</v>
      </c>
      <c r="O13803">
        <v>9</v>
      </c>
      <c r="P13803" t="s">
        <v>7596</v>
      </c>
      <c r="Q13803" t="s">
        <v>178</v>
      </c>
      <c r="R13803" t="s">
        <v>43</v>
      </c>
    </row>
    <row r="13804" spans="1:18" x14ac:dyDescent="0.3">
      <c r="A13804">
        <v>13803</v>
      </c>
      <c r="B13804">
        <v>2721167963</v>
      </c>
      <c r="C13804" s="1">
        <v>44019</v>
      </c>
      <c r="D13804" t="s">
        <v>97</v>
      </c>
      <c r="E13804" t="s">
        <v>97</v>
      </c>
      <c r="F13804" t="s">
        <v>10413</v>
      </c>
      <c r="G13804" t="s">
        <v>19</v>
      </c>
      <c r="H13804" t="s">
        <v>28</v>
      </c>
      <c r="I13804">
        <v>7</v>
      </c>
      <c r="J13804" t="s">
        <v>14921</v>
      </c>
      <c r="K13804" t="s">
        <v>272</v>
      </c>
      <c r="O13804">
        <v>42</v>
      </c>
      <c r="P13804" t="s">
        <v>3323</v>
      </c>
      <c r="Q13804" t="s">
        <v>24</v>
      </c>
      <c r="R13804" t="s">
        <v>57</v>
      </c>
    </row>
    <row r="13805" spans="1:18" x14ac:dyDescent="0.3">
      <c r="A13805">
        <v>13804</v>
      </c>
      <c r="B13805">
        <v>2721761244</v>
      </c>
      <c r="C13805" s="1">
        <v>44019</v>
      </c>
      <c r="D13805" t="s">
        <v>17</v>
      </c>
      <c r="E13805" t="s">
        <v>17</v>
      </c>
      <c r="F13805" t="s">
        <v>13553</v>
      </c>
      <c r="G13805" t="s">
        <v>19</v>
      </c>
      <c r="H13805" t="s">
        <v>67</v>
      </c>
      <c r="I13805">
        <v>4</v>
      </c>
      <c r="J13805" t="s">
        <v>14922</v>
      </c>
      <c r="K13805" t="s">
        <v>22</v>
      </c>
      <c r="O13805">
        <v>5</v>
      </c>
      <c r="P13805" t="s">
        <v>12480</v>
      </c>
      <c r="Q13805" t="s">
        <v>2601</v>
      </c>
      <c r="R13805" t="s">
        <v>75</v>
      </c>
    </row>
    <row r="13806" spans="1:18" x14ac:dyDescent="0.3">
      <c r="A13806">
        <v>13805</v>
      </c>
      <c r="B13806">
        <v>2732487641</v>
      </c>
      <c r="C13806" s="1">
        <v>44019</v>
      </c>
      <c r="D13806" t="s">
        <v>17</v>
      </c>
      <c r="E13806" t="s">
        <v>17</v>
      </c>
      <c r="F13806" t="s">
        <v>12802</v>
      </c>
      <c r="G13806" t="s">
        <v>19</v>
      </c>
      <c r="H13806" t="s">
        <v>20</v>
      </c>
      <c r="I13806">
        <v>1</v>
      </c>
      <c r="J13806" t="s">
        <v>14923</v>
      </c>
      <c r="K13806" t="s">
        <v>22</v>
      </c>
      <c r="O13806">
        <v>2</v>
      </c>
      <c r="P13806" t="s">
        <v>2334</v>
      </c>
      <c r="Q13806" t="s">
        <v>35</v>
      </c>
      <c r="R13806" t="s">
        <v>25</v>
      </c>
    </row>
    <row r="13807" spans="1:18" x14ac:dyDescent="0.3">
      <c r="A13807">
        <v>13806</v>
      </c>
      <c r="B13807">
        <v>2682988123</v>
      </c>
      <c r="C13807" s="1">
        <v>44019</v>
      </c>
      <c r="D13807" t="s">
        <v>97</v>
      </c>
      <c r="E13807" t="s">
        <v>97</v>
      </c>
      <c r="F13807" t="s">
        <v>119</v>
      </c>
      <c r="G13807" t="s">
        <v>46</v>
      </c>
      <c r="H13807" t="s">
        <v>28</v>
      </c>
      <c r="I13807">
        <v>6</v>
      </c>
      <c r="J13807" t="s">
        <v>120</v>
      </c>
      <c r="K13807" t="s">
        <v>3780</v>
      </c>
      <c r="P13807" t="s">
        <v>49</v>
      </c>
      <c r="Q13807" t="s">
        <v>50</v>
      </c>
      <c r="R13807" t="s">
        <v>25</v>
      </c>
    </row>
    <row r="13808" spans="1:18" x14ac:dyDescent="0.3">
      <c r="A13808">
        <v>13807</v>
      </c>
      <c r="B13808">
        <v>2694806614</v>
      </c>
      <c r="C13808" s="1">
        <v>44019</v>
      </c>
      <c r="D13808" t="s">
        <v>441</v>
      </c>
      <c r="E13808" t="s">
        <v>441</v>
      </c>
      <c r="G13808" t="s">
        <v>19</v>
      </c>
      <c r="H13808" t="s">
        <v>28</v>
      </c>
      <c r="I13808">
        <v>5</v>
      </c>
      <c r="J13808" t="s">
        <v>14924</v>
      </c>
      <c r="K13808" t="s">
        <v>73</v>
      </c>
      <c r="O13808">
        <v>11</v>
      </c>
      <c r="P13808" t="s">
        <v>14925</v>
      </c>
      <c r="Q13808" t="s">
        <v>137</v>
      </c>
      <c r="R13808" t="s">
        <v>183</v>
      </c>
    </row>
    <row r="13809" spans="1:18" x14ac:dyDescent="0.3">
      <c r="A13809">
        <v>13808</v>
      </c>
      <c r="B13809">
        <v>2631655848</v>
      </c>
      <c r="C13809" s="1">
        <v>44019</v>
      </c>
      <c r="D13809" t="s">
        <v>17</v>
      </c>
      <c r="E13809" t="s">
        <v>130</v>
      </c>
      <c r="F13809" t="s">
        <v>14926</v>
      </c>
      <c r="G13809" t="s">
        <v>19</v>
      </c>
      <c r="H13809" t="s">
        <v>67</v>
      </c>
      <c r="I13809">
        <v>1</v>
      </c>
      <c r="J13809" t="s">
        <v>14927</v>
      </c>
      <c r="K13809" t="s">
        <v>455</v>
      </c>
      <c r="O13809">
        <v>4</v>
      </c>
      <c r="P13809" t="s">
        <v>7844</v>
      </c>
      <c r="Q13809" t="s">
        <v>356</v>
      </c>
      <c r="R13809" t="s">
        <v>147</v>
      </c>
    </row>
    <row r="13810" spans="1:18" x14ac:dyDescent="0.3">
      <c r="A13810">
        <v>13809</v>
      </c>
      <c r="B13810">
        <v>2681292754</v>
      </c>
      <c r="C13810" s="1">
        <v>44019</v>
      </c>
      <c r="D13810" t="s">
        <v>190</v>
      </c>
      <c r="E13810" t="s">
        <v>14928</v>
      </c>
      <c r="G13810" t="s">
        <v>19</v>
      </c>
      <c r="H13810" t="s">
        <v>798</v>
      </c>
      <c r="I13810">
        <v>12</v>
      </c>
      <c r="J13810" t="s">
        <v>342</v>
      </c>
      <c r="K13810" t="s">
        <v>22</v>
      </c>
      <c r="L13810">
        <v>89000</v>
      </c>
      <c r="M13810">
        <v>156000</v>
      </c>
      <c r="N13810" t="s">
        <v>217</v>
      </c>
      <c r="O13810">
        <v>9</v>
      </c>
      <c r="P13810" t="s">
        <v>14929</v>
      </c>
      <c r="Q13810" t="s">
        <v>50</v>
      </c>
      <c r="R13810" t="s">
        <v>111</v>
      </c>
    </row>
    <row r="13811" spans="1:18" x14ac:dyDescent="0.3">
      <c r="A13811">
        <v>13810</v>
      </c>
      <c r="B13811">
        <v>2592625464</v>
      </c>
      <c r="C13811" s="1">
        <v>44019</v>
      </c>
      <c r="D13811" t="s">
        <v>26</v>
      </c>
      <c r="E13811" t="s">
        <v>14930</v>
      </c>
      <c r="G13811" t="s">
        <v>19</v>
      </c>
      <c r="H13811" t="s">
        <v>67</v>
      </c>
      <c r="I13811">
        <v>3</v>
      </c>
      <c r="J13811" t="s">
        <v>14931</v>
      </c>
      <c r="K13811" t="s">
        <v>22</v>
      </c>
      <c r="O13811">
        <v>1</v>
      </c>
      <c r="P13811" t="s">
        <v>5996</v>
      </c>
      <c r="Q13811" t="s">
        <v>91</v>
      </c>
      <c r="R13811" t="s">
        <v>75</v>
      </c>
    </row>
    <row r="13812" spans="1:18" x14ac:dyDescent="0.3">
      <c r="A13812">
        <v>13811</v>
      </c>
      <c r="B13812">
        <v>2694260539</v>
      </c>
      <c r="C13812" s="1">
        <v>44019</v>
      </c>
      <c r="D13812" t="s">
        <v>26</v>
      </c>
      <c r="E13812" t="s">
        <v>71</v>
      </c>
      <c r="F13812" t="s">
        <v>19</v>
      </c>
      <c r="G13812" t="s">
        <v>46</v>
      </c>
      <c r="H13812" t="s">
        <v>28</v>
      </c>
      <c r="I13812">
        <v>5</v>
      </c>
      <c r="J13812" t="s">
        <v>154</v>
      </c>
      <c r="K13812" t="s">
        <v>1718</v>
      </c>
      <c r="P13812" t="s">
        <v>49</v>
      </c>
      <c r="Q13812" t="s">
        <v>50</v>
      </c>
      <c r="R13812" t="s">
        <v>25</v>
      </c>
    </row>
    <row r="13813" spans="1:18" x14ac:dyDescent="0.3">
      <c r="A13813">
        <v>13812</v>
      </c>
      <c r="B13813">
        <v>2700703737</v>
      </c>
      <c r="C13813" s="1">
        <v>44019</v>
      </c>
      <c r="D13813" t="s">
        <v>17</v>
      </c>
      <c r="E13813" t="s">
        <v>107</v>
      </c>
      <c r="G13813" t="s">
        <v>19</v>
      </c>
      <c r="H13813" t="s">
        <v>67</v>
      </c>
      <c r="I13813">
        <v>4</v>
      </c>
      <c r="J13813" t="s">
        <v>14932</v>
      </c>
      <c r="K13813" t="s">
        <v>14933</v>
      </c>
      <c r="P13813" t="s">
        <v>5794</v>
      </c>
      <c r="Q13813" t="s">
        <v>24</v>
      </c>
      <c r="R13813" t="s">
        <v>174</v>
      </c>
    </row>
    <row r="13814" spans="1:18" x14ac:dyDescent="0.3">
      <c r="A13814">
        <v>13813</v>
      </c>
      <c r="B13814">
        <v>2702482622</v>
      </c>
      <c r="C13814" s="1">
        <v>44019</v>
      </c>
      <c r="D13814" t="s">
        <v>3187</v>
      </c>
      <c r="E13814" t="s">
        <v>14934</v>
      </c>
      <c r="G13814" t="s">
        <v>19</v>
      </c>
      <c r="H13814" t="s">
        <v>28</v>
      </c>
      <c r="I13814">
        <v>4</v>
      </c>
      <c r="J13814" t="s">
        <v>14935</v>
      </c>
      <c r="K13814" t="s">
        <v>572</v>
      </c>
      <c r="O13814">
        <v>5</v>
      </c>
      <c r="P13814" t="s">
        <v>14936</v>
      </c>
      <c r="Q13814" t="s">
        <v>35</v>
      </c>
      <c r="R13814" t="s">
        <v>57</v>
      </c>
    </row>
    <row r="13815" spans="1:18" x14ac:dyDescent="0.3">
      <c r="A13815">
        <v>13814</v>
      </c>
      <c r="B13815">
        <v>2657073975</v>
      </c>
      <c r="C13815" s="1">
        <v>44019</v>
      </c>
      <c r="D13815" t="s">
        <v>44</v>
      </c>
      <c r="E13815" t="s">
        <v>45</v>
      </c>
      <c r="F13815" t="s">
        <v>305</v>
      </c>
      <c r="G13815" t="s">
        <v>46</v>
      </c>
      <c r="H13815" t="s">
        <v>28</v>
      </c>
      <c r="I13815">
        <v>2</v>
      </c>
      <c r="J13815" t="s">
        <v>120</v>
      </c>
      <c r="K13815" t="s">
        <v>4808</v>
      </c>
      <c r="P13815" t="s">
        <v>49</v>
      </c>
      <c r="Q13815" t="s">
        <v>50</v>
      </c>
      <c r="R13815" t="s">
        <v>25</v>
      </c>
    </row>
    <row r="13816" spans="1:18" x14ac:dyDescent="0.3">
      <c r="A13816">
        <v>13815</v>
      </c>
      <c r="B13816">
        <v>2742697733</v>
      </c>
      <c r="C13816" s="1">
        <v>44020</v>
      </c>
      <c r="D13816" t="s">
        <v>36</v>
      </c>
      <c r="E13816" t="s">
        <v>36</v>
      </c>
      <c r="F13816" t="s">
        <v>14937</v>
      </c>
      <c r="G13816" t="s">
        <v>46</v>
      </c>
      <c r="H13816" t="s">
        <v>28</v>
      </c>
      <c r="I13816">
        <v>5</v>
      </c>
      <c r="J13816" t="s">
        <v>14938</v>
      </c>
      <c r="K13816" t="s">
        <v>14939</v>
      </c>
      <c r="O13816">
        <v>35</v>
      </c>
      <c r="P13816" t="s">
        <v>14940</v>
      </c>
      <c r="Q13816" t="s">
        <v>146</v>
      </c>
      <c r="R13816" t="s">
        <v>111</v>
      </c>
    </row>
    <row r="13817" spans="1:18" x14ac:dyDescent="0.3">
      <c r="A13817">
        <v>13816</v>
      </c>
      <c r="B13817">
        <v>2706544102</v>
      </c>
      <c r="C13817" s="1">
        <v>44020</v>
      </c>
      <c r="D13817" t="s">
        <v>103</v>
      </c>
      <c r="E13817" t="s">
        <v>2089</v>
      </c>
      <c r="G13817" t="s">
        <v>19</v>
      </c>
      <c r="H13817" t="s">
        <v>67</v>
      </c>
      <c r="I13817">
        <v>3</v>
      </c>
      <c r="J13817" t="s">
        <v>2090</v>
      </c>
      <c r="K13817" t="s">
        <v>73</v>
      </c>
      <c r="O13817">
        <v>3</v>
      </c>
      <c r="P13817" t="s">
        <v>267</v>
      </c>
      <c r="Q13817" t="s">
        <v>24</v>
      </c>
      <c r="R13817" t="s">
        <v>25</v>
      </c>
    </row>
    <row r="13818" spans="1:18" x14ac:dyDescent="0.3">
      <c r="A13818">
        <v>13817</v>
      </c>
      <c r="B13818">
        <v>2697707031</v>
      </c>
      <c r="C13818" s="1">
        <v>44020</v>
      </c>
      <c r="D13818" t="s">
        <v>464</v>
      </c>
      <c r="E13818" t="s">
        <v>11505</v>
      </c>
      <c r="G13818" t="s">
        <v>19</v>
      </c>
      <c r="H13818" t="s">
        <v>20</v>
      </c>
      <c r="I13818">
        <v>2</v>
      </c>
      <c r="J13818" t="s">
        <v>3148</v>
      </c>
      <c r="K13818" t="s">
        <v>254</v>
      </c>
      <c r="O13818">
        <v>1</v>
      </c>
      <c r="P13818" t="s">
        <v>1386</v>
      </c>
      <c r="Q13818" t="s">
        <v>35</v>
      </c>
      <c r="R13818" t="s">
        <v>25</v>
      </c>
    </row>
    <row r="13819" spans="1:18" x14ac:dyDescent="0.3">
      <c r="A13819">
        <v>13818</v>
      </c>
      <c r="B13819">
        <v>2628507454</v>
      </c>
      <c r="C13819" s="1">
        <v>44020</v>
      </c>
      <c r="D13819" t="s">
        <v>36</v>
      </c>
      <c r="E13819" t="s">
        <v>14941</v>
      </c>
      <c r="G13819" t="s">
        <v>19</v>
      </c>
      <c r="H13819" t="s">
        <v>28</v>
      </c>
      <c r="I13819">
        <v>6</v>
      </c>
      <c r="J13819" t="s">
        <v>120</v>
      </c>
      <c r="K13819" t="s">
        <v>5078</v>
      </c>
      <c r="O13819">
        <v>95</v>
      </c>
      <c r="P13819" t="s">
        <v>7956</v>
      </c>
      <c r="Q13819" t="s">
        <v>56</v>
      </c>
      <c r="R13819" t="s">
        <v>57</v>
      </c>
    </row>
    <row r="13820" spans="1:18" x14ac:dyDescent="0.3">
      <c r="A13820">
        <v>13819</v>
      </c>
      <c r="B13820">
        <v>2755080685</v>
      </c>
      <c r="C13820" s="1">
        <v>44020</v>
      </c>
      <c r="D13820" t="s">
        <v>36</v>
      </c>
      <c r="E13820" t="s">
        <v>36</v>
      </c>
      <c r="G13820" t="s">
        <v>19</v>
      </c>
      <c r="H13820" t="s">
        <v>67</v>
      </c>
      <c r="I13820">
        <v>4</v>
      </c>
      <c r="J13820" t="s">
        <v>120</v>
      </c>
      <c r="K13820" t="s">
        <v>22</v>
      </c>
      <c r="O13820">
        <v>38</v>
      </c>
      <c r="P13820" t="s">
        <v>14942</v>
      </c>
      <c r="Q13820" t="s">
        <v>56</v>
      </c>
      <c r="R13820" t="s">
        <v>75</v>
      </c>
    </row>
    <row r="13821" spans="1:18" x14ac:dyDescent="0.3">
      <c r="A13821">
        <v>13820</v>
      </c>
      <c r="B13821">
        <v>2622546221</v>
      </c>
      <c r="C13821" s="1">
        <v>44020</v>
      </c>
      <c r="D13821" t="s">
        <v>190</v>
      </c>
      <c r="E13821" t="s">
        <v>1135</v>
      </c>
      <c r="G13821" t="s">
        <v>19</v>
      </c>
      <c r="H13821" t="s">
        <v>67</v>
      </c>
      <c r="I13821">
        <v>2</v>
      </c>
      <c r="J13821" t="s">
        <v>14943</v>
      </c>
      <c r="K13821" t="s">
        <v>222</v>
      </c>
      <c r="O13821">
        <v>14</v>
      </c>
      <c r="P13821" t="s">
        <v>1563</v>
      </c>
      <c r="Q13821" t="s">
        <v>35</v>
      </c>
      <c r="R13821" t="s">
        <v>174</v>
      </c>
    </row>
    <row r="13822" spans="1:18" x14ac:dyDescent="0.3">
      <c r="A13822">
        <v>13821</v>
      </c>
      <c r="B13822">
        <v>2697712025</v>
      </c>
      <c r="C13822" s="1">
        <v>44020</v>
      </c>
      <c r="D13822" t="s">
        <v>36</v>
      </c>
      <c r="E13822" t="s">
        <v>14944</v>
      </c>
      <c r="F13822" t="s">
        <v>239</v>
      </c>
      <c r="G13822" t="s">
        <v>46</v>
      </c>
      <c r="H13822" t="s">
        <v>67</v>
      </c>
      <c r="I13822">
        <v>4</v>
      </c>
      <c r="J13822" t="s">
        <v>14945</v>
      </c>
      <c r="K13822" t="s">
        <v>222</v>
      </c>
      <c r="O13822">
        <v>4</v>
      </c>
      <c r="P13822" t="s">
        <v>241</v>
      </c>
      <c r="Q13822" t="s">
        <v>50</v>
      </c>
      <c r="R13822" t="s">
        <v>25</v>
      </c>
    </row>
    <row r="13823" spans="1:18" x14ac:dyDescent="0.3">
      <c r="A13823">
        <v>13822</v>
      </c>
      <c r="B13823">
        <v>2699991853</v>
      </c>
      <c r="C13823" s="1">
        <v>44020</v>
      </c>
      <c r="D13823" t="s">
        <v>65</v>
      </c>
      <c r="E13823" t="s">
        <v>324</v>
      </c>
      <c r="F13823" t="s">
        <v>10277</v>
      </c>
      <c r="G13823" t="s">
        <v>19</v>
      </c>
      <c r="H13823" t="s">
        <v>67</v>
      </c>
      <c r="I13823">
        <v>5</v>
      </c>
      <c r="J13823" t="s">
        <v>14946</v>
      </c>
      <c r="K13823" t="s">
        <v>14947</v>
      </c>
      <c r="O13823">
        <v>11</v>
      </c>
      <c r="P13823" t="s">
        <v>14948</v>
      </c>
      <c r="Q13823" t="s">
        <v>901</v>
      </c>
      <c r="R13823" t="s">
        <v>147</v>
      </c>
    </row>
    <row r="13824" spans="1:18" x14ac:dyDescent="0.3">
      <c r="A13824">
        <v>13823</v>
      </c>
      <c r="B13824">
        <v>2694256132</v>
      </c>
      <c r="C13824" s="1">
        <v>44020</v>
      </c>
      <c r="D13824" t="s">
        <v>44</v>
      </c>
      <c r="E13824" t="s">
        <v>45</v>
      </c>
      <c r="F13824" t="s">
        <v>305</v>
      </c>
      <c r="G13824" t="s">
        <v>46</v>
      </c>
      <c r="H13824" t="s">
        <v>28</v>
      </c>
      <c r="I13824">
        <v>7</v>
      </c>
      <c r="J13824" t="s">
        <v>120</v>
      </c>
      <c r="K13824" t="s">
        <v>123</v>
      </c>
      <c r="P13824" t="s">
        <v>49</v>
      </c>
      <c r="Q13824" t="s">
        <v>50</v>
      </c>
      <c r="R13824" t="s">
        <v>25</v>
      </c>
    </row>
    <row r="13825" spans="1:18" x14ac:dyDescent="0.3">
      <c r="A13825">
        <v>13824</v>
      </c>
      <c r="B13825">
        <v>2670338985</v>
      </c>
      <c r="C13825" s="1">
        <v>44020</v>
      </c>
      <c r="D13825" t="s">
        <v>65</v>
      </c>
      <c r="E13825" t="s">
        <v>4061</v>
      </c>
      <c r="G13825" t="s">
        <v>46</v>
      </c>
      <c r="H13825" t="s">
        <v>67</v>
      </c>
      <c r="I13825">
        <v>4</v>
      </c>
      <c r="J13825" t="s">
        <v>101</v>
      </c>
      <c r="K13825" t="s">
        <v>505</v>
      </c>
      <c r="O13825">
        <v>57</v>
      </c>
      <c r="P13825" t="s">
        <v>4451</v>
      </c>
      <c r="Q13825" t="s">
        <v>56</v>
      </c>
      <c r="R13825" t="s">
        <v>57</v>
      </c>
    </row>
    <row r="13826" spans="1:18" x14ac:dyDescent="0.3">
      <c r="A13826">
        <v>13825</v>
      </c>
      <c r="B13826">
        <v>2744345920</v>
      </c>
      <c r="C13826" s="1">
        <v>44020</v>
      </c>
      <c r="D13826" t="s">
        <v>1240</v>
      </c>
      <c r="E13826" t="s">
        <v>14949</v>
      </c>
      <c r="F13826" t="s">
        <v>14950</v>
      </c>
      <c r="G13826" t="s">
        <v>46</v>
      </c>
      <c r="H13826" t="s">
        <v>67</v>
      </c>
      <c r="I13826">
        <v>1</v>
      </c>
      <c r="J13826" t="s">
        <v>1064</v>
      </c>
      <c r="K13826" t="s">
        <v>14951</v>
      </c>
      <c r="O13826">
        <v>4</v>
      </c>
      <c r="P13826" t="s">
        <v>14952</v>
      </c>
      <c r="Q13826" t="s">
        <v>14953</v>
      </c>
      <c r="R13826" t="s">
        <v>147</v>
      </c>
    </row>
    <row r="13827" spans="1:18" x14ac:dyDescent="0.3">
      <c r="A13827">
        <v>13826</v>
      </c>
      <c r="B13827">
        <v>2643967308</v>
      </c>
      <c r="C13827" s="1">
        <v>44020</v>
      </c>
      <c r="D13827" t="s">
        <v>17</v>
      </c>
      <c r="E13827" t="s">
        <v>17</v>
      </c>
      <c r="F13827" t="s">
        <v>14954</v>
      </c>
      <c r="G13827" t="s">
        <v>19</v>
      </c>
      <c r="H13827" t="s">
        <v>20</v>
      </c>
      <c r="I13827">
        <v>2</v>
      </c>
      <c r="J13827" t="s">
        <v>14955</v>
      </c>
      <c r="K13827" t="s">
        <v>22</v>
      </c>
      <c r="O13827">
        <v>11</v>
      </c>
      <c r="P13827" t="s">
        <v>1289</v>
      </c>
      <c r="Q13827" t="s">
        <v>56</v>
      </c>
      <c r="R13827" t="s">
        <v>75</v>
      </c>
    </row>
    <row r="13828" spans="1:18" x14ac:dyDescent="0.3">
      <c r="A13828">
        <v>13827</v>
      </c>
      <c r="B13828">
        <v>2681844523</v>
      </c>
      <c r="C13828" s="1">
        <v>44020</v>
      </c>
      <c r="D13828" t="s">
        <v>26</v>
      </c>
      <c r="E13828" t="s">
        <v>71</v>
      </c>
      <c r="G13828" t="s">
        <v>19</v>
      </c>
      <c r="H13828" t="s">
        <v>28</v>
      </c>
      <c r="I13828">
        <v>6</v>
      </c>
      <c r="J13828" t="s">
        <v>707</v>
      </c>
      <c r="K13828" t="s">
        <v>1876</v>
      </c>
      <c r="O13828">
        <v>6</v>
      </c>
      <c r="P13828" t="s">
        <v>709</v>
      </c>
      <c r="Q13828" t="s">
        <v>56</v>
      </c>
      <c r="R13828" t="s">
        <v>57</v>
      </c>
    </row>
    <row r="13829" spans="1:18" x14ac:dyDescent="0.3">
      <c r="A13829">
        <v>13828</v>
      </c>
      <c r="B13829">
        <v>2715215411</v>
      </c>
      <c r="C13829" s="1">
        <v>44020</v>
      </c>
      <c r="D13829" t="s">
        <v>26</v>
      </c>
      <c r="E13829" t="s">
        <v>71</v>
      </c>
      <c r="G13829" t="s">
        <v>19</v>
      </c>
      <c r="H13829" t="s">
        <v>67</v>
      </c>
      <c r="I13829">
        <v>5</v>
      </c>
      <c r="J13829" t="s">
        <v>14956</v>
      </c>
      <c r="K13829" t="s">
        <v>54</v>
      </c>
      <c r="P13829" t="s">
        <v>5607</v>
      </c>
      <c r="Q13829" t="s">
        <v>35</v>
      </c>
      <c r="R13829" t="s">
        <v>183</v>
      </c>
    </row>
    <row r="13830" spans="1:18" x14ac:dyDescent="0.3">
      <c r="A13830">
        <v>13829</v>
      </c>
      <c r="B13830">
        <v>2516503568</v>
      </c>
      <c r="C13830" s="1">
        <v>44020</v>
      </c>
      <c r="D13830" t="s">
        <v>17</v>
      </c>
      <c r="E13830" t="s">
        <v>130</v>
      </c>
      <c r="G13830" t="s">
        <v>19</v>
      </c>
      <c r="H13830" t="s">
        <v>67</v>
      </c>
      <c r="I13830">
        <v>6</v>
      </c>
      <c r="J13830" t="s">
        <v>14509</v>
      </c>
      <c r="K13830" t="s">
        <v>102</v>
      </c>
      <c r="L13830">
        <v>153000</v>
      </c>
      <c r="M13830">
        <v>211000</v>
      </c>
      <c r="N13830" t="s">
        <v>217</v>
      </c>
      <c r="O13830">
        <v>1</v>
      </c>
      <c r="P13830" t="s">
        <v>2993</v>
      </c>
      <c r="Q13830" t="s">
        <v>35</v>
      </c>
      <c r="R13830" t="s">
        <v>25</v>
      </c>
    </row>
    <row r="13831" spans="1:18" x14ac:dyDescent="0.3">
      <c r="A13831">
        <v>13830</v>
      </c>
      <c r="B13831">
        <v>2696913924</v>
      </c>
      <c r="C13831" s="1">
        <v>44020</v>
      </c>
      <c r="D13831" t="s">
        <v>92</v>
      </c>
      <c r="E13831" t="s">
        <v>14957</v>
      </c>
      <c r="G13831" t="s">
        <v>19</v>
      </c>
      <c r="H13831" t="s">
        <v>20</v>
      </c>
      <c r="I13831">
        <v>3</v>
      </c>
      <c r="J13831" t="s">
        <v>14958</v>
      </c>
      <c r="K13831" t="s">
        <v>222</v>
      </c>
      <c r="L13831">
        <v>82000</v>
      </c>
      <c r="M13831">
        <v>169000</v>
      </c>
      <c r="N13831" t="s">
        <v>217</v>
      </c>
      <c r="O13831">
        <v>5</v>
      </c>
      <c r="P13831" t="s">
        <v>1540</v>
      </c>
      <c r="Q13831" t="s">
        <v>35</v>
      </c>
      <c r="R13831" t="s">
        <v>25</v>
      </c>
    </row>
    <row r="13832" spans="1:18" x14ac:dyDescent="0.3">
      <c r="A13832">
        <v>13831</v>
      </c>
      <c r="B13832">
        <v>2687272749</v>
      </c>
      <c r="C13832" s="1">
        <v>44020</v>
      </c>
      <c r="D13832" t="s">
        <v>17</v>
      </c>
      <c r="E13832" t="s">
        <v>237</v>
      </c>
      <c r="G13832" t="s">
        <v>19</v>
      </c>
      <c r="H13832" t="s">
        <v>28</v>
      </c>
      <c r="I13832">
        <v>6</v>
      </c>
      <c r="J13832" t="s">
        <v>1329</v>
      </c>
      <c r="K13832" t="s">
        <v>95</v>
      </c>
      <c r="P13832" t="s">
        <v>136</v>
      </c>
      <c r="Q13832" t="s">
        <v>137</v>
      </c>
      <c r="R13832" t="s">
        <v>75</v>
      </c>
    </row>
    <row r="13833" spans="1:18" x14ac:dyDescent="0.3">
      <c r="A13833">
        <v>13832</v>
      </c>
      <c r="B13833">
        <v>2732457285</v>
      </c>
      <c r="C13833" s="1">
        <v>44020</v>
      </c>
      <c r="D13833" t="s">
        <v>209</v>
      </c>
      <c r="E13833" t="s">
        <v>14959</v>
      </c>
      <c r="F13833" t="s">
        <v>14960</v>
      </c>
      <c r="G13833" t="s">
        <v>19</v>
      </c>
      <c r="H13833" t="s">
        <v>67</v>
      </c>
      <c r="I13833">
        <v>5</v>
      </c>
      <c r="J13833" t="s">
        <v>14961</v>
      </c>
      <c r="K13833" t="s">
        <v>109</v>
      </c>
      <c r="O13833">
        <v>8</v>
      </c>
      <c r="P13833" t="s">
        <v>2778</v>
      </c>
      <c r="Q13833" t="s">
        <v>35</v>
      </c>
      <c r="R13833" t="s">
        <v>75</v>
      </c>
    </row>
    <row r="13834" spans="1:18" x14ac:dyDescent="0.3">
      <c r="A13834">
        <v>13833</v>
      </c>
      <c r="B13834">
        <v>2676045780</v>
      </c>
      <c r="C13834" s="1">
        <v>44020</v>
      </c>
      <c r="D13834" t="s">
        <v>97</v>
      </c>
      <c r="E13834" t="s">
        <v>97</v>
      </c>
      <c r="G13834" t="s">
        <v>46</v>
      </c>
      <c r="H13834" t="s">
        <v>28</v>
      </c>
      <c r="I13834">
        <v>9</v>
      </c>
      <c r="J13834" t="s">
        <v>14962</v>
      </c>
      <c r="K13834" t="s">
        <v>109</v>
      </c>
      <c r="O13834">
        <v>50</v>
      </c>
      <c r="P13834" t="s">
        <v>14963</v>
      </c>
      <c r="Q13834" t="s">
        <v>56</v>
      </c>
      <c r="R13834" t="s">
        <v>57</v>
      </c>
    </row>
    <row r="13835" spans="1:18" x14ac:dyDescent="0.3">
      <c r="A13835">
        <v>13834</v>
      </c>
      <c r="B13835">
        <v>2717058050</v>
      </c>
      <c r="C13835" s="1">
        <v>44020</v>
      </c>
      <c r="D13835" t="s">
        <v>44</v>
      </c>
      <c r="E13835" t="s">
        <v>14964</v>
      </c>
      <c r="G13835" t="s">
        <v>46</v>
      </c>
      <c r="H13835" t="s">
        <v>28</v>
      </c>
      <c r="I13835">
        <v>4</v>
      </c>
      <c r="J13835" t="s">
        <v>14965</v>
      </c>
      <c r="K13835" t="s">
        <v>128</v>
      </c>
      <c r="O13835">
        <v>24</v>
      </c>
      <c r="P13835" t="s">
        <v>12358</v>
      </c>
      <c r="Q13835" t="s">
        <v>56</v>
      </c>
      <c r="R13835" t="s">
        <v>111</v>
      </c>
    </row>
    <row r="13836" spans="1:18" x14ac:dyDescent="0.3">
      <c r="A13836">
        <v>13835</v>
      </c>
      <c r="B13836">
        <v>2739118738</v>
      </c>
      <c r="C13836" s="1">
        <v>44020</v>
      </c>
      <c r="D13836" t="s">
        <v>17</v>
      </c>
      <c r="E13836" t="s">
        <v>17</v>
      </c>
      <c r="G13836" t="s">
        <v>19</v>
      </c>
      <c r="H13836" t="s">
        <v>28</v>
      </c>
      <c r="I13836">
        <v>5</v>
      </c>
      <c r="J13836" t="s">
        <v>14966</v>
      </c>
      <c r="K13836" t="s">
        <v>109</v>
      </c>
      <c r="O13836">
        <v>4</v>
      </c>
      <c r="P13836" t="s">
        <v>10283</v>
      </c>
      <c r="Q13836" t="s">
        <v>50</v>
      </c>
      <c r="R13836" t="s">
        <v>111</v>
      </c>
    </row>
    <row r="13837" spans="1:18" x14ac:dyDescent="0.3">
      <c r="A13837">
        <v>13836</v>
      </c>
      <c r="B13837">
        <v>2688528189</v>
      </c>
      <c r="C13837" s="1">
        <v>44020</v>
      </c>
      <c r="D13837" t="s">
        <v>17</v>
      </c>
      <c r="E13837" t="s">
        <v>280</v>
      </c>
      <c r="G13837" t="s">
        <v>19</v>
      </c>
      <c r="H13837" t="s">
        <v>20</v>
      </c>
      <c r="I13837">
        <v>2</v>
      </c>
      <c r="J13837" t="s">
        <v>793</v>
      </c>
      <c r="K13837" t="s">
        <v>349</v>
      </c>
      <c r="O13837">
        <v>5</v>
      </c>
      <c r="P13837" t="s">
        <v>794</v>
      </c>
      <c r="Q13837" t="s">
        <v>430</v>
      </c>
      <c r="R13837" t="s">
        <v>43</v>
      </c>
    </row>
    <row r="13838" spans="1:18" x14ac:dyDescent="0.3">
      <c r="A13838">
        <v>13837</v>
      </c>
      <c r="B13838">
        <v>2734879843</v>
      </c>
      <c r="C13838" s="1">
        <v>44020</v>
      </c>
      <c r="D13838" t="s">
        <v>17</v>
      </c>
      <c r="E13838" t="s">
        <v>14967</v>
      </c>
      <c r="F13838" t="s">
        <v>14968</v>
      </c>
      <c r="G13838" t="s">
        <v>19</v>
      </c>
      <c r="H13838" t="s">
        <v>302</v>
      </c>
      <c r="I13838">
        <v>1</v>
      </c>
      <c r="J13838" t="s">
        <v>14969</v>
      </c>
      <c r="K13838" t="s">
        <v>296</v>
      </c>
      <c r="O13838">
        <v>50</v>
      </c>
      <c r="P13838" t="s">
        <v>1081</v>
      </c>
      <c r="Q13838" t="s">
        <v>293</v>
      </c>
      <c r="R13838" t="s">
        <v>25</v>
      </c>
    </row>
    <row r="13839" spans="1:18" x14ac:dyDescent="0.3">
      <c r="A13839">
        <v>13838</v>
      </c>
      <c r="B13839">
        <v>2669947497</v>
      </c>
      <c r="C13839" s="1">
        <v>44020</v>
      </c>
      <c r="D13839" t="s">
        <v>632</v>
      </c>
      <c r="E13839" t="s">
        <v>9647</v>
      </c>
      <c r="F13839" t="s">
        <v>14970</v>
      </c>
      <c r="G13839" t="s">
        <v>19</v>
      </c>
      <c r="H13839" t="s">
        <v>67</v>
      </c>
      <c r="I13839">
        <v>3</v>
      </c>
      <c r="J13839" t="s">
        <v>14971</v>
      </c>
      <c r="K13839" t="s">
        <v>22</v>
      </c>
      <c r="P13839" t="s">
        <v>134</v>
      </c>
      <c r="Q13839" t="s">
        <v>35</v>
      </c>
      <c r="R13839" t="s">
        <v>25</v>
      </c>
    </row>
    <row r="13840" spans="1:18" x14ac:dyDescent="0.3">
      <c r="A13840">
        <v>13839</v>
      </c>
      <c r="B13840">
        <v>2665835548</v>
      </c>
      <c r="C13840" s="1">
        <v>44020</v>
      </c>
      <c r="D13840" t="s">
        <v>449</v>
      </c>
      <c r="E13840" t="s">
        <v>1186</v>
      </c>
      <c r="F13840" t="s">
        <v>2627</v>
      </c>
      <c r="G13840" t="s">
        <v>19</v>
      </c>
      <c r="H13840" t="s">
        <v>67</v>
      </c>
      <c r="I13840">
        <v>3</v>
      </c>
      <c r="J13840" t="s">
        <v>2628</v>
      </c>
      <c r="K13840" t="s">
        <v>436</v>
      </c>
      <c r="O13840">
        <v>4</v>
      </c>
      <c r="P13840" t="s">
        <v>85</v>
      </c>
      <c r="Q13840" t="s">
        <v>35</v>
      </c>
      <c r="R13840" t="s">
        <v>25</v>
      </c>
    </row>
    <row r="13841" spans="1:18" x14ac:dyDescent="0.3">
      <c r="A13841">
        <v>13840</v>
      </c>
      <c r="B13841">
        <v>2681714405</v>
      </c>
      <c r="C13841" s="1">
        <v>44020</v>
      </c>
      <c r="D13841" t="s">
        <v>17</v>
      </c>
      <c r="E13841" t="s">
        <v>5061</v>
      </c>
      <c r="G13841" t="s">
        <v>19</v>
      </c>
      <c r="H13841" t="s">
        <v>28</v>
      </c>
      <c r="I13841">
        <v>6</v>
      </c>
      <c r="J13841" t="s">
        <v>852</v>
      </c>
      <c r="K13841" t="s">
        <v>263</v>
      </c>
      <c r="O13841">
        <v>5</v>
      </c>
      <c r="P13841" t="s">
        <v>136</v>
      </c>
      <c r="Q13841" t="s">
        <v>137</v>
      </c>
      <c r="R13841" t="s">
        <v>75</v>
      </c>
    </row>
    <row r="13842" spans="1:18" x14ac:dyDescent="0.3">
      <c r="A13842">
        <v>13841</v>
      </c>
      <c r="B13842">
        <v>2742237866</v>
      </c>
      <c r="C13842" s="1">
        <v>44021</v>
      </c>
      <c r="D13842" t="s">
        <v>86</v>
      </c>
      <c r="E13842" t="s">
        <v>86</v>
      </c>
      <c r="G13842" t="s">
        <v>46</v>
      </c>
      <c r="H13842" t="s">
        <v>28</v>
      </c>
      <c r="I13842">
        <v>4</v>
      </c>
      <c r="J13842" t="s">
        <v>101</v>
      </c>
      <c r="K13842" t="s">
        <v>2462</v>
      </c>
      <c r="P13842" t="s">
        <v>49</v>
      </c>
      <c r="Q13842" t="s">
        <v>50</v>
      </c>
      <c r="R13842" t="s">
        <v>25</v>
      </c>
    </row>
    <row r="13843" spans="1:18" x14ac:dyDescent="0.3">
      <c r="A13843">
        <v>13842</v>
      </c>
      <c r="B13843">
        <v>2496511516</v>
      </c>
      <c r="C13843" s="1">
        <v>44021</v>
      </c>
      <c r="D13843" t="s">
        <v>17</v>
      </c>
      <c r="E13843" t="s">
        <v>17</v>
      </c>
      <c r="F13843" t="s">
        <v>2197</v>
      </c>
      <c r="G13843" t="s">
        <v>19</v>
      </c>
      <c r="H13843" t="s">
        <v>20</v>
      </c>
      <c r="I13843">
        <v>3</v>
      </c>
      <c r="J13843" t="s">
        <v>2198</v>
      </c>
      <c r="K13843" t="s">
        <v>466</v>
      </c>
      <c r="O13843">
        <v>22</v>
      </c>
      <c r="P13843" t="s">
        <v>255</v>
      </c>
      <c r="Q13843" t="s">
        <v>35</v>
      </c>
      <c r="R13843" t="s">
        <v>147</v>
      </c>
    </row>
    <row r="13844" spans="1:18" x14ac:dyDescent="0.3">
      <c r="A13844">
        <v>13843</v>
      </c>
      <c r="B13844">
        <v>2681268871</v>
      </c>
      <c r="C13844" s="1">
        <v>44021</v>
      </c>
      <c r="D13844" t="s">
        <v>26</v>
      </c>
      <c r="E13844" t="s">
        <v>205</v>
      </c>
      <c r="G13844" t="s">
        <v>19</v>
      </c>
      <c r="H13844" t="s">
        <v>67</v>
      </c>
      <c r="I13844">
        <v>4</v>
      </c>
      <c r="J13844" t="s">
        <v>14972</v>
      </c>
      <c r="K13844" t="s">
        <v>22</v>
      </c>
      <c r="P13844" t="s">
        <v>1262</v>
      </c>
      <c r="Q13844" t="s">
        <v>42</v>
      </c>
      <c r="R13844" t="s">
        <v>25</v>
      </c>
    </row>
    <row r="13845" spans="1:18" x14ac:dyDescent="0.3">
      <c r="A13845">
        <v>13844</v>
      </c>
      <c r="B13845">
        <v>2411997226</v>
      </c>
      <c r="C13845" s="1">
        <v>44021</v>
      </c>
      <c r="D13845" t="s">
        <v>17</v>
      </c>
      <c r="E13845" t="s">
        <v>2639</v>
      </c>
      <c r="G13845" t="s">
        <v>19</v>
      </c>
      <c r="H13845" t="s">
        <v>67</v>
      </c>
      <c r="I13845">
        <v>4</v>
      </c>
      <c r="J13845" t="s">
        <v>2640</v>
      </c>
      <c r="K13845" t="s">
        <v>2802</v>
      </c>
      <c r="O13845">
        <v>7</v>
      </c>
      <c r="P13845" t="s">
        <v>96</v>
      </c>
      <c r="Q13845" t="s">
        <v>35</v>
      </c>
      <c r="R13845" t="s">
        <v>25</v>
      </c>
    </row>
    <row r="13846" spans="1:18" x14ac:dyDescent="0.3">
      <c r="A13846">
        <v>13845</v>
      </c>
      <c r="B13846">
        <v>2686334587</v>
      </c>
      <c r="C13846" s="1">
        <v>44021</v>
      </c>
      <c r="D13846" t="s">
        <v>609</v>
      </c>
      <c r="E13846" t="s">
        <v>609</v>
      </c>
      <c r="G13846" t="s">
        <v>19</v>
      </c>
      <c r="H13846" t="s">
        <v>28</v>
      </c>
      <c r="I13846">
        <v>4</v>
      </c>
      <c r="J13846" t="s">
        <v>14973</v>
      </c>
      <c r="K13846" t="s">
        <v>22</v>
      </c>
      <c r="L13846">
        <v>92000</v>
      </c>
      <c r="M13846">
        <v>147000</v>
      </c>
      <c r="N13846" t="s">
        <v>217</v>
      </c>
      <c r="P13846" t="s">
        <v>14974</v>
      </c>
      <c r="Q13846" t="s">
        <v>56</v>
      </c>
      <c r="R13846" t="s">
        <v>75</v>
      </c>
    </row>
    <row r="13847" spans="1:18" x14ac:dyDescent="0.3">
      <c r="A13847">
        <v>13846</v>
      </c>
      <c r="B13847">
        <v>2721139634</v>
      </c>
      <c r="C13847" s="1">
        <v>44021</v>
      </c>
      <c r="D13847" t="s">
        <v>882</v>
      </c>
      <c r="E13847" t="s">
        <v>10504</v>
      </c>
      <c r="G13847" t="s">
        <v>19</v>
      </c>
      <c r="H13847" t="s">
        <v>28</v>
      </c>
      <c r="I13847">
        <v>5</v>
      </c>
      <c r="J13847" t="s">
        <v>8795</v>
      </c>
      <c r="K13847" t="s">
        <v>22</v>
      </c>
      <c r="O13847">
        <v>8</v>
      </c>
      <c r="P13847" t="s">
        <v>8073</v>
      </c>
      <c r="Q13847" t="s">
        <v>56</v>
      </c>
      <c r="R13847" t="s">
        <v>25</v>
      </c>
    </row>
    <row r="13848" spans="1:18" x14ac:dyDescent="0.3">
      <c r="A13848">
        <v>13847</v>
      </c>
      <c r="B13848">
        <v>2701995984</v>
      </c>
      <c r="C13848" s="1">
        <v>44021</v>
      </c>
      <c r="D13848" t="s">
        <v>44</v>
      </c>
      <c r="E13848" t="s">
        <v>45</v>
      </c>
      <c r="F13848" t="s">
        <v>305</v>
      </c>
      <c r="G13848" t="s">
        <v>46</v>
      </c>
      <c r="H13848" t="s">
        <v>28</v>
      </c>
      <c r="I13848">
        <v>6</v>
      </c>
      <c r="J13848" t="s">
        <v>120</v>
      </c>
      <c r="K13848" t="s">
        <v>8720</v>
      </c>
      <c r="P13848" t="s">
        <v>49</v>
      </c>
      <c r="Q13848" t="s">
        <v>50</v>
      </c>
      <c r="R13848" t="s">
        <v>25</v>
      </c>
    </row>
    <row r="13849" spans="1:18" x14ac:dyDescent="0.3">
      <c r="A13849">
        <v>13848</v>
      </c>
      <c r="B13849">
        <v>2737408382</v>
      </c>
      <c r="C13849" s="1">
        <v>44021</v>
      </c>
      <c r="D13849" t="s">
        <v>26</v>
      </c>
      <c r="E13849" t="s">
        <v>71</v>
      </c>
      <c r="G13849" t="s">
        <v>19</v>
      </c>
      <c r="H13849" t="s">
        <v>28</v>
      </c>
      <c r="I13849">
        <v>9</v>
      </c>
      <c r="J13849" t="s">
        <v>14975</v>
      </c>
      <c r="K13849" t="s">
        <v>669</v>
      </c>
      <c r="L13849">
        <v>272000</v>
      </c>
      <c r="M13849">
        <v>330000</v>
      </c>
      <c r="N13849" t="s">
        <v>217</v>
      </c>
      <c r="O13849">
        <v>8</v>
      </c>
      <c r="P13849" t="s">
        <v>1198</v>
      </c>
      <c r="Q13849" t="s">
        <v>137</v>
      </c>
      <c r="R13849" t="s">
        <v>111</v>
      </c>
    </row>
    <row r="13850" spans="1:18" x14ac:dyDescent="0.3">
      <c r="A13850">
        <v>13849</v>
      </c>
      <c r="B13850">
        <v>2685922529</v>
      </c>
      <c r="C13850" s="1">
        <v>44021</v>
      </c>
      <c r="D13850" t="s">
        <v>97</v>
      </c>
      <c r="E13850" t="s">
        <v>1896</v>
      </c>
      <c r="G13850" t="s">
        <v>19</v>
      </c>
      <c r="H13850" t="s">
        <v>28</v>
      </c>
      <c r="I13850">
        <v>5</v>
      </c>
      <c r="J13850" t="s">
        <v>1897</v>
      </c>
      <c r="K13850" t="s">
        <v>846</v>
      </c>
      <c r="O13850">
        <v>19</v>
      </c>
      <c r="P13850" t="s">
        <v>1047</v>
      </c>
      <c r="Q13850" t="s">
        <v>35</v>
      </c>
      <c r="R13850" t="s">
        <v>147</v>
      </c>
    </row>
    <row r="13851" spans="1:18" x14ac:dyDescent="0.3">
      <c r="A13851">
        <v>13850</v>
      </c>
      <c r="B13851">
        <v>2712693409</v>
      </c>
      <c r="C13851" s="1">
        <v>44021</v>
      </c>
      <c r="D13851" t="s">
        <v>17</v>
      </c>
      <c r="E13851" t="s">
        <v>130</v>
      </c>
      <c r="G13851" t="s">
        <v>19</v>
      </c>
      <c r="H13851" t="s">
        <v>67</v>
      </c>
      <c r="I13851">
        <v>4</v>
      </c>
      <c r="J13851" t="s">
        <v>3058</v>
      </c>
      <c r="K13851" t="s">
        <v>141</v>
      </c>
      <c r="O13851">
        <v>1</v>
      </c>
      <c r="P13851" t="s">
        <v>3059</v>
      </c>
      <c r="Q13851" t="s">
        <v>137</v>
      </c>
      <c r="R13851" t="s">
        <v>57</v>
      </c>
    </row>
    <row r="13852" spans="1:18" x14ac:dyDescent="0.3">
      <c r="A13852">
        <v>13851</v>
      </c>
      <c r="B13852">
        <v>2625735444</v>
      </c>
      <c r="C13852" s="1">
        <v>44021</v>
      </c>
      <c r="D13852" t="s">
        <v>209</v>
      </c>
      <c r="E13852" t="s">
        <v>568</v>
      </c>
      <c r="F13852" t="s">
        <v>5666</v>
      </c>
      <c r="G13852" t="s">
        <v>19</v>
      </c>
      <c r="H13852" t="s">
        <v>28</v>
      </c>
      <c r="I13852">
        <v>3</v>
      </c>
      <c r="J13852" t="s">
        <v>101</v>
      </c>
      <c r="K13852" t="s">
        <v>6354</v>
      </c>
      <c r="O13852">
        <v>1</v>
      </c>
      <c r="P13852" t="s">
        <v>388</v>
      </c>
      <c r="Q13852" t="s">
        <v>50</v>
      </c>
      <c r="R13852" t="s">
        <v>147</v>
      </c>
    </row>
    <row r="13853" spans="1:18" x14ac:dyDescent="0.3">
      <c r="A13853">
        <v>13852</v>
      </c>
      <c r="B13853">
        <v>2710965087</v>
      </c>
      <c r="C13853" s="1">
        <v>44021</v>
      </c>
      <c r="D13853" t="s">
        <v>36</v>
      </c>
      <c r="E13853" t="s">
        <v>14976</v>
      </c>
      <c r="G13853" t="s">
        <v>46</v>
      </c>
      <c r="H13853" t="s">
        <v>28</v>
      </c>
      <c r="I13853">
        <v>8</v>
      </c>
      <c r="J13853" t="s">
        <v>3097</v>
      </c>
      <c r="K13853" t="s">
        <v>1416</v>
      </c>
      <c r="P13853" t="s">
        <v>672</v>
      </c>
      <c r="Q13853" t="s">
        <v>56</v>
      </c>
      <c r="R13853" t="s">
        <v>25</v>
      </c>
    </row>
    <row r="13854" spans="1:18" x14ac:dyDescent="0.3">
      <c r="A13854">
        <v>13853</v>
      </c>
      <c r="B13854">
        <v>2737093401</v>
      </c>
      <c r="C13854" s="1">
        <v>44021</v>
      </c>
      <c r="D13854" t="s">
        <v>76</v>
      </c>
      <c r="E13854" t="s">
        <v>224</v>
      </c>
      <c r="G13854" t="s">
        <v>19</v>
      </c>
      <c r="H13854" t="s">
        <v>67</v>
      </c>
      <c r="I13854">
        <v>3</v>
      </c>
      <c r="J13854" t="s">
        <v>2491</v>
      </c>
      <c r="K13854" t="s">
        <v>189</v>
      </c>
      <c r="O13854">
        <v>3</v>
      </c>
      <c r="P13854" t="s">
        <v>2438</v>
      </c>
      <c r="Q13854" t="s">
        <v>2396</v>
      </c>
      <c r="R13854" t="s">
        <v>25</v>
      </c>
    </row>
    <row r="13855" spans="1:18" x14ac:dyDescent="0.3">
      <c r="A13855">
        <v>13854</v>
      </c>
      <c r="B13855">
        <v>2679542969</v>
      </c>
      <c r="C13855" s="1">
        <v>44021</v>
      </c>
      <c r="D13855" t="s">
        <v>26</v>
      </c>
      <c r="E13855" t="s">
        <v>26</v>
      </c>
      <c r="G13855" t="s">
        <v>19</v>
      </c>
      <c r="H13855" t="s">
        <v>28</v>
      </c>
      <c r="I13855">
        <v>6</v>
      </c>
      <c r="J13855" t="s">
        <v>8268</v>
      </c>
      <c r="K13855" t="s">
        <v>466</v>
      </c>
      <c r="O13855">
        <v>80</v>
      </c>
      <c r="P13855" t="s">
        <v>6155</v>
      </c>
      <c r="Q13855" t="s">
        <v>430</v>
      </c>
      <c r="R13855" t="s">
        <v>111</v>
      </c>
    </row>
    <row r="13856" spans="1:18" x14ac:dyDescent="0.3">
      <c r="A13856">
        <v>13855</v>
      </c>
      <c r="B13856">
        <v>2688423518</v>
      </c>
      <c r="C13856" s="1">
        <v>44021</v>
      </c>
      <c r="D13856" t="s">
        <v>464</v>
      </c>
      <c r="E13856" t="s">
        <v>585</v>
      </c>
      <c r="G13856" t="s">
        <v>19</v>
      </c>
      <c r="H13856" t="s">
        <v>28</v>
      </c>
      <c r="I13856">
        <v>4</v>
      </c>
      <c r="J13856" t="s">
        <v>1660</v>
      </c>
      <c r="K13856" t="s">
        <v>109</v>
      </c>
      <c r="O13856">
        <v>1</v>
      </c>
      <c r="P13856" t="s">
        <v>136</v>
      </c>
      <c r="Q13856" t="s">
        <v>137</v>
      </c>
      <c r="R13856" t="s">
        <v>75</v>
      </c>
    </row>
    <row r="13857" spans="1:18" x14ac:dyDescent="0.3">
      <c r="A13857">
        <v>13856</v>
      </c>
      <c r="B13857">
        <v>2734859138</v>
      </c>
      <c r="C13857" s="1">
        <v>44021</v>
      </c>
      <c r="D13857" t="s">
        <v>97</v>
      </c>
      <c r="E13857" t="s">
        <v>11501</v>
      </c>
      <c r="G13857" t="s">
        <v>19</v>
      </c>
      <c r="H13857" t="s">
        <v>28</v>
      </c>
      <c r="I13857">
        <v>4</v>
      </c>
      <c r="J13857" t="s">
        <v>11502</v>
      </c>
      <c r="K13857" t="s">
        <v>22</v>
      </c>
      <c r="P13857" t="s">
        <v>11503</v>
      </c>
      <c r="Q13857" t="s">
        <v>774</v>
      </c>
      <c r="R13857" t="s">
        <v>183</v>
      </c>
    </row>
    <row r="13858" spans="1:18" x14ac:dyDescent="0.3">
      <c r="A13858">
        <v>13857</v>
      </c>
      <c r="B13858">
        <v>2554017977</v>
      </c>
      <c r="C13858" s="1">
        <v>44021</v>
      </c>
      <c r="D13858" t="s">
        <v>17</v>
      </c>
      <c r="E13858" t="s">
        <v>130</v>
      </c>
      <c r="F13858" t="s">
        <v>347</v>
      </c>
      <c r="G13858" t="s">
        <v>19</v>
      </c>
      <c r="H13858" t="s">
        <v>67</v>
      </c>
      <c r="I13858">
        <v>4</v>
      </c>
      <c r="J13858" t="s">
        <v>348</v>
      </c>
      <c r="K13858" t="s">
        <v>899</v>
      </c>
      <c r="O13858">
        <v>1</v>
      </c>
      <c r="P13858" t="s">
        <v>85</v>
      </c>
      <c r="Q13858" t="s">
        <v>35</v>
      </c>
      <c r="R13858" t="s">
        <v>25</v>
      </c>
    </row>
    <row r="13859" spans="1:18" x14ac:dyDescent="0.3">
      <c r="A13859">
        <v>13858</v>
      </c>
      <c r="B13859">
        <v>2703638448</v>
      </c>
      <c r="C13859" s="1">
        <v>44021</v>
      </c>
      <c r="D13859" t="s">
        <v>17</v>
      </c>
      <c r="E13859" t="s">
        <v>17</v>
      </c>
      <c r="F13859" t="s">
        <v>52</v>
      </c>
      <c r="G13859" t="s">
        <v>19</v>
      </c>
      <c r="H13859" t="s">
        <v>20</v>
      </c>
      <c r="I13859">
        <v>3</v>
      </c>
      <c r="J13859" t="s">
        <v>1312</v>
      </c>
      <c r="K13859" t="s">
        <v>576</v>
      </c>
      <c r="O13859">
        <v>4</v>
      </c>
      <c r="P13859" t="s">
        <v>1314</v>
      </c>
      <c r="Q13859" t="s">
        <v>293</v>
      </c>
      <c r="R13859" t="s">
        <v>75</v>
      </c>
    </row>
    <row r="13860" spans="1:18" x14ac:dyDescent="0.3">
      <c r="A13860">
        <v>13859</v>
      </c>
      <c r="B13860">
        <v>2712659833</v>
      </c>
      <c r="C13860" s="1">
        <v>44021</v>
      </c>
      <c r="D13860" t="s">
        <v>97</v>
      </c>
      <c r="E13860" t="s">
        <v>14977</v>
      </c>
      <c r="G13860" t="s">
        <v>19</v>
      </c>
      <c r="H13860" t="s">
        <v>20</v>
      </c>
      <c r="I13860">
        <v>2</v>
      </c>
      <c r="J13860" t="s">
        <v>14978</v>
      </c>
      <c r="K13860" t="s">
        <v>3050</v>
      </c>
      <c r="O13860">
        <v>25</v>
      </c>
      <c r="P13860" t="s">
        <v>14028</v>
      </c>
      <c r="Q13860" t="s">
        <v>293</v>
      </c>
      <c r="R13860" t="s">
        <v>75</v>
      </c>
    </row>
    <row r="13861" spans="1:18" x14ac:dyDescent="0.3">
      <c r="A13861">
        <v>13860</v>
      </c>
      <c r="B13861">
        <v>2753595976</v>
      </c>
      <c r="C13861" s="1">
        <v>44021</v>
      </c>
      <c r="D13861" t="s">
        <v>65</v>
      </c>
      <c r="E13861" t="s">
        <v>65</v>
      </c>
      <c r="G13861" t="s">
        <v>19</v>
      </c>
      <c r="H13861" t="s">
        <v>67</v>
      </c>
      <c r="I13861">
        <v>3</v>
      </c>
      <c r="J13861" t="s">
        <v>10613</v>
      </c>
      <c r="K13861" t="s">
        <v>846</v>
      </c>
      <c r="O13861">
        <v>61</v>
      </c>
      <c r="P13861" t="s">
        <v>14979</v>
      </c>
      <c r="Q13861" t="s">
        <v>91</v>
      </c>
      <c r="R13861" t="s">
        <v>57</v>
      </c>
    </row>
    <row r="13862" spans="1:18" x14ac:dyDescent="0.3">
      <c r="A13862">
        <v>13861</v>
      </c>
      <c r="B13862">
        <v>2703247091</v>
      </c>
      <c r="C13862" s="1">
        <v>44021</v>
      </c>
      <c r="D13862" t="s">
        <v>26</v>
      </c>
      <c r="E13862" t="s">
        <v>11951</v>
      </c>
      <c r="G13862" t="s">
        <v>19</v>
      </c>
      <c r="H13862" t="s">
        <v>28</v>
      </c>
      <c r="I13862">
        <v>7</v>
      </c>
      <c r="J13862" t="s">
        <v>11952</v>
      </c>
      <c r="K13862" t="s">
        <v>54</v>
      </c>
      <c r="P13862" t="s">
        <v>662</v>
      </c>
      <c r="Q13862" t="s">
        <v>137</v>
      </c>
      <c r="R13862" t="s">
        <v>147</v>
      </c>
    </row>
    <row r="13863" spans="1:18" x14ac:dyDescent="0.3">
      <c r="A13863">
        <v>13862</v>
      </c>
      <c r="B13863">
        <v>2754739122</v>
      </c>
      <c r="C13863" s="1">
        <v>44021</v>
      </c>
      <c r="D13863" t="s">
        <v>36</v>
      </c>
      <c r="E13863" t="s">
        <v>2452</v>
      </c>
      <c r="G13863" t="s">
        <v>19</v>
      </c>
      <c r="H13863" t="s">
        <v>28</v>
      </c>
      <c r="I13863">
        <v>4</v>
      </c>
      <c r="J13863" t="s">
        <v>2453</v>
      </c>
      <c r="K13863" t="s">
        <v>22</v>
      </c>
      <c r="O13863">
        <v>66</v>
      </c>
      <c r="P13863" t="s">
        <v>2454</v>
      </c>
      <c r="Q13863" t="s">
        <v>56</v>
      </c>
      <c r="R13863" t="s">
        <v>57</v>
      </c>
    </row>
    <row r="13864" spans="1:18" x14ac:dyDescent="0.3">
      <c r="A13864">
        <v>13863</v>
      </c>
      <c r="B13864">
        <v>2716555674</v>
      </c>
      <c r="C13864" s="1">
        <v>44022</v>
      </c>
      <c r="D13864" t="s">
        <v>17</v>
      </c>
      <c r="E13864" t="s">
        <v>17</v>
      </c>
      <c r="F13864" t="s">
        <v>38</v>
      </c>
      <c r="G13864" t="s">
        <v>19</v>
      </c>
      <c r="H13864" t="s">
        <v>20</v>
      </c>
      <c r="I13864">
        <v>3</v>
      </c>
      <c r="J13864" t="s">
        <v>3160</v>
      </c>
      <c r="K13864" t="s">
        <v>263</v>
      </c>
      <c r="O13864">
        <v>14</v>
      </c>
      <c r="P13864" t="s">
        <v>41</v>
      </c>
      <c r="Q13864" t="s">
        <v>42</v>
      </c>
      <c r="R13864" t="s">
        <v>43</v>
      </c>
    </row>
    <row r="13865" spans="1:18" x14ac:dyDescent="0.3">
      <c r="A13865">
        <v>13864</v>
      </c>
      <c r="B13865">
        <v>2631764063</v>
      </c>
      <c r="C13865" s="1">
        <v>44022</v>
      </c>
      <c r="D13865" t="s">
        <v>97</v>
      </c>
      <c r="E13865" t="s">
        <v>1730</v>
      </c>
      <c r="G13865" t="s">
        <v>19</v>
      </c>
      <c r="H13865" t="s">
        <v>67</v>
      </c>
      <c r="I13865">
        <v>4</v>
      </c>
      <c r="J13865" t="s">
        <v>485</v>
      </c>
      <c r="K13865" t="s">
        <v>79</v>
      </c>
      <c r="O13865">
        <v>58</v>
      </c>
      <c r="P13865" t="s">
        <v>1047</v>
      </c>
      <c r="Q13865" t="s">
        <v>35</v>
      </c>
      <c r="R13865" t="s">
        <v>147</v>
      </c>
    </row>
    <row r="13866" spans="1:18" x14ac:dyDescent="0.3">
      <c r="A13866">
        <v>13865</v>
      </c>
      <c r="B13866">
        <v>2703227312</v>
      </c>
      <c r="C13866" s="1">
        <v>44022</v>
      </c>
      <c r="D13866" t="s">
        <v>36</v>
      </c>
      <c r="E13866" t="s">
        <v>14980</v>
      </c>
      <c r="G13866" t="s">
        <v>19</v>
      </c>
      <c r="H13866" t="s">
        <v>67</v>
      </c>
      <c r="I13866">
        <v>3</v>
      </c>
      <c r="J13866" t="s">
        <v>14981</v>
      </c>
      <c r="K13866" t="s">
        <v>2241</v>
      </c>
      <c r="O13866">
        <v>4</v>
      </c>
      <c r="P13866" t="s">
        <v>14982</v>
      </c>
      <c r="Q13866" t="s">
        <v>42</v>
      </c>
      <c r="R13866" t="s">
        <v>43</v>
      </c>
    </row>
    <row r="13867" spans="1:18" x14ac:dyDescent="0.3">
      <c r="A13867">
        <v>13866</v>
      </c>
      <c r="B13867">
        <v>2687897647</v>
      </c>
      <c r="C13867" s="1">
        <v>44022</v>
      </c>
      <c r="D13867" t="s">
        <v>26</v>
      </c>
      <c r="E13867" t="s">
        <v>71</v>
      </c>
      <c r="G13867" t="s">
        <v>19</v>
      </c>
      <c r="H13867" t="s">
        <v>28</v>
      </c>
      <c r="I13867">
        <v>4</v>
      </c>
      <c r="J13867" t="s">
        <v>11615</v>
      </c>
      <c r="K13867" t="s">
        <v>22</v>
      </c>
      <c r="O13867">
        <v>6</v>
      </c>
      <c r="P13867" t="s">
        <v>279</v>
      </c>
      <c r="Q13867" t="s">
        <v>137</v>
      </c>
      <c r="R13867" t="s">
        <v>183</v>
      </c>
    </row>
    <row r="13868" spans="1:18" x14ac:dyDescent="0.3">
      <c r="A13868">
        <v>13867</v>
      </c>
      <c r="B13868">
        <v>2689018762</v>
      </c>
      <c r="C13868" s="1">
        <v>44022</v>
      </c>
      <c r="D13868" t="s">
        <v>65</v>
      </c>
      <c r="E13868" t="s">
        <v>14983</v>
      </c>
      <c r="G13868" t="s">
        <v>46</v>
      </c>
      <c r="H13868" t="s">
        <v>28</v>
      </c>
      <c r="I13868">
        <v>4</v>
      </c>
      <c r="J13868" t="s">
        <v>14984</v>
      </c>
      <c r="K13868" t="s">
        <v>79</v>
      </c>
      <c r="O13868">
        <v>85</v>
      </c>
      <c r="P13868" t="s">
        <v>198</v>
      </c>
      <c r="Q13868" t="s">
        <v>137</v>
      </c>
      <c r="R13868" t="s">
        <v>75</v>
      </c>
    </row>
    <row r="13869" spans="1:18" x14ac:dyDescent="0.3">
      <c r="A13869">
        <v>13868</v>
      </c>
      <c r="B13869">
        <v>2496508801</v>
      </c>
      <c r="C13869" s="1">
        <v>44022</v>
      </c>
      <c r="D13869" t="s">
        <v>17</v>
      </c>
      <c r="E13869" t="s">
        <v>17</v>
      </c>
      <c r="F13869" t="s">
        <v>252</v>
      </c>
      <c r="G13869" t="s">
        <v>19</v>
      </c>
      <c r="H13869" t="s">
        <v>20</v>
      </c>
      <c r="I13869">
        <v>2</v>
      </c>
      <c r="J13869" t="s">
        <v>253</v>
      </c>
      <c r="K13869" t="s">
        <v>229</v>
      </c>
      <c r="O13869">
        <v>6</v>
      </c>
      <c r="P13869" t="s">
        <v>255</v>
      </c>
      <c r="Q13869" t="s">
        <v>35</v>
      </c>
      <c r="R13869" t="s">
        <v>147</v>
      </c>
    </row>
    <row r="13870" spans="1:18" x14ac:dyDescent="0.3">
      <c r="A13870">
        <v>13869</v>
      </c>
      <c r="B13870">
        <v>2694249979</v>
      </c>
      <c r="C13870" s="1">
        <v>44022</v>
      </c>
      <c r="D13870" t="s">
        <v>44</v>
      </c>
      <c r="E13870" t="s">
        <v>45</v>
      </c>
      <c r="F13870" t="s">
        <v>305</v>
      </c>
      <c r="G13870" t="s">
        <v>46</v>
      </c>
      <c r="H13870" t="s">
        <v>28</v>
      </c>
      <c r="I13870">
        <v>7</v>
      </c>
      <c r="J13870" t="s">
        <v>120</v>
      </c>
      <c r="K13870" t="s">
        <v>2053</v>
      </c>
      <c r="P13870" t="s">
        <v>49</v>
      </c>
      <c r="Q13870" t="s">
        <v>50</v>
      </c>
      <c r="R13870" t="s">
        <v>25</v>
      </c>
    </row>
    <row r="13871" spans="1:18" x14ac:dyDescent="0.3">
      <c r="A13871">
        <v>13870</v>
      </c>
      <c r="B13871">
        <v>2676030403</v>
      </c>
      <c r="C13871" s="1">
        <v>44022</v>
      </c>
      <c r="D13871" t="s">
        <v>97</v>
      </c>
      <c r="E13871" t="s">
        <v>168</v>
      </c>
      <c r="G13871" t="s">
        <v>19</v>
      </c>
      <c r="H13871" t="s">
        <v>28</v>
      </c>
      <c r="I13871">
        <v>8</v>
      </c>
      <c r="J13871" t="s">
        <v>169</v>
      </c>
      <c r="K13871" t="s">
        <v>189</v>
      </c>
      <c r="O13871">
        <v>4</v>
      </c>
      <c r="P13871" t="s">
        <v>136</v>
      </c>
      <c r="Q13871" t="s">
        <v>137</v>
      </c>
      <c r="R13871" t="s">
        <v>75</v>
      </c>
    </row>
    <row r="13872" spans="1:18" x14ac:dyDescent="0.3">
      <c r="A13872">
        <v>13871</v>
      </c>
      <c r="B13872">
        <v>2675151326</v>
      </c>
      <c r="C13872" s="1">
        <v>44022</v>
      </c>
      <c r="D13872" t="s">
        <v>17</v>
      </c>
      <c r="E13872" t="s">
        <v>501</v>
      </c>
      <c r="G13872" t="s">
        <v>19</v>
      </c>
      <c r="H13872" t="s">
        <v>20</v>
      </c>
      <c r="I13872">
        <v>1</v>
      </c>
      <c r="J13872" t="s">
        <v>14985</v>
      </c>
      <c r="K13872" t="s">
        <v>316</v>
      </c>
      <c r="O13872">
        <v>6</v>
      </c>
      <c r="P13872" t="s">
        <v>1957</v>
      </c>
      <c r="Q13872" t="s">
        <v>50</v>
      </c>
      <c r="R13872" t="s">
        <v>57</v>
      </c>
    </row>
    <row r="13873" spans="1:18" x14ac:dyDescent="0.3">
      <c r="A13873">
        <v>13872</v>
      </c>
      <c r="B13873">
        <v>2710690638</v>
      </c>
      <c r="C13873" s="1">
        <v>44022</v>
      </c>
      <c r="D13873" t="s">
        <v>17</v>
      </c>
      <c r="E13873" t="s">
        <v>17</v>
      </c>
      <c r="F13873" t="s">
        <v>52</v>
      </c>
      <c r="G13873" t="s">
        <v>19</v>
      </c>
      <c r="H13873" t="s">
        <v>20</v>
      </c>
      <c r="I13873">
        <v>3</v>
      </c>
      <c r="J13873" t="s">
        <v>3125</v>
      </c>
      <c r="K13873" t="s">
        <v>14986</v>
      </c>
      <c r="P13873" t="s">
        <v>3127</v>
      </c>
      <c r="Q13873" t="s">
        <v>56</v>
      </c>
      <c r="R13873" t="s">
        <v>57</v>
      </c>
    </row>
    <row r="13874" spans="1:18" x14ac:dyDescent="0.3">
      <c r="A13874">
        <v>13873</v>
      </c>
      <c r="B13874">
        <v>2694255637</v>
      </c>
      <c r="C13874" s="1">
        <v>44022</v>
      </c>
      <c r="D13874" t="s">
        <v>44</v>
      </c>
      <c r="E13874" t="s">
        <v>45</v>
      </c>
      <c r="F13874" t="s">
        <v>305</v>
      </c>
      <c r="G13874" t="s">
        <v>46</v>
      </c>
      <c r="H13874" t="s">
        <v>28</v>
      </c>
      <c r="I13874">
        <v>6</v>
      </c>
      <c r="J13874" t="s">
        <v>120</v>
      </c>
      <c r="K13874" t="s">
        <v>1233</v>
      </c>
      <c r="P13874" t="s">
        <v>49</v>
      </c>
      <c r="Q13874" t="s">
        <v>50</v>
      </c>
      <c r="R13874" t="s">
        <v>25</v>
      </c>
    </row>
    <row r="13875" spans="1:18" x14ac:dyDescent="0.3">
      <c r="A13875">
        <v>13874</v>
      </c>
      <c r="B13875">
        <v>2698118108</v>
      </c>
      <c r="C13875" s="1">
        <v>44022</v>
      </c>
      <c r="D13875" t="s">
        <v>17</v>
      </c>
      <c r="E13875" t="s">
        <v>17</v>
      </c>
      <c r="F13875" t="s">
        <v>52</v>
      </c>
      <c r="G13875" t="s">
        <v>19</v>
      </c>
      <c r="H13875" t="s">
        <v>28</v>
      </c>
      <c r="I13875">
        <v>6</v>
      </c>
      <c r="J13875" t="s">
        <v>4444</v>
      </c>
      <c r="K13875" t="s">
        <v>22</v>
      </c>
      <c r="O13875">
        <v>16</v>
      </c>
      <c r="P13875" t="s">
        <v>4445</v>
      </c>
      <c r="Q13875" t="s">
        <v>4446</v>
      </c>
      <c r="R13875" t="s">
        <v>43</v>
      </c>
    </row>
    <row r="13876" spans="1:18" x14ac:dyDescent="0.3">
      <c r="A13876">
        <v>13875</v>
      </c>
      <c r="B13876">
        <v>2737095001</v>
      </c>
      <c r="C13876" s="1">
        <v>44022</v>
      </c>
      <c r="D13876" t="s">
        <v>97</v>
      </c>
      <c r="E13876" t="s">
        <v>2681</v>
      </c>
      <c r="G13876" t="s">
        <v>19</v>
      </c>
      <c r="H13876" t="s">
        <v>67</v>
      </c>
      <c r="I13876">
        <v>4</v>
      </c>
      <c r="J13876" t="s">
        <v>3085</v>
      </c>
      <c r="K13876" t="s">
        <v>170</v>
      </c>
      <c r="O13876">
        <v>3</v>
      </c>
      <c r="P13876" t="s">
        <v>2438</v>
      </c>
      <c r="Q13876" t="s">
        <v>2396</v>
      </c>
      <c r="R13876" t="s">
        <v>25</v>
      </c>
    </row>
    <row r="13877" spans="1:18" x14ac:dyDescent="0.3">
      <c r="A13877">
        <v>13876</v>
      </c>
      <c r="B13877">
        <v>2682338587</v>
      </c>
      <c r="C13877" s="1">
        <v>44022</v>
      </c>
      <c r="D13877" t="s">
        <v>1074</v>
      </c>
      <c r="E13877" t="s">
        <v>10317</v>
      </c>
      <c r="G13877" t="s">
        <v>19</v>
      </c>
      <c r="H13877" t="s">
        <v>20</v>
      </c>
      <c r="I13877">
        <v>1</v>
      </c>
      <c r="J13877" t="s">
        <v>10318</v>
      </c>
      <c r="K13877" t="s">
        <v>475</v>
      </c>
      <c r="O13877">
        <v>14</v>
      </c>
      <c r="P13877" t="s">
        <v>2720</v>
      </c>
      <c r="Q13877" t="s">
        <v>774</v>
      </c>
      <c r="R13877" t="s">
        <v>43</v>
      </c>
    </row>
    <row r="13878" spans="1:18" x14ac:dyDescent="0.3">
      <c r="A13878">
        <v>13877</v>
      </c>
      <c r="B13878">
        <v>2702781573</v>
      </c>
      <c r="C13878" s="1">
        <v>44022</v>
      </c>
      <c r="D13878" t="s">
        <v>1240</v>
      </c>
      <c r="E13878" t="s">
        <v>2874</v>
      </c>
      <c r="G13878" t="s">
        <v>19</v>
      </c>
      <c r="H13878" t="s">
        <v>28</v>
      </c>
      <c r="I13878">
        <v>3</v>
      </c>
      <c r="J13878" t="s">
        <v>12780</v>
      </c>
      <c r="K13878" t="s">
        <v>628</v>
      </c>
      <c r="O13878">
        <v>1</v>
      </c>
      <c r="P13878" t="s">
        <v>12781</v>
      </c>
      <c r="Q13878" t="s">
        <v>56</v>
      </c>
      <c r="R13878" t="s">
        <v>147</v>
      </c>
    </row>
    <row r="13879" spans="1:18" x14ac:dyDescent="0.3">
      <c r="A13879">
        <v>13878</v>
      </c>
      <c r="B13879">
        <v>2693115411</v>
      </c>
      <c r="C13879" s="1">
        <v>44022</v>
      </c>
      <c r="D13879" t="s">
        <v>17</v>
      </c>
      <c r="E13879" t="s">
        <v>14987</v>
      </c>
      <c r="G13879" t="s">
        <v>19</v>
      </c>
      <c r="H13879" t="s">
        <v>20</v>
      </c>
      <c r="I13879">
        <v>3</v>
      </c>
      <c r="J13879" t="s">
        <v>14988</v>
      </c>
      <c r="K13879" t="s">
        <v>22</v>
      </c>
      <c r="O13879">
        <v>23</v>
      </c>
      <c r="P13879" t="s">
        <v>418</v>
      </c>
      <c r="Q13879" t="s">
        <v>24</v>
      </c>
      <c r="R13879" t="s">
        <v>147</v>
      </c>
    </row>
    <row r="13880" spans="1:18" x14ac:dyDescent="0.3">
      <c r="A13880">
        <v>13879</v>
      </c>
      <c r="B13880">
        <v>2705293414</v>
      </c>
      <c r="C13880" s="1">
        <v>44022</v>
      </c>
      <c r="D13880" t="s">
        <v>58</v>
      </c>
      <c r="E13880" t="s">
        <v>14989</v>
      </c>
      <c r="G13880" t="s">
        <v>19</v>
      </c>
      <c r="H13880" t="s">
        <v>28</v>
      </c>
      <c r="I13880">
        <v>8</v>
      </c>
      <c r="J13880" t="s">
        <v>14990</v>
      </c>
      <c r="K13880" t="s">
        <v>189</v>
      </c>
      <c r="O13880">
        <v>2</v>
      </c>
      <c r="P13880" t="s">
        <v>14991</v>
      </c>
      <c r="Q13880" t="s">
        <v>4231</v>
      </c>
      <c r="R13880" t="s">
        <v>147</v>
      </c>
    </row>
    <row r="13881" spans="1:18" x14ac:dyDescent="0.3">
      <c r="A13881">
        <v>13880</v>
      </c>
      <c r="B13881">
        <v>2682681621</v>
      </c>
      <c r="C13881" s="1">
        <v>44022</v>
      </c>
      <c r="D13881" t="s">
        <v>36</v>
      </c>
      <c r="E13881" t="s">
        <v>36</v>
      </c>
      <c r="F13881" t="s">
        <v>52</v>
      </c>
      <c r="G13881" t="s">
        <v>46</v>
      </c>
      <c r="H13881" t="s">
        <v>67</v>
      </c>
      <c r="I13881">
        <v>4</v>
      </c>
      <c r="J13881" t="s">
        <v>660</v>
      </c>
      <c r="K13881" t="s">
        <v>22</v>
      </c>
      <c r="O13881">
        <v>18</v>
      </c>
      <c r="P13881" t="s">
        <v>241</v>
      </c>
      <c r="Q13881" t="s">
        <v>50</v>
      </c>
      <c r="R13881" t="s">
        <v>25</v>
      </c>
    </row>
    <row r="13882" spans="1:18" x14ac:dyDescent="0.3">
      <c r="A13882">
        <v>13881</v>
      </c>
      <c r="B13882">
        <v>2738045068</v>
      </c>
      <c r="C13882" s="1">
        <v>44022</v>
      </c>
      <c r="D13882" t="s">
        <v>44</v>
      </c>
      <c r="E13882" t="s">
        <v>45</v>
      </c>
      <c r="G13882" t="s">
        <v>46</v>
      </c>
      <c r="H13882" t="s">
        <v>28</v>
      </c>
      <c r="I13882">
        <v>5</v>
      </c>
      <c r="J13882" t="s">
        <v>47</v>
      </c>
      <c r="K13882" t="s">
        <v>5709</v>
      </c>
      <c r="P13882" t="s">
        <v>49</v>
      </c>
      <c r="Q13882" t="s">
        <v>50</v>
      </c>
      <c r="R13882" t="s">
        <v>25</v>
      </c>
    </row>
    <row r="13883" spans="1:18" x14ac:dyDescent="0.3">
      <c r="A13883">
        <v>13882</v>
      </c>
      <c r="B13883">
        <v>2733791095</v>
      </c>
      <c r="C13883" s="1">
        <v>44022</v>
      </c>
      <c r="D13883" t="s">
        <v>36</v>
      </c>
      <c r="E13883" t="s">
        <v>3759</v>
      </c>
      <c r="G13883" t="s">
        <v>19</v>
      </c>
      <c r="H13883" t="s">
        <v>28</v>
      </c>
      <c r="I13883">
        <v>3</v>
      </c>
      <c r="J13883" t="s">
        <v>8991</v>
      </c>
      <c r="K13883" t="s">
        <v>22</v>
      </c>
      <c r="O13883">
        <v>2</v>
      </c>
      <c r="P13883" t="s">
        <v>8992</v>
      </c>
      <c r="Q13883" t="s">
        <v>56</v>
      </c>
      <c r="R13883" t="s">
        <v>75</v>
      </c>
    </row>
    <row r="13884" spans="1:18" x14ac:dyDescent="0.3">
      <c r="A13884">
        <v>13883</v>
      </c>
      <c r="B13884">
        <v>2695518549</v>
      </c>
      <c r="C13884" s="1">
        <v>44022</v>
      </c>
      <c r="D13884" t="s">
        <v>449</v>
      </c>
      <c r="E13884" t="s">
        <v>14992</v>
      </c>
      <c r="G13884" t="s">
        <v>19</v>
      </c>
      <c r="H13884" t="s">
        <v>28</v>
      </c>
      <c r="I13884">
        <v>3</v>
      </c>
      <c r="J13884" t="s">
        <v>14993</v>
      </c>
      <c r="K13884" t="s">
        <v>578</v>
      </c>
      <c r="L13884">
        <v>85000</v>
      </c>
      <c r="M13884">
        <v>103000</v>
      </c>
      <c r="N13884" t="s">
        <v>217</v>
      </c>
      <c r="O13884">
        <v>18</v>
      </c>
      <c r="P13884" t="s">
        <v>6910</v>
      </c>
      <c r="Q13884" t="s">
        <v>56</v>
      </c>
      <c r="R13884" t="s">
        <v>147</v>
      </c>
    </row>
    <row r="13885" spans="1:18" x14ac:dyDescent="0.3">
      <c r="A13885">
        <v>13884</v>
      </c>
      <c r="B13885">
        <v>2627238106</v>
      </c>
      <c r="C13885" s="1">
        <v>44022</v>
      </c>
      <c r="D13885" t="s">
        <v>17</v>
      </c>
      <c r="E13885" t="s">
        <v>501</v>
      </c>
      <c r="G13885" t="s">
        <v>19</v>
      </c>
      <c r="H13885" t="s">
        <v>28</v>
      </c>
      <c r="I13885">
        <v>3</v>
      </c>
      <c r="J13885" t="s">
        <v>14994</v>
      </c>
      <c r="K13885" t="s">
        <v>553</v>
      </c>
      <c r="O13885">
        <v>94</v>
      </c>
      <c r="P13885" t="s">
        <v>5415</v>
      </c>
      <c r="Q13885" t="s">
        <v>1251</v>
      </c>
      <c r="R13885" t="s">
        <v>43</v>
      </c>
    </row>
    <row r="13886" spans="1:18" x14ac:dyDescent="0.3">
      <c r="A13886">
        <v>13885</v>
      </c>
      <c r="B13886">
        <v>2642449610</v>
      </c>
      <c r="C13886" s="1">
        <v>44022</v>
      </c>
      <c r="D13886" t="s">
        <v>17</v>
      </c>
      <c r="E13886" t="s">
        <v>472</v>
      </c>
      <c r="G13886" t="s">
        <v>19</v>
      </c>
      <c r="H13886" t="s">
        <v>28</v>
      </c>
      <c r="I13886">
        <v>5</v>
      </c>
      <c r="J13886" t="s">
        <v>5262</v>
      </c>
      <c r="K13886" t="s">
        <v>4092</v>
      </c>
      <c r="P13886" t="s">
        <v>234</v>
      </c>
      <c r="Q13886" t="s">
        <v>35</v>
      </c>
      <c r="R13886" t="s">
        <v>25</v>
      </c>
    </row>
    <row r="13887" spans="1:18" x14ac:dyDescent="0.3">
      <c r="A13887">
        <v>13886</v>
      </c>
      <c r="B13887">
        <v>2677450990</v>
      </c>
      <c r="C13887" s="1">
        <v>44022</v>
      </c>
      <c r="D13887" t="s">
        <v>97</v>
      </c>
      <c r="E13887" t="s">
        <v>97</v>
      </c>
      <c r="F13887" t="s">
        <v>10360</v>
      </c>
      <c r="G13887" t="s">
        <v>2911</v>
      </c>
      <c r="H13887" t="s">
        <v>20</v>
      </c>
      <c r="I13887">
        <v>0</v>
      </c>
      <c r="J13887" t="s">
        <v>14995</v>
      </c>
      <c r="K13887" t="s">
        <v>2559</v>
      </c>
      <c r="O13887">
        <v>4</v>
      </c>
      <c r="P13887" t="s">
        <v>5415</v>
      </c>
      <c r="Q13887" t="s">
        <v>1251</v>
      </c>
      <c r="R13887" t="s">
        <v>43</v>
      </c>
    </row>
    <row r="13888" spans="1:18" x14ac:dyDescent="0.3">
      <c r="A13888">
        <v>13887</v>
      </c>
      <c r="B13888">
        <v>2725851250</v>
      </c>
      <c r="C13888" s="1">
        <v>44022</v>
      </c>
      <c r="D13888" t="s">
        <v>44</v>
      </c>
      <c r="E13888" t="s">
        <v>1424</v>
      </c>
      <c r="F13888" t="s">
        <v>1425</v>
      </c>
      <c r="G13888" t="s">
        <v>19</v>
      </c>
      <c r="H13888" t="s">
        <v>20</v>
      </c>
      <c r="I13888">
        <v>1</v>
      </c>
      <c r="J13888" t="s">
        <v>1426</v>
      </c>
      <c r="K13888" t="s">
        <v>316</v>
      </c>
      <c r="O13888">
        <v>3</v>
      </c>
      <c r="P13888" t="s">
        <v>1427</v>
      </c>
      <c r="Q13888" t="s">
        <v>146</v>
      </c>
      <c r="R13888" t="s">
        <v>147</v>
      </c>
    </row>
    <row r="13889" spans="1:18" x14ac:dyDescent="0.3">
      <c r="A13889">
        <v>13888</v>
      </c>
      <c r="B13889">
        <v>2676393719</v>
      </c>
      <c r="C13889" s="1">
        <v>44022</v>
      </c>
      <c r="D13889" t="s">
        <v>17</v>
      </c>
      <c r="E13889" t="s">
        <v>410</v>
      </c>
      <c r="G13889" t="s">
        <v>19</v>
      </c>
      <c r="H13889" t="s">
        <v>28</v>
      </c>
      <c r="I13889">
        <v>5</v>
      </c>
      <c r="J13889" t="s">
        <v>120</v>
      </c>
      <c r="K13889" t="s">
        <v>128</v>
      </c>
      <c r="P13889" t="s">
        <v>267</v>
      </c>
      <c r="Q13889" t="s">
        <v>24</v>
      </c>
      <c r="R13889" t="s">
        <v>25</v>
      </c>
    </row>
    <row r="13890" spans="1:18" x14ac:dyDescent="0.3">
      <c r="A13890">
        <v>13889</v>
      </c>
      <c r="B13890">
        <v>2739254026</v>
      </c>
      <c r="C13890" s="1">
        <v>44022</v>
      </c>
      <c r="D13890" t="s">
        <v>86</v>
      </c>
      <c r="E13890" t="s">
        <v>86</v>
      </c>
      <c r="G13890" t="s">
        <v>46</v>
      </c>
      <c r="H13890" t="s">
        <v>28</v>
      </c>
      <c r="I13890">
        <v>3</v>
      </c>
      <c r="J13890" t="s">
        <v>101</v>
      </c>
      <c r="K13890" t="s">
        <v>4808</v>
      </c>
      <c r="P13890" t="s">
        <v>49</v>
      </c>
      <c r="Q13890" t="s">
        <v>50</v>
      </c>
      <c r="R13890" t="s">
        <v>25</v>
      </c>
    </row>
    <row r="13891" spans="1:18" x14ac:dyDescent="0.3">
      <c r="A13891">
        <v>13890</v>
      </c>
      <c r="B13891">
        <v>2656365226</v>
      </c>
      <c r="C13891" s="1">
        <v>44022</v>
      </c>
      <c r="D13891" t="s">
        <v>17</v>
      </c>
      <c r="E13891" t="s">
        <v>130</v>
      </c>
      <c r="G13891" t="s">
        <v>19</v>
      </c>
      <c r="H13891" t="s">
        <v>28</v>
      </c>
      <c r="I13891">
        <v>4</v>
      </c>
      <c r="J13891" t="s">
        <v>14996</v>
      </c>
      <c r="K13891" t="s">
        <v>22</v>
      </c>
      <c r="L13891">
        <v>150000</v>
      </c>
      <c r="M13891">
        <v>150000</v>
      </c>
      <c r="N13891" t="s">
        <v>217</v>
      </c>
      <c r="O13891">
        <v>14</v>
      </c>
      <c r="P13891" t="s">
        <v>14997</v>
      </c>
      <c r="Q13891" t="s">
        <v>91</v>
      </c>
      <c r="R13891" t="s">
        <v>147</v>
      </c>
    </row>
    <row r="13892" spans="1:18" x14ac:dyDescent="0.3">
      <c r="A13892">
        <v>13891</v>
      </c>
      <c r="B13892">
        <v>2696181852</v>
      </c>
      <c r="C13892" s="1">
        <v>44022</v>
      </c>
      <c r="D13892" t="s">
        <v>44</v>
      </c>
      <c r="E13892" t="s">
        <v>14998</v>
      </c>
      <c r="F13892" t="s">
        <v>14999</v>
      </c>
      <c r="G13892" t="s">
        <v>19</v>
      </c>
      <c r="H13892" t="s">
        <v>20</v>
      </c>
      <c r="I13892">
        <v>2</v>
      </c>
      <c r="J13892" t="s">
        <v>15000</v>
      </c>
      <c r="K13892" t="s">
        <v>22</v>
      </c>
      <c r="P13892" t="s">
        <v>241</v>
      </c>
      <c r="Q13892" t="s">
        <v>50</v>
      </c>
      <c r="R13892" t="s">
        <v>25</v>
      </c>
    </row>
    <row r="13893" spans="1:18" x14ac:dyDescent="0.3">
      <c r="A13893">
        <v>13892</v>
      </c>
      <c r="B13893">
        <v>2673910267</v>
      </c>
      <c r="C13893" s="1">
        <v>44022</v>
      </c>
      <c r="D13893" t="s">
        <v>65</v>
      </c>
      <c r="E13893" t="s">
        <v>65</v>
      </c>
      <c r="G13893" t="s">
        <v>19</v>
      </c>
      <c r="H13893" t="s">
        <v>28</v>
      </c>
      <c r="I13893">
        <v>7</v>
      </c>
      <c r="J13893" t="s">
        <v>15001</v>
      </c>
      <c r="K13893" t="s">
        <v>15002</v>
      </c>
      <c r="O13893">
        <v>96</v>
      </c>
      <c r="P13893" t="s">
        <v>15003</v>
      </c>
      <c r="Q13893" t="s">
        <v>106</v>
      </c>
      <c r="R13893" t="s">
        <v>25</v>
      </c>
    </row>
    <row r="13894" spans="1:18" x14ac:dyDescent="0.3">
      <c r="A13894">
        <v>13893</v>
      </c>
      <c r="B13894">
        <v>2710911031</v>
      </c>
      <c r="C13894" s="1">
        <v>44023</v>
      </c>
      <c r="D13894" t="s">
        <v>97</v>
      </c>
      <c r="E13894" t="s">
        <v>5517</v>
      </c>
      <c r="F13894" t="s">
        <v>5518</v>
      </c>
      <c r="G13894" t="s">
        <v>19</v>
      </c>
      <c r="H13894" t="s">
        <v>28</v>
      </c>
      <c r="I13894">
        <v>5</v>
      </c>
      <c r="J13894" t="s">
        <v>5519</v>
      </c>
      <c r="K13894" t="s">
        <v>340</v>
      </c>
      <c r="O13894">
        <v>9</v>
      </c>
      <c r="P13894" t="s">
        <v>136</v>
      </c>
      <c r="Q13894" t="s">
        <v>137</v>
      </c>
      <c r="R13894" t="s">
        <v>75</v>
      </c>
    </row>
    <row r="13895" spans="1:18" x14ac:dyDescent="0.3">
      <c r="A13895">
        <v>13894</v>
      </c>
      <c r="B13895">
        <v>2680035565</v>
      </c>
      <c r="C13895" s="1">
        <v>44023</v>
      </c>
      <c r="D13895" t="s">
        <v>17</v>
      </c>
      <c r="E13895" t="s">
        <v>17</v>
      </c>
      <c r="G13895" t="s">
        <v>19</v>
      </c>
      <c r="H13895" t="s">
        <v>67</v>
      </c>
      <c r="I13895">
        <v>4</v>
      </c>
      <c r="J13895" t="s">
        <v>15004</v>
      </c>
      <c r="K13895" t="s">
        <v>272</v>
      </c>
      <c r="O13895">
        <v>4</v>
      </c>
      <c r="P13895" t="s">
        <v>3980</v>
      </c>
      <c r="Q13895" t="s">
        <v>1362</v>
      </c>
      <c r="R13895" t="s">
        <v>174</v>
      </c>
    </row>
    <row r="13896" spans="1:18" x14ac:dyDescent="0.3">
      <c r="A13896">
        <v>13895</v>
      </c>
      <c r="B13896">
        <v>2679700233</v>
      </c>
      <c r="C13896" s="1">
        <v>44023</v>
      </c>
      <c r="D13896" t="s">
        <v>17</v>
      </c>
      <c r="E13896" t="s">
        <v>775</v>
      </c>
      <c r="G13896" t="s">
        <v>19</v>
      </c>
      <c r="H13896" t="s">
        <v>28</v>
      </c>
      <c r="I13896">
        <v>4</v>
      </c>
      <c r="J13896" t="s">
        <v>7251</v>
      </c>
      <c r="K13896" t="s">
        <v>711</v>
      </c>
      <c r="O13896">
        <v>3</v>
      </c>
      <c r="P13896" t="s">
        <v>136</v>
      </c>
      <c r="Q13896" t="s">
        <v>137</v>
      </c>
      <c r="R13896" t="s">
        <v>75</v>
      </c>
    </row>
    <row r="13897" spans="1:18" x14ac:dyDescent="0.3">
      <c r="A13897">
        <v>13896</v>
      </c>
      <c r="B13897">
        <v>2712289204</v>
      </c>
      <c r="C13897" s="1">
        <v>44023</v>
      </c>
      <c r="D13897" t="s">
        <v>209</v>
      </c>
      <c r="E13897" t="s">
        <v>568</v>
      </c>
      <c r="G13897" t="s">
        <v>19</v>
      </c>
      <c r="H13897" t="s">
        <v>67</v>
      </c>
      <c r="I13897">
        <v>4</v>
      </c>
      <c r="J13897" t="s">
        <v>3497</v>
      </c>
      <c r="K13897" t="s">
        <v>22</v>
      </c>
      <c r="O13897">
        <v>10</v>
      </c>
      <c r="P13897" t="s">
        <v>3514</v>
      </c>
      <c r="Q13897" t="s">
        <v>35</v>
      </c>
      <c r="R13897" t="s">
        <v>147</v>
      </c>
    </row>
    <row r="13898" spans="1:18" x14ac:dyDescent="0.3">
      <c r="A13898">
        <v>13897</v>
      </c>
      <c r="B13898">
        <v>2694254306</v>
      </c>
      <c r="C13898" s="1">
        <v>44023</v>
      </c>
      <c r="D13898" t="s">
        <v>44</v>
      </c>
      <c r="E13898" t="s">
        <v>45</v>
      </c>
      <c r="F13898" t="s">
        <v>305</v>
      </c>
      <c r="G13898" t="s">
        <v>46</v>
      </c>
      <c r="H13898" t="s">
        <v>28</v>
      </c>
      <c r="I13898">
        <v>5</v>
      </c>
      <c r="J13898" t="s">
        <v>120</v>
      </c>
      <c r="K13898" t="s">
        <v>5601</v>
      </c>
      <c r="P13898" t="s">
        <v>49</v>
      </c>
      <c r="Q13898" t="s">
        <v>50</v>
      </c>
      <c r="R13898" t="s">
        <v>25</v>
      </c>
    </row>
    <row r="13899" spans="1:18" x14ac:dyDescent="0.3">
      <c r="A13899">
        <v>13898</v>
      </c>
      <c r="B13899">
        <v>2682982900</v>
      </c>
      <c r="C13899" s="1">
        <v>44023</v>
      </c>
      <c r="D13899" t="s">
        <v>97</v>
      </c>
      <c r="E13899" t="s">
        <v>97</v>
      </c>
      <c r="F13899" t="s">
        <v>119</v>
      </c>
      <c r="G13899" t="s">
        <v>46</v>
      </c>
      <c r="H13899" t="s">
        <v>28</v>
      </c>
      <c r="I13899">
        <v>5</v>
      </c>
      <c r="J13899" t="s">
        <v>120</v>
      </c>
      <c r="K13899" t="s">
        <v>854</v>
      </c>
      <c r="P13899" t="s">
        <v>49</v>
      </c>
      <c r="Q13899" t="s">
        <v>50</v>
      </c>
      <c r="R13899" t="s">
        <v>25</v>
      </c>
    </row>
    <row r="13900" spans="1:18" x14ac:dyDescent="0.3">
      <c r="A13900">
        <v>13899</v>
      </c>
      <c r="B13900">
        <v>2656644370</v>
      </c>
      <c r="C13900" s="1">
        <v>44023</v>
      </c>
      <c r="D13900" t="s">
        <v>26</v>
      </c>
      <c r="E13900" t="s">
        <v>71</v>
      </c>
      <c r="F13900" t="s">
        <v>119</v>
      </c>
      <c r="G13900" t="s">
        <v>46</v>
      </c>
      <c r="H13900" t="s">
        <v>28</v>
      </c>
      <c r="I13900">
        <v>3</v>
      </c>
      <c r="J13900" t="s">
        <v>154</v>
      </c>
      <c r="K13900" t="s">
        <v>3604</v>
      </c>
      <c r="P13900" t="s">
        <v>49</v>
      </c>
      <c r="Q13900" t="s">
        <v>50</v>
      </c>
      <c r="R13900" t="s">
        <v>25</v>
      </c>
    </row>
    <row r="13901" spans="1:18" x14ac:dyDescent="0.3">
      <c r="A13901">
        <v>13900</v>
      </c>
      <c r="B13901">
        <v>2656630476</v>
      </c>
      <c r="C13901" s="1">
        <v>44023</v>
      </c>
      <c r="D13901" t="s">
        <v>97</v>
      </c>
      <c r="E13901" t="s">
        <v>97</v>
      </c>
      <c r="F13901" t="s">
        <v>119</v>
      </c>
      <c r="G13901" t="s">
        <v>46</v>
      </c>
      <c r="H13901" t="s">
        <v>28</v>
      </c>
      <c r="I13901">
        <v>5</v>
      </c>
      <c r="J13901" t="s">
        <v>120</v>
      </c>
      <c r="K13901" t="s">
        <v>4161</v>
      </c>
      <c r="O13901">
        <v>1</v>
      </c>
      <c r="P13901" t="s">
        <v>49</v>
      </c>
      <c r="Q13901" t="s">
        <v>50</v>
      </c>
      <c r="R13901" t="s">
        <v>25</v>
      </c>
    </row>
    <row r="13902" spans="1:18" x14ac:dyDescent="0.3">
      <c r="A13902">
        <v>13901</v>
      </c>
      <c r="B13902">
        <v>2694440482</v>
      </c>
      <c r="C13902" s="1">
        <v>44023</v>
      </c>
      <c r="D13902" t="s">
        <v>209</v>
      </c>
      <c r="E13902" t="s">
        <v>568</v>
      </c>
      <c r="G13902" t="s">
        <v>19</v>
      </c>
      <c r="H13902" t="s">
        <v>67</v>
      </c>
      <c r="I13902">
        <v>5</v>
      </c>
      <c r="J13902" t="s">
        <v>15005</v>
      </c>
      <c r="K13902" t="s">
        <v>6644</v>
      </c>
      <c r="O13902">
        <v>22</v>
      </c>
      <c r="P13902" t="s">
        <v>6645</v>
      </c>
      <c r="Q13902" t="s">
        <v>56</v>
      </c>
      <c r="R13902" t="s">
        <v>25</v>
      </c>
    </row>
    <row r="13903" spans="1:18" x14ac:dyDescent="0.3">
      <c r="A13903">
        <v>13902</v>
      </c>
      <c r="B13903">
        <v>2694067431</v>
      </c>
      <c r="C13903" s="1">
        <v>44023</v>
      </c>
      <c r="D13903" t="s">
        <v>441</v>
      </c>
      <c r="E13903" t="s">
        <v>15006</v>
      </c>
      <c r="G13903" t="s">
        <v>19</v>
      </c>
      <c r="H13903" t="s">
        <v>67</v>
      </c>
      <c r="I13903">
        <v>5</v>
      </c>
      <c r="J13903" t="s">
        <v>342</v>
      </c>
      <c r="K13903" t="s">
        <v>1812</v>
      </c>
      <c r="O13903">
        <v>25</v>
      </c>
      <c r="P13903" t="s">
        <v>15007</v>
      </c>
      <c r="Q13903" t="s">
        <v>137</v>
      </c>
      <c r="R13903" t="s">
        <v>57</v>
      </c>
    </row>
    <row r="13904" spans="1:18" x14ac:dyDescent="0.3">
      <c r="A13904">
        <v>13903</v>
      </c>
      <c r="B13904">
        <v>2750903479</v>
      </c>
      <c r="C13904" s="1">
        <v>44023</v>
      </c>
      <c r="D13904" t="s">
        <v>58</v>
      </c>
      <c r="E13904" t="s">
        <v>13403</v>
      </c>
      <c r="G13904" t="s">
        <v>19</v>
      </c>
      <c r="H13904" t="s">
        <v>20</v>
      </c>
      <c r="I13904">
        <v>0</v>
      </c>
      <c r="J13904" t="s">
        <v>870</v>
      </c>
      <c r="K13904" t="s">
        <v>89</v>
      </c>
      <c r="L13904">
        <v>85000</v>
      </c>
      <c r="M13904">
        <v>97000</v>
      </c>
      <c r="N13904" t="s">
        <v>217</v>
      </c>
      <c r="P13904" t="s">
        <v>885</v>
      </c>
      <c r="Q13904" t="s">
        <v>284</v>
      </c>
      <c r="R13904" t="s">
        <v>75</v>
      </c>
    </row>
    <row r="13905" spans="1:18" x14ac:dyDescent="0.3">
      <c r="A13905">
        <v>13904</v>
      </c>
      <c r="B13905">
        <v>2716322125</v>
      </c>
      <c r="C13905" s="1">
        <v>44023</v>
      </c>
      <c r="D13905" t="s">
        <v>17</v>
      </c>
      <c r="E13905" t="s">
        <v>130</v>
      </c>
      <c r="G13905" t="s">
        <v>19</v>
      </c>
      <c r="H13905" t="s">
        <v>67</v>
      </c>
      <c r="I13905">
        <v>4</v>
      </c>
      <c r="J13905" t="s">
        <v>11077</v>
      </c>
      <c r="K13905" t="s">
        <v>528</v>
      </c>
      <c r="P13905" t="s">
        <v>1047</v>
      </c>
      <c r="Q13905" t="s">
        <v>35</v>
      </c>
      <c r="R13905" t="s">
        <v>147</v>
      </c>
    </row>
    <row r="13906" spans="1:18" x14ac:dyDescent="0.3">
      <c r="A13906">
        <v>13905</v>
      </c>
      <c r="B13906">
        <v>2706520038</v>
      </c>
      <c r="C13906" s="1">
        <v>44023</v>
      </c>
      <c r="D13906" t="s">
        <v>17</v>
      </c>
      <c r="E13906" t="s">
        <v>17</v>
      </c>
      <c r="G13906" t="s">
        <v>19</v>
      </c>
      <c r="H13906" t="s">
        <v>28</v>
      </c>
      <c r="I13906">
        <v>9</v>
      </c>
      <c r="J13906" t="s">
        <v>8433</v>
      </c>
      <c r="K13906" t="s">
        <v>1859</v>
      </c>
      <c r="L13906">
        <v>174000</v>
      </c>
      <c r="M13906">
        <v>219000</v>
      </c>
      <c r="N13906" t="s">
        <v>217</v>
      </c>
      <c r="O13906">
        <v>7</v>
      </c>
      <c r="P13906" t="s">
        <v>4655</v>
      </c>
      <c r="Q13906" t="s">
        <v>146</v>
      </c>
      <c r="R13906" t="s">
        <v>57</v>
      </c>
    </row>
    <row r="13907" spans="1:18" x14ac:dyDescent="0.3">
      <c r="A13907">
        <v>13906</v>
      </c>
      <c r="B13907">
        <v>2710974840</v>
      </c>
      <c r="C13907" s="1">
        <v>44023</v>
      </c>
      <c r="D13907" t="s">
        <v>17</v>
      </c>
      <c r="E13907" t="s">
        <v>130</v>
      </c>
      <c r="G13907" t="s">
        <v>19</v>
      </c>
      <c r="H13907" t="s">
        <v>67</v>
      </c>
      <c r="I13907">
        <v>4</v>
      </c>
      <c r="J13907" t="s">
        <v>14469</v>
      </c>
      <c r="K13907" t="s">
        <v>1373</v>
      </c>
      <c r="P13907" t="s">
        <v>247</v>
      </c>
      <c r="Q13907" t="s">
        <v>248</v>
      </c>
      <c r="R13907" t="s">
        <v>25</v>
      </c>
    </row>
    <row r="13908" spans="1:18" x14ac:dyDescent="0.3">
      <c r="A13908">
        <v>13907</v>
      </c>
      <c r="B13908">
        <v>2671798157</v>
      </c>
      <c r="C13908" s="1">
        <v>44023</v>
      </c>
      <c r="D13908" t="s">
        <v>17</v>
      </c>
      <c r="E13908" t="s">
        <v>15008</v>
      </c>
      <c r="F13908" t="s">
        <v>3943</v>
      </c>
      <c r="G13908" t="s">
        <v>19</v>
      </c>
      <c r="H13908" t="s">
        <v>28</v>
      </c>
      <c r="I13908">
        <v>7</v>
      </c>
      <c r="J13908" t="s">
        <v>13842</v>
      </c>
      <c r="K13908" t="s">
        <v>22</v>
      </c>
      <c r="O13908">
        <v>18</v>
      </c>
      <c r="P13908" t="s">
        <v>1645</v>
      </c>
      <c r="Q13908" t="s">
        <v>137</v>
      </c>
      <c r="R13908" t="s">
        <v>183</v>
      </c>
    </row>
    <row r="13909" spans="1:18" x14ac:dyDescent="0.3">
      <c r="A13909">
        <v>13908</v>
      </c>
      <c r="B13909">
        <v>2690940129</v>
      </c>
      <c r="C13909" s="1">
        <v>44023</v>
      </c>
      <c r="D13909" t="s">
        <v>97</v>
      </c>
      <c r="E13909" t="s">
        <v>97</v>
      </c>
      <c r="F13909" t="s">
        <v>119</v>
      </c>
      <c r="G13909" t="s">
        <v>46</v>
      </c>
      <c r="H13909" t="s">
        <v>28</v>
      </c>
      <c r="I13909">
        <v>7</v>
      </c>
      <c r="J13909" t="s">
        <v>120</v>
      </c>
      <c r="K13909" t="s">
        <v>2477</v>
      </c>
      <c r="P13909" t="s">
        <v>49</v>
      </c>
      <c r="Q13909" t="s">
        <v>50</v>
      </c>
      <c r="R13909" t="s">
        <v>25</v>
      </c>
    </row>
    <row r="13910" spans="1:18" x14ac:dyDescent="0.3">
      <c r="A13910">
        <v>13909</v>
      </c>
      <c r="B13910">
        <v>2628569899</v>
      </c>
      <c r="C13910" s="1">
        <v>44023</v>
      </c>
      <c r="D13910" t="s">
        <v>65</v>
      </c>
      <c r="E13910" t="s">
        <v>66</v>
      </c>
      <c r="G13910" t="s">
        <v>19</v>
      </c>
      <c r="H13910" t="s">
        <v>67</v>
      </c>
      <c r="I13910">
        <v>4</v>
      </c>
      <c r="J13910" t="s">
        <v>68</v>
      </c>
      <c r="K13910" t="s">
        <v>796</v>
      </c>
      <c r="O13910">
        <v>34</v>
      </c>
      <c r="P13910" t="s">
        <v>70</v>
      </c>
      <c r="Q13910" t="s">
        <v>56</v>
      </c>
      <c r="R13910" t="s">
        <v>25</v>
      </c>
    </row>
    <row r="13911" spans="1:18" x14ac:dyDescent="0.3">
      <c r="A13911">
        <v>13910</v>
      </c>
      <c r="B13911">
        <v>2623326209</v>
      </c>
      <c r="C13911" s="1">
        <v>44023</v>
      </c>
      <c r="D13911" t="s">
        <v>65</v>
      </c>
      <c r="E13911" t="s">
        <v>324</v>
      </c>
      <c r="F13911" t="s">
        <v>52</v>
      </c>
      <c r="G13911" t="s">
        <v>19</v>
      </c>
      <c r="H13911" t="s">
        <v>67</v>
      </c>
      <c r="I13911">
        <v>4</v>
      </c>
      <c r="J13911" t="s">
        <v>5385</v>
      </c>
      <c r="K13911" t="s">
        <v>802</v>
      </c>
      <c r="O13911">
        <v>7</v>
      </c>
      <c r="P13911" t="s">
        <v>794</v>
      </c>
      <c r="Q13911" t="s">
        <v>430</v>
      </c>
      <c r="R13911" t="s">
        <v>43</v>
      </c>
    </row>
    <row r="13912" spans="1:18" x14ac:dyDescent="0.3">
      <c r="A13912">
        <v>13911</v>
      </c>
      <c r="B13912">
        <v>2708505926</v>
      </c>
      <c r="C13912" s="1">
        <v>44023</v>
      </c>
      <c r="D13912" t="s">
        <v>65</v>
      </c>
      <c r="E13912" t="s">
        <v>1019</v>
      </c>
      <c r="G13912" t="s">
        <v>19</v>
      </c>
      <c r="H13912" t="s">
        <v>67</v>
      </c>
      <c r="I13912">
        <v>4</v>
      </c>
      <c r="J13912" t="s">
        <v>13081</v>
      </c>
      <c r="K13912" t="s">
        <v>973</v>
      </c>
      <c r="L13912">
        <v>68000</v>
      </c>
      <c r="M13912">
        <v>92000</v>
      </c>
      <c r="N13912" t="s">
        <v>217</v>
      </c>
      <c r="O13912">
        <v>2</v>
      </c>
      <c r="P13912" t="s">
        <v>2903</v>
      </c>
      <c r="Q13912" t="s">
        <v>35</v>
      </c>
      <c r="R13912" t="s">
        <v>25</v>
      </c>
    </row>
    <row r="13913" spans="1:18" x14ac:dyDescent="0.3">
      <c r="A13913">
        <v>13912</v>
      </c>
      <c r="B13913">
        <v>2742209715</v>
      </c>
      <c r="C13913" s="1">
        <v>44023</v>
      </c>
      <c r="D13913" t="s">
        <v>17</v>
      </c>
      <c r="E13913" t="s">
        <v>4574</v>
      </c>
      <c r="G13913" t="s">
        <v>46</v>
      </c>
      <c r="H13913" t="s">
        <v>20</v>
      </c>
      <c r="I13913">
        <v>2</v>
      </c>
      <c r="J13913" t="s">
        <v>15009</v>
      </c>
      <c r="K13913" t="s">
        <v>22</v>
      </c>
      <c r="P13913" t="s">
        <v>241</v>
      </c>
      <c r="Q13913" t="s">
        <v>50</v>
      </c>
      <c r="R13913" t="s">
        <v>25</v>
      </c>
    </row>
    <row r="13914" spans="1:18" x14ac:dyDescent="0.3">
      <c r="A13914">
        <v>13913</v>
      </c>
      <c r="B13914">
        <v>2583365679</v>
      </c>
      <c r="C13914" s="1">
        <v>44023</v>
      </c>
      <c r="D13914" t="s">
        <v>17</v>
      </c>
      <c r="E13914" t="s">
        <v>15010</v>
      </c>
      <c r="G13914" t="s">
        <v>19</v>
      </c>
      <c r="H13914" t="s">
        <v>67</v>
      </c>
      <c r="I13914">
        <v>4</v>
      </c>
      <c r="J13914" t="s">
        <v>15011</v>
      </c>
      <c r="K13914" t="s">
        <v>109</v>
      </c>
      <c r="L13914">
        <v>134000</v>
      </c>
      <c r="M13914">
        <v>167000</v>
      </c>
      <c r="N13914" t="s">
        <v>217</v>
      </c>
      <c r="O13914">
        <v>33</v>
      </c>
      <c r="P13914" t="s">
        <v>547</v>
      </c>
      <c r="Q13914" t="s">
        <v>50</v>
      </c>
      <c r="R13914" t="s">
        <v>25</v>
      </c>
    </row>
    <row r="13915" spans="1:18" x14ac:dyDescent="0.3">
      <c r="A13915">
        <v>13914</v>
      </c>
      <c r="B13915">
        <v>2653649837</v>
      </c>
      <c r="C13915" s="1">
        <v>44023</v>
      </c>
      <c r="D13915" t="s">
        <v>17</v>
      </c>
      <c r="E13915" t="s">
        <v>130</v>
      </c>
      <c r="F13915" t="s">
        <v>364</v>
      </c>
      <c r="G13915" t="s">
        <v>19</v>
      </c>
      <c r="H13915" t="s">
        <v>28</v>
      </c>
      <c r="I13915">
        <v>7</v>
      </c>
      <c r="J13915" t="s">
        <v>365</v>
      </c>
      <c r="K13915" t="s">
        <v>1068</v>
      </c>
      <c r="P13915" t="s">
        <v>367</v>
      </c>
      <c r="Q13915" t="s">
        <v>35</v>
      </c>
      <c r="R13915" t="s">
        <v>57</v>
      </c>
    </row>
    <row r="13916" spans="1:18" x14ac:dyDescent="0.3">
      <c r="A13916">
        <v>13915</v>
      </c>
      <c r="B13916">
        <v>2707645055</v>
      </c>
      <c r="C13916" s="1">
        <v>44023</v>
      </c>
      <c r="D13916" t="s">
        <v>26</v>
      </c>
      <c r="E13916" t="s">
        <v>71</v>
      </c>
      <c r="F13916" t="s">
        <v>334</v>
      </c>
      <c r="G13916" t="s">
        <v>19</v>
      </c>
      <c r="H13916" t="s">
        <v>67</v>
      </c>
      <c r="I13916">
        <v>3</v>
      </c>
      <c r="J13916" t="s">
        <v>1791</v>
      </c>
      <c r="K13916" t="s">
        <v>711</v>
      </c>
      <c r="O13916">
        <v>1</v>
      </c>
      <c r="P13916" t="s">
        <v>337</v>
      </c>
      <c r="Q13916" t="s">
        <v>56</v>
      </c>
      <c r="R13916" t="s">
        <v>75</v>
      </c>
    </row>
    <row r="13917" spans="1:18" x14ac:dyDescent="0.3">
      <c r="A13917">
        <v>13916</v>
      </c>
      <c r="B13917">
        <v>2693156344</v>
      </c>
      <c r="C13917" s="1">
        <v>44023</v>
      </c>
      <c r="D13917" t="s">
        <v>65</v>
      </c>
      <c r="E13917" t="s">
        <v>1108</v>
      </c>
      <c r="G13917" t="s">
        <v>46</v>
      </c>
      <c r="H13917" t="s">
        <v>28</v>
      </c>
      <c r="I13917">
        <v>4</v>
      </c>
      <c r="J13917" t="s">
        <v>120</v>
      </c>
      <c r="K13917" t="s">
        <v>22</v>
      </c>
      <c r="O13917">
        <v>44</v>
      </c>
      <c r="P13917" t="s">
        <v>2297</v>
      </c>
      <c r="Q13917" t="s">
        <v>56</v>
      </c>
      <c r="R13917" t="s">
        <v>57</v>
      </c>
    </row>
    <row r="13918" spans="1:18" x14ac:dyDescent="0.3">
      <c r="A13918">
        <v>13917</v>
      </c>
      <c r="B13918">
        <v>2681927680</v>
      </c>
      <c r="C13918" s="1">
        <v>44023</v>
      </c>
      <c r="D13918" t="s">
        <v>65</v>
      </c>
      <c r="E13918" t="s">
        <v>65</v>
      </c>
      <c r="G13918" t="s">
        <v>19</v>
      </c>
      <c r="H13918" t="s">
        <v>28</v>
      </c>
      <c r="I13918">
        <v>9</v>
      </c>
      <c r="J13918" t="s">
        <v>15012</v>
      </c>
      <c r="K13918" t="s">
        <v>254</v>
      </c>
      <c r="L13918">
        <v>51000</v>
      </c>
      <c r="M13918">
        <v>71000</v>
      </c>
      <c r="N13918" t="s">
        <v>217</v>
      </c>
      <c r="P13918" t="s">
        <v>12120</v>
      </c>
      <c r="Q13918" t="s">
        <v>42</v>
      </c>
      <c r="R13918" t="s">
        <v>75</v>
      </c>
    </row>
    <row r="13919" spans="1:18" x14ac:dyDescent="0.3">
      <c r="A13919">
        <v>13918</v>
      </c>
      <c r="B13919">
        <v>2669936079</v>
      </c>
      <c r="C13919" s="1">
        <v>44023</v>
      </c>
      <c r="D13919" t="s">
        <v>17</v>
      </c>
      <c r="E13919" t="s">
        <v>830</v>
      </c>
      <c r="G13919" t="s">
        <v>19</v>
      </c>
      <c r="H13919" t="s">
        <v>20</v>
      </c>
      <c r="I13919">
        <v>3</v>
      </c>
      <c r="J13919" t="s">
        <v>831</v>
      </c>
      <c r="K13919" t="s">
        <v>466</v>
      </c>
      <c r="O13919">
        <v>1</v>
      </c>
      <c r="P13919" t="s">
        <v>85</v>
      </c>
      <c r="Q13919" t="s">
        <v>35</v>
      </c>
      <c r="R13919" t="s">
        <v>25</v>
      </c>
    </row>
    <row r="13920" spans="1:18" x14ac:dyDescent="0.3">
      <c r="A13920">
        <v>13919</v>
      </c>
      <c r="B13920">
        <v>2737559068</v>
      </c>
      <c r="C13920" s="1">
        <v>44023</v>
      </c>
      <c r="D13920" t="s">
        <v>103</v>
      </c>
      <c r="E13920" t="s">
        <v>15013</v>
      </c>
      <c r="G13920" t="s">
        <v>19</v>
      </c>
      <c r="H13920" t="s">
        <v>67</v>
      </c>
      <c r="I13920">
        <v>4</v>
      </c>
      <c r="J13920" t="s">
        <v>15014</v>
      </c>
      <c r="K13920" t="s">
        <v>22</v>
      </c>
      <c r="O13920">
        <v>10</v>
      </c>
      <c r="P13920" t="s">
        <v>15015</v>
      </c>
      <c r="Q13920" t="s">
        <v>1578</v>
      </c>
      <c r="R13920" t="s">
        <v>43</v>
      </c>
    </row>
    <row r="13921" spans="1:18" x14ac:dyDescent="0.3">
      <c r="A13921">
        <v>13920</v>
      </c>
      <c r="B13921">
        <v>2715037920</v>
      </c>
      <c r="C13921" s="1">
        <v>44024</v>
      </c>
      <c r="D13921" t="s">
        <v>1391</v>
      </c>
      <c r="E13921" t="s">
        <v>1391</v>
      </c>
      <c r="G13921" t="s">
        <v>19</v>
      </c>
      <c r="H13921" t="s">
        <v>28</v>
      </c>
      <c r="I13921">
        <v>6</v>
      </c>
      <c r="J13921" t="s">
        <v>3704</v>
      </c>
      <c r="K13921" t="s">
        <v>109</v>
      </c>
      <c r="O13921">
        <v>14</v>
      </c>
      <c r="P13921" t="s">
        <v>3705</v>
      </c>
      <c r="Q13921" t="s">
        <v>50</v>
      </c>
      <c r="R13921" t="s">
        <v>57</v>
      </c>
    </row>
    <row r="13922" spans="1:18" x14ac:dyDescent="0.3">
      <c r="A13922">
        <v>13921</v>
      </c>
      <c r="B13922">
        <v>2737696177</v>
      </c>
      <c r="C13922" s="1">
        <v>44024</v>
      </c>
      <c r="D13922" t="s">
        <v>17</v>
      </c>
      <c r="E13922" t="s">
        <v>1389</v>
      </c>
      <c r="G13922" t="s">
        <v>19</v>
      </c>
      <c r="H13922" t="s">
        <v>28</v>
      </c>
      <c r="I13922">
        <v>4</v>
      </c>
      <c r="J13922" t="s">
        <v>1390</v>
      </c>
      <c r="K13922" t="s">
        <v>336</v>
      </c>
      <c r="P13922" t="s">
        <v>267</v>
      </c>
      <c r="Q13922" t="s">
        <v>24</v>
      </c>
      <c r="R13922" t="s">
        <v>25</v>
      </c>
    </row>
    <row r="13923" spans="1:18" x14ac:dyDescent="0.3">
      <c r="A13923">
        <v>13922</v>
      </c>
      <c r="B13923">
        <v>2690914876</v>
      </c>
      <c r="C13923" s="1">
        <v>44024</v>
      </c>
      <c r="D13923" t="s">
        <v>65</v>
      </c>
      <c r="E13923" t="s">
        <v>913</v>
      </c>
      <c r="G13923" t="s">
        <v>46</v>
      </c>
      <c r="H13923" t="s">
        <v>28</v>
      </c>
      <c r="I13923">
        <v>2</v>
      </c>
      <c r="J13923" t="s">
        <v>15016</v>
      </c>
      <c r="K13923" t="s">
        <v>628</v>
      </c>
      <c r="O13923">
        <v>69</v>
      </c>
      <c r="P13923" t="s">
        <v>323</v>
      </c>
      <c r="Q13923" t="s">
        <v>56</v>
      </c>
      <c r="R13923" t="s">
        <v>147</v>
      </c>
    </row>
    <row r="13924" spans="1:18" x14ac:dyDescent="0.3">
      <c r="A13924">
        <v>13923</v>
      </c>
      <c r="B13924">
        <v>2698151985</v>
      </c>
      <c r="C13924" s="1">
        <v>44024</v>
      </c>
      <c r="D13924" t="s">
        <v>26</v>
      </c>
      <c r="E13924" t="s">
        <v>71</v>
      </c>
      <c r="G13924" t="s">
        <v>19</v>
      </c>
      <c r="H13924" t="s">
        <v>28</v>
      </c>
      <c r="I13924">
        <v>5</v>
      </c>
      <c r="J13924" t="s">
        <v>15017</v>
      </c>
      <c r="K13924" t="s">
        <v>22</v>
      </c>
      <c r="L13924">
        <v>141000</v>
      </c>
      <c r="M13924">
        <v>157000</v>
      </c>
      <c r="N13924" t="s">
        <v>217</v>
      </c>
      <c r="O13924">
        <v>2</v>
      </c>
      <c r="P13924" t="s">
        <v>15018</v>
      </c>
      <c r="Q13924" t="s">
        <v>293</v>
      </c>
      <c r="R13924" t="s">
        <v>75</v>
      </c>
    </row>
    <row r="13925" spans="1:18" x14ac:dyDescent="0.3">
      <c r="A13925">
        <v>13924</v>
      </c>
      <c r="B13925">
        <v>2740199249</v>
      </c>
      <c r="C13925" s="1">
        <v>44024</v>
      </c>
      <c r="D13925" t="s">
        <v>17</v>
      </c>
      <c r="E13925" t="s">
        <v>1682</v>
      </c>
      <c r="G13925" t="s">
        <v>19</v>
      </c>
      <c r="H13925" t="s">
        <v>20</v>
      </c>
      <c r="I13925">
        <v>0</v>
      </c>
      <c r="J13925" t="s">
        <v>15019</v>
      </c>
      <c r="K13925" t="s">
        <v>22</v>
      </c>
      <c r="O13925">
        <v>26</v>
      </c>
      <c r="P13925" t="s">
        <v>6143</v>
      </c>
    </row>
    <row r="13926" spans="1:18" x14ac:dyDescent="0.3">
      <c r="A13926">
        <v>13925</v>
      </c>
      <c r="B13926">
        <v>2696346971</v>
      </c>
      <c r="C13926" s="1">
        <v>44024</v>
      </c>
      <c r="D13926" t="s">
        <v>58</v>
      </c>
      <c r="E13926" t="s">
        <v>15020</v>
      </c>
      <c r="G13926" t="s">
        <v>19</v>
      </c>
      <c r="H13926" t="s">
        <v>28</v>
      </c>
      <c r="I13926">
        <v>7</v>
      </c>
      <c r="J13926" t="s">
        <v>15021</v>
      </c>
      <c r="K13926" t="s">
        <v>466</v>
      </c>
      <c r="O13926">
        <v>21</v>
      </c>
      <c r="P13926" t="s">
        <v>136</v>
      </c>
      <c r="Q13926" t="s">
        <v>137</v>
      </c>
      <c r="R13926" t="s">
        <v>75</v>
      </c>
    </row>
    <row r="13927" spans="1:18" x14ac:dyDescent="0.3">
      <c r="A13927">
        <v>13926</v>
      </c>
      <c r="B13927">
        <v>2712029348</v>
      </c>
      <c r="C13927" s="1">
        <v>44024</v>
      </c>
      <c r="D13927" t="s">
        <v>632</v>
      </c>
      <c r="E13927" t="s">
        <v>15022</v>
      </c>
      <c r="G13927" t="s">
        <v>19</v>
      </c>
      <c r="H13927" t="s">
        <v>28</v>
      </c>
      <c r="I13927">
        <v>6</v>
      </c>
      <c r="J13927" t="s">
        <v>15023</v>
      </c>
      <c r="K13927" t="s">
        <v>340</v>
      </c>
      <c r="P13927" t="s">
        <v>662</v>
      </c>
      <c r="Q13927" t="s">
        <v>137</v>
      </c>
      <c r="R13927" t="s">
        <v>147</v>
      </c>
    </row>
    <row r="13928" spans="1:18" x14ac:dyDescent="0.3">
      <c r="A13928">
        <v>13927</v>
      </c>
      <c r="B13928">
        <v>2704351159</v>
      </c>
      <c r="C13928" s="1">
        <v>44024</v>
      </c>
      <c r="D13928" t="s">
        <v>65</v>
      </c>
      <c r="E13928" t="s">
        <v>10168</v>
      </c>
      <c r="G13928" t="s">
        <v>19</v>
      </c>
      <c r="H13928" t="s">
        <v>20</v>
      </c>
      <c r="I13928">
        <v>0</v>
      </c>
      <c r="J13928" t="s">
        <v>15024</v>
      </c>
      <c r="K13928" t="s">
        <v>15025</v>
      </c>
      <c r="O13928">
        <v>4</v>
      </c>
      <c r="P13928" t="s">
        <v>1189</v>
      </c>
      <c r="Q13928" t="s">
        <v>56</v>
      </c>
      <c r="R13928" t="s">
        <v>43</v>
      </c>
    </row>
    <row r="13929" spans="1:18" x14ac:dyDescent="0.3">
      <c r="A13929">
        <v>13928</v>
      </c>
      <c r="B13929">
        <v>2654247803</v>
      </c>
      <c r="C13929" s="1">
        <v>44024</v>
      </c>
      <c r="D13929" t="s">
        <v>17</v>
      </c>
      <c r="E13929" t="s">
        <v>130</v>
      </c>
      <c r="F13929" t="s">
        <v>3286</v>
      </c>
      <c r="G13929" t="s">
        <v>19</v>
      </c>
      <c r="H13929" t="s">
        <v>28</v>
      </c>
      <c r="I13929">
        <v>7</v>
      </c>
      <c r="J13929" t="s">
        <v>3287</v>
      </c>
      <c r="K13929" t="s">
        <v>1647</v>
      </c>
      <c r="P13929" t="s">
        <v>367</v>
      </c>
      <c r="Q13929" t="s">
        <v>35</v>
      </c>
      <c r="R13929" t="s">
        <v>57</v>
      </c>
    </row>
    <row r="13930" spans="1:18" x14ac:dyDescent="0.3">
      <c r="A13930">
        <v>13929</v>
      </c>
      <c r="B13930">
        <v>2596262172</v>
      </c>
      <c r="C13930" s="1">
        <v>44024</v>
      </c>
      <c r="D13930" t="s">
        <v>17</v>
      </c>
      <c r="E13930" t="s">
        <v>130</v>
      </c>
      <c r="F13930" t="s">
        <v>2202</v>
      </c>
      <c r="G13930" t="s">
        <v>19</v>
      </c>
      <c r="H13930" t="s">
        <v>67</v>
      </c>
      <c r="I13930">
        <v>4</v>
      </c>
      <c r="J13930" t="s">
        <v>2110</v>
      </c>
      <c r="K13930" t="s">
        <v>222</v>
      </c>
      <c r="O13930">
        <v>1</v>
      </c>
      <c r="P13930" t="s">
        <v>85</v>
      </c>
      <c r="Q13930" t="s">
        <v>35</v>
      </c>
      <c r="R13930" t="s">
        <v>25</v>
      </c>
    </row>
    <row r="13931" spans="1:18" x14ac:dyDescent="0.3">
      <c r="A13931">
        <v>13930</v>
      </c>
      <c r="B13931">
        <v>2656636684</v>
      </c>
      <c r="C13931" s="1">
        <v>44024</v>
      </c>
      <c r="D13931" t="s">
        <v>97</v>
      </c>
      <c r="E13931" t="s">
        <v>97</v>
      </c>
      <c r="F13931" t="s">
        <v>119</v>
      </c>
      <c r="G13931" t="s">
        <v>46</v>
      </c>
      <c r="H13931" t="s">
        <v>28</v>
      </c>
      <c r="I13931">
        <v>6</v>
      </c>
      <c r="J13931" t="s">
        <v>120</v>
      </c>
      <c r="K13931" t="s">
        <v>272</v>
      </c>
      <c r="O13931">
        <v>2</v>
      </c>
      <c r="P13931" t="s">
        <v>49</v>
      </c>
      <c r="Q13931" t="s">
        <v>50</v>
      </c>
      <c r="R13931" t="s">
        <v>25</v>
      </c>
    </row>
    <row r="13932" spans="1:18" x14ac:dyDescent="0.3">
      <c r="A13932">
        <v>13931</v>
      </c>
      <c r="B13932">
        <v>2689561843</v>
      </c>
      <c r="C13932" s="1">
        <v>44024</v>
      </c>
      <c r="D13932" t="s">
        <v>17</v>
      </c>
      <c r="E13932" t="s">
        <v>17</v>
      </c>
      <c r="F13932" t="s">
        <v>235</v>
      </c>
      <c r="G13932" t="s">
        <v>19</v>
      </c>
      <c r="H13932" t="s">
        <v>20</v>
      </c>
      <c r="I13932">
        <v>1</v>
      </c>
      <c r="J13932" t="s">
        <v>132</v>
      </c>
      <c r="K13932" t="s">
        <v>415</v>
      </c>
      <c r="O13932">
        <v>1</v>
      </c>
      <c r="P13932" t="s">
        <v>134</v>
      </c>
      <c r="Q13932" t="s">
        <v>35</v>
      </c>
      <c r="R13932" t="s">
        <v>25</v>
      </c>
    </row>
    <row r="13933" spans="1:18" x14ac:dyDescent="0.3">
      <c r="A13933">
        <v>13932</v>
      </c>
      <c r="B13933">
        <v>2689884344</v>
      </c>
      <c r="C13933" s="1">
        <v>44024</v>
      </c>
      <c r="D13933" t="s">
        <v>26</v>
      </c>
      <c r="E13933" t="s">
        <v>71</v>
      </c>
      <c r="F13933" t="s">
        <v>19</v>
      </c>
      <c r="G13933" t="s">
        <v>46</v>
      </c>
      <c r="H13933" t="s">
        <v>28</v>
      </c>
      <c r="I13933">
        <v>4</v>
      </c>
      <c r="J13933" t="s">
        <v>154</v>
      </c>
      <c r="K13933" t="s">
        <v>849</v>
      </c>
      <c r="P13933" t="s">
        <v>49</v>
      </c>
      <c r="Q13933" t="s">
        <v>50</v>
      </c>
      <c r="R13933" t="s">
        <v>25</v>
      </c>
    </row>
    <row r="13934" spans="1:18" x14ac:dyDescent="0.3">
      <c r="A13934">
        <v>13933</v>
      </c>
      <c r="B13934">
        <v>2694263353</v>
      </c>
      <c r="C13934" s="1">
        <v>44024</v>
      </c>
      <c r="D13934" t="s">
        <v>26</v>
      </c>
      <c r="E13934" t="s">
        <v>71</v>
      </c>
      <c r="F13934" t="s">
        <v>19</v>
      </c>
      <c r="G13934" t="s">
        <v>46</v>
      </c>
      <c r="H13934" t="s">
        <v>28</v>
      </c>
      <c r="I13934">
        <v>7</v>
      </c>
      <c r="J13934" t="s">
        <v>154</v>
      </c>
      <c r="K13934" t="s">
        <v>1970</v>
      </c>
      <c r="P13934" t="s">
        <v>49</v>
      </c>
      <c r="Q13934" t="s">
        <v>50</v>
      </c>
      <c r="R13934" t="s">
        <v>25</v>
      </c>
    </row>
    <row r="13935" spans="1:18" x14ac:dyDescent="0.3">
      <c r="A13935">
        <v>13934</v>
      </c>
      <c r="B13935">
        <v>2748672820</v>
      </c>
      <c r="C13935" s="1">
        <v>44024</v>
      </c>
      <c r="D13935" t="s">
        <v>17</v>
      </c>
      <c r="E13935" t="s">
        <v>17</v>
      </c>
      <c r="F13935" t="s">
        <v>3731</v>
      </c>
      <c r="G13935" t="s">
        <v>19</v>
      </c>
      <c r="H13935" t="s">
        <v>20</v>
      </c>
      <c r="I13935">
        <v>2</v>
      </c>
      <c r="J13935" t="s">
        <v>3732</v>
      </c>
      <c r="K13935" t="s">
        <v>521</v>
      </c>
      <c r="O13935">
        <v>3</v>
      </c>
      <c r="P13935" t="s">
        <v>367</v>
      </c>
      <c r="Q13935" t="s">
        <v>35</v>
      </c>
      <c r="R13935" t="s">
        <v>57</v>
      </c>
    </row>
    <row r="13936" spans="1:18" x14ac:dyDescent="0.3">
      <c r="A13936">
        <v>13935</v>
      </c>
      <c r="B13936">
        <v>2749247291</v>
      </c>
      <c r="C13936" s="1">
        <v>44024</v>
      </c>
      <c r="D13936" t="s">
        <v>26</v>
      </c>
      <c r="E13936" t="s">
        <v>205</v>
      </c>
      <c r="G13936" t="s">
        <v>19</v>
      </c>
      <c r="H13936" t="s">
        <v>28</v>
      </c>
      <c r="I13936">
        <v>7</v>
      </c>
      <c r="J13936" t="s">
        <v>2659</v>
      </c>
      <c r="K13936" t="s">
        <v>871</v>
      </c>
      <c r="P13936" t="s">
        <v>614</v>
      </c>
      <c r="Q13936" t="s">
        <v>56</v>
      </c>
      <c r="R13936" t="s">
        <v>147</v>
      </c>
    </row>
    <row r="13937" spans="1:18" x14ac:dyDescent="0.3">
      <c r="A13937">
        <v>13936</v>
      </c>
      <c r="B13937">
        <v>2741424995</v>
      </c>
      <c r="C13937" s="1">
        <v>44024</v>
      </c>
      <c r="D13937" t="s">
        <v>17</v>
      </c>
      <c r="E13937" t="s">
        <v>15026</v>
      </c>
      <c r="G13937" t="s">
        <v>19</v>
      </c>
      <c r="H13937" t="s">
        <v>20</v>
      </c>
      <c r="I13937">
        <v>4</v>
      </c>
      <c r="J13937" t="s">
        <v>15027</v>
      </c>
      <c r="K13937" t="s">
        <v>109</v>
      </c>
      <c r="O13937">
        <v>3</v>
      </c>
      <c r="P13937" t="s">
        <v>15028</v>
      </c>
      <c r="Q13937" t="s">
        <v>24</v>
      </c>
      <c r="R13937" t="s">
        <v>111</v>
      </c>
    </row>
    <row r="13938" spans="1:18" x14ac:dyDescent="0.3">
      <c r="A13938">
        <v>13937</v>
      </c>
      <c r="B13938">
        <v>2702517702</v>
      </c>
      <c r="C13938" s="1">
        <v>44024</v>
      </c>
      <c r="D13938" t="s">
        <v>17</v>
      </c>
      <c r="E13938" t="s">
        <v>1915</v>
      </c>
      <c r="F13938" t="s">
        <v>12818</v>
      </c>
      <c r="G13938" t="s">
        <v>19</v>
      </c>
      <c r="H13938" t="s">
        <v>20</v>
      </c>
      <c r="I13938">
        <v>2</v>
      </c>
      <c r="J13938" t="s">
        <v>12819</v>
      </c>
      <c r="K13938" t="s">
        <v>62</v>
      </c>
      <c r="O13938">
        <v>2</v>
      </c>
      <c r="P13938" t="s">
        <v>12818</v>
      </c>
      <c r="Q13938" t="s">
        <v>56</v>
      </c>
      <c r="R13938" t="s">
        <v>174</v>
      </c>
    </row>
    <row r="13939" spans="1:18" x14ac:dyDescent="0.3">
      <c r="A13939">
        <v>13938</v>
      </c>
      <c r="B13939">
        <v>2716082511</v>
      </c>
      <c r="C13939" s="1">
        <v>44024</v>
      </c>
      <c r="D13939" t="s">
        <v>17</v>
      </c>
      <c r="E13939" t="s">
        <v>15029</v>
      </c>
      <c r="G13939" t="s">
        <v>19</v>
      </c>
      <c r="H13939" t="s">
        <v>67</v>
      </c>
      <c r="I13939">
        <v>4</v>
      </c>
      <c r="J13939" t="s">
        <v>15030</v>
      </c>
      <c r="K13939" t="s">
        <v>1884</v>
      </c>
      <c r="P13939" t="s">
        <v>996</v>
      </c>
      <c r="Q13939" t="s">
        <v>42</v>
      </c>
      <c r="R13939" t="s">
        <v>43</v>
      </c>
    </row>
    <row r="13940" spans="1:18" x14ac:dyDescent="0.3">
      <c r="A13940">
        <v>13939</v>
      </c>
      <c r="B13940">
        <v>2695262668</v>
      </c>
      <c r="C13940" s="1">
        <v>44024</v>
      </c>
      <c r="D13940" t="s">
        <v>97</v>
      </c>
      <c r="E13940" t="s">
        <v>5368</v>
      </c>
      <c r="F13940" t="s">
        <v>52</v>
      </c>
      <c r="G13940" t="s">
        <v>19</v>
      </c>
      <c r="H13940" t="s">
        <v>67</v>
      </c>
      <c r="I13940">
        <v>3</v>
      </c>
      <c r="J13940" t="s">
        <v>5369</v>
      </c>
      <c r="K13940" t="s">
        <v>263</v>
      </c>
      <c r="O13940">
        <v>4</v>
      </c>
      <c r="P13940" t="s">
        <v>5370</v>
      </c>
      <c r="Q13940" t="s">
        <v>35</v>
      </c>
      <c r="R13940" t="s">
        <v>57</v>
      </c>
    </row>
    <row r="13941" spans="1:18" x14ac:dyDescent="0.3">
      <c r="A13941">
        <v>13940</v>
      </c>
      <c r="B13941">
        <v>2745650314</v>
      </c>
      <c r="C13941" s="1">
        <v>44024</v>
      </c>
      <c r="D13941" t="s">
        <v>36</v>
      </c>
      <c r="E13941" t="s">
        <v>15031</v>
      </c>
      <c r="G13941" t="s">
        <v>19</v>
      </c>
      <c r="H13941" t="s">
        <v>67</v>
      </c>
      <c r="I13941">
        <v>1</v>
      </c>
      <c r="J13941" t="s">
        <v>15032</v>
      </c>
      <c r="K13941" t="s">
        <v>528</v>
      </c>
      <c r="O13941">
        <v>6</v>
      </c>
      <c r="P13941" t="s">
        <v>15033</v>
      </c>
      <c r="Q13941" t="s">
        <v>497</v>
      </c>
      <c r="R13941" t="s">
        <v>57</v>
      </c>
    </row>
    <row r="13942" spans="1:18" x14ac:dyDescent="0.3">
      <c r="A13942">
        <v>13941</v>
      </c>
      <c r="B13942">
        <v>2693620899</v>
      </c>
      <c r="C13942" s="1">
        <v>44024</v>
      </c>
      <c r="D13942" t="s">
        <v>65</v>
      </c>
      <c r="E13942" t="s">
        <v>4272</v>
      </c>
      <c r="G13942" t="s">
        <v>19</v>
      </c>
      <c r="H13942" t="s">
        <v>67</v>
      </c>
      <c r="I13942">
        <v>4</v>
      </c>
      <c r="J13942" t="s">
        <v>15034</v>
      </c>
      <c r="K13942" t="s">
        <v>22</v>
      </c>
      <c r="L13942">
        <v>44000</v>
      </c>
      <c r="M13942">
        <v>90000</v>
      </c>
      <c r="N13942" t="s">
        <v>217</v>
      </c>
      <c r="O13942">
        <v>39</v>
      </c>
      <c r="P13942" t="s">
        <v>15035</v>
      </c>
      <c r="Q13942" t="s">
        <v>1893</v>
      </c>
      <c r="R13942" t="s">
        <v>75</v>
      </c>
    </row>
    <row r="13943" spans="1:18" x14ac:dyDescent="0.3">
      <c r="A13943">
        <v>13942</v>
      </c>
      <c r="B13943">
        <v>2681715072</v>
      </c>
      <c r="C13943" s="1">
        <v>44024</v>
      </c>
      <c r="D13943" t="s">
        <v>17</v>
      </c>
      <c r="E13943" t="s">
        <v>2947</v>
      </c>
      <c r="G13943" t="s">
        <v>19</v>
      </c>
      <c r="H13943" t="s">
        <v>20</v>
      </c>
      <c r="I13943">
        <v>4</v>
      </c>
      <c r="J13943" t="s">
        <v>2948</v>
      </c>
      <c r="K13943" t="s">
        <v>128</v>
      </c>
      <c r="O13943">
        <v>87</v>
      </c>
      <c r="P13943" t="s">
        <v>2949</v>
      </c>
      <c r="Q13943" t="s">
        <v>50</v>
      </c>
      <c r="R13943" t="s">
        <v>75</v>
      </c>
    </row>
    <row r="13944" spans="1:18" x14ac:dyDescent="0.3">
      <c r="A13944">
        <v>13943</v>
      </c>
      <c r="B13944">
        <v>2678715858</v>
      </c>
      <c r="C13944" s="1">
        <v>44024</v>
      </c>
      <c r="D13944" t="s">
        <v>44</v>
      </c>
      <c r="E13944" t="s">
        <v>12246</v>
      </c>
      <c r="G13944" t="s">
        <v>19</v>
      </c>
      <c r="H13944" t="s">
        <v>28</v>
      </c>
      <c r="I13944">
        <v>7</v>
      </c>
      <c r="J13944" t="s">
        <v>15036</v>
      </c>
      <c r="K13944" t="s">
        <v>598</v>
      </c>
      <c r="P13944" t="s">
        <v>136</v>
      </c>
      <c r="Q13944" t="s">
        <v>137</v>
      </c>
      <c r="R13944" t="s">
        <v>75</v>
      </c>
    </row>
    <row r="13945" spans="1:18" x14ac:dyDescent="0.3">
      <c r="A13945">
        <v>13944</v>
      </c>
      <c r="B13945">
        <v>2720354290</v>
      </c>
      <c r="C13945" s="1">
        <v>44024</v>
      </c>
      <c r="D13945" t="s">
        <v>58</v>
      </c>
      <c r="E13945" t="s">
        <v>58</v>
      </c>
      <c r="G13945" t="s">
        <v>19</v>
      </c>
      <c r="H13945" t="s">
        <v>20</v>
      </c>
      <c r="I13945">
        <v>0</v>
      </c>
      <c r="J13945" t="s">
        <v>15037</v>
      </c>
      <c r="K13945" t="s">
        <v>22</v>
      </c>
      <c r="O13945">
        <v>16</v>
      </c>
      <c r="P13945" t="s">
        <v>15038</v>
      </c>
      <c r="Q13945" t="s">
        <v>35</v>
      </c>
      <c r="R13945" t="s">
        <v>147</v>
      </c>
    </row>
    <row r="13946" spans="1:18" x14ac:dyDescent="0.3">
      <c r="A13946">
        <v>13945</v>
      </c>
      <c r="B13946">
        <v>2694640434</v>
      </c>
      <c r="C13946" s="1">
        <v>44024</v>
      </c>
      <c r="D13946" t="s">
        <v>17</v>
      </c>
      <c r="E13946" t="s">
        <v>280</v>
      </c>
      <c r="G13946" t="s">
        <v>19</v>
      </c>
      <c r="H13946" t="s">
        <v>20</v>
      </c>
      <c r="I13946">
        <v>0</v>
      </c>
      <c r="J13946" t="s">
        <v>793</v>
      </c>
      <c r="K13946" t="s">
        <v>396</v>
      </c>
      <c r="O13946">
        <v>1</v>
      </c>
      <c r="P13946" t="s">
        <v>794</v>
      </c>
      <c r="Q13946" t="s">
        <v>430</v>
      </c>
      <c r="R13946" t="s">
        <v>43</v>
      </c>
    </row>
    <row r="13947" spans="1:18" x14ac:dyDescent="0.3">
      <c r="A13947">
        <v>13946</v>
      </c>
      <c r="B13947">
        <v>2720018631</v>
      </c>
      <c r="C13947" s="1">
        <v>44024</v>
      </c>
      <c r="D13947" t="s">
        <v>17</v>
      </c>
      <c r="E13947" t="s">
        <v>130</v>
      </c>
      <c r="G13947" t="s">
        <v>19</v>
      </c>
      <c r="H13947" t="s">
        <v>28</v>
      </c>
      <c r="I13947">
        <v>6</v>
      </c>
      <c r="J13947" t="s">
        <v>4421</v>
      </c>
      <c r="K13947" t="s">
        <v>109</v>
      </c>
      <c r="O13947">
        <v>1</v>
      </c>
      <c r="P13947" t="s">
        <v>136</v>
      </c>
      <c r="Q13947" t="s">
        <v>137</v>
      </c>
      <c r="R13947" t="s">
        <v>75</v>
      </c>
    </row>
    <row r="13948" spans="1:18" x14ac:dyDescent="0.3">
      <c r="A13948">
        <v>13947</v>
      </c>
      <c r="B13948">
        <v>2556802915</v>
      </c>
      <c r="C13948" s="1">
        <v>44025</v>
      </c>
      <c r="D13948" t="s">
        <v>464</v>
      </c>
      <c r="E13948" t="s">
        <v>15039</v>
      </c>
      <c r="G13948" t="s">
        <v>19</v>
      </c>
      <c r="H13948" t="s">
        <v>28</v>
      </c>
      <c r="I13948">
        <v>6</v>
      </c>
      <c r="J13948" t="s">
        <v>15040</v>
      </c>
      <c r="K13948" t="s">
        <v>22</v>
      </c>
      <c r="O13948">
        <v>23</v>
      </c>
      <c r="P13948" t="s">
        <v>452</v>
      </c>
      <c r="Q13948" t="s">
        <v>50</v>
      </c>
      <c r="R13948" t="s">
        <v>25</v>
      </c>
    </row>
    <row r="13949" spans="1:18" x14ac:dyDescent="0.3">
      <c r="A13949">
        <v>13948</v>
      </c>
      <c r="B13949">
        <v>2675739006</v>
      </c>
      <c r="C13949" s="1">
        <v>44025</v>
      </c>
      <c r="D13949" t="s">
        <v>882</v>
      </c>
      <c r="E13949" t="s">
        <v>2473</v>
      </c>
      <c r="F13949" t="s">
        <v>334</v>
      </c>
      <c r="G13949" t="s">
        <v>19</v>
      </c>
      <c r="H13949" t="s">
        <v>67</v>
      </c>
      <c r="I13949">
        <v>5</v>
      </c>
      <c r="J13949" t="s">
        <v>2901</v>
      </c>
      <c r="K13949" t="s">
        <v>207</v>
      </c>
      <c r="O13949">
        <v>4</v>
      </c>
      <c r="P13949" t="s">
        <v>337</v>
      </c>
      <c r="Q13949" t="s">
        <v>56</v>
      </c>
      <c r="R13949" t="s">
        <v>75</v>
      </c>
    </row>
    <row r="13950" spans="1:18" x14ac:dyDescent="0.3">
      <c r="A13950">
        <v>13949</v>
      </c>
      <c r="B13950">
        <v>2690933948</v>
      </c>
      <c r="C13950" s="1">
        <v>44025</v>
      </c>
      <c r="D13950" t="s">
        <v>97</v>
      </c>
      <c r="E13950" t="s">
        <v>97</v>
      </c>
      <c r="F13950" t="s">
        <v>119</v>
      </c>
      <c r="G13950" t="s">
        <v>46</v>
      </c>
      <c r="H13950" t="s">
        <v>28</v>
      </c>
      <c r="I13950">
        <v>3</v>
      </c>
      <c r="J13950" t="s">
        <v>120</v>
      </c>
      <c r="K13950" t="s">
        <v>4044</v>
      </c>
      <c r="P13950" t="s">
        <v>49</v>
      </c>
      <c r="Q13950" t="s">
        <v>50</v>
      </c>
      <c r="R13950" t="s">
        <v>25</v>
      </c>
    </row>
    <row r="13951" spans="1:18" x14ac:dyDescent="0.3">
      <c r="A13951">
        <v>13950</v>
      </c>
      <c r="B13951">
        <v>2651732845</v>
      </c>
      <c r="C13951" s="1">
        <v>44025</v>
      </c>
      <c r="D13951" t="s">
        <v>44</v>
      </c>
      <c r="E13951" t="s">
        <v>1424</v>
      </c>
      <c r="F13951" t="s">
        <v>52</v>
      </c>
      <c r="G13951" t="s">
        <v>19</v>
      </c>
      <c r="H13951" t="s">
        <v>20</v>
      </c>
      <c r="I13951">
        <v>1</v>
      </c>
      <c r="J13951" t="s">
        <v>15041</v>
      </c>
      <c r="K13951" t="s">
        <v>436</v>
      </c>
      <c r="O13951">
        <v>4</v>
      </c>
      <c r="P13951" t="s">
        <v>4786</v>
      </c>
      <c r="Q13951" t="s">
        <v>56</v>
      </c>
      <c r="R13951" t="s">
        <v>147</v>
      </c>
    </row>
    <row r="13952" spans="1:18" x14ac:dyDescent="0.3">
      <c r="A13952">
        <v>13951</v>
      </c>
      <c r="B13952">
        <v>2708159710</v>
      </c>
      <c r="C13952" s="1">
        <v>44025</v>
      </c>
      <c r="D13952" t="s">
        <v>97</v>
      </c>
      <c r="E13952" t="s">
        <v>15042</v>
      </c>
      <c r="G13952" t="s">
        <v>19</v>
      </c>
      <c r="H13952" t="s">
        <v>67</v>
      </c>
      <c r="I13952">
        <v>5</v>
      </c>
      <c r="J13952" t="s">
        <v>15043</v>
      </c>
      <c r="K13952" t="s">
        <v>349</v>
      </c>
      <c r="O13952">
        <v>15</v>
      </c>
      <c r="P13952" t="s">
        <v>15044</v>
      </c>
      <c r="Q13952" t="s">
        <v>774</v>
      </c>
      <c r="R13952" t="s">
        <v>25</v>
      </c>
    </row>
    <row r="13953" spans="1:18" x14ac:dyDescent="0.3">
      <c r="A13953">
        <v>13952</v>
      </c>
      <c r="B13953">
        <v>2741585468</v>
      </c>
      <c r="C13953" s="1">
        <v>44025</v>
      </c>
      <c r="D13953" t="s">
        <v>26</v>
      </c>
      <c r="E13953" t="s">
        <v>15045</v>
      </c>
      <c r="G13953" t="s">
        <v>19</v>
      </c>
      <c r="H13953" t="s">
        <v>28</v>
      </c>
      <c r="I13953">
        <v>1</v>
      </c>
      <c r="J13953" t="s">
        <v>1082</v>
      </c>
      <c r="K13953" t="s">
        <v>79</v>
      </c>
      <c r="P13953" t="s">
        <v>136</v>
      </c>
      <c r="Q13953" t="s">
        <v>137</v>
      </c>
      <c r="R13953" t="s">
        <v>75</v>
      </c>
    </row>
    <row r="13954" spans="1:18" x14ac:dyDescent="0.3">
      <c r="A13954">
        <v>13953</v>
      </c>
      <c r="B13954">
        <v>2737634531</v>
      </c>
      <c r="C13954" s="1">
        <v>44025</v>
      </c>
      <c r="D13954" t="s">
        <v>17</v>
      </c>
      <c r="E13954" t="s">
        <v>15046</v>
      </c>
      <c r="G13954" t="s">
        <v>19</v>
      </c>
      <c r="H13954" t="s">
        <v>67</v>
      </c>
      <c r="I13954">
        <v>2</v>
      </c>
      <c r="J13954" t="s">
        <v>15047</v>
      </c>
      <c r="K13954" t="s">
        <v>128</v>
      </c>
      <c r="L13954">
        <v>91000</v>
      </c>
      <c r="M13954">
        <v>164000</v>
      </c>
      <c r="N13954" t="s">
        <v>217</v>
      </c>
      <c r="O13954">
        <v>8</v>
      </c>
      <c r="P13954" t="s">
        <v>547</v>
      </c>
      <c r="Q13954" t="s">
        <v>50</v>
      </c>
      <c r="R13954" t="s">
        <v>25</v>
      </c>
    </row>
    <row r="13955" spans="1:18" x14ac:dyDescent="0.3">
      <c r="A13955">
        <v>13954</v>
      </c>
      <c r="B13955">
        <v>2741526117</v>
      </c>
      <c r="C13955" s="1">
        <v>44025</v>
      </c>
      <c r="D13955" t="s">
        <v>26</v>
      </c>
      <c r="E13955" t="s">
        <v>26</v>
      </c>
      <c r="G13955" t="s">
        <v>19</v>
      </c>
      <c r="H13955" t="s">
        <v>28</v>
      </c>
      <c r="I13955">
        <v>6</v>
      </c>
      <c r="J13955" t="s">
        <v>15048</v>
      </c>
      <c r="K13955" t="s">
        <v>222</v>
      </c>
      <c r="O13955">
        <v>6</v>
      </c>
      <c r="P13955" t="s">
        <v>5418</v>
      </c>
      <c r="Q13955" t="s">
        <v>35</v>
      </c>
      <c r="R13955" t="s">
        <v>57</v>
      </c>
    </row>
    <row r="13956" spans="1:18" x14ac:dyDescent="0.3">
      <c r="A13956">
        <v>13955</v>
      </c>
      <c r="B13956">
        <v>2669198009</v>
      </c>
      <c r="C13956" s="1">
        <v>44025</v>
      </c>
      <c r="D13956" t="s">
        <v>26</v>
      </c>
      <c r="E13956" t="s">
        <v>26</v>
      </c>
      <c r="G13956" t="s">
        <v>19</v>
      </c>
      <c r="H13956" t="s">
        <v>28</v>
      </c>
      <c r="I13956">
        <v>7</v>
      </c>
      <c r="J13956" t="s">
        <v>5573</v>
      </c>
      <c r="K13956" t="s">
        <v>22</v>
      </c>
      <c r="O13956">
        <v>2</v>
      </c>
      <c r="P13956" t="s">
        <v>1586</v>
      </c>
      <c r="Q13956" t="s">
        <v>56</v>
      </c>
      <c r="R13956" t="s">
        <v>43</v>
      </c>
    </row>
    <row r="13957" spans="1:18" x14ac:dyDescent="0.3">
      <c r="A13957">
        <v>13956</v>
      </c>
      <c r="B13957">
        <v>2692101387</v>
      </c>
      <c r="C13957" s="1">
        <v>44025</v>
      </c>
      <c r="D13957" t="s">
        <v>26</v>
      </c>
      <c r="E13957" t="s">
        <v>26</v>
      </c>
      <c r="G13957" t="s">
        <v>19</v>
      </c>
      <c r="H13957" t="s">
        <v>20</v>
      </c>
      <c r="I13957">
        <v>1</v>
      </c>
      <c r="J13957" t="s">
        <v>1833</v>
      </c>
      <c r="K13957" t="s">
        <v>628</v>
      </c>
      <c r="P13957" t="s">
        <v>234</v>
      </c>
      <c r="Q13957" t="s">
        <v>35</v>
      </c>
      <c r="R13957" t="s">
        <v>25</v>
      </c>
    </row>
    <row r="13958" spans="1:18" x14ac:dyDescent="0.3">
      <c r="A13958">
        <v>13957</v>
      </c>
      <c r="B13958">
        <v>2688922422</v>
      </c>
      <c r="C13958" s="1">
        <v>44025</v>
      </c>
      <c r="D13958" t="s">
        <v>17</v>
      </c>
      <c r="E13958" t="s">
        <v>17</v>
      </c>
      <c r="G13958" t="s">
        <v>19</v>
      </c>
      <c r="H13958" t="s">
        <v>28</v>
      </c>
      <c r="I13958">
        <v>4</v>
      </c>
      <c r="J13958" t="s">
        <v>15049</v>
      </c>
      <c r="K13958" t="s">
        <v>466</v>
      </c>
      <c r="O13958">
        <v>27</v>
      </c>
      <c r="P13958" t="s">
        <v>15050</v>
      </c>
      <c r="Q13958" t="s">
        <v>50</v>
      </c>
      <c r="R13958" t="s">
        <v>111</v>
      </c>
    </row>
    <row r="13959" spans="1:18" x14ac:dyDescent="0.3">
      <c r="A13959">
        <v>13958</v>
      </c>
      <c r="B13959">
        <v>2717456526</v>
      </c>
      <c r="C13959" s="1">
        <v>44025</v>
      </c>
      <c r="D13959" t="s">
        <v>36</v>
      </c>
      <c r="E13959" t="s">
        <v>457</v>
      </c>
      <c r="G13959" t="s">
        <v>19</v>
      </c>
      <c r="H13959" t="s">
        <v>28</v>
      </c>
      <c r="I13959">
        <v>5</v>
      </c>
      <c r="J13959" t="s">
        <v>15051</v>
      </c>
      <c r="K13959" t="s">
        <v>22</v>
      </c>
      <c r="O13959">
        <v>14</v>
      </c>
      <c r="P13959" t="s">
        <v>15052</v>
      </c>
      <c r="Q13959" t="s">
        <v>24</v>
      </c>
      <c r="R13959" t="s">
        <v>25</v>
      </c>
    </row>
    <row r="13960" spans="1:18" x14ac:dyDescent="0.3">
      <c r="A13960">
        <v>13959</v>
      </c>
      <c r="B13960">
        <v>2721869631</v>
      </c>
      <c r="C13960" s="1">
        <v>44025</v>
      </c>
      <c r="D13960" t="s">
        <v>26</v>
      </c>
      <c r="E13960" t="s">
        <v>26</v>
      </c>
      <c r="G13960" t="s">
        <v>19</v>
      </c>
      <c r="H13960" t="s">
        <v>20</v>
      </c>
      <c r="I13960">
        <v>3</v>
      </c>
      <c r="J13960" t="s">
        <v>15053</v>
      </c>
      <c r="K13960" t="s">
        <v>466</v>
      </c>
      <c r="O13960">
        <v>84</v>
      </c>
      <c r="P13960" t="s">
        <v>7506</v>
      </c>
      <c r="Q13960" t="s">
        <v>146</v>
      </c>
      <c r="R13960" t="s">
        <v>25</v>
      </c>
    </row>
    <row r="13961" spans="1:18" x14ac:dyDescent="0.3">
      <c r="A13961">
        <v>13960</v>
      </c>
      <c r="B13961">
        <v>2680546930</v>
      </c>
      <c r="C13961" s="1">
        <v>44025</v>
      </c>
      <c r="D13961" t="s">
        <v>17</v>
      </c>
      <c r="E13961" t="s">
        <v>130</v>
      </c>
      <c r="F13961" t="s">
        <v>467</v>
      </c>
      <c r="G13961" t="s">
        <v>19</v>
      </c>
      <c r="H13961" t="s">
        <v>67</v>
      </c>
      <c r="I13961">
        <v>4</v>
      </c>
      <c r="J13961" t="s">
        <v>468</v>
      </c>
      <c r="K13961" t="s">
        <v>559</v>
      </c>
      <c r="P13961" t="s">
        <v>470</v>
      </c>
      <c r="Q13961" t="s">
        <v>35</v>
      </c>
      <c r="R13961" t="s">
        <v>147</v>
      </c>
    </row>
    <row r="13962" spans="1:18" x14ac:dyDescent="0.3">
      <c r="A13962">
        <v>13961</v>
      </c>
      <c r="B13962">
        <v>2686107082</v>
      </c>
      <c r="C13962" s="1">
        <v>44025</v>
      </c>
      <c r="D13962" t="s">
        <v>17</v>
      </c>
      <c r="E13962" t="s">
        <v>5811</v>
      </c>
      <c r="G13962" t="s">
        <v>19</v>
      </c>
      <c r="H13962" t="s">
        <v>67</v>
      </c>
      <c r="I13962">
        <v>4</v>
      </c>
      <c r="J13962" t="s">
        <v>9378</v>
      </c>
      <c r="K13962" t="s">
        <v>466</v>
      </c>
      <c r="O13962">
        <v>6</v>
      </c>
      <c r="P13962" t="s">
        <v>437</v>
      </c>
      <c r="Q13962" t="s">
        <v>50</v>
      </c>
      <c r="R13962" t="s">
        <v>147</v>
      </c>
    </row>
    <row r="13963" spans="1:18" x14ac:dyDescent="0.3">
      <c r="A13963">
        <v>13962</v>
      </c>
      <c r="B13963">
        <v>2701996978</v>
      </c>
      <c r="C13963" s="1">
        <v>44025</v>
      </c>
      <c r="D13963" t="s">
        <v>44</v>
      </c>
      <c r="E13963" t="s">
        <v>45</v>
      </c>
      <c r="F13963" t="s">
        <v>305</v>
      </c>
      <c r="G13963" t="s">
        <v>46</v>
      </c>
      <c r="H13963" t="s">
        <v>28</v>
      </c>
      <c r="I13963">
        <v>2</v>
      </c>
      <c r="J13963" t="s">
        <v>120</v>
      </c>
      <c r="K13963" t="s">
        <v>2269</v>
      </c>
      <c r="P13963" t="s">
        <v>49</v>
      </c>
      <c r="Q13963" t="s">
        <v>50</v>
      </c>
      <c r="R13963" t="s">
        <v>25</v>
      </c>
    </row>
    <row r="13964" spans="1:18" x14ac:dyDescent="0.3">
      <c r="A13964">
        <v>13963</v>
      </c>
      <c r="B13964">
        <v>2737631644</v>
      </c>
      <c r="C13964" s="1">
        <v>44025</v>
      </c>
      <c r="D13964" t="s">
        <v>65</v>
      </c>
      <c r="E13964" t="s">
        <v>15054</v>
      </c>
      <c r="G13964" t="s">
        <v>46</v>
      </c>
      <c r="H13964" t="s">
        <v>28</v>
      </c>
      <c r="I13964">
        <v>6</v>
      </c>
      <c r="J13964" t="s">
        <v>250</v>
      </c>
      <c r="K13964" t="s">
        <v>477</v>
      </c>
      <c r="O13964">
        <v>27</v>
      </c>
      <c r="P13964" t="s">
        <v>15055</v>
      </c>
      <c r="Q13964" t="s">
        <v>56</v>
      </c>
      <c r="R13964" t="s">
        <v>57</v>
      </c>
    </row>
    <row r="13965" spans="1:18" x14ac:dyDescent="0.3">
      <c r="A13965">
        <v>13964</v>
      </c>
      <c r="B13965">
        <v>2692447385</v>
      </c>
      <c r="C13965" s="1">
        <v>44025</v>
      </c>
      <c r="D13965" t="s">
        <v>97</v>
      </c>
      <c r="E13965" t="s">
        <v>156</v>
      </c>
      <c r="G13965" t="s">
        <v>19</v>
      </c>
      <c r="H13965" t="s">
        <v>28</v>
      </c>
      <c r="I13965">
        <v>3</v>
      </c>
      <c r="J13965" t="s">
        <v>7422</v>
      </c>
      <c r="K13965" t="s">
        <v>109</v>
      </c>
      <c r="O13965">
        <v>12</v>
      </c>
      <c r="P13965" t="s">
        <v>136</v>
      </c>
      <c r="Q13965" t="s">
        <v>137</v>
      </c>
      <c r="R13965" t="s">
        <v>75</v>
      </c>
    </row>
    <row r="13966" spans="1:18" x14ac:dyDescent="0.3">
      <c r="A13966">
        <v>13965</v>
      </c>
      <c r="B13966">
        <v>2751546513</v>
      </c>
      <c r="C13966" s="1">
        <v>44025</v>
      </c>
      <c r="D13966" t="s">
        <v>26</v>
      </c>
      <c r="E13966" t="s">
        <v>26</v>
      </c>
      <c r="G13966" t="s">
        <v>19</v>
      </c>
      <c r="H13966" t="s">
        <v>28</v>
      </c>
      <c r="I13966">
        <v>2</v>
      </c>
      <c r="J13966" t="s">
        <v>15056</v>
      </c>
      <c r="K13966" t="s">
        <v>415</v>
      </c>
      <c r="L13966">
        <v>81000</v>
      </c>
      <c r="M13966">
        <v>129000</v>
      </c>
      <c r="N13966" t="s">
        <v>217</v>
      </c>
      <c r="O13966">
        <v>15</v>
      </c>
      <c r="Q13966" t="s">
        <v>137</v>
      </c>
      <c r="R13966" t="s">
        <v>183</v>
      </c>
    </row>
    <row r="13967" spans="1:18" x14ac:dyDescent="0.3">
      <c r="A13967">
        <v>13966</v>
      </c>
      <c r="B13967">
        <v>2698170969</v>
      </c>
      <c r="C13967" s="1">
        <v>44025</v>
      </c>
      <c r="D13967" t="s">
        <v>26</v>
      </c>
      <c r="E13967" t="s">
        <v>71</v>
      </c>
      <c r="F13967" t="s">
        <v>2408</v>
      </c>
      <c r="G13967" t="s">
        <v>19</v>
      </c>
      <c r="H13967" t="s">
        <v>28</v>
      </c>
      <c r="I13967">
        <v>7</v>
      </c>
      <c r="J13967" t="s">
        <v>15057</v>
      </c>
      <c r="K13967" t="s">
        <v>22</v>
      </c>
      <c r="O13967">
        <v>2</v>
      </c>
      <c r="P13967" t="s">
        <v>15058</v>
      </c>
      <c r="Q13967" t="s">
        <v>8296</v>
      </c>
      <c r="R13967" t="s">
        <v>57</v>
      </c>
    </row>
    <row r="13968" spans="1:18" x14ac:dyDescent="0.3">
      <c r="A13968">
        <v>13967</v>
      </c>
      <c r="B13968">
        <v>2568361188</v>
      </c>
      <c r="C13968" s="1">
        <v>44025</v>
      </c>
      <c r="D13968" t="s">
        <v>17</v>
      </c>
      <c r="E13968" t="s">
        <v>17</v>
      </c>
      <c r="F13968" t="s">
        <v>15059</v>
      </c>
      <c r="G13968" t="s">
        <v>19</v>
      </c>
      <c r="H13968" t="s">
        <v>20</v>
      </c>
      <c r="I13968">
        <v>1</v>
      </c>
      <c r="J13968" t="s">
        <v>15060</v>
      </c>
      <c r="K13968" t="s">
        <v>22</v>
      </c>
      <c r="O13968">
        <v>68</v>
      </c>
      <c r="P13968" t="s">
        <v>15061</v>
      </c>
      <c r="Q13968" t="s">
        <v>24</v>
      </c>
      <c r="R13968" t="s">
        <v>25</v>
      </c>
    </row>
    <row r="13969" spans="1:18" x14ac:dyDescent="0.3">
      <c r="A13969">
        <v>13968</v>
      </c>
      <c r="B13969">
        <v>2717066396</v>
      </c>
      <c r="C13969" s="1">
        <v>44026</v>
      </c>
      <c r="D13969" t="s">
        <v>26</v>
      </c>
      <c r="E13969" t="s">
        <v>71</v>
      </c>
      <c r="G13969" t="s">
        <v>19</v>
      </c>
      <c r="H13969" t="s">
        <v>28</v>
      </c>
      <c r="I13969">
        <v>7</v>
      </c>
      <c r="J13969" t="s">
        <v>15062</v>
      </c>
      <c r="K13969" t="s">
        <v>1911</v>
      </c>
      <c r="O13969">
        <v>5</v>
      </c>
      <c r="P13969" t="s">
        <v>1882</v>
      </c>
      <c r="Q13969" t="s">
        <v>137</v>
      </c>
      <c r="R13969" t="s">
        <v>111</v>
      </c>
    </row>
    <row r="13970" spans="1:18" x14ac:dyDescent="0.3">
      <c r="A13970">
        <v>13969</v>
      </c>
      <c r="B13970">
        <v>2651836286</v>
      </c>
      <c r="C13970" s="1">
        <v>44026</v>
      </c>
      <c r="D13970" t="s">
        <v>103</v>
      </c>
      <c r="E13970" t="s">
        <v>15063</v>
      </c>
      <c r="F13970" t="s">
        <v>15064</v>
      </c>
      <c r="G13970" t="s">
        <v>19</v>
      </c>
      <c r="H13970" t="s">
        <v>28</v>
      </c>
      <c r="I13970">
        <v>2</v>
      </c>
      <c r="J13970" t="s">
        <v>101</v>
      </c>
      <c r="K13970" t="s">
        <v>521</v>
      </c>
      <c r="O13970">
        <v>7</v>
      </c>
      <c r="P13970" t="s">
        <v>2727</v>
      </c>
      <c r="Q13970" t="s">
        <v>35</v>
      </c>
      <c r="R13970" t="s">
        <v>25</v>
      </c>
    </row>
    <row r="13971" spans="1:18" x14ac:dyDescent="0.3">
      <c r="A13971">
        <v>13970</v>
      </c>
      <c r="B13971">
        <v>2546294834</v>
      </c>
      <c r="C13971" s="1">
        <v>44026</v>
      </c>
      <c r="D13971" t="s">
        <v>58</v>
      </c>
      <c r="E13971" t="s">
        <v>58</v>
      </c>
      <c r="F13971" t="s">
        <v>15065</v>
      </c>
      <c r="G13971" t="s">
        <v>19</v>
      </c>
      <c r="H13971" t="s">
        <v>28</v>
      </c>
      <c r="I13971">
        <v>6</v>
      </c>
      <c r="J13971" t="s">
        <v>15066</v>
      </c>
      <c r="K13971" t="s">
        <v>466</v>
      </c>
      <c r="O13971">
        <v>29</v>
      </c>
      <c r="P13971" t="s">
        <v>9591</v>
      </c>
      <c r="Q13971" t="s">
        <v>137</v>
      </c>
      <c r="R13971" t="s">
        <v>111</v>
      </c>
    </row>
    <row r="13972" spans="1:18" x14ac:dyDescent="0.3">
      <c r="A13972">
        <v>13971</v>
      </c>
      <c r="B13972">
        <v>2688424673</v>
      </c>
      <c r="C13972" s="1">
        <v>44026</v>
      </c>
      <c r="D13972" t="s">
        <v>17</v>
      </c>
      <c r="E13972" t="s">
        <v>17</v>
      </c>
      <c r="F13972" t="s">
        <v>3891</v>
      </c>
      <c r="G13972" t="s">
        <v>19</v>
      </c>
      <c r="H13972" t="s">
        <v>28</v>
      </c>
      <c r="I13972">
        <v>6</v>
      </c>
      <c r="J13972" t="s">
        <v>3892</v>
      </c>
      <c r="K13972" t="s">
        <v>54</v>
      </c>
      <c r="O13972">
        <v>6</v>
      </c>
      <c r="P13972" t="s">
        <v>136</v>
      </c>
      <c r="Q13972" t="s">
        <v>137</v>
      </c>
      <c r="R13972" t="s">
        <v>75</v>
      </c>
    </row>
    <row r="13973" spans="1:18" x14ac:dyDescent="0.3">
      <c r="A13973">
        <v>13972</v>
      </c>
      <c r="B13973">
        <v>2729062326</v>
      </c>
      <c r="C13973" s="1">
        <v>44026</v>
      </c>
      <c r="D13973" t="s">
        <v>507</v>
      </c>
      <c r="E13973" t="s">
        <v>642</v>
      </c>
      <c r="F13973" t="s">
        <v>52</v>
      </c>
      <c r="G13973" t="s">
        <v>19</v>
      </c>
      <c r="H13973" t="s">
        <v>28</v>
      </c>
      <c r="I13973">
        <v>10</v>
      </c>
      <c r="J13973" t="s">
        <v>120</v>
      </c>
      <c r="K13973" t="s">
        <v>128</v>
      </c>
      <c r="P13973" t="s">
        <v>909</v>
      </c>
      <c r="Q13973" t="s">
        <v>24</v>
      </c>
      <c r="R13973" t="s">
        <v>43</v>
      </c>
    </row>
    <row r="13974" spans="1:18" x14ac:dyDescent="0.3">
      <c r="A13974">
        <v>13973</v>
      </c>
      <c r="B13974">
        <v>2741590135</v>
      </c>
      <c r="C13974" s="1">
        <v>44026</v>
      </c>
      <c r="D13974" t="s">
        <v>17</v>
      </c>
      <c r="E13974" t="s">
        <v>1915</v>
      </c>
      <c r="G13974" t="s">
        <v>19</v>
      </c>
      <c r="H13974" t="s">
        <v>28</v>
      </c>
      <c r="I13974">
        <v>4</v>
      </c>
      <c r="J13974" t="s">
        <v>7027</v>
      </c>
      <c r="K13974" t="s">
        <v>109</v>
      </c>
      <c r="O13974">
        <v>1</v>
      </c>
      <c r="P13974" t="s">
        <v>136</v>
      </c>
      <c r="Q13974" t="s">
        <v>137</v>
      </c>
      <c r="R13974" t="s">
        <v>75</v>
      </c>
    </row>
    <row r="13975" spans="1:18" x14ac:dyDescent="0.3">
      <c r="A13975">
        <v>13974</v>
      </c>
      <c r="B13975">
        <v>2686822664</v>
      </c>
      <c r="C13975" s="1">
        <v>44026</v>
      </c>
      <c r="D13975" t="s">
        <v>17</v>
      </c>
      <c r="E13975" t="s">
        <v>280</v>
      </c>
      <c r="G13975" t="s">
        <v>19</v>
      </c>
      <c r="H13975" t="s">
        <v>20</v>
      </c>
      <c r="I13975">
        <v>2</v>
      </c>
      <c r="J13975" t="s">
        <v>15067</v>
      </c>
      <c r="K13975" t="s">
        <v>222</v>
      </c>
      <c r="O13975">
        <v>20</v>
      </c>
      <c r="P13975" t="s">
        <v>15068</v>
      </c>
      <c r="Q13975" t="s">
        <v>35</v>
      </c>
      <c r="R13975" t="s">
        <v>57</v>
      </c>
    </row>
    <row r="13976" spans="1:18" x14ac:dyDescent="0.3">
      <c r="A13976">
        <v>13975</v>
      </c>
      <c r="B13976">
        <v>2693783133</v>
      </c>
      <c r="C13976" s="1">
        <v>44026</v>
      </c>
      <c r="D13976" t="s">
        <v>26</v>
      </c>
      <c r="E13976" t="s">
        <v>71</v>
      </c>
      <c r="F13976" t="s">
        <v>19</v>
      </c>
      <c r="G13976" t="s">
        <v>46</v>
      </c>
      <c r="H13976" t="s">
        <v>28</v>
      </c>
      <c r="I13976">
        <v>4</v>
      </c>
      <c r="J13976" t="s">
        <v>154</v>
      </c>
      <c r="K13976" t="s">
        <v>2368</v>
      </c>
      <c r="P13976" t="s">
        <v>49</v>
      </c>
      <c r="Q13976" t="s">
        <v>50</v>
      </c>
      <c r="R13976" t="s">
        <v>25</v>
      </c>
    </row>
    <row r="13977" spans="1:18" x14ac:dyDescent="0.3">
      <c r="A13977">
        <v>13976</v>
      </c>
      <c r="B13977">
        <v>2693781311</v>
      </c>
      <c r="C13977" s="1">
        <v>44026</v>
      </c>
      <c r="D13977" t="s">
        <v>26</v>
      </c>
      <c r="E13977" t="s">
        <v>71</v>
      </c>
      <c r="F13977" t="s">
        <v>19</v>
      </c>
      <c r="G13977" t="s">
        <v>46</v>
      </c>
      <c r="H13977" t="s">
        <v>28</v>
      </c>
      <c r="I13977">
        <v>6</v>
      </c>
      <c r="J13977" t="s">
        <v>154</v>
      </c>
      <c r="K13977" t="s">
        <v>9138</v>
      </c>
      <c r="P13977" t="s">
        <v>49</v>
      </c>
      <c r="Q13977" t="s">
        <v>50</v>
      </c>
      <c r="R13977" t="s">
        <v>25</v>
      </c>
    </row>
    <row r="13978" spans="1:18" x14ac:dyDescent="0.3">
      <c r="A13978">
        <v>13977</v>
      </c>
      <c r="B13978">
        <v>2645780087</v>
      </c>
      <c r="C13978" s="1">
        <v>44026</v>
      </c>
      <c r="D13978" t="s">
        <v>17</v>
      </c>
      <c r="E13978" t="s">
        <v>13667</v>
      </c>
      <c r="G13978" t="s">
        <v>19</v>
      </c>
      <c r="H13978" t="s">
        <v>20</v>
      </c>
      <c r="I13978">
        <v>2</v>
      </c>
      <c r="J13978" t="s">
        <v>15069</v>
      </c>
      <c r="K13978" t="s">
        <v>109</v>
      </c>
      <c r="O13978">
        <v>27</v>
      </c>
      <c r="P13978" t="s">
        <v>4570</v>
      </c>
      <c r="Q13978" t="s">
        <v>1715</v>
      </c>
      <c r="R13978" t="s">
        <v>147</v>
      </c>
    </row>
    <row r="13979" spans="1:18" x14ac:dyDescent="0.3">
      <c r="A13979">
        <v>13978</v>
      </c>
      <c r="B13979">
        <v>2681796301</v>
      </c>
      <c r="C13979" s="1">
        <v>44026</v>
      </c>
      <c r="D13979" t="s">
        <v>17</v>
      </c>
      <c r="E13979" t="s">
        <v>1915</v>
      </c>
      <c r="F13979" t="s">
        <v>599</v>
      </c>
      <c r="G13979" t="s">
        <v>19</v>
      </c>
      <c r="H13979" t="s">
        <v>20</v>
      </c>
      <c r="I13979">
        <v>2</v>
      </c>
      <c r="J13979" t="s">
        <v>600</v>
      </c>
      <c r="K13979" t="s">
        <v>1918</v>
      </c>
      <c r="L13979">
        <v>44000</v>
      </c>
      <c r="M13979">
        <v>60000</v>
      </c>
      <c r="N13979" t="s">
        <v>217</v>
      </c>
      <c r="O13979">
        <v>2</v>
      </c>
      <c r="P13979" t="s">
        <v>601</v>
      </c>
      <c r="Q13979" t="s">
        <v>178</v>
      </c>
      <c r="R13979" t="s">
        <v>43</v>
      </c>
    </row>
    <row r="13980" spans="1:18" x14ac:dyDescent="0.3">
      <c r="A13980">
        <v>13979</v>
      </c>
      <c r="B13980">
        <v>2739740916</v>
      </c>
      <c r="C13980" s="1">
        <v>44026</v>
      </c>
      <c r="D13980" t="s">
        <v>36</v>
      </c>
      <c r="E13980" t="s">
        <v>36</v>
      </c>
      <c r="G13980" t="s">
        <v>46</v>
      </c>
      <c r="H13980" t="s">
        <v>67</v>
      </c>
      <c r="I13980">
        <v>3</v>
      </c>
      <c r="J13980" t="s">
        <v>342</v>
      </c>
      <c r="K13980" t="s">
        <v>528</v>
      </c>
      <c r="O13980">
        <v>61</v>
      </c>
      <c r="P13980" t="s">
        <v>15070</v>
      </c>
      <c r="Q13980" t="s">
        <v>137</v>
      </c>
      <c r="R13980" t="s">
        <v>25</v>
      </c>
    </row>
    <row r="13981" spans="1:18" x14ac:dyDescent="0.3">
      <c r="A13981">
        <v>13980</v>
      </c>
      <c r="B13981">
        <v>2683555956</v>
      </c>
      <c r="C13981" s="1">
        <v>44026</v>
      </c>
      <c r="D13981" t="s">
        <v>97</v>
      </c>
      <c r="E13981" t="s">
        <v>1024</v>
      </c>
      <c r="F13981" t="s">
        <v>15071</v>
      </c>
      <c r="G13981" t="s">
        <v>19</v>
      </c>
      <c r="H13981" t="s">
        <v>28</v>
      </c>
      <c r="I13981">
        <v>4</v>
      </c>
      <c r="J13981" t="s">
        <v>15072</v>
      </c>
      <c r="K13981" t="s">
        <v>572</v>
      </c>
      <c r="O13981">
        <v>7</v>
      </c>
      <c r="P13981" t="s">
        <v>1882</v>
      </c>
      <c r="Q13981" t="s">
        <v>137</v>
      </c>
      <c r="R13981" t="s">
        <v>111</v>
      </c>
    </row>
    <row r="13982" spans="1:18" x14ac:dyDescent="0.3">
      <c r="A13982">
        <v>13981</v>
      </c>
      <c r="B13982">
        <v>2512554326</v>
      </c>
      <c r="C13982" s="1">
        <v>44026</v>
      </c>
      <c r="D13982" t="s">
        <v>17</v>
      </c>
      <c r="E13982" t="s">
        <v>17</v>
      </c>
      <c r="G13982" t="s">
        <v>19</v>
      </c>
      <c r="H13982" t="s">
        <v>20</v>
      </c>
      <c r="I13982">
        <v>1</v>
      </c>
      <c r="J13982" t="s">
        <v>15073</v>
      </c>
      <c r="K13982" t="s">
        <v>22</v>
      </c>
      <c r="O13982">
        <v>6</v>
      </c>
      <c r="P13982" t="s">
        <v>12402</v>
      </c>
      <c r="Q13982" t="s">
        <v>35</v>
      </c>
      <c r="R13982" t="s">
        <v>75</v>
      </c>
    </row>
    <row r="13983" spans="1:18" x14ac:dyDescent="0.3">
      <c r="A13983">
        <v>13982</v>
      </c>
      <c r="B13983">
        <v>2694254460</v>
      </c>
      <c r="C13983" s="1">
        <v>44026</v>
      </c>
      <c r="D13983" t="s">
        <v>44</v>
      </c>
      <c r="E13983" t="s">
        <v>45</v>
      </c>
      <c r="F13983" t="s">
        <v>305</v>
      </c>
      <c r="G13983" t="s">
        <v>46</v>
      </c>
      <c r="H13983" t="s">
        <v>28</v>
      </c>
      <c r="I13983">
        <v>9</v>
      </c>
      <c r="J13983" t="s">
        <v>120</v>
      </c>
      <c r="K13983" t="s">
        <v>4161</v>
      </c>
      <c r="P13983" t="s">
        <v>49</v>
      </c>
      <c r="Q13983" t="s">
        <v>50</v>
      </c>
      <c r="R13983" t="s">
        <v>25</v>
      </c>
    </row>
    <row r="13984" spans="1:18" x14ac:dyDescent="0.3">
      <c r="A13984">
        <v>13983</v>
      </c>
      <c r="B13984">
        <v>2742512411</v>
      </c>
      <c r="C13984" s="1">
        <v>44026</v>
      </c>
      <c r="D13984" t="s">
        <v>86</v>
      </c>
      <c r="E13984" t="s">
        <v>86</v>
      </c>
      <c r="G13984" t="s">
        <v>46</v>
      </c>
      <c r="H13984" t="s">
        <v>28</v>
      </c>
      <c r="I13984">
        <v>4</v>
      </c>
      <c r="J13984" t="s">
        <v>101</v>
      </c>
      <c r="K13984" t="s">
        <v>845</v>
      </c>
      <c r="P13984" t="s">
        <v>49</v>
      </c>
      <c r="Q13984" t="s">
        <v>50</v>
      </c>
      <c r="R13984" t="s">
        <v>25</v>
      </c>
    </row>
    <row r="13985" spans="1:18" x14ac:dyDescent="0.3">
      <c r="A13985">
        <v>13984</v>
      </c>
      <c r="B13985">
        <v>2685272379</v>
      </c>
      <c r="C13985" s="1">
        <v>44026</v>
      </c>
      <c r="D13985" t="s">
        <v>103</v>
      </c>
      <c r="E13985" t="s">
        <v>15074</v>
      </c>
      <c r="F13985" t="s">
        <v>1254</v>
      </c>
      <c r="G13985" t="s">
        <v>19</v>
      </c>
      <c r="H13985" t="s">
        <v>28</v>
      </c>
      <c r="I13985">
        <v>6</v>
      </c>
      <c r="J13985" t="s">
        <v>3279</v>
      </c>
      <c r="K13985" t="s">
        <v>7299</v>
      </c>
      <c r="O13985">
        <v>2</v>
      </c>
      <c r="P13985" t="s">
        <v>15075</v>
      </c>
      <c r="Q13985" t="s">
        <v>35</v>
      </c>
      <c r="R13985" t="s">
        <v>25</v>
      </c>
    </row>
    <row r="13986" spans="1:18" x14ac:dyDescent="0.3">
      <c r="A13986">
        <v>13985</v>
      </c>
      <c r="B13986">
        <v>2680396714</v>
      </c>
      <c r="C13986" s="1">
        <v>44026</v>
      </c>
      <c r="D13986" t="s">
        <v>3396</v>
      </c>
      <c r="E13986" t="s">
        <v>3396</v>
      </c>
      <c r="G13986" t="s">
        <v>19</v>
      </c>
      <c r="H13986" t="s">
        <v>67</v>
      </c>
      <c r="I13986">
        <v>3</v>
      </c>
      <c r="J13986" t="s">
        <v>3397</v>
      </c>
      <c r="K13986" t="s">
        <v>528</v>
      </c>
      <c r="P13986" t="s">
        <v>948</v>
      </c>
      <c r="Q13986" t="s">
        <v>35</v>
      </c>
      <c r="R13986" t="s">
        <v>174</v>
      </c>
    </row>
    <row r="13987" spans="1:18" x14ac:dyDescent="0.3">
      <c r="A13987">
        <v>13986</v>
      </c>
      <c r="B13987">
        <v>2723210979</v>
      </c>
      <c r="C13987" s="1">
        <v>44026</v>
      </c>
      <c r="D13987" t="s">
        <v>97</v>
      </c>
      <c r="E13987" t="s">
        <v>97</v>
      </c>
      <c r="G13987" t="s">
        <v>19</v>
      </c>
      <c r="H13987" t="s">
        <v>28</v>
      </c>
      <c r="I13987">
        <v>12</v>
      </c>
      <c r="J13987" t="s">
        <v>11235</v>
      </c>
      <c r="K13987" t="s">
        <v>553</v>
      </c>
      <c r="O13987">
        <v>106</v>
      </c>
      <c r="P13987" t="s">
        <v>11236</v>
      </c>
      <c r="Q13987" t="s">
        <v>35</v>
      </c>
      <c r="R13987" t="s">
        <v>111</v>
      </c>
    </row>
    <row r="13988" spans="1:18" x14ac:dyDescent="0.3">
      <c r="A13988">
        <v>13987</v>
      </c>
      <c r="B13988">
        <v>2723244790</v>
      </c>
      <c r="C13988" s="1">
        <v>44026</v>
      </c>
      <c r="D13988" t="s">
        <v>58</v>
      </c>
      <c r="E13988" t="s">
        <v>15076</v>
      </c>
      <c r="G13988" t="s">
        <v>19</v>
      </c>
      <c r="H13988" t="s">
        <v>20</v>
      </c>
      <c r="I13988">
        <v>2</v>
      </c>
      <c r="J13988" t="s">
        <v>10687</v>
      </c>
      <c r="K13988" t="s">
        <v>95</v>
      </c>
      <c r="O13988">
        <v>1</v>
      </c>
      <c r="P13988" t="s">
        <v>166</v>
      </c>
      <c r="Q13988" t="s">
        <v>167</v>
      </c>
      <c r="R13988" t="s">
        <v>111</v>
      </c>
    </row>
    <row r="13989" spans="1:18" x14ac:dyDescent="0.3">
      <c r="A13989">
        <v>13988</v>
      </c>
      <c r="B13989">
        <v>2690939623</v>
      </c>
      <c r="C13989" s="1">
        <v>44026</v>
      </c>
      <c r="D13989" t="s">
        <v>97</v>
      </c>
      <c r="E13989" t="s">
        <v>97</v>
      </c>
      <c r="F13989" t="s">
        <v>119</v>
      </c>
      <c r="G13989" t="s">
        <v>46</v>
      </c>
      <c r="H13989" t="s">
        <v>28</v>
      </c>
      <c r="I13989">
        <v>3</v>
      </c>
      <c r="J13989" t="s">
        <v>120</v>
      </c>
      <c r="K13989" t="s">
        <v>6948</v>
      </c>
      <c r="P13989" t="s">
        <v>49</v>
      </c>
      <c r="Q13989" t="s">
        <v>50</v>
      </c>
      <c r="R13989" t="s">
        <v>25</v>
      </c>
    </row>
    <row r="13990" spans="1:18" x14ac:dyDescent="0.3">
      <c r="A13990">
        <v>13989</v>
      </c>
      <c r="B13990">
        <v>2642772062</v>
      </c>
      <c r="C13990" s="1">
        <v>44026</v>
      </c>
      <c r="D13990" t="s">
        <v>17</v>
      </c>
      <c r="E13990" t="s">
        <v>130</v>
      </c>
      <c r="F13990" t="s">
        <v>1125</v>
      </c>
      <c r="G13990" t="s">
        <v>19</v>
      </c>
      <c r="H13990" t="s">
        <v>28</v>
      </c>
      <c r="I13990">
        <v>1</v>
      </c>
      <c r="J13990" t="s">
        <v>4619</v>
      </c>
      <c r="K13990" t="s">
        <v>511</v>
      </c>
      <c r="O13990">
        <v>1</v>
      </c>
      <c r="P13990" t="s">
        <v>526</v>
      </c>
      <c r="Q13990" t="s">
        <v>35</v>
      </c>
      <c r="R13990" t="s">
        <v>75</v>
      </c>
    </row>
    <row r="13991" spans="1:18" x14ac:dyDescent="0.3">
      <c r="A13991">
        <v>13990</v>
      </c>
      <c r="B13991">
        <v>2738373837</v>
      </c>
      <c r="C13991" s="1">
        <v>44026</v>
      </c>
      <c r="D13991" t="s">
        <v>86</v>
      </c>
      <c r="E13991" t="s">
        <v>86</v>
      </c>
      <c r="G13991" t="s">
        <v>46</v>
      </c>
      <c r="H13991" t="s">
        <v>28</v>
      </c>
      <c r="I13991">
        <v>4</v>
      </c>
      <c r="J13991" t="s">
        <v>101</v>
      </c>
      <c r="K13991" t="s">
        <v>5925</v>
      </c>
      <c r="P13991" t="s">
        <v>49</v>
      </c>
      <c r="Q13991" t="s">
        <v>50</v>
      </c>
      <c r="R13991" t="s">
        <v>25</v>
      </c>
    </row>
    <row r="13992" spans="1:18" x14ac:dyDescent="0.3">
      <c r="A13992">
        <v>13991</v>
      </c>
      <c r="B13992">
        <v>2650081434</v>
      </c>
      <c r="C13992" s="1">
        <v>44026</v>
      </c>
      <c r="D13992" t="s">
        <v>97</v>
      </c>
      <c r="E13992" t="s">
        <v>156</v>
      </c>
      <c r="F13992" t="s">
        <v>10413</v>
      </c>
      <c r="G13992" t="s">
        <v>19</v>
      </c>
      <c r="H13992" t="s">
        <v>28</v>
      </c>
      <c r="I13992">
        <v>4</v>
      </c>
      <c r="J13992" t="s">
        <v>14921</v>
      </c>
      <c r="K13992" t="s">
        <v>272</v>
      </c>
      <c r="O13992">
        <v>18</v>
      </c>
      <c r="P13992" t="s">
        <v>3323</v>
      </c>
      <c r="Q13992" t="s">
        <v>24</v>
      </c>
      <c r="R13992" t="s">
        <v>57</v>
      </c>
    </row>
    <row r="13993" spans="1:18" x14ac:dyDescent="0.3">
      <c r="A13993">
        <v>13992</v>
      </c>
      <c r="B13993">
        <v>2702466501</v>
      </c>
      <c r="C13993" s="1">
        <v>44026</v>
      </c>
      <c r="D13993" t="s">
        <v>17</v>
      </c>
      <c r="E13993" t="s">
        <v>130</v>
      </c>
      <c r="G13993" t="s">
        <v>19</v>
      </c>
      <c r="H13993" t="s">
        <v>28</v>
      </c>
      <c r="I13993">
        <v>4</v>
      </c>
      <c r="J13993" t="s">
        <v>3110</v>
      </c>
      <c r="K13993" t="s">
        <v>22</v>
      </c>
      <c r="O13993">
        <v>2</v>
      </c>
      <c r="P13993" t="s">
        <v>15077</v>
      </c>
      <c r="Q13993" t="s">
        <v>146</v>
      </c>
      <c r="R13993" t="s">
        <v>57</v>
      </c>
    </row>
    <row r="13994" spans="1:18" x14ac:dyDescent="0.3">
      <c r="A13994">
        <v>13993</v>
      </c>
      <c r="B13994">
        <v>2683708814</v>
      </c>
      <c r="C13994" s="1">
        <v>44026</v>
      </c>
      <c r="D13994" t="s">
        <v>17</v>
      </c>
      <c r="E13994" t="s">
        <v>410</v>
      </c>
      <c r="G13994" t="s">
        <v>19</v>
      </c>
      <c r="H13994" t="s">
        <v>28</v>
      </c>
      <c r="I13994">
        <v>5</v>
      </c>
      <c r="J13994" t="s">
        <v>411</v>
      </c>
      <c r="K13994" t="s">
        <v>436</v>
      </c>
      <c r="P13994" t="s">
        <v>267</v>
      </c>
      <c r="Q13994" t="s">
        <v>24</v>
      </c>
      <c r="R13994" t="s">
        <v>25</v>
      </c>
    </row>
    <row r="13995" spans="1:18" x14ac:dyDescent="0.3">
      <c r="A13995">
        <v>13994</v>
      </c>
      <c r="B13995">
        <v>2694325297</v>
      </c>
      <c r="C13995" s="1">
        <v>44026</v>
      </c>
      <c r="D13995" t="s">
        <v>190</v>
      </c>
      <c r="E13995" t="s">
        <v>190</v>
      </c>
      <c r="G13995" t="s">
        <v>19</v>
      </c>
      <c r="H13995" t="s">
        <v>28</v>
      </c>
      <c r="I13995">
        <v>7</v>
      </c>
      <c r="J13995" t="s">
        <v>15078</v>
      </c>
      <c r="K13995" t="s">
        <v>10680</v>
      </c>
      <c r="O13995">
        <v>16</v>
      </c>
      <c r="P13995" t="s">
        <v>15079</v>
      </c>
      <c r="Q13995" t="s">
        <v>91</v>
      </c>
      <c r="R13995" t="s">
        <v>147</v>
      </c>
    </row>
    <row r="13996" spans="1:18" x14ac:dyDescent="0.3">
      <c r="A13996">
        <v>13995</v>
      </c>
      <c r="B13996">
        <v>2696140963</v>
      </c>
      <c r="C13996" s="1">
        <v>44026</v>
      </c>
      <c r="D13996" t="s">
        <v>97</v>
      </c>
      <c r="E13996" t="s">
        <v>834</v>
      </c>
      <c r="F13996" t="s">
        <v>15080</v>
      </c>
      <c r="G13996" t="s">
        <v>19</v>
      </c>
      <c r="H13996" t="s">
        <v>20</v>
      </c>
      <c r="I13996">
        <v>1</v>
      </c>
      <c r="J13996" t="s">
        <v>15081</v>
      </c>
      <c r="K13996" t="s">
        <v>22</v>
      </c>
      <c r="O13996">
        <v>5</v>
      </c>
      <c r="P13996" t="s">
        <v>15080</v>
      </c>
      <c r="Q13996" t="s">
        <v>2601</v>
      </c>
      <c r="R13996" t="s">
        <v>147</v>
      </c>
    </row>
    <row r="13997" spans="1:18" x14ac:dyDescent="0.3">
      <c r="A13997">
        <v>13996</v>
      </c>
      <c r="B13997">
        <v>2738697772</v>
      </c>
      <c r="C13997" s="1">
        <v>44026</v>
      </c>
      <c r="D13997" t="s">
        <v>17</v>
      </c>
      <c r="E13997" t="s">
        <v>130</v>
      </c>
      <c r="G13997" t="s">
        <v>19</v>
      </c>
      <c r="H13997" t="s">
        <v>28</v>
      </c>
      <c r="I13997">
        <v>4</v>
      </c>
      <c r="J13997" t="s">
        <v>15082</v>
      </c>
      <c r="K13997" t="s">
        <v>22</v>
      </c>
      <c r="O13997">
        <v>8</v>
      </c>
      <c r="P13997" t="s">
        <v>11736</v>
      </c>
      <c r="Q13997" t="s">
        <v>35</v>
      </c>
      <c r="R13997" t="s">
        <v>111</v>
      </c>
    </row>
    <row r="13998" spans="1:18" x14ac:dyDescent="0.3">
      <c r="A13998">
        <v>13997</v>
      </c>
      <c r="B13998">
        <v>2732432450</v>
      </c>
      <c r="C13998" s="1">
        <v>44026</v>
      </c>
      <c r="D13998" t="s">
        <v>65</v>
      </c>
      <c r="E13998" t="s">
        <v>65</v>
      </c>
      <c r="G13998" t="s">
        <v>46</v>
      </c>
      <c r="H13998" t="s">
        <v>67</v>
      </c>
      <c r="I13998">
        <v>6</v>
      </c>
      <c r="J13998" t="s">
        <v>15083</v>
      </c>
      <c r="K13998" t="s">
        <v>1282</v>
      </c>
      <c r="O13998">
        <v>21</v>
      </c>
      <c r="P13998" t="s">
        <v>672</v>
      </c>
      <c r="Q13998" t="s">
        <v>56</v>
      </c>
      <c r="R13998" t="s">
        <v>25</v>
      </c>
    </row>
    <row r="13999" spans="1:18" x14ac:dyDescent="0.3">
      <c r="A13999">
        <v>13998</v>
      </c>
      <c r="B13999">
        <v>2697170129</v>
      </c>
      <c r="C13999" s="1">
        <v>44026</v>
      </c>
      <c r="D13999" t="s">
        <v>1117</v>
      </c>
      <c r="E13999" t="s">
        <v>15084</v>
      </c>
      <c r="G13999" t="s">
        <v>19</v>
      </c>
      <c r="H13999" t="s">
        <v>28</v>
      </c>
      <c r="I13999">
        <v>3</v>
      </c>
      <c r="J13999" t="s">
        <v>3424</v>
      </c>
      <c r="K13999" t="s">
        <v>3954</v>
      </c>
      <c r="O13999">
        <v>2</v>
      </c>
      <c r="P13999" t="s">
        <v>1819</v>
      </c>
      <c r="Q13999" t="s">
        <v>56</v>
      </c>
      <c r="R13999" t="s">
        <v>43</v>
      </c>
    </row>
    <row r="14000" spans="1:18" x14ac:dyDescent="0.3">
      <c r="A14000">
        <v>13999</v>
      </c>
      <c r="B14000">
        <v>2681280503</v>
      </c>
      <c r="C14000" s="1">
        <v>44026</v>
      </c>
      <c r="D14000" t="s">
        <v>449</v>
      </c>
      <c r="E14000" t="s">
        <v>7483</v>
      </c>
      <c r="F14000" t="s">
        <v>15085</v>
      </c>
      <c r="G14000" t="s">
        <v>19</v>
      </c>
      <c r="H14000" t="s">
        <v>67</v>
      </c>
      <c r="I14000">
        <v>1</v>
      </c>
      <c r="J14000" t="s">
        <v>342</v>
      </c>
      <c r="K14000" t="s">
        <v>477</v>
      </c>
      <c r="L14000">
        <v>71000</v>
      </c>
      <c r="M14000">
        <v>115000</v>
      </c>
      <c r="N14000" t="s">
        <v>217</v>
      </c>
      <c r="O14000">
        <v>3</v>
      </c>
      <c r="P14000" t="s">
        <v>1801</v>
      </c>
      <c r="Q14000" t="s">
        <v>159</v>
      </c>
      <c r="R14000" t="s">
        <v>43</v>
      </c>
    </row>
    <row r="14001" spans="1:18" x14ac:dyDescent="0.3">
      <c r="A14001">
        <v>14000</v>
      </c>
      <c r="B14001">
        <v>2674758352</v>
      </c>
      <c r="C14001" s="1">
        <v>44026</v>
      </c>
      <c r="D14001" t="s">
        <v>1391</v>
      </c>
      <c r="E14001" t="s">
        <v>1392</v>
      </c>
      <c r="G14001" t="s">
        <v>19</v>
      </c>
      <c r="H14001" t="s">
        <v>28</v>
      </c>
      <c r="I14001">
        <v>5</v>
      </c>
      <c r="J14001" t="s">
        <v>1393</v>
      </c>
      <c r="K14001" t="s">
        <v>1334</v>
      </c>
      <c r="O14001">
        <v>1</v>
      </c>
      <c r="P14001" t="s">
        <v>201</v>
      </c>
      <c r="Q14001" t="s">
        <v>50</v>
      </c>
      <c r="R14001" t="s">
        <v>174</v>
      </c>
    </row>
    <row r="14002" spans="1:18" x14ac:dyDescent="0.3">
      <c r="A14002">
        <v>14001</v>
      </c>
      <c r="B14002">
        <v>2749791750</v>
      </c>
      <c r="C14002" s="1">
        <v>44026</v>
      </c>
      <c r="D14002" t="s">
        <v>17</v>
      </c>
      <c r="E14002" t="s">
        <v>3432</v>
      </c>
      <c r="F14002" t="s">
        <v>52</v>
      </c>
      <c r="G14002" t="s">
        <v>19</v>
      </c>
      <c r="H14002" t="s">
        <v>67</v>
      </c>
      <c r="I14002">
        <v>4</v>
      </c>
      <c r="J14002" t="s">
        <v>3433</v>
      </c>
      <c r="K14002" t="s">
        <v>412</v>
      </c>
      <c r="P14002" t="s">
        <v>3434</v>
      </c>
      <c r="Q14002" t="s">
        <v>35</v>
      </c>
      <c r="R14002" t="s">
        <v>147</v>
      </c>
    </row>
    <row r="14003" spans="1:18" x14ac:dyDescent="0.3">
      <c r="A14003">
        <v>14002</v>
      </c>
      <c r="B14003">
        <v>2736013906</v>
      </c>
      <c r="C14003" s="1">
        <v>44027</v>
      </c>
      <c r="D14003" t="s">
        <v>17</v>
      </c>
      <c r="E14003" t="s">
        <v>15086</v>
      </c>
      <c r="G14003" t="s">
        <v>19</v>
      </c>
      <c r="H14003" t="s">
        <v>28</v>
      </c>
      <c r="I14003">
        <v>9</v>
      </c>
      <c r="J14003" t="s">
        <v>15087</v>
      </c>
      <c r="K14003" t="s">
        <v>22</v>
      </c>
      <c r="O14003">
        <v>3</v>
      </c>
      <c r="P14003" t="s">
        <v>15088</v>
      </c>
      <c r="Q14003" t="s">
        <v>24</v>
      </c>
      <c r="R14003" t="s">
        <v>57</v>
      </c>
    </row>
    <row r="14004" spans="1:18" x14ac:dyDescent="0.3">
      <c r="A14004">
        <v>14003</v>
      </c>
      <c r="B14004">
        <v>2690697018</v>
      </c>
      <c r="C14004" s="1">
        <v>44027</v>
      </c>
      <c r="D14004" t="s">
        <v>26</v>
      </c>
      <c r="E14004" t="s">
        <v>2972</v>
      </c>
      <c r="G14004" t="s">
        <v>19</v>
      </c>
      <c r="H14004" t="s">
        <v>20</v>
      </c>
      <c r="I14004">
        <v>2</v>
      </c>
      <c r="J14004" t="s">
        <v>12095</v>
      </c>
      <c r="K14004" t="s">
        <v>477</v>
      </c>
      <c r="O14004">
        <v>10</v>
      </c>
      <c r="P14004" t="s">
        <v>1144</v>
      </c>
      <c r="Q14004" t="s">
        <v>35</v>
      </c>
      <c r="R14004" t="s">
        <v>25</v>
      </c>
    </row>
    <row r="14005" spans="1:18" x14ac:dyDescent="0.3">
      <c r="A14005">
        <v>14004</v>
      </c>
      <c r="B14005">
        <v>2724293605</v>
      </c>
      <c r="C14005" s="1">
        <v>44027</v>
      </c>
      <c r="D14005" t="s">
        <v>17</v>
      </c>
      <c r="E14005" t="s">
        <v>17</v>
      </c>
      <c r="G14005" t="s">
        <v>19</v>
      </c>
      <c r="H14005" t="s">
        <v>20</v>
      </c>
      <c r="I14005">
        <v>2</v>
      </c>
      <c r="J14005" t="s">
        <v>12080</v>
      </c>
      <c r="K14005" t="s">
        <v>1884</v>
      </c>
      <c r="O14005">
        <v>21</v>
      </c>
      <c r="P14005" t="s">
        <v>2951</v>
      </c>
      <c r="Q14005" t="s">
        <v>42</v>
      </c>
      <c r="R14005" t="s">
        <v>43</v>
      </c>
    </row>
    <row r="14006" spans="1:18" x14ac:dyDescent="0.3">
      <c r="A14006">
        <v>14005</v>
      </c>
      <c r="B14006">
        <v>2686807618</v>
      </c>
      <c r="C14006" s="1">
        <v>44027</v>
      </c>
      <c r="D14006" t="s">
        <v>86</v>
      </c>
      <c r="E14006" t="s">
        <v>413</v>
      </c>
      <c r="G14006" t="s">
        <v>19</v>
      </c>
      <c r="H14006" t="s">
        <v>28</v>
      </c>
      <c r="I14006">
        <v>7</v>
      </c>
      <c r="J14006" t="s">
        <v>414</v>
      </c>
      <c r="K14006" t="s">
        <v>846</v>
      </c>
      <c r="O14006">
        <v>1</v>
      </c>
      <c r="P14006" t="s">
        <v>388</v>
      </c>
      <c r="Q14006" t="s">
        <v>50</v>
      </c>
      <c r="R14006" t="s">
        <v>147</v>
      </c>
    </row>
    <row r="14007" spans="1:18" x14ac:dyDescent="0.3">
      <c r="A14007">
        <v>14006</v>
      </c>
      <c r="B14007">
        <v>2649110461</v>
      </c>
      <c r="C14007" s="1">
        <v>44027</v>
      </c>
      <c r="D14007" t="s">
        <v>332</v>
      </c>
      <c r="E14007" t="s">
        <v>2810</v>
      </c>
      <c r="G14007" t="s">
        <v>19</v>
      </c>
      <c r="H14007" t="s">
        <v>28</v>
      </c>
      <c r="I14007">
        <v>8</v>
      </c>
      <c r="J14007" t="s">
        <v>15089</v>
      </c>
      <c r="K14007" t="s">
        <v>212</v>
      </c>
      <c r="O14007">
        <v>17</v>
      </c>
      <c r="P14007" t="s">
        <v>1777</v>
      </c>
      <c r="Q14007" t="s">
        <v>35</v>
      </c>
      <c r="R14007" t="s">
        <v>57</v>
      </c>
    </row>
    <row r="14008" spans="1:18" x14ac:dyDescent="0.3">
      <c r="A14008">
        <v>14007</v>
      </c>
      <c r="B14008">
        <v>2705263404</v>
      </c>
      <c r="C14008" s="1">
        <v>44027</v>
      </c>
      <c r="D14008" t="s">
        <v>17</v>
      </c>
      <c r="E14008" t="s">
        <v>8329</v>
      </c>
      <c r="F14008" t="s">
        <v>8330</v>
      </c>
      <c r="G14008" t="s">
        <v>19</v>
      </c>
      <c r="H14008" t="s">
        <v>20</v>
      </c>
      <c r="I14008">
        <v>3</v>
      </c>
      <c r="J14008" t="s">
        <v>8331</v>
      </c>
      <c r="K14008" t="s">
        <v>109</v>
      </c>
      <c r="O14008">
        <v>1</v>
      </c>
      <c r="P14008" t="s">
        <v>8332</v>
      </c>
      <c r="Q14008" t="s">
        <v>50</v>
      </c>
      <c r="R14008" t="s">
        <v>111</v>
      </c>
    </row>
    <row r="14009" spans="1:18" x14ac:dyDescent="0.3">
      <c r="A14009">
        <v>14008</v>
      </c>
      <c r="B14009">
        <v>2681200338</v>
      </c>
      <c r="C14009" s="1">
        <v>44027</v>
      </c>
      <c r="D14009" t="s">
        <v>36</v>
      </c>
      <c r="E14009" t="s">
        <v>13621</v>
      </c>
      <c r="G14009" t="s">
        <v>19</v>
      </c>
      <c r="H14009" t="s">
        <v>67</v>
      </c>
      <c r="I14009">
        <v>5</v>
      </c>
      <c r="J14009" t="s">
        <v>13622</v>
      </c>
      <c r="K14009" t="s">
        <v>22</v>
      </c>
      <c r="O14009">
        <v>18</v>
      </c>
      <c r="P14009" t="s">
        <v>13623</v>
      </c>
      <c r="Q14009" t="s">
        <v>35</v>
      </c>
      <c r="R14009" t="s">
        <v>75</v>
      </c>
    </row>
    <row r="14010" spans="1:18" x14ac:dyDescent="0.3">
      <c r="A14010">
        <v>14009</v>
      </c>
      <c r="B14010">
        <v>2715106537</v>
      </c>
      <c r="C14010" s="1">
        <v>44027</v>
      </c>
      <c r="D14010" t="s">
        <v>97</v>
      </c>
      <c r="E14010" t="s">
        <v>9036</v>
      </c>
      <c r="G14010" t="s">
        <v>19</v>
      </c>
      <c r="H14010" t="s">
        <v>20</v>
      </c>
      <c r="I14010">
        <v>2</v>
      </c>
      <c r="J14010" t="s">
        <v>9037</v>
      </c>
      <c r="K14010" t="s">
        <v>3984</v>
      </c>
      <c r="O14010">
        <v>9</v>
      </c>
      <c r="P14010" t="s">
        <v>7512</v>
      </c>
      <c r="Q14010" t="s">
        <v>5119</v>
      </c>
      <c r="R14010" t="s">
        <v>25</v>
      </c>
    </row>
    <row r="14011" spans="1:18" x14ac:dyDescent="0.3">
      <c r="A14011">
        <v>14010</v>
      </c>
      <c r="B14011">
        <v>2701604766</v>
      </c>
      <c r="C14011" s="1">
        <v>44027</v>
      </c>
      <c r="D14011" t="s">
        <v>17</v>
      </c>
      <c r="E14011" t="s">
        <v>130</v>
      </c>
      <c r="F14011" t="s">
        <v>15090</v>
      </c>
      <c r="G14011" t="s">
        <v>19</v>
      </c>
      <c r="H14011" t="s">
        <v>67</v>
      </c>
      <c r="I14011">
        <v>3</v>
      </c>
      <c r="J14011" t="s">
        <v>14018</v>
      </c>
      <c r="K14011" t="s">
        <v>15091</v>
      </c>
      <c r="O14011">
        <v>1</v>
      </c>
      <c r="P14011" t="s">
        <v>14019</v>
      </c>
      <c r="Q14011" t="s">
        <v>56</v>
      </c>
      <c r="R14011" t="s">
        <v>75</v>
      </c>
    </row>
    <row r="14012" spans="1:18" x14ac:dyDescent="0.3">
      <c r="A14012">
        <v>14011</v>
      </c>
      <c r="B14012">
        <v>2751661503</v>
      </c>
      <c r="C14012" s="1">
        <v>44027</v>
      </c>
      <c r="D14012" t="s">
        <v>92</v>
      </c>
      <c r="E14012" t="s">
        <v>3047</v>
      </c>
      <c r="G14012" t="s">
        <v>19</v>
      </c>
      <c r="H14012" t="s">
        <v>67</v>
      </c>
      <c r="I14012">
        <v>3</v>
      </c>
      <c r="J14012" t="s">
        <v>15092</v>
      </c>
      <c r="K14012" t="s">
        <v>22</v>
      </c>
      <c r="P14012" t="s">
        <v>4205</v>
      </c>
      <c r="Q14012" t="s">
        <v>24</v>
      </c>
      <c r="R14012" t="s">
        <v>25</v>
      </c>
    </row>
    <row r="14013" spans="1:18" x14ac:dyDescent="0.3">
      <c r="A14013">
        <v>14012</v>
      </c>
      <c r="B14013">
        <v>2680670204</v>
      </c>
      <c r="C14013" s="1">
        <v>44027</v>
      </c>
      <c r="D14013" t="s">
        <v>103</v>
      </c>
      <c r="E14013" t="s">
        <v>15093</v>
      </c>
      <c r="G14013" t="s">
        <v>19</v>
      </c>
      <c r="H14013" t="s">
        <v>28</v>
      </c>
      <c r="I14013">
        <v>6</v>
      </c>
      <c r="J14013" t="s">
        <v>15094</v>
      </c>
      <c r="K14013" t="s">
        <v>22</v>
      </c>
      <c r="O14013">
        <v>19</v>
      </c>
      <c r="P14013" t="s">
        <v>279</v>
      </c>
      <c r="Q14013" t="s">
        <v>137</v>
      </c>
      <c r="R14013" t="s">
        <v>183</v>
      </c>
    </row>
    <row r="14014" spans="1:18" x14ac:dyDescent="0.3">
      <c r="A14014">
        <v>14013</v>
      </c>
      <c r="B14014">
        <v>2738140777</v>
      </c>
      <c r="C14014" s="1">
        <v>44027</v>
      </c>
      <c r="D14014" t="s">
        <v>17</v>
      </c>
      <c r="E14014" t="s">
        <v>1389</v>
      </c>
      <c r="G14014" t="s">
        <v>19</v>
      </c>
      <c r="H14014" t="s">
        <v>28</v>
      </c>
      <c r="I14014">
        <v>3</v>
      </c>
      <c r="J14014" t="s">
        <v>1390</v>
      </c>
      <c r="K14014" t="s">
        <v>1103</v>
      </c>
      <c r="P14014" t="s">
        <v>267</v>
      </c>
      <c r="Q14014" t="s">
        <v>24</v>
      </c>
      <c r="R14014" t="s">
        <v>25</v>
      </c>
    </row>
    <row r="14015" spans="1:18" x14ac:dyDescent="0.3">
      <c r="A14015">
        <v>14014</v>
      </c>
      <c r="B14015">
        <v>2711754727</v>
      </c>
      <c r="C14015" s="1">
        <v>44027</v>
      </c>
      <c r="D14015" t="s">
        <v>26</v>
      </c>
      <c r="E14015" t="s">
        <v>71</v>
      </c>
      <c r="G14015" t="s">
        <v>19</v>
      </c>
      <c r="H14015" t="s">
        <v>28</v>
      </c>
      <c r="I14015">
        <v>6</v>
      </c>
      <c r="J14015" t="s">
        <v>707</v>
      </c>
      <c r="K14015" t="s">
        <v>340</v>
      </c>
      <c r="O14015">
        <v>5</v>
      </c>
      <c r="P14015" t="s">
        <v>709</v>
      </c>
      <c r="Q14015" t="s">
        <v>56</v>
      </c>
      <c r="R14015" t="s">
        <v>57</v>
      </c>
    </row>
    <row r="14016" spans="1:18" x14ac:dyDescent="0.3">
      <c r="A14016">
        <v>14015</v>
      </c>
      <c r="B14016">
        <v>2700267872</v>
      </c>
      <c r="C14016" s="1">
        <v>44027</v>
      </c>
      <c r="D14016" t="s">
        <v>230</v>
      </c>
      <c r="E14016" t="s">
        <v>231</v>
      </c>
      <c r="G14016" t="s">
        <v>19</v>
      </c>
      <c r="H14016" t="s">
        <v>28</v>
      </c>
      <c r="I14016">
        <v>4</v>
      </c>
      <c r="J14016" t="s">
        <v>232</v>
      </c>
      <c r="K14016" t="s">
        <v>11040</v>
      </c>
      <c r="P14016" t="s">
        <v>234</v>
      </c>
      <c r="Q14016" t="s">
        <v>35</v>
      </c>
      <c r="R14016" t="s">
        <v>25</v>
      </c>
    </row>
    <row r="14017" spans="1:18" x14ac:dyDescent="0.3">
      <c r="A14017">
        <v>14016</v>
      </c>
      <c r="B14017">
        <v>2678485934</v>
      </c>
      <c r="C14017" s="1">
        <v>44027</v>
      </c>
      <c r="D14017" t="s">
        <v>17</v>
      </c>
      <c r="E14017" t="s">
        <v>2654</v>
      </c>
      <c r="G14017" t="s">
        <v>19</v>
      </c>
      <c r="H14017" t="s">
        <v>28</v>
      </c>
      <c r="I14017">
        <v>2</v>
      </c>
      <c r="J14017" t="s">
        <v>15095</v>
      </c>
      <c r="K14017" t="s">
        <v>1478</v>
      </c>
      <c r="O14017">
        <v>7</v>
      </c>
      <c r="P14017" t="s">
        <v>15096</v>
      </c>
      <c r="Q14017" t="s">
        <v>11151</v>
      </c>
      <c r="R14017" t="s">
        <v>57</v>
      </c>
    </row>
    <row r="14018" spans="1:18" x14ac:dyDescent="0.3">
      <c r="A14018">
        <v>14017</v>
      </c>
      <c r="B14018">
        <v>2656612099</v>
      </c>
      <c r="C14018" s="1">
        <v>44027</v>
      </c>
      <c r="D14018" t="s">
        <v>97</v>
      </c>
      <c r="E14018" t="s">
        <v>97</v>
      </c>
      <c r="F14018" t="s">
        <v>119</v>
      </c>
      <c r="G14018" t="s">
        <v>46</v>
      </c>
      <c r="H14018" t="s">
        <v>28</v>
      </c>
      <c r="I14018">
        <v>6</v>
      </c>
      <c r="J14018" t="s">
        <v>120</v>
      </c>
      <c r="K14018" t="s">
        <v>5326</v>
      </c>
      <c r="O14018">
        <v>1</v>
      </c>
      <c r="P14018" t="s">
        <v>49</v>
      </c>
      <c r="Q14018" t="s">
        <v>50</v>
      </c>
      <c r="R14018" t="s">
        <v>25</v>
      </c>
    </row>
    <row r="14019" spans="1:18" x14ac:dyDescent="0.3">
      <c r="A14019">
        <v>14018</v>
      </c>
      <c r="B14019">
        <v>2713150050</v>
      </c>
      <c r="C14019" s="1">
        <v>44027</v>
      </c>
      <c r="D14019" t="s">
        <v>397</v>
      </c>
      <c r="E14019" t="s">
        <v>398</v>
      </c>
      <c r="G14019" t="s">
        <v>19</v>
      </c>
      <c r="H14019" t="s">
        <v>28</v>
      </c>
      <c r="I14019">
        <v>10</v>
      </c>
      <c r="J14019" t="s">
        <v>14563</v>
      </c>
      <c r="K14019" t="s">
        <v>943</v>
      </c>
      <c r="O14019">
        <v>1</v>
      </c>
      <c r="P14019" t="s">
        <v>14564</v>
      </c>
      <c r="Q14019" t="s">
        <v>35</v>
      </c>
      <c r="R14019" t="s">
        <v>57</v>
      </c>
    </row>
    <row r="14020" spans="1:18" x14ac:dyDescent="0.3">
      <c r="A14020">
        <v>14019</v>
      </c>
      <c r="B14020">
        <v>2680689267</v>
      </c>
      <c r="C14020" s="1">
        <v>44027</v>
      </c>
      <c r="D14020" t="s">
        <v>26</v>
      </c>
      <c r="E14020" t="s">
        <v>26</v>
      </c>
      <c r="F14020" t="s">
        <v>15097</v>
      </c>
      <c r="G14020" t="s">
        <v>46</v>
      </c>
      <c r="H14020" t="s">
        <v>28</v>
      </c>
      <c r="I14020">
        <v>5</v>
      </c>
      <c r="J14020" t="s">
        <v>15098</v>
      </c>
      <c r="K14020" t="s">
        <v>1639</v>
      </c>
      <c r="L14020">
        <v>161000</v>
      </c>
      <c r="M14020">
        <v>152000</v>
      </c>
      <c r="N14020" t="s">
        <v>80</v>
      </c>
      <c r="O14020">
        <v>43</v>
      </c>
      <c r="P14020" t="s">
        <v>2297</v>
      </c>
      <c r="Q14020" t="s">
        <v>56</v>
      </c>
      <c r="R14020" t="s">
        <v>57</v>
      </c>
    </row>
    <row r="14021" spans="1:18" x14ac:dyDescent="0.3">
      <c r="A14021">
        <v>14020</v>
      </c>
      <c r="B14021">
        <v>2735692989</v>
      </c>
      <c r="C14021" s="1">
        <v>44027</v>
      </c>
      <c r="D14021" t="s">
        <v>103</v>
      </c>
      <c r="E14021" t="s">
        <v>15099</v>
      </c>
      <c r="F14021" t="s">
        <v>634</v>
      </c>
      <c r="G14021" t="s">
        <v>19</v>
      </c>
      <c r="H14021" t="s">
        <v>67</v>
      </c>
      <c r="I14021">
        <v>4</v>
      </c>
      <c r="J14021" t="s">
        <v>15100</v>
      </c>
      <c r="K14021" t="s">
        <v>22</v>
      </c>
      <c r="O14021">
        <v>10</v>
      </c>
      <c r="P14021" t="s">
        <v>11779</v>
      </c>
      <c r="Q14021" t="s">
        <v>42</v>
      </c>
      <c r="R14021" t="s">
        <v>43</v>
      </c>
    </row>
    <row r="14022" spans="1:18" x14ac:dyDescent="0.3">
      <c r="A14022">
        <v>14021</v>
      </c>
      <c r="B14022">
        <v>2697148507</v>
      </c>
      <c r="C14022" s="1">
        <v>44027</v>
      </c>
      <c r="D14022" t="s">
        <v>36</v>
      </c>
      <c r="E14022" t="s">
        <v>15101</v>
      </c>
      <c r="F14022" t="s">
        <v>15102</v>
      </c>
      <c r="G14022" t="s">
        <v>46</v>
      </c>
      <c r="H14022" t="s">
        <v>28</v>
      </c>
      <c r="I14022">
        <v>5</v>
      </c>
      <c r="J14022" t="s">
        <v>10391</v>
      </c>
      <c r="K14022" t="s">
        <v>22</v>
      </c>
      <c r="L14022">
        <v>163000</v>
      </c>
      <c r="M14022">
        <v>150000</v>
      </c>
      <c r="N14022" t="s">
        <v>80</v>
      </c>
      <c r="O14022">
        <v>9</v>
      </c>
      <c r="P14022" t="s">
        <v>15103</v>
      </c>
      <c r="Q14022" t="s">
        <v>56</v>
      </c>
      <c r="R14022" t="s">
        <v>57</v>
      </c>
    </row>
    <row r="14023" spans="1:18" x14ac:dyDescent="0.3">
      <c r="A14023">
        <v>14022</v>
      </c>
      <c r="B14023">
        <v>2748998415</v>
      </c>
      <c r="C14023" s="1">
        <v>44027</v>
      </c>
      <c r="D14023" t="s">
        <v>17</v>
      </c>
      <c r="E14023" t="s">
        <v>17</v>
      </c>
      <c r="G14023" t="s">
        <v>19</v>
      </c>
      <c r="H14023" t="s">
        <v>28</v>
      </c>
      <c r="I14023">
        <v>2</v>
      </c>
      <c r="J14023" t="s">
        <v>3078</v>
      </c>
      <c r="K14023" t="s">
        <v>528</v>
      </c>
      <c r="P14023" t="s">
        <v>3079</v>
      </c>
      <c r="Q14023" t="s">
        <v>774</v>
      </c>
      <c r="R14023" t="s">
        <v>147</v>
      </c>
    </row>
    <row r="14024" spans="1:18" x14ac:dyDescent="0.3">
      <c r="A14024">
        <v>14023</v>
      </c>
      <c r="B14024">
        <v>2710274317</v>
      </c>
      <c r="C14024" s="1">
        <v>44027</v>
      </c>
      <c r="D14024" t="s">
        <v>17</v>
      </c>
      <c r="E14024" t="s">
        <v>15104</v>
      </c>
      <c r="G14024" t="s">
        <v>19</v>
      </c>
      <c r="H14024" t="s">
        <v>67</v>
      </c>
      <c r="I14024">
        <v>5</v>
      </c>
      <c r="J14024" t="s">
        <v>870</v>
      </c>
      <c r="K14024" t="s">
        <v>22</v>
      </c>
      <c r="O14024">
        <v>41</v>
      </c>
      <c r="P14024" t="s">
        <v>8144</v>
      </c>
      <c r="Q14024" t="s">
        <v>35</v>
      </c>
      <c r="R14024" t="s">
        <v>75</v>
      </c>
    </row>
    <row r="14025" spans="1:18" x14ac:dyDescent="0.3">
      <c r="A14025">
        <v>14024</v>
      </c>
      <c r="B14025">
        <v>2683542556</v>
      </c>
      <c r="C14025" s="1">
        <v>44027</v>
      </c>
      <c r="D14025" t="s">
        <v>65</v>
      </c>
      <c r="E14025" t="s">
        <v>65</v>
      </c>
      <c r="G14025" t="s">
        <v>19</v>
      </c>
      <c r="H14025" t="s">
        <v>20</v>
      </c>
      <c r="I14025">
        <v>3</v>
      </c>
      <c r="J14025" t="s">
        <v>9357</v>
      </c>
      <c r="K14025" t="s">
        <v>22</v>
      </c>
      <c r="O14025">
        <v>24</v>
      </c>
      <c r="P14025" t="s">
        <v>9141</v>
      </c>
      <c r="Q14025" t="s">
        <v>91</v>
      </c>
      <c r="R14025" t="s">
        <v>75</v>
      </c>
    </row>
    <row r="14026" spans="1:18" x14ac:dyDescent="0.3">
      <c r="A14026">
        <v>14025</v>
      </c>
      <c r="B14026">
        <v>2690989793</v>
      </c>
      <c r="C14026" s="1">
        <v>44027</v>
      </c>
      <c r="D14026" t="s">
        <v>17</v>
      </c>
      <c r="E14026" t="s">
        <v>17</v>
      </c>
      <c r="F14026" t="s">
        <v>855</v>
      </c>
      <c r="G14026" t="s">
        <v>19</v>
      </c>
      <c r="H14026" t="s">
        <v>20</v>
      </c>
      <c r="I14026">
        <v>1</v>
      </c>
      <c r="J14026" t="s">
        <v>856</v>
      </c>
      <c r="K14026" t="s">
        <v>109</v>
      </c>
      <c r="O14026">
        <v>3</v>
      </c>
      <c r="P14026" t="s">
        <v>85</v>
      </c>
      <c r="Q14026" t="s">
        <v>35</v>
      </c>
      <c r="R14026" t="s">
        <v>25</v>
      </c>
    </row>
    <row r="14027" spans="1:18" x14ac:dyDescent="0.3">
      <c r="A14027">
        <v>14026</v>
      </c>
      <c r="B14027">
        <v>2721722537</v>
      </c>
      <c r="C14027" s="1">
        <v>44027</v>
      </c>
      <c r="D14027" t="s">
        <v>36</v>
      </c>
      <c r="E14027" t="s">
        <v>36</v>
      </c>
      <c r="G14027" t="s">
        <v>19</v>
      </c>
      <c r="H14027" t="s">
        <v>28</v>
      </c>
      <c r="I14027">
        <v>3</v>
      </c>
      <c r="J14027" t="s">
        <v>15105</v>
      </c>
      <c r="K14027" t="s">
        <v>22</v>
      </c>
      <c r="O14027">
        <v>83</v>
      </c>
      <c r="P14027" t="s">
        <v>15106</v>
      </c>
      <c r="Q14027" t="s">
        <v>2352</v>
      </c>
      <c r="R14027" t="s">
        <v>57</v>
      </c>
    </row>
    <row r="14028" spans="1:18" x14ac:dyDescent="0.3">
      <c r="A14028">
        <v>14027</v>
      </c>
      <c r="B14028">
        <v>2706537462</v>
      </c>
      <c r="C14028" s="1">
        <v>44027</v>
      </c>
      <c r="D14028" t="s">
        <v>17</v>
      </c>
      <c r="E14028" t="s">
        <v>130</v>
      </c>
      <c r="G14028" t="s">
        <v>19</v>
      </c>
      <c r="H14028" t="s">
        <v>28</v>
      </c>
      <c r="I14028">
        <v>5</v>
      </c>
      <c r="J14028" t="s">
        <v>15107</v>
      </c>
      <c r="K14028" t="s">
        <v>477</v>
      </c>
      <c r="O14028">
        <v>2</v>
      </c>
      <c r="P14028" t="s">
        <v>5772</v>
      </c>
      <c r="Q14028" t="s">
        <v>31</v>
      </c>
      <c r="R14028" t="s">
        <v>75</v>
      </c>
    </row>
    <row r="14029" spans="1:18" x14ac:dyDescent="0.3">
      <c r="A14029">
        <v>14028</v>
      </c>
      <c r="B14029">
        <v>2431127020</v>
      </c>
      <c r="C14029" s="1">
        <v>44027</v>
      </c>
      <c r="D14029" t="s">
        <v>17</v>
      </c>
      <c r="E14029" t="s">
        <v>15108</v>
      </c>
      <c r="G14029" t="s">
        <v>19</v>
      </c>
      <c r="H14029" t="s">
        <v>67</v>
      </c>
      <c r="I14029">
        <v>5</v>
      </c>
      <c r="J14029" t="s">
        <v>15109</v>
      </c>
      <c r="K14029" t="s">
        <v>22</v>
      </c>
      <c r="O14029">
        <v>1</v>
      </c>
      <c r="P14029" t="s">
        <v>134</v>
      </c>
      <c r="Q14029" t="s">
        <v>35</v>
      </c>
      <c r="R14029" t="s">
        <v>25</v>
      </c>
    </row>
    <row r="14030" spans="1:18" x14ac:dyDescent="0.3">
      <c r="A14030">
        <v>14029</v>
      </c>
      <c r="B14030">
        <v>2749243800</v>
      </c>
      <c r="C14030" s="1">
        <v>44027</v>
      </c>
      <c r="D14030" t="s">
        <v>26</v>
      </c>
      <c r="E14030" t="s">
        <v>205</v>
      </c>
      <c r="G14030" t="s">
        <v>19</v>
      </c>
      <c r="H14030" t="s">
        <v>28</v>
      </c>
      <c r="I14030">
        <v>6</v>
      </c>
      <c r="J14030" t="s">
        <v>2659</v>
      </c>
      <c r="K14030" t="s">
        <v>556</v>
      </c>
      <c r="P14030" t="s">
        <v>614</v>
      </c>
      <c r="Q14030" t="s">
        <v>56</v>
      </c>
      <c r="R14030" t="s">
        <v>147</v>
      </c>
    </row>
    <row r="14031" spans="1:18" x14ac:dyDescent="0.3">
      <c r="A14031">
        <v>14030</v>
      </c>
      <c r="B14031">
        <v>2687225455</v>
      </c>
      <c r="C14031" s="1">
        <v>44028</v>
      </c>
      <c r="D14031" t="s">
        <v>17</v>
      </c>
      <c r="E14031" t="s">
        <v>17</v>
      </c>
      <c r="G14031" t="s">
        <v>19</v>
      </c>
      <c r="H14031" t="s">
        <v>28</v>
      </c>
      <c r="I14031">
        <v>9</v>
      </c>
      <c r="J14031" t="s">
        <v>7146</v>
      </c>
      <c r="K14031" t="s">
        <v>109</v>
      </c>
      <c r="O14031">
        <v>10</v>
      </c>
      <c r="P14031" t="s">
        <v>136</v>
      </c>
      <c r="Q14031" t="s">
        <v>137</v>
      </c>
      <c r="R14031" t="s">
        <v>75</v>
      </c>
    </row>
    <row r="14032" spans="1:18" x14ac:dyDescent="0.3">
      <c r="A14032">
        <v>14031</v>
      </c>
      <c r="B14032">
        <v>2675321564</v>
      </c>
      <c r="C14032" s="1">
        <v>44028</v>
      </c>
      <c r="D14032" t="s">
        <v>26</v>
      </c>
      <c r="E14032" t="s">
        <v>3429</v>
      </c>
      <c r="G14032" t="s">
        <v>19</v>
      </c>
      <c r="H14032" t="s">
        <v>28</v>
      </c>
      <c r="I14032">
        <v>4</v>
      </c>
      <c r="J14032" t="s">
        <v>15110</v>
      </c>
      <c r="K14032" t="s">
        <v>141</v>
      </c>
      <c r="L14032">
        <v>81000</v>
      </c>
      <c r="M14032">
        <v>106000</v>
      </c>
      <c r="N14032" t="s">
        <v>217</v>
      </c>
      <c r="O14032">
        <v>14</v>
      </c>
      <c r="P14032" t="s">
        <v>1905</v>
      </c>
      <c r="Q14032" t="s">
        <v>35</v>
      </c>
      <c r="R14032" t="s">
        <v>43</v>
      </c>
    </row>
    <row r="14033" spans="1:18" x14ac:dyDescent="0.3">
      <c r="A14033">
        <v>14032</v>
      </c>
      <c r="B14033">
        <v>2675737265</v>
      </c>
      <c r="C14033" s="1">
        <v>44028</v>
      </c>
      <c r="D14033" t="s">
        <v>882</v>
      </c>
      <c r="E14033" t="s">
        <v>2473</v>
      </c>
      <c r="F14033" t="s">
        <v>334</v>
      </c>
      <c r="G14033" t="s">
        <v>19</v>
      </c>
      <c r="H14033" t="s">
        <v>67</v>
      </c>
      <c r="I14033">
        <v>2</v>
      </c>
      <c r="J14033" t="s">
        <v>2901</v>
      </c>
      <c r="K14033" t="s">
        <v>222</v>
      </c>
      <c r="O14033">
        <v>8</v>
      </c>
      <c r="P14033" t="s">
        <v>337</v>
      </c>
      <c r="Q14033" t="s">
        <v>56</v>
      </c>
      <c r="R14033" t="s">
        <v>75</v>
      </c>
    </row>
    <row r="14034" spans="1:18" x14ac:dyDescent="0.3">
      <c r="A14034">
        <v>14033</v>
      </c>
      <c r="B14034">
        <v>2660719787</v>
      </c>
      <c r="C14034" s="1">
        <v>44028</v>
      </c>
      <c r="D14034" t="s">
        <v>17</v>
      </c>
      <c r="E14034" t="s">
        <v>6898</v>
      </c>
      <c r="G14034" t="s">
        <v>19</v>
      </c>
      <c r="H14034" t="s">
        <v>67</v>
      </c>
      <c r="I14034">
        <v>2</v>
      </c>
      <c r="J14034" t="s">
        <v>3626</v>
      </c>
      <c r="K14034" t="s">
        <v>54</v>
      </c>
      <c r="O14034">
        <v>4</v>
      </c>
      <c r="P14034" t="s">
        <v>96</v>
      </c>
      <c r="Q14034" t="s">
        <v>35</v>
      </c>
      <c r="R14034" t="s">
        <v>25</v>
      </c>
    </row>
    <row r="14035" spans="1:18" x14ac:dyDescent="0.3">
      <c r="A14035">
        <v>14034</v>
      </c>
      <c r="B14035">
        <v>2699557128</v>
      </c>
      <c r="C14035" s="1">
        <v>44028</v>
      </c>
      <c r="D14035" t="s">
        <v>26</v>
      </c>
      <c r="E14035" t="s">
        <v>26</v>
      </c>
      <c r="G14035" t="s">
        <v>19</v>
      </c>
      <c r="H14035" t="s">
        <v>20</v>
      </c>
      <c r="I14035">
        <v>1</v>
      </c>
      <c r="J14035" t="s">
        <v>9391</v>
      </c>
      <c r="K14035" t="s">
        <v>495</v>
      </c>
      <c r="P14035" t="s">
        <v>3099</v>
      </c>
      <c r="Q14035" t="s">
        <v>56</v>
      </c>
      <c r="R14035" t="s">
        <v>111</v>
      </c>
    </row>
    <row r="14036" spans="1:18" x14ac:dyDescent="0.3">
      <c r="A14036">
        <v>14035</v>
      </c>
      <c r="B14036">
        <v>2682258575</v>
      </c>
      <c r="C14036" s="1">
        <v>44028</v>
      </c>
      <c r="D14036" t="s">
        <v>268</v>
      </c>
      <c r="E14036" t="s">
        <v>3483</v>
      </c>
      <c r="G14036" t="s">
        <v>19</v>
      </c>
      <c r="H14036" t="s">
        <v>67</v>
      </c>
      <c r="I14036">
        <v>4</v>
      </c>
      <c r="J14036" t="s">
        <v>15111</v>
      </c>
      <c r="K14036" t="s">
        <v>477</v>
      </c>
      <c r="L14036">
        <v>73000</v>
      </c>
      <c r="M14036">
        <v>80000</v>
      </c>
      <c r="N14036" t="s">
        <v>217</v>
      </c>
      <c r="O14036">
        <v>10</v>
      </c>
      <c r="P14036" t="s">
        <v>15112</v>
      </c>
      <c r="Q14036" t="s">
        <v>91</v>
      </c>
      <c r="R14036" t="s">
        <v>57</v>
      </c>
    </row>
    <row r="14037" spans="1:18" x14ac:dyDescent="0.3">
      <c r="A14037">
        <v>14036</v>
      </c>
      <c r="B14037">
        <v>2732796236</v>
      </c>
      <c r="C14037" s="1">
        <v>44028</v>
      </c>
      <c r="D14037" t="s">
        <v>44</v>
      </c>
      <c r="E14037" t="s">
        <v>15113</v>
      </c>
      <c r="G14037" t="s">
        <v>46</v>
      </c>
      <c r="H14037" t="s">
        <v>28</v>
      </c>
      <c r="I14037">
        <v>7</v>
      </c>
      <c r="J14037" t="s">
        <v>15114</v>
      </c>
      <c r="K14037" t="s">
        <v>22</v>
      </c>
      <c r="O14037">
        <v>15</v>
      </c>
      <c r="P14037" t="s">
        <v>251</v>
      </c>
      <c r="Q14037" t="s">
        <v>137</v>
      </c>
      <c r="R14037" t="s">
        <v>25</v>
      </c>
    </row>
    <row r="14038" spans="1:18" x14ac:dyDescent="0.3">
      <c r="A14038">
        <v>14037</v>
      </c>
      <c r="B14038">
        <v>2748141259</v>
      </c>
      <c r="C14038" s="1">
        <v>44028</v>
      </c>
      <c r="D14038" t="s">
        <v>36</v>
      </c>
      <c r="E14038" t="s">
        <v>36</v>
      </c>
      <c r="G14038" t="s">
        <v>46</v>
      </c>
      <c r="H14038" t="s">
        <v>28</v>
      </c>
      <c r="I14038">
        <v>6</v>
      </c>
      <c r="J14038" t="s">
        <v>6142</v>
      </c>
      <c r="K14038" t="s">
        <v>366</v>
      </c>
      <c r="O14038">
        <v>37</v>
      </c>
      <c r="P14038" t="s">
        <v>15115</v>
      </c>
      <c r="Q14038" t="s">
        <v>137</v>
      </c>
      <c r="R14038" t="s">
        <v>75</v>
      </c>
    </row>
    <row r="14039" spans="1:18" x14ac:dyDescent="0.3">
      <c r="A14039">
        <v>14038</v>
      </c>
      <c r="B14039">
        <v>2657219647</v>
      </c>
      <c r="C14039" s="1">
        <v>44028</v>
      </c>
      <c r="D14039" t="s">
        <v>26</v>
      </c>
      <c r="E14039" t="s">
        <v>71</v>
      </c>
      <c r="F14039" t="s">
        <v>119</v>
      </c>
      <c r="G14039" t="s">
        <v>46</v>
      </c>
      <c r="H14039" t="s">
        <v>28</v>
      </c>
      <c r="I14039">
        <v>7</v>
      </c>
      <c r="J14039" t="s">
        <v>154</v>
      </c>
      <c r="K14039" t="s">
        <v>6101</v>
      </c>
      <c r="P14039" t="s">
        <v>49</v>
      </c>
      <c r="Q14039" t="s">
        <v>50</v>
      </c>
      <c r="R14039" t="s">
        <v>25</v>
      </c>
    </row>
    <row r="14040" spans="1:18" x14ac:dyDescent="0.3">
      <c r="A14040">
        <v>14039</v>
      </c>
      <c r="B14040">
        <v>2645669172</v>
      </c>
      <c r="C14040" s="1">
        <v>44028</v>
      </c>
      <c r="D14040" t="s">
        <v>17</v>
      </c>
      <c r="E14040" t="s">
        <v>14595</v>
      </c>
      <c r="G14040" t="s">
        <v>19</v>
      </c>
      <c r="H14040" t="s">
        <v>28</v>
      </c>
      <c r="I14040">
        <v>6</v>
      </c>
      <c r="J14040" t="s">
        <v>15116</v>
      </c>
      <c r="K14040" t="s">
        <v>22</v>
      </c>
      <c r="O14040">
        <v>16</v>
      </c>
      <c r="P14040" t="s">
        <v>1280</v>
      </c>
      <c r="Q14040" t="s">
        <v>50</v>
      </c>
      <c r="R14040" t="s">
        <v>75</v>
      </c>
    </row>
    <row r="14041" spans="1:18" x14ac:dyDescent="0.3">
      <c r="A14041">
        <v>14040</v>
      </c>
      <c r="B14041">
        <v>2718885443</v>
      </c>
      <c r="C14041" s="1">
        <v>44028</v>
      </c>
      <c r="D14041" t="s">
        <v>26</v>
      </c>
      <c r="E14041" t="s">
        <v>26</v>
      </c>
      <c r="G14041" t="s">
        <v>46</v>
      </c>
      <c r="H14041" t="s">
        <v>20</v>
      </c>
      <c r="I14041">
        <v>2</v>
      </c>
      <c r="J14041" t="s">
        <v>15117</v>
      </c>
      <c r="K14041" t="s">
        <v>89</v>
      </c>
      <c r="O14041">
        <v>2</v>
      </c>
      <c r="P14041" t="s">
        <v>14002</v>
      </c>
      <c r="Q14041" t="s">
        <v>24</v>
      </c>
      <c r="R14041" t="s">
        <v>25</v>
      </c>
    </row>
    <row r="14042" spans="1:18" x14ac:dyDescent="0.3">
      <c r="A14042">
        <v>14041</v>
      </c>
      <c r="B14042">
        <v>2693809187</v>
      </c>
      <c r="C14042" s="1">
        <v>44028</v>
      </c>
      <c r="D14042" t="s">
        <v>36</v>
      </c>
      <c r="E14042" t="s">
        <v>15118</v>
      </c>
      <c r="G14042" t="s">
        <v>46</v>
      </c>
      <c r="H14042" t="s">
        <v>28</v>
      </c>
      <c r="I14042">
        <v>7</v>
      </c>
      <c r="J14042" t="s">
        <v>660</v>
      </c>
      <c r="K14042" t="s">
        <v>652</v>
      </c>
      <c r="O14042">
        <v>28</v>
      </c>
      <c r="P14042" t="s">
        <v>1381</v>
      </c>
      <c r="Q14042" t="s">
        <v>56</v>
      </c>
      <c r="R14042" t="s">
        <v>174</v>
      </c>
    </row>
    <row r="14043" spans="1:18" x14ac:dyDescent="0.3">
      <c r="A14043">
        <v>14042</v>
      </c>
      <c r="B14043">
        <v>2714589983</v>
      </c>
      <c r="C14043" s="1">
        <v>44028</v>
      </c>
      <c r="D14043" t="s">
        <v>103</v>
      </c>
      <c r="E14043" t="s">
        <v>754</v>
      </c>
      <c r="G14043" t="s">
        <v>19</v>
      </c>
      <c r="H14043" t="s">
        <v>67</v>
      </c>
      <c r="I14043">
        <v>4</v>
      </c>
      <c r="J14043" t="s">
        <v>755</v>
      </c>
      <c r="K14043" t="s">
        <v>296</v>
      </c>
      <c r="P14043" t="s">
        <v>267</v>
      </c>
      <c r="Q14043" t="s">
        <v>24</v>
      </c>
      <c r="R14043" t="s">
        <v>25</v>
      </c>
    </row>
    <row r="14044" spans="1:18" x14ac:dyDescent="0.3">
      <c r="A14044">
        <v>14043</v>
      </c>
      <c r="B14044">
        <v>2745258927</v>
      </c>
      <c r="C14044" s="1">
        <v>44028</v>
      </c>
      <c r="D14044" t="s">
        <v>17</v>
      </c>
      <c r="E14044" t="s">
        <v>15119</v>
      </c>
      <c r="G14044" t="s">
        <v>19</v>
      </c>
      <c r="H14044" t="s">
        <v>28</v>
      </c>
      <c r="I14044">
        <v>4</v>
      </c>
      <c r="J14044" t="s">
        <v>15120</v>
      </c>
      <c r="K14044" t="s">
        <v>22</v>
      </c>
      <c r="O14044">
        <v>3</v>
      </c>
      <c r="P14044" t="s">
        <v>1407</v>
      </c>
      <c r="Q14044" t="s">
        <v>35</v>
      </c>
      <c r="R14044" t="s">
        <v>25</v>
      </c>
    </row>
    <row r="14045" spans="1:18" x14ac:dyDescent="0.3">
      <c r="A14045">
        <v>14044</v>
      </c>
      <c r="B14045">
        <v>2749265712</v>
      </c>
      <c r="C14045" s="1">
        <v>44028</v>
      </c>
      <c r="D14045" t="s">
        <v>65</v>
      </c>
      <c r="E14045" t="s">
        <v>65</v>
      </c>
      <c r="G14045" t="s">
        <v>19</v>
      </c>
      <c r="H14045" t="s">
        <v>20</v>
      </c>
      <c r="I14045">
        <v>3</v>
      </c>
      <c r="J14045" t="s">
        <v>3341</v>
      </c>
      <c r="K14045" t="s">
        <v>22</v>
      </c>
      <c r="O14045">
        <v>13</v>
      </c>
      <c r="P14045" t="s">
        <v>1617</v>
      </c>
      <c r="Q14045" t="s">
        <v>686</v>
      </c>
      <c r="R14045" t="s">
        <v>174</v>
      </c>
    </row>
    <row r="14046" spans="1:18" x14ac:dyDescent="0.3">
      <c r="A14046">
        <v>14045</v>
      </c>
      <c r="B14046">
        <v>2673921144</v>
      </c>
      <c r="C14046" s="1">
        <v>44028</v>
      </c>
      <c r="D14046" t="s">
        <v>17</v>
      </c>
      <c r="E14046" t="s">
        <v>17</v>
      </c>
      <c r="F14046" t="s">
        <v>15121</v>
      </c>
      <c r="G14046" t="s">
        <v>19</v>
      </c>
      <c r="H14046" t="s">
        <v>28</v>
      </c>
      <c r="I14046">
        <v>5</v>
      </c>
      <c r="J14046" t="s">
        <v>15122</v>
      </c>
      <c r="K14046" t="s">
        <v>2018</v>
      </c>
      <c r="O14046">
        <v>7</v>
      </c>
      <c r="P14046" t="s">
        <v>9187</v>
      </c>
      <c r="Q14046" t="s">
        <v>91</v>
      </c>
      <c r="R14046" t="s">
        <v>25</v>
      </c>
    </row>
    <row r="14047" spans="1:18" x14ac:dyDescent="0.3">
      <c r="A14047">
        <v>14046</v>
      </c>
      <c r="B14047">
        <v>2752378107</v>
      </c>
      <c r="C14047" s="1">
        <v>44028</v>
      </c>
      <c r="D14047" t="s">
        <v>17</v>
      </c>
      <c r="E14047" t="s">
        <v>3111</v>
      </c>
      <c r="G14047" t="s">
        <v>46</v>
      </c>
      <c r="H14047" t="s">
        <v>28</v>
      </c>
      <c r="I14047">
        <v>9</v>
      </c>
      <c r="J14047" t="s">
        <v>13973</v>
      </c>
      <c r="K14047" t="s">
        <v>95</v>
      </c>
      <c r="O14047">
        <v>11</v>
      </c>
      <c r="P14047" t="s">
        <v>13974</v>
      </c>
      <c r="Q14047" t="s">
        <v>137</v>
      </c>
      <c r="R14047" t="s">
        <v>183</v>
      </c>
    </row>
    <row r="14048" spans="1:18" x14ac:dyDescent="0.3">
      <c r="A14048">
        <v>14047</v>
      </c>
      <c r="B14048">
        <v>2643945951</v>
      </c>
      <c r="C14048" s="1">
        <v>44028</v>
      </c>
      <c r="D14048" t="s">
        <v>17</v>
      </c>
      <c r="E14048" t="s">
        <v>130</v>
      </c>
      <c r="F14048" t="s">
        <v>15123</v>
      </c>
      <c r="G14048" t="s">
        <v>19</v>
      </c>
      <c r="H14048" t="s">
        <v>67</v>
      </c>
      <c r="I14048">
        <v>5</v>
      </c>
      <c r="J14048" t="s">
        <v>342</v>
      </c>
      <c r="K14048" t="s">
        <v>22</v>
      </c>
      <c r="O14048">
        <v>4</v>
      </c>
      <c r="P14048" t="s">
        <v>9861</v>
      </c>
      <c r="Q14048" t="s">
        <v>686</v>
      </c>
      <c r="R14048" t="s">
        <v>75</v>
      </c>
    </row>
    <row r="14049" spans="1:18" x14ac:dyDescent="0.3">
      <c r="A14049">
        <v>14048</v>
      </c>
      <c r="B14049">
        <v>2703217902</v>
      </c>
      <c r="C14049" s="1">
        <v>44028</v>
      </c>
      <c r="D14049" t="s">
        <v>17</v>
      </c>
      <c r="E14049" t="s">
        <v>130</v>
      </c>
      <c r="F14049" t="s">
        <v>52</v>
      </c>
      <c r="G14049" t="s">
        <v>19</v>
      </c>
      <c r="H14049" t="s">
        <v>67</v>
      </c>
      <c r="I14049">
        <v>4</v>
      </c>
      <c r="J14049" t="s">
        <v>11070</v>
      </c>
      <c r="K14049" t="s">
        <v>2368</v>
      </c>
      <c r="P14049" t="s">
        <v>11071</v>
      </c>
      <c r="Q14049" t="s">
        <v>1592</v>
      </c>
      <c r="R14049" t="s">
        <v>25</v>
      </c>
    </row>
    <row r="14050" spans="1:18" x14ac:dyDescent="0.3">
      <c r="A14050">
        <v>14049</v>
      </c>
      <c r="B14050">
        <v>2631314636</v>
      </c>
      <c r="C14050" s="1">
        <v>44028</v>
      </c>
      <c r="D14050" t="s">
        <v>17</v>
      </c>
      <c r="E14050" t="s">
        <v>130</v>
      </c>
      <c r="G14050" t="s">
        <v>19</v>
      </c>
      <c r="H14050" t="s">
        <v>28</v>
      </c>
      <c r="I14050">
        <v>8</v>
      </c>
      <c r="J14050" t="s">
        <v>6040</v>
      </c>
      <c r="K14050" t="s">
        <v>550</v>
      </c>
      <c r="O14050">
        <v>2</v>
      </c>
      <c r="P14050" t="s">
        <v>422</v>
      </c>
      <c r="Q14050" t="s">
        <v>35</v>
      </c>
      <c r="R14050" t="s">
        <v>25</v>
      </c>
    </row>
    <row r="14051" spans="1:18" x14ac:dyDescent="0.3">
      <c r="A14051">
        <v>14050</v>
      </c>
      <c r="B14051">
        <v>2683583883</v>
      </c>
      <c r="C14051" s="1">
        <v>44028</v>
      </c>
      <c r="D14051" t="s">
        <v>26</v>
      </c>
      <c r="E14051" t="s">
        <v>71</v>
      </c>
      <c r="F14051" t="s">
        <v>19</v>
      </c>
      <c r="G14051" t="s">
        <v>46</v>
      </c>
      <c r="H14051" t="s">
        <v>28</v>
      </c>
      <c r="I14051">
        <v>8</v>
      </c>
      <c r="J14051" t="s">
        <v>154</v>
      </c>
      <c r="K14051" t="s">
        <v>222</v>
      </c>
      <c r="P14051" t="s">
        <v>49</v>
      </c>
      <c r="Q14051" t="s">
        <v>50</v>
      </c>
      <c r="R14051" t="s">
        <v>25</v>
      </c>
    </row>
    <row r="14052" spans="1:18" x14ac:dyDescent="0.3">
      <c r="A14052">
        <v>14051</v>
      </c>
      <c r="B14052">
        <v>2411997220</v>
      </c>
      <c r="C14052" s="1">
        <v>44028</v>
      </c>
      <c r="D14052" t="s">
        <v>97</v>
      </c>
      <c r="E14052" t="s">
        <v>97</v>
      </c>
      <c r="G14052" t="s">
        <v>19</v>
      </c>
      <c r="H14052" t="s">
        <v>28</v>
      </c>
      <c r="I14052">
        <v>7</v>
      </c>
      <c r="J14052" t="s">
        <v>5141</v>
      </c>
      <c r="K14052" t="s">
        <v>263</v>
      </c>
      <c r="O14052">
        <v>29</v>
      </c>
      <c r="P14052" t="s">
        <v>96</v>
      </c>
      <c r="Q14052" t="s">
        <v>35</v>
      </c>
      <c r="R14052" t="s">
        <v>25</v>
      </c>
    </row>
    <row r="14053" spans="1:18" x14ac:dyDescent="0.3">
      <c r="A14053">
        <v>14052</v>
      </c>
      <c r="B14053">
        <v>2683505797</v>
      </c>
      <c r="C14053" s="1">
        <v>44028</v>
      </c>
      <c r="D14053" t="s">
        <v>97</v>
      </c>
      <c r="E14053" t="s">
        <v>97</v>
      </c>
      <c r="F14053" t="s">
        <v>119</v>
      </c>
      <c r="G14053" t="s">
        <v>46</v>
      </c>
      <c r="H14053" t="s">
        <v>28</v>
      </c>
      <c r="I14053">
        <v>6</v>
      </c>
      <c r="J14053" t="s">
        <v>120</v>
      </c>
      <c r="K14053" t="s">
        <v>702</v>
      </c>
      <c r="P14053" t="s">
        <v>49</v>
      </c>
      <c r="Q14053" t="s">
        <v>50</v>
      </c>
      <c r="R14053" t="s">
        <v>25</v>
      </c>
    </row>
    <row r="14054" spans="1:18" x14ac:dyDescent="0.3">
      <c r="A14054">
        <v>14053</v>
      </c>
      <c r="B14054">
        <v>2708155452</v>
      </c>
      <c r="C14054" s="1">
        <v>44028</v>
      </c>
      <c r="D14054" t="s">
        <v>36</v>
      </c>
      <c r="E14054" t="s">
        <v>4440</v>
      </c>
      <c r="G14054" t="s">
        <v>19</v>
      </c>
      <c r="H14054" t="s">
        <v>67</v>
      </c>
      <c r="I14054">
        <v>5</v>
      </c>
      <c r="J14054" t="s">
        <v>8290</v>
      </c>
      <c r="K14054" t="s">
        <v>22</v>
      </c>
      <c r="O14054">
        <v>4</v>
      </c>
      <c r="P14054" t="s">
        <v>8046</v>
      </c>
      <c r="Q14054" t="s">
        <v>3347</v>
      </c>
      <c r="R14054" t="s">
        <v>147</v>
      </c>
    </row>
    <row r="14055" spans="1:18" x14ac:dyDescent="0.3">
      <c r="A14055">
        <v>14054</v>
      </c>
      <c r="B14055">
        <v>2739110505</v>
      </c>
      <c r="C14055" s="1">
        <v>44028</v>
      </c>
      <c r="D14055" t="s">
        <v>58</v>
      </c>
      <c r="E14055" t="s">
        <v>58</v>
      </c>
      <c r="F14055" t="s">
        <v>4215</v>
      </c>
      <c r="G14055" t="s">
        <v>19</v>
      </c>
      <c r="H14055" t="s">
        <v>20</v>
      </c>
      <c r="I14055">
        <v>1</v>
      </c>
      <c r="J14055" t="s">
        <v>15124</v>
      </c>
      <c r="K14055" t="s">
        <v>3004</v>
      </c>
      <c r="O14055">
        <v>2</v>
      </c>
      <c r="P14055" t="s">
        <v>15125</v>
      </c>
      <c r="Q14055" t="s">
        <v>35</v>
      </c>
      <c r="R14055" t="s">
        <v>75</v>
      </c>
    </row>
    <row r="14056" spans="1:18" x14ac:dyDescent="0.3">
      <c r="A14056">
        <v>14055</v>
      </c>
      <c r="B14056">
        <v>2733012613</v>
      </c>
      <c r="C14056" s="1">
        <v>44028</v>
      </c>
      <c r="D14056" t="s">
        <v>65</v>
      </c>
      <c r="E14056" t="s">
        <v>65</v>
      </c>
      <c r="F14056" t="s">
        <v>15126</v>
      </c>
      <c r="G14056" t="s">
        <v>46</v>
      </c>
      <c r="H14056" t="s">
        <v>28</v>
      </c>
      <c r="I14056">
        <v>5</v>
      </c>
      <c r="J14056" t="s">
        <v>15127</v>
      </c>
      <c r="K14056" t="s">
        <v>296</v>
      </c>
      <c r="O14056">
        <v>36</v>
      </c>
      <c r="P14056" t="s">
        <v>15128</v>
      </c>
      <c r="Q14056" t="s">
        <v>56</v>
      </c>
      <c r="R14056" t="s">
        <v>57</v>
      </c>
    </row>
    <row r="14057" spans="1:18" x14ac:dyDescent="0.3">
      <c r="A14057">
        <v>14056</v>
      </c>
      <c r="B14057">
        <v>2736924832</v>
      </c>
      <c r="C14057" s="1">
        <v>44029</v>
      </c>
      <c r="D14057" t="s">
        <v>65</v>
      </c>
      <c r="E14057" t="s">
        <v>15129</v>
      </c>
      <c r="G14057" t="s">
        <v>19</v>
      </c>
      <c r="H14057" t="s">
        <v>67</v>
      </c>
      <c r="I14057">
        <v>4</v>
      </c>
      <c r="J14057" t="s">
        <v>15130</v>
      </c>
      <c r="K14057" t="s">
        <v>2884</v>
      </c>
      <c r="O14057">
        <v>16</v>
      </c>
      <c r="P14057" t="s">
        <v>10976</v>
      </c>
      <c r="Q14057" t="s">
        <v>10977</v>
      </c>
      <c r="R14057" t="s">
        <v>174</v>
      </c>
    </row>
    <row r="14058" spans="1:18" x14ac:dyDescent="0.3">
      <c r="A14058">
        <v>14057</v>
      </c>
      <c r="B14058">
        <v>2703731649</v>
      </c>
      <c r="C14058" s="1">
        <v>44029</v>
      </c>
      <c r="D14058" t="s">
        <v>44</v>
      </c>
      <c r="E14058" t="s">
        <v>6546</v>
      </c>
      <c r="F14058" t="s">
        <v>52</v>
      </c>
      <c r="G14058" t="s">
        <v>19</v>
      </c>
      <c r="H14058" t="s">
        <v>20</v>
      </c>
      <c r="I14058">
        <v>3</v>
      </c>
      <c r="J14058" t="s">
        <v>342</v>
      </c>
      <c r="K14058" t="s">
        <v>436</v>
      </c>
      <c r="O14058">
        <v>2</v>
      </c>
      <c r="P14058" t="s">
        <v>15131</v>
      </c>
      <c r="Q14058" t="s">
        <v>146</v>
      </c>
      <c r="R14058" t="s">
        <v>174</v>
      </c>
    </row>
    <row r="14059" spans="1:18" x14ac:dyDescent="0.3">
      <c r="A14059">
        <v>14058</v>
      </c>
      <c r="B14059">
        <v>2691985915</v>
      </c>
      <c r="C14059" s="1">
        <v>44029</v>
      </c>
      <c r="D14059" t="s">
        <v>97</v>
      </c>
      <c r="E14059" t="s">
        <v>15132</v>
      </c>
      <c r="F14059" t="s">
        <v>15133</v>
      </c>
      <c r="G14059" t="s">
        <v>19</v>
      </c>
      <c r="H14059" t="s">
        <v>28</v>
      </c>
      <c r="I14059">
        <v>4</v>
      </c>
      <c r="J14059" t="s">
        <v>15134</v>
      </c>
      <c r="K14059" t="s">
        <v>22</v>
      </c>
      <c r="O14059">
        <v>18</v>
      </c>
      <c r="P14059" t="s">
        <v>11804</v>
      </c>
      <c r="Q14059" t="s">
        <v>385</v>
      </c>
      <c r="R14059" t="s">
        <v>43</v>
      </c>
    </row>
    <row r="14060" spans="1:18" x14ac:dyDescent="0.3">
      <c r="A14060">
        <v>14059</v>
      </c>
      <c r="B14060">
        <v>2689886028</v>
      </c>
      <c r="C14060" s="1">
        <v>44029</v>
      </c>
      <c r="D14060" t="s">
        <v>26</v>
      </c>
      <c r="E14060" t="s">
        <v>71</v>
      </c>
      <c r="F14060" t="s">
        <v>19</v>
      </c>
      <c r="G14060" t="s">
        <v>46</v>
      </c>
      <c r="H14060" t="s">
        <v>28</v>
      </c>
      <c r="I14060">
        <v>7</v>
      </c>
      <c r="J14060" t="s">
        <v>154</v>
      </c>
      <c r="K14060" t="s">
        <v>4916</v>
      </c>
      <c r="P14060" t="s">
        <v>49</v>
      </c>
      <c r="Q14060" t="s">
        <v>50</v>
      </c>
      <c r="R14060" t="s">
        <v>25</v>
      </c>
    </row>
    <row r="14061" spans="1:18" x14ac:dyDescent="0.3">
      <c r="A14061">
        <v>14060</v>
      </c>
      <c r="B14061">
        <v>2681749781</v>
      </c>
      <c r="C14061" s="1">
        <v>44029</v>
      </c>
      <c r="D14061" t="s">
        <v>58</v>
      </c>
      <c r="E14061" t="s">
        <v>58</v>
      </c>
      <c r="G14061" t="s">
        <v>19</v>
      </c>
      <c r="H14061" t="s">
        <v>67</v>
      </c>
      <c r="I14061">
        <v>4</v>
      </c>
      <c r="J14061" t="s">
        <v>15135</v>
      </c>
      <c r="K14061" t="s">
        <v>22</v>
      </c>
      <c r="O14061">
        <v>6</v>
      </c>
      <c r="P14061" t="s">
        <v>5365</v>
      </c>
      <c r="Q14061" t="s">
        <v>35</v>
      </c>
      <c r="R14061" t="s">
        <v>147</v>
      </c>
    </row>
    <row r="14062" spans="1:18" x14ac:dyDescent="0.3">
      <c r="A14062">
        <v>14061</v>
      </c>
      <c r="B14062">
        <v>2663348975</v>
      </c>
      <c r="C14062" s="1">
        <v>44029</v>
      </c>
      <c r="D14062" t="s">
        <v>905</v>
      </c>
      <c r="E14062" t="s">
        <v>906</v>
      </c>
      <c r="F14062" t="s">
        <v>907</v>
      </c>
      <c r="G14062" t="s">
        <v>19</v>
      </c>
      <c r="H14062" t="s">
        <v>28</v>
      </c>
      <c r="I14062">
        <v>4</v>
      </c>
      <c r="J14062" t="s">
        <v>414</v>
      </c>
      <c r="K14062" t="s">
        <v>207</v>
      </c>
      <c r="O14062">
        <v>1</v>
      </c>
      <c r="P14062" t="s">
        <v>909</v>
      </c>
      <c r="Q14062" t="s">
        <v>24</v>
      </c>
      <c r="R14062" t="s">
        <v>43</v>
      </c>
    </row>
    <row r="14063" spans="1:18" x14ac:dyDescent="0.3">
      <c r="A14063">
        <v>14062</v>
      </c>
      <c r="B14063">
        <v>2705281281</v>
      </c>
      <c r="C14063" s="1">
        <v>44029</v>
      </c>
      <c r="D14063" t="s">
        <v>17</v>
      </c>
      <c r="E14063" t="s">
        <v>280</v>
      </c>
      <c r="G14063" t="s">
        <v>19</v>
      </c>
      <c r="H14063" t="s">
        <v>20</v>
      </c>
      <c r="I14063">
        <v>2</v>
      </c>
      <c r="J14063" t="s">
        <v>2126</v>
      </c>
      <c r="K14063" t="s">
        <v>2127</v>
      </c>
      <c r="O14063">
        <v>1</v>
      </c>
      <c r="P14063" t="s">
        <v>696</v>
      </c>
      <c r="Q14063" t="s">
        <v>697</v>
      </c>
      <c r="R14063" t="s">
        <v>25</v>
      </c>
    </row>
    <row r="14064" spans="1:18" x14ac:dyDescent="0.3">
      <c r="A14064">
        <v>14063</v>
      </c>
      <c r="B14064">
        <v>2684301518</v>
      </c>
      <c r="C14064" s="1">
        <v>44029</v>
      </c>
      <c r="D14064" t="s">
        <v>17</v>
      </c>
      <c r="E14064" t="s">
        <v>130</v>
      </c>
      <c r="G14064" t="s">
        <v>19</v>
      </c>
      <c r="H14064" t="s">
        <v>67</v>
      </c>
      <c r="I14064">
        <v>3</v>
      </c>
      <c r="J14064" t="s">
        <v>2023</v>
      </c>
      <c r="K14064" t="s">
        <v>95</v>
      </c>
      <c r="P14064" t="s">
        <v>2024</v>
      </c>
      <c r="Q14064" t="s">
        <v>50</v>
      </c>
      <c r="R14064" t="s">
        <v>25</v>
      </c>
    </row>
    <row r="14065" spans="1:18" x14ac:dyDescent="0.3">
      <c r="A14065">
        <v>14064</v>
      </c>
      <c r="B14065">
        <v>2682986439</v>
      </c>
      <c r="C14065" s="1">
        <v>44029</v>
      </c>
      <c r="D14065" t="s">
        <v>97</v>
      </c>
      <c r="E14065" t="s">
        <v>97</v>
      </c>
      <c r="F14065" t="s">
        <v>119</v>
      </c>
      <c r="G14065" t="s">
        <v>46</v>
      </c>
      <c r="H14065" t="s">
        <v>28</v>
      </c>
      <c r="I14065">
        <v>6</v>
      </c>
      <c r="J14065" t="s">
        <v>120</v>
      </c>
      <c r="K14065" t="s">
        <v>477</v>
      </c>
      <c r="O14065">
        <v>1</v>
      </c>
      <c r="P14065" t="s">
        <v>49</v>
      </c>
      <c r="Q14065" t="s">
        <v>50</v>
      </c>
      <c r="R14065" t="s">
        <v>25</v>
      </c>
    </row>
    <row r="14066" spans="1:18" x14ac:dyDescent="0.3">
      <c r="A14066">
        <v>14065</v>
      </c>
      <c r="B14066">
        <v>2674785768</v>
      </c>
      <c r="C14066" s="1">
        <v>44029</v>
      </c>
      <c r="D14066" t="s">
        <v>17</v>
      </c>
      <c r="E14066" t="s">
        <v>17</v>
      </c>
      <c r="F14066" t="s">
        <v>4074</v>
      </c>
      <c r="G14066" t="s">
        <v>19</v>
      </c>
      <c r="H14066" t="s">
        <v>67</v>
      </c>
      <c r="I14066">
        <v>6</v>
      </c>
      <c r="J14066" t="s">
        <v>4075</v>
      </c>
      <c r="K14066" t="s">
        <v>336</v>
      </c>
      <c r="P14066" t="s">
        <v>547</v>
      </c>
      <c r="Q14066" t="s">
        <v>50</v>
      </c>
      <c r="R14066" t="s">
        <v>25</v>
      </c>
    </row>
    <row r="14067" spans="1:18" x14ac:dyDescent="0.3">
      <c r="A14067">
        <v>14066</v>
      </c>
      <c r="B14067">
        <v>2559086353</v>
      </c>
      <c r="C14067" s="1">
        <v>44029</v>
      </c>
      <c r="D14067" t="s">
        <v>289</v>
      </c>
      <c r="E14067" t="s">
        <v>6185</v>
      </c>
      <c r="G14067" t="s">
        <v>19</v>
      </c>
      <c r="H14067" t="s">
        <v>67</v>
      </c>
      <c r="I14067">
        <v>4</v>
      </c>
      <c r="J14067" t="s">
        <v>15136</v>
      </c>
      <c r="K14067" t="s">
        <v>22</v>
      </c>
      <c r="O14067">
        <v>3</v>
      </c>
      <c r="P14067" t="s">
        <v>12402</v>
      </c>
      <c r="Q14067" t="s">
        <v>35</v>
      </c>
      <c r="R14067" t="s">
        <v>75</v>
      </c>
    </row>
    <row r="14068" spans="1:18" x14ac:dyDescent="0.3">
      <c r="A14068">
        <v>14067</v>
      </c>
      <c r="B14068">
        <v>2690939401</v>
      </c>
      <c r="C14068" s="1">
        <v>44029</v>
      </c>
      <c r="D14068" t="s">
        <v>97</v>
      </c>
      <c r="E14068" t="s">
        <v>97</v>
      </c>
      <c r="F14068" t="s">
        <v>119</v>
      </c>
      <c r="G14068" t="s">
        <v>46</v>
      </c>
      <c r="H14068" t="s">
        <v>28</v>
      </c>
      <c r="I14068">
        <v>4</v>
      </c>
      <c r="J14068" t="s">
        <v>120</v>
      </c>
      <c r="K14068" t="s">
        <v>4639</v>
      </c>
      <c r="P14068" t="s">
        <v>49</v>
      </c>
      <c r="Q14068" t="s">
        <v>50</v>
      </c>
      <c r="R14068" t="s">
        <v>25</v>
      </c>
    </row>
    <row r="14069" spans="1:18" x14ac:dyDescent="0.3">
      <c r="A14069">
        <v>14068</v>
      </c>
      <c r="B14069">
        <v>2721725692</v>
      </c>
      <c r="C14069" s="1">
        <v>44029</v>
      </c>
      <c r="D14069" t="s">
        <v>17</v>
      </c>
      <c r="E14069" t="s">
        <v>17</v>
      </c>
      <c r="G14069" t="s">
        <v>19</v>
      </c>
      <c r="H14069" t="s">
        <v>28</v>
      </c>
      <c r="I14069">
        <v>8</v>
      </c>
      <c r="J14069" t="s">
        <v>8433</v>
      </c>
      <c r="K14069" t="s">
        <v>109</v>
      </c>
      <c r="L14069">
        <v>166000</v>
      </c>
      <c r="M14069">
        <v>223000</v>
      </c>
      <c r="N14069" t="s">
        <v>217</v>
      </c>
      <c r="O14069">
        <v>6</v>
      </c>
      <c r="P14069" t="s">
        <v>4655</v>
      </c>
      <c r="Q14069" t="s">
        <v>146</v>
      </c>
      <c r="R14069" t="s">
        <v>57</v>
      </c>
    </row>
    <row r="14070" spans="1:18" x14ac:dyDescent="0.3">
      <c r="A14070">
        <v>14069</v>
      </c>
      <c r="B14070">
        <v>2688423816</v>
      </c>
      <c r="C14070" s="1">
        <v>44029</v>
      </c>
      <c r="D14070" t="s">
        <v>17</v>
      </c>
      <c r="E14070" t="s">
        <v>17</v>
      </c>
      <c r="G14070" t="s">
        <v>19</v>
      </c>
      <c r="H14070" t="s">
        <v>28</v>
      </c>
      <c r="I14070">
        <v>7</v>
      </c>
      <c r="J14070" t="s">
        <v>7151</v>
      </c>
      <c r="K14070" t="s">
        <v>466</v>
      </c>
      <c r="O14070">
        <v>4</v>
      </c>
      <c r="P14070" t="s">
        <v>136</v>
      </c>
      <c r="Q14070" t="s">
        <v>137</v>
      </c>
      <c r="R14070" t="s">
        <v>75</v>
      </c>
    </row>
    <row r="14071" spans="1:18" x14ac:dyDescent="0.3">
      <c r="A14071">
        <v>14070</v>
      </c>
      <c r="B14071">
        <v>2671542990</v>
      </c>
      <c r="C14071" s="1">
        <v>44029</v>
      </c>
      <c r="D14071" t="s">
        <v>26</v>
      </c>
      <c r="E14071" t="s">
        <v>71</v>
      </c>
      <c r="F14071" t="s">
        <v>334</v>
      </c>
      <c r="G14071" t="s">
        <v>19</v>
      </c>
      <c r="H14071" t="s">
        <v>67</v>
      </c>
      <c r="I14071">
        <v>3</v>
      </c>
      <c r="J14071" t="s">
        <v>1791</v>
      </c>
      <c r="K14071" t="s">
        <v>109</v>
      </c>
      <c r="O14071">
        <v>3</v>
      </c>
      <c r="P14071" t="s">
        <v>337</v>
      </c>
      <c r="Q14071" t="s">
        <v>56</v>
      </c>
      <c r="R14071" t="s">
        <v>75</v>
      </c>
    </row>
    <row r="14072" spans="1:18" x14ac:dyDescent="0.3">
      <c r="A14072">
        <v>14071</v>
      </c>
      <c r="B14072">
        <v>2742484932</v>
      </c>
      <c r="C14072" s="1">
        <v>44029</v>
      </c>
      <c r="D14072" t="s">
        <v>36</v>
      </c>
      <c r="E14072" t="s">
        <v>15137</v>
      </c>
      <c r="G14072" t="s">
        <v>19</v>
      </c>
      <c r="H14072" t="s">
        <v>67</v>
      </c>
      <c r="I14072">
        <v>4</v>
      </c>
      <c r="J14072" t="s">
        <v>5758</v>
      </c>
      <c r="K14072" t="s">
        <v>204</v>
      </c>
      <c r="P14072" t="s">
        <v>1714</v>
      </c>
      <c r="Q14072" t="s">
        <v>1715</v>
      </c>
      <c r="R14072" t="s">
        <v>43</v>
      </c>
    </row>
    <row r="14073" spans="1:18" x14ac:dyDescent="0.3">
      <c r="A14073">
        <v>14072</v>
      </c>
      <c r="B14073">
        <v>2692266225</v>
      </c>
      <c r="C14073" s="1">
        <v>44029</v>
      </c>
      <c r="D14073" t="s">
        <v>103</v>
      </c>
      <c r="E14073" t="s">
        <v>2533</v>
      </c>
      <c r="F14073" t="s">
        <v>2095</v>
      </c>
      <c r="G14073" t="s">
        <v>19</v>
      </c>
      <c r="H14073" t="s">
        <v>67</v>
      </c>
      <c r="I14073">
        <v>2</v>
      </c>
      <c r="J14073" t="s">
        <v>2534</v>
      </c>
      <c r="K14073" t="s">
        <v>128</v>
      </c>
      <c r="O14073">
        <v>1</v>
      </c>
      <c r="P14073" t="s">
        <v>2535</v>
      </c>
      <c r="Q14073" t="s">
        <v>50</v>
      </c>
      <c r="R14073" t="s">
        <v>147</v>
      </c>
    </row>
    <row r="14074" spans="1:18" x14ac:dyDescent="0.3">
      <c r="A14074">
        <v>14073</v>
      </c>
      <c r="B14074">
        <v>2749240493</v>
      </c>
      <c r="C14074" s="1">
        <v>44029</v>
      </c>
      <c r="D14074" t="s">
        <v>768</v>
      </c>
      <c r="E14074" t="s">
        <v>769</v>
      </c>
      <c r="G14074" t="s">
        <v>19</v>
      </c>
      <c r="H14074" t="s">
        <v>28</v>
      </c>
      <c r="I14074">
        <v>3</v>
      </c>
      <c r="J14074" t="s">
        <v>770</v>
      </c>
      <c r="K14074" t="s">
        <v>7071</v>
      </c>
      <c r="P14074" t="s">
        <v>276</v>
      </c>
      <c r="Q14074" t="s">
        <v>35</v>
      </c>
      <c r="R14074" t="s">
        <v>25</v>
      </c>
    </row>
    <row r="14075" spans="1:18" x14ac:dyDescent="0.3">
      <c r="A14075">
        <v>14074</v>
      </c>
      <c r="B14075">
        <v>2634243129</v>
      </c>
      <c r="C14075" s="1">
        <v>44029</v>
      </c>
      <c r="D14075" t="s">
        <v>26</v>
      </c>
      <c r="E14075" t="s">
        <v>71</v>
      </c>
      <c r="G14075" t="s">
        <v>19</v>
      </c>
      <c r="H14075" t="s">
        <v>28</v>
      </c>
      <c r="I14075">
        <v>3</v>
      </c>
      <c r="J14075" t="s">
        <v>14322</v>
      </c>
      <c r="K14075" t="s">
        <v>553</v>
      </c>
      <c r="L14075">
        <v>134000</v>
      </c>
      <c r="M14075">
        <v>176000</v>
      </c>
      <c r="N14075" t="s">
        <v>217</v>
      </c>
      <c r="O14075">
        <v>26</v>
      </c>
      <c r="P14075" t="s">
        <v>14493</v>
      </c>
      <c r="Q14075" t="s">
        <v>137</v>
      </c>
      <c r="R14075" t="s">
        <v>57</v>
      </c>
    </row>
    <row r="14076" spans="1:18" x14ac:dyDescent="0.3">
      <c r="A14076">
        <v>14075</v>
      </c>
      <c r="B14076">
        <v>2694257124</v>
      </c>
      <c r="C14076" s="1">
        <v>44029</v>
      </c>
      <c r="D14076" t="s">
        <v>44</v>
      </c>
      <c r="E14076" t="s">
        <v>45</v>
      </c>
      <c r="F14076" t="s">
        <v>305</v>
      </c>
      <c r="G14076" t="s">
        <v>46</v>
      </c>
      <c r="H14076" t="s">
        <v>28</v>
      </c>
      <c r="I14076">
        <v>4</v>
      </c>
      <c r="J14076" t="s">
        <v>120</v>
      </c>
      <c r="K14076" t="s">
        <v>495</v>
      </c>
      <c r="P14076" t="s">
        <v>49</v>
      </c>
      <c r="Q14076" t="s">
        <v>50</v>
      </c>
      <c r="R14076" t="s">
        <v>25</v>
      </c>
    </row>
    <row r="14077" spans="1:18" x14ac:dyDescent="0.3">
      <c r="A14077">
        <v>14076</v>
      </c>
      <c r="B14077">
        <v>2596713328</v>
      </c>
      <c r="C14077" s="1">
        <v>44029</v>
      </c>
      <c r="D14077" t="s">
        <v>17</v>
      </c>
      <c r="E14077" t="s">
        <v>17</v>
      </c>
      <c r="F14077" t="s">
        <v>1374</v>
      </c>
      <c r="G14077" t="s">
        <v>19</v>
      </c>
      <c r="H14077" t="s">
        <v>20</v>
      </c>
      <c r="I14077">
        <v>2</v>
      </c>
      <c r="J14077" t="s">
        <v>9693</v>
      </c>
      <c r="K14077" t="s">
        <v>899</v>
      </c>
      <c r="P14077" t="s">
        <v>2147</v>
      </c>
      <c r="Q14077" t="s">
        <v>50</v>
      </c>
      <c r="R14077" t="s">
        <v>25</v>
      </c>
    </row>
    <row r="14078" spans="1:18" x14ac:dyDescent="0.3">
      <c r="A14078">
        <v>14077</v>
      </c>
      <c r="B14078">
        <v>2690311012</v>
      </c>
      <c r="C14078" s="1">
        <v>44029</v>
      </c>
      <c r="D14078" t="s">
        <v>44</v>
      </c>
      <c r="E14078" t="s">
        <v>45</v>
      </c>
      <c r="F14078" t="s">
        <v>305</v>
      </c>
      <c r="G14078" t="s">
        <v>46</v>
      </c>
      <c r="H14078" t="s">
        <v>28</v>
      </c>
      <c r="I14078">
        <v>2</v>
      </c>
      <c r="J14078" t="s">
        <v>120</v>
      </c>
      <c r="K14078" t="s">
        <v>155</v>
      </c>
      <c r="P14078" t="s">
        <v>49</v>
      </c>
      <c r="Q14078" t="s">
        <v>50</v>
      </c>
      <c r="R14078" t="s">
        <v>25</v>
      </c>
    </row>
    <row r="14079" spans="1:18" x14ac:dyDescent="0.3">
      <c r="A14079">
        <v>14078</v>
      </c>
      <c r="B14079">
        <v>2654565282</v>
      </c>
      <c r="C14079" s="1">
        <v>44029</v>
      </c>
      <c r="D14079" t="s">
        <v>9603</v>
      </c>
      <c r="E14079" t="s">
        <v>9604</v>
      </c>
      <c r="G14079" t="s">
        <v>19</v>
      </c>
      <c r="H14079" t="s">
        <v>28</v>
      </c>
      <c r="I14079">
        <v>10</v>
      </c>
      <c r="J14079" t="s">
        <v>120</v>
      </c>
      <c r="K14079" t="s">
        <v>1416</v>
      </c>
      <c r="L14079">
        <v>56000</v>
      </c>
      <c r="M14079">
        <v>82000</v>
      </c>
      <c r="N14079" t="s">
        <v>217</v>
      </c>
      <c r="O14079">
        <v>10</v>
      </c>
      <c r="P14079" t="s">
        <v>1980</v>
      </c>
      <c r="Q14079" t="s">
        <v>35</v>
      </c>
      <c r="R14079" t="s">
        <v>25</v>
      </c>
    </row>
    <row r="14080" spans="1:18" x14ac:dyDescent="0.3">
      <c r="A14080">
        <v>14079</v>
      </c>
      <c r="B14080">
        <v>2712484400</v>
      </c>
      <c r="C14080" s="1">
        <v>44029</v>
      </c>
      <c r="D14080" t="s">
        <v>92</v>
      </c>
      <c r="E14080" t="s">
        <v>808</v>
      </c>
      <c r="F14080" t="s">
        <v>809</v>
      </c>
      <c r="G14080" t="s">
        <v>19</v>
      </c>
      <c r="H14080" t="s">
        <v>28</v>
      </c>
      <c r="I14080">
        <v>7</v>
      </c>
      <c r="J14080" t="s">
        <v>810</v>
      </c>
      <c r="K14080" t="s">
        <v>366</v>
      </c>
      <c r="O14080">
        <v>19</v>
      </c>
      <c r="P14080" t="s">
        <v>811</v>
      </c>
      <c r="Q14080" t="s">
        <v>56</v>
      </c>
      <c r="R14080" t="s">
        <v>25</v>
      </c>
    </row>
    <row r="14081" spans="1:18" x14ac:dyDescent="0.3">
      <c r="A14081">
        <v>14080</v>
      </c>
      <c r="B14081">
        <v>2738189414</v>
      </c>
      <c r="C14081" s="1">
        <v>44029</v>
      </c>
      <c r="D14081" t="s">
        <v>97</v>
      </c>
      <c r="E14081" t="s">
        <v>1024</v>
      </c>
      <c r="G14081" t="s">
        <v>19</v>
      </c>
      <c r="H14081" t="s">
        <v>20</v>
      </c>
      <c r="I14081">
        <v>1</v>
      </c>
      <c r="J14081" t="s">
        <v>15138</v>
      </c>
      <c r="K14081" t="s">
        <v>89</v>
      </c>
      <c r="O14081">
        <v>7</v>
      </c>
      <c r="P14081" t="s">
        <v>5406</v>
      </c>
      <c r="Q14081" t="s">
        <v>774</v>
      </c>
      <c r="R14081" t="s">
        <v>57</v>
      </c>
    </row>
    <row r="14082" spans="1:18" x14ac:dyDescent="0.3">
      <c r="A14082">
        <v>14081</v>
      </c>
      <c r="B14082">
        <v>2685272987</v>
      </c>
      <c r="C14082" s="1">
        <v>44030</v>
      </c>
      <c r="D14082" t="s">
        <v>97</v>
      </c>
      <c r="E14082" t="s">
        <v>156</v>
      </c>
      <c r="G14082" t="s">
        <v>19</v>
      </c>
      <c r="H14082" t="s">
        <v>28</v>
      </c>
      <c r="I14082">
        <v>5</v>
      </c>
      <c r="J14082" t="s">
        <v>15139</v>
      </c>
      <c r="K14082" t="s">
        <v>22</v>
      </c>
      <c r="O14082">
        <v>10</v>
      </c>
      <c r="P14082" t="s">
        <v>7139</v>
      </c>
      <c r="Q14082" t="s">
        <v>774</v>
      </c>
      <c r="R14082" t="s">
        <v>75</v>
      </c>
    </row>
    <row r="14083" spans="1:18" x14ac:dyDescent="0.3">
      <c r="A14083">
        <v>14082</v>
      </c>
      <c r="B14083">
        <v>2738259550</v>
      </c>
      <c r="C14083" s="1">
        <v>44030</v>
      </c>
      <c r="D14083" t="s">
        <v>36</v>
      </c>
      <c r="E14083" t="s">
        <v>3996</v>
      </c>
      <c r="F14083" t="s">
        <v>5340</v>
      </c>
      <c r="G14083" t="s">
        <v>19</v>
      </c>
      <c r="H14083" t="s">
        <v>67</v>
      </c>
      <c r="I14083">
        <v>5</v>
      </c>
      <c r="J14083" t="s">
        <v>5341</v>
      </c>
      <c r="K14083" t="s">
        <v>845</v>
      </c>
      <c r="O14083">
        <v>5</v>
      </c>
      <c r="P14083" t="s">
        <v>2892</v>
      </c>
      <c r="Q14083" t="s">
        <v>2893</v>
      </c>
      <c r="R14083" t="s">
        <v>25</v>
      </c>
    </row>
    <row r="14084" spans="1:18" x14ac:dyDescent="0.3">
      <c r="A14084">
        <v>14083</v>
      </c>
      <c r="B14084">
        <v>2693787460</v>
      </c>
      <c r="C14084" s="1">
        <v>44030</v>
      </c>
      <c r="D14084" t="s">
        <v>426</v>
      </c>
      <c r="E14084" t="s">
        <v>3316</v>
      </c>
      <c r="G14084" t="s">
        <v>46</v>
      </c>
      <c r="H14084" t="s">
        <v>28</v>
      </c>
      <c r="I14084">
        <v>5</v>
      </c>
      <c r="J14084" t="s">
        <v>15140</v>
      </c>
      <c r="K14084" t="s">
        <v>22</v>
      </c>
      <c r="L14084">
        <v>129000</v>
      </c>
      <c r="M14084">
        <v>147000</v>
      </c>
      <c r="N14084" t="s">
        <v>80</v>
      </c>
      <c r="P14084" t="s">
        <v>15141</v>
      </c>
      <c r="Q14084" t="s">
        <v>137</v>
      </c>
      <c r="R14084" t="s">
        <v>57</v>
      </c>
    </row>
    <row r="14085" spans="1:18" x14ac:dyDescent="0.3">
      <c r="A14085">
        <v>14084</v>
      </c>
      <c r="B14085">
        <v>2755124418</v>
      </c>
      <c r="C14085" s="1">
        <v>44030</v>
      </c>
      <c r="D14085" t="s">
        <v>1376</v>
      </c>
      <c r="E14085" t="s">
        <v>15142</v>
      </c>
      <c r="G14085" t="s">
        <v>46</v>
      </c>
      <c r="H14085" t="s">
        <v>28</v>
      </c>
      <c r="I14085">
        <v>6</v>
      </c>
      <c r="J14085" t="s">
        <v>342</v>
      </c>
      <c r="K14085" t="s">
        <v>415</v>
      </c>
      <c r="O14085">
        <v>26</v>
      </c>
      <c r="P14085" t="s">
        <v>1073</v>
      </c>
      <c r="Q14085" t="s">
        <v>56</v>
      </c>
      <c r="R14085" t="s">
        <v>25</v>
      </c>
    </row>
    <row r="14086" spans="1:18" x14ac:dyDescent="0.3">
      <c r="A14086">
        <v>14085</v>
      </c>
      <c r="B14086">
        <v>2721480188</v>
      </c>
      <c r="C14086" s="1">
        <v>44030</v>
      </c>
      <c r="D14086" t="s">
        <v>17</v>
      </c>
      <c r="E14086" t="s">
        <v>138</v>
      </c>
      <c r="G14086" t="s">
        <v>19</v>
      </c>
      <c r="H14086" t="s">
        <v>67</v>
      </c>
      <c r="I14086">
        <v>4</v>
      </c>
      <c r="J14086" t="s">
        <v>1263</v>
      </c>
      <c r="K14086" t="s">
        <v>553</v>
      </c>
      <c r="O14086">
        <v>2</v>
      </c>
      <c r="P14086" t="s">
        <v>1264</v>
      </c>
      <c r="Q14086" t="s">
        <v>137</v>
      </c>
      <c r="R14086" t="s">
        <v>57</v>
      </c>
    </row>
    <row r="14087" spans="1:18" x14ac:dyDescent="0.3">
      <c r="A14087">
        <v>14086</v>
      </c>
      <c r="B14087">
        <v>2656641574</v>
      </c>
      <c r="C14087" s="1">
        <v>44030</v>
      </c>
      <c r="D14087" t="s">
        <v>26</v>
      </c>
      <c r="E14087" t="s">
        <v>71</v>
      </c>
      <c r="F14087" t="s">
        <v>119</v>
      </c>
      <c r="G14087" t="s">
        <v>46</v>
      </c>
      <c r="H14087" t="s">
        <v>28</v>
      </c>
      <c r="I14087">
        <v>3</v>
      </c>
      <c r="J14087" t="s">
        <v>154</v>
      </c>
      <c r="K14087" t="s">
        <v>1509</v>
      </c>
      <c r="O14087">
        <v>1</v>
      </c>
      <c r="P14087" t="s">
        <v>49</v>
      </c>
      <c r="Q14087" t="s">
        <v>50</v>
      </c>
      <c r="R14087" t="s">
        <v>25</v>
      </c>
    </row>
    <row r="14088" spans="1:18" x14ac:dyDescent="0.3">
      <c r="A14088">
        <v>14087</v>
      </c>
      <c r="B14088">
        <v>2677474992</v>
      </c>
      <c r="C14088" s="1">
        <v>44030</v>
      </c>
      <c r="D14088" t="s">
        <v>26</v>
      </c>
      <c r="E14088" t="s">
        <v>1051</v>
      </c>
      <c r="G14088" t="s">
        <v>46</v>
      </c>
      <c r="H14088" t="s">
        <v>28</v>
      </c>
      <c r="I14088">
        <v>9</v>
      </c>
      <c r="J14088" t="s">
        <v>15143</v>
      </c>
      <c r="K14088" t="s">
        <v>1078</v>
      </c>
      <c r="L14088">
        <v>99000</v>
      </c>
      <c r="M14088">
        <v>146000</v>
      </c>
      <c r="N14088" t="s">
        <v>80</v>
      </c>
      <c r="O14088">
        <v>6</v>
      </c>
      <c r="P14088" t="s">
        <v>672</v>
      </c>
      <c r="Q14088" t="s">
        <v>56</v>
      </c>
      <c r="R14088" t="s">
        <v>25</v>
      </c>
    </row>
    <row r="14089" spans="1:18" x14ac:dyDescent="0.3">
      <c r="A14089">
        <v>14088</v>
      </c>
      <c r="B14089">
        <v>2681958519</v>
      </c>
      <c r="C14089" s="1">
        <v>44030</v>
      </c>
      <c r="D14089" t="s">
        <v>17</v>
      </c>
      <c r="E14089" t="s">
        <v>17</v>
      </c>
      <c r="F14089" t="s">
        <v>5312</v>
      </c>
      <c r="G14089" t="s">
        <v>46</v>
      </c>
      <c r="H14089" t="s">
        <v>28</v>
      </c>
      <c r="I14089">
        <v>1</v>
      </c>
      <c r="J14089" t="s">
        <v>5313</v>
      </c>
      <c r="K14089" t="s">
        <v>22</v>
      </c>
      <c r="O14089">
        <v>7</v>
      </c>
      <c r="P14089" t="s">
        <v>987</v>
      </c>
      <c r="Q14089" t="s">
        <v>50</v>
      </c>
      <c r="R14089" t="s">
        <v>57</v>
      </c>
    </row>
    <row r="14090" spans="1:18" x14ac:dyDescent="0.3">
      <c r="A14090">
        <v>14089</v>
      </c>
      <c r="B14090">
        <v>2741296206</v>
      </c>
      <c r="C14090" s="1">
        <v>44030</v>
      </c>
      <c r="D14090" t="s">
        <v>26</v>
      </c>
      <c r="E14090" t="s">
        <v>26</v>
      </c>
      <c r="G14090" t="s">
        <v>19</v>
      </c>
      <c r="H14090" t="s">
        <v>20</v>
      </c>
      <c r="I14090">
        <v>2</v>
      </c>
      <c r="J14090" t="s">
        <v>15144</v>
      </c>
      <c r="K14090" t="s">
        <v>22</v>
      </c>
      <c r="O14090">
        <v>2</v>
      </c>
      <c r="P14090" t="s">
        <v>7228</v>
      </c>
      <c r="Q14090" t="s">
        <v>56</v>
      </c>
      <c r="R14090" t="s">
        <v>57</v>
      </c>
    </row>
    <row r="14091" spans="1:18" x14ac:dyDescent="0.3">
      <c r="A14091">
        <v>14090</v>
      </c>
      <c r="B14091">
        <v>2701995933</v>
      </c>
      <c r="C14091" s="1">
        <v>44030</v>
      </c>
      <c r="D14091" t="s">
        <v>44</v>
      </c>
      <c r="E14091" t="s">
        <v>45</v>
      </c>
      <c r="F14091" t="s">
        <v>305</v>
      </c>
      <c r="G14091" t="s">
        <v>46</v>
      </c>
      <c r="H14091" t="s">
        <v>28</v>
      </c>
      <c r="I14091">
        <v>5</v>
      </c>
      <c r="J14091" t="s">
        <v>120</v>
      </c>
      <c r="K14091" t="s">
        <v>4781</v>
      </c>
      <c r="P14091" t="s">
        <v>49</v>
      </c>
      <c r="Q14091" t="s">
        <v>50</v>
      </c>
      <c r="R14091" t="s">
        <v>25</v>
      </c>
    </row>
    <row r="14092" spans="1:18" x14ac:dyDescent="0.3">
      <c r="A14092">
        <v>14091</v>
      </c>
      <c r="B14092">
        <v>2712200570</v>
      </c>
      <c r="C14092" s="1">
        <v>44030</v>
      </c>
      <c r="D14092" t="s">
        <v>17</v>
      </c>
      <c r="E14092" t="s">
        <v>202</v>
      </c>
      <c r="G14092" t="s">
        <v>19</v>
      </c>
      <c r="H14092" t="s">
        <v>28</v>
      </c>
      <c r="I14092">
        <v>6</v>
      </c>
      <c r="J14092" t="s">
        <v>3398</v>
      </c>
      <c r="K14092" t="s">
        <v>22</v>
      </c>
      <c r="P14092" t="s">
        <v>3399</v>
      </c>
      <c r="Q14092" t="s">
        <v>35</v>
      </c>
      <c r="R14092" t="s">
        <v>75</v>
      </c>
    </row>
    <row r="14093" spans="1:18" x14ac:dyDescent="0.3">
      <c r="A14093">
        <v>14092</v>
      </c>
      <c r="B14093">
        <v>2753759020</v>
      </c>
      <c r="C14093" s="1">
        <v>44030</v>
      </c>
      <c r="D14093" t="s">
        <v>65</v>
      </c>
      <c r="E14093" t="s">
        <v>1108</v>
      </c>
      <c r="G14093" t="s">
        <v>19</v>
      </c>
      <c r="H14093" t="s">
        <v>67</v>
      </c>
      <c r="I14093">
        <v>3</v>
      </c>
      <c r="J14093" t="s">
        <v>15145</v>
      </c>
      <c r="K14093" t="s">
        <v>22</v>
      </c>
      <c r="O14093">
        <v>3</v>
      </c>
      <c r="P14093" t="s">
        <v>15146</v>
      </c>
      <c r="Q14093" t="s">
        <v>56</v>
      </c>
      <c r="R14093" t="s">
        <v>25</v>
      </c>
    </row>
    <row r="14094" spans="1:18" x14ac:dyDescent="0.3">
      <c r="A14094">
        <v>14093</v>
      </c>
      <c r="B14094">
        <v>2731431091</v>
      </c>
      <c r="C14094" s="1">
        <v>44030</v>
      </c>
      <c r="D14094" t="s">
        <v>17</v>
      </c>
      <c r="E14094" t="s">
        <v>17</v>
      </c>
      <c r="G14094" t="s">
        <v>19</v>
      </c>
      <c r="H14094" t="s">
        <v>20</v>
      </c>
      <c r="I14094">
        <v>2</v>
      </c>
      <c r="J14094" t="s">
        <v>15147</v>
      </c>
      <c r="K14094" t="s">
        <v>22</v>
      </c>
      <c r="O14094">
        <v>54</v>
      </c>
      <c r="P14094" t="s">
        <v>15148</v>
      </c>
      <c r="Q14094" t="s">
        <v>91</v>
      </c>
      <c r="R14094" t="s">
        <v>75</v>
      </c>
    </row>
    <row r="14095" spans="1:18" x14ac:dyDescent="0.3">
      <c r="A14095">
        <v>14094</v>
      </c>
      <c r="B14095">
        <v>2692181576</v>
      </c>
      <c r="C14095" s="1">
        <v>44030</v>
      </c>
      <c r="D14095" t="s">
        <v>44</v>
      </c>
      <c r="E14095" t="s">
        <v>1424</v>
      </c>
      <c r="F14095" t="s">
        <v>1425</v>
      </c>
      <c r="G14095" t="s">
        <v>19</v>
      </c>
      <c r="H14095" t="s">
        <v>20</v>
      </c>
      <c r="I14095">
        <v>1</v>
      </c>
      <c r="J14095" t="s">
        <v>1426</v>
      </c>
      <c r="K14095" t="s">
        <v>436</v>
      </c>
      <c r="O14095">
        <v>1</v>
      </c>
      <c r="P14095" t="s">
        <v>1427</v>
      </c>
      <c r="Q14095" t="s">
        <v>146</v>
      </c>
      <c r="R14095" t="s">
        <v>147</v>
      </c>
    </row>
    <row r="14096" spans="1:18" x14ac:dyDescent="0.3">
      <c r="A14096">
        <v>14095</v>
      </c>
      <c r="B14096">
        <v>2709261488</v>
      </c>
      <c r="C14096" s="1">
        <v>44030</v>
      </c>
      <c r="D14096" t="s">
        <v>97</v>
      </c>
      <c r="E14096" t="s">
        <v>3479</v>
      </c>
      <c r="G14096" t="s">
        <v>19</v>
      </c>
      <c r="H14096" t="s">
        <v>28</v>
      </c>
      <c r="I14096">
        <v>4</v>
      </c>
      <c r="J14096" t="s">
        <v>704</v>
      </c>
      <c r="K14096" t="s">
        <v>109</v>
      </c>
      <c r="O14096">
        <v>10</v>
      </c>
      <c r="P14096" t="s">
        <v>136</v>
      </c>
      <c r="Q14096" t="s">
        <v>137</v>
      </c>
      <c r="R14096" t="s">
        <v>75</v>
      </c>
    </row>
    <row r="14097" spans="1:18" x14ac:dyDescent="0.3">
      <c r="A14097">
        <v>14096</v>
      </c>
      <c r="B14097">
        <v>2594382925</v>
      </c>
      <c r="C14097" s="1">
        <v>44030</v>
      </c>
      <c r="D14097" t="s">
        <v>17</v>
      </c>
      <c r="E14097" t="s">
        <v>15149</v>
      </c>
      <c r="G14097" t="s">
        <v>19</v>
      </c>
      <c r="H14097" t="s">
        <v>20</v>
      </c>
      <c r="I14097">
        <v>2</v>
      </c>
      <c r="J14097" t="s">
        <v>15150</v>
      </c>
      <c r="K14097" t="s">
        <v>54</v>
      </c>
      <c r="L14097">
        <v>90000</v>
      </c>
      <c r="M14097">
        <v>119000</v>
      </c>
      <c r="N14097" t="s">
        <v>217</v>
      </c>
      <c r="O14097">
        <v>18</v>
      </c>
      <c r="P14097" t="s">
        <v>4998</v>
      </c>
      <c r="Q14097" t="s">
        <v>50</v>
      </c>
      <c r="R14097" t="s">
        <v>75</v>
      </c>
    </row>
    <row r="14098" spans="1:18" x14ac:dyDescent="0.3">
      <c r="A14098">
        <v>14097</v>
      </c>
      <c r="B14098">
        <v>2679662160</v>
      </c>
      <c r="C14098" s="1">
        <v>44030</v>
      </c>
      <c r="D14098" t="s">
        <v>97</v>
      </c>
      <c r="E14098" t="s">
        <v>15151</v>
      </c>
      <c r="G14098" t="s">
        <v>19</v>
      </c>
      <c r="H14098" t="s">
        <v>28</v>
      </c>
      <c r="I14098">
        <v>7</v>
      </c>
      <c r="J14098" t="s">
        <v>15152</v>
      </c>
      <c r="K14098" t="s">
        <v>254</v>
      </c>
      <c r="O14098">
        <v>41</v>
      </c>
      <c r="P14098" t="s">
        <v>15153</v>
      </c>
      <c r="Q14098" t="s">
        <v>24</v>
      </c>
      <c r="R14098" t="s">
        <v>25</v>
      </c>
    </row>
    <row r="14099" spans="1:18" x14ac:dyDescent="0.3">
      <c r="A14099">
        <v>14098</v>
      </c>
      <c r="B14099">
        <v>2751691644</v>
      </c>
      <c r="C14099" s="1">
        <v>44030</v>
      </c>
      <c r="D14099" t="s">
        <v>17</v>
      </c>
      <c r="E14099" t="s">
        <v>15154</v>
      </c>
      <c r="F14099" t="s">
        <v>791</v>
      </c>
      <c r="G14099" t="s">
        <v>19</v>
      </c>
      <c r="H14099" t="s">
        <v>67</v>
      </c>
      <c r="I14099">
        <v>2</v>
      </c>
      <c r="J14099" t="s">
        <v>15155</v>
      </c>
      <c r="K14099" t="s">
        <v>189</v>
      </c>
      <c r="P14099" t="s">
        <v>15156</v>
      </c>
      <c r="Q14099" t="s">
        <v>807</v>
      </c>
      <c r="R14099" t="s">
        <v>57</v>
      </c>
    </row>
    <row r="14100" spans="1:18" x14ac:dyDescent="0.3">
      <c r="A14100">
        <v>14099</v>
      </c>
      <c r="B14100">
        <v>2683540321</v>
      </c>
      <c r="C14100" s="1">
        <v>44030</v>
      </c>
      <c r="D14100" t="s">
        <v>17</v>
      </c>
      <c r="E14100" t="s">
        <v>17</v>
      </c>
      <c r="F14100" t="s">
        <v>1291</v>
      </c>
      <c r="G14100" t="s">
        <v>19</v>
      </c>
      <c r="H14100" t="s">
        <v>67</v>
      </c>
      <c r="I14100">
        <v>5</v>
      </c>
      <c r="J14100" t="s">
        <v>3523</v>
      </c>
      <c r="K14100" t="s">
        <v>3243</v>
      </c>
      <c r="O14100">
        <v>3</v>
      </c>
      <c r="P14100" t="s">
        <v>996</v>
      </c>
      <c r="Q14100" t="s">
        <v>42</v>
      </c>
      <c r="R14100" t="s">
        <v>43</v>
      </c>
    </row>
    <row r="14101" spans="1:18" x14ac:dyDescent="0.3">
      <c r="A14101">
        <v>14100</v>
      </c>
      <c r="B14101">
        <v>2677274391</v>
      </c>
      <c r="C14101" s="1">
        <v>44030</v>
      </c>
      <c r="D14101" t="s">
        <v>36</v>
      </c>
      <c r="E14101" t="s">
        <v>36</v>
      </c>
      <c r="F14101" t="s">
        <v>13203</v>
      </c>
      <c r="G14101" t="s">
        <v>19</v>
      </c>
      <c r="H14101" t="s">
        <v>67</v>
      </c>
      <c r="I14101">
        <v>4</v>
      </c>
      <c r="J14101" t="s">
        <v>443</v>
      </c>
      <c r="K14101" t="s">
        <v>336</v>
      </c>
      <c r="O14101">
        <v>1</v>
      </c>
      <c r="P14101" t="s">
        <v>173</v>
      </c>
      <c r="Q14101" t="s">
        <v>91</v>
      </c>
      <c r="R14101" t="s">
        <v>174</v>
      </c>
    </row>
    <row r="14102" spans="1:18" x14ac:dyDescent="0.3">
      <c r="A14102">
        <v>14101</v>
      </c>
      <c r="B14102">
        <v>2594382927</v>
      </c>
      <c r="C14102" s="1">
        <v>44030</v>
      </c>
      <c r="D14102" t="s">
        <v>17</v>
      </c>
      <c r="E14102" t="s">
        <v>5883</v>
      </c>
      <c r="G14102" t="s">
        <v>19</v>
      </c>
      <c r="H14102" t="s">
        <v>20</v>
      </c>
      <c r="I14102">
        <v>1</v>
      </c>
      <c r="J14102" t="s">
        <v>15150</v>
      </c>
      <c r="K14102" t="s">
        <v>222</v>
      </c>
      <c r="O14102">
        <v>24</v>
      </c>
      <c r="P14102" t="s">
        <v>4998</v>
      </c>
      <c r="Q14102" t="s">
        <v>50</v>
      </c>
      <c r="R14102" t="s">
        <v>75</v>
      </c>
    </row>
    <row r="14103" spans="1:18" x14ac:dyDescent="0.3">
      <c r="A14103">
        <v>14102</v>
      </c>
      <c r="B14103">
        <v>2596262161</v>
      </c>
      <c r="C14103" s="1">
        <v>44030</v>
      </c>
      <c r="D14103" t="s">
        <v>17</v>
      </c>
      <c r="E14103" t="s">
        <v>17</v>
      </c>
      <c r="F14103" t="s">
        <v>8405</v>
      </c>
      <c r="G14103" t="s">
        <v>19</v>
      </c>
      <c r="H14103" t="s">
        <v>20</v>
      </c>
      <c r="I14103">
        <v>3</v>
      </c>
      <c r="J14103" t="s">
        <v>83</v>
      </c>
      <c r="K14103" t="s">
        <v>40</v>
      </c>
      <c r="O14103">
        <v>1</v>
      </c>
      <c r="P14103" t="s">
        <v>85</v>
      </c>
      <c r="Q14103" t="s">
        <v>35</v>
      </c>
      <c r="R14103" t="s">
        <v>25</v>
      </c>
    </row>
    <row r="14104" spans="1:18" x14ac:dyDescent="0.3">
      <c r="A14104">
        <v>14103</v>
      </c>
      <c r="B14104">
        <v>2600754053</v>
      </c>
      <c r="C14104" s="1">
        <v>44030</v>
      </c>
      <c r="D14104" t="s">
        <v>36</v>
      </c>
      <c r="E14104" t="s">
        <v>36</v>
      </c>
      <c r="F14104" t="s">
        <v>1216</v>
      </c>
      <c r="G14104" t="s">
        <v>19</v>
      </c>
      <c r="H14104" t="s">
        <v>67</v>
      </c>
      <c r="I14104">
        <v>4</v>
      </c>
      <c r="J14104" t="s">
        <v>1217</v>
      </c>
      <c r="K14104" t="s">
        <v>1812</v>
      </c>
      <c r="O14104">
        <v>6</v>
      </c>
      <c r="P14104" t="s">
        <v>49</v>
      </c>
      <c r="Q14104" t="s">
        <v>50</v>
      </c>
      <c r="R14104" t="s">
        <v>25</v>
      </c>
    </row>
    <row r="14105" spans="1:18" x14ac:dyDescent="0.3">
      <c r="A14105">
        <v>14104</v>
      </c>
      <c r="B14105">
        <v>2679851979</v>
      </c>
      <c r="C14105" s="1">
        <v>44030</v>
      </c>
      <c r="D14105" t="s">
        <v>58</v>
      </c>
      <c r="E14105" t="s">
        <v>5829</v>
      </c>
      <c r="G14105" t="s">
        <v>19</v>
      </c>
      <c r="H14105" t="s">
        <v>20</v>
      </c>
      <c r="I14105">
        <v>3</v>
      </c>
      <c r="J14105" t="s">
        <v>5830</v>
      </c>
      <c r="K14105" t="s">
        <v>466</v>
      </c>
      <c r="P14105" t="s">
        <v>1789</v>
      </c>
      <c r="Q14105" t="s">
        <v>137</v>
      </c>
      <c r="R14105" t="s">
        <v>75</v>
      </c>
    </row>
    <row r="14106" spans="1:18" x14ac:dyDescent="0.3">
      <c r="A14106">
        <v>14105</v>
      </c>
      <c r="B14106">
        <v>2745058909</v>
      </c>
      <c r="C14106" s="1">
        <v>44030</v>
      </c>
      <c r="D14106" t="s">
        <v>97</v>
      </c>
      <c r="E14106" t="s">
        <v>15157</v>
      </c>
      <c r="G14106" t="s">
        <v>46</v>
      </c>
      <c r="H14106" t="s">
        <v>67</v>
      </c>
      <c r="I14106">
        <v>6</v>
      </c>
      <c r="J14106" t="s">
        <v>15158</v>
      </c>
      <c r="K14106" t="s">
        <v>5858</v>
      </c>
      <c r="O14106">
        <v>5</v>
      </c>
      <c r="P14106" t="s">
        <v>241</v>
      </c>
      <c r="Q14106" t="s">
        <v>50</v>
      </c>
      <c r="R14106" t="s">
        <v>25</v>
      </c>
    </row>
    <row r="14107" spans="1:18" x14ac:dyDescent="0.3">
      <c r="A14107">
        <v>14106</v>
      </c>
      <c r="B14107">
        <v>2693192945</v>
      </c>
      <c r="C14107" s="1">
        <v>44030</v>
      </c>
      <c r="D14107" t="s">
        <v>17</v>
      </c>
      <c r="E14107" t="s">
        <v>17</v>
      </c>
      <c r="G14107" t="s">
        <v>19</v>
      </c>
      <c r="H14107" t="s">
        <v>28</v>
      </c>
      <c r="I14107">
        <v>4</v>
      </c>
      <c r="J14107" t="s">
        <v>5684</v>
      </c>
      <c r="K14107" t="s">
        <v>189</v>
      </c>
      <c r="O14107">
        <v>3</v>
      </c>
      <c r="P14107" t="s">
        <v>136</v>
      </c>
      <c r="Q14107" t="s">
        <v>137</v>
      </c>
      <c r="R14107" t="s">
        <v>75</v>
      </c>
    </row>
    <row r="14108" spans="1:18" x14ac:dyDescent="0.3">
      <c r="A14108">
        <v>14107</v>
      </c>
      <c r="B14108">
        <v>2667670640</v>
      </c>
      <c r="C14108" s="1">
        <v>44030</v>
      </c>
      <c r="D14108" t="s">
        <v>26</v>
      </c>
      <c r="E14108" t="s">
        <v>26</v>
      </c>
      <c r="F14108" t="s">
        <v>15159</v>
      </c>
      <c r="G14108" t="s">
        <v>19</v>
      </c>
      <c r="H14108" t="s">
        <v>28</v>
      </c>
      <c r="I14108">
        <v>2</v>
      </c>
      <c r="J14108" t="s">
        <v>15160</v>
      </c>
      <c r="K14108" t="s">
        <v>54</v>
      </c>
      <c r="O14108">
        <v>37</v>
      </c>
      <c r="P14108" t="s">
        <v>5708</v>
      </c>
      <c r="Q14108" t="s">
        <v>137</v>
      </c>
      <c r="R14108" t="s">
        <v>111</v>
      </c>
    </row>
    <row r="14109" spans="1:18" x14ac:dyDescent="0.3">
      <c r="A14109">
        <v>14108</v>
      </c>
      <c r="B14109">
        <v>2662744698</v>
      </c>
      <c r="C14109" s="1">
        <v>44030</v>
      </c>
      <c r="D14109" t="s">
        <v>17</v>
      </c>
      <c r="E14109" t="s">
        <v>130</v>
      </c>
      <c r="G14109" t="s">
        <v>19</v>
      </c>
      <c r="H14109" t="s">
        <v>67</v>
      </c>
      <c r="I14109">
        <v>3</v>
      </c>
      <c r="J14109" t="s">
        <v>15161</v>
      </c>
      <c r="K14109" t="s">
        <v>15162</v>
      </c>
      <c r="O14109">
        <v>2</v>
      </c>
      <c r="P14109" t="s">
        <v>15163</v>
      </c>
      <c r="Q14109" t="s">
        <v>2085</v>
      </c>
      <c r="R14109" t="s">
        <v>25</v>
      </c>
    </row>
    <row r="14110" spans="1:18" x14ac:dyDescent="0.3">
      <c r="A14110">
        <v>14109</v>
      </c>
      <c r="B14110">
        <v>2688389666</v>
      </c>
      <c r="C14110" s="1">
        <v>44030</v>
      </c>
      <c r="D14110" t="s">
        <v>103</v>
      </c>
      <c r="E14110" t="s">
        <v>3775</v>
      </c>
      <c r="G14110" t="s">
        <v>19</v>
      </c>
      <c r="H14110" t="s">
        <v>67</v>
      </c>
      <c r="I14110">
        <v>3</v>
      </c>
      <c r="J14110" t="s">
        <v>3776</v>
      </c>
      <c r="K14110" t="s">
        <v>735</v>
      </c>
      <c r="O14110">
        <v>11</v>
      </c>
      <c r="P14110" t="s">
        <v>3777</v>
      </c>
      <c r="Q14110" t="s">
        <v>3778</v>
      </c>
      <c r="R14110" t="s">
        <v>43</v>
      </c>
    </row>
    <row r="14111" spans="1:18" x14ac:dyDescent="0.3">
      <c r="A14111">
        <v>14110</v>
      </c>
      <c r="B14111">
        <v>2737545416</v>
      </c>
      <c r="C14111" s="1">
        <v>44030</v>
      </c>
      <c r="D14111" t="s">
        <v>507</v>
      </c>
      <c r="E14111" t="s">
        <v>7491</v>
      </c>
      <c r="F14111" t="s">
        <v>15164</v>
      </c>
      <c r="G14111" t="s">
        <v>19</v>
      </c>
      <c r="H14111" t="s">
        <v>28</v>
      </c>
      <c r="I14111">
        <v>5</v>
      </c>
      <c r="J14111" t="s">
        <v>120</v>
      </c>
      <c r="K14111" t="s">
        <v>189</v>
      </c>
      <c r="O14111">
        <v>5</v>
      </c>
      <c r="P14111" t="s">
        <v>14772</v>
      </c>
      <c r="Q14111" t="s">
        <v>137</v>
      </c>
      <c r="R14111" t="s">
        <v>57</v>
      </c>
    </row>
    <row r="14112" spans="1:18" x14ac:dyDescent="0.3">
      <c r="A14112">
        <v>14111</v>
      </c>
      <c r="B14112">
        <v>2738377788</v>
      </c>
      <c r="C14112" s="1">
        <v>44030</v>
      </c>
      <c r="D14112" t="s">
        <v>86</v>
      </c>
      <c r="E14112" t="s">
        <v>86</v>
      </c>
      <c r="G14112" t="s">
        <v>46</v>
      </c>
      <c r="H14112" t="s">
        <v>28</v>
      </c>
      <c r="I14112">
        <v>4</v>
      </c>
      <c r="J14112" t="s">
        <v>101</v>
      </c>
      <c r="K14112" t="s">
        <v>222</v>
      </c>
      <c r="P14112" t="s">
        <v>49</v>
      </c>
      <c r="Q14112" t="s">
        <v>50</v>
      </c>
      <c r="R14112" t="s">
        <v>25</v>
      </c>
    </row>
    <row r="14113" spans="1:18" x14ac:dyDescent="0.3">
      <c r="A14113">
        <v>14112</v>
      </c>
      <c r="B14113">
        <v>2583873553</v>
      </c>
      <c r="C14113" s="1">
        <v>44030</v>
      </c>
      <c r="D14113" t="s">
        <v>17</v>
      </c>
      <c r="E14113" t="s">
        <v>285</v>
      </c>
      <c r="G14113" t="s">
        <v>1668</v>
      </c>
      <c r="H14113" t="s">
        <v>20</v>
      </c>
      <c r="I14113">
        <v>3</v>
      </c>
      <c r="J14113" t="s">
        <v>286</v>
      </c>
      <c r="K14113" t="s">
        <v>1162</v>
      </c>
      <c r="O14113">
        <v>14</v>
      </c>
      <c r="P14113" t="s">
        <v>287</v>
      </c>
      <c r="Q14113" t="s">
        <v>288</v>
      </c>
      <c r="R14113" t="s">
        <v>25</v>
      </c>
    </row>
    <row r="14114" spans="1:18" x14ac:dyDescent="0.3">
      <c r="A14114">
        <v>14113</v>
      </c>
      <c r="B14114">
        <v>2712034557</v>
      </c>
      <c r="C14114" s="1">
        <v>44030</v>
      </c>
      <c r="D14114" t="s">
        <v>17</v>
      </c>
      <c r="E14114" t="s">
        <v>6875</v>
      </c>
      <c r="G14114" t="s">
        <v>46</v>
      </c>
      <c r="H14114" t="s">
        <v>20</v>
      </c>
      <c r="I14114">
        <v>3</v>
      </c>
      <c r="J14114" t="s">
        <v>15165</v>
      </c>
      <c r="K14114" t="s">
        <v>1033</v>
      </c>
      <c r="P14114" t="s">
        <v>166</v>
      </c>
      <c r="Q14114" t="s">
        <v>167</v>
      </c>
      <c r="R14114" t="s">
        <v>111</v>
      </c>
    </row>
    <row r="14115" spans="1:18" x14ac:dyDescent="0.3">
      <c r="A14115">
        <v>14114</v>
      </c>
      <c r="B14115">
        <v>2706562088</v>
      </c>
      <c r="C14115" s="1">
        <v>44031</v>
      </c>
      <c r="D14115" t="s">
        <v>26</v>
      </c>
      <c r="E14115" t="s">
        <v>2158</v>
      </c>
      <c r="G14115" t="s">
        <v>19</v>
      </c>
      <c r="H14115" t="s">
        <v>798</v>
      </c>
      <c r="I14115">
        <v>8</v>
      </c>
      <c r="J14115" t="s">
        <v>6641</v>
      </c>
      <c r="K14115" t="s">
        <v>54</v>
      </c>
      <c r="P14115" t="s">
        <v>136</v>
      </c>
      <c r="Q14115" t="s">
        <v>137</v>
      </c>
      <c r="R14115" t="s">
        <v>75</v>
      </c>
    </row>
    <row r="14116" spans="1:18" x14ac:dyDescent="0.3">
      <c r="A14116">
        <v>14115</v>
      </c>
      <c r="B14116">
        <v>2543829874</v>
      </c>
      <c r="C14116" s="1">
        <v>44031</v>
      </c>
      <c r="D14116" t="s">
        <v>92</v>
      </c>
      <c r="E14116" t="s">
        <v>7874</v>
      </c>
      <c r="G14116" t="s">
        <v>19</v>
      </c>
      <c r="H14116" t="s">
        <v>28</v>
      </c>
      <c r="I14116">
        <v>7</v>
      </c>
      <c r="J14116" t="s">
        <v>15166</v>
      </c>
      <c r="K14116" t="s">
        <v>22</v>
      </c>
      <c r="O14116">
        <v>17</v>
      </c>
      <c r="P14116" t="s">
        <v>3399</v>
      </c>
      <c r="Q14116" t="s">
        <v>35</v>
      </c>
      <c r="R14116" t="s">
        <v>75</v>
      </c>
    </row>
    <row r="14117" spans="1:18" x14ac:dyDescent="0.3">
      <c r="A14117">
        <v>14116</v>
      </c>
      <c r="B14117">
        <v>2679424554</v>
      </c>
      <c r="C14117" s="1">
        <v>44031</v>
      </c>
      <c r="D14117" t="s">
        <v>17</v>
      </c>
      <c r="E14117" t="s">
        <v>3894</v>
      </c>
      <c r="G14117" t="s">
        <v>19</v>
      </c>
      <c r="H14117" t="s">
        <v>20</v>
      </c>
      <c r="I14117">
        <v>1</v>
      </c>
      <c r="J14117" t="s">
        <v>963</v>
      </c>
      <c r="K14117" t="s">
        <v>466</v>
      </c>
      <c r="O14117">
        <v>76</v>
      </c>
      <c r="P14117" t="s">
        <v>15167</v>
      </c>
      <c r="Q14117" t="s">
        <v>56</v>
      </c>
      <c r="R14117" t="s">
        <v>111</v>
      </c>
    </row>
    <row r="14118" spans="1:18" x14ac:dyDescent="0.3">
      <c r="A14118">
        <v>14117</v>
      </c>
      <c r="B14118">
        <v>2689886099</v>
      </c>
      <c r="C14118" s="1">
        <v>44031</v>
      </c>
      <c r="D14118" t="s">
        <v>26</v>
      </c>
      <c r="E14118" t="s">
        <v>71</v>
      </c>
      <c r="F14118" t="s">
        <v>19</v>
      </c>
      <c r="G14118" t="s">
        <v>46</v>
      </c>
      <c r="H14118" t="s">
        <v>28</v>
      </c>
      <c r="I14118">
        <v>4</v>
      </c>
      <c r="J14118" t="s">
        <v>154</v>
      </c>
      <c r="K14118" t="s">
        <v>5915</v>
      </c>
      <c r="P14118" t="s">
        <v>49</v>
      </c>
      <c r="Q14118" t="s">
        <v>50</v>
      </c>
      <c r="R14118" t="s">
        <v>25</v>
      </c>
    </row>
    <row r="14119" spans="1:18" x14ac:dyDescent="0.3">
      <c r="A14119">
        <v>14118</v>
      </c>
      <c r="B14119">
        <v>2683510323</v>
      </c>
      <c r="C14119" s="1">
        <v>44031</v>
      </c>
      <c r="D14119" t="s">
        <v>97</v>
      </c>
      <c r="E14119" t="s">
        <v>97</v>
      </c>
      <c r="F14119" t="s">
        <v>119</v>
      </c>
      <c r="G14119" t="s">
        <v>46</v>
      </c>
      <c r="H14119" t="s">
        <v>28</v>
      </c>
      <c r="I14119">
        <v>1</v>
      </c>
      <c r="J14119" t="s">
        <v>120</v>
      </c>
      <c r="K14119" t="s">
        <v>1509</v>
      </c>
      <c r="O14119">
        <v>1</v>
      </c>
      <c r="P14119" t="s">
        <v>49</v>
      </c>
      <c r="Q14119" t="s">
        <v>50</v>
      </c>
      <c r="R14119" t="s">
        <v>25</v>
      </c>
    </row>
    <row r="14120" spans="1:18" x14ac:dyDescent="0.3">
      <c r="A14120">
        <v>14119</v>
      </c>
      <c r="B14120">
        <v>2686199315</v>
      </c>
      <c r="C14120" s="1">
        <v>44031</v>
      </c>
      <c r="D14120" t="s">
        <v>17</v>
      </c>
      <c r="E14120" t="s">
        <v>1945</v>
      </c>
      <c r="G14120" t="s">
        <v>19</v>
      </c>
      <c r="H14120" t="s">
        <v>67</v>
      </c>
      <c r="I14120">
        <v>3</v>
      </c>
      <c r="J14120" t="s">
        <v>1946</v>
      </c>
      <c r="K14120" t="s">
        <v>466</v>
      </c>
      <c r="P14120" t="s">
        <v>379</v>
      </c>
      <c r="Q14120" t="s">
        <v>137</v>
      </c>
      <c r="R14120" t="s">
        <v>183</v>
      </c>
    </row>
    <row r="14121" spans="1:18" x14ac:dyDescent="0.3">
      <c r="A14121">
        <v>14120</v>
      </c>
      <c r="B14121">
        <v>2628573377</v>
      </c>
      <c r="C14121" s="1">
        <v>44031</v>
      </c>
      <c r="D14121" t="s">
        <v>65</v>
      </c>
      <c r="E14121" t="s">
        <v>66</v>
      </c>
      <c r="G14121" t="s">
        <v>19</v>
      </c>
      <c r="H14121" t="s">
        <v>67</v>
      </c>
      <c r="I14121">
        <v>3</v>
      </c>
      <c r="J14121" t="s">
        <v>68</v>
      </c>
      <c r="K14121" t="s">
        <v>735</v>
      </c>
      <c r="O14121">
        <v>29</v>
      </c>
      <c r="P14121" t="s">
        <v>70</v>
      </c>
      <c r="Q14121" t="s">
        <v>56</v>
      </c>
      <c r="R14121" t="s">
        <v>25</v>
      </c>
    </row>
    <row r="14122" spans="1:18" x14ac:dyDescent="0.3">
      <c r="A14122">
        <v>14121</v>
      </c>
      <c r="B14122">
        <v>2701997934</v>
      </c>
      <c r="C14122" s="1">
        <v>44031</v>
      </c>
      <c r="D14122" t="s">
        <v>44</v>
      </c>
      <c r="E14122" t="s">
        <v>45</v>
      </c>
      <c r="F14122" t="s">
        <v>305</v>
      </c>
      <c r="G14122" t="s">
        <v>46</v>
      </c>
      <c r="H14122" t="s">
        <v>28</v>
      </c>
      <c r="I14122">
        <v>11</v>
      </c>
      <c r="J14122" t="s">
        <v>120</v>
      </c>
      <c r="K14122" t="s">
        <v>6148</v>
      </c>
      <c r="P14122" t="s">
        <v>49</v>
      </c>
      <c r="Q14122" t="s">
        <v>50</v>
      </c>
      <c r="R14122" t="s">
        <v>25</v>
      </c>
    </row>
    <row r="14123" spans="1:18" x14ac:dyDescent="0.3">
      <c r="A14123">
        <v>14122</v>
      </c>
      <c r="B14123">
        <v>2582600431</v>
      </c>
      <c r="C14123" s="1">
        <v>44031</v>
      </c>
      <c r="D14123" t="s">
        <v>464</v>
      </c>
      <c r="E14123" t="s">
        <v>585</v>
      </c>
      <c r="G14123" t="s">
        <v>19</v>
      </c>
      <c r="H14123" t="s">
        <v>67</v>
      </c>
      <c r="I14123">
        <v>3</v>
      </c>
      <c r="J14123" t="s">
        <v>1840</v>
      </c>
      <c r="K14123" t="s">
        <v>1539</v>
      </c>
      <c r="O14123">
        <v>3</v>
      </c>
      <c r="P14123" t="s">
        <v>1842</v>
      </c>
      <c r="Q14123" t="s">
        <v>56</v>
      </c>
      <c r="R14123" t="s">
        <v>25</v>
      </c>
    </row>
    <row r="14124" spans="1:18" x14ac:dyDescent="0.3">
      <c r="A14124">
        <v>14123</v>
      </c>
      <c r="B14124">
        <v>2674799308</v>
      </c>
      <c r="C14124" s="1">
        <v>44031</v>
      </c>
      <c r="D14124" t="s">
        <v>17</v>
      </c>
      <c r="E14124" t="s">
        <v>2043</v>
      </c>
      <c r="F14124" t="s">
        <v>364</v>
      </c>
      <c r="G14124" t="s">
        <v>19</v>
      </c>
      <c r="H14124" t="s">
        <v>28</v>
      </c>
      <c r="I14124">
        <v>1</v>
      </c>
      <c r="J14124" t="s">
        <v>15168</v>
      </c>
      <c r="K14124" t="s">
        <v>22</v>
      </c>
      <c r="O14124">
        <v>4</v>
      </c>
      <c r="P14124" t="s">
        <v>15169</v>
      </c>
      <c r="Q14124" t="s">
        <v>248</v>
      </c>
      <c r="R14124" t="s">
        <v>147</v>
      </c>
    </row>
    <row r="14125" spans="1:18" x14ac:dyDescent="0.3">
      <c r="A14125">
        <v>14124</v>
      </c>
      <c r="B14125">
        <v>2639263204</v>
      </c>
      <c r="C14125" s="1">
        <v>44031</v>
      </c>
      <c r="D14125" t="s">
        <v>17</v>
      </c>
      <c r="E14125" t="s">
        <v>130</v>
      </c>
      <c r="F14125" t="s">
        <v>15170</v>
      </c>
      <c r="G14125" t="s">
        <v>19</v>
      </c>
      <c r="H14125" t="s">
        <v>28</v>
      </c>
      <c r="I14125">
        <v>7</v>
      </c>
      <c r="J14125" t="s">
        <v>15171</v>
      </c>
      <c r="K14125" t="s">
        <v>22</v>
      </c>
      <c r="O14125">
        <v>1</v>
      </c>
      <c r="P14125" t="s">
        <v>4993</v>
      </c>
      <c r="Q14125" t="s">
        <v>35</v>
      </c>
      <c r="R14125" t="s">
        <v>147</v>
      </c>
    </row>
    <row r="14126" spans="1:18" x14ac:dyDescent="0.3">
      <c r="A14126">
        <v>14125</v>
      </c>
      <c r="B14126">
        <v>2713390205</v>
      </c>
      <c r="C14126" s="1">
        <v>44031</v>
      </c>
      <c r="D14126" t="s">
        <v>97</v>
      </c>
      <c r="E14126" t="s">
        <v>2347</v>
      </c>
      <c r="G14126" t="s">
        <v>19</v>
      </c>
      <c r="H14126" t="s">
        <v>28</v>
      </c>
      <c r="I14126">
        <v>8</v>
      </c>
      <c r="J14126" t="s">
        <v>2348</v>
      </c>
      <c r="K14126" t="s">
        <v>254</v>
      </c>
      <c r="O14126">
        <v>1</v>
      </c>
      <c r="P14126" t="s">
        <v>1719</v>
      </c>
      <c r="Q14126" t="s">
        <v>35</v>
      </c>
      <c r="R14126" t="s">
        <v>25</v>
      </c>
    </row>
    <row r="14127" spans="1:18" x14ac:dyDescent="0.3">
      <c r="A14127">
        <v>14126</v>
      </c>
      <c r="B14127">
        <v>2693782112</v>
      </c>
      <c r="C14127" s="1">
        <v>44031</v>
      </c>
      <c r="D14127" t="s">
        <v>26</v>
      </c>
      <c r="E14127" t="s">
        <v>71</v>
      </c>
      <c r="F14127" t="s">
        <v>19</v>
      </c>
      <c r="G14127" t="s">
        <v>46</v>
      </c>
      <c r="H14127" t="s">
        <v>28</v>
      </c>
      <c r="I14127">
        <v>6</v>
      </c>
      <c r="J14127" t="s">
        <v>154</v>
      </c>
      <c r="K14127" t="s">
        <v>1782</v>
      </c>
      <c r="P14127" t="s">
        <v>49</v>
      </c>
      <c r="Q14127" t="s">
        <v>50</v>
      </c>
      <c r="R14127" t="s">
        <v>25</v>
      </c>
    </row>
    <row r="14128" spans="1:18" x14ac:dyDescent="0.3">
      <c r="A14128">
        <v>14127</v>
      </c>
      <c r="B14128">
        <v>2702510904</v>
      </c>
      <c r="C14128" s="1">
        <v>44031</v>
      </c>
      <c r="D14128" t="s">
        <v>26</v>
      </c>
      <c r="E14128" t="s">
        <v>71</v>
      </c>
      <c r="F14128" t="s">
        <v>52</v>
      </c>
      <c r="G14128" t="s">
        <v>19</v>
      </c>
      <c r="H14128" t="s">
        <v>67</v>
      </c>
      <c r="I14128">
        <v>5</v>
      </c>
      <c r="J14128" t="s">
        <v>15172</v>
      </c>
      <c r="K14128" t="s">
        <v>123</v>
      </c>
      <c r="O14128">
        <v>1</v>
      </c>
      <c r="P14128" t="s">
        <v>124</v>
      </c>
      <c r="Q14128" t="s">
        <v>56</v>
      </c>
      <c r="R14128" t="s">
        <v>25</v>
      </c>
    </row>
    <row r="14129" spans="1:18" x14ac:dyDescent="0.3">
      <c r="A14129">
        <v>14128</v>
      </c>
      <c r="B14129">
        <v>2661293921</v>
      </c>
      <c r="C14129" s="1">
        <v>44031</v>
      </c>
      <c r="D14129" t="s">
        <v>65</v>
      </c>
      <c r="E14129" t="s">
        <v>703</v>
      </c>
      <c r="G14129" t="s">
        <v>19</v>
      </c>
      <c r="H14129" t="s">
        <v>28</v>
      </c>
      <c r="I14129">
        <v>10</v>
      </c>
      <c r="J14129" t="s">
        <v>15173</v>
      </c>
      <c r="K14129" t="s">
        <v>572</v>
      </c>
      <c r="O14129">
        <v>25</v>
      </c>
      <c r="P14129" t="s">
        <v>15174</v>
      </c>
      <c r="Q14129" t="s">
        <v>50</v>
      </c>
      <c r="R14129" t="s">
        <v>57</v>
      </c>
    </row>
    <row r="14130" spans="1:18" x14ac:dyDescent="0.3">
      <c r="A14130">
        <v>14129</v>
      </c>
      <c r="B14130">
        <v>2683510301</v>
      </c>
      <c r="C14130" s="1">
        <v>44031</v>
      </c>
      <c r="D14130" t="s">
        <v>97</v>
      </c>
      <c r="E14130" t="s">
        <v>97</v>
      </c>
      <c r="F14130" t="s">
        <v>119</v>
      </c>
      <c r="G14130" t="s">
        <v>46</v>
      </c>
      <c r="H14130" t="s">
        <v>28</v>
      </c>
      <c r="I14130">
        <v>7</v>
      </c>
      <c r="J14130" t="s">
        <v>120</v>
      </c>
      <c r="K14130" t="s">
        <v>6586</v>
      </c>
      <c r="O14130">
        <v>2</v>
      </c>
      <c r="P14130" t="s">
        <v>49</v>
      </c>
      <c r="Q14130" t="s">
        <v>50</v>
      </c>
      <c r="R14130" t="s">
        <v>25</v>
      </c>
    </row>
    <row r="14131" spans="1:18" x14ac:dyDescent="0.3">
      <c r="A14131">
        <v>14130</v>
      </c>
      <c r="B14131">
        <v>2754735229</v>
      </c>
      <c r="C14131" s="1">
        <v>44031</v>
      </c>
      <c r="D14131" t="s">
        <v>44</v>
      </c>
      <c r="E14131" t="s">
        <v>7191</v>
      </c>
      <c r="G14131" t="s">
        <v>19</v>
      </c>
      <c r="H14131" t="s">
        <v>28</v>
      </c>
      <c r="I14131">
        <v>4</v>
      </c>
      <c r="J14131" t="s">
        <v>7582</v>
      </c>
      <c r="K14131" t="s">
        <v>207</v>
      </c>
      <c r="O14131">
        <v>9</v>
      </c>
      <c r="P14131" t="s">
        <v>7583</v>
      </c>
      <c r="Q14131" t="s">
        <v>50</v>
      </c>
      <c r="R14131" t="s">
        <v>57</v>
      </c>
    </row>
    <row r="14132" spans="1:18" x14ac:dyDescent="0.3">
      <c r="A14132">
        <v>14131</v>
      </c>
      <c r="B14132">
        <v>2738082332</v>
      </c>
      <c r="C14132" s="1">
        <v>44031</v>
      </c>
      <c r="D14132" t="s">
        <v>17</v>
      </c>
      <c r="E14132" t="s">
        <v>2191</v>
      </c>
      <c r="G14132" t="s">
        <v>19</v>
      </c>
      <c r="H14132" t="s">
        <v>67</v>
      </c>
      <c r="I14132">
        <v>4</v>
      </c>
      <c r="J14132" t="s">
        <v>7876</v>
      </c>
      <c r="K14132" t="s">
        <v>1382</v>
      </c>
      <c r="P14132" t="s">
        <v>1047</v>
      </c>
      <c r="Q14132" t="s">
        <v>35</v>
      </c>
      <c r="R14132" t="s">
        <v>147</v>
      </c>
    </row>
    <row r="14133" spans="1:18" x14ac:dyDescent="0.3">
      <c r="A14133">
        <v>14132</v>
      </c>
      <c r="B14133">
        <v>2567919282</v>
      </c>
      <c r="C14133" s="1">
        <v>44031</v>
      </c>
      <c r="D14133" t="s">
        <v>17</v>
      </c>
      <c r="E14133" t="s">
        <v>1290</v>
      </c>
      <c r="F14133" t="s">
        <v>1291</v>
      </c>
      <c r="G14133" t="s">
        <v>19</v>
      </c>
      <c r="H14133" t="s">
        <v>67</v>
      </c>
      <c r="I14133">
        <v>3</v>
      </c>
      <c r="J14133" t="s">
        <v>1292</v>
      </c>
      <c r="K14133" t="s">
        <v>349</v>
      </c>
      <c r="O14133">
        <v>1</v>
      </c>
      <c r="P14133" t="s">
        <v>996</v>
      </c>
      <c r="Q14133" t="s">
        <v>42</v>
      </c>
      <c r="R14133" t="s">
        <v>43</v>
      </c>
    </row>
    <row r="14134" spans="1:18" x14ac:dyDescent="0.3">
      <c r="A14134">
        <v>14133</v>
      </c>
      <c r="B14134">
        <v>2661212690</v>
      </c>
      <c r="C14134" s="1">
        <v>44031</v>
      </c>
      <c r="D14134" t="s">
        <v>17</v>
      </c>
      <c r="E14134" t="s">
        <v>15175</v>
      </c>
      <c r="F14134" t="s">
        <v>15176</v>
      </c>
      <c r="G14134" t="s">
        <v>19</v>
      </c>
      <c r="H14134" t="s">
        <v>28</v>
      </c>
      <c r="I14134">
        <v>7</v>
      </c>
      <c r="J14134" t="s">
        <v>4992</v>
      </c>
      <c r="K14134" t="s">
        <v>22</v>
      </c>
      <c r="P14134" t="s">
        <v>4993</v>
      </c>
      <c r="Q14134" t="s">
        <v>35</v>
      </c>
      <c r="R14134" t="s">
        <v>147</v>
      </c>
    </row>
    <row r="14135" spans="1:18" x14ac:dyDescent="0.3">
      <c r="A14135">
        <v>14134</v>
      </c>
      <c r="B14135">
        <v>2694257407</v>
      </c>
      <c r="C14135" s="1">
        <v>44031</v>
      </c>
      <c r="D14135" t="s">
        <v>26</v>
      </c>
      <c r="E14135" t="s">
        <v>71</v>
      </c>
      <c r="F14135" t="s">
        <v>19</v>
      </c>
      <c r="G14135" t="s">
        <v>46</v>
      </c>
      <c r="H14135" t="s">
        <v>28</v>
      </c>
      <c r="I14135">
        <v>3</v>
      </c>
      <c r="J14135" t="s">
        <v>154</v>
      </c>
      <c r="K14135" t="s">
        <v>2053</v>
      </c>
      <c r="P14135" t="s">
        <v>49</v>
      </c>
      <c r="Q14135" t="s">
        <v>50</v>
      </c>
      <c r="R14135" t="s">
        <v>25</v>
      </c>
    </row>
    <row r="14136" spans="1:18" x14ac:dyDescent="0.3">
      <c r="A14136">
        <v>14135</v>
      </c>
      <c r="B14136">
        <v>2737464598</v>
      </c>
      <c r="C14136" s="1">
        <v>44031</v>
      </c>
      <c r="D14136" t="s">
        <v>65</v>
      </c>
      <c r="E14136" t="s">
        <v>324</v>
      </c>
      <c r="G14136" t="s">
        <v>19</v>
      </c>
      <c r="H14136" t="s">
        <v>67</v>
      </c>
      <c r="I14136">
        <v>5</v>
      </c>
      <c r="J14136" t="s">
        <v>15177</v>
      </c>
      <c r="K14136" t="s">
        <v>466</v>
      </c>
      <c r="O14136">
        <v>9</v>
      </c>
      <c r="P14136" t="s">
        <v>15178</v>
      </c>
      <c r="Q14136" t="s">
        <v>50</v>
      </c>
      <c r="R14136" t="s">
        <v>57</v>
      </c>
    </row>
    <row r="14137" spans="1:18" x14ac:dyDescent="0.3">
      <c r="A14137">
        <v>14136</v>
      </c>
      <c r="B14137">
        <v>2680551384</v>
      </c>
      <c r="C14137" s="1">
        <v>44031</v>
      </c>
      <c r="D14137" t="s">
        <v>17</v>
      </c>
      <c r="E14137" t="s">
        <v>15179</v>
      </c>
      <c r="G14137" t="s">
        <v>19</v>
      </c>
      <c r="H14137" t="s">
        <v>20</v>
      </c>
      <c r="I14137">
        <v>2</v>
      </c>
      <c r="J14137" t="s">
        <v>15180</v>
      </c>
      <c r="K14137" t="s">
        <v>254</v>
      </c>
      <c r="P14137" t="s">
        <v>13187</v>
      </c>
      <c r="Q14137" t="s">
        <v>50</v>
      </c>
      <c r="R14137" t="s">
        <v>57</v>
      </c>
    </row>
    <row r="14138" spans="1:18" x14ac:dyDescent="0.3">
      <c r="A14138">
        <v>14137</v>
      </c>
      <c r="B14138">
        <v>2720172656</v>
      </c>
      <c r="C14138" s="1">
        <v>44031</v>
      </c>
      <c r="D14138" t="s">
        <v>17</v>
      </c>
      <c r="E14138" t="s">
        <v>107</v>
      </c>
      <c r="F14138" t="s">
        <v>7069</v>
      </c>
      <c r="G14138" t="s">
        <v>19</v>
      </c>
      <c r="H14138" t="s">
        <v>28</v>
      </c>
      <c r="I14138">
        <v>3</v>
      </c>
      <c r="J14138" t="s">
        <v>7070</v>
      </c>
      <c r="K14138" t="s">
        <v>583</v>
      </c>
      <c r="L14138">
        <v>189000</v>
      </c>
      <c r="M14138">
        <v>273000</v>
      </c>
      <c r="N14138" t="s">
        <v>217</v>
      </c>
      <c r="O14138">
        <v>9</v>
      </c>
      <c r="P14138" t="s">
        <v>2774</v>
      </c>
      <c r="Q14138" t="s">
        <v>137</v>
      </c>
      <c r="R14138" t="s">
        <v>183</v>
      </c>
    </row>
    <row r="14139" spans="1:18" x14ac:dyDescent="0.3">
      <c r="A14139">
        <v>14138</v>
      </c>
      <c r="B14139">
        <v>2716185387</v>
      </c>
      <c r="C14139" s="1">
        <v>44031</v>
      </c>
      <c r="D14139" t="s">
        <v>65</v>
      </c>
      <c r="E14139" t="s">
        <v>65</v>
      </c>
      <c r="G14139" t="s">
        <v>19</v>
      </c>
      <c r="H14139" t="s">
        <v>28</v>
      </c>
      <c r="I14139">
        <v>7</v>
      </c>
      <c r="J14139" t="s">
        <v>15181</v>
      </c>
      <c r="K14139" t="s">
        <v>128</v>
      </c>
      <c r="O14139">
        <v>55</v>
      </c>
      <c r="P14139" t="s">
        <v>2918</v>
      </c>
      <c r="Q14139" t="s">
        <v>137</v>
      </c>
      <c r="R14139" t="s">
        <v>147</v>
      </c>
    </row>
    <row r="14140" spans="1:18" x14ac:dyDescent="0.3">
      <c r="A14140">
        <v>14139</v>
      </c>
      <c r="B14140">
        <v>2708555676</v>
      </c>
      <c r="C14140" s="1">
        <v>44031</v>
      </c>
      <c r="D14140" t="s">
        <v>65</v>
      </c>
      <c r="E14140" t="s">
        <v>15182</v>
      </c>
      <c r="G14140" t="s">
        <v>19</v>
      </c>
      <c r="H14140" t="s">
        <v>20</v>
      </c>
      <c r="I14140">
        <v>1</v>
      </c>
      <c r="J14140" t="s">
        <v>120</v>
      </c>
      <c r="K14140" t="s">
        <v>8386</v>
      </c>
      <c r="O14140">
        <v>11</v>
      </c>
      <c r="P14140" t="s">
        <v>6259</v>
      </c>
      <c r="Q14140" t="s">
        <v>178</v>
      </c>
      <c r="R14140" t="s">
        <v>43</v>
      </c>
    </row>
    <row r="14141" spans="1:18" x14ac:dyDescent="0.3">
      <c r="A14141">
        <v>14140</v>
      </c>
      <c r="B14141">
        <v>2690941109</v>
      </c>
      <c r="C14141" s="1">
        <v>44031</v>
      </c>
      <c r="D14141" t="s">
        <v>26</v>
      </c>
      <c r="E14141" t="s">
        <v>71</v>
      </c>
      <c r="F14141" t="s">
        <v>19</v>
      </c>
      <c r="G14141" t="s">
        <v>46</v>
      </c>
      <c r="H14141" t="s">
        <v>28</v>
      </c>
      <c r="I14141">
        <v>4</v>
      </c>
      <c r="J14141" t="s">
        <v>154</v>
      </c>
      <c r="K14141" t="s">
        <v>2538</v>
      </c>
      <c r="P14141" t="s">
        <v>49</v>
      </c>
      <c r="Q14141" t="s">
        <v>50</v>
      </c>
      <c r="R14141" t="s">
        <v>25</v>
      </c>
    </row>
    <row r="14142" spans="1:18" x14ac:dyDescent="0.3">
      <c r="A14142">
        <v>14141</v>
      </c>
      <c r="B14142">
        <v>2698169942</v>
      </c>
      <c r="C14142" s="1">
        <v>44031</v>
      </c>
      <c r="D14142" t="s">
        <v>17</v>
      </c>
      <c r="E14142" t="s">
        <v>202</v>
      </c>
      <c r="F14142" t="s">
        <v>3569</v>
      </c>
      <c r="G14142" t="s">
        <v>19</v>
      </c>
      <c r="H14142" t="s">
        <v>67</v>
      </c>
      <c r="I14142">
        <v>3</v>
      </c>
      <c r="J14142" t="s">
        <v>3570</v>
      </c>
      <c r="K14142" t="s">
        <v>466</v>
      </c>
      <c r="P14142" t="s">
        <v>2355</v>
      </c>
      <c r="Q14142" t="s">
        <v>91</v>
      </c>
      <c r="R14142" t="s">
        <v>147</v>
      </c>
    </row>
    <row r="14143" spans="1:18" x14ac:dyDescent="0.3">
      <c r="A14143">
        <v>14142</v>
      </c>
      <c r="B14143">
        <v>2721776174</v>
      </c>
      <c r="C14143" s="1">
        <v>44032</v>
      </c>
      <c r="D14143" t="s">
        <v>44</v>
      </c>
      <c r="E14143" t="s">
        <v>15183</v>
      </c>
      <c r="G14143" t="s">
        <v>19</v>
      </c>
      <c r="H14143" t="s">
        <v>28</v>
      </c>
      <c r="I14143">
        <v>6</v>
      </c>
      <c r="J14143" t="s">
        <v>15184</v>
      </c>
      <c r="K14143" t="s">
        <v>15185</v>
      </c>
      <c r="O14143">
        <v>10</v>
      </c>
      <c r="P14143" t="s">
        <v>136</v>
      </c>
      <c r="Q14143" t="s">
        <v>137</v>
      </c>
      <c r="R14143" t="s">
        <v>75</v>
      </c>
    </row>
    <row r="14144" spans="1:18" x14ac:dyDescent="0.3">
      <c r="A14144">
        <v>14143</v>
      </c>
      <c r="B14144">
        <v>2673983162</v>
      </c>
      <c r="C14144" s="1">
        <v>44032</v>
      </c>
      <c r="D14144" t="s">
        <v>65</v>
      </c>
      <c r="E14144" t="s">
        <v>15186</v>
      </c>
      <c r="G14144" t="s">
        <v>19</v>
      </c>
      <c r="H14144" t="s">
        <v>67</v>
      </c>
      <c r="I14144">
        <v>3</v>
      </c>
      <c r="J14144" t="s">
        <v>1360</v>
      </c>
      <c r="K14144" t="s">
        <v>466</v>
      </c>
      <c r="O14144">
        <v>49</v>
      </c>
      <c r="P14144" t="s">
        <v>1361</v>
      </c>
      <c r="Q14144" t="s">
        <v>1362</v>
      </c>
      <c r="R14144" t="s">
        <v>147</v>
      </c>
    </row>
    <row r="14145" spans="1:18" x14ac:dyDescent="0.3">
      <c r="A14145">
        <v>14144</v>
      </c>
      <c r="B14145">
        <v>2596249449</v>
      </c>
      <c r="C14145" s="1">
        <v>44032</v>
      </c>
      <c r="D14145" t="s">
        <v>17</v>
      </c>
      <c r="E14145" t="s">
        <v>202</v>
      </c>
      <c r="F14145" t="s">
        <v>364</v>
      </c>
      <c r="G14145" t="s">
        <v>19</v>
      </c>
      <c r="H14145" t="s">
        <v>67</v>
      </c>
      <c r="I14145">
        <v>4</v>
      </c>
      <c r="J14145" t="s">
        <v>15187</v>
      </c>
      <c r="K14145" t="s">
        <v>22</v>
      </c>
      <c r="O14145">
        <v>1</v>
      </c>
      <c r="P14145" t="s">
        <v>11323</v>
      </c>
      <c r="Q14145" t="s">
        <v>35</v>
      </c>
      <c r="R14145" t="s">
        <v>147</v>
      </c>
    </row>
    <row r="14146" spans="1:18" x14ac:dyDescent="0.3">
      <c r="A14146">
        <v>14145</v>
      </c>
      <c r="B14146">
        <v>2679399349</v>
      </c>
      <c r="C14146" s="1">
        <v>44032</v>
      </c>
      <c r="D14146" t="s">
        <v>1041</v>
      </c>
      <c r="E14146" t="s">
        <v>1041</v>
      </c>
      <c r="G14146" t="s">
        <v>19</v>
      </c>
      <c r="H14146" t="s">
        <v>67</v>
      </c>
      <c r="I14146">
        <v>4</v>
      </c>
      <c r="J14146" t="s">
        <v>1042</v>
      </c>
      <c r="K14146" t="s">
        <v>4062</v>
      </c>
      <c r="P14146" t="s">
        <v>234</v>
      </c>
      <c r="Q14146" t="s">
        <v>35</v>
      </c>
      <c r="R14146" t="s">
        <v>25</v>
      </c>
    </row>
    <row r="14147" spans="1:18" x14ac:dyDescent="0.3">
      <c r="A14147">
        <v>14146</v>
      </c>
      <c r="B14147">
        <v>2554017942</v>
      </c>
      <c r="C14147" s="1">
        <v>44032</v>
      </c>
      <c r="D14147" t="s">
        <v>17</v>
      </c>
      <c r="E14147" t="s">
        <v>130</v>
      </c>
      <c r="F14147" t="s">
        <v>347</v>
      </c>
      <c r="G14147" t="s">
        <v>19</v>
      </c>
      <c r="H14147" t="s">
        <v>67</v>
      </c>
      <c r="I14147">
        <v>3</v>
      </c>
      <c r="J14147" t="s">
        <v>348</v>
      </c>
      <c r="K14147" t="s">
        <v>54</v>
      </c>
      <c r="P14147" t="s">
        <v>85</v>
      </c>
      <c r="Q14147" t="s">
        <v>35</v>
      </c>
      <c r="R14147" t="s">
        <v>25</v>
      </c>
    </row>
    <row r="14148" spans="1:18" x14ac:dyDescent="0.3">
      <c r="A14148">
        <v>14147</v>
      </c>
      <c r="B14148">
        <v>2672242149</v>
      </c>
      <c r="C14148" s="1">
        <v>44032</v>
      </c>
      <c r="D14148" t="s">
        <v>26</v>
      </c>
      <c r="E14148" t="s">
        <v>26</v>
      </c>
      <c r="G14148" t="s">
        <v>19</v>
      </c>
      <c r="H14148" t="s">
        <v>20</v>
      </c>
      <c r="I14148">
        <v>0</v>
      </c>
      <c r="J14148" t="s">
        <v>15188</v>
      </c>
      <c r="K14148" t="s">
        <v>22</v>
      </c>
      <c r="O14148">
        <v>9</v>
      </c>
      <c r="P14148" t="s">
        <v>9303</v>
      </c>
      <c r="Q14148" t="s">
        <v>50</v>
      </c>
      <c r="R14148" t="s">
        <v>57</v>
      </c>
    </row>
    <row r="14149" spans="1:18" x14ac:dyDescent="0.3">
      <c r="A14149">
        <v>14148</v>
      </c>
      <c r="B14149">
        <v>2694262259</v>
      </c>
      <c r="C14149" s="1">
        <v>44032</v>
      </c>
      <c r="D14149" t="s">
        <v>26</v>
      </c>
      <c r="E14149" t="s">
        <v>71</v>
      </c>
      <c r="F14149" t="s">
        <v>19</v>
      </c>
      <c r="G14149" t="s">
        <v>46</v>
      </c>
      <c r="H14149" t="s">
        <v>28</v>
      </c>
      <c r="I14149">
        <v>8</v>
      </c>
      <c r="J14149" t="s">
        <v>154</v>
      </c>
      <c r="K14149" t="s">
        <v>121</v>
      </c>
      <c r="P14149" t="s">
        <v>49</v>
      </c>
      <c r="Q14149" t="s">
        <v>50</v>
      </c>
      <c r="R14149" t="s">
        <v>25</v>
      </c>
    </row>
    <row r="14150" spans="1:18" x14ac:dyDescent="0.3">
      <c r="A14150">
        <v>14149</v>
      </c>
      <c r="B14150">
        <v>2708929889</v>
      </c>
      <c r="C14150" s="1">
        <v>44032</v>
      </c>
      <c r="D14150" t="s">
        <v>97</v>
      </c>
      <c r="E14150" t="s">
        <v>15189</v>
      </c>
      <c r="F14150" t="s">
        <v>3147</v>
      </c>
      <c r="G14150" t="s">
        <v>19</v>
      </c>
      <c r="H14150" t="s">
        <v>20</v>
      </c>
      <c r="I14150">
        <v>2</v>
      </c>
      <c r="J14150" t="s">
        <v>15190</v>
      </c>
      <c r="K14150" t="s">
        <v>22</v>
      </c>
      <c r="P14150" t="s">
        <v>1386</v>
      </c>
      <c r="Q14150" t="s">
        <v>35</v>
      </c>
      <c r="R14150" t="s">
        <v>25</v>
      </c>
    </row>
    <row r="14151" spans="1:18" x14ac:dyDescent="0.3">
      <c r="A14151">
        <v>14150</v>
      </c>
      <c r="B14151">
        <v>2706564638</v>
      </c>
      <c r="C14151" s="1">
        <v>44032</v>
      </c>
      <c r="D14151" t="s">
        <v>17</v>
      </c>
      <c r="E14151" t="s">
        <v>17</v>
      </c>
      <c r="G14151" t="s">
        <v>19</v>
      </c>
      <c r="H14151" t="s">
        <v>28</v>
      </c>
      <c r="I14151">
        <v>4</v>
      </c>
      <c r="J14151" t="s">
        <v>15191</v>
      </c>
      <c r="K14151" t="s">
        <v>647</v>
      </c>
      <c r="L14151">
        <v>93000</v>
      </c>
      <c r="M14151">
        <v>132000</v>
      </c>
      <c r="N14151" t="s">
        <v>217</v>
      </c>
      <c r="O14151">
        <v>13</v>
      </c>
      <c r="P14151" t="s">
        <v>15192</v>
      </c>
      <c r="Q14151" t="s">
        <v>35</v>
      </c>
      <c r="R14151" t="s">
        <v>57</v>
      </c>
    </row>
    <row r="14152" spans="1:18" x14ac:dyDescent="0.3">
      <c r="A14152">
        <v>14151</v>
      </c>
      <c r="B14152">
        <v>2605676334</v>
      </c>
      <c r="C14152" s="1">
        <v>44032</v>
      </c>
      <c r="D14152" t="s">
        <v>103</v>
      </c>
      <c r="E14152" t="s">
        <v>6880</v>
      </c>
      <c r="G14152" t="s">
        <v>19</v>
      </c>
      <c r="H14152" t="s">
        <v>67</v>
      </c>
      <c r="I14152">
        <v>5</v>
      </c>
      <c r="J14152" t="s">
        <v>6881</v>
      </c>
      <c r="K14152" t="s">
        <v>22</v>
      </c>
      <c r="O14152">
        <v>4</v>
      </c>
      <c r="P14152" t="s">
        <v>4347</v>
      </c>
      <c r="Q14152" t="s">
        <v>50</v>
      </c>
      <c r="R14152" t="s">
        <v>174</v>
      </c>
    </row>
    <row r="14153" spans="1:18" x14ac:dyDescent="0.3">
      <c r="A14153">
        <v>14152</v>
      </c>
      <c r="B14153">
        <v>2696936183</v>
      </c>
      <c r="C14153" s="1">
        <v>44032</v>
      </c>
      <c r="D14153" t="s">
        <v>44</v>
      </c>
      <c r="E14153" t="s">
        <v>970</v>
      </c>
      <c r="G14153" t="s">
        <v>19</v>
      </c>
      <c r="H14153" t="s">
        <v>28</v>
      </c>
      <c r="I14153">
        <v>2</v>
      </c>
      <c r="J14153" t="s">
        <v>971</v>
      </c>
      <c r="K14153" t="s">
        <v>351</v>
      </c>
      <c r="O14153">
        <v>1</v>
      </c>
      <c r="P14153" t="s">
        <v>70</v>
      </c>
      <c r="Q14153" t="s">
        <v>56</v>
      </c>
      <c r="R14153" t="s">
        <v>25</v>
      </c>
    </row>
    <row r="14154" spans="1:18" x14ac:dyDescent="0.3">
      <c r="A14154">
        <v>14153</v>
      </c>
      <c r="B14154">
        <v>2688454102</v>
      </c>
      <c r="C14154" s="1">
        <v>44032</v>
      </c>
      <c r="D14154" t="s">
        <v>17</v>
      </c>
      <c r="E14154" t="s">
        <v>5330</v>
      </c>
      <c r="G14154" t="s">
        <v>19</v>
      </c>
      <c r="H14154" t="s">
        <v>20</v>
      </c>
      <c r="I14154">
        <v>1</v>
      </c>
      <c r="J14154" t="s">
        <v>5331</v>
      </c>
      <c r="K14154" t="s">
        <v>165</v>
      </c>
      <c r="P14154" t="s">
        <v>1047</v>
      </c>
      <c r="Q14154" t="s">
        <v>35</v>
      </c>
      <c r="R14154" t="s">
        <v>147</v>
      </c>
    </row>
    <row r="14155" spans="1:18" x14ac:dyDescent="0.3">
      <c r="A14155">
        <v>14154</v>
      </c>
      <c r="B14155">
        <v>2679322317</v>
      </c>
      <c r="C14155" s="1">
        <v>44032</v>
      </c>
      <c r="D14155" t="s">
        <v>26</v>
      </c>
      <c r="E14155" t="s">
        <v>205</v>
      </c>
      <c r="F14155" t="s">
        <v>15193</v>
      </c>
      <c r="G14155" t="s">
        <v>19</v>
      </c>
      <c r="H14155" t="s">
        <v>28</v>
      </c>
      <c r="I14155">
        <v>4</v>
      </c>
      <c r="J14155" t="s">
        <v>15194</v>
      </c>
      <c r="K14155" t="s">
        <v>598</v>
      </c>
      <c r="P14155" t="s">
        <v>15195</v>
      </c>
      <c r="Q14155" t="s">
        <v>716</v>
      </c>
      <c r="R14155" t="s">
        <v>75</v>
      </c>
    </row>
    <row r="14156" spans="1:18" x14ac:dyDescent="0.3">
      <c r="A14156">
        <v>14155</v>
      </c>
      <c r="B14156">
        <v>2689885318</v>
      </c>
      <c r="C14156" s="1">
        <v>44032</v>
      </c>
      <c r="D14156" t="s">
        <v>26</v>
      </c>
      <c r="E14156" t="s">
        <v>71</v>
      </c>
      <c r="F14156" t="s">
        <v>19</v>
      </c>
      <c r="G14156" t="s">
        <v>46</v>
      </c>
      <c r="H14156" t="s">
        <v>28</v>
      </c>
      <c r="I14156">
        <v>4</v>
      </c>
      <c r="J14156" t="s">
        <v>154</v>
      </c>
      <c r="K14156" t="s">
        <v>498</v>
      </c>
      <c r="P14156" t="s">
        <v>49</v>
      </c>
      <c r="Q14156" t="s">
        <v>50</v>
      </c>
      <c r="R14156" t="s">
        <v>25</v>
      </c>
    </row>
    <row r="14157" spans="1:18" x14ac:dyDescent="0.3">
      <c r="A14157">
        <v>14156</v>
      </c>
      <c r="B14157">
        <v>2690941154</v>
      </c>
      <c r="C14157" s="1">
        <v>44032</v>
      </c>
      <c r="D14157" t="s">
        <v>26</v>
      </c>
      <c r="E14157" t="s">
        <v>71</v>
      </c>
      <c r="F14157" t="s">
        <v>19</v>
      </c>
      <c r="G14157" t="s">
        <v>46</v>
      </c>
      <c r="H14157" t="s">
        <v>28</v>
      </c>
      <c r="I14157">
        <v>5</v>
      </c>
      <c r="J14157" t="s">
        <v>154</v>
      </c>
      <c r="K14157" t="s">
        <v>8170</v>
      </c>
      <c r="P14157" t="s">
        <v>49</v>
      </c>
      <c r="Q14157" t="s">
        <v>50</v>
      </c>
      <c r="R14157" t="s">
        <v>25</v>
      </c>
    </row>
    <row r="14158" spans="1:18" x14ac:dyDescent="0.3">
      <c r="A14158">
        <v>14157</v>
      </c>
      <c r="B14158">
        <v>2691412839</v>
      </c>
      <c r="C14158" s="1">
        <v>44032</v>
      </c>
      <c r="D14158" t="s">
        <v>26</v>
      </c>
      <c r="E14158" t="s">
        <v>26</v>
      </c>
      <c r="G14158" t="s">
        <v>19</v>
      </c>
      <c r="H14158" t="s">
        <v>28</v>
      </c>
      <c r="I14158">
        <v>6</v>
      </c>
      <c r="J14158" t="s">
        <v>15196</v>
      </c>
      <c r="K14158" t="s">
        <v>2378</v>
      </c>
      <c r="O14158">
        <v>22</v>
      </c>
      <c r="P14158" t="s">
        <v>780</v>
      </c>
      <c r="Q14158" t="s">
        <v>56</v>
      </c>
      <c r="R14158" t="s">
        <v>43</v>
      </c>
    </row>
    <row r="14159" spans="1:18" x14ac:dyDescent="0.3">
      <c r="A14159">
        <v>14158</v>
      </c>
      <c r="B14159">
        <v>2655106278</v>
      </c>
      <c r="C14159" s="1">
        <v>44032</v>
      </c>
      <c r="D14159" t="s">
        <v>449</v>
      </c>
      <c r="E14159" t="s">
        <v>15197</v>
      </c>
      <c r="G14159" t="s">
        <v>19</v>
      </c>
      <c r="H14159" t="s">
        <v>67</v>
      </c>
      <c r="I14159">
        <v>6</v>
      </c>
      <c r="J14159" t="s">
        <v>1935</v>
      </c>
      <c r="K14159" t="s">
        <v>528</v>
      </c>
      <c r="O14159">
        <v>4</v>
      </c>
      <c r="P14159" t="s">
        <v>15198</v>
      </c>
      <c r="Q14159" t="s">
        <v>774</v>
      </c>
      <c r="R14159" t="s">
        <v>25</v>
      </c>
    </row>
    <row r="14160" spans="1:18" x14ac:dyDescent="0.3">
      <c r="A14160">
        <v>14159</v>
      </c>
      <c r="B14160">
        <v>2630776968</v>
      </c>
      <c r="C14160" s="1">
        <v>44032</v>
      </c>
      <c r="D14160" t="s">
        <v>1240</v>
      </c>
      <c r="E14160" t="s">
        <v>15199</v>
      </c>
      <c r="G14160" t="s">
        <v>19</v>
      </c>
      <c r="H14160" t="s">
        <v>67</v>
      </c>
      <c r="I14160">
        <v>3</v>
      </c>
      <c r="J14160" t="s">
        <v>3497</v>
      </c>
      <c r="K14160" t="s">
        <v>22</v>
      </c>
      <c r="O14160">
        <v>2</v>
      </c>
      <c r="P14160" t="s">
        <v>8034</v>
      </c>
      <c r="Q14160" t="s">
        <v>807</v>
      </c>
      <c r="R14160" t="s">
        <v>25</v>
      </c>
    </row>
    <row r="14161" spans="1:18" x14ac:dyDescent="0.3">
      <c r="A14161">
        <v>14160</v>
      </c>
      <c r="B14161">
        <v>2722204483</v>
      </c>
      <c r="C14161" s="1">
        <v>44032</v>
      </c>
      <c r="D14161" t="s">
        <v>2050</v>
      </c>
      <c r="E14161" t="s">
        <v>15200</v>
      </c>
      <c r="G14161" t="s">
        <v>19</v>
      </c>
      <c r="H14161" t="s">
        <v>798</v>
      </c>
      <c r="I14161">
        <v>10</v>
      </c>
      <c r="J14161" t="s">
        <v>15201</v>
      </c>
      <c r="K14161" t="s">
        <v>714</v>
      </c>
      <c r="L14161">
        <v>184000</v>
      </c>
      <c r="M14161">
        <v>253000</v>
      </c>
      <c r="N14161" t="s">
        <v>217</v>
      </c>
      <c r="O14161">
        <v>1</v>
      </c>
      <c r="P14161" t="s">
        <v>629</v>
      </c>
      <c r="Q14161" t="s">
        <v>137</v>
      </c>
      <c r="R14161" t="s">
        <v>57</v>
      </c>
    </row>
    <row r="14162" spans="1:18" x14ac:dyDescent="0.3">
      <c r="A14162">
        <v>14161</v>
      </c>
      <c r="B14162">
        <v>2742413852</v>
      </c>
      <c r="C14162" s="1">
        <v>44032</v>
      </c>
      <c r="D14162" t="s">
        <v>26</v>
      </c>
      <c r="E14162" t="s">
        <v>2158</v>
      </c>
      <c r="G14162" t="s">
        <v>19</v>
      </c>
      <c r="H14162" t="s">
        <v>28</v>
      </c>
      <c r="I14162">
        <v>7</v>
      </c>
      <c r="J14162" t="s">
        <v>6666</v>
      </c>
      <c r="K14162" t="s">
        <v>22</v>
      </c>
      <c r="O14162">
        <v>4</v>
      </c>
      <c r="P14162" t="s">
        <v>6667</v>
      </c>
      <c r="Q14162" t="s">
        <v>42</v>
      </c>
      <c r="R14162" t="s">
        <v>57</v>
      </c>
    </row>
    <row r="14163" spans="1:18" x14ac:dyDescent="0.3">
      <c r="A14163">
        <v>14162</v>
      </c>
      <c r="B14163">
        <v>2712215710</v>
      </c>
      <c r="C14163" s="1">
        <v>44032</v>
      </c>
      <c r="D14163" t="s">
        <v>58</v>
      </c>
      <c r="E14163" t="s">
        <v>58</v>
      </c>
      <c r="G14163" t="s">
        <v>19</v>
      </c>
      <c r="H14163" t="s">
        <v>28</v>
      </c>
      <c r="I14163">
        <v>9</v>
      </c>
      <c r="J14163" t="s">
        <v>2022</v>
      </c>
      <c r="K14163" t="s">
        <v>109</v>
      </c>
      <c r="O14163">
        <v>1</v>
      </c>
      <c r="P14163" t="s">
        <v>136</v>
      </c>
      <c r="Q14163" t="s">
        <v>137</v>
      </c>
      <c r="R14163" t="s">
        <v>75</v>
      </c>
    </row>
    <row r="14164" spans="1:18" x14ac:dyDescent="0.3">
      <c r="A14164">
        <v>14163</v>
      </c>
      <c r="B14164">
        <v>2727483085</v>
      </c>
      <c r="C14164" s="1">
        <v>44032</v>
      </c>
      <c r="D14164" t="s">
        <v>26</v>
      </c>
      <c r="E14164" t="s">
        <v>71</v>
      </c>
      <c r="F14164" t="s">
        <v>15202</v>
      </c>
      <c r="G14164" t="s">
        <v>19</v>
      </c>
      <c r="H14164" t="s">
        <v>28</v>
      </c>
      <c r="I14164">
        <v>5</v>
      </c>
      <c r="J14164" t="s">
        <v>15203</v>
      </c>
      <c r="K14164" t="s">
        <v>263</v>
      </c>
      <c r="O14164">
        <v>6</v>
      </c>
      <c r="P14164" t="s">
        <v>662</v>
      </c>
      <c r="Q14164" t="s">
        <v>137</v>
      </c>
      <c r="R14164" t="s">
        <v>147</v>
      </c>
    </row>
    <row r="14165" spans="1:18" x14ac:dyDescent="0.3">
      <c r="A14165">
        <v>14164</v>
      </c>
      <c r="B14165">
        <v>2628922500</v>
      </c>
      <c r="C14165" s="1">
        <v>44032</v>
      </c>
      <c r="D14165" t="s">
        <v>17</v>
      </c>
      <c r="E14165" t="s">
        <v>280</v>
      </c>
      <c r="G14165" t="s">
        <v>19</v>
      </c>
      <c r="H14165" t="s">
        <v>67</v>
      </c>
      <c r="I14165">
        <v>2</v>
      </c>
      <c r="J14165" t="s">
        <v>15204</v>
      </c>
      <c r="K14165" t="s">
        <v>189</v>
      </c>
      <c r="O14165">
        <v>12</v>
      </c>
      <c r="P14165" t="s">
        <v>3203</v>
      </c>
      <c r="Q14165" t="s">
        <v>91</v>
      </c>
      <c r="R14165" t="s">
        <v>174</v>
      </c>
    </row>
    <row r="14166" spans="1:18" x14ac:dyDescent="0.3">
      <c r="A14166">
        <v>14165</v>
      </c>
      <c r="B14166">
        <v>2681356017</v>
      </c>
      <c r="C14166" s="1">
        <v>44032</v>
      </c>
      <c r="D14166" t="s">
        <v>441</v>
      </c>
      <c r="E14166" t="s">
        <v>441</v>
      </c>
      <c r="G14166" t="s">
        <v>19</v>
      </c>
      <c r="H14166" t="s">
        <v>20</v>
      </c>
      <c r="I14166">
        <v>1</v>
      </c>
      <c r="J14166" t="s">
        <v>13294</v>
      </c>
      <c r="K14166" t="s">
        <v>1911</v>
      </c>
      <c r="O14166">
        <v>38</v>
      </c>
      <c r="P14166" t="s">
        <v>9613</v>
      </c>
      <c r="Q14166" t="s">
        <v>91</v>
      </c>
      <c r="R14166" t="s">
        <v>75</v>
      </c>
    </row>
    <row r="14167" spans="1:18" x14ac:dyDescent="0.3">
      <c r="A14167">
        <v>14166</v>
      </c>
      <c r="B14167">
        <v>2748551680</v>
      </c>
      <c r="C14167" s="1">
        <v>44032</v>
      </c>
      <c r="D14167" t="s">
        <v>17</v>
      </c>
      <c r="E14167" t="s">
        <v>280</v>
      </c>
      <c r="F14167" t="s">
        <v>288</v>
      </c>
      <c r="G14167" t="s">
        <v>19</v>
      </c>
      <c r="H14167" t="s">
        <v>20</v>
      </c>
      <c r="I14167">
        <v>1</v>
      </c>
      <c r="J14167" t="s">
        <v>15205</v>
      </c>
      <c r="K14167" t="s">
        <v>466</v>
      </c>
      <c r="O14167">
        <v>1</v>
      </c>
      <c r="P14167" t="s">
        <v>6670</v>
      </c>
      <c r="Q14167" t="s">
        <v>24</v>
      </c>
      <c r="R14167" t="s">
        <v>75</v>
      </c>
    </row>
    <row r="14168" spans="1:18" x14ac:dyDescent="0.3">
      <c r="A14168">
        <v>14167</v>
      </c>
      <c r="B14168">
        <v>2701111080</v>
      </c>
      <c r="C14168" s="1">
        <v>44032</v>
      </c>
      <c r="D14168" t="s">
        <v>449</v>
      </c>
      <c r="E14168" t="s">
        <v>4853</v>
      </c>
      <c r="G14168" t="s">
        <v>46</v>
      </c>
      <c r="H14168" t="s">
        <v>28</v>
      </c>
      <c r="I14168">
        <v>5</v>
      </c>
      <c r="J14168" t="s">
        <v>626</v>
      </c>
      <c r="K14168" t="s">
        <v>123</v>
      </c>
      <c r="O14168">
        <v>18</v>
      </c>
      <c r="P14168" t="s">
        <v>2713</v>
      </c>
      <c r="Q14168" t="s">
        <v>56</v>
      </c>
      <c r="R14168" t="s">
        <v>57</v>
      </c>
    </row>
    <row r="14169" spans="1:18" x14ac:dyDescent="0.3">
      <c r="A14169">
        <v>14168</v>
      </c>
      <c r="B14169">
        <v>2687529800</v>
      </c>
      <c r="C14169" s="1">
        <v>44032</v>
      </c>
      <c r="D14169" t="s">
        <v>17</v>
      </c>
      <c r="E14169" t="s">
        <v>15206</v>
      </c>
      <c r="F14169" t="s">
        <v>15207</v>
      </c>
      <c r="G14169" t="s">
        <v>19</v>
      </c>
      <c r="H14169" t="s">
        <v>28</v>
      </c>
      <c r="I14169">
        <v>3</v>
      </c>
      <c r="J14169" t="s">
        <v>15208</v>
      </c>
      <c r="K14169" t="s">
        <v>1215</v>
      </c>
      <c r="O14169">
        <v>3</v>
      </c>
      <c r="P14169" t="s">
        <v>1297</v>
      </c>
      <c r="Q14169" t="s">
        <v>56</v>
      </c>
      <c r="R14169" t="s">
        <v>43</v>
      </c>
    </row>
    <row r="14170" spans="1:18" x14ac:dyDescent="0.3">
      <c r="A14170">
        <v>14169</v>
      </c>
      <c r="B14170">
        <v>2414722023</v>
      </c>
      <c r="C14170" s="1">
        <v>44032</v>
      </c>
      <c r="D14170" t="s">
        <v>92</v>
      </c>
      <c r="E14170" t="s">
        <v>15209</v>
      </c>
      <c r="G14170" t="s">
        <v>19</v>
      </c>
      <c r="H14170" t="s">
        <v>67</v>
      </c>
      <c r="I14170">
        <v>4</v>
      </c>
      <c r="J14170" t="s">
        <v>14106</v>
      </c>
      <c r="K14170" t="s">
        <v>22</v>
      </c>
      <c r="O14170">
        <v>10</v>
      </c>
      <c r="P14170" t="s">
        <v>1617</v>
      </c>
      <c r="Q14170" t="s">
        <v>686</v>
      </c>
      <c r="R14170" t="s">
        <v>174</v>
      </c>
    </row>
    <row r="14171" spans="1:18" x14ac:dyDescent="0.3">
      <c r="A14171">
        <v>14170</v>
      </c>
      <c r="B14171">
        <v>2624118032</v>
      </c>
      <c r="C14171" s="1">
        <v>44032</v>
      </c>
      <c r="D14171" t="s">
        <v>26</v>
      </c>
      <c r="E14171" t="s">
        <v>71</v>
      </c>
      <c r="G14171" t="s">
        <v>19</v>
      </c>
      <c r="H14171" t="s">
        <v>67</v>
      </c>
      <c r="I14171">
        <v>5</v>
      </c>
      <c r="J14171" t="s">
        <v>15210</v>
      </c>
      <c r="K14171" t="s">
        <v>2187</v>
      </c>
      <c r="L14171">
        <v>80000</v>
      </c>
      <c r="M14171">
        <v>129000</v>
      </c>
      <c r="N14171" t="s">
        <v>217</v>
      </c>
      <c r="O14171">
        <v>6</v>
      </c>
      <c r="P14171" t="s">
        <v>1325</v>
      </c>
      <c r="Q14171" t="s">
        <v>24</v>
      </c>
      <c r="R14171" t="s">
        <v>43</v>
      </c>
    </row>
    <row r="14172" spans="1:18" x14ac:dyDescent="0.3">
      <c r="A14172">
        <v>14171</v>
      </c>
      <c r="B14172">
        <v>2717976309</v>
      </c>
      <c r="C14172" s="1">
        <v>44032</v>
      </c>
      <c r="D14172" t="s">
        <v>103</v>
      </c>
      <c r="E14172" t="s">
        <v>103</v>
      </c>
      <c r="F14172" t="s">
        <v>8611</v>
      </c>
      <c r="G14172" t="s">
        <v>19</v>
      </c>
      <c r="H14172" t="s">
        <v>67</v>
      </c>
      <c r="I14172">
        <v>4</v>
      </c>
      <c r="J14172" t="s">
        <v>5382</v>
      </c>
      <c r="K14172" t="s">
        <v>528</v>
      </c>
      <c r="O14172">
        <v>5</v>
      </c>
      <c r="P14172" t="s">
        <v>355</v>
      </c>
      <c r="Q14172" t="s">
        <v>356</v>
      </c>
      <c r="R14172" t="s">
        <v>43</v>
      </c>
    </row>
    <row r="14173" spans="1:18" x14ac:dyDescent="0.3">
      <c r="A14173">
        <v>14172</v>
      </c>
      <c r="B14173">
        <v>2594223694</v>
      </c>
      <c r="C14173" s="1">
        <v>44032</v>
      </c>
      <c r="D14173" t="s">
        <v>76</v>
      </c>
      <c r="E14173" t="s">
        <v>15211</v>
      </c>
      <c r="G14173" t="s">
        <v>19</v>
      </c>
      <c r="H14173" t="s">
        <v>67</v>
      </c>
      <c r="I14173">
        <v>4</v>
      </c>
      <c r="J14173" t="s">
        <v>15212</v>
      </c>
      <c r="K14173" t="s">
        <v>3407</v>
      </c>
      <c r="O14173">
        <v>24</v>
      </c>
      <c r="P14173" t="s">
        <v>3408</v>
      </c>
      <c r="Q14173" t="s">
        <v>3409</v>
      </c>
      <c r="R14173" t="s">
        <v>75</v>
      </c>
    </row>
    <row r="14174" spans="1:18" x14ac:dyDescent="0.3">
      <c r="A14174">
        <v>14173</v>
      </c>
      <c r="B14174">
        <v>2682342098</v>
      </c>
      <c r="C14174" s="1">
        <v>44032</v>
      </c>
      <c r="D14174" t="s">
        <v>1074</v>
      </c>
      <c r="E14174" t="s">
        <v>10317</v>
      </c>
      <c r="G14174" t="s">
        <v>19</v>
      </c>
      <c r="H14174" t="s">
        <v>20</v>
      </c>
      <c r="I14174">
        <v>2</v>
      </c>
      <c r="J14174" t="s">
        <v>10318</v>
      </c>
      <c r="K14174" t="s">
        <v>22</v>
      </c>
      <c r="O14174">
        <v>1</v>
      </c>
      <c r="P14174" t="s">
        <v>2720</v>
      </c>
      <c r="Q14174" t="s">
        <v>774</v>
      </c>
      <c r="R14174" t="s">
        <v>43</v>
      </c>
    </row>
    <row r="14175" spans="1:18" x14ac:dyDescent="0.3">
      <c r="A14175">
        <v>14174</v>
      </c>
      <c r="B14175">
        <v>2742508599</v>
      </c>
      <c r="C14175" s="1">
        <v>44032</v>
      </c>
      <c r="D14175" t="s">
        <v>86</v>
      </c>
      <c r="E14175" t="s">
        <v>86</v>
      </c>
      <c r="G14175" t="s">
        <v>46</v>
      </c>
      <c r="H14175" t="s">
        <v>28</v>
      </c>
      <c r="I14175">
        <v>8</v>
      </c>
      <c r="J14175" t="s">
        <v>101</v>
      </c>
      <c r="K14175" t="s">
        <v>7520</v>
      </c>
      <c r="P14175" t="s">
        <v>49</v>
      </c>
      <c r="Q14175" t="s">
        <v>50</v>
      </c>
      <c r="R14175" t="s">
        <v>25</v>
      </c>
    </row>
    <row r="14176" spans="1:18" x14ac:dyDescent="0.3">
      <c r="A14176">
        <v>14175</v>
      </c>
      <c r="B14176">
        <v>2717567718</v>
      </c>
      <c r="C14176" s="1">
        <v>44032</v>
      </c>
      <c r="D14176" t="s">
        <v>36</v>
      </c>
      <c r="E14176" t="s">
        <v>15213</v>
      </c>
      <c r="G14176" t="s">
        <v>19</v>
      </c>
      <c r="H14176" t="s">
        <v>67</v>
      </c>
      <c r="I14176">
        <v>3</v>
      </c>
      <c r="J14176" t="s">
        <v>120</v>
      </c>
      <c r="K14176" t="s">
        <v>22</v>
      </c>
      <c r="O14176">
        <v>1</v>
      </c>
      <c r="P14176" t="s">
        <v>15214</v>
      </c>
      <c r="Q14176" t="s">
        <v>807</v>
      </c>
      <c r="R14176" t="s">
        <v>147</v>
      </c>
    </row>
    <row r="14177" spans="1:18" x14ac:dyDescent="0.3">
      <c r="A14177">
        <v>14176</v>
      </c>
      <c r="B14177">
        <v>2712240055</v>
      </c>
      <c r="C14177" s="1">
        <v>44033</v>
      </c>
      <c r="D14177" t="s">
        <v>980</v>
      </c>
      <c r="E14177" t="s">
        <v>15215</v>
      </c>
      <c r="G14177" t="s">
        <v>19</v>
      </c>
      <c r="H14177" t="s">
        <v>28</v>
      </c>
      <c r="I14177">
        <v>5</v>
      </c>
      <c r="J14177" t="s">
        <v>15216</v>
      </c>
      <c r="K14177" t="s">
        <v>436</v>
      </c>
      <c r="O14177">
        <v>3</v>
      </c>
      <c r="P14177" t="s">
        <v>662</v>
      </c>
      <c r="Q14177" t="s">
        <v>137</v>
      </c>
      <c r="R14177" t="s">
        <v>147</v>
      </c>
    </row>
    <row r="14178" spans="1:18" x14ac:dyDescent="0.3">
      <c r="A14178">
        <v>14177</v>
      </c>
      <c r="B14178">
        <v>2723434639</v>
      </c>
      <c r="C14178" s="1">
        <v>44033</v>
      </c>
      <c r="D14178" t="s">
        <v>17</v>
      </c>
      <c r="E14178" t="s">
        <v>4626</v>
      </c>
      <c r="F14178" t="s">
        <v>4627</v>
      </c>
      <c r="G14178" t="s">
        <v>19</v>
      </c>
      <c r="H14178" t="s">
        <v>28</v>
      </c>
      <c r="I14178">
        <v>5</v>
      </c>
      <c r="J14178" t="s">
        <v>4628</v>
      </c>
      <c r="K14178" t="s">
        <v>109</v>
      </c>
      <c r="O14178">
        <v>2</v>
      </c>
      <c r="P14178" t="s">
        <v>136</v>
      </c>
      <c r="Q14178" t="s">
        <v>137</v>
      </c>
      <c r="R14178" t="s">
        <v>75</v>
      </c>
    </row>
    <row r="14179" spans="1:18" x14ac:dyDescent="0.3">
      <c r="A14179">
        <v>14178</v>
      </c>
      <c r="B14179">
        <v>2659976505</v>
      </c>
      <c r="C14179" s="1">
        <v>44033</v>
      </c>
      <c r="D14179" t="s">
        <v>17</v>
      </c>
      <c r="E14179" t="s">
        <v>15217</v>
      </c>
      <c r="F14179" t="s">
        <v>334</v>
      </c>
      <c r="G14179" t="s">
        <v>19</v>
      </c>
      <c r="H14179" t="s">
        <v>67</v>
      </c>
      <c r="I14179">
        <v>3</v>
      </c>
      <c r="J14179" t="s">
        <v>15218</v>
      </c>
      <c r="K14179" t="s">
        <v>3137</v>
      </c>
      <c r="O14179">
        <v>1</v>
      </c>
      <c r="P14179" t="s">
        <v>7551</v>
      </c>
      <c r="Q14179" t="s">
        <v>35</v>
      </c>
      <c r="R14179" t="s">
        <v>43</v>
      </c>
    </row>
    <row r="14180" spans="1:18" x14ac:dyDescent="0.3">
      <c r="A14180">
        <v>14179</v>
      </c>
      <c r="B14180">
        <v>2746633194</v>
      </c>
      <c r="C14180" s="1">
        <v>44033</v>
      </c>
      <c r="D14180" t="s">
        <v>464</v>
      </c>
      <c r="E14180" t="s">
        <v>585</v>
      </c>
      <c r="F14180" t="s">
        <v>15219</v>
      </c>
      <c r="G14180" t="s">
        <v>19</v>
      </c>
      <c r="H14180" t="s">
        <v>28</v>
      </c>
      <c r="I14180">
        <v>4</v>
      </c>
      <c r="J14180" t="s">
        <v>10136</v>
      </c>
      <c r="K14180" t="s">
        <v>9180</v>
      </c>
      <c r="O14180">
        <v>1</v>
      </c>
      <c r="P14180" t="s">
        <v>136</v>
      </c>
      <c r="Q14180" t="s">
        <v>137</v>
      </c>
      <c r="R14180" t="s">
        <v>75</v>
      </c>
    </row>
    <row r="14181" spans="1:18" x14ac:dyDescent="0.3">
      <c r="A14181">
        <v>14180</v>
      </c>
      <c r="B14181">
        <v>2709216604</v>
      </c>
      <c r="C14181" s="1">
        <v>44033</v>
      </c>
      <c r="D14181" t="s">
        <v>17</v>
      </c>
      <c r="E14181" t="s">
        <v>3998</v>
      </c>
      <c r="G14181" t="s">
        <v>19</v>
      </c>
      <c r="H14181" t="s">
        <v>28</v>
      </c>
      <c r="I14181">
        <v>4</v>
      </c>
      <c r="J14181" t="s">
        <v>3999</v>
      </c>
      <c r="K14181" t="s">
        <v>1943</v>
      </c>
      <c r="O14181">
        <v>4</v>
      </c>
      <c r="P14181" t="s">
        <v>1882</v>
      </c>
      <c r="Q14181" t="s">
        <v>137</v>
      </c>
      <c r="R14181" t="s">
        <v>111</v>
      </c>
    </row>
    <row r="14182" spans="1:18" x14ac:dyDescent="0.3">
      <c r="A14182">
        <v>14181</v>
      </c>
      <c r="B14182">
        <v>2703719758</v>
      </c>
      <c r="C14182" s="1">
        <v>44033</v>
      </c>
      <c r="D14182" t="s">
        <v>17</v>
      </c>
      <c r="E14182" t="s">
        <v>1448</v>
      </c>
      <c r="F14182" t="s">
        <v>15220</v>
      </c>
      <c r="G14182" t="s">
        <v>19</v>
      </c>
      <c r="H14182" t="s">
        <v>28</v>
      </c>
      <c r="I14182">
        <v>2</v>
      </c>
      <c r="J14182" t="s">
        <v>15221</v>
      </c>
      <c r="K14182" t="s">
        <v>189</v>
      </c>
      <c r="O14182">
        <v>1</v>
      </c>
      <c r="P14182" t="s">
        <v>15222</v>
      </c>
      <c r="Q14182" t="s">
        <v>686</v>
      </c>
      <c r="R14182" t="s">
        <v>111</v>
      </c>
    </row>
    <row r="14183" spans="1:18" x14ac:dyDescent="0.3">
      <c r="A14183">
        <v>14182</v>
      </c>
      <c r="B14183">
        <v>2682439493</v>
      </c>
      <c r="C14183" s="1">
        <v>44033</v>
      </c>
      <c r="D14183" t="s">
        <v>17</v>
      </c>
      <c r="E14183" t="s">
        <v>4480</v>
      </c>
      <c r="G14183" t="s">
        <v>19</v>
      </c>
      <c r="H14183" t="s">
        <v>67</v>
      </c>
      <c r="I14183">
        <v>4</v>
      </c>
      <c r="J14183" t="s">
        <v>4481</v>
      </c>
      <c r="K14183" t="s">
        <v>2241</v>
      </c>
      <c r="P14183" t="s">
        <v>794</v>
      </c>
      <c r="Q14183" t="s">
        <v>430</v>
      </c>
      <c r="R14183" t="s">
        <v>43</v>
      </c>
    </row>
    <row r="14184" spans="1:18" x14ac:dyDescent="0.3">
      <c r="A14184">
        <v>14183</v>
      </c>
      <c r="B14184">
        <v>2706809151</v>
      </c>
      <c r="C14184" s="1">
        <v>44033</v>
      </c>
      <c r="D14184" t="s">
        <v>17</v>
      </c>
      <c r="E14184" t="s">
        <v>15223</v>
      </c>
      <c r="F14184" t="s">
        <v>15224</v>
      </c>
      <c r="G14184" t="s">
        <v>19</v>
      </c>
      <c r="H14184" t="s">
        <v>67</v>
      </c>
      <c r="I14184">
        <v>5</v>
      </c>
      <c r="J14184" t="s">
        <v>2206</v>
      </c>
      <c r="K14184" t="s">
        <v>109</v>
      </c>
      <c r="O14184">
        <v>1</v>
      </c>
      <c r="P14184" t="s">
        <v>547</v>
      </c>
      <c r="Q14184" t="s">
        <v>50</v>
      </c>
      <c r="R14184" t="s">
        <v>25</v>
      </c>
    </row>
    <row r="14185" spans="1:18" x14ac:dyDescent="0.3">
      <c r="A14185">
        <v>14184</v>
      </c>
      <c r="B14185">
        <v>2746649303</v>
      </c>
      <c r="C14185" s="1">
        <v>44033</v>
      </c>
      <c r="D14185" t="s">
        <v>17</v>
      </c>
      <c r="E14185" t="s">
        <v>663</v>
      </c>
      <c r="G14185" t="s">
        <v>19</v>
      </c>
      <c r="H14185" t="s">
        <v>28</v>
      </c>
      <c r="I14185">
        <v>7</v>
      </c>
      <c r="J14185" t="s">
        <v>664</v>
      </c>
      <c r="K14185" t="s">
        <v>22</v>
      </c>
      <c r="P14185" t="s">
        <v>276</v>
      </c>
      <c r="Q14185" t="s">
        <v>35</v>
      </c>
      <c r="R14185" t="s">
        <v>25</v>
      </c>
    </row>
    <row r="14186" spans="1:18" x14ac:dyDescent="0.3">
      <c r="A14186">
        <v>14185</v>
      </c>
      <c r="B14186">
        <v>2696652161</v>
      </c>
      <c r="C14186" s="1">
        <v>44033</v>
      </c>
      <c r="D14186" t="s">
        <v>36</v>
      </c>
      <c r="E14186" t="s">
        <v>1161</v>
      </c>
      <c r="G14186" t="s">
        <v>19</v>
      </c>
      <c r="H14186" t="s">
        <v>67</v>
      </c>
      <c r="I14186">
        <v>4</v>
      </c>
      <c r="J14186" t="s">
        <v>15225</v>
      </c>
      <c r="K14186" t="s">
        <v>521</v>
      </c>
      <c r="O14186">
        <v>44</v>
      </c>
      <c r="P14186" t="s">
        <v>14532</v>
      </c>
      <c r="Q14186" t="s">
        <v>146</v>
      </c>
      <c r="R14186" t="s">
        <v>57</v>
      </c>
    </row>
    <row r="14187" spans="1:18" x14ac:dyDescent="0.3">
      <c r="A14187">
        <v>14186</v>
      </c>
      <c r="B14187">
        <v>2689447791</v>
      </c>
      <c r="C14187" s="1">
        <v>44033</v>
      </c>
      <c r="D14187" t="s">
        <v>44</v>
      </c>
      <c r="E14187" t="s">
        <v>2262</v>
      </c>
      <c r="G14187" t="s">
        <v>19</v>
      </c>
      <c r="H14187" t="s">
        <v>20</v>
      </c>
      <c r="I14187">
        <v>1</v>
      </c>
      <c r="J14187" t="s">
        <v>2263</v>
      </c>
      <c r="K14187" t="s">
        <v>832</v>
      </c>
      <c r="P14187" t="s">
        <v>2264</v>
      </c>
      <c r="Q14187" t="s">
        <v>56</v>
      </c>
      <c r="R14187" t="s">
        <v>57</v>
      </c>
    </row>
    <row r="14188" spans="1:18" x14ac:dyDescent="0.3">
      <c r="A14188">
        <v>14187</v>
      </c>
      <c r="B14188">
        <v>2701997811</v>
      </c>
      <c r="C14188" s="1">
        <v>44033</v>
      </c>
      <c r="D14188" t="s">
        <v>44</v>
      </c>
      <c r="E14188" t="s">
        <v>45</v>
      </c>
      <c r="F14188" t="s">
        <v>305</v>
      </c>
      <c r="G14188" t="s">
        <v>46</v>
      </c>
      <c r="H14188" t="s">
        <v>28</v>
      </c>
      <c r="I14188">
        <v>6</v>
      </c>
      <c r="J14188" t="s">
        <v>120</v>
      </c>
      <c r="K14188" t="s">
        <v>5816</v>
      </c>
      <c r="P14188" t="s">
        <v>49</v>
      </c>
      <c r="Q14188" t="s">
        <v>50</v>
      </c>
      <c r="R14188" t="s">
        <v>25</v>
      </c>
    </row>
    <row r="14189" spans="1:18" x14ac:dyDescent="0.3">
      <c r="A14189">
        <v>14188</v>
      </c>
      <c r="B14189">
        <v>2642447710</v>
      </c>
      <c r="C14189" s="1">
        <v>44033</v>
      </c>
      <c r="D14189" t="s">
        <v>17</v>
      </c>
      <c r="E14189" t="s">
        <v>472</v>
      </c>
      <c r="F14189" t="s">
        <v>473</v>
      </c>
      <c r="G14189" t="s">
        <v>19</v>
      </c>
      <c r="H14189" t="s">
        <v>28</v>
      </c>
      <c r="I14189">
        <v>7</v>
      </c>
      <c r="J14189" t="s">
        <v>474</v>
      </c>
      <c r="K14189" t="s">
        <v>1307</v>
      </c>
      <c r="P14189" t="s">
        <v>234</v>
      </c>
      <c r="Q14189" t="s">
        <v>35</v>
      </c>
      <c r="R14189" t="s">
        <v>25</v>
      </c>
    </row>
    <row r="14190" spans="1:18" x14ac:dyDescent="0.3">
      <c r="A14190">
        <v>14189</v>
      </c>
      <c r="B14190">
        <v>2707878994</v>
      </c>
      <c r="C14190" s="1">
        <v>44033</v>
      </c>
      <c r="D14190" t="s">
        <v>97</v>
      </c>
      <c r="E14190" t="s">
        <v>156</v>
      </c>
      <c r="F14190" t="s">
        <v>15226</v>
      </c>
      <c r="G14190" t="s">
        <v>19</v>
      </c>
      <c r="H14190" t="s">
        <v>67</v>
      </c>
      <c r="I14190">
        <v>4</v>
      </c>
      <c r="J14190" t="s">
        <v>15227</v>
      </c>
      <c r="K14190" t="s">
        <v>189</v>
      </c>
      <c r="O14190">
        <v>1</v>
      </c>
      <c r="P14190" t="s">
        <v>2238</v>
      </c>
      <c r="Q14190" t="s">
        <v>807</v>
      </c>
      <c r="R14190" t="s">
        <v>174</v>
      </c>
    </row>
    <row r="14191" spans="1:18" x14ac:dyDescent="0.3">
      <c r="A14191">
        <v>14190</v>
      </c>
      <c r="B14191">
        <v>2718740774</v>
      </c>
      <c r="C14191" s="1">
        <v>44033</v>
      </c>
      <c r="D14191" t="s">
        <v>26</v>
      </c>
      <c r="E14191" t="s">
        <v>15228</v>
      </c>
      <c r="F14191" t="s">
        <v>15229</v>
      </c>
      <c r="G14191" t="s">
        <v>19</v>
      </c>
      <c r="H14191" t="s">
        <v>28</v>
      </c>
      <c r="I14191">
        <v>5</v>
      </c>
      <c r="J14191" t="s">
        <v>15230</v>
      </c>
      <c r="K14191" t="s">
        <v>899</v>
      </c>
      <c r="L14191">
        <v>88000</v>
      </c>
      <c r="M14191">
        <v>113000</v>
      </c>
      <c r="N14191" t="s">
        <v>80</v>
      </c>
      <c r="O14191">
        <v>3</v>
      </c>
      <c r="P14191" t="s">
        <v>251</v>
      </c>
      <c r="Q14191" t="s">
        <v>137</v>
      </c>
      <c r="R14191" t="s">
        <v>25</v>
      </c>
    </row>
    <row r="14192" spans="1:18" x14ac:dyDescent="0.3">
      <c r="A14192">
        <v>14191</v>
      </c>
      <c r="B14192">
        <v>2657210577</v>
      </c>
      <c r="C14192" s="1">
        <v>44033</v>
      </c>
      <c r="D14192" t="s">
        <v>97</v>
      </c>
      <c r="E14192" t="s">
        <v>97</v>
      </c>
      <c r="F14192" t="s">
        <v>119</v>
      </c>
      <c r="G14192" t="s">
        <v>46</v>
      </c>
      <c r="H14192" t="s">
        <v>28</v>
      </c>
      <c r="I14192">
        <v>5</v>
      </c>
      <c r="J14192" t="s">
        <v>120</v>
      </c>
      <c r="K14192" t="s">
        <v>1941</v>
      </c>
      <c r="O14192">
        <v>1</v>
      </c>
      <c r="P14192" t="s">
        <v>49</v>
      </c>
      <c r="Q14192" t="s">
        <v>50</v>
      </c>
      <c r="R14192" t="s">
        <v>25</v>
      </c>
    </row>
    <row r="14193" spans="1:18" x14ac:dyDescent="0.3">
      <c r="A14193">
        <v>14192</v>
      </c>
      <c r="B14193">
        <v>2737668053</v>
      </c>
      <c r="C14193" s="1">
        <v>44033</v>
      </c>
      <c r="D14193" t="s">
        <v>36</v>
      </c>
      <c r="E14193" t="s">
        <v>2741</v>
      </c>
      <c r="G14193" t="s">
        <v>19</v>
      </c>
      <c r="H14193" t="s">
        <v>67</v>
      </c>
      <c r="I14193">
        <v>4</v>
      </c>
      <c r="J14193" t="s">
        <v>342</v>
      </c>
      <c r="K14193" t="s">
        <v>1941</v>
      </c>
      <c r="P14193" t="s">
        <v>70</v>
      </c>
      <c r="Q14193" t="s">
        <v>56</v>
      </c>
      <c r="R14193" t="s">
        <v>25</v>
      </c>
    </row>
    <row r="14194" spans="1:18" x14ac:dyDescent="0.3">
      <c r="A14194">
        <v>14193</v>
      </c>
      <c r="B14194">
        <v>2642446648</v>
      </c>
      <c r="C14194" s="1">
        <v>44033</v>
      </c>
      <c r="D14194" t="s">
        <v>17</v>
      </c>
      <c r="E14194" t="s">
        <v>1506</v>
      </c>
      <c r="G14194" t="s">
        <v>19</v>
      </c>
      <c r="H14194" t="s">
        <v>28</v>
      </c>
      <c r="I14194">
        <v>8</v>
      </c>
      <c r="J14194" t="s">
        <v>474</v>
      </c>
      <c r="K14194" t="s">
        <v>89</v>
      </c>
      <c r="P14194" t="s">
        <v>234</v>
      </c>
      <c r="Q14194" t="s">
        <v>35</v>
      </c>
      <c r="R14194" t="s">
        <v>25</v>
      </c>
    </row>
    <row r="14195" spans="1:18" x14ac:dyDescent="0.3">
      <c r="A14195">
        <v>14194</v>
      </c>
      <c r="B14195">
        <v>2682772185</v>
      </c>
      <c r="C14195" s="1">
        <v>44033</v>
      </c>
      <c r="D14195" t="s">
        <v>44</v>
      </c>
      <c r="E14195" t="s">
        <v>1424</v>
      </c>
      <c r="F14195" t="s">
        <v>1425</v>
      </c>
      <c r="G14195" t="s">
        <v>19</v>
      </c>
      <c r="H14195" t="s">
        <v>20</v>
      </c>
      <c r="I14195">
        <v>1</v>
      </c>
      <c r="J14195" t="s">
        <v>1426</v>
      </c>
      <c r="K14195" t="s">
        <v>973</v>
      </c>
      <c r="O14195">
        <v>4</v>
      </c>
      <c r="P14195" t="s">
        <v>1427</v>
      </c>
      <c r="Q14195" t="s">
        <v>146</v>
      </c>
      <c r="R14195" t="s">
        <v>147</v>
      </c>
    </row>
    <row r="14196" spans="1:18" x14ac:dyDescent="0.3">
      <c r="A14196">
        <v>14195</v>
      </c>
      <c r="B14196">
        <v>2687300344</v>
      </c>
      <c r="C14196" s="1">
        <v>44033</v>
      </c>
      <c r="D14196" t="s">
        <v>26</v>
      </c>
      <c r="E14196" t="s">
        <v>205</v>
      </c>
      <c r="G14196" t="s">
        <v>19</v>
      </c>
      <c r="H14196" t="s">
        <v>67</v>
      </c>
      <c r="I14196">
        <v>2</v>
      </c>
      <c r="J14196" t="s">
        <v>15231</v>
      </c>
      <c r="K14196" t="s">
        <v>22</v>
      </c>
      <c r="O14196">
        <v>1</v>
      </c>
      <c r="P14196" t="s">
        <v>1500</v>
      </c>
      <c r="Q14196" t="s">
        <v>42</v>
      </c>
      <c r="R14196" t="s">
        <v>147</v>
      </c>
    </row>
    <row r="14197" spans="1:18" x14ac:dyDescent="0.3">
      <c r="A14197">
        <v>14196</v>
      </c>
      <c r="B14197">
        <v>2694260508</v>
      </c>
      <c r="C14197" s="1">
        <v>44033</v>
      </c>
      <c r="D14197" t="s">
        <v>26</v>
      </c>
      <c r="E14197" t="s">
        <v>71</v>
      </c>
      <c r="F14197" t="s">
        <v>19</v>
      </c>
      <c r="G14197" t="s">
        <v>46</v>
      </c>
      <c r="H14197" t="s">
        <v>28</v>
      </c>
      <c r="I14197">
        <v>1</v>
      </c>
      <c r="J14197" t="s">
        <v>154</v>
      </c>
      <c r="K14197" t="s">
        <v>466</v>
      </c>
      <c r="P14197" t="s">
        <v>49</v>
      </c>
      <c r="Q14197" t="s">
        <v>50</v>
      </c>
      <c r="R14197" t="s">
        <v>25</v>
      </c>
    </row>
    <row r="14198" spans="1:18" x14ac:dyDescent="0.3">
      <c r="A14198">
        <v>14197</v>
      </c>
      <c r="B14198">
        <v>2732479052</v>
      </c>
      <c r="C14198" s="1">
        <v>44033</v>
      </c>
      <c r="D14198" t="s">
        <v>17</v>
      </c>
      <c r="E14198" t="s">
        <v>202</v>
      </c>
      <c r="G14198" t="s">
        <v>19</v>
      </c>
      <c r="H14198" t="s">
        <v>28</v>
      </c>
      <c r="I14198">
        <v>4</v>
      </c>
      <c r="J14198" t="s">
        <v>15232</v>
      </c>
      <c r="K14198" t="s">
        <v>128</v>
      </c>
      <c r="O14198">
        <v>4</v>
      </c>
      <c r="P14198" t="s">
        <v>10088</v>
      </c>
      <c r="Q14198" t="s">
        <v>1185</v>
      </c>
      <c r="R14198" t="s">
        <v>25</v>
      </c>
    </row>
    <row r="14199" spans="1:18" x14ac:dyDescent="0.3">
      <c r="A14199">
        <v>14198</v>
      </c>
      <c r="B14199">
        <v>2646782204</v>
      </c>
      <c r="C14199" s="1">
        <v>44033</v>
      </c>
      <c r="D14199" t="s">
        <v>26</v>
      </c>
      <c r="E14199" t="s">
        <v>71</v>
      </c>
      <c r="G14199" t="s">
        <v>19</v>
      </c>
      <c r="H14199" t="s">
        <v>28</v>
      </c>
      <c r="I14199">
        <v>7</v>
      </c>
      <c r="J14199" t="s">
        <v>3300</v>
      </c>
      <c r="K14199" t="s">
        <v>466</v>
      </c>
      <c r="O14199">
        <v>13</v>
      </c>
      <c r="P14199" t="s">
        <v>3301</v>
      </c>
      <c r="Q14199" t="s">
        <v>50</v>
      </c>
      <c r="R14199" t="s">
        <v>75</v>
      </c>
    </row>
    <row r="14200" spans="1:18" x14ac:dyDescent="0.3">
      <c r="A14200">
        <v>14199</v>
      </c>
      <c r="B14200">
        <v>2690943396</v>
      </c>
      <c r="C14200" s="1">
        <v>44033</v>
      </c>
      <c r="D14200" t="s">
        <v>97</v>
      </c>
      <c r="E14200" t="s">
        <v>97</v>
      </c>
      <c r="F14200" t="s">
        <v>119</v>
      </c>
      <c r="G14200" t="s">
        <v>46</v>
      </c>
      <c r="H14200" t="s">
        <v>28</v>
      </c>
      <c r="I14200">
        <v>3</v>
      </c>
      <c r="J14200" t="s">
        <v>120</v>
      </c>
      <c r="K14200" t="s">
        <v>581</v>
      </c>
      <c r="P14200" t="s">
        <v>49</v>
      </c>
      <c r="Q14200" t="s">
        <v>50</v>
      </c>
      <c r="R14200" t="s">
        <v>25</v>
      </c>
    </row>
    <row r="14201" spans="1:18" x14ac:dyDescent="0.3">
      <c r="A14201">
        <v>14200</v>
      </c>
      <c r="B14201">
        <v>2683586455</v>
      </c>
      <c r="C14201" s="1">
        <v>44033</v>
      </c>
      <c r="D14201" t="s">
        <v>26</v>
      </c>
      <c r="E14201" t="s">
        <v>71</v>
      </c>
      <c r="F14201" t="s">
        <v>19</v>
      </c>
      <c r="G14201" t="s">
        <v>46</v>
      </c>
      <c r="H14201" t="s">
        <v>28</v>
      </c>
      <c r="I14201">
        <v>8</v>
      </c>
      <c r="J14201" t="s">
        <v>154</v>
      </c>
      <c r="K14201" t="s">
        <v>1068</v>
      </c>
      <c r="P14201" t="s">
        <v>49</v>
      </c>
      <c r="Q14201" t="s">
        <v>50</v>
      </c>
      <c r="R14201" t="s">
        <v>25</v>
      </c>
    </row>
    <row r="14202" spans="1:18" x14ac:dyDescent="0.3">
      <c r="A14202">
        <v>14201</v>
      </c>
      <c r="B14202">
        <v>2694457265</v>
      </c>
      <c r="C14202" s="1">
        <v>44033</v>
      </c>
      <c r="D14202" t="s">
        <v>36</v>
      </c>
      <c r="E14202" t="s">
        <v>15233</v>
      </c>
      <c r="G14202" t="s">
        <v>46</v>
      </c>
      <c r="H14202" t="s">
        <v>67</v>
      </c>
      <c r="I14202">
        <v>4</v>
      </c>
      <c r="J14202" t="s">
        <v>342</v>
      </c>
      <c r="K14202" t="s">
        <v>141</v>
      </c>
      <c r="O14202">
        <v>19</v>
      </c>
      <c r="P14202" t="s">
        <v>1895</v>
      </c>
      <c r="Q14202" t="s">
        <v>137</v>
      </c>
      <c r="R14202" t="s">
        <v>25</v>
      </c>
    </row>
    <row r="14203" spans="1:18" x14ac:dyDescent="0.3">
      <c r="A14203">
        <v>14202</v>
      </c>
      <c r="B14203">
        <v>2682323251</v>
      </c>
      <c r="C14203" s="1">
        <v>44033</v>
      </c>
      <c r="D14203" t="s">
        <v>17</v>
      </c>
      <c r="E14203" t="s">
        <v>15234</v>
      </c>
      <c r="G14203" t="s">
        <v>19</v>
      </c>
      <c r="H14203" t="s">
        <v>28</v>
      </c>
      <c r="I14203">
        <v>1</v>
      </c>
      <c r="J14203" t="s">
        <v>15235</v>
      </c>
      <c r="K14203" t="s">
        <v>572</v>
      </c>
      <c r="L14203">
        <v>115000</v>
      </c>
      <c r="M14203">
        <v>122000</v>
      </c>
      <c r="N14203" t="s">
        <v>217</v>
      </c>
      <c r="O14203">
        <v>1</v>
      </c>
      <c r="P14203" t="s">
        <v>15236</v>
      </c>
      <c r="Q14203" t="s">
        <v>50</v>
      </c>
      <c r="R14203" t="s">
        <v>111</v>
      </c>
    </row>
    <row r="14204" spans="1:18" x14ac:dyDescent="0.3">
      <c r="A14204">
        <v>14203</v>
      </c>
      <c r="B14204">
        <v>2711000444</v>
      </c>
      <c r="C14204" s="1">
        <v>44033</v>
      </c>
      <c r="D14204" t="s">
        <v>58</v>
      </c>
      <c r="E14204" t="s">
        <v>58</v>
      </c>
      <c r="F14204" t="s">
        <v>15237</v>
      </c>
      <c r="G14204" t="s">
        <v>19</v>
      </c>
      <c r="H14204" t="s">
        <v>20</v>
      </c>
      <c r="I14204">
        <v>3</v>
      </c>
      <c r="J14204" t="s">
        <v>15238</v>
      </c>
      <c r="K14204" t="s">
        <v>378</v>
      </c>
      <c r="O14204">
        <v>2</v>
      </c>
      <c r="P14204" t="s">
        <v>15239</v>
      </c>
      <c r="Q14204" t="s">
        <v>35</v>
      </c>
      <c r="R14204" t="s">
        <v>111</v>
      </c>
    </row>
    <row r="14205" spans="1:18" x14ac:dyDescent="0.3">
      <c r="A14205">
        <v>14204</v>
      </c>
      <c r="B14205">
        <v>2739254653</v>
      </c>
      <c r="C14205" s="1">
        <v>44034</v>
      </c>
      <c r="D14205" t="s">
        <v>86</v>
      </c>
      <c r="E14205" t="s">
        <v>86</v>
      </c>
      <c r="G14205" t="s">
        <v>46</v>
      </c>
      <c r="H14205" t="s">
        <v>28</v>
      </c>
      <c r="I14205">
        <v>5</v>
      </c>
      <c r="J14205" t="s">
        <v>101</v>
      </c>
      <c r="K14205" t="s">
        <v>653</v>
      </c>
      <c r="P14205" t="s">
        <v>49</v>
      </c>
      <c r="Q14205" t="s">
        <v>50</v>
      </c>
      <c r="R14205" t="s">
        <v>25</v>
      </c>
    </row>
    <row r="14206" spans="1:18" x14ac:dyDescent="0.3">
      <c r="A14206">
        <v>14205</v>
      </c>
      <c r="B14206">
        <v>2715134754</v>
      </c>
      <c r="C14206" s="1">
        <v>44034</v>
      </c>
      <c r="D14206" t="s">
        <v>17</v>
      </c>
      <c r="E14206" t="s">
        <v>1682</v>
      </c>
      <c r="G14206" t="s">
        <v>19</v>
      </c>
      <c r="H14206" t="s">
        <v>20</v>
      </c>
      <c r="I14206">
        <v>3</v>
      </c>
      <c r="J14206" t="s">
        <v>4126</v>
      </c>
      <c r="K14206" t="s">
        <v>222</v>
      </c>
      <c r="P14206" t="s">
        <v>1140</v>
      </c>
      <c r="Q14206" t="s">
        <v>35</v>
      </c>
      <c r="R14206" t="s">
        <v>25</v>
      </c>
    </row>
    <row r="14207" spans="1:18" x14ac:dyDescent="0.3">
      <c r="A14207">
        <v>14206</v>
      </c>
      <c r="B14207">
        <v>2722214404</v>
      </c>
      <c r="C14207" s="1">
        <v>44034</v>
      </c>
      <c r="D14207" t="s">
        <v>17</v>
      </c>
      <c r="E14207" t="s">
        <v>501</v>
      </c>
      <c r="G14207" t="s">
        <v>19</v>
      </c>
      <c r="H14207" t="s">
        <v>20</v>
      </c>
      <c r="I14207">
        <v>1</v>
      </c>
      <c r="J14207" t="s">
        <v>15240</v>
      </c>
      <c r="K14207" t="s">
        <v>22</v>
      </c>
      <c r="O14207">
        <v>14</v>
      </c>
      <c r="P14207" t="s">
        <v>1617</v>
      </c>
      <c r="Q14207" t="s">
        <v>686</v>
      </c>
      <c r="R14207" t="s">
        <v>174</v>
      </c>
    </row>
    <row r="14208" spans="1:18" x14ac:dyDescent="0.3">
      <c r="A14208">
        <v>14207</v>
      </c>
      <c r="B14208">
        <v>2707645032</v>
      </c>
      <c r="C14208" s="1">
        <v>44034</v>
      </c>
      <c r="D14208" t="s">
        <v>26</v>
      </c>
      <c r="E14208" t="s">
        <v>71</v>
      </c>
      <c r="F14208" t="s">
        <v>334</v>
      </c>
      <c r="G14208" t="s">
        <v>19</v>
      </c>
      <c r="H14208" t="s">
        <v>67</v>
      </c>
      <c r="I14208">
        <v>4</v>
      </c>
      <c r="J14208" t="s">
        <v>1791</v>
      </c>
      <c r="K14208" t="s">
        <v>598</v>
      </c>
      <c r="O14208">
        <v>2</v>
      </c>
      <c r="P14208" t="s">
        <v>337</v>
      </c>
      <c r="Q14208" t="s">
        <v>56</v>
      </c>
      <c r="R14208" t="s">
        <v>75</v>
      </c>
    </row>
    <row r="14209" spans="1:18" x14ac:dyDescent="0.3">
      <c r="A14209">
        <v>14208</v>
      </c>
      <c r="B14209">
        <v>2693782261</v>
      </c>
      <c r="C14209" s="1">
        <v>44034</v>
      </c>
      <c r="D14209" t="s">
        <v>26</v>
      </c>
      <c r="E14209" t="s">
        <v>71</v>
      </c>
      <c r="F14209" t="s">
        <v>19</v>
      </c>
      <c r="G14209" t="s">
        <v>46</v>
      </c>
      <c r="H14209" t="s">
        <v>28</v>
      </c>
      <c r="I14209">
        <v>7</v>
      </c>
      <c r="J14209" t="s">
        <v>154</v>
      </c>
      <c r="K14209" t="s">
        <v>2455</v>
      </c>
      <c r="P14209" t="s">
        <v>49</v>
      </c>
      <c r="Q14209" t="s">
        <v>50</v>
      </c>
      <c r="R14209" t="s">
        <v>25</v>
      </c>
    </row>
    <row r="14210" spans="1:18" x14ac:dyDescent="0.3">
      <c r="A14210">
        <v>14209</v>
      </c>
      <c r="B14210">
        <v>2688405417</v>
      </c>
      <c r="C14210" s="1">
        <v>44034</v>
      </c>
      <c r="D14210" t="s">
        <v>17</v>
      </c>
      <c r="E14210" t="s">
        <v>548</v>
      </c>
      <c r="G14210" t="s">
        <v>19</v>
      </c>
      <c r="H14210" t="s">
        <v>67</v>
      </c>
      <c r="I14210">
        <v>5</v>
      </c>
      <c r="J14210" t="s">
        <v>549</v>
      </c>
      <c r="K14210" t="s">
        <v>7373</v>
      </c>
      <c r="O14210">
        <v>1</v>
      </c>
      <c r="P14210" t="s">
        <v>526</v>
      </c>
      <c r="Q14210" t="s">
        <v>35</v>
      </c>
      <c r="R14210" t="s">
        <v>75</v>
      </c>
    </row>
    <row r="14211" spans="1:18" x14ac:dyDescent="0.3">
      <c r="A14211">
        <v>14210</v>
      </c>
      <c r="B14211">
        <v>2702967285</v>
      </c>
      <c r="C14211" s="1">
        <v>44034</v>
      </c>
      <c r="D14211" t="s">
        <v>44</v>
      </c>
      <c r="E14211" t="s">
        <v>2429</v>
      </c>
      <c r="F14211" t="s">
        <v>52</v>
      </c>
      <c r="G14211" t="s">
        <v>46</v>
      </c>
      <c r="H14211" t="s">
        <v>20</v>
      </c>
      <c r="I14211">
        <v>3</v>
      </c>
      <c r="J14211" t="s">
        <v>15241</v>
      </c>
      <c r="K14211" t="s">
        <v>40</v>
      </c>
      <c r="O14211">
        <v>2</v>
      </c>
      <c r="P14211" t="s">
        <v>241</v>
      </c>
      <c r="Q14211" t="s">
        <v>50</v>
      </c>
      <c r="R14211" t="s">
        <v>25</v>
      </c>
    </row>
    <row r="14212" spans="1:18" x14ac:dyDescent="0.3">
      <c r="A14212">
        <v>14211</v>
      </c>
      <c r="B14212">
        <v>2723431253</v>
      </c>
      <c r="C14212" s="1">
        <v>44034</v>
      </c>
      <c r="D14212" t="s">
        <v>17</v>
      </c>
      <c r="E14212" t="s">
        <v>15242</v>
      </c>
      <c r="F14212" t="s">
        <v>15243</v>
      </c>
      <c r="G14212" t="s">
        <v>19</v>
      </c>
      <c r="H14212" t="s">
        <v>28</v>
      </c>
      <c r="I14212">
        <v>7</v>
      </c>
      <c r="J14212" t="s">
        <v>15244</v>
      </c>
      <c r="K14212" t="s">
        <v>141</v>
      </c>
      <c r="O14212">
        <v>3</v>
      </c>
      <c r="P14212" t="s">
        <v>136</v>
      </c>
      <c r="Q14212" t="s">
        <v>137</v>
      </c>
      <c r="R14212" t="s">
        <v>75</v>
      </c>
    </row>
    <row r="14213" spans="1:18" x14ac:dyDescent="0.3">
      <c r="A14213">
        <v>14212</v>
      </c>
      <c r="B14213">
        <v>2692024531</v>
      </c>
      <c r="C14213" s="1">
        <v>44034</v>
      </c>
      <c r="D14213" t="s">
        <v>65</v>
      </c>
      <c r="E14213" t="s">
        <v>324</v>
      </c>
      <c r="F14213" t="s">
        <v>52</v>
      </c>
      <c r="G14213" t="s">
        <v>19</v>
      </c>
      <c r="H14213" t="s">
        <v>67</v>
      </c>
      <c r="I14213">
        <v>3</v>
      </c>
      <c r="J14213" t="s">
        <v>2675</v>
      </c>
      <c r="K14213" t="s">
        <v>2241</v>
      </c>
      <c r="O14213">
        <v>1</v>
      </c>
      <c r="P14213" t="s">
        <v>794</v>
      </c>
      <c r="Q14213" t="s">
        <v>430</v>
      </c>
      <c r="R14213" t="s">
        <v>43</v>
      </c>
    </row>
    <row r="14214" spans="1:18" x14ac:dyDescent="0.3">
      <c r="A14214">
        <v>14213</v>
      </c>
      <c r="B14214">
        <v>2677420210</v>
      </c>
      <c r="C14214" s="1">
        <v>44034</v>
      </c>
      <c r="D14214" t="s">
        <v>17</v>
      </c>
      <c r="E14214" t="s">
        <v>17</v>
      </c>
      <c r="G14214" t="s">
        <v>19</v>
      </c>
      <c r="H14214" t="s">
        <v>28</v>
      </c>
      <c r="I14214">
        <v>8</v>
      </c>
      <c r="J14214" t="s">
        <v>8433</v>
      </c>
      <c r="K14214" t="s">
        <v>511</v>
      </c>
      <c r="L14214">
        <v>137000</v>
      </c>
      <c r="M14214">
        <v>196000</v>
      </c>
      <c r="N14214" t="s">
        <v>217</v>
      </c>
      <c r="O14214">
        <v>4</v>
      </c>
      <c r="P14214" t="s">
        <v>4655</v>
      </c>
      <c r="Q14214" t="s">
        <v>146</v>
      </c>
      <c r="R14214" t="s">
        <v>57</v>
      </c>
    </row>
    <row r="14215" spans="1:18" x14ac:dyDescent="0.3">
      <c r="A14215">
        <v>14214</v>
      </c>
      <c r="B14215">
        <v>2726571056</v>
      </c>
      <c r="C14215" s="1">
        <v>44034</v>
      </c>
      <c r="D14215" t="s">
        <v>17</v>
      </c>
      <c r="E14215" t="s">
        <v>17</v>
      </c>
      <c r="F14215" t="s">
        <v>52</v>
      </c>
      <c r="G14215" t="s">
        <v>19</v>
      </c>
      <c r="H14215" t="s">
        <v>28</v>
      </c>
      <c r="I14215">
        <v>7</v>
      </c>
      <c r="J14215" t="s">
        <v>13408</v>
      </c>
      <c r="K14215" t="s">
        <v>466</v>
      </c>
      <c r="O14215">
        <v>23</v>
      </c>
      <c r="P14215" t="s">
        <v>13409</v>
      </c>
      <c r="Q14215" t="s">
        <v>50</v>
      </c>
      <c r="R14215" t="s">
        <v>183</v>
      </c>
    </row>
    <row r="14216" spans="1:18" x14ac:dyDescent="0.3">
      <c r="A14216">
        <v>14215</v>
      </c>
      <c r="B14216">
        <v>2673085196</v>
      </c>
      <c r="C14216" s="1">
        <v>44034</v>
      </c>
      <c r="D14216" t="s">
        <v>17</v>
      </c>
      <c r="E14216" t="s">
        <v>17</v>
      </c>
      <c r="G14216" t="s">
        <v>19</v>
      </c>
      <c r="H14216" t="s">
        <v>67</v>
      </c>
      <c r="I14216">
        <v>5</v>
      </c>
      <c r="J14216" t="s">
        <v>929</v>
      </c>
      <c r="K14216" t="s">
        <v>7853</v>
      </c>
      <c r="O14216">
        <v>14</v>
      </c>
      <c r="P14216" t="s">
        <v>1297</v>
      </c>
      <c r="Q14216" t="s">
        <v>56</v>
      </c>
      <c r="R14216" t="s">
        <v>43</v>
      </c>
    </row>
    <row r="14217" spans="1:18" x14ac:dyDescent="0.3">
      <c r="A14217">
        <v>14216</v>
      </c>
      <c r="B14217">
        <v>2726597841</v>
      </c>
      <c r="C14217" s="1">
        <v>44034</v>
      </c>
      <c r="D14217" t="s">
        <v>26</v>
      </c>
      <c r="E14217" t="s">
        <v>5314</v>
      </c>
      <c r="G14217" t="s">
        <v>46</v>
      </c>
      <c r="H14217" t="s">
        <v>28</v>
      </c>
      <c r="I14217">
        <v>5</v>
      </c>
      <c r="J14217" t="s">
        <v>15245</v>
      </c>
      <c r="K14217" t="s">
        <v>22</v>
      </c>
      <c r="O14217">
        <v>143</v>
      </c>
      <c r="P14217" t="s">
        <v>4091</v>
      </c>
      <c r="Q14217" t="s">
        <v>137</v>
      </c>
      <c r="R14217" t="s">
        <v>57</v>
      </c>
    </row>
    <row r="14218" spans="1:18" x14ac:dyDescent="0.3">
      <c r="A14218">
        <v>14217</v>
      </c>
      <c r="B14218">
        <v>2665867610</v>
      </c>
      <c r="C14218" s="1">
        <v>44034</v>
      </c>
      <c r="D14218" t="s">
        <v>507</v>
      </c>
      <c r="E14218" t="s">
        <v>642</v>
      </c>
      <c r="F14218" t="s">
        <v>52</v>
      </c>
      <c r="G14218" t="s">
        <v>19</v>
      </c>
      <c r="H14218" t="s">
        <v>28</v>
      </c>
      <c r="I14218">
        <v>2</v>
      </c>
      <c r="J14218" t="s">
        <v>120</v>
      </c>
      <c r="K14218" t="s">
        <v>321</v>
      </c>
      <c r="P14218" t="s">
        <v>909</v>
      </c>
      <c r="Q14218" t="s">
        <v>24</v>
      </c>
      <c r="R14218" t="s">
        <v>43</v>
      </c>
    </row>
    <row r="14219" spans="1:18" x14ac:dyDescent="0.3">
      <c r="A14219">
        <v>14218</v>
      </c>
      <c r="B14219">
        <v>2753444978</v>
      </c>
      <c r="C14219" s="1">
        <v>44034</v>
      </c>
      <c r="D14219" t="s">
        <v>1192</v>
      </c>
      <c r="E14219" t="s">
        <v>1192</v>
      </c>
      <c r="G14219" t="s">
        <v>19</v>
      </c>
      <c r="H14219" t="s">
        <v>28</v>
      </c>
      <c r="I14219">
        <v>4</v>
      </c>
      <c r="J14219" t="s">
        <v>1193</v>
      </c>
      <c r="K14219" t="s">
        <v>1307</v>
      </c>
      <c r="P14219" t="s">
        <v>1195</v>
      </c>
      <c r="Q14219" t="s">
        <v>35</v>
      </c>
      <c r="R14219" t="s">
        <v>25</v>
      </c>
    </row>
    <row r="14220" spans="1:18" x14ac:dyDescent="0.3">
      <c r="A14220">
        <v>14219</v>
      </c>
      <c r="B14220">
        <v>2718977259</v>
      </c>
      <c r="C14220" s="1">
        <v>44034</v>
      </c>
      <c r="D14220" t="s">
        <v>17</v>
      </c>
      <c r="E14220" t="s">
        <v>391</v>
      </c>
      <c r="G14220" t="s">
        <v>19</v>
      </c>
      <c r="H14220" t="s">
        <v>28</v>
      </c>
      <c r="I14220">
        <v>3</v>
      </c>
      <c r="J14220" t="s">
        <v>392</v>
      </c>
      <c r="K14220" t="s">
        <v>2538</v>
      </c>
      <c r="P14220" t="s">
        <v>393</v>
      </c>
      <c r="Q14220" t="s">
        <v>137</v>
      </c>
      <c r="R14220" t="s">
        <v>111</v>
      </c>
    </row>
    <row r="14221" spans="1:18" x14ac:dyDescent="0.3">
      <c r="A14221">
        <v>14220</v>
      </c>
      <c r="B14221">
        <v>2721695058</v>
      </c>
      <c r="C14221" s="1">
        <v>44034</v>
      </c>
      <c r="D14221" t="s">
        <v>17</v>
      </c>
      <c r="E14221" t="s">
        <v>130</v>
      </c>
      <c r="F14221" t="s">
        <v>5773</v>
      </c>
      <c r="G14221" t="s">
        <v>19</v>
      </c>
      <c r="H14221" t="s">
        <v>67</v>
      </c>
      <c r="I14221">
        <v>3</v>
      </c>
      <c r="J14221" t="s">
        <v>1292</v>
      </c>
      <c r="K14221" t="s">
        <v>1884</v>
      </c>
      <c r="P14221" t="s">
        <v>996</v>
      </c>
      <c r="Q14221" t="s">
        <v>42</v>
      </c>
      <c r="R14221" t="s">
        <v>43</v>
      </c>
    </row>
    <row r="14222" spans="1:18" x14ac:dyDescent="0.3">
      <c r="A14222">
        <v>14221</v>
      </c>
      <c r="B14222">
        <v>2642778423</v>
      </c>
      <c r="C14222" s="1">
        <v>44034</v>
      </c>
      <c r="D14222" t="s">
        <v>17</v>
      </c>
      <c r="E14222" t="s">
        <v>130</v>
      </c>
      <c r="F14222" t="s">
        <v>1125</v>
      </c>
      <c r="G14222" t="s">
        <v>19</v>
      </c>
      <c r="H14222" t="s">
        <v>28</v>
      </c>
      <c r="I14222">
        <v>7</v>
      </c>
      <c r="J14222" t="s">
        <v>4619</v>
      </c>
      <c r="K14222" t="s">
        <v>796</v>
      </c>
      <c r="P14222" t="s">
        <v>526</v>
      </c>
      <c r="Q14222" t="s">
        <v>35</v>
      </c>
      <c r="R14222" t="s">
        <v>75</v>
      </c>
    </row>
    <row r="14223" spans="1:18" x14ac:dyDescent="0.3">
      <c r="A14223">
        <v>14222</v>
      </c>
      <c r="B14223">
        <v>2725494741</v>
      </c>
      <c r="C14223" s="1">
        <v>44034</v>
      </c>
      <c r="D14223" t="s">
        <v>209</v>
      </c>
      <c r="E14223" t="s">
        <v>210</v>
      </c>
      <c r="G14223" t="s">
        <v>19</v>
      </c>
      <c r="H14223" t="s">
        <v>28</v>
      </c>
      <c r="I14223">
        <v>8</v>
      </c>
      <c r="J14223" t="s">
        <v>5506</v>
      </c>
      <c r="K14223" t="s">
        <v>22</v>
      </c>
      <c r="O14223">
        <v>7</v>
      </c>
      <c r="P14223" t="s">
        <v>5507</v>
      </c>
      <c r="Q14223" t="s">
        <v>56</v>
      </c>
      <c r="R14223" t="s">
        <v>57</v>
      </c>
    </row>
    <row r="14224" spans="1:18" x14ac:dyDescent="0.3">
      <c r="A14224">
        <v>14223</v>
      </c>
      <c r="B14224">
        <v>2702401470</v>
      </c>
      <c r="C14224" s="1">
        <v>44034</v>
      </c>
      <c r="D14224" t="s">
        <v>44</v>
      </c>
      <c r="E14224" t="s">
        <v>45</v>
      </c>
      <c r="F14224" t="s">
        <v>305</v>
      </c>
      <c r="G14224" t="s">
        <v>46</v>
      </c>
      <c r="H14224" t="s">
        <v>28</v>
      </c>
      <c r="I14224">
        <v>7</v>
      </c>
      <c r="J14224" t="s">
        <v>120</v>
      </c>
      <c r="K14224" t="s">
        <v>1880</v>
      </c>
      <c r="P14224" t="s">
        <v>49</v>
      </c>
      <c r="Q14224" t="s">
        <v>50</v>
      </c>
      <c r="R14224" t="s">
        <v>25</v>
      </c>
    </row>
    <row r="14225" spans="1:18" x14ac:dyDescent="0.3">
      <c r="A14225">
        <v>14224</v>
      </c>
      <c r="B14225">
        <v>2738024549</v>
      </c>
      <c r="C14225" s="1">
        <v>44034</v>
      </c>
      <c r="D14225" t="s">
        <v>3129</v>
      </c>
      <c r="E14225" t="s">
        <v>3130</v>
      </c>
      <c r="G14225" t="s">
        <v>19</v>
      </c>
      <c r="H14225" t="s">
        <v>67</v>
      </c>
      <c r="I14225">
        <v>2</v>
      </c>
      <c r="J14225" t="s">
        <v>3131</v>
      </c>
      <c r="K14225" t="s">
        <v>3857</v>
      </c>
      <c r="P14225" t="s">
        <v>670</v>
      </c>
      <c r="Q14225" t="s">
        <v>146</v>
      </c>
      <c r="R14225" t="s">
        <v>25</v>
      </c>
    </row>
    <row r="14226" spans="1:18" x14ac:dyDescent="0.3">
      <c r="A14226">
        <v>14225</v>
      </c>
      <c r="B14226">
        <v>2512694094</v>
      </c>
      <c r="C14226" s="1">
        <v>44034</v>
      </c>
      <c r="D14226" t="s">
        <v>92</v>
      </c>
      <c r="E14226" t="s">
        <v>175</v>
      </c>
      <c r="G14226" t="s">
        <v>19</v>
      </c>
      <c r="H14226" t="s">
        <v>67</v>
      </c>
      <c r="I14226">
        <v>4</v>
      </c>
      <c r="J14226" t="s">
        <v>5984</v>
      </c>
      <c r="K14226" t="s">
        <v>170</v>
      </c>
      <c r="O14226">
        <v>6</v>
      </c>
      <c r="P14226" t="s">
        <v>1047</v>
      </c>
      <c r="Q14226" t="s">
        <v>35</v>
      </c>
      <c r="R14226" t="s">
        <v>147</v>
      </c>
    </row>
    <row r="14227" spans="1:18" x14ac:dyDescent="0.3">
      <c r="A14227">
        <v>14226</v>
      </c>
      <c r="B14227">
        <v>2638879041</v>
      </c>
      <c r="C14227" s="1">
        <v>44034</v>
      </c>
      <c r="D14227" t="s">
        <v>17</v>
      </c>
      <c r="E14227" t="s">
        <v>3908</v>
      </c>
      <c r="F14227" t="s">
        <v>139</v>
      </c>
      <c r="G14227" t="s">
        <v>19</v>
      </c>
      <c r="H14227" t="s">
        <v>20</v>
      </c>
      <c r="I14227">
        <v>1</v>
      </c>
      <c r="J14227" t="s">
        <v>1526</v>
      </c>
      <c r="K14227" t="s">
        <v>95</v>
      </c>
      <c r="O14227">
        <v>18</v>
      </c>
      <c r="P14227" t="s">
        <v>142</v>
      </c>
      <c r="Q14227" t="s">
        <v>35</v>
      </c>
      <c r="R14227" t="s">
        <v>75</v>
      </c>
    </row>
    <row r="14228" spans="1:18" x14ac:dyDescent="0.3">
      <c r="A14228">
        <v>14227</v>
      </c>
      <c r="B14228">
        <v>2684660898</v>
      </c>
      <c r="C14228" s="1">
        <v>44034</v>
      </c>
      <c r="D14228" t="s">
        <v>17</v>
      </c>
      <c r="E14228" t="s">
        <v>15246</v>
      </c>
      <c r="G14228" t="s">
        <v>19</v>
      </c>
      <c r="H14228" t="s">
        <v>67</v>
      </c>
      <c r="I14228">
        <v>3</v>
      </c>
      <c r="J14228" t="s">
        <v>15247</v>
      </c>
      <c r="K14228" t="s">
        <v>263</v>
      </c>
      <c r="L14228">
        <v>93000</v>
      </c>
      <c r="M14228">
        <v>135000</v>
      </c>
      <c r="N14228" t="s">
        <v>217</v>
      </c>
      <c r="O14228">
        <v>31</v>
      </c>
      <c r="P14228" t="s">
        <v>904</v>
      </c>
      <c r="Q14228" t="s">
        <v>50</v>
      </c>
      <c r="R14228" t="s">
        <v>75</v>
      </c>
    </row>
    <row r="14229" spans="1:18" x14ac:dyDescent="0.3">
      <c r="A14229">
        <v>14228</v>
      </c>
      <c r="B14229">
        <v>2641111420</v>
      </c>
      <c r="C14229" s="1">
        <v>44034</v>
      </c>
      <c r="D14229" t="s">
        <v>97</v>
      </c>
      <c r="E14229" t="s">
        <v>14558</v>
      </c>
      <c r="G14229" t="s">
        <v>19</v>
      </c>
      <c r="H14229" t="s">
        <v>20</v>
      </c>
      <c r="I14229">
        <v>3</v>
      </c>
      <c r="J14229" t="s">
        <v>15248</v>
      </c>
      <c r="K14229" t="s">
        <v>109</v>
      </c>
      <c r="O14229">
        <v>17</v>
      </c>
      <c r="P14229" t="s">
        <v>15249</v>
      </c>
      <c r="Q14229" t="s">
        <v>50</v>
      </c>
      <c r="R14229" t="s">
        <v>147</v>
      </c>
    </row>
    <row r="14230" spans="1:18" x14ac:dyDescent="0.3">
      <c r="A14230">
        <v>14229</v>
      </c>
      <c r="B14230">
        <v>2751732777</v>
      </c>
      <c r="C14230" s="1">
        <v>44034</v>
      </c>
      <c r="D14230" t="s">
        <v>464</v>
      </c>
      <c r="E14230" t="s">
        <v>464</v>
      </c>
      <c r="G14230" t="s">
        <v>19</v>
      </c>
      <c r="H14230" t="s">
        <v>28</v>
      </c>
      <c r="I14230">
        <v>6</v>
      </c>
      <c r="J14230" t="s">
        <v>15250</v>
      </c>
      <c r="K14230" t="s">
        <v>466</v>
      </c>
      <c r="O14230">
        <v>43</v>
      </c>
      <c r="P14230" t="s">
        <v>15050</v>
      </c>
      <c r="Q14230" t="s">
        <v>50</v>
      </c>
      <c r="R14230" t="s">
        <v>111</v>
      </c>
    </row>
    <row r="14231" spans="1:18" x14ac:dyDescent="0.3">
      <c r="A14231">
        <v>14230</v>
      </c>
      <c r="B14231">
        <v>2560742325</v>
      </c>
      <c r="C14231" s="1">
        <v>44034</v>
      </c>
      <c r="D14231" t="s">
        <v>17</v>
      </c>
      <c r="E14231" t="s">
        <v>2270</v>
      </c>
      <c r="F14231" t="s">
        <v>2271</v>
      </c>
      <c r="G14231" t="s">
        <v>19</v>
      </c>
      <c r="H14231" t="s">
        <v>20</v>
      </c>
      <c r="I14231">
        <v>4</v>
      </c>
      <c r="J14231" t="s">
        <v>2272</v>
      </c>
      <c r="K14231" t="s">
        <v>436</v>
      </c>
      <c r="O14231">
        <v>1</v>
      </c>
      <c r="P14231" t="s">
        <v>85</v>
      </c>
      <c r="Q14231" t="s">
        <v>35</v>
      </c>
      <c r="R14231" t="s">
        <v>25</v>
      </c>
    </row>
    <row r="14232" spans="1:18" x14ac:dyDescent="0.3">
      <c r="A14232">
        <v>14231</v>
      </c>
      <c r="B14232">
        <v>2696128260</v>
      </c>
      <c r="C14232" s="1">
        <v>44035</v>
      </c>
      <c r="D14232" t="s">
        <v>26</v>
      </c>
      <c r="E14232" t="s">
        <v>26</v>
      </c>
      <c r="G14232" t="s">
        <v>19</v>
      </c>
      <c r="H14232" t="s">
        <v>28</v>
      </c>
      <c r="I14232">
        <v>3</v>
      </c>
      <c r="J14232" t="s">
        <v>1914</v>
      </c>
      <c r="K14232" t="s">
        <v>15251</v>
      </c>
      <c r="P14232" t="s">
        <v>393</v>
      </c>
      <c r="Q14232" t="s">
        <v>137</v>
      </c>
      <c r="R14232" t="s">
        <v>183</v>
      </c>
    </row>
    <row r="14233" spans="1:18" x14ac:dyDescent="0.3">
      <c r="A14233">
        <v>14232</v>
      </c>
      <c r="B14233">
        <v>2741521301</v>
      </c>
      <c r="C14233" s="1">
        <v>44035</v>
      </c>
      <c r="D14233" t="s">
        <v>17</v>
      </c>
      <c r="E14233" t="s">
        <v>1757</v>
      </c>
      <c r="G14233" t="s">
        <v>19</v>
      </c>
      <c r="H14233" t="s">
        <v>67</v>
      </c>
      <c r="I14233">
        <v>5</v>
      </c>
      <c r="J14233" t="s">
        <v>15252</v>
      </c>
      <c r="K14233" t="s">
        <v>22</v>
      </c>
      <c r="O14233">
        <v>1</v>
      </c>
      <c r="P14233" t="s">
        <v>5115</v>
      </c>
      <c r="Q14233" t="s">
        <v>42</v>
      </c>
      <c r="R14233" t="s">
        <v>147</v>
      </c>
    </row>
    <row r="14234" spans="1:18" x14ac:dyDescent="0.3">
      <c r="A14234">
        <v>14233</v>
      </c>
      <c r="B14234">
        <v>2727812014</v>
      </c>
      <c r="C14234" s="1">
        <v>44035</v>
      </c>
      <c r="D14234" t="s">
        <v>17</v>
      </c>
      <c r="E14234" t="s">
        <v>1915</v>
      </c>
      <c r="F14234" t="s">
        <v>6066</v>
      </c>
      <c r="G14234" t="s">
        <v>19</v>
      </c>
      <c r="H14234" t="s">
        <v>28</v>
      </c>
      <c r="I14234">
        <v>3</v>
      </c>
      <c r="J14234" t="s">
        <v>6067</v>
      </c>
      <c r="K14234" t="s">
        <v>1334</v>
      </c>
      <c r="O14234">
        <v>2</v>
      </c>
      <c r="P14234" t="s">
        <v>136</v>
      </c>
      <c r="Q14234" t="s">
        <v>137</v>
      </c>
      <c r="R14234" t="s">
        <v>75</v>
      </c>
    </row>
    <row r="14235" spans="1:18" x14ac:dyDescent="0.3">
      <c r="A14235">
        <v>14234</v>
      </c>
      <c r="B14235">
        <v>2623257445</v>
      </c>
      <c r="C14235" s="1">
        <v>44035</v>
      </c>
      <c r="D14235" t="s">
        <v>17</v>
      </c>
      <c r="E14235" t="s">
        <v>12236</v>
      </c>
      <c r="G14235" t="s">
        <v>19</v>
      </c>
      <c r="H14235" t="s">
        <v>67</v>
      </c>
      <c r="I14235">
        <v>5</v>
      </c>
      <c r="J14235" t="s">
        <v>15253</v>
      </c>
      <c r="K14235" t="s">
        <v>22</v>
      </c>
      <c r="O14235">
        <v>5</v>
      </c>
      <c r="P14235" t="s">
        <v>1959</v>
      </c>
      <c r="Q14235" t="s">
        <v>35</v>
      </c>
      <c r="R14235" t="s">
        <v>75</v>
      </c>
    </row>
    <row r="14236" spans="1:18" x14ac:dyDescent="0.3">
      <c r="A14236">
        <v>14235</v>
      </c>
      <c r="B14236">
        <v>2425200373</v>
      </c>
      <c r="C14236" s="1">
        <v>44035</v>
      </c>
      <c r="D14236" t="s">
        <v>17</v>
      </c>
      <c r="E14236" t="s">
        <v>2639</v>
      </c>
      <c r="G14236" t="s">
        <v>19</v>
      </c>
      <c r="H14236" t="s">
        <v>67</v>
      </c>
      <c r="I14236">
        <v>5</v>
      </c>
      <c r="J14236" t="s">
        <v>2640</v>
      </c>
      <c r="K14236" t="s">
        <v>95</v>
      </c>
      <c r="O14236">
        <v>32</v>
      </c>
      <c r="P14236" t="s">
        <v>96</v>
      </c>
      <c r="Q14236" t="s">
        <v>35</v>
      </c>
      <c r="R14236" t="s">
        <v>25</v>
      </c>
    </row>
    <row r="14237" spans="1:18" x14ac:dyDescent="0.3">
      <c r="A14237">
        <v>14236</v>
      </c>
      <c r="B14237">
        <v>2701395941</v>
      </c>
      <c r="C14237" s="1">
        <v>44035</v>
      </c>
      <c r="D14237" t="s">
        <v>97</v>
      </c>
      <c r="E14237" t="s">
        <v>15254</v>
      </c>
      <c r="G14237" t="s">
        <v>19</v>
      </c>
      <c r="H14237" t="s">
        <v>28</v>
      </c>
      <c r="I14237">
        <v>4</v>
      </c>
      <c r="J14237" t="s">
        <v>1485</v>
      </c>
      <c r="K14237" t="s">
        <v>22</v>
      </c>
      <c r="O14237">
        <v>85</v>
      </c>
      <c r="P14237" t="s">
        <v>15255</v>
      </c>
      <c r="Q14237" t="s">
        <v>35</v>
      </c>
      <c r="R14237" t="s">
        <v>111</v>
      </c>
    </row>
    <row r="14238" spans="1:18" x14ac:dyDescent="0.3">
      <c r="A14238">
        <v>14237</v>
      </c>
      <c r="B14238">
        <v>2689882513</v>
      </c>
      <c r="C14238" s="1">
        <v>44035</v>
      </c>
      <c r="D14238" t="s">
        <v>26</v>
      </c>
      <c r="E14238" t="s">
        <v>71</v>
      </c>
      <c r="F14238" t="s">
        <v>19</v>
      </c>
      <c r="G14238" t="s">
        <v>46</v>
      </c>
      <c r="H14238" t="s">
        <v>28</v>
      </c>
      <c r="I14238">
        <v>6</v>
      </c>
      <c r="J14238" t="s">
        <v>154</v>
      </c>
      <c r="K14238" t="s">
        <v>6395</v>
      </c>
      <c r="P14238" t="s">
        <v>49</v>
      </c>
      <c r="Q14238" t="s">
        <v>50</v>
      </c>
      <c r="R14238" t="s">
        <v>25</v>
      </c>
    </row>
    <row r="14239" spans="1:18" x14ac:dyDescent="0.3">
      <c r="A14239">
        <v>14238</v>
      </c>
      <c r="B14239">
        <v>2690582675</v>
      </c>
      <c r="C14239" s="1">
        <v>44035</v>
      </c>
      <c r="D14239" t="s">
        <v>92</v>
      </c>
      <c r="E14239" t="s">
        <v>3047</v>
      </c>
      <c r="G14239" t="s">
        <v>19</v>
      </c>
      <c r="H14239" t="s">
        <v>28</v>
      </c>
      <c r="I14239">
        <v>6</v>
      </c>
      <c r="J14239" t="s">
        <v>15256</v>
      </c>
      <c r="K14239" t="s">
        <v>254</v>
      </c>
      <c r="O14239">
        <v>1</v>
      </c>
      <c r="P14239" t="s">
        <v>10534</v>
      </c>
      <c r="Q14239" t="s">
        <v>106</v>
      </c>
      <c r="R14239" t="s">
        <v>75</v>
      </c>
    </row>
    <row r="14240" spans="1:18" x14ac:dyDescent="0.3">
      <c r="A14240">
        <v>14239</v>
      </c>
      <c r="B14240">
        <v>2647547717</v>
      </c>
      <c r="C14240" s="1">
        <v>44035</v>
      </c>
      <c r="D14240" t="s">
        <v>609</v>
      </c>
      <c r="E14240" t="s">
        <v>609</v>
      </c>
      <c r="F14240" t="s">
        <v>1628</v>
      </c>
      <c r="G14240" t="s">
        <v>19</v>
      </c>
      <c r="H14240" t="s">
        <v>28</v>
      </c>
      <c r="I14240">
        <v>3</v>
      </c>
      <c r="J14240" t="s">
        <v>1629</v>
      </c>
      <c r="K14240" t="s">
        <v>796</v>
      </c>
      <c r="P14240" t="s">
        <v>70</v>
      </c>
      <c r="Q14240" t="s">
        <v>56</v>
      </c>
      <c r="R14240" t="s">
        <v>25</v>
      </c>
    </row>
    <row r="14241" spans="1:18" x14ac:dyDescent="0.3">
      <c r="A14241">
        <v>14240</v>
      </c>
      <c r="B14241">
        <v>2705532178</v>
      </c>
      <c r="C14241" s="1">
        <v>44035</v>
      </c>
      <c r="D14241" t="s">
        <v>17</v>
      </c>
      <c r="E14241" t="s">
        <v>14311</v>
      </c>
      <c r="G14241" t="s">
        <v>19</v>
      </c>
      <c r="H14241" t="s">
        <v>28</v>
      </c>
      <c r="I14241">
        <v>6</v>
      </c>
      <c r="J14241" t="s">
        <v>15257</v>
      </c>
      <c r="K14241" t="s">
        <v>1416</v>
      </c>
      <c r="O14241">
        <v>5</v>
      </c>
      <c r="P14241" t="s">
        <v>15258</v>
      </c>
      <c r="Q14241" t="s">
        <v>137</v>
      </c>
      <c r="R14241" t="s">
        <v>183</v>
      </c>
    </row>
    <row r="14242" spans="1:18" x14ac:dyDescent="0.3">
      <c r="A14242">
        <v>14241</v>
      </c>
      <c r="B14242">
        <v>2740913201</v>
      </c>
      <c r="C14242" s="1">
        <v>44035</v>
      </c>
      <c r="D14242" t="s">
        <v>17</v>
      </c>
      <c r="E14242" t="s">
        <v>130</v>
      </c>
      <c r="F14242" t="s">
        <v>791</v>
      </c>
      <c r="G14242" t="s">
        <v>19</v>
      </c>
      <c r="H14242" t="s">
        <v>28</v>
      </c>
      <c r="I14242">
        <v>6</v>
      </c>
      <c r="J14242" t="s">
        <v>15259</v>
      </c>
      <c r="K14242" t="s">
        <v>22</v>
      </c>
      <c r="O14242">
        <v>4</v>
      </c>
      <c r="P14242" t="s">
        <v>15260</v>
      </c>
      <c r="Q14242" t="s">
        <v>35</v>
      </c>
      <c r="R14242" t="s">
        <v>57</v>
      </c>
    </row>
    <row r="14243" spans="1:18" x14ac:dyDescent="0.3">
      <c r="A14243">
        <v>14242</v>
      </c>
      <c r="B14243">
        <v>2713547792</v>
      </c>
      <c r="C14243" s="1">
        <v>44035</v>
      </c>
      <c r="D14243" t="s">
        <v>97</v>
      </c>
      <c r="E14243" t="s">
        <v>1730</v>
      </c>
      <c r="G14243" t="s">
        <v>19</v>
      </c>
      <c r="H14243" t="s">
        <v>67</v>
      </c>
      <c r="I14243">
        <v>3</v>
      </c>
      <c r="J14243" t="s">
        <v>485</v>
      </c>
      <c r="K14243" t="s">
        <v>845</v>
      </c>
      <c r="O14243">
        <v>9</v>
      </c>
      <c r="P14243" t="s">
        <v>1047</v>
      </c>
      <c r="Q14243" t="s">
        <v>35</v>
      </c>
      <c r="R14243" t="s">
        <v>147</v>
      </c>
    </row>
    <row r="14244" spans="1:18" x14ac:dyDescent="0.3">
      <c r="A14244">
        <v>14243</v>
      </c>
      <c r="B14244">
        <v>2715134323</v>
      </c>
      <c r="C14244" s="1">
        <v>44035</v>
      </c>
      <c r="D14244" t="s">
        <v>17</v>
      </c>
      <c r="E14244" t="s">
        <v>138</v>
      </c>
      <c r="F14244" t="s">
        <v>15261</v>
      </c>
      <c r="G14244" t="s">
        <v>19</v>
      </c>
      <c r="H14244" t="s">
        <v>28</v>
      </c>
      <c r="I14244">
        <v>7</v>
      </c>
      <c r="J14244" t="s">
        <v>15262</v>
      </c>
      <c r="K14244" t="s">
        <v>22</v>
      </c>
      <c r="O14244">
        <v>8</v>
      </c>
      <c r="P14244" t="s">
        <v>10321</v>
      </c>
      <c r="Q14244" t="s">
        <v>35</v>
      </c>
      <c r="R14244" t="s">
        <v>174</v>
      </c>
    </row>
    <row r="14245" spans="1:18" x14ac:dyDescent="0.3">
      <c r="A14245">
        <v>14244</v>
      </c>
      <c r="B14245">
        <v>2738084279</v>
      </c>
      <c r="C14245" s="1">
        <v>44035</v>
      </c>
      <c r="D14245" t="s">
        <v>426</v>
      </c>
      <c r="E14245" t="s">
        <v>3316</v>
      </c>
      <c r="G14245" t="s">
        <v>46</v>
      </c>
      <c r="H14245" t="s">
        <v>28</v>
      </c>
      <c r="I14245">
        <v>5</v>
      </c>
      <c r="J14245" t="s">
        <v>4588</v>
      </c>
      <c r="K14245" t="s">
        <v>22</v>
      </c>
      <c r="O14245">
        <v>5</v>
      </c>
      <c r="P14245" t="s">
        <v>1297</v>
      </c>
      <c r="Q14245" t="s">
        <v>56</v>
      </c>
      <c r="R14245" t="s">
        <v>43</v>
      </c>
    </row>
    <row r="14246" spans="1:18" x14ac:dyDescent="0.3">
      <c r="A14246">
        <v>14245</v>
      </c>
      <c r="B14246">
        <v>2720199189</v>
      </c>
      <c r="C14246" s="1">
        <v>44035</v>
      </c>
      <c r="D14246" t="s">
        <v>17</v>
      </c>
      <c r="E14246" t="s">
        <v>17</v>
      </c>
      <c r="G14246" t="s">
        <v>19</v>
      </c>
      <c r="H14246" t="s">
        <v>20</v>
      </c>
      <c r="I14246">
        <v>0</v>
      </c>
      <c r="J14246" t="s">
        <v>6951</v>
      </c>
      <c r="K14246" t="s">
        <v>466</v>
      </c>
      <c r="O14246">
        <v>2</v>
      </c>
      <c r="P14246" t="s">
        <v>2736</v>
      </c>
      <c r="Q14246" t="s">
        <v>1176</v>
      </c>
      <c r="R14246" t="s">
        <v>183</v>
      </c>
    </row>
    <row r="14247" spans="1:18" x14ac:dyDescent="0.3">
      <c r="A14247">
        <v>14246</v>
      </c>
      <c r="B14247">
        <v>2714656089</v>
      </c>
      <c r="C14247" s="1">
        <v>44035</v>
      </c>
      <c r="D14247" t="s">
        <v>26</v>
      </c>
      <c r="E14247" t="s">
        <v>26</v>
      </c>
      <c r="G14247" t="s">
        <v>19</v>
      </c>
      <c r="H14247" t="s">
        <v>20</v>
      </c>
      <c r="I14247">
        <v>2</v>
      </c>
      <c r="J14247" t="s">
        <v>5573</v>
      </c>
      <c r="K14247" t="s">
        <v>22</v>
      </c>
      <c r="O14247">
        <v>3</v>
      </c>
      <c r="P14247" t="s">
        <v>241</v>
      </c>
      <c r="Q14247" t="s">
        <v>50</v>
      </c>
      <c r="R14247" t="s">
        <v>25</v>
      </c>
    </row>
    <row r="14248" spans="1:18" x14ac:dyDescent="0.3">
      <c r="A14248">
        <v>14247</v>
      </c>
      <c r="B14248">
        <v>2557499256</v>
      </c>
      <c r="C14248" s="1">
        <v>44035</v>
      </c>
      <c r="D14248" t="s">
        <v>26</v>
      </c>
      <c r="E14248" t="s">
        <v>15263</v>
      </c>
      <c r="G14248" t="s">
        <v>19</v>
      </c>
      <c r="H14248" t="s">
        <v>67</v>
      </c>
      <c r="I14248">
        <v>4</v>
      </c>
      <c r="J14248" t="s">
        <v>15264</v>
      </c>
      <c r="K14248" t="s">
        <v>22</v>
      </c>
      <c r="O14248">
        <v>14</v>
      </c>
      <c r="P14248" t="s">
        <v>1205</v>
      </c>
      <c r="Q14248" t="s">
        <v>50</v>
      </c>
      <c r="R14248" t="s">
        <v>75</v>
      </c>
    </row>
    <row r="14249" spans="1:18" x14ac:dyDescent="0.3">
      <c r="A14249">
        <v>14248</v>
      </c>
      <c r="B14249">
        <v>2702400980</v>
      </c>
      <c r="C14249" s="1">
        <v>44035</v>
      </c>
      <c r="D14249" t="s">
        <v>44</v>
      </c>
      <c r="E14249" t="s">
        <v>45</v>
      </c>
      <c r="F14249" t="s">
        <v>305</v>
      </c>
      <c r="G14249" t="s">
        <v>46</v>
      </c>
      <c r="H14249" t="s">
        <v>28</v>
      </c>
      <c r="I14249">
        <v>5</v>
      </c>
      <c r="J14249" t="s">
        <v>120</v>
      </c>
      <c r="K14249" t="s">
        <v>380</v>
      </c>
      <c r="P14249" t="s">
        <v>49</v>
      </c>
      <c r="Q14249" t="s">
        <v>50</v>
      </c>
      <c r="R14249" t="s">
        <v>25</v>
      </c>
    </row>
    <row r="14250" spans="1:18" x14ac:dyDescent="0.3">
      <c r="A14250">
        <v>14249</v>
      </c>
      <c r="B14250">
        <v>2742114635</v>
      </c>
      <c r="C14250" s="1">
        <v>44035</v>
      </c>
      <c r="D14250" t="s">
        <v>17</v>
      </c>
      <c r="E14250" t="s">
        <v>5844</v>
      </c>
      <c r="F14250" t="s">
        <v>15265</v>
      </c>
      <c r="G14250" t="s">
        <v>19</v>
      </c>
      <c r="H14250" t="s">
        <v>28</v>
      </c>
      <c r="I14250">
        <v>11</v>
      </c>
      <c r="J14250" t="s">
        <v>15266</v>
      </c>
      <c r="K14250" t="s">
        <v>22</v>
      </c>
      <c r="O14250">
        <v>38</v>
      </c>
      <c r="P14250" t="s">
        <v>2959</v>
      </c>
      <c r="Q14250" t="s">
        <v>137</v>
      </c>
      <c r="R14250" t="s">
        <v>111</v>
      </c>
    </row>
    <row r="14251" spans="1:18" x14ac:dyDescent="0.3">
      <c r="A14251">
        <v>14250</v>
      </c>
      <c r="B14251">
        <v>2656634292</v>
      </c>
      <c r="C14251" s="1">
        <v>44035</v>
      </c>
      <c r="D14251" t="s">
        <v>97</v>
      </c>
      <c r="E14251" t="s">
        <v>97</v>
      </c>
      <c r="F14251" t="s">
        <v>119</v>
      </c>
      <c r="G14251" t="s">
        <v>46</v>
      </c>
      <c r="H14251" t="s">
        <v>28</v>
      </c>
      <c r="I14251">
        <v>5</v>
      </c>
      <c r="J14251" t="s">
        <v>120</v>
      </c>
      <c r="K14251" t="s">
        <v>228</v>
      </c>
      <c r="O14251">
        <v>3</v>
      </c>
      <c r="P14251" t="s">
        <v>49</v>
      </c>
      <c r="Q14251" t="s">
        <v>50</v>
      </c>
      <c r="R14251" t="s">
        <v>25</v>
      </c>
    </row>
    <row r="14252" spans="1:18" x14ac:dyDescent="0.3">
      <c r="A14252">
        <v>14251</v>
      </c>
      <c r="B14252">
        <v>2688423695</v>
      </c>
      <c r="C14252" s="1">
        <v>44035</v>
      </c>
      <c r="D14252" t="s">
        <v>17</v>
      </c>
      <c r="E14252" t="s">
        <v>130</v>
      </c>
      <c r="G14252" t="s">
        <v>19</v>
      </c>
      <c r="H14252" t="s">
        <v>28</v>
      </c>
      <c r="I14252">
        <v>4</v>
      </c>
      <c r="J14252" t="s">
        <v>9147</v>
      </c>
      <c r="K14252" t="s">
        <v>336</v>
      </c>
      <c r="P14252" t="s">
        <v>136</v>
      </c>
      <c r="Q14252" t="s">
        <v>137</v>
      </c>
      <c r="R14252" t="s">
        <v>75</v>
      </c>
    </row>
    <row r="14253" spans="1:18" x14ac:dyDescent="0.3">
      <c r="A14253">
        <v>14252</v>
      </c>
      <c r="B14253">
        <v>2679581527</v>
      </c>
      <c r="C14253" s="1">
        <v>44035</v>
      </c>
      <c r="D14253" t="s">
        <v>17</v>
      </c>
      <c r="E14253" t="s">
        <v>130</v>
      </c>
      <c r="F14253" t="s">
        <v>52</v>
      </c>
      <c r="G14253" t="s">
        <v>19</v>
      </c>
      <c r="H14253" t="s">
        <v>67</v>
      </c>
      <c r="I14253">
        <v>2</v>
      </c>
      <c r="J14253" t="s">
        <v>6140</v>
      </c>
      <c r="K14253" t="s">
        <v>739</v>
      </c>
      <c r="P14253" t="s">
        <v>6009</v>
      </c>
      <c r="Q14253" t="s">
        <v>4231</v>
      </c>
      <c r="R14253" t="s">
        <v>43</v>
      </c>
    </row>
    <row r="14254" spans="1:18" x14ac:dyDescent="0.3">
      <c r="A14254">
        <v>14253</v>
      </c>
      <c r="B14254">
        <v>2707842798</v>
      </c>
      <c r="C14254" s="1">
        <v>44035</v>
      </c>
      <c r="D14254" t="s">
        <v>26</v>
      </c>
      <c r="E14254" t="s">
        <v>26</v>
      </c>
      <c r="G14254" t="s">
        <v>19</v>
      </c>
      <c r="H14254" t="s">
        <v>20</v>
      </c>
      <c r="I14254">
        <v>3</v>
      </c>
      <c r="J14254" t="s">
        <v>7455</v>
      </c>
      <c r="K14254" t="s">
        <v>22</v>
      </c>
      <c r="O14254">
        <v>30</v>
      </c>
      <c r="P14254" t="s">
        <v>7456</v>
      </c>
      <c r="Q14254" t="s">
        <v>35</v>
      </c>
      <c r="R14254" t="s">
        <v>57</v>
      </c>
    </row>
    <row r="14255" spans="1:18" x14ac:dyDescent="0.3">
      <c r="A14255">
        <v>14254</v>
      </c>
      <c r="B14255">
        <v>2675039080</v>
      </c>
      <c r="C14255" s="1">
        <v>44035</v>
      </c>
      <c r="D14255" t="s">
        <v>65</v>
      </c>
      <c r="E14255" t="s">
        <v>3582</v>
      </c>
      <c r="G14255" t="s">
        <v>19</v>
      </c>
      <c r="H14255" t="s">
        <v>28</v>
      </c>
      <c r="I14255">
        <v>5</v>
      </c>
      <c r="J14255" t="s">
        <v>3583</v>
      </c>
      <c r="K14255" t="s">
        <v>89</v>
      </c>
      <c r="O14255">
        <v>2</v>
      </c>
      <c r="P14255" t="s">
        <v>350</v>
      </c>
      <c r="Q14255" t="s">
        <v>24</v>
      </c>
      <c r="R14255" t="s">
        <v>25</v>
      </c>
    </row>
    <row r="14256" spans="1:18" x14ac:dyDescent="0.3">
      <c r="A14256">
        <v>14255</v>
      </c>
      <c r="B14256">
        <v>2694271483</v>
      </c>
      <c r="C14256" s="1">
        <v>44035</v>
      </c>
      <c r="D14256" t="s">
        <v>44</v>
      </c>
      <c r="E14256" t="s">
        <v>45</v>
      </c>
      <c r="F14256" t="s">
        <v>305</v>
      </c>
      <c r="G14256" t="s">
        <v>46</v>
      </c>
      <c r="H14256" t="s">
        <v>28</v>
      </c>
      <c r="I14256">
        <v>10</v>
      </c>
      <c r="J14256" t="s">
        <v>120</v>
      </c>
      <c r="K14256" t="s">
        <v>125</v>
      </c>
      <c r="P14256" t="s">
        <v>49</v>
      </c>
      <c r="Q14256" t="s">
        <v>50</v>
      </c>
      <c r="R14256" t="s">
        <v>25</v>
      </c>
    </row>
    <row r="14257" spans="1:18" x14ac:dyDescent="0.3">
      <c r="A14257">
        <v>14256</v>
      </c>
      <c r="B14257">
        <v>2516500734</v>
      </c>
      <c r="C14257" s="1">
        <v>44035</v>
      </c>
      <c r="D14257" t="s">
        <v>17</v>
      </c>
      <c r="E14257" t="s">
        <v>472</v>
      </c>
      <c r="F14257" t="s">
        <v>6850</v>
      </c>
      <c r="G14257" t="s">
        <v>19</v>
      </c>
      <c r="H14257" t="s">
        <v>67</v>
      </c>
      <c r="I14257">
        <v>3</v>
      </c>
      <c r="J14257" t="s">
        <v>6851</v>
      </c>
      <c r="K14257" t="s">
        <v>102</v>
      </c>
      <c r="O14257">
        <v>5</v>
      </c>
      <c r="P14257" t="s">
        <v>2993</v>
      </c>
      <c r="Q14257" t="s">
        <v>35</v>
      </c>
      <c r="R14257" t="s">
        <v>25</v>
      </c>
    </row>
    <row r="14258" spans="1:18" x14ac:dyDescent="0.3">
      <c r="A14258">
        <v>14257</v>
      </c>
      <c r="B14258">
        <v>2639059482</v>
      </c>
      <c r="C14258" s="1">
        <v>44036</v>
      </c>
      <c r="D14258" t="s">
        <v>17</v>
      </c>
      <c r="E14258" t="s">
        <v>15267</v>
      </c>
      <c r="G14258" t="s">
        <v>19</v>
      </c>
      <c r="H14258" t="s">
        <v>28</v>
      </c>
      <c r="I14258">
        <v>6</v>
      </c>
      <c r="J14258" t="s">
        <v>15268</v>
      </c>
      <c r="K14258" t="s">
        <v>189</v>
      </c>
      <c r="O14258">
        <v>1</v>
      </c>
      <c r="P14258" t="s">
        <v>1351</v>
      </c>
      <c r="Q14258" t="s">
        <v>106</v>
      </c>
      <c r="R14258" t="s">
        <v>25</v>
      </c>
    </row>
    <row r="14259" spans="1:18" x14ac:dyDescent="0.3">
      <c r="A14259">
        <v>14258</v>
      </c>
      <c r="B14259">
        <v>2696121897</v>
      </c>
      <c r="C14259" s="1">
        <v>44036</v>
      </c>
      <c r="D14259" t="s">
        <v>17</v>
      </c>
      <c r="E14259" t="s">
        <v>15269</v>
      </c>
      <c r="G14259" t="s">
        <v>19</v>
      </c>
      <c r="H14259" t="s">
        <v>28</v>
      </c>
      <c r="I14259">
        <v>9</v>
      </c>
      <c r="J14259" t="s">
        <v>15270</v>
      </c>
      <c r="K14259" t="s">
        <v>2538</v>
      </c>
      <c r="O14259">
        <v>1</v>
      </c>
      <c r="P14259" t="s">
        <v>3621</v>
      </c>
      <c r="Q14259" t="s">
        <v>35</v>
      </c>
      <c r="R14259" t="s">
        <v>43</v>
      </c>
    </row>
    <row r="14260" spans="1:18" x14ac:dyDescent="0.3">
      <c r="A14260">
        <v>14259</v>
      </c>
      <c r="B14260">
        <v>2749228179</v>
      </c>
      <c r="C14260" s="1">
        <v>44036</v>
      </c>
      <c r="D14260" t="s">
        <v>36</v>
      </c>
      <c r="E14260" t="s">
        <v>36</v>
      </c>
      <c r="G14260" t="s">
        <v>19</v>
      </c>
      <c r="H14260" t="s">
        <v>28</v>
      </c>
      <c r="I14260">
        <v>8</v>
      </c>
      <c r="J14260" t="s">
        <v>101</v>
      </c>
      <c r="K14260" t="s">
        <v>349</v>
      </c>
      <c r="O14260">
        <v>6</v>
      </c>
      <c r="P14260" t="s">
        <v>244</v>
      </c>
      <c r="Q14260" t="s">
        <v>56</v>
      </c>
      <c r="R14260" t="s">
        <v>43</v>
      </c>
    </row>
    <row r="14261" spans="1:18" x14ac:dyDescent="0.3">
      <c r="A14261">
        <v>14260</v>
      </c>
      <c r="B14261">
        <v>2689846907</v>
      </c>
      <c r="C14261" s="1">
        <v>44036</v>
      </c>
      <c r="D14261" t="s">
        <v>17</v>
      </c>
      <c r="E14261" t="s">
        <v>1824</v>
      </c>
      <c r="F14261" t="s">
        <v>15271</v>
      </c>
      <c r="G14261" t="s">
        <v>19</v>
      </c>
      <c r="H14261" t="s">
        <v>28</v>
      </c>
      <c r="I14261">
        <v>7</v>
      </c>
      <c r="J14261" t="s">
        <v>755</v>
      </c>
      <c r="K14261" t="s">
        <v>22</v>
      </c>
      <c r="O14261">
        <v>3</v>
      </c>
      <c r="P14261" t="s">
        <v>1826</v>
      </c>
      <c r="Q14261" t="s">
        <v>35</v>
      </c>
      <c r="R14261" t="s">
        <v>147</v>
      </c>
    </row>
    <row r="14262" spans="1:18" x14ac:dyDescent="0.3">
      <c r="A14262">
        <v>14261</v>
      </c>
      <c r="B14262">
        <v>2678706728</v>
      </c>
      <c r="C14262" s="1">
        <v>44036</v>
      </c>
      <c r="D14262" t="s">
        <v>26</v>
      </c>
      <c r="E14262" t="s">
        <v>71</v>
      </c>
      <c r="G14262" t="s">
        <v>19</v>
      </c>
      <c r="H14262" t="s">
        <v>28</v>
      </c>
      <c r="I14262">
        <v>7</v>
      </c>
      <c r="J14262" t="s">
        <v>4421</v>
      </c>
      <c r="K14262" t="s">
        <v>189</v>
      </c>
      <c r="O14262">
        <v>3</v>
      </c>
      <c r="P14262" t="s">
        <v>136</v>
      </c>
      <c r="Q14262" t="s">
        <v>137</v>
      </c>
      <c r="R14262" t="s">
        <v>75</v>
      </c>
    </row>
    <row r="14263" spans="1:18" x14ac:dyDescent="0.3">
      <c r="A14263">
        <v>14262</v>
      </c>
      <c r="B14263">
        <v>2720342866</v>
      </c>
      <c r="C14263" s="1">
        <v>44036</v>
      </c>
      <c r="D14263" t="s">
        <v>268</v>
      </c>
      <c r="E14263" t="s">
        <v>7084</v>
      </c>
      <c r="G14263" t="s">
        <v>19</v>
      </c>
      <c r="H14263" t="s">
        <v>20</v>
      </c>
      <c r="I14263">
        <v>2</v>
      </c>
      <c r="J14263" t="s">
        <v>7085</v>
      </c>
      <c r="K14263" t="s">
        <v>366</v>
      </c>
      <c r="P14263" t="s">
        <v>3328</v>
      </c>
      <c r="Q14263" t="s">
        <v>686</v>
      </c>
      <c r="R14263" t="s">
        <v>43</v>
      </c>
    </row>
    <row r="14264" spans="1:18" x14ac:dyDescent="0.3">
      <c r="A14264">
        <v>14263</v>
      </c>
      <c r="B14264">
        <v>2737619455</v>
      </c>
      <c r="C14264" s="1">
        <v>44036</v>
      </c>
      <c r="D14264" t="s">
        <v>65</v>
      </c>
      <c r="E14264" t="s">
        <v>15272</v>
      </c>
      <c r="G14264" t="s">
        <v>19</v>
      </c>
      <c r="H14264" t="s">
        <v>28</v>
      </c>
      <c r="I14264">
        <v>5</v>
      </c>
      <c r="J14264" t="s">
        <v>15273</v>
      </c>
      <c r="K14264" t="s">
        <v>22</v>
      </c>
      <c r="O14264">
        <v>31</v>
      </c>
      <c r="P14264" t="s">
        <v>15274</v>
      </c>
      <c r="Q14264" t="s">
        <v>56</v>
      </c>
      <c r="R14264" t="s">
        <v>75</v>
      </c>
    </row>
    <row r="14265" spans="1:18" x14ac:dyDescent="0.3">
      <c r="A14265">
        <v>14264</v>
      </c>
      <c r="B14265">
        <v>2738058024</v>
      </c>
      <c r="C14265" s="1">
        <v>44036</v>
      </c>
      <c r="D14265" t="s">
        <v>92</v>
      </c>
      <c r="E14265" t="s">
        <v>1141</v>
      </c>
      <c r="G14265" t="s">
        <v>19</v>
      </c>
      <c r="H14265" t="s">
        <v>20</v>
      </c>
      <c r="I14265">
        <v>2</v>
      </c>
      <c r="J14265" t="s">
        <v>1142</v>
      </c>
      <c r="K14265" t="s">
        <v>477</v>
      </c>
      <c r="O14265">
        <v>2</v>
      </c>
      <c r="P14265" t="s">
        <v>1144</v>
      </c>
      <c r="Q14265" t="s">
        <v>35</v>
      </c>
      <c r="R14265" t="s">
        <v>25</v>
      </c>
    </row>
    <row r="14266" spans="1:18" x14ac:dyDescent="0.3">
      <c r="A14266">
        <v>14265</v>
      </c>
      <c r="B14266">
        <v>2691429122</v>
      </c>
      <c r="C14266" s="1">
        <v>44036</v>
      </c>
      <c r="D14266" t="s">
        <v>882</v>
      </c>
      <c r="E14266" t="s">
        <v>997</v>
      </c>
      <c r="G14266" t="s">
        <v>19</v>
      </c>
      <c r="H14266" t="s">
        <v>28</v>
      </c>
      <c r="I14266">
        <v>6</v>
      </c>
      <c r="J14266" t="s">
        <v>998</v>
      </c>
      <c r="K14266" t="s">
        <v>10143</v>
      </c>
      <c r="L14266">
        <v>56000</v>
      </c>
      <c r="M14266">
        <v>109000</v>
      </c>
      <c r="N14266" t="s">
        <v>217</v>
      </c>
      <c r="P14266" t="s">
        <v>999</v>
      </c>
      <c r="Q14266" t="s">
        <v>56</v>
      </c>
      <c r="R14266" t="s">
        <v>25</v>
      </c>
    </row>
    <row r="14267" spans="1:18" x14ac:dyDescent="0.3">
      <c r="A14267">
        <v>14266</v>
      </c>
      <c r="B14267">
        <v>2688174995</v>
      </c>
      <c r="C14267" s="1">
        <v>44036</v>
      </c>
      <c r="D14267" t="s">
        <v>17</v>
      </c>
      <c r="E14267" t="s">
        <v>17</v>
      </c>
      <c r="F14267" t="s">
        <v>71</v>
      </c>
      <c r="G14267" t="s">
        <v>19</v>
      </c>
      <c r="H14267" t="s">
        <v>67</v>
      </c>
      <c r="I14267">
        <v>4</v>
      </c>
      <c r="J14267" t="s">
        <v>15275</v>
      </c>
      <c r="K14267" t="s">
        <v>22</v>
      </c>
      <c r="O14267">
        <v>3</v>
      </c>
      <c r="P14267" t="s">
        <v>4201</v>
      </c>
      <c r="Q14267" t="s">
        <v>50</v>
      </c>
      <c r="R14267" t="s">
        <v>111</v>
      </c>
    </row>
    <row r="14268" spans="1:18" x14ac:dyDescent="0.3">
      <c r="A14268">
        <v>14267</v>
      </c>
      <c r="B14268">
        <v>2702486960</v>
      </c>
      <c r="C14268" s="1">
        <v>44036</v>
      </c>
      <c r="D14268" t="s">
        <v>17</v>
      </c>
      <c r="E14268" t="s">
        <v>107</v>
      </c>
      <c r="G14268" t="s">
        <v>19</v>
      </c>
      <c r="H14268" t="s">
        <v>798</v>
      </c>
      <c r="I14268">
        <v>8</v>
      </c>
      <c r="J14268" t="s">
        <v>15276</v>
      </c>
      <c r="K14268" t="s">
        <v>22</v>
      </c>
      <c r="O14268">
        <v>2</v>
      </c>
      <c r="P14268" t="s">
        <v>15277</v>
      </c>
      <c r="Q14268" t="s">
        <v>1751</v>
      </c>
      <c r="R14268" t="s">
        <v>75</v>
      </c>
    </row>
    <row r="14269" spans="1:18" x14ac:dyDescent="0.3">
      <c r="A14269">
        <v>14268</v>
      </c>
      <c r="B14269">
        <v>2701998815</v>
      </c>
      <c r="C14269" s="1">
        <v>44036</v>
      </c>
      <c r="D14269" t="s">
        <v>44</v>
      </c>
      <c r="E14269" t="s">
        <v>45</v>
      </c>
      <c r="F14269" t="s">
        <v>305</v>
      </c>
      <c r="G14269" t="s">
        <v>46</v>
      </c>
      <c r="H14269" t="s">
        <v>28</v>
      </c>
      <c r="I14269">
        <v>7</v>
      </c>
      <c r="J14269" t="s">
        <v>120</v>
      </c>
      <c r="K14269" t="s">
        <v>3362</v>
      </c>
      <c r="P14269" t="s">
        <v>49</v>
      </c>
      <c r="Q14269" t="s">
        <v>50</v>
      </c>
      <c r="R14269" t="s">
        <v>25</v>
      </c>
    </row>
    <row r="14270" spans="1:18" x14ac:dyDescent="0.3">
      <c r="A14270">
        <v>14269</v>
      </c>
      <c r="B14270">
        <v>2690939220</v>
      </c>
      <c r="C14270" s="1">
        <v>44036</v>
      </c>
      <c r="D14270" t="s">
        <v>26</v>
      </c>
      <c r="E14270" t="s">
        <v>71</v>
      </c>
      <c r="F14270" t="s">
        <v>19</v>
      </c>
      <c r="G14270" t="s">
        <v>46</v>
      </c>
      <c r="H14270" t="s">
        <v>28</v>
      </c>
      <c r="I14270">
        <v>11</v>
      </c>
      <c r="J14270" t="s">
        <v>154</v>
      </c>
      <c r="K14270" t="s">
        <v>436</v>
      </c>
      <c r="P14270" t="s">
        <v>49</v>
      </c>
      <c r="Q14270" t="s">
        <v>50</v>
      </c>
      <c r="R14270" t="s">
        <v>25</v>
      </c>
    </row>
    <row r="14271" spans="1:18" x14ac:dyDescent="0.3">
      <c r="A14271">
        <v>14270</v>
      </c>
      <c r="B14271">
        <v>2691417367</v>
      </c>
      <c r="C14271" s="1">
        <v>44036</v>
      </c>
      <c r="D14271" t="s">
        <v>17</v>
      </c>
      <c r="E14271" t="s">
        <v>3725</v>
      </c>
      <c r="G14271" t="s">
        <v>19</v>
      </c>
      <c r="H14271" t="s">
        <v>67</v>
      </c>
      <c r="I14271">
        <v>3</v>
      </c>
      <c r="J14271" t="s">
        <v>3726</v>
      </c>
      <c r="K14271" t="s">
        <v>128</v>
      </c>
      <c r="P14271" t="s">
        <v>2727</v>
      </c>
      <c r="Q14271" t="s">
        <v>35</v>
      </c>
      <c r="R14271" t="s">
        <v>25</v>
      </c>
    </row>
    <row r="14272" spans="1:18" x14ac:dyDescent="0.3">
      <c r="A14272">
        <v>14271</v>
      </c>
      <c r="B14272">
        <v>2555824356</v>
      </c>
      <c r="C14272" s="1">
        <v>44036</v>
      </c>
      <c r="D14272" t="s">
        <v>17</v>
      </c>
      <c r="E14272" t="s">
        <v>4232</v>
      </c>
      <c r="G14272" t="s">
        <v>19</v>
      </c>
      <c r="H14272" t="s">
        <v>28</v>
      </c>
      <c r="I14272">
        <v>7</v>
      </c>
      <c r="J14272" t="s">
        <v>4233</v>
      </c>
      <c r="K14272" t="s">
        <v>207</v>
      </c>
      <c r="P14272" t="s">
        <v>3194</v>
      </c>
      <c r="Q14272" t="s">
        <v>42</v>
      </c>
      <c r="R14272" t="s">
        <v>147</v>
      </c>
    </row>
    <row r="14273" spans="1:18" x14ac:dyDescent="0.3">
      <c r="A14273">
        <v>14272</v>
      </c>
      <c r="B14273">
        <v>2677677349</v>
      </c>
      <c r="C14273" s="1">
        <v>44036</v>
      </c>
      <c r="D14273" t="s">
        <v>17</v>
      </c>
      <c r="E14273" t="s">
        <v>130</v>
      </c>
      <c r="F14273" t="s">
        <v>131</v>
      </c>
      <c r="G14273" t="s">
        <v>19</v>
      </c>
      <c r="H14273" t="s">
        <v>67</v>
      </c>
      <c r="I14273">
        <v>5</v>
      </c>
      <c r="J14273" t="s">
        <v>132</v>
      </c>
      <c r="K14273" t="s">
        <v>871</v>
      </c>
      <c r="P14273" t="s">
        <v>134</v>
      </c>
      <c r="Q14273" t="s">
        <v>35</v>
      </c>
      <c r="R14273" t="s">
        <v>25</v>
      </c>
    </row>
    <row r="14274" spans="1:18" x14ac:dyDescent="0.3">
      <c r="A14274">
        <v>14273</v>
      </c>
      <c r="B14274">
        <v>2739969478</v>
      </c>
      <c r="C14274" s="1">
        <v>44036</v>
      </c>
      <c r="D14274" t="s">
        <v>17</v>
      </c>
      <c r="E14274" t="s">
        <v>8524</v>
      </c>
      <c r="G14274" t="s">
        <v>19</v>
      </c>
      <c r="H14274" t="s">
        <v>28</v>
      </c>
      <c r="I14274">
        <v>6</v>
      </c>
      <c r="J14274" t="s">
        <v>8525</v>
      </c>
      <c r="K14274" t="s">
        <v>22</v>
      </c>
      <c r="O14274">
        <v>9</v>
      </c>
      <c r="P14274" t="s">
        <v>5160</v>
      </c>
      <c r="Q14274" t="s">
        <v>56</v>
      </c>
      <c r="R14274" t="s">
        <v>25</v>
      </c>
    </row>
    <row r="14275" spans="1:18" x14ac:dyDescent="0.3">
      <c r="A14275">
        <v>14274</v>
      </c>
      <c r="B14275">
        <v>2742509868</v>
      </c>
      <c r="C14275" s="1">
        <v>44036</v>
      </c>
      <c r="D14275" t="s">
        <v>86</v>
      </c>
      <c r="E14275" t="s">
        <v>86</v>
      </c>
      <c r="G14275" t="s">
        <v>46</v>
      </c>
      <c r="H14275" t="s">
        <v>28</v>
      </c>
      <c r="I14275">
        <v>4</v>
      </c>
      <c r="J14275" t="s">
        <v>101</v>
      </c>
      <c r="K14275" t="s">
        <v>583</v>
      </c>
      <c r="P14275" t="s">
        <v>49</v>
      </c>
      <c r="Q14275" t="s">
        <v>50</v>
      </c>
      <c r="R14275" t="s">
        <v>25</v>
      </c>
    </row>
    <row r="14276" spans="1:18" x14ac:dyDescent="0.3">
      <c r="A14276">
        <v>14275</v>
      </c>
      <c r="B14276">
        <v>2688425696</v>
      </c>
      <c r="C14276" s="1">
        <v>44036</v>
      </c>
      <c r="D14276" t="s">
        <v>17</v>
      </c>
      <c r="E14276" t="s">
        <v>130</v>
      </c>
      <c r="F14276" t="s">
        <v>15278</v>
      </c>
      <c r="G14276" t="s">
        <v>19</v>
      </c>
      <c r="H14276" t="s">
        <v>28</v>
      </c>
      <c r="I14276">
        <v>10</v>
      </c>
      <c r="J14276" t="s">
        <v>4036</v>
      </c>
      <c r="K14276" t="s">
        <v>22</v>
      </c>
      <c r="L14276">
        <v>141000</v>
      </c>
      <c r="M14276">
        <v>192000</v>
      </c>
      <c r="N14276" t="s">
        <v>217</v>
      </c>
      <c r="O14276">
        <v>5</v>
      </c>
      <c r="P14276" t="s">
        <v>573</v>
      </c>
      <c r="Q14276" t="s">
        <v>137</v>
      </c>
      <c r="R14276" t="s">
        <v>111</v>
      </c>
    </row>
    <row r="14277" spans="1:18" x14ac:dyDescent="0.3">
      <c r="A14277">
        <v>14276</v>
      </c>
      <c r="B14277">
        <v>2587450929</v>
      </c>
      <c r="C14277" s="1">
        <v>44036</v>
      </c>
      <c r="D14277" t="s">
        <v>44</v>
      </c>
      <c r="E14277" t="s">
        <v>15279</v>
      </c>
      <c r="G14277" t="s">
        <v>19</v>
      </c>
      <c r="H14277" t="s">
        <v>67</v>
      </c>
      <c r="I14277">
        <v>6</v>
      </c>
      <c r="J14277" t="s">
        <v>15280</v>
      </c>
      <c r="K14277" t="s">
        <v>13802</v>
      </c>
      <c r="O14277">
        <v>2</v>
      </c>
      <c r="P14277" t="s">
        <v>15281</v>
      </c>
      <c r="Q14277" t="s">
        <v>774</v>
      </c>
      <c r="R14277" t="s">
        <v>174</v>
      </c>
    </row>
    <row r="14278" spans="1:18" x14ac:dyDescent="0.3">
      <c r="A14278">
        <v>14277</v>
      </c>
      <c r="B14278">
        <v>2683530816</v>
      </c>
      <c r="C14278" s="1">
        <v>44036</v>
      </c>
      <c r="D14278" t="s">
        <v>26</v>
      </c>
      <c r="E14278" t="s">
        <v>71</v>
      </c>
      <c r="F14278" t="s">
        <v>19</v>
      </c>
      <c r="G14278" t="s">
        <v>46</v>
      </c>
      <c r="H14278" t="s">
        <v>28</v>
      </c>
      <c r="I14278">
        <v>5</v>
      </c>
      <c r="J14278" t="s">
        <v>154</v>
      </c>
      <c r="K14278" t="s">
        <v>5633</v>
      </c>
      <c r="P14278" t="s">
        <v>49</v>
      </c>
      <c r="Q14278" t="s">
        <v>50</v>
      </c>
      <c r="R14278" t="s">
        <v>25</v>
      </c>
    </row>
    <row r="14279" spans="1:18" x14ac:dyDescent="0.3">
      <c r="A14279">
        <v>14278</v>
      </c>
      <c r="B14279">
        <v>2755117853</v>
      </c>
      <c r="C14279" s="1">
        <v>44036</v>
      </c>
      <c r="D14279" t="s">
        <v>97</v>
      </c>
      <c r="E14279" t="s">
        <v>834</v>
      </c>
      <c r="F14279" t="s">
        <v>52</v>
      </c>
      <c r="G14279" t="s">
        <v>19</v>
      </c>
      <c r="H14279" t="s">
        <v>20</v>
      </c>
      <c r="I14279">
        <v>1</v>
      </c>
      <c r="J14279" t="s">
        <v>14789</v>
      </c>
      <c r="K14279" t="s">
        <v>109</v>
      </c>
      <c r="O14279">
        <v>2</v>
      </c>
      <c r="P14279" t="s">
        <v>1318</v>
      </c>
      <c r="Q14279" t="s">
        <v>50</v>
      </c>
      <c r="R14279" t="s">
        <v>25</v>
      </c>
    </row>
    <row r="14280" spans="1:18" x14ac:dyDescent="0.3">
      <c r="A14280">
        <v>14279</v>
      </c>
      <c r="B14280">
        <v>2739282434</v>
      </c>
      <c r="C14280" s="1">
        <v>44036</v>
      </c>
      <c r="D14280" t="s">
        <v>530</v>
      </c>
      <c r="E14280" t="s">
        <v>4475</v>
      </c>
      <c r="F14280" t="s">
        <v>52</v>
      </c>
      <c r="G14280" t="s">
        <v>19</v>
      </c>
      <c r="H14280" t="s">
        <v>28</v>
      </c>
      <c r="I14280">
        <v>10</v>
      </c>
      <c r="J14280" t="s">
        <v>15282</v>
      </c>
      <c r="K14280" t="s">
        <v>128</v>
      </c>
      <c r="O14280">
        <v>1</v>
      </c>
      <c r="P14280" t="s">
        <v>4477</v>
      </c>
      <c r="Q14280" t="s">
        <v>91</v>
      </c>
      <c r="R14280" t="s">
        <v>57</v>
      </c>
    </row>
    <row r="14281" spans="1:18" x14ac:dyDescent="0.3">
      <c r="A14281">
        <v>14280</v>
      </c>
      <c r="B14281">
        <v>2755670202</v>
      </c>
      <c r="C14281" s="1">
        <v>44036</v>
      </c>
      <c r="D14281" t="s">
        <v>17</v>
      </c>
      <c r="E14281" t="s">
        <v>501</v>
      </c>
      <c r="F14281" t="s">
        <v>52</v>
      </c>
      <c r="G14281" t="s">
        <v>19</v>
      </c>
      <c r="H14281" t="s">
        <v>20</v>
      </c>
      <c r="I14281">
        <v>3</v>
      </c>
      <c r="J14281" t="s">
        <v>15283</v>
      </c>
      <c r="K14281" t="s">
        <v>22</v>
      </c>
      <c r="O14281">
        <v>2</v>
      </c>
      <c r="P14281" t="s">
        <v>241</v>
      </c>
      <c r="Q14281" t="s">
        <v>50</v>
      </c>
      <c r="R14281" t="s">
        <v>25</v>
      </c>
    </row>
    <row r="14282" spans="1:18" x14ac:dyDescent="0.3">
      <c r="A14282">
        <v>14281</v>
      </c>
      <c r="B14282">
        <v>2687690280</v>
      </c>
      <c r="C14282" s="1">
        <v>44036</v>
      </c>
      <c r="D14282" t="s">
        <v>36</v>
      </c>
      <c r="E14282" t="s">
        <v>15284</v>
      </c>
      <c r="G14282" t="s">
        <v>46</v>
      </c>
      <c r="H14282" t="s">
        <v>67</v>
      </c>
      <c r="I14282">
        <v>4</v>
      </c>
      <c r="J14282" t="s">
        <v>120</v>
      </c>
      <c r="K14282" t="s">
        <v>22</v>
      </c>
      <c r="O14282">
        <v>11</v>
      </c>
      <c r="P14282" t="s">
        <v>241</v>
      </c>
      <c r="Q14282" t="s">
        <v>50</v>
      </c>
      <c r="R14282" t="s">
        <v>25</v>
      </c>
    </row>
    <row r="14283" spans="1:18" x14ac:dyDescent="0.3">
      <c r="A14283">
        <v>14282</v>
      </c>
      <c r="B14283">
        <v>2653551964</v>
      </c>
      <c r="C14283" s="1">
        <v>44036</v>
      </c>
      <c r="D14283" t="s">
        <v>17</v>
      </c>
      <c r="E14283" t="s">
        <v>17</v>
      </c>
      <c r="G14283" t="s">
        <v>46</v>
      </c>
      <c r="H14283" t="s">
        <v>28</v>
      </c>
      <c r="I14283">
        <v>7</v>
      </c>
      <c r="J14283" t="s">
        <v>15285</v>
      </c>
      <c r="K14283" t="s">
        <v>222</v>
      </c>
      <c r="O14283">
        <v>29</v>
      </c>
      <c r="P14283" t="s">
        <v>4630</v>
      </c>
      <c r="Q14283" t="s">
        <v>56</v>
      </c>
      <c r="R14283" t="s">
        <v>43</v>
      </c>
    </row>
    <row r="14284" spans="1:18" x14ac:dyDescent="0.3">
      <c r="A14284">
        <v>14283</v>
      </c>
      <c r="B14284">
        <v>2688442527</v>
      </c>
      <c r="C14284" s="1">
        <v>44036</v>
      </c>
      <c r="D14284" t="s">
        <v>1376</v>
      </c>
      <c r="E14284" t="s">
        <v>15286</v>
      </c>
      <c r="F14284" t="s">
        <v>4308</v>
      </c>
      <c r="G14284" t="s">
        <v>19</v>
      </c>
      <c r="H14284" t="s">
        <v>28</v>
      </c>
      <c r="I14284">
        <v>7</v>
      </c>
      <c r="J14284" t="s">
        <v>120</v>
      </c>
      <c r="K14284" t="s">
        <v>1215</v>
      </c>
      <c r="L14284">
        <v>98000</v>
      </c>
      <c r="M14284">
        <v>108000</v>
      </c>
      <c r="N14284" t="s">
        <v>217</v>
      </c>
      <c r="O14284">
        <v>1</v>
      </c>
      <c r="P14284" t="s">
        <v>41</v>
      </c>
      <c r="Q14284" t="s">
        <v>42</v>
      </c>
      <c r="R14284" t="s">
        <v>43</v>
      </c>
    </row>
    <row r="14285" spans="1:18" x14ac:dyDescent="0.3">
      <c r="A14285">
        <v>14284</v>
      </c>
      <c r="B14285">
        <v>2625659534</v>
      </c>
      <c r="C14285" s="1">
        <v>44036</v>
      </c>
      <c r="D14285" t="s">
        <v>58</v>
      </c>
      <c r="E14285" t="s">
        <v>2176</v>
      </c>
      <c r="G14285" t="s">
        <v>46</v>
      </c>
      <c r="H14285" t="s">
        <v>28</v>
      </c>
      <c r="I14285">
        <v>6</v>
      </c>
      <c r="J14285" t="s">
        <v>15287</v>
      </c>
      <c r="K14285" t="s">
        <v>15288</v>
      </c>
      <c r="O14285">
        <v>12</v>
      </c>
      <c r="P14285" t="s">
        <v>11667</v>
      </c>
      <c r="Q14285" t="s">
        <v>137</v>
      </c>
      <c r="R14285" t="s">
        <v>111</v>
      </c>
    </row>
    <row r="14286" spans="1:18" x14ac:dyDescent="0.3">
      <c r="A14286">
        <v>14285</v>
      </c>
      <c r="B14286">
        <v>2675972763</v>
      </c>
      <c r="C14286" s="1">
        <v>44036</v>
      </c>
      <c r="D14286" t="s">
        <v>26</v>
      </c>
      <c r="E14286" t="s">
        <v>71</v>
      </c>
      <c r="G14286" t="s">
        <v>19</v>
      </c>
      <c r="H14286" t="s">
        <v>28</v>
      </c>
      <c r="I14286">
        <v>3</v>
      </c>
      <c r="J14286" t="s">
        <v>15289</v>
      </c>
      <c r="K14286" t="s">
        <v>6435</v>
      </c>
      <c r="O14286">
        <v>3</v>
      </c>
      <c r="P14286" t="s">
        <v>12317</v>
      </c>
      <c r="Q14286" t="s">
        <v>56</v>
      </c>
      <c r="R14286" t="s">
        <v>57</v>
      </c>
    </row>
    <row r="14287" spans="1:18" x14ac:dyDescent="0.3">
      <c r="A14287">
        <v>14286</v>
      </c>
      <c r="B14287">
        <v>2717454562</v>
      </c>
      <c r="C14287" s="1">
        <v>44037</v>
      </c>
      <c r="D14287" t="s">
        <v>44</v>
      </c>
      <c r="E14287" t="s">
        <v>1543</v>
      </c>
      <c r="G14287" t="s">
        <v>19</v>
      </c>
      <c r="H14287" t="s">
        <v>28</v>
      </c>
      <c r="I14287">
        <v>7</v>
      </c>
      <c r="J14287" t="s">
        <v>1544</v>
      </c>
      <c r="K14287" t="s">
        <v>141</v>
      </c>
      <c r="P14287" t="s">
        <v>70</v>
      </c>
      <c r="Q14287" t="s">
        <v>56</v>
      </c>
      <c r="R14287" t="s">
        <v>25</v>
      </c>
    </row>
    <row r="14288" spans="1:18" x14ac:dyDescent="0.3">
      <c r="A14288">
        <v>14287</v>
      </c>
      <c r="B14288">
        <v>2656648151</v>
      </c>
      <c r="C14288" s="1">
        <v>44037</v>
      </c>
      <c r="D14288" t="s">
        <v>26</v>
      </c>
      <c r="E14288" t="s">
        <v>71</v>
      </c>
      <c r="F14288" t="s">
        <v>119</v>
      </c>
      <c r="G14288" t="s">
        <v>46</v>
      </c>
      <c r="H14288" t="s">
        <v>28</v>
      </c>
      <c r="I14288">
        <v>8</v>
      </c>
      <c r="J14288" t="s">
        <v>154</v>
      </c>
      <c r="K14288" t="s">
        <v>272</v>
      </c>
      <c r="P14288" t="s">
        <v>49</v>
      </c>
      <c r="Q14288" t="s">
        <v>50</v>
      </c>
      <c r="R14288" t="s">
        <v>25</v>
      </c>
    </row>
    <row r="14289" spans="1:18" x14ac:dyDescent="0.3">
      <c r="A14289">
        <v>14288</v>
      </c>
      <c r="B14289">
        <v>2741523406</v>
      </c>
      <c r="C14289" s="1">
        <v>44037</v>
      </c>
      <c r="D14289" t="s">
        <v>17</v>
      </c>
      <c r="E14289" t="s">
        <v>15290</v>
      </c>
      <c r="G14289" t="s">
        <v>19</v>
      </c>
      <c r="H14289" t="s">
        <v>67</v>
      </c>
      <c r="I14289">
        <v>4</v>
      </c>
      <c r="J14289" t="s">
        <v>15291</v>
      </c>
      <c r="K14289" t="s">
        <v>4765</v>
      </c>
      <c r="P14289" t="s">
        <v>5600</v>
      </c>
      <c r="Q14289" t="s">
        <v>35</v>
      </c>
      <c r="R14289" t="s">
        <v>25</v>
      </c>
    </row>
    <row r="14290" spans="1:18" x14ac:dyDescent="0.3">
      <c r="A14290">
        <v>14289</v>
      </c>
      <c r="B14290">
        <v>2647549470</v>
      </c>
      <c r="C14290" s="1">
        <v>44037</v>
      </c>
      <c r="D14290" t="s">
        <v>609</v>
      </c>
      <c r="E14290" t="s">
        <v>609</v>
      </c>
      <c r="F14290" t="s">
        <v>1628</v>
      </c>
      <c r="G14290" t="s">
        <v>19</v>
      </c>
      <c r="H14290" t="s">
        <v>28</v>
      </c>
      <c r="I14290">
        <v>6</v>
      </c>
      <c r="J14290" t="s">
        <v>1629</v>
      </c>
      <c r="K14290" t="s">
        <v>189</v>
      </c>
      <c r="O14290">
        <v>1</v>
      </c>
      <c r="P14290" t="s">
        <v>70</v>
      </c>
      <c r="Q14290" t="s">
        <v>56</v>
      </c>
      <c r="R14290" t="s">
        <v>25</v>
      </c>
    </row>
    <row r="14291" spans="1:18" x14ac:dyDescent="0.3">
      <c r="A14291">
        <v>14290</v>
      </c>
      <c r="B14291">
        <v>2656637966</v>
      </c>
      <c r="C14291" s="1">
        <v>44037</v>
      </c>
      <c r="D14291" t="s">
        <v>26</v>
      </c>
      <c r="E14291" t="s">
        <v>71</v>
      </c>
      <c r="F14291" t="s">
        <v>119</v>
      </c>
      <c r="G14291" t="s">
        <v>46</v>
      </c>
      <c r="H14291" t="s">
        <v>28</v>
      </c>
      <c r="I14291">
        <v>3</v>
      </c>
      <c r="J14291" t="s">
        <v>154</v>
      </c>
      <c r="K14291" t="s">
        <v>2615</v>
      </c>
      <c r="P14291" t="s">
        <v>49</v>
      </c>
      <c r="Q14291" t="s">
        <v>50</v>
      </c>
      <c r="R14291" t="s">
        <v>25</v>
      </c>
    </row>
    <row r="14292" spans="1:18" x14ac:dyDescent="0.3">
      <c r="A14292">
        <v>14291</v>
      </c>
      <c r="B14292">
        <v>2701792975</v>
      </c>
      <c r="C14292" s="1">
        <v>44037</v>
      </c>
      <c r="D14292" t="s">
        <v>17</v>
      </c>
      <c r="E14292" t="s">
        <v>17</v>
      </c>
      <c r="F14292" t="s">
        <v>5312</v>
      </c>
      <c r="G14292" t="s">
        <v>46</v>
      </c>
      <c r="H14292" t="s">
        <v>28</v>
      </c>
      <c r="I14292">
        <v>7</v>
      </c>
      <c r="J14292" t="s">
        <v>5313</v>
      </c>
      <c r="K14292" t="s">
        <v>22</v>
      </c>
      <c r="O14292">
        <v>6</v>
      </c>
      <c r="P14292" t="s">
        <v>987</v>
      </c>
      <c r="Q14292" t="s">
        <v>50</v>
      </c>
      <c r="R14292" t="s">
        <v>57</v>
      </c>
    </row>
    <row r="14293" spans="1:18" x14ac:dyDescent="0.3">
      <c r="A14293">
        <v>14292</v>
      </c>
      <c r="B14293">
        <v>2653652330</v>
      </c>
      <c r="C14293" s="1">
        <v>44037</v>
      </c>
      <c r="D14293" t="s">
        <v>17</v>
      </c>
      <c r="E14293" t="s">
        <v>130</v>
      </c>
      <c r="F14293" t="s">
        <v>364</v>
      </c>
      <c r="G14293" t="s">
        <v>19</v>
      </c>
      <c r="H14293" t="s">
        <v>28</v>
      </c>
      <c r="I14293">
        <v>5</v>
      </c>
      <c r="J14293" t="s">
        <v>365</v>
      </c>
      <c r="K14293" t="s">
        <v>3243</v>
      </c>
      <c r="O14293">
        <v>1</v>
      </c>
      <c r="P14293" t="s">
        <v>367</v>
      </c>
      <c r="Q14293" t="s">
        <v>35</v>
      </c>
      <c r="R14293" t="s">
        <v>57</v>
      </c>
    </row>
    <row r="14294" spans="1:18" x14ac:dyDescent="0.3">
      <c r="A14294">
        <v>14293</v>
      </c>
      <c r="B14294">
        <v>2708932201</v>
      </c>
      <c r="C14294" s="1">
        <v>44037</v>
      </c>
      <c r="D14294" t="s">
        <v>17</v>
      </c>
      <c r="E14294" t="s">
        <v>17</v>
      </c>
      <c r="G14294" t="s">
        <v>19</v>
      </c>
      <c r="H14294" t="s">
        <v>20</v>
      </c>
      <c r="I14294">
        <v>1</v>
      </c>
      <c r="J14294" t="s">
        <v>15292</v>
      </c>
      <c r="K14294" t="s">
        <v>109</v>
      </c>
      <c r="O14294">
        <v>6</v>
      </c>
      <c r="P14294" t="s">
        <v>15293</v>
      </c>
      <c r="Q14294" t="s">
        <v>35</v>
      </c>
      <c r="R14294" t="s">
        <v>111</v>
      </c>
    </row>
    <row r="14295" spans="1:18" x14ac:dyDescent="0.3">
      <c r="A14295">
        <v>14294</v>
      </c>
      <c r="B14295">
        <v>2746635493</v>
      </c>
      <c r="C14295" s="1">
        <v>44037</v>
      </c>
      <c r="D14295" t="s">
        <v>17</v>
      </c>
      <c r="E14295" t="s">
        <v>15294</v>
      </c>
      <c r="G14295" t="s">
        <v>19</v>
      </c>
      <c r="H14295" t="s">
        <v>67</v>
      </c>
      <c r="I14295">
        <v>3</v>
      </c>
      <c r="J14295" t="s">
        <v>11070</v>
      </c>
      <c r="K14295" t="s">
        <v>598</v>
      </c>
      <c r="O14295">
        <v>1</v>
      </c>
      <c r="P14295" t="s">
        <v>11071</v>
      </c>
      <c r="Q14295" t="s">
        <v>1592</v>
      </c>
      <c r="R14295" t="s">
        <v>25</v>
      </c>
    </row>
    <row r="14296" spans="1:18" x14ac:dyDescent="0.3">
      <c r="A14296">
        <v>14295</v>
      </c>
      <c r="B14296">
        <v>2708149589</v>
      </c>
      <c r="C14296" s="1">
        <v>44037</v>
      </c>
      <c r="D14296" t="s">
        <v>17</v>
      </c>
      <c r="E14296" t="s">
        <v>130</v>
      </c>
      <c r="F14296" t="s">
        <v>15295</v>
      </c>
      <c r="G14296" t="s">
        <v>19</v>
      </c>
      <c r="H14296" t="s">
        <v>67</v>
      </c>
      <c r="I14296">
        <v>3</v>
      </c>
      <c r="J14296" t="s">
        <v>15296</v>
      </c>
      <c r="K14296" t="s">
        <v>109</v>
      </c>
      <c r="O14296">
        <v>2</v>
      </c>
      <c r="P14296" t="s">
        <v>2214</v>
      </c>
      <c r="Q14296" t="s">
        <v>50</v>
      </c>
      <c r="R14296" t="s">
        <v>25</v>
      </c>
    </row>
    <row r="14297" spans="1:18" x14ac:dyDescent="0.3">
      <c r="A14297">
        <v>14296</v>
      </c>
      <c r="B14297">
        <v>2614124125</v>
      </c>
      <c r="C14297" s="1">
        <v>44037</v>
      </c>
      <c r="D14297" t="s">
        <v>26</v>
      </c>
      <c r="E14297" t="s">
        <v>71</v>
      </c>
      <c r="F14297" t="s">
        <v>15297</v>
      </c>
      <c r="G14297" t="s">
        <v>19</v>
      </c>
      <c r="H14297" t="s">
        <v>67</v>
      </c>
      <c r="I14297">
        <v>3</v>
      </c>
      <c r="J14297" t="s">
        <v>9573</v>
      </c>
      <c r="K14297" t="s">
        <v>329</v>
      </c>
      <c r="O14297">
        <v>1</v>
      </c>
      <c r="P14297" t="s">
        <v>330</v>
      </c>
      <c r="Q14297" t="s">
        <v>331</v>
      </c>
      <c r="R14297" t="s">
        <v>43</v>
      </c>
    </row>
    <row r="14298" spans="1:18" x14ac:dyDescent="0.3">
      <c r="A14298">
        <v>14297</v>
      </c>
      <c r="B14298">
        <v>2688104119</v>
      </c>
      <c r="C14298" s="1">
        <v>44037</v>
      </c>
      <c r="D14298" t="s">
        <v>17</v>
      </c>
      <c r="E14298" t="s">
        <v>17</v>
      </c>
      <c r="G14298" t="s">
        <v>46</v>
      </c>
      <c r="H14298" t="s">
        <v>67</v>
      </c>
      <c r="I14298">
        <v>3</v>
      </c>
      <c r="J14298" t="s">
        <v>15298</v>
      </c>
      <c r="K14298" t="s">
        <v>141</v>
      </c>
      <c r="O14298">
        <v>15</v>
      </c>
      <c r="P14298" t="s">
        <v>5781</v>
      </c>
      <c r="Q14298" t="s">
        <v>137</v>
      </c>
      <c r="R14298" t="s">
        <v>147</v>
      </c>
    </row>
    <row r="14299" spans="1:18" x14ac:dyDescent="0.3">
      <c r="A14299">
        <v>14298</v>
      </c>
      <c r="B14299">
        <v>2716543952</v>
      </c>
      <c r="C14299" s="1">
        <v>44037</v>
      </c>
      <c r="D14299" t="s">
        <v>92</v>
      </c>
      <c r="E14299" t="s">
        <v>12292</v>
      </c>
      <c r="G14299" t="s">
        <v>19</v>
      </c>
      <c r="H14299" t="s">
        <v>20</v>
      </c>
      <c r="I14299">
        <v>1</v>
      </c>
      <c r="J14299" t="s">
        <v>15299</v>
      </c>
      <c r="K14299" t="s">
        <v>22</v>
      </c>
      <c r="O14299">
        <v>30</v>
      </c>
      <c r="P14299" t="s">
        <v>1617</v>
      </c>
      <c r="Q14299" t="s">
        <v>686</v>
      </c>
      <c r="R14299" t="s">
        <v>174</v>
      </c>
    </row>
    <row r="14300" spans="1:18" x14ac:dyDescent="0.3">
      <c r="A14300">
        <v>14299</v>
      </c>
      <c r="B14300">
        <v>2717423144</v>
      </c>
      <c r="C14300" s="1">
        <v>44037</v>
      </c>
      <c r="D14300" t="s">
        <v>97</v>
      </c>
      <c r="E14300" t="s">
        <v>15300</v>
      </c>
      <c r="G14300" t="s">
        <v>19</v>
      </c>
      <c r="H14300" t="s">
        <v>28</v>
      </c>
      <c r="I14300">
        <v>7</v>
      </c>
      <c r="J14300" t="s">
        <v>15301</v>
      </c>
      <c r="K14300" t="s">
        <v>466</v>
      </c>
      <c r="L14300">
        <v>216000</v>
      </c>
      <c r="M14300">
        <v>291000</v>
      </c>
      <c r="N14300" t="s">
        <v>217</v>
      </c>
      <c r="O14300">
        <v>11</v>
      </c>
      <c r="P14300" t="s">
        <v>629</v>
      </c>
      <c r="Q14300" t="s">
        <v>137</v>
      </c>
      <c r="R14300" t="s">
        <v>57</v>
      </c>
    </row>
    <row r="14301" spans="1:18" x14ac:dyDescent="0.3">
      <c r="A14301">
        <v>14300</v>
      </c>
      <c r="B14301">
        <v>2748670913</v>
      </c>
      <c r="C14301" s="1">
        <v>44037</v>
      </c>
      <c r="D14301" t="s">
        <v>449</v>
      </c>
      <c r="E14301" t="s">
        <v>1186</v>
      </c>
      <c r="G14301" t="s">
        <v>19</v>
      </c>
      <c r="H14301" t="s">
        <v>67</v>
      </c>
      <c r="I14301">
        <v>2</v>
      </c>
      <c r="J14301" t="s">
        <v>8037</v>
      </c>
      <c r="K14301" t="s">
        <v>6511</v>
      </c>
      <c r="O14301">
        <v>1</v>
      </c>
      <c r="P14301" t="s">
        <v>7593</v>
      </c>
      <c r="Q14301" t="s">
        <v>159</v>
      </c>
      <c r="R14301" t="s">
        <v>25</v>
      </c>
    </row>
    <row r="14302" spans="1:18" x14ac:dyDescent="0.3">
      <c r="A14302">
        <v>14301</v>
      </c>
      <c r="B14302">
        <v>2660724330</v>
      </c>
      <c r="C14302" s="1">
        <v>44037</v>
      </c>
      <c r="D14302" t="s">
        <v>17</v>
      </c>
      <c r="E14302" t="s">
        <v>4362</v>
      </c>
      <c r="G14302" t="s">
        <v>19</v>
      </c>
      <c r="H14302" t="s">
        <v>67</v>
      </c>
      <c r="I14302">
        <v>4</v>
      </c>
      <c r="J14302" t="s">
        <v>4363</v>
      </c>
      <c r="K14302" t="s">
        <v>79</v>
      </c>
      <c r="O14302">
        <v>1</v>
      </c>
      <c r="P14302" t="s">
        <v>96</v>
      </c>
      <c r="Q14302" t="s">
        <v>35</v>
      </c>
      <c r="R14302" t="s">
        <v>25</v>
      </c>
    </row>
    <row r="14303" spans="1:18" x14ac:dyDescent="0.3">
      <c r="A14303">
        <v>14302</v>
      </c>
      <c r="B14303">
        <v>2674781835</v>
      </c>
      <c r="C14303" s="1">
        <v>44037</v>
      </c>
      <c r="D14303" t="s">
        <v>1391</v>
      </c>
      <c r="E14303" t="s">
        <v>1392</v>
      </c>
      <c r="G14303" t="s">
        <v>19</v>
      </c>
      <c r="H14303" t="s">
        <v>28</v>
      </c>
      <c r="I14303">
        <v>4</v>
      </c>
      <c r="J14303" t="s">
        <v>1393</v>
      </c>
      <c r="K14303" t="s">
        <v>1478</v>
      </c>
      <c r="P14303" t="s">
        <v>201</v>
      </c>
      <c r="Q14303" t="s">
        <v>50</v>
      </c>
      <c r="R14303" t="s">
        <v>174</v>
      </c>
    </row>
    <row r="14304" spans="1:18" x14ac:dyDescent="0.3">
      <c r="A14304">
        <v>14303</v>
      </c>
      <c r="B14304">
        <v>2740443623</v>
      </c>
      <c r="C14304" s="1">
        <v>44037</v>
      </c>
      <c r="D14304" t="s">
        <v>449</v>
      </c>
      <c r="E14304" t="s">
        <v>2589</v>
      </c>
      <c r="F14304" t="s">
        <v>15302</v>
      </c>
      <c r="G14304" t="s">
        <v>19</v>
      </c>
      <c r="H14304" t="s">
        <v>67</v>
      </c>
      <c r="I14304">
        <v>4</v>
      </c>
      <c r="J14304" t="s">
        <v>15303</v>
      </c>
      <c r="K14304" t="s">
        <v>73</v>
      </c>
      <c r="L14304">
        <v>60000</v>
      </c>
      <c r="M14304">
        <v>117000</v>
      </c>
      <c r="N14304" t="s">
        <v>217</v>
      </c>
      <c r="P14304" t="s">
        <v>1189</v>
      </c>
      <c r="Q14304" t="s">
        <v>56</v>
      </c>
      <c r="R14304" t="s">
        <v>43</v>
      </c>
    </row>
    <row r="14305" spans="1:18" x14ac:dyDescent="0.3">
      <c r="A14305">
        <v>14304</v>
      </c>
      <c r="B14305">
        <v>2690937461</v>
      </c>
      <c r="C14305" s="1">
        <v>44037</v>
      </c>
      <c r="D14305" t="s">
        <v>26</v>
      </c>
      <c r="E14305" t="s">
        <v>71</v>
      </c>
      <c r="F14305" t="s">
        <v>19</v>
      </c>
      <c r="G14305" t="s">
        <v>46</v>
      </c>
      <c r="H14305" t="s">
        <v>28</v>
      </c>
      <c r="I14305">
        <v>7</v>
      </c>
      <c r="J14305" t="s">
        <v>154</v>
      </c>
      <c r="K14305" t="s">
        <v>2053</v>
      </c>
      <c r="P14305" t="s">
        <v>49</v>
      </c>
      <c r="Q14305" t="s">
        <v>50</v>
      </c>
      <c r="R14305" t="s">
        <v>25</v>
      </c>
    </row>
    <row r="14306" spans="1:18" x14ac:dyDescent="0.3">
      <c r="A14306">
        <v>14305</v>
      </c>
      <c r="B14306">
        <v>2650065390</v>
      </c>
      <c r="C14306" s="1">
        <v>44037</v>
      </c>
      <c r="D14306" t="s">
        <v>97</v>
      </c>
      <c r="E14306" t="s">
        <v>156</v>
      </c>
      <c r="G14306" t="s">
        <v>19</v>
      </c>
      <c r="H14306" t="s">
        <v>28</v>
      </c>
      <c r="I14306">
        <v>3</v>
      </c>
      <c r="J14306" t="s">
        <v>15304</v>
      </c>
      <c r="K14306" t="s">
        <v>899</v>
      </c>
      <c r="O14306">
        <v>8</v>
      </c>
      <c r="P14306" t="s">
        <v>15305</v>
      </c>
      <c r="Q14306" t="s">
        <v>35</v>
      </c>
      <c r="R14306" t="s">
        <v>57</v>
      </c>
    </row>
    <row r="14307" spans="1:18" x14ac:dyDescent="0.3">
      <c r="A14307">
        <v>14306</v>
      </c>
      <c r="B14307">
        <v>2633725999</v>
      </c>
      <c r="C14307" s="1">
        <v>44037</v>
      </c>
      <c r="D14307" t="s">
        <v>26</v>
      </c>
      <c r="E14307" t="s">
        <v>71</v>
      </c>
      <c r="G14307" t="s">
        <v>19</v>
      </c>
      <c r="H14307" t="s">
        <v>28</v>
      </c>
      <c r="I14307">
        <v>3</v>
      </c>
      <c r="J14307" t="s">
        <v>967</v>
      </c>
      <c r="K14307" t="s">
        <v>141</v>
      </c>
      <c r="O14307">
        <v>9</v>
      </c>
      <c r="P14307" t="s">
        <v>312</v>
      </c>
      <c r="Q14307" t="s">
        <v>42</v>
      </c>
      <c r="R14307" t="s">
        <v>25</v>
      </c>
    </row>
    <row r="14308" spans="1:18" x14ac:dyDescent="0.3">
      <c r="A14308">
        <v>14307</v>
      </c>
      <c r="B14308">
        <v>2656618729</v>
      </c>
      <c r="C14308" s="1">
        <v>44037</v>
      </c>
      <c r="D14308" t="s">
        <v>97</v>
      </c>
      <c r="E14308" t="s">
        <v>97</v>
      </c>
      <c r="F14308" t="s">
        <v>119</v>
      </c>
      <c r="G14308" t="s">
        <v>46</v>
      </c>
      <c r="H14308" t="s">
        <v>28</v>
      </c>
      <c r="I14308">
        <v>4</v>
      </c>
      <c r="J14308" t="s">
        <v>120</v>
      </c>
      <c r="K14308" t="s">
        <v>1234</v>
      </c>
      <c r="O14308">
        <v>1</v>
      </c>
      <c r="P14308" t="s">
        <v>49</v>
      </c>
      <c r="Q14308" t="s">
        <v>50</v>
      </c>
      <c r="R14308" t="s">
        <v>25</v>
      </c>
    </row>
    <row r="14309" spans="1:18" x14ac:dyDescent="0.3">
      <c r="A14309">
        <v>14308</v>
      </c>
      <c r="B14309">
        <v>2686823235</v>
      </c>
      <c r="C14309" s="1">
        <v>44037</v>
      </c>
      <c r="D14309" t="s">
        <v>268</v>
      </c>
      <c r="E14309" t="s">
        <v>15306</v>
      </c>
      <c r="G14309" t="s">
        <v>19</v>
      </c>
      <c r="H14309" t="s">
        <v>67</v>
      </c>
      <c r="I14309">
        <v>3</v>
      </c>
      <c r="J14309" t="s">
        <v>15307</v>
      </c>
      <c r="K14309" t="s">
        <v>189</v>
      </c>
      <c r="O14309">
        <v>1</v>
      </c>
      <c r="P14309" t="s">
        <v>4137</v>
      </c>
      <c r="Q14309" t="s">
        <v>50</v>
      </c>
      <c r="R14309" t="s">
        <v>147</v>
      </c>
    </row>
    <row r="14310" spans="1:18" x14ac:dyDescent="0.3">
      <c r="A14310">
        <v>14309</v>
      </c>
      <c r="B14310">
        <v>2695677715</v>
      </c>
      <c r="C14310" s="1">
        <v>44037</v>
      </c>
      <c r="D14310" t="s">
        <v>17</v>
      </c>
      <c r="E14310" t="s">
        <v>130</v>
      </c>
      <c r="F14310" t="s">
        <v>15308</v>
      </c>
      <c r="G14310" t="s">
        <v>19</v>
      </c>
      <c r="H14310" t="s">
        <v>67</v>
      </c>
      <c r="I14310">
        <v>3</v>
      </c>
      <c r="J14310" t="s">
        <v>15309</v>
      </c>
      <c r="K14310" t="s">
        <v>22</v>
      </c>
      <c r="O14310">
        <v>2</v>
      </c>
      <c r="P14310" t="s">
        <v>3315</v>
      </c>
      <c r="Q14310" t="s">
        <v>106</v>
      </c>
      <c r="R14310" t="s">
        <v>25</v>
      </c>
    </row>
    <row r="14311" spans="1:18" x14ac:dyDescent="0.3">
      <c r="A14311">
        <v>14310</v>
      </c>
      <c r="B14311">
        <v>2657223459</v>
      </c>
      <c r="C14311" s="1">
        <v>44037</v>
      </c>
      <c r="D14311" t="s">
        <v>26</v>
      </c>
      <c r="E14311" t="s">
        <v>71</v>
      </c>
      <c r="F14311" t="s">
        <v>119</v>
      </c>
      <c r="G14311" t="s">
        <v>46</v>
      </c>
      <c r="H14311" t="s">
        <v>28</v>
      </c>
      <c r="I14311">
        <v>7</v>
      </c>
      <c r="J14311" t="s">
        <v>154</v>
      </c>
      <c r="K14311" t="s">
        <v>1470</v>
      </c>
      <c r="P14311" t="s">
        <v>49</v>
      </c>
      <c r="Q14311" t="s">
        <v>50</v>
      </c>
      <c r="R14311" t="s">
        <v>25</v>
      </c>
    </row>
    <row r="14312" spans="1:18" x14ac:dyDescent="0.3">
      <c r="A14312">
        <v>14311</v>
      </c>
      <c r="B14312">
        <v>2474423396</v>
      </c>
      <c r="C14312" s="1">
        <v>44037</v>
      </c>
      <c r="D14312" t="s">
        <v>17</v>
      </c>
      <c r="E14312" t="s">
        <v>130</v>
      </c>
      <c r="F14312" t="s">
        <v>868</v>
      </c>
      <c r="G14312" t="s">
        <v>19</v>
      </c>
      <c r="H14312" t="s">
        <v>67</v>
      </c>
      <c r="I14312">
        <v>4</v>
      </c>
      <c r="J14312" t="s">
        <v>869</v>
      </c>
      <c r="K14312" t="s">
        <v>477</v>
      </c>
      <c r="P14312" t="s">
        <v>85</v>
      </c>
      <c r="Q14312" t="s">
        <v>35</v>
      </c>
      <c r="R14312" t="s">
        <v>25</v>
      </c>
    </row>
    <row r="14313" spans="1:18" x14ac:dyDescent="0.3">
      <c r="A14313">
        <v>14312</v>
      </c>
      <c r="B14313">
        <v>2690302701</v>
      </c>
      <c r="C14313" s="1">
        <v>44037</v>
      </c>
      <c r="D14313" t="s">
        <v>44</v>
      </c>
      <c r="E14313" t="s">
        <v>45</v>
      </c>
      <c r="F14313" t="s">
        <v>305</v>
      </c>
      <c r="G14313" t="s">
        <v>46</v>
      </c>
      <c r="H14313" t="s">
        <v>28</v>
      </c>
      <c r="I14313">
        <v>9</v>
      </c>
      <c r="J14313" t="s">
        <v>120</v>
      </c>
      <c r="K14313" t="s">
        <v>455</v>
      </c>
      <c r="P14313" t="s">
        <v>49</v>
      </c>
      <c r="Q14313" t="s">
        <v>50</v>
      </c>
      <c r="R14313" t="s">
        <v>25</v>
      </c>
    </row>
    <row r="14314" spans="1:18" x14ac:dyDescent="0.3">
      <c r="A14314">
        <v>14313</v>
      </c>
      <c r="B14314">
        <v>2698198719</v>
      </c>
      <c r="C14314" s="1">
        <v>44037</v>
      </c>
      <c r="D14314" t="s">
        <v>980</v>
      </c>
      <c r="E14314" t="s">
        <v>980</v>
      </c>
      <c r="F14314" t="s">
        <v>15310</v>
      </c>
      <c r="G14314" t="s">
        <v>19</v>
      </c>
      <c r="H14314" t="s">
        <v>28</v>
      </c>
      <c r="I14314">
        <v>9</v>
      </c>
      <c r="J14314" t="s">
        <v>15311</v>
      </c>
      <c r="K14314" t="s">
        <v>54</v>
      </c>
      <c r="P14314" t="s">
        <v>662</v>
      </c>
      <c r="Q14314" t="s">
        <v>137</v>
      </c>
      <c r="R14314" t="s">
        <v>147</v>
      </c>
    </row>
    <row r="14315" spans="1:18" x14ac:dyDescent="0.3">
      <c r="A14315">
        <v>14314</v>
      </c>
      <c r="B14315">
        <v>2507861866</v>
      </c>
      <c r="C14315" s="1">
        <v>44037</v>
      </c>
      <c r="D14315" t="s">
        <v>17</v>
      </c>
      <c r="E14315" t="s">
        <v>2536</v>
      </c>
      <c r="G14315" t="s">
        <v>19</v>
      </c>
      <c r="H14315" t="s">
        <v>28</v>
      </c>
      <c r="I14315">
        <v>3</v>
      </c>
      <c r="J14315" t="s">
        <v>2537</v>
      </c>
      <c r="K14315" t="s">
        <v>528</v>
      </c>
      <c r="P14315" t="s">
        <v>96</v>
      </c>
      <c r="Q14315" t="s">
        <v>35</v>
      </c>
      <c r="R14315" t="s">
        <v>25</v>
      </c>
    </row>
    <row r="14316" spans="1:18" x14ac:dyDescent="0.3">
      <c r="A14316">
        <v>14315</v>
      </c>
      <c r="B14316">
        <v>2705852720</v>
      </c>
      <c r="C14316" s="1">
        <v>44038</v>
      </c>
      <c r="D14316" t="s">
        <v>1074</v>
      </c>
      <c r="E14316" t="s">
        <v>2192</v>
      </c>
      <c r="G14316" t="s">
        <v>19</v>
      </c>
      <c r="H14316" t="s">
        <v>28</v>
      </c>
      <c r="I14316">
        <v>8</v>
      </c>
      <c r="J14316" t="s">
        <v>2193</v>
      </c>
      <c r="K14316" t="s">
        <v>170</v>
      </c>
      <c r="O14316">
        <v>1</v>
      </c>
      <c r="P14316" t="s">
        <v>999</v>
      </c>
      <c r="Q14316" t="s">
        <v>56</v>
      </c>
      <c r="R14316" t="s">
        <v>25</v>
      </c>
    </row>
    <row r="14317" spans="1:18" x14ac:dyDescent="0.3">
      <c r="A14317">
        <v>14316</v>
      </c>
      <c r="B14317">
        <v>2675965036</v>
      </c>
      <c r="C14317" s="1">
        <v>44038</v>
      </c>
      <c r="D14317" t="s">
        <v>17</v>
      </c>
      <c r="E14317" t="s">
        <v>130</v>
      </c>
      <c r="G14317" t="s">
        <v>19</v>
      </c>
      <c r="H14317" t="s">
        <v>28</v>
      </c>
      <c r="I14317">
        <v>4</v>
      </c>
      <c r="J14317" t="s">
        <v>15312</v>
      </c>
      <c r="K14317" t="s">
        <v>22</v>
      </c>
      <c r="O14317">
        <v>4</v>
      </c>
      <c r="P14317" t="s">
        <v>8827</v>
      </c>
      <c r="Q14317" t="s">
        <v>56</v>
      </c>
      <c r="R14317" t="s">
        <v>147</v>
      </c>
    </row>
    <row r="14318" spans="1:18" x14ac:dyDescent="0.3">
      <c r="A14318">
        <v>14317</v>
      </c>
      <c r="B14318">
        <v>2657217866</v>
      </c>
      <c r="C14318" s="1">
        <v>44038</v>
      </c>
      <c r="D14318" t="s">
        <v>26</v>
      </c>
      <c r="E14318" t="s">
        <v>71</v>
      </c>
      <c r="F14318" t="s">
        <v>119</v>
      </c>
      <c r="G14318" t="s">
        <v>46</v>
      </c>
      <c r="H14318" t="s">
        <v>28</v>
      </c>
      <c r="I14318">
        <v>5</v>
      </c>
      <c r="J14318" t="s">
        <v>154</v>
      </c>
      <c r="K14318" t="s">
        <v>6234</v>
      </c>
      <c r="P14318" t="s">
        <v>49</v>
      </c>
      <c r="Q14318" t="s">
        <v>50</v>
      </c>
      <c r="R14318" t="s">
        <v>25</v>
      </c>
    </row>
    <row r="14319" spans="1:18" x14ac:dyDescent="0.3">
      <c r="A14319">
        <v>14318</v>
      </c>
      <c r="B14319">
        <v>2703693130</v>
      </c>
      <c r="C14319" s="1">
        <v>44038</v>
      </c>
      <c r="D14319" t="s">
        <v>17</v>
      </c>
      <c r="E14319" t="s">
        <v>15313</v>
      </c>
      <c r="G14319" t="s">
        <v>19</v>
      </c>
      <c r="H14319" t="s">
        <v>28</v>
      </c>
      <c r="I14319">
        <v>6</v>
      </c>
      <c r="J14319" t="s">
        <v>10193</v>
      </c>
      <c r="K14319" t="s">
        <v>22</v>
      </c>
      <c r="O14319">
        <v>21</v>
      </c>
      <c r="P14319" t="s">
        <v>701</v>
      </c>
      <c r="Q14319" t="s">
        <v>56</v>
      </c>
      <c r="R14319" t="s">
        <v>43</v>
      </c>
    </row>
    <row r="14320" spans="1:18" x14ac:dyDescent="0.3">
      <c r="A14320">
        <v>14319</v>
      </c>
      <c r="B14320">
        <v>2747720096</v>
      </c>
      <c r="C14320" s="1">
        <v>44038</v>
      </c>
      <c r="D14320" t="s">
        <v>17</v>
      </c>
      <c r="E14320" t="s">
        <v>17</v>
      </c>
      <c r="F14320" t="s">
        <v>15314</v>
      </c>
      <c r="G14320" t="s">
        <v>19</v>
      </c>
      <c r="H14320" t="s">
        <v>67</v>
      </c>
      <c r="I14320">
        <v>3</v>
      </c>
      <c r="J14320" t="s">
        <v>15315</v>
      </c>
      <c r="K14320" t="s">
        <v>22</v>
      </c>
      <c r="O14320">
        <v>56</v>
      </c>
      <c r="P14320" t="s">
        <v>6359</v>
      </c>
      <c r="Q14320" t="s">
        <v>50</v>
      </c>
      <c r="R14320" t="s">
        <v>75</v>
      </c>
    </row>
    <row r="14321" spans="1:18" x14ac:dyDescent="0.3">
      <c r="A14321">
        <v>14320</v>
      </c>
      <c r="B14321">
        <v>2642447572</v>
      </c>
      <c r="C14321" s="1">
        <v>44038</v>
      </c>
      <c r="D14321" t="s">
        <v>17</v>
      </c>
      <c r="E14321" t="s">
        <v>1506</v>
      </c>
      <c r="G14321" t="s">
        <v>19</v>
      </c>
      <c r="H14321" t="s">
        <v>28</v>
      </c>
      <c r="I14321">
        <v>5</v>
      </c>
      <c r="J14321" t="s">
        <v>474</v>
      </c>
      <c r="K14321" t="s">
        <v>1598</v>
      </c>
      <c r="P14321" t="s">
        <v>234</v>
      </c>
      <c r="Q14321" t="s">
        <v>35</v>
      </c>
      <c r="R14321" t="s">
        <v>25</v>
      </c>
    </row>
    <row r="14322" spans="1:18" x14ac:dyDescent="0.3">
      <c r="A14322">
        <v>14321</v>
      </c>
      <c r="B14322">
        <v>2657069811</v>
      </c>
      <c r="C14322" s="1">
        <v>44038</v>
      </c>
      <c r="D14322" t="s">
        <v>44</v>
      </c>
      <c r="E14322" t="s">
        <v>45</v>
      </c>
      <c r="F14322" t="s">
        <v>305</v>
      </c>
      <c r="G14322" t="s">
        <v>46</v>
      </c>
      <c r="H14322" t="s">
        <v>28</v>
      </c>
      <c r="I14322">
        <v>3</v>
      </c>
      <c r="J14322" t="s">
        <v>120</v>
      </c>
      <c r="K14322" t="s">
        <v>1646</v>
      </c>
      <c r="P14322" t="s">
        <v>49</v>
      </c>
      <c r="Q14322" t="s">
        <v>50</v>
      </c>
      <c r="R14322" t="s">
        <v>25</v>
      </c>
    </row>
    <row r="14323" spans="1:18" x14ac:dyDescent="0.3">
      <c r="A14323">
        <v>14322</v>
      </c>
      <c r="B14323">
        <v>2719465649</v>
      </c>
      <c r="C14323" s="1">
        <v>44038</v>
      </c>
      <c r="D14323" t="s">
        <v>397</v>
      </c>
      <c r="E14323" t="s">
        <v>2865</v>
      </c>
      <c r="G14323" t="s">
        <v>19</v>
      </c>
      <c r="H14323" t="s">
        <v>28</v>
      </c>
      <c r="I14323">
        <v>5</v>
      </c>
      <c r="J14323" t="s">
        <v>2866</v>
      </c>
      <c r="K14323" t="s">
        <v>469</v>
      </c>
      <c r="O14323">
        <v>1</v>
      </c>
      <c r="P14323" t="s">
        <v>999</v>
      </c>
      <c r="Q14323" t="s">
        <v>56</v>
      </c>
      <c r="R14323" t="s">
        <v>25</v>
      </c>
    </row>
    <row r="14324" spans="1:18" x14ac:dyDescent="0.3">
      <c r="A14324">
        <v>14323</v>
      </c>
      <c r="B14324">
        <v>2696678275</v>
      </c>
      <c r="C14324" s="1">
        <v>44038</v>
      </c>
      <c r="D14324" t="s">
        <v>17</v>
      </c>
      <c r="E14324" t="s">
        <v>1066</v>
      </c>
      <c r="G14324" t="s">
        <v>46</v>
      </c>
      <c r="H14324" t="s">
        <v>28</v>
      </c>
      <c r="I14324">
        <v>4</v>
      </c>
      <c r="J14324" t="s">
        <v>15316</v>
      </c>
      <c r="K14324" t="s">
        <v>197</v>
      </c>
      <c r="L14324">
        <v>114000</v>
      </c>
      <c r="M14324">
        <v>119000</v>
      </c>
      <c r="N14324" t="s">
        <v>80</v>
      </c>
      <c r="O14324">
        <v>27</v>
      </c>
      <c r="P14324" t="s">
        <v>1417</v>
      </c>
      <c r="Q14324" t="s">
        <v>56</v>
      </c>
      <c r="R14324" t="s">
        <v>25</v>
      </c>
    </row>
    <row r="14325" spans="1:18" x14ac:dyDescent="0.3">
      <c r="A14325">
        <v>14324</v>
      </c>
      <c r="B14325">
        <v>2695689611</v>
      </c>
      <c r="C14325" s="1">
        <v>44038</v>
      </c>
      <c r="D14325" t="s">
        <v>97</v>
      </c>
      <c r="E14325" t="s">
        <v>97</v>
      </c>
      <c r="G14325" t="s">
        <v>19</v>
      </c>
      <c r="H14325" t="s">
        <v>28</v>
      </c>
      <c r="I14325">
        <v>11</v>
      </c>
      <c r="J14325" t="s">
        <v>10543</v>
      </c>
      <c r="K14325" t="s">
        <v>22</v>
      </c>
      <c r="O14325">
        <v>73</v>
      </c>
      <c r="P14325" t="s">
        <v>279</v>
      </c>
      <c r="Q14325" t="s">
        <v>137</v>
      </c>
      <c r="R14325" t="s">
        <v>183</v>
      </c>
    </row>
    <row r="14326" spans="1:18" x14ac:dyDescent="0.3">
      <c r="A14326">
        <v>14325</v>
      </c>
      <c r="B14326">
        <v>2738360620</v>
      </c>
      <c r="C14326" s="1">
        <v>44038</v>
      </c>
      <c r="D14326" t="s">
        <v>86</v>
      </c>
      <c r="E14326" t="s">
        <v>86</v>
      </c>
      <c r="G14326" t="s">
        <v>46</v>
      </c>
      <c r="H14326" t="s">
        <v>28</v>
      </c>
      <c r="I14326">
        <v>7</v>
      </c>
      <c r="J14326" t="s">
        <v>101</v>
      </c>
      <c r="K14326" t="s">
        <v>10211</v>
      </c>
      <c r="P14326" t="s">
        <v>49</v>
      </c>
      <c r="Q14326" t="s">
        <v>50</v>
      </c>
      <c r="R14326" t="s">
        <v>25</v>
      </c>
    </row>
    <row r="14327" spans="1:18" x14ac:dyDescent="0.3">
      <c r="A14327">
        <v>14326</v>
      </c>
      <c r="B14327">
        <v>2656640812</v>
      </c>
      <c r="C14327" s="1">
        <v>44038</v>
      </c>
      <c r="D14327" t="s">
        <v>26</v>
      </c>
      <c r="E14327" t="s">
        <v>71</v>
      </c>
      <c r="F14327" t="s">
        <v>119</v>
      </c>
      <c r="G14327" t="s">
        <v>46</v>
      </c>
      <c r="H14327" t="s">
        <v>28</v>
      </c>
      <c r="I14327">
        <v>3</v>
      </c>
      <c r="J14327" t="s">
        <v>154</v>
      </c>
      <c r="K14327" t="s">
        <v>815</v>
      </c>
      <c r="P14327" t="s">
        <v>49</v>
      </c>
      <c r="Q14327" t="s">
        <v>50</v>
      </c>
      <c r="R14327" t="s">
        <v>25</v>
      </c>
    </row>
    <row r="14328" spans="1:18" x14ac:dyDescent="0.3">
      <c r="A14328">
        <v>14327</v>
      </c>
      <c r="B14328">
        <v>2707882400</v>
      </c>
      <c r="C14328" s="1">
        <v>44038</v>
      </c>
      <c r="D14328" t="s">
        <v>65</v>
      </c>
      <c r="E14328" t="s">
        <v>3582</v>
      </c>
      <c r="G14328" t="s">
        <v>19</v>
      </c>
      <c r="H14328" t="s">
        <v>28</v>
      </c>
      <c r="I14328">
        <v>6</v>
      </c>
      <c r="J14328" t="s">
        <v>14656</v>
      </c>
      <c r="K14328" t="s">
        <v>2018</v>
      </c>
      <c r="O14328">
        <v>4</v>
      </c>
      <c r="P14328" t="s">
        <v>14657</v>
      </c>
      <c r="Q14328" t="s">
        <v>430</v>
      </c>
      <c r="R14328" t="s">
        <v>57</v>
      </c>
    </row>
    <row r="14329" spans="1:18" x14ac:dyDescent="0.3">
      <c r="A14329">
        <v>14328</v>
      </c>
      <c r="B14329">
        <v>2737092493</v>
      </c>
      <c r="C14329" s="1">
        <v>44038</v>
      </c>
      <c r="D14329" t="s">
        <v>268</v>
      </c>
      <c r="E14329" t="s">
        <v>902</v>
      </c>
      <c r="G14329" t="s">
        <v>19</v>
      </c>
      <c r="H14329" t="s">
        <v>67</v>
      </c>
      <c r="I14329">
        <v>4</v>
      </c>
      <c r="J14329" t="s">
        <v>1147</v>
      </c>
      <c r="K14329" t="s">
        <v>141</v>
      </c>
      <c r="O14329">
        <v>2</v>
      </c>
      <c r="P14329" t="s">
        <v>2438</v>
      </c>
      <c r="Q14329" t="s">
        <v>2396</v>
      </c>
      <c r="R14329" t="s">
        <v>25</v>
      </c>
    </row>
    <row r="14330" spans="1:18" x14ac:dyDescent="0.3">
      <c r="A14330">
        <v>14329</v>
      </c>
      <c r="B14330">
        <v>2689879974</v>
      </c>
      <c r="C14330" s="1">
        <v>44038</v>
      </c>
      <c r="D14330" t="s">
        <v>26</v>
      </c>
      <c r="E14330" t="s">
        <v>71</v>
      </c>
      <c r="F14330" t="s">
        <v>19</v>
      </c>
      <c r="G14330" t="s">
        <v>46</v>
      </c>
      <c r="H14330" t="s">
        <v>28</v>
      </c>
      <c r="I14330">
        <v>4</v>
      </c>
      <c r="J14330" t="s">
        <v>154</v>
      </c>
      <c r="K14330" t="s">
        <v>7764</v>
      </c>
      <c r="P14330" t="s">
        <v>49</v>
      </c>
      <c r="Q14330" t="s">
        <v>50</v>
      </c>
      <c r="R14330" t="s">
        <v>25</v>
      </c>
    </row>
    <row r="14331" spans="1:18" x14ac:dyDescent="0.3">
      <c r="A14331">
        <v>14330</v>
      </c>
      <c r="B14331">
        <v>2737024198</v>
      </c>
      <c r="C14331" s="1">
        <v>44038</v>
      </c>
      <c r="D14331" t="s">
        <v>17</v>
      </c>
      <c r="E14331" t="s">
        <v>280</v>
      </c>
      <c r="G14331" t="s">
        <v>19</v>
      </c>
      <c r="H14331" t="s">
        <v>20</v>
      </c>
      <c r="I14331">
        <v>2</v>
      </c>
      <c r="J14331" t="s">
        <v>15317</v>
      </c>
      <c r="K14331" t="s">
        <v>581</v>
      </c>
      <c r="O14331">
        <v>27</v>
      </c>
      <c r="P14331" t="s">
        <v>4960</v>
      </c>
      <c r="Q14331" t="s">
        <v>50</v>
      </c>
      <c r="R14331" t="s">
        <v>43</v>
      </c>
    </row>
    <row r="14332" spans="1:18" x14ac:dyDescent="0.3">
      <c r="A14332">
        <v>14331</v>
      </c>
      <c r="B14332">
        <v>2657584758</v>
      </c>
      <c r="C14332" s="1">
        <v>44038</v>
      </c>
      <c r="D14332" t="s">
        <v>17</v>
      </c>
      <c r="E14332" t="s">
        <v>17</v>
      </c>
      <c r="G14332" t="s">
        <v>19</v>
      </c>
      <c r="H14332" t="s">
        <v>28</v>
      </c>
      <c r="I14332">
        <v>6</v>
      </c>
      <c r="J14332" t="s">
        <v>5743</v>
      </c>
      <c r="K14332" t="s">
        <v>779</v>
      </c>
      <c r="O14332">
        <v>1</v>
      </c>
      <c r="P14332" t="s">
        <v>422</v>
      </c>
      <c r="Q14332" t="s">
        <v>35</v>
      </c>
      <c r="R14332" t="s">
        <v>25</v>
      </c>
    </row>
    <row r="14333" spans="1:18" x14ac:dyDescent="0.3">
      <c r="A14333">
        <v>14332</v>
      </c>
      <c r="B14333">
        <v>2715132639</v>
      </c>
      <c r="C14333" s="1">
        <v>44038</v>
      </c>
      <c r="D14333" t="s">
        <v>65</v>
      </c>
      <c r="E14333" t="s">
        <v>13748</v>
      </c>
      <c r="G14333" t="s">
        <v>19</v>
      </c>
      <c r="H14333" t="s">
        <v>20</v>
      </c>
      <c r="I14333">
        <v>3</v>
      </c>
      <c r="J14333" t="s">
        <v>13749</v>
      </c>
      <c r="K14333" t="s">
        <v>109</v>
      </c>
      <c r="O14333">
        <v>5</v>
      </c>
      <c r="P14333" t="s">
        <v>363</v>
      </c>
      <c r="Q14333" t="s">
        <v>35</v>
      </c>
      <c r="R14333" t="s">
        <v>43</v>
      </c>
    </row>
    <row r="14334" spans="1:18" x14ac:dyDescent="0.3">
      <c r="A14334">
        <v>14333</v>
      </c>
      <c r="B14334">
        <v>2687392001</v>
      </c>
      <c r="C14334" s="1">
        <v>44038</v>
      </c>
      <c r="D14334" t="s">
        <v>36</v>
      </c>
      <c r="E14334" t="s">
        <v>15318</v>
      </c>
      <c r="G14334" t="s">
        <v>46</v>
      </c>
      <c r="H14334" t="s">
        <v>28</v>
      </c>
      <c r="I14334">
        <v>5</v>
      </c>
      <c r="J14334" t="s">
        <v>660</v>
      </c>
      <c r="K14334" t="s">
        <v>1859</v>
      </c>
      <c r="O14334">
        <v>33</v>
      </c>
      <c r="P14334" t="s">
        <v>1417</v>
      </c>
      <c r="Q14334" t="s">
        <v>56</v>
      </c>
      <c r="R14334" t="s">
        <v>25</v>
      </c>
    </row>
    <row r="14335" spans="1:18" x14ac:dyDescent="0.3">
      <c r="A14335">
        <v>14334</v>
      </c>
      <c r="B14335">
        <v>2718517718</v>
      </c>
      <c r="C14335" s="1">
        <v>44038</v>
      </c>
      <c r="D14335" t="s">
        <v>17</v>
      </c>
      <c r="E14335" t="s">
        <v>17</v>
      </c>
      <c r="G14335" t="s">
        <v>19</v>
      </c>
      <c r="H14335" t="s">
        <v>67</v>
      </c>
      <c r="I14335">
        <v>2</v>
      </c>
      <c r="J14335" t="s">
        <v>4364</v>
      </c>
      <c r="K14335" t="s">
        <v>2103</v>
      </c>
      <c r="O14335">
        <v>1</v>
      </c>
      <c r="P14335" t="s">
        <v>996</v>
      </c>
      <c r="Q14335" t="s">
        <v>42</v>
      </c>
      <c r="R14335" t="s">
        <v>43</v>
      </c>
    </row>
    <row r="14336" spans="1:18" x14ac:dyDescent="0.3">
      <c r="A14336">
        <v>14335</v>
      </c>
      <c r="B14336">
        <v>2708574124</v>
      </c>
      <c r="C14336" s="1">
        <v>44038</v>
      </c>
      <c r="D14336" t="s">
        <v>17</v>
      </c>
      <c r="E14336" t="s">
        <v>472</v>
      </c>
      <c r="G14336" t="s">
        <v>19</v>
      </c>
      <c r="H14336" t="s">
        <v>67</v>
      </c>
      <c r="I14336">
        <v>6</v>
      </c>
      <c r="J14336" t="s">
        <v>6681</v>
      </c>
      <c r="K14336" t="s">
        <v>5481</v>
      </c>
      <c r="P14336" t="s">
        <v>6682</v>
      </c>
      <c r="Q14336" t="s">
        <v>56</v>
      </c>
      <c r="R14336" t="s">
        <v>25</v>
      </c>
    </row>
    <row r="14337" spans="1:18" x14ac:dyDescent="0.3">
      <c r="A14337">
        <v>14336</v>
      </c>
      <c r="B14337">
        <v>2744354368</v>
      </c>
      <c r="C14337" s="1">
        <v>44038</v>
      </c>
      <c r="D14337" t="s">
        <v>58</v>
      </c>
      <c r="E14337" t="s">
        <v>788</v>
      </c>
      <c r="G14337" t="s">
        <v>19</v>
      </c>
      <c r="H14337" t="s">
        <v>20</v>
      </c>
      <c r="I14337">
        <v>1</v>
      </c>
      <c r="J14337" t="s">
        <v>15319</v>
      </c>
      <c r="K14337" t="s">
        <v>4785</v>
      </c>
      <c r="O14337">
        <v>1</v>
      </c>
      <c r="P14337" t="s">
        <v>15320</v>
      </c>
      <c r="Q14337" t="s">
        <v>137</v>
      </c>
      <c r="R14337" t="s">
        <v>111</v>
      </c>
    </row>
    <row r="14338" spans="1:18" x14ac:dyDescent="0.3">
      <c r="A14338">
        <v>14337</v>
      </c>
      <c r="B14338">
        <v>2744682564</v>
      </c>
      <c r="C14338" s="1">
        <v>44038</v>
      </c>
      <c r="D14338" t="s">
        <v>17</v>
      </c>
      <c r="E14338" t="s">
        <v>130</v>
      </c>
      <c r="G14338" t="s">
        <v>19</v>
      </c>
      <c r="H14338" t="s">
        <v>28</v>
      </c>
      <c r="I14338">
        <v>0</v>
      </c>
      <c r="J14338" t="s">
        <v>2544</v>
      </c>
      <c r="K14338" t="s">
        <v>1305</v>
      </c>
      <c r="O14338">
        <v>1</v>
      </c>
      <c r="P14338" t="s">
        <v>614</v>
      </c>
      <c r="Q14338" t="s">
        <v>56</v>
      </c>
      <c r="R14338" t="s">
        <v>147</v>
      </c>
    </row>
    <row r="14339" spans="1:18" x14ac:dyDescent="0.3">
      <c r="A14339">
        <v>14338</v>
      </c>
      <c r="B14339">
        <v>2693106321</v>
      </c>
      <c r="C14339" s="1">
        <v>44038</v>
      </c>
      <c r="D14339" t="s">
        <v>58</v>
      </c>
      <c r="E14339" t="s">
        <v>58</v>
      </c>
      <c r="G14339" t="s">
        <v>19</v>
      </c>
      <c r="H14339" t="s">
        <v>20</v>
      </c>
      <c r="I14339">
        <v>2</v>
      </c>
      <c r="J14339" t="s">
        <v>3991</v>
      </c>
      <c r="K14339" t="s">
        <v>2784</v>
      </c>
      <c r="O14339">
        <v>3</v>
      </c>
      <c r="P14339" t="s">
        <v>3992</v>
      </c>
      <c r="Q14339" t="s">
        <v>24</v>
      </c>
      <c r="R14339" t="s">
        <v>147</v>
      </c>
    </row>
    <row r="14340" spans="1:18" x14ac:dyDescent="0.3">
      <c r="A14340">
        <v>14339</v>
      </c>
      <c r="B14340">
        <v>2707863336</v>
      </c>
      <c r="C14340" s="1">
        <v>44038</v>
      </c>
      <c r="D14340" t="s">
        <v>17</v>
      </c>
      <c r="E14340" t="s">
        <v>130</v>
      </c>
      <c r="G14340" t="s">
        <v>19</v>
      </c>
      <c r="H14340" t="s">
        <v>67</v>
      </c>
      <c r="I14340">
        <v>4</v>
      </c>
      <c r="J14340" t="s">
        <v>15321</v>
      </c>
      <c r="K14340" t="s">
        <v>22</v>
      </c>
      <c r="O14340">
        <v>1</v>
      </c>
      <c r="P14340" t="s">
        <v>15322</v>
      </c>
      <c r="Q14340" t="s">
        <v>42</v>
      </c>
      <c r="R14340" t="s">
        <v>147</v>
      </c>
    </row>
    <row r="14341" spans="1:18" x14ac:dyDescent="0.3">
      <c r="A14341">
        <v>14340</v>
      </c>
      <c r="B14341">
        <v>2724666155</v>
      </c>
      <c r="C14341" s="1">
        <v>44038</v>
      </c>
      <c r="D14341" t="s">
        <v>464</v>
      </c>
      <c r="E14341" t="s">
        <v>15323</v>
      </c>
      <c r="G14341" t="s">
        <v>46</v>
      </c>
      <c r="H14341" t="s">
        <v>28</v>
      </c>
      <c r="I14341">
        <v>3</v>
      </c>
      <c r="J14341" t="s">
        <v>2496</v>
      </c>
      <c r="K14341" t="s">
        <v>11666</v>
      </c>
      <c r="O14341">
        <v>39</v>
      </c>
      <c r="P14341" t="s">
        <v>3445</v>
      </c>
      <c r="Q14341" t="s">
        <v>56</v>
      </c>
      <c r="R14341" t="s">
        <v>75</v>
      </c>
    </row>
    <row r="14342" spans="1:18" x14ac:dyDescent="0.3">
      <c r="A14342">
        <v>14341</v>
      </c>
      <c r="B14342">
        <v>2702507582</v>
      </c>
      <c r="C14342" s="1">
        <v>44038</v>
      </c>
      <c r="D14342" t="s">
        <v>17</v>
      </c>
      <c r="E14342" t="s">
        <v>17</v>
      </c>
      <c r="G14342" t="s">
        <v>19</v>
      </c>
      <c r="H14342" t="s">
        <v>20</v>
      </c>
      <c r="I14342">
        <v>2</v>
      </c>
      <c r="J14342" t="s">
        <v>4628</v>
      </c>
      <c r="K14342" t="s">
        <v>54</v>
      </c>
      <c r="O14342">
        <v>11</v>
      </c>
      <c r="P14342" t="s">
        <v>6223</v>
      </c>
      <c r="Q14342" t="s">
        <v>271</v>
      </c>
      <c r="R14342" t="s">
        <v>111</v>
      </c>
    </row>
    <row r="14343" spans="1:18" x14ac:dyDescent="0.3">
      <c r="A14343">
        <v>14342</v>
      </c>
      <c r="B14343">
        <v>2686666968</v>
      </c>
      <c r="C14343" s="1">
        <v>44038</v>
      </c>
      <c r="D14343" t="s">
        <v>209</v>
      </c>
      <c r="E14343" t="s">
        <v>209</v>
      </c>
      <c r="F14343" t="s">
        <v>15324</v>
      </c>
      <c r="G14343" t="s">
        <v>19</v>
      </c>
      <c r="H14343" t="s">
        <v>28</v>
      </c>
      <c r="I14343">
        <v>9</v>
      </c>
      <c r="J14343" t="s">
        <v>15325</v>
      </c>
      <c r="K14343" t="s">
        <v>89</v>
      </c>
      <c r="O14343">
        <v>12</v>
      </c>
      <c r="P14343" t="s">
        <v>15326</v>
      </c>
      <c r="Q14343" t="s">
        <v>24</v>
      </c>
      <c r="R14343" t="s">
        <v>75</v>
      </c>
    </row>
    <row r="14344" spans="1:18" x14ac:dyDescent="0.3">
      <c r="A14344">
        <v>14343</v>
      </c>
      <c r="B14344">
        <v>2674794730</v>
      </c>
      <c r="C14344" s="1">
        <v>44038</v>
      </c>
      <c r="D14344" t="s">
        <v>17</v>
      </c>
      <c r="E14344" t="s">
        <v>17</v>
      </c>
      <c r="F14344" t="s">
        <v>52</v>
      </c>
      <c r="G14344" t="s">
        <v>46</v>
      </c>
      <c r="H14344" t="s">
        <v>28</v>
      </c>
      <c r="I14344">
        <v>6</v>
      </c>
      <c r="J14344" t="s">
        <v>15327</v>
      </c>
      <c r="K14344" t="s">
        <v>15328</v>
      </c>
      <c r="L14344">
        <v>93000</v>
      </c>
      <c r="M14344">
        <v>108000</v>
      </c>
      <c r="N14344" t="s">
        <v>80</v>
      </c>
      <c r="O14344">
        <v>16</v>
      </c>
      <c r="P14344" t="s">
        <v>251</v>
      </c>
      <c r="Q14344" t="s">
        <v>137</v>
      </c>
      <c r="R14344" t="s">
        <v>25</v>
      </c>
    </row>
    <row r="14345" spans="1:18" x14ac:dyDescent="0.3">
      <c r="A14345">
        <v>14344</v>
      </c>
      <c r="B14345">
        <v>2690685884</v>
      </c>
      <c r="C14345" s="1">
        <v>44038</v>
      </c>
      <c r="D14345" t="s">
        <v>17</v>
      </c>
      <c r="E14345" t="s">
        <v>17</v>
      </c>
      <c r="G14345" t="s">
        <v>19</v>
      </c>
      <c r="H14345" t="s">
        <v>20</v>
      </c>
      <c r="I14345">
        <v>3</v>
      </c>
      <c r="J14345" t="s">
        <v>1572</v>
      </c>
      <c r="K14345" t="s">
        <v>54</v>
      </c>
      <c r="O14345">
        <v>12</v>
      </c>
      <c r="P14345" t="s">
        <v>1573</v>
      </c>
      <c r="Q14345" t="s">
        <v>42</v>
      </c>
      <c r="R14345" t="s">
        <v>57</v>
      </c>
    </row>
    <row r="14346" spans="1:18" x14ac:dyDescent="0.3">
      <c r="A14346">
        <v>14345</v>
      </c>
      <c r="B14346">
        <v>2678728122</v>
      </c>
      <c r="C14346" s="1">
        <v>44038</v>
      </c>
      <c r="D14346" t="s">
        <v>17</v>
      </c>
      <c r="E14346" t="s">
        <v>130</v>
      </c>
      <c r="F14346" t="s">
        <v>3922</v>
      </c>
      <c r="G14346" t="s">
        <v>19</v>
      </c>
      <c r="H14346" t="s">
        <v>28</v>
      </c>
      <c r="I14346">
        <v>6</v>
      </c>
      <c r="J14346" t="s">
        <v>3923</v>
      </c>
      <c r="K14346" t="s">
        <v>109</v>
      </c>
      <c r="P14346" t="s">
        <v>136</v>
      </c>
      <c r="Q14346" t="s">
        <v>137</v>
      </c>
      <c r="R14346" t="s">
        <v>75</v>
      </c>
    </row>
    <row r="14347" spans="1:18" x14ac:dyDescent="0.3">
      <c r="A14347">
        <v>14346</v>
      </c>
      <c r="B14347">
        <v>2690957634</v>
      </c>
      <c r="C14347" s="1">
        <v>44038</v>
      </c>
      <c r="D14347" t="s">
        <v>17</v>
      </c>
      <c r="E14347" t="s">
        <v>17</v>
      </c>
      <c r="G14347" t="s">
        <v>19</v>
      </c>
      <c r="H14347" t="s">
        <v>20</v>
      </c>
      <c r="I14347">
        <v>2</v>
      </c>
      <c r="J14347" t="s">
        <v>403</v>
      </c>
      <c r="K14347" t="s">
        <v>477</v>
      </c>
      <c r="O14347">
        <v>18</v>
      </c>
      <c r="P14347" t="s">
        <v>2152</v>
      </c>
      <c r="Q14347" t="s">
        <v>137</v>
      </c>
      <c r="R14347" t="s">
        <v>75</v>
      </c>
    </row>
    <row r="14348" spans="1:18" x14ac:dyDescent="0.3">
      <c r="A14348">
        <v>14347</v>
      </c>
      <c r="B14348">
        <v>2711901501</v>
      </c>
      <c r="C14348" s="1">
        <v>44038</v>
      </c>
      <c r="D14348" t="s">
        <v>92</v>
      </c>
      <c r="E14348" t="s">
        <v>3047</v>
      </c>
      <c r="F14348" t="s">
        <v>791</v>
      </c>
      <c r="G14348" t="s">
        <v>19</v>
      </c>
      <c r="H14348" t="s">
        <v>28</v>
      </c>
      <c r="I14348">
        <v>2</v>
      </c>
      <c r="J14348" t="s">
        <v>15329</v>
      </c>
      <c r="K14348" t="s">
        <v>22</v>
      </c>
      <c r="O14348">
        <v>4</v>
      </c>
      <c r="P14348" t="s">
        <v>4066</v>
      </c>
      <c r="Q14348" t="s">
        <v>35</v>
      </c>
      <c r="R14348" t="s">
        <v>147</v>
      </c>
    </row>
    <row r="14349" spans="1:18" x14ac:dyDescent="0.3">
      <c r="A14349">
        <v>14348</v>
      </c>
      <c r="B14349">
        <v>2679058879</v>
      </c>
      <c r="C14349" s="1">
        <v>44038</v>
      </c>
      <c r="D14349" t="s">
        <v>17</v>
      </c>
      <c r="E14349" t="s">
        <v>15330</v>
      </c>
      <c r="F14349" t="s">
        <v>15331</v>
      </c>
      <c r="G14349" t="s">
        <v>19</v>
      </c>
      <c r="H14349" t="s">
        <v>67</v>
      </c>
      <c r="I14349">
        <v>3</v>
      </c>
      <c r="J14349" t="s">
        <v>15332</v>
      </c>
      <c r="K14349" t="s">
        <v>4280</v>
      </c>
      <c r="O14349">
        <v>2</v>
      </c>
      <c r="P14349" t="s">
        <v>15333</v>
      </c>
      <c r="Q14349" t="s">
        <v>35</v>
      </c>
      <c r="R14349" t="s">
        <v>75</v>
      </c>
    </row>
    <row r="14350" spans="1:18" x14ac:dyDescent="0.3">
      <c r="A14350">
        <v>14349</v>
      </c>
      <c r="B14350">
        <v>2727642902</v>
      </c>
      <c r="C14350" s="1">
        <v>44038</v>
      </c>
      <c r="D14350" t="s">
        <v>17</v>
      </c>
      <c r="E14350" t="s">
        <v>17</v>
      </c>
      <c r="G14350" t="s">
        <v>19</v>
      </c>
      <c r="H14350" t="s">
        <v>28</v>
      </c>
      <c r="I14350">
        <v>5</v>
      </c>
      <c r="J14350" t="s">
        <v>242</v>
      </c>
      <c r="K14350" t="s">
        <v>22</v>
      </c>
      <c r="P14350" t="s">
        <v>244</v>
      </c>
      <c r="Q14350" t="s">
        <v>56</v>
      </c>
      <c r="R14350" t="s">
        <v>43</v>
      </c>
    </row>
    <row r="14351" spans="1:18" x14ac:dyDescent="0.3">
      <c r="A14351">
        <v>14350</v>
      </c>
      <c r="B14351">
        <v>2656929377</v>
      </c>
      <c r="C14351" s="1">
        <v>44038</v>
      </c>
      <c r="D14351" t="s">
        <v>26</v>
      </c>
      <c r="E14351" t="s">
        <v>71</v>
      </c>
      <c r="G14351" t="s">
        <v>19</v>
      </c>
      <c r="H14351" t="s">
        <v>28</v>
      </c>
      <c r="I14351">
        <v>1</v>
      </c>
      <c r="J14351" t="s">
        <v>5887</v>
      </c>
      <c r="K14351" t="s">
        <v>643</v>
      </c>
      <c r="O14351">
        <v>2</v>
      </c>
      <c r="P14351" t="s">
        <v>234</v>
      </c>
      <c r="Q14351" t="s">
        <v>35</v>
      </c>
      <c r="R14351" t="s">
        <v>25</v>
      </c>
    </row>
    <row r="14352" spans="1:18" x14ac:dyDescent="0.3">
      <c r="A14352">
        <v>14351</v>
      </c>
      <c r="B14352">
        <v>2710979325</v>
      </c>
      <c r="C14352" s="1">
        <v>44039</v>
      </c>
      <c r="D14352" t="s">
        <v>97</v>
      </c>
      <c r="E14352" t="s">
        <v>97</v>
      </c>
      <c r="G14352" t="s">
        <v>19</v>
      </c>
      <c r="H14352" t="s">
        <v>28</v>
      </c>
      <c r="I14352">
        <v>8</v>
      </c>
      <c r="J14352" t="s">
        <v>627</v>
      </c>
      <c r="K14352" t="s">
        <v>22</v>
      </c>
      <c r="O14352">
        <v>5</v>
      </c>
      <c r="P14352" t="s">
        <v>15255</v>
      </c>
      <c r="Q14352" t="s">
        <v>35</v>
      </c>
      <c r="R14352" t="s">
        <v>111</v>
      </c>
    </row>
    <row r="14353" spans="1:18" x14ac:dyDescent="0.3">
      <c r="A14353">
        <v>14352</v>
      </c>
      <c r="B14353">
        <v>2713328670</v>
      </c>
      <c r="C14353" s="1">
        <v>44039</v>
      </c>
      <c r="D14353" t="s">
        <v>17</v>
      </c>
      <c r="E14353" t="s">
        <v>17</v>
      </c>
      <c r="G14353" t="s">
        <v>19</v>
      </c>
      <c r="H14353" t="s">
        <v>67</v>
      </c>
      <c r="I14353">
        <v>4</v>
      </c>
      <c r="J14353" t="s">
        <v>15334</v>
      </c>
      <c r="K14353" t="s">
        <v>1183</v>
      </c>
      <c r="O14353">
        <v>16</v>
      </c>
      <c r="P14353" t="s">
        <v>15335</v>
      </c>
      <c r="Q14353" t="s">
        <v>137</v>
      </c>
      <c r="R14353" t="s">
        <v>147</v>
      </c>
    </row>
    <row r="14354" spans="1:18" x14ac:dyDescent="0.3">
      <c r="A14354">
        <v>14353</v>
      </c>
      <c r="B14354">
        <v>2706887209</v>
      </c>
      <c r="C14354" s="1">
        <v>44039</v>
      </c>
      <c r="D14354" t="s">
        <v>1074</v>
      </c>
      <c r="E14354" t="s">
        <v>2192</v>
      </c>
      <c r="G14354" t="s">
        <v>19</v>
      </c>
      <c r="H14354" t="s">
        <v>28</v>
      </c>
      <c r="I14354">
        <v>6</v>
      </c>
      <c r="J14354" t="s">
        <v>3072</v>
      </c>
      <c r="K14354" t="s">
        <v>109</v>
      </c>
      <c r="O14354">
        <v>12</v>
      </c>
      <c r="P14354" t="s">
        <v>136</v>
      </c>
      <c r="Q14354" t="s">
        <v>137</v>
      </c>
      <c r="R14354" t="s">
        <v>75</v>
      </c>
    </row>
    <row r="14355" spans="1:18" x14ac:dyDescent="0.3">
      <c r="A14355">
        <v>14354</v>
      </c>
      <c r="B14355">
        <v>2680992328</v>
      </c>
      <c r="C14355" s="1">
        <v>44039</v>
      </c>
      <c r="D14355" t="s">
        <v>190</v>
      </c>
      <c r="E14355" t="s">
        <v>8845</v>
      </c>
      <c r="G14355" t="s">
        <v>19</v>
      </c>
      <c r="H14355" t="s">
        <v>28</v>
      </c>
      <c r="I14355">
        <v>6</v>
      </c>
      <c r="J14355" t="s">
        <v>342</v>
      </c>
      <c r="K14355" t="s">
        <v>207</v>
      </c>
      <c r="P14355" t="s">
        <v>49</v>
      </c>
      <c r="Q14355" t="s">
        <v>50</v>
      </c>
      <c r="R14355" t="s">
        <v>25</v>
      </c>
    </row>
    <row r="14356" spans="1:18" x14ac:dyDescent="0.3">
      <c r="A14356">
        <v>14355</v>
      </c>
      <c r="B14356">
        <v>2734851060</v>
      </c>
      <c r="C14356" s="1">
        <v>44039</v>
      </c>
      <c r="D14356" t="s">
        <v>17</v>
      </c>
      <c r="E14356" t="s">
        <v>523</v>
      </c>
      <c r="G14356" t="s">
        <v>19</v>
      </c>
      <c r="H14356" t="s">
        <v>67</v>
      </c>
      <c r="I14356">
        <v>5</v>
      </c>
      <c r="J14356" t="s">
        <v>524</v>
      </c>
      <c r="K14356" t="s">
        <v>2032</v>
      </c>
      <c r="P14356" t="s">
        <v>526</v>
      </c>
      <c r="Q14356" t="s">
        <v>35</v>
      </c>
      <c r="R14356" t="s">
        <v>75</v>
      </c>
    </row>
    <row r="14357" spans="1:18" x14ac:dyDescent="0.3">
      <c r="A14357">
        <v>14356</v>
      </c>
      <c r="B14357">
        <v>2714547782</v>
      </c>
      <c r="C14357" s="1">
        <v>44039</v>
      </c>
      <c r="D14357" t="s">
        <v>26</v>
      </c>
      <c r="E14357" t="s">
        <v>15336</v>
      </c>
      <c r="G14357" t="s">
        <v>19</v>
      </c>
      <c r="H14357" t="s">
        <v>67</v>
      </c>
      <c r="I14357">
        <v>5</v>
      </c>
      <c r="J14357" t="s">
        <v>14430</v>
      </c>
      <c r="K14357" t="s">
        <v>22</v>
      </c>
      <c r="O14357">
        <v>4</v>
      </c>
      <c r="P14357" t="s">
        <v>14431</v>
      </c>
    </row>
    <row r="14358" spans="1:18" x14ac:dyDescent="0.3">
      <c r="A14358">
        <v>14357</v>
      </c>
      <c r="B14358">
        <v>2594387353</v>
      </c>
      <c r="C14358" s="1">
        <v>44039</v>
      </c>
      <c r="D14358" t="s">
        <v>17</v>
      </c>
      <c r="E14358" t="s">
        <v>15337</v>
      </c>
      <c r="G14358" t="s">
        <v>19</v>
      </c>
      <c r="H14358" t="s">
        <v>67</v>
      </c>
      <c r="I14358">
        <v>2</v>
      </c>
      <c r="J14358" t="s">
        <v>15338</v>
      </c>
      <c r="K14358" t="s">
        <v>54</v>
      </c>
      <c r="P14358" t="s">
        <v>4998</v>
      </c>
      <c r="Q14358" t="s">
        <v>50</v>
      </c>
      <c r="R14358" t="s">
        <v>75</v>
      </c>
    </row>
    <row r="14359" spans="1:18" x14ac:dyDescent="0.3">
      <c r="A14359">
        <v>14358</v>
      </c>
      <c r="B14359">
        <v>2696934464</v>
      </c>
      <c r="C14359" s="1">
        <v>44039</v>
      </c>
      <c r="D14359" t="s">
        <v>44</v>
      </c>
      <c r="E14359" t="s">
        <v>970</v>
      </c>
      <c r="G14359" t="s">
        <v>19</v>
      </c>
      <c r="H14359" t="s">
        <v>28</v>
      </c>
      <c r="I14359">
        <v>6</v>
      </c>
      <c r="J14359" t="s">
        <v>971</v>
      </c>
      <c r="K14359" t="s">
        <v>466</v>
      </c>
      <c r="O14359">
        <v>1</v>
      </c>
      <c r="P14359" t="s">
        <v>70</v>
      </c>
      <c r="Q14359" t="s">
        <v>56</v>
      </c>
      <c r="R14359" t="s">
        <v>25</v>
      </c>
    </row>
    <row r="14360" spans="1:18" x14ac:dyDescent="0.3">
      <c r="A14360">
        <v>14359</v>
      </c>
      <c r="B14360">
        <v>2475118882</v>
      </c>
      <c r="C14360" s="1">
        <v>44039</v>
      </c>
      <c r="D14360" t="s">
        <v>97</v>
      </c>
      <c r="E14360" t="s">
        <v>97</v>
      </c>
      <c r="G14360" t="s">
        <v>19</v>
      </c>
      <c r="H14360" t="s">
        <v>20</v>
      </c>
      <c r="I14360">
        <v>2</v>
      </c>
      <c r="J14360" t="s">
        <v>2146</v>
      </c>
      <c r="K14360" t="s">
        <v>466</v>
      </c>
      <c r="O14360">
        <v>61</v>
      </c>
      <c r="P14360" t="s">
        <v>2147</v>
      </c>
      <c r="Q14360" t="s">
        <v>50</v>
      </c>
      <c r="R14360" t="s">
        <v>25</v>
      </c>
    </row>
    <row r="14361" spans="1:18" x14ac:dyDescent="0.3">
      <c r="A14361">
        <v>14360</v>
      </c>
      <c r="B14361">
        <v>2616495191</v>
      </c>
      <c r="C14361" s="1">
        <v>44039</v>
      </c>
      <c r="D14361" t="s">
        <v>17</v>
      </c>
      <c r="E14361" t="s">
        <v>3061</v>
      </c>
      <c r="G14361" t="s">
        <v>19</v>
      </c>
      <c r="H14361" t="s">
        <v>28</v>
      </c>
      <c r="I14361">
        <v>4</v>
      </c>
      <c r="J14361" t="s">
        <v>3062</v>
      </c>
      <c r="K14361" t="s">
        <v>128</v>
      </c>
      <c r="O14361">
        <v>1</v>
      </c>
      <c r="P14361" t="s">
        <v>3063</v>
      </c>
      <c r="Q14361" t="s">
        <v>35</v>
      </c>
      <c r="R14361" t="s">
        <v>25</v>
      </c>
    </row>
    <row r="14362" spans="1:18" x14ac:dyDescent="0.3">
      <c r="A14362">
        <v>14361</v>
      </c>
      <c r="B14362">
        <v>2745492057</v>
      </c>
      <c r="C14362" s="1">
        <v>44039</v>
      </c>
      <c r="D14362" t="s">
        <v>65</v>
      </c>
      <c r="E14362" t="s">
        <v>9752</v>
      </c>
      <c r="G14362" t="s">
        <v>302</v>
      </c>
      <c r="H14362" t="s">
        <v>302</v>
      </c>
      <c r="I14362">
        <v>0</v>
      </c>
      <c r="J14362" t="s">
        <v>9753</v>
      </c>
      <c r="K14362" t="s">
        <v>2717</v>
      </c>
      <c r="O14362">
        <v>80</v>
      </c>
      <c r="P14362" t="s">
        <v>624</v>
      </c>
      <c r="Q14362" t="s">
        <v>604</v>
      </c>
      <c r="R14362" t="s">
        <v>43</v>
      </c>
    </row>
    <row r="14363" spans="1:18" x14ac:dyDescent="0.3">
      <c r="A14363">
        <v>14362</v>
      </c>
      <c r="B14363">
        <v>2698898590</v>
      </c>
      <c r="C14363" s="1">
        <v>44039</v>
      </c>
      <c r="D14363" t="s">
        <v>26</v>
      </c>
      <c r="E14363" t="s">
        <v>27</v>
      </c>
      <c r="G14363" t="s">
        <v>19</v>
      </c>
      <c r="H14363" t="s">
        <v>28</v>
      </c>
      <c r="I14363">
        <v>5</v>
      </c>
      <c r="J14363" t="s">
        <v>14887</v>
      </c>
      <c r="K14363" t="s">
        <v>207</v>
      </c>
      <c r="O14363">
        <v>6</v>
      </c>
      <c r="P14363" t="s">
        <v>2250</v>
      </c>
      <c r="Q14363" t="s">
        <v>91</v>
      </c>
      <c r="R14363" t="s">
        <v>174</v>
      </c>
    </row>
    <row r="14364" spans="1:18" x14ac:dyDescent="0.3">
      <c r="A14364">
        <v>14363</v>
      </c>
      <c r="B14364">
        <v>2559055278</v>
      </c>
      <c r="C14364" s="1">
        <v>44039</v>
      </c>
      <c r="D14364" t="s">
        <v>609</v>
      </c>
      <c r="E14364" t="s">
        <v>610</v>
      </c>
      <c r="G14364" t="s">
        <v>19</v>
      </c>
      <c r="H14364" t="s">
        <v>28</v>
      </c>
      <c r="I14364">
        <v>4</v>
      </c>
      <c r="J14364" t="s">
        <v>611</v>
      </c>
      <c r="K14364" t="s">
        <v>3309</v>
      </c>
      <c r="O14364">
        <v>1</v>
      </c>
      <c r="P14364" t="s">
        <v>70</v>
      </c>
      <c r="Q14364" t="s">
        <v>56</v>
      </c>
      <c r="R14364" t="s">
        <v>25</v>
      </c>
    </row>
    <row r="14365" spans="1:18" x14ac:dyDescent="0.3">
      <c r="A14365">
        <v>14364</v>
      </c>
      <c r="B14365">
        <v>2676392892</v>
      </c>
      <c r="C14365" s="1">
        <v>44039</v>
      </c>
      <c r="D14365" t="s">
        <v>17</v>
      </c>
      <c r="E14365" t="s">
        <v>266</v>
      </c>
      <c r="G14365" t="s">
        <v>19</v>
      </c>
      <c r="H14365" t="s">
        <v>28</v>
      </c>
      <c r="I14365">
        <v>5</v>
      </c>
      <c r="J14365" t="s">
        <v>120</v>
      </c>
      <c r="K14365" t="s">
        <v>455</v>
      </c>
      <c r="L14365">
        <v>97000</v>
      </c>
      <c r="M14365">
        <v>169000</v>
      </c>
      <c r="N14365" t="s">
        <v>217</v>
      </c>
      <c r="P14365" t="s">
        <v>267</v>
      </c>
      <c r="Q14365" t="s">
        <v>24</v>
      </c>
      <c r="R14365" t="s">
        <v>25</v>
      </c>
    </row>
    <row r="14366" spans="1:18" x14ac:dyDescent="0.3">
      <c r="A14366">
        <v>14365</v>
      </c>
      <c r="B14366">
        <v>2732465903</v>
      </c>
      <c r="C14366" s="1">
        <v>44039</v>
      </c>
      <c r="D14366" t="s">
        <v>464</v>
      </c>
      <c r="E14366" t="s">
        <v>585</v>
      </c>
      <c r="F14366" t="s">
        <v>52</v>
      </c>
      <c r="G14366" t="s">
        <v>19</v>
      </c>
      <c r="H14366" t="s">
        <v>67</v>
      </c>
      <c r="I14366">
        <v>3</v>
      </c>
      <c r="J14366" t="s">
        <v>3022</v>
      </c>
      <c r="K14366" t="s">
        <v>343</v>
      </c>
      <c r="P14366" t="s">
        <v>1140</v>
      </c>
      <c r="Q14366" t="s">
        <v>35</v>
      </c>
      <c r="R14366" t="s">
        <v>25</v>
      </c>
    </row>
    <row r="14367" spans="1:18" x14ac:dyDescent="0.3">
      <c r="A14367">
        <v>14366</v>
      </c>
      <c r="B14367">
        <v>2696097023</v>
      </c>
      <c r="C14367" s="1">
        <v>44039</v>
      </c>
      <c r="D14367" t="s">
        <v>65</v>
      </c>
      <c r="E14367" t="s">
        <v>15339</v>
      </c>
      <c r="G14367" t="s">
        <v>19</v>
      </c>
      <c r="H14367" t="s">
        <v>28</v>
      </c>
      <c r="I14367">
        <v>6</v>
      </c>
      <c r="J14367" t="s">
        <v>2504</v>
      </c>
      <c r="K14367" t="s">
        <v>899</v>
      </c>
      <c r="O14367">
        <v>11</v>
      </c>
      <c r="P14367" t="s">
        <v>15340</v>
      </c>
      <c r="Q14367" t="s">
        <v>91</v>
      </c>
      <c r="R14367" t="s">
        <v>25</v>
      </c>
    </row>
    <row r="14368" spans="1:18" x14ac:dyDescent="0.3">
      <c r="A14368">
        <v>14367</v>
      </c>
      <c r="B14368">
        <v>2540023929</v>
      </c>
      <c r="C14368" s="1">
        <v>44039</v>
      </c>
      <c r="D14368" t="s">
        <v>332</v>
      </c>
      <c r="E14368" t="s">
        <v>5726</v>
      </c>
      <c r="G14368" t="s">
        <v>19</v>
      </c>
      <c r="H14368" t="s">
        <v>28</v>
      </c>
      <c r="I14368">
        <v>8</v>
      </c>
      <c r="J14368" t="s">
        <v>5727</v>
      </c>
      <c r="K14368" t="s">
        <v>1068</v>
      </c>
      <c r="P14368" t="s">
        <v>96</v>
      </c>
      <c r="Q14368" t="s">
        <v>35</v>
      </c>
      <c r="R14368" t="s">
        <v>25</v>
      </c>
    </row>
    <row r="14369" spans="1:18" x14ac:dyDescent="0.3">
      <c r="A14369">
        <v>14368</v>
      </c>
      <c r="B14369">
        <v>2733206391</v>
      </c>
      <c r="C14369" s="1">
        <v>44039</v>
      </c>
      <c r="D14369" t="s">
        <v>65</v>
      </c>
      <c r="E14369" t="s">
        <v>324</v>
      </c>
      <c r="F14369" t="s">
        <v>52</v>
      </c>
      <c r="G14369" t="s">
        <v>19</v>
      </c>
      <c r="H14369" t="s">
        <v>67</v>
      </c>
      <c r="I14369">
        <v>3</v>
      </c>
      <c r="J14369" t="s">
        <v>1139</v>
      </c>
      <c r="K14369" t="s">
        <v>54</v>
      </c>
      <c r="O14369">
        <v>3</v>
      </c>
      <c r="P14369" t="s">
        <v>1140</v>
      </c>
      <c r="Q14369" t="s">
        <v>35</v>
      </c>
      <c r="R14369" t="s">
        <v>25</v>
      </c>
    </row>
    <row r="14370" spans="1:18" x14ac:dyDescent="0.3">
      <c r="A14370">
        <v>14369</v>
      </c>
      <c r="B14370">
        <v>2694254395</v>
      </c>
      <c r="C14370" s="1">
        <v>44039</v>
      </c>
      <c r="D14370" t="s">
        <v>44</v>
      </c>
      <c r="E14370" t="s">
        <v>45</v>
      </c>
      <c r="F14370" t="s">
        <v>305</v>
      </c>
      <c r="G14370" t="s">
        <v>46</v>
      </c>
      <c r="H14370" t="s">
        <v>28</v>
      </c>
      <c r="I14370">
        <v>10</v>
      </c>
      <c r="J14370" t="s">
        <v>120</v>
      </c>
      <c r="K14370" t="s">
        <v>4942</v>
      </c>
      <c r="P14370" t="s">
        <v>49</v>
      </c>
      <c r="Q14370" t="s">
        <v>50</v>
      </c>
      <c r="R14370" t="s">
        <v>25</v>
      </c>
    </row>
    <row r="14371" spans="1:18" x14ac:dyDescent="0.3">
      <c r="A14371">
        <v>14370</v>
      </c>
      <c r="B14371">
        <v>2684149857</v>
      </c>
      <c r="C14371" s="1">
        <v>44039</v>
      </c>
      <c r="D14371" t="s">
        <v>17</v>
      </c>
      <c r="E14371" t="s">
        <v>15341</v>
      </c>
      <c r="F14371" t="s">
        <v>2197</v>
      </c>
      <c r="G14371" t="s">
        <v>19</v>
      </c>
      <c r="H14371" t="s">
        <v>67</v>
      </c>
      <c r="I14371">
        <v>2</v>
      </c>
      <c r="J14371" t="s">
        <v>10687</v>
      </c>
      <c r="K14371" t="s">
        <v>22</v>
      </c>
      <c r="P14371" t="s">
        <v>3007</v>
      </c>
      <c r="Q14371" t="s">
        <v>50</v>
      </c>
      <c r="R14371" t="s">
        <v>25</v>
      </c>
    </row>
    <row r="14372" spans="1:18" x14ac:dyDescent="0.3">
      <c r="A14372">
        <v>14371</v>
      </c>
      <c r="B14372">
        <v>2657035216</v>
      </c>
      <c r="C14372" s="1">
        <v>44039</v>
      </c>
      <c r="D14372" t="s">
        <v>44</v>
      </c>
      <c r="E14372" t="s">
        <v>45</v>
      </c>
      <c r="F14372" t="s">
        <v>305</v>
      </c>
      <c r="G14372" t="s">
        <v>46</v>
      </c>
      <c r="H14372" t="s">
        <v>28</v>
      </c>
      <c r="I14372">
        <v>6</v>
      </c>
      <c r="J14372" t="s">
        <v>120</v>
      </c>
      <c r="K14372" t="s">
        <v>1589</v>
      </c>
      <c r="P14372" t="s">
        <v>49</v>
      </c>
      <c r="Q14372" t="s">
        <v>50</v>
      </c>
      <c r="R14372" t="s">
        <v>25</v>
      </c>
    </row>
    <row r="14373" spans="1:18" x14ac:dyDescent="0.3">
      <c r="A14373">
        <v>14372</v>
      </c>
      <c r="B14373">
        <v>2676397269</v>
      </c>
      <c r="C14373" s="1">
        <v>44039</v>
      </c>
      <c r="D14373" t="s">
        <v>17</v>
      </c>
      <c r="E14373" t="s">
        <v>476</v>
      </c>
      <c r="G14373" t="s">
        <v>19</v>
      </c>
      <c r="H14373" t="s">
        <v>28</v>
      </c>
      <c r="I14373">
        <v>7</v>
      </c>
      <c r="J14373" t="s">
        <v>120</v>
      </c>
      <c r="K14373" t="s">
        <v>79</v>
      </c>
      <c r="O14373">
        <v>1</v>
      </c>
      <c r="P14373" t="s">
        <v>267</v>
      </c>
      <c r="Q14373" t="s">
        <v>24</v>
      </c>
      <c r="R14373" t="s">
        <v>25</v>
      </c>
    </row>
    <row r="14374" spans="1:18" x14ac:dyDescent="0.3">
      <c r="A14374">
        <v>14373</v>
      </c>
      <c r="B14374">
        <v>2749785693</v>
      </c>
      <c r="C14374" s="1">
        <v>44039</v>
      </c>
      <c r="D14374" t="s">
        <v>882</v>
      </c>
      <c r="E14374" t="s">
        <v>2695</v>
      </c>
      <c r="G14374" t="s">
        <v>19</v>
      </c>
      <c r="H14374" t="s">
        <v>67</v>
      </c>
      <c r="I14374">
        <v>2</v>
      </c>
      <c r="J14374" t="s">
        <v>4135</v>
      </c>
      <c r="K14374" t="s">
        <v>22</v>
      </c>
      <c r="O14374">
        <v>15</v>
      </c>
      <c r="P14374" t="s">
        <v>3285</v>
      </c>
      <c r="Q14374" t="s">
        <v>35</v>
      </c>
      <c r="R14374" t="s">
        <v>147</v>
      </c>
    </row>
    <row r="14375" spans="1:18" x14ac:dyDescent="0.3">
      <c r="A14375">
        <v>14374</v>
      </c>
      <c r="B14375">
        <v>2698924644</v>
      </c>
      <c r="C14375" s="1">
        <v>44039</v>
      </c>
      <c r="D14375" t="s">
        <v>58</v>
      </c>
      <c r="E14375" t="s">
        <v>58</v>
      </c>
      <c r="G14375" t="s">
        <v>19</v>
      </c>
      <c r="H14375" t="s">
        <v>28</v>
      </c>
      <c r="I14375">
        <v>6</v>
      </c>
      <c r="J14375" t="s">
        <v>15342</v>
      </c>
      <c r="K14375" t="s">
        <v>343</v>
      </c>
      <c r="O14375">
        <v>19</v>
      </c>
      <c r="P14375" t="s">
        <v>15343</v>
      </c>
      <c r="Q14375" t="s">
        <v>35</v>
      </c>
      <c r="R14375" t="s">
        <v>111</v>
      </c>
    </row>
    <row r="14376" spans="1:18" x14ac:dyDescent="0.3">
      <c r="A14376">
        <v>14375</v>
      </c>
      <c r="B14376">
        <v>2691326295</v>
      </c>
      <c r="C14376" s="1">
        <v>44039</v>
      </c>
      <c r="D14376" t="s">
        <v>86</v>
      </c>
      <c r="E14376" t="s">
        <v>413</v>
      </c>
      <c r="G14376" t="s">
        <v>46</v>
      </c>
      <c r="H14376" t="s">
        <v>28</v>
      </c>
      <c r="I14376">
        <v>6</v>
      </c>
      <c r="J14376" t="s">
        <v>120</v>
      </c>
      <c r="K14376" t="s">
        <v>22</v>
      </c>
      <c r="O14376">
        <v>2</v>
      </c>
      <c r="P14376" t="s">
        <v>15344</v>
      </c>
      <c r="Q14376" t="s">
        <v>56</v>
      </c>
      <c r="R14376" t="s">
        <v>57</v>
      </c>
    </row>
    <row r="14377" spans="1:18" x14ac:dyDescent="0.3">
      <c r="A14377">
        <v>14376</v>
      </c>
      <c r="B14377">
        <v>2728711007</v>
      </c>
      <c r="C14377" s="1">
        <v>44039</v>
      </c>
      <c r="D14377" t="s">
        <v>17</v>
      </c>
      <c r="E14377" t="s">
        <v>130</v>
      </c>
      <c r="F14377" t="s">
        <v>15345</v>
      </c>
      <c r="G14377" t="s">
        <v>19</v>
      </c>
      <c r="H14377" t="s">
        <v>67</v>
      </c>
      <c r="I14377">
        <v>4</v>
      </c>
      <c r="J14377" t="s">
        <v>15346</v>
      </c>
      <c r="K14377" t="s">
        <v>802</v>
      </c>
      <c r="O14377">
        <v>2</v>
      </c>
      <c r="P14377" t="s">
        <v>803</v>
      </c>
      <c r="Q14377" t="s">
        <v>50</v>
      </c>
      <c r="R14377" t="s">
        <v>25</v>
      </c>
    </row>
    <row r="14378" spans="1:18" x14ac:dyDescent="0.3">
      <c r="A14378">
        <v>14377</v>
      </c>
      <c r="B14378">
        <v>2679843136</v>
      </c>
      <c r="C14378" s="1">
        <v>44039</v>
      </c>
      <c r="D14378" t="s">
        <v>289</v>
      </c>
      <c r="E14378" t="s">
        <v>15347</v>
      </c>
      <c r="G14378" t="s">
        <v>19</v>
      </c>
      <c r="H14378" t="s">
        <v>20</v>
      </c>
      <c r="I14378">
        <v>0</v>
      </c>
      <c r="J14378" t="s">
        <v>15348</v>
      </c>
      <c r="K14378" t="s">
        <v>189</v>
      </c>
      <c r="O14378">
        <v>1</v>
      </c>
      <c r="P14378" t="s">
        <v>15349</v>
      </c>
      <c r="Q14378" t="s">
        <v>15350</v>
      </c>
      <c r="R14378" t="s">
        <v>43</v>
      </c>
    </row>
    <row r="14379" spans="1:18" x14ac:dyDescent="0.3">
      <c r="A14379">
        <v>14378</v>
      </c>
      <c r="B14379">
        <v>2696931655</v>
      </c>
      <c r="C14379" s="1">
        <v>44039</v>
      </c>
      <c r="D14379" t="s">
        <v>44</v>
      </c>
      <c r="E14379" t="s">
        <v>970</v>
      </c>
      <c r="G14379" t="s">
        <v>19</v>
      </c>
      <c r="H14379" t="s">
        <v>28</v>
      </c>
      <c r="I14379">
        <v>4</v>
      </c>
      <c r="J14379" t="s">
        <v>971</v>
      </c>
      <c r="K14379" t="s">
        <v>943</v>
      </c>
      <c r="P14379" t="s">
        <v>70</v>
      </c>
      <c r="Q14379" t="s">
        <v>56</v>
      </c>
      <c r="R14379" t="s">
        <v>25</v>
      </c>
    </row>
    <row r="14380" spans="1:18" x14ac:dyDescent="0.3">
      <c r="A14380">
        <v>14379</v>
      </c>
      <c r="B14380">
        <v>2686811179</v>
      </c>
      <c r="C14380" s="1">
        <v>44039</v>
      </c>
      <c r="D14380" t="s">
        <v>86</v>
      </c>
      <c r="E14380" t="s">
        <v>413</v>
      </c>
      <c r="G14380" t="s">
        <v>19</v>
      </c>
      <c r="H14380" t="s">
        <v>28</v>
      </c>
      <c r="I14380">
        <v>5</v>
      </c>
      <c r="J14380" t="s">
        <v>414</v>
      </c>
      <c r="K14380" t="s">
        <v>89</v>
      </c>
      <c r="O14380">
        <v>5</v>
      </c>
      <c r="P14380" t="s">
        <v>388</v>
      </c>
      <c r="Q14380" t="s">
        <v>50</v>
      </c>
      <c r="R14380" t="s">
        <v>147</v>
      </c>
    </row>
    <row r="14381" spans="1:18" x14ac:dyDescent="0.3">
      <c r="A14381">
        <v>14380</v>
      </c>
      <c r="B14381">
        <v>2690304431</v>
      </c>
      <c r="C14381" s="1">
        <v>44039</v>
      </c>
      <c r="D14381" t="s">
        <v>44</v>
      </c>
      <c r="E14381" t="s">
        <v>45</v>
      </c>
      <c r="F14381" t="s">
        <v>305</v>
      </c>
      <c r="G14381" t="s">
        <v>46</v>
      </c>
      <c r="H14381" t="s">
        <v>28</v>
      </c>
      <c r="I14381">
        <v>4</v>
      </c>
      <c r="J14381" t="s">
        <v>120</v>
      </c>
      <c r="K14381" t="s">
        <v>4063</v>
      </c>
      <c r="P14381" t="s">
        <v>49</v>
      </c>
      <c r="Q14381" t="s">
        <v>50</v>
      </c>
      <c r="R14381" t="s">
        <v>25</v>
      </c>
    </row>
    <row r="14382" spans="1:18" x14ac:dyDescent="0.3">
      <c r="A14382">
        <v>14381</v>
      </c>
      <c r="B14382">
        <v>2740874524</v>
      </c>
      <c r="C14382" s="1">
        <v>44039</v>
      </c>
      <c r="D14382" t="s">
        <v>190</v>
      </c>
      <c r="E14382" t="s">
        <v>15351</v>
      </c>
      <c r="G14382" t="s">
        <v>19</v>
      </c>
      <c r="H14382" t="s">
        <v>20</v>
      </c>
      <c r="I14382">
        <v>2</v>
      </c>
      <c r="J14382" t="s">
        <v>15352</v>
      </c>
      <c r="K14382" t="s">
        <v>22</v>
      </c>
      <c r="O14382">
        <v>75</v>
      </c>
      <c r="P14382" t="s">
        <v>1262</v>
      </c>
      <c r="Q14382" t="s">
        <v>42</v>
      </c>
      <c r="R14382" t="s">
        <v>25</v>
      </c>
    </row>
    <row r="14383" spans="1:18" x14ac:dyDescent="0.3">
      <c r="A14383">
        <v>14382</v>
      </c>
      <c r="B14383">
        <v>2725593299</v>
      </c>
      <c r="C14383" s="1">
        <v>44039</v>
      </c>
      <c r="D14383" t="s">
        <v>92</v>
      </c>
      <c r="E14383" t="s">
        <v>3047</v>
      </c>
      <c r="G14383" t="s">
        <v>19</v>
      </c>
      <c r="H14383" t="s">
        <v>67</v>
      </c>
      <c r="I14383">
        <v>3</v>
      </c>
      <c r="J14383" t="s">
        <v>4277</v>
      </c>
      <c r="K14383" t="s">
        <v>4219</v>
      </c>
      <c r="P14383" t="s">
        <v>1321</v>
      </c>
      <c r="Q14383" t="s">
        <v>137</v>
      </c>
      <c r="R14383" t="s">
        <v>75</v>
      </c>
    </row>
    <row r="14384" spans="1:18" x14ac:dyDescent="0.3">
      <c r="A14384">
        <v>14383</v>
      </c>
      <c r="B14384">
        <v>2683587244</v>
      </c>
      <c r="C14384" s="1">
        <v>44039</v>
      </c>
      <c r="D14384" t="s">
        <v>97</v>
      </c>
      <c r="E14384" t="s">
        <v>97</v>
      </c>
      <c r="F14384" t="s">
        <v>119</v>
      </c>
      <c r="G14384" t="s">
        <v>46</v>
      </c>
      <c r="H14384" t="s">
        <v>28</v>
      </c>
      <c r="I14384">
        <v>6</v>
      </c>
      <c r="J14384" t="s">
        <v>120</v>
      </c>
      <c r="K14384" t="s">
        <v>2872</v>
      </c>
      <c r="P14384" t="s">
        <v>49</v>
      </c>
      <c r="Q14384" t="s">
        <v>50</v>
      </c>
      <c r="R14384" t="s">
        <v>25</v>
      </c>
    </row>
    <row r="14385" spans="1:18" x14ac:dyDescent="0.3">
      <c r="A14385">
        <v>14384</v>
      </c>
      <c r="B14385">
        <v>2654246902</v>
      </c>
      <c r="C14385" s="1">
        <v>44039</v>
      </c>
      <c r="D14385" t="s">
        <v>26</v>
      </c>
      <c r="E14385" t="s">
        <v>26</v>
      </c>
      <c r="G14385" t="s">
        <v>19</v>
      </c>
      <c r="H14385" t="s">
        <v>67</v>
      </c>
      <c r="I14385">
        <v>4</v>
      </c>
      <c r="J14385" t="s">
        <v>15353</v>
      </c>
      <c r="K14385" t="s">
        <v>22</v>
      </c>
      <c r="O14385">
        <v>21</v>
      </c>
      <c r="P14385" t="s">
        <v>8119</v>
      </c>
      <c r="Q14385" t="s">
        <v>686</v>
      </c>
      <c r="R14385" t="s">
        <v>57</v>
      </c>
    </row>
    <row r="14386" spans="1:18" x14ac:dyDescent="0.3">
      <c r="A14386">
        <v>14385</v>
      </c>
      <c r="B14386">
        <v>2680746194</v>
      </c>
      <c r="C14386" s="1">
        <v>44039</v>
      </c>
      <c r="D14386" t="s">
        <v>542</v>
      </c>
      <c r="E14386" t="s">
        <v>542</v>
      </c>
      <c r="G14386" t="s">
        <v>1668</v>
      </c>
      <c r="H14386" t="s">
        <v>67</v>
      </c>
      <c r="I14386">
        <v>3</v>
      </c>
      <c r="J14386" t="s">
        <v>120</v>
      </c>
      <c r="K14386" t="s">
        <v>15354</v>
      </c>
      <c r="O14386">
        <v>1</v>
      </c>
      <c r="P14386" t="s">
        <v>429</v>
      </c>
      <c r="Q14386" t="s">
        <v>430</v>
      </c>
      <c r="R14386" t="s">
        <v>43</v>
      </c>
    </row>
    <row r="14387" spans="1:18" x14ac:dyDescent="0.3">
      <c r="A14387">
        <v>14386</v>
      </c>
      <c r="B14387">
        <v>2713744483</v>
      </c>
      <c r="C14387" s="1">
        <v>44040</v>
      </c>
      <c r="D14387" t="s">
        <v>358</v>
      </c>
      <c r="E14387" t="s">
        <v>8714</v>
      </c>
      <c r="G14387" t="s">
        <v>19</v>
      </c>
      <c r="H14387" t="s">
        <v>20</v>
      </c>
      <c r="I14387">
        <v>2</v>
      </c>
      <c r="J14387" t="s">
        <v>6919</v>
      </c>
      <c r="K14387" t="s">
        <v>899</v>
      </c>
      <c r="L14387">
        <v>97000</v>
      </c>
      <c r="M14387">
        <v>172000</v>
      </c>
      <c r="N14387" t="s">
        <v>217</v>
      </c>
      <c r="O14387">
        <v>2</v>
      </c>
      <c r="P14387" t="s">
        <v>6920</v>
      </c>
      <c r="Q14387" t="s">
        <v>35</v>
      </c>
      <c r="R14387" t="s">
        <v>57</v>
      </c>
    </row>
    <row r="14388" spans="1:18" x14ac:dyDescent="0.3">
      <c r="A14388">
        <v>14387</v>
      </c>
      <c r="B14388">
        <v>2706563182</v>
      </c>
      <c r="C14388" s="1">
        <v>44040</v>
      </c>
      <c r="D14388" t="s">
        <v>17</v>
      </c>
      <c r="E14388" t="s">
        <v>17</v>
      </c>
      <c r="G14388" t="s">
        <v>19</v>
      </c>
      <c r="H14388" t="s">
        <v>28</v>
      </c>
      <c r="I14388">
        <v>3</v>
      </c>
      <c r="J14388" t="s">
        <v>972</v>
      </c>
      <c r="K14388" t="s">
        <v>845</v>
      </c>
      <c r="P14388" t="s">
        <v>136</v>
      </c>
      <c r="Q14388" t="s">
        <v>137</v>
      </c>
      <c r="R14388" t="s">
        <v>75</v>
      </c>
    </row>
    <row r="14389" spans="1:18" x14ac:dyDescent="0.3">
      <c r="A14389">
        <v>14388</v>
      </c>
      <c r="B14389">
        <v>2690946054</v>
      </c>
      <c r="C14389" s="1">
        <v>44040</v>
      </c>
      <c r="D14389" t="s">
        <v>97</v>
      </c>
      <c r="E14389" t="s">
        <v>97</v>
      </c>
      <c r="F14389" t="s">
        <v>119</v>
      </c>
      <c r="G14389" t="s">
        <v>46</v>
      </c>
      <c r="H14389" t="s">
        <v>28</v>
      </c>
      <c r="I14389">
        <v>5</v>
      </c>
      <c r="J14389" t="s">
        <v>120</v>
      </c>
      <c r="K14389" t="s">
        <v>638</v>
      </c>
      <c r="P14389" t="s">
        <v>49</v>
      </c>
      <c r="Q14389" t="s">
        <v>50</v>
      </c>
      <c r="R14389" t="s">
        <v>25</v>
      </c>
    </row>
    <row r="14390" spans="1:18" x14ac:dyDescent="0.3">
      <c r="A14390">
        <v>14389</v>
      </c>
      <c r="B14390">
        <v>2642447808</v>
      </c>
      <c r="C14390" s="1">
        <v>44040</v>
      </c>
      <c r="D14390" t="s">
        <v>17</v>
      </c>
      <c r="E14390" t="s">
        <v>130</v>
      </c>
      <c r="G14390" t="s">
        <v>19</v>
      </c>
      <c r="H14390" t="s">
        <v>28</v>
      </c>
      <c r="I14390">
        <v>7</v>
      </c>
      <c r="J14390" t="s">
        <v>395</v>
      </c>
      <c r="K14390" t="s">
        <v>661</v>
      </c>
      <c r="P14390" t="s">
        <v>234</v>
      </c>
      <c r="Q14390" t="s">
        <v>35</v>
      </c>
      <c r="R14390" t="s">
        <v>25</v>
      </c>
    </row>
    <row r="14391" spans="1:18" x14ac:dyDescent="0.3">
      <c r="A14391">
        <v>14390</v>
      </c>
      <c r="B14391">
        <v>2682988004</v>
      </c>
      <c r="C14391" s="1">
        <v>44040</v>
      </c>
      <c r="D14391" t="s">
        <v>97</v>
      </c>
      <c r="E14391" t="s">
        <v>97</v>
      </c>
      <c r="F14391" t="s">
        <v>119</v>
      </c>
      <c r="G14391" t="s">
        <v>46</v>
      </c>
      <c r="H14391" t="s">
        <v>28</v>
      </c>
      <c r="I14391">
        <v>5</v>
      </c>
      <c r="J14391" t="s">
        <v>120</v>
      </c>
      <c r="K14391" t="s">
        <v>6241</v>
      </c>
      <c r="P14391" t="s">
        <v>49</v>
      </c>
      <c r="Q14391" t="s">
        <v>50</v>
      </c>
      <c r="R14391" t="s">
        <v>25</v>
      </c>
    </row>
    <row r="14392" spans="1:18" x14ac:dyDescent="0.3">
      <c r="A14392">
        <v>14391</v>
      </c>
      <c r="B14392">
        <v>2546125711</v>
      </c>
      <c r="C14392" s="1">
        <v>44040</v>
      </c>
      <c r="D14392" t="s">
        <v>17</v>
      </c>
      <c r="E14392" t="s">
        <v>130</v>
      </c>
      <c r="G14392" t="s">
        <v>19</v>
      </c>
      <c r="H14392" t="s">
        <v>67</v>
      </c>
      <c r="I14392">
        <v>4</v>
      </c>
      <c r="J14392" t="s">
        <v>3402</v>
      </c>
      <c r="K14392" t="s">
        <v>128</v>
      </c>
      <c r="O14392">
        <v>6</v>
      </c>
      <c r="P14392" t="s">
        <v>933</v>
      </c>
      <c r="Q14392" t="s">
        <v>50</v>
      </c>
      <c r="R14392" t="s">
        <v>25</v>
      </c>
    </row>
    <row r="14393" spans="1:18" x14ac:dyDescent="0.3">
      <c r="A14393">
        <v>14392</v>
      </c>
      <c r="B14393">
        <v>2496513165</v>
      </c>
      <c r="C14393" s="1">
        <v>44040</v>
      </c>
      <c r="D14393" t="s">
        <v>17</v>
      </c>
      <c r="E14393" t="s">
        <v>17</v>
      </c>
      <c r="F14393" t="s">
        <v>2197</v>
      </c>
      <c r="G14393" t="s">
        <v>19</v>
      </c>
      <c r="H14393" t="s">
        <v>20</v>
      </c>
      <c r="I14393">
        <v>1</v>
      </c>
      <c r="J14393" t="s">
        <v>2198</v>
      </c>
      <c r="K14393" t="s">
        <v>79</v>
      </c>
      <c r="O14393">
        <v>9</v>
      </c>
      <c r="P14393" t="s">
        <v>255</v>
      </c>
      <c r="Q14393" t="s">
        <v>35</v>
      </c>
      <c r="R14393" t="s">
        <v>147</v>
      </c>
    </row>
    <row r="14394" spans="1:18" x14ac:dyDescent="0.3">
      <c r="A14394">
        <v>14393</v>
      </c>
      <c r="B14394">
        <v>2717462683</v>
      </c>
      <c r="C14394" s="1">
        <v>44040</v>
      </c>
      <c r="D14394" t="s">
        <v>65</v>
      </c>
      <c r="E14394" t="s">
        <v>7256</v>
      </c>
      <c r="F14394" t="s">
        <v>52</v>
      </c>
      <c r="G14394" t="s">
        <v>19</v>
      </c>
      <c r="H14394" t="s">
        <v>67</v>
      </c>
      <c r="I14394">
        <v>4</v>
      </c>
      <c r="J14394" t="s">
        <v>15355</v>
      </c>
      <c r="K14394" t="s">
        <v>141</v>
      </c>
      <c r="O14394">
        <v>1</v>
      </c>
      <c r="P14394" t="s">
        <v>1259</v>
      </c>
      <c r="Q14394" t="s">
        <v>42</v>
      </c>
      <c r="R14394" t="s">
        <v>43</v>
      </c>
    </row>
    <row r="14395" spans="1:18" x14ac:dyDescent="0.3">
      <c r="A14395">
        <v>14394</v>
      </c>
      <c r="B14395">
        <v>2689861393</v>
      </c>
      <c r="C14395" s="1">
        <v>44040</v>
      </c>
      <c r="D14395" t="s">
        <v>97</v>
      </c>
      <c r="E14395" t="s">
        <v>4748</v>
      </c>
      <c r="G14395" t="s">
        <v>19</v>
      </c>
      <c r="H14395" t="s">
        <v>28</v>
      </c>
      <c r="I14395">
        <v>4</v>
      </c>
      <c r="J14395" t="s">
        <v>4749</v>
      </c>
      <c r="K14395" t="s">
        <v>4750</v>
      </c>
      <c r="O14395">
        <v>4</v>
      </c>
      <c r="P14395" t="s">
        <v>136</v>
      </c>
      <c r="Q14395" t="s">
        <v>137</v>
      </c>
      <c r="R14395" t="s">
        <v>75</v>
      </c>
    </row>
    <row r="14396" spans="1:18" x14ac:dyDescent="0.3">
      <c r="A14396">
        <v>14395</v>
      </c>
      <c r="B14396">
        <v>2692477860</v>
      </c>
      <c r="C14396" s="1">
        <v>44040</v>
      </c>
      <c r="D14396" t="s">
        <v>97</v>
      </c>
      <c r="E14396" t="s">
        <v>834</v>
      </c>
      <c r="F14396" t="s">
        <v>38</v>
      </c>
      <c r="G14396" t="s">
        <v>19</v>
      </c>
      <c r="H14396" t="s">
        <v>20</v>
      </c>
      <c r="I14396">
        <v>0</v>
      </c>
      <c r="J14396" t="s">
        <v>15356</v>
      </c>
      <c r="K14396" t="s">
        <v>1215</v>
      </c>
      <c r="O14396">
        <v>2</v>
      </c>
      <c r="P14396" t="s">
        <v>41</v>
      </c>
      <c r="Q14396" t="s">
        <v>42</v>
      </c>
      <c r="R14396" t="s">
        <v>43</v>
      </c>
    </row>
    <row r="14397" spans="1:18" x14ac:dyDescent="0.3">
      <c r="A14397">
        <v>14396</v>
      </c>
      <c r="B14397">
        <v>2722242551</v>
      </c>
      <c r="C14397" s="1">
        <v>44040</v>
      </c>
      <c r="D14397" t="s">
        <v>65</v>
      </c>
      <c r="E14397" t="s">
        <v>65</v>
      </c>
      <c r="G14397" t="s">
        <v>19</v>
      </c>
      <c r="H14397" t="s">
        <v>20</v>
      </c>
      <c r="I14397">
        <v>1</v>
      </c>
      <c r="J14397" t="s">
        <v>15357</v>
      </c>
      <c r="K14397" t="s">
        <v>22</v>
      </c>
      <c r="O14397">
        <v>11</v>
      </c>
      <c r="P14397" t="s">
        <v>12817</v>
      </c>
      <c r="Q14397" t="s">
        <v>42</v>
      </c>
      <c r="R14397" t="s">
        <v>111</v>
      </c>
    </row>
    <row r="14398" spans="1:18" x14ac:dyDescent="0.3">
      <c r="A14398">
        <v>14397</v>
      </c>
      <c r="B14398">
        <v>2554022226</v>
      </c>
      <c r="C14398" s="1">
        <v>44040</v>
      </c>
      <c r="D14398" t="s">
        <v>86</v>
      </c>
      <c r="E14398" t="s">
        <v>413</v>
      </c>
      <c r="G14398" t="s">
        <v>19</v>
      </c>
      <c r="H14398" t="s">
        <v>67</v>
      </c>
      <c r="I14398">
        <v>3</v>
      </c>
      <c r="J14398" t="s">
        <v>857</v>
      </c>
      <c r="K14398" t="s">
        <v>40</v>
      </c>
      <c r="O14398">
        <v>4</v>
      </c>
      <c r="P14398" t="s">
        <v>85</v>
      </c>
      <c r="Q14398" t="s">
        <v>35</v>
      </c>
      <c r="R14398" t="s">
        <v>25</v>
      </c>
    </row>
    <row r="14399" spans="1:18" x14ac:dyDescent="0.3">
      <c r="A14399">
        <v>14398</v>
      </c>
      <c r="B14399">
        <v>2703811088</v>
      </c>
      <c r="C14399" s="1">
        <v>44040</v>
      </c>
      <c r="D14399" t="s">
        <v>17</v>
      </c>
      <c r="E14399" t="s">
        <v>17</v>
      </c>
      <c r="F14399" t="s">
        <v>15358</v>
      </c>
      <c r="G14399" t="s">
        <v>19</v>
      </c>
      <c r="H14399" t="s">
        <v>28</v>
      </c>
      <c r="I14399">
        <v>6</v>
      </c>
      <c r="J14399" t="s">
        <v>15359</v>
      </c>
      <c r="K14399" t="s">
        <v>22</v>
      </c>
      <c r="O14399">
        <v>6</v>
      </c>
      <c r="P14399" t="s">
        <v>15360</v>
      </c>
      <c r="Q14399" t="s">
        <v>24</v>
      </c>
      <c r="R14399" t="s">
        <v>75</v>
      </c>
    </row>
    <row r="14400" spans="1:18" x14ac:dyDescent="0.3">
      <c r="A14400">
        <v>14399</v>
      </c>
      <c r="B14400">
        <v>2717458327</v>
      </c>
      <c r="C14400" s="1">
        <v>44040</v>
      </c>
      <c r="D14400" t="s">
        <v>44</v>
      </c>
      <c r="E14400" t="s">
        <v>1543</v>
      </c>
      <c r="G14400" t="s">
        <v>19</v>
      </c>
      <c r="H14400" t="s">
        <v>28</v>
      </c>
      <c r="I14400">
        <v>7</v>
      </c>
      <c r="J14400" t="s">
        <v>1544</v>
      </c>
      <c r="K14400" t="s">
        <v>3214</v>
      </c>
      <c r="P14400" t="s">
        <v>70</v>
      </c>
      <c r="Q14400" t="s">
        <v>56</v>
      </c>
      <c r="R14400" t="s">
        <v>25</v>
      </c>
    </row>
    <row r="14401" spans="1:18" x14ac:dyDescent="0.3">
      <c r="A14401">
        <v>14400</v>
      </c>
      <c r="B14401">
        <v>2592552640</v>
      </c>
      <c r="C14401" s="1">
        <v>44040</v>
      </c>
      <c r="D14401" t="s">
        <v>17</v>
      </c>
      <c r="E14401" t="s">
        <v>107</v>
      </c>
      <c r="F14401" t="s">
        <v>1323</v>
      </c>
      <c r="G14401" t="s">
        <v>19</v>
      </c>
      <c r="H14401" t="s">
        <v>67</v>
      </c>
      <c r="I14401">
        <v>1</v>
      </c>
      <c r="J14401" t="s">
        <v>15361</v>
      </c>
      <c r="K14401" t="s">
        <v>2187</v>
      </c>
      <c r="L14401">
        <v>106000</v>
      </c>
      <c r="M14401">
        <v>159000</v>
      </c>
      <c r="N14401" t="s">
        <v>217</v>
      </c>
      <c r="O14401">
        <v>1</v>
      </c>
      <c r="P14401" t="s">
        <v>1325</v>
      </c>
      <c r="Q14401" t="s">
        <v>24</v>
      </c>
      <c r="R14401" t="s">
        <v>43</v>
      </c>
    </row>
    <row r="14402" spans="1:18" x14ac:dyDescent="0.3">
      <c r="A14402">
        <v>14401</v>
      </c>
      <c r="B14402">
        <v>2701083284</v>
      </c>
      <c r="C14402" s="1">
        <v>44040</v>
      </c>
      <c r="D14402" t="s">
        <v>209</v>
      </c>
      <c r="E14402" t="s">
        <v>568</v>
      </c>
      <c r="G14402" t="s">
        <v>19</v>
      </c>
      <c r="H14402" t="s">
        <v>28</v>
      </c>
      <c r="I14402">
        <v>4</v>
      </c>
      <c r="J14402" t="s">
        <v>6549</v>
      </c>
      <c r="K14402" t="s">
        <v>22</v>
      </c>
      <c r="L14402">
        <v>82000</v>
      </c>
      <c r="M14402">
        <v>91000</v>
      </c>
      <c r="N14402" t="s">
        <v>217</v>
      </c>
      <c r="O14402">
        <v>3</v>
      </c>
      <c r="P14402" t="s">
        <v>15362</v>
      </c>
      <c r="Q14402" t="s">
        <v>1578</v>
      </c>
      <c r="R14402" t="s">
        <v>25</v>
      </c>
    </row>
    <row r="14403" spans="1:18" x14ac:dyDescent="0.3">
      <c r="A14403">
        <v>14402</v>
      </c>
      <c r="B14403">
        <v>2627714463</v>
      </c>
      <c r="C14403" s="1">
        <v>44040</v>
      </c>
      <c r="D14403" t="s">
        <v>26</v>
      </c>
      <c r="E14403" t="s">
        <v>71</v>
      </c>
      <c r="G14403" t="s">
        <v>19</v>
      </c>
      <c r="H14403" t="s">
        <v>28</v>
      </c>
      <c r="I14403">
        <v>5</v>
      </c>
      <c r="J14403" t="s">
        <v>15363</v>
      </c>
      <c r="K14403" t="s">
        <v>22</v>
      </c>
      <c r="O14403">
        <v>2</v>
      </c>
      <c r="P14403" t="s">
        <v>15364</v>
      </c>
      <c r="Q14403" t="s">
        <v>35</v>
      </c>
      <c r="R14403" t="s">
        <v>111</v>
      </c>
    </row>
    <row r="14404" spans="1:18" x14ac:dyDescent="0.3">
      <c r="A14404">
        <v>14403</v>
      </c>
      <c r="B14404">
        <v>2682992617</v>
      </c>
      <c r="C14404" s="1">
        <v>44040</v>
      </c>
      <c r="D14404" t="s">
        <v>17</v>
      </c>
      <c r="E14404" t="s">
        <v>17</v>
      </c>
      <c r="G14404" t="s">
        <v>19</v>
      </c>
      <c r="H14404" t="s">
        <v>28</v>
      </c>
      <c r="I14404">
        <v>3</v>
      </c>
      <c r="J14404" t="s">
        <v>15365</v>
      </c>
      <c r="K14404" t="s">
        <v>22</v>
      </c>
      <c r="O14404">
        <v>8</v>
      </c>
      <c r="P14404" t="s">
        <v>7713</v>
      </c>
      <c r="Q14404" t="s">
        <v>2352</v>
      </c>
      <c r="R14404" t="s">
        <v>25</v>
      </c>
    </row>
    <row r="14405" spans="1:18" x14ac:dyDescent="0.3">
      <c r="A14405">
        <v>14404</v>
      </c>
      <c r="B14405">
        <v>2714816628</v>
      </c>
      <c r="C14405" s="1">
        <v>44040</v>
      </c>
      <c r="D14405" t="s">
        <v>36</v>
      </c>
      <c r="E14405" t="s">
        <v>115</v>
      </c>
      <c r="G14405" t="s">
        <v>19</v>
      </c>
      <c r="H14405" t="s">
        <v>28</v>
      </c>
      <c r="I14405">
        <v>3</v>
      </c>
      <c r="J14405" t="s">
        <v>15366</v>
      </c>
      <c r="K14405" t="s">
        <v>832</v>
      </c>
      <c r="O14405">
        <v>19</v>
      </c>
      <c r="P14405" t="s">
        <v>4307</v>
      </c>
      <c r="Q14405" t="s">
        <v>56</v>
      </c>
      <c r="R14405" t="s">
        <v>57</v>
      </c>
    </row>
    <row r="14406" spans="1:18" x14ac:dyDescent="0.3">
      <c r="A14406">
        <v>14405</v>
      </c>
      <c r="B14406">
        <v>2615097573</v>
      </c>
      <c r="C14406" s="1">
        <v>44040</v>
      </c>
      <c r="D14406" t="s">
        <v>991</v>
      </c>
      <c r="E14406" t="s">
        <v>991</v>
      </c>
      <c r="G14406" t="s">
        <v>19</v>
      </c>
      <c r="H14406" t="s">
        <v>798</v>
      </c>
      <c r="I14406">
        <v>8</v>
      </c>
      <c r="J14406" t="s">
        <v>15367</v>
      </c>
      <c r="K14406" t="s">
        <v>22</v>
      </c>
      <c r="O14406">
        <v>11</v>
      </c>
      <c r="P14406" t="s">
        <v>2472</v>
      </c>
      <c r="Q14406" t="s">
        <v>24</v>
      </c>
      <c r="R14406" t="s">
        <v>174</v>
      </c>
    </row>
    <row r="14407" spans="1:18" x14ac:dyDescent="0.3">
      <c r="A14407">
        <v>14406</v>
      </c>
      <c r="B14407">
        <v>2646732316</v>
      </c>
      <c r="C14407" s="1">
        <v>44040</v>
      </c>
      <c r="D14407" t="s">
        <v>542</v>
      </c>
      <c r="E14407" t="s">
        <v>15368</v>
      </c>
      <c r="G14407" t="s">
        <v>19</v>
      </c>
      <c r="H14407" t="s">
        <v>28</v>
      </c>
      <c r="I14407">
        <v>5</v>
      </c>
      <c r="J14407" t="s">
        <v>15369</v>
      </c>
      <c r="K14407" t="s">
        <v>22</v>
      </c>
      <c r="O14407">
        <v>78</v>
      </c>
      <c r="P14407" t="s">
        <v>1617</v>
      </c>
      <c r="Q14407" t="s">
        <v>686</v>
      </c>
      <c r="R14407" t="s">
        <v>174</v>
      </c>
    </row>
    <row r="14408" spans="1:18" x14ac:dyDescent="0.3">
      <c r="A14408">
        <v>14407</v>
      </c>
      <c r="B14408">
        <v>2689893708</v>
      </c>
      <c r="C14408" s="1">
        <v>44040</v>
      </c>
      <c r="D14408" t="s">
        <v>26</v>
      </c>
      <c r="E14408" t="s">
        <v>71</v>
      </c>
      <c r="F14408" t="s">
        <v>19</v>
      </c>
      <c r="G14408" t="s">
        <v>46</v>
      </c>
      <c r="H14408" t="s">
        <v>28</v>
      </c>
      <c r="I14408">
        <v>4</v>
      </c>
      <c r="J14408" t="s">
        <v>154</v>
      </c>
      <c r="K14408" t="s">
        <v>2313</v>
      </c>
      <c r="P14408" t="s">
        <v>49</v>
      </c>
      <c r="Q14408" t="s">
        <v>50</v>
      </c>
      <c r="R14408" t="s">
        <v>25</v>
      </c>
    </row>
    <row r="14409" spans="1:18" x14ac:dyDescent="0.3">
      <c r="A14409">
        <v>14408</v>
      </c>
      <c r="B14409">
        <v>2699461601</v>
      </c>
      <c r="C14409" s="1">
        <v>44040</v>
      </c>
      <c r="D14409" t="s">
        <v>26</v>
      </c>
      <c r="E14409" t="s">
        <v>8102</v>
      </c>
      <c r="F14409" t="s">
        <v>5840</v>
      </c>
      <c r="G14409" t="s">
        <v>19</v>
      </c>
      <c r="H14409" t="s">
        <v>20</v>
      </c>
      <c r="I14409">
        <v>2</v>
      </c>
      <c r="J14409" t="s">
        <v>250</v>
      </c>
      <c r="K14409" t="s">
        <v>5840</v>
      </c>
      <c r="P14409" t="s">
        <v>241</v>
      </c>
      <c r="Q14409" t="s">
        <v>50</v>
      </c>
      <c r="R14409" t="s">
        <v>25</v>
      </c>
    </row>
    <row r="14410" spans="1:18" x14ac:dyDescent="0.3">
      <c r="A14410">
        <v>14409</v>
      </c>
      <c r="B14410">
        <v>2482878064</v>
      </c>
      <c r="C14410" s="1">
        <v>44040</v>
      </c>
      <c r="D14410" t="s">
        <v>26</v>
      </c>
      <c r="E14410" t="s">
        <v>26</v>
      </c>
      <c r="G14410" t="s">
        <v>19</v>
      </c>
      <c r="H14410" t="s">
        <v>20</v>
      </c>
      <c r="I14410">
        <v>1</v>
      </c>
      <c r="J14410" t="s">
        <v>1856</v>
      </c>
      <c r="K14410" t="s">
        <v>466</v>
      </c>
      <c r="O14410">
        <v>24</v>
      </c>
      <c r="P14410" t="s">
        <v>1619</v>
      </c>
      <c r="Q14410" t="s">
        <v>56</v>
      </c>
      <c r="R14410" t="s">
        <v>25</v>
      </c>
    </row>
    <row r="14411" spans="1:18" x14ac:dyDescent="0.3">
      <c r="A14411">
        <v>14410</v>
      </c>
      <c r="B14411">
        <v>2673999493</v>
      </c>
      <c r="C14411" s="1">
        <v>44040</v>
      </c>
      <c r="D14411" t="s">
        <v>65</v>
      </c>
      <c r="E14411" t="s">
        <v>4868</v>
      </c>
      <c r="G14411" t="s">
        <v>19</v>
      </c>
      <c r="H14411" t="s">
        <v>20</v>
      </c>
      <c r="I14411">
        <v>2</v>
      </c>
      <c r="J14411" t="s">
        <v>120</v>
      </c>
      <c r="K14411" t="s">
        <v>170</v>
      </c>
      <c r="O14411">
        <v>25</v>
      </c>
      <c r="P14411" t="s">
        <v>142</v>
      </c>
      <c r="Q14411" t="s">
        <v>35</v>
      </c>
      <c r="R14411" t="s">
        <v>75</v>
      </c>
    </row>
    <row r="14412" spans="1:18" x14ac:dyDescent="0.3">
      <c r="A14412">
        <v>14411</v>
      </c>
      <c r="B14412">
        <v>2679416306</v>
      </c>
      <c r="C14412" s="1">
        <v>44040</v>
      </c>
      <c r="D14412" t="s">
        <v>36</v>
      </c>
      <c r="E14412" t="s">
        <v>36</v>
      </c>
      <c r="F14412" t="s">
        <v>15370</v>
      </c>
      <c r="G14412" t="s">
        <v>46</v>
      </c>
      <c r="H14412" t="s">
        <v>67</v>
      </c>
      <c r="I14412">
        <v>4</v>
      </c>
      <c r="J14412" t="s">
        <v>5287</v>
      </c>
      <c r="K14412" t="s">
        <v>22</v>
      </c>
      <c r="O14412">
        <v>67</v>
      </c>
      <c r="P14412" t="s">
        <v>241</v>
      </c>
      <c r="Q14412" t="s">
        <v>50</v>
      </c>
      <c r="R14412" t="s">
        <v>25</v>
      </c>
    </row>
    <row r="14413" spans="1:18" x14ac:dyDescent="0.3">
      <c r="A14413">
        <v>14412</v>
      </c>
      <c r="B14413">
        <v>2727481153</v>
      </c>
      <c r="C14413" s="1">
        <v>44040</v>
      </c>
      <c r="D14413" t="s">
        <v>397</v>
      </c>
      <c r="E14413" t="s">
        <v>7090</v>
      </c>
      <c r="F14413" t="s">
        <v>7091</v>
      </c>
      <c r="G14413" t="s">
        <v>19</v>
      </c>
      <c r="H14413" t="s">
        <v>67</v>
      </c>
      <c r="I14413">
        <v>4</v>
      </c>
      <c r="J14413" t="s">
        <v>5989</v>
      </c>
      <c r="K14413" t="s">
        <v>2418</v>
      </c>
      <c r="O14413">
        <v>2</v>
      </c>
      <c r="P14413" t="s">
        <v>2419</v>
      </c>
      <c r="Q14413" t="s">
        <v>178</v>
      </c>
      <c r="R14413" t="s">
        <v>43</v>
      </c>
    </row>
    <row r="14414" spans="1:18" x14ac:dyDescent="0.3">
      <c r="A14414">
        <v>14413</v>
      </c>
      <c r="B14414">
        <v>2745284668</v>
      </c>
      <c r="C14414" s="1">
        <v>44040</v>
      </c>
      <c r="D14414" t="s">
        <v>654</v>
      </c>
      <c r="E14414" t="s">
        <v>654</v>
      </c>
      <c r="G14414" t="s">
        <v>19</v>
      </c>
      <c r="H14414" t="s">
        <v>28</v>
      </c>
      <c r="I14414">
        <v>7</v>
      </c>
      <c r="J14414" t="s">
        <v>4512</v>
      </c>
      <c r="K14414" t="s">
        <v>128</v>
      </c>
      <c r="O14414">
        <v>11</v>
      </c>
      <c r="P14414" t="s">
        <v>6437</v>
      </c>
      <c r="Q14414" t="s">
        <v>91</v>
      </c>
      <c r="R14414" t="s">
        <v>75</v>
      </c>
    </row>
    <row r="14415" spans="1:18" x14ac:dyDescent="0.3">
      <c r="A14415">
        <v>14414</v>
      </c>
      <c r="B14415">
        <v>2639292031</v>
      </c>
      <c r="C14415" s="1">
        <v>44040</v>
      </c>
      <c r="D14415" t="s">
        <v>36</v>
      </c>
      <c r="E14415" t="s">
        <v>36</v>
      </c>
      <c r="G14415" t="s">
        <v>19</v>
      </c>
      <c r="H14415" t="s">
        <v>28</v>
      </c>
      <c r="I14415">
        <v>5</v>
      </c>
      <c r="J14415" t="s">
        <v>1671</v>
      </c>
      <c r="K14415" t="s">
        <v>695</v>
      </c>
      <c r="O14415">
        <v>16</v>
      </c>
      <c r="P14415" t="s">
        <v>422</v>
      </c>
      <c r="Q14415" t="s">
        <v>35</v>
      </c>
      <c r="R14415" t="s">
        <v>25</v>
      </c>
    </row>
    <row r="14416" spans="1:18" x14ac:dyDescent="0.3">
      <c r="A14416">
        <v>14415</v>
      </c>
      <c r="B14416">
        <v>2712145152</v>
      </c>
      <c r="C14416" s="1">
        <v>44040</v>
      </c>
      <c r="D14416" t="s">
        <v>659</v>
      </c>
      <c r="E14416" t="s">
        <v>659</v>
      </c>
      <c r="G14416" t="s">
        <v>46</v>
      </c>
      <c r="H14416" t="s">
        <v>67</v>
      </c>
      <c r="I14416">
        <v>5</v>
      </c>
      <c r="J14416" t="s">
        <v>342</v>
      </c>
      <c r="K14416" t="s">
        <v>22</v>
      </c>
      <c r="O14416">
        <v>68</v>
      </c>
      <c r="P14416" t="s">
        <v>1417</v>
      </c>
      <c r="Q14416" t="s">
        <v>56</v>
      </c>
      <c r="R14416" t="s">
        <v>25</v>
      </c>
    </row>
    <row r="14417" spans="1:18" x14ac:dyDescent="0.3">
      <c r="A14417">
        <v>14416</v>
      </c>
      <c r="B14417">
        <v>2590418538</v>
      </c>
      <c r="C14417" s="1">
        <v>44040</v>
      </c>
      <c r="D14417" t="s">
        <v>17</v>
      </c>
      <c r="E14417" t="s">
        <v>15371</v>
      </c>
      <c r="G14417" t="s">
        <v>19</v>
      </c>
      <c r="H14417" t="s">
        <v>20</v>
      </c>
      <c r="I14417">
        <v>3</v>
      </c>
      <c r="J14417" t="s">
        <v>14086</v>
      </c>
      <c r="K14417" t="s">
        <v>22</v>
      </c>
      <c r="O14417">
        <v>26</v>
      </c>
      <c r="P14417" t="s">
        <v>9390</v>
      </c>
      <c r="Q14417" t="s">
        <v>24</v>
      </c>
      <c r="R14417" t="s">
        <v>57</v>
      </c>
    </row>
    <row r="14418" spans="1:18" x14ac:dyDescent="0.3">
      <c r="A14418">
        <v>14417</v>
      </c>
      <c r="B14418">
        <v>2743830362</v>
      </c>
      <c r="C14418" s="1">
        <v>44040</v>
      </c>
      <c r="D14418" t="s">
        <v>92</v>
      </c>
      <c r="E14418" t="s">
        <v>175</v>
      </c>
      <c r="G14418" t="s">
        <v>19</v>
      </c>
      <c r="H14418" t="s">
        <v>28</v>
      </c>
      <c r="I14418">
        <v>6</v>
      </c>
      <c r="J14418" t="s">
        <v>176</v>
      </c>
      <c r="K14418" t="s">
        <v>189</v>
      </c>
      <c r="O14418">
        <v>5</v>
      </c>
      <c r="P14418" t="s">
        <v>177</v>
      </c>
      <c r="Q14418" t="s">
        <v>178</v>
      </c>
      <c r="R14418" t="s">
        <v>43</v>
      </c>
    </row>
    <row r="14419" spans="1:18" x14ac:dyDescent="0.3">
      <c r="A14419">
        <v>14418</v>
      </c>
      <c r="B14419">
        <v>2703631555</v>
      </c>
      <c r="C14419" s="1">
        <v>44040</v>
      </c>
      <c r="D14419" t="s">
        <v>17</v>
      </c>
      <c r="E14419" t="s">
        <v>1066</v>
      </c>
      <c r="G14419" t="s">
        <v>19</v>
      </c>
      <c r="H14419" t="s">
        <v>28</v>
      </c>
      <c r="I14419">
        <v>2</v>
      </c>
      <c r="J14419" t="s">
        <v>1638</v>
      </c>
      <c r="K14419" t="s">
        <v>415</v>
      </c>
      <c r="O14419">
        <v>16</v>
      </c>
      <c r="P14419" t="s">
        <v>15372</v>
      </c>
      <c r="Q14419" t="s">
        <v>56</v>
      </c>
      <c r="R14419" t="s">
        <v>174</v>
      </c>
    </row>
    <row r="14420" spans="1:18" x14ac:dyDescent="0.3">
      <c r="A14420">
        <v>14419</v>
      </c>
      <c r="B14420">
        <v>2706296600</v>
      </c>
      <c r="C14420" s="1">
        <v>44040</v>
      </c>
      <c r="D14420" t="s">
        <v>17</v>
      </c>
      <c r="E14420" t="s">
        <v>6875</v>
      </c>
      <c r="G14420" t="s">
        <v>19</v>
      </c>
      <c r="H14420" t="s">
        <v>20</v>
      </c>
      <c r="I14420">
        <v>2</v>
      </c>
      <c r="J14420" t="s">
        <v>342</v>
      </c>
      <c r="K14420" t="s">
        <v>15373</v>
      </c>
      <c r="P14420" t="s">
        <v>166</v>
      </c>
      <c r="Q14420" t="s">
        <v>167</v>
      </c>
      <c r="R14420" t="s">
        <v>111</v>
      </c>
    </row>
    <row r="14421" spans="1:18" x14ac:dyDescent="0.3">
      <c r="A14421">
        <v>14420</v>
      </c>
      <c r="B14421">
        <v>2687886075</v>
      </c>
      <c r="C14421" s="1">
        <v>44041</v>
      </c>
      <c r="D14421" t="s">
        <v>26</v>
      </c>
      <c r="E14421" t="s">
        <v>26</v>
      </c>
      <c r="G14421" t="s">
        <v>19</v>
      </c>
      <c r="H14421" t="s">
        <v>67</v>
      </c>
      <c r="I14421">
        <v>5</v>
      </c>
      <c r="J14421" t="s">
        <v>15374</v>
      </c>
      <c r="K14421" t="s">
        <v>22</v>
      </c>
      <c r="O14421">
        <v>18</v>
      </c>
      <c r="P14421" t="s">
        <v>1632</v>
      </c>
      <c r="Q14421" t="s">
        <v>137</v>
      </c>
      <c r="R14421" t="s">
        <v>57</v>
      </c>
    </row>
    <row r="14422" spans="1:18" x14ac:dyDescent="0.3">
      <c r="A14422">
        <v>14421</v>
      </c>
      <c r="B14422">
        <v>2676026733</v>
      </c>
      <c r="C14422" s="1">
        <v>44041</v>
      </c>
      <c r="D14422" t="s">
        <v>268</v>
      </c>
      <c r="E14422" t="s">
        <v>15375</v>
      </c>
      <c r="G14422" t="s">
        <v>19</v>
      </c>
      <c r="H14422" t="s">
        <v>28</v>
      </c>
      <c r="I14422">
        <v>8</v>
      </c>
      <c r="J14422" t="s">
        <v>120</v>
      </c>
      <c r="K14422" t="s">
        <v>128</v>
      </c>
      <c r="O14422">
        <v>5</v>
      </c>
      <c r="P14422" t="s">
        <v>136</v>
      </c>
      <c r="Q14422" t="s">
        <v>137</v>
      </c>
      <c r="R14422" t="s">
        <v>75</v>
      </c>
    </row>
    <row r="14423" spans="1:18" x14ac:dyDescent="0.3">
      <c r="A14423">
        <v>14422</v>
      </c>
      <c r="B14423">
        <v>2683503223</v>
      </c>
      <c r="C14423" s="1">
        <v>44041</v>
      </c>
      <c r="D14423" t="s">
        <v>26</v>
      </c>
      <c r="E14423" t="s">
        <v>71</v>
      </c>
      <c r="G14423" t="s">
        <v>19</v>
      </c>
      <c r="H14423" t="s">
        <v>28</v>
      </c>
      <c r="I14423">
        <v>6</v>
      </c>
      <c r="J14423" t="s">
        <v>15376</v>
      </c>
      <c r="K14423" t="s">
        <v>336</v>
      </c>
      <c r="O14423">
        <v>5</v>
      </c>
      <c r="P14423" t="s">
        <v>6566</v>
      </c>
      <c r="Q14423" t="s">
        <v>24</v>
      </c>
      <c r="R14423" t="s">
        <v>43</v>
      </c>
    </row>
    <row r="14424" spans="1:18" x14ac:dyDescent="0.3">
      <c r="A14424">
        <v>14423</v>
      </c>
      <c r="B14424">
        <v>2751645103</v>
      </c>
      <c r="C14424" s="1">
        <v>44041</v>
      </c>
      <c r="D14424" t="s">
        <v>26</v>
      </c>
      <c r="E14424" t="s">
        <v>26</v>
      </c>
      <c r="F14424" t="s">
        <v>15377</v>
      </c>
      <c r="G14424" t="s">
        <v>19</v>
      </c>
      <c r="H14424" t="s">
        <v>28</v>
      </c>
      <c r="I14424">
        <v>6</v>
      </c>
      <c r="J14424" t="s">
        <v>15378</v>
      </c>
      <c r="K14424" t="s">
        <v>79</v>
      </c>
      <c r="O14424">
        <v>8</v>
      </c>
      <c r="P14424" t="s">
        <v>15379</v>
      </c>
      <c r="Q14424" t="s">
        <v>35</v>
      </c>
      <c r="R14424" t="s">
        <v>75</v>
      </c>
    </row>
    <row r="14425" spans="1:18" x14ac:dyDescent="0.3">
      <c r="A14425">
        <v>14424</v>
      </c>
      <c r="B14425">
        <v>2675378502</v>
      </c>
      <c r="C14425" s="1">
        <v>44041</v>
      </c>
      <c r="D14425" t="s">
        <v>17</v>
      </c>
      <c r="E14425" t="s">
        <v>130</v>
      </c>
      <c r="F14425" t="s">
        <v>4074</v>
      </c>
      <c r="G14425" t="s">
        <v>19</v>
      </c>
      <c r="H14425" t="s">
        <v>67</v>
      </c>
      <c r="I14425">
        <v>5</v>
      </c>
      <c r="J14425" t="s">
        <v>4075</v>
      </c>
      <c r="K14425" t="s">
        <v>128</v>
      </c>
      <c r="P14425" t="s">
        <v>547</v>
      </c>
      <c r="Q14425" t="s">
        <v>50</v>
      </c>
      <c r="R14425" t="s">
        <v>25</v>
      </c>
    </row>
    <row r="14426" spans="1:18" x14ac:dyDescent="0.3">
      <c r="A14426">
        <v>14425</v>
      </c>
      <c r="B14426">
        <v>2690687683</v>
      </c>
      <c r="C14426" s="1">
        <v>44041</v>
      </c>
      <c r="D14426" t="s">
        <v>26</v>
      </c>
      <c r="E14426" t="s">
        <v>71</v>
      </c>
      <c r="G14426" t="s">
        <v>19</v>
      </c>
      <c r="H14426" t="s">
        <v>67</v>
      </c>
      <c r="I14426">
        <v>3</v>
      </c>
      <c r="J14426" t="s">
        <v>4488</v>
      </c>
      <c r="K14426" t="s">
        <v>254</v>
      </c>
      <c r="O14426">
        <v>3</v>
      </c>
      <c r="P14426" t="s">
        <v>1573</v>
      </c>
      <c r="Q14426" t="s">
        <v>42</v>
      </c>
      <c r="R14426" t="s">
        <v>57</v>
      </c>
    </row>
    <row r="14427" spans="1:18" x14ac:dyDescent="0.3">
      <c r="A14427">
        <v>14426</v>
      </c>
      <c r="B14427">
        <v>2677408141</v>
      </c>
      <c r="C14427" s="1">
        <v>44041</v>
      </c>
      <c r="D14427" t="s">
        <v>464</v>
      </c>
      <c r="E14427" t="s">
        <v>585</v>
      </c>
      <c r="G14427" t="s">
        <v>19</v>
      </c>
      <c r="H14427" t="s">
        <v>28</v>
      </c>
      <c r="I14427">
        <v>7</v>
      </c>
      <c r="J14427" t="s">
        <v>6083</v>
      </c>
      <c r="K14427" t="s">
        <v>222</v>
      </c>
      <c r="O14427">
        <v>9</v>
      </c>
      <c r="P14427" t="s">
        <v>136</v>
      </c>
      <c r="Q14427" t="s">
        <v>137</v>
      </c>
      <c r="R14427" t="s">
        <v>75</v>
      </c>
    </row>
    <row r="14428" spans="1:18" x14ac:dyDescent="0.3">
      <c r="A14428">
        <v>14427</v>
      </c>
      <c r="B14428">
        <v>2710935611</v>
      </c>
      <c r="C14428" s="1">
        <v>44041</v>
      </c>
      <c r="D14428" t="s">
        <v>65</v>
      </c>
      <c r="E14428" t="s">
        <v>15380</v>
      </c>
      <c r="G14428" t="s">
        <v>46</v>
      </c>
      <c r="H14428" t="s">
        <v>67</v>
      </c>
      <c r="I14428">
        <v>2</v>
      </c>
      <c r="J14428" t="s">
        <v>15381</v>
      </c>
      <c r="K14428" t="s">
        <v>212</v>
      </c>
      <c r="P14428" t="s">
        <v>15382</v>
      </c>
      <c r="Q14428" t="s">
        <v>10478</v>
      </c>
      <c r="R14428" t="s">
        <v>111</v>
      </c>
    </row>
    <row r="14429" spans="1:18" x14ac:dyDescent="0.3">
      <c r="A14429">
        <v>14428</v>
      </c>
      <c r="B14429">
        <v>2418213998</v>
      </c>
      <c r="C14429" s="1">
        <v>44041</v>
      </c>
      <c r="D14429" t="s">
        <v>17</v>
      </c>
      <c r="E14429" t="s">
        <v>17</v>
      </c>
      <c r="F14429" t="s">
        <v>187</v>
      </c>
      <c r="G14429" t="s">
        <v>19</v>
      </c>
      <c r="H14429" t="s">
        <v>20</v>
      </c>
      <c r="I14429">
        <v>2</v>
      </c>
      <c r="J14429" t="s">
        <v>188</v>
      </c>
      <c r="K14429" t="s">
        <v>652</v>
      </c>
      <c r="O14429">
        <v>7</v>
      </c>
      <c r="P14429" t="s">
        <v>85</v>
      </c>
      <c r="Q14429" t="s">
        <v>35</v>
      </c>
      <c r="R14429" t="s">
        <v>25</v>
      </c>
    </row>
    <row r="14430" spans="1:18" x14ac:dyDescent="0.3">
      <c r="A14430">
        <v>14429</v>
      </c>
      <c r="B14430">
        <v>2675343995</v>
      </c>
      <c r="C14430" s="1">
        <v>44041</v>
      </c>
      <c r="D14430" t="s">
        <v>58</v>
      </c>
      <c r="E14430" t="s">
        <v>15383</v>
      </c>
      <c r="G14430" t="s">
        <v>19</v>
      </c>
      <c r="H14430" t="s">
        <v>67</v>
      </c>
      <c r="I14430">
        <v>4</v>
      </c>
      <c r="J14430" t="s">
        <v>15384</v>
      </c>
      <c r="K14430" t="s">
        <v>109</v>
      </c>
      <c r="O14430">
        <v>7</v>
      </c>
      <c r="P14430" t="s">
        <v>292</v>
      </c>
      <c r="Q14430" t="s">
        <v>293</v>
      </c>
      <c r="R14430" t="s">
        <v>75</v>
      </c>
    </row>
    <row r="14431" spans="1:18" x14ac:dyDescent="0.3">
      <c r="A14431">
        <v>14430</v>
      </c>
      <c r="B14431">
        <v>2428411352</v>
      </c>
      <c r="C14431" s="1">
        <v>44041</v>
      </c>
      <c r="D14431" t="s">
        <v>17</v>
      </c>
      <c r="E14431" t="s">
        <v>15385</v>
      </c>
      <c r="G14431" t="s">
        <v>19</v>
      </c>
      <c r="H14431" t="s">
        <v>28</v>
      </c>
      <c r="I14431">
        <v>6</v>
      </c>
      <c r="J14431" t="s">
        <v>15386</v>
      </c>
      <c r="K14431" t="s">
        <v>22</v>
      </c>
      <c r="O14431">
        <v>11</v>
      </c>
      <c r="P14431" t="s">
        <v>1280</v>
      </c>
      <c r="Q14431" t="s">
        <v>50</v>
      </c>
      <c r="R14431" t="s">
        <v>75</v>
      </c>
    </row>
    <row r="14432" spans="1:18" x14ac:dyDescent="0.3">
      <c r="A14432">
        <v>14431</v>
      </c>
      <c r="B14432">
        <v>2702468562</v>
      </c>
      <c r="C14432" s="1">
        <v>44041</v>
      </c>
      <c r="D14432" t="s">
        <v>17</v>
      </c>
      <c r="E14432" t="s">
        <v>501</v>
      </c>
      <c r="G14432" t="s">
        <v>19</v>
      </c>
      <c r="H14432" t="s">
        <v>67</v>
      </c>
      <c r="I14432">
        <v>6</v>
      </c>
      <c r="J14432" t="s">
        <v>15387</v>
      </c>
      <c r="K14432" t="s">
        <v>550</v>
      </c>
      <c r="O14432">
        <v>5</v>
      </c>
      <c r="P14432" t="s">
        <v>13134</v>
      </c>
      <c r="Q14432" t="s">
        <v>35</v>
      </c>
      <c r="R14432" t="s">
        <v>57</v>
      </c>
    </row>
    <row r="14433" spans="1:18" x14ac:dyDescent="0.3">
      <c r="A14433">
        <v>14432</v>
      </c>
      <c r="B14433">
        <v>2741240196</v>
      </c>
      <c r="C14433" s="1">
        <v>44041</v>
      </c>
      <c r="D14433" t="s">
        <v>268</v>
      </c>
      <c r="E14433" t="s">
        <v>3483</v>
      </c>
      <c r="G14433" t="s">
        <v>19</v>
      </c>
      <c r="H14433" t="s">
        <v>28</v>
      </c>
      <c r="I14433">
        <v>2</v>
      </c>
      <c r="J14433" t="s">
        <v>15388</v>
      </c>
      <c r="K14433" t="s">
        <v>466</v>
      </c>
      <c r="O14433">
        <v>12</v>
      </c>
      <c r="P14433" t="s">
        <v>9591</v>
      </c>
      <c r="Q14433" t="s">
        <v>137</v>
      </c>
      <c r="R14433" t="s">
        <v>111</v>
      </c>
    </row>
    <row r="14434" spans="1:18" x14ac:dyDescent="0.3">
      <c r="A14434">
        <v>14433</v>
      </c>
      <c r="B14434">
        <v>2688425289</v>
      </c>
      <c r="C14434" s="1">
        <v>44041</v>
      </c>
      <c r="D14434" t="s">
        <v>17</v>
      </c>
      <c r="E14434" t="s">
        <v>17</v>
      </c>
      <c r="G14434" t="s">
        <v>19</v>
      </c>
      <c r="H14434" t="s">
        <v>28</v>
      </c>
      <c r="I14434">
        <v>3</v>
      </c>
      <c r="J14434" t="s">
        <v>1872</v>
      </c>
      <c r="K14434" t="s">
        <v>11616</v>
      </c>
      <c r="O14434">
        <v>1</v>
      </c>
      <c r="P14434" t="s">
        <v>136</v>
      </c>
      <c r="Q14434" t="s">
        <v>137</v>
      </c>
      <c r="R14434" t="s">
        <v>75</v>
      </c>
    </row>
    <row r="14435" spans="1:18" x14ac:dyDescent="0.3">
      <c r="A14435">
        <v>14434</v>
      </c>
      <c r="B14435">
        <v>2714632620</v>
      </c>
      <c r="C14435" s="1">
        <v>44041</v>
      </c>
      <c r="D14435" t="s">
        <v>209</v>
      </c>
      <c r="E14435" t="s">
        <v>14959</v>
      </c>
      <c r="F14435" t="s">
        <v>14960</v>
      </c>
      <c r="G14435" t="s">
        <v>19</v>
      </c>
      <c r="H14435" t="s">
        <v>67</v>
      </c>
      <c r="I14435">
        <v>4</v>
      </c>
      <c r="J14435" t="s">
        <v>14961</v>
      </c>
      <c r="K14435" t="s">
        <v>109</v>
      </c>
      <c r="O14435">
        <v>2</v>
      </c>
      <c r="P14435" t="s">
        <v>2778</v>
      </c>
      <c r="Q14435" t="s">
        <v>35</v>
      </c>
      <c r="R14435" t="s">
        <v>75</v>
      </c>
    </row>
    <row r="14436" spans="1:18" x14ac:dyDescent="0.3">
      <c r="A14436">
        <v>14435</v>
      </c>
      <c r="B14436">
        <v>2652432240</v>
      </c>
      <c r="C14436" s="1">
        <v>44041</v>
      </c>
      <c r="D14436" t="s">
        <v>97</v>
      </c>
      <c r="E14436" t="s">
        <v>15389</v>
      </c>
      <c r="G14436" t="s">
        <v>19</v>
      </c>
      <c r="H14436" t="s">
        <v>28</v>
      </c>
      <c r="I14436">
        <v>3</v>
      </c>
      <c r="J14436" t="s">
        <v>15390</v>
      </c>
      <c r="K14436" t="s">
        <v>22</v>
      </c>
      <c r="O14436">
        <v>55</v>
      </c>
      <c r="P14436" t="s">
        <v>452</v>
      </c>
      <c r="Q14436" t="s">
        <v>50</v>
      </c>
      <c r="R14436" t="s">
        <v>25</v>
      </c>
    </row>
    <row r="14437" spans="1:18" x14ac:dyDescent="0.3">
      <c r="A14437">
        <v>14436</v>
      </c>
      <c r="B14437">
        <v>2689867698</v>
      </c>
      <c r="C14437" s="1">
        <v>44041</v>
      </c>
      <c r="D14437" t="s">
        <v>76</v>
      </c>
      <c r="E14437" t="s">
        <v>76</v>
      </c>
      <c r="G14437" t="s">
        <v>19</v>
      </c>
      <c r="H14437" t="s">
        <v>28</v>
      </c>
      <c r="I14437">
        <v>6</v>
      </c>
      <c r="J14437" t="s">
        <v>120</v>
      </c>
      <c r="K14437" t="s">
        <v>22</v>
      </c>
      <c r="O14437">
        <v>10</v>
      </c>
      <c r="P14437" t="s">
        <v>15391</v>
      </c>
      <c r="Q14437" t="s">
        <v>3701</v>
      </c>
      <c r="R14437" t="s">
        <v>147</v>
      </c>
    </row>
    <row r="14438" spans="1:18" x14ac:dyDescent="0.3">
      <c r="A14438">
        <v>14437</v>
      </c>
      <c r="B14438">
        <v>2676326352</v>
      </c>
      <c r="C14438" s="1">
        <v>44041</v>
      </c>
      <c r="D14438" t="s">
        <v>103</v>
      </c>
      <c r="E14438" t="s">
        <v>103</v>
      </c>
      <c r="G14438" t="s">
        <v>19</v>
      </c>
      <c r="H14438" t="s">
        <v>67</v>
      </c>
      <c r="I14438">
        <v>5</v>
      </c>
      <c r="J14438" t="s">
        <v>2437</v>
      </c>
      <c r="K14438" t="s">
        <v>170</v>
      </c>
      <c r="O14438">
        <v>4</v>
      </c>
      <c r="P14438" t="s">
        <v>2438</v>
      </c>
      <c r="Q14438" t="s">
        <v>2396</v>
      </c>
      <c r="R14438" t="s">
        <v>25</v>
      </c>
    </row>
    <row r="14439" spans="1:18" x14ac:dyDescent="0.3">
      <c r="A14439">
        <v>14438</v>
      </c>
      <c r="B14439">
        <v>2742512015</v>
      </c>
      <c r="C14439" s="1">
        <v>44041</v>
      </c>
      <c r="D14439" t="s">
        <v>86</v>
      </c>
      <c r="E14439" t="s">
        <v>86</v>
      </c>
      <c r="G14439" t="s">
        <v>46</v>
      </c>
      <c r="H14439" t="s">
        <v>28</v>
      </c>
      <c r="I14439">
        <v>7</v>
      </c>
      <c r="J14439" t="s">
        <v>101</v>
      </c>
      <c r="K14439" t="s">
        <v>714</v>
      </c>
      <c r="P14439" t="s">
        <v>49</v>
      </c>
      <c r="Q14439" t="s">
        <v>50</v>
      </c>
      <c r="R14439" t="s">
        <v>25</v>
      </c>
    </row>
    <row r="14440" spans="1:18" x14ac:dyDescent="0.3">
      <c r="A14440">
        <v>14439</v>
      </c>
      <c r="B14440">
        <v>2744653782</v>
      </c>
      <c r="C14440" s="1">
        <v>44041</v>
      </c>
      <c r="D14440" t="s">
        <v>17</v>
      </c>
      <c r="E14440" t="s">
        <v>130</v>
      </c>
      <c r="G14440" t="s">
        <v>19</v>
      </c>
      <c r="H14440" t="s">
        <v>28</v>
      </c>
      <c r="I14440">
        <v>11</v>
      </c>
      <c r="J14440" t="s">
        <v>15392</v>
      </c>
      <c r="K14440" t="s">
        <v>466</v>
      </c>
      <c r="O14440">
        <v>10</v>
      </c>
      <c r="P14440" t="s">
        <v>15393</v>
      </c>
      <c r="Q14440" t="s">
        <v>50</v>
      </c>
      <c r="R14440" t="s">
        <v>183</v>
      </c>
    </row>
    <row r="14441" spans="1:18" x14ac:dyDescent="0.3">
      <c r="A14441">
        <v>14440</v>
      </c>
      <c r="B14441">
        <v>2732456405</v>
      </c>
      <c r="C14441" s="1">
        <v>44041</v>
      </c>
      <c r="D14441" t="s">
        <v>17</v>
      </c>
      <c r="E14441" t="s">
        <v>17</v>
      </c>
      <c r="F14441" t="s">
        <v>15394</v>
      </c>
      <c r="G14441" t="s">
        <v>19</v>
      </c>
      <c r="H14441" t="s">
        <v>20</v>
      </c>
      <c r="I14441">
        <v>4</v>
      </c>
      <c r="J14441" t="s">
        <v>11972</v>
      </c>
      <c r="K14441" t="s">
        <v>109</v>
      </c>
      <c r="O14441">
        <v>1</v>
      </c>
      <c r="P14441" t="s">
        <v>2778</v>
      </c>
      <c r="Q14441" t="s">
        <v>35</v>
      </c>
      <c r="R14441" t="s">
        <v>75</v>
      </c>
    </row>
    <row r="14442" spans="1:18" x14ac:dyDescent="0.3">
      <c r="A14442">
        <v>14441</v>
      </c>
      <c r="B14442">
        <v>2673945620</v>
      </c>
      <c r="C14442" s="1">
        <v>44041</v>
      </c>
      <c r="D14442" t="s">
        <v>97</v>
      </c>
      <c r="E14442" t="s">
        <v>3976</v>
      </c>
      <c r="G14442" t="s">
        <v>19</v>
      </c>
      <c r="H14442" t="s">
        <v>20</v>
      </c>
      <c r="I14442">
        <v>2</v>
      </c>
      <c r="J14442" t="s">
        <v>2743</v>
      </c>
      <c r="K14442" t="s">
        <v>141</v>
      </c>
      <c r="O14442">
        <v>12</v>
      </c>
      <c r="P14442" t="s">
        <v>2744</v>
      </c>
      <c r="Q14442" t="s">
        <v>24</v>
      </c>
      <c r="R14442" t="s">
        <v>25</v>
      </c>
    </row>
    <row r="14443" spans="1:18" x14ac:dyDescent="0.3">
      <c r="A14443">
        <v>14442</v>
      </c>
      <c r="B14443">
        <v>2743792488</v>
      </c>
      <c r="C14443" s="1">
        <v>44041</v>
      </c>
      <c r="D14443" t="s">
        <v>97</v>
      </c>
      <c r="E14443" t="s">
        <v>97</v>
      </c>
      <c r="G14443" t="s">
        <v>19</v>
      </c>
      <c r="H14443" t="s">
        <v>28</v>
      </c>
      <c r="I14443">
        <v>4</v>
      </c>
      <c r="J14443" t="s">
        <v>15395</v>
      </c>
      <c r="K14443" t="s">
        <v>22</v>
      </c>
      <c r="O14443">
        <v>43</v>
      </c>
      <c r="P14443" t="s">
        <v>15396</v>
      </c>
      <c r="Q14443" t="s">
        <v>137</v>
      </c>
      <c r="R14443" t="s">
        <v>183</v>
      </c>
    </row>
    <row r="14444" spans="1:18" x14ac:dyDescent="0.3">
      <c r="A14444">
        <v>14443</v>
      </c>
      <c r="B14444">
        <v>2675055045</v>
      </c>
      <c r="C14444" s="1">
        <v>44041</v>
      </c>
      <c r="D14444" t="s">
        <v>65</v>
      </c>
      <c r="E14444" t="s">
        <v>1039</v>
      </c>
      <c r="G14444" t="s">
        <v>19</v>
      </c>
      <c r="H14444" t="s">
        <v>28</v>
      </c>
      <c r="I14444">
        <v>5</v>
      </c>
      <c r="J14444" t="s">
        <v>1040</v>
      </c>
      <c r="K14444" t="s">
        <v>128</v>
      </c>
      <c r="O14444">
        <v>7</v>
      </c>
      <c r="P14444" t="s">
        <v>422</v>
      </c>
      <c r="Q14444" t="s">
        <v>35</v>
      </c>
      <c r="R14444" t="s">
        <v>25</v>
      </c>
    </row>
    <row r="14445" spans="1:18" x14ac:dyDescent="0.3">
      <c r="A14445">
        <v>14444</v>
      </c>
      <c r="B14445">
        <v>2738371876</v>
      </c>
      <c r="C14445" s="1">
        <v>44041</v>
      </c>
      <c r="D14445" t="s">
        <v>86</v>
      </c>
      <c r="E14445" t="s">
        <v>86</v>
      </c>
      <c r="G14445" t="s">
        <v>46</v>
      </c>
      <c r="H14445" t="s">
        <v>28</v>
      </c>
      <c r="I14445">
        <v>4</v>
      </c>
      <c r="J14445" t="s">
        <v>101</v>
      </c>
      <c r="K14445" t="s">
        <v>1943</v>
      </c>
      <c r="O14445">
        <v>1</v>
      </c>
      <c r="P14445" t="s">
        <v>49</v>
      </c>
      <c r="Q14445" t="s">
        <v>50</v>
      </c>
      <c r="R14445" t="s">
        <v>25</v>
      </c>
    </row>
    <row r="14446" spans="1:18" x14ac:dyDescent="0.3">
      <c r="A14446">
        <v>14445</v>
      </c>
      <c r="B14446">
        <v>2734883028</v>
      </c>
      <c r="C14446" s="1">
        <v>44041</v>
      </c>
      <c r="D14446" t="s">
        <v>17</v>
      </c>
      <c r="E14446" t="s">
        <v>15397</v>
      </c>
      <c r="G14446" t="s">
        <v>19</v>
      </c>
      <c r="H14446" t="s">
        <v>67</v>
      </c>
      <c r="I14446">
        <v>3</v>
      </c>
      <c r="J14446" t="s">
        <v>15398</v>
      </c>
      <c r="K14446" t="s">
        <v>1215</v>
      </c>
      <c r="P14446" t="s">
        <v>41</v>
      </c>
      <c r="Q14446" t="s">
        <v>42</v>
      </c>
      <c r="R14446" t="s">
        <v>43</v>
      </c>
    </row>
    <row r="14447" spans="1:18" x14ac:dyDescent="0.3">
      <c r="A14447">
        <v>14446</v>
      </c>
      <c r="B14447">
        <v>2749291273</v>
      </c>
      <c r="C14447" s="1">
        <v>44041</v>
      </c>
      <c r="D14447" t="s">
        <v>17</v>
      </c>
      <c r="E14447" t="s">
        <v>15399</v>
      </c>
      <c r="G14447" t="s">
        <v>19</v>
      </c>
      <c r="H14447" t="s">
        <v>67</v>
      </c>
      <c r="I14447">
        <v>6</v>
      </c>
      <c r="J14447" t="s">
        <v>15400</v>
      </c>
      <c r="K14447" t="s">
        <v>109</v>
      </c>
      <c r="L14447">
        <v>125000</v>
      </c>
      <c r="M14447">
        <v>211000</v>
      </c>
      <c r="N14447" t="s">
        <v>217</v>
      </c>
      <c r="P14447" t="s">
        <v>547</v>
      </c>
      <c r="Q14447" t="s">
        <v>50</v>
      </c>
      <c r="R14447" t="s">
        <v>25</v>
      </c>
    </row>
    <row r="14448" spans="1:18" x14ac:dyDescent="0.3">
      <c r="A14448">
        <v>14447</v>
      </c>
      <c r="B14448">
        <v>2703635803</v>
      </c>
      <c r="C14448" s="1">
        <v>44041</v>
      </c>
      <c r="D14448" t="s">
        <v>36</v>
      </c>
      <c r="E14448" t="s">
        <v>36</v>
      </c>
      <c r="G14448" t="s">
        <v>46</v>
      </c>
      <c r="H14448" t="s">
        <v>67</v>
      </c>
      <c r="I14448">
        <v>3</v>
      </c>
      <c r="J14448" t="s">
        <v>15401</v>
      </c>
      <c r="K14448" t="s">
        <v>22</v>
      </c>
      <c r="O14448">
        <v>33</v>
      </c>
      <c r="P14448" t="s">
        <v>15402</v>
      </c>
      <c r="Q14448" t="s">
        <v>56</v>
      </c>
      <c r="R14448" t="s">
        <v>174</v>
      </c>
    </row>
    <row r="14449" spans="1:18" x14ac:dyDescent="0.3">
      <c r="A14449">
        <v>14448</v>
      </c>
      <c r="B14449">
        <v>2738107700</v>
      </c>
      <c r="C14449" s="1">
        <v>44041</v>
      </c>
      <c r="D14449" t="s">
        <v>17</v>
      </c>
      <c r="E14449" t="s">
        <v>15403</v>
      </c>
      <c r="G14449" t="s">
        <v>19</v>
      </c>
      <c r="H14449" t="s">
        <v>28</v>
      </c>
      <c r="I14449">
        <v>4</v>
      </c>
      <c r="J14449" t="s">
        <v>15404</v>
      </c>
      <c r="K14449" t="s">
        <v>336</v>
      </c>
      <c r="O14449">
        <v>2</v>
      </c>
      <c r="P14449" t="s">
        <v>136</v>
      </c>
      <c r="Q14449" t="s">
        <v>137</v>
      </c>
      <c r="R14449" t="s">
        <v>75</v>
      </c>
    </row>
    <row r="14450" spans="1:18" x14ac:dyDescent="0.3">
      <c r="A14450">
        <v>14449</v>
      </c>
      <c r="B14450">
        <v>2727653377</v>
      </c>
      <c r="C14450" s="1">
        <v>44041</v>
      </c>
      <c r="D14450" t="s">
        <v>17</v>
      </c>
      <c r="E14450" t="s">
        <v>17</v>
      </c>
      <c r="G14450" t="s">
        <v>19</v>
      </c>
      <c r="H14450" t="s">
        <v>28</v>
      </c>
      <c r="I14450">
        <v>5</v>
      </c>
      <c r="J14450" t="s">
        <v>1306</v>
      </c>
      <c r="K14450" t="s">
        <v>22</v>
      </c>
      <c r="P14450" t="s">
        <v>244</v>
      </c>
      <c r="Q14450" t="s">
        <v>56</v>
      </c>
      <c r="R14450" t="s">
        <v>43</v>
      </c>
    </row>
    <row r="14451" spans="1:18" x14ac:dyDescent="0.3">
      <c r="A14451">
        <v>14450</v>
      </c>
      <c r="B14451">
        <v>2718465809</v>
      </c>
      <c r="C14451" s="1">
        <v>44041</v>
      </c>
      <c r="D14451" t="s">
        <v>26</v>
      </c>
      <c r="E14451" t="s">
        <v>26</v>
      </c>
      <c r="G14451" t="s">
        <v>46</v>
      </c>
      <c r="H14451" t="s">
        <v>28</v>
      </c>
      <c r="I14451">
        <v>7</v>
      </c>
      <c r="J14451" t="s">
        <v>15405</v>
      </c>
      <c r="K14451" t="s">
        <v>1282</v>
      </c>
      <c r="O14451">
        <v>12</v>
      </c>
      <c r="P14451" t="s">
        <v>1381</v>
      </c>
      <c r="Q14451" t="s">
        <v>56</v>
      </c>
      <c r="R14451" t="s">
        <v>174</v>
      </c>
    </row>
    <row r="14452" spans="1:18" x14ac:dyDescent="0.3">
      <c r="A14452">
        <v>14451</v>
      </c>
      <c r="B14452">
        <v>2707643137</v>
      </c>
      <c r="C14452" s="1">
        <v>44042</v>
      </c>
      <c r="D14452" t="s">
        <v>26</v>
      </c>
      <c r="E14452" t="s">
        <v>71</v>
      </c>
      <c r="F14452" t="s">
        <v>334</v>
      </c>
      <c r="G14452" t="s">
        <v>19</v>
      </c>
      <c r="H14452" t="s">
        <v>67</v>
      </c>
      <c r="I14452">
        <v>3</v>
      </c>
      <c r="J14452" t="s">
        <v>1791</v>
      </c>
      <c r="K14452" t="s">
        <v>466</v>
      </c>
      <c r="O14452">
        <v>2</v>
      </c>
      <c r="P14452" t="s">
        <v>337</v>
      </c>
      <c r="Q14452" t="s">
        <v>56</v>
      </c>
      <c r="R14452" t="s">
        <v>75</v>
      </c>
    </row>
    <row r="14453" spans="1:18" x14ac:dyDescent="0.3">
      <c r="A14453">
        <v>14452</v>
      </c>
      <c r="B14453">
        <v>2696934412</v>
      </c>
      <c r="C14453" s="1">
        <v>44042</v>
      </c>
      <c r="D14453" t="s">
        <v>44</v>
      </c>
      <c r="E14453" t="s">
        <v>970</v>
      </c>
      <c r="G14453" t="s">
        <v>19</v>
      </c>
      <c r="H14453" t="s">
        <v>28</v>
      </c>
      <c r="I14453">
        <v>6</v>
      </c>
      <c r="J14453" t="s">
        <v>971</v>
      </c>
      <c r="K14453" t="s">
        <v>1460</v>
      </c>
      <c r="O14453">
        <v>1</v>
      </c>
      <c r="P14453" t="s">
        <v>70</v>
      </c>
      <c r="Q14453" t="s">
        <v>56</v>
      </c>
      <c r="R14453" t="s">
        <v>25</v>
      </c>
    </row>
    <row r="14454" spans="1:18" x14ac:dyDescent="0.3">
      <c r="A14454">
        <v>14453</v>
      </c>
      <c r="B14454">
        <v>2679187931</v>
      </c>
      <c r="C14454" s="1">
        <v>44042</v>
      </c>
      <c r="D14454" t="s">
        <v>26</v>
      </c>
      <c r="E14454" t="s">
        <v>2265</v>
      </c>
      <c r="G14454" t="s">
        <v>19</v>
      </c>
      <c r="H14454" t="s">
        <v>28</v>
      </c>
      <c r="I14454">
        <v>7</v>
      </c>
      <c r="J14454" t="s">
        <v>15406</v>
      </c>
      <c r="K14454" t="s">
        <v>22</v>
      </c>
      <c r="O14454">
        <v>18</v>
      </c>
      <c r="P14454" t="s">
        <v>6111</v>
      </c>
      <c r="Q14454" t="s">
        <v>2877</v>
      </c>
      <c r="R14454" t="s">
        <v>174</v>
      </c>
    </row>
    <row r="14455" spans="1:18" x14ac:dyDescent="0.3">
      <c r="A14455">
        <v>14454</v>
      </c>
      <c r="B14455">
        <v>2690942132</v>
      </c>
      <c r="C14455" s="1">
        <v>44042</v>
      </c>
      <c r="D14455" t="s">
        <v>26</v>
      </c>
      <c r="E14455" t="s">
        <v>71</v>
      </c>
      <c r="F14455" t="s">
        <v>19</v>
      </c>
      <c r="G14455" t="s">
        <v>46</v>
      </c>
      <c r="H14455" t="s">
        <v>28</v>
      </c>
      <c r="I14455">
        <v>3</v>
      </c>
      <c r="J14455" t="s">
        <v>154</v>
      </c>
      <c r="K14455" t="s">
        <v>1673</v>
      </c>
      <c r="P14455" t="s">
        <v>49</v>
      </c>
      <c r="Q14455" t="s">
        <v>50</v>
      </c>
      <c r="R14455" t="s">
        <v>25</v>
      </c>
    </row>
    <row r="14456" spans="1:18" x14ac:dyDescent="0.3">
      <c r="A14456">
        <v>14455</v>
      </c>
      <c r="B14456">
        <v>2699850369</v>
      </c>
      <c r="C14456" s="1">
        <v>44042</v>
      </c>
      <c r="D14456" t="s">
        <v>97</v>
      </c>
      <c r="E14456" t="s">
        <v>15407</v>
      </c>
      <c r="F14456" t="s">
        <v>38</v>
      </c>
      <c r="G14456" t="s">
        <v>19</v>
      </c>
      <c r="H14456" t="s">
        <v>20</v>
      </c>
      <c r="I14456">
        <v>1</v>
      </c>
      <c r="J14456" t="s">
        <v>15408</v>
      </c>
      <c r="K14456" t="s">
        <v>3509</v>
      </c>
      <c r="O14456">
        <v>2</v>
      </c>
      <c r="P14456" t="s">
        <v>41</v>
      </c>
      <c r="Q14456" t="s">
        <v>42</v>
      </c>
      <c r="R14456" t="s">
        <v>43</v>
      </c>
    </row>
    <row r="14457" spans="1:18" x14ac:dyDescent="0.3">
      <c r="A14457">
        <v>14456</v>
      </c>
      <c r="B14457">
        <v>2745570384</v>
      </c>
      <c r="C14457" s="1">
        <v>44042</v>
      </c>
      <c r="D14457" t="s">
        <v>36</v>
      </c>
      <c r="E14457" t="s">
        <v>2294</v>
      </c>
      <c r="F14457" t="s">
        <v>52</v>
      </c>
      <c r="G14457" t="s">
        <v>19</v>
      </c>
      <c r="H14457" t="s">
        <v>67</v>
      </c>
      <c r="I14457">
        <v>3</v>
      </c>
      <c r="J14457" t="s">
        <v>9733</v>
      </c>
      <c r="K14457" t="s">
        <v>22</v>
      </c>
      <c r="O14457">
        <v>2</v>
      </c>
      <c r="P14457" t="s">
        <v>241</v>
      </c>
      <c r="Q14457" t="s">
        <v>50</v>
      </c>
      <c r="R14457" t="s">
        <v>25</v>
      </c>
    </row>
    <row r="14458" spans="1:18" x14ac:dyDescent="0.3">
      <c r="A14458">
        <v>14457</v>
      </c>
      <c r="B14458">
        <v>2708575049</v>
      </c>
      <c r="C14458" s="1">
        <v>44042</v>
      </c>
      <c r="D14458" t="s">
        <v>17</v>
      </c>
      <c r="E14458" t="s">
        <v>472</v>
      </c>
      <c r="G14458" t="s">
        <v>19</v>
      </c>
      <c r="H14458" t="s">
        <v>67</v>
      </c>
      <c r="I14458">
        <v>3</v>
      </c>
      <c r="J14458" t="s">
        <v>6681</v>
      </c>
      <c r="K14458" t="s">
        <v>79</v>
      </c>
      <c r="P14458" t="s">
        <v>6682</v>
      </c>
      <c r="Q14458" t="s">
        <v>56</v>
      </c>
      <c r="R14458" t="s">
        <v>25</v>
      </c>
    </row>
    <row r="14459" spans="1:18" x14ac:dyDescent="0.3">
      <c r="A14459">
        <v>14458</v>
      </c>
      <c r="B14459">
        <v>2695062007</v>
      </c>
      <c r="C14459" s="1">
        <v>44042</v>
      </c>
      <c r="D14459" t="s">
        <v>17</v>
      </c>
      <c r="E14459" t="s">
        <v>107</v>
      </c>
      <c r="F14459" t="s">
        <v>15409</v>
      </c>
      <c r="G14459" t="s">
        <v>19</v>
      </c>
      <c r="H14459" t="s">
        <v>28</v>
      </c>
      <c r="I14459">
        <v>6</v>
      </c>
      <c r="J14459" t="s">
        <v>15410</v>
      </c>
      <c r="K14459" t="s">
        <v>553</v>
      </c>
      <c r="O14459">
        <v>9</v>
      </c>
      <c r="P14459" t="s">
        <v>15411</v>
      </c>
      <c r="Q14459" t="s">
        <v>24</v>
      </c>
      <c r="R14459" t="s">
        <v>75</v>
      </c>
    </row>
    <row r="14460" spans="1:18" x14ac:dyDescent="0.3">
      <c r="A14460">
        <v>14459</v>
      </c>
      <c r="B14460">
        <v>2708418577</v>
      </c>
      <c r="C14460" s="1">
        <v>44042</v>
      </c>
      <c r="D14460" t="s">
        <v>17</v>
      </c>
      <c r="E14460" t="s">
        <v>17</v>
      </c>
      <c r="G14460" t="s">
        <v>19</v>
      </c>
      <c r="H14460" t="s">
        <v>28</v>
      </c>
      <c r="I14460">
        <v>6</v>
      </c>
      <c r="J14460" t="s">
        <v>15412</v>
      </c>
      <c r="K14460" t="s">
        <v>22</v>
      </c>
      <c r="L14460">
        <v>106000</v>
      </c>
      <c r="M14460">
        <v>110000</v>
      </c>
      <c r="N14460" t="s">
        <v>217</v>
      </c>
      <c r="O14460">
        <v>12</v>
      </c>
      <c r="P14460" t="s">
        <v>5722</v>
      </c>
      <c r="Q14460" t="s">
        <v>56</v>
      </c>
      <c r="R14460" t="s">
        <v>183</v>
      </c>
    </row>
    <row r="14461" spans="1:18" x14ac:dyDescent="0.3">
      <c r="A14461">
        <v>14460</v>
      </c>
      <c r="B14461">
        <v>2727474989</v>
      </c>
      <c r="C14461" s="1">
        <v>44042</v>
      </c>
      <c r="D14461" t="s">
        <v>17</v>
      </c>
      <c r="E14461" t="s">
        <v>130</v>
      </c>
      <c r="F14461" t="s">
        <v>15413</v>
      </c>
      <c r="G14461" t="s">
        <v>19</v>
      </c>
      <c r="H14461" t="s">
        <v>67</v>
      </c>
      <c r="I14461">
        <v>4</v>
      </c>
      <c r="J14461" t="s">
        <v>15414</v>
      </c>
      <c r="K14461" t="s">
        <v>102</v>
      </c>
      <c r="O14461">
        <v>3</v>
      </c>
      <c r="P14461" t="s">
        <v>2993</v>
      </c>
      <c r="Q14461" t="s">
        <v>35</v>
      </c>
      <c r="R14461" t="s">
        <v>25</v>
      </c>
    </row>
    <row r="14462" spans="1:18" x14ac:dyDescent="0.3">
      <c r="A14462">
        <v>14461</v>
      </c>
      <c r="B14462">
        <v>2752391436</v>
      </c>
      <c r="C14462" s="1">
        <v>44042</v>
      </c>
      <c r="D14462" t="s">
        <v>17</v>
      </c>
      <c r="E14462" t="s">
        <v>130</v>
      </c>
      <c r="G14462" t="s">
        <v>19</v>
      </c>
      <c r="H14462" t="s">
        <v>28</v>
      </c>
      <c r="I14462">
        <v>5</v>
      </c>
      <c r="J14462" t="s">
        <v>15415</v>
      </c>
      <c r="K14462" t="s">
        <v>22</v>
      </c>
      <c r="O14462">
        <v>1</v>
      </c>
      <c r="P14462" t="s">
        <v>15416</v>
      </c>
      <c r="Q14462" t="s">
        <v>5119</v>
      </c>
      <c r="R14462" t="s">
        <v>75</v>
      </c>
    </row>
    <row r="14463" spans="1:18" x14ac:dyDescent="0.3">
      <c r="A14463">
        <v>14462</v>
      </c>
      <c r="B14463">
        <v>2737609833</v>
      </c>
      <c r="C14463" s="1">
        <v>44042</v>
      </c>
      <c r="D14463" t="s">
        <v>991</v>
      </c>
      <c r="E14463" t="s">
        <v>15417</v>
      </c>
      <c r="G14463" t="s">
        <v>19</v>
      </c>
      <c r="H14463" t="s">
        <v>28</v>
      </c>
      <c r="I14463">
        <v>6</v>
      </c>
      <c r="J14463" t="s">
        <v>15418</v>
      </c>
      <c r="K14463" t="s">
        <v>653</v>
      </c>
      <c r="L14463">
        <v>68000</v>
      </c>
      <c r="M14463">
        <v>121000</v>
      </c>
      <c r="N14463" t="s">
        <v>217</v>
      </c>
      <c r="O14463">
        <v>8</v>
      </c>
      <c r="P14463" t="s">
        <v>15419</v>
      </c>
      <c r="Q14463" t="s">
        <v>56</v>
      </c>
      <c r="R14463" t="s">
        <v>43</v>
      </c>
    </row>
    <row r="14464" spans="1:18" x14ac:dyDescent="0.3">
      <c r="A14464">
        <v>14463</v>
      </c>
      <c r="B14464">
        <v>2659977348</v>
      </c>
      <c r="C14464" s="1">
        <v>44042</v>
      </c>
      <c r="D14464" t="s">
        <v>97</v>
      </c>
      <c r="E14464" t="s">
        <v>97</v>
      </c>
      <c r="G14464" t="s">
        <v>19</v>
      </c>
      <c r="H14464" t="s">
        <v>28</v>
      </c>
      <c r="I14464">
        <v>7</v>
      </c>
      <c r="J14464" t="s">
        <v>12892</v>
      </c>
      <c r="K14464" t="s">
        <v>229</v>
      </c>
      <c r="O14464">
        <v>28</v>
      </c>
      <c r="P14464" t="s">
        <v>8085</v>
      </c>
      <c r="Q14464" t="s">
        <v>146</v>
      </c>
      <c r="R14464" t="s">
        <v>75</v>
      </c>
    </row>
    <row r="14465" spans="1:18" x14ac:dyDescent="0.3">
      <c r="A14465">
        <v>14464</v>
      </c>
      <c r="B14465">
        <v>2643783402</v>
      </c>
      <c r="C14465" s="1">
        <v>44042</v>
      </c>
      <c r="D14465" t="s">
        <v>464</v>
      </c>
      <c r="E14465" t="s">
        <v>464</v>
      </c>
      <c r="G14465" t="s">
        <v>19</v>
      </c>
      <c r="H14465" t="s">
        <v>28</v>
      </c>
      <c r="I14465">
        <v>3</v>
      </c>
      <c r="J14465" t="s">
        <v>15420</v>
      </c>
      <c r="K14465" t="s">
        <v>22</v>
      </c>
      <c r="O14465">
        <v>17</v>
      </c>
      <c r="P14465" t="s">
        <v>15421</v>
      </c>
      <c r="Q14465" t="s">
        <v>24</v>
      </c>
      <c r="R14465" t="s">
        <v>75</v>
      </c>
    </row>
    <row r="14466" spans="1:18" x14ac:dyDescent="0.3">
      <c r="A14466">
        <v>14465</v>
      </c>
      <c r="B14466">
        <v>2691629822</v>
      </c>
      <c r="C14466" s="1">
        <v>44042</v>
      </c>
      <c r="D14466" t="s">
        <v>17</v>
      </c>
      <c r="E14466" t="s">
        <v>2043</v>
      </c>
      <c r="F14466" t="s">
        <v>15422</v>
      </c>
      <c r="G14466" t="s">
        <v>19</v>
      </c>
      <c r="H14466" t="s">
        <v>67</v>
      </c>
      <c r="I14466">
        <v>5</v>
      </c>
      <c r="J14466" t="s">
        <v>15423</v>
      </c>
      <c r="K14466" t="s">
        <v>22</v>
      </c>
      <c r="O14466">
        <v>3</v>
      </c>
      <c r="P14466" t="s">
        <v>3007</v>
      </c>
      <c r="Q14466" t="s">
        <v>50</v>
      </c>
      <c r="R14466" t="s">
        <v>25</v>
      </c>
    </row>
    <row r="14467" spans="1:18" x14ac:dyDescent="0.3">
      <c r="A14467">
        <v>14466</v>
      </c>
      <c r="B14467">
        <v>2752580512</v>
      </c>
      <c r="C14467" s="1">
        <v>44042</v>
      </c>
      <c r="D14467" t="s">
        <v>17</v>
      </c>
      <c r="E14467" t="s">
        <v>14245</v>
      </c>
      <c r="G14467" t="s">
        <v>19</v>
      </c>
      <c r="H14467" t="s">
        <v>67</v>
      </c>
      <c r="I14467">
        <v>3</v>
      </c>
      <c r="J14467" t="s">
        <v>1093</v>
      </c>
      <c r="K14467" t="s">
        <v>22</v>
      </c>
      <c r="P14467" t="s">
        <v>3576</v>
      </c>
      <c r="Q14467" t="s">
        <v>35</v>
      </c>
      <c r="R14467" t="s">
        <v>25</v>
      </c>
    </row>
    <row r="14468" spans="1:18" x14ac:dyDescent="0.3">
      <c r="A14468">
        <v>14467</v>
      </c>
      <c r="B14468">
        <v>2681359900</v>
      </c>
      <c r="C14468" s="1">
        <v>44042</v>
      </c>
      <c r="D14468" t="s">
        <v>65</v>
      </c>
      <c r="E14468" t="s">
        <v>65</v>
      </c>
      <c r="G14468" t="s">
        <v>19</v>
      </c>
      <c r="H14468" t="s">
        <v>67</v>
      </c>
      <c r="I14468">
        <v>4</v>
      </c>
      <c r="J14468" t="s">
        <v>15424</v>
      </c>
      <c r="K14468" t="s">
        <v>9940</v>
      </c>
      <c r="L14468">
        <v>43000</v>
      </c>
      <c r="M14468">
        <v>42000</v>
      </c>
      <c r="N14468" t="s">
        <v>217</v>
      </c>
      <c r="O14468">
        <v>8</v>
      </c>
      <c r="P14468" t="s">
        <v>15425</v>
      </c>
      <c r="Q14468" t="s">
        <v>137</v>
      </c>
      <c r="R14468" t="s">
        <v>183</v>
      </c>
    </row>
    <row r="14469" spans="1:18" x14ac:dyDescent="0.3">
      <c r="A14469">
        <v>14468</v>
      </c>
      <c r="B14469">
        <v>2675370353</v>
      </c>
      <c r="C14469" s="1">
        <v>44042</v>
      </c>
      <c r="D14469" t="s">
        <v>190</v>
      </c>
      <c r="E14469" t="s">
        <v>407</v>
      </c>
      <c r="G14469" t="s">
        <v>19</v>
      </c>
      <c r="H14469" t="s">
        <v>28</v>
      </c>
      <c r="I14469">
        <v>5</v>
      </c>
      <c r="J14469" t="s">
        <v>408</v>
      </c>
      <c r="K14469" t="s">
        <v>170</v>
      </c>
      <c r="P14469" t="s">
        <v>267</v>
      </c>
      <c r="Q14469" t="s">
        <v>24</v>
      </c>
      <c r="R14469" t="s">
        <v>25</v>
      </c>
    </row>
    <row r="14470" spans="1:18" x14ac:dyDescent="0.3">
      <c r="A14470">
        <v>14469</v>
      </c>
      <c r="B14470">
        <v>2677297984</v>
      </c>
      <c r="C14470" s="1">
        <v>44042</v>
      </c>
      <c r="D14470" t="s">
        <v>26</v>
      </c>
      <c r="E14470" t="s">
        <v>11212</v>
      </c>
      <c r="G14470" t="s">
        <v>19</v>
      </c>
      <c r="H14470" t="s">
        <v>28</v>
      </c>
      <c r="I14470">
        <v>5</v>
      </c>
      <c r="J14470" t="s">
        <v>15426</v>
      </c>
      <c r="K14470" t="s">
        <v>254</v>
      </c>
      <c r="O14470">
        <v>11</v>
      </c>
      <c r="P14470" t="s">
        <v>12684</v>
      </c>
      <c r="Q14470" t="s">
        <v>293</v>
      </c>
      <c r="R14470" t="s">
        <v>147</v>
      </c>
    </row>
    <row r="14471" spans="1:18" x14ac:dyDescent="0.3">
      <c r="A14471">
        <v>14470</v>
      </c>
      <c r="B14471">
        <v>2713351075</v>
      </c>
      <c r="C14471" s="1">
        <v>44042</v>
      </c>
      <c r="D14471" t="s">
        <v>17</v>
      </c>
      <c r="E14471" t="s">
        <v>17</v>
      </c>
      <c r="G14471" t="s">
        <v>19</v>
      </c>
      <c r="H14471" t="s">
        <v>28</v>
      </c>
      <c r="I14471">
        <v>6</v>
      </c>
      <c r="J14471" t="s">
        <v>8433</v>
      </c>
      <c r="K14471" t="s">
        <v>109</v>
      </c>
      <c r="L14471">
        <v>152000</v>
      </c>
      <c r="M14471">
        <v>201000</v>
      </c>
      <c r="N14471" t="s">
        <v>217</v>
      </c>
      <c r="O14471">
        <v>9</v>
      </c>
      <c r="P14471" t="s">
        <v>4655</v>
      </c>
      <c r="Q14471" t="s">
        <v>146</v>
      </c>
      <c r="R14471" t="s">
        <v>57</v>
      </c>
    </row>
    <row r="14472" spans="1:18" x14ac:dyDescent="0.3">
      <c r="A14472">
        <v>14471</v>
      </c>
      <c r="B14472">
        <v>2529926353</v>
      </c>
      <c r="C14472" s="1">
        <v>44042</v>
      </c>
      <c r="D14472" t="s">
        <v>17</v>
      </c>
      <c r="E14472" t="s">
        <v>130</v>
      </c>
      <c r="G14472" t="s">
        <v>19</v>
      </c>
      <c r="H14472" t="s">
        <v>67</v>
      </c>
      <c r="I14472">
        <v>5</v>
      </c>
      <c r="J14472" t="s">
        <v>6342</v>
      </c>
      <c r="K14472" t="s">
        <v>436</v>
      </c>
      <c r="O14472">
        <v>1</v>
      </c>
      <c r="P14472" t="s">
        <v>2355</v>
      </c>
      <c r="Q14472" t="s">
        <v>91</v>
      </c>
      <c r="R14472" t="s">
        <v>147</v>
      </c>
    </row>
    <row r="14473" spans="1:18" x14ac:dyDescent="0.3">
      <c r="A14473">
        <v>14472</v>
      </c>
      <c r="B14473">
        <v>2727456490</v>
      </c>
      <c r="C14473" s="1">
        <v>44042</v>
      </c>
      <c r="D14473" t="s">
        <v>17</v>
      </c>
      <c r="E14473" t="s">
        <v>202</v>
      </c>
      <c r="F14473" t="s">
        <v>1323</v>
      </c>
      <c r="G14473" t="s">
        <v>19</v>
      </c>
      <c r="H14473" t="s">
        <v>28</v>
      </c>
      <c r="I14473">
        <v>6</v>
      </c>
      <c r="J14473" t="s">
        <v>15427</v>
      </c>
      <c r="K14473" t="s">
        <v>572</v>
      </c>
      <c r="O14473">
        <v>1</v>
      </c>
      <c r="P14473" t="s">
        <v>15428</v>
      </c>
      <c r="Q14473" t="s">
        <v>3347</v>
      </c>
      <c r="R14473" t="s">
        <v>57</v>
      </c>
    </row>
    <row r="14474" spans="1:18" x14ac:dyDescent="0.3">
      <c r="A14474">
        <v>14473</v>
      </c>
      <c r="B14474">
        <v>2646750812</v>
      </c>
      <c r="C14474" s="1">
        <v>44042</v>
      </c>
      <c r="D14474" t="s">
        <v>65</v>
      </c>
      <c r="E14474" t="s">
        <v>324</v>
      </c>
      <c r="F14474" t="s">
        <v>1561</v>
      </c>
      <c r="G14474" t="s">
        <v>19</v>
      </c>
      <c r="H14474" t="s">
        <v>67</v>
      </c>
      <c r="I14474">
        <v>5</v>
      </c>
      <c r="J14474" t="s">
        <v>1562</v>
      </c>
      <c r="K14474" t="s">
        <v>109</v>
      </c>
      <c r="O14474">
        <v>20</v>
      </c>
      <c r="P14474" t="s">
        <v>1563</v>
      </c>
      <c r="Q14474" t="s">
        <v>35</v>
      </c>
      <c r="R14474" t="s">
        <v>174</v>
      </c>
    </row>
    <row r="14475" spans="1:18" x14ac:dyDescent="0.3">
      <c r="A14475">
        <v>14474</v>
      </c>
      <c r="B14475">
        <v>2692105029</v>
      </c>
      <c r="C14475" s="1">
        <v>44042</v>
      </c>
      <c r="D14475" t="s">
        <v>26</v>
      </c>
      <c r="E14475" t="s">
        <v>26</v>
      </c>
      <c r="G14475" t="s">
        <v>19</v>
      </c>
      <c r="H14475" t="s">
        <v>20</v>
      </c>
      <c r="I14475">
        <v>2</v>
      </c>
      <c r="J14475" t="s">
        <v>1833</v>
      </c>
      <c r="K14475" t="s">
        <v>1598</v>
      </c>
      <c r="O14475">
        <v>2</v>
      </c>
      <c r="P14475" t="s">
        <v>234</v>
      </c>
      <c r="Q14475" t="s">
        <v>35</v>
      </c>
      <c r="R14475" t="s">
        <v>25</v>
      </c>
    </row>
    <row r="14476" spans="1:18" x14ac:dyDescent="0.3">
      <c r="A14476">
        <v>14475</v>
      </c>
      <c r="B14476">
        <v>2677654166</v>
      </c>
      <c r="C14476" s="1">
        <v>44042</v>
      </c>
      <c r="D14476" t="s">
        <v>609</v>
      </c>
      <c r="E14476" t="s">
        <v>847</v>
      </c>
      <c r="G14476" t="s">
        <v>19</v>
      </c>
      <c r="H14476" t="s">
        <v>28</v>
      </c>
      <c r="I14476">
        <v>5</v>
      </c>
      <c r="J14476" t="s">
        <v>611</v>
      </c>
      <c r="K14476" t="s">
        <v>2269</v>
      </c>
      <c r="P14476" t="s">
        <v>70</v>
      </c>
      <c r="Q14476" t="s">
        <v>56</v>
      </c>
      <c r="R14476" t="s">
        <v>25</v>
      </c>
    </row>
    <row r="14477" spans="1:18" x14ac:dyDescent="0.3">
      <c r="A14477">
        <v>14476</v>
      </c>
      <c r="B14477">
        <v>2511465861</v>
      </c>
      <c r="C14477" s="1">
        <v>44042</v>
      </c>
      <c r="D14477" t="s">
        <v>92</v>
      </c>
      <c r="E14477" t="s">
        <v>93</v>
      </c>
      <c r="G14477" t="s">
        <v>19</v>
      </c>
      <c r="H14477" t="s">
        <v>67</v>
      </c>
      <c r="I14477">
        <v>4</v>
      </c>
      <c r="J14477" t="s">
        <v>94</v>
      </c>
      <c r="K14477" t="s">
        <v>832</v>
      </c>
      <c r="P14477" t="s">
        <v>96</v>
      </c>
      <c r="Q14477" t="s">
        <v>35</v>
      </c>
      <c r="R14477" t="s">
        <v>25</v>
      </c>
    </row>
    <row r="14478" spans="1:18" x14ac:dyDescent="0.3">
      <c r="A14478">
        <v>14477</v>
      </c>
      <c r="B14478">
        <v>2719470268</v>
      </c>
      <c r="C14478" s="1">
        <v>44042</v>
      </c>
      <c r="D14478" t="s">
        <v>397</v>
      </c>
      <c r="E14478" t="s">
        <v>2865</v>
      </c>
      <c r="G14478" t="s">
        <v>19</v>
      </c>
      <c r="H14478" t="s">
        <v>28</v>
      </c>
      <c r="I14478">
        <v>6</v>
      </c>
      <c r="J14478" t="s">
        <v>2866</v>
      </c>
      <c r="K14478" t="s">
        <v>1812</v>
      </c>
      <c r="P14478" t="s">
        <v>999</v>
      </c>
      <c r="Q14478" t="s">
        <v>56</v>
      </c>
      <c r="R14478" t="s">
        <v>25</v>
      </c>
    </row>
    <row r="14479" spans="1:18" x14ac:dyDescent="0.3">
      <c r="A14479">
        <v>14478</v>
      </c>
      <c r="B14479">
        <v>2721117196</v>
      </c>
      <c r="C14479" s="1">
        <v>44042</v>
      </c>
      <c r="D14479" t="s">
        <v>17</v>
      </c>
      <c r="E14479" t="s">
        <v>17</v>
      </c>
      <c r="G14479" t="s">
        <v>19</v>
      </c>
      <c r="H14479" t="s">
        <v>28</v>
      </c>
      <c r="I14479">
        <v>1</v>
      </c>
      <c r="J14479" t="s">
        <v>5694</v>
      </c>
      <c r="K14479" t="s">
        <v>3077</v>
      </c>
      <c r="O14479">
        <v>4</v>
      </c>
      <c r="P14479" t="s">
        <v>136</v>
      </c>
      <c r="Q14479" t="s">
        <v>137</v>
      </c>
      <c r="R14479" t="s">
        <v>75</v>
      </c>
    </row>
    <row r="14480" spans="1:18" x14ac:dyDescent="0.3">
      <c r="A14480">
        <v>14479</v>
      </c>
      <c r="B14480">
        <v>2703409246</v>
      </c>
      <c r="C14480" s="1">
        <v>44042</v>
      </c>
      <c r="D14480" t="s">
        <v>36</v>
      </c>
      <c r="E14480" t="s">
        <v>4158</v>
      </c>
      <c r="G14480" t="s">
        <v>19</v>
      </c>
      <c r="H14480" t="s">
        <v>67</v>
      </c>
      <c r="I14480">
        <v>4</v>
      </c>
      <c r="J14480" t="s">
        <v>6988</v>
      </c>
      <c r="K14480" t="s">
        <v>455</v>
      </c>
      <c r="O14480">
        <v>15</v>
      </c>
      <c r="P14480" t="s">
        <v>5725</v>
      </c>
      <c r="Q14480" t="s">
        <v>56</v>
      </c>
      <c r="R14480" t="s">
        <v>75</v>
      </c>
    </row>
    <row r="14481" spans="1:18" x14ac:dyDescent="0.3">
      <c r="A14481">
        <v>14480</v>
      </c>
      <c r="B14481">
        <v>2657081246</v>
      </c>
      <c r="C14481" s="1">
        <v>44042</v>
      </c>
      <c r="D14481" t="s">
        <v>44</v>
      </c>
      <c r="E14481" t="s">
        <v>45</v>
      </c>
      <c r="F14481" t="s">
        <v>305</v>
      </c>
      <c r="G14481" t="s">
        <v>46</v>
      </c>
      <c r="H14481" t="s">
        <v>28</v>
      </c>
      <c r="I14481">
        <v>6</v>
      </c>
      <c r="J14481" t="s">
        <v>120</v>
      </c>
      <c r="K14481" t="s">
        <v>1229</v>
      </c>
      <c r="P14481" t="s">
        <v>49</v>
      </c>
      <c r="Q14481" t="s">
        <v>50</v>
      </c>
      <c r="R14481" t="s">
        <v>25</v>
      </c>
    </row>
    <row r="14482" spans="1:18" x14ac:dyDescent="0.3">
      <c r="A14482">
        <v>14481</v>
      </c>
      <c r="B14482">
        <v>2720344113</v>
      </c>
      <c r="C14482" s="1">
        <v>44042</v>
      </c>
      <c r="D14482" t="s">
        <v>26</v>
      </c>
      <c r="E14482" t="s">
        <v>205</v>
      </c>
      <c r="G14482" t="s">
        <v>19</v>
      </c>
      <c r="H14482" t="s">
        <v>28</v>
      </c>
      <c r="I14482">
        <v>6</v>
      </c>
      <c r="J14482" t="s">
        <v>15429</v>
      </c>
      <c r="K14482" t="s">
        <v>22</v>
      </c>
      <c r="L14482">
        <v>133000</v>
      </c>
      <c r="M14482">
        <v>114000</v>
      </c>
      <c r="N14482" t="s">
        <v>217</v>
      </c>
      <c r="O14482">
        <v>3</v>
      </c>
      <c r="P14482" t="s">
        <v>4763</v>
      </c>
      <c r="Q14482" t="s">
        <v>56</v>
      </c>
      <c r="R14482" t="s">
        <v>75</v>
      </c>
    </row>
    <row r="14483" spans="1:18" x14ac:dyDescent="0.3">
      <c r="A14483">
        <v>14482</v>
      </c>
      <c r="B14483">
        <v>2719076993</v>
      </c>
      <c r="C14483" s="1">
        <v>44042</v>
      </c>
      <c r="D14483" t="s">
        <v>97</v>
      </c>
      <c r="E14483" t="s">
        <v>156</v>
      </c>
      <c r="G14483" t="s">
        <v>19</v>
      </c>
      <c r="H14483" t="s">
        <v>67</v>
      </c>
      <c r="I14483">
        <v>4</v>
      </c>
      <c r="J14483" t="s">
        <v>15430</v>
      </c>
      <c r="K14483" t="s">
        <v>647</v>
      </c>
      <c r="O14483">
        <v>6</v>
      </c>
      <c r="P14483" t="s">
        <v>5040</v>
      </c>
      <c r="Q14483" t="s">
        <v>56</v>
      </c>
      <c r="R14483" t="s">
        <v>111</v>
      </c>
    </row>
    <row r="14484" spans="1:18" x14ac:dyDescent="0.3">
      <c r="A14484">
        <v>14483</v>
      </c>
      <c r="B14484">
        <v>2683396461</v>
      </c>
      <c r="C14484" s="1">
        <v>44043</v>
      </c>
      <c r="D14484" t="s">
        <v>17</v>
      </c>
      <c r="E14484" t="s">
        <v>17</v>
      </c>
      <c r="G14484" t="s">
        <v>19</v>
      </c>
      <c r="H14484" t="s">
        <v>67</v>
      </c>
      <c r="I14484">
        <v>5</v>
      </c>
      <c r="J14484" t="s">
        <v>15431</v>
      </c>
      <c r="K14484" t="s">
        <v>22</v>
      </c>
      <c r="O14484">
        <v>13</v>
      </c>
      <c r="P14484" t="s">
        <v>15432</v>
      </c>
      <c r="Q14484" t="s">
        <v>497</v>
      </c>
      <c r="R14484" t="s">
        <v>25</v>
      </c>
    </row>
    <row r="14485" spans="1:18" x14ac:dyDescent="0.3">
      <c r="A14485">
        <v>14484</v>
      </c>
      <c r="B14485">
        <v>2694255085</v>
      </c>
      <c r="C14485" s="1">
        <v>44043</v>
      </c>
      <c r="D14485" t="s">
        <v>44</v>
      </c>
      <c r="E14485" t="s">
        <v>45</v>
      </c>
      <c r="F14485" t="s">
        <v>305</v>
      </c>
      <c r="G14485" t="s">
        <v>46</v>
      </c>
      <c r="H14485" t="s">
        <v>28</v>
      </c>
      <c r="I14485">
        <v>6</v>
      </c>
      <c r="J14485" t="s">
        <v>120</v>
      </c>
      <c r="K14485" t="s">
        <v>544</v>
      </c>
      <c r="P14485" t="s">
        <v>49</v>
      </c>
      <c r="Q14485" t="s">
        <v>50</v>
      </c>
      <c r="R14485" t="s">
        <v>25</v>
      </c>
    </row>
    <row r="14486" spans="1:18" x14ac:dyDescent="0.3">
      <c r="A14486">
        <v>14485</v>
      </c>
      <c r="B14486">
        <v>2677677302</v>
      </c>
      <c r="C14486" s="1">
        <v>44043</v>
      </c>
      <c r="D14486" t="s">
        <v>17</v>
      </c>
      <c r="E14486" t="s">
        <v>130</v>
      </c>
      <c r="F14486" t="s">
        <v>131</v>
      </c>
      <c r="G14486" t="s">
        <v>19</v>
      </c>
      <c r="H14486" t="s">
        <v>67</v>
      </c>
      <c r="I14486">
        <v>4</v>
      </c>
      <c r="J14486" t="s">
        <v>132</v>
      </c>
      <c r="K14486" t="s">
        <v>1043</v>
      </c>
      <c r="P14486" t="s">
        <v>134</v>
      </c>
      <c r="Q14486" t="s">
        <v>35</v>
      </c>
      <c r="R14486" t="s">
        <v>25</v>
      </c>
    </row>
    <row r="14487" spans="1:18" x14ac:dyDescent="0.3">
      <c r="A14487">
        <v>14486</v>
      </c>
      <c r="B14487">
        <v>2695133413</v>
      </c>
      <c r="C14487" s="1">
        <v>44043</v>
      </c>
      <c r="D14487" t="s">
        <v>26</v>
      </c>
      <c r="E14487" t="s">
        <v>2158</v>
      </c>
      <c r="G14487" t="s">
        <v>19</v>
      </c>
      <c r="H14487" t="s">
        <v>28</v>
      </c>
      <c r="I14487">
        <v>5</v>
      </c>
      <c r="J14487" t="s">
        <v>6098</v>
      </c>
      <c r="K14487" t="s">
        <v>13644</v>
      </c>
      <c r="O14487">
        <v>1</v>
      </c>
      <c r="P14487" t="s">
        <v>422</v>
      </c>
      <c r="Q14487" t="s">
        <v>35</v>
      </c>
      <c r="R14487" t="s">
        <v>25</v>
      </c>
    </row>
    <row r="14488" spans="1:18" x14ac:dyDescent="0.3">
      <c r="A14488">
        <v>14487</v>
      </c>
      <c r="B14488">
        <v>2674760051</v>
      </c>
      <c r="C14488" s="1">
        <v>44043</v>
      </c>
      <c r="D14488" t="s">
        <v>17</v>
      </c>
      <c r="E14488" t="s">
        <v>130</v>
      </c>
      <c r="G14488" t="s">
        <v>19</v>
      </c>
      <c r="H14488" t="s">
        <v>28</v>
      </c>
      <c r="I14488">
        <v>7</v>
      </c>
      <c r="J14488" t="s">
        <v>15433</v>
      </c>
      <c r="K14488" t="s">
        <v>466</v>
      </c>
      <c r="O14488">
        <v>9</v>
      </c>
      <c r="P14488" t="s">
        <v>4024</v>
      </c>
      <c r="Q14488" t="s">
        <v>56</v>
      </c>
      <c r="R14488" t="s">
        <v>57</v>
      </c>
    </row>
    <row r="14489" spans="1:18" x14ac:dyDescent="0.3">
      <c r="A14489">
        <v>14488</v>
      </c>
      <c r="B14489">
        <v>2666565872</v>
      </c>
      <c r="C14489" s="1">
        <v>44043</v>
      </c>
      <c r="D14489" t="s">
        <v>17</v>
      </c>
      <c r="E14489" t="s">
        <v>17</v>
      </c>
      <c r="G14489" t="s">
        <v>19</v>
      </c>
      <c r="H14489" t="s">
        <v>28</v>
      </c>
      <c r="I14489">
        <v>6</v>
      </c>
      <c r="J14489" t="s">
        <v>10947</v>
      </c>
      <c r="K14489" t="s">
        <v>550</v>
      </c>
      <c r="O14489">
        <v>12</v>
      </c>
      <c r="P14489" t="s">
        <v>422</v>
      </c>
      <c r="Q14489" t="s">
        <v>35</v>
      </c>
      <c r="R14489" t="s">
        <v>25</v>
      </c>
    </row>
    <row r="14490" spans="1:18" x14ac:dyDescent="0.3">
      <c r="A14490">
        <v>14489</v>
      </c>
      <c r="B14490">
        <v>2693759254</v>
      </c>
      <c r="C14490" s="1">
        <v>44043</v>
      </c>
      <c r="D14490" t="s">
        <v>17</v>
      </c>
      <c r="E14490" t="s">
        <v>130</v>
      </c>
      <c r="F14490" t="s">
        <v>5305</v>
      </c>
      <c r="G14490" t="s">
        <v>19</v>
      </c>
      <c r="H14490" t="s">
        <v>67</v>
      </c>
      <c r="I14490">
        <v>4</v>
      </c>
      <c r="J14490" t="s">
        <v>5306</v>
      </c>
      <c r="K14490" t="s">
        <v>466</v>
      </c>
      <c r="P14490" t="s">
        <v>2147</v>
      </c>
      <c r="Q14490" t="s">
        <v>50</v>
      </c>
      <c r="R14490" t="s">
        <v>25</v>
      </c>
    </row>
    <row r="14491" spans="1:18" x14ac:dyDescent="0.3">
      <c r="A14491">
        <v>14490</v>
      </c>
      <c r="B14491">
        <v>2707858917</v>
      </c>
      <c r="C14491" s="1">
        <v>44043</v>
      </c>
      <c r="D14491" t="s">
        <v>17</v>
      </c>
      <c r="E14491" t="s">
        <v>107</v>
      </c>
      <c r="F14491" t="s">
        <v>15434</v>
      </c>
      <c r="G14491" t="s">
        <v>19</v>
      </c>
      <c r="H14491" t="s">
        <v>67</v>
      </c>
      <c r="I14491">
        <v>4</v>
      </c>
      <c r="J14491" t="s">
        <v>15435</v>
      </c>
      <c r="K14491" t="s">
        <v>15436</v>
      </c>
      <c r="O14491">
        <v>1</v>
      </c>
      <c r="P14491" t="s">
        <v>15437</v>
      </c>
      <c r="Q14491" t="s">
        <v>42</v>
      </c>
      <c r="R14491" t="s">
        <v>174</v>
      </c>
    </row>
    <row r="14492" spans="1:18" x14ac:dyDescent="0.3">
      <c r="A14492">
        <v>14491</v>
      </c>
      <c r="B14492">
        <v>2681945396</v>
      </c>
      <c r="C14492" s="1">
        <v>44043</v>
      </c>
      <c r="D14492" t="s">
        <v>17</v>
      </c>
      <c r="E14492" t="s">
        <v>130</v>
      </c>
      <c r="G14492" t="s">
        <v>19</v>
      </c>
      <c r="H14492" t="s">
        <v>67</v>
      </c>
      <c r="I14492">
        <v>2</v>
      </c>
      <c r="J14492" t="s">
        <v>342</v>
      </c>
      <c r="K14492" t="s">
        <v>706</v>
      </c>
      <c r="O14492">
        <v>3</v>
      </c>
      <c r="P14492" t="s">
        <v>15438</v>
      </c>
      <c r="Q14492" t="s">
        <v>35</v>
      </c>
      <c r="R14492" t="s">
        <v>25</v>
      </c>
    </row>
    <row r="14493" spans="1:18" x14ac:dyDescent="0.3">
      <c r="A14493">
        <v>14492</v>
      </c>
      <c r="B14493">
        <v>2707866823</v>
      </c>
      <c r="C14493" s="1">
        <v>44043</v>
      </c>
      <c r="D14493" t="s">
        <v>17</v>
      </c>
      <c r="E14493" t="s">
        <v>15439</v>
      </c>
      <c r="G14493" t="s">
        <v>19</v>
      </c>
      <c r="H14493" t="s">
        <v>28</v>
      </c>
      <c r="I14493">
        <v>2</v>
      </c>
      <c r="J14493" t="s">
        <v>15440</v>
      </c>
      <c r="K14493" t="s">
        <v>254</v>
      </c>
      <c r="P14493" t="s">
        <v>662</v>
      </c>
      <c r="Q14493" t="s">
        <v>137</v>
      </c>
      <c r="R14493" t="s">
        <v>147</v>
      </c>
    </row>
    <row r="14494" spans="1:18" x14ac:dyDescent="0.3">
      <c r="A14494">
        <v>14493</v>
      </c>
      <c r="B14494">
        <v>2680675482</v>
      </c>
      <c r="C14494" s="1">
        <v>44043</v>
      </c>
      <c r="D14494" t="s">
        <v>65</v>
      </c>
      <c r="E14494" t="s">
        <v>65</v>
      </c>
      <c r="G14494" t="s">
        <v>19</v>
      </c>
      <c r="H14494" t="s">
        <v>20</v>
      </c>
      <c r="I14494">
        <v>1</v>
      </c>
      <c r="J14494" t="s">
        <v>15441</v>
      </c>
      <c r="K14494" t="s">
        <v>628</v>
      </c>
      <c r="O14494">
        <v>178</v>
      </c>
      <c r="P14494" t="s">
        <v>8634</v>
      </c>
      <c r="Q14494" t="s">
        <v>42</v>
      </c>
      <c r="R14494" t="s">
        <v>57</v>
      </c>
    </row>
    <row r="14495" spans="1:18" x14ac:dyDescent="0.3">
      <c r="A14495">
        <v>14494</v>
      </c>
      <c r="B14495">
        <v>2748055879</v>
      </c>
      <c r="C14495" s="1">
        <v>44043</v>
      </c>
      <c r="D14495" t="s">
        <v>36</v>
      </c>
      <c r="E14495" t="s">
        <v>457</v>
      </c>
      <c r="G14495" t="s">
        <v>19</v>
      </c>
      <c r="H14495" t="s">
        <v>28</v>
      </c>
      <c r="I14495">
        <v>6</v>
      </c>
      <c r="J14495" t="s">
        <v>14142</v>
      </c>
      <c r="K14495" t="s">
        <v>1416</v>
      </c>
      <c r="L14495">
        <v>80000</v>
      </c>
      <c r="M14495">
        <v>127000</v>
      </c>
      <c r="N14495" t="s">
        <v>217</v>
      </c>
      <c r="O14495">
        <v>31</v>
      </c>
      <c r="P14495" t="s">
        <v>15442</v>
      </c>
      <c r="Q14495" t="s">
        <v>56</v>
      </c>
      <c r="R14495" t="s">
        <v>111</v>
      </c>
    </row>
    <row r="14496" spans="1:18" x14ac:dyDescent="0.3">
      <c r="A14496">
        <v>14495</v>
      </c>
      <c r="B14496">
        <v>2744671945</v>
      </c>
      <c r="C14496" s="1">
        <v>44043</v>
      </c>
      <c r="D14496" t="s">
        <v>17</v>
      </c>
      <c r="E14496" t="s">
        <v>17</v>
      </c>
      <c r="G14496" t="s">
        <v>19</v>
      </c>
      <c r="H14496" t="s">
        <v>28</v>
      </c>
      <c r="I14496">
        <v>4</v>
      </c>
      <c r="J14496" t="s">
        <v>8433</v>
      </c>
      <c r="K14496" t="s">
        <v>1859</v>
      </c>
      <c r="L14496">
        <v>140000</v>
      </c>
      <c r="M14496">
        <v>190000</v>
      </c>
      <c r="N14496" t="s">
        <v>217</v>
      </c>
      <c r="O14496">
        <v>4</v>
      </c>
      <c r="P14496" t="s">
        <v>4655</v>
      </c>
      <c r="Q14496" t="s">
        <v>146</v>
      </c>
      <c r="R14496" t="s">
        <v>57</v>
      </c>
    </row>
    <row r="14497" spans="1:18" x14ac:dyDescent="0.3">
      <c r="A14497">
        <v>14496</v>
      </c>
      <c r="B14497">
        <v>2675052448</v>
      </c>
      <c r="C14497" s="1">
        <v>44043</v>
      </c>
      <c r="D14497" t="s">
        <v>97</v>
      </c>
      <c r="E14497" t="s">
        <v>419</v>
      </c>
      <c r="G14497" t="s">
        <v>19</v>
      </c>
      <c r="H14497" t="s">
        <v>28</v>
      </c>
      <c r="I14497">
        <v>6</v>
      </c>
      <c r="J14497" t="s">
        <v>15443</v>
      </c>
      <c r="K14497" t="s">
        <v>1866</v>
      </c>
      <c r="O14497">
        <v>6</v>
      </c>
      <c r="P14497" t="s">
        <v>422</v>
      </c>
      <c r="Q14497" t="s">
        <v>35</v>
      </c>
      <c r="R14497" t="s">
        <v>25</v>
      </c>
    </row>
    <row r="14498" spans="1:18" x14ac:dyDescent="0.3">
      <c r="A14498">
        <v>14497</v>
      </c>
      <c r="B14498">
        <v>2738359757</v>
      </c>
      <c r="C14498" s="1">
        <v>44043</v>
      </c>
      <c r="D14498" t="s">
        <v>86</v>
      </c>
      <c r="E14498" t="s">
        <v>86</v>
      </c>
      <c r="G14498" t="s">
        <v>46</v>
      </c>
      <c r="H14498" t="s">
        <v>28</v>
      </c>
      <c r="I14498">
        <v>8</v>
      </c>
      <c r="J14498" t="s">
        <v>101</v>
      </c>
      <c r="K14498" t="s">
        <v>7764</v>
      </c>
      <c r="P14498" t="s">
        <v>49</v>
      </c>
      <c r="Q14498" t="s">
        <v>50</v>
      </c>
      <c r="R14498" t="s">
        <v>25</v>
      </c>
    </row>
    <row r="14499" spans="1:18" x14ac:dyDescent="0.3">
      <c r="A14499">
        <v>14498</v>
      </c>
      <c r="B14499">
        <v>2679397815</v>
      </c>
      <c r="C14499" s="1">
        <v>44043</v>
      </c>
      <c r="D14499" t="s">
        <v>1041</v>
      </c>
      <c r="E14499" t="s">
        <v>1041</v>
      </c>
      <c r="G14499" t="s">
        <v>19</v>
      </c>
      <c r="H14499" t="s">
        <v>67</v>
      </c>
      <c r="I14499">
        <v>4</v>
      </c>
      <c r="J14499" t="s">
        <v>1042</v>
      </c>
      <c r="K14499" t="s">
        <v>89</v>
      </c>
      <c r="O14499">
        <v>2</v>
      </c>
      <c r="P14499" t="s">
        <v>234</v>
      </c>
      <c r="Q14499" t="s">
        <v>35</v>
      </c>
      <c r="R14499" t="s">
        <v>25</v>
      </c>
    </row>
    <row r="14500" spans="1:18" x14ac:dyDescent="0.3">
      <c r="A14500">
        <v>14499</v>
      </c>
      <c r="B14500">
        <v>2681317364</v>
      </c>
      <c r="C14500" s="1">
        <v>44043</v>
      </c>
      <c r="D14500" t="s">
        <v>17</v>
      </c>
      <c r="E14500" t="s">
        <v>130</v>
      </c>
      <c r="G14500" t="s">
        <v>19</v>
      </c>
      <c r="H14500" t="s">
        <v>28</v>
      </c>
      <c r="I14500">
        <v>5</v>
      </c>
      <c r="J14500" t="s">
        <v>4527</v>
      </c>
      <c r="K14500" t="s">
        <v>128</v>
      </c>
      <c r="P14500" t="s">
        <v>136</v>
      </c>
      <c r="Q14500" t="s">
        <v>137</v>
      </c>
      <c r="R14500" t="s">
        <v>75</v>
      </c>
    </row>
    <row r="14501" spans="1:18" x14ac:dyDescent="0.3">
      <c r="A14501">
        <v>14500</v>
      </c>
      <c r="B14501">
        <v>2677654165</v>
      </c>
      <c r="C14501" s="1">
        <v>44043</v>
      </c>
      <c r="D14501" t="s">
        <v>609</v>
      </c>
      <c r="E14501" t="s">
        <v>847</v>
      </c>
      <c r="G14501" t="s">
        <v>19</v>
      </c>
      <c r="H14501" t="s">
        <v>28</v>
      </c>
      <c r="I14501">
        <v>6</v>
      </c>
      <c r="J14501" t="s">
        <v>611</v>
      </c>
      <c r="K14501" t="s">
        <v>1694</v>
      </c>
      <c r="P14501" t="s">
        <v>70</v>
      </c>
      <c r="Q14501" t="s">
        <v>56</v>
      </c>
      <c r="R14501" t="s">
        <v>25</v>
      </c>
    </row>
    <row r="14502" spans="1:18" x14ac:dyDescent="0.3">
      <c r="A14502">
        <v>14501</v>
      </c>
      <c r="B14502">
        <v>2743447759</v>
      </c>
      <c r="C14502" s="1">
        <v>44043</v>
      </c>
      <c r="D14502" t="s">
        <v>86</v>
      </c>
      <c r="E14502" t="s">
        <v>86</v>
      </c>
      <c r="G14502" t="s">
        <v>46</v>
      </c>
      <c r="H14502" t="s">
        <v>28</v>
      </c>
      <c r="I14502">
        <v>7</v>
      </c>
      <c r="J14502" t="s">
        <v>101</v>
      </c>
      <c r="K14502" t="s">
        <v>3122</v>
      </c>
      <c r="P14502" t="s">
        <v>49</v>
      </c>
      <c r="Q14502" t="s">
        <v>50</v>
      </c>
      <c r="R14502" t="s">
        <v>25</v>
      </c>
    </row>
    <row r="14503" spans="1:18" x14ac:dyDescent="0.3">
      <c r="A14503">
        <v>14502</v>
      </c>
      <c r="B14503">
        <v>2644893388</v>
      </c>
      <c r="C14503" s="1">
        <v>44043</v>
      </c>
      <c r="D14503" t="s">
        <v>65</v>
      </c>
      <c r="E14503" t="s">
        <v>15444</v>
      </c>
      <c r="G14503" t="s">
        <v>19</v>
      </c>
      <c r="H14503" t="s">
        <v>67</v>
      </c>
      <c r="I14503">
        <v>5</v>
      </c>
      <c r="J14503" t="s">
        <v>15445</v>
      </c>
      <c r="K14503" t="s">
        <v>22</v>
      </c>
      <c r="O14503">
        <v>49</v>
      </c>
      <c r="P14503" t="s">
        <v>7288</v>
      </c>
      <c r="Q14503" t="s">
        <v>430</v>
      </c>
      <c r="R14503" t="s">
        <v>57</v>
      </c>
    </row>
    <row r="14504" spans="1:18" x14ac:dyDescent="0.3">
      <c r="A14504">
        <v>14503</v>
      </c>
      <c r="B14504">
        <v>2697048954</v>
      </c>
      <c r="C14504" s="1">
        <v>44043</v>
      </c>
      <c r="D14504" t="s">
        <v>103</v>
      </c>
      <c r="E14504" t="s">
        <v>103</v>
      </c>
      <c r="F14504" t="s">
        <v>15446</v>
      </c>
      <c r="G14504" t="s">
        <v>19</v>
      </c>
      <c r="H14504" t="s">
        <v>28</v>
      </c>
      <c r="I14504">
        <v>6</v>
      </c>
      <c r="J14504" t="s">
        <v>15447</v>
      </c>
      <c r="K14504" t="s">
        <v>22</v>
      </c>
      <c r="O14504">
        <v>27</v>
      </c>
      <c r="P14504" t="s">
        <v>5136</v>
      </c>
      <c r="Q14504" t="s">
        <v>42</v>
      </c>
      <c r="R14504" t="s">
        <v>25</v>
      </c>
    </row>
    <row r="14505" spans="1:18" x14ac:dyDescent="0.3">
      <c r="A14505">
        <v>14504</v>
      </c>
      <c r="B14505">
        <v>2663121906</v>
      </c>
      <c r="C14505" s="1">
        <v>44043</v>
      </c>
      <c r="D14505" t="s">
        <v>103</v>
      </c>
      <c r="E14505" t="s">
        <v>2533</v>
      </c>
      <c r="F14505" t="s">
        <v>2095</v>
      </c>
      <c r="G14505" t="s">
        <v>19</v>
      </c>
      <c r="H14505" t="s">
        <v>67</v>
      </c>
      <c r="I14505">
        <v>5</v>
      </c>
      <c r="J14505" t="s">
        <v>2534</v>
      </c>
      <c r="K14505" t="s">
        <v>95</v>
      </c>
      <c r="O14505">
        <v>11</v>
      </c>
      <c r="P14505" t="s">
        <v>2535</v>
      </c>
      <c r="Q14505" t="s">
        <v>50</v>
      </c>
      <c r="R14505" t="s">
        <v>147</v>
      </c>
    </row>
    <row r="14506" spans="1:18" x14ac:dyDescent="0.3">
      <c r="A14506">
        <v>14505</v>
      </c>
      <c r="B14506">
        <v>2694255077</v>
      </c>
      <c r="C14506" s="1">
        <v>44043</v>
      </c>
      <c r="D14506" t="s">
        <v>44</v>
      </c>
      <c r="E14506" t="s">
        <v>45</v>
      </c>
      <c r="F14506" t="s">
        <v>305</v>
      </c>
      <c r="G14506" t="s">
        <v>46</v>
      </c>
      <c r="H14506" t="s">
        <v>28</v>
      </c>
      <c r="I14506">
        <v>9</v>
      </c>
      <c r="J14506" t="s">
        <v>120</v>
      </c>
      <c r="K14506" t="s">
        <v>7116</v>
      </c>
      <c r="P14506" t="s">
        <v>49</v>
      </c>
      <c r="Q14506" t="s">
        <v>50</v>
      </c>
      <c r="R14506" t="s">
        <v>25</v>
      </c>
    </row>
    <row r="14507" spans="1:18" x14ac:dyDescent="0.3">
      <c r="A14507">
        <v>14506</v>
      </c>
      <c r="B14507">
        <v>2746627945</v>
      </c>
      <c r="C14507" s="1">
        <v>44043</v>
      </c>
      <c r="D14507" t="s">
        <v>17</v>
      </c>
      <c r="E14507" t="s">
        <v>1965</v>
      </c>
      <c r="G14507" t="s">
        <v>19</v>
      </c>
      <c r="H14507" t="s">
        <v>28</v>
      </c>
      <c r="I14507">
        <v>7</v>
      </c>
      <c r="J14507" t="s">
        <v>1966</v>
      </c>
      <c r="K14507" t="s">
        <v>207</v>
      </c>
      <c r="P14507" t="s">
        <v>136</v>
      </c>
      <c r="Q14507" t="s">
        <v>137</v>
      </c>
      <c r="R14507" t="s">
        <v>75</v>
      </c>
    </row>
    <row r="14508" spans="1:18" x14ac:dyDescent="0.3">
      <c r="A14508">
        <v>14507</v>
      </c>
      <c r="B14508">
        <v>2689847906</v>
      </c>
      <c r="C14508" s="1">
        <v>44043</v>
      </c>
      <c r="D14508" t="s">
        <v>65</v>
      </c>
      <c r="E14508" t="s">
        <v>15448</v>
      </c>
      <c r="F14508" t="s">
        <v>15449</v>
      </c>
      <c r="G14508" t="s">
        <v>46</v>
      </c>
      <c r="H14508" t="s">
        <v>28</v>
      </c>
      <c r="I14508">
        <v>6</v>
      </c>
      <c r="J14508" t="s">
        <v>15450</v>
      </c>
      <c r="K14508" t="s">
        <v>415</v>
      </c>
      <c r="L14508">
        <v>111000</v>
      </c>
      <c r="M14508">
        <v>114000</v>
      </c>
      <c r="N14508" t="s">
        <v>80</v>
      </c>
      <c r="O14508">
        <v>7</v>
      </c>
      <c r="P14508" t="s">
        <v>9655</v>
      </c>
      <c r="Q14508" t="s">
        <v>56</v>
      </c>
      <c r="R14508" t="s">
        <v>57</v>
      </c>
    </row>
    <row r="14509" spans="1:18" x14ac:dyDescent="0.3">
      <c r="A14509">
        <v>14508</v>
      </c>
      <c r="B14509">
        <v>2664113236</v>
      </c>
      <c r="C14509" s="1">
        <v>44043</v>
      </c>
      <c r="D14509" t="s">
        <v>65</v>
      </c>
      <c r="E14509" t="s">
        <v>15451</v>
      </c>
      <c r="G14509" t="s">
        <v>19</v>
      </c>
      <c r="H14509" t="s">
        <v>67</v>
      </c>
      <c r="I14509">
        <v>4</v>
      </c>
      <c r="J14509" t="s">
        <v>15452</v>
      </c>
      <c r="K14509" t="s">
        <v>207</v>
      </c>
      <c r="O14509">
        <v>24</v>
      </c>
      <c r="P14509" t="s">
        <v>12455</v>
      </c>
      <c r="Q14509" t="s">
        <v>56</v>
      </c>
      <c r="R14509" t="s">
        <v>75</v>
      </c>
    </row>
    <row r="14510" spans="1:18" x14ac:dyDescent="0.3">
      <c r="A14510">
        <v>14509</v>
      </c>
      <c r="B14510">
        <v>2695013853</v>
      </c>
      <c r="C14510" s="1">
        <v>44043</v>
      </c>
      <c r="D14510" t="s">
        <v>17</v>
      </c>
      <c r="E14510" t="s">
        <v>1915</v>
      </c>
      <c r="F14510" t="s">
        <v>6066</v>
      </c>
      <c r="G14510" t="s">
        <v>19</v>
      </c>
      <c r="H14510" t="s">
        <v>28</v>
      </c>
      <c r="I14510">
        <v>8</v>
      </c>
      <c r="J14510" t="s">
        <v>6067</v>
      </c>
      <c r="K14510" t="s">
        <v>5501</v>
      </c>
      <c r="O14510">
        <v>2</v>
      </c>
      <c r="P14510" t="s">
        <v>136</v>
      </c>
      <c r="Q14510" t="s">
        <v>137</v>
      </c>
      <c r="R14510" t="s">
        <v>75</v>
      </c>
    </row>
    <row r="14511" spans="1:18" x14ac:dyDescent="0.3">
      <c r="A14511">
        <v>14510</v>
      </c>
      <c r="B14511">
        <v>2188701627</v>
      </c>
      <c r="C14511" s="1">
        <v>44043</v>
      </c>
      <c r="D14511" t="s">
        <v>17</v>
      </c>
      <c r="E14511" t="s">
        <v>476</v>
      </c>
      <c r="F14511" t="s">
        <v>15453</v>
      </c>
      <c r="G14511" t="s">
        <v>19</v>
      </c>
      <c r="H14511" t="s">
        <v>28</v>
      </c>
      <c r="I14511">
        <v>3</v>
      </c>
      <c r="J14511" t="s">
        <v>15454</v>
      </c>
      <c r="K14511" t="s">
        <v>466</v>
      </c>
      <c r="P14511" t="s">
        <v>15455</v>
      </c>
      <c r="Q14511" t="s">
        <v>35</v>
      </c>
      <c r="R14511" t="s">
        <v>57</v>
      </c>
    </row>
    <row r="14512" spans="1:18" x14ac:dyDescent="0.3">
      <c r="A14512">
        <v>14511</v>
      </c>
      <c r="B14512">
        <v>2684142633</v>
      </c>
      <c r="C14512" s="1">
        <v>44043</v>
      </c>
      <c r="D14512" t="s">
        <v>103</v>
      </c>
      <c r="E14512" t="s">
        <v>103</v>
      </c>
      <c r="F14512" t="s">
        <v>15456</v>
      </c>
      <c r="G14512" t="s">
        <v>46</v>
      </c>
      <c r="H14512" t="s">
        <v>67</v>
      </c>
      <c r="I14512">
        <v>4</v>
      </c>
      <c r="J14512" t="s">
        <v>15457</v>
      </c>
      <c r="K14512" t="s">
        <v>4677</v>
      </c>
      <c r="O14512">
        <v>2</v>
      </c>
      <c r="P14512" t="s">
        <v>15458</v>
      </c>
      <c r="Q14512" t="s">
        <v>1362</v>
      </c>
      <c r="R14512" t="s">
        <v>43</v>
      </c>
    </row>
    <row r="14513" spans="1:18" x14ac:dyDescent="0.3">
      <c r="A14513">
        <v>14512</v>
      </c>
      <c r="B14513">
        <v>2515399875</v>
      </c>
      <c r="C14513" s="1">
        <v>44043</v>
      </c>
      <c r="D14513" t="s">
        <v>17</v>
      </c>
      <c r="E14513" t="s">
        <v>130</v>
      </c>
      <c r="F14513" t="s">
        <v>3109</v>
      </c>
      <c r="G14513" t="s">
        <v>19</v>
      </c>
      <c r="H14513" t="s">
        <v>67</v>
      </c>
      <c r="I14513">
        <v>3</v>
      </c>
      <c r="J14513" t="s">
        <v>3110</v>
      </c>
      <c r="K14513" t="s">
        <v>102</v>
      </c>
      <c r="L14513">
        <v>140000</v>
      </c>
      <c r="M14513">
        <v>165000</v>
      </c>
      <c r="N14513" t="s">
        <v>217</v>
      </c>
      <c r="O14513">
        <v>4</v>
      </c>
      <c r="P14513" t="s">
        <v>2993</v>
      </c>
      <c r="Q14513" t="s">
        <v>35</v>
      </c>
      <c r="R14513" t="s">
        <v>25</v>
      </c>
    </row>
    <row r="14514" spans="1:18" x14ac:dyDescent="0.3">
      <c r="A14514">
        <v>14513</v>
      </c>
      <c r="B14514">
        <v>2726211530</v>
      </c>
      <c r="C14514" s="1">
        <v>44043</v>
      </c>
      <c r="D14514" t="s">
        <v>26</v>
      </c>
      <c r="E14514" t="s">
        <v>2265</v>
      </c>
      <c r="G14514" t="s">
        <v>19</v>
      </c>
      <c r="H14514" t="s">
        <v>20</v>
      </c>
      <c r="I14514">
        <v>2</v>
      </c>
      <c r="J14514" t="s">
        <v>15459</v>
      </c>
      <c r="K14514" t="s">
        <v>170</v>
      </c>
      <c r="O14514">
        <v>5</v>
      </c>
      <c r="P14514" t="s">
        <v>4903</v>
      </c>
      <c r="Q14514" t="s">
        <v>137</v>
      </c>
      <c r="R14514" t="s">
        <v>57</v>
      </c>
    </row>
    <row r="14515" spans="1:18" x14ac:dyDescent="0.3">
      <c r="A14515">
        <v>14514</v>
      </c>
      <c r="B14515">
        <v>2690937615</v>
      </c>
      <c r="C14515" s="1">
        <v>44043</v>
      </c>
      <c r="D14515" t="s">
        <v>97</v>
      </c>
      <c r="E14515" t="s">
        <v>97</v>
      </c>
      <c r="F14515" t="s">
        <v>119</v>
      </c>
      <c r="G14515" t="s">
        <v>46</v>
      </c>
      <c r="H14515" t="s">
        <v>28</v>
      </c>
      <c r="I14515">
        <v>7</v>
      </c>
      <c r="J14515" t="s">
        <v>120</v>
      </c>
      <c r="K14515" t="s">
        <v>228</v>
      </c>
      <c r="P14515" t="s">
        <v>49</v>
      </c>
      <c r="Q14515" t="s">
        <v>50</v>
      </c>
      <c r="R14515" t="s">
        <v>25</v>
      </c>
    </row>
    <row r="14516" spans="1:18" x14ac:dyDescent="0.3">
      <c r="A14516">
        <v>14515</v>
      </c>
      <c r="B14516">
        <v>2680545948</v>
      </c>
      <c r="C14516" s="1">
        <v>44043</v>
      </c>
      <c r="D14516" t="s">
        <v>17</v>
      </c>
      <c r="E14516" t="s">
        <v>130</v>
      </c>
      <c r="F14516" t="s">
        <v>467</v>
      </c>
      <c r="G14516" t="s">
        <v>19</v>
      </c>
      <c r="H14516" t="s">
        <v>67</v>
      </c>
      <c r="I14516">
        <v>4</v>
      </c>
      <c r="J14516" t="s">
        <v>468</v>
      </c>
      <c r="K14516" t="s">
        <v>79</v>
      </c>
      <c r="P14516" t="s">
        <v>470</v>
      </c>
      <c r="Q14516" t="s">
        <v>35</v>
      </c>
      <c r="R14516" t="s">
        <v>147</v>
      </c>
    </row>
    <row r="14517" spans="1:18" x14ac:dyDescent="0.3">
      <c r="A14517">
        <v>14516</v>
      </c>
      <c r="B14517">
        <v>2658296794</v>
      </c>
      <c r="C14517" s="1">
        <v>44044</v>
      </c>
      <c r="D14517" t="s">
        <v>26</v>
      </c>
      <c r="E14517" t="s">
        <v>71</v>
      </c>
      <c r="G14517" t="s">
        <v>19</v>
      </c>
      <c r="H14517" t="s">
        <v>28</v>
      </c>
      <c r="I14517">
        <v>5</v>
      </c>
      <c r="J14517" t="s">
        <v>8930</v>
      </c>
      <c r="K14517" t="s">
        <v>141</v>
      </c>
      <c r="O14517">
        <v>8</v>
      </c>
      <c r="P14517" t="s">
        <v>8931</v>
      </c>
      <c r="Q14517" t="s">
        <v>50</v>
      </c>
      <c r="R14517" t="s">
        <v>25</v>
      </c>
    </row>
    <row r="14518" spans="1:18" x14ac:dyDescent="0.3">
      <c r="A14518">
        <v>14517</v>
      </c>
      <c r="B14518">
        <v>2710979821</v>
      </c>
      <c r="C14518" s="1">
        <v>44044</v>
      </c>
      <c r="D14518" t="s">
        <v>103</v>
      </c>
      <c r="E14518" t="s">
        <v>15460</v>
      </c>
      <c r="G14518" t="s">
        <v>19</v>
      </c>
      <c r="H14518" t="s">
        <v>67</v>
      </c>
      <c r="I14518">
        <v>6</v>
      </c>
      <c r="J14518" t="s">
        <v>15461</v>
      </c>
      <c r="K14518" t="s">
        <v>193</v>
      </c>
      <c r="L14518">
        <v>91000</v>
      </c>
      <c r="M14518">
        <v>124000</v>
      </c>
      <c r="N14518" t="s">
        <v>217</v>
      </c>
      <c r="P14518" t="s">
        <v>2405</v>
      </c>
      <c r="Q14518" t="s">
        <v>35</v>
      </c>
      <c r="R14518" t="s">
        <v>75</v>
      </c>
    </row>
    <row r="14519" spans="1:18" x14ac:dyDescent="0.3">
      <c r="A14519">
        <v>14518</v>
      </c>
      <c r="B14519">
        <v>2516501690</v>
      </c>
      <c r="C14519" s="1">
        <v>44044</v>
      </c>
      <c r="D14519" t="s">
        <v>17</v>
      </c>
      <c r="E14519" t="s">
        <v>472</v>
      </c>
      <c r="F14519" t="s">
        <v>14519</v>
      </c>
      <c r="G14519" t="s">
        <v>19</v>
      </c>
      <c r="H14519" t="s">
        <v>67</v>
      </c>
      <c r="I14519">
        <v>3</v>
      </c>
      <c r="J14519" t="s">
        <v>15462</v>
      </c>
      <c r="K14519" t="s">
        <v>102</v>
      </c>
      <c r="P14519" t="s">
        <v>2993</v>
      </c>
      <c r="Q14519" t="s">
        <v>35</v>
      </c>
      <c r="R14519" t="s">
        <v>25</v>
      </c>
    </row>
    <row r="14520" spans="1:18" x14ac:dyDescent="0.3">
      <c r="A14520">
        <v>14519</v>
      </c>
      <c r="B14520">
        <v>2681379032</v>
      </c>
      <c r="C14520" s="1">
        <v>44044</v>
      </c>
      <c r="D14520" t="s">
        <v>17</v>
      </c>
      <c r="E14520" t="s">
        <v>2573</v>
      </c>
      <c r="G14520" t="s">
        <v>19</v>
      </c>
      <c r="H14520" t="s">
        <v>67</v>
      </c>
      <c r="I14520">
        <v>4</v>
      </c>
      <c r="J14520" t="s">
        <v>831</v>
      </c>
      <c r="K14520" t="s">
        <v>832</v>
      </c>
      <c r="P14520" t="s">
        <v>85</v>
      </c>
      <c r="Q14520" t="s">
        <v>35</v>
      </c>
      <c r="R14520" t="s">
        <v>25</v>
      </c>
    </row>
    <row r="14521" spans="1:18" x14ac:dyDescent="0.3">
      <c r="A14521">
        <v>14520</v>
      </c>
      <c r="B14521">
        <v>2742509309</v>
      </c>
      <c r="C14521" s="1">
        <v>44044</v>
      </c>
      <c r="D14521" t="s">
        <v>86</v>
      </c>
      <c r="E14521" t="s">
        <v>86</v>
      </c>
      <c r="G14521" t="s">
        <v>46</v>
      </c>
      <c r="H14521" t="s">
        <v>28</v>
      </c>
      <c r="I14521">
        <v>6</v>
      </c>
      <c r="J14521" t="s">
        <v>101</v>
      </c>
      <c r="K14521" t="s">
        <v>4530</v>
      </c>
      <c r="P14521" t="s">
        <v>49</v>
      </c>
      <c r="Q14521" t="s">
        <v>50</v>
      </c>
      <c r="R14521" t="s">
        <v>25</v>
      </c>
    </row>
    <row r="14522" spans="1:18" x14ac:dyDescent="0.3">
      <c r="A14522">
        <v>14521</v>
      </c>
      <c r="B14522">
        <v>2694258079</v>
      </c>
      <c r="C14522" s="1">
        <v>44044</v>
      </c>
      <c r="D14522" t="s">
        <v>44</v>
      </c>
      <c r="E14522" t="s">
        <v>45</v>
      </c>
      <c r="F14522" t="s">
        <v>305</v>
      </c>
      <c r="G14522" t="s">
        <v>46</v>
      </c>
      <c r="H14522" t="s">
        <v>28</v>
      </c>
      <c r="I14522">
        <v>4</v>
      </c>
      <c r="J14522" t="s">
        <v>120</v>
      </c>
      <c r="K14522" t="s">
        <v>254</v>
      </c>
      <c r="P14522" t="s">
        <v>49</v>
      </c>
      <c r="Q14522" t="s">
        <v>50</v>
      </c>
      <c r="R14522" t="s">
        <v>25</v>
      </c>
    </row>
    <row r="14523" spans="1:18" x14ac:dyDescent="0.3">
      <c r="A14523">
        <v>14522</v>
      </c>
      <c r="B14523">
        <v>2506701063</v>
      </c>
      <c r="C14523" s="1">
        <v>44044</v>
      </c>
      <c r="D14523" t="s">
        <v>17</v>
      </c>
      <c r="E14523" t="s">
        <v>4147</v>
      </c>
      <c r="G14523" t="s">
        <v>19</v>
      </c>
      <c r="H14523" t="s">
        <v>28</v>
      </c>
      <c r="I14523">
        <v>5</v>
      </c>
      <c r="J14523" t="s">
        <v>2065</v>
      </c>
      <c r="K14523" t="s">
        <v>54</v>
      </c>
      <c r="P14523" t="s">
        <v>96</v>
      </c>
      <c r="Q14523" t="s">
        <v>35</v>
      </c>
      <c r="R14523" t="s">
        <v>25</v>
      </c>
    </row>
    <row r="14524" spans="1:18" x14ac:dyDescent="0.3">
      <c r="A14524">
        <v>14523</v>
      </c>
      <c r="B14524">
        <v>2677450868</v>
      </c>
      <c r="C14524" s="1">
        <v>44044</v>
      </c>
      <c r="D14524" t="s">
        <v>17</v>
      </c>
      <c r="E14524" t="s">
        <v>15463</v>
      </c>
      <c r="G14524" t="s">
        <v>46</v>
      </c>
      <c r="H14524" t="s">
        <v>28</v>
      </c>
      <c r="I14524">
        <v>6</v>
      </c>
      <c r="J14524" t="s">
        <v>15464</v>
      </c>
      <c r="K14524" t="s">
        <v>5472</v>
      </c>
      <c r="O14524">
        <v>4</v>
      </c>
      <c r="P14524" t="s">
        <v>3444</v>
      </c>
      <c r="Q14524" t="s">
        <v>56</v>
      </c>
      <c r="R14524" t="s">
        <v>25</v>
      </c>
    </row>
    <row r="14525" spans="1:18" x14ac:dyDescent="0.3">
      <c r="A14525">
        <v>14524</v>
      </c>
      <c r="B14525">
        <v>2713204268</v>
      </c>
      <c r="C14525" s="1">
        <v>44044</v>
      </c>
      <c r="D14525" t="s">
        <v>332</v>
      </c>
      <c r="E14525" t="s">
        <v>333</v>
      </c>
      <c r="F14525" t="s">
        <v>334</v>
      </c>
      <c r="G14525" t="s">
        <v>19</v>
      </c>
      <c r="H14525" t="s">
        <v>20</v>
      </c>
      <c r="I14525">
        <v>1</v>
      </c>
      <c r="J14525" t="s">
        <v>335</v>
      </c>
      <c r="K14525" t="s">
        <v>229</v>
      </c>
      <c r="P14525" t="s">
        <v>337</v>
      </c>
      <c r="Q14525" t="s">
        <v>56</v>
      </c>
      <c r="R14525" t="s">
        <v>75</v>
      </c>
    </row>
    <row r="14526" spans="1:18" x14ac:dyDescent="0.3">
      <c r="A14526">
        <v>14525</v>
      </c>
      <c r="B14526">
        <v>2656602929</v>
      </c>
      <c r="C14526" s="1">
        <v>44044</v>
      </c>
      <c r="D14526" t="s">
        <v>97</v>
      </c>
      <c r="E14526" t="s">
        <v>97</v>
      </c>
      <c r="F14526" t="s">
        <v>119</v>
      </c>
      <c r="G14526" t="s">
        <v>46</v>
      </c>
      <c r="H14526" t="s">
        <v>28</v>
      </c>
      <c r="I14526">
        <v>6</v>
      </c>
      <c r="J14526" t="s">
        <v>120</v>
      </c>
      <c r="K14526" t="s">
        <v>1382</v>
      </c>
      <c r="P14526" t="s">
        <v>49</v>
      </c>
      <c r="Q14526" t="s">
        <v>50</v>
      </c>
      <c r="R14526" t="s">
        <v>25</v>
      </c>
    </row>
    <row r="14527" spans="1:18" x14ac:dyDescent="0.3">
      <c r="A14527">
        <v>14526</v>
      </c>
      <c r="B14527">
        <v>2580379012</v>
      </c>
      <c r="C14527" s="1">
        <v>44044</v>
      </c>
      <c r="D14527" t="s">
        <v>17</v>
      </c>
      <c r="E14527" t="s">
        <v>130</v>
      </c>
      <c r="G14527" t="s">
        <v>19</v>
      </c>
      <c r="H14527" t="s">
        <v>28</v>
      </c>
      <c r="I14527">
        <v>3</v>
      </c>
      <c r="J14527" t="s">
        <v>7591</v>
      </c>
      <c r="K14527" t="s">
        <v>1866</v>
      </c>
      <c r="P14527" t="s">
        <v>422</v>
      </c>
      <c r="Q14527" t="s">
        <v>35</v>
      </c>
      <c r="R14527" t="s">
        <v>25</v>
      </c>
    </row>
    <row r="14528" spans="1:18" x14ac:dyDescent="0.3">
      <c r="A14528">
        <v>14527</v>
      </c>
      <c r="B14528">
        <v>2705969197</v>
      </c>
      <c r="C14528" s="1">
        <v>44044</v>
      </c>
      <c r="D14528" t="s">
        <v>17</v>
      </c>
      <c r="E14528" t="s">
        <v>1915</v>
      </c>
      <c r="F14528" t="s">
        <v>6066</v>
      </c>
      <c r="G14528" t="s">
        <v>19</v>
      </c>
      <c r="H14528" t="s">
        <v>28</v>
      </c>
      <c r="I14528">
        <v>4</v>
      </c>
      <c r="J14528" t="s">
        <v>15465</v>
      </c>
      <c r="K14528" t="s">
        <v>940</v>
      </c>
      <c r="O14528">
        <v>7</v>
      </c>
      <c r="P14528" t="s">
        <v>136</v>
      </c>
      <c r="Q14528" t="s">
        <v>137</v>
      </c>
      <c r="R14528" t="s">
        <v>75</v>
      </c>
    </row>
    <row r="14529" spans="1:18" x14ac:dyDescent="0.3">
      <c r="A14529">
        <v>14528</v>
      </c>
      <c r="B14529">
        <v>2717458426</v>
      </c>
      <c r="C14529" s="1">
        <v>44044</v>
      </c>
      <c r="D14529" t="s">
        <v>44</v>
      </c>
      <c r="E14529" t="s">
        <v>1543</v>
      </c>
      <c r="G14529" t="s">
        <v>19</v>
      </c>
      <c r="H14529" t="s">
        <v>28</v>
      </c>
      <c r="I14529">
        <v>7</v>
      </c>
      <c r="J14529" t="s">
        <v>1544</v>
      </c>
      <c r="K14529" t="s">
        <v>5326</v>
      </c>
      <c r="P14529" t="s">
        <v>70</v>
      </c>
      <c r="Q14529" t="s">
        <v>56</v>
      </c>
      <c r="R14529" t="s">
        <v>25</v>
      </c>
    </row>
    <row r="14530" spans="1:18" x14ac:dyDescent="0.3">
      <c r="A14530">
        <v>14529</v>
      </c>
      <c r="B14530">
        <v>2707845146</v>
      </c>
      <c r="C14530" s="1">
        <v>44044</v>
      </c>
      <c r="D14530" t="s">
        <v>17</v>
      </c>
      <c r="E14530" t="s">
        <v>17</v>
      </c>
      <c r="F14530" t="s">
        <v>1363</v>
      </c>
      <c r="G14530" t="s">
        <v>19</v>
      </c>
      <c r="H14530" t="s">
        <v>28</v>
      </c>
      <c r="I14530">
        <v>4</v>
      </c>
      <c r="J14530" t="s">
        <v>1364</v>
      </c>
      <c r="K14530" t="s">
        <v>1143</v>
      </c>
      <c r="P14530" t="s">
        <v>297</v>
      </c>
      <c r="Q14530" t="s">
        <v>56</v>
      </c>
      <c r="R14530" t="s">
        <v>25</v>
      </c>
    </row>
    <row r="14531" spans="1:18" x14ac:dyDescent="0.3">
      <c r="A14531">
        <v>14530</v>
      </c>
      <c r="B14531">
        <v>2678149001</v>
      </c>
      <c r="C14531" s="1">
        <v>44044</v>
      </c>
      <c r="D14531" t="s">
        <v>17</v>
      </c>
      <c r="E14531" t="s">
        <v>17</v>
      </c>
      <c r="F14531" t="s">
        <v>52</v>
      </c>
      <c r="G14531" t="s">
        <v>19</v>
      </c>
      <c r="H14531" t="s">
        <v>20</v>
      </c>
      <c r="I14531">
        <v>1</v>
      </c>
      <c r="J14531" t="s">
        <v>12929</v>
      </c>
      <c r="K14531" t="s">
        <v>22</v>
      </c>
      <c r="O14531">
        <v>13</v>
      </c>
      <c r="P14531" t="s">
        <v>4848</v>
      </c>
      <c r="Q14531" t="s">
        <v>42</v>
      </c>
      <c r="R14531" t="s">
        <v>25</v>
      </c>
    </row>
    <row r="14532" spans="1:18" x14ac:dyDescent="0.3">
      <c r="A14532">
        <v>14531</v>
      </c>
      <c r="B14532">
        <v>2737015561</v>
      </c>
      <c r="C14532" s="1">
        <v>44044</v>
      </c>
      <c r="D14532" t="s">
        <v>97</v>
      </c>
      <c r="E14532" t="s">
        <v>156</v>
      </c>
      <c r="G14532" t="s">
        <v>19</v>
      </c>
      <c r="H14532" t="s">
        <v>67</v>
      </c>
      <c r="I14532">
        <v>4</v>
      </c>
      <c r="J14532" t="s">
        <v>862</v>
      </c>
      <c r="K14532" t="s">
        <v>6787</v>
      </c>
      <c r="O14532">
        <v>13</v>
      </c>
      <c r="P14532" t="s">
        <v>864</v>
      </c>
      <c r="Q14532" t="s">
        <v>865</v>
      </c>
      <c r="R14532" t="s">
        <v>25</v>
      </c>
    </row>
    <row r="14533" spans="1:18" x14ac:dyDescent="0.3">
      <c r="A14533">
        <v>14532</v>
      </c>
      <c r="B14533">
        <v>2596256788</v>
      </c>
      <c r="C14533" s="1">
        <v>44044</v>
      </c>
      <c r="D14533" t="s">
        <v>17</v>
      </c>
      <c r="E14533" t="s">
        <v>17</v>
      </c>
      <c r="F14533" t="s">
        <v>8405</v>
      </c>
      <c r="G14533" t="s">
        <v>19</v>
      </c>
      <c r="H14533" t="s">
        <v>20</v>
      </c>
      <c r="I14533">
        <v>3</v>
      </c>
      <c r="J14533" t="s">
        <v>83</v>
      </c>
      <c r="K14533" t="s">
        <v>477</v>
      </c>
      <c r="O14533">
        <v>1</v>
      </c>
      <c r="P14533" t="s">
        <v>85</v>
      </c>
      <c r="Q14533" t="s">
        <v>35</v>
      </c>
      <c r="R14533" t="s">
        <v>25</v>
      </c>
    </row>
    <row r="14534" spans="1:18" x14ac:dyDescent="0.3">
      <c r="A14534">
        <v>14533</v>
      </c>
      <c r="B14534">
        <v>2681552672</v>
      </c>
      <c r="C14534" s="1">
        <v>44044</v>
      </c>
      <c r="D14534" t="s">
        <v>17</v>
      </c>
      <c r="E14534" t="s">
        <v>472</v>
      </c>
      <c r="F14534" t="s">
        <v>791</v>
      </c>
      <c r="G14534" t="s">
        <v>19</v>
      </c>
      <c r="H14534" t="s">
        <v>28</v>
      </c>
      <c r="I14534">
        <v>4</v>
      </c>
      <c r="J14534" t="s">
        <v>919</v>
      </c>
      <c r="K14534" t="s">
        <v>349</v>
      </c>
      <c r="P14534" t="s">
        <v>234</v>
      </c>
      <c r="Q14534" t="s">
        <v>35</v>
      </c>
      <c r="R14534" t="s">
        <v>25</v>
      </c>
    </row>
    <row r="14535" spans="1:18" x14ac:dyDescent="0.3">
      <c r="A14535">
        <v>14534</v>
      </c>
      <c r="B14535">
        <v>2696948117</v>
      </c>
      <c r="C14535" s="1">
        <v>44044</v>
      </c>
      <c r="D14535" t="s">
        <v>26</v>
      </c>
      <c r="E14535" t="s">
        <v>9010</v>
      </c>
      <c r="G14535" t="s">
        <v>19</v>
      </c>
      <c r="H14535" t="s">
        <v>798</v>
      </c>
      <c r="I14535">
        <v>12</v>
      </c>
      <c r="J14535" t="s">
        <v>9011</v>
      </c>
      <c r="K14535" t="s">
        <v>272</v>
      </c>
      <c r="O14535">
        <v>13</v>
      </c>
      <c r="P14535" t="s">
        <v>3323</v>
      </c>
      <c r="Q14535" t="s">
        <v>24</v>
      </c>
      <c r="R14535" t="s">
        <v>57</v>
      </c>
    </row>
    <row r="14536" spans="1:18" x14ac:dyDescent="0.3">
      <c r="A14536">
        <v>14535</v>
      </c>
      <c r="B14536">
        <v>2687876616</v>
      </c>
      <c r="C14536" s="1">
        <v>44044</v>
      </c>
      <c r="D14536" t="s">
        <v>26</v>
      </c>
      <c r="E14536" t="s">
        <v>26</v>
      </c>
      <c r="F14536" t="s">
        <v>1323</v>
      </c>
      <c r="G14536" t="s">
        <v>46</v>
      </c>
      <c r="H14536" t="s">
        <v>28</v>
      </c>
      <c r="I14536">
        <v>6</v>
      </c>
      <c r="J14536" t="s">
        <v>15466</v>
      </c>
      <c r="K14536" t="s">
        <v>272</v>
      </c>
      <c r="O14536">
        <v>36</v>
      </c>
      <c r="P14536" t="s">
        <v>323</v>
      </c>
      <c r="Q14536" t="s">
        <v>56</v>
      </c>
      <c r="R14536" t="s">
        <v>147</v>
      </c>
    </row>
    <row r="14537" spans="1:18" x14ac:dyDescent="0.3">
      <c r="A14537">
        <v>14536</v>
      </c>
      <c r="B14537">
        <v>2658876208</v>
      </c>
      <c r="C14537" s="1">
        <v>44044</v>
      </c>
      <c r="D14537" t="s">
        <v>92</v>
      </c>
      <c r="E14537" t="s">
        <v>1742</v>
      </c>
      <c r="F14537" t="s">
        <v>9545</v>
      </c>
      <c r="G14537" t="s">
        <v>19</v>
      </c>
      <c r="H14537" t="s">
        <v>67</v>
      </c>
      <c r="I14537">
        <v>4</v>
      </c>
      <c r="J14537" t="s">
        <v>15467</v>
      </c>
      <c r="K14537" t="s">
        <v>22</v>
      </c>
      <c r="O14537">
        <v>3</v>
      </c>
      <c r="P14537" t="s">
        <v>1617</v>
      </c>
      <c r="Q14537" t="s">
        <v>686</v>
      </c>
      <c r="R14537" t="s">
        <v>174</v>
      </c>
    </row>
    <row r="14538" spans="1:18" x14ac:dyDescent="0.3">
      <c r="A14538">
        <v>14537</v>
      </c>
      <c r="B14538">
        <v>2650034147</v>
      </c>
      <c r="C14538" s="1">
        <v>44044</v>
      </c>
      <c r="D14538" t="s">
        <v>26</v>
      </c>
      <c r="E14538" t="s">
        <v>71</v>
      </c>
      <c r="G14538" t="s">
        <v>19</v>
      </c>
      <c r="H14538" t="s">
        <v>67</v>
      </c>
      <c r="I14538">
        <v>5</v>
      </c>
      <c r="J14538" t="s">
        <v>15468</v>
      </c>
      <c r="K14538" t="s">
        <v>832</v>
      </c>
      <c r="O14538">
        <v>1</v>
      </c>
      <c r="P14538" t="s">
        <v>15469</v>
      </c>
      <c r="Q14538" t="s">
        <v>5119</v>
      </c>
      <c r="R14538" t="s">
        <v>57</v>
      </c>
    </row>
    <row r="14539" spans="1:18" x14ac:dyDescent="0.3">
      <c r="A14539">
        <v>14538</v>
      </c>
      <c r="B14539">
        <v>2717985690</v>
      </c>
      <c r="C14539" s="1">
        <v>44044</v>
      </c>
      <c r="D14539" t="s">
        <v>17</v>
      </c>
      <c r="E14539" t="s">
        <v>17</v>
      </c>
      <c r="G14539" t="s">
        <v>46</v>
      </c>
      <c r="H14539" t="s">
        <v>67</v>
      </c>
      <c r="I14539">
        <v>5</v>
      </c>
      <c r="J14539" t="s">
        <v>3446</v>
      </c>
      <c r="K14539" t="s">
        <v>22</v>
      </c>
      <c r="O14539">
        <v>32</v>
      </c>
      <c r="P14539" t="s">
        <v>987</v>
      </c>
      <c r="Q14539" t="s">
        <v>50</v>
      </c>
      <c r="R14539" t="s">
        <v>57</v>
      </c>
    </row>
    <row r="14540" spans="1:18" x14ac:dyDescent="0.3">
      <c r="A14540">
        <v>14539</v>
      </c>
      <c r="B14540">
        <v>2694008267</v>
      </c>
      <c r="C14540" s="1">
        <v>44044</v>
      </c>
      <c r="D14540" t="s">
        <v>17</v>
      </c>
      <c r="E14540" t="s">
        <v>15470</v>
      </c>
      <c r="G14540" t="s">
        <v>19</v>
      </c>
      <c r="H14540" t="s">
        <v>28</v>
      </c>
      <c r="I14540">
        <v>3</v>
      </c>
      <c r="J14540" t="s">
        <v>4812</v>
      </c>
      <c r="K14540" t="s">
        <v>22</v>
      </c>
      <c r="L14540">
        <v>208000</v>
      </c>
      <c r="M14540">
        <v>211000</v>
      </c>
      <c r="N14540" t="s">
        <v>217</v>
      </c>
      <c r="O14540">
        <v>10</v>
      </c>
      <c r="P14540" t="s">
        <v>4813</v>
      </c>
      <c r="Q14540" t="s">
        <v>35</v>
      </c>
      <c r="R14540" t="s">
        <v>57</v>
      </c>
    </row>
    <row r="14541" spans="1:18" x14ac:dyDescent="0.3">
      <c r="A14541">
        <v>14540</v>
      </c>
      <c r="B14541">
        <v>2695129684</v>
      </c>
      <c r="C14541" s="1">
        <v>44044</v>
      </c>
      <c r="D14541" t="s">
        <v>97</v>
      </c>
      <c r="E14541" t="s">
        <v>97</v>
      </c>
      <c r="G14541" t="s">
        <v>19</v>
      </c>
      <c r="H14541" t="s">
        <v>28</v>
      </c>
      <c r="I14541">
        <v>3</v>
      </c>
      <c r="J14541" t="s">
        <v>15471</v>
      </c>
      <c r="K14541" t="s">
        <v>1596</v>
      </c>
      <c r="O14541">
        <v>196</v>
      </c>
      <c r="P14541" t="s">
        <v>15472</v>
      </c>
      <c r="Q14541" t="s">
        <v>35</v>
      </c>
      <c r="R14541" t="s">
        <v>111</v>
      </c>
    </row>
    <row r="14542" spans="1:18" x14ac:dyDescent="0.3">
      <c r="A14542">
        <v>14541</v>
      </c>
      <c r="B14542">
        <v>2660723401</v>
      </c>
      <c r="C14542" s="1">
        <v>44044</v>
      </c>
      <c r="D14542" t="s">
        <v>17</v>
      </c>
      <c r="E14542" t="s">
        <v>6898</v>
      </c>
      <c r="G14542" t="s">
        <v>19</v>
      </c>
      <c r="H14542" t="s">
        <v>67</v>
      </c>
      <c r="I14542">
        <v>3</v>
      </c>
      <c r="J14542" t="s">
        <v>3626</v>
      </c>
      <c r="K14542" t="s">
        <v>528</v>
      </c>
      <c r="O14542">
        <v>1</v>
      </c>
      <c r="P14542" t="s">
        <v>96</v>
      </c>
      <c r="Q14542" t="s">
        <v>35</v>
      </c>
      <c r="R14542" t="s">
        <v>25</v>
      </c>
    </row>
    <row r="14543" spans="1:18" x14ac:dyDescent="0.3">
      <c r="A14543">
        <v>14542</v>
      </c>
      <c r="B14543">
        <v>2742516093</v>
      </c>
      <c r="C14543" s="1">
        <v>44044</v>
      </c>
      <c r="D14543" t="s">
        <v>86</v>
      </c>
      <c r="E14543" t="s">
        <v>86</v>
      </c>
      <c r="G14543" t="s">
        <v>46</v>
      </c>
      <c r="H14543" t="s">
        <v>28</v>
      </c>
      <c r="I14543">
        <v>8</v>
      </c>
      <c r="J14543" t="s">
        <v>101</v>
      </c>
      <c r="K14543" t="s">
        <v>128</v>
      </c>
      <c r="P14543" t="s">
        <v>49</v>
      </c>
      <c r="Q14543" t="s">
        <v>50</v>
      </c>
      <c r="R14543" t="s">
        <v>25</v>
      </c>
    </row>
    <row r="14544" spans="1:18" x14ac:dyDescent="0.3">
      <c r="A14544">
        <v>14543</v>
      </c>
      <c r="B14544">
        <v>2748683477</v>
      </c>
      <c r="C14544" s="1">
        <v>44044</v>
      </c>
      <c r="D14544" t="s">
        <v>449</v>
      </c>
      <c r="E14544" t="s">
        <v>15473</v>
      </c>
      <c r="G14544" t="s">
        <v>19</v>
      </c>
      <c r="H14544" t="s">
        <v>28</v>
      </c>
      <c r="I14544">
        <v>5</v>
      </c>
      <c r="J14544" t="s">
        <v>15474</v>
      </c>
      <c r="K14544" t="s">
        <v>316</v>
      </c>
      <c r="L14544">
        <v>66000</v>
      </c>
      <c r="M14544">
        <v>90000</v>
      </c>
      <c r="N14544" t="s">
        <v>80</v>
      </c>
      <c r="O14544">
        <v>17</v>
      </c>
      <c r="P14544" t="s">
        <v>1522</v>
      </c>
      <c r="Q14544" t="s">
        <v>137</v>
      </c>
      <c r="R14544" t="s">
        <v>57</v>
      </c>
    </row>
    <row r="14545" spans="1:18" x14ac:dyDescent="0.3">
      <c r="A14545">
        <v>14544</v>
      </c>
      <c r="B14545">
        <v>2673906398</v>
      </c>
      <c r="C14545" s="1">
        <v>44044</v>
      </c>
      <c r="D14545" t="s">
        <v>17</v>
      </c>
      <c r="E14545" t="s">
        <v>446</v>
      </c>
      <c r="F14545" t="s">
        <v>2820</v>
      </c>
      <c r="G14545" t="s">
        <v>19</v>
      </c>
      <c r="H14545" t="s">
        <v>20</v>
      </c>
      <c r="I14545">
        <v>2</v>
      </c>
      <c r="J14545" t="s">
        <v>10857</v>
      </c>
      <c r="K14545" t="s">
        <v>22</v>
      </c>
      <c r="O14545">
        <v>12</v>
      </c>
      <c r="P14545" t="s">
        <v>153</v>
      </c>
      <c r="Q14545" t="s">
        <v>35</v>
      </c>
      <c r="R14545" t="s">
        <v>25</v>
      </c>
    </row>
    <row r="14546" spans="1:18" x14ac:dyDescent="0.3">
      <c r="A14546">
        <v>14545</v>
      </c>
      <c r="B14546">
        <v>2681208226</v>
      </c>
      <c r="C14546" s="1">
        <v>44044</v>
      </c>
      <c r="D14546" t="s">
        <v>36</v>
      </c>
      <c r="E14546" t="s">
        <v>256</v>
      </c>
      <c r="G14546" t="s">
        <v>46</v>
      </c>
      <c r="H14546" t="s">
        <v>67</v>
      </c>
      <c r="I14546">
        <v>2</v>
      </c>
      <c r="J14546" t="s">
        <v>342</v>
      </c>
      <c r="K14546" t="s">
        <v>973</v>
      </c>
      <c r="O14546">
        <v>1</v>
      </c>
      <c r="P14546" t="s">
        <v>241</v>
      </c>
      <c r="Q14546" t="s">
        <v>50</v>
      </c>
      <c r="R14546" t="s">
        <v>25</v>
      </c>
    </row>
    <row r="14547" spans="1:18" x14ac:dyDescent="0.3">
      <c r="A14547">
        <v>14546</v>
      </c>
      <c r="B14547">
        <v>2744551952</v>
      </c>
      <c r="C14547" s="1">
        <v>44044</v>
      </c>
      <c r="D14547" t="s">
        <v>26</v>
      </c>
      <c r="E14547" t="s">
        <v>15475</v>
      </c>
      <c r="F14547" t="s">
        <v>15476</v>
      </c>
      <c r="G14547" t="s">
        <v>19</v>
      </c>
      <c r="H14547" t="s">
        <v>20</v>
      </c>
      <c r="I14547">
        <v>2</v>
      </c>
      <c r="J14547" t="s">
        <v>15477</v>
      </c>
      <c r="K14547" t="s">
        <v>628</v>
      </c>
      <c r="O14547">
        <v>5</v>
      </c>
      <c r="P14547" t="s">
        <v>15478</v>
      </c>
      <c r="Q14547" t="s">
        <v>137</v>
      </c>
      <c r="R14547" t="s">
        <v>75</v>
      </c>
    </row>
    <row r="14548" spans="1:18" x14ac:dyDescent="0.3">
      <c r="A14548">
        <v>14547</v>
      </c>
      <c r="B14548">
        <v>2627480234</v>
      </c>
      <c r="C14548" s="1">
        <v>44044</v>
      </c>
      <c r="D14548" t="s">
        <v>36</v>
      </c>
      <c r="E14548" t="s">
        <v>15479</v>
      </c>
      <c r="G14548" t="s">
        <v>19</v>
      </c>
      <c r="H14548" t="s">
        <v>67</v>
      </c>
      <c r="I14548">
        <v>3</v>
      </c>
      <c r="J14548" t="s">
        <v>15480</v>
      </c>
      <c r="K14548" t="s">
        <v>22</v>
      </c>
      <c r="O14548">
        <v>18</v>
      </c>
      <c r="P14548" t="s">
        <v>2106</v>
      </c>
      <c r="Q14548" t="s">
        <v>35</v>
      </c>
      <c r="R14548" t="s">
        <v>25</v>
      </c>
    </row>
    <row r="14549" spans="1:18" x14ac:dyDescent="0.3">
      <c r="A14549">
        <v>14548</v>
      </c>
      <c r="B14549">
        <v>2697547429</v>
      </c>
      <c r="C14549" s="1">
        <v>44044</v>
      </c>
      <c r="D14549" t="s">
        <v>65</v>
      </c>
      <c r="E14549" t="s">
        <v>4272</v>
      </c>
      <c r="G14549" t="s">
        <v>46</v>
      </c>
      <c r="H14549" t="s">
        <v>28</v>
      </c>
      <c r="I14549">
        <v>6</v>
      </c>
      <c r="J14549" t="s">
        <v>250</v>
      </c>
      <c r="K14549" t="s">
        <v>1539</v>
      </c>
      <c r="O14549">
        <v>8</v>
      </c>
      <c r="P14549" t="s">
        <v>1895</v>
      </c>
      <c r="Q14549" t="s">
        <v>137</v>
      </c>
      <c r="R14549" t="s">
        <v>25</v>
      </c>
    </row>
    <row r="14550" spans="1:18" x14ac:dyDescent="0.3">
      <c r="A14550">
        <v>14549</v>
      </c>
      <c r="B14550">
        <v>2747765836</v>
      </c>
      <c r="C14550" s="1">
        <v>44044</v>
      </c>
      <c r="D14550" t="s">
        <v>26</v>
      </c>
      <c r="E14550" t="s">
        <v>205</v>
      </c>
      <c r="G14550" t="s">
        <v>19</v>
      </c>
      <c r="H14550" t="s">
        <v>28</v>
      </c>
      <c r="I14550">
        <v>4</v>
      </c>
      <c r="J14550" t="s">
        <v>2659</v>
      </c>
      <c r="K14550" t="s">
        <v>2802</v>
      </c>
      <c r="P14550" t="s">
        <v>614</v>
      </c>
      <c r="Q14550" t="s">
        <v>56</v>
      </c>
      <c r="R14550" t="s">
        <v>147</v>
      </c>
    </row>
    <row r="14551" spans="1:18" x14ac:dyDescent="0.3">
      <c r="A14551">
        <v>14550</v>
      </c>
      <c r="B14551">
        <v>2736065855</v>
      </c>
      <c r="C14551" s="1">
        <v>44045</v>
      </c>
      <c r="D14551" t="s">
        <v>58</v>
      </c>
      <c r="E14551" t="s">
        <v>7145</v>
      </c>
      <c r="G14551" t="s">
        <v>19</v>
      </c>
      <c r="H14551" t="s">
        <v>28</v>
      </c>
      <c r="I14551">
        <v>3</v>
      </c>
      <c r="J14551" t="s">
        <v>7146</v>
      </c>
      <c r="K14551" t="s">
        <v>109</v>
      </c>
      <c r="P14551" t="s">
        <v>136</v>
      </c>
      <c r="Q14551" t="s">
        <v>137</v>
      </c>
      <c r="R14551" t="s">
        <v>75</v>
      </c>
    </row>
    <row r="14552" spans="1:18" x14ac:dyDescent="0.3">
      <c r="A14552">
        <v>14551</v>
      </c>
      <c r="B14552">
        <v>2677476091</v>
      </c>
      <c r="C14552" s="1">
        <v>44045</v>
      </c>
      <c r="D14552" t="s">
        <v>17</v>
      </c>
      <c r="E14552" t="s">
        <v>15481</v>
      </c>
      <c r="G14552" t="s">
        <v>19</v>
      </c>
      <c r="H14552" t="s">
        <v>28</v>
      </c>
      <c r="I14552">
        <v>9</v>
      </c>
      <c r="J14552" t="s">
        <v>15482</v>
      </c>
      <c r="K14552" t="s">
        <v>899</v>
      </c>
      <c r="O14552">
        <v>1</v>
      </c>
      <c r="P14552" t="s">
        <v>547</v>
      </c>
      <c r="Q14552" t="s">
        <v>50</v>
      </c>
      <c r="R14552" t="s">
        <v>25</v>
      </c>
    </row>
    <row r="14553" spans="1:18" x14ac:dyDescent="0.3">
      <c r="A14553">
        <v>14552</v>
      </c>
      <c r="B14553">
        <v>2742509826</v>
      </c>
      <c r="C14553" s="1">
        <v>44045</v>
      </c>
      <c r="D14553" t="s">
        <v>86</v>
      </c>
      <c r="E14553" t="s">
        <v>86</v>
      </c>
      <c r="G14553" t="s">
        <v>46</v>
      </c>
      <c r="H14553" t="s">
        <v>28</v>
      </c>
      <c r="I14553">
        <v>2</v>
      </c>
      <c r="J14553" t="s">
        <v>101</v>
      </c>
      <c r="K14553" t="s">
        <v>4765</v>
      </c>
      <c r="P14553" t="s">
        <v>49</v>
      </c>
      <c r="Q14553" t="s">
        <v>50</v>
      </c>
      <c r="R14553" t="s">
        <v>25</v>
      </c>
    </row>
    <row r="14554" spans="1:18" x14ac:dyDescent="0.3">
      <c r="A14554">
        <v>14553</v>
      </c>
      <c r="B14554">
        <v>2676065991</v>
      </c>
      <c r="C14554" s="1">
        <v>44045</v>
      </c>
      <c r="D14554" t="s">
        <v>190</v>
      </c>
      <c r="E14554" t="s">
        <v>13637</v>
      </c>
      <c r="G14554" t="s">
        <v>19</v>
      </c>
      <c r="H14554" t="s">
        <v>67</v>
      </c>
      <c r="I14554">
        <v>3</v>
      </c>
      <c r="J14554" t="s">
        <v>13638</v>
      </c>
      <c r="K14554" t="s">
        <v>22</v>
      </c>
      <c r="O14554">
        <v>3</v>
      </c>
      <c r="P14554" t="s">
        <v>3315</v>
      </c>
      <c r="Q14554" t="s">
        <v>106</v>
      </c>
      <c r="R14554" t="s">
        <v>25</v>
      </c>
    </row>
    <row r="14555" spans="1:18" x14ac:dyDescent="0.3">
      <c r="A14555">
        <v>14554</v>
      </c>
      <c r="B14555">
        <v>2691321445</v>
      </c>
      <c r="C14555" s="1">
        <v>44045</v>
      </c>
      <c r="D14555" t="s">
        <v>17</v>
      </c>
      <c r="E14555" t="s">
        <v>2520</v>
      </c>
      <c r="F14555" t="s">
        <v>15483</v>
      </c>
      <c r="G14555" t="s">
        <v>19</v>
      </c>
      <c r="H14555" t="s">
        <v>28</v>
      </c>
      <c r="I14555">
        <v>2</v>
      </c>
      <c r="J14555" t="s">
        <v>15484</v>
      </c>
      <c r="K14555" t="s">
        <v>871</v>
      </c>
      <c r="O14555">
        <v>1</v>
      </c>
      <c r="P14555" t="s">
        <v>15485</v>
      </c>
      <c r="Q14555" t="s">
        <v>178</v>
      </c>
      <c r="R14555" t="s">
        <v>43</v>
      </c>
    </row>
    <row r="14556" spans="1:18" x14ac:dyDescent="0.3">
      <c r="A14556">
        <v>14555</v>
      </c>
      <c r="B14556">
        <v>2656604538</v>
      </c>
      <c r="C14556" s="1">
        <v>44045</v>
      </c>
      <c r="D14556" t="s">
        <v>97</v>
      </c>
      <c r="E14556" t="s">
        <v>97</v>
      </c>
      <c r="F14556" t="s">
        <v>119</v>
      </c>
      <c r="G14556" t="s">
        <v>46</v>
      </c>
      <c r="H14556" t="s">
        <v>28</v>
      </c>
      <c r="I14556">
        <v>3</v>
      </c>
      <c r="J14556" t="s">
        <v>120</v>
      </c>
      <c r="K14556" t="s">
        <v>2041</v>
      </c>
      <c r="O14556">
        <v>2</v>
      </c>
      <c r="P14556" t="s">
        <v>49</v>
      </c>
      <c r="Q14556" t="s">
        <v>50</v>
      </c>
      <c r="R14556" t="s">
        <v>25</v>
      </c>
    </row>
    <row r="14557" spans="1:18" x14ac:dyDescent="0.3">
      <c r="A14557">
        <v>14556</v>
      </c>
      <c r="B14557">
        <v>2694254741</v>
      </c>
      <c r="C14557" s="1">
        <v>44045</v>
      </c>
      <c r="D14557" t="s">
        <v>44</v>
      </c>
      <c r="E14557" t="s">
        <v>45</v>
      </c>
      <c r="F14557" t="s">
        <v>305</v>
      </c>
      <c r="G14557" t="s">
        <v>46</v>
      </c>
      <c r="H14557" t="s">
        <v>28</v>
      </c>
      <c r="I14557">
        <v>9</v>
      </c>
      <c r="J14557" t="s">
        <v>120</v>
      </c>
      <c r="K14557" t="s">
        <v>469</v>
      </c>
      <c r="P14557" t="s">
        <v>49</v>
      </c>
      <c r="Q14557" t="s">
        <v>50</v>
      </c>
      <c r="R14557" t="s">
        <v>25</v>
      </c>
    </row>
    <row r="14558" spans="1:18" x14ac:dyDescent="0.3">
      <c r="A14558">
        <v>14557</v>
      </c>
      <c r="B14558">
        <v>2658842760</v>
      </c>
      <c r="C14558" s="1">
        <v>44045</v>
      </c>
      <c r="D14558" t="s">
        <v>97</v>
      </c>
      <c r="E14558" t="s">
        <v>97</v>
      </c>
      <c r="F14558" t="s">
        <v>15486</v>
      </c>
      <c r="G14558" t="s">
        <v>19</v>
      </c>
      <c r="H14558" t="s">
        <v>20</v>
      </c>
      <c r="I14558">
        <v>2</v>
      </c>
      <c r="J14558" t="s">
        <v>15487</v>
      </c>
      <c r="K14558" t="s">
        <v>272</v>
      </c>
      <c r="O14558">
        <v>52</v>
      </c>
      <c r="P14558" t="s">
        <v>2334</v>
      </c>
      <c r="Q14558" t="s">
        <v>35</v>
      </c>
      <c r="R14558" t="s">
        <v>25</v>
      </c>
    </row>
    <row r="14559" spans="1:18" x14ac:dyDescent="0.3">
      <c r="A14559">
        <v>14558</v>
      </c>
      <c r="B14559">
        <v>2715126467</v>
      </c>
      <c r="C14559" s="1">
        <v>44045</v>
      </c>
      <c r="D14559" t="s">
        <v>17</v>
      </c>
      <c r="E14559" t="s">
        <v>17</v>
      </c>
      <c r="F14559" t="s">
        <v>52</v>
      </c>
      <c r="G14559" t="s">
        <v>19</v>
      </c>
      <c r="H14559" t="s">
        <v>20</v>
      </c>
      <c r="I14559">
        <v>2</v>
      </c>
      <c r="J14559" t="s">
        <v>3949</v>
      </c>
      <c r="K14559" t="s">
        <v>95</v>
      </c>
      <c r="O14559">
        <v>3</v>
      </c>
      <c r="P14559" t="s">
        <v>921</v>
      </c>
      <c r="Q14559" t="s">
        <v>91</v>
      </c>
      <c r="R14559" t="s">
        <v>147</v>
      </c>
    </row>
    <row r="14560" spans="1:18" x14ac:dyDescent="0.3">
      <c r="A14560">
        <v>14559</v>
      </c>
      <c r="B14560">
        <v>2744130362</v>
      </c>
      <c r="C14560" s="1">
        <v>44045</v>
      </c>
      <c r="D14560" t="s">
        <v>17</v>
      </c>
      <c r="E14560" t="s">
        <v>107</v>
      </c>
      <c r="G14560" t="s">
        <v>19</v>
      </c>
      <c r="H14560" t="s">
        <v>67</v>
      </c>
      <c r="I14560">
        <v>5</v>
      </c>
      <c r="J14560" t="s">
        <v>15488</v>
      </c>
      <c r="K14560" t="s">
        <v>366</v>
      </c>
      <c r="P14560" t="s">
        <v>2485</v>
      </c>
      <c r="Q14560" t="s">
        <v>137</v>
      </c>
      <c r="R14560" t="s">
        <v>174</v>
      </c>
    </row>
    <row r="14561" spans="1:18" x14ac:dyDescent="0.3">
      <c r="A14561">
        <v>14560</v>
      </c>
      <c r="B14561">
        <v>2600756032</v>
      </c>
      <c r="C14561" s="1">
        <v>44045</v>
      </c>
      <c r="D14561" t="s">
        <v>36</v>
      </c>
      <c r="E14561" t="s">
        <v>36</v>
      </c>
      <c r="F14561" t="s">
        <v>1216</v>
      </c>
      <c r="G14561" t="s">
        <v>19</v>
      </c>
      <c r="H14561" t="s">
        <v>67</v>
      </c>
      <c r="I14561">
        <v>5</v>
      </c>
      <c r="J14561" t="s">
        <v>1217</v>
      </c>
      <c r="K14561" t="s">
        <v>193</v>
      </c>
      <c r="O14561">
        <v>8</v>
      </c>
      <c r="P14561" t="s">
        <v>49</v>
      </c>
      <c r="Q14561" t="s">
        <v>50</v>
      </c>
      <c r="R14561" t="s">
        <v>25</v>
      </c>
    </row>
    <row r="14562" spans="1:18" x14ac:dyDescent="0.3">
      <c r="A14562">
        <v>14561</v>
      </c>
      <c r="B14562">
        <v>2683561795</v>
      </c>
      <c r="C14562" s="1">
        <v>44045</v>
      </c>
      <c r="D14562" t="s">
        <v>659</v>
      </c>
      <c r="E14562" t="s">
        <v>659</v>
      </c>
      <c r="G14562" t="s">
        <v>46</v>
      </c>
      <c r="H14562" t="s">
        <v>28</v>
      </c>
      <c r="I14562">
        <v>2</v>
      </c>
      <c r="J14562" t="s">
        <v>15489</v>
      </c>
      <c r="K14562" t="s">
        <v>528</v>
      </c>
      <c r="O14562">
        <v>5</v>
      </c>
      <c r="P14562" t="s">
        <v>1989</v>
      </c>
      <c r="Q14562" t="s">
        <v>56</v>
      </c>
      <c r="R14562" t="s">
        <v>75</v>
      </c>
    </row>
    <row r="14563" spans="1:18" x14ac:dyDescent="0.3">
      <c r="A14563">
        <v>14562</v>
      </c>
      <c r="B14563">
        <v>2671542984</v>
      </c>
      <c r="C14563" s="1">
        <v>44045</v>
      </c>
      <c r="D14563" t="s">
        <v>26</v>
      </c>
      <c r="E14563" t="s">
        <v>71</v>
      </c>
      <c r="F14563" t="s">
        <v>334</v>
      </c>
      <c r="G14563" t="s">
        <v>19</v>
      </c>
      <c r="H14563" t="s">
        <v>67</v>
      </c>
      <c r="I14563">
        <v>4</v>
      </c>
      <c r="J14563" t="s">
        <v>1791</v>
      </c>
      <c r="K14563" t="s">
        <v>40</v>
      </c>
      <c r="O14563">
        <v>1</v>
      </c>
      <c r="P14563" t="s">
        <v>337</v>
      </c>
      <c r="Q14563" t="s">
        <v>56</v>
      </c>
      <c r="R14563" t="s">
        <v>75</v>
      </c>
    </row>
    <row r="14564" spans="1:18" x14ac:dyDescent="0.3">
      <c r="A14564">
        <v>14563</v>
      </c>
      <c r="B14564">
        <v>2742580256</v>
      </c>
      <c r="C14564" s="1">
        <v>44045</v>
      </c>
      <c r="D14564" t="s">
        <v>86</v>
      </c>
      <c r="E14564" t="s">
        <v>86</v>
      </c>
      <c r="G14564" t="s">
        <v>46</v>
      </c>
      <c r="H14564" t="s">
        <v>28</v>
      </c>
      <c r="I14564">
        <v>8</v>
      </c>
      <c r="J14564" t="s">
        <v>101</v>
      </c>
      <c r="K14564" t="s">
        <v>10211</v>
      </c>
      <c r="P14564" t="s">
        <v>49</v>
      </c>
      <c r="Q14564" t="s">
        <v>50</v>
      </c>
      <c r="R14564" t="s">
        <v>25</v>
      </c>
    </row>
    <row r="14565" spans="1:18" x14ac:dyDescent="0.3">
      <c r="A14565">
        <v>14564</v>
      </c>
      <c r="B14565">
        <v>2735617134</v>
      </c>
      <c r="C14565" s="1">
        <v>44045</v>
      </c>
      <c r="D14565" t="s">
        <v>36</v>
      </c>
      <c r="E14565" t="s">
        <v>895</v>
      </c>
      <c r="G14565" t="s">
        <v>19</v>
      </c>
      <c r="H14565" t="s">
        <v>67</v>
      </c>
      <c r="I14565">
        <v>2</v>
      </c>
      <c r="J14565" t="s">
        <v>896</v>
      </c>
      <c r="K14565" t="s">
        <v>73</v>
      </c>
      <c r="O14565">
        <v>1</v>
      </c>
      <c r="P14565" t="s">
        <v>70</v>
      </c>
      <c r="Q14565" t="s">
        <v>56</v>
      </c>
      <c r="R14565" t="s">
        <v>25</v>
      </c>
    </row>
    <row r="14566" spans="1:18" x14ac:dyDescent="0.3">
      <c r="A14566">
        <v>14565</v>
      </c>
      <c r="B14566">
        <v>2675954428</v>
      </c>
      <c r="C14566" s="1">
        <v>44045</v>
      </c>
      <c r="D14566" t="s">
        <v>17</v>
      </c>
      <c r="E14566" t="s">
        <v>130</v>
      </c>
      <c r="G14566" t="s">
        <v>19</v>
      </c>
      <c r="H14566" t="s">
        <v>28</v>
      </c>
      <c r="I14566">
        <v>7</v>
      </c>
      <c r="J14566" t="s">
        <v>9073</v>
      </c>
      <c r="K14566" t="s">
        <v>254</v>
      </c>
      <c r="O14566">
        <v>2</v>
      </c>
      <c r="P14566" t="s">
        <v>4536</v>
      </c>
      <c r="Q14566" t="s">
        <v>56</v>
      </c>
      <c r="R14566" t="s">
        <v>43</v>
      </c>
    </row>
    <row r="14567" spans="1:18" x14ac:dyDescent="0.3">
      <c r="A14567">
        <v>14566</v>
      </c>
      <c r="B14567">
        <v>2723243267</v>
      </c>
      <c r="C14567" s="1">
        <v>44045</v>
      </c>
      <c r="D14567" t="s">
        <v>17</v>
      </c>
      <c r="E14567" t="s">
        <v>138</v>
      </c>
      <c r="G14567" t="s">
        <v>19</v>
      </c>
      <c r="H14567" t="s">
        <v>28</v>
      </c>
      <c r="I14567">
        <v>7</v>
      </c>
      <c r="J14567" t="s">
        <v>15490</v>
      </c>
      <c r="K14567" t="s">
        <v>1859</v>
      </c>
      <c r="O14567">
        <v>7</v>
      </c>
      <c r="P14567" t="s">
        <v>6474</v>
      </c>
      <c r="Q14567" t="s">
        <v>50</v>
      </c>
      <c r="R14567" t="s">
        <v>57</v>
      </c>
    </row>
    <row r="14568" spans="1:18" x14ac:dyDescent="0.3">
      <c r="A14568">
        <v>14567</v>
      </c>
      <c r="B14568">
        <v>2679703089</v>
      </c>
      <c r="C14568" s="1">
        <v>44045</v>
      </c>
      <c r="D14568" t="s">
        <v>17</v>
      </c>
      <c r="E14568" t="s">
        <v>5584</v>
      </c>
      <c r="G14568" t="s">
        <v>19</v>
      </c>
      <c r="H14568" t="s">
        <v>28</v>
      </c>
      <c r="I14568">
        <v>6</v>
      </c>
      <c r="J14568" t="s">
        <v>5585</v>
      </c>
      <c r="K14568" t="s">
        <v>412</v>
      </c>
      <c r="O14568">
        <v>2</v>
      </c>
      <c r="P14568" t="s">
        <v>136</v>
      </c>
      <c r="Q14568" t="s">
        <v>137</v>
      </c>
      <c r="R14568" t="s">
        <v>75</v>
      </c>
    </row>
    <row r="14569" spans="1:18" x14ac:dyDescent="0.3">
      <c r="A14569">
        <v>14568</v>
      </c>
      <c r="B14569">
        <v>2696937132</v>
      </c>
      <c r="C14569" s="1">
        <v>44045</v>
      </c>
      <c r="D14569" t="s">
        <v>44</v>
      </c>
      <c r="E14569" t="s">
        <v>970</v>
      </c>
      <c r="G14569" t="s">
        <v>19</v>
      </c>
      <c r="H14569" t="s">
        <v>28</v>
      </c>
      <c r="I14569">
        <v>5</v>
      </c>
      <c r="J14569" t="s">
        <v>971</v>
      </c>
      <c r="K14569" t="s">
        <v>128</v>
      </c>
      <c r="P14569" t="s">
        <v>70</v>
      </c>
      <c r="Q14569" t="s">
        <v>56</v>
      </c>
      <c r="R14569" t="s">
        <v>25</v>
      </c>
    </row>
    <row r="14570" spans="1:18" x14ac:dyDescent="0.3">
      <c r="A14570">
        <v>14569</v>
      </c>
      <c r="B14570">
        <v>2701604274</v>
      </c>
      <c r="C14570" s="1">
        <v>44045</v>
      </c>
      <c r="D14570" t="s">
        <v>17</v>
      </c>
      <c r="E14570" t="s">
        <v>17</v>
      </c>
      <c r="F14570" t="s">
        <v>52</v>
      </c>
      <c r="G14570" t="s">
        <v>46</v>
      </c>
      <c r="H14570" t="s">
        <v>20</v>
      </c>
      <c r="I14570">
        <v>1</v>
      </c>
      <c r="J14570" t="s">
        <v>7852</v>
      </c>
      <c r="K14570" t="s">
        <v>189</v>
      </c>
      <c r="O14570">
        <v>1</v>
      </c>
      <c r="P14570" t="s">
        <v>7854</v>
      </c>
      <c r="Q14570" t="s">
        <v>1715</v>
      </c>
      <c r="R14570" t="s">
        <v>43</v>
      </c>
    </row>
    <row r="14571" spans="1:18" x14ac:dyDescent="0.3">
      <c r="A14571">
        <v>14570</v>
      </c>
      <c r="B14571">
        <v>2744158418</v>
      </c>
      <c r="C14571" s="1">
        <v>44045</v>
      </c>
      <c r="D14571" t="s">
        <v>36</v>
      </c>
      <c r="E14571" t="s">
        <v>14554</v>
      </c>
      <c r="F14571" t="s">
        <v>15491</v>
      </c>
      <c r="G14571" t="s">
        <v>19</v>
      </c>
      <c r="H14571" t="s">
        <v>67</v>
      </c>
      <c r="I14571">
        <v>3</v>
      </c>
      <c r="J14571" t="s">
        <v>14555</v>
      </c>
      <c r="K14571" t="s">
        <v>1752</v>
      </c>
      <c r="O14571">
        <v>1</v>
      </c>
      <c r="P14571" t="s">
        <v>3099</v>
      </c>
      <c r="Q14571" t="s">
        <v>56</v>
      </c>
      <c r="R14571" t="s">
        <v>111</v>
      </c>
    </row>
    <row r="14572" spans="1:18" x14ac:dyDescent="0.3">
      <c r="A14572">
        <v>14571</v>
      </c>
      <c r="B14572">
        <v>2678757866</v>
      </c>
      <c r="C14572" s="1">
        <v>44045</v>
      </c>
      <c r="D14572" t="s">
        <v>17</v>
      </c>
      <c r="E14572" t="s">
        <v>130</v>
      </c>
      <c r="F14572" t="s">
        <v>4074</v>
      </c>
      <c r="G14572" t="s">
        <v>19</v>
      </c>
      <c r="H14572" t="s">
        <v>67</v>
      </c>
      <c r="I14572">
        <v>6</v>
      </c>
      <c r="J14572" t="s">
        <v>4075</v>
      </c>
      <c r="K14572" t="s">
        <v>128</v>
      </c>
      <c r="O14572">
        <v>1</v>
      </c>
      <c r="P14572" t="s">
        <v>547</v>
      </c>
      <c r="Q14572" t="s">
        <v>50</v>
      </c>
      <c r="R14572" t="s">
        <v>25</v>
      </c>
    </row>
    <row r="14573" spans="1:18" x14ac:dyDescent="0.3">
      <c r="A14573">
        <v>14572</v>
      </c>
      <c r="B14573">
        <v>2748011582</v>
      </c>
      <c r="C14573" s="1">
        <v>44045</v>
      </c>
      <c r="D14573" t="s">
        <v>26</v>
      </c>
      <c r="E14573" t="s">
        <v>12603</v>
      </c>
      <c r="G14573" t="s">
        <v>19</v>
      </c>
      <c r="H14573" t="s">
        <v>20</v>
      </c>
      <c r="I14573">
        <v>2</v>
      </c>
      <c r="J14573" t="s">
        <v>12604</v>
      </c>
      <c r="K14573" t="s">
        <v>95</v>
      </c>
      <c r="P14573" t="s">
        <v>12605</v>
      </c>
      <c r="Q14573" t="s">
        <v>137</v>
      </c>
      <c r="R14573" t="s">
        <v>111</v>
      </c>
    </row>
    <row r="14574" spans="1:18" x14ac:dyDescent="0.3">
      <c r="A14574">
        <v>14573</v>
      </c>
      <c r="B14574">
        <v>2702495247</v>
      </c>
      <c r="C14574" s="1">
        <v>44045</v>
      </c>
      <c r="D14574" t="s">
        <v>97</v>
      </c>
      <c r="E14574" t="s">
        <v>11501</v>
      </c>
      <c r="G14574" t="s">
        <v>19</v>
      </c>
      <c r="H14574" t="s">
        <v>28</v>
      </c>
      <c r="I14574">
        <v>5</v>
      </c>
      <c r="J14574" t="s">
        <v>11502</v>
      </c>
      <c r="K14574" t="s">
        <v>22</v>
      </c>
      <c r="P14574" t="s">
        <v>11503</v>
      </c>
      <c r="Q14574" t="s">
        <v>774</v>
      </c>
      <c r="R14574" t="s">
        <v>183</v>
      </c>
    </row>
    <row r="14575" spans="1:18" x14ac:dyDescent="0.3">
      <c r="A14575">
        <v>14574</v>
      </c>
      <c r="B14575">
        <v>2699798567</v>
      </c>
      <c r="C14575" s="1">
        <v>44045</v>
      </c>
      <c r="D14575" t="s">
        <v>17</v>
      </c>
      <c r="E14575" t="s">
        <v>1206</v>
      </c>
      <c r="F14575" t="s">
        <v>907</v>
      </c>
      <c r="G14575" t="s">
        <v>19</v>
      </c>
      <c r="H14575" t="s">
        <v>28</v>
      </c>
      <c r="I14575">
        <v>4</v>
      </c>
      <c r="J14575" t="s">
        <v>2898</v>
      </c>
      <c r="K14575" t="s">
        <v>207</v>
      </c>
      <c r="O14575">
        <v>1</v>
      </c>
      <c r="P14575" t="s">
        <v>909</v>
      </c>
      <c r="Q14575" t="s">
        <v>24</v>
      </c>
      <c r="R14575" t="s">
        <v>43</v>
      </c>
    </row>
    <row r="14576" spans="1:18" x14ac:dyDescent="0.3">
      <c r="A14576">
        <v>14575</v>
      </c>
      <c r="B14576">
        <v>2657209578</v>
      </c>
      <c r="C14576" s="1">
        <v>44045</v>
      </c>
      <c r="D14576" t="s">
        <v>97</v>
      </c>
      <c r="E14576" t="s">
        <v>97</v>
      </c>
      <c r="F14576" t="s">
        <v>119</v>
      </c>
      <c r="G14576" t="s">
        <v>46</v>
      </c>
      <c r="H14576" t="s">
        <v>28</v>
      </c>
      <c r="I14576">
        <v>5</v>
      </c>
      <c r="J14576" t="s">
        <v>120</v>
      </c>
      <c r="K14576" t="s">
        <v>578</v>
      </c>
      <c r="O14576">
        <v>1</v>
      </c>
      <c r="P14576" t="s">
        <v>49</v>
      </c>
      <c r="Q14576" t="s">
        <v>50</v>
      </c>
      <c r="R14576" t="s">
        <v>25</v>
      </c>
    </row>
    <row r="14577" spans="1:18" x14ac:dyDescent="0.3">
      <c r="A14577">
        <v>14576</v>
      </c>
      <c r="B14577">
        <v>2732463042</v>
      </c>
      <c r="C14577" s="1">
        <v>44045</v>
      </c>
      <c r="D14577" t="s">
        <v>426</v>
      </c>
      <c r="E14577" t="s">
        <v>15492</v>
      </c>
      <c r="G14577" t="s">
        <v>19</v>
      </c>
      <c r="H14577" t="s">
        <v>798</v>
      </c>
      <c r="I14577">
        <v>10</v>
      </c>
      <c r="J14577" t="s">
        <v>15493</v>
      </c>
      <c r="K14577" t="s">
        <v>79</v>
      </c>
      <c r="P14577" t="s">
        <v>136</v>
      </c>
      <c r="Q14577" t="s">
        <v>137</v>
      </c>
      <c r="R14577" t="s">
        <v>75</v>
      </c>
    </row>
    <row r="14578" spans="1:18" x14ac:dyDescent="0.3">
      <c r="A14578">
        <v>14577</v>
      </c>
      <c r="B14578">
        <v>2727226198</v>
      </c>
      <c r="C14578" s="1">
        <v>44045</v>
      </c>
      <c r="D14578" t="s">
        <v>86</v>
      </c>
      <c r="E14578" t="s">
        <v>86</v>
      </c>
      <c r="G14578" t="s">
        <v>19</v>
      </c>
      <c r="H14578" t="s">
        <v>67</v>
      </c>
      <c r="I14578">
        <v>5</v>
      </c>
      <c r="J14578" t="s">
        <v>120</v>
      </c>
      <c r="K14578" t="s">
        <v>207</v>
      </c>
      <c r="O14578">
        <v>16</v>
      </c>
      <c r="P14578" t="s">
        <v>925</v>
      </c>
      <c r="Q14578" t="s">
        <v>926</v>
      </c>
      <c r="R14578" t="s">
        <v>57</v>
      </c>
    </row>
    <row r="14579" spans="1:18" x14ac:dyDescent="0.3">
      <c r="A14579">
        <v>14578</v>
      </c>
      <c r="B14579">
        <v>2742374252</v>
      </c>
      <c r="C14579" s="1">
        <v>44045</v>
      </c>
      <c r="D14579" t="s">
        <v>44</v>
      </c>
      <c r="E14579" t="s">
        <v>1424</v>
      </c>
      <c r="G14579" t="s">
        <v>46</v>
      </c>
      <c r="H14579" t="s">
        <v>28</v>
      </c>
      <c r="I14579">
        <v>3</v>
      </c>
      <c r="J14579" t="s">
        <v>15494</v>
      </c>
      <c r="K14579" t="s">
        <v>22</v>
      </c>
      <c r="O14579">
        <v>15</v>
      </c>
      <c r="P14579" t="s">
        <v>15495</v>
      </c>
      <c r="Q14579" t="s">
        <v>137</v>
      </c>
      <c r="R14579" t="s">
        <v>111</v>
      </c>
    </row>
    <row r="14580" spans="1:18" x14ac:dyDescent="0.3">
      <c r="A14580">
        <v>14579</v>
      </c>
      <c r="B14580">
        <v>2692166942</v>
      </c>
      <c r="C14580" s="1">
        <v>44045</v>
      </c>
      <c r="D14580" t="s">
        <v>65</v>
      </c>
      <c r="E14580" t="s">
        <v>65</v>
      </c>
      <c r="F14580" t="s">
        <v>15496</v>
      </c>
      <c r="G14580" t="s">
        <v>19</v>
      </c>
      <c r="H14580" t="s">
        <v>20</v>
      </c>
      <c r="I14580">
        <v>2</v>
      </c>
      <c r="J14580" t="s">
        <v>4178</v>
      </c>
      <c r="K14580" t="s">
        <v>1608</v>
      </c>
      <c r="L14580">
        <v>54000</v>
      </c>
      <c r="M14580">
        <v>76000</v>
      </c>
      <c r="N14580" t="s">
        <v>217</v>
      </c>
      <c r="P14580" t="s">
        <v>15497</v>
      </c>
      <c r="Q14580" t="s">
        <v>106</v>
      </c>
      <c r="R14580" t="s">
        <v>147</v>
      </c>
    </row>
    <row r="14581" spans="1:18" x14ac:dyDescent="0.3">
      <c r="A14581">
        <v>14580</v>
      </c>
      <c r="B14581">
        <v>2706564579</v>
      </c>
      <c r="C14581" s="1">
        <v>44045</v>
      </c>
      <c r="D14581" t="s">
        <v>464</v>
      </c>
      <c r="E14581" t="s">
        <v>464</v>
      </c>
      <c r="G14581" t="s">
        <v>19</v>
      </c>
      <c r="H14581" t="s">
        <v>28</v>
      </c>
      <c r="I14581">
        <v>5</v>
      </c>
      <c r="J14581" t="s">
        <v>465</v>
      </c>
      <c r="K14581" t="s">
        <v>466</v>
      </c>
      <c r="O14581">
        <v>3</v>
      </c>
      <c r="P14581" t="s">
        <v>136</v>
      </c>
      <c r="Q14581" t="s">
        <v>137</v>
      </c>
      <c r="R14581" t="s">
        <v>75</v>
      </c>
    </row>
    <row r="14582" spans="1:18" x14ac:dyDescent="0.3">
      <c r="A14582">
        <v>14581</v>
      </c>
      <c r="B14582">
        <v>2688540718</v>
      </c>
      <c r="C14582" s="1">
        <v>44045</v>
      </c>
      <c r="D14582" t="s">
        <v>17</v>
      </c>
      <c r="E14582" t="s">
        <v>3352</v>
      </c>
      <c r="G14582" t="s">
        <v>19</v>
      </c>
      <c r="H14582" t="s">
        <v>20</v>
      </c>
      <c r="I14582">
        <v>4</v>
      </c>
      <c r="J14582" t="s">
        <v>15498</v>
      </c>
      <c r="K14582" t="s">
        <v>22</v>
      </c>
      <c r="O14582">
        <v>164</v>
      </c>
      <c r="P14582" t="s">
        <v>15499</v>
      </c>
      <c r="Q14582" t="s">
        <v>50</v>
      </c>
      <c r="R14582" t="s">
        <v>111</v>
      </c>
    </row>
    <row r="14583" spans="1:18" x14ac:dyDescent="0.3">
      <c r="A14583">
        <v>14582</v>
      </c>
      <c r="B14583">
        <v>2710791175</v>
      </c>
      <c r="C14583" s="1">
        <v>44045</v>
      </c>
      <c r="D14583" t="s">
        <v>654</v>
      </c>
      <c r="E14583" t="s">
        <v>654</v>
      </c>
      <c r="G14583" t="s">
        <v>19</v>
      </c>
      <c r="H14583" t="s">
        <v>20</v>
      </c>
      <c r="I14583">
        <v>1</v>
      </c>
      <c r="J14583" t="s">
        <v>342</v>
      </c>
      <c r="K14583" t="s">
        <v>141</v>
      </c>
      <c r="O14583">
        <v>3</v>
      </c>
      <c r="P14583" t="s">
        <v>5886</v>
      </c>
      <c r="Q14583" t="s">
        <v>24</v>
      </c>
      <c r="R14583" t="s">
        <v>25</v>
      </c>
    </row>
    <row r="14584" spans="1:18" x14ac:dyDescent="0.3">
      <c r="A14584">
        <v>14583</v>
      </c>
      <c r="B14584">
        <v>2680057193</v>
      </c>
      <c r="C14584" s="1">
        <v>44045</v>
      </c>
      <c r="D14584" t="s">
        <v>17</v>
      </c>
      <c r="E14584" t="s">
        <v>17</v>
      </c>
      <c r="G14584" t="s">
        <v>19</v>
      </c>
      <c r="H14584" t="s">
        <v>28</v>
      </c>
      <c r="I14584">
        <v>1</v>
      </c>
      <c r="J14584" t="s">
        <v>15500</v>
      </c>
      <c r="K14584" t="s">
        <v>22</v>
      </c>
      <c r="O14584">
        <v>9</v>
      </c>
      <c r="P14584" t="s">
        <v>15501</v>
      </c>
      <c r="Q14584" t="s">
        <v>137</v>
      </c>
      <c r="R14584" t="s">
        <v>183</v>
      </c>
    </row>
    <row r="14585" spans="1:18" x14ac:dyDescent="0.3">
      <c r="A14585">
        <v>14584</v>
      </c>
      <c r="B14585">
        <v>2600068503</v>
      </c>
      <c r="C14585" s="1">
        <v>44046</v>
      </c>
      <c r="D14585" t="s">
        <v>97</v>
      </c>
      <c r="E14585" t="s">
        <v>156</v>
      </c>
      <c r="F14585" t="s">
        <v>15502</v>
      </c>
      <c r="G14585" t="s">
        <v>19</v>
      </c>
      <c r="H14585" t="s">
        <v>28</v>
      </c>
      <c r="I14585">
        <v>6</v>
      </c>
      <c r="J14585" t="s">
        <v>14297</v>
      </c>
      <c r="K14585" t="s">
        <v>22</v>
      </c>
      <c r="O14585">
        <v>2</v>
      </c>
      <c r="P14585" t="s">
        <v>493</v>
      </c>
      <c r="Q14585" t="s">
        <v>56</v>
      </c>
      <c r="R14585" t="s">
        <v>43</v>
      </c>
    </row>
    <row r="14586" spans="1:18" x14ac:dyDescent="0.3">
      <c r="A14586">
        <v>14585</v>
      </c>
      <c r="B14586">
        <v>2716130229</v>
      </c>
      <c r="C14586" s="1">
        <v>44046</v>
      </c>
      <c r="D14586" t="s">
        <v>65</v>
      </c>
      <c r="E14586" t="s">
        <v>2523</v>
      </c>
      <c r="G14586" t="s">
        <v>46</v>
      </c>
      <c r="H14586" t="s">
        <v>28</v>
      </c>
      <c r="I14586">
        <v>4</v>
      </c>
      <c r="J14586" t="s">
        <v>15503</v>
      </c>
      <c r="K14586" t="s">
        <v>598</v>
      </c>
      <c r="O14586">
        <v>21</v>
      </c>
      <c r="P14586" t="s">
        <v>3444</v>
      </c>
      <c r="Q14586" t="s">
        <v>56</v>
      </c>
      <c r="R14586" t="s">
        <v>25</v>
      </c>
    </row>
    <row r="14587" spans="1:18" x14ac:dyDescent="0.3">
      <c r="A14587">
        <v>14586</v>
      </c>
      <c r="B14587">
        <v>2559055458</v>
      </c>
      <c r="C14587" s="1">
        <v>44046</v>
      </c>
      <c r="D14587" t="s">
        <v>609</v>
      </c>
      <c r="E14587" t="s">
        <v>610</v>
      </c>
      <c r="G14587" t="s">
        <v>19</v>
      </c>
      <c r="H14587" t="s">
        <v>28</v>
      </c>
      <c r="I14587">
        <v>9</v>
      </c>
      <c r="J14587" t="s">
        <v>611</v>
      </c>
      <c r="K14587" t="s">
        <v>54</v>
      </c>
      <c r="O14587">
        <v>5</v>
      </c>
      <c r="P14587" t="s">
        <v>70</v>
      </c>
      <c r="Q14587" t="s">
        <v>56</v>
      </c>
      <c r="R14587" t="s">
        <v>25</v>
      </c>
    </row>
    <row r="14588" spans="1:18" x14ac:dyDescent="0.3">
      <c r="A14588">
        <v>14587</v>
      </c>
      <c r="B14588">
        <v>2748249905</v>
      </c>
      <c r="C14588" s="1">
        <v>44046</v>
      </c>
      <c r="D14588" t="s">
        <v>449</v>
      </c>
      <c r="E14588" t="s">
        <v>1186</v>
      </c>
      <c r="F14588" t="s">
        <v>52</v>
      </c>
      <c r="G14588" t="s">
        <v>19</v>
      </c>
      <c r="H14588" t="s">
        <v>28</v>
      </c>
      <c r="I14588">
        <v>7</v>
      </c>
      <c r="J14588" t="s">
        <v>15504</v>
      </c>
      <c r="K14588" t="s">
        <v>421</v>
      </c>
      <c r="L14588">
        <v>99000</v>
      </c>
      <c r="M14588">
        <v>95000</v>
      </c>
      <c r="N14588" t="s">
        <v>80</v>
      </c>
      <c r="O14588">
        <v>10</v>
      </c>
      <c r="P14588" t="s">
        <v>1021</v>
      </c>
      <c r="Q14588" t="s">
        <v>56</v>
      </c>
      <c r="R14588" t="s">
        <v>25</v>
      </c>
    </row>
    <row r="14589" spans="1:18" x14ac:dyDescent="0.3">
      <c r="A14589">
        <v>14588</v>
      </c>
      <c r="B14589">
        <v>2719512668</v>
      </c>
      <c r="C14589" s="1">
        <v>44046</v>
      </c>
      <c r="D14589" t="s">
        <v>17</v>
      </c>
      <c r="E14589" t="s">
        <v>2191</v>
      </c>
      <c r="G14589" t="s">
        <v>19</v>
      </c>
      <c r="H14589" t="s">
        <v>67</v>
      </c>
      <c r="I14589">
        <v>2</v>
      </c>
      <c r="J14589" t="s">
        <v>3668</v>
      </c>
      <c r="K14589" t="s">
        <v>466</v>
      </c>
      <c r="P14589" t="s">
        <v>1361</v>
      </c>
      <c r="Q14589" t="s">
        <v>1362</v>
      </c>
      <c r="R14589" t="s">
        <v>147</v>
      </c>
    </row>
    <row r="14590" spans="1:18" x14ac:dyDescent="0.3">
      <c r="A14590">
        <v>14589</v>
      </c>
      <c r="B14590">
        <v>2744679190</v>
      </c>
      <c r="C14590" s="1">
        <v>44046</v>
      </c>
      <c r="D14590" t="s">
        <v>44</v>
      </c>
      <c r="E14590" t="s">
        <v>15505</v>
      </c>
      <c r="G14590" t="s">
        <v>19</v>
      </c>
      <c r="H14590" t="s">
        <v>28</v>
      </c>
      <c r="I14590">
        <v>7</v>
      </c>
      <c r="J14590" t="s">
        <v>15506</v>
      </c>
      <c r="K14590" t="s">
        <v>22</v>
      </c>
      <c r="O14590">
        <v>1</v>
      </c>
      <c r="P14590" t="s">
        <v>7635</v>
      </c>
      <c r="Q14590" t="s">
        <v>56</v>
      </c>
      <c r="R14590" t="s">
        <v>43</v>
      </c>
    </row>
    <row r="14591" spans="1:18" x14ac:dyDescent="0.3">
      <c r="A14591">
        <v>14590</v>
      </c>
      <c r="B14591">
        <v>2706819969</v>
      </c>
      <c r="C14591" s="1">
        <v>44046</v>
      </c>
      <c r="D14591" t="s">
        <v>17</v>
      </c>
      <c r="E14591" t="s">
        <v>294</v>
      </c>
      <c r="F14591" t="s">
        <v>52</v>
      </c>
      <c r="G14591" t="s">
        <v>19</v>
      </c>
      <c r="H14591" t="s">
        <v>28</v>
      </c>
      <c r="I14591">
        <v>5</v>
      </c>
      <c r="J14591" t="s">
        <v>295</v>
      </c>
      <c r="K14591" t="s">
        <v>1460</v>
      </c>
      <c r="P14591" t="s">
        <v>297</v>
      </c>
      <c r="Q14591" t="s">
        <v>56</v>
      </c>
      <c r="R14591" t="s">
        <v>25</v>
      </c>
    </row>
    <row r="14592" spans="1:18" x14ac:dyDescent="0.3">
      <c r="A14592">
        <v>14591</v>
      </c>
      <c r="B14592">
        <v>2656602910</v>
      </c>
      <c r="C14592" s="1">
        <v>44046</v>
      </c>
      <c r="D14592" t="s">
        <v>97</v>
      </c>
      <c r="E14592" t="s">
        <v>97</v>
      </c>
      <c r="F14592" t="s">
        <v>119</v>
      </c>
      <c r="G14592" t="s">
        <v>46</v>
      </c>
      <c r="H14592" t="s">
        <v>28</v>
      </c>
      <c r="I14592">
        <v>6</v>
      </c>
      <c r="J14592" t="s">
        <v>120</v>
      </c>
      <c r="K14592" t="s">
        <v>4282</v>
      </c>
      <c r="O14592">
        <v>3</v>
      </c>
      <c r="P14592" t="s">
        <v>49</v>
      </c>
      <c r="Q14592" t="s">
        <v>50</v>
      </c>
      <c r="R14592" t="s">
        <v>25</v>
      </c>
    </row>
    <row r="14593" spans="1:18" x14ac:dyDescent="0.3">
      <c r="A14593">
        <v>14592</v>
      </c>
      <c r="B14593">
        <v>2742708398</v>
      </c>
      <c r="C14593" s="1">
        <v>44046</v>
      </c>
      <c r="D14593" t="s">
        <v>65</v>
      </c>
      <c r="E14593" t="s">
        <v>65</v>
      </c>
      <c r="F14593" t="s">
        <v>1587</v>
      </c>
      <c r="G14593" t="s">
        <v>19</v>
      </c>
      <c r="H14593" t="s">
        <v>20</v>
      </c>
      <c r="I14593">
        <v>3</v>
      </c>
      <c r="J14593" t="s">
        <v>15507</v>
      </c>
      <c r="K14593" t="s">
        <v>22</v>
      </c>
      <c r="O14593">
        <v>24</v>
      </c>
      <c r="P14593" t="s">
        <v>14723</v>
      </c>
      <c r="Q14593" t="s">
        <v>35</v>
      </c>
      <c r="R14593" t="s">
        <v>25</v>
      </c>
    </row>
    <row r="14594" spans="1:18" x14ac:dyDescent="0.3">
      <c r="A14594">
        <v>14593</v>
      </c>
      <c r="B14594">
        <v>2739248650</v>
      </c>
      <c r="C14594" s="1">
        <v>44046</v>
      </c>
      <c r="D14594" t="s">
        <v>86</v>
      </c>
      <c r="E14594" t="s">
        <v>86</v>
      </c>
      <c r="G14594" t="s">
        <v>46</v>
      </c>
      <c r="H14594" t="s">
        <v>28</v>
      </c>
      <c r="I14594">
        <v>2</v>
      </c>
      <c r="J14594" t="s">
        <v>101</v>
      </c>
      <c r="K14594" t="s">
        <v>6948</v>
      </c>
      <c r="P14594" t="s">
        <v>49</v>
      </c>
      <c r="Q14594" t="s">
        <v>50</v>
      </c>
      <c r="R14594" t="s">
        <v>25</v>
      </c>
    </row>
    <row r="14595" spans="1:18" x14ac:dyDescent="0.3">
      <c r="A14595">
        <v>14594</v>
      </c>
      <c r="B14595">
        <v>2650165463</v>
      </c>
      <c r="C14595" s="1">
        <v>44046</v>
      </c>
      <c r="D14595" t="s">
        <v>358</v>
      </c>
      <c r="E14595" t="s">
        <v>15508</v>
      </c>
      <c r="G14595" t="s">
        <v>19</v>
      </c>
      <c r="H14595" t="s">
        <v>67</v>
      </c>
      <c r="I14595">
        <v>4</v>
      </c>
      <c r="J14595" t="s">
        <v>627</v>
      </c>
      <c r="K14595" t="s">
        <v>466</v>
      </c>
      <c r="O14595">
        <v>19</v>
      </c>
      <c r="P14595" t="s">
        <v>5966</v>
      </c>
      <c r="Q14595" t="s">
        <v>35</v>
      </c>
      <c r="R14595" t="s">
        <v>57</v>
      </c>
    </row>
    <row r="14596" spans="1:18" x14ac:dyDescent="0.3">
      <c r="A14596">
        <v>14595</v>
      </c>
      <c r="B14596">
        <v>2580375334</v>
      </c>
      <c r="C14596" s="1">
        <v>44046</v>
      </c>
      <c r="D14596" t="s">
        <v>17</v>
      </c>
      <c r="E14596" t="s">
        <v>130</v>
      </c>
      <c r="G14596" t="s">
        <v>19</v>
      </c>
      <c r="H14596" t="s">
        <v>28</v>
      </c>
      <c r="I14596">
        <v>6</v>
      </c>
      <c r="J14596" t="s">
        <v>11455</v>
      </c>
      <c r="K14596" t="s">
        <v>779</v>
      </c>
      <c r="P14596" t="s">
        <v>422</v>
      </c>
      <c r="Q14596" t="s">
        <v>35</v>
      </c>
      <c r="R14596" t="s">
        <v>25</v>
      </c>
    </row>
    <row r="14597" spans="1:18" x14ac:dyDescent="0.3">
      <c r="A14597">
        <v>14596</v>
      </c>
      <c r="B14597">
        <v>2689883455</v>
      </c>
      <c r="C14597" s="1">
        <v>44046</v>
      </c>
      <c r="D14597" t="s">
        <v>26</v>
      </c>
      <c r="E14597" t="s">
        <v>71</v>
      </c>
      <c r="F14597" t="s">
        <v>19</v>
      </c>
      <c r="G14597" t="s">
        <v>46</v>
      </c>
      <c r="H14597" t="s">
        <v>28</v>
      </c>
      <c r="I14597">
        <v>7</v>
      </c>
      <c r="J14597" t="s">
        <v>154</v>
      </c>
      <c r="K14597" t="s">
        <v>1234</v>
      </c>
      <c r="P14597" t="s">
        <v>49</v>
      </c>
      <c r="Q14597" t="s">
        <v>50</v>
      </c>
      <c r="R14597" t="s">
        <v>25</v>
      </c>
    </row>
    <row r="14598" spans="1:18" x14ac:dyDescent="0.3">
      <c r="A14598">
        <v>14597</v>
      </c>
      <c r="B14598">
        <v>2704282620</v>
      </c>
      <c r="C14598" s="1">
        <v>44046</v>
      </c>
      <c r="D14598" t="s">
        <v>17</v>
      </c>
      <c r="E14598" t="s">
        <v>1066</v>
      </c>
      <c r="G14598" t="s">
        <v>46</v>
      </c>
      <c r="H14598" t="s">
        <v>28</v>
      </c>
      <c r="I14598">
        <v>8</v>
      </c>
      <c r="J14598" t="s">
        <v>14702</v>
      </c>
      <c r="K14598" t="s">
        <v>636</v>
      </c>
      <c r="O14598">
        <v>9</v>
      </c>
      <c r="P14598" t="s">
        <v>500</v>
      </c>
    </row>
    <row r="14599" spans="1:18" x14ac:dyDescent="0.3">
      <c r="A14599">
        <v>14598</v>
      </c>
      <c r="B14599">
        <v>2679753731</v>
      </c>
      <c r="C14599" s="1">
        <v>44046</v>
      </c>
      <c r="D14599" t="s">
        <v>26</v>
      </c>
      <c r="E14599" t="s">
        <v>26</v>
      </c>
      <c r="G14599" t="s">
        <v>19</v>
      </c>
      <c r="H14599" t="s">
        <v>28</v>
      </c>
      <c r="I14599">
        <v>3</v>
      </c>
      <c r="J14599" t="s">
        <v>597</v>
      </c>
      <c r="K14599" t="s">
        <v>128</v>
      </c>
      <c r="O14599">
        <v>1</v>
      </c>
      <c r="P14599" t="s">
        <v>136</v>
      </c>
      <c r="Q14599" t="s">
        <v>137</v>
      </c>
      <c r="R14599" t="s">
        <v>75</v>
      </c>
    </row>
    <row r="14600" spans="1:18" x14ac:dyDescent="0.3">
      <c r="A14600">
        <v>14599</v>
      </c>
      <c r="B14600">
        <v>2713735406</v>
      </c>
      <c r="C14600" s="1">
        <v>44046</v>
      </c>
      <c r="D14600" t="s">
        <v>17</v>
      </c>
      <c r="E14600" t="s">
        <v>17</v>
      </c>
      <c r="G14600" t="s">
        <v>19</v>
      </c>
      <c r="H14600" t="s">
        <v>20</v>
      </c>
      <c r="I14600">
        <v>2</v>
      </c>
      <c r="J14600" t="s">
        <v>4482</v>
      </c>
      <c r="K14600" t="s">
        <v>1143</v>
      </c>
      <c r="P14600" t="s">
        <v>1144</v>
      </c>
      <c r="Q14600" t="s">
        <v>35</v>
      </c>
      <c r="R14600" t="s">
        <v>25</v>
      </c>
    </row>
    <row r="14601" spans="1:18" x14ac:dyDescent="0.3">
      <c r="A14601">
        <v>14600</v>
      </c>
      <c r="B14601">
        <v>2741565667</v>
      </c>
      <c r="C14601" s="1">
        <v>44046</v>
      </c>
      <c r="D14601" t="s">
        <v>17</v>
      </c>
      <c r="E14601" t="s">
        <v>8997</v>
      </c>
      <c r="G14601" t="s">
        <v>19</v>
      </c>
      <c r="H14601" t="s">
        <v>20</v>
      </c>
      <c r="I14601">
        <v>2</v>
      </c>
      <c r="J14601" t="s">
        <v>8998</v>
      </c>
      <c r="K14601" t="s">
        <v>141</v>
      </c>
      <c r="O14601">
        <v>2</v>
      </c>
      <c r="P14601" t="s">
        <v>2405</v>
      </c>
      <c r="Q14601" t="s">
        <v>35</v>
      </c>
      <c r="R14601" t="s">
        <v>147</v>
      </c>
    </row>
    <row r="14602" spans="1:18" x14ac:dyDescent="0.3">
      <c r="A14602">
        <v>14601</v>
      </c>
      <c r="B14602">
        <v>2696931735</v>
      </c>
      <c r="C14602" s="1">
        <v>44046</v>
      </c>
      <c r="D14602" t="s">
        <v>44</v>
      </c>
      <c r="E14602" t="s">
        <v>970</v>
      </c>
      <c r="G14602" t="s">
        <v>19</v>
      </c>
      <c r="H14602" t="s">
        <v>28</v>
      </c>
      <c r="I14602">
        <v>2</v>
      </c>
      <c r="J14602" t="s">
        <v>971</v>
      </c>
      <c r="K14602" t="s">
        <v>477</v>
      </c>
      <c r="P14602" t="s">
        <v>70</v>
      </c>
      <c r="Q14602" t="s">
        <v>56</v>
      </c>
      <c r="R14602" t="s">
        <v>25</v>
      </c>
    </row>
    <row r="14603" spans="1:18" x14ac:dyDescent="0.3">
      <c r="A14603">
        <v>14602</v>
      </c>
      <c r="B14603">
        <v>2737346292</v>
      </c>
      <c r="C14603" s="1">
        <v>44046</v>
      </c>
      <c r="D14603" t="s">
        <v>97</v>
      </c>
      <c r="E14603" t="s">
        <v>97</v>
      </c>
      <c r="G14603" t="s">
        <v>19</v>
      </c>
      <c r="H14603" t="s">
        <v>67</v>
      </c>
      <c r="I14603">
        <v>3</v>
      </c>
      <c r="J14603" t="s">
        <v>15509</v>
      </c>
      <c r="K14603" t="s">
        <v>607</v>
      </c>
      <c r="O14603">
        <v>7</v>
      </c>
      <c r="P14603" t="s">
        <v>6891</v>
      </c>
      <c r="Q14603" t="s">
        <v>167</v>
      </c>
      <c r="R14603" t="s">
        <v>57</v>
      </c>
    </row>
    <row r="14604" spans="1:18" x14ac:dyDescent="0.3">
      <c r="A14604">
        <v>14603</v>
      </c>
      <c r="B14604">
        <v>2735182580</v>
      </c>
      <c r="C14604" s="1">
        <v>44046</v>
      </c>
      <c r="D14604" t="s">
        <v>26</v>
      </c>
      <c r="E14604" t="s">
        <v>15510</v>
      </c>
      <c r="G14604" t="s">
        <v>19</v>
      </c>
      <c r="H14604" t="s">
        <v>67</v>
      </c>
      <c r="I14604">
        <v>3</v>
      </c>
      <c r="J14604" t="s">
        <v>15511</v>
      </c>
      <c r="K14604" t="s">
        <v>1460</v>
      </c>
      <c r="O14604">
        <v>4</v>
      </c>
      <c r="P14604" t="s">
        <v>2976</v>
      </c>
      <c r="Q14604" t="s">
        <v>137</v>
      </c>
      <c r="R14604" t="s">
        <v>25</v>
      </c>
    </row>
    <row r="14605" spans="1:18" x14ac:dyDescent="0.3">
      <c r="A14605">
        <v>14604</v>
      </c>
      <c r="B14605">
        <v>2749920440</v>
      </c>
      <c r="C14605" s="1">
        <v>44046</v>
      </c>
      <c r="D14605" t="s">
        <v>26</v>
      </c>
      <c r="E14605" t="s">
        <v>71</v>
      </c>
      <c r="G14605" t="s">
        <v>19</v>
      </c>
      <c r="H14605" t="s">
        <v>28</v>
      </c>
      <c r="I14605">
        <v>5</v>
      </c>
      <c r="J14605" t="s">
        <v>15512</v>
      </c>
      <c r="K14605" t="s">
        <v>128</v>
      </c>
      <c r="O14605">
        <v>2</v>
      </c>
      <c r="P14605" t="s">
        <v>12495</v>
      </c>
      <c r="Q14605" t="s">
        <v>35</v>
      </c>
      <c r="R14605" t="s">
        <v>57</v>
      </c>
    </row>
    <row r="14606" spans="1:18" x14ac:dyDescent="0.3">
      <c r="A14606">
        <v>14605</v>
      </c>
      <c r="B14606">
        <v>2691325402</v>
      </c>
      <c r="C14606" s="1">
        <v>44046</v>
      </c>
      <c r="D14606" t="s">
        <v>26</v>
      </c>
      <c r="E14606" t="s">
        <v>71</v>
      </c>
      <c r="G14606" t="s">
        <v>19</v>
      </c>
      <c r="H14606" t="s">
        <v>28</v>
      </c>
      <c r="I14606">
        <v>5</v>
      </c>
      <c r="J14606" t="s">
        <v>15513</v>
      </c>
      <c r="K14606" t="s">
        <v>428</v>
      </c>
      <c r="O14606">
        <v>3</v>
      </c>
      <c r="P14606" t="s">
        <v>12964</v>
      </c>
      <c r="Q14606" t="s">
        <v>293</v>
      </c>
      <c r="R14606" t="s">
        <v>57</v>
      </c>
    </row>
    <row r="14607" spans="1:18" x14ac:dyDescent="0.3">
      <c r="A14607">
        <v>14606</v>
      </c>
      <c r="B14607">
        <v>2703127770</v>
      </c>
      <c r="C14607" s="1">
        <v>44046</v>
      </c>
      <c r="D14607" t="s">
        <v>17</v>
      </c>
      <c r="E14607" t="s">
        <v>130</v>
      </c>
      <c r="G14607" t="s">
        <v>19</v>
      </c>
      <c r="H14607" t="s">
        <v>28</v>
      </c>
      <c r="I14607">
        <v>5</v>
      </c>
      <c r="J14607" t="s">
        <v>6260</v>
      </c>
      <c r="K14607" t="s">
        <v>22</v>
      </c>
      <c r="O14607">
        <v>1</v>
      </c>
      <c r="P14607" t="s">
        <v>1314</v>
      </c>
      <c r="Q14607" t="s">
        <v>293</v>
      </c>
      <c r="R14607" t="s">
        <v>75</v>
      </c>
    </row>
    <row r="14608" spans="1:18" x14ac:dyDescent="0.3">
      <c r="A14608">
        <v>14607</v>
      </c>
      <c r="B14608">
        <v>2690305237</v>
      </c>
      <c r="C14608" s="1">
        <v>44046</v>
      </c>
      <c r="D14608" t="s">
        <v>44</v>
      </c>
      <c r="E14608" t="s">
        <v>45</v>
      </c>
      <c r="F14608" t="s">
        <v>305</v>
      </c>
      <c r="G14608" t="s">
        <v>46</v>
      </c>
      <c r="H14608" t="s">
        <v>28</v>
      </c>
      <c r="I14608">
        <v>10</v>
      </c>
      <c r="J14608" t="s">
        <v>120</v>
      </c>
      <c r="K14608" t="s">
        <v>3077</v>
      </c>
      <c r="P14608" t="s">
        <v>49</v>
      </c>
      <c r="Q14608" t="s">
        <v>50</v>
      </c>
      <c r="R14608" t="s">
        <v>25</v>
      </c>
    </row>
    <row r="14609" spans="1:18" x14ac:dyDescent="0.3">
      <c r="A14609">
        <v>14608</v>
      </c>
      <c r="B14609">
        <v>2740198252</v>
      </c>
      <c r="C14609" s="1">
        <v>44046</v>
      </c>
      <c r="D14609" t="s">
        <v>26</v>
      </c>
      <c r="E14609" t="s">
        <v>7633</v>
      </c>
      <c r="G14609" t="s">
        <v>19</v>
      </c>
      <c r="H14609" t="s">
        <v>28</v>
      </c>
      <c r="I14609">
        <v>6</v>
      </c>
      <c r="J14609" t="s">
        <v>15514</v>
      </c>
      <c r="K14609" t="s">
        <v>421</v>
      </c>
      <c r="L14609">
        <v>104000</v>
      </c>
      <c r="M14609">
        <v>154000</v>
      </c>
      <c r="N14609" t="s">
        <v>217</v>
      </c>
      <c r="O14609">
        <v>37</v>
      </c>
      <c r="P14609" t="s">
        <v>672</v>
      </c>
      <c r="Q14609" t="s">
        <v>56</v>
      </c>
      <c r="R14609" t="s">
        <v>25</v>
      </c>
    </row>
    <row r="14610" spans="1:18" x14ac:dyDescent="0.3">
      <c r="A14610">
        <v>14609</v>
      </c>
      <c r="B14610">
        <v>2670350284</v>
      </c>
      <c r="C14610" s="1">
        <v>44046</v>
      </c>
      <c r="D14610" t="s">
        <v>17</v>
      </c>
      <c r="E14610" t="s">
        <v>2841</v>
      </c>
      <c r="G14610" t="s">
        <v>19</v>
      </c>
      <c r="H14610" t="s">
        <v>20</v>
      </c>
      <c r="I14610">
        <v>2</v>
      </c>
      <c r="J14610" t="s">
        <v>2842</v>
      </c>
      <c r="K14610" t="s">
        <v>477</v>
      </c>
      <c r="O14610">
        <v>3</v>
      </c>
      <c r="P14610" t="s">
        <v>85</v>
      </c>
      <c r="Q14610" t="s">
        <v>35</v>
      </c>
      <c r="R14610" t="s">
        <v>25</v>
      </c>
    </row>
    <row r="14611" spans="1:18" x14ac:dyDescent="0.3">
      <c r="A14611">
        <v>14610</v>
      </c>
      <c r="B14611">
        <v>2688430232</v>
      </c>
      <c r="C14611" s="1">
        <v>44046</v>
      </c>
      <c r="D14611" t="s">
        <v>426</v>
      </c>
      <c r="E14611" t="s">
        <v>15515</v>
      </c>
      <c r="G14611" t="s">
        <v>19</v>
      </c>
      <c r="H14611" t="s">
        <v>20</v>
      </c>
      <c r="I14611">
        <v>2</v>
      </c>
      <c r="J14611" t="s">
        <v>15516</v>
      </c>
      <c r="K14611" t="s">
        <v>10143</v>
      </c>
      <c r="O14611">
        <v>1</v>
      </c>
      <c r="P14611" t="s">
        <v>15517</v>
      </c>
      <c r="Q14611" t="s">
        <v>35</v>
      </c>
      <c r="R14611" t="s">
        <v>25</v>
      </c>
    </row>
    <row r="14612" spans="1:18" x14ac:dyDescent="0.3">
      <c r="A14612">
        <v>14611</v>
      </c>
      <c r="B14612">
        <v>2692111730</v>
      </c>
      <c r="C14612" s="1">
        <v>44046</v>
      </c>
      <c r="D14612" t="s">
        <v>36</v>
      </c>
      <c r="E14612" t="s">
        <v>36</v>
      </c>
      <c r="F14612" t="s">
        <v>15518</v>
      </c>
      <c r="G14612" t="s">
        <v>46</v>
      </c>
      <c r="H14612" t="s">
        <v>67</v>
      </c>
      <c r="I14612">
        <v>3</v>
      </c>
      <c r="J14612" t="s">
        <v>15519</v>
      </c>
      <c r="K14612" t="s">
        <v>1968</v>
      </c>
      <c r="O14612">
        <v>3</v>
      </c>
      <c r="P14612" t="s">
        <v>241</v>
      </c>
      <c r="Q14612" t="s">
        <v>50</v>
      </c>
      <c r="R14612" t="s">
        <v>25</v>
      </c>
    </row>
    <row r="14613" spans="1:18" x14ac:dyDescent="0.3">
      <c r="A14613">
        <v>14612</v>
      </c>
      <c r="B14613">
        <v>2678724678</v>
      </c>
      <c r="C14613" s="1">
        <v>44046</v>
      </c>
      <c r="D14613" t="s">
        <v>17</v>
      </c>
      <c r="E14613" t="s">
        <v>17</v>
      </c>
      <c r="G14613" t="s">
        <v>19</v>
      </c>
      <c r="H14613" t="s">
        <v>28</v>
      </c>
      <c r="I14613">
        <v>7</v>
      </c>
      <c r="J14613" t="s">
        <v>5684</v>
      </c>
      <c r="K14613" t="s">
        <v>189</v>
      </c>
      <c r="O14613">
        <v>1</v>
      </c>
      <c r="P14613" t="s">
        <v>136</v>
      </c>
      <c r="Q14613" t="s">
        <v>137</v>
      </c>
      <c r="R14613" t="s">
        <v>75</v>
      </c>
    </row>
    <row r="14614" spans="1:18" x14ac:dyDescent="0.3">
      <c r="A14614">
        <v>14613</v>
      </c>
      <c r="B14614">
        <v>2374927786</v>
      </c>
      <c r="C14614" s="1">
        <v>44046</v>
      </c>
      <c r="D14614" t="s">
        <v>86</v>
      </c>
      <c r="E14614" t="s">
        <v>413</v>
      </c>
      <c r="G14614" t="s">
        <v>19</v>
      </c>
      <c r="H14614" t="s">
        <v>67</v>
      </c>
      <c r="I14614">
        <v>4</v>
      </c>
      <c r="J14614" t="s">
        <v>15520</v>
      </c>
      <c r="K14614" t="s">
        <v>1970</v>
      </c>
      <c r="O14614">
        <v>68</v>
      </c>
      <c r="P14614" t="s">
        <v>1971</v>
      </c>
      <c r="Q14614" t="s">
        <v>293</v>
      </c>
      <c r="R14614" t="s">
        <v>25</v>
      </c>
    </row>
    <row r="14615" spans="1:18" x14ac:dyDescent="0.3">
      <c r="A14615">
        <v>14614</v>
      </c>
      <c r="B14615">
        <v>2700274125</v>
      </c>
      <c r="C14615" s="1">
        <v>44047</v>
      </c>
      <c r="D14615" t="s">
        <v>230</v>
      </c>
      <c r="E14615" t="s">
        <v>231</v>
      </c>
      <c r="G14615" t="s">
        <v>19</v>
      </c>
      <c r="H14615" t="s">
        <v>28</v>
      </c>
      <c r="I14615">
        <v>3</v>
      </c>
      <c r="J14615" t="s">
        <v>232</v>
      </c>
      <c r="K14615" t="s">
        <v>243</v>
      </c>
      <c r="O14615">
        <v>3</v>
      </c>
      <c r="P14615" t="s">
        <v>234</v>
      </c>
      <c r="Q14615" t="s">
        <v>35</v>
      </c>
      <c r="R14615" t="s">
        <v>25</v>
      </c>
    </row>
    <row r="14616" spans="1:18" x14ac:dyDescent="0.3">
      <c r="A14616">
        <v>14615</v>
      </c>
      <c r="B14616">
        <v>2677405529</v>
      </c>
      <c r="C14616" s="1">
        <v>44047</v>
      </c>
      <c r="D14616" t="s">
        <v>17</v>
      </c>
      <c r="E14616" t="s">
        <v>130</v>
      </c>
      <c r="G14616" t="s">
        <v>19</v>
      </c>
      <c r="H14616" t="s">
        <v>28</v>
      </c>
      <c r="I14616">
        <v>2</v>
      </c>
      <c r="J14616" t="s">
        <v>14052</v>
      </c>
      <c r="K14616" t="s">
        <v>321</v>
      </c>
      <c r="O14616">
        <v>2</v>
      </c>
      <c r="P14616" t="s">
        <v>136</v>
      </c>
      <c r="Q14616" t="s">
        <v>137</v>
      </c>
      <c r="R14616" t="s">
        <v>75</v>
      </c>
    </row>
    <row r="14617" spans="1:18" x14ac:dyDescent="0.3">
      <c r="A14617">
        <v>14616</v>
      </c>
      <c r="B14617">
        <v>2706821953</v>
      </c>
      <c r="C14617" s="1">
        <v>44047</v>
      </c>
      <c r="D14617" t="s">
        <v>36</v>
      </c>
      <c r="E14617" t="s">
        <v>457</v>
      </c>
      <c r="G14617" t="s">
        <v>19</v>
      </c>
      <c r="H14617" t="s">
        <v>67</v>
      </c>
      <c r="I14617">
        <v>4</v>
      </c>
      <c r="J14617" t="s">
        <v>353</v>
      </c>
      <c r="K14617" t="s">
        <v>15521</v>
      </c>
      <c r="O14617">
        <v>11</v>
      </c>
      <c r="P14617" t="s">
        <v>355</v>
      </c>
      <c r="Q14617" t="s">
        <v>356</v>
      </c>
      <c r="R14617" t="s">
        <v>43</v>
      </c>
    </row>
    <row r="14618" spans="1:18" x14ac:dyDescent="0.3">
      <c r="A14618">
        <v>14617</v>
      </c>
      <c r="B14618">
        <v>2675337447</v>
      </c>
      <c r="C14618" s="1">
        <v>44047</v>
      </c>
      <c r="D14618" t="s">
        <v>44</v>
      </c>
      <c r="E14618" t="s">
        <v>15522</v>
      </c>
      <c r="G14618" t="s">
        <v>46</v>
      </c>
      <c r="H14618" t="s">
        <v>28</v>
      </c>
      <c r="I14618">
        <v>8</v>
      </c>
      <c r="J14618" t="s">
        <v>120</v>
      </c>
      <c r="K14618" t="s">
        <v>528</v>
      </c>
      <c r="O14618">
        <v>3</v>
      </c>
      <c r="P14618" t="s">
        <v>5070</v>
      </c>
      <c r="Q14618" t="s">
        <v>137</v>
      </c>
      <c r="R14618" t="s">
        <v>111</v>
      </c>
    </row>
    <row r="14619" spans="1:18" x14ac:dyDescent="0.3">
      <c r="A14619">
        <v>14618</v>
      </c>
      <c r="B14619">
        <v>2507892514</v>
      </c>
      <c r="C14619" s="1">
        <v>44047</v>
      </c>
      <c r="D14619" t="s">
        <v>17</v>
      </c>
      <c r="E14619" t="s">
        <v>130</v>
      </c>
      <c r="F14619" t="s">
        <v>15523</v>
      </c>
      <c r="G14619" t="s">
        <v>19</v>
      </c>
      <c r="H14619" t="s">
        <v>67</v>
      </c>
      <c r="I14619">
        <v>3</v>
      </c>
      <c r="J14619" t="s">
        <v>15524</v>
      </c>
      <c r="K14619" t="s">
        <v>102</v>
      </c>
      <c r="L14619">
        <v>158000</v>
      </c>
      <c r="M14619">
        <v>167000</v>
      </c>
      <c r="N14619" t="s">
        <v>217</v>
      </c>
      <c r="P14619" t="s">
        <v>2993</v>
      </c>
      <c r="Q14619" t="s">
        <v>35</v>
      </c>
      <c r="R14619" t="s">
        <v>25</v>
      </c>
    </row>
    <row r="14620" spans="1:18" x14ac:dyDescent="0.3">
      <c r="A14620">
        <v>14619</v>
      </c>
      <c r="B14620">
        <v>2743970511</v>
      </c>
      <c r="C14620" s="1">
        <v>44047</v>
      </c>
      <c r="D14620" t="s">
        <v>17</v>
      </c>
      <c r="E14620" t="s">
        <v>17</v>
      </c>
      <c r="G14620" t="s">
        <v>19</v>
      </c>
      <c r="H14620" t="s">
        <v>28</v>
      </c>
      <c r="I14620">
        <v>5</v>
      </c>
      <c r="J14620" t="s">
        <v>15525</v>
      </c>
      <c r="K14620" t="s">
        <v>1334</v>
      </c>
      <c r="L14620">
        <v>92000</v>
      </c>
      <c r="M14620">
        <v>132000</v>
      </c>
      <c r="N14620" t="s">
        <v>217</v>
      </c>
      <c r="O14620">
        <v>4</v>
      </c>
      <c r="P14620" t="s">
        <v>251</v>
      </c>
      <c r="Q14620" t="s">
        <v>137</v>
      </c>
      <c r="R14620" t="s">
        <v>25</v>
      </c>
    </row>
    <row r="14621" spans="1:18" x14ac:dyDescent="0.3">
      <c r="A14621">
        <v>14620</v>
      </c>
      <c r="B14621">
        <v>2674755954</v>
      </c>
      <c r="C14621" s="1">
        <v>44047</v>
      </c>
      <c r="D14621" t="s">
        <v>58</v>
      </c>
      <c r="E14621" t="s">
        <v>15526</v>
      </c>
      <c r="F14621" t="s">
        <v>52</v>
      </c>
      <c r="G14621" t="s">
        <v>19</v>
      </c>
      <c r="H14621" t="s">
        <v>28</v>
      </c>
      <c r="I14621">
        <v>4</v>
      </c>
      <c r="J14621" t="s">
        <v>15527</v>
      </c>
      <c r="K14621" t="s">
        <v>22</v>
      </c>
      <c r="L14621">
        <v>62000</v>
      </c>
      <c r="M14621">
        <v>146000</v>
      </c>
      <c r="N14621" t="s">
        <v>217</v>
      </c>
      <c r="O14621">
        <v>7</v>
      </c>
      <c r="P14621" t="s">
        <v>251</v>
      </c>
      <c r="Q14621" t="s">
        <v>137</v>
      </c>
      <c r="R14621" t="s">
        <v>25</v>
      </c>
    </row>
    <row r="14622" spans="1:18" x14ac:dyDescent="0.3">
      <c r="A14622">
        <v>14621</v>
      </c>
      <c r="B14622">
        <v>2719060641</v>
      </c>
      <c r="C14622" s="1">
        <v>44047</v>
      </c>
      <c r="D14622" t="s">
        <v>26</v>
      </c>
      <c r="E14622" t="s">
        <v>71</v>
      </c>
      <c r="G14622" t="s">
        <v>19</v>
      </c>
      <c r="H14622" t="s">
        <v>28</v>
      </c>
      <c r="I14622">
        <v>5</v>
      </c>
      <c r="J14622" t="s">
        <v>707</v>
      </c>
      <c r="K14622" t="s">
        <v>22</v>
      </c>
      <c r="P14622" t="s">
        <v>709</v>
      </c>
      <c r="Q14622" t="s">
        <v>56</v>
      </c>
      <c r="R14622" t="s">
        <v>57</v>
      </c>
    </row>
    <row r="14623" spans="1:18" x14ac:dyDescent="0.3">
      <c r="A14623">
        <v>14622</v>
      </c>
      <c r="B14623">
        <v>2717009849</v>
      </c>
      <c r="C14623" s="1">
        <v>44047</v>
      </c>
      <c r="D14623" t="s">
        <v>449</v>
      </c>
      <c r="E14623" t="s">
        <v>1186</v>
      </c>
      <c r="G14623" t="s">
        <v>19</v>
      </c>
      <c r="H14623" t="s">
        <v>28</v>
      </c>
      <c r="I14623">
        <v>4</v>
      </c>
      <c r="J14623" t="s">
        <v>15528</v>
      </c>
      <c r="K14623" t="s">
        <v>22</v>
      </c>
      <c r="O14623">
        <v>56</v>
      </c>
      <c r="P14623" t="s">
        <v>15529</v>
      </c>
      <c r="Q14623" t="s">
        <v>56</v>
      </c>
      <c r="R14623" t="s">
        <v>57</v>
      </c>
    </row>
    <row r="14624" spans="1:18" x14ac:dyDescent="0.3">
      <c r="A14624">
        <v>14623</v>
      </c>
      <c r="B14624">
        <v>2686665765</v>
      </c>
      <c r="C14624" s="1">
        <v>44047</v>
      </c>
      <c r="D14624" t="s">
        <v>26</v>
      </c>
      <c r="E14624" t="s">
        <v>11319</v>
      </c>
      <c r="G14624" t="s">
        <v>19</v>
      </c>
      <c r="H14624" t="s">
        <v>28</v>
      </c>
      <c r="I14624">
        <v>4</v>
      </c>
      <c r="J14624" t="s">
        <v>11320</v>
      </c>
      <c r="K14624" t="s">
        <v>581</v>
      </c>
      <c r="O14624">
        <v>2</v>
      </c>
      <c r="P14624" t="s">
        <v>136</v>
      </c>
      <c r="Q14624" t="s">
        <v>137</v>
      </c>
      <c r="R14624" t="s">
        <v>75</v>
      </c>
    </row>
    <row r="14625" spans="1:18" x14ac:dyDescent="0.3">
      <c r="A14625">
        <v>14624</v>
      </c>
      <c r="B14625">
        <v>2690300975</v>
      </c>
      <c r="C14625" s="1">
        <v>44047</v>
      </c>
      <c r="D14625" t="s">
        <v>44</v>
      </c>
      <c r="E14625" t="s">
        <v>45</v>
      </c>
      <c r="F14625" t="s">
        <v>305</v>
      </c>
      <c r="G14625" t="s">
        <v>46</v>
      </c>
      <c r="H14625" t="s">
        <v>28</v>
      </c>
      <c r="I14625">
        <v>5</v>
      </c>
      <c r="J14625" t="s">
        <v>120</v>
      </c>
      <c r="K14625" t="s">
        <v>1673</v>
      </c>
      <c r="P14625" t="s">
        <v>49</v>
      </c>
      <c r="Q14625" t="s">
        <v>50</v>
      </c>
      <c r="R14625" t="s">
        <v>25</v>
      </c>
    </row>
    <row r="14626" spans="1:18" x14ac:dyDescent="0.3">
      <c r="A14626">
        <v>14625</v>
      </c>
      <c r="B14626">
        <v>2681339510</v>
      </c>
      <c r="C14626" s="1">
        <v>44047</v>
      </c>
      <c r="D14626" t="s">
        <v>103</v>
      </c>
      <c r="E14626" t="s">
        <v>15530</v>
      </c>
      <c r="G14626" t="s">
        <v>19</v>
      </c>
      <c r="H14626" t="s">
        <v>28</v>
      </c>
      <c r="I14626">
        <v>3</v>
      </c>
      <c r="J14626" t="s">
        <v>15531</v>
      </c>
      <c r="K14626" t="s">
        <v>308</v>
      </c>
      <c r="P14626" t="s">
        <v>173</v>
      </c>
      <c r="Q14626" t="s">
        <v>91</v>
      </c>
      <c r="R14626" t="s">
        <v>174</v>
      </c>
    </row>
    <row r="14627" spans="1:18" x14ac:dyDescent="0.3">
      <c r="A14627">
        <v>14626</v>
      </c>
      <c r="B14627">
        <v>2739096049</v>
      </c>
      <c r="C14627" s="1">
        <v>44047</v>
      </c>
      <c r="D14627" t="s">
        <v>17</v>
      </c>
      <c r="E14627" t="s">
        <v>1066</v>
      </c>
      <c r="F14627" t="s">
        <v>15532</v>
      </c>
      <c r="G14627" t="s">
        <v>19</v>
      </c>
      <c r="H14627" t="s">
        <v>28</v>
      </c>
      <c r="I14627">
        <v>3</v>
      </c>
      <c r="J14627" t="s">
        <v>15533</v>
      </c>
      <c r="K14627" t="s">
        <v>254</v>
      </c>
      <c r="L14627">
        <v>107000</v>
      </c>
      <c r="M14627">
        <v>182000</v>
      </c>
      <c r="N14627" t="s">
        <v>217</v>
      </c>
      <c r="O14627">
        <v>10</v>
      </c>
      <c r="P14627" t="s">
        <v>662</v>
      </c>
      <c r="Q14627" t="s">
        <v>137</v>
      </c>
      <c r="R14627" t="s">
        <v>147</v>
      </c>
    </row>
    <row r="14628" spans="1:18" x14ac:dyDescent="0.3">
      <c r="A14628">
        <v>14627</v>
      </c>
      <c r="B14628">
        <v>2689409475</v>
      </c>
      <c r="C14628" s="1">
        <v>44047</v>
      </c>
      <c r="D14628" t="s">
        <v>17</v>
      </c>
      <c r="E14628" t="s">
        <v>17</v>
      </c>
      <c r="G14628" t="s">
        <v>46</v>
      </c>
      <c r="H14628" t="s">
        <v>28</v>
      </c>
      <c r="I14628">
        <v>3</v>
      </c>
      <c r="J14628" t="s">
        <v>15534</v>
      </c>
      <c r="K14628" t="s">
        <v>22</v>
      </c>
      <c r="O14628">
        <v>11</v>
      </c>
      <c r="P14628" t="s">
        <v>662</v>
      </c>
      <c r="Q14628" t="s">
        <v>137</v>
      </c>
      <c r="R14628" t="s">
        <v>147</v>
      </c>
    </row>
    <row r="14629" spans="1:18" x14ac:dyDescent="0.3">
      <c r="A14629">
        <v>14628</v>
      </c>
      <c r="B14629">
        <v>2727465308</v>
      </c>
      <c r="C14629" s="1">
        <v>44047</v>
      </c>
      <c r="D14629" t="s">
        <v>431</v>
      </c>
      <c r="E14629" t="s">
        <v>15535</v>
      </c>
      <c r="G14629" t="s">
        <v>19</v>
      </c>
      <c r="H14629" t="s">
        <v>28</v>
      </c>
      <c r="I14629">
        <v>2</v>
      </c>
      <c r="J14629" t="s">
        <v>15536</v>
      </c>
      <c r="K14629" t="s">
        <v>102</v>
      </c>
      <c r="O14629">
        <v>8</v>
      </c>
      <c r="P14629" t="s">
        <v>2511</v>
      </c>
      <c r="Q14629" t="s">
        <v>178</v>
      </c>
      <c r="R14629" t="s">
        <v>75</v>
      </c>
    </row>
    <row r="14630" spans="1:18" x14ac:dyDescent="0.3">
      <c r="A14630">
        <v>14629</v>
      </c>
      <c r="B14630">
        <v>2683341221</v>
      </c>
      <c r="C14630" s="1">
        <v>44047</v>
      </c>
      <c r="D14630" t="s">
        <v>26</v>
      </c>
      <c r="E14630" t="s">
        <v>1051</v>
      </c>
      <c r="G14630" t="s">
        <v>46</v>
      </c>
      <c r="H14630" t="s">
        <v>28</v>
      </c>
      <c r="I14630">
        <v>6</v>
      </c>
      <c r="J14630" t="s">
        <v>15537</v>
      </c>
      <c r="K14630" t="s">
        <v>5121</v>
      </c>
      <c r="O14630">
        <v>28</v>
      </c>
      <c r="P14630" t="s">
        <v>6696</v>
      </c>
      <c r="Q14630" t="s">
        <v>137</v>
      </c>
      <c r="R14630" t="s">
        <v>75</v>
      </c>
    </row>
    <row r="14631" spans="1:18" x14ac:dyDescent="0.3">
      <c r="A14631">
        <v>14630</v>
      </c>
      <c r="B14631">
        <v>2660911456</v>
      </c>
      <c r="C14631" s="1">
        <v>44047</v>
      </c>
      <c r="D14631" t="s">
        <v>103</v>
      </c>
      <c r="E14631" t="s">
        <v>15538</v>
      </c>
      <c r="G14631" t="s">
        <v>19</v>
      </c>
      <c r="H14631" t="s">
        <v>67</v>
      </c>
      <c r="I14631">
        <v>5</v>
      </c>
      <c r="J14631" t="s">
        <v>120</v>
      </c>
      <c r="K14631" t="s">
        <v>141</v>
      </c>
      <c r="O14631">
        <v>2</v>
      </c>
      <c r="P14631" t="s">
        <v>15539</v>
      </c>
      <c r="Q14631" t="s">
        <v>1515</v>
      </c>
      <c r="R14631" t="s">
        <v>43</v>
      </c>
    </row>
    <row r="14632" spans="1:18" x14ac:dyDescent="0.3">
      <c r="A14632">
        <v>14631</v>
      </c>
      <c r="B14632">
        <v>2751396796</v>
      </c>
      <c r="C14632" s="1">
        <v>44047</v>
      </c>
      <c r="D14632" t="s">
        <v>26</v>
      </c>
      <c r="E14632" t="s">
        <v>71</v>
      </c>
      <c r="G14632" t="s">
        <v>19</v>
      </c>
      <c r="H14632" t="s">
        <v>67</v>
      </c>
      <c r="I14632">
        <v>4</v>
      </c>
      <c r="J14632" t="s">
        <v>15540</v>
      </c>
      <c r="K14632" t="s">
        <v>652</v>
      </c>
      <c r="O14632">
        <v>1</v>
      </c>
      <c r="P14632" t="s">
        <v>1928</v>
      </c>
      <c r="Q14632" t="s">
        <v>35</v>
      </c>
      <c r="R14632" t="s">
        <v>25</v>
      </c>
    </row>
    <row r="14633" spans="1:18" x14ac:dyDescent="0.3">
      <c r="A14633">
        <v>14632</v>
      </c>
      <c r="B14633">
        <v>2681103248</v>
      </c>
      <c r="C14633" s="1">
        <v>44047</v>
      </c>
      <c r="D14633" t="s">
        <v>17</v>
      </c>
      <c r="E14633" t="s">
        <v>6875</v>
      </c>
      <c r="G14633" t="s">
        <v>46</v>
      </c>
      <c r="H14633" t="s">
        <v>20</v>
      </c>
      <c r="I14633">
        <v>1</v>
      </c>
      <c r="J14633" t="s">
        <v>15165</v>
      </c>
      <c r="K14633" t="s">
        <v>1033</v>
      </c>
      <c r="P14633" t="s">
        <v>166</v>
      </c>
      <c r="Q14633" t="s">
        <v>167</v>
      </c>
      <c r="R14633" t="s">
        <v>111</v>
      </c>
    </row>
    <row r="14634" spans="1:18" x14ac:dyDescent="0.3">
      <c r="A14634">
        <v>14633</v>
      </c>
      <c r="B14634">
        <v>2717449175</v>
      </c>
      <c r="C14634" s="1">
        <v>44047</v>
      </c>
      <c r="D14634" t="s">
        <v>3187</v>
      </c>
      <c r="E14634" t="s">
        <v>4888</v>
      </c>
      <c r="G14634" t="s">
        <v>46</v>
      </c>
      <c r="H14634" t="s">
        <v>798</v>
      </c>
      <c r="I14634">
        <v>8</v>
      </c>
      <c r="J14634" t="s">
        <v>2658</v>
      </c>
      <c r="K14634" t="s">
        <v>5359</v>
      </c>
      <c r="O14634">
        <v>3</v>
      </c>
      <c r="P14634" t="s">
        <v>9500</v>
      </c>
      <c r="Q14634" t="s">
        <v>137</v>
      </c>
      <c r="R14634" t="s">
        <v>183</v>
      </c>
    </row>
    <row r="14635" spans="1:18" x14ac:dyDescent="0.3">
      <c r="A14635">
        <v>14634</v>
      </c>
      <c r="B14635">
        <v>2697707130</v>
      </c>
      <c r="C14635" s="1">
        <v>44047</v>
      </c>
      <c r="D14635" t="s">
        <v>36</v>
      </c>
      <c r="E14635" t="s">
        <v>36</v>
      </c>
      <c r="F14635" t="s">
        <v>699</v>
      </c>
      <c r="G14635" t="s">
        <v>19</v>
      </c>
      <c r="H14635" t="s">
        <v>67</v>
      </c>
      <c r="I14635">
        <v>4</v>
      </c>
      <c r="J14635" t="s">
        <v>15541</v>
      </c>
      <c r="K14635" t="s">
        <v>1303</v>
      </c>
      <c r="O14635">
        <v>3</v>
      </c>
      <c r="P14635" t="s">
        <v>9793</v>
      </c>
      <c r="Q14635" t="s">
        <v>1592</v>
      </c>
      <c r="R14635" t="s">
        <v>147</v>
      </c>
    </row>
    <row r="14636" spans="1:18" x14ac:dyDescent="0.3">
      <c r="A14636">
        <v>14635</v>
      </c>
      <c r="B14636">
        <v>2711607674</v>
      </c>
      <c r="C14636" s="1">
        <v>44047</v>
      </c>
      <c r="D14636" t="s">
        <v>882</v>
      </c>
      <c r="E14636" t="s">
        <v>15542</v>
      </c>
      <c r="G14636" t="s">
        <v>19</v>
      </c>
      <c r="H14636" t="s">
        <v>28</v>
      </c>
      <c r="I14636">
        <v>2</v>
      </c>
      <c r="J14636" t="s">
        <v>120</v>
      </c>
      <c r="K14636" t="s">
        <v>15543</v>
      </c>
      <c r="O14636">
        <v>5</v>
      </c>
      <c r="P14636" t="s">
        <v>3213</v>
      </c>
      <c r="Q14636" t="s">
        <v>35</v>
      </c>
      <c r="R14636" t="s">
        <v>25</v>
      </c>
    </row>
    <row r="14637" spans="1:18" x14ac:dyDescent="0.3">
      <c r="A14637">
        <v>14636</v>
      </c>
      <c r="B14637">
        <v>2686195883</v>
      </c>
      <c r="C14637" s="1">
        <v>44047</v>
      </c>
      <c r="D14637" t="s">
        <v>17</v>
      </c>
      <c r="E14637" t="s">
        <v>375</v>
      </c>
      <c r="F14637" t="s">
        <v>376</v>
      </c>
      <c r="G14637" t="s">
        <v>19</v>
      </c>
      <c r="H14637" t="s">
        <v>20</v>
      </c>
      <c r="I14637">
        <v>0</v>
      </c>
      <c r="J14637" t="s">
        <v>377</v>
      </c>
      <c r="K14637" t="s">
        <v>528</v>
      </c>
      <c r="P14637" t="s">
        <v>379</v>
      </c>
      <c r="Q14637" t="s">
        <v>137</v>
      </c>
      <c r="R14637" t="s">
        <v>183</v>
      </c>
    </row>
    <row r="14638" spans="1:18" x14ac:dyDescent="0.3">
      <c r="A14638">
        <v>14637</v>
      </c>
      <c r="B14638">
        <v>2687887237</v>
      </c>
      <c r="C14638" s="1">
        <v>44047</v>
      </c>
      <c r="D14638" t="s">
        <v>36</v>
      </c>
      <c r="E14638" t="s">
        <v>15544</v>
      </c>
      <c r="G14638" t="s">
        <v>46</v>
      </c>
      <c r="H14638" t="s">
        <v>28</v>
      </c>
      <c r="I14638">
        <v>7</v>
      </c>
      <c r="J14638" t="s">
        <v>15545</v>
      </c>
      <c r="K14638" t="s">
        <v>7310</v>
      </c>
      <c r="O14638">
        <v>32</v>
      </c>
      <c r="P14638" t="s">
        <v>15546</v>
      </c>
      <c r="Q14638" t="s">
        <v>56</v>
      </c>
      <c r="R14638" t="s">
        <v>147</v>
      </c>
    </row>
    <row r="14639" spans="1:18" x14ac:dyDescent="0.3">
      <c r="A14639">
        <v>14638</v>
      </c>
      <c r="B14639">
        <v>2683268315</v>
      </c>
      <c r="C14639" s="1">
        <v>44047</v>
      </c>
      <c r="D14639" t="s">
        <v>17</v>
      </c>
      <c r="E14639" t="s">
        <v>130</v>
      </c>
      <c r="F14639" t="s">
        <v>3914</v>
      </c>
      <c r="G14639" t="s">
        <v>19</v>
      </c>
      <c r="H14639" t="s">
        <v>67</v>
      </c>
      <c r="I14639">
        <v>3</v>
      </c>
      <c r="J14639" t="s">
        <v>3915</v>
      </c>
      <c r="K14639" t="s">
        <v>477</v>
      </c>
      <c r="P14639" t="s">
        <v>1144</v>
      </c>
      <c r="Q14639" t="s">
        <v>35</v>
      </c>
      <c r="R14639" t="s">
        <v>25</v>
      </c>
    </row>
    <row r="14640" spans="1:18" x14ac:dyDescent="0.3">
      <c r="A14640">
        <v>14639</v>
      </c>
      <c r="B14640">
        <v>2683077950</v>
      </c>
      <c r="C14640" s="1">
        <v>44047</v>
      </c>
      <c r="D14640" t="s">
        <v>44</v>
      </c>
      <c r="E14640" t="s">
        <v>6476</v>
      </c>
      <c r="G14640" t="s">
        <v>19</v>
      </c>
      <c r="H14640" t="s">
        <v>28</v>
      </c>
      <c r="I14640">
        <v>5</v>
      </c>
      <c r="J14640" t="s">
        <v>6477</v>
      </c>
      <c r="K14640" t="s">
        <v>1688</v>
      </c>
      <c r="O14640">
        <v>10</v>
      </c>
      <c r="P14640" t="s">
        <v>5290</v>
      </c>
      <c r="Q14640" t="s">
        <v>56</v>
      </c>
      <c r="R14640" t="s">
        <v>25</v>
      </c>
    </row>
    <row r="14641" spans="1:18" x14ac:dyDescent="0.3">
      <c r="A14641">
        <v>14640</v>
      </c>
      <c r="B14641">
        <v>2688345263</v>
      </c>
      <c r="C14641" s="1">
        <v>44047</v>
      </c>
      <c r="D14641" t="s">
        <v>26</v>
      </c>
      <c r="E14641" t="s">
        <v>71</v>
      </c>
      <c r="G14641" t="s">
        <v>19</v>
      </c>
      <c r="H14641" t="s">
        <v>28</v>
      </c>
      <c r="I14641">
        <v>4</v>
      </c>
      <c r="J14641" t="s">
        <v>15547</v>
      </c>
      <c r="K14641" t="s">
        <v>109</v>
      </c>
      <c r="O14641">
        <v>2</v>
      </c>
      <c r="P14641" t="s">
        <v>9591</v>
      </c>
      <c r="Q14641" t="s">
        <v>137</v>
      </c>
      <c r="R14641" t="s">
        <v>111</v>
      </c>
    </row>
    <row r="14642" spans="1:18" x14ac:dyDescent="0.3">
      <c r="A14642">
        <v>14641</v>
      </c>
      <c r="B14642">
        <v>2682120928</v>
      </c>
      <c r="C14642" s="1">
        <v>44047</v>
      </c>
      <c r="D14642" t="s">
        <v>17</v>
      </c>
      <c r="E14642" t="s">
        <v>280</v>
      </c>
      <c r="G14642" t="s">
        <v>19</v>
      </c>
      <c r="H14642" t="s">
        <v>20</v>
      </c>
      <c r="I14642">
        <v>2</v>
      </c>
      <c r="J14642" t="s">
        <v>793</v>
      </c>
      <c r="K14642" t="s">
        <v>1574</v>
      </c>
      <c r="O14642">
        <v>1</v>
      </c>
      <c r="P14642" t="s">
        <v>794</v>
      </c>
      <c r="Q14642" t="s">
        <v>430</v>
      </c>
      <c r="R14642" t="s">
        <v>43</v>
      </c>
    </row>
    <row r="14643" spans="1:18" x14ac:dyDescent="0.3">
      <c r="A14643">
        <v>14642</v>
      </c>
      <c r="B14643">
        <v>2724238239</v>
      </c>
      <c r="C14643" s="1">
        <v>44047</v>
      </c>
      <c r="D14643" t="s">
        <v>65</v>
      </c>
      <c r="E14643" t="s">
        <v>7664</v>
      </c>
      <c r="G14643" t="s">
        <v>46</v>
      </c>
      <c r="H14643" t="s">
        <v>67</v>
      </c>
      <c r="I14643">
        <v>5</v>
      </c>
      <c r="J14643" t="s">
        <v>1836</v>
      </c>
      <c r="K14643" t="s">
        <v>1029</v>
      </c>
      <c r="O14643">
        <v>14</v>
      </c>
      <c r="P14643" t="s">
        <v>388</v>
      </c>
      <c r="Q14643" t="s">
        <v>50</v>
      </c>
      <c r="R14643" t="s">
        <v>147</v>
      </c>
    </row>
    <row r="14644" spans="1:18" x14ac:dyDescent="0.3">
      <c r="A14644">
        <v>14643</v>
      </c>
      <c r="B14644">
        <v>2740908924</v>
      </c>
      <c r="C14644" s="1">
        <v>44047</v>
      </c>
      <c r="D14644" t="s">
        <v>26</v>
      </c>
      <c r="E14644" t="s">
        <v>26</v>
      </c>
      <c r="G14644" t="s">
        <v>19</v>
      </c>
      <c r="H14644" t="s">
        <v>28</v>
      </c>
      <c r="I14644">
        <v>7</v>
      </c>
      <c r="J14644" t="s">
        <v>15548</v>
      </c>
      <c r="K14644" t="s">
        <v>128</v>
      </c>
      <c r="O14644">
        <v>49</v>
      </c>
      <c r="P14644" t="s">
        <v>6839</v>
      </c>
      <c r="Q14644" t="s">
        <v>56</v>
      </c>
      <c r="R14644" t="s">
        <v>43</v>
      </c>
    </row>
    <row r="14645" spans="1:18" x14ac:dyDescent="0.3">
      <c r="A14645">
        <v>14644</v>
      </c>
      <c r="B14645">
        <v>2693776435</v>
      </c>
      <c r="C14645" s="1">
        <v>44048</v>
      </c>
      <c r="D14645" t="s">
        <v>26</v>
      </c>
      <c r="E14645" t="s">
        <v>71</v>
      </c>
      <c r="F14645" t="s">
        <v>19</v>
      </c>
      <c r="G14645" t="s">
        <v>46</v>
      </c>
      <c r="H14645" t="s">
        <v>28</v>
      </c>
      <c r="I14645">
        <v>7</v>
      </c>
      <c r="J14645" t="s">
        <v>154</v>
      </c>
      <c r="K14645" t="s">
        <v>845</v>
      </c>
      <c r="P14645" t="s">
        <v>49</v>
      </c>
      <c r="Q14645" t="s">
        <v>50</v>
      </c>
      <c r="R14645" t="s">
        <v>25</v>
      </c>
    </row>
    <row r="14646" spans="1:18" x14ac:dyDescent="0.3">
      <c r="A14646">
        <v>14645</v>
      </c>
      <c r="B14646">
        <v>2740901263</v>
      </c>
      <c r="C14646" s="1">
        <v>44048</v>
      </c>
      <c r="D14646" t="s">
        <v>980</v>
      </c>
      <c r="E14646" t="s">
        <v>15549</v>
      </c>
      <c r="G14646" t="s">
        <v>19</v>
      </c>
      <c r="H14646" t="s">
        <v>28</v>
      </c>
      <c r="I14646">
        <v>3</v>
      </c>
      <c r="J14646" t="s">
        <v>15550</v>
      </c>
      <c r="K14646" t="s">
        <v>22</v>
      </c>
      <c r="O14646">
        <v>10</v>
      </c>
      <c r="P14646" t="s">
        <v>2691</v>
      </c>
      <c r="Q14646" t="s">
        <v>35</v>
      </c>
      <c r="R14646" t="s">
        <v>57</v>
      </c>
    </row>
    <row r="14647" spans="1:18" x14ac:dyDescent="0.3">
      <c r="A14647">
        <v>14646</v>
      </c>
      <c r="B14647">
        <v>2625606300</v>
      </c>
      <c r="C14647" s="1">
        <v>44048</v>
      </c>
      <c r="D14647" t="s">
        <v>36</v>
      </c>
      <c r="E14647" t="s">
        <v>36</v>
      </c>
      <c r="G14647" t="s">
        <v>19</v>
      </c>
      <c r="H14647" t="s">
        <v>67</v>
      </c>
      <c r="I14647">
        <v>3</v>
      </c>
      <c r="J14647" t="s">
        <v>15551</v>
      </c>
      <c r="K14647" t="s">
        <v>22</v>
      </c>
      <c r="O14647">
        <v>11</v>
      </c>
      <c r="P14647" t="s">
        <v>1586</v>
      </c>
      <c r="Q14647" t="s">
        <v>56</v>
      </c>
      <c r="R14647" t="s">
        <v>43</v>
      </c>
    </row>
    <row r="14648" spans="1:18" x14ac:dyDescent="0.3">
      <c r="A14648">
        <v>14647</v>
      </c>
      <c r="B14648">
        <v>2680977216</v>
      </c>
      <c r="C14648" s="1">
        <v>44048</v>
      </c>
      <c r="D14648" t="s">
        <v>991</v>
      </c>
      <c r="E14648" t="s">
        <v>991</v>
      </c>
      <c r="G14648" t="s">
        <v>19</v>
      </c>
      <c r="H14648" t="s">
        <v>28</v>
      </c>
      <c r="I14648">
        <v>3</v>
      </c>
      <c r="J14648" t="s">
        <v>896</v>
      </c>
      <c r="K14648" t="s">
        <v>3997</v>
      </c>
      <c r="O14648">
        <v>12</v>
      </c>
      <c r="P14648" t="s">
        <v>15552</v>
      </c>
      <c r="Q14648" t="s">
        <v>35</v>
      </c>
      <c r="R14648" t="s">
        <v>75</v>
      </c>
    </row>
    <row r="14649" spans="1:18" x14ac:dyDescent="0.3">
      <c r="A14649">
        <v>14648</v>
      </c>
      <c r="B14649">
        <v>2699800059</v>
      </c>
      <c r="C14649" s="1">
        <v>44048</v>
      </c>
      <c r="D14649" t="s">
        <v>17</v>
      </c>
      <c r="E14649" t="s">
        <v>17</v>
      </c>
      <c r="G14649" t="s">
        <v>19</v>
      </c>
      <c r="H14649" t="s">
        <v>67</v>
      </c>
      <c r="I14649">
        <v>3</v>
      </c>
      <c r="J14649" t="s">
        <v>755</v>
      </c>
      <c r="K14649" t="s">
        <v>22</v>
      </c>
      <c r="O14649">
        <v>33</v>
      </c>
      <c r="P14649" t="s">
        <v>9767</v>
      </c>
      <c r="Q14649" t="s">
        <v>50</v>
      </c>
      <c r="R14649" t="s">
        <v>57</v>
      </c>
    </row>
    <row r="14650" spans="1:18" x14ac:dyDescent="0.3">
      <c r="A14650">
        <v>14649</v>
      </c>
      <c r="B14650">
        <v>2718924446</v>
      </c>
      <c r="C14650" s="1">
        <v>44048</v>
      </c>
      <c r="D14650" t="s">
        <v>17</v>
      </c>
      <c r="E14650" t="s">
        <v>3475</v>
      </c>
      <c r="G14650" t="s">
        <v>19</v>
      </c>
      <c r="H14650" t="s">
        <v>20</v>
      </c>
      <c r="I14650">
        <v>0</v>
      </c>
      <c r="J14650" t="s">
        <v>15553</v>
      </c>
      <c r="K14650" t="s">
        <v>1068</v>
      </c>
      <c r="O14650">
        <v>6</v>
      </c>
      <c r="P14650" t="s">
        <v>10092</v>
      </c>
      <c r="Q14650" t="s">
        <v>35</v>
      </c>
      <c r="R14650" t="s">
        <v>111</v>
      </c>
    </row>
    <row r="14651" spans="1:18" x14ac:dyDescent="0.3">
      <c r="A14651">
        <v>14650</v>
      </c>
      <c r="B14651">
        <v>2597709500</v>
      </c>
      <c r="C14651" s="1">
        <v>44048</v>
      </c>
      <c r="D14651" t="s">
        <v>268</v>
      </c>
      <c r="E14651" t="s">
        <v>3483</v>
      </c>
      <c r="G14651" t="s">
        <v>19</v>
      </c>
      <c r="H14651" t="s">
        <v>20</v>
      </c>
      <c r="I14651">
        <v>1</v>
      </c>
      <c r="J14651" t="s">
        <v>720</v>
      </c>
      <c r="K14651" t="s">
        <v>189</v>
      </c>
      <c r="O14651">
        <v>7</v>
      </c>
      <c r="P14651" t="s">
        <v>15554</v>
      </c>
      <c r="Q14651" t="s">
        <v>178</v>
      </c>
      <c r="R14651" t="s">
        <v>43</v>
      </c>
    </row>
    <row r="14652" spans="1:18" x14ac:dyDescent="0.3">
      <c r="A14652">
        <v>14651</v>
      </c>
      <c r="B14652">
        <v>2745552926</v>
      </c>
      <c r="C14652" s="1">
        <v>44048</v>
      </c>
      <c r="D14652" t="s">
        <v>17</v>
      </c>
      <c r="E14652" t="s">
        <v>2298</v>
      </c>
      <c r="G14652" t="s">
        <v>46</v>
      </c>
      <c r="H14652" t="s">
        <v>28</v>
      </c>
      <c r="I14652">
        <v>3</v>
      </c>
      <c r="J14652" t="s">
        <v>13288</v>
      </c>
      <c r="K14652" t="s">
        <v>109</v>
      </c>
      <c r="O14652">
        <v>3</v>
      </c>
      <c r="P14652" t="s">
        <v>2328</v>
      </c>
      <c r="Q14652" t="s">
        <v>56</v>
      </c>
      <c r="R14652" t="s">
        <v>111</v>
      </c>
    </row>
    <row r="14653" spans="1:18" x14ac:dyDescent="0.3">
      <c r="A14653">
        <v>14652</v>
      </c>
      <c r="B14653">
        <v>2737388036</v>
      </c>
      <c r="C14653" s="1">
        <v>44048</v>
      </c>
      <c r="D14653" t="s">
        <v>26</v>
      </c>
      <c r="E14653" t="s">
        <v>15555</v>
      </c>
      <c r="G14653" t="s">
        <v>19</v>
      </c>
      <c r="H14653" t="s">
        <v>20</v>
      </c>
      <c r="I14653">
        <v>2</v>
      </c>
      <c r="J14653" t="s">
        <v>11292</v>
      </c>
      <c r="K14653" t="s">
        <v>1509</v>
      </c>
      <c r="O14653">
        <v>4</v>
      </c>
      <c r="P14653" t="s">
        <v>11293</v>
      </c>
      <c r="Q14653" t="s">
        <v>106</v>
      </c>
      <c r="R14653" t="s">
        <v>25</v>
      </c>
    </row>
    <row r="14654" spans="1:18" x14ac:dyDescent="0.3">
      <c r="A14654">
        <v>14653</v>
      </c>
      <c r="B14654">
        <v>2680657116</v>
      </c>
      <c r="C14654" s="1">
        <v>44048</v>
      </c>
      <c r="D14654" t="s">
        <v>17</v>
      </c>
      <c r="E14654" t="s">
        <v>130</v>
      </c>
      <c r="G14654" t="s">
        <v>19</v>
      </c>
      <c r="H14654" t="s">
        <v>28</v>
      </c>
      <c r="I14654">
        <v>4</v>
      </c>
      <c r="J14654" t="s">
        <v>15556</v>
      </c>
      <c r="K14654" t="s">
        <v>553</v>
      </c>
      <c r="O14654">
        <v>3</v>
      </c>
      <c r="P14654" t="s">
        <v>15557</v>
      </c>
      <c r="Q14654" t="s">
        <v>430</v>
      </c>
      <c r="R14654" t="s">
        <v>57</v>
      </c>
    </row>
    <row r="14655" spans="1:18" x14ac:dyDescent="0.3">
      <c r="A14655">
        <v>14654</v>
      </c>
      <c r="B14655">
        <v>2737094219</v>
      </c>
      <c r="C14655" s="1">
        <v>44048</v>
      </c>
      <c r="D14655" t="s">
        <v>9603</v>
      </c>
      <c r="E14655" t="s">
        <v>9604</v>
      </c>
      <c r="G14655" t="s">
        <v>19</v>
      </c>
      <c r="H14655" t="s">
        <v>67</v>
      </c>
      <c r="I14655">
        <v>5</v>
      </c>
      <c r="J14655" t="s">
        <v>2437</v>
      </c>
      <c r="K14655" t="s">
        <v>170</v>
      </c>
      <c r="O14655">
        <v>1</v>
      </c>
      <c r="P14655" t="s">
        <v>2438</v>
      </c>
      <c r="Q14655" t="s">
        <v>2396</v>
      </c>
      <c r="R14655" t="s">
        <v>25</v>
      </c>
    </row>
    <row r="14656" spans="1:18" x14ac:dyDescent="0.3">
      <c r="A14656">
        <v>14655</v>
      </c>
      <c r="B14656">
        <v>2642444991</v>
      </c>
      <c r="C14656" s="1">
        <v>44048</v>
      </c>
      <c r="D14656" t="s">
        <v>17</v>
      </c>
      <c r="E14656" t="s">
        <v>130</v>
      </c>
      <c r="G14656" t="s">
        <v>19</v>
      </c>
      <c r="H14656" t="s">
        <v>28</v>
      </c>
      <c r="I14656">
        <v>6</v>
      </c>
      <c r="J14656" t="s">
        <v>395</v>
      </c>
      <c r="K14656" t="s">
        <v>8670</v>
      </c>
      <c r="P14656" t="s">
        <v>234</v>
      </c>
      <c r="Q14656" t="s">
        <v>35</v>
      </c>
      <c r="R14656" t="s">
        <v>25</v>
      </c>
    </row>
    <row r="14657" spans="1:18" x14ac:dyDescent="0.3">
      <c r="A14657">
        <v>14656</v>
      </c>
      <c r="B14657">
        <v>2665836400</v>
      </c>
      <c r="C14657" s="1">
        <v>44048</v>
      </c>
      <c r="D14657" t="s">
        <v>449</v>
      </c>
      <c r="E14657" t="s">
        <v>1186</v>
      </c>
      <c r="F14657" t="s">
        <v>2627</v>
      </c>
      <c r="G14657" t="s">
        <v>19</v>
      </c>
      <c r="H14657" t="s">
        <v>67</v>
      </c>
      <c r="I14657">
        <v>3</v>
      </c>
      <c r="J14657" t="s">
        <v>2628</v>
      </c>
      <c r="K14657" t="s">
        <v>652</v>
      </c>
      <c r="P14657" t="s">
        <v>85</v>
      </c>
      <c r="Q14657" t="s">
        <v>35</v>
      </c>
      <c r="R14657" t="s">
        <v>25</v>
      </c>
    </row>
    <row r="14658" spans="1:18" x14ac:dyDescent="0.3">
      <c r="A14658">
        <v>14657</v>
      </c>
      <c r="B14658">
        <v>2699516442</v>
      </c>
      <c r="C14658" s="1">
        <v>44048</v>
      </c>
      <c r="D14658" t="s">
        <v>26</v>
      </c>
      <c r="E14658" t="s">
        <v>71</v>
      </c>
      <c r="G14658" t="s">
        <v>19</v>
      </c>
      <c r="H14658" t="s">
        <v>67</v>
      </c>
      <c r="I14658">
        <v>3</v>
      </c>
      <c r="J14658" t="s">
        <v>14956</v>
      </c>
      <c r="K14658" t="s">
        <v>109</v>
      </c>
      <c r="P14658" t="s">
        <v>5607</v>
      </c>
      <c r="Q14658" t="s">
        <v>35</v>
      </c>
      <c r="R14658" t="s">
        <v>183</v>
      </c>
    </row>
    <row r="14659" spans="1:18" x14ac:dyDescent="0.3">
      <c r="A14659">
        <v>14658</v>
      </c>
      <c r="B14659">
        <v>2740403235</v>
      </c>
      <c r="C14659" s="1">
        <v>44048</v>
      </c>
      <c r="D14659" t="s">
        <v>36</v>
      </c>
      <c r="E14659" t="s">
        <v>36</v>
      </c>
      <c r="G14659" t="s">
        <v>46</v>
      </c>
      <c r="H14659" t="s">
        <v>67</v>
      </c>
      <c r="I14659">
        <v>4</v>
      </c>
      <c r="J14659" t="s">
        <v>342</v>
      </c>
      <c r="K14659" t="s">
        <v>2872</v>
      </c>
      <c r="O14659">
        <v>7</v>
      </c>
      <c r="P14659" t="s">
        <v>829</v>
      </c>
    </row>
    <row r="14660" spans="1:18" x14ac:dyDescent="0.3">
      <c r="A14660">
        <v>14659</v>
      </c>
      <c r="B14660">
        <v>2683508376</v>
      </c>
      <c r="C14660" s="1">
        <v>44048</v>
      </c>
      <c r="D14660" t="s">
        <v>97</v>
      </c>
      <c r="E14660" t="s">
        <v>97</v>
      </c>
      <c r="F14660" t="s">
        <v>119</v>
      </c>
      <c r="G14660" t="s">
        <v>46</v>
      </c>
      <c r="H14660" t="s">
        <v>28</v>
      </c>
      <c r="I14660">
        <v>5</v>
      </c>
      <c r="J14660" t="s">
        <v>120</v>
      </c>
      <c r="K14660" t="s">
        <v>313</v>
      </c>
      <c r="O14660">
        <v>2</v>
      </c>
      <c r="P14660" t="s">
        <v>49</v>
      </c>
      <c r="Q14660" t="s">
        <v>50</v>
      </c>
      <c r="R14660" t="s">
        <v>25</v>
      </c>
    </row>
    <row r="14661" spans="1:18" x14ac:dyDescent="0.3">
      <c r="A14661">
        <v>14660</v>
      </c>
      <c r="B14661">
        <v>2669549587</v>
      </c>
      <c r="C14661" s="1">
        <v>44048</v>
      </c>
      <c r="D14661" t="s">
        <v>882</v>
      </c>
      <c r="E14661" t="s">
        <v>5352</v>
      </c>
      <c r="G14661" t="s">
        <v>19</v>
      </c>
      <c r="H14661" t="s">
        <v>28</v>
      </c>
      <c r="I14661">
        <v>4</v>
      </c>
      <c r="J14661" t="s">
        <v>6755</v>
      </c>
      <c r="K14661" t="s">
        <v>572</v>
      </c>
      <c r="O14661">
        <v>11</v>
      </c>
      <c r="P14661" t="s">
        <v>15558</v>
      </c>
      <c r="Q14661" t="s">
        <v>42</v>
      </c>
      <c r="R14661" t="s">
        <v>57</v>
      </c>
    </row>
    <row r="14662" spans="1:18" x14ac:dyDescent="0.3">
      <c r="A14662">
        <v>14661</v>
      </c>
      <c r="B14662">
        <v>2677948916</v>
      </c>
      <c r="C14662" s="1">
        <v>44048</v>
      </c>
      <c r="D14662" t="s">
        <v>58</v>
      </c>
      <c r="E14662" t="s">
        <v>15559</v>
      </c>
      <c r="G14662" t="s">
        <v>19</v>
      </c>
      <c r="H14662" t="s">
        <v>20</v>
      </c>
      <c r="I14662">
        <v>0</v>
      </c>
      <c r="J14662" t="s">
        <v>15560</v>
      </c>
      <c r="K14662" t="s">
        <v>15561</v>
      </c>
      <c r="O14662">
        <v>40</v>
      </c>
      <c r="P14662" t="s">
        <v>15562</v>
      </c>
      <c r="Q14662" t="s">
        <v>1176</v>
      </c>
      <c r="R14662" t="s">
        <v>174</v>
      </c>
    </row>
    <row r="14663" spans="1:18" x14ac:dyDescent="0.3">
      <c r="A14663">
        <v>14662</v>
      </c>
      <c r="B14663">
        <v>2664006955</v>
      </c>
      <c r="C14663" s="1">
        <v>44048</v>
      </c>
      <c r="D14663" t="s">
        <v>991</v>
      </c>
      <c r="E14663" t="s">
        <v>991</v>
      </c>
      <c r="G14663" t="s">
        <v>19</v>
      </c>
      <c r="H14663" t="s">
        <v>28</v>
      </c>
      <c r="I14663">
        <v>4</v>
      </c>
      <c r="J14663" t="s">
        <v>3279</v>
      </c>
      <c r="K14663" t="s">
        <v>22</v>
      </c>
      <c r="O14663">
        <v>18</v>
      </c>
      <c r="P14663" t="s">
        <v>2432</v>
      </c>
      <c r="Q14663" t="s">
        <v>137</v>
      </c>
      <c r="R14663" t="s">
        <v>174</v>
      </c>
    </row>
    <row r="14664" spans="1:18" x14ac:dyDescent="0.3">
      <c r="A14664">
        <v>14663</v>
      </c>
      <c r="B14664">
        <v>2690937755</v>
      </c>
      <c r="C14664" s="1">
        <v>44048</v>
      </c>
      <c r="D14664" t="s">
        <v>26</v>
      </c>
      <c r="E14664" t="s">
        <v>71</v>
      </c>
      <c r="F14664" t="s">
        <v>19</v>
      </c>
      <c r="G14664" t="s">
        <v>46</v>
      </c>
      <c r="H14664" t="s">
        <v>28</v>
      </c>
      <c r="I14664">
        <v>3</v>
      </c>
      <c r="J14664" t="s">
        <v>154</v>
      </c>
      <c r="K14664" t="s">
        <v>4530</v>
      </c>
      <c r="P14664" t="s">
        <v>49</v>
      </c>
      <c r="Q14664" t="s">
        <v>50</v>
      </c>
      <c r="R14664" t="s">
        <v>25</v>
      </c>
    </row>
    <row r="14665" spans="1:18" x14ac:dyDescent="0.3">
      <c r="A14665">
        <v>14664</v>
      </c>
      <c r="B14665">
        <v>2741854318</v>
      </c>
      <c r="C14665" s="1">
        <v>44048</v>
      </c>
      <c r="D14665" t="s">
        <v>17</v>
      </c>
      <c r="E14665" t="s">
        <v>17</v>
      </c>
      <c r="G14665" t="s">
        <v>19</v>
      </c>
      <c r="H14665" t="s">
        <v>20</v>
      </c>
      <c r="I14665">
        <v>1</v>
      </c>
      <c r="J14665" t="s">
        <v>2493</v>
      </c>
      <c r="K14665" t="s">
        <v>436</v>
      </c>
      <c r="O14665">
        <v>2</v>
      </c>
      <c r="P14665" t="s">
        <v>2494</v>
      </c>
      <c r="Q14665" t="s">
        <v>2495</v>
      </c>
      <c r="R14665" t="s">
        <v>57</v>
      </c>
    </row>
    <row r="14666" spans="1:18" x14ac:dyDescent="0.3">
      <c r="A14666">
        <v>14665</v>
      </c>
      <c r="B14666">
        <v>2651774459</v>
      </c>
      <c r="C14666" s="1">
        <v>44048</v>
      </c>
      <c r="D14666" t="s">
        <v>17</v>
      </c>
      <c r="E14666" t="s">
        <v>17</v>
      </c>
      <c r="F14666" t="s">
        <v>9576</v>
      </c>
      <c r="G14666" t="s">
        <v>19</v>
      </c>
      <c r="H14666" t="s">
        <v>20</v>
      </c>
      <c r="I14666">
        <v>2</v>
      </c>
      <c r="J14666" t="s">
        <v>9577</v>
      </c>
      <c r="K14666" t="s">
        <v>22</v>
      </c>
      <c r="P14666" t="s">
        <v>1144</v>
      </c>
      <c r="Q14666" t="s">
        <v>35</v>
      </c>
      <c r="R14666" t="s">
        <v>25</v>
      </c>
    </row>
    <row r="14667" spans="1:18" x14ac:dyDescent="0.3">
      <c r="A14667">
        <v>14666</v>
      </c>
      <c r="B14667">
        <v>2594310037</v>
      </c>
      <c r="C14667" s="1">
        <v>44048</v>
      </c>
      <c r="D14667" t="s">
        <v>17</v>
      </c>
      <c r="E14667" t="s">
        <v>130</v>
      </c>
      <c r="G14667" t="s">
        <v>19</v>
      </c>
      <c r="H14667" t="s">
        <v>28</v>
      </c>
      <c r="I14667">
        <v>4</v>
      </c>
      <c r="J14667" t="s">
        <v>15563</v>
      </c>
      <c r="K14667" t="s">
        <v>533</v>
      </c>
      <c r="L14667">
        <v>119000</v>
      </c>
      <c r="M14667">
        <v>130000</v>
      </c>
      <c r="N14667" t="s">
        <v>217</v>
      </c>
      <c r="O14667">
        <v>16</v>
      </c>
      <c r="P14667" t="s">
        <v>1832</v>
      </c>
      <c r="Q14667" t="s">
        <v>137</v>
      </c>
      <c r="R14667" t="s">
        <v>57</v>
      </c>
    </row>
    <row r="14668" spans="1:18" x14ac:dyDescent="0.3">
      <c r="A14668">
        <v>14667</v>
      </c>
      <c r="B14668">
        <v>2653682057</v>
      </c>
      <c r="C14668" s="1">
        <v>44048</v>
      </c>
      <c r="D14668" t="s">
        <v>289</v>
      </c>
      <c r="E14668" t="s">
        <v>3636</v>
      </c>
      <c r="G14668" t="s">
        <v>19</v>
      </c>
      <c r="H14668" t="s">
        <v>20</v>
      </c>
      <c r="I14668">
        <v>4</v>
      </c>
      <c r="J14668" t="s">
        <v>3637</v>
      </c>
      <c r="K14668" t="s">
        <v>336</v>
      </c>
      <c r="O14668">
        <v>1</v>
      </c>
      <c r="P14668" t="s">
        <v>506</v>
      </c>
      <c r="Q14668" t="s">
        <v>35</v>
      </c>
      <c r="R14668" t="s">
        <v>147</v>
      </c>
    </row>
    <row r="14669" spans="1:18" x14ac:dyDescent="0.3">
      <c r="A14669">
        <v>14668</v>
      </c>
      <c r="B14669">
        <v>2656640019</v>
      </c>
      <c r="C14669" s="1">
        <v>44048</v>
      </c>
      <c r="D14669" t="s">
        <v>97</v>
      </c>
      <c r="E14669" t="s">
        <v>97</v>
      </c>
      <c r="F14669" t="s">
        <v>119</v>
      </c>
      <c r="G14669" t="s">
        <v>46</v>
      </c>
      <c r="H14669" t="s">
        <v>28</v>
      </c>
      <c r="I14669">
        <v>2</v>
      </c>
      <c r="J14669" t="s">
        <v>120</v>
      </c>
      <c r="K14669" t="s">
        <v>263</v>
      </c>
      <c r="O14669">
        <v>3</v>
      </c>
      <c r="P14669" t="s">
        <v>49</v>
      </c>
      <c r="Q14669" t="s">
        <v>50</v>
      </c>
      <c r="R14669" t="s">
        <v>25</v>
      </c>
    </row>
    <row r="14670" spans="1:18" x14ac:dyDescent="0.3">
      <c r="A14670">
        <v>14669</v>
      </c>
      <c r="B14670">
        <v>2702407015</v>
      </c>
      <c r="C14670" s="1">
        <v>44048</v>
      </c>
      <c r="D14670" t="s">
        <v>44</v>
      </c>
      <c r="E14670" t="s">
        <v>45</v>
      </c>
      <c r="F14670" t="s">
        <v>305</v>
      </c>
      <c r="G14670" t="s">
        <v>46</v>
      </c>
      <c r="H14670" t="s">
        <v>28</v>
      </c>
      <c r="I14670">
        <v>5</v>
      </c>
      <c r="J14670" t="s">
        <v>120</v>
      </c>
      <c r="K14670" t="s">
        <v>2728</v>
      </c>
      <c r="P14670" t="s">
        <v>49</v>
      </c>
      <c r="Q14670" t="s">
        <v>50</v>
      </c>
      <c r="R14670" t="s">
        <v>25</v>
      </c>
    </row>
    <row r="14671" spans="1:18" x14ac:dyDescent="0.3">
      <c r="A14671">
        <v>14670</v>
      </c>
      <c r="B14671">
        <v>2738702370</v>
      </c>
      <c r="C14671" s="1">
        <v>44048</v>
      </c>
      <c r="D14671" t="s">
        <v>17</v>
      </c>
      <c r="E14671" t="s">
        <v>3475</v>
      </c>
      <c r="G14671" t="s">
        <v>19</v>
      </c>
      <c r="H14671" t="s">
        <v>28</v>
      </c>
      <c r="I14671">
        <v>4</v>
      </c>
      <c r="J14671" t="s">
        <v>15564</v>
      </c>
      <c r="K14671" t="s">
        <v>189</v>
      </c>
      <c r="O14671">
        <v>22</v>
      </c>
      <c r="P14671" t="s">
        <v>5897</v>
      </c>
      <c r="Q14671" t="s">
        <v>24</v>
      </c>
      <c r="R14671" t="s">
        <v>57</v>
      </c>
    </row>
    <row r="14672" spans="1:18" x14ac:dyDescent="0.3">
      <c r="A14672">
        <v>14671</v>
      </c>
      <c r="B14672">
        <v>2677494532</v>
      </c>
      <c r="C14672" s="1">
        <v>44048</v>
      </c>
      <c r="D14672" t="s">
        <v>97</v>
      </c>
      <c r="E14672" t="s">
        <v>168</v>
      </c>
      <c r="G14672" t="s">
        <v>19</v>
      </c>
      <c r="H14672" t="s">
        <v>28</v>
      </c>
      <c r="I14672">
        <v>7</v>
      </c>
      <c r="J14672" t="s">
        <v>169</v>
      </c>
      <c r="K14672" t="s">
        <v>263</v>
      </c>
      <c r="O14672">
        <v>4</v>
      </c>
      <c r="P14672" t="s">
        <v>136</v>
      </c>
      <c r="Q14672" t="s">
        <v>137</v>
      </c>
      <c r="R14672" t="s">
        <v>75</v>
      </c>
    </row>
    <row r="14673" spans="1:18" x14ac:dyDescent="0.3">
      <c r="A14673">
        <v>14672</v>
      </c>
      <c r="B14673">
        <v>2731463998</v>
      </c>
      <c r="C14673" s="1">
        <v>44048</v>
      </c>
      <c r="D14673" t="s">
        <v>17</v>
      </c>
      <c r="E14673" t="s">
        <v>130</v>
      </c>
      <c r="G14673" t="s">
        <v>19</v>
      </c>
      <c r="H14673" t="s">
        <v>67</v>
      </c>
      <c r="I14673">
        <v>5</v>
      </c>
      <c r="J14673" t="s">
        <v>12265</v>
      </c>
      <c r="K14673" t="s">
        <v>141</v>
      </c>
      <c r="O14673">
        <v>1</v>
      </c>
      <c r="P14673" t="s">
        <v>2438</v>
      </c>
      <c r="Q14673" t="s">
        <v>2396</v>
      </c>
      <c r="R14673" t="s">
        <v>25</v>
      </c>
    </row>
    <row r="14674" spans="1:18" x14ac:dyDescent="0.3">
      <c r="A14674">
        <v>14673</v>
      </c>
      <c r="B14674">
        <v>2693781182</v>
      </c>
      <c r="C14674" s="1">
        <v>44048</v>
      </c>
      <c r="D14674" t="s">
        <v>26</v>
      </c>
      <c r="E14674" t="s">
        <v>71</v>
      </c>
      <c r="F14674" t="s">
        <v>19</v>
      </c>
      <c r="G14674" t="s">
        <v>46</v>
      </c>
      <c r="H14674" t="s">
        <v>28</v>
      </c>
      <c r="I14674">
        <v>5</v>
      </c>
      <c r="J14674" t="s">
        <v>154</v>
      </c>
      <c r="K14674" t="s">
        <v>7030</v>
      </c>
      <c r="P14674" t="s">
        <v>49</v>
      </c>
      <c r="Q14674" t="s">
        <v>50</v>
      </c>
      <c r="R14674" t="s">
        <v>25</v>
      </c>
    </row>
    <row r="14675" spans="1:18" x14ac:dyDescent="0.3">
      <c r="A14675">
        <v>14674</v>
      </c>
      <c r="B14675">
        <v>2733202825</v>
      </c>
      <c r="C14675" s="1">
        <v>44048</v>
      </c>
      <c r="D14675" t="s">
        <v>36</v>
      </c>
      <c r="E14675" t="s">
        <v>618</v>
      </c>
      <c r="F14675" t="s">
        <v>619</v>
      </c>
      <c r="G14675" t="s">
        <v>19</v>
      </c>
      <c r="H14675" t="s">
        <v>67</v>
      </c>
      <c r="I14675">
        <v>4</v>
      </c>
      <c r="J14675" t="s">
        <v>342</v>
      </c>
      <c r="K14675" t="s">
        <v>897</v>
      </c>
      <c r="P14675" t="s">
        <v>70</v>
      </c>
      <c r="Q14675" t="s">
        <v>56</v>
      </c>
      <c r="R14675" t="s">
        <v>25</v>
      </c>
    </row>
    <row r="14676" spans="1:18" x14ac:dyDescent="0.3">
      <c r="A14676">
        <v>14675</v>
      </c>
      <c r="B14676">
        <v>2713066477</v>
      </c>
      <c r="C14676" s="1">
        <v>44048</v>
      </c>
      <c r="D14676" t="s">
        <v>17</v>
      </c>
      <c r="E14676" t="s">
        <v>1682</v>
      </c>
      <c r="G14676" t="s">
        <v>46</v>
      </c>
      <c r="H14676" t="s">
        <v>28</v>
      </c>
      <c r="I14676">
        <v>5</v>
      </c>
      <c r="J14676" t="s">
        <v>15565</v>
      </c>
      <c r="K14676" t="s">
        <v>40</v>
      </c>
      <c r="O14676">
        <v>23</v>
      </c>
      <c r="P14676" t="s">
        <v>9430</v>
      </c>
      <c r="Q14676" t="s">
        <v>56</v>
      </c>
      <c r="R14676" t="s">
        <v>174</v>
      </c>
    </row>
    <row r="14677" spans="1:18" x14ac:dyDescent="0.3">
      <c r="A14677">
        <v>14676</v>
      </c>
      <c r="B14677">
        <v>2699783552</v>
      </c>
      <c r="C14677" s="1">
        <v>44049</v>
      </c>
      <c r="D14677" t="s">
        <v>26</v>
      </c>
      <c r="E14677" t="s">
        <v>71</v>
      </c>
      <c r="G14677" t="s">
        <v>19</v>
      </c>
      <c r="H14677" t="s">
        <v>28</v>
      </c>
      <c r="I14677">
        <v>7</v>
      </c>
      <c r="J14677" t="s">
        <v>707</v>
      </c>
      <c r="K14677" t="s">
        <v>128</v>
      </c>
      <c r="O14677">
        <v>2</v>
      </c>
      <c r="P14677" t="s">
        <v>709</v>
      </c>
      <c r="Q14677" t="s">
        <v>56</v>
      </c>
      <c r="R14677" t="s">
        <v>57</v>
      </c>
    </row>
    <row r="14678" spans="1:18" x14ac:dyDescent="0.3">
      <c r="A14678">
        <v>14677</v>
      </c>
      <c r="B14678">
        <v>2496514075</v>
      </c>
      <c r="C14678" s="1">
        <v>44049</v>
      </c>
      <c r="D14678" t="s">
        <v>17</v>
      </c>
      <c r="E14678" t="s">
        <v>17</v>
      </c>
      <c r="F14678" t="s">
        <v>2197</v>
      </c>
      <c r="G14678" t="s">
        <v>19</v>
      </c>
      <c r="H14678" t="s">
        <v>20</v>
      </c>
      <c r="I14678">
        <v>0</v>
      </c>
      <c r="J14678" t="s">
        <v>2198</v>
      </c>
      <c r="K14678" t="s">
        <v>366</v>
      </c>
      <c r="O14678">
        <v>10</v>
      </c>
      <c r="P14678" t="s">
        <v>255</v>
      </c>
      <c r="Q14678" t="s">
        <v>35</v>
      </c>
      <c r="R14678" t="s">
        <v>147</v>
      </c>
    </row>
    <row r="14679" spans="1:18" x14ac:dyDescent="0.3">
      <c r="A14679">
        <v>14678</v>
      </c>
      <c r="B14679">
        <v>2503595912</v>
      </c>
      <c r="C14679" s="1">
        <v>44049</v>
      </c>
      <c r="D14679" t="s">
        <v>17</v>
      </c>
      <c r="E14679" t="s">
        <v>4147</v>
      </c>
      <c r="G14679" t="s">
        <v>19</v>
      </c>
      <c r="H14679" t="s">
        <v>28</v>
      </c>
      <c r="I14679">
        <v>7</v>
      </c>
      <c r="J14679" t="s">
        <v>2065</v>
      </c>
      <c r="K14679" t="s">
        <v>189</v>
      </c>
      <c r="P14679" t="s">
        <v>96</v>
      </c>
      <c r="Q14679" t="s">
        <v>35</v>
      </c>
      <c r="R14679" t="s">
        <v>25</v>
      </c>
    </row>
    <row r="14680" spans="1:18" x14ac:dyDescent="0.3">
      <c r="A14680">
        <v>14679</v>
      </c>
      <c r="B14680">
        <v>2687662177</v>
      </c>
      <c r="C14680" s="1">
        <v>44049</v>
      </c>
      <c r="D14680" t="s">
        <v>65</v>
      </c>
      <c r="E14680" t="s">
        <v>15566</v>
      </c>
      <c r="G14680" t="s">
        <v>19</v>
      </c>
      <c r="H14680" t="s">
        <v>20</v>
      </c>
      <c r="I14680">
        <v>1</v>
      </c>
      <c r="J14680" t="s">
        <v>15567</v>
      </c>
      <c r="K14680" t="s">
        <v>466</v>
      </c>
      <c r="O14680">
        <v>54</v>
      </c>
      <c r="P14680" t="s">
        <v>15568</v>
      </c>
      <c r="Q14680" t="s">
        <v>288</v>
      </c>
      <c r="R14680" t="s">
        <v>111</v>
      </c>
    </row>
    <row r="14681" spans="1:18" x14ac:dyDescent="0.3">
      <c r="A14681">
        <v>14680</v>
      </c>
      <c r="B14681">
        <v>2679888313</v>
      </c>
      <c r="C14681" s="1">
        <v>44049</v>
      </c>
      <c r="D14681" t="s">
        <v>36</v>
      </c>
      <c r="E14681" t="s">
        <v>15569</v>
      </c>
      <c r="G14681" t="s">
        <v>46</v>
      </c>
      <c r="H14681" t="s">
        <v>28</v>
      </c>
      <c r="I14681">
        <v>3</v>
      </c>
      <c r="J14681" t="s">
        <v>120</v>
      </c>
      <c r="K14681" t="s">
        <v>22</v>
      </c>
      <c r="O14681">
        <v>16</v>
      </c>
      <c r="P14681" t="s">
        <v>1417</v>
      </c>
      <c r="Q14681" t="s">
        <v>56</v>
      </c>
      <c r="R14681" t="s">
        <v>25</v>
      </c>
    </row>
    <row r="14682" spans="1:18" x14ac:dyDescent="0.3">
      <c r="A14682">
        <v>14681</v>
      </c>
      <c r="B14682">
        <v>2697697130</v>
      </c>
      <c r="C14682" s="1">
        <v>44049</v>
      </c>
      <c r="D14682" t="s">
        <v>26</v>
      </c>
      <c r="E14682" t="s">
        <v>26</v>
      </c>
      <c r="G14682" t="s">
        <v>19</v>
      </c>
      <c r="H14682" t="s">
        <v>28</v>
      </c>
      <c r="I14682">
        <v>2</v>
      </c>
      <c r="J14682" t="s">
        <v>2556</v>
      </c>
      <c r="K14682" t="s">
        <v>22</v>
      </c>
      <c r="P14682" t="s">
        <v>279</v>
      </c>
      <c r="Q14682" t="s">
        <v>137</v>
      </c>
      <c r="R14682" t="s">
        <v>183</v>
      </c>
    </row>
    <row r="14683" spans="1:18" x14ac:dyDescent="0.3">
      <c r="A14683">
        <v>14682</v>
      </c>
      <c r="B14683">
        <v>2669942040</v>
      </c>
      <c r="C14683" s="1">
        <v>44049</v>
      </c>
      <c r="D14683" t="s">
        <v>76</v>
      </c>
      <c r="E14683" t="s">
        <v>224</v>
      </c>
      <c r="G14683" t="s">
        <v>19</v>
      </c>
      <c r="H14683" t="s">
        <v>67</v>
      </c>
      <c r="I14683">
        <v>5</v>
      </c>
      <c r="J14683" t="s">
        <v>5321</v>
      </c>
      <c r="K14683" t="s">
        <v>628</v>
      </c>
      <c r="O14683">
        <v>24</v>
      </c>
      <c r="P14683" t="s">
        <v>5322</v>
      </c>
      <c r="Q14683" t="s">
        <v>35</v>
      </c>
      <c r="R14683" t="s">
        <v>25</v>
      </c>
    </row>
    <row r="14684" spans="1:18" x14ac:dyDescent="0.3">
      <c r="A14684">
        <v>14683</v>
      </c>
      <c r="B14684">
        <v>2418221035</v>
      </c>
      <c r="C14684" s="1">
        <v>44049</v>
      </c>
      <c r="D14684" t="s">
        <v>17</v>
      </c>
      <c r="E14684" t="s">
        <v>17</v>
      </c>
      <c r="F14684" t="s">
        <v>187</v>
      </c>
      <c r="G14684" t="s">
        <v>19</v>
      </c>
      <c r="H14684" t="s">
        <v>20</v>
      </c>
      <c r="I14684">
        <v>2</v>
      </c>
      <c r="J14684" t="s">
        <v>188</v>
      </c>
      <c r="K14684" t="s">
        <v>899</v>
      </c>
      <c r="O14684">
        <v>12</v>
      </c>
      <c r="P14684" t="s">
        <v>85</v>
      </c>
      <c r="Q14684" t="s">
        <v>35</v>
      </c>
      <c r="R14684" t="s">
        <v>25</v>
      </c>
    </row>
    <row r="14685" spans="1:18" x14ac:dyDescent="0.3">
      <c r="A14685">
        <v>14684</v>
      </c>
      <c r="B14685">
        <v>2748341911</v>
      </c>
      <c r="C14685" s="1">
        <v>44049</v>
      </c>
      <c r="D14685" t="s">
        <v>17</v>
      </c>
      <c r="E14685" t="s">
        <v>17</v>
      </c>
      <c r="G14685" t="s">
        <v>19</v>
      </c>
      <c r="H14685" t="s">
        <v>28</v>
      </c>
      <c r="I14685">
        <v>5</v>
      </c>
      <c r="J14685" t="s">
        <v>7407</v>
      </c>
      <c r="K14685" t="s">
        <v>598</v>
      </c>
      <c r="O14685">
        <v>20</v>
      </c>
      <c r="P14685" t="s">
        <v>7408</v>
      </c>
      <c r="Q14685" t="s">
        <v>56</v>
      </c>
      <c r="R14685" t="s">
        <v>111</v>
      </c>
    </row>
    <row r="14686" spans="1:18" x14ac:dyDescent="0.3">
      <c r="A14686">
        <v>14685</v>
      </c>
      <c r="B14686">
        <v>2719081365</v>
      </c>
      <c r="C14686" s="1">
        <v>44049</v>
      </c>
      <c r="D14686" t="s">
        <v>542</v>
      </c>
      <c r="E14686" t="s">
        <v>945</v>
      </c>
      <c r="G14686" t="s">
        <v>19</v>
      </c>
      <c r="H14686" t="s">
        <v>28</v>
      </c>
      <c r="I14686">
        <v>7</v>
      </c>
      <c r="J14686" t="s">
        <v>946</v>
      </c>
      <c r="K14686" t="s">
        <v>5915</v>
      </c>
      <c r="O14686">
        <v>1</v>
      </c>
      <c r="P14686" t="s">
        <v>948</v>
      </c>
      <c r="Q14686" t="s">
        <v>35</v>
      </c>
      <c r="R14686" t="s">
        <v>174</v>
      </c>
    </row>
    <row r="14687" spans="1:18" x14ac:dyDescent="0.3">
      <c r="A14687">
        <v>14686</v>
      </c>
      <c r="B14687">
        <v>2701965932</v>
      </c>
      <c r="C14687" s="1">
        <v>44049</v>
      </c>
      <c r="D14687" t="s">
        <v>17</v>
      </c>
      <c r="E14687" t="s">
        <v>17</v>
      </c>
      <c r="G14687" t="s">
        <v>19</v>
      </c>
      <c r="H14687" t="s">
        <v>28</v>
      </c>
      <c r="I14687">
        <v>4</v>
      </c>
      <c r="J14687" t="s">
        <v>8957</v>
      </c>
      <c r="K14687" t="s">
        <v>189</v>
      </c>
      <c r="O14687">
        <v>2</v>
      </c>
      <c r="P14687" t="s">
        <v>136</v>
      </c>
      <c r="Q14687" t="s">
        <v>137</v>
      </c>
      <c r="R14687" t="s">
        <v>75</v>
      </c>
    </row>
    <row r="14688" spans="1:18" x14ac:dyDescent="0.3">
      <c r="A14688">
        <v>14687</v>
      </c>
      <c r="B14688">
        <v>2703830661</v>
      </c>
      <c r="C14688" s="1">
        <v>44049</v>
      </c>
      <c r="D14688" t="s">
        <v>17</v>
      </c>
      <c r="E14688" t="s">
        <v>130</v>
      </c>
      <c r="G14688" t="s">
        <v>19</v>
      </c>
      <c r="H14688" t="s">
        <v>28</v>
      </c>
      <c r="I14688">
        <v>4</v>
      </c>
      <c r="J14688" t="s">
        <v>2456</v>
      </c>
      <c r="K14688" t="s">
        <v>321</v>
      </c>
      <c r="O14688">
        <v>1</v>
      </c>
      <c r="P14688" t="s">
        <v>136</v>
      </c>
      <c r="Q14688" t="s">
        <v>137</v>
      </c>
      <c r="R14688" t="s">
        <v>75</v>
      </c>
    </row>
    <row r="14689" spans="1:18" x14ac:dyDescent="0.3">
      <c r="A14689">
        <v>14688</v>
      </c>
      <c r="B14689">
        <v>2692140048</v>
      </c>
      <c r="C14689" s="1">
        <v>44049</v>
      </c>
      <c r="D14689" t="s">
        <v>17</v>
      </c>
      <c r="E14689" t="s">
        <v>5163</v>
      </c>
      <c r="G14689" t="s">
        <v>19</v>
      </c>
      <c r="H14689" t="s">
        <v>20</v>
      </c>
      <c r="I14689">
        <v>0</v>
      </c>
      <c r="J14689" t="s">
        <v>15570</v>
      </c>
      <c r="K14689" t="s">
        <v>466</v>
      </c>
      <c r="O14689">
        <v>65</v>
      </c>
      <c r="P14689" t="s">
        <v>2736</v>
      </c>
      <c r="Q14689" t="s">
        <v>50</v>
      </c>
      <c r="R14689" t="s">
        <v>111</v>
      </c>
    </row>
    <row r="14690" spans="1:18" x14ac:dyDescent="0.3">
      <c r="A14690">
        <v>14689</v>
      </c>
      <c r="B14690">
        <v>2190029195</v>
      </c>
      <c r="C14690" s="1">
        <v>44049</v>
      </c>
      <c r="D14690" t="s">
        <v>17</v>
      </c>
      <c r="E14690" t="s">
        <v>15571</v>
      </c>
      <c r="G14690" t="s">
        <v>19</v>
      </c>
      <c r="H14690" t="s">
        <v>28</v>
      </c>
      <c r="I14690">
        <v>5</v>
      </c>
      <c r="J14690" t="s">
        <v>15572</v>
      </c>
      <c r="K14690" t="s">
        <v>22</v>
      </c>
      <c r="O14690">
        <v>39</v>
      </c>
      <c r="P14690" t="s">
        <v>1784</v>
      </c>
      <c r="Q14690" t="s">
        <v>774</v>
      </c>
      <c r="R14690" t="s">
        <v>147</v>
      </c>
    </row>
    <row r="14691" spans="1:18" x14ac:dyDescent="0.3">
      <c r="A14691">
        <v>14690</v>
      </c>
      <c r="B14691">
        <v>2656649157</v>
      </c>
      <c r="C14691" s="1">
        <v>44049</v>
      </c>
      <c r="D14691" t="s">
        <v>26</v>
      </c>
      <c r="E14691" t="s">
        <v>71</v>
      </c>
      <c r="F14691" t="s">
        <v>119</v>
      </c>
      <c r="G14691" t="s">
        <v>46</v>
      </c>
      <c r="H14691" t="s">
        <v>28</v>
      </c>
      <c r="I14691">
        <v>6</v>
      </c>
      <c r="J14691" t="s">
        <v>154</v>
      </c>
      <c r="K14691" t="s">
        <v>296</v>
      </c>
      <c r="P14691" t="s">
        <v>49</v>
      </c>
      <c r="Q14691" t="s">
        <v>50</v>
      </c>
      <c r="R14691" t="s">
        <v>25</v>
      </c>
    </row>
    <row r="14692" spans="1:18" x14ac:dyDescent="0.3">
      <c r="A14692">
        <v>14691</v>
      </c>
      <c r="B14692">
        <v>2710346702</v>
      </c>
      <c r="C14692" s="1">
        <v>44049</v>
      </c>
      <c r="D14692" t="s">
        <v>26</v>
      </c>
      <c r="E14692" t="s">
        <v>26</v>
      </c>
      <c r="G14692" t="s">
        <v>46</v>
      </c>
      <c r="H14692" t="s">
        <v>28</v>
      </c>
      <c r="I14692">
        <v>5</v>
      </c>
      <c r="J14692" t="s">
        <v>15573</v>
      </c>
      <c r="K14692" t="s">
        <v>3794</v>
      </c>
      <c r="O14692">
        <v>22</v>
      </c>
      <c r="P14692" t="s">
        <v>4866</v>
      </c>
      <c r="Q14692" t="s">
        <v>56</v>
      </c>
      <c r="R14692" t="s">
        <v>75</v>
      </c>
    </row>
    <row r="14693" spans="1:18" x14ac:dyDescent="0.3">
      <c r="A14693">
        <v>14692</v>
      </c>
      <c r="B14693">
        <v>2747843071</v>
      </c>
      <c r="C14693" s="1">
        <v>44049</v>
      </c>
      <c r="D14693" t="s">
        <v>26</v>
      </c>
      <c r="E14693" t="s">
        <v>26</v>
      </c>
      <c r="G14693" t="s">
        <v>19</v>
      </c>
      <c r="H14693" t="s">
        <v>20</v>
      </c>
      <c r="I14693">
        <v>2</v>
      </c>
      <c r="J14693" t="s">
        <v>15574</v>
      </c>
      <c r="K14693" t="s">
        <v>189</v>
      </c>
      <c r="O14693">
        <v>2</v>
      </c>
      <c r="P14693" t="s">
        <v>15575</v>
      </c>
      <c r="Q14693" t="s">
        <v>35</v>
      </c>
      <c r="R14693" t="s">
        <v>57</v>
      </c>
    </row>
    <row r="14694" spans="1:18" x14ac:dyDescent="0.3">
      <c r="A14694">
        <v>14693</v>
      </c>
      <c r="B14694">
        <v>2727642169</v>
      </c>
      <c r="C14694" s="1">
        <v>44049</v>
      </c>
      <c r="D14694" t="s">
        <v>17</v>
      </c>
      <c r="E14694" t="s">
        <v>17</v>
      </c>
      <c r="G14694" t="s">
        <v>19</v>
      </c>
      <c r="H14694" t="s">
        <v>28</v>
      </c>
      <c r="I14694">
        <v>6</v>
      </c>
      <c r="J14694" t="s">
        <v>555</v>
      </c>
      <c r="K14694" t="s">
        <v>22</v>
      </c>
      <c r="O14694">
        <v>1</v>
      </c>
      <c r="P14694" t="s">
        <v>244</v>
      </c>
      <c r="Q14694" t="s">
        <v>56</v>
      </c>
      <c r="R14694" t="s">
        <v>43</v>
      </c>
    </row>
    <row r="14695" spans="1:18" x14ac:dyDescent="0.3">
      <c r="A14695">
        <v>14694</v>
      </c>
      <c r="B14695">
        <v>2714895691</v>
      </c>
      <c r="C14695" s="1">
        <v>44049</v>
      </c>
      <c r="D14695" t="s">
        <v>209</v>
      </c>
      <c r="E14695" t="s">
        <v>568</v>
      </c>
      <c r="G14695" t="s">
        <v>19</v>
      </c>
      <c r="H14695" t="s">
        <v>67</v>
      </c>
      <c r="I14695">
        <v>4</v>
      </c>
      <c r="J14695" t="s">
        <v>4413</v>
      </c>
      <c r="K14695" t="s">
        <v>815</v>
      </c>
      <c r="O14695">
        <v>1</v>
      </c>
      <c r="P14695" t="s">
        <v>948</v>
      </c>
      <c r="Q14695" t="s">
        <v>35</v>
      </c>
      <c r="R14695" t="s">
        <v>174</v>
      </c>
    </row>
    <row r="14696" spans="1:18" x14ac:dyDescent="0.3">
      <c r="A14696">
        <v>14695</v>
      </c>
      <c r="B14696">
        <v>2696123956</v>
      </c>
      <c r="C14696" s="1">
        <v>44049</v>
      </c>
      <c r="D14696" t="s">
        <v>26</v>
      </c>
      <c r="E14696" t="s">
        <v>26</v>
      </c>
      <c r="G14696" t="s">
        <v>19</v>
      </c>
      <c r="H14696" t="s">
        <v>28</v>
      </c>
      <c r="I14696">
        <v>6</v>
      </c>
      <c r="J14696" t="s">
        <v>1914</v>
      </c>
      <c r="K14696" t="s">
        <v>13300</v>
      </c>
      <c r="P14696" t="s">
        <v>393</v>
      </c>
      <c r="Q14696" t="s">
        <v>137</v>
      </c>
      <c r="R14696" t="s">
        <v>183</v>
      </c>
    </row>
    <row r="14697" spans="1:18" x14ac:dyDescent="0.3">
      <c r="A14697">
        <v>14696</v>
      </c>
      <c r="B14697">
        <v>2697859174</v>
      </c>
      <c r="C14697" s="1">
        <v>44049</v>
      </c>
      <c r="D14697" t="s">
        <v>26</v>
      </c>
      <c r="E14697" t="s">
        <v>51</v>
      </c>
      <c r="F14697" t="s">
        <v>52</v>
      </c>
      <c r="G14697" t="s">
        <v>19</v>
      </c>
      <c r="H14697" t="s">
        <v>28</v>
      </c>
      <c r="I14697">
        <v>4</v>
      </c>
      <c r="J14697" t="s">
        <v>53</v>
      </c>
      <c r="K14697" t="s">
        <v>528</v>
      </c>
      <c r="O14697">
        <v>1</v>
      </c>
      <c r="P14697" t="s">
        <v>55</v>
      </c>
      <c r="Q14697" t="s">
        <v>56</v>
      </c>
      <c r="R14697" t="s">
        <v>57</v>
      </c>
    </row>
    <row r="14698" spans="1:18" x14ac:dyDescent="0.3">
      <c r="A14698">
        <v>14697</v>
      </c>
      <c r="B14698">
        <v>2740308935</v>
      </c>
      <c r="C14698" s="1">
        <v>44049</v>
      </c>
      <c r="D14698" t="s">
        <v>86</v>
      </c>
      <c r="E14698" t="s">
        <v>413</v>
      </c>
      <c r="G14698" t="s">
        <v>19</v>
      </c>
      <c r="H14698" t="s">
        <v>28</v>
      </c>
      <c r="I14698">
        <v>3</v>
      </c>
      <c r="J14698" t="s">
        <v>342</v>
      </c>
      <c r="K14698" t="s">
        <v>22</v>
      </c>
      <c r="P14698" t="s">
        <v>1427</v>
      </c>
      <c r="Q14698" t="s">
        <v>146</v>
      </c>
      <c r="R14698" t="s">
        <v>147</v>
      </c>
    </row>
    <row r="14699" spans="1:18" x14ac:dyDescent="0.3">
      <c r="A14699">
        <v>14698</v>
      </c>
      <c r="B14699">
        <v>2615021284</v>
      </c>
      <c r="C14699" s="1">
        <v>44049</v>
      </c>
      <c r="D14699" t="s">
        <v>36</v>
      </c>
      <c r="E14699" t="s">
        <v>2028</v>
      </c>
      <c r="G14699" t="s">
        <v>19</v>
      </c>
      <c r="H14699" t="s">
        <v>67</v>
      </c>
      <c r="I14699">
        <v>4</v>
      </c>
      <c r="J14699" t="s">
        <v>120</v>
      </c>
      <c r="K14699" t="s">
        <v>22</v>
      </c>
      <c r="O14699">
        <v>7</v>
      </c>
      <c r="P14699" t="s">
        <v>2029</v>
      </c>
      <c r="Q14699" t="s">
        <v>35</v>
      </c>
      <c r="R14699" t="s">
        <v>25</v>
      </c>
    </row>
    <row r="14700" spans="1:18" x14ac:dyDescent="0.3">
      <c r="A14700">
        <v>14699</v>
      </c>
      <c r="B14700">
        <v>2741555112</v>
      </c>
      <c r="C14700" s="1">
        <v>44049</v>
      </c>
      <c r="D14700" t="s">
        <v>17</v>
      </c>
      <c r="E14700" t="s">
        <v>17</v>
      </c>
      <c r="G14700" t="s">
        <v>19</v>
      </c>
      <c r="H14700" t="s">
        <v>20</v>
      </c>
      <c r="I14700">
        <v>1</v>
      </c>
      <c r="J14700" t="s">
        <v>15576</v>
      </c>
      <c r="K14700" t="s">
        <v>22</v>
      </c>
      <c r="O14700">
        <v>3</v>
      </c>
      <c r="P14700" t="s">
        <v>1123</v>
      </c>
      <c r="Q14700" t="s">
        <v>1124</v>
      </c>
      <c r="R14700" t="s">
        <v>57</v>
      </c>
    </row>
    <row r="14701" spans="1:18" x14ac:dyDescent="0.3">
      <c r="A14701">
        <v>14700</v>
      </c>
      <c r="B14701">
        <v>2717456165</v>
      </c>
      <c r="C14701" s="1">
        <v>44049</v>
      </c>
      <c r="D14701" t="s">
        <v>44</v>
      </c>
      <c r="E14701" t="s">
        <v>1543</v>
      </c>
      <c r="G14701" t="s">
        <v>19</v>
      </c>
      <c r="H14701" t="s">
        <v>28</v>
      </c>
      <c r="I14701">
        <v>9</v>
      </c>
      <c r="J14701" t="s">
        <v>1544</v>
      </c>
      <c r="K14701" t="s">
        <v>1305</v>
      </c>
      <c r="P14701" t="s">
        <v>70</v>
      </c>
      <c r="Q14701" t="s">
        <v>56</v>
      </c>
      <c r="R14701" t="s">
        <v>25</v>
      </c>
    </row>
    <row r="14702" spans="1:18" x14ac:dyDescent="0.3">
      <c r="A14702">
        <v>14701</v>
      </c>
      <c r="B14702">
        <v>2715176477</v>
      </c>
      <c r="C14702" s="1">
        <v>44049</v>
      </c>
      <c r="D14702" t="s">
        <v>17</v>
      </c>
      <c r="E14702" t="s">
        <v>130</v>
      </c>
      <c r="G14702" t="s">
        <v>19</v>
      </c>
      <c r="H14702" t="s">
        <v>67</v>
      </c>
      <c r="I14702">
        <v>4</v>
      </c>
      <c r="J14702" t="s">
        <v>720</v>
      </c>
      <c r="K14702" t="s">
        <v>2269</v>
      </c>
      <c r="O14702">
        <v>3</v>
      </c>
      <c r="P14702" t="s">
        <v>1892</v>
      </c>
      <c r="Q14702" t="s">
        <v>1893</v>
      </c>
      <c r="R14702" t="s">
        <v>75</v>
      </c>
    </row>
    <row r="14703" spans="1:18" x14ac:dyDescent="0.3">
      <c r="A14703">
        <v>14702</v>
      </c>
      <c r="B14703">
        <v>2734825934</v>
      </c>
      <c r="C14703" s="1">
        <v>44049</v>
      </c>
      <c r="D14703" t="s">
        <v>65</v>
      </c>
      <c r="E14703" t="s">
        <v>15577</v>
      </c>
      <c r="G14703" t="s">
        <v>19</v>
      </c>
      <c r="H14703" t="s">
        <v>67</v>
      </c>
      <c r="I14703">
        <v>5</v>
      </c>
      <c r="J14703" t="s">
        <v>15578</v>
      </c>
      <c r="K14703" t="s">
        <v>22</v>
      </c>
      <c r="L14703">
        <v>68000</v>
      </c>
      <c r="M14703">
        <v>70000</v>
      </c>
      <c r="N14703" t="s">
        <v>217</v>
      </c>
      <c r="O14703">
        <v>23</v>
      </c>
      <c r="P14703" t="s">
        <v>11811</v>
      </c>
      <c r="Q14703" t="s">
        <v>248</v>
      </c>
      <c r="R14703" t="s">
        <v>147</v>
      </c>
    </row>
    <row r="14704" spans="1:18" x14ac:dyDescent="0.3">
      <c r="A14704">
        <v>14703</v>
      </c>
      <c r="B14704">
        <v>2727609698</v>
      </c>
      <c r="C14704" s="1">
        <v>44049</v>
      </c>
      <c r="D14704" t="s">
        <v>26</v>
      </c>
      <c r="E14704" t="s">
        <v>26</v>
      </c>
      <c r="G14704" t="s">
        <v>19</v>
      </c>
      <c r="H14704" t="s">
        <v>20</v>
      </c>
      <c r="I14704">
        <v>2</v>
      </c>
      <c r="J14704" t="s">
        <v>15579</v>
      </c>
      <c r="K14704" t="s">
        <v>466</v>
      </c>
      <c r="O14704">
        <v>2</v>
      </c>
      <c r="P14704" t="s">
        <v>2485</v>
      </c>
      <c r="Q14704" t="s">
        <v>137</v>
      </c>
      <c r="R14704" t="s">
        <v>174</v>
      </c>
    </row>
    <row r="14705" spans="1:18" x14ac:dyDescent="0.3">
      <c r="A14705">
        <v>14704</v>
      </c>
      <c r="B14705">
        <v>2701617806</v>
      </c>
      <c r="C14705" s="1">
        <v>44049</v>
      </c>
      <c r="D14705" t="s">
        <v>17</v>
      </c>
      <c r="E14705" t="s">
        <v>32</v>
      </c>
      <c r="G14705" t="s">
        <v>19</v>
      </c>
      <c r="H14705" t="s">
        <v>20</v>
      </c>
      <c r="I14705">
        <v>2</v>
      </c>
      <c r="J14705" t="s">
        <v>33</v>
      </c>
      <c r="K14705" t="s">
        <v>22</v>
      </c>
      <c r="O14705">
        <v>3</v>
      </c>
      <c r="P14705" t="s">
        <v>34</v>
      </c>
      <c r="Q14705" t="s">
        <v>35</v>
      </c>
      <c r="R14705" t="s">
        <v>25</v>
      </c>
    </row>
    <row r="14706" spans="1:18" x14ac:dyDescent="0.3">
      <c r="A14706">
        <v>14705</v>
      </c>
      <c r="B14706">
        <v>2734483984</v>
      </c>
      <c r="C14706" s="1">
        <v>44050</v>
      </c>
      <c r="D14706" t="s">
        <v>26</v>
      </c>
      <c r="E14706" t="s">
        <v>26</v>
      </c>
      <c r="G14706" t="s">
        <v>19</v>
      </c>
      <c r="H14706" t="s">
        <v>28</v>
      </c>
      <c r="I14706">
        <v>4</v>
      </c>
      <c r="J14706" t="s">
        <v>5269</v>
      </c>
      <c r="K14706" t="s">
        <v>899</v>
      </c>
      <c r="O14706">
        <v>7</v>
      </c>
      <c r="P14706" t="s">
        <v>136</v>
      </c>
      <c r="Q14706" t="s">
        <v>137</v>
      </c>
      <c r="R14706" t="s">
        <v>75</v>
      </c>
    </row>
    <row r="14707" spans="1:18" x14ac:dyDescent="0.3">
      <c r="A14707">
        <v>14706</v>
      </c>
      <c r="B14707">
        <v>2755117766</v>
      </c>
      <c r="C14707" s="1">
        <v>44050</v>
      </c>
      <c r="D14707" t="s">
        <v>17</v>
      </c>
      <c r="E14707" t="s">
        <v>17</v>
      </c>
      <c r="G14707" t="s">
        <v>46</v>
      </c>
      <c r="H14707" t="s">
        <v>28</v>
      </c>
      <c r="I14707">
        <v>7</v>
      </c>
      <c r="J14707" t="s">
        <v>15580</v>
      </c>
      <c r="K14707" t="s">
        <v>22</v>
      </c>
      <c r="O14707">
        <v>1</v>
      </c>
      <c r="P14707" t="s">
        <v>662</v>
      </c>
      <c r="Q14707" t="s">
        <v>137</v>
      </c>
      <c r="R14707" t="s">
        <v>147</v>
      </c>
    </row>
    <row r="14708" spans="1:18" x14ac:dyDescent="0.3">
      <c r="A14708">
        <v>14707</v>
      </c>
      <c r="B14708">
        <v>2711763592</v>
      </c>
      <c r="C14708" s="1">
        <v>44050</v>
      </c>
      <c r="D14708" t="s">
        <v>65</v>
      </c>
      <c r="E14708" t="s">
        <v>65</v>
      </c>
      <c r="F14708" t="s">
        <v>44</v>
      </c>
      <c r="G14708" t="s">
        <v>19</v>
      </c>
      <c r="H14708" t="s">
        <v>20</v>
      </c>
      <c r="I14708">
        <v>2</v>
      </c>
      <c r="J14708" t="s">
        <v>15581</v>
      </c>
      <c r="K14708" t="s">
        <v>207</v>
      </c>
      <c r="O14708">
        <v>92</v>
      </c>
      <c r="P14708" t="s">
        <v>15582</v>
      </c>
      <c r="Q14708" t="s">
        <v>8662</v>
      </c>
      <c r="R14708" t="s">
        <v>57</v>
      </c>
    </row>
    <row r="14709" spans="1:18" x14ac:dyDescent="0.3">
      <c r="A14709">
        <v>14708</v>
      </c>
      <c r="B14709">
        <v>2753082897</v>
      </c>
      <c r="C14709" s="1">
        <v>44050</v>
      </c>
      <c r="D14709" t="s">
        <v>26</v>
      </c>
      <c r="E14709" t="s">
        <v>26</v>
      </c>
      <c r="G14709" t="s">
        <v>19</v>
      </c>
      <c r="H14709" t="s">
        <v>28</v>
      </c>
      <c r="I14709">
        <v>4</v>
      </c>
      <c r="J14709" t="s">
        <v>1729</v>
      </c>
      <c r="K14709" t="s">
        <v>15583</v>
      </c>
      <c r="P14709" t="s">
        <v>393</v>
      </c>
      <c r="Q14709" t="s">
        <v>137</v>
      </c>
      <c r="R14709" t="s">
        <v>111</v>
      </c>
    </row>
    <row r="14710" spans="1:18" x14ac:dyDescent="0.3">
      <c r="A14710">
        <v>14709</v>
      </c>
      <c r="B14710">
        <v>2742237867</v>
      </c>
      <c r="C14710" s="1">
        <v>44050</v>
      </c>
      <c r="D14710" t="s">
        <v>86</v>
      </c>
      <c r="E14710" t="s">
        <v>86</v>
      </c>
      <c r="G14710" t="s">
        <v>46</v>
      </c>
      <c r="H14710" t="s">
        <v>28</v>
      </c>
      <c r="I14710">
        <v>2</v>
      </c>
      <c r="J14710" t="s">
        <v>101</v>
      </c>
      <c r="K14710" t="s">
        <v>6531</v>
      </c>
      <c r="P14710" t="s">
        <v>49</v>
      </c>
      <c r="Q14710" t="s">
        <v>50</v>
      </c>
      <c r="R14710" t="s">
        <v>25</v>
      </c>
    </row>
    <row r="14711" spans="1:18" x14ac:dyDescent="0.3">
      <c r="A14711">
        <v>14710</v>
      </c>
      <c r="B14711">
        <v>2702782504</v>
      </c>
      <c r="C14711" s="1">
        <v>44050</v>
      </c>
      <c r="D14711" t="s">
        <v>1240</v>
      </c>
      <c r="E14711" t="s">
        <v>2874</v>
      </c>
      <c r="G14711" t="s">
        <v>19</v>
      </c>
      <c r="H14711" t="s">
        <v>28</v>
      </c>
      <c r="I14711">
        <v>7</v>
      </c>
      <c r="J14711" t="s">
        <v>12780</v>
      </c>
      <c r="K14711" t="s">
        <v>207</v>
      </c>
      <c r="P14711" t="s">
        <v>12781</v>
      </c>
      <c r="Q14711" t="s">
        <v>56</v>
      </c>
      <c r="R14711" t="s">
        <v>147</v>
      </c>
    </row>
    <row r="14712" spans="1:18" x14ac:dyDescent="0.3">
      <c r="A14712">
        <v>14711</v>
      </c>
      <c r="B14712">
        <v>2696936136</v>
      </c>
      <c r="C14712" s="1">
        <v>44050</v>
      </c>
      <c r="D14712" t="s">
        <v>44</v>
      </c>
      <c r="E14712" t="s">
        <v>970</v>
      </c>
      <c r="G14712" t="s">
        <v>19</v>
      </c>
      <c r="H14712" t="s">
        <v>28</v>
      </c>
      <c r="I14712">
        <v>7</v>
      </c>
      <c r="J14712" t="s">
        <v>971</v>
      </c>
      <c r="K14712" t="s">
        <v>2728</v>
      </c>
      <c r="P14712" t="s">
        <v>70</v>
      </c>
      <c r="Q14712" t="s">
        <v>56</v>
      </c>
      <c r="R14712" t="s">
        <v>25</v>
      </c>
    </row>
    <row r="14713" spans="1:18" x14ac:dyDescent="0.3">
      <c r="A14713">
        <v>14712</v>
      </c>
      <c r="B14713">
        <v>2658444848</v>
      </c>
      <c r="C14713" s="1">
        <v>44050</v>
      </c>
      <c r="D14713" t="s">
        <v>58</v>
      </c>
      <c r="E14713" t="s">
        <v>58</v>
      </c>
      <c r="F14713" t="s">
        <v>10641</v>
      </c>
      <c r="G14713" t="s">
        <v>19</v>
      </c>
      <c r="H14713" t="s">
        <v>28</v>
      </c>
      <c r="I14713">
        <v>4</v>
      </c>
      <c r="J14713" t="s">
        <v>15584</v>
      </c>
      <c r="K14713" t="s">
        <v>556</v>
      </c>
      <c r="L14713">
        <v>64000</v>
      </c>
      <c r="M14713">
        <v>113000</v>
      </c>
      <c r="N14713" t="s">
        <v>217</v>
      </c>
      <c r="O14713">
        <v>3</v>
      </c>
      <c r="P14713" t="s">
        <v>5970</v>
      </c>
      <c r="Q14713" t="s">
        <v>604</v>
      </c>
      <c r="R14713" t="s">
        <v>43</v>
      </c>
    </row>
    <row r="14714" spans="1:18" x14ac:dyDescent="0.3">
      <c r="A14714">
        <v>14713</v>
      </c>
      <c r="B14714">
        <v>2727431952</v>
      </c>
      <c r="C14714" s="1">
        <v>44050</v>
      </c>
      <c r="D14714" t="s">
        <v>26</v>
      </c>
      <c r="E14714" t="s">
        <v>26</v>
      </c>
      <c r="G14714" t="s">
        <v>19</v>
      </c>
      <c r="H14714" t="s">
        <v>28</v>
      </c>
      <c r="I14714">
        <v>7</v>
      </c>
      <c r="J14714" t="s">
        <v>15585</v>
      </c>
      <c r="K14714" t="s">
        <v>22</v>
      </c>
      <c r="O14714">
        <v>7</v>
      </c>
      <c r="P14714" t="s">
        <v>15586</v>
      </c>
      <c r="Q14714" t="s">
        <v>137</v>
      </c>
      <c r="R14714" t="s">
        <v>111</v>
      </c>
    </row>
    <row r="14715" spans="1:18" x14ac:dyDescent="0.3">
      <c r="A14715">
        <v>14714</v>
      </c>
      <c r="B14715">
        <v>2702489754</v>
      </c>
      <c r="C14715" s="1">
        <v>44050</v>
      </c>
      <c r="D14715" t="s">
        <v>882</v>
      </c>
      <c r="E14715" t="s">
        <v>2256</v>
      </c>
      <c r="F14715" t="s">
        <v>2257</v>
      </c>
      <c r="G14715" t="s">
        <v>19</v>
      </c>
      <c r="H14715" t="s">
        <v>20</v>
      </c>
      <c r="I14715">
        <v>0</v>
      </c>
      <c r="J14715" t="s">
        <v>2258</v>
      </c>
      <c r="K14715" t="s">
        <v>123</v>
      </c>
      <c r="O14715">
        <v>1</v>
      </c>
      <c r="P14715" t="s">
        <v>506</v>
      </c>
      <c r="Q14715" t="s">
        <v>35</v>
      </c>
      <c r="R14715" t="s">
        <v>147</v>
      </c>
    </row>
    <row r="14716" spans="1:18" x14ac:dyDescent="0.3">
      <c r="A14716">
        <v>14715</v>
      </c>
      <c r="B14716">
        <v>2738373883</v>
      </c>
      <c r="C14716" s="1">
        <v>44050</v>
      </c>
      <c r="D14716" t="s">
        <v>86</v>
      </c>
      <c r="E14716" t="s">
        <v>86</v>
      </c>
      <c r="G14716" t="s">
        <v>46</v>
      </c>
      <c r="H14716" t="s">
        <v>28</v>
      </c>
      <c r="I14716">
        <v>5</v>
      </c>
      <c r="J14716" t="s">
        <v>101</v>
      </c>
      <c r="K14716" t="s">
        <v>3258</v>
      </c>
      <c r="P14716" t="s">
        <v>49</v>
      </c>
      <c r="Q14716" t="s">
        <v>50</v>
      </c>
      <c r="R14716" t="s">
        <v>25</v>
      </c>
    </row>
    <row r="14717" spans="1:18" x14ac:dyDescent="0.3">
      <c r="A14717">
        <v>14716</v>
      </c>
      <c r="B14717">
        <v>2741908932</v>
      </c>
      <c r="C14717" s="1">
        <v>44050</v>
      </c>
      <c r="D14717" t="s">
        <v>17</v>
      </c>
      <c r="E14717" t="s">
        <v>17</v>
      </c>
      <c r="G14717" t="s">
        <v>19</v>
      </c>
      <c r="H14717" t="s">
        <v>67</v>
      </c>
      <c r="I14717">
        <v>5</v>
      </c>
      <c r="J14717" t="s">
        <v>15587</v>
      </c>
      <c r="K14717" t="s">
        <v>1834</v>
      </c>
      <c r="O14717">
        <v>7</v>
      </c>
      <c r="P14717" t="s">
        <v>15588</v>
      </c>
      <c r="Q14717" t="s">
        <v>1796</v>
      </c>
      <c r="R14717" t="s">
        <v>111</v>
      </c>
    </row>
    <row r="14718" spans="1:18" x14ac:dyDescent="0.3">
      <c r="A14718">
        <v>14717</v>
      </c>
      <c r="B14718">
        <v>2677471507</v>
      </c>
      <c r="C14718" s="1">
        <v>44050</v>
      </c>
      <c r="D14718" t="s">
        <v>441</v>
      </c>
      <c r="E14718" t="s">
        <v>441</v>
      </c>
      <c r="G14718" t="s">
        <v>19</v>
      </c>
      <c r="H14718" t="s">
        <v>67</v>
      </c>
      <c r="I14718">
        <v>4</v>
      </c>
      <c r="J14718" t="s">
        <v>15589</v>
      </c>
      <c r="K14718" t="s">
        <v>14174</v>
      </c>
      <c r="O14718">
        <v>4</v>
      </c>
      <c r="P14718" t="s">
        <v>5129</v>
      </c>
      <c r="Q14718" t="s">
        <v>31</v>
      </c>
      <c r="R14718" t="s">
        <v>25</v>
      </c>
    </row>
    <row r="14719" spans="1:18" x14ac:dyDescent="0.3">
      <c r="A14719">
        <v>14718</v>
      </c>
      <c r="B14719">
        <v>2686389682</v>
      </c>
      <c r="C14719" s="1">
        <v>44050</v>
      </c>
      <c r="D14719" t="s">
        <v>632</v>
      </c>
      <c r="E14719" t="s">
        <v>632</v>
      </c>
      <c r="G14719" t="s">
        <v>46</v>
      </c>
      <c r="H14719" t="s">
        <v>67</v>
      </c>
      <c r="I14719">
        <v>4</v>
      </c>
      <c r="J14719" t="s">
        <v>15590</v>
      </c>
      <c r="K14719" t="s">
        <v>22</v>
      </c>
      <c r="O14719">
        <v>32</v>
      </c>
      <c r="P14719" t="s">
        <v>1417</v>
      </c>
      <c r="Q14719" t="s">
        <v>56</v>
      </c>
      <c r="R14719" t="s">
        <v>25</v>
      </c>
    </row>
    <row r="14720" spans="1:18" x14ac:dyDescent="0.3">
      <c r="A14720">
        <v>14719</v>
      </c>
      <c r="B14720">
        <v>2741494520</v>
      </c>
      <c r="C14720" s="1">
        <v>44050</v>
      </c>
      <c r="D14720" t="s">
        <v>36</v>
      </c>
      <c r="E14720" t="s">
        <v>36</v>
      </c>
      <c r="G14720" t="s">
        <v>19</v>
      </c>
      <c r="H14720" t="s">
        <v>28</v>
      </c>
      <c r="I14720">
        <v>7</v>
      </c>
      <c r="J14720" t="s">
        <v>120</v>
      </c>
      <c r="K14720" t="s">
        <v>779</v>
      </c>
      <c r="O14720">
        <v>11</v>
      </c>
      <c r="P14720" t="s">
        <v>780</v>
      </c>
      <c r="Q14720" t="s">
        <v>56</v>
      </c>
      <c r="R14720" t="s">
        <v>43</v>
      </c>
    </row>
    <row r="14721" spans="1:18" x14ac:dyDescent="0.3">
      <c r="A14721">
        <v>14720</v>
      </c>
      <c r="B14721">
        <v>2554053290</v>
      </c>
      <c r="C14721" s="1">
        <v>44050</v>
      </c>
      <c r="D14721" t="s">
        <v>17</v>
      </c>
      <c r="E14721" t="s">
        <v>15591</v>
      </c>
      <c r="G14721" t="s">
        <v>19</v>
      </c>
      <c r="H14721" t="s">
        <v>28</v>
      </c>
      <c r="I14721">
        <v>5</v>
      </c>
      <c r="J14721" t="s">
        <v>15592</v>
      </c>
      <c r="K14721" t="s">
        <v>22</v>
      </c>
      <c r="O14721">
        <v>3</v>
      </c>
      <c r="P14721" t="s">
        <v>984</v>
      </c>
      <c r="Q14721" t="s">
        <v>35</v>
      </c>
      <c r="R14721" t="s">
        <v>75</v>
      </c>
    </row>
    <row r="14722" spans="1:18" x14ac:dyDescent="0.3">
      <c r="A14722">
        <v>14721</v>
      </c>
      <c r="B14722">
        <v>2681375248</v>
      </c>
      <c r="C14722" s="1">
        <v>44050</v>
      </c>
      <c r="D14722" t="s">
        <v>17</v>
      </c>
      <c r="E14722" t="s">
        <v>17</v>
      </c>
      <c r="F14722" t="s">
        <v>15593</v>
      </c>
      <c r="G14722" t="s">
        <v>19</v>
      </c>
      <c r="H14722" t="s">
        <v>67</v>
      </c>
      <c r="I14722">
        <v>2</v>
      </c>
      <c r="J14722" t="s">
        <v>15594</v>
      </c>
      <c r="K14722" t="s">
        <v>109</v>
      </c>
      <c r="L14722">
        <v>111000</v>
      </c>
      <c r="M14722">
        <v>179000</v>
      </c>
      <c r="N14722" t="s">
        <v>217</v>
      </c>
      <c r="O14722">
        <v>6</v>
      </c>
      <c r="P14722" t="s">
        <v>547</v>
      </c>
      <c r="Q14722" t="s">
        <v>50</v>
      </c>
      <c r="R14722" t="s">
        <v>25</v>
      </c>
    </row>
    <row r="14723" spans="1:18" x14ac:dyDescent="0.3">
      <c r="A14723">
        <v>14722</v>
      </c>
      <c r="B14723">
        <v>2681254362</v>
      </c>
      <c r="C14723" s="1">
        <v>44050</v>
      </c>
      <c r="D14723" t="s">
        <v>65</v>
      </c>
      <c r="E14723" t="s">
        <v>65</v>
      </c>
      <c r="G14723" t="s">
        <v>46</v>
      </c>
      <c r="H14723" t="s">
        <v>20</v>
      </c>
      <c r="I14723">
        <v>1</v>
      </c>
      <c r="J14723" t="s">
        <v>1281</v>
      </c>
      <c r="K14723" t="s">
        <v>22</v>
      </c>
      <c r="P14723" t="s">
        <v>1606</v>
      </c>
      <c r="Q14723" t="s">
        <v>137</v>
      </c>
      <c r="R14723" t="s">
        <v>75</v>
      </c>
    </row>
    <row r="14724" spans="1:18" x14ac:dyDescent="0.3">
      <c r="A14724">
        <v>14723</v>
      </c>
      <c r="B14724">
        <v>2690944183</v>
      </c>
      <c r="C14724" s="1">
        <v>44050</v>
      </c>
      <c r="D14724" t="s">
        <v>26</v>
      </c>
      <c r="E14724" t="s">
        <v>71</v>
      </c>
      <c r="F14724" t="s">
        <v>19</v>
      </c>
      <c r="G14724" t="s">
        <v>46</v>
      </c>
      <c r="H14724" t="s">
        <v>28</v>
      </c>
      <c r="I14724">
        <v>5</v>
      </c>
      <c r="J14724" t="s">
        <v>154</v>
      </c>
      <c r="K14724" t="s">
        <v>3594</v>
      </c>
      <c r="P14724" t="s">
        <v>49</v>
      </c>
      <c r="Q14724" t="s">
        <v>50</v>
      </c>
      <c r="R14724" t="s">
        <v>25</v>
      </c>
    </row>
    <row r="14725" spans="1:18" x14ac:dyDescent="0.3">
      <c r="A14725">
        <v>14724</v>
      </c>
      <c r="B14725">
        <v>2679933265</v>
      </c>
      <c r="C14725" s="1">
        <v>44050</v>
      </c>
      <c r="D14725" t="s">
        <v>17</v>
      </c>
      <c r="E14725" t="s">
        <v>107</v>
      </c>
      <c r="G14725" t="s">
        <v>19</v>
      </c>
      <c r="H14725" t="s">
        <v>28</v>
      </c>
      <c r="I14725">
        <v>5</v>
      </c>
      <c r="J14725" t="s">
        <v>15595</v>
      </c>
      <c r="K14725" t="s">
        <v>1103</v>
      </c>
      <c r="L14725">
        <v>113000</v>
      </c>
      <c r="M14725">
        <v>133000</v>
      </c>
      <c r="N14725" t="s">
        <v>217</v>
      </c>
      <c r="O14725">
        <v>3</v>
      </c>
      <c r="P14725" t="s">
        <v>2888</v>
      </c>
      <c r="Q14725" t="s">
        <v>137</v>
      </c>
      <c r="R14725" t="s">
        <v>75</v>
      </c>
    </row>
    <row r="14726" spans="1:18" x14ac:dyDescent="0.3">
      <c r="A14726">
        <v>14725</v>
      </c>
      <c r="B14726">
        <v>2745483515</v>
      </c>
      <c r="C14726" s="1">
        <v>44050</v>
      </c>
      <c r="D14726" t="s">
        <v>17</v>
      </c>
      <c r="E14726" t="s">
        <v>4644</v>
      </c>
      <c r="F14726" t="s">
        <v>4645</v>
      </c>
      <c r="G14726" t="s">
        <v>19</v>
      </c>
      <c r="H14726" t="s">
        <v>28</v>
      </c>
      <c r="I14726">
        <v>3</v>
      </c>
      <c r="J14726" t="s">
        <v>4646</v>
      </c>
      <c r="K14726" t="s">
        <v>109</v>
      </c>
      <c r="L14726">
        <v>212000</v>
      </c>
      <c r="M14726">
        <v>339000</v>
      </c>
      <c r="N14726" t="s">
        <v>217</v>
      </c>
      <c r="O14726">
        <v>8</v>
      </c>
      <c r="P14726" t="s">
        <v>2774</v>
      </c>
      <c r="Q14726" t="s">
        <v>137</v>
      </c>
      <c r="R14726" t="s">
        <v>183</v>
      </c>
    </row>
    <row r="14727" spans="1:18" x14ac:dyDescent="0.3">
      <c r="A14727">
        <v>14726</v>
      </c>
      <c r="B14727">
        <v>2660306920</v>
      </c>
      <c r="C14727" s="1">
        <v>44050</v>
      </c>
      <c r="D14727" t="s">
        <v>17</v>
      </c>
      <c r="E14727" t="s">
        <v>17</v>
      </c>
      <c r="G14727" t="s">
        <v>19</v>
      </c>
      <c r="H14727" t="s">
        <v>28</v>
      </c>
      <c r="I14727">
        <v>6</v>
      </c>
      <c r="J14727" t="s">
        <v>15596</v>
      </c>
      <c r="K14727" t="s">
        <v>583</v>
      </c>
      <c r="O14727">
        <v>25</v>
      </c>
      <c r="P14727" t="s">
        <v>15597</v>
      </c>
      <c r="Q14727" t="s">
        <v>35</v>
      </c>
      <c r="R14727" t="s">
        <v>183</v>
      </c>
    </row>
    <row r="14728" spans="1:18" x14ac:dyDescent="0.3">
      <c r="A14728">
        <v>14727</v>
      </c>
      <c r="B14728">
        <v>2743379016</v>
      </c>
      <c r="C14728" s="1">
        <v>44050</v>
      </c>
      <c r="D14728" t="s">
        <v>464</v>
      </c>
      <c r="E14728" t="s">
        <v>15598</v>
      </c>
      <c r="G14728" t="s">
        <v>46</v>
      </c>
      <c r="H14728" t="s">
        <v>20</v>
      </c>
      <c r="I14728">
        <v>2</v>
      </c>
      <c r="J14728" t="s">
        <v>15599</v>
      </c>
      <c r="K14728" t="s">
        <v>22</v>
      </c>
      <c r="O14728">
        <v>13</v>
      </c>
      <c r="P14728" t="s">
        <v>241</v>
      </c>
      <c r="Q14728" t="s">
        <v>50</v>
      </c>
      <c r="R14728" t="s">
        <v>25</v>
      </c>
    </row>
    <row r="14729" spans="1:18" x14ac:dyDescent="0.3">
      <c r="A14729">
        <v>14728</v>
      </c>
      <c r="B14729">
        <v>2696998454</v>
      </c>
      <c r="C14729" s="1">
        <v>44050</v>
      </c>
      <c r="D14729" t="s">
        <v>65</v>
      </c>
      <c r="E14729" t="s">
        <v>15600</v>
      </c>
      <c r="F14729" t="s">
        <v>38</v>
      </c>
      <c r="G14729" t="s">
        <v>19</v>
      </c>
      <c r="H14729" t="s">
        <v>67</v>
      </c>
      <c r="I14729">
        <v>3</v>
      </c>
      <c r="J14729" t="s">
        <v>15601</v>
      </c>
      <c r="K14729" t="s">
        <v>1215</v>
      </c>
      <c r="O14729">
        <v>22</v>
      </c>
      <c r="P14729" t="s">
        <v>41</v>
      </c>
      <c r="Q14729" t="s">
        <v>42</v>
      </c>
      <c r="R14729" t="s">
        <v>43</v>
      </c>
    </row>
    <row r="14730" spans="1:18" x14ac:dyDescent="0.3">
      <c r="A14730">
        <v>14729</v>
      </c>
      <c r="B14730">
        <v>2676393695</v>
      </c>
      <c r="C14730" s="1">
        <v>44050</v>
      </c>
      <c r="D14730" t="s">
        <v>17</v>
      </c>
      <c r="E14730" t="s">
        <v>476</v>
      </c>
      <c r="G14730" t="s">
        <v>19</v>
      </c>
      <c r="H14730" t="s">
        <v>28</v>
      </c>
      <c r="I14730">
        <v>7</v>
      </c>
      <c r="J14730" t="s">
        <v>120</v>
      </c>
      <c r="K14730" t="s">
        <v>109</v>
      </c>
      <c r="O14730">
        <v>13</v>
      </c>
      <c r="P14730" t="s">
        <v>267</v>
      </c>
      <c r="Q14730" t="s">
        <v>24</v>
      </c>
      <c r="R14730" t="s">
        <v>25</v>
      </c>
    </row>
    <row r="14731" spans="1:18" x14ac:dyDescent="0.3">
      <c r="A14731">
        <v>14730</v>
      </c>
      <c r="B14731">
        <v>2739176996</v>
      </c>
      <c r="C14731" s="1">
        <v>44050</v>
      </c>
      <c r="D14731" t="s">
        <v>103</v>
      </c>
      <c r="E14731" t="s">
        <v>15602</v>
      </c>
      <c r="F14731" t="s">
        <v>1291</v>
      </c>
      <c r="G14731" t="s">
        <v>19</v>
      </c>
      <c r="H14731" t="s">
        <v>20</v>
      </c>
      <c r="I14731">
        <v>2</v>
      </c>
      <c r="J14731" t="s">
        <v>15603</v>
      </c>
      <c r="K14731" t="s">
        <v>643</v>
      </c>
      <c r="P14731" t="s">
        <v>996</v>
      </c>
      <c r="Q14731" t="s">
        <v>42</v>
      </c>
      <c r="R14731" t="s">
        <v>43</v>
      </c>
    </row>
    <row r="14732" spans="1:18" x14ac:dyDescent="0.3">
      <c r="A14732">
        <v>14731</v>
      </c>
      <c r="B14732">
        <v>2721104969</v>
      </c>
      <c r="C14732" s="1">
        <v>44050</v>
      </c>
      <c r="D14732" t="s">
        <v>17</v>
      </c>
      <c r="E14732" t="s">
        <v>3908</v>
      </c>
      <c r="G14732" t="s">
        <v>19</v>
      </c>
      <c r="H14732" t="s">
        <v>20</v>
      </c>
      <c r="I14732">
        <v>2</v>
      </c>
      <c r="J14732" t="s">
        <v>15604</v>
      </c>
      <c r="K14732" t="s">
        <v>22</v>
      </c>
      <c r="O14732">
        <v>45</v>
      </c>
      <c r="P14732" t="s">
        <v>1617</v>
      </c>
      <c r="Q14732" t="s">
        <v>686</v>
      </c>
      <c r="R14732" t="s">
        <v>174</v>
      </c>
    </row>
    <row r="14733" spans="1:18" x14ac:dyDescent="0.3">
      <c r="A14733">
        <v>14732</v>
      </c>
      <c r="B14733">
        <v>2706822826</v>
      </c>
      <c r="C14733" s="1">
        <v>44051</v>
      </c>
      <c r="D14733" t="s">
        <v>17</v>
      </c>
      <c r="E14733" t="s">
        <v>17</v>
      </c>
      <c r="F14733" t="s">
        <v>1363</v>
      </c>
      <c r="G14733" t="s">
        <v>19</v>
      </c>
      <c r="H14733" t="s">
        <v>28</v>
      </c>
      <c r="I14733">
        <v>5</v>
      </c>
      <c r="J14733" t="s">
        <v>1364</v>
      </c>
      <c r="K14733" t="s">
        <v>528</v>
      </c>
      <c r="P14733" t="s">
        <v>297</v>
      </c>
      <c r="Q14733" t="s">
        <v>56</v>
      </c>
      <c r="R14733" t="s">
        <v>25</v>
      </c>
    </row>
    <row r="14734" spans="1:18" x14ac:dyDescent="0.3">
      <c r="A14734">
        <v>14733</v>
      </c>
      <c r="B14734">
        <v>2576838899</v>
      </c>
      <c r="C14734" s="1">
        <v>44051</v>
      </c>
      <c r="D14734" t="s">
        <v>17</v>
      </c>
      <c r="E14734" t="s">
        <v>15605</v>
      </c>
      <c r="F14734" t="s">
        <v>11525</v>
      </c>
      <c r="G14734" t="s">
        <v>19</v>
      </c>
      <c r="H14734" t="s">
        <v>67</v>
      </c>
      <c r="I14734">
        <v>5</v>
      </c>
      <c r="J14734" t="s">
        <v>15606</v>
      </c>
      <c r="K14734" t="s">
        <v>22</v>
      </c>
      <c r="O14734">
        <v>2</v>
      </c>
      <c r="P14734" t="s">
        <v>15607</v>
      </c>
      <c r="Q14734" t="s">
        <v>56</v>
      </c>
      <c r="R14734" t="s">
        <v>75</v>
      </c>
    </row>
    <row r="14735" spans="1:18" x14ac:dyDescent="0.3">
      <c r="A14735">
        <v>14734</v>
      </c>
      <c r="B14735">
        <v>2675021375</v>
      </c>
      <c r="C14735" s="1">
        <v>44051</v>
      </c>
      <c r="D14735" t="s">
        <v>86</v>
      </c>
      <c r="E14735" t="s">
        <v>86</v>
      </c>
      <c r="G14735" t="s">
        <v>19</v>
      </c>
      <c r="H14735" t="s">
        <v>28</v>
      </c>
      <c r="I14735">
        <v>6</v>
      </c>
      <c r="J14735" t="s">
        <v>120</v>
      </c>
      <c r="K14735" t="s">
        <v>1282</v>
      </c>
      <c r="O14735">
        <v>7</v>
      </c>
      <c r="P14735" t="s">
        <v>350</v>
      </c>
      <c r="Q14735" t="s">
        <v>24</v>
      </c>
      <c r="R14735" t="s">
        <v>25</v>
      </c>
    </row>
    <row r="14736" spans="1:18" x14ac:dyDescent="0.3">
      <c r="A14736">
        <v>14735</v>
      </c>
      <c r="B14736">
        <v>2745280312</v>
      </c>
      <c r="C14736" s="1">
        <v>44051</v>
      </c>
      <c r="D14736" t="s">
        <v>76</v>
      </c>
      <c r="E14736" t="s">
        <v>15608</v>
      </c>
      <c r="G14736" t="s">
        <v>46</v>
      </c>
      <c r="H14736" t="s">
        <v>28</v>
      </c>
      <c r="I14736">
        <v>5</v>
      </c>
      <c r="J14736" t="s">
        <v>15609</v>
      </c>
      <c r="K14736" t="s">
        <v>22</v>
      </c>
      <c r="O14736">
        <v>24</v>
      </c>
      <c r="P14736" t="s">
        <v>1417</v>
      </c>
      <c r="Q14736" t="s">
        <v>56</v>
      </c>
      <c r="R14736" t="s">
        <v>25</v>
      </c>
    </row>
    <row r="14737" spans="1:18" x14ac:dyDescent="0.3">
      <c r="A14737">
        <v>14736</v>
      </c>
      <c r="B14737">
        <v>2690990748</v>
      </c>
      <c r="C14737" s="1">
        <v>44051</v>
      </c>
      <c r="D14737" t="s">
        <v>17</v>
      </c>
      <c r="E14737" t="s">
        <v>17</v>
      </c>
      <c r="F14737" t="s">
        <v>855</v>
      </c>
      <c r="G14737" t="s">
        <v>19</v>
      </c>
      <c r="H14737" t="s">
        <v>20</v>
      </c>
      <c r="I14737">
        <v>3</v>
      </c>
      <c r="J14737" t="s">
        <v>856</v>
      </c>
      <c r="K14737" t="s">
        <v>340</v>
      </c>
      <c r="O14737">
        <v>1</v>
      </c>
      <c r="P14737" t="s">
        <v>85</v>
      </c>
      <c r="Q14737" t="s">
        <v>35</v>
      </c>
      <c r="R14737" t="s">
        <v>25</v>
      </c>
    </row>
    <row r="14738" spans="1:18" x14ac:dyDescent="0.3">
      <c r="A14738">
        <v>14737</v>
      </c>
      <c r="B14738">
        <v>2716355118</v>
      </c>
      <c r="C14738" s="1">
        <v>44051</v>
      </c>
      <c r="D14738" t="s">
        <v>36</v>
      </c>
      <c r="E14738" t="s">
        <v>15610</v>
      </c>
      <c r="F14738" t="s">
        <v>15611</v>
      </c>
      <c r="G14738" t="s">
        <v>19</v>
      </c>
      <c r="H14738" t="s">
        <v>20</v>
      </c>
      <c r="I14738">
        <v>2</v>
      </c>
      <c r="J14738" t="s">
        <v>3896</v>
      </c>
      <c r="K14738" t="s">
        <v>6177</v>
      </c>
      <c r="O14738">
        <v>6</v>
      </c>
      <c r="P14738" t="s">
        <v>15612</v>
      </c>
      <c r="Q14738" t="s">
        <v>146</v>
      </c>
      <c r="R14738" t="s">
        <v>111</v>
      </c>
    </row>
    <row r="14739" spans="1:18" x14ac:dyDescent="0.3">
      <c r="A14739">
        <v>14738</v>
      </c>
      <c r="B14739">
        <v>2709631045</v>
      </c>
      <c r="C14739" s="1">
        <v>44051</v>
      </c>
      <c r="D14739" t="s">
        <v>17</v>
      </c>
      <c r="E14739" t="s">
        <v>1682</v>
      </c>
      <c r="G14739" t="s">
        <v>19</v>
      </c>
      <c r="H14739" t="s">
        <v>20</v>
      </c>
      <c r="I14739">
        <v>2</v>
      </c>
      <c r="J14739" t="s">
        <v>2312</v>
      </c>
      <c r="K14739" t="s">
        <v>412</v>
      </c>
      <c r="O14739">
        <v>4</v>
      </c>
      <c r="P14739" t="s">
        <v>1386</v>
      </c>
      <c r="Q14739" t="s">
        <v>35</v>
      </c>
      <c r="R14739" t="s">
        <v>25</v>
      </c>
    </row>
    <row r="14740" spans="1:18" x14ac:dyDescent="0.3">
      <c r="A14740">
        <v>14739</v>
      </c>
      <c r="B14740">
        <v>2712028827</v>
      </c>
      <c r="C14740" s="1">
        <v>44051</v>
      </c>
      <c r="D14740" t="s">
        <v>358</v>
      </c>
      <c r="E14740" t="s">
        <v>5888</v>
      </c>
      <c r="F14740" t="s">
        <v>52</v>
      </c>
      <c r="G14740" t="s">
        <v>19</v>
      </c>
      <c r="H14740" t="s">
        <v>67</v>
      </c>
      <c r="I14740">
        <v>6</v>
      </c>
      <c r="J14740" t="s">
        <v>5889</v>
      </c>
      <c r="K14740" t="s">
        <v>222</v>
      </c>
      <c r="P14740" t="s">
        <v>3163</v>
      </c>
      <c r="Q14740" t="s">
        <v>56</v>
      </c>
      <c r="R14740" t="s">
        <v>75</v>
      </c>
    </row>
    <row r="14741" spans="1:18" x14ac:dyDescent="0.3">
      <c r="A14741">
        <v>14740</v>
      </c>
      <c r="B14741">
        <v>2519460547</v>
      </c>
      <c r="C14741" s="1">
        <v>44051</v>
      </c>
      <c r="D14741" t="s">
        <v>17</v>
      </c>
      <c r="E14741" t="s">
        <v>107</v>
      </c>
      <c r="G14741" t="s">
        <v>19</v>
      </c>
      <c r="H14741" t="s">
        <v>28</v>
      </c>
      <c r="I14741">
        <v>4</v>
      </c>
      <c r="J14741" t="s">
        <v>4382</v>
      </c>
      <c r="K14741" t="s">
        <v>779</v>
      </c>
      <c r="P14741" t="s">
        <v>422</v>
      </c>
      <c r="Q14741" t="s">
        <v>35</v>
      </c>
      <c r="R14741" t="s">
        <v>25</v>
      </c>
    </row>
    <row r="14742" spans="1:18" x14ac:dyDescent="0.3">
      <c r="A14742">
        <v>14741</v>
      </c>
      <c r="B14742">
        <v>2730869175</v>
      </c>
      <c r="C14742" s="1">
        <v>44051</v>
      </c>
      <c r="D14742" t="s">
        <v>17</v>
      </c>
      <c r="E14742" t="s">
        <v>6553</v>
      </c>
      <c r="G14742" t="s">
        <v>19</v>
      </c>
      <c r="H14742" t="s">
        <v>67</v>
      </c>
      <c r="I14742">
        <v>5</v>
      </c>
      <c r="J14742" t="s">
        <v>15613</v>
      </c>
      <c r="K14742" t="s">
        <v>477</v>
      </c>
      <c r="O14742">
        <v>7</v>
      </c>
      <c r="P14742" t="s">
        <v>2223</v>
      </c>
      <c r="Q14742" t="s">
        <v>2224</v>
      </c>
      <c r="R14742" t="s">
        <v>43</v>
      </c>
    </row>
    <row r="14743" spans="1:18" x14ac:dyDescent="0.3">
      <c r="A14743">
        <v>14742</v>
      </c>
      <c r="B14743">
        <v>2744799370</v>
      </c>
      <c r="C14743" s="1">
        <v>44051</v>
      </c>
      <c r="D14743" t="s">
        <v>507</v>
      </c>
      <c r="E14743" t="s">
        <v>507</v>
      </c>
      <c r="F14743" t="s">
        <v>15614</v>
      </c>
      <c r="G14743" t="s">
        <v>46</v>
      </c>
      <c r="H14743" t="s">
        <v>67</v>
      </c>
      <c r="I14743">
        <v>4</v>
      </c>
      <c r="J14743" t="s">
        <v>120</v>
      </c>
      <c r="K14743" t="s">
        <v>22</v>
      </c>
      <c r="O14743">
        <v>30</v>
      </c>
      <c r="P14743" t="s">
        <v>987</v>
      </c>
      <c r="Q14743" t="s">
        <v>50</v>
      </c>
      <c r="R14743" t="s">
        <v>57</v>
      </c>
    </row>
    <row r="14744" spans="1:18" x14ac:dyDescent="0.3">
      <c r="A14744">
        <v>14743</v>
      </c>
      <c r="B14744">
        <v>2585244634</v>
      </c>
      <c r="C14744" s="1">
        <v>44051</v>
      </c>
      <c r="D14744" t="s">
        <v>17</v>
      </c>
      <c r="E14744" t="s">
        <v>130</v>
      </c>
      <c r="F14744" t="s">
        <v>866</v>
      </c>
      <c r="G14744" t="s">
        <v>19</v>
      </c>
      <c r="H14744" t="s">
        <v>67</v>
      </c>
      <c r="I14744">
        <v>4</v>
      </c>
      <c r="J14744" t="s">
        <v>867</v>
      </c>
      <c r="K14744" t="s">
        <v>109</v>
      </c>
      <c r="O14744">
        <v>2</v>
      </c>
      <c r="P14744" t="s">
        <v>85</v>
      </c>
      <c r="Q14744" t="s">
        <v>35</v>
      </c>
      <c r="R14744" t="s">
        <v>25</v>
      </c>
    </row>
    <row r="14745" spans="1:18" x14ac:dyDescent="0.3">
      <c r="A14745">
        <v>14744</v>
      </c>
      <c r="B14745">
        <v>2738179533</v>
      </c>
      <c r="C14745" s="1">
        <v>44051</v>
      </c>
      <c r="D14745" t="s">
        <v>26</v>
      </c>
      <c r="E14745" t="s">
        <v>71</v>
      </c>
      <c r="G14745" t="s">
        <v>19</v>
      </c>
      <c r="H14745" t="s">
        <v>28</v>
      </c>
      <c r="I14745">
        <v>4</v>
      </c>
      <c r="J14745" t="s">
        <v>15615</v>
      </c>
      <c r="K14745" t="s">
        <v>22</v>
      </c>
      <c r="O14745">
        <v>6</v>
      </c>
      <c r="P14745" t="s">
        <v>8927</v>
      </c>
      <c r="Q14745" t="s">
        <v>24</v>
      </c>
      <c r="R14745" t="s">
        <v>57</v>
      </c>
    </row>
    <row r="14746" spans="1:18" x14ac:dyDescent="0.3">
      <c r="A14746">
        <v>14745</v>
      </c>
      <c r="B14746">
        <v>2708675089</v>
      </c>
      <c r="C14746" s="1">
        <v>44051</v>
      </c>
      <c r="D14746" t="s">
        <v>97</v>
      </c>
      <c r="E14746" t="s">
        <v>2681</v>
      </c>
      <c r="G14746" t="s">
        <v>19</v>
      </c>
      <c r="H14746" t="s">
        <v>28</v>
      </c>
      <c r="I14746">
        <v>4</v>
      </c>
      <c r="J14746" t="s">
        <v>15616</v>
      </c>
      <c r="K14746" t="s">
        <v>40</v>
      </c>
      <c r="O14746">
        <v>13</v>
      </c>
      <c r="P14746" t="s">
        <v>13443</v>
      </c>
      <c r="Q14746" t="s">
        <v>178</v>
      </c>
      <c r="R14746" t="s">
        <v>43</v>
      </c>
    </row>
    <row r="14747" spans="1:18" x14ac:dyDescent="0.3">
      <c r="A14747">
        <v>14746</v>
      </c>
      <c r="B14747">
        <v>2683505834</v>
      </c>
      <c r="C14747" s="1">
        <v>44051</v>
      </c>
      <c r="D14747" t="s">
        <v>97</v>
      </c>
      <c r="E14747" t="s">
        <v>97</v>
      </c>
      <c r="F14747" t="s">
        <v>119</v>
      </c>
      <c r="G14747" t="s">
        <v>46</v>
      </c>
      <c r="H14747" t="s">
        <v>28</v>
      </c>
      <c r="I14747">
        <v>3</v>
      </c>
      <c r="J14747" t="s">
        <v>120</v>
      </c>
      <c r="K14747" t="s">
        <v>263</v>
      </c>
      <c r="P14747" t="s">
        <v>49</v>
      </c>
      <c r="Q14747" t="s">
        <v>50</v>
      </c>
      <c r="R14747" t="s">
        <v>25</v>
      </c>
    </row>
    <row r="14748" spans="1:18" x14ac:dyDescent="0.3">
      <c r="A14748">
        <v>14747</v>
      </c>
      <c r="B14748">
        <v>2738364291</v>
      </c>
      <c r="C14748" s="1">
        <v>44051</v>
      </c>
      <c r="D14748" t="s">
        <v>86</v>
      </c>
      <c r="E14748" t="s">
        <v>86</v>
      </c>
      <c r="G14748" t="s">
        <v>46</v>
      </c>
      <c r="H14748" t="s">
        <v>28</v>
      </c>
      <c r="I14748">
        <v>6</v>
      </c>
      <c r="J14748" t="s">
        <v>101</v>
      </c>
      <c r="K14748" t="s">
        <v>3984</v>
      </c>
      <c r="P14748" t="s">
        <v>49</v>
      </c>
      <c r="Q14748" t="s">
        <v>50</v>
      </c>
      <c r="R14748" t="s">
        <v>25</v>
      </c>
    </row>
    <row r="14749" spans="1:18" x14ac:dyDescent="0.3">
      <c r="A14749">
        <v>14748</v>
      </c>
      <c r="B14749">
        <v>2680546933</v>
      </c>
      <c r="C14749" s="1">
        <v>44051</v>
      </c>
      <c r="D14749" t="s">
        <v>17</v>
      </c>
      <c r="E14749" t="s">
        <v>130</v>
      </c>
      <c r="F14749" t="s">
        <v>467</v>
      </c>
      <c r="G14749" t="s">
        <v>19</v>
      </c>
      <c r="H14749" t="s">
        <v>67</v>
      </c>
      <c r="I14749">
        <v>4</v>
      </c>
      <c r="J14749" t="s">
        <v>468</v>
      </c>
      <c r="K14749" t="s">
        <v>15617</v>
      </c>
      <c r="P14749" t="s">
        <v>470</v>
      </c>
      <c r="Q14749" t="s">
        <v>35</v>
      </c>
      <c r="R14749" t="s">
        <v>147</v>
      </c>
    </row>
    <row r="14750" spans="1:18" x14ac:dyDescent="0.3">
      <c r="A14750">
        <v>14749</v>
      </c>
      <c r="B14750">
        <v>2739247824</v>
      </c>
      <c r="C14750" s="1">
        <v>44051</v>
      </c>
      <c r="D14750" t="s">
        <v>86</v>
      </c>
      <c r="E14750" t="s">
        <v>86</v>
      </c>
      <c r="G14750" t="s">
        <v>46</v>
      </c>
      <c r="H14750" t="s">
        <v>28</v>
      </c>
      <c r="I14750">
        <v>5</v>
      </c>
      <c r="J14750" t="s">
        <v>101</v>
      </c>
      <c r="K14750" t="s">
        <v>1857</v>
      </c>
      <c r="P14750" t="s">
        <v>49</v>
      </c>
      <c r="Q14750" t="s">
        <v>50</v>
      </c>
      <c r="R14750" t="s">
        <v>25</v>
      </c>
    </row>
    <row r="14751" spans="1:18" x14ac:dyDescent="0.3">
      <c r="A14751">
        <v>14750</v>
      </c>
      <c r="B14751">
        <v>2678428579</v>
      </c>
      <c r="C14751" s="1">
        <v>44051</v>
      </c>
      <c r="D14751" t="s">
        <v>65</v>
      </c>
      <c r="E14751" t="s">
        <v>6134</v>
      </c>
      <c r="G14751" t="s">
        <v>19</v>
      </c>
      <c r="H14751" t="s">
        <v>67</v>
      </c>
      <c r="I14751">
        <v>1</v>
      </c>
      <c r="J14751" t="s">
        <v>6135</v>
      </c>
      <c r="K14751" t="s">
        <v>22</v>
      </c>
      <c r="O14751">
        <v>16</v>
      </c>
      <c r="P14751" t="s">
        <v>6136</v>
      </c>
      <c r="Q14751" t="s">
        <v>430</v>
      </c>
      <c r="R14751" t="s">
        <v>43</v>
      </c>
    </row>
    <row r="14752" spans="1:18" x14ac:dyDescent="0.3">
      <c r="A14752">
        <v>14751</v>
      </c>
      <c r="B14752">
        <v>2677448019</v>
      </c>
      <c r="C14752" s="1">
        <v>44051</v>
      </c>
      <c r="D14752" t="s">
        <v>17</v>
      </c>
      <c r="E14752" t="s">
        <v>2823</v>
      </c>
      <c r="G14752" t="s">
        <v>19</v>
      </c>
      <c r="H14752" t="s">
        <v>28</v>
      </c>
      <c r="I14752">
        <v>8</v>
      </c>
      <c r="J14752" t="s">
        <v>2824</v>
      </c>
      <c r="K14752" t="s">
        <v>572</v>
      </c>
      <c r="O14752">
        <v>11</v>
      </c>
      <c r="P14752" t="s">
        <v>2825</v>
      </c>
      <c r="Q14752" t="s">
        <v>137</v>
      </c>
      <c r="R14752" t="s">
        <v>57</v>
      </c>
    </row>
    <row r="14753" spans="1:18" x14ac:dyDescent="0.3">
      <c r="A14753">
        <v>14752</v>
      </c>
      <c r="B14753">
        <v>2694267896</v>
      </c>
      <c r="C14753" s="1">
        <v>44051</v>
      </c>
      <c r="D14753" t="s">
        <v>44</v>
      </c>
      <c r="E14753" t="s">
        <v>45</v>
      </c>
      <c r="F14753" t="s">
        <v>305</v>
      </c>
      <c r="G14753" t="s">
        <v>46</v>
      </c>
      <c r="H14753" t="s">
        <v>28</v>
      </c>
      <c r="I14753">
        <v>4</v>
      </c>
      <c r="J14753" t="s">
        <v>120</v>
      </c>
      <c r="K14753" t="s">
        <v>1313</v>
      </c>
      <c r="P14753" t="s">
        <v>49</v>
      </c>
      <c r="Q14753" t="s">
        <v>50</v>
      </c>
      <c r="R14753" t="s">
        <v>25</v>
      </c>
    </row>
    <row r="14754" spans="1:18" x14ac:dyDescent="0.3">
      <c r="A14754">
        <v>14753</v>
      </c>
      <c r="B14754">
        <v>2714797177</v>
      </c>
      <c r="C14754" s="1">
        <v>44051</v>
      </c>
      <c r="D14754" t="s">
        <v>36</v>
      </c>
      <c r="E14754" t="s">
        <v>36</v>
      </c>
      <c r="F14754" t="s">
        <v>5467</v>
      </c>
      <c r="G14754" t="s">
        <v>19</v>
      </c>
      <c r="H14754" t="s">
        <v>67</v>
      </c>
      <c r="I14754">
        <v>3</v>
      </c>
      <c r="J14754" t="s">
        <v>5468</v>
      </c>
      <c r="K14754" t="s">
        <v>141</v>
      </c>
      <c r="L14754">
        <v>58000</v>
      </c>
      <c r="M14754">
        <v>65000</v>
      </c>
      <c r="N14754" t="s">
        <v>217</v>
      </c>
      <c r="O14754">
        <v>22</v>
      </c>
      <c r="P14754" t="s">
        <v>690</v>
      </c>
      <c r="Q14754" t="s">
        <v>56</v>
      </c>
      <c r="R14754" t="s">
        <v>57</v>
      </c>
    </row>
    <row r="14755" spans="1:18" x14ac:dyDescent="0.3">
      <c r="A14755">
        <v>14754</v>
      </c>
      <c r="B14755">
        <v>2682255478</v>
      </c>
      <c r="C14755" s="1">
        <v>44051</v>
      </c>
      <c r="D14755" t="s">
        <v>17</v>
      </c>
      <c r="E14755" t="s">
        <v>130</v>
      </c>
      <c r="G14755" t="s">
        <v>19</v>
      </c>
      <c r="H14755" t="s">
        <v>28</v>
      </c>
      <c r="I14755">
        <v>6</v>
      </c>
      <c r="J14755" t="s">
        <v>3839</v>
      </c>
      <c r="K14755" t="s">
        <v>409</v>
      </c>
      <c r="O14755">
        <v>1</v>
      </c>
      <c r="P14755" t="s">
        <v>422</v>
      </c>
      <c r="Q14755" t="s">
        <v>35</v>
      </c>
      <c r="R14755" t="s">
        <v>25</v>
      </c>
    </row>
    <row r="14756" spans="1:18" x14ac:dyDescent="0.3">
      <c r="A14756">
        <v>14755</v>
      </c>
      <c r="B14756">
        <v>2677632258</v>
      </c>
      <c r="C14756" s="1">
        <v>44051</v>
      </c>
      <c r="D14756" t="s">
        <v>17</v>
      </c>
      <c r="E14756" t="s">
        <v>3276</v>
      </c>
      <c r="G14756" t="s">
        <v>19</v>
      </c>
      <c r="H14756" t="s">
        <v>67</v>
      </c>
      <c r="I14756">
        <v>3</v>
      </c>
      <c r="J14756" t="s">
        <v>3277</v>
      </c>
      <c r="K14756" t="s">
        <v>22</v>
      </c>
      <c r="P14756" t="s">
        <v>2282</v>
      </c>
      <c r="Q14756" t="s">
        <v>56</v>
      </c>
      <c r="R14756" t="s">
        <v>57</v>
      </c>
    </row>
    <row r="14757" spans="1:18" x14ac:dyDescent="0.3">
      <c r="A14757">
        <v>14756</v>
      </c>
      <c r="B14757">
        <v>2702436456</v>
      </c>
      <c r="C14757" s="1">
        <v>44051</v>
      </c>
      <c r="D14757" t="s">
        <v>26</v>
      </c>
      <c r="E14757" t="s">
        <v>15618</v>
      </c>
      <c r="G14757" t="s">
        <v>19</v>
      </c>
      <c r="H14757" t="s">
        <v>28</v>
      </c>
      <c r="I14757">
        <v>4</v>
      </c>
      <c r="J14757" t="s">
        <v>15619</v>
      </c>
      <c r="K14757" t="s">
        <v>222</v>
      </c>
      <c r="O14757">
        <v>2</v>
      </c>
      <c r="P14757" t="s">
        <v>2918</v>
      </c>
      <c r="Q14757" t="s">
        <v>137</v>
      </c>
      <c r="R14757" t="s">
        <v>147</v>
      </c>
    </row>
    <row r="14758" spans="1:18" x14ac:dyDescent="0.3">
      <c r="A14758">
        <v>14757</v>
      </c>
      <c r="B14758">
        <v>2675928968</v>
      </c>
      <c r="C14758" s="1">
        <v>44051</v>
      </c>
      <c r="D14758" t="s">
        <v>17</v>
      </c>
      <c r="E14758" t="s">
        <v>15620</v>
      </c>
      <c r="G14758" t="s">
        <v>19</v>
      </c>
      <c r="H14758" t="s">
        <v>28</v>
      </c>
      <c r="I14758">
        <v>4</v>
      </c>
      <c r="J14758" t="s">
        <v>15621</v>
      </c>
      <c r="K14758" t="s">
        <v>553</v>
      </c>
      <c r="O14758">
        <v>7</v>
      </c>
      <c r="P14758" t="s">
        <v>15622</v>
      </c>
      <c r="Q14758" t="s">
        <v>35</v>
      </c>
      <c r="R14758" t="s">
        <v>57</v>
      </c>
    </row>
    <row r="14759" spans="1:18" x14ac:dyDescent="0.3">
      <c r="A14759">
        <v>14758</v>
      </c>
      <c r="B14759">
        <v>2748274591</v>
      </c>
      <c r="C14759" s="1">
        <v>44051</v>
      </c>
      <c r="D14759" t="s">
        <v>9603</v>
      </c>
      <c r="E14759" t="s">
        <v>13872</v>
      </c>
      <c r="G14759" t="s">
        <v>19</v>
      </c>
      <c r="H14759" t="s">
        <v>67</v>
      </c>
      <c r="I14759">
        <v>3</v>
      </c>
      <c r="J14759" t="s">
        <v>3497</v>
      </c>
      <c r="K14759" t="s">
        <v>84</v>
      </c>
      <c r="P14759" t="s">
        <v>4229</v>
      </c>
      <c r="Q14759" t="s">
        <v>686</v>
      </c>
      <c r="R14759" t="s">
        <v>43</v>
      </c>
    </row>
    <row r="14760" spans="1:18" x14ac:dyDescent="0.3">
      <c r="A14760">
        <v>14759</v>
      </c>
      <c r="B14760">
        <v>2717407103</v>
      </c>
      <c r="C14760" s="1">
        <v>44051</v>
      </c>
      <c r="D14760" t="s">
        <v>36</v>
      </c>
      <c r="E14760" t="s">
        <v>15623</v>
      </c>
      <c r="G14760" t="s">
        <v>19</v>
      </c>
      <c r="H14760" t="s">
        <v>67</v>
      </c>
      <c r="I14760">
        <v>3</v>
      </c>
      <c r="J14760" t="s">
        <v>3497</v>
      </c>
      <c r="K14760" t="s">
        <v>263</v>
      </c>
      <c r="O14760">
        <v>8</v>
      </c>
      <c r="P14760" t="s">
        <v>15624</v>
      </c>
      <c r="Q14760" t="s">
        <v>6738</v>
      </c>
      <c r="R14760" t="s">
        <v>43</v>
      </c>
    </row>
    <row r="14761" spans="1:18" x14ac:dyDescent="0.3">
      <c r="A14761">
        <v>14760</v>
      </c>
      <c r="B14761">
        <v>2744191657</v>
      </c>
      <c r="C14761" s="1">
        <v>44051</v>
      </c>
      <c r="D14761" t="s">
        <v>17</v>
      </c>
      <c r="E14761" t="s">
        <v>1915</v>
      </c>
      <c r="G14761" t="s">
        <v>19</v>
      </c>
      <c r="H14761" t="s">
        <v>20</v>
      </c>
      <c r="I14761">
        <v>0</v>
      </c>
      <c r="J14761" t="s">
        <v>12461</v>
      </c>
      <c r="K14761" t="s">
        <v>1183</v>
      </c>
      <c r="O14761">
        <v>2</v>
      </c>
      <c r="P14761" t="s">
        <v>12462</v>
      </c>
      <c r="Q14761" t="s">
        <v>774</v>
      </c>
      <c r="R14761" t="s">
        <v>43</v>
      </c>
    </row>
    <row r="14762" spans="1:18" x14ac:dyDescent="0.3">
      <c r="A14762">
        <v>14761</v>
      </c>
      <c r="B14762">
        <v>2693781228</v>
      </c>
      <c r="C14762" s="1">
        <v>44051</v>
      </c>
      <c r="D14762" t="s">
        <v>26</v>
      </c>
      <c r="E14762" t="s">
        <v>71</v>
      </c>
      <c r="F14762" t="s">
        <v>19</v>
      </c>
      <c r="G14762" t="s">
        <v>46</v>
      </c>
      <c r="H14762" t="s">
        <v>28</v>
      </c>
      <c r="I14762">
        <v>9</v>
      </c>
      <c r="J14762" t="s">
        <v>154</v>
      </c>
      <c r="K14762" t="s">
        <v>4530</v>
      </c>
      <c r="P14762" t="s">
        <v>49</v>
      </c>
      <c r="Q14762" t="s">
        <v>50</v>
      </c>
      <c r="R14762" t="s">
        <v>25</v>
      </c>
    </row>
    <row r="14763" spans="1:18" x14ac:dyDescent="0.3">
      <c r="A14763">
        <v>14762</v>
      </c>
      <c r="B14763">
        <v>2681100398</v>
      </c>
      <c r="C14763" s="1">
        <v>44051</v>
      </c>
      <c r="D14763" t="s">
        <v>58</v>
      </c>
      <c r="E14763" t="s">
        <v>788</v>
      </c>
      <c r="G14763" t="s">
        <v>19</v>
      </c>
      <c r="H14763" t="s">
        <v>20</v>
      </c>
      <c r="I14763">
        <v>1</v>
      </c>
      <c r="J14763" t="s">
        <v>3013</v>
      </c>
      <c r="K14763" t="s">
        <v>790</v>
      </c>
      <c r="P14763" t="s">
        <v>166</v>
      </c>
      <c r="Q14763" t="s">
        <v>167</v>
      </c>
      <c r="R14763" t="s">
        <v>111</v>
      </c>
    </row>
    <row r="14764" spans="1:18" x14ac:dyDescent="0.3">
      <c r="A14764">
        <v>14763</v>
      </c>
      <c r="B14764">
        <v>2678776450</v>
      </c>
      <c r="C14764" s="1">
        <v>44051</v>
      </c>
      <c r="D14764" t="s">
        <v>17</v>
      </c>
      <c r="E14764" t="s">
        <v>130</v>
      </c>
      <c r="F14764" t="s">
        <v>15625</v>
      </c>
      <c r="G14764" t="s">
        <v>19</v>
      </c>
      <c r="H14764" t="s">
        <v>67</v>
      </c>
      <c r="I14764">
        <v>3</v>
      </c>
      <c r="J14764" t="s">
        <v>15626</v>
      </c>
      <c r="K14764" t="s">
        <v>109</v>
      </c>
      <c r="O14764">
        <v>6</v>
      </c>
      <c r="P14764" t="s">
        <v>2214</v>
      </c>
      <c r="Q14764" t="s">
        <v>50</v>
      </c>
      <c r="R14764" t="s">
        <v>25</v>
      </c>
    </row>
    <row r="14765" spans="1:18" x14ac:dyDescent="0.3">
      <c r="A14765">
        <v>14764</v>
      </c>
      <c r="B14765">
        <v>2715071652</v>
      </c>
      <c r="C14765" s="1">
        <v>44052</v>
      </c>
      <c r="D14765" t="s">
        <v>17</v>
      </c>
      <c r="E14765" t="s">
        <v>130</v>
      </c>
      <c r="G14765" t="s">
        <v>19</v>
      </c>
      <c r="H14765" t="s">
        <v>67</v>
      </c>
      <c r="I14765">
        <v>4</v>
      </c>
      <c r="J14765" t="s">
        <v>12609</v>
      </c>
      <c r="K14765" t="s">
        <v>8766</v>
      </c>
      <c r="O14765">
        <v>4</v>
      </c>
      <c r="P14765" t="s">
        <v>4314</v>
      </c>
      <c r="Q14765" t="s">
        <v>1185</v>
      </c>
      <c r="R14765" t="s">
        <v>43</v>
      </c>
    </row>
    <row r="14766" spans="1:18" x14ac:dyDescent="0.3">
      <c r="A14766">
        <v>14765</v>
      </c>
      <c r="B14766">
        <v>2686818742</v>
      </c>
      <c r="C14766" s="1">
        <v>44052</v>
      </c>
      <c r="D14766" t="s">
        <v>17</v>
      </c>
      <c r="E14766" t="s">
        <v>17</v>
      </c>
      <c r="G14766" t="s">
        <v>19</v>
      </c>
      <c r="H14766" t="s">
        <v>20</v>
      </c>
      <c r="I14766">
        <v>4</v>
      </c>
      <c r="J14766" t="s">
        <v>15627</v>
      </c>
      <c r="K14766" t="s">
        <v>15628</v>
      </c>
      <c r="O14766">
        <v>6</v>
      </c>
      <c r="P14766" t="s">
        <v>15629</v>
      </c>
      <c r="Q14766" t="s">
        <v>35</v>
      </c>
      <c r="R14766" t="s">
        <v>57</v>
      </c>
    </row>
    <row r="14767" spans="1:18" x14ac:dyDescent="0.3">
      <c r="A14767">
        <v>14766</v>
      </c>
      <c r="B14767">
        <v>2694817733</v>
      </c>
      <c r="C14767" s="1">
        <v>44052</v>
      </c>
      <c r="D14767" t="s">
        <v>17</v>
      </c>
      <c r="E14767" t="s">
        <v>8202</v>
      </c>
      <c r="G14767" t="s">
        <v>19</v>
      </c>
      <c r="H14767" t="s">
        <v>28</v>
      </c>
      <c r="I14767">
        <v>4</v>
      </c>
      <c r="J14767" t="s">
        <v>8203</v>
      </c>
      <c r="K14767" t="s">
        <v>955</v>
      </c>
      <c r="L14767">
        <v>131000</v>
      </c>
      <c r="M14767">
        <v>185000</v>
      </c>
      <c r="N14767" t="s">
        <v>217</v>
      </c>
      <c r="O14767">
        <v>1</v>
      </c>
      <c r="P14767" t="s">
        <v>956</v>
      </c>
      <c r="Q14767" t="s">
        <v>50</v>
      </c>
      <c r="R14767" t="s">
        <v>25</v>
      </c>
    </row>
    <row r="14768" spans="1:18" x14ac:dyDescent="0.3">
      <c r="A14768">
        <v>14767</v>
      </c>
      <c r="B14768">
        <v>2682674808</v>
      </c>
      <c r="C14768" s="1">
        <v>44052</v>
      </c>
      <c r="D14768" t="s">
        <v>65</v>
      </c>
      <c r="E14768" t="s">
        <v>15630</v>
      </c>
      <c r="G14768" t="s">
        <v>19</v>
      </c>
      <c r="H14768" t="s">
        <v>67</v>
      </c>
      <c r="I14768">
        <v>4</v>
      </c>
      <c r="J14768" t="s">
        <v>15631</v>
      </c>
      <c r="K14768" t="s">
        <v>3038</v>
      </c>
      <c r="L14768">
        <v>87000</v>
      </c>
      <c r="M14768">
        <v>91000</v>
      </c>
      <c r="N14768" t="s">
        <v>217</v>
      </c>
      <c r="O14768">
        <v>5</v>
      </c>
      <c r="P14768" t="s">
        <v>3039</v>
      </c>
      <c r="Q14768" t="s">
        <v>56</v>
      </c>
      <c r="R14768" t="s">
        <v>25</v>
      </c>
    </row>
    <row r="14769" spans="1:18" x14ac:dyDescent="0.3">
      <c r="A14769">
        <v>14768</v>
      </c>
      <c r="B14769">
        <v>2740297768</v>
      </c>
      <c r="C14769" s="1">
        <v>44052</v>
      </c>
      <c r="D14769" t="s">
        <v>65</v>
      </c>
      <c r="E14769" t="s">
        <v>15632</v>
      </c>
      <c r="G14769" t="s">
        <v>19</v>
      </c>
      <c r="H14769" t="s">
        <v>20</v>
      </c>
      <c r="I14769">
        <v>1</v>
      </c>
      <c r="J14769" t="s">
        <v>15633</v>
      </c>
      <c r="K14769" t="s">
        <v>1859</v>
      </c>
      <c r="O14769">
        <v>29</v>
      </c>
      <c r="P14769" t="s">
        <v>15634</v>
      </c>
      <c r="Q14769" t="s">
        <v>8336</v>
      </c>
      <c r="R14769" t="s">
        <v>57</v>
      </c>
    </row>
    <row r="14770" spans="1:18" x14ac:dyDescent="0.3">
      <c r="A14770">
        <v>14769</v>
      </c>
      <c r="B14770">
        <v>2681300213</v>
      </c>
      <c r="C14770" s="1">
        <v>44052</v>
      </c>
      <c r="D14770" t="s">
        <v>58</v>
      </c>
      <c r="E14770" t="s">
        <v>58</v>
      </c>
      <c r="G14770" t="s">
        <v>46</v>
      </c>
      <c r="H14770" t="s">
        <v>28</v>
      </c>
      <c r="I14770">
        <v>6</v>
      </c>
      <c r="J14770" t="s">
        <v>15635</v>
      </c>
      <c r="K14770" t="s">
        <v>54</v>
      </c>
      <c r="O14770">
        <v>7</v>
      </c>
      <c r="P14770" t="s">
        <v>672</v>
      </c>
      <c r="Q14770" t="s">
        <v>56</v>
      </c>
      <c r="R14770" t="s">
        <v>25</v>
      </c>
    </row>
    <row r="14771" spans="1:18" x14ac:dyDescent="0.3">
      <c r="A14771">
        <v>14770</v>
      </c>
      <c r="B14771">
        <v>2738102706</v>
      </c>
      <c r="C14771" s="1">
        <v>44052</v>
      </c>
      <c r="D14771" t="s">
        <v>17</v>
      </c>
      <c r="E14771" t="s">
        <v>410</v>
      </c>
      <c r="G14771" t="s">
        <v>19</v>
      </c>
      <c r="H14771" t="s">
        <v>28</v>
      </c>
      <c r="I14771">
        <v>7</v>
      </c>
      <c r="J14771" t="s">
        <v>14017</v>
      </c>
      <c r="K14771" t="s">
        <v>1607</v>
      </c>
      <c r="O14771">
        <v>6</v>
      </c>
      <c r="P14771" t="s">
        <v>276</v>
      </c>
      <c r="Q14771" t="s">
        <v>35</v>
      </c>
      <c r="R14771" t="s">
        <v>25</v>
      </c>
    </row>
    <row r="14772" spans="1:18" x14ac:dyDescent="0.3">
      <c r="A14772">
        <v>14771</v>
      </c>
      <c r="B14772">
        <v>2673353952</v>
      </c>
      <c r="C14772" s="1">
        <v>44052</v>
      </c>
      <c r="D14772" t="s">
        <v>26</v>
      </c>
      <c r="E14772" t="s">
        <v>1869</v>
      </c>
      <c r="G14772" t="s">
        <v>19</v>
      </c>
      <c r="H14772" t="s">
        <v>67</v>
      </c>
      <c r="I14772">
        <v>3</v>
      </c>
      <c r="J14772" t="s">
        <v>7620</v>
      </c>
      <c r="K14772" t="s">
        <v>466</v>
      </c>
      <c r="O14772">
        <v>8</v>
      </c>
      <c r="P14772" t="s">
        <v>3092</v>
      </c>
      <c r="Q14772" t="s">
        <v>24</v>
      </c>
      <c r="R14772" t="s">
        <v>57</v>
      </c>
    </row>
    <row r="14773" spans="1:18" x14ac:dyDescent="0.3">
      <c r="A14773">
        <v>14772</v>
      </c>
      <c r="B14773">
        <v>2699555563</v>
      </c>
      <c r="C14773" s="1">
        <v>44052</v>
      </c>
      <c r="D14773" t="s">
        <v>17</v>
      </c>
      <c r="E14773" t="s">
        <v>17</v>
      </c>
      <c r="G14773" t="s">
        <v>46</v>
      </c>
      <c r="H14773" t="s">
        <v>67</v>
      </c>
      <c r="I14773">
        <v>3</v>
      </c>
      <c r="J14773" t="s">
        <v>3446</v>
      </c>
      <c r="K14773" t="s">
        <v>22</v>
      </c>
      <c r="O14773">
        <v>1</v>
      </c>
      <c r="P14773" t="s">
        <v>987</v>
      </c>
      <c r="Q14773" t="s">
        <v>50</v>
      </c>
      <c r="R14773" t="s">
        <v>57</v>
      </c>
    </row>
    <row r="14774" spans="1:18" x14ac:dyDescent="0.3">
      <c r="A14774">
        <v>14773</v>
      </c>
      <c r="B14774">
        <v>2483514119</v>
      </c>
      <c r="C14774" s="1">
        <v>44052</v>
      </c>
      <c r="D14774" t="s">
        <v>26</v>
      </c>
      <c r="E14774" t="s">
        <v>2158</v>
      </c>
      <c r="F14774" t="s">
        <v>10054</v>
      </c>
      <c r="G14774" t="s">
        <v>19</v>
      </c>
      <c r="H14774" t="s">
        <v>28</v>
      </c>
      <c r="I14774">
        <v>8</v>
      </c>
      <c r="J14774" t="s">
        <v>10055</v>
      </c>
      <c r="K14774" t="s">
        <v>1518</v>
      </c>
      <c r="O14774">
        <v>4</v>
      </c>
      <c r="P14774" t="s">
        <v>96</v>
      </c>
      <c r="Q14774" t="s">
        <v>35</v>
      </c>
      <c r="R14774" t="s">
        <v>25</v>
      </c>
    </row>
    <row r="14775" spans="1:18" x14ac:dyDescent="0.3">
      <c r="A14775">
        <v>14774</v>
      </c>
      <c r="B14775">
        <v>2640332745</v>
      </c>
      <c r="C14775" s="1">
        <v>44052</v>
      </c>
      <c r="D14775" t="s">
        <v>17</v>
      </c>
      <c r="E14775" t="s">
        <v>15636</v>
      </c>
      <c r="F14775" t="s">
        <v>15637</v>
      </c>
      <c r="G14775" t="s">
        <v>19</v>
      </c>
      <c r="H14775" t="s">
        <v>20</v>
      </c>
      <c r="I14775">
        <v>1</v>
      </c>
      <c r="J14775" t="s">
        <v>15638</v>
      </c>
      <c r="K14775" t="s">
        <v>128</v>
      </c>
      <c r="O14775">
        <v>8</v>
      </c>
      <c r="P14775" t="s">
        <v>261</v>
      </c>
      <c r="Q14775" t="s">
        <v>56</v>
      </c>
      <c r="R14775" t="s">
        <v>174</v>
      </c>
    </row>
    <row r="14776" spans="1:18" x14ac:dyDescent="0.3">
      <c r="A14776">
        <v>14775</v>
      </c>
      <c r="B14776">
        <v>2734851081</v>
      </c>
      <c r="C14776" s="1">
        <v>44052</v>
      </c>
      <c r="D14776" t="s">
        <v>17</v>
      </c>
      <c r="E14776" t="s">
        <v>17</v>
      </c>
      <c r="G14776" t="s">
        <v>19</v>
      </c>
      <c r="H14776" t="s">
        <v>28</v>
      </c>
      <c r="I14776">
        <v>7</v>
      </c>
      <c r="J14776" t="s">
        <v>120</v>
      </c>
      <c r="K14776" t="s">
        <v>79</v>
      </c>
      <c r="O14776">
        <v>1</v>
      </c>
      <c r="P14776" t="s">
        <v>267</v>
      </c>
      <c r="Q14776" t="s">
        <v>24</v>
      </c>
      <c r="R14776" t="s">
        <v>25</v>
      </c>
    </row>
    <row r="14777" spans="1:18" x14ac:dyDescent="0.3">
      <c r="A14777">
        <v>14776</v>
      </c>
      <c r="B14777">
        <v>2670352170</v>
      </c>
      <c r="C14777" s="1">
        <v>44052</v>
      </c>
      <c r="D14777" t="s">
        <v>17</v>
      </c>
      <c r="E14777" t="s">
        <v>2841</v>
      </c>
      <c r="G14777" t="s">
        <v>19</v>
      </c>
      <c r="H14777" t="s">
        <v>20</v>
      </c>
      <c r="I14777">
        <v>2</v>
      </c>
      <c r="J14777" t="s">
        <v>2842</v>
      </c>
      <c r="K14777" t="s">
        <v>1812</v>
      </c>
      <c r="O14777">
        <v>2</v>
      </c>
      <c r="P14777" t="s">
        <v>85</v>
      </c>
      <c r="Q14777" t="s">
        <v>35</v>
      </c>
      <c r="R14777" t="s">
        <v>25</v>
      </c>
    </row>
    <row r="14778" spans="1:18" x14ac:dyDescent="0.3">
      <c r="A14778">
        <v>14777</v>
      </c>
      <c r="B14778">
        <v>2708335669</v>
      </c>
      <c r="C14778" s="1">
        <v>44052</v>
      </c>
      <c r="D14778" t="s">
        <v>26</v>
      </c>
      <c r="E14778" t="s">
        <v>26</v>
      </c>
      <c r="F14778" t="s">
        <v>15639</v>
      </c>
      <c r="G14778" t="s">
        <v>19</v>
      </c>
      <c r="H14778" t="s">
        <v>28</v>
      </c>
      <c r="I14778">
        <v>4</v>
      </c>
      <c r="J14778" t="s">
        <v>15640</v>
      </c>
      <c r="K14778" t="s">
        <v>1884</v>
      </c>
      <c r="O14778">
        <v>4</v>
      </c>
      <c r="P14778" t="s">
        <v>4630</v>
      </c>
      <c r="Q14778" t="s">
        <v>56</v>
      </c>
      <c r="R14778" t="s">
        <v>43</v>
      </c>
    </row>
    <row r="14779" spans="1:18" x14ac:dyDescent="0.3">
      <c r="A14779">
        <v>14778</v>
      </c>
      <c r="B14779">
        <v>2688423900</v>
      </c>
      <c r="C14779" s="1">
        <v>44052</v>
      </c>
      <c r="D14779" t="s">
        <v>17</v>
      </c>
      <c r="E14779" t="s">
        <v>130</v>
      </c>
      <c r="G14779" t="s">
        <v>19</v>
      </c>
      <c r="H14779" t="s">
        <v>67</v>
      </c>
      <c r="I14779">
        <v>4</v>
      </c>
      <c r="J14779" t="s">
        <v>3049</v>
      </c>
      <c r="K14779" t="s">
        <v>943</v>
      </c>
      <c r="P14779" t="s">
        <v>948</v>
      </c>
      <c r="Q14779" t="s">
        <v>35</v>
      </c>
      <c r="R14779" t="s">
        <v>174</v>
      </c>
    </row>
    <row r="14780" spans="1:18" x14ac:dyDescent="0.3">
      <c r="A14780">
        <v>14779</v>
      </c>
      <c r="B14780">
        <v>2732463126</v>
      </c>
      <c r="C14780" s="1">
        <v>44052</v>
      </c>
      <c r="D14780" t="s">
        <v>26</v>
      </c>
      <c r="E14780" t="s">
        <v>71</v>
      </c>
      <c r="G14780" t="s">
        <v>19</v>
      </c>
      <c r="H14780" t="s">
        <v>28</v>
      </c>
      <c r="I14780">
        <v>7</v>
      </c>
      <c r="J14780" t="s">
        <v>563</v>
      </c>
      <c r="K14780" t="s">
        <v>436</v>
      </c>
      <c r="P14780" t="s">
        <v>564</v>
      </c>
      <c r="Q14780" t="s">
        <v>35</v>
      </c>
      <c r="R14780" t="s">
        <v>57</v>
      </c>
    </row>
    <row r="14781" spans="1:18" x14ac:dyDescent="0.3">
      <c r="A14781">
        <v>14780</v>
      </c>
      <c r="B14781">
        <v>2721117232</v>
      </c>
      <c r="C14781" s="1">
        <v>44052</v>
      </c>
      <c r="D14781" t="s">
        <v>26</v>
      </c>
      <c r="E14781" t="s">
        <v>71</v>
      </c>
      <c r="G14781" t="s">
        <v>19</v>
      </c>
      <c r="H14781" t="s">
        <v>28</v>
      </c>
      <c r="I14781">
        <v>6</v>
      </c>
      <c r="J14781" t="s">
        <v>14201</v>
      </c>
      <c r="K14781" t="s">
        <v>109</v>
      </c>
      <c r="P14781" t="s">
        <v>136</v>
      </c>
      <c r="Q14781" t="s">
        <v>137</v>
      </c>
      <c r="R14781" t="s">
        <v>75</v>
      </c>
    </row>
    <row r="14782" spans="1:18" x14ac:dyDescent="0.3">
      <c r="A14782">
        <v>14781</v>
      </c>
      <c r="B14782">
        <v>2676369414</v>
      </c>
      <c r="C14782" s="1">
        <v>44052</v>
      </c>
      <c r="D14782" t="s">
        <v>1240</v>
      </c>
      <c r="E14782" t="s">
        <v>2874</v>
      </c>
      <c r="G14782" t="s">
        <v>19</v>
      </c>
      <c r="H14782" t="s">
        <v>67</v>
      </c>
      <c r="I14782">
        <v>3</v>
      </c>
      <c r="J14782" t="s">
        <v>6138</v>
      </c>
      <c r="K14782" t="s">
        <v>22</v>
      </c>
      <c r="O14782">
        <v>9</v>
      </c>
      <c r="P14782" t="s">
        <v>287</v>
      </c>
      <c r="Q14782" t="s">
        <v>288</v>
      </c>
      <c r="R14782" t="s">
        <v>25</v>
      </c>
    </row>
    <row r="14783" spans="1:18" x14ac:dyDescent="0.3">
      <c r="A14783">
        <v>14782</v>
      </c>
      <c r="B14783">
        <v>2690929554</v>
      </c>
      <c r="C14783" s="1">
        <v>44052</v>
      </c>
      <c r="D14783" t="s">
        <v>26</v>
      </c>
      <c r="E14783" t="s">
        <v>26</v>
      </c>
      <c r="G14783" t="s">
        <v>19</v>
      </c>
      <c r="H14783" t="s">
        <v>28</v>
      </c>
      <c r="I14783">
        <v>11</v>
      </c>
      <c r="J14783" t="s">
        <v>15641</v>
      </c>
      <c r="K14783" t="s">
        <v>1911</v>
      </c>
      <c r="O14783">
        <v>19</v>
      </c>
      <c r="P14783" t="s">
        <v>672</v>
      </c>
      <c r="Q14783" t="s">
        <v>56</v>
      </c>
      <c r="R14783" t="s">
        <v>25</v>
      </c>
    </row>
    <row r="14784" spans="1:18" x14ac:dyDescent="0.3">
      <c r="A14784">
        <v>14783</v>
      </c>
      <c r="B14784">
        <v>2689841696</v>
      </c>
      <c r="C14784" s="1">
        <v>44052</v>
      </c>
      <c r="D14784" t="s">
        <v>17</v>
      </c>
      <c r="E14784" t="s">
        <v>15642</v>
      </c>
      <c r="G14784" t="s">
        <v>19</v>
      </c>
      <c r="H14784" t="s">
        <v>28</v>
      </c>
      <c r="I14784">
        <v>8</v>
      </c>
      <c r="J14784" t="s">
        <v>15643</v>
      </c>
      <c r="K14784" t="s">
        <v>22</v>
      </c>
      <c r="O14784">
        <v>34</v>
      </c>
      <c r="P14784" t="s">
        <v>9124</v>
      </c>
      <c r="Q14784" t="s">
        <v>56</v>
      </c>
      <c r="R14784" t="s">
        <v>75</v>
      </c>
    </row>
    <row r="14785" spans="1:18" x14ac:dyDescent="0.3">
      <c r="A14785">
        <v>14784</v>
      </c>
      <c r="B14785">
        <v>2559051804</v>
      </c>
      <c r="C14785" s="1">
        <v>44052</v>
      </c>
      <c r="D14785" t="s">
        <v>609</v>
      </c>
      <c r="E14785" t="s">
        <v>610</v>
      </c>
      <c r="G14785" t="s">
        <v>19</v>
      </c>
      <c r="H14785" t="s">
        <v>28</v>
      </c>
      <c r="I14785">
        <v>9</v>
      </c>
      <c r="J14785" t="s">
        <v>611</v>
      </c>
      <c r="K14785" t="s">
        <v>598</v>
      </c>
      <c r="O14785">
        <v>2</v>
      </c>
      <c r="P14785" t="s">
        <v>70</v>
      </c>
      <c r="Q14785" t="s">
        <v>56</v>
      </c>
      <c r="R14785" t="s">
        <v>25</v>
      </c>
    </row>
    <row r="14786" spans="1:18" x14ac:dyDescent="0.3">
      <c r="A14786">
        <v>14785</v>
      </c>
      <c r="B14786">
        <v>2683509318</v>
      </c>
      <c r="C14786" s="1">
        <v>44052</v>
      </c>
      <c r="D14786" t="s">
        <v>97</v>
      </c>
      <c r="E14786" t="s">
        <v>97</v>
      </c>
      <c r="F14786" t="s">
        <v>119</v>
      </c>
      <c r="G14786" t="s">
        <v>46</v>
      </c>
      <c r="H14786" t="s">
        <v>28</v>
      </c>
      <c r="I14786">
        <v>4</v>
      </c>
      <c r="J14786" t="s">
        <v>120</v>
      </c>
      <c r="K14786" t="s">
        <v>1012</v>
      </c>
      <c r="O14786">
        <v>1</v>
      </c>
      <c r="P14786" t="s">
        <v>49</v>
      </c>
      <c r="Q14786" t="s">
        <v>50</v>
      </c>
      <c r="R14786" t="s">
        <v>25</v>
      </c>
    </row>
    <row r="14787" spans="1:18" x14ac:dyDescent="0.3">
      <c r="A14787">
        <v>14786</v>
      </c>
      <c r="B14787">
        <v>2690945105</v>
      </c>
      <c r="C14787" s="1">
        <v>44052</v>
      </c>
      <c r="D14787" t="s">
        <v>97</v>
      </c>
      <c r="E14787" t="s">
        <v>97</v>
      </c>
      <c r="F14787" t="s">
        <v>119</v>
      </c>
      <c r="G14787" t="s">
        <v>46</v>
      </c>
      <c r="H14787" t="s">
        <v>28</v>
      </c>
      <c r="I14787">
        <v>5</v>
      </c>
      <c r="J14787" t="s">
        <v>120</v>
      </c>
      <c r="K14787" t="s">
        <v>2313</v>
      </c>
      <c r="P14787" t="s">
        <v>49</v>
      </c>
      <c r="Q14787" t="s">
        <v>50</v>
      </c>
      <c r="R14787" t="s">
        <v>25</v>
      </c>
    </row>
    <row r="14788" spans="1:18" x14ac:dyDescent="0.3">
      <c r="A14788">
        <v>14787</v>
      </c>
      <c r="B14788">
        <v>2631350335</v>
      </c>
      <c r="C14788" s="1">
        <v>44052</v>
      </c>
      <c r="D14788" t="s">
        <v>92</v>
      </c>
      <c r="E14788" t="s">
        <v>12996</v>
      </c>
      <c r="G14788" t="s">
        <v>19</v>
      </c>
      <c r="H14788" t="s">
        <v>67</v>
      </c>
      <c r="I14788">
        <v>4</v>
      </c>
      <c r="J14788" t="s">
        <v>4103</v>
      </c>
      <c r="K14788" t="s">
        <v>170</v>
      </c>
      <c r="O14788">
        <v>4</v>
      </c>
      <c r="P14788" t="s">
        <v>96</v>
      </c>
      <c r="Q14788" t="s">
        <v>35</v>
      </c>
      <c r="R14788" t="s">
        <v>25</v>
      </c>
    </row>
    <row r="14789" spans="1:18" x14ac:dyDescent="0.3">
      <c r="A14789">
        <v>14788</v>
      </c>
      <c r="B14789">
        <v>2735643343</v>
      </c>
      <c r="C14789" s="1">
        <v>44052</v>
      </c>
      <c r="D14789" t="s">
        <v>17</v>
      </c>
      <c r="E14789" t="s">
        <v>10240</v>
      </c>
      <c r="G14789" t="s">
        <v>19</v>
      </c>
      <c r="H14789" t="s">
        <v>67</v>
      </c>
      <c r="I14789">
        <v>5</v>
      </c>
      <c r="J14789" t="s">
        <v>10241</v>
      </c>
      <c r="K14789" t="s">
        <v>22</v>
      </c>
      <c r="O14789">
        <v>5</v>
      </c>
      <c r="P14789" t="s">
        <v>10243</v>
      </c>
      <c r="Q14789" t="s">
        <v>3297</v>
      </c>
      <c r="R14789" t="s">
        <v>43</v>
      </c>
    </row>
    <row r="14790" spans="1:18" x14ac:dyDescent="0.3">
      <c r="A14790">
        <v>14789</v>
      </c>
      <c r="B14790">
        <v>2744102689</v>
      </c>
      <c r="C14790" s="1">
        <v>44052</v>
      </c>
      <c r="D14790" t="s">
        <v>36</v>
      </c>
      <c r="E14790" t="s">
        <v>36</v>
      </c>
      <c r="G14790" t="s">
        <v>19</v>
      </c>
      <c r="H14790" t="s">
        <v>67</v>
      </c>
      <c r="I14790">
        <v>2</v>
      </c>
      <c r="J14790" t="s">
        <v>15644</v>
      </c>
      <c r="K14790" t="s">
        <v>22</v>
      </c>
      <c r="O14790">
        <v>33</v>
      </c>
      <c r="P14790" t="s">
        <v>1786</v>
      </c>
      <c r="Q14790" t="s">
        <v>35</v>
      </c>
      <c r="R14790" t="s">
        <v>43</v>
      </c>
    </row>
    <row r="14791" spans="1:18" x14ac:dyDescent="0.3">
      <c r="A14791">
        <v>14790</v>
      </c>
      <c r="B14791">
        <v>2501323272</v>
      </c>
      <c r="C14791" s="1">
        <v>44052</v>
      </c>
      <c r="D14791" t="s">
        <v>92</v>
      </c>
      <c r="E14791" t="s">
        <v>1201</v>
      </c>
      <c r="F14791" t="s">
        <v>15645</v>
      </c>
      <c r="G14791" t="s">
        <v>19</v>
      </c>
      <c r="H14791" t="s">
        <v>28</v>
      </c>
      <c r="I14791">
        <v>6</v>
      </c>
      <c r="J14791" t="s">
        <v>15646</v>
      </c>
      <c r="K14791" t="s">
        <v>1970</v>
      </c>
      <c r="O14791">
        <v>24</v>
      </c>
      <c r="P14791" t="s">
        <v>1971</v>
      </c>
      <c r="Q14791" t="s">
        <v>293</v>
      </c>
      <c r="R14791" t="s">
        <v>25</v>
      </c>
    </row>
    <row r="14792" spans="1:18" x14ac:dyDescent="0.3">
      <c r="A14792">
        <v>14791</v>
      </c>
      <c r="B14792">
        <v>2679153366</v>
      </c>
      <c r="C14792" s="1">
        <v>44053</v>
      </c>
      <c r="D14792" t="s">
        <v>97</v>
      </c>
      <c r="E14792" t="s">
        <v>15647</v>
      </c>
      <c r="F14792" t="s">
        <v>15648</v>
      </c>
      <c r="G14792" t="s">
        <v>19</v>
      </c>
      <c r="H14792" t="s">
        <v>20</v>
      </c>
      <c r="I14792">
        <v>1</v>
      </c>
      <c r="J14792" t="s">
        <v>15649</v>
      </c>
      <c r="K14792" t="s">
        <v>349</v>
      </c>
      <c r="O14792">
        <v>30</v>
      </c>
      <c r="P14792" t="s">
        <v>7212</v>
      </c>
      <c r="Q14792" t="s">
        <v>137</v>
      </c>
      <c r="R14792" t="s">
        <v>25</v>
      </c>
    </row>
    <row r="14793" spans="1:18" x14ac:dyDescent="0.3">
      <c r="A14793">
        <v>14792</v>
      </c>
      <c r="B14793">
        <v>2738373616</v>
      </c>
      <c r="C14793" s="1">
        <v>44053</v>
      </c>
      <c r="D14793" t="s">
        <v>86</v>
      </c>
      <c r="E14793" t="s">
        <v>86</v>
      </c>
      <c r="G14793" t="s">
        <v>46</v>
      </c>
      <c r="H14793" t="s">
        <v>28</v>
      </c>
      <c r="I14793">
        <v>4</v>
      </c>
      <c r="J14793" t="s">
        <v>101</v>
      </c>
      <c r="K14793" t="s">
        <v>1404</v>
      </c>
      <c r="P14793" t="s">
        <v>49</v>
      </c>
      <c r="Q14793" t="s">
        <v>50</v>
      </c>
      <c r="R14793" t="s">
        <v>25</v>
      </c>
    </row>
    <row r="14794" spans="1:18" x14ac:dyDescent="0.3">
      <c r="A14794">
        <v>14793</v>
      </c>
      <c r="B14794">
        <v>2716779387</v>
      </c>
      <c r="C14794" s="1">
        <v>44053</v>
      </c>
      <c r="D14794" t="s">
        <v>97</v>
      </c>
      <c r="E14794" t="s">
        <v>97</v>
      </c>
      <c r="G14794" t="s">
        <v>19</v>
      </c>
      <c r="H14794" t="s">
        <v>20</v>
      </c>
      <c r="I14794">
        <v>2</v>
      </c>
      <c r="J14794" t="s">
        <v>5094</v>
      </c>
      <c r="K14794" t="s">
        <v>22</v>
      </c>
      <c r="O14794">
        <v>28</v>
      </c>
      <c r="P14794" t="s">
        <v>709</v>
      </c>
      <c r="Q14794" t="s">
        <v>56</v>
      </c>
      <c r="R14794" t="s">
        <v>57</v>
      </c>
    </row>
    <row r="14795" spans="1:18" x14ac:dyDescent="0.3">
      <c r="A14795">
        <v>14794</v>
      </c>
      <c r="B14795">
        <v>2718774351</v>
      </c>
      <c r="C14795" s="1">
        <v>44053</v>
      </c>
      <c r="D14795" t="s">
        <v>65</v>
      </c>
      <c r="E14795" t="s">
        <v>65</v>
      </c>
      <c r="F14795" t="e">
        <f>- Fraud Strategy - Remote</f>
        <v>#NAME?</v>
      </c>
      <c r="G14795" t="s">
        <v>19</v>
      </c>
      <c r="H14795" t="s">
        <v>67</v>
      </c>
      <c r="I14795">
        <v>4</v>
      </c>
      <c r="J14795" t="s">
        <v>15650</v>
      </c>
      <c r="K14795" t="s">
        <v>207</v>
      </c>
      <c r="P14795" t="s">
        <v>3502</v>
      </c>
      <c r="Q14795" t="s">
        <v>178</v>
      </c>
      <c r="R14795" t="s">
        <v>43</v>
      </c>
    </row>
    <row r="14796" spans="1:18" x14ac:dyDescent="0.3">
      <c r="A14796">
        <v>14795</v>
      </c>
      <c r="B14796">
        <v>2710396404</v>
      </c>
      <c r="C14796" s="1">
        <v>44053</v>
      </c>
      <c r="D14796" t="s">
        <v>17</v>
      </c>
      <c r="E14796" t="s">
        <v>130</v>
      </c>
      <c r="F14796" t="s">
        <v>15651</v>
      </c>
      <c r="G14796" t="s">
        <v>19</v>
      </c>
      <c r="H14796" t="s">
        <v>28</v>
      </c>
      <c r="I14796">
        <v>7</v>
      </c>
      <c r="J14796" t="s">
        <v>15652</v>
      </c>
      <c r="K14796" t="s">
        <v>2018</v>
      </c>
      <c r="O14796">
        <v>6</v>
      </c>
      <c r="P14796" t="s">
        <v>15653</v>
      </c>
      <c r="Q14796" t="s">
        <v>137</v>
      </c>
      <c r="R14796" t="s">
        <v>111</v>
      </c>
    </row>
    <row r="14797" spans="1:18" x14ac:dyDescent="0.3">
      <c r="A14797">
        <v>14796</v>
      </c>
      <c r="B14797">
        <v>2693776491</v>
      </c>
      <c r="C14797" s="1">
        <v>44053</v>
      </c>
      <c r="D14797" t="s">
        <v>26</v>
      </c>
      <c r="E14797" t="s">
        <v>71</v>
      </c>
      <c r="F14797" t="s">
        <v>19</v>
      </c>
      <c r="G14797" t="s">
        <v>46</v>
      </c>
      <c r="H14797" t="s">
        <v>28</v>
      </c>
      <c r="I14797">
        <v>5</v>
      </c>
      <c r="J14797" t="s">
        <v>154</v>
      </c>
      <c r="K14797" t="s">
        <v>263</v>
      </c>
      <c r="P14797" t="s">
        <v>49</v>
      </c>
      <c r="Q14797" t="s">
        <v>50</v>
      </c>
      <c r="R14797" t="s">
        <v>25</v>
      </c>
    </row>
    <row r="14798" spans="1:18" x14ac:dyDescent="0.3">
      <c r="A14798">
        <v>14797</v>
      </c>
      <c r="B14798">
        <v>2707894004</v>
      </c>
      <c r="C14798" s="1">
        <v>44053</v>
      </c>
      <c r="D14798" t="s">
        <v>1240</v>
      </c>
      <c r="E14798" t="s">
        <v>15654</v>
      </c>
      <c r="G14798" t="s">
        <v>19</v>
      </c>
      <c r="H14798" t="s">
        <v>67</v>
      </c>
      <c r="I14798">
        <v>3</v>
      </c>
      <c r="J14798" t="s">
        <v>15655</v>
      </c>
      <c r="K14798" t="s">
        <v>170</v>
      </c>
      <c r="P14798" t="s">
        <v>6585</v>
      </c>
      <c r="Q14798" t="s">
        <v>42</v>
      </c>
      <c r="R14798" t="s">
        <v>147</v>
      </c>
    </row>
    <row r="14799" spans="1:18" x14ac:dyDescent="0.3">
      <c r="A14799">
        <v>14798</v>
      </c>
      <c r="B14799">
        <v>2675383260</v>
      </c>
      <c r="C14799" s="1">
        <v>44053</v>
      </c>
      <c r="D14799" t="s">
        <v>190</v>
      </c>
      <c r="E14799" t="s">
        <v>191</v>
      </c>
      <c r="G14799" t="s">
        <v>19</v>
      </c>
      <c r="H14799" t="s">
        <v>20</v>
      </c>
      <c r="I14799">
        <v>2</v>
      </c>
      <c r="J14799" t="s">
        <v>192</v>
      </c>
      <c r="K14799" t="s">
        <v>343</v>
      </c>
      <c r="P14799" t="s">
        <v>85</v>
      </c>
      <c r="Q14799" t="s">
        <v>35</v>
      </c>
      <c r="R14799" t="s">
        <v>25</v>
      </c>
    </row>
    <row r="14800" spans="1:18" x14ac:dyDescent="0.3">
      <c r="A14800">
        <v>14799</v>
      </c>
      <c r="B14800">
        <v>2723133429</v>
      </c>
      <c r="C14800" s="1">
        <v>44053</v>
      </c>
      <c r="D14800" t="s">
        <v>103</v>
      </c>
      <c r="E14800" t="s">
        <v>916</v>
      </c>
      <c r="G14800" t="s">
        <v>19</v>
      </c>
      <c r="H14800" t="s">
        <v>67</v>
      </c>
      <c r="I14800">
        <v>5</v>
      </c>
      <c r="J14800" t="s">
        <v>917</v>
      </c>
      <c r="K14800" t="s">
        <v>170</v>
      </c>
      <c r="L14800">
        <v>60000</v>
      </c>
      <c r="M14800">
        <v>93000</v>
      </c>
      <c r="N14800" t="s">
        <v>217</v>
      </c>
      <c r="P14800" t="s">
        <v>918</v>
      </c>
      <c r="Q14800" t="s">
        <v>50</v>
      </c>
      <c r="R14800" t="s">
        <v>75</v>
      </c>
    </row>
    <row r="14801" spans="1:18" x14ac:dyDescent="0.3">
      <c r="A14801">
        <v>14800</v>
      </c>
      <c r="B14801">
        <v>2641481342</v>
      </c>
      <c r="C14801" s="1">
        <v>44053</v>
      </c>
      <c r="D14801" t="s">
        <v>26</v>
      </c>
      <c r="E14801" t="s">
        <v>71</v>
      </c>
      <c r="G14801" t="s">
        <v>19</v>
      </c>
      <c r="H14801" t="s">
        <v>28</v>
      </c>
      <c r="I14801">
        <v>7</v>
      </c>
      <c r="J14801" t="s">
        <v>8493</v>
      </c>
      <c r="K14801" t="s">
        <v>521</v>
      </c>
      <c r="O14801">
        <v>2</v>
      </c>
      <c r="P14801" t="s">
        <v>5970</v>
      </c>
      <c r="Q14801" t="s">
        <v>604</v>
      </c>
      <c r="R14801" t="s">
        <v>43</v>
      </c>
    </row>
    <row r="14802" spans="1:18" x14ac:dyDescent="0.3">
      <c r="A14802">
        <v>14801</v>
      </c>
      <c r="B14802">
        <v>2656538416</v>
      </c>
      <c r="C14802" s="1">
        <v>44053</v>
      </c>
      <c r="D14802" t="s">
        <v>17</v>
      </c>
      <c r="E14802" t="s">
        <v>6553</v>
      </c>
      <c r="G14802" t="s">
        <v>19</v>
      </c>
      <c r="H14802" t="s">
        <v>20</v>
      </c>
      <c r="I14802">
        <v>1</v>
      </c>
      <c r="J14802" t="s">
        <v>15332</v>
      </c>
      <c r="K14802" t="s">
        <v>22</v>
      </c>
      <c r="O14802">
        <v>11</v>
      </c>
      <c r="P14802" t="s">
        <v>15333</v>
      </c>
      <c r="Q14802" t="s">
        <v>35</v>
      </c>
      <c r="R14802" t="s">
        <v>75</v>
      </c>
    </row>
    <row r="14803" spans="1:18" x14ac:dyDescent="0.3">
      <c r="A14803">
        <v>14802</v>
      </c>
      <c r="B14803">
        <v>2682241001</v>
      </c>
      <c r="C14803" s="1">
        <v>44053</v>
      </c>
      <c r="D14803" t="s">
        <v>17</v>
      </c>
      <c r="E14803" t="s">
        <v>2188</v>
      </c>
      <c r="G14803" t="s">
        <v>19</v>
      </c>
      <c r="H14803" t="s">
        <v>28</v>
      </c>
      <c r="I14803">
        <v>6</v>
      </c>
      <c r="J14803" t="s">
        <v>15656</v>
      </c>
      <c r="K14803" t="s">
        <v>572</v>
      </c>
      <c r="O14803">
        <v>1</v>
      </c>
      <c r="P14803" t="s">
        <v>15657</v>
      </c>
      <c r="Q14803" t="s">
        <v>35</v>
      </c>
      <c r="R14803" t="s">
        <v>57</v>
      </c>
    </row>
    <row r="14804" spans="1:18" x14ac:dyDescent="0.3">
      <c r="A14804">
        <v>14803</v>
      </c>
      <c r="B14804">
        <v>2753083803</v>
      </c>
      <c r="C14804" s="1">
        <v>44053</v>
      </c>
      <c r="D14804" t="s">
        <v>26</v>
      </c>
      <c r="E14804" t="s">
        <v>26</v>
      </c>
      <c r="G14804" t="s">
        <v>19</v>
      </c>
      <c r="H14804" t="s">
        <v>28</v>
      </c>
      <c r="I14804">
        <v>8</v>
      </c>
      <c r="J14804" t="s">
        <v>1729</v>
      </c>
      <c r="K14804" t="s">
        <v>4753</v>
      </c>
      <c r="P14804" t="s">
        <v>393</v>
      </c>
      <c r="Q14804" t="s">
        <v>137</v>
      </c>
      <c r="R14804" t="s">
        <v>111</v>
      </c>
    </row>
    <row r="14805" spans="1:18" x14ac:dyDescent="0.3">
      <c r="A14805">
        <v>14804</v>
      </c>
      <c r="B14805">
        <v>2716728705</v>
      </c>
      <c r="C14805" s="1">
        <v>44053</v>
      </c>
      <c r="D14805" t="s">
        <v>17</v>
      </c>
      <c r="E14805" t="s">
        <v>202</v>
      </c>
      <c r="F14805" t="s">
        <v>15658</v>
      </c>
      <c r="G14805" t="s">
        <v>19</v>
      </c>
      <c r="H14805" t="s">
        <v>28</v>
      </c>
      <c r="I14805">
        <v>6</v>
      </c>
      <c r="J14805" t="s">
        <v>15659</v>
      </c>
      <c r="K14805" t="s">
        <v>22</v>
      </c>
      <c r="O14805">
        <v>14</v>
      </c>
      <c r="P14805" t="s">
        <v>10189</v>
      </c>
      <c r="Q14805" t="s">
        <v>50</v>
      </c>
      <c r="R14805" t="s">
        <v>43</v>
      </c>
    </row>
    <row r="14806" spans="1:18" x14ac:dyDescent="0.3">
      <c r="A14806">
        <v>14805</v>
      </c>
      <c r="B14806">
        <v>2559055423</v>
      </c>
      <c r="C14806" s="1">
        <v>44053</v>
      </c>
      <c r="D14806" t="s">
        <v>609</v>
      </c>
      <c r="E14806" t="s">
        <v>610</v>
      </c>
      <c r="G14806" t="s">
        <v>19</v>
      </c>
      <c r="H14806" t="s">
        <v>28</v>
      </c>
      <c r="I14806">
        <v>1</v>
      </c>
      <c r="J14806" t="s">
        <v>611</v>
      </c>
      <c r="K14806" t="s">
        <v>897</v>
      </c>
      <c r="O14806">
        <v>3</v>
      </c>
      <c r="P14806" t="s">
        <v>70</v>
      </c>
      <c r="Q14806" t="s">
        <v>56</v>
      </c>
      <c r="R14806" t="s">
        <v>25</v>
      </c>
    </row>
    <row r="14807" spans="1:18" x14ac:dyDescent="0.3">
      <c r="A14807">
        <v>14806</v>
      </c>
      <c r="B14807">
        <v>2662690673</v>
      </c>
      <c r="C14807" s="1">
        <v>44053</v>
      </c>
      <c r="D14807" t="s">
        <v>97</v>
      </c>
      <c r="E14807" t="s">
        <v>97</v>
      </c>
      <c r="G14807" t="s">
        <v>19</v>
      </c>
      <c r="H14807" t="s">
        <v>67</v>
      </c>
      <c r="I14807">
        <v>2</v>
      </c>
      <c r="J14807" t="s">
        <v>15660</v>
      </c>
      <c r="K14807" t="s">
        <v>22</v>
      </c>
      <c r="O14807">
        <v>91</v>
      </c>
      <c r="P14807" t="s">
        <v>6111</v>
      </c>
      <c r="Q14807" t="s">
        <v>2877</v>
      </c>
      <c r="R14807" t="s">
        <v>174</v>
      </c>
    </row>
    <row r="14808" spans="1:18" x14ac:dyDescent="0.3">
      <c r="A14808">
        <v>14807</v>
      </c>
      <c r="B14808">
        <v>2738116057</v>
      </c>
      <c r="C14808" s="1">
        <v>44053</v>
      </c>
      <c r="D14808" t="s">
        <v>26</v>
      </c>
      <c r="E14808" t="s">
        <v>15661</v>
      </c>
      <c r="G14808" t="s">
        <v>46</v>
      </c>
      <c r="H14808" t="s">
        <v>28</v>
      </c>
      <c r="I14808">
        <v>6</v>
      </c>
      <c r="J14808" t="s">
        <v>15662</v>
      </c>
      <c r="K14808" t="s">
        <v>669</v>
      </c>
      <c r="P14808" t="s">
        <v>8567</v>
      </c>
      <c r="Q14808" t="s">
        <v>56</v>
      </c>
      <c r="R14808" t="s">
        <v>25</v>
      </c>
    </row>
    <row r="14809" spans="1:18" x14ac:dyDescent="0.3">
      <c r="A14809">
        <v>14808</v>
      </c>
      <c r="B14809">
        <v>2716060857</v>
      </c>
      <c r="C14809" s="1">
        <v>44053</v>
      </c>
      <c r="D14809" t="s">
        <v>17</v>
      </c>
      <c r="E14809" t="s">
        <v>15663</v>
      </c>
      <c r="G14809" t="s">
        <v>19</v>
      </c>
      <c r="H14809" t="s">
        <v>28</v>
      </c>
      <c r="I14809">
        <v>7</v>
      </c>
      <c r="J14809" t="s">
        <v>15664</v>
      </c>
      <c r="K14809" t="s">
        <v>2750</v>
      </c>
      <c r="P14809" t="s">
        <v>422</v>
      </c>
      <c r="Q14809" t="s">
        <v>35</v>
      </c>
      <c r="R14809" t="s">
        <v>25</v>
      </c>
    </row>
    <row r="14810" spans="1:18" x14ac:dyDescent="0.3">
      <c r="A14810">
        <v>14809</v>
      </c>
      <c r="B14810">
        <v>2719471251</v>
      </c>
      <c r="C14810" s="1">
        <v>44053</v>
      </c>
      <c r="D14810" t="s">
        <v>397</v>
      </c>
      <c r="E14810" t="s">
        <v>2865</v>
      </c>
      <c r="G14810" t="s">
        <v>19</v>
      </c>
      <c r="H14810" t="s">
        <v>28</v>
      </c>
      <c r="I14810">
        <v>2</v>
      </c>
      <c r="J14810" t="s">
        <v>2866</v>
      </c>
      <c r="K14810" t="s">
        <v>254</v>
      </c>
      <c r="O14810">
        <v>1</v>
      </c>
      <c r="P14810" t="s">
        <v>999</v>
      </c>
      <c r="Q14810" t="s">
        <v>56</v>
      </c>
      <c r="R14810" t="s">
        <v>25</v>
      </c>
    </row>
    <row r="14811" spans="1:18" x14ac:dyDescent="0.3">
      <c r="A14811">
        <v>14810</v>
      </c>
      <c r="B14811">
        <v>2691680975</v>
      </c>
      <c r="C14811" s="1">
        <v>44053</v>
      </c>
      <c r="D14811" t="s">
        <v>58</v>
      </c>
      <c r="E14811" t="s">
        <v>13448</v>
      </c>
      <c r="G14811" t="s">
        <v>19</v>
      </c>
      <c r="H14811" t="s">
        <v>20</v>
      </c>
      <c r="I14811">
        <v>2</v>
      </c>
      <c r="J14811" t="s">
        <v>13449</v>
      </c>
      <c r="K14811" t="s">
        <v>466</v>
      </c>
      <c r="L14811">
        <v>54000</v>
      </c>
      <c r="M14811">
        <v>95000</v>
      </c>
      <c r="N14811" t="s">
        <v>217</v>
      </c>
      <c r="O14811">
        <v>1</v>
      </c>
      <c r="P14811" t="s">
        <v>13450</v>
      </c>
      <c r="Q14811" t="s">
        <v>91</v>
      </c>
      <c r="R14811" t="s">
        <v>111</v>
      </c>
    </row>
    <row r="14812" spans="1:18" x14ac:dyDescent="0.3">
      <c r="A14812">
        <v>14811</v>
      </c>
      <c r="B14812">
        <v>2677628705</v>
      </c>
      <c r="C14812" s="1">
        <v>44053</v>
      </c>
      <c r="D14812" t="s">
        <v>17</v>
      </c>
      <c r="E14812" t="s">
        <v>3276</v>
      </c>
      <c r="G14812" t="s">
        <v>19</v>
      </c>
      <c r="H14812" t="s">
        <v>67</v>
      </c>
      <c r="I14812">
        <v>3</v>
      </c>
      <c r="J14812" t="s">
        <v>3277</v>
      </c>
      <c r="K14812" t="s">
        <v>22</v>
      </c>
      <c r="P14812" t="s">
        <v>2282</v>
      </c>
      <c r="Q14812" t="s">
        <v>56</v>
      </c>
      <c r="R14812" t="s">
        <v>57</v>
      </c>
    </row>
    <row r="14813" spans="1:18" x14ac:dyDescent="0.3">
      <c r="A14813">
        <v>14812</v>
      </c>
      <c r="B14813">
        <v>2704690510</v>
      </c>
      <c r="C14813" s="1">
        <v>44053</v>
      </c>
      <c r="D14813" t="s">
        <v>65</v>
      </c>
      <c r="E14813" t="s">
        <v>15665</v>
      </c>
      <c r="G14813" t="s">
        <v>19</v>
      </c>
      <c r="H14813" t="s">
        <v>20</v>
      </c>
      <c r="I14813">
        <v>2</v>
      </c>
      <c r="J14813" t="s">
        <v>15666</v>
      </c>
      <c r="K14813" t="s">
        <v>7002</v>
      </c>
      <c r="O14813">
        <v>16</v>
      </c>
      <c r="P14813" t="s">
        <v>241</v>
      </c>
      <c r="Q14813" t="s">
        <v>50</v>
      </c>
      <c r="R14813" t="s">
        <v>25</v>
      </c>
    </row>
    <row r="14814" spans="1:18" x14ac:dyDescent="0.3">
      <c r="A14814">
        <v>14813</v>
      </c>
      <c r="B14814">
        <v>2735157556</v>
      </c>
      <c r="C14814" s="1">
        <v>44053</v>
      </c>
      <c r="D14814" t="s">
        <v>36</v>
      </c>
      <c r="E14814" t="s">
        <v>36</v>
      </c>
      <c r="F14814" t="s">
        <v>4215</v>
      </c>
      <c r="G14814" t="s">
        <v>19</v>
      </c>
      <c r="H14814" t="s">
        <v>67</v>
      </c>
      <c r="I14814">
        <v>4</v>
      </c>
      <c r="J14814" t="s">
        <v>884</v>
      </c>
      <c r="K14814" t="s">
        <v>204</v>
      </c>
      <c r="O14814">
        <v>6</v>
      </c>
      <c r="P14814" t="s">
        <v>15667</v>
      </c>
      <c r="Q14814" t="s">
        <v>106</v>
      </c>
      <c r="R14814" t="s">
        <v>25</v>
      </c>
    </row>
    <row r="14815" spans="1:18" x14ac:dyDescent="0.3">
      <c r="A14815">
        <v>14814</v>
      </c>
      <c r="B14815">
        <v>2723267861</v>
      </c>
      <c r="C14815" s="1">
        <v>44053</v>
      </c>
      <c r="D14815" t="s">
        <v>97</v>
      </c>
      <c r="E14815" t="s">
        <v>156</v>
      </c>
      <c r="G14815" t="s">
        <v>19</v>
      </c>
      <c r="H14815" t="s">
        <v>28</v>
      </c>
      <c r="I14815">
        <v>6</v>
      </c>
      <c r="J14815" t="s">
        <v>15668</v>
      </c>
      <c r="K14815" t="s">
        <v>212</v>
      </c>
      <c r="O14815">
        <v>3</v>
      </c>
      <c r="P14815" t="s">
        <v>1083</v>
      </c>
      <c r="Q14815" t="s">
        <v>137</v>
      </c>
      <c r="R14815" t="s">
        <v>111</v>
      </c>
    </row>
    <row r="14816" spans="1:18" x14ac:dyDescent="0.3">
      <c r="A14816">
        <v>14815</v>
      </c>
      <c r="B14816">
        <v>2686365187</v>
      </c>
      <c r="C14816" s="1">
        <v>44053</v>
      </c>
      <c r="D14816" t="s">
        <v>103</v>
      </c>
      <c r="E14816" t="s">
        <v>15669</v>
      </c>
      <c r="G14816" t="s">
        <v>19</v>
      </c>
      <c r="H14816" t="s">
        <v>67</v>
      </c>
      <c r="I14816">
        <v>4</v>
      </c>
      <c r="J14816" t="s">
        <v>3377</v>
      </c>
      <c r="K14816" t="s">
        <v>2499</v>
      </c>
      <c r="P14816" t="s">
        <v>541</v>
      </c>
      <c r="Q14816" t="s">
        <v>35</v>
      </c>
      <c r="R14816" t="s">
        <v>25</v>
      </c>
    </row>
    <row r="14817" spans="1:18" x14ac:dyDescent="0.3">
      <c r="A14817">
        <v>14816</v>
      </c>
      <c r="B14817">
        <v>2683585516</v>
      </c>
      <c r="C14817" s="1">
        <v>44053</v>
      </c>
      <c r="D14817" t="s">
        <v>97</v>
      </c>
      <c r="E14817" t="s">
        <v>97</v>
      </c>
      <c r="F14817" t="s">
        <v>119</v>
      </c>
      <c r="G14817" t="s">
        <v>46</v>
      </c>
      <c r="H14817" t="s">
        <v>28</v>
      </c>
      <c r="I14817">
        <v>4</v>
      </c>
      <c r="J14817" t="s">
        <v>120</v>
      </c>
      <c r="K14817" t="s">
        <v>6183</v>
      </c>
      <c r="O14817">
        <v>1</v>
      </c>
      <c r="P14817" t="s">
        <v>49</v>
      </c>
      <c r="Q14817" t="s">
        <v>50</v>
      </c>
      <c r="R14817" t="s">
        <v>25</v>
      </c>
    </row>
    <row r="14818" spans="1:18" x14ac:dyDescent="0.3">
      <c r="A14818">
        <v>14817</v>
      </c>
      <c r="B14818">
        <v>2742510395</v>
      </c>
      <c r="C14818" s="1">
        <v>44053</v>
      </c>
      <c r="D14818" t="s">
        <v>86</v>
      </c>
      <c r="E14818" t="s">
        <v>86</v>
      </c>
      <c r="G14818" t="s">
        <v>46</v>
      </c>
      <c r="H14818" t="s">
        <v>28</v>
      </c>
      <c r="I14818">
        <v>8</v>
      </c>
      <c r="J14818" t="s">
        <v>101</v>
      </c>
      <c r="K14818" t="s">
        <v>6436</v>
      </c>
      <c r="P14818" t="s">
        <v>49</v>
      </c>
      <c r="Q14818" t="s">
        <v>50</v>
      </c>
      <c r="R14818" t="s">
        <v>25</v>
      </c>
    </row>
    <row r="14819" spans="1:18" x14ac:dyDescent="0.3">
      <c r="A14819">
        <v>14818</v>
      </c>
      <c r="B14819">
        <v>2653656073</v>
      </c>
      <c r="C14819" s="1">
        <v>44053</v>
      </c>
      <c r="D14819" t="s">
        <v>17</v>
      </c>
      <c r="E14819" t="s">
        <v>130</v>
      </c>
      <c r="F14819" t="s">
        <v>364</v>
      </c>
      <c r="G14819" t="s">
        <v>19</v>
      </c>
      <c r="H14819" t="s">
        <v>28</v>
      </c>
      <c r="I14819">
        <v>7</v>
      </c>
      <c r="J14819" t="s">
        <v>365</v>
      </c>
      <c r="K14819" t="s">
        <v>181</v>
      </c>
      <c r="O14819">
        <v>1</v>
      </c>
      <c r="P14819" t="s">
        <v>367</v>
      </c>
      <c r="Q14819" t="s">
        <v>35</v>
      </c>
      <c r="R14819" t="s">
        <v>57</v>
      </c>
    </row>
    <row r="14820" spans="1:18" x14ac:dyDescent="0.3">
      <c r="A14820">
        <v>14819</v>
      </c>
      <c r="B14820">
        <v>2689562689</v>
      </c>
      <c r="C14820" s="1">
        <v>44053</v>
      </c>
      <c r="D14820" t="s">
        <v>17</v>
      </c>
      <c r="E14820" t="s">
        <v>17</v>
      </c>
      <c r="F14820" t="s">
        <v>235</v>
      </c>
      <c r="G14820" t="s">
        <v>19</v>
      </c>
      <c r="H14820" t="s">
        <v>20</v>
      </c>
      <c r="I14820">
        <v>1</v>
      </c>
      <c r="J14820" t="s">
        <v>132</v>
      </c>
      <c r="K14820" t="s">
        <v>1029</v>
      </c>
      <c r="P14820" t="s">
        <v>134</v>
      </c>
      <c r="Q14820" t="s">
        <v>35</v>
      </c>
      <c r="R14820" t="s">
        <v>25</v>
      </c>
    </row>
    <row r="14821" spans="1:18" x14ac:dyDescent="0.3">
      <c r="A14821">
        <v>14820</v>
      </c>
      <c r="B14821">
        <v>2690317284</v>
      </c>
      <c r="C14821" s="1">
        <v>44053</v>
      </c>
      <c r="D14821" t="s">
        <v>17</v>
      </c>
      <c r="E14821" t="s">
        <v>15670</v>
      </c>
      <c r="G14821" t="s">
        <v>19</v>
      </c>
      <c r="H14821" t="s">
        <v>20</v>
      </c>
      <c r="I14821">
        <v>4</v>
      </c>
      <c r="J14821" t="s">
        <v>15671</v>
      </c>
      <c r="K14821" t="s">
        <v>22</v>
      </c>
      <c r="O14821">
        <v>6</v>
      </c>
      <c r="P14821" t="s">
        <v>153</v>
      </c>
      <c r="Q14821" t="s">
        <v>35</v>
      </c>
      <c r="R14821" t="s">
        <v>25</v>
      </c>
    </row>
    <row r="14822" spans="1:18" x14ac:dyDescent="0.3">
      <c r="A14822">
        <v>14821</v>
      </c>
      <c r="B14822">
        <v>2425201292</v>
      </c>
      <c r="C14822" s="1">
        <v>44053</v>
      </c>
      <c r="D14822" t="s">
        <v>92</v>
      </c>
      <c r="E14822" t="s">
        <v>5958</v>
      </c>
      <c r="G14822" t="s">
        <v>19</v>
      </c>
      <c r="H14822" t="s">
        <v>67</v>
      </c>
      <c r="I14822">
        <v>2</v>
      </c>
      <c r="J14822" t="s">
        <v>5959</v>
      </c>
      <c r="K14822" t="s">
        <v>559</v>
      </c>
      <c r="O14822">
        <v>5</v>
      </c>
      <c r="P14822" t="s">
        <v>96</v>
      </c>
      <c r="Q14822" t="s">
        <v>35</v>
      </c>
      <c r="R14822" t="s">
        <v>25</v>
      </c>
    </row>
    <row r="14823" spans="1:18" x14ac:dyDescent="0.3">
      <c r="A14823">
        <v>14822</v>
      </c>
      <c r="B14823">
        <v>2695564992</v>
      </c>
      <c r="C14823" s="1">
        <v>44054</v>
      </c>
      <c r="D14823" t="s">
        <v>36</v>
      </c>
      <c r="E14823" t="s">
        <v>36</v>
      </c>
      <c r="G14823" t="s">
        <v>19</v>
      </c>
      <c r="H14823" t="s">
        <v>28</v>
      </c>
      <c r="I14823">
        <v>5</v>
      </c>
      <c r="J14823" t="s">
        <v>15672</v>
      </c>
      <c r="K14823" t="s">
        <v>735</v>
      </c>
      <c r="O14823">
        <v>36</v>
      </c>
      <c r="P14823" t="s">
        <v>4368</v>
      </c>
      <c r="Q14823" t="s">
        <v>137</v>
      </c>
      <c r="R14823" t="s">
        <v>183</v>
      </c>
    </row>
    <row r="14824" spans="1:18" x14ac:dyDescent="0.3">
      <c r="A14824">
        <v>14823</v>
      </c>
      <c r="B14824">
        <v>2717458386</v>
      </c>
      <c r="C14824" s="1">
        <v>44054</v>
      </c>
      <c r="D14824" t="s">
        <v>44</v>
      </c>
      <c r="E14824" t="s">
        <v>1543</v>
      </c>
      <c r="G14824" t="s">
        <v>19</v>
      </c>
      <c r="H14824" t="s">
        <v>28</v>
      </c>
      <c r="I14824">
        <v>5</v>
      </c>
      <c r="J14824" t="s">
        <v>1544</v>
      </c>
      <c r="K14824" t="s">
        <v>897</v>
      </c>
      <c r="P14824" t="s">
        <v>70</v>
      </c>
      <c r="Q14824" t="s">
        <v>56</v>
      </c>
      <c r="R14824" t="s">
        <v>25</v>
      </c>
    </row>
    <row r="14825" spans="1:18" x14ac:dyDescent="0.3">
      <c r="A14825">
        <v>14824</v>
      </c>
      <c r="B14825">
        <v>2733645756</v>
      </c>
      <c r="C14825" s="1">
        <v>44054</v>
      </c>
      <c r="D14825" t="s">
        <v>26</v>
      </c>
      <c r="E14825" t="s">
        <v>26</v>
      </c>
      <c r="G14825" t="s">
        <v>19</v>
      </c>
      <c r="H14825" t="s">
        <v>20</v>
      </c>
      <c r="I14825">
        <v>1</v>
      </c>
      <c r="J14825" t="s">
        <v>14341</v>
      </c>
      <c r="K14825" t="s">
        <v>14342</v>
      </c>
      <c r="P14825" t="s">
        <v>6682</v>
      </c>
      <c r="Q14825" t="s">
        <v>56</v>
      </c>
      <c r="R14825" t="s">
        <v>25</v>
      </c>
    </row>
    <row r="14826" spans="1:18" x14ac:dyDescent="0.3">
      <c r="A14826">
        <v>14825</v>
      </c>
      <c r="B14826">
        <v>2691430115</v>
      </c>
      <c r="C14826" s="1">
        <v>44054</v>
      </c>
      <c r="D14826" t="s">
        <v>882</v>
      </c>
      <c r="E14826" t="s">
        <v>997</v>
      </c>
      <c r="G14826" t="s">
        <v>19</v>
      </c>
      <c r="H14826" t="s">
        <v>28</v>
      </c>
      <c r="I14826">
        <v>3</v>
      </c>
      <c r="J14826" t="s">
        <v>998</v>
      </c>
      <c r="K14826" t="s">
        <v>1460</v>
      </c>
      <c r="O14826">
        <v>4</v>
      </c>
      <c r="P14826" t="s">
        <v>999</v>
      </c>
      <c r="Q14826" t="s">
        <v>56</v>
      </c>
      <c r="R14826" t="s">
        <v>25</v>
      </c>
    </row>
    <row r="14827" spans="1:18" x14ac:dyDescent="0.3">
      <c r="A14827">
        <v>14826</v>
      </c>
      <c r="B14827">
        <v>2741211033</v>
      </c>
      <c r="C14827" s="1">
        <v>44054</v>
      </c>
      <c r="D14827" t="s">
        <v>209</v>
      </c>
      <c r="E14827" t="s">
        <v>568</v>
      </c>
      <c r="G14827" t="s">
        <v>19</v>
      </c>
      <c r="H14827" t="s">
        <v>28</v>
      </c>
      <c r="I14827">
        <v>6</v>
      </c>
      <c r="J14827" t="s">
        <v>15673</v>
      </c>
      <c r="K14827" t="s">
        <v>22</v>
      </c>
      <c r="O14827">
        <v>40</v>
      </c>
      <c r="P14827" t="s">
        <v>15674</v>
      </c>
      <c r="Q14827" t="s">
        <v>293</v>
      </c>
      <c r="R14827" t="s">
        <v>75</v>
      </c>
    </row>
    <row r="14828" spans="1:18" x14ac:dyDescent="0.3">
      <c r="A14828">
        <v>14827</v>
      </c>
      <c r="B14828">
        <v>2743628562</v>
      </c>
      <c r="C14828" s="1">
        <v>44054</v>
      </c>
      <c r="D14828" t="s">
        <v>86</v>
      </c>
      <c r="E14828" t="s">
        <v>86</v>
      </c>
      <c r="G14828" t="s">
        <v>46</v>
      </c>
      <c r="H14828" t="s">
        <v>28</v>
      </c>
      <c r="I14828">
        <v>5</v>
      </c>
      <c r="J14828" t="s">
        <v>101</v>
      </c>
      <c r="K14828" t="s">
        <v>1012</v>
      </c>
      <c r="P14828" t="s">
        <v>49</v>
      </c>
      <c r="Q14828" t="s">
        <v>50</v>
      </c>
      <c r="R14828" t="s">
        <v>25</v>
      </c>
    </row>
    <row r="14829" spans="1:18" x14ac:dyDescent="0.3">
      <c r="A14829">
        <v>14828</v>
      </c>
      <c r="B14829">
        <v>2724446690</v>
      </c>
      <c r="C14829" s="1">
        <v>44054</v>
      </c>
      <c r="D14829" t="s">
        <v>17</v>
      </c>
      <c r="E14829" t="s">
        <v>130</v>
      </c>
      <c r="G14829" t="s">
        <v>19</v>
      </c>
      <c r="H14829" t="s">
        <v>28</v>
      </c>
      <c r="I14829">
        <v>5</v>
      </c>
      <c r="J14829" t="s">
        <v>15675</v>
      </c>
      <c r="K14829" t="s">
        <v>22</v>
      </c>
      <c r="O14829">
        <v>7</v>
      </c>
      <c r="P14829" t="s">
        <v>15676</v>
      </c>
      <c r="Q14829" t="s">
        <v>35</v>
      </c>
      <c r="R14829" t="s">
        <v>57</v>
      </c>
    </row>
    <row r="14830" spans="1:18" x14ac:dyDescent="0.3">
      <c r="A14830">
        <v>14829</v>
      </c>
      <c r="B14830">
        <v>2685901189</v>
      </c>
      <c r="C14830" s="1">
        <v>44054</v>
      </c>
      <c r="D14830" t="s">
        <v>441</v>
      </c>
      <c r="E14830" t="s">
        <v>441</v>
      </c>
      <c r="G14830" t="s">
        <v>46</v>
      </c>
      <c r="H14830" t="s">
        <v>28</v>
      </c>
      <c r="I14830">
        <v>6</v>
      </c>
      <c r="J14830" t="s">
        <v>730</v>
      </c>
      <c r="K14830" t="s">
        <v>207</v>
      </c>
      <c r="O14830">
        <v>14</v>
      </c>
      <c r="P14830" t="s">
        <v>136</v>
      </c>
      <c r="Q14830" t="s">
        <v>137</v>
      </c>
      <c r="R14830" t="s">
        <v>75</v>
      </c>
    </row>
    <row r="14831" spans="1:18" x14ac:dyDescent="0.3">
      <c r="A14831">
        <v>14830</v>
      </c>
      <c r="B14831">
        <v>2745636985</v>
      </c>
      <c r="C14831" s="1">
        <v>44054</v>
      </c>
      <c r="D14831" t="s">
        <v>17</v>
      </c>
      <c r="E14831" t="s">
        <v>1915</v>
      </c>
      <c r="G14831" t="s">
        <v>19</v>
      </c>
      <c r="H14831" t="s">
        <v>28</v>
      </c>
      <c r="I14831">
        <v>4</v>
      </c>
      <c r="J14831" t="s">
        <v>15677</v>
      </c>
      <c r="K14831" t="s">
        <v>189</v>
      </c>
      <c r="O14831">
        <v>4</v>
      </c>
      <c r="P14831" t="s">
        <v>136</v>
      </c>
      <c r="Q14831" t="s">
        <v>137</v>
      </c>
      <c r="R14831" t="s">
        <v>75</v>
      </c>
    </row>
    <row r="14832" spans="1:18" x14ac:dyDescent="0.3">
      <c r="A14832">
        <v>14831</v>
      </c>
      <c r="B14832">
        <v>2655065732</v>
      </c>
      <c r="C14832" s="1">
        <v>44054</v>
      </c>
      <c r="D14832" t="s">
        <v>17</v>
      </c>
      <c r="E14832" t="s">
        <v>15678</v>
      </c>
      <c r="F14832" t="s">
        <v>122</v>
      </c>
      <c r="G14832" t="s">
        <v>19</v>
      </c>
      <c r="H14832" t="s">
        <v>67</v>
      </c>
      <c r="I14832">
        <v>5</v>
      </c>
      <c r="J14832" t="s">
        <v>15679</v>
      </c>
      <c r="K14832" t="s">
        <v>22</v>
      </c>
      <c r="O14832">
        <v>4</v>
      </c>
      <c r="P14832" t="s">
        <v>7024</v>
      </c>
      <c r="Q14832" t="s">
        <v>50</v>
      </c>
      <c r="R14832" t="s">
        <v>75</v>
      </c>
    </row>
    <row r="14833" spans="1:18" x14ac:dyDescent="0.3">
      <c r="A14833">
        <v>14832</v>
      </c>
      <c r="B14833">
        <v>2739255645</v>
      </c>
      <c r="C14833" s="1">
        <v>44054</v>
      </c>
      <c r="D14833" t="s">
        <v>86</v>
      </c>
      <c r="E14833" t="s">
        <v>86</v>
      </c>
      <c r="G14833" t="s">
        <v>46</v>
      </c>
      <c r="H14833" t="s">
        <v>28</v>
      </c>
      <c r="I14833">
        <v>8</v>
      </c>
      <c r="J14833" t="s">
        <v>101</v>
      </c>
      <c r="K14833" t="s">
        <v>181</v>
      </c>
      <c r="P14833" t="s">
        <v>49</v>
      </c>
      <c r="Q14833" t="s">
        <v>50</v>
      </c>
      <c r="R14833" t="s">
        <v>25</v>
      </c>
    </row>
    <row r="14834" spans="1:18" x14ac:dyDescent="0.3">
      <c r="A14834">
        <v>14833</v>
      </c>
      <c r="B14834">
        <v>2708538376</v>
      </c>
      <c r="C14834" s="1">
        <v>44054</v>
      </c>
      <c r="D14834" t="s">
        <v>268</v>
      </c>
      <c r="E14834" t="s">
        <v>15680</v>
      </c>
      <c r="G14834" t="s">
        <v>19</v>
      </c>
      <c r="H14834" t="s">
        <v>20</v>
      </c>
      <c r="I14834">
        <v>3</v>
      </c>
      <c r="J14834" t="s">
        <v>3497</v>
      </c>
      <c r="K14834" t="s">
        <v>1103</v>
      </c>
      <c r="O14834">
        <v>55</v>
      </c>
      <c r="P14834" t="s">
        <v>15681</v>
      </c>
      <c r="Q14834" t="s">
        <v>91</v>
      </c>
      <c r="R14834" t="s">
        <v>57</v>
      </c>
    </row>
    <row r="14835" spans="1:18" x14ac:dyDescent="0.3">
      <c r="A14835">
        <v>14834</v>
      </c>
      <c r="B14835">
        <v>2718281304</v>
      </c>
      <c r="C14835" s="1">
        <v>44054</v>
      </c>
      <c r="D14835" t="s">
        <v>17</v>
      </c>
      <c r="E14835" t="s">
        <v>501</v>
      </c>
      <c r="F14835" t="s">
        <v>10709</v>
      </c>
      <c r="G14835" t="s">
        <v>19</v>
      </c>
      <c r="H14835" t="s">
        <v>28</v>
      </c>
      <c r="I14835">
        <v>7</v>
      </c>
      <c r="J14835" t="s">
        <v>10710</v>
      </c>
      <c r="K14835" t="s">
        <v>349</v>
      </c>
      <c r="P14835" t="s">
        <v>3158</v>
      </c>
      <c r="Q14835" t="s">
        <v>56</v>
      </c>
      <c r="R14835" t="s">
        <v>25</v>
      </c>
    </row>
    <row r="14836" spans="1:18" x14ac:dyDescent="0.3">
      <c r="A14836">
        <v>14835</v>
      </c>
      <c r="B14836">
        <v>2702427301</v>
      </c>
      <c r="C14836" s="1">
        <v>44054</v>
      </c>
      <c r="D14836" t="s">
        <v>17</v>
      </c>
      <c r="E14836" t="s">
        <v>130</v>
      </c>
      <c r="G14836" t="s">
        <v>19</v>
      </c>
      <c r="H14836" t="s">
        <v>28</v>
      </c>
      <c r="I14836">
        <v>8</v>
      </c>
      <c r="J14836" t="s">
        <v>15682</v>
      </c>
      <c r="K14836" t="s">
        <v>141</v>
      </c>
      <c r="L14836">
        <v>103000</v>
      </c>
      <c r="M14836">
        <v>140000</v>
      </c>
      <c r="N14836" t="s">
        <v>217</v>
      </c>
      <c r="O14836">
        <v>8</v>
      </c>
      <c r="P14836" t="s">
        <v>15683</v>
      </c>
      <c r="Q14836" t="s">
        <v>8296</v>
      </c>
      <c r="R14836" t="s">
        <v>57</v>
      </c>
    </row>
    <row r="14837" spans="1:18" x14ac:dyDescent="0.3">
      <c r="A14837">
        <v>14836</v>
      </c>
      <c r="B14837">
        <v>2657075409</v>
      </c>
      <c r="C14837" s="1">
        <v>44054</v>
      </c>
      <c r="D14837" t="s">
        <v>44</v>
      </c>
      <c r="E14837" t="s">
        <v>45</v>
      </c>
      <c r="F14837" t="s">
        <v>305</v>
      </c>
      <c r="G14837" t="s">
        <v>46</v>
      </c>
      <c r="H14837" t="s">
        <v>28</v>
      </c>
      <c r="I14837">
        <v>6</v>
      </c>
      <c r="J14837" t="s">
        <v>120</v>
      </c>
      <c r="K14837" t="s">
        <v>3104</v>
      </c>
      <c r="P14837" t="s">
        <v>49</v>
      </c>
      <c r="Q14837" t="s">
        <v>50</v>
      </c>
      <c r="R14837" t="s">
        <v>25</v>
      </c>
    </row>
    <row r="14838" spans="1:18" x14ac:dyDescent="0.3">
      <c r="A14838">
        <v>14837</v>
      </c>
      <c r="B14838">
        <v>2698106319</v>
      </c>
      <c r="C14838" s="1">
        <v>44054</v>
      </c>
      <c r="D14838" t="s">
        <v>36</v>
      </c>
      <c r="E14838" t="s">
        <v>15684</v>
      </c>
      <c r="G14838" t="s">
        <v>19</v>
      </c>
      <c r="H14838" t="s">
        <v>28</v>
      </c>
      <c r="I14838">
        <v>1</v>
      </c>
      <c r="J14838" t="s">
        <v>120</v>
      </c>
      <c r="K14838" t="s">
        <v>22</v>
      </c>
      <c r="O14838">
        <v>15</v>
      </c>
      <c r="P14838" t="s">
        <v>11427</v>
      </c>
      <c r="Q14838" t="s">
        <v>56</v>
      </c>
      <c r="R14838" t="s">
        <v>25</v>
      </c>
    </row>
    <row r="14839" spans="1:18" x14ac:dyDescent="0.3">
      <c r="A14839">
        <v>14838</v>
      </c>
      <c r="B14839">
        <v>2714029074</v>
      </c>
      <c r="C14839" s="1">
        <v>44054</v>
      </c>
      <c r="D14839" t="s">
        <v>17</v>
      </c>
      <c r="E14839" t="s">
        <v>130</v>
      </c>
      <c r="G14839" t="s">
        <v>19</v>
      </c>
      <c r="H14839" t="s">
        <v>28</v>
      </c>
      <c r="I14839">
        <v>4</v>
      </c>
      <c r="J14839" t="s">
        <v>3729</v>
      </c>
      <c r="K14839" t="s">
        <v>572</v>
      </c>
      <c r="L14839">
        <v>141000</v>
      </c>
      <c r="M14839">
        <v>192000</v>
      </c>
      <c r="N14839" t="s">
        <v>217</v>
      </c>
      <c r="O14839">
        <v>3</v>
      </c>
      <c r="P14839" t="s">
        <v>3730</v>
      </c>
      <c r="Q14839" t="s">
        <v>35</v>
      </c>
      <c r="R14839" t="s">
        <v>111</v>
      </c>
    </row>
    <row r="14840" spans="1:18" x14ac:dyDescent="0.3">
      <c r="A14840">
        <v>14839</v>
      </c>
      <c r="B14840">
        <v>2684400957</v>
      </c>
      <c r="C14840" s="1">
        <v>44054</v>
      </c>
      <c r="D14840" t="s">
        <v>17</v>
      </c>
      <c r="E14840" t="s">
        <v>130</v>
      </c>
      <c r="G14840" t="s">
        <v>19</v>
      </c>
      <c r="H14840" t="s">
        <v>28</v>
      </c>
      <c r="I14840">
        <v>9</v>
      </c>
      <c r="J14840" t="s">
        <v>1672</v>
      </c>
      <c r="K14840" t="s">
        <v>12308</v>
      </c>
      <c r="O14840">
        <v>1</v>
      </c>
      <c r="P14840" t="s">
        <v>753</v>
      </c>
      <c r="Q14840" t="s">
        <v>91</v>
      </c>
      <c r="R14840" t="s">
        <v>75</v>
      </c>
    </row>
    <row r="14841" spans="1:18" x14ac:dyDescent="0.3">
      <c r="A14841">
        <v>14840</v>
      </c>
      <c r="B14841">
        <v>2560749594</v>
      </c>
      <c r="C14841" s="1">
        <v>44054</v>
      </c>
      <c r="D14841" t="s">
        <v>17</v>
      </c>
      <c r="E14841" t="s">
        <v>6250</v>
      </c>
      <c r="G14841" t="s">
        <v>19</v>
      </c>
      <c r="H14841" t="s">
        <v>67</v>
      </c>
      <c r="I14841">
        <v>4</v>
      </c>
      <c r="J14841" t="s">
        <v>6251</v>
      </c>
      <c r="K14841" t="s">
        <v>95</v>
      </c>
      <c r="P14841" t="s">
        <v>96</v>
      </c>
      <c r="Q14841" t="s">
        <v>35</v>
      </c>
      <c r="R14841" t="s">
        <v>25</v>
      </c>
    </row>
    <row r="14842" spans="1:18" x14ac:dyDescent="0.3">
      <c r="A14842">
        <v>14841</v>
      </c>
      <c r="B14842">
        <v>2687978549</v>
      </c>
      <c r="C14842" s="1">
        <v>44054</v>
      </c>
      <c r="D14842" t="s">
        <v>97</v>
      </c>
      <c r="E14842" t="s">
        <v>97</v>
      </c>
      <c r="G14842" t="s">
        <v>19</v>
      </c>
      <c r="H14842" t="s">
        <v>28</v>
      </c>
      <c r="I14842">
        <v>5</v>
      </c>
      <c r="J14842" t="s">
        <v>4800</v>
      </c>
      <c r="K14842" t="s">
        <v>628</v>
      </c>
      <c r="O14842">
        <v>24</v>
      </c>
      <c r="P14842" t="s">
        <v>350</v>
      </c>
      <c r="Q14842" t="s">
        <v>24</v>
      </c>
      <c r="R14842" t="s">
        <v>25</v>
      </c>
    </row>
    <row r="14843" spans="1:18" x14ac:dyDescent="0.3">
      <c r="A14843">
        <v>14842</v>
      </c>
      <c r="B14843">
        <v>2727646485</v>
      </c>
      <c r="C14843" s="1">
        <v>44054</v>
      </c>
      <c r="D14843" t="s">
        <v>17</v>
      </c>
      <c r="E14843" t="s">
        <v>17</v>
      </c>
      <c r="G14843" t="s">
        <v>19</v>
      </c>
      <c r="H14843" t="s">
        <v>28</v>
      </c>
      <c r="I14843">
        <v>7</v>
      </c>
      <c r="J14843" t="s">
        <v>242</v>
      </c>
      <c r="K14843" t="s">
        <v>8934</v>
      </c>
      <c r="P14843" t="s">
        <v>244</v>
      </c>
      <c r="Q14843" t="s">
        <v>56</v>
      </c>
      <c r="R14843" t="s">
        <v>43</v>
      </c>
    </row>
    <row r="14844" spans="1:18" x14ac:dyDescent="0.3">
      <c r="A14844">
        <v>14843</v>
      </c>
      <c r="B14844">
        <v>2687899192</v>
      </c>
      <c r="C14844" s="1">
        <v>44054</v>
      </c>
      <c r="D14844" t="s">
        <v>17</v>
      </c>
      <c r="E14844" t="s">
        <v>17</v>
      </c>
      <c r="F14844" t="s">
        <v>15685</v>
      </c>
      <c r="G14844" t="s">
        <v>19</v>
      </c>
      <c r="H14844" t="s">
        <v>28</v>
      </c>
      <c r="I14844">
        <v>5</v>
      </c>
      <c r="J14844" t="s">
        <v>4434</v>
      </c>
      <c r="K14844" t="s">
        <v>22</v>
      </c>
      <c r="O14844">
        <v>4</v>
      </c>
      <c r="P14844" t="s">
        <v>15686</v>
      </c>
      <c r="Q14844" t="s">
        <v>1251</v>
      </c>
      <c r="R14844" t="s">
        <v>57</v>
      </c>
    </row>
    <row r="14845" spans="1:18" x14ac:dyDescent="0.3">
      <c r="A14845">
        <v>14844</v>
      </c>
      <c r="B14845">
        <v>2393659421</v>
      </c>
      <c r="C14845" s="1">
        <v>44054</v>
      </c>
      <c r="D14845" t="s">
        <v>92</v>
      </c>
      <c r="E14845" t="s">
        <v>3959</v>
      </c>
      <c r="G14845" t="s">
        <v>19</v>
      </c>
      <c r="H14845" t="s">
        <v>28</v>
      </c>
      <c r="I14845">
        <v>9</v>
      </c>
      <c r="J14845" t="s">
        <v>3960</v>
      </c>
      <c r="K14845" t="s">
        <v>505</v>
      </c>
      <c r="O14845">
        <v>6</v>
      </c>
      <c r="P14845" t="s">
        <v>96</v>
      </c>
      <c r="Q14845" t="s">
        <v>35</v>
      </c>
      <c r="R14845" t="s">
        <v>25</v>
      </c>
    </row>
    <row r="14846" spans="1:18" x14ac:dyDescent="0.3">
      <c r="A14846">
        <v>14845</v>
      </c>
      <c r="B14846">
        <v>2602559217</v>
      </c>
      <c r="C14846" s="1">
        <v>44054</v>
      </c>
      <c r="D14846" t="s">
        <v>17</v>
      </c>
      <c r="E14846" t="s">
        <v>130</v>
      </c>
      <c r="G14846" t="s">
        <v>19</v>
      </c>
      <c r="H14846" t="s">
        <v>67</v>
      </c>
      <c r="I14846">
        <v>5</v>
      </c>
      <c r="J14846" t="s">
        <v>15687</v>
      </c>
      <c r="K14846" t="s">
        <v>22</v>
      </c>
      <c r="O14846">
        <v>2</v>
      </c>
      <c r="P14846" t="s">
        <v>950</v>
      </c>
      <c r="Q14846" t="s">
        <v>35</v>
      </c>
      <c r="R14846" t="s">
        <v>147</v>
      </c>
    </row>
    <row r="14847" spans="1:18" x14ac:dyDescent="0.3">
      <c r="A14847">
        <v>14846</v>
      </c>
      <c r="B14847">
        <v>2660723395</v>
      </c>
      <c r="C14847" s="1">
        <v>44054</v>
      </c>
      <c r="D14847" t="s">
        <v>17</v>
      </c>
      <c r="E14847" t="s">
        <v>4362</v>
      </c>
      <c r="G14847" t="s">
        <v>19</v>
      </c>
      <c r="H14847" t="s">
        <v>67</v>
      </c>
      <c r="I14847">
        <v>4</v>
      </c>
      <c r="J14847" t="s">
        <v>4363</v>
      </c>
      <c r="K14847" t="s">
        <v>254</v>
      </c>
      <c r="O14847">
        <v>1</v>
      </c>
      <c r="P14847" t="s">
        <v>96</v>
      </c>
      <c r="Q14847" t="s">
        <v>35</v>
      </c>
      <c r="R14847" t="s">
        <v>25</v>
      </c>
    </row>
    <row r="14848" spans="1:18" x14ac:dyDescent="0.3">
      <c r="A14848">
        <v>14847</v>
      </c>
      <c r="B14848">
        <v>2735170715</v>
      </c>
      <c r="C14848" s="1">
        <v>44054</v>
      </c>
      <c r="D14848" t="s">
        <v>230</v>
      </c>
      <c r="E14848" t="s">
        <v>2849</v>
      </c>
      <c r="F14848" t="s">
        <v>15688</v>
      </c>
      <c r="G14848" t="s">
        <v>19</v>
      </c>
      <c r="H14848" t="s">
        <v>67</v>
      </c>
      <c r="I14848">
        <v>5</v>
      </c>
      <c r="J14848" t="s">
        <v>101</v>
      </c>
      <c r="K14848" t="s">
        <v>466</v>
      </c>
      <c r="O14848">
        <v>7</v>
      </c>
      <c r="P14848" t="s">
        <v>15689</v>
      </c>
      <c r="Q14848" t="s">
        <v>331</v>
      </c>
      <c r="R14848" t="s">
        <v>174</v>
      </c>
    </row>
    <row r="14849" spans="1:18" x14ac:dyDescent="0.3">
      <c r="A14849">
        <v>14848</v>
      </c>
      <c r="B14849">
        <v>2737470451</v>
      </c>
      <c r="C14849" s="1">
        <v>44054</v>
      </c>
      <c r="D14849" t="s">
        <v>36</v>
      </c>
      <c r="E14849" t="s">
        <v>36</v>
      </c>
      <c r="F14849" t="s">
        <v>15690</v>
      </c>
      <c r="G14849" t="s">
        <v>46</v>
      </c>
      <c r="H14849" t="s">
        <v>20</v>
      </c>
      <c r="I14849">
        <v>2</v>
      </c>
      <c r="J14849" t="s">
        <v>15691</v>
      </c>
      <c r="K14849" t="s">
        <v>2579</v>
      </c>
      <c r="O14849">
        <v>5</v>
      </c>
      <c r="P14849" t="s">
        <v>1863</v>
      </c>
      <c r="Q14849" t="s">
        <v>56</v>
      </c>
      <c r="R14849" t="s">
        <v>57</v>
      </c>
    </row>
    <row r="14850" spans="1:18" x14ac:dyDescent="0.3">
      <c r="A14850">
        <v>14849</v>
      </c>
      <c r="B14850">
        <v>2706562244</v>
      </c>
      <c r="C14850" s="1">
        <v>44054</v>
      </c>
      <c r="D14850" t="s">
        <v>17</v>
      </c>
      <c r="E14850" t="s">
        <v>17</v>
      </c>
      <c r="G14850" t="s">
        <v>19</v>
      </c>
      <c r="H14850" t="s">
        <v>28</v>
      </c>
      <c r="I14850">
        <v>5</v>
      </c>
      <c r="J14850" t="s">
        <v>972</v>
      </c>
      <c r="K14850" t="s">
        <v>412</v>
      </c>
      <c r="O14850">
        <v>1</v>
      </c>
      <c r="P14850" t="s">
        <v>136</v>
      </c>
      <c r="Q14850" t="s">
        <v>137</v>
      </c>
      <c r="R14850" t="s">
        <v>75</v>
      </c>
    </row>
    <row r="14851" spans="1:18" x14ac:dyDescent="0.3">
      <c r="A14851">
        <v>14850</v>
      </c>
      <c r="B14851">
        <v>2650036494</v>
      </c>
      <c r="C14851" s="1">
        <v>44054</v>
      </c>
      <c r="D14851" t="s">
        <v>17</v>
      </c>
      <c r="E14851" t="s">
        <v>1206</v>
      </c>
      <c r="G14851" t="s">
        <v>19</v>
      </c>
      <c r="H14851" t="s">
        <v>67</v>
      </c>
      <c r="I14851">
        <v>4</v>
      </c>
      <c r="J14851" t="s">
        <v>15692</v>
      </c>
      <c r="K14851" t="s">
        <v>22</v>
      </c>
      <c r="O14851">
        <v>1</v>
      </c>
      <c r="P14851" t="s">
        <v>6639</v>
      </c>
      <c r="Q14851" t="s">
        <v>50</v>
      </c>
      <c r="R14851" t="s">
        <v>75</v>
      </c>
    </row>
    <row r="14852" spans="1:18" x14ac:dyDescent="0.3">
      <c r="A14852">
        <v>14851</v>
      </c>
      <c r="B14852">
        <v>2687273611</v>
      </c>
      <c r="C14852" s="1">
        <v>44054</v>
      </c>
      <c r="D14852" t="s">
        <v>17</v>
      </c>
      <c r="E14852" t="s">
        <v>17</v>
      </c>
      <c r="G14852" t="s">
        <v>19</v>
      </c>
      <c r="H14852" t="s">
        <v>28</v>
      </c>
      <c r="I14852">
        <v>8</v>
      </c>
      <c r="J14852" t="s">
        <v>1872</v>
      </c>
      <c r="K14852" t="s">
        <v>466</v>
      </c>
      <c r="O14852">
        <v>5</v>
      </c>
      <c r="P14852" t="s">
        <v>136</v>
      </c>
      <c r="Q14852" t="s">
        <v>137</v>
      </c>
      <c r="R14852" t="s">
        <v>75</v>
      </c>
    </row>
    <row r="14853" spans="1:18" x14ac:dyDescent="0.3">
      <c r="A14853">
        <v>14852</v>
      </c>
      <c r="B14853">
        <v>2683527722</v>
      </c>
      <c r="C14853" s="1">
        <v>44054</v>
      </c>
      <c r="D14853" t="s">
        <v>26</v>
      </c>
      <c r="E14853" t="s">
        <v>71</v>
      </c>
      <c r="F14853" t="s">
        <v>19</v>
      </c>
      <c r="G14853" t="s">
        <v>46</v>
      </c>
      <c r="H14853" t="s">
        <v>28</v>
      </c>
      <c r="I14853">
        <v>5</v>
      </c>
      <c r="J14853" t="s">
        <v>154</v>
      </c>
      <c r="K14853" t="s">
        <v>1229</v>
      </c>
      <c r="P14853" t="s">
        <v>49</v>
      </c>
      <c r="Q14853" t="s">
        <v>50</v>
      </c>
      <c r="R14853" t="s">
        <v>25</v>
      </c>
    </row>
    <row r="14854" spans="1:18" x14ac:dyDescent="0.3">
      <c r="A14854">
        <v>14853</v>
      </c>
      <c r="B14854">
        <v>2697139406</v>
      </c>
      <c r="C14854" s="1">
        <v>44055</v>
      </c>
      <c r="D14854" t="s">
        <v>3187</v>
      </c>
      <c r="E14854" t="s">
        <v>3187</v>
      </c>
      <c r="G14854" t="s">
        <v>19</v>
      </c>
      <c r="H14854" t="s">
        <v>67</v>
      </c>
      <c r="I14854">
        <v>3</v>
      </c>
      <c r="J14854" t="s">
        <v>15693</v>
      </c>
      <c r="K14854" t="s">
        <v>22</v>
      </c>
      <c r="O14854">
        <v>2</v>
      </c>
      <c r="P14854" t="s">
        <v>15694</v>
      </c>
      <c r="Q14854" t="s">
        <v>293</v>
      </c>
      <c r="R14854" t="s">
        <v>25</v>
      </c>
    </row>
    <row r="14855" spans="1:18" x14ac:dyDescent="0.3">
      <c r="A14855">
        <v>14854</v>
      </c>
      <c r="B14855">
        <v>2671406774</v>
      </c>
      <c r="C14855" s="1">
        <v>44055</v>
      </c>
      <c r="D14855" t="s">
        <v>3129</v>
      </c>
      <c r="E14855" t="s">
        <v>3151</v>
      </c>
      <c r="G14855" t="s">
        <v>19</v>
      </c>
      <c r="H14855" t="s">
        <v>28</v>
      </c>
      <c r="I14855">
        <v>4</v>
      </c>
      <c r="J14855" t="s">
        <v>4843</v>
      </c>
      <c r="K14855" t="s">
        <v>3824</v>
      </c>
      <c r="P14855" t="s">
        <v>1030</v>
      </c>
      <c r="Q14855" t="s">
        <v>35</v>
      </c>
      <c r="R14855" t="s">
        <v>57</v>
      </c>
    </row>
    <row r="14856" spans="1:18" x14ac:dyDescent="0.3">
      <c r="A14856">
        <v>14855</v>
      </c>
      <c r="B14856">
        <v>2678456298</v>
      </c>
      <c r="C14856" s="1">
        <v>44055</v>
      </c>
      <c r="D14856" t="s">
        <v>97</v>
      </c>
      <c r="E14856" t="s">
        <v>97</v>
      </c>
      <c r="G14856" t="s">
        <v>19</v>
      </c>
      <c r="H14856" t="s">
        <v>28</v>
      </c>
      <c r="I14856">
        <v>8</v>
      </c>
      <c r="J14856" t="s">
        <v>13174</v>
      </c>
      <c r="K14856" t="s">
        <v>22</v>
      </c>
      <c r="O14856">
        <v>54</v>
      </c>
      <c r="P14856" t="s">
        <v>9039</v>
      </c>
      <c r="Q14856" t="s">
        <v>35</v>
      </c>
      <c r="R14856" t="s">
        <v>75</v>
      </c>
    </row>
    <row r="14857" spans="1:18" x14ac:dyDescent="0.3">
      <c r="A14857">
        <v>14856</v>
      </c>
      <c r="B14857">
        <v>2690015367</v>
      </c>
      <c r="C14857" s="1">
        <v>44055</v>
      </c>
      <c r="D14857" t="s">
        <v>26</v>
      </c>
      <c r="E14857" t="s">
        <v>71</v>
      </c>
      <c r="G14857" t="s">
        <v>19</v>
      </c>
      <c r="H14857" t="s">
        <v>28</v>
      </c>
      <c r="I14857">
        <v>8</v>
      </c>
      <c r="J14857" t="s">
        <v>2735</v>
      </c>
      <c r="K14857" t="s">
        <v>22</v>
      </c>
      <c r="L14857">
        <v>137000</v>
      </c>
      <c r="M14857">
        <v>166000</v>
      </c>
      <c r="N14857" t="s">
        <v>217</v>
      </c>
      <c r="O14857">
        <v>17</v>
      </c>
      <c r="P14857" t="s">
        <v>15695</v>
      </c>
      <c r="Q14857" t="s">
        <v>137</v>
      </c>
      <c r="R14857" t="s">
        <v>183</v>
      </c>
    </row>
    <row r="14858" spans="1:18" x14ac:dyDescent="0.3">
      <c r="A14858">
        <v>14857</v>
      </c>
      <c r="B14858">
        <v>2681548888</v>
      </c>
      <c r="C14858" s="1">
        <v>44055</v>
      </c>
      <c r="D14858" t="s">
        <v>397</v>
      </c>
      <c r="E14858" t="s">
        <v>3232</v>
      </c>
      <c r="G14858" t="s">
        <v>19</v>
      </c>
      <c r="H14858" t="s">
        <v>20</v>
      </c>
      <c r="I14858">
        <v>3</v>
      </c>
      <c r="J14858" t="s">
        <v>15696</v>
      </c>
      <c r="K14858" t="s">
        <v>955</v>
      </c>
      <c r="O14858">
        <v>15</v>
      </c>
      <c r="P14858" t="s">
        <v>15697</v>
      </c>
      <c r="Q14858" t="s">
        <v>24</v>
      </c>
      <c r="R14858" t="s">
        <v>111</v>
      </c>
    </row>
    <row r="14859" spans="1:18" x14ac:dyDescent="0.3">
      <c r="A14859">
        <v>14858</v>
      </c>
      <c r="B14859">
        <v>2682439495</v>
      </c>
      <c r="C14859" s="1">
        <v>44055</v>
      </c>
      <c r="D14859" t="s">
        <v>17</v>
      </c>
      <c r="E14859" t="s">
        <v>4480</v>
      </c>
      <c r="G14859" t="s">
        <v>19</v>
      </c>
      <c r="H14859" t="s">
        <v>67</v>
      </c>
      <c r="I14859">
        <v>3</v>
      </c>
      <c r="J14859" t="s">
        <v>4481</v>
      </c>
      <c r="K14859" t="s">
        <v>222</v>
      </c>
      <c r="P14859" t="s">
        <v>794</v>
      </c>
      <c r="Q14859" t="s">
        <v>430</v>
      </c>
      <c r="R14859" t="s">
        <v>43</v>
      </c>
    </row>
    <row r="14860" spans="1:18" x14ac:dyDescent="0.3">
      <c r="A14860">
        <v>14859</v>
      </c>
      <c r="B14860">
        <v>2696383488</v>
      </c>
      <c r="C14860" s="1">
        <v>44055</v>
      </c>
      <c r="D14860" t="s">
        <v>441</v>
      </c>
      <c r="E14860" t="s">
        <v>15698</v>
      </c>
      <c r="G14860" t="s">
        <v>19</v>
      </c>
      <c r="H14860" t="s">
        <v>28</v>
      </c>
      <c r="I14860">
        <v>6</v>
      </c>
      <c r="J14860" t="s">
        <v>15699</v>
      </c>
      <c r="K14860" t="s">
        <v>973</v>
      </c>
      <c r="O14860">
        <v>38</v>
      </c>
      <c r="P14860" t="s">
        <v>11652</v>
      </c>
      <c r="Q14860" t="s">
        <v>35</v>
      </c>
      <c r="R14860" t="s">
        <v>147</v>
      </c>
    </row>
    <row r="14861" spans="1:18" x14ac:dyDescent="0.3">
      <c r="A14861">
        <v>14860</v>
      </c>
      <c r="B14861">
        <v>2698704815</v>
      </c>
      <c r="C14861" s="1">
        <v>44055</v>
      </c>
      <c r="D14861" t="s">
        <v>17</v>
      </c>
      <c r="E14861" t="s">
        <v>6553</v>
      </c>
      <c r="G14861" t="s">
        <v>19</v>
      </c>
      <c r="H14861" t="s">
        <v>20</v>
      </c>
      <c r="I14861">
        <v>0</v>
      </c>
      <c r="J14861" t="s">
        <v>15613</v>
      </c>
      <c r="K14861" t="s">
        <v>477</v>
      </c>
      <c r="L14861">
        <v>60000</v>
      </c>
      <c r="M14861">
        <v>85000</v>
      </c>
      <c r="N14861" t="s">
        <v>217</v>
      </c>
      <c r="O14861">
        <v>1</v>
      </c>
      <c r="P14861" t="s">
        <v>2223</v>
      </c>
      <c r="Q14861" t="s">
        <v>2224</v>
      </c>
      <c r="R14861" t="s">
        <v>43</v>
      </c>
    </row>
    <row r="14862" spans="1:18" x14ac:dyDescent="0.3">
      <c r="A14862">
        <v>14861</v>
      </c>
      <c r="B14862">
        <v>2683510310</v>
      </c>
      <c r="C14862" s="1">
        <v>44055</v>
      </c>
      <c r="D14862" t="s">
        <v>97</v>
      </c>
      <c r="E14862" t="s">
        <v>97</v>
      </c>
      <c r="F14862" t="s">
        <v>119</v>
      </c>
      <c r="G14862" t="s">
        <v>46</v>
      </c>
      <c r="H14862" t="s">
        <v>28</v>
      </c>
      <c r="I14862">
        <v>3</v>
      </c>
      <c r="J14862" t="s">
        <v>120</v>
      </c>
      <c r="K14862" t="s">
        <v>1301</v>
      </c>
      <c r="O14862">
        <v>1</v>
      </c>
      <c r="P14862" t="s">
        <v>49</v>
      </c>
      <c r="Q14862" t="s">
        <v>50</v>
      </c>
      <c r="R14862" t="s">
        <v>25</v>
      </c>
    </row>
    <row r="14863" spans="1:18" x14ac:dyDescent="0.3">
      <c r="A14863">
        <v>14862</v>
      </c>
      <c r="B14863">
        <v>2683835785</v>
      </c>
      <c r="C14863" s="1">
        <v>44055</v>
      </c>
      <c r="D14863" t="s">
        <v>58</v>
      </c>
      <c r="E14863" t="s">
        <v>3985</v>
      </c>
      <c r="G14863" t="s">
        <v>46</v>
      </c>
      <c r="H14863" t="s">
        <v>28</v>
      </c>
      <c r="I14863">
        <v>7</v>
      </c>
      <c r="J14863" t="s">
        <v>3507</v>
      </c>
      <c r="K14863" t="s">
        <v>550</v>
      </c>
      <c r="O14863">
        <v>1</v>
      </c>
      <c r="P14863" t="s">
        <v>1895</v>
      </c>
      <c r="Q14863" t="s">
        <v>137</v>
      </c>
      <c r="R14863" t="s">
        <v>25</v>
      </c>
    </row>
    <row r="14864" spans="1:18" x14ac:dyDescent="0.3">
      <c r="A14864">
        <v>14863</v>
      </c>
      <c r="B14864">
        <v>2582638685</v>
      </c>
      <c r="C14864" s="1">
        <v>44055</v>
      </c>
      <c r="D14864" t="s">
        <v>17</v>
      </c>
      <c r="E14864" t="s">
        <v>1220</v>
      </c>
      <c r="G14864" t="s">
        <v>19</v>
      </c>
      <c r="H14864" t="s">
        <v>28</v>
      </c>
      <c r="I14864">
        <v>4</v>
      </c>
      <c r="J14864" t="s">
        <v>4233</v>
      </c>
      <c r="K14864" t="s">
        <v>598</v>
      </c>
      <c r="O14864">
        <v>3</v>
      </c>
      <c r="P14864" t="s">
        <v>3194</v>
      </c>
      <c r="Q14864" t="s">
        <v>42</v>
      </c>
      <c r="R14864" t="s">
        <v>147</v>
      </c>
    </row>
    <row r="14865" spans="1:18" x14ac:dyDescent="0.3">
      <c r="A14865">
        <v>14864</v>
      </c>
      <c r="B14865">
        <v>2682119935</v>
      </c>
      <c r="C14865" s="1">
        <v>44055</v>
      </c>
      <c r="D14865" t="s">
        <v>17</v>
      </c>
      <c r="E14865" t="s">
        <v>280</v>
      </c>
      <c r="G14865" t="s">
        <v>19</v>
      </c>
      <c r="H14865" t="s">
        <v>20</v>
      </c>
      <c r="I14865">
        <v>2</v>
      </c>
      <c r="J14865" t="s">
        <v>793</v>
      </c>
      <c r="K14865" t="s">
        <v>475</v>
      </c>
      <c r="O14865">
        <v>3</v>
      </c>
      <c r="P14865" t="s">
        <v>794</v>
      </c>
      <c r="Q14865" t="s">
        <v>430</v>
      </c>
      <c r="R14865" t="s">
        <v>43</v>
      </c>
    </row>
    <row r="14866" spans="1:18" x14ac:dyDescent="0.3">
      <c r="A14866">
        <v>14865</v>
      </c>
      <c r="B14866">
        <v>2715656904</v>
      </c>
      <c r="C14866" s="1">
        <v>44055</v>
      </c>
      <c r="D14866" t="s">
        <v>530</v>
      </c>
      <c r="E14866" t="s">
        <v>531</v>
      </c>
      <c r="G14866" t="s">
        <v>19</v>
      </c>
      <c r="H14866" t="s">
        <v>28</v>
      </c>
      <c r="I14866">
        <v>5</v>
      </c>
      <c r="J14866" t="s">
        <v>15700</v>
      </c>
      <c r="K14866" t="s">
        <v>272</v>
      </c>
      <c r="O14866">
        <v>2</v>
      </c>
      <c r="P14866" t="s">
        <v>15701</v>
      </c>
      <c r="Q14866" t="s">
        <v>56</v>
      </c>
      <c r="R14866" t="s">
        <v>75</v>
      </c>
    </row>
    <row r="14867" spans="1:18" x14ac:dyDescent="0.3">
      <c r="A14867">
        <v>14866</v>
      </c>
      <c r="B14867">
        <v>2718451815</v>
      </c>
      <c r="C14867" s="1">
        <v>44055</v>
      </c>
      <c r="D14867" t="s">
        <v>26</v>
      </c>
      <c r="E14867" t="s">
        <v>26</v>
      </c>
      <c r="G14867" t="s">
        <v>19</v>
      </c>
      <c r="H14867" t="s">
        <v>67</v>
      </c>
      <c r="I14867">
        <v>3</v>
      </c>
      <c r="J14867" t="s">
        <v>15702</v>
      </c>
      <c r="K14867" t="s">
        <v>22</v>
      </c>
      <c r="O14867">
        <v>12</v>
      </c>
      <c r="P14867" t="s">
        <v>15703</v>
      </c>
      <c r="Q14867" t="s">
        <v>35</v>
      </c>
      <c r="R14867" t="s">
        <v>75</v>
      </c>
    </row>
    <row r="14868" spans="1:18" x14ac:dyDescent="0.3">
      <c r="A14868">
        <v>14867</v>
      </c>
      <c r="B14868">
        <v>2680067083</v>
      </c>
      <c r="C14868" s="1">
        <v>44055</v>
      </c>
      <c r="D14868" t="s">
        <v>36</v>
      </c>
      <c r="E14868" t="s">
        <v>36</v>
      </c>
      <c r="F14868" t="s">
        <v>15704</v>
      </c>
      <c r="G14868" t="s">
        <v>19</v>
      </c>
      <c r="H14868" t="s">
        <v>28</v>
      </c>
      <c r="I14868">
        <v>6</v>
      </c>
      <c r="J14868" t="s">
        <v>2345</v>
      </c>
      <c r="K14868" t="s">
        <v>8201</v>
      </c>
      <c r="O14868">
        <v>11</v>
      </c>
      <c r="P14868" t="s">
        <v>15705</v>
      </c>
      <c r="Q14868" t="s">
        <v>774</v>
      </c>
      <c r="R14868" t="s">
        <v>147</v>
      </c>
    </row>
    <row r="14869" spans="1:18" x14ac:dyDescent="0.3">
      <c r="A14869">
        <v>14868</v>
      </c>
      <c r="B14869">
        <v>2733229687</v>
      </c>
      <c r="C14869" s="1">
        <v>44055</v>
      </c>
      <c r="D14869" t="s">
        <v>17</v>
      </c>
      <c r="E14869" t="s">
        <v>280</v>
      </c>
      <c r="G14869" t="s">
        <v>19</v>
      </c>
      <c r="H14869" t="s">
        <v>20</v>
      </c>
      <c r="I14869">
        <v>2</v>
      </c>
      <c r="J14869" t="s">
        <v>4365</v>
      </c>
      <c r="K14869" t="s">
        <v>2127</v>
      </c>
      <c r="P14869" t="s">
        <v>696</v>
      </c>
      <c r="Q14869" t="s">
        <v>697</v>
      </c>
      <c r="R14869" t="s">
        <v>25</v>
      </c>
    </row>
    <row r="14870" spans="1:18" x14ac:dyDescent="0.3">
      <c r="A14870">
        <v>14869</v>
      </c>
      <c r="B14870">
        <v>2694254620</v>
      </c>
      <c r="C14870" s="1">
        <v>44055</v>
      </c>
      <c r="D14870" t="s">
        <v>44</v>
      </c>
      <c r="E14870" t="s">
        <v>45</v>
      </c>
      <c r="F14870" t="s">
        <v>305</v>
      </c>
      <c r="G14870" t="s">
        <v>46</v>
      </c>
      <c r="H14870" t="s">
        <v>28</v>
      </c>
      <c r="I14870">
        <v>7</v>
      </c>
      <c r="J14870" t="s">
        <v>120</v>
      </c>
      <c r="K14870" t="s">
        <v>5925</v>
      </c>
      <c r="P14870" t="s">
        <v>49</v>
      </c>
      <c r="Q14870" t="s">
        <v>50</v>
      </c>
      <c r="R14870" t="s">
        <v>25</v>
      </c>
    </row>
    <row r="14871" spans="1:18" x14ac:dyDescent="0.3">
      <c r="A14871">
        <v>14870</v>
      </c>
      <c r="B14871">
        <v>2716323168</v>
      </c>
      <c r="C14871" s="1">
        <v>44055</v>
      </c>
      <c r="D14871" t="s">
        <v>17</v>
      </c>
      <c r="E14871" t="s">
        <v>130</v>
      </c>
      <c r="G14871" t="s">
        <v>19</v>
      </c>
      <c r="H14871" t="s">
        <v>67</v>
      </c>
      <c r="I14871">
        <v>4</v>
      </c>
      <c r="J14871" t="s">
        <v>11077</v>
      </c>
      <c r="K14871" t="s">
        <v>845</v>
      </c>
      <c r="O14871">
        <v>2</v>
      </c>
      <c r="P14871" t="s">
        <v>1047</v>
      </c>
      <c r="Q14871" t="s">
        <v>35</v>
      </c>
      <c r="R14871" t="s">
        <v>147</v>
      </c>
    </row>
    <row r="14872" spans="1:18" x14ac:dyDescent="0.3">
      <c r="A14872">
        <v>14871</v>
      </c>
      <c r="B14872">
        <v>2738140794</v>
      </c>
      <c r="C14872" s="1">
        <v>44055</v>
      </c>
      <c r="D14872" t="s">
        <v>17</v>
      </c>
      <c r="E14872" t="s">
        <v>1389</v>
      </c>
      <c r="G14872" t="s">
        <v>19</v>
      </c>
      <c r="H14872" t="s">
        <v>28</v>
      </c>
      <c r="I14872">
        <v>5</v>
      </c>
      <c r="J14872" t="s">
        <v>1390</v>
      </c>
      <c r="K14872" t="s">
        <v>598</v>
      </c>
      <c r="P14872" t="s">
        <v>267</v>
      </c>
      <c r="Q14872" t="s">
        <v>24</v>
      </c>
      <c r="R14872" t="s">
        <v>25</v>
      </c>
    </row>
    <row r="14873" spans="1:18" x14ac:dyDescent="0.3">
      <c r="A14873">
        <v>14872</v>
      </c>
      <c r="B14873">
        <v>2700043091</v>
      </c>
      <c r="C14873" s="1">
        <v>44055</v>
      </c>
      <c r="D14873" t="s">
        <v>17</v>
      </c>
      <c r="E14873" t="s">
        <v>17</v>
      </c>
      <c r="F14873" t="s">
        <v>2960</v>
      </c>
      <c r="G14873" t="s">
        <v>19</v>
      </c>
      <c r="H14873" t="s">
        <v>20</v>
      </c>
      <c r="I14873">
        <v>2</v>
      </c>
      <c r="J14873" t="s">
        <v>2961</v>
      </c>
      <c r="K14873" t="s">
        <v>2241</v>
      </c>
      <c r="P14873" t="s">
        <v>470</v>
      </c>
      <c r="Q14873" t="s">
        <v>35</v>
      </c>
      <c r="R14873" t="s">
        <v>147</v>
      </c>
    </row>
    <row r="14874" spans="1:18" x14ac:dyDescent="0.3">
      <c r="A14874">
        <v>14873</v>
      </c>
      <c r="B14874">
        <v>2743789351</v>
      </c>
      <c r="C14874" s="1">
        <v>44055</v>
      </c>
      <c r="D14874" t="s">
        <v>36</v>
      </c>
      <c r="E14874" t="s">
        <v>36</v>
      </c>
      <c r="F14874" t="s">
        <v>15706</v>
      </c>
      <c r="G14874" t="s">
        <v>19</v>
      </c>
      <c r="H14874" t="s">
        <v>67</v>
      </c>
      <c r="I14874">
        <v>4</v>
      </c>
      <c r="J14874" t="s">
        <v>15707</v>
      </c>
      <c r="K14874" t="s">
        <v>22</v>
      </c>
      <c r="O14874">
        <v>10</v>
      </c>
      <c r="P14874" t="s">
        <v>1697</v>
      </c>
      <c r="Q14874" t="s">
        <v>35</v>
      </c>
      <c r="R14874" t="s">
        <v>25</v>
      </c>
    </row>
    <row r="14875" spans="1:18" x14ac:dyDescent="0.3">
      <c r="A14875">
        <v>14874</v>
      </c>
      <c r="B14875">
        <v>2574133164</v>
      </c>
      <c r="C14875" s="1">
        <v>44055</v>
      </c>
      <c r="D14875" t="s">
        <v>17</v>
      </c>
      <c r="E14875" t="s">
        <v>130</v>
      </c>
      <c r="F14875" t="s">
        <v>866</v>
      </c>
      <c r="G14875" t="s">
        <v>19</v>
      </c>
      <c r="H14875" t="s">
        <v>67</v>
      </c>
      <c r="I14875">
        <v>3</v>
      </c>
      <c r="J14875" t="s">
        <v>867</v>
      </c>
      <c r="K14875" t="s">
        <v>193</v>
      </c>
      <c r="P14875" t="s">
        <v>85</v>
      </c>
      <c r="Q14875" t="s">
        <v>35</v>
      </c>
      <c r="R14875" t="s">
        <v>25</v>
      </c>
    </row>
    <row r="14876" spans="1:18" x14ac:dyDescent="0.3">
      <c r="A14876">
        <v>14875</v>
      </c>
      <c r="B14876">
        <v>2715675356</v>
      </c>
      <c r="C14876" s="1">
        <v>44055</v>
      </c>
      <c r="D14876" t="s">
        <v>26</v>
      </c>
      <c r="E14876" t="s">
        <v>15708</v>
      </c>
      <c r="G14876" t="s">
        <v>19</v>
      </c>
      <c r="H14876" t="s">
        <v>67</v>
      </c>
      <c r="I14876">
        <v>3</v>
      </c>
      <c r="J14876" t="s">
        <v>15709</v>
      </c>
      <c r="K14876" t="s">
        <v>15710</v>
      </c>
      <c r="O14876">
        <v>1</v>
      </c>
      <c r="P14876" t="s">
        <v>15711</v>
      </c>
      <c r="Q14876" t="s">
        <v>1893</v>
      </c>
      <c r="R14876" t="s">
        <v>43</v>
      </c>
    </row>
    <row r="14877" spans="1:18" x14ac:dyDescent="0.3">
      <c r="A14877">
        <v>14876</v>
      </c>
      <c r="B14877">
        <v>2693646513</v>
      </c>
      <c r="C14877" s="1">
        <v>44055</v>
      </c>
      <c r="D14877" t="s">
        <v>17</v>
      </c>
      <c r="E14877" t="s">
        <v>3014</v>
      </c>
      <c r="F14877" t="s">
        <v>15712</v>
      </c>
      <c r="G14877" t="s">
        <v>19</v>
      </c>
      <c r="H14877" t="s">
        <v>28</v>
      </c>
      <c r="I14877">
        <v>5</v>
      </c>
      <c r="J14877" t="s">
        <v>15713</v>
      </c>
      <c r="K14877" t="s">
        <v>22</v>
      </c>
      <c r="O14877">
        <v>17</v>
      </c>
      <c r="P14877" t="s">
        <v>11655</v>
      </c>
      <c r="Q14877" t="s">
        <v>56</v>
      </c>
      <c r="R14877" t="s">
        <v>57</v>
      </c>
    </row>
    <row r="14878" spans="1:18" x14ac:dyDescent="0.3">
      <c r="A14878">
        <v>14877</v>
      </c>
      <c r="B14878">
        <v>2748214248</v>
      </c>
      <c r="C14878" s="1">
        <v>44055</v>
      </c>
      <c r="D14878" t="s">
        <v>17</v>
      </c>
      <c r="E14878" t="s">
        <v>17</v>
      </c>
      <c r="G14878" t="s">
        <v>19</v>
      </c>
      <c r="H14878" t="s">
        <v>28</v>
      </c>
      <c r="I14878">
        <v>7</v>
      </c>
      <c r="J14878" t="s">
        <v>2596</v>
      </c>
      <c r="K14878" t="s">
        <v>207</v>
      </c>
      <c r="P14878" t="s">
        <v>2597</v>
      </c>
      <c r="Q14878" t="s">
        <v>35</v>
      </c>
      <c r="R14878" t="s">
        <v>57</v>
      </c>
    </row>
    <row r="14879" spans="1:18" x14ac:dyDescent="0.3">
      <c r="A14879">
        <v>14878</v>
      </c>
      <c r="B14879">
        <v>2505062469</v>
      </c>
      <c r="C14879" s="1">
        <v>44055</v>
      </c>
      <c r="D14879" t="s">
        <v>3187</v>
      </c>
      <c r="E14879" t="s">
        <v>3187</v>
      </c>
      <c r="G14879" t="s">
        <v>19</v>
      </c>
      <c r="H14879" t="s">
        <v>67</v>
      </c>
      <c r="I14879">
        <v>5</v>
      </c>
      <c r="J14879" t="s">
        <v>5199</v>
      </c>
      <c r="K14879" t="s">
        <v>22</v>
      </c>
      <c r="O14879">
        <v>91</v>
      </c>
      <c r="P14879" t="s">
        <v>1959</v>
      </c>
      <c r="Q14879" t="s">
        <v>35</v>
      </c>
      <c r="R14879" t="s">
        <v>75</v>
      </c>
    </row>
    <row r="14880" spans="1:18" x14ac:dyDescent="0.3">
      <c r="A14880">
        <v>14879</v>
      </c>
      <c r="B14880">
        <v>2698711560</v>
      </c>
      <c r="C14880" s="1">
        <v>44055</v>
      </c>
      <c r="D14880" t="s">
        <v>17</v>
      </c>
      <c r="E14880" t="s">
        <v>15714</v>
      </c>
      <c r="G14880" t="s">
        <v>19</v>
      </c>
      <c r="H14880" t="s">
        <v>20</v>
      </c>
      <c r="I14880">
        <v>3</v>
      </c>
      <c r="J14880" t="s">
        <v>15715</v>
      </c>
      <c r="K14880" t="s">
        <v>272</v>
      </c>
      <c r="O14880">
        <v>4</v>
      </c>
      <c r="P14880" t="s">
        <v>15716</v>
      </c>
      <c r="Q14880" t="s">
        <v>35</v>
      </c>
      <c r="R14880" t="s">
        <v>75</v>
      </c>
    </row>
    <row r="14881" spans="1:18" x14ac:dyDescent="0.3">
      <c r="A14881">
        <v>14880</v>
      </c>
      <c r="B14881">
        <v>2751037071</v>
      </c>
      <c r="C14881" s="1">
        <v>44055</v>
      </c>
      <c r="D14881" t="s">
        <v>26</v>
      </c>
      <c r="E14881" t="s">
        <v>26</v>
      </c>
      <c r="G14881" t="s">
        <v>46</v>
      </c>
      <c r="H14881" t="s">
        <v>28</v>
      </c>
      <c r="I14881">
        <v>4</v>
      </c>
      <c r="J14881" t="s">
        <v>14056</v>
      </c>
      <c r="K14881" t="s">
        <v>95</v>
      </c>
      <c r="O14881">
        <v>18</v>
      </c>
      <c r="P14881" t="s">
        <v>14057</v>
      </c>
      <c r="Q14881" t="s">
        <v>56</v>
      </c>
      <c r="R14881" t="s">
        <v>111</v>
      </c>
    </row>
    <row r="14882" spans="1:18" x14ac:dyDescent="0.3">
      <c r="A14882">
        <v>14881</v>
      </c>
      <c r="B14882">
        <v>2716067247</v>
      </c>
      <c r="C14882" s="1">
        <v>44056</v>
      </c>
      <c r="D14882" t="s">
        <v>209</v>
      </c>
      <c r="E14882" t="s">
        <v>568</v>
      </c>
      <c r="G14882" t="s">
        <v>19</v>
      </c>
      <c r="H14882" t="s">
        <v>67</v>
      </c>
      <c r="I14882">
        <v>1</v>
      </c>
      <c r="J14882" t="s">
        <v>120</v>
      </c>
      <c r="K14882" t="s">
        <v>22</v>
      </c>
      <c r="L14882">
        <v>52000</v>
      </c>
      <c r="M14882">
        <v>97000</v>
      </c>
      <c r="N14882" t="s">
        <v>217</v>
      </c>
      <c r="P14882" t="s">
        <v>11623</v>
      </c>
      <c r="Q14882" t="s">
        <v>137</v>
      </c>
      <c r="R14882" t="s">
        <v>111</v>
      </c>
    </row>
    <row r="14883" spans="1:18" x14ac:dyDescent="0.3">
      <c r="A14883">
        <v>14882</v>
      </c>
      <c r="B14883">
        <v>2731414599</v>
      </c>
      <c r="C14883" s="1">
        <v>44056</v>
      </c>
      <c r="D14883" t="s">
        <v>44</v>
      </c>
      <c r="E14883" t="s">
        <v>15717</v>
      </c>
      <c r="G14883" t="s">
        <v>19</v>
      </c>
      <c r="H14883" t="s">
        <v>28</v>
      </c>
      <c r="I14883">
        <v>3</v>
      </c>
      <c r="J14883" t="s">
        <v>15718</v>
      </c>
      <c r="K14883" t="s">
        <v>141</v>
      </c>
      <c r="L14883">
        <v>62000</v>
      </c>
      <c r="M14883">
        <v>123000</v>
      </c>
      <c r="N14883" t="s">
        <v>217</v>
      </c>
      <c r="O14883">
        <v>9</v>
      </c>
      <c r="P14883" t="s">
        <v>15719</v>
      </c>
      <c r="Q14883" t="s">
        <v>35</v>
      </c>
      <c r="R14883" t="s">
        <v>75</v>
      </c>
    </row>
    <row r="14884" spans="1:18" x14ac:dyDescent="0.3">
      <c r="A14884">
        <v>14883</v>
      </c>
      <c r="B14884">
        <v>2666142061</v>
      </c>
      <c r="C14884" s="1">
        <v>44056</v>
      </c>
      <c r="D14884" t="s">
        <v>58</v>
      </c>
      <c r="E14884" t="s">
        <v>58</v>
      </c>
      <c r="F14884" t="s">
        <v>6033</v>
      </c>
      <c r="G14884" t="s">
        <v>19</v>
      </c>
      <c r="H14884" t="s">
        <v>67</v>
      </c>
      <c r="I14884">
        <v>4</v>
      </c>
      <c r="J14884" t="s">
        <v>6034</v>
      </c>
      <c r="K14884" t="s">
        <v>2056</v>
      </c>
      <c r="O14884">
        <v>8</v>
      </c>
      <c r="P14884" t="s">
        <v>2057</v>
      </c>
      <c r="Q14884" t="s">
        <v>774</v>
      </c>
      <c r="R14884" t="s">
        <v>25</v>
      </c>
    </row>
    <row r="14885" spans="1:18" x14ac:dyDescent="0.3">
      <c r="A14885">
        <v>14884</v>
      </c>
      <c r="B14885">
        <v>2682064982</v>
      </c>
      <c r="C14885" s="1">
        <v>44056</v>
      </c>
      <c r="D14885" t="s">
        <v>431</v>
      </c>
      <c r="E14885" t="s">
        <v>13596</v>
      </c>
      <c r="G14885" t="s">
        <v>19</v>
      </c>
      <c r="H14885" t="s">
        <v>28</v>
      </c>
      <c r="I14885">
        <v>4</v>
      </c>
      <c r="J14885" t="s">
        <v>15720</v>
      </c>
      <c r="K14885" t="s">
        <v>22</v>
      </c>
      <c r="L14885">
        <v>83000</v>
      </c>
      <c r="M14885">
        <v>119000</v>
      </c>
      <c r="N14885" t="s">
        <v>217</v>
      </c>
      <c r="O14885">
        <v>25</v>
      </c>
      <c r="P14885" t="s">
        <v>15721</v>
      </c>
      <c r="Q14885" t="s">
        <v>56</v>
      </c>
      <c r="R14885" t="s">
        <v>111</v>
      </c>
    </row>
    <row r="14886" spans="1:18" x14ac:dyDescent="0.3">
      <c r="A14886">
        <v>14885</v>
      </c>
      <c r="B14886">
        <v>2690935997</v>
      </c>
      <c r="C14886" s="1">
        <v>44056</v>
      </c>
      <c r="D14886" t="s">
        <v>26</v>
      </c>
      <c r="E14886" t="s">
        <v>71</v>
      </c>
      <c r="F14886" t="s">
        <v>19</v>
      </c>
      <c r="G14886" t="s">
        <v>46</v>
      </c>
      <c r="H14886" t="s">
        <v>28</v>
      </c>
      <c r="I14886">
        <v>5</v>
      </c>
      <c r="J14886" t="s">
        <v>154</v>
      </c>
      <c r="K14886" t="s">
        <v>1196</v>
      </c>
      <c r="P14886" t="s">
        <v>49</v>
      </c>
      <c r="Q14886" t="s">
        <v>50</v>
      </c>
      <c r="R14886" t="s">
        <v>25</v>
      </c>
    </row>
    <row r="14887" spans="1:18" x14ac:dyDescent="0.3">
      <c r="A14887">
        <v>14886</v>
      </c>
      <c r="B14887">
        <v>2503597760</v>
      </c>
      <c r="C14887" s="1">
        <v>44056</v>
      </c>
      <c r="D14887" t="s">
        <v>17</v>
      </c>
      <c r="E14887" t="s">
        <v>4147</v>
      </c>
      <c r="G14887" t="s">
        <v>19</v>
      </c>
      <c r="H14887" t="s">
        <v>28</v>
      </c>
      <c r="I14887">
        <v>4</v>
      </c>
      <c r="J14887" t="s">
        <v>2065</v>
      </c>
      <c r="K14887" t="s">
        <v>336</v>
      </c>
      <c r="P14887" t="s">
        <v>96</v>
      </c>
      <c r="Q14887" t="s">
        <v>35</v>
      </c>
      <c r="R14887" t="s">
        <v>25</v>
      </c>
    </row>
    <row r="14888" spans="1:18" x14ac:dyDescent="0.3">
      <c r="A14888">
        <v>14887</v>
      </c>
      <c r="B14888">
        <v>2682245736</v>
      </c>
      <c r="C14888" s="1">
        <v>44056</v>
      </c>
      <c r="D14888" t="s">
        <v>36</v>
      </c>
      <c r="E14888" t="s">
        <v>15722</v>
      </c>
      <c r="G14888" t="s">
        <v>19</v>
      </c>
      <c r="H14888" t="s">
        <v>835</v>
      </c>
      <c r="I14888">
        <v>20</v>
      </c>
      <c r="J14888" t="s">
        <v>15723</v>
      </c>
      <c r="K14888" t="s">
        <v>22</v>
      </c>
      <c r="L14888">
        <v>91000</v>
      </c>
      <c r="M14888">
        <v>160000</v>
      </c>
      <c r="N14888" t="s">
        <v>217</v>
      </c>
      <c r="P14888" t="s">
        <v>6853</v>
      </c>
      <c r="Q14888" t="s">
        <v>686</v>
      </c>
      <c r="R14888" t="s">
        <v>174</v>
      </c>
    </row>
    <row r="14889" spans="1:18" x14ac:dyDescent="0.3">
      <c r="A14889">
        <v>14888</v>
      </c>
      <c r="B14889">
        <v>2711901582</v>
      </c>
      <c r="C14889" s="1">
        <v>44056</v>
      </c>
      <c r="D14889" t="s">
        <v>44</v>
      </c>
      <c r="E14889" t="s">
        <v>15724</v>
      </c>
      <c r="F14889" t="s">
        <v>15725</v>
      </c>
      <c r="G14889" t="s">
        <v>19</v>
      </c>
      <c r="H14889" t="s">
        <v>20</v>
      </c>
      <c r="I14889">
        <v>2</v>
      </c>
      <c r="J14889" t="s">
        <v>15726</v>
      </c>
      <c r="K14889" t="s">
        <v>22</v>
      </c>
      <c r="P14889" t="s">
        <v>241</v>
      </c>
      <c r="Q14889" t="s">
        <v>50</v>
      </c>
      <c r="R14889" t="s">
        <v>25</v>
      </c>
    </row>
    <row r="14890" spans="1:18" x14ac:dyDescent="0.3">
      <c r="A14890">
        <v>14889</v>
      </c>
      <c r="B14890">
        <v>2713336542</v>
      </c>
      <c r="C14890" s="1">
        <v>44056</v>
      </c>
      <c r="D14890" t="s">
        <v>36</v>
      </c>
      <c r="E14890" t="s">
        <v>618</v>
      </c>
      <c r="F14890" t="s">
        <v>619</v>
      </c>
      <c r="G14890" t="s">
        <v>19</v>
      </c>
      <c r="H14890" t="s">
        <v>67</v>
      </c>
      <c r="I14890">
        <v>3</v>
      </c>
      <c r="J14890" t="s">
        <v>342</v>
      </c>
      <c r="K14890" t="s">
        <v>207</v>
      </c>
      <c r="P14890" t="s">
        <v>70</v>
      </c>
      <c r="Q14890" t="s">
        <v>56</v>
      </c>
      <c r="R14890" t="s">
        <v>25</v>
      </c>
    </row>
    <row r="14891" spans="1:18" x14ac:dyDescent="0.3">
      <c r="A14891">
        <v>14890</v>
      </c>
      <c r="B14891">
        <v>2731420267</v>
      </c>
      <c r="C14891" s="1">
        <v>44056</v>
      </c>
      <c r="D14891" t="s">
        <v>26</v>
      </c>
      <c r="E14891" t="s">
        <v>26</v>
      </c>
      <c r="G14891" t="s">
        <v>19</v>
      </c>
      <c r="H14891" t="s">
        <v>28</v>
      </c>
      <c r="I14891">
        <v>6</v>
      </c>
      <c r="J14891" t="s">
        <v>5269</v>
      </c>
      <c r="K14891" t="s">
        <v>141</v>
      </c>
      <c r="O14891">
        <v>6</v>
      </c>
      <c r="P14891" t="s">
        <v>136</v>
      </c>
      <c r="Q14891" t="s">
        <v>137</v>
      </c>
      <c r="R14891" t="s">
        <v>75</v>
      </c>
    </row>
    <row r="14892" spans="1:18" x14ac:dyDescent="0.3">
      <c r="A14892">
        <v>14891</v>
      </c>
      <c r="B14892">
        <v>2683584782</v>
      </c>
      <c r="C14892" s="1">
        <v>44056</v>
      </c>
      <c r="D14892" t="s">
        <v>26</v>
      </c>
      <c r="E14892" t="s">
        <v>71</v>
      </c>
      <c r="F14892" t="s">
        <v>19</v>
      </c>
      <c r="G14892" t="s">
        <v>46</v>
      </c>
      <c r="H14892" t="s">
        <v>28</v>
      </c>
      <c r="I14892">
        <v>3</v>
      </c>
      <c r="J14892" t="s">
        <v>154</v>
      </c>
      <c r="K14892" t="s">
        <v>466</v>
      </c>
      <c r="P14892" t="s">
        <v>49</v>
      </c>
      <c r="Q14892" t="s">
        <v>50</v>
      </c>
      <c r="R14892" t="s">
        <v>25</v>
      </c>
    </row>
    <row r="14893" spans="1:18" x14ac:dyDescent="0.3">
      <c r="A14893">
        <v>14892</v>
      </c>
      <c r="B14893">
        <v>2694259657</v>
      </c>
      <c r="C14893" s="1">
        <v>44056</v>
      </c>
      <c r="D14893" t="s">
        <v>26</v>
      </c>
      <c r="E14893" t="s">
        <v>71</v>
      </c>
      <c r="F14893" t="s">
        <v>19</v>
      </c>
      <c r="G14893" t="s">
        <v>46</v>
      </c>
      <c r="H14893" t="s">
        <v>28</v>
      </c>
      <c r="I14893">
        <v>6</v>
      </c>
      <c r="J14893" t="s">
        <v>154</v>
      </c>
      <c r="K14893" t="s">
        <v>583</v>
      </c>
      <c r="P14893" t="s">
        <v>49</v>
      </c>
      <c r="Q14893" t="s">
        <v>50</v>
      </c>
      <c r="R14893" t="s">
        <v>25</v>
      </c>
    </row>
    <row r="14894" spans="1:18" x14ac:dyDescent="0.3">
      <c r="A14894">
        <v>14893</v>
      </c>
      <c r="B14894">
        <v>2731478973</v>
      </c>
      <c r="C14894" s="1">
        <v>44056</v>
      </c>
      <c r="D14894" t="s">
        <v>3187</v>
      </c>
      <c r="E14894" t="s">
        <v>15727</v>
      </c>
      <c r="G14894" t="s">
        <v>19</v>
      </c>
      <c r="H14894" t="s">
        <v>28</v>
      </c>
      <c r="I14894">
        <v>0</v>
      </c>
      <c r="J14894" t="s">
        <v>15728</v>
      </c>
      <c r="K14894" t="s">
        <v>1747</v>
      </c>
      <c r="P14894" t="s">
        <v>6407</v>
      </c>
      <c r="Q14894" t="s">
        <v>137</v>
      </c>
      <c r="R14894" t="s">
        <v>57</v>
      </c>
    </row>
    <row r="14895" spans="1:18" x14ac:dyDescent="0.3">
      <c r="A14895">
        <v>14894</v>
      </c>
      <c r="B14895">
        <v>2695522996</v>
      </c>
      <c r="C14895" s="1">
        <v>44056</v>
      </c>
      <c r="D14895" t="s">
        <v>1376</v>
      </c>
      <c r="E14895" t="s">
        <v>1376</v>
      </c>
      <c r="F14895" t="s">
        <v>3093</v>
      </c>
      <c r="G14895" t="s">
        <v>19</v>
      </c>
      <c r="H14895" t="s">
        <v>28</v>
      </c>
      <c r="I14895">
        <v>4</v>
      </c>
      <c r="J14895" t="s">
        <v>3279</v>
      </c>
      <c r="K14895" t="s">
        <v>22</v>
      </c>
      <c r="O14895">
        <v>7</v>
      </c>
      <c r="P14895" t="s">
        <v>15729</v>
      </c>
      <c r="Q14895" t="s">
        <v>56</v>
      </c>
      <c r="R14895" t="s">
        <v>75</v>
      </c>
    </row>
    <row r="14896" spans="1:18" x14ac:dyDescent="0.3">
      <c r="A14896">
        <v>14895</v>
      </c>
      <c r="B14896">
        <v>2663958519</v>
      </c>
      <c r="C14896" s="1">
        <v>44056</v>
      </c>
      <c r="D14896" t="s">
        <v>26</v>
      </c>
      <c r="E14896" t="s">
        <v>1051</v>
      </c>
      <c r="G14896" t="s">
        <v>19</v>
      </c>
      <c r="H14896" t="s">
        <v>28</v>
      </c>
      <c r="I14896">
        <v>10</v>
      </c>
      <c r="J14896" t="s">
        <v>15730</v>
      </c>
      <c r="K14896" t="s">
        <v>22</v>
      </c>
      <c r="O14896">
        <v>11</v>
      </c>
      <c r="P14896" t="s">
        <v>12468</v>
      </c>
      <c r="Q14896" t="s">
        <v>56</v>
      </c>
      <c r="R14896" t="s">
        <v>147</v>
      </c>
    </row>
    <row r="14897" spans="1:18" x14ac:dyDescent="0.3">
      <c r="A14897">
        <v>14896</v>
      </c>
      <c r="B14897">
        <v>2694750840</v>
      </c>
      <c r="C14897" s="1">
        <v>44056</v>
      </c>
      <c r="D14897" t="s">
        <v>17</v>
      </c>
      <c r="E14897" t="s">
        <v>15731</v>
      </c>
      <c r="F14897" t="s">
        <v>15732</v>
      </c>
      <c r="G14897" t="s">
        <v>19</v>
      </c>
      <c r="H14897" t="s">
        <v>20</v>
      </c>
      <c r="I14897">
        <v>3</v>
      </c>
      <c r="J14897" t="s">
        <v>15733</v>
      </c>
      <c r="K14897" t="s">
        <v>40</v>
      </c>
      <c r="P14897" t="s">
        <v>470</v>
      </c>
      <c r="Q14897" t="s">
        <v>35</v>
      </c>
      <c r="R14897" t="s">
        <v>147</v>
      </c>
    </row>
    <row r="14898" spans="1:18" x14ac:dyDescent="0.3">
      <c r="A14898">
        <v>14897</v>
      </c>
      <c r="B14898">
        <v>2698158581</v>
      </c>
      <c r="C14898" s="1">
        <v>44056</v>
      </c>
      <c r="D14898" t="s">
        <v>17</v>
      </c>
      <c r="E14898" t="s">
        <v>130</v>
      </c>
      <c r="F14898" t="s">
        <v>9610</v>
      </c>
      <c r="G14898" t="s">
        <v>19</v>
      </c>
      <c r="H14898" t="s">
        <v>67</v>
      </c>
      <c r="I14898">
        <v>3</v>
      </c>
      <c r="J14898" t="s">
        <v>9611</v>
      </c>
      <c r="K14898" t="s">
        <v>222</v>
      </c>
      <c r="O14898">
        <v>5</v>
      </c>
      <c r="P14898" t="s">
        <v>2214</v>
      </c>
      <c r="Q14898" t="s">
        <v>50</v>
      </c>
      <c r="R14898" t="s">
        <v>25</v>
      </c>
    </row>
    <row r="14899" spans="1:18" x14ac:dyDescent="0.3">
      <c r="A14899">
        <v>14898</v>
      </c>
      <c r="B14899">
        <v>2716377622</v>
      </c>
      <c r="C14899" s="1">
        <v>44056</v>
      </c>
      <c r="D14899" t="s">
        <v>44</v>
      </c>
      <c r="E14899" t="s">
        <v>15734</v>
      </c>
      <c r="G14899" t="s">
        <v>19</v>
      </c>
      <c r="H14899" t="s">
        <v>20</v>
      </c>
      <c r="I14899">
        <v>2</v>
      </c>
      <c r="J14899" t="s">
        <v>15735</v>
      </c>
      <c r="K14899" t="s">
        <v>3565</v>
      </c>
      <c r="P14899" t="s">
        <v>13939</v>
      </c>
      <c r="Q14899" t="s">
        <v>56</v>
      </c>
      <c r="R14899" t="s">
        <v>57</v>
      </c>
    </row>
    <row r="14900" spans="1:18" x14ac:dyDescent="0.3">
      <c r="A14900">
        <v>14899</v>
      </c>
      <c r="B14900">
        <v>2688426281</v>
      </c>
      <c r="C14900" s="1">
        <v>44056</v>
      </c>
      <c r="D14900" t="s">
        <v>17</v>
      </c>
      <c r="E14900" t="s">
        <v>130</v>
      </c>
      <c r="G14900" t="s">
        <v>19</v>
      </c>
      <c r="H14900" t="s">
        <v>67</v>
      </c>
      <c r="I14900">
        <v>5</v>
      </c>
      <c r="J14900" t="s">
        <v>3049</v>
      </c>
      <c r="K14900" t="s">
        <v>4092</v>
      </c>
      <c r="P14900" t="s">
        <v>948</v>
      </c>
      <c r="Q14900" t="s">
        <v>35</v>
      </c>
      <c r="R14900" t="s">
        <v>174</v>
      </c>
    </row>
    <row r="14901" spans="1:18" x14ac:dyDescent="0.3">
      <c r="A14901">
        <v>14900</v>
      </c>
      <c r="B14901">
        <v>2681546980</v>
      </c>
      <c r="C14901" s="1">
        <v>44056</v>
      </c>
      <c r="D14901" t="s">
        <v>1240</v>
      </c>
      <c r="E14901" t="s">
        <v>1240</v>
      </c>
      <c r="G14901" t="s">
        <v>19</v>
      </c>
      <c r="H14901" t="s">
        <v>67</v>
      </c>
      <c r="I14901">
        <v>3</v>
      </c>
      <c r="J14901" t="s">
        <v>12055</v>
      </c>
      <c r="K14901" t="s">
        <v>436</v>
      </c>
      <c r="L14901">
        <v>41000</v>
      </c>
      <c r="M14901">
        <v>57000</v>
      </c>
      <c r="N14901" t="s">
        <v>217</v>
      </c>
      <c r="O14901">
        <v>1</v>
      </c>
      <c r="P14901" t="s">
        <v>15736</v>
      </c>
      <c r="Q14901" t="s">
        <v>2085</v>
      </c>
      <c r="R14901" t="s">
        <v>57</v>
      </c>
    </row>
    <row r="14902" spans="1:18" x14ac:dyDescent="0.3">
      <c r="A14902">
        <v>14901</v>
      </c>
      <c r="B14902">
        <v>2681316087</v>
      </c>
      <c r="C14902" s="1">
        <v>44056</v>
      </c>
      <c r="D14902" t="s">
        <v>97</v>
      </c>
      <c r="E14902" t="s">
        <v>168</v>
      </c>
      <c r="G14902" t="s">
        <v>19</v>
      </c>
      <c r="H14902" t="s">
        <v>28</v>
      </c>
      <c r="I14902">
        <v>5</v>
      </c>
      <c r="J14902" t="s">
        <v>169</v>
      </c>
      <c r="K14902" t="s">
        <v>170</v>
      </c>
      <c r="O14902">
        <v>7</v>
      </c>
      <c r="P14902" t="s">
        <v>136</v>
      </c>
      <c r="Q14902" t="s">
        <v>137</v>
      </c>
      <c r="R14902" t="s">
        <v>75</v>
      </c>
    </row>
    <row r="14903" spans="1:18" x14ac:dyDescent="0.3">
      <c r="A14903">
        <v>14902</v>
      </c>
      <c r="B14903">
        <v>2711690209</v>
      </c>
      <c r="C14903" s="1">
        <v>44056</v>
      </c>
      <c r="D14903" t="s">
        <v>92</v>
      </c>
      <c r="E14903" t="s">
        <v>175</v>
      </c>
      <c r="G14903" t="s">
        <v>19</v>
      </c>
      <c r="H14903" t="s">
        <v>28</v>
      </c>
      <c r="I14903">
        <v>8</v>
      </c>
      <c r="J14903" t="s">
        <v>5843</v>
      </c>
      <c r="K14903" t="s">
        <v>272</v>
      </c>
      <c r="O14903">
        <v>3</v>
      </c>
      <c r="P14903" t="s">
        <v>136</v>
      </c>
      <c r="Q14903" t="s">
        <v>137</v>
      </c>
      <c r="R14903" t="s">
        <v>75</v>
      </c>
    </row>
    <row r="14904" spans="1:18" x14ac:dyDescent="0.3">
      <c r="A14904">
        <v>14903</v>
      </c>
      <c r="B14904">
        <v>2738714094</v>
      </c>
      <c r="C14904" s="1">
        <v>44056</v>
      </c>
      <c r="D14904" t="s">
        <v>36</v>
      </c>
      <c r="E14904" t="s">
        <v>457</v>
      </c>
      <c r="F14904" t="s">
        <v>15737</v>
      </c>
      <c r="G14904" t="s">
        <v>19</v>
      </c>
      <c r="H14904" t="s">
        <v>28</v>
      </c>
      <c r="I14904">
        <v>6</v>
      </c>
      <c r="J14904" t="s">
        <v>2594</v>
      </c>
      <c r="K14904" t="s">
        <v>22</v>
      </c>
      <c r="L14904">
        <v>89000</v>
      </c>
      <c r="M14904">
        <v>131000</v>
      </c>
      <c r="N14904" t="s">
        <v>217</v>
      </c>
      <c r="O14904">
        <v>19</v>
      </c>
      <c r="P14904" t="s">
        <v>2595</v>
      </c>
      <c r="Q14904" t="s">
        <v>2085</v>
      </c>
      <c r="R14904" t="s">
        <v>25</v>
      </c>
    </row>
    <row r="14905" spans="1:18" x14ac:dyDescent="0.3">
      <c r="A14905">
        <v>14904</v>
      </c>
      <c r="B14905">
        <v>2685920472</v>
      </c>
      <c r="C14905" s="1">
        <v>44056</v>
      </c>
      <c r="D14905" t="s">
        <v>17</v>
      </c>
      <c r="E14905" t="s">
        <v>202</v>
      </c>
      <c r="F14905" t="s">
        <v>252</v>
      </c>
      <c r="G14905" t="s">
        <v>19</v>
      </c>
      <c r="H14905" t="s">
        <v>28</v>
      </c>
      <c r="I14905">
        <v>7</v>
      </c>
      <c r="J14905" t="s">
        <v>15738</v>
      </c>
      <c r="K14905" t="s">
        <v>572</v>
      </c>
      <c r="O14905">
        <v>3</v>
      </c>
      <c r="P14905" t="s">
        <v>15428</v>
      </c>
      <c r="Q14905" t="s">
        <v>3347</v>
      </c>
      <c r="R14905" t="s">
        <v>57</v>
      </c>
    </row>
    <row r="14906" spans="1:18" x14ac:dyDescent="0.3">
      <c r="A14906">
        <v>14905</v>
      </c>
      <c r="B14906">
        <v>2690305332</v>
      </c>
      <c r="C14906" s="1">
        <v>44056</v>
      </c>
      <c r="D14906" t="s">
        <v>44</v>
      </c>
      <c r="E14906" t="s">
        <v>45</v>
      </c>
      <c r="F14906" t="s">
        <v>305</v>
      </c>
      <c r="G14906" t="s">
        <v>46</v>
      </c>
      <c r="H14906" t="s">
        <v>28</v>
      </c>
      <c r="I14906">
        <v>7</v>
      </c>
      <c r="J14906" t="s">
        <v>120</v>
      </c>
      <c r="K14906" t="s">
        <v>409</v>
      </c>
      <c r="P14906" t="s">
        <v>49</v>
      </c>
      <c r="Q14906" t="s">
        <v>50</v>
      </c>
      <c r="R14906" t="s">
        <v>25</v>
      </c>
    </row>
    <row r="14907" spans="1:18" x14ac:dyDescent="0.3">
      <c r="A14907">
        <v>14906</v>
      </c>
      <c r="B14907">
        <v>2672398340</v>
      </c>
      <c r="C14907" s="1">
        <v>44056</v>
      </c>
      <c r="D14907" t="s">
        <v>97</v>
      </c>
      <c r="E14907" t="s">
        <v>97</v>
      </c>
      <c r="F14907" t="s">
        <v>699</v>
      </c>
      <c r="G14907" t="s">
        <v>19</v>
      </c>
      <c r="H14907" t="s">
        <v>67</v>
      </c>
      <c r="I14907">
        <v>3</v>
      </c>
      <c r="J14907" t="s">
        <v>15739</v>
      </c>
      <c r="K14907" t="s">
        <v>1174</v>
      </c>
      <c r="O14907">
        <v>61</v>
      </c>
      <c r="P14907" t="s">
        <v>1175</v>
      </c>
      <c r="Q14907" t="s">
        <v>1176</v>
      </c>
      <c r="R14907" t="s">
        <v>43</v>
      </c>
    </row>
    <row r="14908" spans="1:18" x14ac:dyDescent="0.3">
      <c r="A14908">
        <v>14907</v>
      </c>
      <c r="B14908">
        <v>2713528650</v>
      </c>
      <c r="C14908" s="1">
        <v>44056</v>
      </c>
      <c r="D14908" t="s">
        <v>36</v>
      </c>
      <c r="E14908" t="s">
        <v>15740</v>
      </c>
      <c r="G14908" t="s">
        <v>46</v>
      </c>
      <c r="H14908" t="s">
        <v>67</v>
      </c>
      <c r="I14908">
        <v>3</v>
      </c>
      <c r="J14908" t="s">
        <v>5901</v>
      </c>
      <c r="K14908" t="s">
        <v>572</v>
      </c>
      <c r="O14908">
        <v>70</v>
      </c>
      <c r="P14908" t="s">
        <v>15741</v>
      </c>
      <c r="Q14908" t="s">
        <v>137</v>
      </c>
      <c r="R14908" t="s">
        <v>57</v>
      </c>
    </row>
    <row r="14909" spans="1:18" x14ac:dyDescent="0.3">
      <c r="A14909">
        <v>14908</v>
      </c>
      <c r="B14909">
        <v>2713583635</v>
      </c>
      <c r="C14909" s="1">
        <v>44057</v>
      </c>
      <c r="D14909" t="s">
        <v>65</v>
      </c>
      <c r="E14909" t="s">
        <v>15448</v>
      </c>
      <c r="G14909" t="s">
        <v>19</v>
      </c>
      <c r="H14909" t="s">
        <v>20</v>
      </c>
      <c r="I14909">
        <v>2</v>
      </c>
      <c r="J14909" t="s">
        <v>6949</v>
      </c>
      <c r="K14909" t="s">
        <v>296</v>
      </c>
      <c r="P14909" t="s">
        <v>1957</v>
      </c>
      <c r="Q14909" t="s">
        <v>50</v>
      </c>
      <c r="R14909" t="s">
        <v>57</v>
      </c>
    </row>
    <row r="14910" spans="1:18" x14ac:dyDescent="0.3">
      <c r="A14910">
        <v>14909</v>
      </c>
      <c r="B14910">
        <v>2753086183</v>
      </c>
      <c r="C14910" s="1">
        <v>44057</v>
      </c>
      <c r="D14910" t="s">
        <v>26</v>
      </c>
      <c r="E14910" t="s">
        <v>26</v>
      </c>
      <c r="G14910" t="s">
        <v>19</v>
      </c>
      <c r="H14910" t="s">
        <v>28</v>
      </c>
      <c r="I14910">
        <v>5</v>
      </c>
      <c r="J14910" t="s">
        <v>1729</v>
      </c>
      <c r="K14910" t="s">
        <v>54</v>
      </c>
      <c r="P14910" t="s">
        <v>393</v>
      </c>
      <c r="Q14910" t="s">
        <v>137</v>
      </c>
      <c r="R14910" t="s">
        <v>111</v>
      </c>
    </row>
    <row r="14911" spans="1:18" x14ac:dyDescent="0.3">
      <c r="A14911">
        <v>14910</v>
      </c>
      <c r="B14911">
        <v>2680030239</v>
      </c>
      <c r="C14911" s="1">
        <v>44057</v>
      </c>
      <c r="D14911" t="s">
        <v>190</v>
      </c>
      <c r="E14911" t="s">
        <v>190</v>
      </c>
      <c r="F14911" t="s">
        <v>15742</v>
      </c>
      <c r="G14911" t="s">
        <v>19</v>
      </c>
      <c r="H14911" t="s">
        <v>28</v>
      </c>
      <c r="I14911">
        <v>8</v>
      </c>
      <c r="J14911" t="s">
        <v>1660</v>
      </c>
      <c r="K14911" t="s">
        <v>466</v>
      </c>
      <c r="O14911">
        <v>6</v>
      </c>
      <c r="P14911" t="s">
        <v>15743</v>
      </c>
      <c r="Q14911" t="s">
        <v>42</v>
      </c>
      <c r="R14911" t="s">
        <v>57</v>
      </c>
    </row>
    <row r="14912" spans="1:18" x14ac:dyDescent="0.3">
      <c r="A14912">
        <v>14911</v>
      </c>
      <c r="B14912">
        <v>2694223967</v>
      </c>
      <c r="C14912" s="1">
        <v>44057</v>
      </c>
      <c r="D14912" t="s">
        <v>17</v>
      </c>
      <c r="E14912" t="s">
        <v>12081</v>
      </c>
      <c r="F14912" t="s">
        <v>15744</v>
      </c>
      <c r="G14912" t="s">
        <v>19</v>
      </c>
      <c r="H14912" t="s">
        <v>67</v>
      </c>
      <c r="I14912">
        <v>4</v>
      </c>
      <c r="J14912" t="s">
        <v>328</v>
      </c>
      <c r="K14912" t="s">
        <v>329</v>
      </c>
      <c r="O14912">
        <v>2</v>
      </c>
      <c r="P14912" t="s">
        <v>330</v>
      </c>
      <c r="Q14912" t="s">
        <v>331</v>
      </c>
      <c r="R14912" t="s">
        <v>43</v>
      </c>
    </row>
    <row r="14913" spans="1:18" x14ac:dyDescent="0.3">
      <c r="A14913">
        <v>14912</v>
      </c>
      <c r="B14913">
        <v>2695889208</v>
      </c>
      <c r="C14913" s="1">
        <v>44057</v>
      </c>
      <c r="D14913" t="s">
        <v>44</v>
      </c>
      <c r="E14913" t="s">
        <v>15745</v>
      </c>
      <c r="F14913" t="s">
        <v>15746</v>
      </c>
      <c r="G14913" t="s">
        <v>19</v>
      </c>
      <c r="H14913" t="s">
        <v>28</v>
      </c>
      <c r="I14913">
        <v>2</v>
      </c>
      <c r="J14913" t="s">
        <v>15747</v>
      </c>
      <c r="K14913" t="s">
        <v>340</v>
      </c>
      <c r="O14913">
        <v>15</v>
      </c>
      <c r="P14913" t="s">
        <v>662</v>
      </c>
      <c r="Q14913" t="s">
        <v>137</v>
      </c>
      <c r="R14913" t="s">
        <v>147</v>
      </c>
    </row>
    <row r="14914" spans="1:18" x14ac:dyDescent="0.3">
      <c r="A14914">
        <v>14913</v>
      </c>
      <c r="B14914">
        <v>2600044699</v>
      </c>
      <c r="C14914" s="1">
        <v>44057</v>
      </c>
      <c r="D14914" t="s">
        <v>17</v>
      </c>
      <c r="E14914" t="s">
        <v>17</v>
      </c>
      <c r="F14914" t="s">
        <v>15748</v>
      </c>
      <c r="G14914" t="s">
        <v>19</v>
      </c>
      <c r="H14914" t="s">
        <v>20</v>
      </c>
      <c r="I14914">
        <v>0</v>
      </c>
      <c r="J14914" t="s">
        <v>15749</v>
      </c>
      <c r="K14914" t="s">
        <v>207</v>
      </c>
      <c r="O14914">
        <v>132</v>
      </c>
      <c r="P14914" t="s">
        <v>2300</v>
      </c>
      <c r="Q14914" t="s">
        <v>56</v>
      </c>
      <c r="R14914" t="s">
        <v>147</v>
      </c>
    </row>
    <row r="14915" spans="1:18" x14ac:dyDescent="0.3">
      <c r="A14915">
        <v>14914</v>
      </c>
      <c r="B14915">
        <v>2546124922</v>
      </c>
      <c r="C14915" s="1">
        <v>44057</v>
      </c>
      <c r="D14915" t="s">
        <v>17</v>
      </c>
      <c r="E14915" t="s">
        <v>1757</v>
      </c>
      <c r="G14915" t="s">
        <v>19</v>
      </c>
      <c r="H14915" t="s">
        <v>67</v>
      </c>
      <c r="I14915">
        <v>2</v>
      </c>
      <c r="J14915" t="s">
        <v>8577</v>
      </c>
      <c r="K14915" t="s">
        <v>128</v>
      </c>
      <c r="O14915">
        <v>8</v>
      </c>
      <c r="P14915" t="s">
        <v>933</v>
      </c>
      <c r="Q14915" t="s">
        <v>50</v>
      </c>
      <c r="R14915" t="s">
        <v>25</v>
      </c>
    </row>
    <row r="14916" spans="1:18" x14ac:dyDescent="0.3">
      <c r="A14916">
        <v>14915</v>
      </c>
      <c r="B14916">
        <v>2694262405</v>
      </c>
      <c r="C14916" s="1">
        <v>44057</v>
      </c>
      <c r="D14916" t="s">
        <v>26</v>
      </c>
      <c r="E14916" t="s">
        <v>71</v>
      </c>
      <c r="F14916" t="s">
        <v>19</v>
      </c>
      <c r="G14916" t="s">
        <v>46</v>
      </c>
      <c r="H14916" t="s">
        <v>28</v>
      </c>
      <c r="I14916">
        <v>5</v>
      </c>
      <c r="J14916" t="s">
        <v>154</v>
      </c>
      <c r="K14916" t="s">
        <v>254</v>
      </c>
      <c r="P14916" t="s">
        <v>49</v>
      </c>
      <c r="Q14916" t="s">
        <v>50</v>
      </c>
      <c r="R14916" t="s">
        <v>25</v>
      </c>
    </row>
    <row r="14917" spans="1:18" x14ac:dyDescent="0.3">
      <c r="A14917">
        <v>14916</v>
      </c>
      <c r="B14917">
        <v>2566942014</v>
      </c>
      <c r="C14917" s="1">
        <v>44057</v>
      </c>
      <c r="D14917" t="s">
        <v>3129</v>
      </c>
      <c r="E14917" t="s">
        <v>3151</v>
      </c>
      <c r="G14917" t="s">
        <v>19</v>
      </c>
      <c r="H14917" t="s">
        <v>28</v>
      </c>
      <c r="I14917">
        <v>7</v>
      </c>
      <c r="J14917" t="s">
        <v>15750</v>
      </c>
      <c r="K14917" t="s">
        <v>572</v>
      </c>
      <c r="O14917">
        <v>1</v>
      </c>
      <c r="P14917" t="s">
        <v>7441</v>
      </c>
      <c r="Q14917" t="s">
        <v>50</v>
      </c>
      <c r="R14917" t="s">
        <v>111</v>
      </c>
    </row>
    <row r="14918" spans="1:18" x14ac:dyDescent="0.3">
      <c r="A14918">
        <v>14917</v>
      </c>
      <c r="B14918">
        <v>2675382431</v>
      </c>
      <c r="C14918" s="1">
        <v>44057</v>
      </c>
      <c r="D14918" t="s">
        <v>190</v>
      </c>
      <c r="E14918" t="s">
        <v>191</v>
      </c>
      <c r="G14918" t="s">
        <v>19</v>
      </c>
      <c r="H14918" t="s">
        <v>20</v>
      </c>
      <c r="I14918">
        <v>1</v>
      </c>
      <c r="J14918" t="s">
        <v>192</v>
      </c>
      <c r="K14918" t="s">
        <v>466</v>
      </c>
      <c r="P14918" t="s">
        <v>85</v>
      </c>
      <c r="Q14918" t="s">
        <v>35</v>
      </c>
      <c r="R14918" t="s">
        <v>25</v>
      </c>
    </row>
    <row r="14919" spans="1:18" x14ac:dyDescent="0.3">
      <c r="A14919">
        <v>14918</v>
      </c>
      <c r="B14919">
        <v>2725558426</v>
      </c>
      <c r="C14919" s="1">
        <v>44057</v>
      </c>
      <c r="D14919" t="s">
        <v>65</v>
      </c>
      <c r="E14919" t="s">
        <v>10168</v>
      </c>
      <c r="F14919" t="s">
        <v>1189</v>
      </c>
      <c r="G14919" t="s">
        <v>19</v>
      </c>
      <c r="H14919" t="s">
        <v>20</v>
      </c>
      <c r="I14919">
        <v>1</v>
      </c>
      <c r="J14919" t="s">
        <v>3793</v>
      </c>
      <c r="K14919" t="s">
        <v>4582</v>
      </c>
      <c r="O14919">
        <v>4</v>
      </c>
      <c r="Q14919" t="s">
        <v>137</v>
      </c>
      <c r="R14919" t="s">
        <v>43</v>
      </c>
    </row>
    <row r="14920" spans="1:18" x14ac:dyDescent="0.3">
      <c r="A14920">
        <v>14919</v>
      </c>
      <c r="B14920">
        <v>2721171614</v>
      </c>
      <c r="C14920" s="1">
        <v>44057</v>
      </c>
      <c r="D14920" t="s">
        <v>97</v>
      </c>
      <c r="E14920" t="s">
        <v>97</v>
      </c>
      <c r="F14920" t="s">
        <v>1338</v>
      </c>
      <c r="G14920" t="s">
        <v>19</v>
      </c>
      <c r="H14920" t="s">
        <v>28</v>
      </c>
      <c r="I14920">
        <v>3</v>
      </c>
      <c r="J14920" t="s">
        <v>15751</v>
      </c>
      <c r="K14920" t="s">
        <v>272</v>
      </c>
      <c r="O14920">
        <v>27</v>
      </c>
      <c r="P14920" t="s">
        <v>3323</v>
      </c>
      <c r="Q14920" t="s">
        <v>24</v>
      </c>
      <c r="R14920" t="s">
        <v>57</v>
      </c>
    </row>
    <row r="14921" spans="1:18" x14ac:dyDescent="0.3">
      <c r="A14921">
        <v>14920</v>
      </c>
      <c r="B14921">
        <v>2717457111</v>
      </c>
      <c r="C14921" s="1">
        <v>44057</v>
      </c>
      <c r="D14921" t="s">
        <v>44</v>
      </c>
      <c r="E14921" t="s">
        <v>1543</v>
      </c>
      <c r="G14921" t="s">
        <v>19</v>
      </c>
      <c r="H14921" t="s">
        <v>28</v>
      </c>
      <c r="I14921">
        <v>6</v>
      </c>
      <c r="J14921" t="s">
        <v>1544</v>
      </c>
      <c r="K14921" t="s">
        <v>40</v>
      </c>
      <c r="P14921" t="s">
        <v>70</v>
      </c>
      <c r="Q14921" t="s">
        <v>56</v>
      </c>
      <c r="R14921" t="s">
        <v>25</v>
      </c>
    </row>
    <row r="14922" spans="1:18" x14ac:dyDescent="0.3">
      <c r="A14922">
        <v>14921</v>
      </c>
      <c r="B14922">
        <v>2748522610</v>
      </c>
      <c r="C14922" s="1">
        <v>44057</v>
      </c>
      <c r="D14922" t="s">
        <v>76</v>
      </c>
      <c r="E14922" t="s">
        <v>76</v>
      </c>
      <c r="G14922" t="s">
        <v>19</v>
      </c>
      <c r="H14922" t="s">
        <v>67</v>
      </c>
      <c r="I14922">
        <v>3</v>
      </c>
      <c r="J14922" t="s">
        <v>15752</v>
      </c>
      <c r="K14922" t="s">
        <v>2802</v>
      </c>
      <c r="P14922" t="s">
        <v>4098</v>
      </c>
      <c r="Q14922" t="s">
        <v>35</v>
      </c>
      <c r="R14922" t="s">
        <v>57</v>
      </c>
    </row>
    <row r="14923" spans="1:18" x14ac:dyDescent="0.3">
      <c r="A14923">
        <v>14922</v>
      </c>
      <c r="B14923">
        <v>2676072553</v>
      </c>
      <c r="C14923" s="1">
        <v>44057</v>
      </c>
      <c r="D14923" t="s">
        <v>26</v>
      </c>
      <c r="E14923" t="s">
        <v>71</v>
      </c>
      <c r="G14923" t="s">
        <v>19</v>
      </c>
      <c r="H14923" t="s">
        <v>28</v>
      </c>
      <c r="I14923">
        <v>2</v>
      </c>
      <c r="J14923" t="s">
        <v>15753</v>
      </c>
      <c r="K14923" t="s">
        <v>511</v>
      </c>
      <c r="O14923">
        <v>1</v>
      </c>
      <c r="P14923" t="s">
        <v>15754</v>
      </c>
      <c r="Q14923" t="s">
        <v>3439</v>
      </c>
      <c r="R14923" t="s">
        <v>75</v>
      </c>
    </row>
    <row r="14924" spans="1:18" x14ac:dyDescent="0.3">
      <c r="A14924">
        <v>14923</v>
      </c>
      <c r="B14924">
        <v>2740926597</v>
      </c>
      <c r="C14924" s="1">
        <v>44057</v>
      </c>
      <c r="D14924" t="s">
        <v>86</v>
      </c>
      <c r="E14924" t="s">
        <v>86</v>
      </c>
      <c r="G14924" t="s">
        <v>1668</v>
      </c>
      <c r="H14924" t="s">
        <v>28</v>
      </c>
      <c r="I14924">
        <v>2</v>
      </c>
      <c r="J14924" t="s">
        <v>120</v>
      </c>
      <c r="K14924" t="s">
        <v>22</v>
      </c>
      <c r="O14924">
        <v>13</v>
      </c>
      <c r="P14924" t="s">
        <v>11372</v>
      </c>
      <c r="Q14924" t="s">
        <v>56</v>
      </c>
      <c r="R14924" t="s">
        <v>75</v>
      </c>
    </row>
    <row r="14925" spans="1:18" x14ac:dyDescent="0.3">
      <c r="A14925">
        <v>14924</v>
      </c>
      <c r="B14925">
        <v>2701083776</v>
      </c>
      <c r="C14925" s="1">
        <v>44057</v>
      </c>
      <c r="D14925" t="s">
        <v>26</v>
      </c>
      <c r="E14925" t="s">
        <v>1051</v>
      </c>
      <c r="G14925" t="s">
        <v>46</v>
      </c>
      <c r="H14925" t="s">
        <v>28</v>
      </c>
      <c r="I14925">
        <v>9</v>
      </c>
      <c r="J14925" t="s">
        <v>1052</v>
      </c>
      <c r="K14925" t="s">
        <v>553</v>
      </c>
      <c r="O14925">
        <v>8</v>
      </c>
      <c r="P14925" t="s">
        <v>14005</v>
      </c>
      <c r="Q14925" t="s">
        <v>35</v>
      </c>
      <c r="R14925" t="s">
        <v>111</v>
      </c>
    </row>
    <row r="14926" spans="1:18" x14ac:dyDescent="0.3">
      <c r="A14926">
        <v>14925</v>
      </c>
      <c r="B14926">
        <v>2680050944</v>
      </c>
      <c r="C14926" s="1">
        <v>44057</v>
      </c>
      <c r="D14926" t="s">
        <v>36</v>
      </c>
      <c r="E14926" t="s">
        <v>11850</v>
      </c>
      <c r="G14926" t="s">
        <v>19</v>
      </c>
      <c r="H14926" t="s">
        <v>67</v>
      </c>
      <c r="I14926">
        <v>5</v>
      </c>
      <c r="J14926" t="s">
        <v>1588</v>
      </c>
      <c r="K14926" t="s">
        <v>669</v>
      </c>
      <c r="O14926">
        <v>1</v>
      </c>
      <c r="P14926" t="s">
        <v>241</v>
      </c>
      <c r="Q14926" t="s">
        <v>50</v>
      </c>
      <c r="R14926" t="s">
        <v>25</v>
      </c>
    </row>
    <row r="14927" spans="1:18" x14ac:dyDescent="0.3">
      <c r="A14927">
        <v>14926</v>
      </c>
      <c r="B14927">
        <v>2678756932</v>
      </c>
      <c r="C14927" s="1">
        <v>44057</v>
      </c>
      <c r="D14927" t="s">
        <v>17</v>
      </c>
      <c r="E14927" t="s">
        <v>17</v>
      </c>
      <c r="F14927" t="s">
        <v>4074</v>
      </c>
      <c r="G14927" t="s">
        <v>19</v>
      </c>
      <c r="H14927" t="s">
        <v>67</v>
      </c>
      <c r="I14927">
        <v>5</v>
      </c>
      <c r="J14927" t="s">
        <v>4075</v>
      </c>
      <c r="K14927" t="s">
        <v>128</v>
      </c>
      <c r="L14927">
        <v>86000</v>
      </c>
      <c r="M14927">
        <v>150000</v>
      </c>
      <c r="N14927" t="s">
        <v>217</v>
      </c>
      <c r="O14927">
        <v>3</v>
      </c>
      <c r="P14927" t="s">
        <v>547</v>
      </c>
      <c r="Q14927" t="s">
        <v>50</v>
      </c>
      <c r="R14927" t="s">
        <v>25</v>
      </c>
    </row>
    <row r="14928" spans="1:18" x14ac:dyDescent="0.3">
      <c r="A14928">
        <v>14927</v>
      </c>
      <c r="B14928">
        <v>2656628671</v>
      </c>
      <c r="C14928" s="1">
        <v>44057</v>
      </c>
      <c r="D14928" t="s">
        <v>97</v>
      </c>
      <c r="E14928" t="s">
        <v>97</v>
      </c>
      <c r="F14928" t="s">
        <v>119</v>
      </c>
      <c r="G14928" t="s">
        <v>46</v>
      </c>
      <c r="H14928" t="s">
        <v>28</v>
      </c>
      <c r="I14928">
        <v>2</v>
      </c>
      <c r="J14928" t="s">
        <v>120</v>
      </c>
      <c r="K14928" t="s">
        <v>3503</v>
      </c>
      <c r="P14928" t="s">
        <v>49</v>
      </c>
      <c r="Q14928" t="s">
        <v>50</v>
      </c>
      <c r="R14928" t="s">
        <v>25</v>
      </c>
    </row>
    <row r="14929" spans="1:18" x14ac:dyDescent="0.3">
      <c r="A14929">
        <v>14928</v>
      </c>
      <c r="B14929">
        <v>2739249170</v>
      </c>
      <c r="C14929" s="1">
        <v>44057</v>
      </c>
      <c r="D14929" t="s">
        <v>86</v>
      </c>
      <c r="E14929" t="s">
        <v>86</v>
      </c>
      <c r="G14929" t="s">
        <v>46</v>
      </c>
      <c r="H14929" t="s">
        <v>28</v>
      </c>
      <c r="I14929">
        <v>5</v>
      </c>
      <c r="J14929" t="s">
        <v>101</v>
      </c>
      <c r="K14929" t="s">
        <v>7764</v>
      </c>
      <c r="P14929" t="s">
        <v>49</v>
      </c>
      <c r="Q14929" t="s">
        <v>50</v>
      </c>
      <c r="R14929" t="s">
        <v>25</v>
      </c>
    </row>
    <row r="14930" spans="1:18" x14ac:dyDescent="0.3">
      <c r="A14930">
        <v>14929</v>
      </c>
      <c r="B14930">
        <v>2715133831</v>
      </c>
      <c r="C14930" s="1">
        <v>44057</v>
      </c>
      <c r="D14930" t="s">
        <v>17</v>
      </c>
      <c r="E14930" t="s">
        <v>17</v>
      </c>
      <c r="F14930" t="s">
        <v>8494</v>
      </c>
      <c r="G14930" t="s">
        <v>19</v>
      </c>
      <c r="H14930" t="s">
        <v>20</v>
      </c>
      <c r="I14930">
        <v>1</v>
      </c>
      <c r="J14930" t="s">
        <v>8495</v>
      </c>
      <c r="K14930" t="s">
        <v>714</v>
      </c>
      <c r="O14930">
        <v>1</v>
      </c>
      <c r="P14930" t="s">
        <v>1140</v>
      </c>
      <c r="Q14930" t="s">
        <v>35</v>
      </c>
      <c r="R14930" t="s">
        <v>25</v>
      </c>
    </row>
    <row r="14931" spans="1:18" x14ac:dyDescent="0.3">
      <c r="A14931">
        <v>14930</v>
      </c>
      <c r="B14931">
        <v>2728522929</v>
      </c>
      <c r="C14931" s="1">
        <v>44057</v>
      </c>
      <c r="D14931" t="s">
        <v>464</v>
      </c>
      <c r="E14931" t="s">
        <v>6127</v>
      </c>
      <c r="G14931" t="s">
        <v>19</v>
      </c>
      <c r="H14931" t="s">
        <v>67</v>
      </c>
      <c r="I14931">
        <v>6</v>
      </c>
      <c r="J14931" t="s">
        <v>15755</v>
      </c>
      <c r="K14931" t="s">
        <v>22</v>
      </c>
      <c r="O14931">
        <v>3</v>
      </c>
      <c r="P14931" t="s">
        <v>5739</v>
      </c>
      <c r="Q14931" t="s">
        <v>56</v>
      </c>
      <c r="R14931" t="s">
        <v>75</v>
      </c>
    </row>
    <row r="14932" spans="1:18" x14ac:dyDescent="0.3">
      <c r="A14932">
        <v>14931</v>
      </c>
      <c r="B14932">
        <v>2690995379</v>
      </c>
      <c r="C14932" s="1">
        <v>44057</v>
      </c>
      <c r="D14932" t="s">
        <v>17</v>
      </c>
      <c r="E14932" t="s">
        <v>17</v>
      </c>
      <c r="F14932" t="s">
        <v>855</v>
      </c>
      <c r="G14932" t="s">
        <v>19</v>
      </c>
      <c r="H14932" t="s">
        <v>20</v>
      </c>
      <c r="I14932">
        <v>1</v>
      </c>
      <c r="J14932" t="s">
        <v>856</v>
      </c>
      <c r="K14932" t="s">
        <v>436</v>
      </c>
      <c r="O14932">
        <v>3</v>
      </c>
      <c r="P14932" t="s">
        <v>85</v>
      </c>
      <c r="Q14932" t="s">
        <v>35</v>
      </c>
      <c r="R14932" t="s">
        <v>25</v>
      </c>
    </row>
    <row r="14933" spans="1:18" x14ac:dyDescent="0.3">
      <c r="A14933">
        <v>14932</v>
      </c>
      <c r="B14933">
        <v>2709262785</v>
      </c>
      <c r="C14933" s="1">
        <v>44057</v>
      </c>
      <c r="D14933" t="s">
        <v>97</v>
      </c>
      <c r="E14933" t="s">
        <v>2681</v>
      </c>
      <c r="G14933" t="s">
        <v>19</v>
      </c>
      <c r="H14933" t="s">
        <v>28</v>
      </c>
      <c r="I14933">
        <v>8</v>
      </c>
      <c r="J14933" t="s">
        <v>3472</v>
      </c>
      <c r="K14933" t="s">
        <v>466</v>
      </c>
      <c r="O14933">
        <v>2</v>
      </c>
      <c r="P14933" t="s">
        <v>629</v>
      </c>
      <c r="Q14933" t="s">
        <v>137</v>
      </c>
      <c r="R14933" t="s">
        <v>57</v>
      </c>
    </row>
    <row r="14934" spans="1:18" x14ac:dyDescent="0.3">
      <c r="A14934">
        <v>14933</v>
      </c>
      <c r="B14934">
        <v>2716754465</v>
      </c>
      <c r="C14934" s="1">
        <v>44057</v>
      </c>
      <c r="D14934" t="s">
        <v>97</v>
      </c>
      <c r="E14934" t="s">
        <v>97</v>
      </c>
      <c r="F14934" t="s">
        <v>15756</v>
      </c>
      <c r="G14934" t="s">
        <v>19</v>
      </c>
      <c r="H14934" t="s">
        <v>20</v>
      </c>
      <c r="I14934">
        <v>1</v>
      </c>
      <c r="J14934" t="s">
        <v>15757</v>
      </c>
      <c r="K14934" t="s">
        <v>15758</v>
      </c>
      <c r="O14934">
        <v>7</v>
      </c>
      <c r="P14934" t="s">
        <v>15759</v>
      </c>
      <c r="Q14934" t="s">
        <v>35</v>
      </c>
      <c r="R14934" t="s">
        <v>57</v>
      </c>
    </row>
    <row r="14935" spans="1:18" x14ac:dyDescent="0.3">
      <c r="A14935">
        <v>14934</v>
      </c>
      <c r="B14935">
        <v>2714539363</v>
      </c>
      <c r="C14935" s="1">
        <v>44057</v>
      </c>
      <c r="D14935" t="s">
        <v>103</v>
      </c>
      <c r="E14935" t="s">
        <v>15760</v>
      </c>
      <c r="G14935" t="s">
        <v>19</v>
      </c>
      <c r="H14935" t="s">
        <v>67</v>
      </c>
      <c r="I14935">
        <v>4</v>
      </c>
      <c r="J14935" t="s">
        <v>15761</v>
      </c>
      <c r="K14935" t="s">
        <v>22</v>
      </c>
      <c r="O14935">
        <v>5</v>
      </c>
      <c r="P14935" t="s">
        <v>6723</v>
      </c>
      <c r="Q14935" t="s">
        <v>42</v>
      </c>
      <c r="R14935" t="s">
        <v>25</v>
      </c>
    </row>
    <row r="14936" spans="1:18" x14ac:dyDescent="0.3">
      <c r="A14936">
        <v>14935</v>
      </c>
      <c r="B14936">
        <v>2752568905</v>
      </c>
      <c r="C14936" s="1">
        <v>44057</v>
      </c>
      <c r="D14936" t="s">
        <v>65</v>
      </c>
      <c r="E14936" t="s">
        <v>15630</v>
      </c>
      <c r="G14936" t="s">
        <v>19</v>
      </c>
      <c r="H14936" t="s">
        <v>67</v>
      </c>
      <c r="I14936">
        <v>4</v>
      </c>
      <c r="J14936" t="s">
        <v>15762</v>
      </c>
      <c r="K14936" t="s">
        <v>3038</v>
      </c>
      <c r="L14936">
        <v>69000</v>
      </c>
      <c r="M14936">
        <v>108000</v>
      </c>
      <c r="N14936" t="s">
        <v>217</v>
      </c>
      <c r="P14936" t="s">
        <v>3039</v>
      </c>
      <c r="Q14936" t="s">
        <v>56</v>
      </c>
      <c r="R14936" t="s">
        <v>25</v>
      </c>
    </row>
    <row r="14937" spans="1:18" x14ac:dyDescent="0.3">
      <c r="A14937">
        <v>14936</v>
      </c>
      <c r="B14937">
        <v>2740064489</v>
      </c>
      <c r="C14937" s="1">
        <v>44057</v>
      </c>
      <c r="D14937" t="s">
        <v>36</v>
      </c>
      <c r="E14937" t="s">
        <v>15763</v>
      </c>
      <c r="G14937" t="s">
        <v>46</v>
      </c>
      <c r="H14937" t="s">
        <v>28</v>
      </c>
      <c r="I14937">
        <v>5</v>
      </c>
      <c r="J14937" t="s">
        <v>342</v>
      </c>
      <c r="K14937" t="s">
        <v>832</v>
      </c>
      <c r="L14937">
        <v>110000</v>
      </c>
      <c r="M14937">
        <v>129000</v>
      </c>
      <c r="N14937" t="s">
        <v>80</v>
      </c>
      <c r="O14937">
        <v>4</v>
      </c>
      <c r="P14937" t="s">
        <v>2432</v>
      </c>
      <c r="Q14937" t="s">
        <v>137</v>
      </c>
      <c r="R14937" t="s">
        <v>174</v>
      </c>
    </row>
    <row r="14938" spans="1:18" x14ac:dyDescent="0.3">
      <c r="A14938">
        <v>14937</v>
      </c>
      <c r="B14938">
        <v>2721754798</v>
      </c>
      <c r="C14938" s="1">
        <v>44058</v>
      </c>
      <c r="D14938" t="s">
        <v>17</v>
      </c>
      <c r="E14938" t="s">
        <v>17</v>
      </c>
      <c r="G14938" t="s">
        <v>19</v>
      </c>
      <c r="H14938" t="s">
        <v>28</v>
      </c>
      <c r="I14938">
        <v>8</v>
      </c>
      <c r="J14938" t="s">
        <v>15764</v>
      </c>
      <c r="K14938" t="s">
        <v>22</v>
      </c>
      <c r="O14938">
        <v>6</v>
      </c>
      <c r="P14938" t="s">
        <v>2918</v>
      </c>
      <c r="Q14938" t="s">
        <v>137</v>
      </c>
      <c r="R14938" t="s">
        <v>147</v>
      </c>
    </row>
    <row r="14939" spans="1:18" x14ac:dyDescent="0.3">
      <c r="A14939">
        <v>14938</v>
      </c>
      <c r="B14939">
        <v>2696994490</v>
      </c>
      <c r="C14939" s="1">
        <v>44058</v>
      </c>
      <c r="D14939" t="s">
        <v>58</v>
      </c>
      <c r="E14939" t="s">
        <v>788</v>
      </c>
      <c r="G14939" t="s">
        <v>19</v>
      </c>
      <c r="H14939" t="s">
        <v>20</v>
      </c>
      <c r="I14939">
        <v>2</v>
      </c>
      <c r="J14939" t="s">
        <v>789</v>
      </c>
      <c r="K14939" t="s">
        <v>790</v>
      </c>
      <c r="P14939" t="s">
        <v>166</v>
      </c>
      <c r="Q14939" t="s">
        <v>167</v>
      </c>
      <c r="R14939" t="s">
        <v>111</v>
      </c>
    </row>
    <row r="14940" spans="1:18" x14ac:dyDescent="0.3">
      <c r="A14940">
        <v>14939</v>
      </c>
      <c r="B14940">
        <v>2699414902</v>
      </c>
      <c r="C14940" s="1">
        <v>44058</v>
      </c>
      <c r="D14940" t="s">
        <v>103</v>
      </c>
      <c r="E14940" t="s">
        <v>103</v>
      </c>
      <c r="F14940" t="s">
        <v>15765</v>
      </c>
      <c r="G14940" t="s">
        <v>19</v>
      </c>
      <c r="H14940" t="s">
        <v>67</v>
      </c>
      <c r="I14940">
        <v>4</v>
      </c>
      <c r="J14940" t="s">
        <v>319</v>
      </c>
      <c r="K14940" t="s">
        <v>22</v>
      </c>
      <c r="O14940">
        <v>9</v>
      </c>
      <c r="P14940" t="s">
        <v>198</v>
      </c>
      <c r="Q14940" t="s">
        <v>137</v>
      </c>
      <c r="R14940" t="s">
        <v>75</v>
      </c>
    </row>
    <row r="14941" spans="1:18" x14ac:dyDescent="0.3">
      <c r="A14941">
        <v>14940</v>
      </c>
      <c r="B14941">
        <v>2742505696</v>
      </c>
      <c r="C14941" s="1">
        <v>44058</v>
      </c>
      <c r="D14941" t="s">
        <v>86</v>
      </c>
      <c r="E14941" t="s">
        <v>86</v>
      </c>
      <c r="G14941" t="s">
        <v>46</v>
      </c>
      <c r="H14941" t="s">
        <v>28</v>
      </c>
      <c r="I14941">
        <v>4</v>
      </c>
      <c r="J14941" t="s">
        <v>101</v>
      </c>
      <c r="K14941" t="s">
        <v>1234</v>
      </c>
      <c r="P14941" t="s">
        <v>49</v>
      </c>
      <c r="Q14941" t="s">
        <v>50</v>
      </c>
      <c r="R14941" t="s">
        <v>25</v>
      </c>
    </row>
    <row r="14942" spans="1:18" x14ac:dyDescent="0.3">
      <c r="A14942">
        <v>14941</v>
      </c>
      <c r="B14942">
        <v>2405735773</v>
      </c>
      <c r="C14942" s="1">
        <v>44058</v>
      </c>
      <c r="D14942" t="s">
        <v>397</v>
      </c>
      <c r="E14942" t="s">
        <v>1642</v>
      </c>
      <c r="G14942" t="s">
        <v>19</v>
      </c>
      <c r="H14942" t="s">
        <v>20</v>
      </c>
      <c r="I14942">
        <v>1</v>
      </c>
      <c r="J14942" t="s">
        <v>1643</v>
      </c>
      <c r="K14942" t="s">
        <v>141</v>
      </c>
      <c r="O14942">
        <v>52</v>
      </c>
      <c r="P14942" t="s">
        <v>142</v>
      </c>
      <c r="Q14942" t="s">
        <v>35</v>
      </c>
      <c r="R14942" t="s">
        <v>75</v>
      </c>
    </row>
    <row r="14943" spans="1:18" x14ac:dyDescent="0.3">
      <c r="A14943">
        <v>14942</v>
      </c>
      <c r="B14943">
        <v>2673346522</v>
      </c>
      <c r="C14943" s="1">
        <v>44058</v>
      </c>
      <c r="D14943" t="s">
        <v>92</v>
      </c>
      <c r="E14943" t="s">
        <v>808</v>
      </c>
      <c r="F14943" t="s">
        <v>809</v>
      </c>
      <c r="G14943" t="s">
        <v>19</v>
      </c>
      <c r="H14943" t="s">
        <v>28</v>
      </c>
      <c r="I14943">
        <v>4</v>
      </c>
      <c r="J14943" t="s">
        <v>810</v>
      </c>
      <c r="K14943" t="s">
        <v>123</v>
      </c>
      <c r="O14943">
        <v>6</v>
      </c>
      <c r="P14943" t="s">
        <v>811</v>
      </c>
      <c r="Q14943" t="s">
        <v>56</v>
      </c>
      <c r="R14943" t="s">
        <v>25</v>
      </c>
    </row>
    <row r="14944" spans="1:18" x14ac:dyDescent="0.3">
      <c r="A14944">
        <v>14943</v>
      </c>
      <c r="B14944">
        <v>2698418556</v>
      </c>
      <c r="C14944" s="1">
        <v>44058</v>
      </c>
      <c r="D14944" t="s">
        <v>36</v>
      </c>
      <c r="E14944" t="s">
        <v>36</v>
      </c>
      <c r="G14944" t="s">
        <v>46</v>
      </c>
      <c r="H14944" t="s">
        <v>28</v>
      </c>
      <c r="I14944">
        <v>6</v>
      </c>
      <c r="J14944" t="s">
        <v>15766</v>
      </c>
      <c r="K14944" t="s">
        <v>7945</v>
      </c>
      <c r="O14944">
        <v>51</v>
      </c>
      <c r="P14944" t="s">
        <v>745</v>
      </c>
      <c r="Q14944" t="s">
        <v>137</v>
      </c>
      <c r="R14944" t="s">
        <v>25</v>
      </c>
    </row>
    <row r="14945" spans="1:18" x14ac:dyDescent="0.3">
      <c r="A14945">
        <v>14944</v>
      </c>
      <c r="B14945">
        <v>2656641211</v>
      </c>
      <c r="C14945" s="1">
        <v>44058</v>
      </c>
      <c r="D14945" t="s">
        <v>26</v>
      </c>
      <c r="E14945" t="s">
        <v>71</v>
      </c>
      <c r="F14945" t="s">
        <v>119</v>
      </c>
      <c r="G14945" t="s">
        <v>46</v>
      </c>
      <c r="H14945" t="s">
        <v>28</v>
      </c>
      <c r="I14945">
        <v>9</v>
      </c>
      <c r="J14945" t="s">
        <v>154</v>
      </c>
      <c r="K14945" t="s">
        <v>574</v>
      </c>
      <c r="P14945" t="s">
        <v>49</v>
      </c>
      <c r="Q14945" t="s">
        <v>50</v>
      </c>
      <c r="R14945" t="s">
        <v>25</v>
      </c>
    </row>
    <row r="14946" spans="1:18" x14ac:dyDescent="0.3">
      <c r="A14946">
        <v>14945</v>
      </c>
      <c r="B14946">
        <v>2683582963</v>
      </c>
      <c r="C14946" s="1">
        <v>44058</v>
      </c>
      <c r="D14946" t="s">
        <v>26</v>
      </c>
      <c r="E14946" t="s">
        <v>71</v>
      </c>
      <c r="F14946" t="s">
        <v>19</v>
      </c>
      <c r="G14946" t="s">
        <v>46</v>
      </c>
      <c r="H14946" t="s">
        <v>28</v>
      </c>
      <c r="I14946">
        <v>9</v>
      </c>
      <c r="J14946" t="s">
        <v>154</v>
      </c>
      <c r="K14946" t="s">
        <v>436</v>
      </c>
      <c r="P14946" t="s">
        <v>49</v>
      </c>
      <c r="Q14946" t="s">
        <v>50</v>
      </c>
      <c r="R14946" t="s">
        <v>25</v>
      </c>
    </row>
    <row r="14947" spans="1:18" x14ac:dyDescent="0.3">
      <c r="A14947">
        <v>14946</v>
      </c>
      <c r="B14947">
        <v>2671548095</v>
      </c>
      <c r="C14947" s="1">
        <v>44058</v>
      </c>
      <c r="D14947" t="s">
        <v>26</v>
      </c>
      <c r="E14947" t="s">
        <v>71</v>
      </c>
      <c r="F14947" t="s">
        <v>334</v>
      </c>
      <c r="G14947" t="s">
        <v>19</v>
      </c>
      <c r="H14947" t="s">
        <v>67</v>
      </c>
      <c r="I14947">
        <v>4</v>
      </c>
      <c r="J14947" t="s">
        <v>1791</v>
      </c>
      <c r="K14947" t="s">
        <v>943</v>
      </c>
      <c r="O14947">
        <v>1</v>
      </c>
      <c r="P14947" t="s">
        <v>337</v>
      </c>
      <c r="Q14947" t="s">
        <v>56</v>
      </c>
      <c r="R14947" t="s">
        <v>75</v>
      </c>
    </row>
    <row r="14948" spans="1:18" x14ac:dyDescent="0.3">
      <c r="A14948">
        <v>14947</v>
      </c>
      <c r="B14948">
        <v>2677409031</v>
      </c>
      <c r="C14948" s="1">
        <v>44058</v>
      </c>
      <c r="D14948" t="s">
        <v>26</v>
      </c>
      <c r="E14948" t="s">
        <v>26</v>
      </c>
      <c r="G14948" t="s">
        <v>19</v>
      </c>
      <c r="H14948" t="s">
        <v>28</v>
      </c>
      <c r="I14948">
        <v>5</v>
      </c>
      <c r="J14948" t="s">
        <v>13536</v>
      </c>
      <c r="K14948" t="s">
        <v>1943</v>
      </c>
      <c r="O14948">
        <v>15</v>
      </c>
      <c r="P14948" t="s">
        <v>136</v>
      </c>
      <c r="Q14948" t="s">
        <v>137</v>
      </c>
      <c r="R14948" t="s">
        <v>75</v>
      </c>
    </row>
    <row r="14949" spans="1:18" x14ac:dyDescent="0.3">
      <c r="A14949">
        <v>14948</v>
      </c>
      <c r="B14949">
        <v>2666870369</v>
      </c>
      <c r="C14949" s="1">
        <v>44058</v>
      </c>
      <c r="D14949" t="s">
        <v>17</v>
      </c>
      <c r="E14949" t="s">
        <v>1206</v>
      </c>
      <c r="F14949" t="s">
        <v>907</v>
      </c>
      <c r="G14949" t="s">
        <v>19</v>
      </c>
      <c r="H14949" t="s">
        <v>28</v>
      </c>
      <c r="I14949">
        <v>5</v>
      </c>
      <c r="J14949" t="s">
        <v>2898</v>
      </c>
      <c r="K14949" t="s">
        <v>412</v>
      </c>
      <c r="O14949">
        <v>2</v>
      </c>
      <c r="P14949" t="s">
        <v>909</v>
      </c>
      <c r="Q14949" t="s">
        <v>24</v>
      </c>
      <c r="R14949" t="s">
        <v>43</v>
      </c>
    </row>
    <row r="14950" spans="1:18" x14ac:dyDescent="0.3">
      <c r="A14950">
        <v>14949</v>
      </c>
      <c r="B14950">
        <v>2734849425</v>
      </c>
      <c r="C14950" s="1">
        <v>44058</v>
      </c>
      <c r="D14950" t="s">
        <v>17</v>
      </c>
      <c r="E14950" t="s">
        <v>17</v>
      </c>
      <c r="G14950" t="s">
        <v>19</v>
      </c>
      <c r="H14950" t="s">
        <v>28</v>
      </c>
      <c r="I14950">
        <v>5</v>
      </c>
      <c r="J14950" t="s">
        <v>120</v>
      </c>
      <c r="K14950" t="s">
        <v>340</v>
      </c>
      <c r="P14950" t="s">
        <v>267</v>
      </c>
      <c r="Q14950" t="s">
        <v>24</v>
      </c>
      <c r="R14950" t="s">
        <v>25</v>
      </c>
    </row>
    <row r="14951" spans="1:18" x14ac:dyDescent="0.3">
      <c r="A14951">
        <v>14950</v>
      </c>
      <c r="B14951">
        <v>2702513060</v>
      </c>
      <c r="C14951" s="1">
        <v>44058</v>
      </c>
      <c r="D14951" t="s">
        <v>17</v>
      </c>
      <c r="E14951" t="s">
        <v>17</v>
      </c>
      <c r="G14951" t="s">
        <v>19</v>
      </c>
      <c r="H14951" t="s">
        <v>20</v>
      </c>
      <c r="I14951">
        <v>0</v>
      </c>
      <c r="J14951" t="s">
        <v>15767</v>
      </c>
      <c r="K14951" t="s">
        <v>109</v>
      </c>
      <c r="O14951">
        <v>22</v>
      </c>
      <c r="P14951" t="s">
        <v>15768</v>
      </c>
      <c r="Q14951" t="s">
        <v>35</v>
      </c>
      <c r="R14951" t="s">
        <v>111</v>
      </c>
    </row>
    <row r="14952" spans="1:18" x14ac:dyDescent="0.3">
      <c r="A14952">
        <v>14951</v>
      </c>
      <c r="B14952">
        <v>2681557303</v>
      </c>
      <c r="C14952" s="1">
        <v>44058</v>
      </c>
      <c r="D14952" t="s">
        <v>17</v>
      </c>
      <c r="E14952" t="s">
        <v>472</v>
      </c>
      <c r="F14952" t="s">
        <v>791</v>
      </c>
      <c r="G14952" t="s">
        <v>19</v>
      </c>
      <c r="H14952" t="s">
        <v>28</v>
      </c>
      <c r="I14952">
        <v>7</v>
      </c>
      <c r="J14952" t="s">
        <v>919</v>
      </c>
      <c r="K14952" t="s">
        <v>1307</v>
      </c>
      <c r="P14952" t="s">
        <v>234</v>
      </c>
      <c r="Q14952" t="s">
        <v>35</v>
      </c>
      <c r="R14952" t="s">
        <v>25</v>
      </c>
    </row>
    <row r="14953" spans="1:18" x14ac:dyDescent="0.3">
      <c r="A14953">
        <v>14952</v>
      </c>
      <c r="B14953">
        <v>2600748781</v>
      </c>
      <c r="C14953" s="1">
        <v>44058</v>
      </c>
      <c r="D14953" t="s">
        <v>36</v>
      </c>
      <c r="E14953" t="s">
        <v>36</v>
      </c>
      <c r="F14953" t="s">
        <v>1216</v>
      </c>
      <c r="G14953" t="s">
        <v>19</v>
      </c>
      <c r="H14953" t="s">
        <v>67</v>
      </c>
      <c r="I14953">
        <v>3</v>
      </c>
      <c r="J14953" t="s">
        <v>1217</v>
      </c>
      <c r="K14953" t="s">
        <v>10211</v>
      </c>
      <c r="O14953">
        <v>6</v>
      </c>
      <c r="P14953" t="s">
        <v>49</v>
      </c>
      <c r="Q14953" t="s">
        <v>50</v>
      </c>
      <c r="R14953" t="s">
        <v>25</v>
      </c>
    </row>
    <row r="14954" spans="1:18" x14ac:dyDescent="0.3">
      <c r="A14954">
        <v>14953</v>
      </c>
      <c r="B14954">
        <v>2697854774</v>
      </c>
      <c r="C14954" s="1">
        <v>44058</v>
      </c>
      <c r="D14954" t="s">
        <v>26</v>
      </c>
      <c r="E14954" t="s">
        <v>51</v>
      </c>
      <c r="F14954" t="s">
        <v>52</v>
      </c>
      <c r="G14954" t="s">
        <v>19</v>
      </c>
      <c r="H14954" t="s">
        <v>28</v>
      </c>
      <c r="I14954">
        <v>7</v>
      </c>
      <c r="J14954" t="s">
        <v>53</v>
      </c>
      <c r="K14954" t="s">
        <v>477</v>
      </c>
      <c r="L14954">
        <v>91000</v>
      </c>
      <c r="M14954">
        <v>143000</v>
      </c>
      <c r="N14954" t="s">
        <v>217</v>
      </c>
      <c r="P14954" t="s">
        <v>55</v>
      </c>
      <c r="Q14954" t="s">
        <v>56</v>
      </c>
      <c r="R14954" t="s">
        <v>57</v>
      </c>
    </row>
    <row r="14955" spans="1:18" x14ac:dyDescent="0.3">
      <c r="A14955">
        <v>14954</v>
      </c>
      <c r="B14955">
        <v>2689452010</v>
      </c>
      <c r="C14955" s="1">
        <v>44058</v>
      </c>
      <c r="D14955" t="s">
        <v>44</v>
      </c>
      <c r="E14955" t="s">
        <v>2262</v>
      </c>
      <c r="G14955" t="s">
        <v>19</v>
      </c>
      <c r="H14955" t="s">
        <v>20</v>
      </c>
      <c r="I14955">
        <v>1</v>
      </c>
      <c r="J14955" t="s">
        <v>2263</v>
      </c>
      <c r="K14955" t="s">
        <v>207</v>
      </c>
      <c r="P14955" t="s">
        <v>2264</v>
      </c>
      <c r="Q14955" t="s">
        <v>56</v>
      </c>
      <c r="R14955" t="s">
        <v>57</v>
      </c>
    </row>
    <row r="14956" spans="1:18" x14ac:dyDescent="0.3">
      <c r="A14956">
        <v>14955</v>
      </c>
      <c r="B14956">
        <v>2753583795</v>
      </c>
      <c r="C14956" s="1">
        <v>44058</v>
      </c>
      <c r="D14956" t="s">
        <v>65</v>
      </c>
      <c r="E14956" t="s">
        <v>65</v>
      </c>
      <c r="G14956" t="s">
        <v>19</v>
      </c>
      <c r="H14956" t="s">
        <v>28</v>
      </c>
      <c r="I14956">
        <v>8</v>
      </c>
      <c r="J14956" t="s">
        <v>15769</v>
      </c>
      <c r="K14956" t="s">
        <v>22</v>
      </c>
      <c r="O14956">
        <v>38</v>
      </c>
      <c r="P14956" t="s">
        <v>15770</v>
      </c>
      <c r="Q14956" t="s">
        <v>106</v>
      </c>
      <c r="R14956" t="s">
        <v>111</v>
      </c>
    </row>
    <row r="14957" spans="1:18" x14ac:dyDescent="0.3">
      <c r="A14957">
        <v>14956</v>
      </c>
      <c r="B14957">
        <v>2680319667</v>
      </c>
      <c r="C14957" s="1">
        <v>44058</v>
      </c>
      <c r="D14957" t="s">
        <v>36</v>
      </c>
      <c r="E14957" t="s">
        <v>115</v>
      </c>
      <c r="G14957" t="s">
        <v>19</v>
      </c>
      <c r="H14957" t="s">
        <v>28</v>
      </c>
      <c r="I14957">
        <v>4</v>
      </c>
      <c r="J14957" t="s">
        <v>5101</v>
      </c>
      <c r="K14957" t="s">
        <v>2241</v>
      </c>
      <c r="O14957">
        <v>9</v>
      </c>
      <c r="P14957" t="s">
        <v>136</v>
      </c>
      <c r="Q14957" t="s">
        <v>137</v>
      </c>
      <c r="R14957" t="s">
        <v>75</v>
      </c>
    </row>
    <row r="14958" spans="1:18" x14ac:dyDescent="0.3">
      <c r="A14958">
        <v>14957</v>
      </c>
      <c r="B14958">
        <v>2676052716</v>
      </c>
      <c r="C14958" s="1">
        <v>44058</v>
      </c>
      <c r="D14958" t="s">
        <v>36</v>
      </c>
      <c r="E14958" t="s">
        <v>36</v>
      </c>
      <c r="F14958" t="s">
        <v>3093</v>
      </c>
      <c r="G14958" t="s">
        <v>19</v>
      </c>
      <c r="H14958" t="s">
        <v>28</v>
      </c>
      <c r="I14958">
        <v>7</v>
      </c>
      <c r="J14958" t="s">
        <v>250</v>
      </c>
      <c r="K14958" t="s">
        <v>343</v>
      </c>
      <c r="O14958">
        <v>46</v>
      </c>
      <c r="P14958" t="s">
        <v>12248</v>
      </c>
      <c r="Q14958" t="s">
        <v>56</v>
      </c>
      <c r="R14958" t="s">
        <v>25</v>
      </c>
    </row>
    <row r="14959" spans="1:18" x14ac:dyDescent="0.3">
      <c r="A14959">
        <v>14958</v>
      </c>
      <c r="B14959">
        <v>2634844644</v>
      </c>
      <c r="C14959" s="1">
        <v>44058</v>
      </c>
      <c r="D14959" t="s">
        <v>17</v>
      </c>
      <c r="E14959" t="s">
        <v>501</v>
      </c>
      <c r="G14959" t="s">
        <v>19</v>
      </c>
      <c r="H14959" t="s">
        <v>67</v>
      </c>
      <c r="I14959">
        <v>5</v>
      </c>
      <c r="J14959" t="s">
        <v>3634</v>
      </c>
      <c r="K14959" t="s">
        <v>409</v>
      </c>
      <c r="O14959">
        <v>8</v>
      </c>
      <c r="P14959" t="s">
        <v>3635</v>
      </c>
      <c r="Q14959" t="s">
        <v>1578</v>
      </c>
      <c r="R14959" t="s">
        <v>25</v>
      </c>
    </row>
    <row r="14960" spans="1:18" x14ac:dyDescent="0.3">
      <c r="A14960">
        <v>14959</v>
      </c>
      <c r="B14960">
        <v>2532293648</v>
      </c>
      <c r="C14960" s="1">
        <v>44058</v>
      </c>
      <c r="D14960" t="s">
        <v>17</v>
      </c>
      <c r="E14960" t="s">
        <v>15771</v>
      </c>
      <c r="G14960" t="s">
        <v>19</v>
      </c>
      <c r="H14960" t="s">
        <v>20</v>
      </c>
      <c r="I14960">
        <v>1</v>
      </c>
      <c r="J14960" t="s">
        <v>15772</v>
      </c>
      <c r="K14960" t="s">
        <v>22</v>
      </c>
      <c r="O14960">
        <v>6</v>
      </c>
      <c r="P14960" t="s">
        <v>418</v>
      </c>
      <c r="Q14960" t="s">
        <v>24</v>
      </c>
      <c r="R14960" t="s">
        <v>147</v>
      </c>
    </row>
    <row r="14961" spans="1:18" x14ac:dyDescent="0.3">
      <c r="A14961">
        <v>14960</v>
      </c>
      <c r="B14961">
        <v>2592632100</v>
      </c>
      <c r="C14961" s="1">
        <v>44058</v>
      </c>
      <c r="D14961" t="s">
        <v>882</v>
      </c>
      <c r="E14961" t="s">
        <v>1223</v>
      </c>
      <c r="G14961" t="s">
        <v>19</v>
      </c>
      <c r="H14961" t="s">
        <v>67</v>
      </c>
      <c r="I14961">
        <v>2</v>
      </c>
      <c r="J14961" t="s">
        <v>2530</v>
      </c>
      <c r="K14961" t="s">
        <v>207</v>
      </c>
      <c r="O14961">
        <v>20</v>
      </c>
      <c r="P14961" t="s">
        <v>85</v>
      </c>
      <c r="Q14961" t="s">
        <v>35</v>
      </c>
      <c r="R14961" t="s">
        <v>25</v>
      </c>
    </row>
    <row r="14962" spans="1:18" x14ac:dyDescent="0.3">
      <c r="A14962">
        <v>14961</v>
      </c>
      <c r="B14962">
        <v>2585291577</v>
      </c>
      <c r="C14962" s="1">
        <v>44058</v>
      </c>
      <c r="D14962" t="s">
        <v>17</v>
      </c>
      <c r="E14962" t="s">
        <v>15773</v>
      </c>
      <c r="G14962" t="s">
        <v>19</v>
      </c>
      <c r="H14962" t="s">
        <v>67</v>
      </c>
      <c r="I14962">
        <v>3</v>
      </c>
      <c r="J14962" t="s">
        <v>15774</v>
      </c>
      <c r="K14962" t="s">
        <v>22</v>
      </c>
      <c r="O14962">
        <v>13</v>
      </c>
      <c r="P14962" t="s">
        <v>1617</v>
      </c>
      <c r="Q14962" t="s">
        <v>686</v>
      </c>
      <c r="R14962" t="s">
        <v>174</v>
      </c>
    </row>
    <row r="14963" spans="1:18" x14ac:dyDescent="0.3">
      <c r="A14963">
        <v>14962</v>
      </c>
      <c r="B14963">
        <v>2628571551</v>
      </c>
      <c r="C14963" s="1">
        <v>44059</v>
      </c>
      <c r="D14963" t="s">
        <v>65</v>
      </c>
      <c r="E14963" t="s">
        <v>66</v>
      </c>
      <c r="G14963" t="s">
        <v>19</v>
      </c>
      <c r="H14963" t="s">
        <v>67</v>
      </c>
      <c r="I14963">
        <v>3</v>
      </c>
      <c r="J14963" t="s">
        <v>68</v>
      </c>
      <c r="K14963" t="s">
        <v>899</v>
      </c>
      <c r="O14963">
        <v>34</v>
      </c>
      <c r="P14963" t="s">
        <v>70</v>
      </c>
      <c r="Q14963" t="s">
        <v>56</v>
      </c>
      <c r="R14963" t="s">
        <v>25</v>
      </c>
    </row>
    <row r="14964" spans="1:18" x14ac:dyDescent="0.3">
      <c r="A14964">
        <v>14963</v>
      </c>
      <c r="B14964">
        <v>2745609896</v>
      </c>
      <c r="C14964" s="1">
        <v>44059</v>
      </c>
      <c r="D14964" t="s">
        <v>17</v>
      </c>
      <c r="E14964" t="s">
        <v>130</v>
      </c>
      <c r="G14964" t="s">
        <v>19</v>
      </c>
      <c r="H14964" t="s">
        <v>28</v>
      </c>
      <c r="I14964">
        <v>0</v>
      </c>
      <c r="J14964" t="s">
        <v>15775</v>
      </c>
      <c r="K14964" t="s">
        <v>22</v>
      </c>
      <c r="L14964">
        <v>110000</v>
      </c>
      <c r="M14964">
        <v>163000</v>
      </c>
      <c r="N14964" t="s">
        <v>217</v>
      </c>
      <c r="O14964">
        <v>3</v>
      </c>
      <c r="P14964" t="s">
        <v>15776</v>
      </c>
      <c r="Q14964" t="s">
        <v>24</v>
      </c>
      <c r="R14964" t="s">
        <v>111</v>
      </c>
    </row>
    <row r="14965" spans="1:18" x14ac:dyDescent="0.3">
      <c r="A14965">
        <v>14964</v>
      </c>
      <c r="B14965">
        <v>2698151745</v>
      </c>
      <c r="C14965" s="1">
        <v>44059</v>
      </c>
      <c r="D14965" t="s">
        <v>17</v>
      </c>
      <c r="E14965" t="s">
        <v>472</v>
      </c>
      <c r="F14965" t="s">
        <v>10334</v>
      </c>
      <c r="G14965" t="s">
        <v>19</v>
      </c>
      <c r="H14965" t="s">
        <v>67</v>
      </c>
      <c r="I14965">
        <v>5</v>
      </c>
      <c r="J14965" t="s">
        <v>10335</v>
      </c>
      <c r="K14965" t="s">
        <v>222</v>
      </c>
      <c r="O14965">
        <v>11</v>
      </c>
      <c r="P14965" t="s">
        <v>547</v>
      </c>
      <c r="Q14965" t="s">
        <v>50</v>
      </c>
      <c r="R14965" t="s">
        <v>25</v>
      </c>
    </row>
    <row r="14966" spans="1:18" x14ac:dyDescent="0.3">
      <c r="A14966">
        <v>14965</v>
      </c>
      <c r="B14966">
        <v>2713368564</v>
      </c>
      <c r="C14966" s="1">
        <v>44059</v>
      </c>
      <c r="D14966" t="s">
        <v>65</v>
      </c>
      <c r="E14966" t="s">
        <v>65</v>
      </c>
      <c r="F14966" t="s">
        <v>15777</v>
      </c>
      <c r="G14966" t="s">
        <v>19</v>
      </c>
      <c r="H14966" t="s">
        <v>67</v>
      </c>
      <c r="I14966">
        <v>5</v>
      </c>
      <c r="J14966" t="s">
        <v>15778</v>
      </c>
      <c r="K14966" t="s">
        <v>749</v>
      </c>
      <c r="O14966">
        <v>16</v>
      </c>
      <c r="P14966" t="s">
        <v>195</v>
      </c>
      <c r="Q14966" t="s">
        <v>137</v>
      </c>
      <c r="R14966" t="s">
        <v>25</v>
      </c>
    </row>
    <row r="14967" spans="1:18" x14ac:dyDescent="0.3">
      <c r="A14967">
        <v>14966</v>
      </c>
      <c r="B14967">
        <v>2747340685</v>
      </c>
      <c r="C14967" s="1">
        <v>44059</v>
      </c>
      <c r="D14967" t="s">
        <v>65</v>
      </c>
      <c r="E14967" t="s">
        <v>65</v>
      </c>
      <c r="G14967" t="s">
        <v>19</v>
      </c>
      <c r="H14967" t="s">
        <v>20</v>
      </c>
      <c r="I14967">
        <v>2</v>
      </c>
      <c r="J14967" t="s">
        <v>15779</v>
      </c>
      <c r="K14967" t="s">
        <v>22</v>
      </c>
      <c r="O14967">
        <v>85</v>
      </c>
      <c r="P14967" t="s">
        <v>15780</v>
      </c>
      <c r="Q14967" t="s">
        <v>248</v>
      </c>
      <c r="R14967" t="s">
        <v>57</v>
      </c>
    </row>
    <row r="14968" spans="1:18" x14ac:dyDescent="0.3">
      <c r="A14968">
        <v>14967</v>
      </c>
      <c r="B14968">
        <v>2676653359</v>
      </c>
      <c r="C14968" s="1">
        <v>44059</v>
      </c>
      <c r="D14968" t="s">
        <v>26</v>
      </c>
      <c r="E14968" t="s">
        <v>26</v>
      </c>
      <c r="G14968" t="s">
        <v>19</v>
      </c>
      <c r="H14968" t="s">
        <v>28</v>
      </c>
      <c r="I14968">
        <v>4</v>
      </c>
      <c r="J14968" t="s">
        <v>3320</v>
      </c>
      <c r="K14968" t="s">
        <v>22</v>
      </c>
      <c r="O14968">
        <v>14</v>
      </c>
      <c r="P14968" t="s">
        <v>3321</v>
      </c>
      <c r="Q14968" t="s">
        <v>56</v>
      </c>
      <c r="R14968" t="s">
        <v>75</v>
      </c>
    </row>
    <row r="14969" spans="1:18" x14ac:dyDescent="0.3">
      <c r="A14969">
        <v>14968</v>
      </c>
      <c r="B14969">
        <v>2496693475</v>
      </c>
      <c r="C14969" s="1">
        <v>44059</v>
      </c>
      <c r="D14969" t="s">
        <v>17</v>
      </c>
      <c r="E14969" t="s">
        <v>130</v>
      </c>
      <c r="F14969" t="s">
        <v>2080</v>
      </c>
      <c r="G14969" t="s">
        <v>19</v>
      </c>
      <c r="H14969" t="s">
        <v>67</v>
      </c>
      <c r="I14969">
        <v>4</v>
      </c>
      <c r="J14969" t="s">
        <v>2081</v>
      </c>
      <c r="K14969" t="s">
        <v>477</v>
      </c>
      <c r="P14969" t="s">
        <v>85</v>
      </c>
      <c r="Q14969" t="s">
        <v>35</v>
      </c>
      <c r="R14969" t="s">
        <v>25</v>
      </c>
    </row>
    <row r="14970" spans="1:18" x14ac:dyDescent="0.3">
      <c r="A14970">
        <v>14969</v>
      </c>
      <c r="B14970">
        <v>2737665064</v>
      </c>
      <c r="C14970" s="1">
        <v>44059</v>
      </c>
      <c r="D14970" t="s">
        <v>36</v>
      </c>
      <c r="E14970" t="s">
        <v>2741</v>
      </c>
      <c r="G14970" t="s">
        <v>19</v>
      </c>
      <c r="H14970" t="s">
        <v>67</v>
      </c>
      <c r="I14970">
        <v>5</v>
      </c>
      <c r="J14970" t="s">
        <v>342</v>
      </c>
      <c r="K14970" t="s">
        <v>222</v>
      </c>
      <c r="O14970">
        <v>1</v>
      </c>
      <c r="P14970" t="s">
        <v>70</v>
      </c>
      <c r="Q14970" t="s">
        <v>56</v>
      </c>
      <c r="R14970" t="s">
        <v>25</v>
      </c>
    </row>
    <row r="14971" spans="1:18" x14ac:dyDescent="0.3">
      <c r="A14971">
        <v>14970</v>
      </c>
      <c r="B14971">
        <v>2702403355</v>
      </c>
      <c r="C14971" s="1">
        <v>44059</v>
      </c>
      <c r="D14971" t="s">
        <v>44</v>
      </c>
      <c r="E14971" t="s">
        <v>45</v>
      </c>
      <c r="F14971" t="s">
        <v>305</v>
      </c>
      <c r="G14971" t="s">
        <v>46</v>
      </c>
      <c r="H14971" t="s">
        <v>28</v>
      </c>
      <c r="I14971">
        <v>7</v>
      </c>
      <c r="J14971" t="s">
        <v>120</v>
      </c>
      <c r="K14971" t="s">
        <v>495</v>
      </c>
      <c r="P14971" t="s">
        <v>49</v>
      </c>
      <c r="Q14971" t="s">
        <v>50</v>
      </c>
      <c r="R14971" t="s">
        <v>25</v>
      </c>
    </row>
    <row r="14972" spans="1:18" x14ac:dyDescent="0.3">
      <c r="A14972">
        <v>14971</v>
      </c>
      <c r="B14972">
        <v>2733434887</v>
      </c>
      <c r="C14972" s="1">
        <v>44059</v>
      </c>
      <c r="D14972" t="s">
        <v>65</v>
      </c>
      <c r="E14972" t="s">
        <v>13473</v>
      </c>
      <c r="G14972" t="s">
        <v>19</v>
      </c>
      <c r="H14972" t="s">
        <v>67</v>
      </c>
      <c r="I14972">
        <v>3</v>
      </c>
      <c r="J14972" t="s">
        <v>13474</v>
      </c>
      <c r="K14972" t="s">
        <v>263</v>
      </c>
      <c r="O14972">
        <v>1</v>
      </c>
      <c r="P14972" t="s">
        <v>13475</v>
      </c>
      <c r="Q14972" t="s">
        <v>35</v>
      </c>
      <c r="R14972" t="s">
        <v>57</v>
      </c>
    </row>
    <row r="14973" spans="1:18" x14ac:dyDescent="0.3">
      <c r="A14973">
        <v>14972</v>
      </c>
      <c r="B14973">
        <v>2675936810</v>
      </c>
      <c r="C14973" s="1">
        <v>44059</v>
      </c>
      <c r="D14973" t="s">
        <v>190</v>
      </c>
      <c r="E14973" t="s">
        <v>190</v>
      </c>
      <c r="G14973" t="s">
        <v>19</v>
      </c>
      <c r="H14973" t="s">
        <v>20</v>
      </c>
      <c r="I14973">
        <v>3</v>
      </c>
      <c r="J14973" t="s">
        <v>342</v>
      </c>
      <c r="K14973" t="s">
        <v>22</v>
      </c>
      <c r="O14973">
        <v>32</v>
      </c>
      <c r="P14973" t="s">
        <v>15781</v>
      </c>
      <c r="Q14973" t="s">
        <v>24</v>
      </c>
      <c r="R14973" t="s">
        <v>43</v>
      </c>
    </row>
    <row r="14974" spans="1:18" x14ac:dyDescent="0.3">
      <c r="A14974">
        <v>14973</v>
      </c>
      <c r="B14974">
        <v>2642444840</v>
      </c>
      <c r="C14974" s="1">
        <v>44059</v>
      </c>
      <c r="D14974" t="s">
        <v>17</v>
      </c>
      <c r="E14974" t="s">
        <v>472</v>
      </c>
      <c r="G14974" t="s">
        <v>19</v>
      </c>
      <c r="H14974" t="s">
        <v>28</v>
      </c>
      <c r="I14974">
        <v>5</v>
      </c>
      <c r="J14974" t="s">
        <v>5262</v>
      </c>
      <c r="K14974" t="s">
        <v>995</v>
      </c>
      <c r="P14974" t="s">
        <v>234</v>
      </c>
      <c r="Q14974" t="s">
        <v>35</v>
      </c>
      <c r="R14974" t="s">
        <v>25</v>
      </c>
    </row>
    <row r="14975" spans="1:18" x14ac:dyDescent="0.3">
      <c r="A14975">
        <v>14974</v>
      </c>
      <c r="B14975">
        <v>2754119911</v>
      </c>
      <c r="C14975" s="1">
        <v>44059</v>
      </c>
      <c r="D14975" t="s">
        <v>103</v>
      </c>
      <c r="E14975" t="s">
        <v>15782</v>
      </c>
      <c r="G14975" t="s">
        <v>19</v>
      </c>
      <c r="H14975" t="s">
        <v>28</v>
      </c>
      <c r="I14975">
        <v>4</v>
      </c>
      <c r="J14975" t="s">
        <v>15783</v>
      </c>
      <c r="K14975" t="s">
        <v>511</v>
      </c>
      <c r="O14975">
        <v>9</v>
      </c>
      <c r="P14975" t="s">
        <v>429</v>
      </c>
      <c r="Q14975" t="s">
        <v>430</v>
      </c>
      <c r="R14975" t="s">
        <v>43</v>
      </c>
    </row>
    <row r="14976" spans="1:18" x14ac:dyDescent="0.3">
      <c r="A14976">
        <v>14975</v>
      </c>
      <c r="B14976">
        <v>2698704885</v>
      </c>
      <c r="C14976" s="1">
        <v>44059</v>
      </c>
      <c r="D14976" t="s">
        <v>17</v>
      </c>
      <c r="E14976" t="s">
        <v>15784</v>
      </c>
      <c r="G14976" t="s">
        <v>19</v>
      </c>
      <c r="H14976" t="s">
        <v>67</v>
      </c>
      <c r="I14976">
        <v>3</v>
      </c>
      <c r="J14976" t="s">
        <v>15785</v>
      </c>
      <c r="K14976" t="s">
        <v>109</v>
      </c>
      <c r="P14976" t="s">
        <v>3774</v>
      </c>
      <c r="Q14976" t="s">
        <v>50</v>
      </c>
      <c r="R14976" t="s">
        <v>25</v>
      </c>
    </row>
    <row r="14977" spans="1:18" x14ac:dyDescent="0.3">
      <c r="A14977">
        <v>14976</v>
      </c>
      <c r="B14977">
        <v>2705873207</v>
      </c>
      <c r="C14977" s="1">
        <v>44059</v>
      </c>
      <c r="D14977" t="s">
        <v>1240</v>
      </c>
      <c r="E14977" t="s">
        <v>3955</v>
      </c>
      <c r="G14977" t="s">
        <v>19</v>
      </c>
      <c r="H14977" t="s">
        <v>28</v>
      </c>
      <c r="I14977">
        <v>4</v>
      </c>
      <c r="J14977" t="s">
        <v>3956</v>
      </c>
      <c r="K14977" t="s">
        <v>598</v>
      </c>
      <c r="O14977">
        <v>2</v>
      </c>
      <c r="P14977" t="s">
        <v>3957</v>
      </c>
      <c r="Q14977" t="s">
        <v>2877</v>
      </c>
      <c r="R14977" t="s">
        <v>111</v>
      </c>
    </row>
    <row r="14978" spans="1:18" x14ac:dyDescent="0.3">
      <c r="A14978">
        <v>14977</v>
      </c>
      <c r="B14978">
        <v>2683593827</v>
      </c>
      <c r="C14978" s="1">
        <v>44059</v>
      </c>
      <c r="D14978" t="s">
        <v>26</v>
      </c>
      <c r="E14978" t="s">
        <v>71</v>
      </c>
      <c r="F14978" t="s">
        <v>19</v>
      </c>
      <c r="G14978" t="s">
        <v>46</v>
      </c>
      <c r="H14978" t="s">
        <v>28</v>
      </c>
      <c r="I14978">
        <v>5</v>
      </c>
      <c r="J14978" t="s">
        <v>154</v>
      </c>
      <c r="K14978" t="s">
        <v>9846</v>
      </c>
      <c r="P14978" t="s">
        <v>49</v>
      </c>
      <c r="Q14978" t="s">
        <v>50</v>
      </c>
      <c r="R14978" t="s">
        <v>25</v>
      </c>
    </row>
    <row r="14979" spans="1:18" x14ac:dyDescent="0.3">
      <c r="A14979">
        <v>14978</v>
      </c>
      <c r="B14979">
        <v>2682409020</v>
      </c>
      <c r="C14979" s="1">
        <v>44059</v>
      </c>
      <c r="D14979" t="s">
        <v>36</v>
      </c>
      <c r="E14979" t="s">
        <v>15786</v>
      </c>
      <c r="F14979" t="s">
        <v>699</v>
      </c>
      <c r="G14979" t="s">
        <v>46</v>
      </c>
      <c r="H14979" t="s">
        <v>67</v>
      </c>
      <c r="I14979">
        <v>3</v>
      </c>
      <c r="J14979" t="s">
        <v>5758</v>
      </c>
      <c r="K14979" t="s">
        <v>22</v>
      </c>
      <c r="P14979" t="s">
        <v>241</v>
      </c>
      <c r="Q14979" t="s">
        <v>50</v>
      </c>
      <c r="R14979" t="s">
        <v>25</v>
      </c>
    </row>
    <row r="14980" spans="1:18" x14ac:dyDescent="0.3">
      <c r="A14980">
        <v>14979</v>
      </c>
      <c r="B14980">
        <v>2741561189</v>
      </c>
      <c r="C14980" s="1">
        <v>44059</v>
      </c>
      <c r="D14980" t="s">
        <v>97</v>
      </c>
      <c r="E14980" t="s">
        <v>5050</v>
      </c>
      <c r="G14980" t="s">
        <v>19</v>
      </c>
      <c r="H14980" t="s">
        <v>798</v>
      </c>
      <c r="I14980">
        <v>12</v>
      </c>
      <c r="J14980" t="s">
        <v>5051</v>
      </c>
      <c r="K14980" t="s">
        <v>466</v>
      </c>
      <c r="P14980" t="s">
        <v>208</v>
      </c>
      <c r="Q14980" t="s">
        <v>146</v>
      </c>
      <c r="R14980" t="s">
        <v>25</v>
      </c>
    </row>
    <row r="14981" spans="1:18" x14ac:dyDescent="0.3">
      <c r="A14981">
        <v>14980</v>
      </c>
      <c r="B14981">
        <v>2689834787</v>
      </c>
      <c r="C14981" s="1">
        <v>44059</v>
      </c>
      <c r="D14981" t="s">
        <v>1240</v>
      </c>
      <c r="E14981" t="s">
        <v>15787</v>
      </c>
      <c r="G14981" t="s">
        <v>19</v>
      </c>
      <c r="H14981" t="s">
        <v>798</v>
      </c>
      <c r="I14981">
        <v>6</v>
      </c>
      <c r="J14981" t="s">
        <v>2606</v>
      </c>
      <c r="K14981" t="s">
        <v>846</v>
      </c>
      <c r="O14981">
        <v>41</v>
      </c>
      <c r="P14981" t="s">
        <v>2607</v>
      </c>
      <c r="Q14981" t="s">
        <v>56</v>
      </c>
      <c r="R14981" t="s">
        <v>174</v>
      </c>
    </row>
    <row r="14982" spans="1:18" x14ac:dyDescent="0.3">
      <c r="A14982">
        <v>14981</v>
      </c>
      <c r="B14982">
        <v>2753446714</v>
      </c>
      <c r="C14982" s="1">
        <v>44059</v>
      </c>
      <c r="D14982" t="s">
        <v>1192</v>
      </c>
      <c r="E14982" t="s">
        <v>1192</v>
      </c>
      <c r="G14982" t="s">
        <v>19</v>
      </c>
      <c r="H14982" t="s">
        <v>28</v>
      </c>
      <c r="I14982">
        <v>3</v>
      </c>
      <c r="J14982" t="s">
        <v>1193</v>
      </c>
      <c r="K14982" t="s">
        <v>6762</v>
      </c>
      <c r="O14982">
        <v>1</v>
      </c>
      <c r="P14982" t="s">
        <v>1195</v>
      </c>
      <c r="Q14982" t="s">
        <v>35</v>
      </c>
      <c r="R14982" t="s">
        <v>25</v>
      </c>
    </row>
    <row r="14983" spans="1:18" x14ac:dyDescent="0.3">
      <c r="A14983">
        <v>14982</v>
      </c>
      <c r="B14983">
        <v>2713335282</v>
      </c>
      <c r="C14983" s="1">
        <v>44059</v>
      </c>
      <c r="D14983" t="s">
        <v>17</v>
      </c>
      <c r="E14983" t="s">
        <v>17</v>
      </c>
      <c r="F14983" t="s">
        <v>11903</v>
      </c>
      <c r="G14983" t="s">
        <v>19</v>
      </c>
      <c r="H14983" t="s">
        <v>20</v>
      </c>
      <c r="I14983">
        <v>0</v>
      </c>
      <c r="J14983" t="s">
        <v>11972</v>
      </c>
      <c r="K14983" t="s">
        <v>109</v>
      </c>
      <c r="O14983">
        <v>20</v>
      </c>
      <c r="P14983" t="s">
        <v>2778</v>
      </c>
      <c r="Q14983" t="s">
        <v>35</v>
      </c>
      <c r="R14983" t="s">
        <v>75</v>
      </c>
    </row>
    <row r="14984" spans="1:18" x14ac:dyDescent="0.3">
      <c r="A14984">
        <v>14983</v>
      </c>
      <c r="B14984">
        <v>2653681177</v>
      </c>
      <c r="C14984" s="1">
        <v>44059</v>
      </c>
      <c r="D14984" t="s">
        <v>289</v>
      </c>
      <c r="E14984" t="s">
        <v>3636</v>
      </c>
      <c r="G14984" t="s">
        <v>19</v>
      </c>
      <c r="H14984" t="s">
        <v>20</v>
      </c>
      <c r="I14984">
        <v>1</v>
      </c>
      <c r="J14984" t="s">
        <v>3637</v>
      </c>
      <c r="K14984" t="s">
        <v>528</v>
      </c>
      <c r="O14984">
        <v>1</v>
      </c>
      <c r="P14984" t="s">
        <v>506</v>
      </c>
      <c r="Q14984" t="s">
        <v>35</v>
      </c>
      <c r="R14984" t="s">
        <v>147</v>
      </c>
    </row>
    <row r="14985" spans="1:18" x14ac:dyDescent="0.3">
      <c r="A14985">
        <v>14984</v>
      </c>
      <c r="B14985">
        <v>2753085348</v>
      </c>
      <c r="C14985" s="1">
        <v>44059</v>
      </c>
      <c r="D14985" t="s">
        <v>26</v>
      </c>
      <c r="E14985" t="s">
        <v>26</v>
      </c>
      <c r="G14985" t="s">
        <v>19</v>
      </c>
      <c r="H14985" t="s">
        <v>28</v>
      </c>
      <c r="I14985">
        <v>4</v>
      </c>
      <c r="J14985" t="s">
        <v>1729</v>
      </c>
      <c r="K14985" t="s">
        <v>6292</v>
      </c>
      <c r="P14985" t="s">
        <v>393</v>
      </c>
      <c r="Q14985" t="s">
        <v>137</v>
      </c>
      <c r="R14985" t="s">
        <v>111</v>
      </c>
    </row>
    <row r="14986" spans="1:18" x14ac:dyDescent="0.3">
      <c r="A14986">
        <v>14985</v>
      </c>
      <c r="B14986">
        <v>2696126579</v>
      </c>
      <c r="C14986" s="1">
        <v>44059</v>
      </c>
      <c r="D14986" t="s">
        <v>26</v>
      </c>
      <c r="E14986" t="s">
        <v>26</v>
      </c>
      <c r="G14986" t="s">
        <v>19</v>
      </c>
      <c r="H14986" t="s">
        <v>28</v>
      </c>
      <c r="I14986">
        <v>6</v>
      </c>
      <c r="J14986" t="s">
        <v>1914</v>
      </c>
      <c r="K14986" t="s">
        <v>466</v>
      </c>
      <c r="P14986" t="s">
        <v>393</v>
      </c>
      <c r="Q14986" t="s">
        <v>137</v>
      </c>
      <c r="R14986" t="s">
        <v>183</v>
      </c>
    </row>
    <row r="14987" spans="1:18" x14ac:dyDescent="0.3">
      <c r="A14987">
        <v>14986</v>
      </c>
      <c r="B14987">
        <v>2719468368</v>
      </c>
      <c r="C14987" s="1">
        <v>44060</v>
      </c>
      <c r="D14987" t="s">
        <v>397</v>
      </c>
      <c r="E14987" t="s">
        <v>2865</v>
      </c>
      <c r="G14987" t="s">
        <v>19</v>
      </c>
      <c r="H14987" t="s">
        <v>28</v>
      </c>
      <c r="I14987">
        <v>2</v>
      </c>
      <c r="J14987" t="s">
        <v>2866</v>
      </c>
      <c r="K14987" t="s">
        <v>321</v>
      </c>
      <c r="P14987" t="s">
        <v>999</v>
      </c>
      <c r="Q14987" t="s">
        <v>56</v>
      </c>
      <c r="R14987" t="s">
        <v>25</v>
      </c>
    </row>
    <row r="14988" spans="1:18" x14ac:dyDescent="0.3">
      <c r="A14988">
        <v>14987</v>
      </c>
      <c r="B14988">
        <v>2695697185</v>
      </c>
      <c r="C14988" s="1">
        <v>44060</v>
      </c>
      <c r="D14988" t="s">
        <v>26</v>
      </c>
      <c r="E14988" t="s">
        <v>1430</v>
      </c>
      <c r="G14988" t="s">
        <v>19</v>
      </c>
      <c r="H14988" t="s">
        <v>28</v>
      </c>
      <c r="I14988">
        <v>7</v>
      </c>
      <c r="J14988" t="s">
        <v>1431</v>
      </c>
      <c r="K14988" t="s">
        <v>54</v>
      </c>
      <c r="O14988">
        <v>14</v>
      </c>
      <c r="P14988" t="s">
        <v>136</v>
      </c>
      <c r="Q14988" t="s">
        <v>137</v>
      </c>
      <c r="R14988" t="s">
        <v>75</v>
      </c>
    </row>
    <row r="14989" spans="1:18" x14ac:dyDescent="0.3">
      <c r="A14989">
        <v>14988</v>
      </c>
      <c r="B14989">
        <v>2716754943</v>
      </c>
      <c r="C14989" s="1">
        <v>44060</v>
      </c>
      <c r="D14989" t="s">
        <v>26</v>
      </c>
      <c r="E14989" t="s">
        <v>26</v>
      </c>
      <c r="G14989" t="s">
        <v>19</v>
      </c>
      <c r="H14989" t="s">
        <v>67</v>
      </c>
      <c r="I14989">
        <v>3</v>
      </c>
      <c r="J14989" t="s">
        <v>15788</v>
      </c>
      <c r="K14989" t="s">
        <v>553</v>
      </c>
      <c r="O14989">
        <v>3</v>
      </c>
      <c r="P14989" t="s">
        <v>15789</v>
      </c>
      <c r="Q14989" t="s">
        <v>24</v>
      </c>
      <c r="R14989" t="s">
        <v>57</v>
      </c>
    </row>
    <row r="14990" spans="1:18" x14ac:dyDescent="0.3">
      <c r="A14990">
        <v>14989</v>
      </c>
      <c r="B14990">
        <v>2676395435</v>
      </c>
      <c r="C14990" s="1">
        <v>44060</v>
      </c>
      <c r="D14990" t="s">
        <v>17</v>
      </c>
      <c r="E14990" t="s">
        <v>476</v>
      </c>
      <c r="G14990" t="s">
        <v>19</v>
      </c>
      <c r="H14990" t="s">
        <v>28</v>
      </c>
      <c r="I14990">
        <v>5</v>
      </c>
      <c r="J14990" t="s">
        <v>120</v>
      </c>
      <c r="K14990" t="s">
        <v>412</v>
      </c>
      <c r="O14990">
        <v>3</v>
      </c>
      <c r="P14990" t="s">
        <v>267</v>
      </c>
      <c r="Q14990" t="s">
        <v>24</v>
      </c>
      <c r="R14990" t="s">
        <v>25</v>
      </c>
    </row>
    <row r="14991" spans="1:18" x14ac:dyDescent="0.3">
      <c r="A14991">
        <v>14990</v>
      </c>
      <c r="B14991">
        <v>2682731884</v>
      </c>
      <c r="C14991" s="1">
        <v>44060</v>
      </c>
      <c r="D14991" t="s">
        <v>36</v>
      </c>
      <c r="E14991" t="s">
        <v>1319</v>
      </c>
      <c r="G14991" t="s">
        <v>19</v>
      </c>
      <c r="H14991" t="s">
        <v>67</v>
      </c>
      <c r="I14991">
        <v>5</v>
      </c>
      <c r="J14991" t="s">
        <v>1320</v>
      </c>
      <c r="K14991" t="s">
        <v>128</v>
      </c>
      <c r="L14991">
        <v>56000</v>
      </c>
      <c r="M14991">
        <v>101000</v>
      </c>
      <c r="N14991" t="s">
        <v>217</v>
      </c>
      <c r="P14991" t="s">
        <v>1321</v>
      </c>
      <c r="Q14991" t="s">
        <v>137</v>
      </c>
      <c r="R14991" t="s">
        <v>75</v>
      </c>
    </row>
    <row r="14992" spans="1:18" x14ac:dyDescent="0.3">
      <c r="A14992">
        <v>14991</v>
      </c>
      <c r="B14992">
        <v>2734883709</v>
      </c>
      <c r="C14992" s="1">
        <v>44060</v>
      </c>
      <c r="D14992" t="s">
        <v>17</v>
      </c>
      <c r="E14992" t="s">
        <v>130</v>
      </c>
      <c r="F14992" t="s">
        <v>2197</v>
      </c>
      <c r="G14992" t="s">
        <v>19</v>
      </c>
      <c r="H14992" t="s">
        <v>67</v>
      </c>
      <c r="I14992">
        <v>3</v>
      </c>
      <c r="J14992" t="s">
        <v>15790</v>
      </c>
      <c r="K14992" t="s">
        <v>22</v>
      </c>
      <c r="P14992" t="s">
        <v>15791</v>
      </c>
      <c r="Q14992" t="s">
        <v>24</v>
      </c>
      <c r="R14992" t="s">
        <v>75</v>
      </c>
    </row>
    <row r="14993" spans="1:18" x14ac:dyDescent="0.3">
      <c r="A14993">
        <v>14992</v>
      </c>
      <c r="B14993">
        <v>2686840968</v>
      </c>
      <c r="C14993" s="1">
        <v>44060</v>
      </c>
      <c r="D14993" t="s">
        <v>17</v>
      </c>
      <c r="E14993" t="s">
        <v>8746</v>
      </c>
      <c r="F14993" t="s">
        <v>334</v>
      </c>
      <c r="G14993" t="s">
        <v>19</v>
      </c>
      <c r="H14993" t="s">
        <v>20</v>
      </c>
      <c r="I14993">
        <v>0</v>
      </c>
      <c r="J14993" t="s">
        <v>8747</v>
      </c>
      <c r="K14993" t="s">
        <v>3137</v>
      </c>
      <c r="O14993">
        <v>30</v>
      </c>
      <c r="P14993" t="s">
        <v>3541</v>
      </c>
      <c r="Q14993" t="s">
        <v>50</v>
      </c>
      <c r="R14993" t="s">
        <v>174</v>
      </c>
    </row>
    <row r="14994" spans="1:18" x14ac:dyDescent="0.3">
      <c r="A14994">
        <v>14993</v>
      </c>
      <c r="B14994">
        <v>2436076098</v>
      </c>
      <c r="C14994" s="1">
        <v>44060</v>
      </c>
      <c r="D14994" t="s">
        <v>17</v>
      </c>
      <c r="E14994" t="s">
        <v>478</v>
      </c>
      <c r="G14994" t="s">
        <v>19</v>
      </c>
      <c r="H14994" t="s">
        <v>67</v>
      </c>
      <c r="I14994">
        <v>3</v>
      </c>
      <c r="J14994" t="s">
        <v>479</v>
      </c>
      <c r="K14994" t="s">
        <v>170</v>
      </c>
      <c r="O14994">
        <v>2</v>
      </c>
      <c r="P14994" t="s">
        <v>96</v>
      </c>
      <c r="Q14994" t="s">
        <v>35</v>
      </c>
      <c r="R14994" t="s">
        <v>25</v>
      </c>
    </row>
    <row r="14995" spans="1:18" x14ac:dyDescent="0.3">
      <c r="A14995">
        <v>14994</v>
      </c>
      <c r="B14995">
        <v>2703233188</v>
      </c>
      <c r="C14995" s="1">
        <v>44060</v>
      </c>
      <c r="D14995" t="s">
        <v>530</v>
      </c>
      <c r="E14995" t="s">
        <v>15792</v>
      </c>
      <c r="G14995" t="s">
        <v>19</v>
      </c>
      <c r="H14995" t="s">
        <v>20</v>
      </c>
      <c r="I14995">
        <v>2</v>
      </c>
      <c r="J14995" t="s">
        <v>15793</v>
      </c>
      <c r="K14995" t="s">
        <v>10527</v>
      </c>
      <c r="O14995">
        <v>2</v>
      </c>
      <c r="P14995" t="s">
        <v>15794</v>
      </c>
      <c r="Q14995" t="s">
        <v>5119</v>
      </c>
      <c r="R14995" t="s">
        <v>25</v>
      </c>
    </row>
    <row r="14996" spans="1:18" x14ac:dyDescent="0.3">
      <c r="A14996">
        <v>14995</v>
      </c>
      <c r="B14996">
        <v>2702400890</v>
      </c>
      <c r="C14996" s="1">
        <v>44060</v>
      </c>
      <c r="D14996" t="s">
        <v>44</v>
      </c>
      <c r="E14996" t="s">
        <v>45</v>
      </c>
      <c r="F14996" t="s">
        <v>305</v>
      </c>
      <c r="G14996" t="s">
        <v>46</v>
      </c>
      <c r="H14996" t="s">
        <v>28</v>
      </c>
      <c r="I14996">
        <v>2</v>
      </c>
      <c r="J14996" t="s">
        <v>120</v>
      </c>
      <c r="K14996" t="s">
        <v>469</v>
      </c>
      <c r="P14996" t="s">
        <v>49</v>
      </c>
      <c r="Q14996" t="s">
        <v>50</v>
      </c>
      <c r="R14996" t="s">
        <v>25</v>
      </c>
    </row>
    <row r="14997" spans="1:18" x14ac:dyDescent="0.3">
      <c r="A14997">
        <v>14996</v>
      </c>
      <c r="B14997">
        <v>2442630526</v>
      </c>
      <c r="C14997" s="1">
        <v>44060</v>
      </c>
      <c r="D14997" t="s">
        <v>17</v>
      </c>
      <c r="E14997" t="s">
        <v>15795</v>
      </c>
      <c r="G14997" t="s">
        <v>19</v>
      </c>
      <c r="H14997" t="s">
        <v>67</v>
      </c>
      <c r="I14997">
        <v>4</v>
      </c>
      <c r="J14997" t="s">
        <v>15796</v>
      </c>
      <c r="K14997" t="s">
        <v>897</v>
      </c>
      <c r="O14997">
        <v>7</v>
      </c>
      <c r="P14997" t="s">
        <v>15797</v>
      </c>
      <c r="Q14997" t="s">
        <v>1176</v>
      </c>
      <c r="R14997" t="s">
        <v>43</v>
      </c>
    </row>
    <row r="14998" spans="1:18" x14ac:dyDescent="0.3">
      <c r="A14998">
        <v>14997</v>
      </c>
      <c r="B14998">
        <v>2686195970</v>
      </c>
      <c r="C14998" s="1">
        <v>44060</v>
      </c>
      <c r="D14998" t="s">
        <v>17</v>
      </c>
      <c r="E14998" t="s">
        <v>237</v>
      </c>
      <c r="F14998" t="s">
        <v>1648</v>
      </c>
      <c r="G14998" t="s">
        <v>19</v>
      </c>
      <c r="H14998" t="s">
        <v>67</v>
      </c>
      <c r="I14998">
        <v>3</v>
      </c>
      <c r="J14998" t="s">
        <v>1649</v>
      </c>
      <c r="K14998" t="s">
        <v>1495</v>
      </c>
      <c r="P14998" t="s">
        <v>379</v>
      </c>
      <c r="Q14998" t="s">
        <v>137</v>
      </c>
      <c r="R14998" t="s">
        <v>183</v>
      </c>
    </row>
    <row r="14999" spans="1:18" x14ac:dyDescent="0.3">
      <c r="A14999">
        <v>14998</v>
      </c>
      <c r="B14999">
        <v>2673904694</v>
      </c>
      <c r="C14999" s="1">
        <v>44060</v>
      </c>
      <c r="D14999" t="s">
        <v>36</v>
      </c>
      <c r="E14999" t="s">
        <v>15798</v>
      </c>
      <c r="G14999" t="s">
        <v>19</v>
      </c>
      <c r="H14999" t="s">
        <v>67</v>
      </c>
      <c r="I14999">
        <v>4</v>
      </c>
      <c r="J14999" t="s">
        <v>15799</v>
      </c>
      <c r="K14999" t="s">
        <v>22</v>
      </c>
      <c r="O14999">
        <v>12</v>
      </c>
      <c r="P14999" t="s">
        <v>153</v>
      </c>
      <c r="Q14999" t="s">
        <v>35</v>
      </c>
      <c r="R14999" t="s">
        <v>25</v>
      </c>
    </row>
    <row r="15000" spans="1:18" x14ac:dyDescent="0.3">
      <c r="A15000">
        <v>14999</v>
      </c>
      <c r="B15000">
        <v>2733849947</v>
      </c>
      <c r="C15000" s="1">
        <v>44060</v>
      </c>
      <c r="D15000" t="s">
        <v>26</v>
      </c>
      <c r="E15000" t="s">
        <v>12718</v>
      </c>
      <c r="G15000" t="s">
        <v>19</v>
      </c>
      <c r="H15000" t="s">
        <v>67</v>
      </c>
      <c r="I15000">
        <v>3</v>
      </c>
      <c r="J15000" t="s">
        <v>120</v>
      </c>
      <c r="K15000" t="s">
        <v>22</v>
      </c>
      <c r="O15000">
        <v>1</v>
      </c>
      <c r="P15000" t="s">
        <v>8398</v>
      </c>
      <c r="Q15000" t="s">
        <v>497</v>
      </c>
      <c r="R15000" t="s">
        <v>57</v>
      </c>
    </row>
    <row r="15001" spans="1:18" x14ac:dyDescent="0.3">
      <c r="A15001">
        <v>15000</v>
      </c>
      <c r="B15001">
        <v>2724231923</v>
      </c>
      <c r="C15001" s="1">
        <v>44060</v>
      </c>
      <c r="D15001" t="s">
        <v>65</v>
      </c>
      <c r="E15001" t="s">
        <v>7664</v>
      </c>
      <c r="G15001" t="s">
        <v>46</v>
      </c>
      <c r="H15001" t="s">
        <v>67</v>
      </c>
      <c r="I15001">
        <v>4</v>
      </c>
      <c r="J15001" t="s">
        <v>1836</v>
      </c>
      <c r="K15001" t="s">
        <v>349</v>
      </c>
      <c r="O15001">
        <v>12</v>
      </c>
      <c r="P15001" t="s">
        <v>388</v>
      </c>
      <c r="Q15001" t="s">
        <v>50</v>
      </c>
      <c r="R15001" t="s">
        <v>147</v>
      </c>
    </row>
    <row r="15002" spans="1:18" x14ac:dyDescent="0.3">
      <c r="A15002">
        <v>15001</v>
      </c>
      <c r="B15002">
        <v>2742503804</v>
      </c>
      <c r="C15002" s="1">
        <v>44060</v>
      </c>
      <c r="D15002" t="s">
        <v>86</v>
      </c>
      <c r="E15002" t="s">
        <v>86</v>
      </c>
      <c r="G15002" t="s">
        <v>46</v>
      </c>
      <c r="H15002" t="s">
        <v>28</v>
      </c>
      <c r="I15002">
        <v>8</v>
      </c>
      <c r="J15002" t="s">
        <v>101</v>
      </c>
      <c r="K15002" t="s">
        <v>581</v>
      </c>
      <c r="P15002" t="s">
        <v>49</v>
      </c>
      <c r="Q15002" t="s">
        <v>50</v>
      </c>
      <c r="R15002" t="s">
        <v>25</v>
      </c>
    </row>
    <row r="15003" spans="1:18" x14ac:dyDescent="0.3">
      <c r="A15003">
        <v>15002</v>
      </c>
      <c r="B15003">
        <v>2707887117</v>
      </c>
      <c r="C15003" s="1">
        <v>44060</v>
      </c>
      <c r="D15003" t="s">
        <v>65</v>
      </c>
      <c r="E15003" t="s">
        <v>1090</v>
      </c>
      <c r="G15003" t="s">
        <v>19</v>
      </c>
      <c r="H15003" t="s">
        <v>20</v>
      </c>
      <c r="I15003">
        <v>4</v>
      </c>
      <c r="J15003" t="s">
        <v>13282</v>
      </c>
      <c r="K15003" t="s">
        <v>495</v>
      </c>
      <c r="O15003">
        <v>1</v>
      </c>
      <c r="P15003" t="s">
        <v>166</v>
      </c>
      <c r="Q15003" t="s">
        <v>167</v>
      </c>
      <c r="R15003" t="s">
        <v>111</v>
      </c>
    </row>
    <row r="15004" spans="1:18" x14ac:dyDescent="0.3">
      <c r="A15004">
        <v>15003</v>
      </c>
      <c r="B15004">
        <v>2727895404</v>
      </c>
      <c r="C15004" s="1">
        <v>44060</v>
      </c>
      <c r="D15004" t="s">
        <v>17</v>
      </c>
      <c r="E15004" t="s">
        <v>237</v>
      </c>
      <c r="F15004" t="s">
        <v>6179</v>
      </c>
      <c r="G15004" t="s">
        <v>19</v>
      </c>
      <c r="H15004" t="s">
        <v>28</v>
      </c>
      <c r="I15004">
        <v>5</v>
      </c>
      <c r="J15004" t="s">
        <v>6180</v>
      </c>
      <c r="K15004" t="s">
        <v>263</v>
      </c>
      <c r="P15004" t="s">
        <v>136</v>
      </c>
      <c r="Q15004" t="s">
        <v>137</v>
      </c>
      <c r="R15004" t="s">
        <v>75</v>
      </c>
    </row>
    <row r="15005" spans="1:18" x14ac:dyDescent="0.3">
      <c r="A15005">
        <v>15004</v>
      </c>
      <c r="B15005">
        <v>2707813392</v>
      </c>
      <c r="C15005" s="1">
        <v>44060</v>
      </c>
      <c r="D15005" t="s">
        <v>44</v>
      </c>
      <c r="E15005" t="s">
        <v>15800</v>
      </c>
      <c r="G15005" t="s">
        <v>19</v>
      </c>
      <c r="H15005" t="s">
        <v>28</v>
      </c>
      <c r="I15005">
        <v>5</v>
      </c>
      <c r="J15005" t="s">
        <v>15801</v>
      </c>
      <c r="K15005" t="s">
        <v>735</v>
      </c>
      <c r="O15005">
        <v>2</v>
      </c>
      <c r="P15005" t="s">
        <v>15802</v>
      </c>
      <c r="Q15005" t="s">
        <v>604</v>
      </c>
      <c r="R15005" t="s">
        <v>25</v>
      </c>
    </row>
    <row r="15006" spans="1:18" x14ac:dyDescent="0.3">
      <c r="A15006">
        <v>15005</v>
      </c>
      <c r="B15006">
        <v>2717538065</v>
      </c>
      <c r="C15006" s="1">
        <v>44060</v>
      </c>
      <c r="D15006" t="s">
        <v>65</v>
      </c>
      <c r="E15006" t="s">
        <v>324</v>
      </c>
      <c r="G15006" t="s">
        <v>19</v>
      </c>
      <c r="H15006" t="s">
        <v>67</v>
      </c>
      <c r="I15006">
        <v>3</v>
      </c>
      <c r="J15006" t="s">
        <v>15803</v>
      </c>
      <c r="K15006" t="s">
        <v>22</v>
      </c>
      <c r="O15006">
        <v>15</v>
      </c>
      <c r="P15006" t="s">
        <v>12317</v>
      </c>
      <c r="Q15006" t="s">
        <v>56</v>
      </c>
      <c r="R15006" t="s">
        <v>57</v>
      </c>
    </row>
    <row r="15007" spans="1:18" x14ac:dyDescent="0.3">
      <c r="A15007">
        <v>15006</v>
      </c>
      <c r="B15007">
        <v>2714591820</v>
      </c>
      <c r="C15007" s="1">
        <v>44060</v>
      </c>
      <c r="D15007" t="s">
        <v>103</v>
      </c>
      <c r="E15007" t="s">
        <v>754</v>
      </c>
      <c r="G15007" t="s">
        <v>19</v>
      </c>
      <c r="H15007" t="s">
        <v>67</v>
      </c>
      <c r="I15007">
        <v>3</v>
      </c>
      <c r="J15007" t="s">
        <v>755</v>
      </c>
      <c r="K15007" t="s">
        <v>336</v>
      </c>
      <c r="P15007" t="s">
        <v>267</v>
      </c>
      <c r="Q15007" t="s">
        <v>24</v>
      </c>
      <c r="R15007" t="s">
        <v>25</v>
      </c>
    </row>
    <row r="15008" spans="1:18" x14ac:dyDescent="0.3">
      <c r="A15008">
        <v>15007</v>
      </c>
      <c r="B15008">
        <v>2634846392</v>
      </c>
      <c r="C15008" s="1">
        <v>44060</v>
      </c>
      <c r="D15008" t="s">
        <v>17</v>
      </c>
      <c r="E15008" t="s">
        <v>7754</v>
      </c>
      <c r="G15008" t="s">
        <v>19</v>
      </c>
      <c r="H15008" t="s">
        <v>67</v>
      </c>
      <c r="I15008">
        <v>3</v>
      </c>
      <c r="J15008" t="s">
        <v>7755</v>
      </c>
      <c r="K15008" t="s">
        <v>409</v>
      </c>
      <c r="O15008">
        <v>12</v>
      </c>
      <c r="P15008" t="s">
        <v>3635</v>
      </c>
      <c r="Q15008" t="s">
        <v>1578</v>
      </c>
      <c r="R15008" t="s">
        <v>25</v>
      </c>
    </row>
    <row r="15009" spans="1:18" x14ac:dyDescent="0.3">
      <c r="A15009">
        <v>15008</v>
      </c>
      <c r="B15009">
        <v>2686183296</v>
      </c>
      <c r="C15009" s="1">
        <v>44060</v>
      </c>
      <c r="D15009" t="s">
        <v>17</v>
      </c>
      <c r="E15009" t="s">
        <v>15804</v>
      </c>
      <c r="G15009" t="s">
        <v>19</v>
      </c>
      <c r="H15009" t="s">
        <v>28</v>
      </c>
      <c r="I15009">
        <v>6</v>
      </c>
      <c r="J15009" t="s">
        <v>15805</v>
      </c>
      <c r="K15009" t="s">
        <v>553</v>
      </c>
      <c r="L15009">
        <v>113000</v>
      </c>
      <c r="M15009">
        <v>108000</v>
      </c>
      <c r="N15009" t="s">
        <v>217</v>
      </c>
      <c r="O15009">
        <v>7</v>
      </c>
      <c r="P15009" t="s">
        <v>15806</v>
      </c>
      <c r="Q15009" t="s">
        <v>35</v>
      </c>
      <c r="R15009" t="s">
        <v>57</v>
      </c>
    </row>
    <row r="15010" spans="1:18" x14ac:dyDescent="0.3">
      <c r="A15010">
        <v>15009</v>
      </c>
      <c r="B15010">
        <v>2666318029</v>
      </c>
      <c r="C15010" s="1">
        <v>44060</v>
      </c>
      <c r="D15010" t="s">
        <v>36</v>
      </c>
      <c r="E15010" t="s">
        <v>36</v>
      </c>
      <c r="F15010" t="s">
        <v>15807</v>
      </c>
      <c r="G15010" t="s">
        <v>19</v>
      </c>
      <c r="H15010" t="s">
        <v>20</v>
      </c>
      <c r="I15010">
        <v>3</v>
      </c>
      <c r="J15010" t="s">
        <v>7489</v>
      </c>
      <c r="K15010" t="s">
        <v>15808</v>
      </c>
      <c r="O15010">
        <v>40</v>
      </c>
      <c r="P15010" t="s">
        <v>317</v>
      </c>
      <c r="Q15010" t="s">
        <v>56</v>
      </c>
      <c r="R15010" t="s">
        <v>43</v>
      </c>
    </row>
    <row r="15011" spans="1:18" x14ac:dyDescent="0.3">
      <c r="A15011">
        <v>15010</v>
      </c>
      <c r="B15011">
        <v>2701998827</v>
      </c>
      <c r="C15011" s="1">
        <v>44060</v>
      </c>
      <c r="D15011" t="s">
        <v>44</v>
      </c>
      <c r="E15011" t="s">
        <v>45</v>
      </c>
      <c r="F15011" t="s">
        <v>305</v>
      </c>
      <c r="G15011" t="s">
        <v>46</v>
      </c>
      <c r="H15011" t="s">
        <v>28</v>
      </c>
      <c r="I15011">
        <v>7</v>
      </c>
      <c r="J15011" t="s">
        <v>120</v>
      </c>
      <c r="K15011" t="s">
        <v>5362</v>
      </c>
      <c r="P15011" t="s">
        <v>49</v>
      </c>
      <c r="Q15011" t="s">
        <v>50</v>
      </c>
      <c r="R15011" t="s">
        <v>25</v>
      </c>
    </row>
    <row r="15012" spans="1:18" x14ac:dyDescent="0.3">
      <c r="A15012">
        <v>15011</v>
      </c>
      <c r="B15012">
        <v>2728252971</v>
      </c>
      <c r="C15012" s="1">
        <v>44060</v>
      </c>
      <c r="D15012" t="s">
        <v>17</v>
      </c>
      <c r="E15012" t="s">
        <v>202</v>
      </c>
      <c r="F15012" t="s">
        <v>5439</v>
      </c>
      <c r="G15012" t="s">
        <v>19</v>
      </c>
      <c r="H15012" t="s">
        <v>28</v>
      </c>
      <c r="I15012">
        <v>5</v>
      </c>
      <c r="J15012" t="s">
        <v>15809</v>
      </c>
      <c r="K15012" t="s">
        <v>1970</v>
      </c>
      <c r="O15012">
        <v>14</v>
      </c>
      <c r="P15012" t="s">
        <v>7968</v>
      </c>
      <c r="Q15012" t="s">
        <v>178</v>
      </c>
      <c r="R15012" t="s">
        <v>43</v>
      </c>
    </row>
    <row r="15013" spans="1:18" x14ac:dyDescent="0.3">
      <c r="A15013">
        <v>15012</v>
      </c>
      <c r="B15013">
        <v>2717444806</v>
      </c>
      <c r="C15013" s="1">
        <v>44061</v>
      </c>
      <c r="D15013" t="s">
        <v>26</v>
      </c>
      <c r="E15013" t="s">
        <v>6301</v>
      </c>
      <c r="G15013" t="s">
        <v>19</v>
      </c>
      <c r="H15013" t="s">
        <v>28</v>
      </c>
      <c r="I15013">
        <v>6</v>
      </c>
      <c r="J15013" t="s">
        <v>13207</v>
      </c>
      <c r="K15013" t="s">
        <v>272</v>
      </c>
      <c r="O15013">
        <v>1</v>
      </c>
      <c r="P15013" t="s">
        <v>6153</v>
      </c>
      <c r="Q15013" t="s">
        <v>56</v>
      </c>
      <c r="R15013" t="s">
        <v>25</v>
      </c>
    </row>
    <row r="15014" spans="1:18" x14ac:dyDescent="0.3">
      <c r="A15014">
        <v>15013</v>
      </c>
      <c r="B15014">
        <v>2434246260</v>
      </c>
      <c r="C15014" s="1">
        <v>44061</v>
      </c>
      <c r="D15014" t="s">
        <v>17</v>
      </c>
      <c r="E15014" t="s">
        <v>478</v>
      </c>
      <c r="G15014" t="s">
        <v>19</v>
      </c>
      <c r="H15014" t="s">
        <v>67</v>
      </c>
      <c r="I15014">
        <v>3</v>
      </c>
      <c r="J15014" t="s">
        <v>479</v>
      </c>
      <c r="K15014" t="s">
        <v>128</v>
      </c>
      <c r="P15014" t="s">
        <v>96</v>
      </c>
      <c r="Q15014" t="s">
        <v>35</v>
      </c>
      <c r="R15014" t="s">
        <v>25</v>
      </c>
    </row>
    <row r="15015" spans="1:18" x14ac:dyDescent="0.3">
      <c r="A15015">
        <v>15014</v>
      </c>
      <c r="B15015">
        <v>2646565338</v>
      </c>
      <c r="C15015" s="1">
        <v>44061</v>
      </c>
      <c r="D15015" t="s">
        <v>17</v>
      </c>
      <c r="E15015" t="s">
        <v>12754</v>
      </c>
      <c r="G15015" t="s">
        <v>19</v>
      </c>
      <c r="H15015" t="s">
        <v>67</v>
      </c>
      <c r="I15015">
        <v>3</v>
      </c>
      <c r="J15015" t="s">
        <v>15810</v>
      </c>
      <c r="K15015" t="s">
        <v>5202</v>
      </c>
      <c r="O15015">
        <v>2</v>
      </c>
      <c r="P15015" t="s">
        <v>6715</v>
      </c>
      <c r="Q15015" t="s">
        <v>56</v>
      </c>
      <c r="R15015" t="s">
        <v>25</v>
      </c>
    </row>
    <row r="15016" spans="1:18" x14ac:dyDescent="0.3">
      <c r="A15016">
        <v>15015</v>
      </c>
      <c r="B15016">
        <v>2740155735</v>
      </c>
      <c r="C15016" s="1">
        <v>44061</v>
      </c>
      <c r="D15016" t="s">
        <v>17</v>
      </c>
      <c r="E15016" t="s">
        <v>17</v>
      </c>
      <c r="G15016" t="s">
        <v>19</v>
      </c>
      <c r="H15016" t="s">
        <v>28</v>
      </c>
      <c r="I15016">
        <v>4</v>
      </c>
      <c r="J15016" t="s">
        <v>8490</v>
      </c>
      <c r="K15016" t="s">
        <v>321</v>
      </c>
      <c r="O15016">
        <v>1</v>
      </c>
      <c r="P15016" t="s">
        <v>1971</v>
      </c>
      <c r="Q15016" t="s">
        <v>293</v>
      </c>
      <c r="R15016" t="s">
        <v>25</v>
      </c>
    </row>
    <row r="15017" spans="1:18" x14ac:dyDescent="0.3">
      <c r="A15017">
        <v>15016</v>
      </c>
      <c r="B15017">
        <v>2754704017</v>
      </c>
      <c r="C15017" s="1">
        <v>44061</v>
      </c>
      <c r="D15017" t="s">
        <v>882</v>
      </c>
      <c r="E15017" t="s">
        <v>10504</v>
      </c>
      <c r="G15017" t="s">
        <v>19</v>
      </c>
      <c r="H15017" t="s">
        <v>28</v>
      </c>
      <c r="I15017">
        <v>3</v>
      </c>
      <c r="J15017" t="s">
        <v>8795</v>
      </c>
      <c r="K15017" t="s">
        <v>22</v>
      </c>
      <c r="O15017">
        <v>4</v>
      </c>
      <c r="P15017" t="s">
        <v>8073</v>
      </c>
      <c r="Q15017" t="s">
        <v>56</v>
      </c>
      <c r="R15017" t="s">
        <v>25</v>
      </c>
    </row>
    <row r="15018" spans="1:18" x14ac:dyDescent="0.3">
      <c r="A15018">
        <v>15017</v>
      </c>
      <c r="B15018">
        <v>2657218695</v>
      </c>
      <c r="C15018" s="1">
        <v>44061</v>
      </c>
      <c r="D15018" t="s">
        <v>26</v>
      </c>
      <c r="E15018" t="s">
        <v>71</v>
      </c>
      <c r="F15018" t="s">
        <v>119</v>
      </c>
      <c r="G15018" t="s">
        <v>46</v>
      </c>
      <c r="H15018" t="s">
        <v>28</v>
      </c>
      <c r="I15018">
        <v>5</v>
      </c>
      <c r="J15018" t="s">
        <v>154</v>
      </c>
      <c r="K15018" t="s">
        <v>8891</v>
      </c>
      <c r="P15018" t="s">
        <v>49</v>
      </c>
      <c r="Q15018" t="s">
        <v>50</v>
      </c>
      <c r="R15018" t="s">
        <v>25</v>
      </c>
    </row>
    <row r="15019" spans="1:18" x14ac:dyDescent="0.3">
      <c r="A15019">
        <v>15018</v>
      </c>
      <c r="B15019">
        <v>2657077742</v>
      </c>
      <c r="C15019" s="1">
        <v>44061</v>
      </c>
      <c r="D15019" t="s">
        <v>44</v>
      </c>
      <c r="E15019" t="s">
        <v>45</v>
      </c>
      <c r="F15019" t="s">
        <v>305</v>
      </c>
      <c r="G15019" t="s">
        <v>46</v>
      </c>
      <c r="H15019" t="s">
        <v>28</v>
      </c>
      <c r="I15019">
        <v>4</v>
      </c>
      <c r="J15019" t="s">
        <v>120</v>
      </c>
      <c r="K15019" t="s">
        <v>1647</v>
      </c>
      <c r="P15019" t="s">
        <v>49</v>
      </c>
      <c r="Q15019" t="s">
        <v>50</v>
      </c>
      <c r="R15019" t="s">
        <v>25</v>
      </c>
    </row>
    <row r="15020" spans="1:18" x14ac:dyDescent="0.3">
      <c r="A15020">
        <v>15019</v>
      </c>
      <c r="B15020">
        <v>2735139553</v>
      </c>
      <c r="C15020" s="1">
        <v>44061</v>
      </c>
      <c r="D15020" t="s">
        <v>26</v>
      </c>
      <c r="E15020" t="s">
        <v>15811</v>
      </c>
      <c r="G15020" t="s">
        <v>46</v>
      </c>
      <c r="H15020" t="s">
        <v>28</v>
      </c>
      <c r="I15020">
        <v>8</v>
      </c>
      <c r="J15020" t="s">
        <v>15812</v>
      </c>
      <c r="K15020" t="s">
        <v>412</v>
      </c>
      <c r="O15020">
        <v>12</v>
      </c>
      <c r="P15020" t="s">
        <v>1073</v>
      </c>
      <c r="Q15020" t="s">
        <v>56</v>
      </c>
      <c r="R15020" t="s">
        <v>25</v>
      </c>
    </row>
    <row r="15021" spans="1:18" x14ac:dyDescent="0.3">
      <c r="A15021">
        <v>15020</v>
      </c>
      <c r="B15021">
        <v>2649109411</v>
      </c>
      <c r="C15021" s="1">
        <v>44061</v>
      </c>
      <c r="D15021" t="s">
        <v>449</v>
      </c>
      <c r="E15021" t="s">
        <v>4853</v>
      </c>
      <c r="G15021" t="s">
        <v>19</v>
      </c>
      <c r="H15021" t="s">
        <v>67</v>
      </c>
      <c r="I15021">
        <v>4</v>
      </c>
      <c r="J15021" t="s">
        <v>15813</v>
      </c>
      <c r="K15021" t="s">
        <v>222</v>
      </c>
      <c r="O15021">
        <v>12</v>
      </c>
      <c r="P15021" t="s">
        <v>3390</v>
      </c>
      <c r="Q15021" t="s">
        <v>31</v>
      </c>
      <c r="R15021" t="s">
        <v>25</v>
      </c>
    </row>
    <row r="15022" spans="1:18" x14ac:dyDescent="0.3">
      <c r="A15022">
        <v>15021</v>
      </c>
      <c r="B15022">
        <v>2721282432</v>
      </c>
      <c r="C15022" s="1">
        <v>44061</v>
      </c>
      <c r="D15022" t="s">
        <v>65</v>
      </c>
      <c r="E15022" t="s">
        <v>65</v>
      </c>
      <c r="G15022" t="s">
        <v>19</v>
      </c>
      <c r="H15022" t="s">
        <v>20</v>
      </c>
      <c r="I15022">
        <v>1</v>
      </c>
      <c r="J15022" t="s">
        <v>15814</v>
      </c>
      <c r="K15022" t="s">
        <v>528</v>
      </c>
      <c r="O15022">
        <v>71</v>
      </c>
      <c r="P15022" t="s">
        <v>1417</v>
      </c>
      <c r="Q15022" t="s">
        <v>56</v>
      </c>
      <c r="R15022" t="s">
        <v>25</v>
      </c>
    </row>
    <row r="15023" spans="1:18" x14ac:dyDescent="0.3">
      <c r="A15023">
        <v>15022</v>
      </c>
      <c r="B15023">
        <v>2690938615</v>
      </c>
      <c r="C15023" s="1">
        <v>44061</v>
      </c>
      <c r="D15023" t="s">
        <v>26</v>
      </c>
      <c r="E15023" t="s">
        <v>71</v>
      </c>
      <c r="F15023" t="s">
        <v>19</v>
      </c>
      <c r="G15023" t="s">
        <v>46</v>
      </c>
      <c r="H15023" t="s">
        <v>28</v>
      </c>
      <c r="I15023">
        <v>2</v>
      </c>
      <c r="J15023" t="s">
        <v>154</v>
      </c>
      <c r="K15023" t="s">
        <v>2784</v>
      </c>
      <c r="P15023" t="s">
        <v>49</v>
      </c>
      <c r="Q15023" t="s">
        <v>50</v>
      </c>
      <c r="R15023" t="s">
        <v>25</v>
      </c>
    </row>
    <row r="15024" spans="1:18" x14ac:dyDescent="0.3">
      <c r="A15024">
        <v>15023</v>
      </c>
      <c r="B15024">
        <v>2744182636</v>
      </c>
      <c r="C15024" s="1">
        <v>44061</v>
      </c>
      <c r="D15024" t="s">
        <v>44</v>
      </c>
      <c r="E15024" t="s">
        <v>1424</v>
      </c>
      <c r="F15024" t="s">
        <v>15815</v>
      </c>
      <c r="G15024" t="s">
        <v>19</v>
      </c>
      <c r="H15024" t="s">
        <v>20</v>
      </c>
      <c r="I15024">
        <v>2</v>
      </c>
      <c r="J15024" t="s">
        <v>13007</v>
      </c>
      <c r="K15024" t="s">
        <v>628</v>
      </c>
      <c r="P15024" t="s">
        <v>7212</v>
      </c>
      <c r="Q15024" t="s">
        <v>137</v>
      </c>
      <c r="R15024" t="s">
        <v>25</v>
      </c>
    </row>
    <row r="15025" spans="1:18" x14ac:dyDescent="0.3">
      <c r="A15025">
        <v>15024</v>
      </c>
      <c r="B15025">
        <v>2696996467</v>
      </c>
      <c r="C15025" s="1">
        <v>44061</v>
      </c>
      <c r="D15025" t="s">
        <v>103</v>
      </c>
      <c r="E15025" t="s">
        <v>7817</v>
      </c>
      <c r="F15025" t="s">
        <v>52</v>
      </c>
      <c r="G15025" t="s">
        <v>19</v>
      </c>
      <c r="H15025" t="s">
        <v>67</v>
      </c>
      <c r="I15025">
        <v>2</v>
      </c>
      <c r="J15025" t="s">
        <v>7818</v>
      </c>
      <c r="K15025" t="s">
        <v>22</v>
      </c>
      <c r="P15025" t="s">
        <v>4848</v>
      </c>
      <c r="Q15025" t="s">
        <v>42</v>
      </c>
      <c r="R15025" t="s">
        <v>25</v>
      </c>
    </row>
    <row r="15026" spans="1:18" x14ac:dyDescent="0.3">
      <c r="A15026">
        <v>15025</v>
      </c>
      <c r="B15026">
        <v>2705281769</v>
      </c>
      <c r="C15026" s="1">
        <v>44061</v>
      </c>
      <c r="D15026" t="s">
        <v>17</v>
      </c>
      <c r="E15026" t="s">
        <v>130</v>
      </c>
      <c r="G15026" t="s">
        <v>19</v>
      </c>
      <c r="H15026" t="s">
        <v>28</v>
      </c>
      <c r="I15026">
        <v>4</v>
      </c>
      <c r="J15026" t="s">
        <v>626</v>
      </c>
      <c r="K15026" t="s">
        <v>128</v>
      </c>
      <c r="P15026" t="s">
        <v>136</v>
      </c>
      <c r="Q15026" t="s">
        <v>137</v>
      </c>
      <c r="R15026" t="s">
        <v>75</v>
      </c>
    </row>
    <row r="15027" spans="1:18" x14ac:dyDescent="0.3">
      <c r="A15027">
        <v>15026</v>
      </c>
      <c r="B15027">
        <v>2693753672</v>
      </c>
      <c r="C15027" s="1">
        <v>44061</v>
      </c>
      <c r="D15027" t="s">
        <v>17</v>
      </c>
      <c r="E15027" t="s">
        <v>130</v>
      </c>
      <c r="F15027" t="s">
        <v>5305</v>
      </c>
      <c r="G15027" t="s">
        <v>19</v>
      </c>
      <c r="H15027" t="s">
        <v>67</v>
      </c>
      <c r="I15027">
        <v>5</v>
      </c>
      <c r="J15027" t="s">
        <v>5306</v>
      </c>
      <c r="K15027" t="s">
        <v>109</v>
      </c>
      <c r="O15027">
        <v>2</v>
      </c>
      <c r="P15027" t="s">
        <v>2147</v>
      </c>
      <c r="Q15027" t="s">
        <v>50</v>
      </c>
      <c r="R15027" t="s">
        <v>25</v>
      </c>
    </row>
    <row r="15028" spans="1:18" x14ac:dyDescent="0.3">
      <c r="A15028">
        <v>15027</v>
      </c>
      <c r="B15028">
        <v>2643936162</v>
      </c>
      <c r="C15028" s="1">
        <v>44061</v>
      </c>
      <c r="D15028" t="s">
        <v>86</v>
      </c>
      <c r="E15028" t="s">
        <v>86</v>
      </c>
      <c r="G15028" t="s">
        <v>19</v>
      </c>
      <c r="H15028" t="s">
        <v>28</v>
      </c>
      <c r="I15028">
        <v>5</v>
      </c>
      <c r="J15028" t="s">
        <v>1638</v>
      </c>
      <c r="K15028" t="s">
        <v>1495</v>
      </c>
      <c r="O15028">
        <v>37</v>
      </c>
      <c r="P15028" t="s">
        <v>3531</v>
      </c>
      <c r="Q15028" t="s">
        <v>50</v>
      </c>
      <c r="R15028" t="s">
        <v>75</v>
      </c>
    </row>
    <row r="15029" spans="1:18" x14ac:dyDescent="0.3">
      <c r="A15029">
        <v>15028</v>
      </c>
      <c r="B15029">
        <v>2733251206</v>
      </c>
      <c r="C15029" s="1">
        <v>44061</v>
      </c>
      <c r="D15029" t="s">
        <v>3822</v>
      </c>
      <c r="E15029" t="s">
        <v>3822</v>
      </c>
      <c r="G15029" t="s">
        <v>46</v>
      </c>
      <c r="H15029" t="s">
        <v>28</v>
      </c>
      <c r="I15029">
        <v>7</v>
      </c>
      <c r="J15029" t="s">
        <v>15816</v>
      </c>
      <c r="K15029" t="s">
        <v>254</v>
      </c>
      <c r="L15029">
        <v>103000</v>
      </c>
      <c r="M15029">
        <v>110000</v>
      </c>
      <c r="N15029" t="s">
        <v>80</v>
      </c>
      <c r="O15029">
        <v>34</v>
      </c>
      <c r="P15029" t="s">
        <v>251</v>
      </c>
    </row>
    <row r="15030" spans="1:18" x14ac:dyDescent="0.3">
      <c r="A15030">
        <v>15029</v>
      </c>
      <c r="B15030">
        <v>2562223360</v>
      </c>
      <c r="C15030" s="1">
        <v>44061</v>
      </c>
      <c r="D15030" t="s">
        <v>97</v>
      </c>
      <c r="E15030" t="s">
        <v>15817</v>
      </c>
      <c r="G15030" t="s">
        <v>19</v>
      </c>
      <c r="H15030" t="s">
        <v>67</v>
      </c>
      <c r="I15030">
        <v>1</v>
      </c>
      <c r="J15030" t="s">
        <v>15818</v>
      </c>
      <c r="K15030" t="s">
        <v>466</v>
      </c>
      <c r="O15030">
        <v>13</v>
      </c>
      <c r="P15030" t="s">
        <v>15819</v>
      </c>
      <c r="Q15030" t="s">
        <v>50</v>
      </c>
      <c r="R15030" t="s">
        <v>147</v>
      </c>
    </row>
    <row r="15031" spans="1:18" x14ac:dyDescent="0.3">
      <c r="A15031">
        <v>15030</v>
      </c>
      <c r="B15031">
        <v>2711305770</v>
      </c>
      <c r="C15031" s="1">
        <v>44061</v>
      </c>
      <c r="D15031" t="s">
        <v>17</v>
      </c>
      <c r="E15031" t="s">
        <v>15820</v>
      </c>
      <c r="F15031" t="s">
        <v>52</v>
      </c>
      <c r="G15031" t="s">
        <v>19</v>
      </c>
      <c r="H15031" t="s">
        <v>20</v>
      </c>
      <c r="I15031">
        <v>2</v>
      </c>
      <c r="J15031" t="s">
        <v>10085</v>
      </c>
      <c r="K15031" t="s">
        <v>15821</v>
      </c>
      <c r="P15031" t="s">
        <v>10086</v>
      </c>
      <c r="Q15031" t="s">
        <v>1515</v>
      </c>
      <c r="R15031" t="s">
        <v>43</v>
      </c>
    </row>
    <row r="15032" spans="1:18" x14ac:dyDescent="0.3">
      <c r="A15032">
        <v>15031</v>
      </c>
      <c r="B15032">
        <v>2660791904</v>
      </c>
      <c r="C15032" s="1">
        <v>44061</v>
      </c>
      <c r="D15032" t="s">
        <v>44</v>
      </c>
      <c r="E15032" t="s">
        <v>2262</v>
      </c>
      <c r="G15032" t="s">
        <v>19</v>
      </c>
      <c r="H15032" t="s">
        <v>20</v>
      </c>
      <c r="I15032">
        <v>2</v>
      </c>
      <c r="J15032" t="s">
        <v>2263</v>
      </c>
      <c r="K15032" t="s">
        <v>22</v>
      </c>
      <c r="O15032">
        <v>1</v>
      </c>
      <c r="P15032" t="s">
        <v>241</v>
      </c>
      <c r="Q15032" t="s">
        <v>50</v>
      </c>
      <c r="R15032" t="s">
        <v>25</v>
      </c>
    </row>
    <row r="15033" spans="1:18" x14ac:dyDescent="0.3">
      <c r="A15033">
        <v>15032</v>
      </c>
      <c r="B15033">
        <v>2677649728</v>
      </c>
      <c r="C15033" s="1">
        <v>44061</v>
      </c>
      <c r="D15033" t="s">
        <v>609</v>
      </c>
      <c r="E15033" t="s">
        <v>847</v>
      </c>
      <c r="G15033" t="s">
        <v>19</v>
      </c>
      <c r="H15033" t="s">
        <v>28</v>
      </c>
      <c r="I15033">
        <v>3</v>
      </c>
      <c r="J15033" t="s">
        <v>611</v>
      </c>
      <c r="K15033" t="s">
        <v>4114</v>
      </c>
      <c r="O15033">
        <v>2</v>
      </c>
      <c r="P15033" t="s">
        <v>70</v>
      </c>
      <c r="Q15033" t="s">
        <v>56</v>
      </c>
      <c r="R15033" t="s">
        <v>25</v>
      </c>
    </row>
    <row r="15034" spans="1:18" x14ac:dyDescent="0.3">
      <c r="A15034">
        <v>15033</v>
      </c>
      <c r="B15034">
        <v>2743451224</v>
      </c>
      <c r="C15034" s="1">
        <v>44061</v>
      </c>
      <c r="D15034" t="s">
        <v>86</v>
      </c>
      <c r="E15034" t="s">
        <v>86</v>
      </c>
      <c r="G15034" t="s">
        <v>46</v>
      </c>
      <c r="H15034" t="s">
        <v>28</v>
      </c>
      <c r="I15034">
        <v>9</v>
      </c>
      <c r="J15034" t="s">
        <v>101</v>
      </c>
      <c r="K15034" t="s">
        <v>3235</v>
      </c>
      <c r="P15034" t="s">
        <v>49</v>
      </c>
      <c r="Q15034" t="s">
        <v>50</v>
      </c>
      <c r="R15034" t="s">
        <v>25</v>
      </c>
    </row>
    <row r="15035" spans="1:18" x14ac:dyDescent="0.3">
      <c r="A15035">
        <v>15034</v>
      </c>
      <c r="B15035">
        <v>2616491589</v>
      </c>
      <c r="C15035" s="1">
        <v>44061</v>
      </c>
      <c r="D15035" t="s">
        <v>17</v>
      </c>
      <c r="E15035" t="s">
        <v>3061</v>
      </c>
      <c r="G15035" t="s">
        <v>19</v>
      </c>
      <c r="H15035" t="s">
        <v>28</v>
      </c>
      <c r="I15035">
        <v>6</v>
      </c>
      <c r="J15035" t="s">
        <v>3062</v>
      </c>
      <c r="K15035" t="s">
        <v>2269</v>
      </c>
      <c r="O15035">
        <v>1</v>
      </c>
      <c r="P15035" t="s">
        <v>3063</v>
      </c>
      <c r="Q15035" t="s">
        <v>35</v>
      </c>
      <c r="R15035" t="s">
        <v>25</v>
      </c>
    </row>
    <row r="15036" spans="1:18" x14ac:dyDescent="0.3">
      <c r="A15036">
        <v>15035</v>
      </c>
      <c r="B15036">
        <v>2689884387</v>
      </c>
      <c r="C15036" s="1">
        <v>44061</v>
      </c>
      <c r="D15036" t="s">
        <v>26</v>
      </c>
      <c r="E15036" t="s">
        <v>71</v>
      </c>
      <c r="F15036" t="s">
        <v>19</v>
      </c>
      <c r="G15036" t="s">
        <v>46</v>
      </c>
      <c r="H15036" t="s">
        <v>28</v>
      </c>
      <c r="I15036">
        <v>5</v>
      </c>
      <c r="J15036" t="s">
        <v>154</v>
      </c>
      <c r="K15036" t="s">
        <v>1196</v>
      </c>
      <c r="P15036" t="s">
        <v>49</v>
      </c>
      <c r="Q15036" t="s">
        <v>50</v>
      </c>
      <c r="R15036" t="s">
        <v>25</v>
      </c>
    </row>
    <row r="15037" spans="1:18" x14ac:dyDescent="0.3">
      <c r="A15037">
        <v>15036</v>
      </c>
      <c r="B15037">
        <v>2676089254</v>
      </c>
      <c r="C15037" s="1">
        <v>44061</v>
      </c>
      <c r="D15037" t="s">
        <v>17</v>
      </c>
      <c r="E15037" t="s">
        <v>15822</v>
      </c>
      <c r="G15037" t="s">
        <v>19</v>
      </c>
      <c r="H15037" t="s">
        <v>20</v>
      </c>
      <c r="I15037">
        <v>0</v>
      </c>
      <c r="J15037" t="s">
        <v>120</v>
      </c>
      <c r="K15037" t="s">
        <v>1495</v>
      </c>
      <c r="O15037">
        <v>13</v>
      </c>
      <c r="P15037" t="s">
        <v>3531</v>
      </c>
      <c r="Q15037" t="s">
        <v>50</v>
      </c>
      <c r="R15037" t="s">
        <v>75</v>
      </c>
    </row>
    <row r="15038" spans="1:18" x14ac:dyDescent="0.3">
      <c r="A15038">
        <v>15037</v>
      </c>
      <c r="B15038">
        <v>2677634519</v>
      </c>
      <c r="C15038" s="1">
        <v>44062</v>
      </c>
      <c r="D15038" t="s">
        <v>17</v>
      </c>
      <c r="E15038" t="s">
        <v>9401</v>
      </c>
      <c r="G15038" t="s">
        <v>19</v>
      </c>
      <c r="H15038" t="s">
        <v>28</v>
      </c>
      <c r="I15038">
        <v>10</v>
      </c>
      <c r="J15038" t="s">
        <v>15823</v>
      </c>
      <c r="K15038" t="s">
        <v>22</v>
      </c>
      <c r="P15038" t="s">
        <v>13154</v>
      </c>
      <c r="Q15038" t="s">
        <v>430</v>
      </c>
      <c r="R15038" t="s">
        <v>25</v>
      </c>
    </row>
    <row r="15039" spans="1:18" x14ac:dyDescent="0.3">
      <c r="A15039">
        <v>15038</v>
      </c>
      <c r="B15039">
        <v>2676025758</v>
      </c>
      <c r="C15039" s="1">
        <v>44062</v>
      </c>
      <c r="D15039" t="s">
        <v>92</v>
      </c>
      <c r="E15039" t="s">
        <v>3047</v>
      </c>
      <c r="G15039" t="s">
        <v>19</v>
      </c>
      <c r="H15039" t="s">
        <v>67</v>
      </c>
      <c r="I15039">
        <v>3</v>
      </c>
      <c r="J15039" t="s">
        <v>6471</v>
      </c>
      <c r="K15039" t="s">
        <v>2127</v>
      </c>
      <c r="P15039" t="s">
        <v>696</v>
      </c>
      <c r="Q15039" t="s">
        <v>697</v>
      </c>
      <c r="R15039" t="s">
        <v>25</v>
      </c>
    </row>
    <row r="15040" spans="1:18" x14ac:dyDescent="0.3">
      <c r="A15040">
        <v>15039</v>
      </c>
      <c r="B15040">
        <v>2712221082</v>
      </c>
      <c r="C15040" s="1">
        <v>44062</v>
      </c>
      <c r="D15040" t="s">
        <v>17</v>
      </c>
      <c r="E15040" t="s">
        <v>17</v>
      </c>
      <c r="G15040" t="s">
        <v>19</v>
      </c>
      <c r="H15040" t="s">
        <v>28</v>
      </c>
      <c r="I15040">
        <v>4</v>
      </c>
      <c r="J15040" t="s">
        <v>4495</v>
      </c>
      <c r="K15040" t="s">
        <v>528</v>
      </c>
      <c r="P15040" t="s">
        <v>136</v>
      </c>
      <c r="Q15040" t="s">
        <v>137</v>
      </c>
      <c r="R15040" t="s">
        <v>75</v>
      </c>
    </row>
    <row r="15041" spans="1:18" x14ac:dyDescent="0.3">
      <c r="A15041">
        <v>15040</v>
      </c>
      <c r="B15041">
        <v>2680688215</v>
      </c>
      <c r="C15041" s="1">
        <v>44062</v>
      </c>
      <c r="D15041" t="s">
        <v>17</v>
      </c>
      <c r="E15041" t="s">
        <v>15824</v>
      </c>
      <c r="F15041" t="s">
        <v>52</v>
      </c>
      <c r="G15041" t="s">
        <v>19</v>
      </c>
      <c r="H15041" t="s">
        <v>67</v>
      </c>
      <c r="I15041">
        <v>5</v>
      </c>
      <c r="J15041" t="s">
        <v>15825</v>
      </c>
      <c r="K15041" t="s">
        <v>95</v>
      </c>
      <c r="L15041">
        <v>80000</v>
      </c>
      <c r="M15041">
        <v>144000</v>
      </c>
      <c r="N15041" t="s">
        <v>217</v>
      </c>
      <c r="O15041">
        <v>1</v>
      </c>
      <c r="P15041" t="s">
        <v>124</v>
      </c>
      <c r="Q15041" t="s">
        <v>56</v>
      </c>
      <c r="R15041" t="s">
        <v>25</v>
      </c>
    </row>
    <row r="15042" spans="1:18" x14ac:dyDescent="0.3">
      <c r="A15042">
        <v>15041</v>
      </c>
      <c r="B15042">
        <v>2681746703</v>
      </c>
      <c r="C15042" s="1">
        <v>44062</v>
      </c>
      <c r="D15042" t="s">
        <v>17</v>
      </c>
      <c r="E15042" t="s">
        <v>17</v>
      </c>
      <c r="F15042" t="s">
        <v>3237</v>
      </c>
      <c r="G15042" t="s">
        <v>19</v>
      </c>
      <c r="H15042" t="s">
        <v>20</v>
      </c>
      <c r="I15042">
        <v>2</v>
      </c>
      <c r="J15042" t="s">
        <v>15826</v>
      </c>
      <c r="K15042" t="s">
        <v>128</v>
      </c>
      <c r="O15042">
        <v>24</v>
      </c>
      <c r="P15042" t="s">
        <v>14604</v>
      </c>
      <c r="Q15042" t="s">
        <v>293</v>
      </c>
      <c r="R15042" t="s">
        <v>75</v>
      </c>
    </row>
    <row r="15043" spans="1:18" x14ac:dyDescent="0.3">
      <c r="A15043">
        <v>15042</v>
      </c>
      <c r="B15043">
        <v>2690946107</v>
      </c>
      <c r="C15043" s="1">
        <v>44062</v>
      </c>
      <c r="D15043" t="s">
        <v>97</v>
      </c>
      <c r="E15043" t="s">
        <v>97</v>
      </c>
      <c r="F15043" t="s">
        <v>119</v>
      </c>
      <c r="G15043" t="s">
        <v>46</v>
      </c>
      <c r="H15043" t="s">
        <v>28</v>
      </c>
      <c r="I15043">
        <v>6</v>
      </c>
      <c r="J15043" t="s">
        <v>120</v>
      </c>
      <c r="K15043" t="s">
        <v>4944</v>
      </c>
      <c r="P15043" t="s">
        <v>49</v>
      </c>
      <c r="Q15043" t="s">
        <v>50</v>
      </c>
      <c r="R15043" t="s">
        <v>25</v>
      </c>
    </row>
    <row r="15044" spans="1:18" x14ac:dyDescent="0.3">
      <c r="A15044">
        <v>15043</v>
      </c>
      <c r="B15044">
        <v>2681049377</v>
      </c>
      <c r="C15044" s="1">
        <v>44062</v>
      </c>
      <c r="D15044" t="s">
        <v>230</v>
      </c>
      <c r="E15044" t="s">
        <v>6864</v>
      </c>
      <c r="G15044" t="s">
        <v>19</v>
      </c>
      <c r="H15044" t="s">
        <v>67</v>
      </c>
      <c r="I15044">
        <v>5</v>
      </c>
      <c r="J15044" t="s">
        <v>161</v>
      </c>
      <c r="K15044" t="s">
        <v>477</v>
      </c>
      <c r="O15044">
        <v>1</v>
      </c>
      <c r="P15044" t="s">
        <v>5436</v>
      </c>
      <c r="Q15044" t="s">
        <v>5437</v>
      </c>
      <c r="R15044" t="s">
        <v>43</v>
      </c>
    </row>
    <row r="15045" spans="1:18" x14ac:dyDescent="0.3">
      <c r="A15045">
        <v>15044</v>
      </c>
      <c r="B15045">
        <v>2600008252</v>
      </c>
      <c r="C15045" s="1">
        <v>44062</v>
      </c>
      <c r="D15045" t="s">
        <v>65</v>
      </c>
      <c r="E15045" t="s">
        <v>5832</v>
      </c>
      <c r="G15045" t="s">
        <v>46</v>
      </c>
      <c r="H15045" t="s">
        <v>67</v>
      </c>
      <c r="I15045">
        <v>5</v>
      </c>
      <c r="J15045" t="s">
        <v>5833</v>
      </c>
      <c r="K15045" t="s">
        <v>40</v>
      </c>
      <c r="O15045">
        <v>21</v>
      </c>
      <c r="P15045" t="s">
        <v>388</v>
      </c>
      <c r="Q15045" t="s">
        <v>50</v>
      </c>
      <c r="R15045" t="s">
        <v>147</v>
      </c>
    </row>
    <row r="15046" spans="1:18" x14ac:dyDescent="0.3">
      <c r="A15046">
        <v>15045</v>
      </c>
      <c r="B15046">
        <v>2670348897</v>
      </c>
      <c r="C15046" s="1">
        <v>44062</v>
      </c>
      <c r="D15046" t="s">
        <v>17</v>
      </c>
      <c r="E15046" t="s">
        <v>2841</v>
      </c>
      <c r="G15046" t="s">
        <v>19</v>
      </c>
      <c r="H15046" t="s">
        <v>20</v>
      </c>
      <c r="I15046">
        <v>2</v>
      </c>
      <c r="J15046" t="s">
        <v>2842</v>
      </c>
      <c r="K15046" t="s">
        <v>598</v>
      </c>
      <c r="O15046">
        <v>5</v>
      </c>
      <c r="P15046" t="s">
        <v>85</v>
      </c>
      <c r="Q15046" t="s">
        <v>35</v>
      </c>
      <c r="R15046" t="s">
        <v>25</v>
      </c>
    </row>
    <row r="15047" spans="1:18" x14ac:dyDescent="0.3">
      <c r="A15047">
        <v>15046</v>
      </c>
      <c r="B15047">
        <v>2669017292</v>
      </c>
      <c r="C15047" s="1">
        <v>44062</v>
      </c>
      <c r="D15047" t="s">
        <v>17</v>
      </c>
      <c r="E15047" t="s">
        <v>17</v>
      </c>
      <c r="G15047" t="s">
        <v>19</v>
      </c>
      <c r="H15047" t="s">
        <v>20</v>
      </c>
      <c r="I15047">
        <v>2</v>
      </c>
      <c r="J15047" t="s">
        <v>10262</v>
      </c>
      <c r="K15047" t="s">
        <v>22</v>
      </c>
      <c r="O15047">
        <v>15</v>
      </c>
      <c r="P15047" t="s">
        <v>4858</v>
      </c>
      <c r="Q15047" t="s">
        <v>35</v>
      </c>
      <c r="R15047" t="s">
        <v>147</v>
      </c>
    </row>
    <row r="15048" spans="1:18" x14ac:dyDescent="0.3">
      <c r="A15048">
        <v>15047</v>
      </c>
      <c r="B15048">
        <v>2693792035</v>
      </c>
      <c r="C15048" s="1">
        <v>44062</v>
      </c>
      <c r="D15048" t="s">
        <v>26</v>
      </c>
      <c r="E15048" t="s">
        <v>71</v>
      </c>
      <c r="G15048" t="s">
        <v>19</v>
      </c>
      <c r="H15048" t="s">
        <v>67</v>
      </c>
      <c r="I15048">
        <v>4</v>
      </c>
      <c r="J15048" t="s">
        <v>12343</v>
      </c>
      <c r="K15048" t="s">
        <v>22</v>
      </c>
      <c r="O15048">
        <v>2</v>
      </c>
      <c r="P15048" t="s">
        <v>12344</v>
      </c>
      <c r="Q15048" t="s">
        <v>56</v>
      </c>
      <c r="R15048" t="s">
        <v>75</v>
      </c>
    </row>
    <row r="15049" spans="1:18" x14ac:dyDescent="0.3">
      <c r="A15049">
        <v>15048</v>
      </c>
      <c r="B15049">
        <v>2688450452</v>
      </c>
      <c r="C15049" s="1">
        <v>44062</v>
      </c>
      <c r="D15049" t="s">
        <v>44</v>
      </c>
      <c r="E15049" t="s">
        <v>1230</v>
      </c>
      <c r="F15049" t="s">
        <v>305</v>
      </c>
      <c r="G15049" t="s">
        <v>46</v>
      </c>
      <c r="H15049" t="s">
        <v>28</v>
      </c>
      <c r="I15049">
        <v>5</v>
      </c>
      <c r="J15049" t="s">
        <v>120</v>
      </c>
      <c r="K15049" t="s">
        <v>48</v>
      </c>
      <c r="P15049" t="s">
        <v>49</v>
      </c>
      <c r="Q15049" t="s">
        <v>50</v>
      </c>
      <c r="R15049" t="s">
        <v>25</v>
      </c>
    </row>
    <row r="15050" spans="1:18" x14ac:dyDescent="0.3">
      <c r="A15050">
        <v>15049</v>
      </c>
      <c r="B15050">
        <v>2738381196</v>
      </c>
      <c r="C15050" s="1">
        <v>44062</v>
      </c>
      <c r="D15050" t="s">
        <v>86</v>
      </c>
      <c r="E15050" t="s">
        <v>86</v>
      </c>
      <c r="G15050" t="s">
        <v>46</v>
      </c>
      <c r="H15050" t="s">
        <v>28</v>
      </c>
      <c r="I15050">
        <v>9</v>
      </c>
      <c r="J15050" t="s">
        <v>101</v>
      </c>
      <c r="K15050" t="s">
        <v>73</v>
      </c>
      <c r="P15050" t="s">
        <v>49</v>
      </c>
      <c r="Q15050" t="s">
        <v>50</v>
      </c>
      <c r="R15050" t="s">
        <v>25</v>
      </c>
    </row>
    <row r="15051" spans="1:18" x14ac:dyDescent="0.3">
      <c r="A15051">
        <v>15050</v>
      </c>
      <c r="B15051">
        <v>2751733616</v>
      </c>
      <c r="C15051" s="1">
        <v>44062</v>
      </c>
      <c r="D15051" t="s">
        <v>431</v>
      </c>
      <c r="E15051" t="s">
        <v>15827</v>
      </c>
      <c r="F15051" t="s">
        <v>15828</v>
      </c>
      <c r="G15051" t="s">
        <v>19</v>
      </c>
      <c r="H15051" t="s">
        <v>20</v>
      </c>
      <c r="I15051">
        <v>3</v>
      </c>
      <c r="J15051" t="s">
        <v>88</v>
      </c>
      <c r="K15051" t="s">
        <v>1884</v>
      </c>
      <c r="O15051">
        <v>3</v>
      </c>
      <c r="P15051" t="s">
        <v>5880</v>
      </c>
      <c r="Q15051" t="s">
        <v>56</v>
      </c>
      <c r="R15051" t="s">
        <v>43</v>
      </c>
    </row>
    <row r="15052" spans="1:18" x14ac:dyDescent="0.3">
      <c r="A15052">
        <v>15051</v>
      </c>
      <c r="B15052">
        <v>2639060344</v>
      </c>
      <c r="C15052" s="1">
        <v>44062</v>
      </c>
      <c r="D15052" t="s">
        <v>17</v>
      </c>
      <c r="E15052" t="s">
        <v>15267</v>
      </c>
      <c r="G15052" t="s">
        <v>19</v>
      </c>
      <c r="H15052" t="s">
        <v>28</v>
      </c>
      <c r="I15052">
        <v>4</v>
      </c>
      <c r="J15052" t="s">
        <v>15268</v>
      </c>
      <c r="K15052" t="s">
        <v>109</v>
      </c>
      <c r="O15052">
        <v>4</v>
      </c>
      <c r="P15052" t="s">
        <v>1351</v>
      </c>
      <c r="Q15052" t="s">
        <v>106</v>
      </c>
      <c r="R15052" t="s">
        <v>25</v>
      </c>
    </row>
    <row r="15053" spans="1:18" x14ac:dyDescent="0.3">
      <c r="A15053">
        <v>15052</v>
      </c>
      <c r="B15053">
        <v>2708204027</v>
      </c>
      <c r="C15053" s="1">
        <v>44062</v>
      </c>
      <c r="D15053" t="s">
        <v>36</v>
      </c>
      <c r="E15053" t="s">
        <v>457</v>
      </c>
      <c r="F15053" t="s">
        <v>1587</v>
      </c>
      <c r="G15053" t="s">
        <v>19</v>
      </c>
      <c r="H15053" t="s">
        <v>67</v>
      </c>
      <c r="I15053">
        <v>5</v>
      </c>
      <c r="J15053" t="s">
        <v>1588</v>
      </c>
      <c r="K15053" t="s">
        <v>1589</v>
      </c>
      <c r="O15053">
        <v>1</v>
      </c>
      <c r="P15053" t="s">
        <v>1107</v>
      </c>
      <c r="Q15053" t="s">
        <v>658</v>
      </c>
      <c r="R15053" t="s">
        <v>43</v>
      </c>
    </row>
    <row r="15054" spans="1:18" x14ac:dyDescent="0.3">
      <c r="A15054">
        <v>15053</v>
      </c>
      <c r="B15054">
        <v>2647565985</v>
      </c>
      <c r="C15054" s="1">
        <v>44062</v>
      </c>
      <c r="D15054" t="s">
        <v>289</v>
      </c>
      <c r="E15054" t="s">
        <v>289</v>
      </c>
      <c r="G15054" t="s">
        <v>19</v>
      </c>
      <c r="H15054" t="s">
        <v>20</v>
      </c>
      <c r="I15054">
        <v>2</v>
      </c>
      <c r="J15054" t="s">
        <v>4861</v>
      </c>
      <c r="K15054" t="s">
        <v>436</v>
      </c>
      <c r="O15054">
        <v>6</v>
      </c>
      <c r="P15054" t="s">
        <v>506</v>
      </c>
      <c r="Q15054" t="s">
        <v>35</v>
      </c>
      <c r="R15054" t="s">
        <v>147</v>
      </c>
    </row>
    <row r="15055" spans="1:18" x14ac:dyDescent="0.3">
      <c r="A15055">
        <v>15054</v>
      </c>
      <c r="B15055">
        <v>2656846333</v>
      </c>
      <c r="C15055" s="1">
        <v>44062</v>
      </c>
      <c r="D15055" t="s">
        <v>17</v>
      </c>
      <c r="E15055" t="s">
        <v>17</v>
      </c>
      <c r="F15055" t="s">
        <v>5876</v>
      </c>
      <c r="G15055" t="s">
        <v>19</v>
      </c>
      <c r="H15055" t="s">
        <v>20</v>
      </c>
      <c r="I15055">
        <v>2</v>
      </c>
      <c r="J15055" t="s">
        <v>5877</v>
      </c>
      <c r="K15055" t="s">
        <v>141</v>
      </c>
      <c r="O15055">
        <v>3</v>
      </c>
      <c r="P15055" t="s">
        <v>142</v>
      </c>
      <c r="Q15055" t="s">
        <v>35</v>
      </c>
      <c r="R15055" t="s">
        <v>75</v>
      </c>
    </row>
    <row r="15056" spans="1:18" x14ac:dyDescent="0.3">
      <c r="A15056">
        <v>15055</v>
      </c>
      <c r="B15056">
        <v>2739904363</v>
      </c>
      <c r="C15056" s="1">
        <v>44062</v>
      </c>
      <c r="D15056" t="s">
        <v>65</v>
      </c>
      <c r="E15056" t="s">
        <v>2501</v>
      </c>
      <c r="G15056" t="s">
        <v>19</v>
      </c>
      <c r="H15056" t="s">
        <v>28</v>
      </c>
      <c r="I15056">
        <v>4</v>
      </c>
      <c r="J15056" t="s">
        <v>10666</v>
      </c>
      <c r="K15056" t="s">
        <v>832</v>
      </c>
      <c r="O15056">
        <v>6</v>
      </c>
      <c r="P15056" t="s">
        <v>1813</v>
      </c>
      <c r="Q15056" t="s">
        <v>774</v>
      </c>
      <c r="R15056" t="s">
        <v>174</v>
      </c>
    </row>
    <row r="15057" spans="1:18" x14ac:dyDescent="0.3">
      <c r="A15057">
        <v>15056</v>
      </c>
      <c r="B15057">
        <v>2517798693</v>
      </c>
      <c r="C15057" s="1">
        <v>44062</v>
      </c>
      <c r="D15057" t="s">
        <v>464</v>
      </c>
      <c r="E15057" t="s">
        <v>1594</v>
      </c>
      <c r="F15057" t="s">
        <v>52</v>
      </c>
      <c r="G15057" t="s">
        <v>19</v>
      </c>
      <c r="H15057" t="s">
        <v>20</v>
      </c>
      <c r="I15057">
        <v>4</v>
      </c>
      <c r="J15057" t="s">
        <v>1595</v>
      </c>
      <c r="K15057" t="s">
        <v>1596</v>
      </c>
      <c r="O15057">
        <v>52</v>
      </c>
      <c r="P15057" t="s">
        <v>1597</v>
      </c>
      <c r="Q15057" t="s">
        <v>24</v>
      </c>
      <c r="R15057" t="s">
        <v>147</v>
      </c>
    </row>
    <row r="15058" spans="1:18" x14ac:dyDescent="0.3">
      <c r="A15058">
        <v>15057</v>
      </c>
      <c r="B15058">
        <v>2662847193</v>
      </c>
      <c r="C15058" s="1">
        <v>44062</v>
      </c>
      <c r="D15058" t="s">
        <v>92</v>
      </c>
      <c r="E15058" t="s">
        <v>1201</v>
      </c>
      <c r="F15058" t="s">
        <v>15829</v>
      </c>
      <c r="G15058" t="s">
        <v>19</v>
      </c>
      <c r="H15058" t="s">
        <v>20</v>
      </c>
      <c r="I15058">
        <v>3</v>
      </c>
      <c r="J15058" t="s">
        <v>15830</v>
      </c>
      <c r="K15058" t="s">
        <v>340</v>
      </c>
      <c r="O15058">
        <v>2</v>
      </c>
      <c r="P15058" t="s">
        <v>5110</v>
      </c>
      <c r="Q15058" t="s">
        <v>137</v>
      </c>
      <c r="R15058" t="s">
        <v>147</v>
      </c>
    </row>
    <row r="15059" spans="1:18" x14ac:dyDescent="0.3">
      <c r="A15059">
        <v>15058</v>
      </c>
      <c r="B15059">
        <v>2687277068</v>
      </c>
      <c r="C15059" s="1">
        <v>44063</v>
      </c>
      <c r="D15059" t="s">
        <v>17</v>
      </c>
      <c r="E15059" t="s">
        <v>130</v>
      </c>
      <c r="G15059" t="s">
        <v>19</v>
      </c>
      <c r="H15059" t="s">
        <v>28</v>
      </c>
      <c r="I15059">
        <v>5</v>
      </c>
      <c r="J15059" t="s">
        <v>1848</v>
      </c>
      <c r="K15059" t="s">
        <v>228</v>
      </c>
      <c r="O15059">
        <v>5</v>
      </c>
      <c r="P15059" t="s">
        <v>136</v>
      </c>
      <c r="Q15059" t="s">
        <v>137</v>
      </c>
      <c r="R15059" t="s">
        <v>75</v>
      </c>
    </row>
    <row r="15060" spans="1:18" x14ac:dyDescent="0.3">
      <c r="A15060">
        <v>15059</v>
      </c>
      <c r="B15060">
        <v>2749965537</v>
      </c>
      <c r="C15060" s="1">
        <v>44063</v>
      </c>
      <c r="D15060" t="s">
        <v>17</v>
      </c>
      <c r="E15060" t="s">
        <v>17</v>
      </c>
      <c r="G15060" t="s">
        <v>19</v>
      </c>
      <c r="H15060" t="s">
        <v>28</v>
      </c>
      <c r="I15060">
        <v>6</v>
      </c>
      <c r="J15060" t="s">
        <v>15831</v>
      </c>
      <c r="K15060" t="s">
        <v>366</v>
      </c>
      <c r="P15060" t="s">
        <v>5641</v>
      </c>
      <c r="Q15060" t="s">
        <v>1893</v>
      </c>
      <c r="R15060" t="s">
        <v>25</v>
      </c>
    </row>
    <row r="15061" spans="1:18" x14ac:dyDescent="0.3">
      <c r="A15061">
        <v>15060</v>
      </c>
      <c r="B15061">
        <v>2702963112</v>
      </c>
      <c r="C15061" s="1">
        <v>44063</v>
      </c>
      <c r="D15061" t="s">
        <v>58</v>
      </c>
      <c r="E15061" t="s">
        <v>14413</v>
      </c>
      <c r="G15061" t="s">
        <v>19</v>
      </c>
      <c r="H15061" t="s">
        <v>67</v>
      </c>
      <c r="I15061">
        <v>2</v>
      </c>
      <c r="J15061" t="s">
        <v>14414</v>
      </c>
      <c r="K15061" t="s">
        <v>466</v>
      </c>
      <c r="O15061">
        <v>6</v>
      </c>
      <c r="P15061" t="s">
        <v>14415</v>
      </c>
      <c r="Q15061" t="s">
        <v>3409</v>
      </c>
      <c r="R15061" t="s">
        <v>111</v>
      </c>
    </row>
    <row r="15062" spans="1:18" x14ac:dyDescent="0.3">
      <c r="A15062">
        <v>15061</v>
      </c>
      <c r="B15062">
        <v>2740933223</v>
      </c>
      <c r="C15062" s="1">
        <v>44063</v>
      </c>
      <c r="D15062" t="s">
        <v>17</v>
      </c>
      <c r="E15062" t="s">
        <v>15832</v>
      </c>
      <c r="G15062" t="s">
        <v>19</v>
      </c>
      <c r="H15062" t="s">
        <v>28</v>
      </c>
      <c r="I15062">
        <v>4</v>
      </c>
      <c r="J15062" t="s">
        <v>15833</v>
      </c>
      <c r="K15062" t="s">
        <v>22</v>
      </c>
      <c r="L15062">
        <v>183000</v>
      </c>
      <c r="M15062">
        <v>191000</v>
      </c>
      <c r="N15062" t="s">
        <v>217</v>
      </c>
      <c r="O15062">
        <v>3</v>
      </c>
      <c r="P15062" t="s">
        <v>1632</v>
      </c>
      <c r="Q15062" t="s">
        <v>137</v>
      </c>
      <c r="R15062" t="s">
        <v>57</v>
      </c>
    </row>
    <row r="15063" spans="1:18" x14ac:dyDescent="0.3">
      <c r="A15063">
        <v>15062</v>
      </c>
      <c r="B15063">
        <v>2418278316</v>
      </c>
      <c r="C15063" s="1">
        <v>44063</v>
      </c>
      <c r="D15063" t="s">
        <v>26</v>
      </c>
      <c r="E15063" t="s">
        <v>26</v>
      </c>
      <c r="G15063" t="s">
        <v>19</v>
      </c>
      <c r="H15063" t="s">
        <v>28</v>
      </c>
      <c r="I15063">
        <v>3</v>
      </c>
      <c r="J15063" t="s">
        <v>15834</v>
      </c>
      <c r="K15063" t="s">
        <v>22</v>
      </c>
      <c r="P15063" t="s">
        <v>452</v>
      </c>
      <c r="Q15063" t="s">
        <v>50</v>
      </c>
      <c r="R15063" t="s">
        <v>25</v>
      </c>
    </row>
    <row r="15064" spans="1:18" x14ac:dyDescent="0.3">
      <c r="A15064">
        <v>15063</v>
      </c>
      <c r="B15064">
        <v>2719345641</v>
      </c>
      <c r="C15064" s="1">
        <v>44063</v>
      </c>
      <c r="D15064" t="s">
        <v>17</v>
      </c>
      <c r="E15064" t="s">
        <v>4616</v>
      </c>
      <c r="G15064" t="s">
        <v>19</v>
      </c>
      <c r="H15064" t="s">
        <v>20</v>
      </c>
      <c r="I15064">
        <v>1</v>
      </c>
      <c r="J15064" t="s">
        <v>4617</v>
      </c>
      <c r="K15064" t="s">
        <v>109</v>
      </c>
      <c r="O15064">
        <v>2</v>
      </c>
      <c r="P15064" t="s">
        <v>4618</v>
      </c>
      <c r="Q15064" t="s">
        <v>56</v>
      </c>
      <c r="R15064" t="s">
        <v>57</v>
      </c>
    </row>
    <row r="15065" spans="1:18" x14ac:dyDescent="0.3">
      <c r="A15065">
        <v>15064</v>
      </c>
      <c r="B15065">
        <v>2681375519</v>
      </c>
      <c r="C15065" s="1">
        <v>44063</v>
      </c>
      <c r="D15065" t="s">
        <v>17</v>
      </c>
      <c r="E15065" t="s">
        <v>2573</v>
      </c>
      <c r="G15065" t="s">
        <v>19</v>
      </c>
      <c r="H15065" t="s">
        <v>67</v>
      </c>
      <c r="I15065">
        <v>2</v>
      </c>
      <c r="J15065" t="s">
        <v>831</v>
      </c>
      <c r="K15065" t="s">
        <v>170</v>
      </c>
      <c r="P15065" t="s">
        <v>85</v>
      </c>
      <c r="Q15065" t="s">
        <v>35</v>
      </c>
      <c r="R15065" t="s">
        <v>25</v>
      </c>
    </row>
    <row r="15066" spans="1:18" x14ac:dyDescent="0.3">
      <c r="A15066">
        <v>15065</v>
      </c>
      <c r="B15066">
        <v>2673907287</v>
      </c>
      <c r="C15066" s="1">
        <v>44063</v>
      </c>
      <c r="D15066" t="s">
        <v>17</v>
      </c>
      <c r="E15066" t="s">
        <v>446</v>
      </c>
      <c r="F15066" t="s">
        <v>151</v>
      </c>
      <c r="G15066" t="s">
        <v>19</v>
      </c>
      <c r="H15066" t="s">
        <v>20</v>
      </c>
      <c r="I15066">
        <v>1</v>
      </c>
      <c r="J15066" t="s">
        <v>15835</v>
      </c>
      <c r="K15066" t="s">
        <v>22</v>
      </c>
      <c r="O15066">
        <v>39</v>
      </c>
      <c r="P15066" t="s">
        <v>153</v>
      </c>
      <c r="Q15066" t="s">
        <v>35</v>
      </c>
      <c r="R15066" t="s">
        <v>25</v>
      </c>
    </row>
    <row r="15067" spans="1:18" x14ac:dyDescent="0.3">
      <c r="A15067">
        <v>15066</v>
      </c>
      <c r="B15067">
        <v>2702713337</v>
      </c>
      <c r="C15067" s="1">
        <v>44063</v>
      </c>
      <c r="D15067" t="s">
        <v>659</v>
      </c>
      <c r="E15067" t="s">
        <v>659</v>
      </c>
      <c r="G15067" t="s">
        <v>46</v>
      </c>
      <c r="H15067" t="s">
        <v>28</v>
      </c>
      <c r="I15067">
        <v>1</v>
      </c>
      <c r="J15067" t="s">
        <v>1211</v>
      </c>
      <c r="K15067" t="s">
        <v>521</v>
      </c>
      <c r="L15067">
        <v>123000</v>
      </c>
      <c r="M15067">
        <v>149000</v>
      </c>
      <c r="N15067" t="s">
        <v>80</v>
      </c>
      <c r="O15067">
        <v>15</v>
      </c>
      <c r="P15067" t="s">
        <v>15836</v>
      </c>
      <c r="Q15067" t="s">
        <v>137</v>
      </c>
      <c r="R15067" t="s">
        <v>57</v>
      </c>
    </row>
    <row r="15068" spans="1:18" x14ac:dyDescent="0.3">
      <c r="A15068">
        <v>15067</v>
      </c>
      <c r="B15068">
        <v>2727477671</v>
      </c>
      <c r="C15068" s="1">
        <v>44063</v>
      </c>
      <c r="D15068" t="s">
        <v>17</v>
      </c>
      <c r="E15068" t="s">
        <v>130</v>
      </c>
      <c r="G15068" t="s">
        <v>19</v>
      </c>
      <c r="H15068" t="s">
        <v>67</v>
      </c>
      <c r="I15068">
        <v>4</v>
      </c>
      <c r="J15068" t="s">
        <v>15837</v>
      </c>
      <c r="K15068" t="s">
        <v>102</v>
      </c>
      <c r="O15068">
        <v>2</v>
      </c>
      <c r="P15068" t="s">
        <v>2993</v>
      </c>
      <c r="Q15068" t="s">
        <v>35</v>
      </c>
      <c r="R15068" t="s">
        <v>25</v>
      </c>
    </row>
    <row r="15069" spans="1:18" x14ac:dyDescent="0.3">
      <c r="A15069">
        <v>15068</v>
      </c>
      <c r="B15069">
        <v>2705886419</v>
      </c>
      <c r="C15069" s="1">
        <v>44063</v>
      </c>
      <c r="D15069" t="s">
        <v>1240</v>
      </c>
      <c r="E15069" t="s">
        <v>3955</v>
      </c>
      <c r="G15069" t="s">
        <v>19</v>
      </c>
      <c r="H15069" t="s">
        <v>28</v>
      </c>
      <c r="I15069">
        <v>7</v>
      </c>
      <c r="J15069" t="s">
        <v>3956</v>
      </c>
      <c r="K15069" t="s">
        <v>95</v>
      </c>
      <c r="O15069">
        <v>1</v>
      </c>
      <c r="P15069" t="s">
        <v>3957</v>
      </c>
      <c r="Q15069" t="s">
        <v>2877</v>
      </c>
      <c r="R15069" t="s">
        <v>111</v>
      </c>
    </row>
    <row r="15070" spans="1:18" x14ac:dyDescent="0.3">
      <c r="A15070">
        <v>15069</v>
      </c>
      <c r="B15070">
        <v>2713385384</v>
      </c>
      <c r="C15070" s="1">
        <v>44063</v>
      </c>
      <c r="D15070" t="s">
        <v>17</v>
      </c>
      <c r="E15070" t="s">
        <v>545</v>
      </c>
      <c r="G15070" t="s">
        <v>19</v>
      </c>
      <c r="H15070" t="s">
        <v>67</v>
      </c>
      <c r="I15070">
        <v>3</v>
      </c>
      <c r="J15070" t="s">
        <v>546</v>
      </c>
      <c r="K15070" t="s">
        <v>189</v>
      </c>
      <c r="O15070">
        <v>7</v>
      </c>
      <c r="P15070" t="s">
        <v>547</v>
      </c>
      <c r="Q15070" t="s">
        <v>50</v>
      </c>
      <c r="R15070" t="s">
        <v>25</v>
      </c>
    </row>
    <row r="15071" spans="1:18" x14ac:dyDescent="0.3">
      <c r="A15071">
        <v>15070</v>
      </c>
      <c r="B15071">
        <v>2731805896</v>
      </c>
      <c r="C15071" s="1">
        <v>44063</v>
      </c>
      <c r="D15071" t="s">
        <v>17</v>
      </c>
      <c r="E15071" t="s">
        <v>17</v>
      </c>
      <c r="F15071" t="s">
        <v>38</v>
      </c>
      <c r="G15071" t="s">
        <v>19</v>
      </c>
      <c r="H15071" t="s">
        <v>20</v>
      </c>
      <c r="I15071">
        <v>0</v>
      </c>
      <c r="J15071" t="s">
        <v>15838</v>
      </c>
      <c r="K15071" t="s">
        <v>3850</v>
      </c>
      <c r="L15071">
        <v>77000</v>
      </c>
      <c r="M15071">
        <v>111000</v>
      </c>
      <c r="N15071" t="s">
        <v>217</v>
      </c>
      <c r="P15071" t="s">
        <v>41</v>
      </c>
      <c r="Q15071" t="s">
        <v>42</v>
      </c>
      <c r="R15071" t="s">
        <v>43</v>
      </c>
    </row>
    <row r="15072" spans="1:18" x14ac:dyDescent="0.3">
      <c r="A15072">
        <v>15071</v>
      </c>
      <c r="B15072">
        <v>2718970705</v>
      </c>
      <c r="C15072" s="1">
        <v>44063</v>
      </c>
      <c r="D15072" t="s">
        <v>44</v>
      </c>
      <c r="E15072" t="s">
        <v>1164</v>
      </c>
      <c r="G15072" t="s">
        <v>19</v>
      </c>
      <c r="H15072" t="s">
        <v>28</v>
      </c>
      <c r="I15072">
        <v>5</v>
      </c>
      <c r="J15072" t="s">
        <v>2220</v>
      </c>
      <c r="K15072" t="s">
        <v>832</v>
      </c>
      <c r="P15072" t="s">
        <v>1706</v>
      </c>
      <c r="Q15072" t="s">
        <v>56</v>
      </c>
      <c r="R15072" t="s">
        <v>111</v>
      </c>
    </row>
    <row r="15073" spans="1:18" x14ac:dyDescent="0.3">
      <c r="A15073">
        <v>15072</v>
      </c>
      <c r="B15073">
        <v>2653651833</v>
      </c>
      <c r="C15073" s="1">
        <v>44063</v>
      </c>
      <c r="D15073" t="s">
        <v>58</v>
      </c>
      <c r="E15073" t="s">
        <v>58</v>
      </c>
      <c r="G15073" t="s">
        <v>19</v>
      </c>
      <c r="H15073" t="s">
        <v>28</v>
      </c>
      <c r="I15073">
        <v>8</v>
      </c>
      <c r="J15073" t="s">
        <v>15839</v>
      </c>
      <c r="K15073" t="s">
        <v>22</v>
      </c>
      <c r="O15073">
        <v>14</v>
      </c>
      <c r="P15073" t="s">
        <v>7465</v>
      </c>
      <c r="Q15073" t="s">
        <v>64</v>
      </c>
      <c r="R15073" t="s">
        <v>25</v>
      </c>
    </row>
    <row r="15074" spans="1:18" x14ac:dyDescent="0.3">
      <c r="A15074">
        <v>15073</v>
      </c>
      <c r="B15074">
        <v>2743998643</v>
      </c>
      <c r="C15074" s="1">
        <v>44063</v>
      </c>
      <c r="D15074" t="s">
        <v>17</v>
      </c>
      <c r="E15074" t="s">
        <v>107</v>
      </c>
      <c r="G15074" t="s">
        <v>19</v>
      </c>
      <c r="H15074" t="s">
        <v>28</v>
      </c>
      <c r="I15074">
        <v>10</v>
      </c>
      <c r="J15074" t="s">
        <v>4382</v>
      </c>
      <c r="K15074" t="s">
        <v>421</v>
      </c>
      <c r="P15074" t="s">
        <v>422</v>
      </c>
      <c r="Q15074" t="s">
        <v>35</v>
      </c>
      <c r="R15074" t="s">
        <v>25</v>
      </c>
    </row>
    <row r="15075" spans="1:18" x14ac:dyDescent="0.3">
      <c r="A15075">
        <v>15074</v>
      </c>
      <c r="B15075">
        <v>2736020695</v>
      </c>
      <c r="C15075" s="1">
        <v>44063</v>
      </c>
      <c r="D15075" t="s">
        <v>17</v>
      </c>
      <c r="E15075" t="s">
        <v>130</v>
      </c>
      <c r="G15075" t="s">
        <v>19</v>
      </c>
      <c r="H15075" t="s">
        <v>67</v>
      </c>
      <c r="I15075">
        <v>4</v>
      </c>
      <c r="J15075" t="s">
        <v>5981</v>
      </c>
      <c r="K15075" t="s">
        <v>22</v>
      </c>
      <c r="O15075">
        <v>1</v>
      </c>
      <c r="P15075" t="s">
        <v>4858</v>
      </c>
      <c r="Q15075" t="s">
        <v>35</v>
      </c>
      <c r="R15075" t="s">
        <v>147</v>
      </c>
    </row>
    <row r="15076" spans="1:18" x14ac:dyDescent="0.3">
      <c r="A15076">
        <v>15075</v>
      </c>
      <c r="B15076">
        <v>2491649678</v>
      </c>
      <c r="C15076" s="1">
        <v>44063</v>
      </c>
      <c r="D15076" t="s">
        <v>17</v>
      </c>
      <c r="E15076" t="s">
        <v>17</v>
      </c>
      <c r="G15076" t="s">
        <v>19</v>
      </c>
      <c r="H15076" t="s">
        <v>67</v>
      </c>
      <c r="I15076">
        <v>3</v>
      </c>
      <c r="J15076" t="s">
        <v>6716</v>
      </c>
      <c r="K15076" t="s">
        <v>40</v>
      </c>
      <c r="O15076">
        <v>4</v>
      </c>
      <c r="P15076" t="s">
        <v>96</v>
      </c>
      <c r="Q15076" t="s">
        <v>35</v>
      </c>
      <c r="R15076" t="s">
        <v>25</v>
      </c>
    </row>
    <row r="15077" spans="1:18" x14ac:dyDescent="0.3">
      <c r="A15077">
        <v>15076</v>
      </c>
      <c r="B15077">
        <v>2675202852</v>
      </c>
      <c r="C15077" s="1">
        <v>44063</v>
      </c>
      <c r="D15077" t="s">
        <v>17</v>
      </c>
      <c r="E15077" t="s">
        <v>15840</v>
      </c>
      <c r="G15077" t="s">
        <v>19</v>
      </c>
      <c r="H15077" t="s">
        <v>28</v>
      </c>
      <c r="I15077">
        <v>6</v>
      </c>
      <c r="J15077" t="s">
        <v>15841</v>
      </c>
      <c r="K15077" t="s">
        <v>943</v>
      </c>
      <c r="O15077">
        <v>13</v>
      </c>
      <c r="P15077" t="s">
        <v>6071</v>
      </c>
      <c r="Q15077" t="s">
        <v>56</v>
      </c>
      <c r="R15077" t="s">
        <v>25</v>
      </c>
    </row>
    <row r="15078" spans="1:18" x14ac:dyDescent="0.3">
      <c r="A15078">
        <v>15077</v>
      </c>
      <c r="B15078">
        <v>2713548732</v>
      </c>
      <c r="C15078" s="1">
        <v>44063</v>
      </c>
      <c r="D15078" t="s">
        <v>26</v>
      </c>
      <c r="E15078" t="s">
        <v>26</v>
      </c>
      <c r="G15078" t="s">
        <v>19</v>
      </c>
      <c r="H15078" t="s">
        <v>67</v>
      </c>
      <c r="I15078">
        <v>4</v>
      </c>
      <c r="J15078" t="s">
        <v>1046</v>
      </c>
      <c r="K15078" t="s">
        <v>8228</v>
      </c>
      <c r="O15078">
        <v>3</v>
      </c>
      <c r="P15078" t="s">
        <v>1047</v>
      </c>
      <c r="Q15078" t="s">
        <v>35</v>
      </c>
      <c r="R15078" t="s">
        <v>147</v>
      </c>
    </row>
    <row r="15079" spans="1:18" x14ac:dyDescent="0.3">
      <c r="A15079">
        <v>15078</v>
      </c>
      <c r="B15079">
        <v>2682159474</v>
      </c>
      <c r="C15079" s="1">
        <v>44063</v>
      </c>
      <c r="D15079" t="s">
        <v>3822</v>
      </c>
      <c r="E15079" t="s">
        <v>15842</v>
      </c>
      <c r="G15079" t="s">
        <v>19</v>
      </c>
      <c r="H15079" t="s">
        <v>67</v>
      </c>
      <c r="I15079">
        <v>3</v>
      </c>
      <c r="J15079" t="s">
        <v>15843</v>
      </c>
      <c r="K15079" t="s">
        <v>212</v>
      </c>
      <c r="O15079">
        <v>42</v>
      </c>
      <c r="P15079" t="s">
        <v>7162</v>
      </c>
      <c r="Q15079" t="s">
        <v>50</v>
      </c>
      <c r="R15079" t="s">
        <v>57</v>
      </c>
    </row>
    <row r="15080" spans="1:18" x14ac:dyDescent="0.3">
      <c r="A15080">
        <v>15079</v>
      </c>
      <c r="B15080">
        <v>2737064419</v>
      </c>
      <c r="C15080" s="1">
        <v>44063</v>
      </c>
      <c r="D15080" t="s">
        <v>17</v>
      </c>
      <c r="E15080" t="s">
        <v>7585</v>
      </c>
      <c r="G15080" t="s">
        <v>19</v>
      </c>
      <c r="H15080" t="s">
        <v>67</v>
      </c>
      <c r="I15080">
        <v>4</v>
      </c>
      <c r="J15080" t="s">
        <v>2206</v>
      </c>
      <c r="K15080" t="s">
        <v>189</v>
      </c>
      <c r="O15080">
        <v>2</v>
      </c>
      <c r="P15080" t="s">
        <v>547</v>
      </c>
      <c r="Q15080" t="s">
        <v>50</v>
      </c>
      <c r="R15080" t="s">
        <v>25</v>
      </c>
    </row>
    <row r="15081" spans="1:18" x14ac:dyDescent="0.3">
      <c r="A15081">
        <v>15080</v>
      </c>
      <c r="B15081">
        <v>2734850255</v>
      </c>
      <c r="C15081" s="1">
        <v>44063</v>
      </c>
      <c r="D15081" t="s">
        <v>17</v>
      </c>
      <c r="E15081" t="s">
        <v>17</v>
      </c>
      <c r="G15081" t="s">
        <v>19</v>
      </c>
      <c r="H15081" t="s">
        <v>28</v>
      </c>
      <c r="I15081">
        <v>4</v>
      </c>
      <c r="J15081" t="s">
        <v>120</v>
      </c>
      <c r="K15081" t="s">
        <v>351</v>
      </c>
      <c r="O15081">
        <v>3</v>
      </c>
      <c r="P15081" t="s">
        <v>267</v>
      </c>
      <c r="Q15081" t="s">
        <v>24</v>
      </c>
      <c r="R15081" t="s">
        <v>25</v>
      </c>
    </row>
    <row r="15082" spans="1:18" x14ac:dyDescent="0.3">
      <c r="A15082">
        <v>15081</v>
      </c>
      <c r="B15082">
        <v>2744607919</v>
      </c>
      <c r="C15082" s="1">
        <v>44063</v>
      </c>
      <c r="D15082" t="s">
        <v>17</v>
      </c>
      <c r="E15082" t="s">
        <v>10928</v>
      </c>
      <c r="F15082" t="s">
        <v>10929</v>
      </c>
      <c r="G15082" t="s">
        <v>19</v>
      </c>
      <c r="H15082" t="s">
        <v>28</v>
      </c>
      <c r="I15082">
        <v>8</v>
      </c>
      <c r="J15082" t="s">
        <v>10930</v>
      </c>
      <c r="K15082" t="s">
        <v>336</v>
      </c>
      <c r="O15082">
        <v>2</v>
      </c>
      <c r="P15082" t="s">
        <v>136</v>
      </c>
      <c r="Q15082" t="s">
        <v>137</v>
      </c>
      <c r="R15082" t="s">
        <v>75</v>
      </c>
    </row>
    <row r="15083" spans="1:18" x14ac:dyDescent="0.3">
      <c r="A15083">
        <v>15082</v>
      </c>
      <c r="B15083">
        <v>2717551275</v>
      </c>
      <c r="C15083" s="1">
        <v>44064</v>
      </c>
      <c r="D15083" t="s">
        <v>17</v>
      </c>
      <c r="E15083" t="s">
        <v>202</v>
      </c>
      <c r="G15083" t="s">
        <v>19</v>
      </c>
      <c r="H15083" t="s">
        <v>67</v>
      </c>
      <c r="I15083">
        <v>4</v>
      </c>
      <c r="J15083" t="s">
        <v>1555</v>
      </c>
      <c r="K15083" t="s">
        <v>22</v>
      </c>
      <c r="O15083">
        <v>6</v>
      </c>
      <c r="P15083" t="s">
        <v>3803</v>
      </c>
      <c r="Q15083" t="s">
        <v>42</v>
      </c>
      <c r="R15083" t="s">
        <v>75</v>
      </c>
    </row>
    <row r="15084" spans="1:18" x14ac:dyDescent="0.3">
      <c r="A15084">
        <v>15083</v>
      </c>
      <c r="B15084">
        <v>2712403036</v>
      </c>
      <c r="C15084" s="1">
        <v>44064</v>
      </c>
      <c r="D15084" t="s">
        <v>17</v>
      </c>
      <c r="E15084" t="s">
        <v>1448</v>
      </c>
      <c r="G15084" t="s">
        <v>19</v>
      </c>
      <c r="H15084" t="s">
        <v>67</v>
      </c>
      <c r="I15084">
        <v>3</v>
      </c>
      <c r="J15084" t="s">
        <v>15844</v>
      </c>
      <c r="K15084" t="s">
        <v>436</v>
      </c>
      <c r="O15084">
        <v>1</v>
      </c>
      <c r="P15084" t="s">
        <v>15845</v>
      </c>
      <c r="Q15084" t="s">
        <v>8662</v>
      </c>
      <c r="R15084" t="s">
        <v>25</v>
      </c>
    </row>
    <row r="15085" spans="1:18" x14ac:dyDescent="0.3">
      <c r="A15085">
        <v>15084</v>
      </c>
      <c r="B15085">
        <v>2708106174</v>
      </c>
      <c r="C15085" s="1">
        <v>44064</v>
      </c>
      <c r="D15085" t="s">
        <v>97</v>
      </c>
      <c r="E15085" t="s">
        <v>9036</v>
      </c>
      <c r="F15085" t="s">
        <v>9694</v>
      </c>
      <c r="G15085" t="s">
        <v>19</v>
      </c>
      <c r="H15085" t="s">
        <v>20</v>
      </c>
      <c r="I15085">
        <v>0</v>
      </c>
      <c r="J15085" t="s">
        <v>15846</v>
      </c>
      <c r="K15085" t="s">
        <v>444</v>
      </c>
      <c r="P15085" t="s">
        <v>7512</v>
      </c>
      <c r="Q15085" t="s">
        <v>5119</v>
      </c>
      <c r="R15085" t="s">
        <v>25</v>
      </c>
    </row>
    <row r="15086" spans="1:18" x14ac:dyDescent="0.3">
      <c r="A15086">
        <v>15085</v>
      </c>
      <c r="B15086">
        <v>2628574385</v>
      </c>
      <c r="C15086" s="1">
        <v>44064</v>
      </c>
      <c r="D15086" t="s">
        <v>65</v>
      </c>
      <c r="E15086" t="s">
        <v>66</v>
      </c>
      <c r="G15086" t="s">
        <v>19</v>
      </c>
      <c r="H15086" t="s">
        <v>67</v>
      </c>
      <c r="I15086">
        <v>5</v>
      </c>
      <c r="J15086" t="s">
        <v>68</v>
      </c>
      <c r="K15086" t="s">
        <v>79</v>
      </c>
      <c r="O15086">
        <v>47</v>
      </c>
      <c r="P15086" t="s">
        <v>70</v>
      </c>
      <c r="Q15086" t="s">
        <v>56</v>
      </c>
      <c r="R15086" t="s">
        <v>25</v>
      </c>
    </row>
    <row r="15087" spans="1:18" x14ac:dyDescent="0.3">
      <c r="A15087">
        <v>15086</v>
      </c>
      <c r="B15087">
        <v>2709529547</v>
      </c>
      <c r="C15087" s="1">
        <v>44064</v>
      </c>
      <c r="D15087" t="s">
        <v>1240</v>
      </c>
      <c r="E15087" t="s">
        <v>15847</v>
      </c>
      <c r="G15087" t="s">
        <v>19</v>
      </c>
      <c r="H15087" t="s">
        <v>67</v>
      </c>
      <c r="I15087">
        <v>4</v>
      </c>
      <c r="J15087" t="s">
        <v>15848</v>
      </c>
      <c r="K15087" t="s">
        <v>141</v>
      </c>
      <c r="O15087">
        <v>2</v>
      </c>
      <c r="P15087" t="s">
        <v>15849</v>
      </c>
      <c r="Q15087" t="s">
        <v>178</v>
      </c>
      <c r="R15087" t="s">
        <v>174</v>
      </c>
    </row>
    <row r="15088" spans="1:18" x14ac:dyDescent="0.3">
      <c r="A15088">
        <v>15087</v>
      </c>
      <c r="B15088">
        <v>2564239929</v>
      </c>
      <c r="C15088" s="1">
        <v>44064</v>
      </c>
      <c r="D15088" t="s">
        <v>17</v>
      </c>
      <c r="E15088" t="s">
        <v>202</v>
      </c>
      <c r="F15088" t="s">
        <v>2676</v>
      </c>
      <c r="G15088" t="s">
        <v>19</v>
      </c>
      <c r="H15088" t="s">
        <v>67</v>
      </c>
      <c r="I15088">
        <v>3</v>
      </c>
      <c r="J15088" t="s">
        <v>2677</v>
      </c>
      <c r="K15088" t="s">
        <v>628</v>
      </c>
      <c r="P15088" t="s">
        <v>2678</v>
      </c>
      <c r="Q15088" t="s">
        <v>35</v>
      </c>
      <c r="R15088" t="s">
        <v>43</v>
      </c>
    </row>
    <row r="15089" spans="1:18" x14ac:dyDescent="0.3">
      <c r="A15089">
        <v>15088</v>
      </c>
      <c r="B15089">
        <v>2662650195</v>
      </c>
      <c r="C15089" s="1">
        <v>44064</v>
      </c>
      <c r="D15089" t="s">
        <v>1240</v>
      </c>
      <c r="E15089" t="s">
        <v>15850</v>
      </c>
      <c r="G15089" t="s">
        <v>19</v>
      </c>
      <c r="H15089" t="s">
        <v>67</v>
      </c>
      <c r="I15089">
        <v>5</v>
      </c>
      <c r="J15089" t="s">
        <v>15851</v>
      </c>
      <c r="K15089" t="s">
        <v>647</v>
      </c>
      <c r="O15089">
        <v>40</v>
      </c>
      <c r="P15089" t="s">
        <v>15852</v>
      </c>
      <c r="Q15089" t="s">
        <v>1185</v>
      </c>
      <c r="R15089" t="s">
        <v>147</v>
      </c>
    </row>
    <row r="15090" spans="1:18" x14ac:dyDescent="0.3">
      <c r="A15090">
        <v>15089</v>
      </c>
      <c r="B15090">
        <v>2698156727</v>
      </c>
      <c r="C15090" s="1">
        <v>44064</v>
      </c>
      <c r="D15090" t="s">
        <v>97</v>
      </c>
      <c r="E15090" t="s">
        <v>97</v>
      </c>
      <c r="F15090" t="s">
        <v>15853</v>
      </c>
      <c r="G15090" t="s">
        <v>19</v>
      </c>
      <c r="H15090" t="s">
        <v>28</v>
      </c>
      <c r="I15090">
        <v>6</v>
      </c>
      <c r="J15090" t="s">
        <v>15854</v>
      </c>
      <c r="K15090" t="s">
        <v>7002</v>
      </c>
      <c r="O15090">
        <v>3</v>
      </c>
      <c r="P15090" t="s">
        <v>15855</v>
      </c>
      <c r="Q15090" t="s">
        <v>106</v>
      </c>
      <c r="R15090" t="s">
        <v>43</v>
      </c>
    </row>
    <row r="15091" spans="1:18" x14ac:dyDescent="0.3">
      <c r="A15091">
        <v>15090</v>
      </c>
      <c r="B15091">
        <v>2690935867</v>
      </c>
      <c r="C15091" s="1">
        <v>44064</v>
      </c>
      <c r="D15091" t="s">
        <v>97</v>
      </c>
      <c r="E15091" t="s">
        <v>97</v>
      </c>
      <c r="F15091" t="s">
        <v>119</v>
      </c>
      <c r="G15091" t="s">
        <v>46</v>
      </c>
      <c r="H15091" t="s">
        <v>28</v>
      </c>
      <c r="I15091">
        <v>1</v>
      </c>
      <c r="J15091" t="s">
        <v>120</v>
      </c>
      <c r="K15091" t="s">
        <v>4161</v>
      </c>
      <c r="P15091" t="s">
        <v>49</v>
      </c>
      <c r="Q15091" t="s">
        <v>50</v>
      </c>
      <c r="R15091" t="s">
        <v>25</v>
      </c>
    </row>
    <row r="15092" spans="1:18" x14ac:dyDescent="0.3">
      <c r="A15092">
        <v>15091</v>
      </c>
      <c r="B15092">
        <v>2693747373</v>
      </c>
      <c r="C15092" s="1">
        <v>44064</v>
      </c>
      <c r="D15092" t="s">
        <v>17</v>
      </c>
      <c r="E15092" t="s">
        <v>476</v>
      </c>
      <c r="F15092" t="s">
        <v>15856</v>
      </c>
      <c r="G15092" t="s">
        <v>19</v>
      </c>
      <c r="H15092" t="s">
        <v>20</v>
      </c>
      <c r="I15092">
        <v>0</v>
      </c>
      <c r="J15092" t="s">
        <v>15857</v>
      </c>
      <c r="K15092" t="s">
        <v>466</v>
      </c>
      <c r="O15092">
        <v>31</v>
      </c>
      <c r="P15092" t="s">
        <v>15455</v>
      </c>
      <c r="Q15092" t="s">
        <v>35</v>
      </c>
      <c r="R15092" t="s">
        <v>57</v>
      </c>
    </row>
    <row r="15093" spans="1:18" x14ac:dyDescent="0.3">
      <c r="A15093">
        <v>15092</v>
      </c>
      <c r="B15093">
        <v>2657086209</v>
      </c>
      <c r="C15093" s="1">
        <v>44064</v>
      </c>
      <c r="D15093" t="s">
        <v>44</v>
      </c>
      <c r="E15093" t="s">
        <v>45</v>
      </c>
      <c r="F15093" t="s">
        <v>305</v>
      </c>
      <c r="G15093" t="s">
        <v>46</v>
      </c>
      <c r="H15093" t="s">
        <v>28</v>
      </c>
      <c r="I15093">
        <v>1</v>
      </c>
      <c r="J15093" t="s">
        <v>120</v>
      </c>
      <c r="K15093" t="s">
        <v>973</v>
      </c>
      <c r="O15093">
        <v>1</v>
      </c>
      <c r="P15093" t="s">
        <v>49</v>
      </c>
      <c r="Q15093" t="s">
        <v>50</v>
      </c>
      <c r="R15093" t="s">
        <v>25</v>
      </c>
    </row>
    <row r="15094" spans="1:18" x14ac:dyDescent="0.3">
      <c r="A15094">
        <v>15093</v>
      </c>
      <c r="B15094">
        <v>2686608514</v>
      </c>
      <c r="C15094" s="1">
        <v>44064</v>
      </c>
      <c r="D15094" t="s">
        <v>92</v>
      </c>
      <c r="E15094" t="s">
        <v>92</v>
      </c>
      <c r="F15094" t="s">
        <v>122</v>
      </c>
      <c r="G15094" t="s">
        <v>19</v>
      </c>
      <c r="H15094" t="s">
        <v>20</v>
      </c>
      <c r="I15094">
        <v>0</v>
      </c>
      <c r="J15094" t="s">
        <v>5065</v>
      </c>
      <c r="K15094" t="s">
        <v>2127</v>
      </c>
      <c r="O15094">
        <v>17</v>
      </c>
      <c r="P15094" t="s">
        <v>696</v>
      </c>
      <c r="Q15094" t="s">
        <v>697</v>
      </c>
      <c r="R15094" t="s">
        <v>25</v>
      </c>
    </row>
    <row r="15095" spans="1:18" x14ac:dyDescent="0.3">
      <c r="A15095">
        <v>15094</v>
      </c>
      <c r="B15095">
        <v>2686114436</v>
      </c>
      <c r="C15095" s="1">
        <v>44064</v>
      </c>
      <c r="D15095" t="s">
        <v>44</v>
      </c>
      <c r="E15095" t="s">
        <v>15858</v>
      </c>
      <c r="G15095" t="s">
        <v>19</v>
      </c>
      <c r="H15095" t="s">
        <v>20</v>
      </c>
      <c r="I15095">
        <v>1</v>
      </c>
      <c r="J15095" t="s">
        <v>15859</v>
      </c>
      <c r="K15095" t="s">
        <v>15860</v>
      </c>
      <c r="O15095">
        <v>15</v>
      </c>
      <c r="P15095" t="s">
        <v>15861</v>
      </c>
      <c r="Q15095" t="s">
        <v>35</v>
      </c>
      <c r="R15095" t="s">
        <v>111</v>
      </c>
    </row>
    <row r="15096" spans="1:18" x14ac:dyDescent="0.3">
      <c r="A15096">
        <v>15095</v>
      </c>
      <c r="B15096">
        <v>2564243497</v>
      </c>
      <c r="C15096" s="1">
        <v>44064</v>
      </c>
      <c r="D15096" t="s">
        <v>17</v>
      </c>
      <c r="E15096" t="s">
        <v>5393</v>
      </c>
      <c r="G15096" t="s">
        <v>19</v>
      </c>
      <c r="H15096" t="s">
        <v>28</v>
      </c>
      <c r="I15096">
        <v>6</v>
      </c>
      <c r="J15096" t="s">
        <v>5394</v>
      </c>
      <c r="K15096" t="s">
        <v>1970</v>
      </c>
      <c r="O15096">
        <v>1</v>
      </c>
      <c r="P15096" t="s">
        <v>936</v>
      </c>
      <c r="Q15096" t="s">
        <v>31</v>
      </c>
      <c r="R15096" t="s">
        <v>25</v>
      </c>
    </row>
    <row r="15097" spans="1:18" x14ac:dyDescent="0.3">
      <c r="A15097">
        <v>15096</v>
      </c>
      <c r="B15097">
        <v>2733657655</v>
      </c>
      <c r="C15097" s="1">
        <v>44064</v>
      </c>
      <c r="D15097" t="s">
        <v>17</v>
      </c>
      <c r="E15097" t="s">
        <v>2520</v>
      </c>
      <c r="F15097" t="s">
        <v>15862</v>
      </c>
      <c r="G15097" t="s">
        <v>19</v>
      </c>
      <c r="H15097" t="s">
        <v>67</v>
      </c>
      <c r="I15097">
        <v>3</v>
      </c>
      <c r="J15097" t="s">
        <v>15863</v>
      </c>
      <c r="K15097" t="s">
        <v>22</v>
      </c>
      <c r="P15097" t="s">
        <v>292</v>
      </c>
      <c r="Q15097" t="s">
        <v>293</v>
      </c>
      <c r="R15097" t="s">
        <v>147</v>
      </c>
    </row>
    <row r="15098" spans="1:18" x14ac:dyDescent="0.3">
      <c r="A15098">
        <v>15097</v>
      </c>
      <c r="B15098">
        <v>2674722114</v>
      </c>
      <c r="C15098" s="1">
        <v>44064</v>
      </c>
      <c r="D15098" t="s">
        <v>17</v>
      </c>
      <c r="E15098" t="s">
        <v>202</v>
      </c>
      <c r="G15098" t="s">
        <v>19</v>
      </c>
      <c r="H15098" t="s">
        <v>28</v>
      </c>
      <c r="I15098">
        <v>6</v>
      </c>
      <c r="J15098" t="s">
        <v>15864</v>
      </c>
      <c r="K15098" t="s">
        <v>207</v>
      </c>
      <c r="O15098">
        <v>3</v>
      </c>
      <c r="P15098" t="s">
        <v>136</v>
      </c>
      <c r="Q15098" t="s">
        <v>137</v>
      </c>
      <c r="R15098" t="s">
        <v>75</v>
      </c>
    </row>
    <row r="15099" spans="1:18" x14ac:dyDescent="0.3">
      <c r="A15099">
        <v>15098</v>
      </c>
      <c r="B15099">
        <v>2752374055</v>
      </c>
      <c r="C15099" s="1">
        <v>44064</v>
      </c>
      <c r="D15099" t="s">
        <v>17</v>
      </c>
      <c r="E15099" t="s">
        <v>17</v>
      </c>
      <c r="F15099" t="s">
        <v>15865</v>
      </c>
      <c r="G15099" t="s">
        <v>19</v>
      </c>
      <c r="H15099" t="s">
        <v>28</v>
      </c>
      <c r="I15099">
        <v>4</v>
      </c>
      <c r="J15099" t="s">
        <v>6029</v>
      </c>
      <c r="K15099" t="s">
        <v>550</v>
      </c>
      <c r="L15099">
        <v>103000</v>
      </c>
      <c r="M15099">
        <v>151000</v>
      </c>
      <c r="N15099" t="s">
        <v>217</v>
      </c>
      <c r="O15099">
        <v>58</v>
      </c>
      <c r="P15099" t="s">
        <v>9222</v>
      </c>
      <c r="Q15099" t="s">
        <v>56</v>
      </c>
      <c r="R15099" t="s">
        <v>183</v>
      </c>
    </row>
    <row r="15100" spans="1:18" x14ac:dyDescent="0.3">
      <c r="A15100">
        <v>15099</v>
      </c>
      <c r="B15100">
        <v>2686811162</v>
      </c>
      <c r="C15100" s="1">
        <v>44064</v>
      </c>
      <c r="D15100" t="s">
        <v>86</v>
      </c>
      <c r="E15100" t="s">
        <v>413</v>
      </c>
      <c r="G15100" t="s">
        <v>19</v>
      </c>
      <c r="H15100" t="s">
        <v>28</v>
      </c>
      <c r="I15100">
        <v>10</v>
      </c>
      <c r="J15100" t="s">
        <v>414</v>
      </c>
      <c r="K15100" t="s">
        <v>1029</v>
      </c>
      <c r="O15100">
        <v>2</v>
      </c>
      <c r="P15100" t="s">
        <v>388</v>
      </c>
      <c r="Q15100" t="s">
        <v>50</v>
      </c>
      <c r="R15100" t="s">
        <v>147</v>
      </c>
    </row>
    <row r="15101" spans="1:18" x14ac:dyDescent="0.3">
      <c r="A15101">
        <v>15100</v>
      </c>
      <c r="B15101">
        <v>2690947061</v>
      </c>
      <c r="C15101" s="1">
        <v>44064</v>
      </c>
      <c r="D15101" t="s">
        <v>97</v>
      </c>
      <c r="E15101" t="s">
        <v>97</v>
      </c>
      <c r="F15101" t="s">
        <v>119</v>
      </c>
      <c r="G15101" t="s">
        <v>46</v>
      </c>
      <c r="H15101" t="s">
        <v>28</v>
      </c>
      <c r="I15101">
        <v>4</v>
      </c>
      <c r="J15101" t="s">
        <v>120</v>
      </c>
      <c r="K15101" t="s">
        <v>3104</v>
      </c>
      <c r="P15101" t="s">
        <v>49</v>
      </c>
      <c r="Q15101" t="s">
        <v>50</v>
      </c>
      <c r="R15101" t="s">
        <v>25</v>
      </c>
    </row>
    <row r="15102" spans="1:18" x14ac:dyDescent="0.3">
      <c r="A15102">
        <v>15101</v>
      </c>
      <c r="B15102">
        <v>2692692698</v>
      </c>
      <c r="C15102" s="1">
        <v>44064</v>
      </c>
      <c r="D15102" t="s">
        <v>17</v>
      </c>
      <c r="E15102" t="s">
        <v>17</v>
      </c>
      <c r="G15102" t="s">
        <v>19</v>
      </c>
      <c r="H15102" t="s">
        <v>20</v>
      </c>
      <c r="I15102">
        <v>1</v>
      </c>
      <c r="J15102" t="s">
        <v>15866</v>
      </c>
      <c r="K15102" t="s">
        <v>22</v>
      </c>
      <c r="O15102">
        <v>29</v>
      </c>
      <c r="P15102" t="s">
        <v>15867</v>
      </c>
      <c r="Q15102" t="s">
        <v>50</v>
      </c>
      <c r="R15102" t="s">
        <v>57</v>
      </c>
    </row>
    <row r="15103" spans="1:18" x14ac:dyDescent="0.3">
      <c r="A15103">
        <v>15102</v>
      </c>
      <c r="B15103">
        <v>2673957389</v>
      </c>
      <c r="C15103" s="1">
        <v>44064</v>
      </c>
      <c r="D15103" t="s">
        <v>17</v>
      </c>
      <c r="E15103" t="s">
        <v>15868</v>
      </c>
      <c r="G15103" t="s">
        <v>19</v>
      </c>
      <c r="H15103" t="s">
        <v>28</v>
      </c>
      <c r="I15103">
        <v>2</v>
      </c>
      <c r="J15103" t="s">
        <v>15869</v>
      </c>
      <c r="K15103" t="s">
        <v>22</v>
      </c>
      <c r="O15103">
        <v>1</v>
      </c>
      <c r="P15103" t="s">
        <v>11932</v>
      </c>
      <c r="Q15103" t="s">
        <v>24</v>
      </c>
      <c r="R15103" t="s">
        <v>75</v>
      </c>
    </row>
    <row r="15104" spans="1:18" x14ac:dyDescent="0.3">
      <c r="A15104">
        <v>15103</v>
      </c>
      <c r="B15104">
        <v>2748516213</v>
      </c>
      <c r="C15104" s="1">
        <v>44064</v>
      </c>
      <c r="D15104" t="s">
        <v>9603</v>
      </c>
      <c r="E15104" t="s">
        <v>9604</v>
      </c>
      <c r="F15104" t="s">
        <v>52</v>
      </c>
      <c r="G15104" t="s">
        <v>19</v>
      </c>
      <c r="H15104" t="s">
        <v>67</v>
      </c>
      <c r="I15104">
        <v>2</v>
      </c>
      <c r="J15104" t="s">
        <v>3497</v>
      </c>
      <c r="K15104" t="s">
        <v>207</v>
      </c>
      <c r="O15104">
        <v>2</v>
      </c>
      <c r="P15104" t="s">
        <v>15870</v>
      </c>
      <c r="Q15104" t="s">
        <v>356</v>
      </c>
      <c r="R15104" t="s">
        <v>43</v>
      </c>
    </row>
    <row r="15105" spans="1:18" x14ac:dyDescent="0.3">
      <c r="A15105">
        <v>15104</v>
      </c>
      <c r="B15105">
        <v>2656643585</v>
      </c>
      <c r="C15105" s="1">
        <v>44065</v>
      </c>
      <c r="D15105" t="s">
        <v>26</v>
      </c>
      <c r="E15105" t="s">
        <v>71</v>
      </c>
      <c r="F15105" t="s">
        <v>119</v>
      </c>
      <c r="G15105" t="s">
        <v>46</v>
      </c>
      <c r="H15105" t="s">
        <v>28</v>
      </c>
      <c r="I15105">
        <v>2</v>
      </c>
      <c r="J15105" t="s">
        <v>154</v>
      </c>
      <c r="K15105" t="s">
        <v>2906</v>
      </c>
      <c r="O15105">
        <v>1</v>
      </c>
      <c r="P15105" t="s">
        <v>49</v>
      </c>
      <c r="Q15105" t="s">
        <v>50</v>
      </c>
      <c r="R15105" t="s">
        <v>25</v>
      </c>
    </row>
    <row r="15106" spans="1:18" x14ac:dyDescent="0.3">
      <c r="A15106">
        <v>15105</v>
      </c>
      <c r="B15106">
        <v>2680945668</v>
      </c>
      <c r="C15106" s="1">
        <v>44065</v>
      </c>
      <c r="D15106" t="s">
        <v>65</v>
      </c>
      <c r="E15106" t="s">
        <v>6347</v>
      </c>
      <c r="G15106" t="s">
        <v>19</v>
      </c>
      <c r="H15106" t="s">
        <v>28</v>
      </c>
      <c r="I15106">
        <v>5</v>
      </c>
      <c r="J15106" t="s">
        <v>15871</v>
      </c>
      <c r="K15106" t="s">
        <v>22</v>
      </c>
      <c r="O15106">
        <v>13</v>
      </c>
      <c r="P15106" t="s">
        <v>8786</v>
      </c>
      <c r="Q15106" t="s">
        <v>42</v>
      </c>
      <c r="R15106" t="s">
        <v>57</v>
      </c>
    </row>
    <row r="15107" spans="1:18" x14ac:dyDescent="0.3">
      <c r="A15107">
        <v>15106</v>
      </c>
      <c r="B15107">
        <v>2660314537</v>
      </c>
      <c r="C15107" s="1">
        <v>44065</v>
      </c>
      <c r="D15107" t="s">
        <v>103</v>
      </c>
      <c r="E15107" t="s">
        <v>4478</v>
      </c>
      <c r="G15107" t="s">
        <v>19</v>
      </c>
      <c r="H15107" t="s">
        <v>28</v>
      </c>
      <c r="I15107">
        <v>9</v>
      </c>
      <c r="J15107" t="s">
        <v>4479</v>
      </c>
      <c r="K15107" t="s">
        <v>3857</v>
      </c>
      <c r="O15107">
        <v>23</v>
      </c>
      <c r="P15107" t="s">
        <v>1283</v>
      </c>
      <c r="Q15107" t="s">
        <v>50</v>
      </c>
      <c r="R15107" t="s">
        <v>75</v>
      </c>
    </row>
    <row r="15108" spans="1:18" x14ac:dyDescent="0.3">
      <c r="A15108">
        <v>15107</v>
      </c>
      <c r="B15108">
        <v>2660788158</v>
      </c>
      <c r="C15108" s="1">
        <v>44065</v>
      </c>
      <c r="D15108" t="s">
        <v>289</v>
      </c>
      <c r="E15108" t="s">
        <v>3412</v>
      </c>
      <c r="G15108" t="s">
        <v>19</v>
      </c>
      <c r="H15108" t="s">
        <v>28</v>
      </c>
      <c r="I15108">
        <v>4</v>
      </c>
      <c r="J15108" t="s">
        <v>3413</v>
      </c>
      <c r="K15108" t="s">
        <v>336</v>
      </c>
      <c r="O15108">
        <v>2</v>
      </c>
      <c r="P15108" t="s">
        <v>506</v>
      </c>
      <c r="Q15108" t="s">
        <v>35</v>
      </c>
      <c r="R15108" t="s">
        <v>147</v>
      </c>
    </row>
    <row r="15109" spans="1:18" x14ac:dyDescent="0.3">
      <c r="A15109">
        <v>15108</v>
      </c>
      <c r="B15109">
        <v>2752573768</v>
      </c>
      <c r="C15109" s="1">
        <v>44065</v>
      </c>
      <c r="D15109" t="s">
        <v>97</v>
      </c>
      <c r="E15109" t="s">
        <v>97</v>
      </c>
      <c r="G15109" t="s">
        <v>19</v>
      </c>
      <c r="H15109" t="s">
        <v>20</v>
      </c>
      <c r="I15109">
        <v>1</v>
      </c>
      <c r="J15109" t="s">
        <v>15872</v>
      </c>
      <c r="K15109" t="s">
        <v>1596</v>
      </c>
      <c r="O15109">
        <v>18</v>
      </c>
      <c r="P15109" t="s">
        <v>14863</v>
      </c>
      <c r="Q15109" t="s">
        <v>35</v>
      </c>
      <c r="R15109" t="s">
        <v>111</v>
      </c>
    </row>
    <row r="15110" spans="1:18" x14ac:dyDescent="0.3">
      <c r="A15110">
        <v>15109</v>
      </c>
      <c r="B15110">
        <v>2696932602</v>
      </c>
      <c r="C15110" s="1">
        <v>44065</v>
      </c>
      <c r="D15110" t="s">
        <v>44</v>
      </c>
      <c r="E15110" t="s">
        <v>970</v>
      </c>
      <c r="G15110" t="s">
        <v>19</v>
      </c>
      <c r="H15110" t="s">
        <v>28</v>
      </c>
      <c r="I15110">
        <v>4</v>
      </c>
      <c r="J15110" t="s">
        <v>971</v>
      </c>
      <c r="K15110" t="s">
        <v>598</v>
      </c>
      <c r="P15110" t="s">
        <v>70</v>
      </c>
      <c r="Q15110" t="s">
        <v>56</v>
      </c>
      <c r="R15110" t="s">
        <v>25</v>
      </c>
    </row>
    <row r="15111" spans="1:18" x14ac:dyDescent="0.3">
      <c r="A15111">
        <v>15110</v>
      </c>
      <c r="B15111">
        <v>2679821787</v>
      </c>
      <c r="C15111" s="1">
        <v>44065</v>
      </c>
      <c r="D15111" t="s">
        <v>17</v>
      </c>
      <c r="E15111" t="s">
        <v>17</v>
      </c>
      <c r="G15111" t="s">
        <v>19</v>
      </c>
      <c r="H15111" t="s">
        <v>28</v>
      </c>
      <c r="I15111">
        <v>7</v>
      </c>
      <c r="J15111" t="s">
        <v>15873</v>
      </c>
      <c r="K15111" t="s">
        <v>5078</v>
      </c>
      <c r="O15111">
        <v>22</v>
      </c>
      <c r="P15111" t="s">
        <v>15874</v>
      </c>
      <c r="Q15111" t="s">
        <v>56</v>
      </c>
      <c r="R15111" t="s">
        <v>57</v>
      </c>
    </row>
    <row r="15112" spans="1:18" x14ac:dyDescent="0.3">
      <c r="A15112">
        <v>15111</v>
      </c>
      <c r="B15112">
        <v>2362798683</v>
      </c>
      <c r="C15112" s="1">
        <v>44065</v>
      </c>
      <c r="D15112" t="s">
        <v>17</v>
      </c>
      <c r="E15112" t="s">
        <v>202</v>
      </c>
      <c r="G15112" t="s">
        <v>19</v>
      </c>
      <c r="H15112" t="s">
        <v>67</v>
      </c>
      <c r="I15112">
        <v>4</v>
      </c>
      <c r="J15112" t="s">
        <v>15875</v>
      </c>
      <c r="K15112" t="s">
        <v>109</v>
      </c>
      <c r="O15112">
        <v>125</v>
      </c>
      <c r="P15112" t="s">
        <v>3774</v>
      </c>
      <c r="Q15112" t="s">
        <v>50</v>
      </c>
      <c r="R15112" t="s">
        <v>25</v>
      </c>
    </row>
    <row r="15113" spans="1:18" x14ac:dyDescent="0.3">
      <c r="A15113">
        <v>15112</v>
      </c>
      <c r="B15113">
        <v>2676074225</v>
      </c>
      <c r="C15113" s="1">
        <v>44065</v>
      </c>
      <c r="D15113" t="s">
        <v>58</v>
      </c>
      <c r="E15113" t="s">
        <v>1556</v>
      </c>
      <c r="G15113" t="s">
        <v>46</v>
      </c>
      <c r="H15113" t="s">
        <v>28</v>
      </c>
      <c r="I15113">
        <v>4</v>
      </c>
      <c r="J15113" t="s">
        <v>15876</v>
      </c>
      <c r="K15113" t="s">
        <v>1478</v>
      </c>
      <c r="O15113">
        <v>1</v>
      </c>
      <c r="P15113" t="s">
        <v>1832</v>
      </c>
      <c r="Q15113" t="s">
        <v>137</v>
      </c>
      <c r="R15113" t="s">
        <v>57</v>
      </c>
    </row>
    <row r="15114" spans="1:18" x14ac:dyDescent="0.3">
      <c r="A15114">
        <v>15113</v>
      </c>
      <c r="B15114">
        <v>2655827050</v>
      </c>
      <c r="C15114" s="1">
        <v>44065</v>
      </c>
      <c r="D15114" t="s">
        <v>17</v>
      </c>
      <c r="E15114" t="s">
        <v>130</v>
      </c>
      <c r="F15114" t="s">
        <v>52</v>
      </c>
      <c r="G15114" t="s">
        <v>19</v>
      </c>
      <c r="H15114" t="s">
        <v>67</v>
      </c>
      <c r="I15114">
        <v>4</v>
      </c>
      <c r="J15114" t="s">
        <v>15877</v>
      </c>
      <c r="K15114" t="s">
        <v>22</v>
      </c>
      <c r="O15114">
        <v>1</v>
      </c>
      <c r="P15114" t="s">
        <v>241</v>
      </c>
      <c r="Q15114" t="s">
        <v>50</v>
      </c>
      <c r="R15114" t="s">
        <v>25</v>
      </c>
    </row>
    <row r="15115" spans="1:18" x14ac:dyDescent="0.3">
      <c r="A15115">
        <v>15114</v>
      </c>
      <c r="B15115">
        <v>2681564386</v>
      </c>
      <c r="C15115" s="1">
        <v>44065</v>
      </c>
      <c r="D15115" t="s">
        <v>44</v>
      </c>
      <c r="E15115" t="s">
        <v>15878</v>
      </c>
      <c r="G15115" t="s">
        <v>46</v>
      </c>
      <c r="H15115" t="s">
        <v>20</v>
      </c>
      <c r="I15115">
        <v>2</v>
      </c>
      <c r="J15115" t="s">
        <v>15879</v>
      </c>
      <c r="K15115" t="s">
        <v>22</v>
      </c>
      <c r="O15115">
        <v>3</v>
      </c>
      <c r="P15115" t="s">
        <v>241</v>
      </c>
      <c r="Q15115" t="s">
        <v>50</v>
      </c>
      <c r="R15115" t="s">
        <v>25</v>
      </c>
    </row>
    <row r="15116" spans="1:18" x14ac:dyDescent="0.3">
      <c r="A15116">
        <v>15115</v>
      </c>
      <c r="B15116">
        <v>2663351502</v>
      </c>
      <c r="C15116" s="1">
        <v>44065</v>
      </c>
      <c r="D15116" t="s">
        <v>3187</v>
      </c>
      <c r="E15116" t="s">
        <v>6963</v>
      </c>
      <c r="G15116" t="s">
        <v>19</v>
      </c>
      <c r="H15116" t="s">
        <v>67</v>
      </c>
      <c r="I15116">
        <v>4</v>
      </c>
      <c r="J15116" t="s">
        <v>6964</v>
      </c>
      <c r="K15116" t="s">
        <v>254</v>
      </c>
      <c r="O15116">
        <v>20</v>
      </c>
      <c r="P15116" t="s">
        <v>8850</v>
      </c>
      <c r="Q15116" t="s">
        <v>385</v>
      </c>
      <c r="R15116" t="s">
        <v>57</v>
      </c>
    </row>
    <row r="15117" spans="1:18" x14ac:dyDescent="0.3">
      <c r="A15117">
        <v>15116</v>
      </c>
      <c r="B15117">
        <v>2738018690</v>
      </c>
      <c r="C15117" s="1">
        <v>44065</v>
      </c>
      <c r="D15117" t="s">
        <v>3129</v>
      </c>
      <c r="E15117" t="s">
        <v>3130</v>
      </c>
      <c r="G15117" t="s">
        <v>19</v>
      </c>
      <c r="H15117" t="s">
        <v>67</v>
      </c>
      <c r="I15117">
        <v>5</v>
      </c>
      <c r="J15117" t="s">
        <v>3131</v>
      </c>
      <c r="K15117" t="s">
        <v>2420</v>
      </c>
      <c r="P15117" t="s">
        <v>670</v>
      </c>
      <c r="Q15117" t="s">
        <v>146</v>
      </c>
      <c r="R15117" t="s">
        <v>25</v>
      </c>
    </row>
    <row r="15118" spans="1:18" x14ac:dyDescent="0.3">
      <c r="A15118">
        <v>15117</v>
      </c>
      <c r="B15118">
        <v>2721874987</v>
      </c>
      <c r="C15118" s="1">
        <v>44065</v>
      </c>
      <c r="D15118" t="s">
        <v>659</v>
      </c>
      <c r="E15118" t="s">
        <v>659</v>
      </c>
      <c r="G15118" t="s">
        <v>19</v>
      </c>
      <c r="H15118" t="s">
        <v>67</v>
      </c>
      <c r="I15118">
        <v>5</v>
      </c>
      <c r="J15118" t="s">
        <v>9871</v>
      </c>
      <c r="K15118" t="s">
        <v>607</v>
      </c>
      <c r="O15118">
        <v>39</v>
      </c>
      <c r="P15118" t="s">
        <v>15880</v>
      </c>
      <c r="Q15118" t="s">
        <v>3927</v>
      </c>
      <c r="R15118" t="s">
        <v>25</v>
      </c>
    </row>
    <row r="15119" spans="1:18" x14ac:dyDescent="0.3">
      <c r="A15119">
        <v>15118</v>
      </c>
      <c r="B15119">
        <v>2682957637</v>
      </c>
      <c r="C15119" s="1">
        <v>44065</v>
      </c>
      <c r="D15119" t="s">
        <v>17</v>
      </c>
      <c r="E15119" t="s">
        <v>501</v>
      </c>
      <c r="G15119" t="s">
        <v>19</v>
      </c>
      <c r="H15119" t="s">
        <v>28</v>
      </c>
      <c r="I15119">
        <v>5</v>
      </c>
      <c r="J15119" t="s">
        <v>15881</v>
      </c>
      <c r="K15119" t="s">
        <v>207</v>
      </c>
      <c r="O15119">
        <v>9</v>
      </c>
      <c r="P15119" t="s">
        <v>6265</v>
      </c>
      <c r="Q15119" t="s">
        <v>24</v>
      </c>
      <c r="R15119" t="s">
        <v>147</v>
      </c>
    </row>
    <row r="15120" spans="1:18" x14ac:dyDescent="0.3">
      <c r="A15120">
        <v>15119</v>
      </c>
      <c r="B15120">
        <v>2741527441</v>
      </c>
      <c r="C15120" s="1">
        <v>44065</v>
      </c>
      <c r="D15120" t="s">
        <v>17</v>
      </c>
      <c r="E15120" t="s">
        <v>3352</v>
      </c>
      <c r="G15120" t="s">
        <v>46</v>
      </c>
      <c r="H15120" t="s">
        <v>67</v>
      </c>
      <c r="I15120">
        <v>3</v>
      </c>
      <c r="J15120" t="s">
        <v>15882</v>
      </c>
      <c r="K15120" t="s">
        <v>598</v>
      </c>
      <c r="O15120">
        <v>18</v>
      </c>
      <c r="P15120" t="s">
        <v>3201</v>
      </c>
      <c r="Q15120" t="s">
        <v>137</v>
      </c>
      <c r="R15120" t="s">
        <v>147</v>
      </c>
    </row>
    <row r="15121" spans="1:18" x14ac:dyDescent="0.3">
      <c r="A15121">
        <v>15120</v>
      </c>
      <c r="B15121">
        <v>2687876770</v>
      </c>
      <c r="C15121" s="1">
        <v>44065</v>
      </c>
      <c r="D15121" t="s">
        <v>1376</v>
      </c>
      <c r="E15121" t="s">
        <v>1376</v>
      </c>
      <c r="G15121" t="s">
        <v>46</v>
      </c>
      <c r="H15121" t="s">
        <v>28</v>
      </c>
      <c r="I15121">
        <v>3</v>
      </c>
      <c r="J15121" t="s">
        <v>13377</v>
      </c>
      <c r="K15121" t="s">
        <v>1539</v>
      </c>
      <c r="O15121">
        <v>50</v>
      </c>
      <c r="P15121" t="s">
        <v>4084</v>
      </c>
      <c r="Q15121" t="s">
        <v>56</v>
      </c>
      <c r="R15121" t="s">
        <v>25</v>
      </c>
    </row>
    <row r="15122" spans="1:18" x14ac:dyDescent="0.3">
      <c r="A15122">
        <v>15121</v>
      </c>
      <c r="B15122">
        <v>2559057069</v>
      </c>
      <c r="C15122" s="1">
        <v>44065</v>
      </c>
      <c r="D15122" t="s">
        <v>609</v>
      </c>
      <c r="E15122" t="s">
        <v>610</v>
      </c>
      <c r="G15122" t="s">
        <v>19</v>
      </c>
      <c r="H15122" t="s">
        <v>28</v>
      </c>
      <c r="I15122">
        <v>8</v>
      </c>
      <c r="J15122" t="s">
        <v>611</v>
      </c>
      <c r="K15122" t="s">
        <v>128</v>
      </c>
      <c r="O15122">
        <v>6</v>
      </c>
      <c r="P15122" t="s">
        <v>70</v>
      </c>
      <c r="Q15122" t="s">
        <v>56</v>
      </c>
      <c r="R15122" t="s">
        <v>25</v>
      </c>
    </row>
    <row r="15123" spans="1:18" x14ac:dyDescent="0.3">
      <c r="A15123">
        <v>15122</v>
      </c>
      <c r="B15123">
        <v>2716403415</v>
      </c>
      <c r="C15123" s="1">
        <v>44065</v>
      </c>
      <c r="D15123" t="s">
        <v>17</v>
      </c>
      <c r="E15123" t="s">
        <v>15883</v>
      </c>
      <c r="G15123" t="s">
        <v>19</v>
      </c>
      <c r="H15123" t="s">
        <v>20</v>
      </c>
      <c r="I15123">
        <v>2</v>
      </c>
      <c r="J15123" t="s">
        <v>15884</v>
      </c>
      <c r="K15123" t="s">
        <v>22</v>
      </c>
      <c r="O15123">
        <v>2</v>
      </c>
      <c r="P15123" t="s">
        <v>241</v>
      </c>
      <c r="Q15123" t="s">
        <v>50</v>
      </c>
      <c r="R15123" t="s">
        <v>25</v>
      </c>
    </row>
    <row r="15124" spans="1:18" x14ac:dyDescent="0.3">
      <c r="A15124">
        <v>15123</v>
      </c>
      <c r="B15124">
        <v>2731467973</v>
      </c>
      <c r="C15124" s="1">
        <v>44065</v>
      </c>
      <c r="D15124" t="s">
        <v>36</v>
      </c>
      <c r="E15124" t="s">
        <v>36</v>
      </c>
      <c r="F15124" t="s">
        <v>15885</v>
      </c>
      <c r="G15124" t="s">
        <v>19</v>
      </c>
      <c r="H15124" t="s">
        <v>28</v>
      </c>
      <c r="I15124">
        <v>9</v>
      </c>
      <c r="J15124" t="s">
        <v>15886</v>
      </c>
      <c r="K15124" t="s">
        <v>669</v>
      </c>
      <c r="O15124">
        <v>6</v>
      </c>
      <c r="P15124" t="s">
        <v>7195</v>
      </c>
      <c r="Q15124" t="s">
        <v>56</v>
      </c>
      <c r="R15124" t="s">
        <v>43</v>
      </c>
    </row>
    <row r="15125" spans="1:18" x14ac:dyDescent="0.3">
      <c r="A15125">
        <v>15124</v>
      </c>
      <c r="B15125">
        <v>2707721079</v>
      </c>
      <c r="C15125" s="1">
        <v>44065</v>
      </c>
      <c r="D15125" t="s">
        <v>36</v>
      </c>
      <c r="E15125" t="s">
        <v>5154</v>
      </c>
      <c r="G15125" t="s">
        <v>19</v>
      </c>
      <c r="H15125" t="s">
        <v>67</v>
      </c>
      <c r="I15125">
        <v>6</v>
      </c>
      <c r="J15125" t="s">
        <v>120</v>
      </c>
      <c r="K15125" t="s">
        <v>15887</v>
      </c>
      <c r="O15125">
        <v>4</v>
      </c>
      <c r="P15125" t="s">
        <v>355</v>
      </c>
      <c r="Q15125" t="s">
        <v>356</v>
      </c>
      <c r="R15125" t="s">
        <v>43</v>
      </c>
    </row>
    <row r="15126" spans="1:18" x14ac:dyDescent="0.3">
      <c r="A15126">
        <v>15125</v>
      </c>
      <c r="B15126">
        <v>2684092250</v>
      </c>
      <c r="C15126" s="1">
        <v>44065</v>
      </c>
      <c r="D15126" t="s">
        <v>17</v>
      </c>
      <c r="E15126" t="s">
        <v>17</v>
      </c>
      <c r="F15126" t="s">
        <v>9576</v>
      </c>
      <c r="G15126" t="s">
        <v>19</v>
      </c>
      <c r="H15126" t="s">
        <v>20</v>
      </c>
      <c r="I15126">
        <v>1</v>
      </c>
      <c r="J15126" t="s">
        <v>9577</v>
      </c>
      <c r="K15126" t="s">
        <v>22</v>
      </c>
      <c r="O15126">
        <v>3</v>
      </c>
      <c r="P15126" t="s">
        <v>1144</v>
      </c>
      <c r="Q15126" t="s">
        <v>35</v>
      </c>
      <c r="R15126" t="s">
        <v>25</v>
      </c>
    </row>
    <row r="15127" spans="1:18" x14ac:dyDescent="0.3">
      <c r="A15127">
        <v>15126</v>
      </c>
      <c r="B15127">
        <v>2681094548</v>
      </c>
      <c r="C15127" s="1">
        <v>44065</v>
      </c>
      <c r="D15127" t="s">
        <v>426</v>
      </c>
      <c r="E15127" t="s">
        <v>3316</v>
      </c>
      <c r="G15127" t="s">
        <v>46</v>
      </c>
      <c r="H15127" t="s">
        <v>798</v>
      </c>
      <c r="I15127">
        <v>8</v>
      </c>
      <c r="J15127" t="s">
        <v>15888</v>
      </c>
      <c r="K15127" t="s">
        <v>296</v>
      </c>
      <c r="O15127">
        <v>6</v>
      </c>
      <c r="P15127" t="s">
        <v>15889</v>
      </c>
      <c r="Q15127" t="s">
        <v>56</v>
      </c>
      <c r="R15127" t="s">
        <v>57</v>
      </c>
    </row>
    <row r="15128" spans="1:18" x14ac:dyDescent="0.3">
      <c r="A15128">
        <v>15127</v>
      </c>
      <c r="B15128">
        <v>2733679067</v>
      </c>
      <c r="C15128" s="1">
        <v>44065</v>
      </c>
      <c r="D15128" t="s">
        <v>268</v>
      </c>
      <c r="E15128" t="s">
        <v>902</v>
      </c>
      <c r="G15128" t="s">
        <v>19</v>
      </c>
      <c r="H15128" t="s">
        <v>67</v>
      </c>
      <c r="I15128">
        <v>4</v>
      </c>
      <c r="J15128" t="s">
        <v>1147</v>
      </c>
      <c r="K15128" t="s">
        <v>170</v>
      </c>
      <c r="P15128" t="s">
        <v>2438</v>
      </c>
      <c r="Q15128" t="s">
        <v>2396</v>
      </c>
      <c r="R15128" t="s">
        <v>25</v>
      </c>
    </row>
    <row r="15129" spans="1:18" x14ac:dyDescent="0.3">
      <c r="A15129">
        <v>15128</v>
      </c>
      <c r="B15129">
        <v>2680217180</v>
      </c>
      <c r="C15129" s="1">
        <v>44066</v>
      </c>
      <c r="D15129" t="s">
        <v>542</v>
      </c>
      <c r="E15129" t="s">
        <v>542</v>
      </c>
      <c r="G15129" t="s">
        <v>19</v>
      </c>
      <c r="H15129" t="s">
        <v>67</v>
      </c>
      <c r="I15129">
        <v>3</v>
      </c>
      <c r="J15129" t="s">
        <v>120</v>
      </c>
      <c r="K15129" t="s">
        <v>543</v>
      </c>
      <c r="O15129">
        <v>1</v>
      </c>
      <c r="P15129" t="s">
        <v>429</v>
      </c>
      <c r="Q15129" t="s">
        <v>430</v>
      </c>
      <c r="R15129" t="s">
        <v>43</v>
      </c>
    </row>
    <row r="15130" spans="1:18" x14ac:dyDescent="0.3">
      <c r="A15130">
        <v>15129</v>
      </c>
      <c r="B15130">
        <v>2731808025</v>
      </c>
      <c r="C15130" s="1">
        <v>44066</v>
      </c>
      <c r="D15130" t="s">
        <v>103</v>
      </c>
      <c r="E15130" t="s">
        <v>15460</v>
      </c>
      <c r="G15130" t="s">
        <v>19</v>
      </c>
      <c r="H15130" t="s">
        <v>67</v>
      </c>
      <c r="I15130">
        <v>2</v>
      </c>
      <c r="J15130" t="s">
        <v>15461</v>
      </c>
      <c r="K15130" t="s">
        <v>141</v>
      </c>
      <c r="P15130" t="s">
        <v>2405</v>
      </c>
      <c r="Q15130" t="s">
        <v>35</v>
      </c>
      <c r="R15130" t="s">
        <v>147</v>
      </c>
    </row>
    <row r="15131" spans="1:18" x14ac:dyDescent="0.3">
      <c r="A15131">
        <v>15130</v>
      </c>
      <c r="B15131">
        <v>2686662675</v>
      </c>
      <c r="C15131" s="1">
        <v>44066</v>
      </c>
      <c r="D15131" t="s">
        <v>17</v>
      </c>
      <c r="E15131" t="s">
        <v>15890</v>
      </c>
      <c r="G15131" t="s">
        <v>19</v>
      </c>
      <c r="H15131" t="s">
        <v>20</v>
      </c>
      <c r="I15131">
        <v>2</v>
      </c>
      <c r="J15131" t="s">
        <v>6621</v>
      </c>
      <c r="K15131" t="s">
        <v>466</v>
      </c>
      <c r="O15131">
        <v>32</v>
      </c>
      <c r="P15131" t="s">
        <v>4966</v>
      </c>
      <c r="Q15131" t="s">
        <v>35</v>
      </c>
      <c r="R15131" t="s">
        <v>57</v>
      </c>
    </row>
    <row r="15132" spans="1:18" x14ac:dyDescent="0.3">
      <c r="A15132">
        <v>15131</v>
      </c>
      <c r="B15132">
        <v>2723256448</v>
      </c>
      <c r="C15132" s="1">
        <v>44066</v>
      </c>
      <c r="D15132" t="s">
        <v>97</v>
      </c>
      <c r="E15132" t="s">
        <v>97</v>
      </c>
      <c r="G15132" t="s">
        <v>19</v>
      </c>
      <c r="H15132" t="s">
        <v>67</v>
      </c>
      <c r="I15132">
        <v>2</v>
      </c>
      <c r="J15132" t="s">
        <v>15891</v>
      </c>
      <c r="K15132" t="s">
        <v>628</v>
      </c>
      <c r="O15132">
        <v>26</v>
      </c>
      <c r="P15132" t="s">
        <v>341</v>
      </c>
      <c r="Q15132" t="s">
        <v>56</v>
      </c>
      <c r="R15132" t="s">
        <v>57</v>
      </c>
    </row>
    <row r="15133" spans="1:18" x14ac:dyDescent="0.3">
      <c r="A15133">
        <v>15132</v>
      </c>
      <c r="B15133">
        <v>2704438186</v>
      </c>
      <c r="C15133" s="1">
        <v>44066</v>
      </c>
      <c r="D15133" t="s">
        <v>58</v>
      </c>
      <c r="E15133" t="s">
        <v>15892</v>
      </c>
      <c r="F15133" t="s">
        <v>52</v>
      </c>
      <c r="G15133" t="s">
        <v>19</v>
      </c>
      <c r="H15133" t="s">
        <v>67</v>
      </c>
      <c r="I15133">
        <v>5</v>
      </c>
      <c r="J15133" t="s">
        <v>15893</v>
      </c>
      <c r="K15133" t="s">
        <v>3083</v>
      </c>
      <c r="P15133" t="s">
        <v>3808</v>
      </c>
      <c r="Q15133" t="s">
        <v>137</v>
      </c>
      <c r="R15133" t="s">
        <v>43</v>
      </c>
    </row>
    <row r="15134" spans="1:18" x14ac:dyDescent="0.3">
      <c r="A15134">
        <v>15133</v>
      </c>
      <c r="B15134">
        <v>2698746613</v>
      </c>
      <c r="C15134" s="1">
        <v>44066</v>
      </c>
      <c r="D15134" t="s">
        <v>36</v>
      </c>
      <c r="E15134" t="s">
        <v>457</v>
      </c>
      <c r="G15134" t="s">
        <v>19</v>
      </c>
      <c r="H15134" t="s">
        <v>67</v>
      </c>
      <c r="I15134">
        <v>5</v>
      </c>
      <c r="J15134" t="s">
        <v>15894</v>
      </c>
      <c r="K15134" t="s">
        <v>4753</v>
      </c>
      <c r="O15134">
        <v>14</v>
      </c>
      <c r="P15134" t="s">
        <v>1734</v>
      </c>
      <c r="Q15134" t="s">
        <v>24</v>
      </c>
      <c r="R15134" t="s">
        <v>25</v>
      </c>
    </row>
    <row r="15135" spans="1:18" x14ac:dyDescent="0.3">
      <c r="A15135">
        <v>15134</v>
      </c>
      <c r="B15135">
        <v>2675033896</v>
      </c>
      <c r="C15135" s="1">
        <v>44066</v>
      </c>
      <c r="D15135" t="s">
        <v>65</v>
      </c>
      <c r="E15135" t="s">
        <v>2444</v>
      </c>
      <c r="G15135" t="s">
        <v>19</v>
      </c>
      <c r="H15135" t="s">
        <v>28</v>
      </c>
      <c r="I15135">
        <v>4</v>
      </c>
      <c r="J15135" t="s">
        <v>2445</v>
      </c>
      <c r="K15135" t="s">
        <v>243</v>
      </c>
      <c r="P15135" t="s">
        <v>350</v>
      </c>
      <c r="Q15135" t="s">
        <v>24</v>
      </c>
      <c r="R15135" t="s">
        <v>25</v>
      </c>
    </row>
    <row r="15136" spans="1:18" x14ac:dyDescent="0.3">
      <c r="A15136">
        <v>15135</v>
      </c>
      <c r="B15136">
        <v>2651978562</v>
      </c>
      <c r="C15136" s="1">
        <v>44066</v>
      </c>
      <c r="D15136" t="s">
        <v>36</v>
      </c>
      <c r="E15136" t="s">
        <v>36</v>
      </c>
      <c r="F15136" t="s">
        <v>15895</v>
      </c>
      <c r="G15136" t="s">
        <v>19</v>
      </c>
      <c r="H15136" t="s">
        <v>67</v>
      </c>
      <c r="I15136">
        <v>2</v>
      </c>
      <c r="J15136" t="s">
        <v>15896</v>
      </c>
      <c r="K15136" t="s">
        <v>89</v>
      </c>
      <c r="O15136">
        <v>20</v>
      </c>
      <c r="P15136" t="s">
        <v>241</v>
      </c>
      <c r="Q15136" t="s">
        <v>50</v>
      </c>
      <c r="R15136" t="s">
        <v>25</v>
      </c>
    </row>
    <row r="15137" spans="1:18" x14ac:dyDescent="0.3">
      <c r="A15137">
        <v>15136</v>
      </c>
      <c r="B15137">
        <v>2680065707</v>
      </c>
      <c r="C15137" s="1">
        <v>44066</v>
      </c>
      <c r="D15137" t="s">
        <v>230</v>
      </c>
      <c r="E15137" t="s">
        <v>15897</v>
      </c>
      <c r="G15137" t="s">
        <v>19</v>
      </c>
      <c r="H15137" t="s">
        <v>67</v>
      </c>
      <c r="I15137">
        <v>4</v>
      </c>
      <c r="J15137" t="s">
        <v>1064</v>
      </c>
      <c r="K15137" t="s">
        <v>6368</v>
      </c>
      <c r="O15137">
        <v>2</v>
      </c>
      <c r="P15137" t="s">
        <v>15898</v>
      </c>
      <c r="Q15137" t="s">
        <v>42</v>
      </c>
      <c r="R15137" t="s">
        <v>43</v>
      </c>
    </row>
    <row r="15138" spans="1:18" x14ac:dyDescent="0.3">
      <c r="A15138">
        <v>15137</v>
      </c>
      <c r="B15138">
        <v>2616495194</v>
      </c>
      <c r="C15138" s="1">
        <v>44066</v>
      </c>
      <c r="D15138" t="s">
        <v>17</v>
      </c>
      <c r="E15138" t="s">
        <v>3061</v>
      </c>
      <c r="G15138" t="s">
        <v>19</v>
      </c>
      <c r="H15138" t="s">
        <v>28</v>
      </c>
      <c r="I15138">
        <v>7</v>
      </c>
      <c r="J15138" t="s">
        <v>3062</v>
      </c>
      <c r="K15138" t="s">
        <v>15899</v>
      </c>
      <c r="P15138" t="s">
        <v>3063</v>
      </c>
      <c r="Q15138" t="s">
        <v>35</v>
      </c>
      <c r="R15138" t="s">
        <v>25</v>
      </c>
    </row>
    <row r="15139" spans="1:18" x14ac:dyDescent="0.3">
      <c r="A15139">
        <v>15138</v>
      </c>
      <c r="B15139">
        <v>2733200956</v>
      </c>
      <c r="C15139" s="1">
        <v>44066</v>
      </c>
      <c r="D15139" t="s">
        <v>36</v>
      </c>
      <c r="E15139" t="s">
        <v>618</v>
      </c>
      <c r="F15139" t="s">
        <v>619</v>
      </c>
      <c r="G15139" t="s">
        <v>19</v>
      </c>
      <c r="H15139" t="s">
        <v>67</v>
      </c>
      <c r="I15139">
        <v>4</v>
      </c>
      <c r="J15139" t="s">
        <v>342</v>
      </c>
      <c r="K15139" t="s">
        <v>229</v>
      </c>
      <c r="P15139" t="s">
        <v>70</v>
      </c>
      <c r="Q15139" t="s">
        <v>56</v>
      </c>
      <c r="R15139" t="s">
        <v>25</v>
      </c>
    </row>
    <row r="15140" spans="1:18" x14ac:dyDescent="0.3">
      <c r="A15140">
        <v>15139</v>
      </c>
      <c r="B15140">
        <v>2705854664</v>
      </c>
      <c r="C15140" s="1">
        <v>44066</v>
      </c>
      <c r="D15140" t="s">
        <v>1074</v>
      </c>
      <c r="E15140" t="s">
        <v>2192</v>
      </c>
      <c r="G15140" t="s">
        <v>19</v>
      </c>
      <c r="H15140" t="s">
        <v>28</v>
      </c>
      <c r="I15140">
        <v>7</v>
      </c>
      <c r="J15140" t="s">
        <v>2193</v>
      </c>
      <c r="K15140" t="s">
        <v>1460</v>
      </c>
      <c r="O15140">
        <v>1</v>
      </c>
      <c r="P15140" t="s">
        <v>999</v>
      </c>
      <c r="Q15140" t="s">
        <v>56</v>
      </c>
      <c r="R15140" t="s">
        <v>25</v>
      </c>
    </row>
    <row r="15141" spans="1:18" x14ac:dyDescent="0.3">
      <c r="A15141">
        <v>15140</v>
      </c>
      <c r="B15141">
        <v>2749762316</v>
      </c>
      <c r="C15141" s="1">
        <v>44066</v>
      </c>
      <c r="D15141" t="s">
        <v>17</v>
      </c>
      <c r="E15141" t="s">
        <v>15900</v>
      </c>
      <c r="G15141" t="s">
        <v>19</v>
      </c>
      <c r="H15141" t="s">
        <v>28</v>
      </c>
      <c r="I15141">
        <v>10</v>
      </c>
      <c r="J15141" t="s">
        <v>15901</v>
      </c>
      <c r="K15141" t="s">
        <v>22</v>
      </c>
      <c r="P15141" t="s">
        <v>15902</v>
      </c>
      <c r="Q15141" t="s">
        <v>56</v>
      </c>
      <c r="R15141" t="s">
        <v>57</v>
      </c>
    </row>
    <row r="15142" spans="1:18" x14ac:dyDescent="0.3">
      <c r="A15142">
        <v>15141</v>
      </c>
      <c r="B15142">
        <v>2702959725</v>
      </c>
      <c r="C15142" s="1">
        <v>44066</v>
      </c>
      <c r="D15142" t="s">
        <v>103</v>
      </c>
      <c r="E15142" t="s">
        <v>666</v>
      </c>
      <c r="F15142" t="s">
        <v>667</v>
      </c>
      <c r="G15142" t="s">
        <v>19</v>
      </c>
      <c r="H15142" t="s">
        <v>67</v>
      </c>
      <c r="I15142">
        <v>4</v>
      </c>
      <c r="J15142" t="s">
        <v>668</v>
      </c>
      <c r="K15142" t="s">
        <v>475</v>
      </c>
      <c r="P15142" t="s">
        <v>670</v>
      </c>
      <c r="Q15142" t="s">
        <v>146</v>
      </c>
      <c r="R15142" t="s">
        <v>25</v>
      </c>
    </row>
    <row r="15143" spans="1:18" x14ac:dyDescent="0.3">
      <c r="A15143">
        <v>15142</v>
      </c>
      <c r="B15143">
        <v>2789606029</v>
      </c>
      <c r="C15143" s="1">
        <v>44066</v>
      </c>
      <c r="D15143" t="s">
        <v>65</v>
      </c>
      <c r="E15143" t="s">
        <v>65</v>
      </c>
      <c r="G15143" t="s">
        <v>46</v>
      </c>
      <c r="H15143" t="s">
        <v>28</v>
      </c>
      <c r="I15143">
        <v>5</v>
      </c>
      <c r="J15143" t="s">
        <v>10595</v>
      </c>
      <c r="K15143" t="s">
        <v>572</v>
      </c>
      <c r="O15143">
        <v>116</v>
      </c>
      <c r="P15143" t="s">
        <v>15903</v>
      </c>
      <c r="Q15143" t="s">
        <v>50</v>
      </c>
      <c r="R15143" t="s">
        <v>111</v>
      </c>
    </row>
    <row r="15144" spans="1:18" x14ac:dyDescent="0.3">
      <c r="A15144">
        <v>15143</v>
      </c>
      <c r="B15144">
        <v>2712526861</v>
      </c>
      <c r="C15144" s="1">
        <v>44066</v>
      </c>
      <c r="D15144" t="s">
        <v>441</v>
      </c>
      <c r="E15144" t="s">
        <v>751</v>
      </c>
      <c r="G15144" t="s">
        <v>19</v>
      </c>
      <c r="H15144" t="s">
        <v>20</v>
      </c>
      <c r="I15144">
        <v>1</v>
      </c>
      <c r="J15144" t="s">
        <v>752</v>
      </c>
      <c r="K15144" t="s">
        <v>229</v>
      </c>
      <c r="O15144">
        <v>22</v>
      </c>
      <c r="P15144" t="s">
        <v>753</v>
      </c>
      <c r="Q15144" t="s">
        <v>91</v>
      </c>
      <c r="R15144" t="s">
        <v>75</v>
      </c>
    </row>
    <row r="15145" spans="1:18" x14ac:dyDescent="0.3">
      <c r="A15145">
        <v>15144</v>
      </c>
      <c r="B15145">
        <v>2507863608</v>
      </c>
      <c r="C15145" s="1">
        <v>44066</v>
      </c>
      <c r="D15145" t="s">
        <v>17</v>
      </c>
      <c r="E15145" t="s">
        <v>2536</v>
      </c>
      <c r="G15145" t="s">
        <v>19</v>
      </c>
      <c r="H15145" t="s">
        <v>28</v>
      </c>
      <c r="I15145">
        <v>6</v>
      </c>
      <c r="J15145" t="s">
        <v>2537</v>
      </c>
      <c r="K15145" t="s">
        <v>559</v>
      </c>
      <c r="P15145" t="s">
        <v>96</v>
      </c>
      <c r="Q15145" t="s">
        <v>35</v>
      </c>
      <c r="R15145" t="s">
        <v>25</v>
      </c>
    </row>
    <row r="15146" spans="1:18" x14ac:dyDescent="0.3">
      <c r="A15146">
        <v>15145</v>
      </c>
      <c r="B15146">
        <v>2710385417</v>
      </c>
      <c r="C15146" s="1">
        <v>44066</v>
      </c>
      <c r="D15146" t="s">
        <v>449</v>
      </c>
      <c r="E15146" t="s">
        <v>15904</v>
      </c>
      <c r="G15146" t="s">
        <v>19</v>
      </c>
      <c r="H15146" t="s">
        <v>67</v>
      </c>
      <c r="I15146">
        <v>3</v>
      </c>
      <c r="J15146" t="s">
        <v>569</v>
      </c>
      <c r="K15146" t="s">
        <v>396</v>
      </c>
      <c r="O15146">
        <v>11</v>
      </c>
      <c r="P15146" t="s">
        <v>11448</v>
      </c>
      <c r="Q15146" t="s">
        <v>137</v>
      </c>
      <c r="R15146" t="s">
        <v>111</v>
      </c>
    </row>
    <row r="15147" spans="1:18" x14ac:dyDescent="0.3">
      <c r="A15147">
        <v>15146</v>
      </c>
      <c r="B15147">
        <v>2755015225</v>
      </c>
      <c r="C15147" s="1">
        <v>44066</v>
      </c>
      <c r="D15147" t="s">
        <v>97</v>
      </c>
      <c r="E15147" t="s">
        <v>156</v>
      </c>
      <c r="G15147" t="s">
        <v>19</v>
      </c>
      <c r="H15147" t="s">
        <v>28</v>
      </c>
      <c r="I15147">
        <v>5</v>
      </c>
      <c r="J15147" t="s">
        <v>15905</v>
      </c>
      <c r="K15147" t="s">
        <v>553</v>
      </c>
      <c r="O15147">
        <v>14</v>
      </c>
      <c r="P15147" t="s">
        <v>8061</v>
      </c>
      <c r="Q15147" t="s">
        <v>497</v>
      </c>
      <c r="R15147" t="s">
        <v>25</v>
      </c>
    </row>
    <row r="15148" spans="1:18" x14ac:dyDescent="0.3">
      <c r="A15148">
        <v>15147</v>
      </c>
      <c r="B15148">
        <v>2749542061</v>
      </c>
      <c r="C15148" s="1">
        <v>44066</v>
      </c>
      <c r="D15148" t="s">
        <v>530</v>
      </c>
      <c r="E15148" t="s">
        <v>530</v>
      </c>
      <c r="G15148" t="s">
        <v>46</v>
      </c>
      <c r="H15148" t="s">
        <v>28</v>
      </c>
      <c r="I15148">
        <v>5</v>
      </c>
      <c r="J15148" t="s">
        <v>15906</v>
      </c>
      <c r="K15148" t="s">
        <v>22</v>
      </c>
      <c r="O15148">
        <v>8</v>
      </c>
      <c r="P15148" t="s">
        <v>15907</v>
      </c>
      <c r="Q15148" t="s">
        <v>137</v>
      </c>
      <c r="R15148" t="s">
        <v>111</v>
      </c>
    </row>
    <row r="15149" spans="1:18" x14ac:dyDescent="0.3">
      <c r="A15149">
        <v>15148</v>
      </c>
      <c r="B15149">
        <v>2693122763</v>
      </c>
      <c r="C15149" s="1">
        <v>44066</v>
      </c>
      <c r="D15149" t="s">
        <v>97</v>
      </c>
      <c r="E15149" t="s">
        <v>2742</v>
      </c>
      <c r="G15149" t="s">
        <v>19</v>
      </c>
      <c r="H15149" t="s">
        <v>20</v>
      </c>
      <c r="I15149">
        <v>0</v>
      </c>
      <c r="J15149" t="s">
        <v>9839</v>
      </c>
      <c r="K15149" t="s">
        <v>576</v>
      </c>
      <c r="O15149">
        <v>7</v>
      </c>
      <c r="P15149" t="s">
        <v>1119</v>
      </c>
      <c r="Q15149" t="s">
        <v>24</v>
      </c>
      <c r="R15149" t="s">
        <v>25</v>
      </c>
    </row>
    <row r="15150" spans="1:18" x14ac:dyDescent="0.3">
      <c r="A15150">
        <v>15149</v>
      </c>
      <c r="B15150">
        <v>2738522653</v>
      </c>
      <c r="C15150" s="1">
        <v>44067</v>
      </c>
      <c r="D15150" t="s">
        <v>44</v>
      </c>
      <c r="E15150" t="s">
        <v>1424</v>
      </c>
      <c r="F15150" t="s">
        <v>1425</v>
      </c>
      <c r="G15150" t="s">
        <v>19</v>
      </c>
      <c r="H15150" t="s">
        <v>20</v>
      </c>
      <c r="I15150">
        <v>1</v>
      </c>
      <c r="J15150" t="s">
        <v>1426</v>
      </c>
      <c r="K15150" t="s">
        <v>316</v>
      </c>
      <c r="O15150">
        <v>2</v>
      </c>
      <c r="P15150" t="s">
        <v>1427</v>
      </c>
      <c r="Q15150" t="s">
        <v>146</v>
      </c>
      <c r="R15150" t="s">
        <v>147</v>
      </c>
    </row>
    <row r="15151" spans="1:18" x14ac:dyDescent="0.3">
      <c r="A15151">
        <v>15150</v>
      </c>
      <c r="B15151">
        <v>2738362590</v>
      </c>
      <c r="C15151" s="1">
        <v>44067</v>
      </c>
      <c r="D15151" t="s">
        <v>86</v>
      </c>
      <c r="E15151" t="s">
        <v>86</v>
      </c>
      <c r="G15151" t="s">
        <v>46</v>
      </c>
      <c r="H15151" t="s">
        <v>28</v>
      </c>
      <c r="I15151">
        <v>5</v>
      </c>
      <c r="J15151" t="s">
        <v>101</v>
      </c>
      <c r="K15151" t="s">
        <v>1828</v>
      </c>
      <c r="P15151" t="s">
        <v>49</v>
      </c>
      <c r="Q15151" t="s">
        <v>50</v>
      </c>
      <c r="R15151" t="s">
        <v>25</v>
      </c>
    </row>
    <row r="15152" spans="1:18" x14ac:dyDescent="0.3">
      <c r="A15152">
        <v>15151</v>
      </c>
      <c r="B15152">
        <v>2725594093</v>
      </c>
      <c r="C15152" s="1">
        <v>44067</v>
      </c>
      <c r="D15152" t="s">
        <v>17</v>
      </c>
      <c r="E15152" t="s">
        <v>280</v>
      </c>
      <c r="G15152" t="s">
        <v>19</v>
      </c>
      <c r="H15152" t="s">
        <v>20</v>
      </c>
      <c r="I15152">
        <v>0</v>
      </c>
      <c r="J15152" t="s">
        <v>4365</v>
      </c>
      <c r="K15152" t="s">
        <v>469</v>
      </c>
      <c r="O15152">
        <v>1</v>
      </c>
      <c r="P15152" t="s">
        <v>1321</v>
      </c>
      <c r="Q15152" t="s">
        <v>137</v>
      </c>
      <c r="R15152" t="s">
        <v>75</v>
      </c>
    </row>
    <row r="15153" spans="1:18" x14ac:dyDescent="0.3">
      <c r="A15153">
        <v>15152</v>
      </c>
      <c r="B15153">
        <v>2742215161</v>
      </c>
      <c r="C15153" s="1">
        <v>44067</v>
      </c>
      <c r="D15153" t="s">
        <v>65</v>
      </c>
      <c r="E15153" t="s">
        <v>15908</v>
      </c>
      <c r="F15153" t="s">
        <v>239</v>
      </c>
      <c r="G15153" t="s">
        <v>19</v>
      </c>
      <c r="H15153" t="s">
        <v>20</v>
      </c>
      <c r="I15153">
        <v>0</v>
      </c>
      <c r="J15153" t="s">
        <v>15909</v>
      </c>
      <c r="K15153" t="s">
        <v>7002</v>
      </c>
      <c r="O15153">
        <v>2</v>
      </c>
      <c r="P15153" t="s">
        <v>241</v>
      </c>
      <c r="Q15153" t="s">
        <v>50</v>
      </c>
      <c r="R15153" t="s">
        <v>25</v>
      </c>
    </row>
    <row r="15154" spans="1:18" x14ac:dyDescent="0.3">
      <c r="A15154">
        <v>15153</v>
      </c>
      <c r="B15154">
        <v>2738764288</v>
      </c>
      <c r="C15154" s="1">
        <v>44067</v>
      </c>
      <c r="D15154" t="s">
        <v>26</v>
      </c>
      <c r="E15154" t="s">
        <v>26</v>
      </c>
      <c r="G15154" t="s">
        <v>19</v>
      </c>
      <c r="H15154" t="s">
        <v>28</v>
      </c>
      <c r="I15154">
        <v>6</v>
      </c>
      <c r="J15154" t="s">
        <v>15910</v>
      </c>
      <c r="K15154" t="s">
        <v>22</v>
      </c>
      <c r="O15154">
        <v>5</v>
      </c>
      <c r="P15154" t="s">
        <v>15911</v>
      </c>
      <c r="Q15154" t="s">
        <v>24</v>
      </c>
      <c r="R15154" t="s">
        <v>75</v>
      </c>
    </row>
    <row r="15155" spans="1:18" x14ac:dyDescent="0.3">
      <c r="A15155">
        <v>15154</v>
      </c>
      <c r="B15155">
        <v>2693782236</v>
      </c>
      <c r="C15155" s="1">
        <v>44067</v>
      </c>
      <c r="D15155" t="s">
        <v>26</v>
      </c>
      <c r="E15155" t="s">
        <v>71</v>
      </c>
      <c r="F15155" t="s">
        <v>19</v>
      </c>
      <c r="G15155" t="s">
        <v>46</v>
      </c>
      <c r="H15155" t="s">
        <v>28</v>
      </c>
      <c r="I15155">
        <v>9</v>
      </c>
      <c r="J15155" t="s">
        <v>154</v>
      </c>
      <c r="K15155" t="s">
        <v>4781</v>
      </c>
      <c r="P15155" t="s">
        <v>49</v>
      </c>
      <c r="Q15155" t="s">
        <v>50</v>
      </c>
      <c r="R15155" t="s">
        <v>25</v>
      </c>
    </row>
    <row r="15156" spans="1:18" x14ac:dyDescent="0.3">
      <c r="A15156">
        <v>15155</v>
      </c>
      <c r="B15156">
        <v>2705285001</v>
      </c>
      <c r="C15156" s="1">
        <v>44067</v>
      </c>
      <c r="D15156" t="s">
        <v>17</v>
      </c>
      <c r="E15156" t="s">
        <v>1682</v>
      </c>
      <c r="F15156" t="s">
        <v>2169</v>
      </c>
      <c r="G15156" t="s">
        <v>19</v>
      </c>
      <c r="H15156" t="s">
        <v>28</v>
      </c>
      <c r="I15156">
        <v>6</v>
      </c>
      <c r="J15156" t="s">
        <v>2880</v>
      </c>
      <c r="K15156" t="s">
        <v>845</v>
      </c>
      <c r="O15156">
        <v>1</v>
      </c>
      <c r="P15156" t="s">
        <v>136</v>
      </c>
      <c r="Q15156" t="s">
        <v>137</v>
      </c>
      <c r="R15156" t="s">
        <v>75</v>
      </c>
    </row>
    <row r="15157" spans="1:18" x14ac:dyDescent="0.3">
      <c r="A15157">
        <v>15156</v>
      </c>
      <c r="B15157">
        <v>2681840119</v>
      </c>
      <c r="C15157" s="1">
        <v>44067</v>
      </c>
      <c r="D15157" t="s">
        <v>36</v>
      </c>
      <c r="E15157" t="s">
        <v>15912</v>
      </c>
      <c r="G15157" t="s">
        <v>19</v>
      </c>
      <c r="H15157" t="s">
        <v>28</v>
      </c>
      <c r="I15157">
        <v>4</v>
      </c>
      <c r="J15157" t="s">
        <v>10956</v>
      </c>
      <c r="K15157" t="s">
        <v>22</v>
      </c>
      <c r="O15157">
        <v>15</v>
      </c>
      <c r="P15157" t="s">
        <v>15913</v>
      </c>
      <c r="Q15157" t="s">
        <v>56</v>
      </c>
      <c r="R15157" t="s">
        <v>25</v>
      </c>
    </row>
    <row r="15158" spans="1:18" x14ac:dyDescent="0.3">
      <c r="A15158">
        <v>15157</v>
      </c>
      <c r="B15158">
        <v>2703442620</v>
      </c>
      <c r="C15158" s="1">
        <v>44067</v>
      </c>
      <c r="D15158" t="s">
        <v>17</v>
      </c>
      <c r="E15158" t="s">
        <v>17</v>
      </c>
      <c r="G15158" t="s">
        <v>19</v>
      </c>
      <c r="H15158" t="s">
        <v>67</v>
      </c>
      <c r="I15158">
        <v>3</v>
      </c>
      <c r="J15158" t="s">
        <v>4331</v>
      </c>
      <c r="K15158" t="s">
        <v>973</v>
      </c>
      <c r="O15158">
        <v>16</v>
      </c>
      <c r="P15158" t="s">
        <v>15914</v>
      </c>
      <c r="Q15158" t="s">
        <v>35</v>
      </c>
      <c r="R15158" t="s">
        <v>111</v>
      </c>
    </row>
    <row r="15159" spans="1:18" x14ac:dyDescent="0.3">
      <c r="A15159">
        <v>15158</v>
      </c>
      <c r="B15159">
        <v>2746514501</v>
      </c>
      <c r="C15159" s="1">
        <v>44067</v>
      </c>
      <c r="D15159" t="s">
        <v>92</v>
      </c>
      <c r="E15159" t="s">
        <v>808</v>
      </c>
      <c r="F15159" t="s">
        <v>809</v>
      </c>
      <c r="G15159" t="s">
        <v>19</v>
      </c>
      <c r="H15159" t="s">
        <v>28</v>
      </c>
      <c r="I15159">
        <v>6</v>
      </c>
      <c r="J15159" t="s">
        <v>810</v>
      </c>
      <c r="K15159" t="s">
        <v>845</v>
      </c>
      <c r="O15159">
        <v>9</v>
      </c>
      <c r="P15159" t="s">
        <v>811</v>
      </c>
      <c r="Q15159" t="s">
        <v>56</v>
      </c>
      <c r="R15159" t="s">
        <v>25</v>
      </c>
    </row>
    <row r="15160" spans="1:18" x14ac:dyDescent="0.3">
      <c r="A15160">
        <v>15159</v>
      </c>
      <c r="B15160">
        <v>2554022160</v>
      </c>
      <c r="C15160" s="1">
        <v>44067</v>
      </c>
      <c r="D15160" t="s">
        <v>17</v>
      </c>
      <c r="E15160" t="s">
        <v>130</v>
      </c>
      <c r="F15160" t="s">
        <v>347</v>
      </c>
      <c r="G15160" t="s">
        <v>19</v>
      </c>
      <c r="H15160" t="s">
        <v>67</v>
      </c>
      <c r="I15160">
        <v>4</v>
      </c>
      <c r="J15160" t="s">
        <v>348</v>
      </c>
      <c r="K15160" t="s">
        <v>189</v>
      </c>
      <c r="P15160" t="s">
        <v>85</v>
      </c>
      <c r="Q15160" t="s">
        <v>35</v>
      </c>
      <c r="R15160" t="s">
        <v>25</v>
      </c>
    </row>
    <row r="15161" spans="1:18" x14ac:dyDescent="0.3">
      <c r="A15161">
        <v>15160</v>
      </c>
      <c r="B15161">
        <v>2695610038</v>
      </c>
      <c r="C15161" s="1">
        <v>44067</v>
      </c>
      <c r="D15161" t="s">
        <v>17</v>
      </c>
      <c r="E15161" t="s">
        <v>130</v>
      </c>
      <c r="G15161" t="s">
        <v>19</v>
      </c>
      <c r="H15161" t="s">
        <v>28</v>
      </c>
      <c r="I15161">
        <v>7</v>
      </c>
      <c r="J15161" t="s">
        <v>1930</v>
      </c>
      <c r="K15161" t="s">
        <v>466</v>
      </c>
      <c r="P15161" t="s">
        <v>7331</v>
      </c>
      <c r="Q15161" t="s">
        <v>35</v>
      </c>
      <c r="R15161" t="s">
        <v>111</v>
      </c>
    </row>
    <row r="15162" spans="1:18" x14ac:dyDescent="0.3">
      <c r="A15162">
        <v>15161</v>
      </c>
      <c r="B15162">
        <v>2727660023</v>
      </c>
      <c r="C15162" s="1">
        <v>44067</v>
      </c>
      <c r="D15162" t="s">
        <v>17</v>
      </c>
      <c r="E15162" t="s">
        <v>17</v>
      </c>
      <c r="G15162" t="s">
        <v>19</v>
      </c>
      <c r="H15162" t="s">
        <v>28</v>
      </c>
      <c r="I15162">
        <v>5</v>
      </c>
      <c r="J15162" t="s">
        <v>242</v>
      </c>
      <c r="K15162" t="s">
        <v>415</v>
      </c>
      <c r="P15162" t="s">
        <v>244</v>
      </c>
      <c r="Q15162" t="s">
        <v>56</v>
      </c>
      <c r="R15162" t="s">
        <v>43</v>
      </c>
    </row>
    <row r="15163" spans="1:18" x14ac:dyDescent="0.3">
      <c r="A15163">
        <v>15162</v>
      </c>
      <c r="B15163">
        <v>2720483439</v>
      </c>
      <c r="C15163" s="1">
        <v>44067</v>
      </c>
      <c r="D15163" t="s">
        <v>17</v>
      </c>
      <c r="E15163" t="s">
        <v>15642</v>
      </c>
      <c r="G15163" t="s">
        <v>19</v>
      </c>
      <c r="H15163" t="s">
        <v>28</v>
      </c>
      <c r="I15163">
        <v>6</v>
      </c>
      <c r="J15163" t="s">
        <v>15643</v>
      </c>
      <c r="K15163" t="s">
        <v>22</v>
      </c>
      <c r="O15163">
        <v>28</v>
      </c>
      <c r="P15163" t="s">
        <v>9124</v>
      </c>
      <c r="Q15163" t="s">
        <v>56</v>
      </c>
      <c r="R15163" t="s">
        <v>75</v>
      </c>
    </row>
    <row r="15164" spans="1:18" x14ac:dyDescent="0.3">
      <c r="A15164">
        <v>15163</v>
      </c>
      <c r="B15164">
        <v>2556472608</v>
      </c>
      <c r="C15164" s="1">
        <v>44067</v>
      </c>
      <c r="D15164" t="s">
        <v>17</v>
      </c>
      <c r="E15164" t="s">
        <v>202</v>
      </c>
      <c r="G15164" t="s">
        <v>19</v>
      </c>
      <c r="H15164" t="s">
        <v>28</v>
      </c>
      <c r="I15164">
        <v>6</v>
      </c>
      <c r="J15164" t="s">
        <v>15915</v>
      </c>
      <c r="K15164" t="s">
        <v>1612</v>
      </c>
      <c r="O15164">
        <v>1</v>
      </c>
      <c r="P15164" t="s">
        <v>422</v>
      </c>
      <c r="Q15164" t="s">
        <v>35</v>
      </c>
      <c r="R15164" t="s">
        <v>25</v>
      </c>
    </row>
    <row r="15165" spans="1:18" x14ac:dyDescent="0.3">
      <c r="A15165">
        <v>15164</v>
      </c>
      <c r="B15165">
        <v>2457135570</v>
      </c>
      <c r="C15165" s="1">
        <v>44067</v>
      </c>
      <c r="D15165" t="s">
        <v>103</v>
      </c>
      <c r="E15165" t="s">
        <v>15916</v>
      </c>
      <c r="G15165" t="s">
        <v>19</v>
      </c>
      <c r="H15165" t="s">
        <v>28</v>
      </c>
      <c r="I15165">
        <v>4</v>
      </c>
      <c r="J15165" t="s">
        <v>15917</v>
      </c>
      <c r="K15165" t="s">
        <v>628</v>
      </c>
      <c r="O15165">
        <v>161</v>
      </c>
      <c r="P15165" t="s">
        <v>15918</v>
      </c>
      <c r="Q15165" t="s">
        <v>24</v>
      </c>
      <c r="R15165" t="s">
        <v>75</v>
      </c>
    </row>
    <row r="15166" spans="1:18" x14ac:dyDescent="0.3">
      <c r="A15166">
        <v>15165</v>
      </c>
      <c r="B15166">
        <v>2702404275</v>
      </c>
      <c r="C15166" s="1">
        <v>44067</v>
      </c>
      <c r="D15166" t="s">
        <v>44</v>
      </c>
      <c r="E15166" t="s">
        <v>45</v>
      </c>
      <c r="F15166" t="s">
        <v>305</v>
      </c>
      <c r="G15166" t="s">
        <v>46</v>
      </c>
      <c r="H15166" t="s">
        <v>28</v>
      </c>
      <c r="I15166">
        <v>6</v>
      </c>
      <c r="J15166" t="s">
        <v>120</v>
      </c>
      <c r="K15166" t="s">
        <v>2872</v>
      </c>
      <c r="P15166" t="s">
        <v>49</v>
      </c>
      <c r="Q15166" t="s">
        <v>50</v>
      </c>
      <c r="R15166" t="s">
        <v>25</v>
      </c>
    </row>
    <row r="15167" spans="1:18" x14ac:dyDescent="0.3">
      <c r="A15167">
        <v>15166</v>
      </c>
      <c r="B15167">
        <v>2735176202</v>
      </c>
      <c r="C15167" s="1">
        <v>44067</v>
      </c>
      <c r="D15167" t="s">
        <v>26</v>
      </c>
      <c r="E15167" t="s">
        <v>5648</v>
      </c>
      <c r="G15167" t="s">
        <v>19</v>
      </c>
      <c r="H15167" t="s">
        <v>67</v>
      </c>
      <c r="I15167">
        <v>3</v>
      </c>
      <c r="J15167" t="s">
        <v>5649</v>
      </c>
      <c r="K15167" t="s">
        <v>22</v>
      </c>
      <c r="O15167">
        <v>3</v>
      </c>
      <c r="P15167" t="s">
        <v>1077</v>
      </c>
      <c r="Q15167" t="s">
        <v>24</v>
      </c>
      <c r="R15167" t="s">
        <v>75</v>
      </c>
    </row>
    <row r="15168" spans="1:18" x14ac:dyDescent="0.3">
      <c r="A15168">
        <v>15167</v>
      </c>
      <c r="B15168">
        <v>2727637669</v>
      </c>
      <c r="C15168" s="1">
        <v>44067</v>
      </c>
      <c r="D15168" t="s">
        <v>17</v>
      </c>
      <c r="E15168" t="s">
        <v>17</v>
      </c>
      <c r="G15168" t="s">
        <v>19</v>
      </c>
      <c r="H15168" t="s">
        <v>28</v>
      </c>
      <c r="I15168">
        <v>3</v>
      </c>
      <c r="J15168" t="s">
        <v>555</v>
      </c>
      <c r="K15168" t="s">
        <v>11034</v>
      </c>
      <c r="P15168" t="s">
        <v>244</v>
      </c>
      <c r="Q15168" t="s">
        <v>56</v>
      </c>
      <c r="R15168" t="s">
        <v>43</v>
      </c>
    </row>
    <row r="15169" spans="1:18" x14ac:dyDescent="0.3">
      <c r="A15169">
        <v>15168</v>
      </c>
      <c r="B15169">
        <v>2700254502</v>
      </c>
      <c r="C15169" s="1">
        <v>44067</v>
      </c>
      <c r="D15169" t="s">
        <v>464</v>
      </c>
      <c r="E15169" t="s">
        <v>464</v>
      </c>
      <c r="G15169" t="s">
        <v>19</v>
      </c>
      <c r="H15169" t="s">
        <v>28</v>
      </c>
      <c r="I15169">
        <v>3</v>
      </c>
      <c r="J15169" t="s">
        <v>4165</v>
      </c>
      <c r="K15169" t="s">
        <v>222</v>
      </c>
      <c r="O15169">
        <v>25</v>
      </c>
      <c r="P15169" t="s">
        <v>1163</v>
      </c>
      <c r="Q15169" t="s">
        <v>146</v>
      </c>
      <c r="R15169" t="s">
        <v>183</v>
      </c>
    </row>
    <row r="15170" spans="1:18" x14ac:dyDescent="0.3">
      <c r="A15170">
        <v>15169</v>
      </c>
      <c r="B15170">
        <v>2733679078</v>
      </c>
      <c r="C15170" s="1">
        <v>44067</v>
      </c>
      <c r="D15170" t="s">
        <v>268</v>
      </c>
      <c r="E15170" t="s">
        <v>902</v>
      </c>
      <c r="G15170" t="s">
        <v>19</v>
      </c>
      <c r="H15170" t="s">
        <v>67</v>
      </c>
      <c r="I15170">
        <v>3</v>
      </c>
      <c r="J15170" t="s">
        <v>2437</v>
      </c>
      <c r="K15170" t="s">
        <v>207</v>
      </c>
      <c r="P15170" t="s">
        <v>2438</v>
      </c>
      <c r="Q15170" t="s">
        <v>2396</v>
      </c>
      <c r="R15170" t="s">
        <v>25</v>
      </c>
    </row>
    <row r="15171" spans="1:18" x14ac:dyDescent="0.3">
      <c r="A15171">
        <v>15170</v>
      </c>
      <c r="B15171">
        <v>2723406171</v>
      </c>
      <c r="C15171" s="1">
        <v>44067</v>
      </c>
      <c r="D15171" t="s">
        <v>44</v>
      </c>
      <c r="E15171" t="s">
        <v>15919</v>
      </c>
      <c r="G15171" t="s">
        <v>19</v>
      </c>
      <c r="H15171" t="s">
        <v>20</v>
      </c>
      <c r="I15171">
        <v>1</v>
      </c>
      <c r="J15171" t="s">
        <v>15920</v>
      </c>
      <c r="K15171" t="s">
        <v>22</v>
      </c>
      <c r="P15171" t="s">
        <v>241</v>
      </c>
      <c r="Q15171" t="s">
        <v>50</v>
      </c>
      <c r="R15171" t="s">
        <v>25</v>
      </c>
    </row>
    <row r="15172" spans="1:18" x14ac:dyDescent="0.3">
      <c r="A15172">
        <v>15171</v>
      </c>
      <c r="B15172">
        <v>2741192510</v>
      </c>
      <c r="C15172" s="1">
        <v>44067</v>
      </c>
      <c r="D15172" t="s">
        <v>17</v>
      </c>
      <c r="E15172" t="s">
        <v>138</v>
      </c>
      <c r="G15172" t="s">
        <v>19</v>
      </c>
      <c r="H15172" t="s">
        <v>28</v>
      </c>
      <c r="I15172">
        <v>7</v>
      </c>
      <c r="J15172" t="s">
        <v>15921</v>
      </c>
      <c r="K15172" t="s">
        <v>477</v>
      </c>
      <c r="L15172">
        <v>72000</v>
      </c>
      <c r="M15172">
        <v>90000</v>
      </c>
      <c r="N15172" t="s">
        <v>217</v>
      </c>
      <c r="O15172">
        <v>16</v>
      </c>
      <c r="P15172" t="s">
        <v>14501</v>
      </c>
      <c r="Q15172" t="s">
        <v>137</v>
      </c>
      <c r="R15172" t="s">
        <v>111</v>
      </c>
    </row>
    <row r="15173" spans="1:18" x14ac:dyDescent="0.3">
      <c r="A15173">
        <v>15172</v>
      </c>
      <c r="B15173">
        <v>2659593244</v>
      </c>
      <c r="C15173" s="1">
        <v>44067</v>
      </c>
      <c r="D15173" t="s">
        <v>36</v>
      </c>
      <c r="E15173" t="s">
        <v>11527</v>
      </c>
      <c r="G15173" t="s">
        <v>19</v>
      </c>
      <c r="H15173" t="s">
        <v>28</v>
      </c>
      <c r="I15173">
        <v>4</v>
      </c>
      <c r="J15173" t="s">
        <v>15922</v>
      </c>
      <c r="K15173" t="s">
        <v>572</v>
      </c>
      <c r="O15173">
        <v>29</v>
      </c>
      <c r="P15173" t="s">
        <v>15923</v>
      </c>
      <c r="Q15173" t="s">
        <v>430</v>
      </c>
      <c r="R15173" t="s">
        <v>75</v>
      </c>
    </row>
    <row r="15174" spans="1:18" x14ac:dyDescent="0.3">
      <c r="A15174">
        <v>15173</v>
      </c>
      <c r="B15174">
        <v>2690941255</v>
      </c>
      <c r="C15174" s="1">
        <v>44067</v>
      </c>
      <c r="D15174" t="s">
        <v>26</v>
      </c>
      <c r="E15174" t="s">
        <v>71</v>
      </c>
      <c r="F15174" t="s">
        <v>19</v>
      </c>
      <c r="G15174" t="s">
        <v>46</v>
      </c>
      <c r="H15174" t="s">
        <v>28</v>
      </c>
      <c r="I15174">
        <v>7</v>
      </c>
      <c r="J15174" t="s">
        <v>154</v>
      </c>
      <c r="K15174" t="s">
        <v>824</v>
      </c>
      <c r="P15174" t="s">
        <v>49</v>
      </c>
      <c r="Q15174" t="s">
        <v>50</v>
      </c>
      <c r="R15174" t="s">
        <v>25</v>
      </c>
    </row>
    <row r="15175" spans="1:18" x14ac:dyDescent="0.3">
      <c r="A15175">
        <v>15174</v>
      </c>
      <c r="B15175">
        <v>2682248056</v>
      </c>
      <c r="C15175" s="1">
        <v>44067</v>
      </c>
      <c r="D15175" t="s">
        <v>44</v>
      </c>
      <c r="E15175" t="s">
        <v>842</v>
      </c>
      <c r="F15175" t="s">
        <v>15924</v>
      </c>
      <c r="G15175" t="s">
        <v>46</v>
      </c>
      <c r="H15175" t="s">
        <v>28</v>
      </c>
      <c r="I15175">
        <v>7</v>
      </c>
      <c r="J15175" t="s">
        <v>15925</v>
      </c>
      <c r="K15175" t="s">
        <v>2420</v>
      </c>
      <c r="O15175">
        <v>1</v>
      </c>
      <c r="P15175" t="s">
        <v>456</v>
      </c>
      <c r="Q15175" t="s">
        <v>56</v>
      </c>
      <c r="R15175" t="s">
        <v>57</v>
      </c>
    </row>
    <row r="15176" spans="1:18" x14ac:dyDescent="0.3">
      <c r="A15176">
        <v>15175</v>
      </c>
      <c r="B15176">
        <v>2618811211</v>
      </c>
      <c r="C15176" s="1">
        <v>44068</v>
      </c>
      <c r="D15176" t="s">
        <v>36</v>
      </c>
      <c r="E15176" t="s">
        <v>15926</v>
      </c>
      <c r="G15176" t="s">
        <v>19</v>
      </c>
      <c r="H15176" t="s">
        <v>67</v>
      </c>
      <c r="I15176">
        <v>5</v>
      </c>
      <c r="J15176" t="s">
        <v>15927</v>
      </c>
      <c r="K15176" t="s">
        <v>22</v>
      </c>
      <c r="O15176">
        <v>22</v>
      </c>
      <c r="P15176" t="s">
        <v>15928</v>
      </c>
      <c r="Q15176" t="s">
        <v>460</v>
      </c>
      <c r="R15176" t="s">
        <v>25</v>
      </c>
    </row>
    <row r="15177" spans="1:18" x14ac:dyDescent="0.3">
      <c r="A15177">
        <v>15176</v>
      </c>
      <c r="B15177">
        <v>2719471259</v>
      </c>
      <c r="C15177" s="1">
        <v>44068</v>
      </c>
      <c r="D15177" t="s">
        <v>397</v>
      </c>
      <c r="E15177" t="s">
        <v>2865</v>
      </c>
      <c r="G15177" t="s">
        <v>19</v>
      </c>
      <c r="H15177" t="s">
        <v>28</v>
      </c>
      <c r="I15177">
        <v>4</v>
      </c>
      <c r="J15177" t="s">
        <v>2866</v>
      </c>
      <c r="K15177" t="s">
        <v>1968</v>
      </c>
      <c r="P15177" t="s">
        <v>999</v>
      </c>
      <c r="Q15177" t="s">
        <v>56</v>
      </c>
      <c r="R15177" t="s">
        <v>25</v>
      </c>
    </row>
    <row r="15178" spans="1:18" x14ac:dyDescent="0.3">
      <c r="A15178">
        <v>15177</v>
      </c>
      <c r="B15178">
        <v>2740196996</v>
      </c>
      <c r="C15178" s="1">
        <v>44068</v>
      </c>
      <c r="D15178" t="s">
        <v>58</v>
      </c>
      <c r="E15178" t="s">
        <v>58</v>
      </c>
      <c r="G15178" t="s">
        <v>46</v>
      </c>
      <c r="H15178" t="s">
        <v>67</v>
      </c>
      <c r="I15178">
        <v>3</v>
      </c>
      <c r="J15178" t="s">
        <v>15929</v>
      </c>
      <c r="K15178" t="s">
        <v>652</v>
      </c>
      <c r="L15178">
        <v>78000</v>
      </c>
      <c r="M15178">
        <v>94000</v>
      </c>
      <c r="N15178" t="s">
        <v>217</v>
      </c>
      <c r="O15178">
        <v>19</v>
      </c>
      <c r="P15178" t="s">
        <v>6421</v>
      </c>
      <c r="Q15178" t="s">
        <v>56</v>
      </c>
      <c r="R15178" t="s">
        <v>57</v>
      </c>
    </row>
    <row r="15179" spans="1:18" x14ac:dyDescent="0.3">
      <c r="A15179">
        <v>15178</v>
      </c>
      <c r="B15179">
        <v>2683659972</v>
      </c>
      <c r="C15179" s="1">
        <v>44068</v>
      </c>
      <c r="D15179" t="s">
        <v>17</v>
      </c>
      <c r="E15179" t="s">
        <v>17</v>
      </c>
      <c r="G15179" t="s">
        <v>19</v>
      </c>
      <c r="H15179" t="s">
        <v>28</v>
      </c>
      <c r="I15179">
        <v>4</v>
      </c>
      <c r="J15179" t="s">
        <v>15930</v>
      </c>
      <c r="K15179" t="s">
        <v>207</v>
      </c>
      <c r="O15179">
        <v>10</v>
      </c>
      <c r="P15179" t="s">
        <v>15931</v>
      </c>
      <c r="Q15179" t="s">
        <v>774</v>
      </c>
      <c r="R15179" t="s">
        <v>57</v>
      </c>
    </row>
    <row r="15180" spans="1:18" x14ac:dyDescent="0.3">
      <c r="A15180">
        <v>15179</v>
      </c>
      <c r="B15180">
        <v>2708507805</v>
      </c>
      <c r="C15180" s="1">
        <v>44068</v>
      </c>
      <c r="D15180" t="s">
        <v>65</v>
      </c>
      <c r="E15180" t="s">
        <v>1019</v>
      </c>
      <c r="G15180" t="s">
        <v>19</v>
      </c>
      <c r="H15180" t="s">
        <v>67</v>
      </c>
      <c r="I15180">
        <v>3</v>
      </c>
      <c r="J15180" t="s">
        <v>13081</v>
      </c>
      <c r="K15180" t="s">
        <v>128</v>
      </c>
      <c r="L15180">
        <v>58000</v>
      </c>
      <c r="M15180">
        <v>97000</v>
      </c>
      <c r="N15180" t="s">
        <v>217</v>
      </c>
      <c r="O15180">
        <v>1</v>
      </c>
      <c r="P15180" t="s">
        <v>2903</v>
      </c>
      <c r="Q15180" t="s">
        <v>35</v>
      </c>
      <c r="R15180" t="s">
        <v>25</v>
      </c>
    </row>
    <row r="15181" spans="1:18" x14ac:dyDescent="0.3">
      <c r="A15181">
        <v>15180</v>
      </c>
      <c r="B15181">
        <v>2705606359</v>
      </c>
      <c r="C15181" s="1">
        <v>44068</v>
      </c>
      <c r="D15181" t="s">
        <v>103</v>
      </c>
      <c r="E15181" t="s">
        <v>15932</v>
      </c>
      <c r="G15181" t="s">
        <v>19</v>
      </c>
      <c r="H15181" t="s">
        <v>67</v>
      </c>
      <c r="I15181">
        <v>3</v>
      </c>
      <c r="J15181" t="s">
        <v>15933</v>
      </c>
      <c r="K15181" t="s">
        <v>466</v>
      </c>
      <c r="O15181">
        <v>6</v>
      </c>
      <c r="P15181" t="s">
        <v>15934</v>
      </c>
      <c r="Q15181" t="s">
        <v>604</v>
      </c>
      <c r="R15181" t="s">
        <v>57</v>
      </c>
    </row>
    <row r="15182" spans="1:18" x14ac:dyDescent="0.3">
      <c r="A15182">
        <v>15181</v>
      </c>
      <c r="B15182">
        <v>2716086338</v>
      </c>
      <c r="C15182" s="1">
        <v>44068</v>
      </c>
      <c r="D15182" t="s">
        <v>17</v>
      </c>
      <c r="E15182" t="s">
        <v>1290</v>
      </c>
      <c r="F15182" t="s">
        <v>1291</v>
      </c>
      <c r="G15182" t="s">
        <v>19</v>
      </c>
      <c r="H15182" t="s">
        <v>67</v>
      </c>
      <c r="I15182">
        <v>6</v>
      </c>
      <c r="J15182" t="s">
        <v>1292</v>
      </c>
      <c r="K15182" t="s">
        <v>22</v>
      </c>
      <c r="P15182" t="s">
        <v>996</v>
      </c>
      <c r="Q15182" t="s">
        <v>42</v>
      </c>
      <c r="R15182" t="s">
        <v>43</v>
      </c>
    </row>
    <row r="15183" spans="1:18" x14ac:dyDescent="0.3">
      <c r="A15183">
        <v>15182</v>
      </c>
      <c r="B15183">
        <v>2735670440</v>
      </c>
      <c r="C15183" s="1">
        <v>44068</v>
      </c>
      <c r="D15183" t="s">
        <v>17</v>
      </c>
      <c r="E15183" t="s">
        <v>17</v>
      </c>
      <c r="G15183" t="s">
        <v>19</v>
      </c>
      <c r="H15183" t="s">
        <v>28</v>
      </c>
      <c r="I15183">
        <v>7</v>
      </c>
      <c r="J15183" t="s">
        <v>4164</v>
      </c>
      <c r="K15183" t="s">
        <v>54</v>
      </c>
      <c r="O15183">
        <v>2</v>
      </c>
      <c r="P15183" t="s">
        <v>136</v>
      </c>
      <c r="Q15183" t="s">
        <v>137</v>
      </c>
      <c r="R15183" t="s">
        <v>75</v>
      </c>
    </row>
    <row r="15184" spans="1:18" x14ac:dyDescent="0.3">
      <c r="A15184">
        <v>15183</v>
      </c>
      <c r="B15184">
        <v>2696930049</v>
      </c>
      <c r="C15184" s="1">
        <v>44068</v>
      </c>
      <c r="D15184" t="s">
        <v>65</v>
      </c>
      <c r="E15184" t="s">
        <v>324</v>
      </c>
      <c r="G15184" t="s">
        <v>19</v>
      </c>
      <c r="H15184" t="s">
        <v>28</v>
      </c>
      <c r="I15184">
        <v>2</v>
      </c>
      <c r="J15184" t="s">
        <v>1590</v>
      </c>
      <c r="K15184" t="s">
        <v>54</v>
      </c>
      <c r="O15184">
        <v>15</v>
      </c>
      <c r="P15184" t="s">
        <v>1591</v>
      </c>
      <c r="Q15184" t="s">
        <v>1592</v>
      </c>
      <c r="R15184" t="s">
        <v>75</v>
      </c>
    </row>
    <row r="15185" spans="1:18" x14ac:dyDescent="0.3">
      <c r="A15185">
        <v>15184</v>
      </c>
      <c r="B15185">
        <v>2657081843</v>
      </c>
      <c r="C15185" s="1">
        <v>44068</v>
      </c>
      <c r="D15185" t="s">
        <v>44</v>
      </c>
      <c r="E15185" t="s">
        <v>45</v>
      </c>
      <c r="F15185" t="s">
        <v>305</v>
      </c>
      <c r="G15185" t="s">
        <v>46</v>
      </c>
      <c r="H15185" t="s">
        <v>28</v>
      </c>
      <c r="I15185">
        <v>6</v>
      </c>
      <c r="J15185" t="s">
        <v>120</v>
      </c>
      <c r="K15185" t="s">
        <v>583</v>
      </c>
      <c r="P15185" t="s">
        <v>49</v>
      </c>
      <c r="Q15185" t="s">
        <v>50</v>
      </c>
      <c r="R15185" t="s">
        <v>25</v>
      </c>
    </row>
    <row r="15186" spans="1:18" x14ac:dyDescent="0.3">
      <c r="A15186">
        <v>15185</v>
      </c>
      <c r="B15186">
        <v>2744682556</v>
      </c>
      <c r="C15186" s="1">
        <v>44068</v>
      </c>
      <c r="D15186" t="s">
        <v>17</v>
      </c>
      <c r="E15186" t="s">
        <v>130</v>
      </c>
      <c r="G15186" t="s">
        <v>19</v>
      </c>
      <c r="H15186" t="s">
        <v>28</v>
      </c>
      <c r="I15186">
        <v>6</v>
      </c>
      <c r="J15186" t="s">
        <v>2544</v>
      </c>
      <c r="K15186" t="s">
        <v>943</v>
      </c>
      <c r="P15186" t="s">
        <v>614</v>
      </c>
      <c r="Q15186" t="s">
        <v>56</v>
      </c>
      <c r="R15186" t="s">
        <v>147</v>
      </c>
    </row>
    <row r="15187" spans="1:18" x14ac:dyDescent="0.3">
      <c r="A15187">
        <v>15186</v>
      </c>
      <c r="B15187">
        <v>2740434693</v>
      </c>
      <c r="C15187" s="1">
        <v>44068</v>
      </c>
      <c r="D15187" t="s">
        <v>65</v>
      </c>
      <c r="E15187" t="s">
        <v>65</v>
      </c>
      <c r="G15187" t="s">
        <v>19</v>
      </c>
      <c r="H15187" t="s">
        <v>20</v>
      </c>
      <c r="I15187">
        <v>0</v>
      </c>
      <c r="J15187" t="s">
        <v>15935</v>
      </c>
      <c r="K15187" t="s">
        <v>366</v>
      </c>
      <c r="O15187">
        <v>2</v>
      </c>
      <c r="P15187" t="s">
        <v>15936</v>
      </c>
      <c r="Q15187" t="s">
        <v>137</v>
      </c>
      <c r="R15187" t="s">
        <v>57</v>
      </c>
    </row>
    <row r="15188" spans="1:18" x14ac:dyDescent="0.3">
      <c r="A15188">
        <v>15187</v>
      </c>
      <c r="B15188">
        <v>2676007580</v>
      </c>
      <c r="C15188" s="1">
        <v>44068</v>
      </c>
      <c r="D15188" t="s">
        <v>190</v>
      </c>
      <c r="E15188" t="s">
        <v>15937</v>
      </c>
      <c r="G15188" t="s">
        <v>19</v>
      </c>
      <c r="H15188" t="s">
        <v>67</v>
      </c>
      <c r="I15188">
        <v>6</v>
      </c>
      <c r="J15188" t="s">
        <v>3341</v>
      </c>
      <c r="K15188" t="s">
        <v>22</v>
      </c>
      <c r="O15188">
        <v>20</v>
      </c>
      <c r="P15188" t="s">
        <v>1617</v>
      </c>
      <c r="Q15188" t="s">
        <v>686</v>
      </c>
      <c r="R15188" t="s">
        <v>174</v>
      </c>
    </row>
    <row r="15189" spans="1:18" x14ac:dyDescent="0.3">
      <c r="A15189">
        <v>15188</v>
      </c>
      <c r="B15189">
        <v>2692444088</v>
      </c>
      <c r="C15189" s="1">
        <v>44068</v>
      </c>
      <c r="D15189" t="s">
        <v>26</v>
      </c>
      <c r="E15189" t="s">
        <v>71</v>
      </c>
      <c r="G15189" t="s">
        <v>19</v>
      </c>
      <c r="H15189" t="s">
        <v>28</v>
      </c>
      <c r="I15189">
        <v>4</v>
      </c>
      <c r="J15189" t="s">
        <v>15938</v>
      </c>
      <c r="K15189" t="s">
        <v>466</v>
      </c>
      <c r="O15189">
        <v>2</v>
      </c>
      <c r="P15189" t="s">
        <v>1366</v>
      </c>
      <c r="Q15189" t="s">
        <v>35</v>
      </c>
      <c r="R15189" t="s">
        <v>57</v>
      </c>
    </row>
    <row r="15190" spans="1:18" x14ac:dyDescent="0.3">
      <c r="A15190">
        <v>15189</v>
      </c>
      <c r="B15190">
        <v>2680365021</v>
      </c>
      <c r="C15190" s="1">
        <v>44068</v>
      </c>
      <c r="D15190" t="s">
        <v>17</v>
      </c>
      <c r="E15190" t="s">
        <v>775</v>
      </c>
      <c r="G15190" t="s">
        <v>19</v>
      </c>
      <c r="H15190" t="s">
        <v>28</v>
      </c>
      <c r="I15190">
        <v>6</v>
      </c>
      <c r="J15190" t="s">
        <v>7251</v>
      </c>
      <c r="K15190" t="s">
        <v>343</v>
      </c>
      <c r="O15190">
        <v>1</v>
      </c>
      <c r="P15190" t="s">
        <v>136</v>
      </c>
      <c r="Q15190" t="s">
        <v>137</v>
      </c>
      <c r="R15190" t="s">
        <v>75</v>
      </c>
    </row>
    <row r="15191" spans="1:18" x14ac:dyDescent="0.3">
      <c r="A15191">
        <v>15190</v>
      </c>
      <c r="B15191">
        <v>2689885416</v>
      </c>
      <c r="C15191" s="1">
        <v>44068</v>
      </c>
      <c r="D15191" t="s">
        <v>26</v>
      </c>
      <c r="E15191" t="s">
        <v>71</v>
      </c>
      <c r="F15191" t="s">
        <v>19</v>
      </c>
      <c r="G15191" t="s">
        <v>46</v>
      </c>
      <c r="H15191" t="s">
        <v>28</v>
      </c>
      <c r="I15191">
        <v>5</v>
      </c>
      <c r="J15191" t="s">
        <v>154</v>
      </c>
      <c r="K15191" t="s">
        <v>3217</v>
      </c>
      <c r="P15191" t="s">
        <v>49</v>
      </c>
      <c r="Q15191" t="s">
        <v>50</v>
      </c>
      <c r="R15191" t="s">
        <v>25</v>
      </c>
    </row>
    <row r="15192" spans="1:18" x14ac:dyDescent="0.3">
      <c r="A15192">
        <v>15191</v>
      </c>
      <c r="B15192">
        <v>2674789303</v>
      </c>
      <c r="C15192" s="1">
        <v>44068</v>
      </c>
      <c r="D15192" t="s">
        <v>44</v>
      </c>
      <c r="E15192" t="s">
        <v>1704</v>
      </c>
      <c r="G15192" t="s">
        <v>19</v>
      </c>
      <c r="H15192" t="s">
        <v>28</v>
      </c>
      <c r="I15192">
        <v>8</v>
      </c>
      <c r="J15192" t="s">
        <v>15939</v>
      </c>
      <c r="K15192" t="s">
        <v>229</v>
      </c>
      <c r="O15192">
        <v>8</v>
      </c>
      <c r="P15192" t="s">
        <v>838</v>
      </c>
      <c r="Q15192" t="s">
        <v>146</v>
      </c>
      <c r="R15192" t="s">
        <v>57</v>
      </c>
    </row>
    <row r="15193" spans="1:18" x14ac:dyDescent="0.3">
      <c r="A15193">
        <v>15192</v>
      </c>
      <c r="B15193">
        <v>2733692670</v>
      </c>
      <c r="C15193" s="1">
        <v>44068</v>
      </c>
      <c r="D15193" t="s">
        <v>209</v>
      </c>
      <c r="E15193" t="s">
        <v>568</v>
      </c>
      <c r="G15193" t="s">
        <v>19</v>
      </c>
      <c r="H15193" t="s">
        <v>67</v>
      </c>
      <c r="I15193">
        <v>4</v>
      </c>
      <c r="J15193" t="s">
        <v>101</v>
      </c>
      <c r="K15193" t="s">
        <v>4062</v>
      </c>
      <c r="O15193">
        <v>5</v>
      </c>
      <c r="P15193" t="s">
        <v>3390</v>
      </c>
      <c r="Q15193" t="s">
        <v>31</v>
      </c>
      <c r="R15193" t="s">
        <v>25</v>
      </c>
    </row>
    <row r="15194" spans="1:18" x14ac:dyDescent="0.3">
      <c r="A15194">
        <v>15193</v>
      </c>
      <c r="B15194">
        <v>2630111698</v>
      </c>
      <c r="C15194" s="1">
        <v>44068</v>
      </c>
      <c r="D15194" t="s">
        <v>26</v>
      </c>
      <c r="E15194" t="s">
        <v>11212</v>
      </c>
      <c r="G15194" t="s">
        <v>19</v>
      </c>
      <c r="H15194" t="s">
        <v>67</v>
      </c>
      <c r="I15194">
        <v>4</v>
      </c>
      <c r="J15194" t="s">
        <v>15940</v>
      </c>
      <c r="K15194" t="s">
        <v>109</v>
      </c>
      <c r="O15194">
        <v>99</v>
      </c>
      <c r="P15194" t="s">
        <v>547</v>
      </c>
      <c r="Q15194" t="s">
        <v>50</v>
      </c>
      <c r="R15194" t="s">
        <v>25</v>
      </c>
    </row>
    <row r="15195" spans="1:18" x14ac:dyDescent="0.3">
      <c r="A15195">
        <v>15194</v>
      </c>
      <c r="B15195">
        <v>2733288799</v>
      </c>
      <c r="C15195" s="1">
        <v>44068</v>
      </c>
      <c r="D15195" t="s">
        <v>507</v>
      </c>
      <c r="E15195" t="s">
        <v>642</v>
      </c>
      <c r="G15195" t="s">
        <v>19</v>
      </c>
      <c r="H15195" t="s">
        <v>28</v>
      </c>
      <c r="I15195">
        <v>4</v>
      </c>
      <c r="J15195" t="s">
        <v>120</v>
      </c>
      <c r="K15195" t="s">
        <v>466</v>
      </c>
      <c r="O15195">
        <v>5</v>
      </c>
      <c r="P15195" t="s">
        <v>15941</v>
      </c>
      <c r="Q15195" t="s">
        <v>385</v>
      </c>
      <c r="R15195" t="s">
        <v>57</v>
      </c>
    </row>
    <row r="15196" spans="1:18" x14ac:dyDescent="0.3">
      <c r="A15196">
        <v>15195</v>
      </c>
      <c r="B15196">
        <v>2718852893</v>
      </c>
      <c r="C15196" s="1">
        <v>44068</v>
      </c>
      <c r="D15196" t="s">
        <v>36</v>
      </c>
      <c r="E15196" t="s">
        <v>36</v>
      </c>
      <c r="F15196" t="s">
        <v>4730</v>
      </c>
      <c r="G15196" t="s">
        <v>19</v>
      </c>
      <c r="H15196" t="s">
        <v>28</v>
      </c>
      <c r="I15196">
        <v>5</v>
      </c>
      <c r="J15196" t="s">
        <v>12102</v>
      </c>
      <c r="K15196" t="s">
        <v>12103</v>
      </c>
      <c r="O15196">
        <v>9</v>
      </c>
      <c r="P15196" t="s">
        <v>12104</v>
      </c>
      <c r="Q15196" t="s">
        <v>42</v>
      </c>
      <c r="R15196" t="s">
        <v>111</v>
      </c>
    </row>
    <row r="15197" spans="1:18" x14ac:dyDescent="0.3">
      <c r="A15197">
        <v>15196</v>
      </c>
      <c r="B15197">
        <v>2725489215</v>
      </c>
      <c r="C15197" s="1">
        <v>44068</v>
      </c>
      <c r="D15197" t="s">
        <v>17</v>
      </c>
      <c r="E15197" t="s">
        <v>472</v>
      </c>
      <c r="G15197" t="s">
        <v>19</v>
      </c>
      <c r="H15197" t="s">
        <v>28</v>
      </c>
      <c r="I15197">
        <v>4</v>
      </c>
      <c r="J15197" t="s">
        <v>1919</v>
      </c>
      <c r="K15197" t="s">
        <v>22</v>
      </c>
      <c r="O15197">
        <v>1</v>
      </c>
      <c r="P15197" t="s">
        <v>1920</v>
      </c>
      <c r="Q15197" t="s">
        <v>137</v>
      </c>
      <c r="R15197" t="s">
        <v>57</v>
      </c>
    </row>
    <row r="15198" spans="1:18" x14ac:dyDescent="0.3">
      <c r="A15198">
        <v>15197</v>
      </c>
      <c r="B15198">
        <v>2676043820</v>
      </c>
      <c r="C15198" s="1">
        <v>44069</v>
      </c>
      <c r="D15198" t="s">
        <v>44</v>
      </c>
      <c r="E15198" t="s">
        <v>15942</v>
      </c>
      <c r="G15198" t="s">
        <v>46</v>
      </c>
      <c r="H15198" t="s">
        <v>28</v>
      </c>
      <c r="I15198">
        <v>5</v>
      </c>
      <c r="J15198" t="s">
        <v>15943</v>
      </c>
      <c r="K15198" t="s">
        <v>466</v>
      </c>
      <c r="L15198">
        <v>96000</v>
      </c>
      <c r="M15198">
        <v>108000</v>
      </c>
      <c r="N15198" t="s">
        <v>80</v>
      </c>
      <c r="O15198">
        <v>51</v>
      </c>
      <c r="P15198" t="s">
        <v>251</v>
      </c>
      <c r="Q15198" t="s">
        <v>137</v>
      </c>
      <c r="R15198" t="s">
        <v>25</v>
      </c>
    </row>
    <row r="15199" spans="1:18" x14ac:dyDescent="0.3">
      <c r="A15199">
        <v>15198</v>
      </c>
      <c r="B15199">
        <v>2742509943</v>
      </c>
      <c r="C15199" s="1">
        <v>44069</v>
      </c>
      <c r="D15199" t="s">
        <v>86</v>
      </c>
      <c r="E15199" t="s">
        <v>86</v>
      </c>
      <c r="G15199" t="s">
        <v>46</v>
      </c>
      <c r="H15199" t="s">
        <v>28</v>
      </c>
      <c r="I15199">
        <v>5</v>
      </c>
      <c r="J15199" t="s">
        <v>101</v>
      </c>
      <c r="K15199" t="s">
        <v>4695</v>
      </c>
      <c r="P15199" t="s">
        <v>49</v>
      </c>
      <c r="Q15199" t="s">
        <v>50</v>
      </c>
      <c r="R15199" t="s">
        <v>25</v>
      </c>
    </row>
    <row r="15200" spans="1:18" x14ac:dyDescent="0.3">
      <c r="A15200">
        <v>15199</v>
      </c>
      <c r="B15200">
        <v>2659930501</v>
      </c>
      <c r="C15200" s="1">
        <v>44069</v>
      </c>
      <c r="D15200" t="s">
        <v>17</v>
      </c>
      <c r="E15200" t="s">
        <v>1757</v>
      </c>
      <c r="G15200" t="s">
        <v>19</v>
      </c>
      <c r="H15200" t="s">
        <v>67</v>
      </c>
      <c r="I15200">
        <v>3</v>
      </c>
      <c r="J15200" t="s">
        <v>10637</v>
      </c>
      <c r="K15200" t="s">
        <v>409</v>
      </c>
      <c r="O15200">
        <v>5</v>
      </c>
      <c r="P15200" t="s">
        <v>3845</v>
      </c>
      <c r="Q15200" t="s">
        <v>56</v>
      </c>
      <c r="R15200" t="s">
        <v>25</v>
      </c>
    </row>
    <row r="15201" spans="1:18" x14ac:dyDescent="0.3">
      <c r="A15201">
        <v>15200</v>
      </c>
      <c r="B15201">
        <v>2663125529</v>
      </c>
      <c r="C15201" s="1">
        <v>44069</v>
      </c>
      <c r="D15201" t="s">
        <v>103</v>
      </c>
      <c r="E15201" t="s">
        <v>2533</v>
      </c>
      <c r="F15201" t="s">
        <v>2095</v>
      </c>
      <c r="G15201" t="s">
        <v>19</v>
      </c>
      <c r="H15201" t="s">
        <v>67</v>
      </c>
      <c r="I15201">
        <v>3</v>
      </c>
      <c r="J15201" t="s">
        <v>2534</v>
      </c>
      <c r="K15201" t="s">
        <v>189</v>
      </c>
      <c r="O15201">
        <v>9</v>
      </c>
      <c r="P15201" t="s">
        <v>2535</v>
      </c>
      <c r="Q15201" t="s">
        <v>50</v>
      </c>
      <c r="R15201" t="s">
        <v>147</v>
      </c>
    </row>
    <row r="15202" spans="1:18" x14ac:dyDescent="0.3">
      <c r="A15202">
        <v>15201</v>
      </c>
      <c r="B15202">
        <v>2631318376</v>
      </c>
      <c r="C15202" s="1">
        <v>44069</v>
      </c>
      <c r="D15202" t="s">
        <v>17</v>
      </c>
      <c r="E15202" t="s">
        <v>130</v>
      </c>
      <c r="G15202" t="s">
        <v>19</v>
      </c>
      <c r="H15202" t="s">
        <v>28</v>
      </c>
      <c r="I15202">
        <v>4</v>
      </c>
      <c r="J15202" t="s">
        <v>6040</v>
      </c>
      <c r="K15202" t="s">
        <v>128</v>
      </c>
      <c r="O15202">
        <v>1</v>
      </c>
      <c r="P15202" t="s">
        <v>422</v>
      </c>
      <c r="Q15202" t="s">
        <v>35</v>
      </c>
      <c r="R15202" t="s">
        <v>25</v>
      </c>
    </row>
    <row r="15203" spans="1:18" x14ac:dyDescent="0.3">
      <c r="A15203">
        <v>15202</v>
      </c>
      <c r="B15203">
        <v>2393660444</v>
      </c>
      <c r="C15203" s="1">
        <v>44069</v>
      </c>
      <c r="D15203" t="s">
        <v>17</v>
      </c>
      <c r="E15203" t="s">
        <v>2639</v>
      </c>
      <c r="G15203" t="s">
        <v>19</v>
      </c>
      <c r="H15203" t="s">
        <v>67</v>
      </c>
      <c r="I15203">
        <v>3</v>
      </c>
      <c r="J15203" t="s">
        <v>2640</v>
      </c>
      <c r="K15203" t="s">
        <v>1068</v>
      </c>
      <c r="O15203">
        <v>16</v>
      </c>
      <c r="P15203" t="s">
        <v>96</v>
      </c>
      <c r="Q15203" t="s">
        <v>35</v>
      </c>
      <c r="R15203" t="s">
        <v>25</v>
      </c>
    </row>
    <row r="15204" spans="1:18" x14ac:dyDescent="0.3">
      <c r="A15204">
        <v>15203</v>
      </c>
      <c r="B15204">
        <v>2715131650</v>
      </c>
      <c r="C15204" s="1">
        <v>44069</v>
      </c>
      <c r="D15204" t="s">
        <v>464</v>
      </c>
      <c r="E15204" t="s">
        <v>11363</v>
      </c>
      <c r="G15204" t="s">
        <v>19</v>
      </c>
      <c r="H15204" t="s">
        <v>20</v>
      </c>
      <c r="I15204">
        <v>1</v>
      </c>
      <c r="J15204" t="s">
        <v>11364</v>
      </c>
      <c r="K15204" t="s">
        <v>22</v>
      </c>
      <c r="O15204">
        <v>7</v>
      </c>
      <c r="P15204" t="s">
        <v>363</v>
      </c>
      <c r="Q15204" t="s">
        <v>35</v>
      </c>
      <c r="R15204" t="s">
        <v>43</v>
      </c>
    </row>
    <row r="15205" spans="1:18" x14ac:dyDescent="0.3">
      <c r="A15205">
        <v>15204</v>
      </c>
      <c r="B15205">
        <v>2718977332</v>
      </c>
      <c r="C15205" s="1">
        <v>44069</v>
      </c>
      <c r="D15205" t="s">
        <v>17</v>
      </c>
      <c r="E15205" t="s">
        <v>391</v>
      </c>
      <c r="G15205" t="s">
        <v>19</v>
      </c>
      <c r="H15205" t="s">
        <v>28</v>
      </c>
      <c r="I15205">
        <v>9</v>
      </c>
      <c r="J15205" t="s">
        <v>392</v>
      </c>
      <c r="K15205" t="s">
        <v>15944</v>
      </c>
      <c r="P15205" t="s">
        <v>393</v>
      </c>
      <c r="Q15205" t="s">
        <v>137</v>
      </c>
      <c r="R15205" t="s">
        <v>111</v>
      </c>
    </row>
    <row r="15206" spans="1:18" x14ac:dyDescent="0.3">
      <c r="A15206">
        <v>15205</v>
      </c>
      <c r="B15206">
        <v>2694443916</v>
      </c>
      <c r="C15206" s="1">
        <v>44069</v>
      </c>
      <c r="D15206" t="s">
        <v>190</v>
      </c>
      <c r="E15206" t="s">
        <v>15945</v>
      </c>
      <c r="G15206" t="s">
        <v>19</v>
      </c>
      <c r="H15206" t="s">
        <v>67</v>
      </c>
      <c r="I15206">
        <v>4</v>
      </c>
      <c r="J15206" t="s">
        <v>15946</v>
      </c>
      <c r="K15206" t="s">
        <v>22</v>
      </c>
      <c r="L15206">
        <v>139000</v>
      </c>
      <c r="M15206">
        <v>165000</v>
      </c>
      <c r="N15206" t="s">
        <v>217</v>
      </c>
      <c r="O15206">
        <v>1</v>
      </c>
      <c r="P15206" t="s">
        <v>4347</v>
      </c>
      <c r="Q15206" t="s">
        <v>50</v>
      </c>
      <c r="R15206" t="s">
        <v>174</v>
      </c>
    </row>
    <row r="15207" spans="1:18" x14ac:dyDescent="0.3">
      <c r="A15207">
        <v>15206</v>
      </c>
      <c r="B15207">
        <v>2683527562</v>
      </c>
      <c r="C15207" s="1">
        <v>44069</v>
      </c>
      <c r="D15207" t="s">
        <v>26</v>
      </c>
      <c r="E15207" t="s">
        <v>71</v>
      </c>
      <c r="F15207" t="s">
        <v>19</v>
      </c>
      <c r="G15207" t="s">
        <v>46</v>
      </c>
      <c r="H15207" t="s">
        <v>28</v>
      </c>
      <c r="I15207">
        <v>3</v>
      </c>
      <c r="J15207" t="s">
        <v>154</v>
      </c>
      <c r="K15207" t="s">
        <v>1012</v>
      </c>
      <c r="O15207">
        <v>1</v>
      </c>
      <c r="P15207" t="s">
        <v>49</v>
      </c>
      <c r="Q15207" t="s">
        <v>50</v>
      </c>
      <c r="R15207" t="s">
        <v>25</v>
      </c>
    </row>
    <row r="15208" spans="1:18" x14ac:dyDescent="0.3">
      <c r="A15208">
        <v>15207</v>
      </c>
      <c r="B15208">
        <v>2684664898</v>
      </c>
      <c r="C15208" s="1">
        <v>44069</v>
      </c>
      <c r="D15208" t="s">
        <v>36</v>
      </c>
      <c r="E15208" t="s">
        <v>15947</v>
      </c>
      <c r="F15208" t="s">
        <v>15948</v>
      </c>
      <c r="G15208" t="s">
        <v>19</v>
      </c>
      <c r="H15208" t="s">
        <v>67</v>
      </c>
      <c r="I15208">
        <v>4</v>
      </c>
      <c r="J15208" t="s">
        <v>101</v>
      </c>
      <c r="K15208" t="s">
        <v>3850</v>
      </c>
      <c r="L15208">
        <v>51000</v>
      </c>
      <c r="M15208">
        <v>94000</v>
      </c>
      <c r="N15208" t="s">
        <v>217</v>
      </c>
      <c r="O15208">
        <v>7</v>
      </c>
      <c r="P15208" t="s">
        <v>1259</v>
      </c>
      <c r="Q15208" t="s">
        <v>42</v>
      </c>
      <c r="R15208" t="s">
        <v>43</v>
      </c>
    </row>
    <row r="15209" spans="1:18" x14ac:dyDescent="0.3">
      <c r="A15209">
        <v>15208</v>
      </c>
      <c r="B15209">
        <v>2731424686</v>
      </c>
      <c r="C15209" s="1">
        <v>44069</v>
      </c>
      <c r="D15209" t="s">
        <v>507</v>
      </c>
      <c r="E15209" t="s">
        <v>15949</v>
      </c>
      <c r="G15209" t="s">
        <v>19</v>
      </c>
      <c r="H15209" t="s">
        <v>67</v>
      </c>
      <c r="I15209">
        <v>4</v>
      </c>
      <c r="J15209" t="s">
        <v>929</v>
      </c>
      <c r="K15209" t="s">
        <v>22</v>
      </c>
      <c r="O15209">
        <v>1</v>
      </c>
      <c r="P15209" t="s">
        <v>15950</v>
      </c>
      <c r="Q15209" t="s">
        <v>284</v>
      </c>
      <c r="R15209" t="s">
        <v>25</v>
      </c>
    </row>
    <row r="15210" spans="1:18" x14ac:dyDescent="0.3">
      <c r="A15210">
        <v>15209</v>
      </c>
      <c r="B15210">
        <v>2701997869</v>
      </c>
      <c r="C15210" s="1">
        <v>44069</v>
      </c>
      <c r="D15210" t="s">
        <v>44</v>
      </c>
      <c r="E15210" t="s">
        <v>45</v>
      </c>
      <c r="F15210" t="s">
        <v>305</v>
      </c>
      <c r="G15210" t="s">
        <v>46</v>
      </c>
      <c r="H15210" t="s">
        <v>28</v>
      </c>
      <c r="I15210">
        <v>2</v>
      </c>
      <c r="J15210" t="s">
        <v>120</v>
      </c>
      <c r="K15210" t="s">
        <v>3104</v>
      </c>
      <c r="P15210" t="s">
        <v>49</v>
      </c>
      <c r="Q15210" t="s">
        <v>50</v>
      </c>
      <c r="R15210" t="s">
        <v>25</v>
      </c>
    </row>
    <row r="15211" spans="1:18" x14ac:dyDescent="0.3">
      <c r="A15211">
        <v>15210</v>
      </c>
      <c r="B15211">
        <v>2685297910</v>
      </c>
      <c r="C15211" s="1">
        <v>44069</v>
      </c>
      <c r="D15211" t="s">
        <v>65</v>
      </c>
      <c r="E15211" t="s">
        <v>1661</v>
      </c>
      <c r="G15211" t="s">
        <v>46</v>
      </c>
      <c r="H15211" t="s">
        <v>28</v>
      </c>
      <c r="I15211">
        <v>6</v>
      </c>
      <c r="J15211" t="s">
        <v>101</v>
      </c>
      <c r="K15211" t="s">
        <v>2764</v>
      </c>
      <c r="O15211">
        <v>28</v>
      </c>
      <c r="P15211" t="s">
        <v>251</v>
      </c>
      <c r="Q15211" t="s">
        <v>137</v>
      </c>
      <c r="R15211" t="s">
        <v>25</v>
      </c>
    </row>
    <row r="15212" spans="1:18" x14ac:dyDescent="0.3">
      <c r="A15212">
        <v>15211</v>
      </c>
      <c r="B15212">
        <v>2699945583</v>
      </c>
      <c r="C15212" s="1">
        <v>44069</v>
      </c>
      <c r="D15212" t="s">
        <v>17</v>
      </c>
      <c r="E15212" t="s">
        <v>15951</v>
      </c>
      <c r="F15212" t="s">
        <v>13376</v>
      </c>
      <c r="G15212" t="s">
        <v>19</v>
      </c>
      <c r="H15212" t="s">
        <v>20</v>
      </c>
      <c r="I15212">
        <v>4</v>
      </c>
      <c r="J15212" t="s">
        <v>15952</v>
      </c>
      <c r="K15212" t="s">
        <v>22</v>
      </c>
      <c r="O15212">
        <v>7</v>
      </c>
      <c r="P15212" t="s">
        <v>241</v>
      </c>
      <c r="Q15212" t="s">
        <v>50</v>
      </c>
      <c r="R15212" t="s">
        <v>25</v>
      </c>
    </row>
    <row r="15213" spans="1:18" x14ac:dyDescent="0.3">
      <c r="A15213">
        <v>15212</v>
      </c>
      <c r="B15213">
        <v>2755142941</v>
      </c>
      <c r="C15213" s="1">
        <v>44069</v>
      </c>
      <c r="D15213" t="s">
        <v>209</v>
      </c>
      <c r="E15213" t="s">
        <v>15953</v>
      </c>
      <c r="G15213" t="s">
        <v>19</v>
      </c>
      <c r="H15213" t="s">
        <v>28</v>
      </c>
      <c r="I15213">
        <v>5</v>
      </c>
      <c r="J15213" t="s">
        <v>3497</v>
      </c>
      <c r="K15213" t="s">
        <v>2802</v>
      </c>
      <c r="O15213">
        <v>3</v>
      </c>
      <c r="P15213" t="s">
        <v>15954</v>
      </c>
      <c r="Q15213" t="s">
        <v>146</v>
      </c>
      <c r="R15213" t="s">
        <v>111</v>
      </c>
    </row>
    <row r="15214" spans="1:18" x14ac:dyDescent="0.3">
      <c r="A15214">
        <v>15213</v>
      </c>
      <c r="B15214">
        <v>2517932060</v>
      </c>
      <c r="C15214" s="1">
        <v>44069</v>
      </c>
      <c r="D15214" t="s">
        <v>86</v>
      </c>
      <c r="E15214" t="s">
        <v>3751</v>
      </c>
      <c r="G15214" t="s">
        <v>19</v>
      </c>
      <c r="H15214" t="s">
        <v>28</v>
      </c>
      <c r="I15214">
        <v>5</v>
      </c>
      <c r="J15214" t="s">
        <v>15955</v>
      </c>
      <c r="K15214" t="s">
        <v>22</v>
      </c>
      <c r="O15214">
        <v>8</v>
      </c>
      <c r="P15214" t="s">
        <v>15956</v>
      </c>
      <c r="Q15214" t="s">
        <v>50</v>
      </c>
      <c r="R15214" t="s">
        <v>147</v>
      </c>
    </row>
    <row r="15215" spans="1:18" x14ac:dyDescent="0.3">
      <c r="A15215">
        <v>15214</v>
      </c>
      <c r="B15215">
        <v>2682375936</v>
      </c>
      <c r="C15215" s="1">
        <v>44069</v>
      </c>
      <c r="D15215" t="s">
        <v>1117</v>
      </c>
      <c r="E15215" t="s">
        <v>1118</v>
      </c>
      <c r="F15215" t="s">
        <v>52</v>
      </c>
      <c r="G15215" t="s">
        <v>19</v>
      </c>
      <c r="H15215" t="s">
        <v>67</v>
      </c>
      <c r="I15215">
        <v>5</v>
      </c>
      <c r="J15215" t="s">
        <v>2371</v>
      </c>
      <c r="K15215" t="s">
        <v>73</v>
      </c>
      <c r="P15215" t="s">
        <v>2372</v>
      </c>
      <c r="Q15215" t="s">
        <v>167</v>
      </c>
      <c r="R15215" t="s">
        <v>75</v>
      </c>
    </row>
    <row r="15216" spans="1:18" x14ac:dyDescent="0.3">
      <c r="A15216">
        <v>15215</v>
      </c>
      <c r="B15216">
        <v>2731440428</v>
      </c>
      <c r="C15216" s="1">
        <v>44069</v>
      </c>
      <c r="D15216" t="s">
        <v>65</v>
      </c>
      <c r="E15216" t="s">
        <v>7414</v>
      </c>
      <c r="G15216" t="s">
        <v>19</v>
      </c>
      <c r="H15216" t="s">
        <v>28</v>
      </c>
      <c r="I15216">
        <v>10</v>
      </c>
      <c r="J15216" t="s">
        <v>3710</v>
      </c>
      <c r="K15216" t="s">
        <v>22</v>
      </c>
      <c r="O15216">
        <v>10</v>
      </c>
      <c r="P15216" t="s">
        <v>3632</v>
      </c>
      <c r="Q15216" t="s">
        <v>42</v>
      </c>
      <c r="R15216" t="s">
        <v>147</v>
      </c>
    </row>
    <row r="15217" spans="1:18" x14ac:dyDescent="0.3">
      <c r="A15217">
        <v>15216</v>
      </c>
      <c r="B15217">
        <v>2709700438</v>
      </c>
      <c r="C15217" s="1">
        <v>44069</v>
      </c>
      <c r="D15217" t="s">
        <v>36</v>
      </c>
      <c r="E15217" t="s">
        <v>457</v>
      </c>
      <c r="F15217" t="s">
        <v>3814</v>
      </c>
      <c r="G15217" t="s">
        <v>19</v>
      </c>
      <c r="H15217" t="s">
        <v>28</v>
      </c>
      <c r="I15217">
        <v>3</v>
      </c>
      <c r="J15217" t="s">
        <v>1080</v>
      </c>
      <c r="K15217" t="s">
        <v>254</v>
      </c>
      <c r="O15217">
        <v>1</v>
      </c>
      <c r="P15217" t="s">
        <v>1081</v>
      </c>
      <c r="Q15217" t="s">
        <v>293</v>
      </c>
      <c r="R15217" t="s">
        <v>25</v>
      </c>
    </row>
    <row r="15218" spans="1:18" x14ac:dyDescent="0.3">
      <c r="A15218">
        <v>15217</v>
      </c>
      <c r="B15218">
        <v>2680211835</v>
      </c>
      <c r="C15218" s="1">
        <v>44069</v>
      </c>
      <c r="D15218" t="s">
        <v>991</v>
      </c>
      <c r="E15218" t="s">
        <v>15957</v>
      </c>
      <c r="F15218" t="s">
        <v>15958</v>
      </c>
      <c r="G15218" t="s">
        <v>19</v>
      </c>
      <c r="H15218" t="s">
        <v>798</v>
      </c>
      <c r="I15218">
        <v>8</v>
      </c>
      <c r="J15218" t="s">
        <v>342</v>
      </c>
      <c r="K15218" t="s">
        <v>22</v>
      </c>
      <c r="P15218" t="s">
        <v>15959</v>
      </c>
      <c r="Q15218" t="s">
        <v>56</v>
      </c>
      <c r="R15218" t="s">
        <v>25</v>
      </c>
    </row>
    <row r="15219" spans="1:18" x14ac:dyDescent="0.3">
      <c r="A15219">
        <v>15218</v>
      </c>
      <c r="B15219">
        <v>2679954808</v>
      </c>
      <c r="C15219" s="1">
        <v>44069</v>
      </c>
      <c r="D15219" t="s">
        <v>268</v>
      </c>
      <c r="E15219" t="s">
        <v>15960</v>
      </c>
      <c r="G15219" t="s">
        <v>19</v>
      </c>
      <c r="H15219" t="s">
        <v>67</v>
      </c>
      <c r="I15219">
        <v>3</v>
      </c>
      <c r="J15219" t="s">
        <v>15961</v>
      </c>
      <c r="K15219" t="s">
        <v>1943</v>
      </c>
      <c r="O15219">
        <v>15</v>
      </c>
      <c r="P15219" t="s">
        <v>3163</v>
      </c>
      <c r="Q15219" t="s">
        <v>56</v>
      </c>
      <c r="R15219" t="s">
        <v>75</v>
      </c>
    </row>
    <row r="15220" spans="1:18" x14ac:dyDescent="0.3">
      <c r="A15220">
        <v>15219</v>
      </c>
      <c r="B15220">
        <v>2737632824</v>
      </c>
      <c r="C15220" s="1">
        <v>44069</v>
      </c>
      <c r="D15220" t="s">
        <v>65</v>
      </c>
      <c r="E15220" t="s">
        <v>1108</v>
      </c>
      <c r="G15220" t="s">
        <v>19</v>
      </c>
      <c r="H15220" t="s">
        <v>67</v>
      </c>
      <c r="I15220">
        <v>4</v>
      </c>
      <c r="J15220" t="s">
        <v>15962</v>
      </c>
      <c r="K15220" t="s">
        <v>22</v>
      </c>
      <c r="O15220">
        <v>28</v>
      </c>
      <c r="P15220" t="s">
        <v>15963</v>
      </c>
      <c r="Q15220" t="s">
        <v>35</v>
      </c>
      <c r="R15220" t="s">
        <v>111</v>
      </c>
    </row>
    <row r="15221" spans="1:18" x14ac:dyDescent="0.3">
      <c r="A15221">
        <v>15220</v>
      </c>
      <c r="B15221">
        <v>2691636231</v>
      </c>
      <c r="C15221" s="1">
        <v>44070</v>
      </c>
      <c r="D15221" t="s">
        <v>97</v>
      </c>
      <c r="E15221" t="s">
        <v>2107</v>
      </c>
      <c r="G15221" t="s">
        <v>19</v>
      </c>
      <c r="H15221" t="s">
        <v>67</v>
      </c>
      <c r="I15221">
        <v>4</v>
      </c>
      <c r="J15221" t="s">
        <v>15964</v>
      </c>
      <c r="K15221" t="s">
        <v>790</v>
      </c>
      <c r="P15221" t="s">
        <v>2036</v>
      </c>
      <c r="Q15221" t="s">
        <v>137</v>
      </c>
      <c r="R15221" t="s">
        <v>75</v>
      </c>
    </row>
    <row r="15222" spans="1:18" x14ac:dyDescent="0.3">
      <c r="A15222">
        <v>15221</v>
      </c>
      <c r="B15222">
        <v>2746226633</v>
      </c>
      <c r="C15222" s="1">
        <v>44070</v>
      </c>
      <c r="D15222" t="s">
        <v>65</v>
      </c>
      <c r="E15222" t="s">
        <v>15965</v>
      </c>
      <c r="G15222" t="s">
        <v>19</v>
      </c>
      <c r="H15222" t="s">
        <v>67</v>
      </c>
      <c r="I15222">
        <v>2</v>
      </c>
      <c r="J15222" t="s">
        <v>15966</v>
      </c>
      <c r="K15222" t="s">
        <v>22</v>
      </c>
      <c r="O15222">
        <v>11</v>
      </c>
      <c r="P15222" t="s">
        <v>7286</v>
      </c>
      <c r="Q15222" t="s">
        <v>3409</v>
      </c>
      <c r="R15222" t="s">
        <v>147</v>
      </c>
    </row>
    <row r="15223" spans="1:18" x14ac:dyDescent="0.3">
      <c r="A15223">
        <v>15222</v>
      </c>
      <c r="B15223">
        <v>2743453089</v>
      </c>
      <c r="C15223" s="1">
        <v>44070</v>
      </c>
      <c r="D15223" t="s">
        <v>86</v>
      </c>
      <c r="E15223" t="s">
        <v>86</v>
      </c>
      <c r="G15223" t="s">
        <v>46</v>
      </c>
      <c r="H15223" t="s">
        <v>28</v>
      </c>
      <c r="I15223">
        <v>7</v>
      </c>
      <c r="J15223" t="s">
        <v>101</v>
      </c>
      <c r="K15223" t="s">
        <v>1639</v>
      </c>
      <c r="O15223">
        <v>1</v>
      </c>
      <c r="P15223" t="s">
        <v>49</v>
      </c>
      <c r="Q15223" t="s">
        <v>50</v>
      </c>
      <c r="R15223" t="s">
        <v>25</v>
      </c>
    </row>
    <row r="15224" spans="1:18" x14ac:dyDescent="0.3">
      <c r="A15224">
        <v>15223</v>
      </c>
      <c r="B15224">
        <v>2685155139</v>
      </c>
      <c r="C15224" s="1">
        <v>44070</v>
      </c>
      <c r="D15224" t="s">
        <v>17</v>
      </c>
      <c r="E15224" t="s">
        <v>138</v>
      </c>
      <c r="F15224" t="s">
        <v>1254</v>
      </c>
      <c r="G15224" t="s">
        <v>19</v>
      </c>
      <c r="H15224" t="s">
        <v>20</v>
      </c>
      <c r="I15224">
        <v>2</v>
      </c>
      <c r="J15224" t="s">
        <v>3651</v>
      </c>
      <c r="K15224" t="s">
        <v>436</v>
      </c>
      <c r="P15224" t="s">
        <v>1256</v>
      </c>
      <c r="Q15224" t="s">
        <v>31</v>
      </c>
      <c r="R15224" t="s">
        <v>57</v>
      </c>
    </row>
    <row r="15225" spans="1:18" x14ac:dyDescent="0.3">
      <c r="A15225">
        <v>15224</v>
      </c>
      <c r="B15225">
        <v>2735612799</v>
      </c>
      <c r="C15225" s="1">
        <v>44070</v>
      </c>
      <c r="D15225" t="s">
        <v>36</v>
      </c>
      <c r="E15225" t="s">
        <v>895</v>
      </c>
      <c r="G15225" t="s">
        <v>19</v>
      </c>
      <c r="H15225" t="s">
        <v>67</v>
      </c>
      <c r="I15225">
        <v>3</v>
      </c>
      <c r="J15225" t="s">
        <v>896</v>
      </c>
      <c r="K15225" t="s">
        <v>2269</v>
      </c>
      <c r="O15225">
        <v>1</v>
      </c>
      <c r="P15225" t="s">
        <v>70</v>
      </c>
      <c r="Q15225" t="s">
        <v>56</v>
      </c>
      <c r="R15225" t="s">
        <v>25</v>
      </c>
    </row>
    <row r="15226" spans="1:18" x14ac:dyDescent="0.3">
      <c r="A15226">
        <v>15225</v>
      </c>
      <c r="B15226">
        <v>2642444704</v>
      </c>
      <c r="C15226" s="1">
        <v>44070</v>
      </c>
      <c r="D15226" t="s">
        <v>17</v>
      </c>
      <c r="E15226" t="s">
        <v>1506</v>
      </c>
      <c r="G15226" t="s">
        <v>19</v>
      </c>
      <c r="H15226" t="s">
        <v>28</v>
      </c>
      <c r="I15226">
        <v>7</v>
      </c>
      <c r="J15226" t="s">
        <v>474</v>
      </c>
      <c r="K15226" t="s">
        <v>12610</v>
      </c>
      <c r="P15226" t="s">
        <v>234</v>
      </c>
      <c r="Q15226" t="s">
        <v>35</v>
      </c>
      <c r="R15226" t="s">
        <v>25</v>
      </c>
    </row>
    <row r="15227" spans="1:18" x14ac:dyDescent="0.3">
      <c r="A15227">
        <v>15226</v>
      </c>
      <c r="B15227">
        <v>2747814853</v>
      </c>
      <c r="C15227" s="1">
        <v>44070</v>
      </c>
      <c r="D15227" t="s">
        <v>17</v>
      </c>
      <c r="E15227" t="s">
        <v>17</v>
      </c>
      <c r="G15227" t="s">
        <v>19</v>
      </c>
      <c r="H15227" t="s">
        <v>20</v>
      </c>
      <c r="I15227">
        <v>2</v>
      </c>
      <c r="J15227" t="s">
        <v>15967</v>
      </c>
      <c r="K15227" t="s">
        <v>109</v>
      </c>
      <c r="O15227">
        <v>10</v>
      </c>
      <c r="P15227" t="s">
        <v>8759</v>
      </c>
      <c r="Q15227" t="s">
        <v>1578</v>
      </c>
      <c r="R15227" t="s">
        <v>111</v>
      </c>
    </row>
    <row r="15228" spans="1:18" x14ac:dyDescent="0.3">
      <c r="A15228">
        <v>15227</v>
      </c>
      <c r="B15228">
        <v>2705283127</v>
      </c>
      <c r="C15228" s="1">
        <v>44070</v>
      </c>
      <c r="D15228" t="s">
        <v>17</v>
      </c>
      <c r="E15228" t="s">
        <v>1682</v>
      </c>
      <c r="F15228" t="s">
        <v>2169</v>
      </c>
      <c r="G15228" t="s">
        <v>19</v>
      </c>
      <c r="H15228" t="s">
        <v>28</v>
      </c>
      <c r="I15228">
        <v>2</v>
      </c>
      <c r="J15228" t="s">
        <v>2880</v>
      </c>
      <c r="K15228" t="s">
        <v>8798</v>
      </c>
      <c r="O15228">
        <v>2</v>
      </c>
      <c r="P15228" t="s">
        <v>136</v>
      </c>
      <c r="Q15228" t="s">
        <v>137</v>
      </c>
      <c r="R15228" t="s">
        <v>75</v>
      </c>
    </row>
    <row r="15229" spans="1:18" x14ac:dyDescent="0.3">
      <c r="A15229">
        <v>15228</v>
      </c>
      <c r="B15229">
        <v>2750949845</v>
      </c>
      <c r="C15229" s="1">
        <v>44070</v>
      </c>
      <c r="D15229" t="s">
        <v>65</v>
      </c>
      <c r="E15229" t="s">
        <v>65</v>
      </c>
      <c r="G15229" t="s">
        <v>19</v>
      </c>
      <c r="H15229" t="s">
        <v>67</v>
      </c>
      <c r="I15229">
        <v>3</v>
      </c>
      <c r="J15229" t="s">
        <v>15968</v>
      </c>
      <c r="K15229" t="s">
        <v>22</v>
      </c>
      <c r="O15229">
        <v>15</v>
      </c>
      <c r="P15229" t="s">
        <v>15969</v>
      </c>
      <c r="Q15229" t="s">
        <v>64</v>
      </c>
      <c r="R15229" t="s">
        <v>75</v>
      </c>
    </row>
    <row r="15230" spans="1:18" x14ac:dyDescent="0.3">
      <c r="A15230">
        <v>15229</v>
      </c>
      <c r="B15230">
        <v>2735621400</v>
      </c>
      <c r="C15230" s="1">
        <v>44070</v>
      </c>
      <c r="D15230" t="s">
        <v>449</v>
      </c>
      <c r="E15230" t="s">
        <v>4853</v>
      </c>
      <c r="F15230" t="s">
        <v>38</v>
      </c>
      <c r="G15230" t="s">
        <v>19</v>
      </c>
      <c r="H15230" t="s">
        <v>67</v>
      </c>
      <c r="I15230">
        <v>4</v>
      </c>
      <c r="J15230" t="s">
        <v>1847</v>
      </c>
      <c r="K15230" t="s">
        <v>1215</v>
      </c>
      <c r="O15230">
        <v>2</v>
      </c>
      <c r="P15230" t="s">
        <v>41</v>
      </c>
      <c r="Q15230" t="s">
        <v>42</v>
      </c>
      <c r="R15230" t="s">
        <v>43</v>
      </c>
    </row>
    <row r="15231" spans="1:18" x14ac:dyDescent="0.3">
      <c r="A15231">
        <v>15230</v>
      </c>
      <c r="B15231">
        <v>2741573686</v>
      </c>
      <c r="C15231" s="1">
        <v>44070</v>
      </c>
      <c r="D15231" t="s">
        <v>17</v>
      </c>
      <c r="E15231" t="s">
        <v>15970</v>
      </c>
      <c r="G15231" t="s">
        <v>19</v>
      </c>
      <c r="H15231" t="s">
        <v>20</v>
      </c>
      <c r="I15231">
        <v>1</v>
      </c>
      <c r="J15231" t="s">
        <v>127</v>
      </c>
      <c r="K15231" t="s">
        <v>1596</v>
      </c>
      <c r="O15231">
        <v>6</v>
      </c>
      <c r="P15231" t="s">
        <v>7013</v>
      </c>
      <c r="Q15231" t="s">
        <v>430</v>
      </c>
      <c r="R15231" t="s">
        <v>75</v>
      </c>
    </row>
    <row r="15232" spans="1:18" x14ac:dyDescent="0.3">
      <c r="A15232">
        <v>15231</v>
      </c>
      <c r="B15232">
        <v>2711346304</v>
      </c>
      <c r="C15232" s="1">
        <v>44070</v>
      </c>
      <c r="D15232" t="s">
        <v>17</v>
      </c>
      <c r="E15232" t="s">
        <v>15883</v>
      </c>
      <c r="G15232" t="s">
        <v>19</v>
      </c>
      <c r="H15232" t="s">
        <v>20</v>
      </c>
      <c r="I15232">
        <v>1</v>
      </c>
      <c r="J15232" t="s">
        <v>15884</v>
      </c>
      <c r="K15232" t="s">
        <v>22</v>
      </c>
      <c r="P15232" t="s">
        <v>241</v>
      </c>
      <c r="Q15232" t="s">
        <v>50</v>
      </c>
      <c r="R15232" t="s">
        <v>25</v>
      </c>
    </row>
    <row r="15233" spans="1:18" x14ac:dyDescent="0.3">
      <c r="A15233">
        <v>15232</v>
      </c>
      <c r="B15233">
        <v>2676392894</v>
      </c>
      <c r="C15233" s="1">
        <v>44070</v>
      </c>
      <c r="D15233" t="s">
        <v>17</v>
      </c>
      <c r="E15233" t="s">
        <v>1267</v>
      </c>
      <c r="G15233" t="s">
        <v>19</v>
      </c>
      <c r="H15233" t="s">
        <v>28</v>
      </c>
      <c r="I15233">
        <v>5</v>
      </c>
      <c r="J15233" t="s">
        <v>120</v>
      </c>
      <c r="K15233" t="s">
        <v>222</v>
      </c>
      <c r="O15233">
        <v>1</v>
      </c>
      <c r="P15233" t="s">
        <v>267</v>
      </c>
      <c r="Q15233" t="s">
        <v>24</v>
      </c>
      <c r="R15233" t="s">
        <v>25</v>
      </c>
    </row>
    <row r="15234" spans="1:18" x14ac:dyDescent="0.3">
      <c r="A15234">
        <v>15233</v>
      </c>
      <c r="B15234">
        <v>2745327284</v>
      </c>
      <c r="C15234" s="1">
        <v>44070</v>
      </c>
      <c r="D15234" t="s">
        <v>36</v>
      </c>
      <c r="E15234" t="s">
        <v>1337</v>
      </c>
      <c r="G15234" t="s">
        <v>19</v>
      </c>
      <c r="H15234" t="s">
        <v>20</v>
      </c>
      <c r="I15234">
        <v>1</v>
      </c>
      <c r="J15234" t="s">
        <v>3497</v>
      </c>
      <c r="K15234" t="s">
        <v>436</v>
      </c>
      <c r="O15234">
        <v>102</v>
      </c>
      <c r="P15234" t="s">
        <v>7690</v>
      </c>
      <c r="Q15234" t="s">
        <v>56</v>
      </c>
      <c r="R15234" t="s">
        <v>43</v>
      </c>
    </row>
    <row r="15235" spans="1:18" x14ac:dyDescent="0.3">
      <c r="A15235">
        <v>15234</v>
      </c>
      <c r="B15235">
        <v>2662699864</v>
      </c>
      <c r="C15235" s="1">
        <v>44070</v>
      </c>
      <c r="D15235" t="s">
        <v>76</v>
      </c>
      <c r="E15235" t="s">
        <v>10586</v>
      </c>
      <c r="F15235" t="s">
        <v>10587</v>
      </c>
      <c r="G15235" t="s">
        <v>19</v>
      </c>
      <c r="H15235" t="s">
        <v>67</v>
      </c>
      <c r="I15235">
        <v>5</v>
      </c>
      <c r="J15235" t="s">
        <v>494</v>
      </c>
      <c r="K15235" t="s">
        <v>832</v>
      </c>
      <c r="O15235">
        <v>17</v>
      </c>
      <c r="P15235" t="s">
        <v>496</v>
      </c>
      <c r="Q15235" t="s">
        <v>497</v>
      </c>
      <c r="R15235" t="s">
        <v>147</v>
      </c>
    </row>
    <row r="15236" spans="1:18" x14ac:dyDescent="0.3">
      <c r="A15236">
        <v>15235</v>
      </c>
      <c r="B15236">
        <v>2721755130</v>
      </c>
      <c r="C15236" s="1">
        <v>44070</v>
      </c>
      <c r="D15236" t="s">
        <v>1074</v>
      </c>
      <c r="E15236" t="s">
        <v>2192</v>
      </c>
      <c r="F15236" t="s">
        <v>15971</v>
      </c>
      <c r="G15236" t="s">
        <v>19</v>
      </c>
      <c r="H15236" t="s">
        <v>28</v>
      </c>
      <c r="I15236">
        <v>8</v>
      </c>
      <c r="J15236" t="s">
        <v>2163</v>
      </c>
      <c r="K15236" t="s">
        <v>15972</v>
      </c>
      <c r="O15236">
        <v>4</v>
      </c>
      <c r="P15236" t="s">
        <v>15973</v>
      </c>
      <c r="Q15236" t="s">
        <v>56</v>
      </c>
      <c r="R15236" t="s">
        <v>75</v>
      </c>
    </row>
    <row r="15237" spans="1:18" x14ac:dyDescent="0.3">
      <c r="A15237">
        <v>15236</v>
      </c>
      <c r="B15237">
        <v>2705282627</v>
      </c>
      <c r="C15237" s="1">
        <v>44070</v>
      </c>
      <c r="D15237" t="s">
        <v>26</v>
      </c>
      <c r="E15237" t="s">
        <v>205</v>
      </c>
      <c r="G15237" t="s">
        <v>19</v>
      </c>
      <c r="H15237" t="s">
        <v>28</v>
      </c>
      <c r="I15237">
        <v>4</v>
      </c>
      <c r="J15237" t="s">
        <v>4022</v>
      </c>
      <c r="K15237" t="s">
        <v>272</v>
      </c>
      <c r="O15237">
        <v>1</v>
      </c>
      <c r="P15237" t="s">
        <v>136</v>
      </c>
      <c r="Q15237" t="s">
        <v>137</v>
      </c>
      <c r="R15237" t="s">
        <v>75</v>
      </c>
    </row>
    <row r="15238" spans="1:18" x14ac:dyDescent="0.3">
      <c r="A15238">
        <v>15237</v>
      </c>
      <c r="B15238">
        <v>2755070081</v>
      </c>
      <c r="C15238" s="1">
        <v>44070</v>
      </c>
      <c r="D15238" t="s">
        <v>97</v>
      </c>
      <c r="E15238" t="s">
        <v>1316</v>
      </c>
      <c r="G15238" t="s">
        <v>19</v>
      </c>
      <c r="H15238" t="s">
        <v>28</v>
      </c>
      <c r="I15238">
        <v>6</v>
      </c>
      <c r="J15238" t="s">
        <v>15974</v>
      </c>
      <c r="K15238" t="s">
        <v>22</v>
      </c>
      <c r="O15238">
        <v>3</v>
      </c>
      <c r="P15238" t="s">
        <v>5296</v>
      </c>
      <c r="Q15238" t="s">
        <v>35</v>
      </c>
      <c r="R15238" t="s">
        <v>25</v>
      </c>
    </row>
    <row r="15239" spans="1:18" x14ac:dyDescent="0.3">
      <c r="A15239">
        <v>15238</v>
      </c>
      <c r="B15239">
        <v>2628570645</v>
      </c>
      <c r="C15239" s="1">
        <v>44070</v>
      </c>
      <c r="D15239" t="s">
        <v>65</v>
      </c>
      <c r="E15239" t="s">
        <v>66</v>
      </c>
      <c r="G15239" t="s">
        <v>19</v>
      </c>
      <c r="H15239" t="s">
        <v>67</v>
      </c>
      <c r="I15239">
        <v>2</v>
      </c>
      <c r="J15239" t="s">
        <v>68</v>
      </c>
      <c r="K15239" t="s">
        <v>528</v>
      </c>
      <c r="O15239">
        <v>39</v>
      </c>
      <c r="P15239" t="s">
        <v>70</v>
      </c>
      <c r="Q15239" t="s">
        <v>56</v>
      </c>
      <c r="R15239" t="s">
        <v>25</v>
      </c>
    </row>
    <row r="15240" spans="1:18" x14ac:dyDescent="0.3">
      <c r="A15240">
        <v>15239</v>
      </c>
      <c r="B15240">
        <v>2709519839</v>
      </c>
      <c r="C15240" s="1">
        <v>44070</v>
      </c>
      <c r="D15240" t="s">
        <v>97</v>
      </c>
      <c r="E15240" t="s">
        <v>97</v>
      </c>
      <c r="G15240" t="s">
        <v>19</v>
      </c>
      <c r="H15240" t="s">
        <v>28</v>
      </c>
      <c r="I15240">
        <v>3</v>
      </c>
      <c r="J15240" t="s">
        <v>1660</v>
      </c>
      <c r="K15240" t="s">
        <v>22</v>
      </c>
      <c r="L15240">
        <v>232000</v>
      </c>
      <c r="M15240">
        <v>257000</v>
      </c>
      <c r="N15240" t="s">
        <v>217</v>
      </c>
      <c r="O15240">
        <v>82</v>
      </c>
      <c r="P15240" t="s">
        <v>5776</v>
      </c>
      <c r="Q15240" t="s">
        <v>137</v>
      </c>
      <c r="R15240" t="s">
        <v>111</v>
      </c>
    </row>
    <row r="15241" spans="1:18" x14ac:dyDescent="0.3">
      <c r="A15241">
        <v>15240</v>
      </c>
      <c r="B15241">
        <v>2698720836</v>
      </c>
      <c r="C15241" s="1">
        <v>44070</v>
      </c>
      <c r="D15241" t="s">
        <v>17</v>
      </c>
      <c r="E15241" t="s">
        <v>472</v>
      </c>
      <c r="F15241" t="s">
        <v>15975</v>
      </c>
      <c r="G15241" t="s">
        <v>19</v>
      </c>
      <c r="H15241" t="s">
        <v>67</v>
      </c>
      <c r="I15241">
        <v>4</v>
      </c>
      <c r="J15241" t="s">
        <v>15976</v>
      </c>
      <c r="K15241" t="s">
        <v>22</v>
      </c>
      <c r="P15241" t="s">
        <v>1123</v>
      </c>
      <c r="Q15241" t="s">
        <v>1124</v>
      </c>
      <c r="R15241" t="s">
        <v>57</v>
      </c>
    </row>
    <row r="15242" spans="1:18" x14ac:dyDescent="0.3">
      <c r="A15242">
        <v>15241</v>
      </c>
      <c r="B15242">
        <v>2690144633</v>
      </c>
      <c r="C15242" s="1">
        <v>44070</v>
      </c>
      <c r="D15242" t="s">
        <v>26</v>
      </c>
      <c r="E15242" t="s">
        <v>15977</v>
      </c>
      <c r="F15242" t="s">
        <v>15978</v>
      </c>
      <c r="G15242" t="s">
        <v>19</v>
      </c>
      <c r="H15242" t="s">
        <v>67</v>
      </c>
      <c r="I15242">
        <v>2</v>
      </c>
      <c r="J15242" t="s">
        <v>15979</v>
      </c>
      <c r="K15242" t="s">
        <v>607</v>
      </c>
      <c r="P15242" t="s">
        <v>241</v>
      </c>
      <c r="Q15242" t="s">
        <v>50</v>
      </c>
      <c r="R15242" t="s">
        <v>25</v>
      </c>
    </row>
    <row r="15243" spans="1:18" x14ac:dyDescent="0.3">
      <c r="A15243">
        <v>15242</v>
      </c>
      <c r="B15243">
        <v>2748027278</v>
      </c>
      <c r="C15243" s="1">
        <v>44070</v>
      </c>
      <c r="D15243" t="s">
        <v>3187</v>
      </c>
      <c r="E15243" t="s">
        <v>6383</v>
      </c>
      <c r="G15243" t="s">
        <v>19</v>
      </c>
      <c r="H15243" t="s">
        <v>67</v>
      </c>
      <c r="I15243">
        <v>3</v>
      </c>
      <c r="J15243" t="s">
        <v>6384</v>
      </c>
      <c r="K15243" t="s">
        <v>207</v>
      </c>
      <c r="O15243">
        <v>3</v>
      </c>
      <c r="P15243" t="s">
        <v>439</v>
      </c>
      <c r="Q15243" t="s">
        <v>440</v>
      </c>
      <c r="R15243" t="s">
        <v>43</v>
      </c>
    </row>
    <row r="15244" spans="1:18" x14ac:dyDescent="0.3">
      <c r="A15244">
        <v>15243</v>
      </c>
      <c r="B15244">
        <v>2647551233</v>
      </c>
      <c r="C15244" s="1">
        <v>44071</v>
      </c>
      <c r="D15244" t="s">
        <v>609</v>
      </c>
      <c r="E15244" t="s">
        <v>609</v>
      </c>
      <c r="F15244" t="s">
        <v>1628</v>
      </c>
      <c r="G15244" t="s">
        <v>19</v>
      </c>
      <c r="H15244" t="s">
        <v>28</v>
      </c>
      <c r="I15244">
        <v>2</v>
      </c>
      <c r="J15244" t="s">
        <v>1629</v>
      </c>
      <c r="K15244" t="s">
        <v>466</v>
      </c>
      <c r="O15244">
        <v>1</v>
      </c>
      <c r="P15244" t="s">
        <v>70</v>
      </c>
      <c r="Q15244" t="s">
        <v>56</v>
      </c>
      <c r="R15244" t="s">
        <v>25</v>
      </c>
    </row>
    <row r="15245" spans="1:18" x14ac:dyDescent="0.3">
      <c r="A15245">
        <v>15244</v>
      </c>
      <c r="B15245">
        <v>2534744023</v>
      </c>
      <c r="C15245" s="1">
        <v>44071</v>
      </c>
      <c r="D15245" t="s">
        <v>17</v>
      </c>
      <c r="E15245" t="s">
        <v>15980</v>
      </c>
      <c r="G15245" t="s">
        <v>19</v>
      </c>
      <c r="H15245" t="s">
        <v>28</v>
      </c>
      <c r="I15245">
        <v>3</v>
      </c>
      <c r="J15245" t="s">
        <v>15981</v>
      </c>
      <c r="K15245" t="s">
        <v>22</v>
      </c>
      <c r="O15245">
        <v>5</v>
      </c>
      <c r="P15245" t="s">
        <v>984</v>
      </c>
      <c r="Q15245" t="s">
        <v>35</v>
      </c>
      <c r="R15245" t="s">
        <v>75</v>
      </c>
    </row>
    <row r="15246" spans="1:18" x14ac:dyDescent="0.3">
      <c r="A15246">
        <v>15245</v>
      </c>
      <c r="B15246">
        <v>2658883399</v>
      </c>
      <c r="C15246" s="1">
        <v>44071</v>
      </c>
      <c r="D15246" t="s">
        <v>17</v>
      </c>
      <c r="E15246" t="s">
        <v>130</v>
      </c>
      <c r="G15246" t="s">
        <v>19</v>
      </c>
      <c r="H15246" t="s">
        <v>28</v>
      </c>
      <c r="I15246">
        <v>2</v>
      </c>
      <c r="J15246" t="s">
        <v>15982</v>
      </c>
      <c r="K15246" t="s">
        <v>272</v>
      </c>
      <c r="O15246">
        <v>8</v>
      </c>
      <c r="P15246" t="s">
        <v>15983</v>
      </c>
      <c r="Q15246" t="s">
        <v>440</v>
      </c>
      <c r="R15246" t="s">
        <v>111</v>
      </c>
    </row>
    <row r="15247" spans="1:18" x14ac:dyDescent="0.3">
      <c r="A15247">
        <v>15246</v>
      </c>
      <c r="B15247">
        <v>2694251818</v>
      </c>
      <c r="C15247" s="1">
        <v>44071</v>
      </c>
      <c r="D15247" t="s">
        <v>44</v>
      </c>
      <c r="E15247" t="s">
        <v>45</v>
      </c>
      <c r="F15247" t="s">
        <v>305</v>
      </c>
      <c r="G15247" t="s">
        <v>46</v>
      </c>
      <c r="H15247" t="s">
        <v>28</v>
      </c>
      <c r="I15247">
        <v>4</v>
      </c>
      <c r="J15247" t="s">
        <v>120</v>
      </c>
      <c r="K15247" t="s">
        <v>1398</v>
      </c>
      <c r="P15247" t="s">
        <v>49</v>
      </c>
      <c r="Q15247" t="s">
        <v>50</v>
      </c>
      <c r="R15247" t="s">
        <v>25</v>
      </c>
    </row>
    <row r="15248" spans="1:18" x14ac:dyDescent="0.3">
      <c r="A15248">
        <v>15247</v>
      </c>
      <c r="B15248">
        <v>2673559992</v>
      </c>
      <c r="C15248" s="1">
        <v>44071</v>
      </c>
      <c r="D15248" t="s">
        <v>3187</v>
      </c>
      <c r="E15248" t="s">
        <v>15984</v>
      </c>
      <c r="G15248" t="s">
        <v>19</v>
      </c>
      <c r="H15248" t="s">
        <v>67</v>
      </c>
      <c r="I15248">
        <v>4</v>
      </c>
      <c r="J15248" t="s">
        <v>15985</v>
      </c>
      <c r="K15248" t="s">
        <v>22</v>
      </c>
      <c r="O15248">
        <v>15</v>
      </c>
      <c r="P15248" t="s">
        <v>6483</v>
      </c>
      <c r="Q15248" t="s">
        <v>1578</v>
      </c>
      <c r="R15248" t="s">
        <v>25</v>
      </c>
    </row>
    <row r="15249" spans="1:18" x14ac:dyDescent="0.3">
      <c r="A15249">
        <v>15248</v>
      </c>
      <c r="B15249">
        <v>2657584752</v>
      </c>
      <c r="C15249" s="1">
        <v>44071</v>
      </c>
      <c r="D15249" t="s">
        <v>17</v>
      </c>
      <c r="E15249" t="s">
        <v>17</v>
      </c>
      <c r="G15249" t="s">
        <v>19</v>
      </c>
      <c r="H15249" t="s">
        <v>28</v>
      </c>
      <c r="I15249">
        <v>9</v>
      </c>
      <c r="J15249" t="s">
        <v>5743</v>
      </c>
      <c r="K15249" t="s">
        <v>128</v>
      </c>
      <c r="O15249">
        <v>5</v>
      </c>
      <c r="P15249" t="s">
        <v>422</v>
      </c>
      <c r="Q15249" t="s">
        <v>35</v>
      </c>
      <c r="R15249" t="s">
        <v>25</v>
      </c>
    </row>
    <row r="15250" spans="1:18" x14ac:dyDescent="0.3">
      <c r="A15250">
        <v>15249</v>
      </c>
      <c r="B15250">
        <v>2727468974</v>
      </c>
      <c r="C15250" s="1">
        <v>44071</v>
      </c>
      <c r="D15250" t="s">
        <v>17</v>
      </c>
      <c r="E15250" t="s">
        <v>15986</v>
      </c>
      <c r="G15250" t="s">
        <v>19</v>
      </c>
      <c r="H15250" t="s">
        <v>28</v>
      </c>
      <c r="I15250">
        <v>5</v>
      </c>
      <c r="J15250" t="s">
        <v>15987</v>
      </c>
      <c r="K15250" t="s">
        <v>533</v>
      </c>
      <c r="O15250">
        <v>6</v>
      </c>
      <c r="P15250" t="s">
        <v>276</v>
      </c>
      <c r="Q15250" t="s">
        <v>35</v>
      </c>
      <c r="R15250" t="s">
        <v>25</v>
      </c>
    </row>
    <row r="15251" spans="1:18" x14ac:dyDescent="0.3">
      <c r="A15251">
        <v>15250</v>
      </c>
      <c r="B15251">
        <v>2656645039</v>
      </c>
      <c r="C15251" s="1">
        <v>44071</v>
      </c>
      <c r="D15251" t="s">
        <v>26</v>
      </c>
      <c r="E15251" t="s">
        <v>71</v>
      </c>
      <c r="F15251" t="s">
        <v>119</v>
      </c>
      <c r="G15251" t="s">
        <v>46</v>
      </c>
      <c r="H15251" t="s">
        <v>28</v>
      </c>
      <c r="I15251">
        <v>6</v>
      </c>
      <c r="J15251" t="s">
        <v>154</v>
      </c>
      <c r="K15251" t="s">
        <v>6884</v>
      </c>
      <c r="O15251">
        <v>2</v>
      </c>
      <c r="P15251" t="s">
        <v>49</v>
      </c>
      <c r="Q15251" t="s">
        <v>50</v>
      </c>
      <c r="R15251" t="s">
        <v>25</v>
      </c>
    </row>
    <row r="15252" spans="1:18" x14ac:dyDescent="0.3">
      <c r="A15252">
        <v>15251</v>
      </c>
      <c r="B15252">
        <v>2687524420</v>
      </c>
      <c r="C15252" s="1">
        <v>44071</v>
      </c>
      <c r="D15252" t="s">
        <v>17</v>
      </c>
      <c r="E15252" t="s">
        <v>1298</v>
      </c>
      <c r="G15252" t="s">
        <v>19</v>
      </c>
      <c r="H15252" t="s">
        <v>28</v>
      </c>
      <c r="I15252">
        <v>5</v>
      </c>
      <c r="J15252" t="s">
        <v>15988</v>
      </c>
      <c r="K15252" t="s">
        <v>22</v>
      </c>
      <c r="O15252">
        <v>6</v>
      </c>
      <c r="P15252" t="s">
        <v>15989</v>
      </c>
      <c r="Q15252" t="s">
        <v>8662</v>
      </c>
      <c r="R15252" t="s">
        <v>43</v>
      </c>
    </row>
    <row r="15253" spans="1:18" x14ac:dyDescent="0.3">
      <c r="A15253">
        <v>15252</v>
      </c>
      <c r="B15253">
        <v>2716086129</v>
      </c>
      <c r="C15253" s="1">
        <v>44071</v>
      </c>
      <c r="D15253" t="s">
        <v>17</v>
      </c>
      <c r="E15253" t="s">
        <v>15990</v>
      </c>
      <c r="G15253" t="s">
        <v>19</v>
      </c>
      <c r="H15253" t="s">
        <v>67</v>
      </c>
      <c r="I15253">
        <v>3</v>
      </c>
      <c r="J15253" t="s">
        <v>15991</v>
      </c>
      <c r="K15253" t="s">
        <v>436</v>
      </c>
      <c r="O15253">
        <v>1</v>
      </c>
      <c r="P15253" t="s">
        <v>2390</v>
      </c>
      <c r="Q15253" t="s">
        <v>35</v>
      </c>
      <c r="R15253" t="s">
        <v>75</v>
      </c>
    </row>
    <row r="15254" spans="1:18" x14ac:dyDescent="0.3">
      <c r="A15254">
        <v>15253</v>
      </c>
      <c r="B15254">
        <v>2705279638</v>
      </c>
      <c r="C15254" s="1">
        <v>44071</v>
      </c>
      <c r="D15254" t="s">
        <v>17</v>
      </c>
      <c r="E15254" t="s">
        <v>17</v>
      </c>
      <c r="G15254" t="s">
        <v>19</v>
      </c>
      <c r="H15254" t="s">
        <v>28</v>
      </c>
      <c r="I15254">
        <v>8</v>
      </c>
      <c r="J15254" t="s">
        <v>12940</v>
      </c>
      <c r="K15254" t="s">
        <v>466</v>
      </c>
      <c r="O15254">
        <v>1</v>
      </c>
      <c r="P15254" t="s">
        <v>136</v>
      </c>
      <c r="Q15254" t="s">
        <v>137</v>
      </c>
      <c r="R15254" t="s">
        <v>75</v>
      </c>
    </row>
    <row r="15255" spans="1:18" x14ac:dyDescent="0.3">
      <c r="A15255">
        <v>15254</v>
      </c>
      <c r="B15255">
        <v>2682975207</v>
      </c>
      <c r="C15255" s="1">
        <v>44071</v>
      </c>
      <c r="D15255" t="s">
        <v>36</v>
      </c>
      <c r="E15255" t="s">
        <v>15992</v>
      </c>
      <c r="G15255" t="s">
        <v>19</v>
      </c>
      <c r="H15255" t="s">
        <v>67</v>
      </c>
      <c r="I15255">
        <v>3</v>
      </c>
      <c r="J15255" t="s">
        <v>342</v>
      </c>
      <c r="K15255" t="s">
        <v>1518</v>
      </c>
      <c r="O15255">
        <v>5</v>
      </c>
      <c r="P15255" t="s">
        <v>4144</v>
      </c>
      <c r="Q15255" t="s">
        <v>50</v>
      </c>
      <c r="R15255" t="s">
        <v>25</v>
      </c>
    </row>
    <row r="15256" spans="1:18" x14ac:dyDescent="0.3">
      <c r="A15256">
        <v>15255</v>
      </c>
      <c r="B15256">
        <v>2679400098</v>
      </c>
      <c r="C15256" s="1">
        <v>44071</v>
      </c>
      <c r="D15256" t="s">
        <v>1041</v>
      </c>
      <c r="E15256" t="s">
        <v>1041</v>
      </c>
      <c r="G15256" t="s">
        <v>19</v>
      </c>
      <c r="H15256" t="s">
        <v>67</v>
      </c>
      <c r="I15256">
        <v>3</v>
      </c>
      <c r="J15256" t="s">
        <v>1042</v>
      </c>
      <c r="K15256" t="s">
        <v>661</v>
      </c>
      <c r="O15256">
        <v>5</v>
      </c>
      <c r="P15256" t="s">
        <v>234</v>
      </c>
      <c r="Q15256" t="s">
        <v>35</v>
      </c>
      <c r="R15256" t="s">
        <v>25</v>
      </c>
    </row>
    <row r="15257" spans="1:18" x14ac:dyDescent="0.3">
      <c r="A15257">
        <v>15256</v>
      </c>
      <c r="B15257">
        <v>2705412100</v>
      </c>
      <c r="C15257" s="1">
        <v>44071</v>
      </c>
      <c r="D15257" t="s">
        <v>26</v>
      </c>
      <c r="E15257" t="s">
        <v>2265</v>
      </c>
      <c r="F15257" t="s">
        <v>4917</v>
      </c>
      <c r="G15257" t="s">
        <v>46</v>
      </c>
      <c r="H15257" t="s">
        <v>67</v>
      </c>
      <c r="I15257">
        <v>4</v>
      </c>
      <c r="J15257" t="s">
        <v>4918</v>
      </c>
      <c r="K15257" t="s">
        <v>1183</v>
      </c>
      <c r="P15257" t="s">
        <v>8929</v>
      </c>
      <c r="Q15257" t="s">
        <v>56</v>
      </c>
      <c r="R15257" t="s">
        <v>57</v>
      </c>
    </row>
    <row r="15258" spans="1:18" x14ac:dyDescent="0.3">
      <c r="A15258">
        <v>15257</v>
      </c>
      <c r="B15258">
        <v>2713205241</v>
      </c>
      <c r="C15258" s="1">
        <v>44071</v>
      </c>
      <c r="D15258" t="s">
        <v>97</v>
      </c>
      <c r="E15258" t="s">
        <v>97</v>
      </c>
      <c r="G15258" t="s">
        <v>46</v>
      </c>
      <c r="H15258" t="s">
        <v>28</v>
      </c>
      <c r="I15258">
        <v>3</v>
      </c>
      <c r="J15258" t="s">
        <v>15993</v>
      </c>
      <c r="K15258" t="s">
        <v>22</v>
      </c>
      <c r="O15258">
        <v>87</v>
      </c>
      <c r="P15258" t="s">
        <v>15994</v>
      </c>
      <c r="Q15258" t="s">
        <v>56</v>
      </c>
      <c r="R15258" t="s">
        <v>75</v>
      </c>
    </row>
    <row r="15259" spans="1:18" x14ac:dyDescent="0.3">
      <c r="A15259">
        <v>15258</v>
      </c>
      <c r="B15259">
        <v>2702407032</v>
      </c>
      <c r="C15259" s="1">
        <v>44071</v>
      </c>
      <c r="D15259" t="s">
        <v>44</v>
      </c>
      <c r="E15259" t="s">
        <v>45</v>
      </c>
      <c r="F15259" t="s">
        <v>305</v>
      </c>
      <c r="G15259" t="s">
        <v>46</v>
      </c>
      <c r="H15259" t="s">
        <v>28</v>
      </c>
      <c r="I15259">
        <v>7</v>
      </c>
      <c r="J15259" t="s">
        <v>120</v>
      </c>
      <c r="K15259" t="s">
        <v>3780</v>
      </c>
      <c r="P15259" t="s">
        <v>49</v>
      </c>
      <c r="Q15259" t="s">
        <v>50</v>
      </c>
      <c r="R15259" t="s">
        <v>25</v>
      </c>
    </row>
    <row r="15260" spans="1:18" x14ac:dyDescent="0.3">
      <c r="A15260">
        <v>15259</v>
      </c>
      <c r="B15260">
        <v>2718978235</v>
      </c>
      <c r="C15260" s="1">
        <v>44071</v>
      </c>
      <c r="D15260" t="s">
        <v>17</v>
      </c>
      <c r="E15260" t="s">
        <v>391</v>
      </c>
      <c r="G15260" t="s">
        <v>19</v>
      </c>
      <c r="H15260" t="s">
        <v>28</v>
      </c>
      <c r="I15260">
        <v>6</v>
      </c>
      <c r="J15260" t="s">
        <v>392</v>
      </c>
      <c r="K15260" t="s">
        <v>947</v>
      </c>
      <c r="P15260" t="s">
        <v>393</v>
      </c>
      <c r="Q15260" t="s">
        <v>137</v>
      </c>
      <c r="R15260" t="s">
        <v>111</v>
      </c>
    </row>
    <row r="15261" spans="1:18" x14ac:dyDescent="0.3">
      <c r="A15261">
        <v>15260</v>
      </c>
      <c r="B15261">
        <v>2685883457</v>
      </c>
      <c r="C15261" s="1">
        <v>44071</v>
      </c>
      <c r="D15261" t="s">
        <v>2698</v>
      </c>
      <c r="E15261" t="s">
        <v>2698</v>
      </c>
      <c r="F15261" t="s">
        <v>6952</v>
      </c>
      <c r="G15261" t="s">
        <v>46</v>
      </c>
      <c r="H15261" t="s">
        <v>28</v>
      </c>
      <c r="I15261">
        <v>5</v>
      </c>
      <c r="J15261" t="s">
        <v>120</v>
      </c>
      <c r="K15261" t="s">
        <v>2518</v>
      </c>
      <c r="O15261">
        <v>23</v>
      </c>
      <c r="P15261" t="s">
        <v>987</v>
      </c>
      <c r="Q15261" t="s">
        <v>50</v>
      </c>
      <c r="R15261" t="s">
        <v>57</v>
      </c>
    </row>
    <row r="15262" spans="1:18" x14ac:dyDescent="0.3">
      <c r="A15262">
        <v>15261</v>
      </c>
      <c r="B15262">
        <v>2676083051</v>
      </c>
      <c r="C15262" s="1">
        <v>44071</v>
      </c>
      <c r="D15262" t="s">
        <v>92</v>
      </c>
      <c r="E15262" t="s">
        <v>92</v>
      </c>
      <c r="G15262" t="s">
        <v>19</v>
      </c>
      <c r="H15262" t="s">
        <v>28</v>
      </c>
      <c r="I15262">
        <v>4</v>
      </c>
      <c r="J15262" t="s">
        <v>15995</v>
      </c>
      <c r="K15262" t="s">
        <v>89</v>
      </c>
      <c r="L15262">
        <v>100000</v>
      </c>
      <c r="M15262">
        <v>145000</v>
      </c>
      <c r="N15262" t="s">
        <v>217</v>
      </c>
      <c r="O15262">
        <v>21</v>
      </c>
      <c r="P15262" t="s">
        <v>1709</v>
      </c>
      <c r="Q15262" t="s">
        <v>50</v>
      </c>
      <c r="R15262" t="s">
        <v>43</v>
      </c>
    </row>
    <row r="15263" spans="1:18" x14ac:dyDescent="0.3">
      <c r="A15263">
        <v>15262</v>
      </c>
      <c r="B15263">
        <v>2695093895</v>
      </c>
      <c r="C15263" s="1">
        <v>44071</v>
      </c>
      <c r="D15263" t="s">
        <v>17</v>
      </c>
      <c r="E15263" t="s">
        <v>11649</v>
      </c>
      <c r="G15263" t="s">
        <v>19</v>
      </c>
      <c r="H15263" t="s">
        <v>67</v>
      </c>
      <c r="I15263">
        <v>3</v>
      </c>
      <c r="J15263" t="s">
        <v>11650</v>
      </c>
      <c r="K15263" t="s">
        <v>11651</v>
      </c>
      <c r="P15263" t="s">
        <v>11652</v>
      </c>
      <c r="Q15263" t="s">
        <v>35</v>
      </c>
      <c r="R15263" t="s">
        <v>147</v>
      </c>
    </row>
    <row r="15264" spans="1:18" x14ac:dyDescent="0.3">
      <c r="A15264">
        <v>15263</v>
      </c>
      <c r="B15264">
        <v>2660725293</v>
      </c>
      <c r="C15264" s="1">
        <v>44071</v>
      </c>
      <c r="D15264" t="s">
        <v>17</v>
      </c>
      <c r="E15264" t="s">
        <v>6898</v>
      </c>
      <c r="G15264" t="s">
        <v>19</v>
      </c>
      <c r="H15264" t="s">
        <v>67</v>
      </c>
      <c r="I15264">
        <v>3</v>
      </c>
      <c r="J15264" t="s">
        <v>3626</v>
      </c>
      <c r="K15264" t="s">
        <v>128</v>
      </c>
      <c r="P15264" t="s">
        <v>96</v>
      </c>
      <c r="Q15264" t="s">
        <v>35</v>
      </c>
      <c r="R15264" t="s">
        <v>25</v>
      </c>
    </row>
    <row r="15265" spans="1:18" x14ac:dyDescent="0.3">
      <c r="A15265">
        <v>15264</v>
      </c>
      <c r="B15265">
        <v>2702847852</v>
      </c>
      <c r="C15265" s="1">
        <v>44072</v>
      </c>
      <c r="D15265" t="s">
        <v>36</v>
      </c>
      <c r="E15265" t="s">
        <v>15996</v>
      </c>
      <c r="F15265" t="s">
        <v>15997</v>
      </c>
      <c r="G15265" t="s">
        <v>19</v>
      </c>
      <c r="H15265" t="s">
        <v>67</v>
      </c>
      <c r="I15265">
        <v>4</v>
      </c>
      <c r="J15265" t="s">
        <v>15998</v>
      </c>
      <c r="K15265" t="s">
        <v>22</v>
      </c>
      <c r="O15265">
        <v>5</v>
      </c>
      <c r="P15265" t="s">
        <v>241</v>
      </c>
      <c r="Q15265" t="s">
        <v>50</v>
      </c>
      <c r="R15265" t="s">
        <v>25</v>
      </c>
    </row>
    <row r="15266" spans="1:18" x14ac:dyDescent="0.3">
      <c r="A15266">
        <v>15265</v>
      </c>
      <c r="B15266">
        <v>2679800401</v>
      </c>
      <c r="C15266" s="1">
        <v>44072</v>
      </c>
      <c r="D15266" t="s">
        <v>542</v>
      </c>
      <c r="E15266" t="s">
        <v>542</v>
      </c>
      <c r="G15266" t="s">
        <v>19</v>
      </c>
      <c r="H15266" t="s">
        <v>67</v>
      </c>
      <c r="I15266">
        <v>5</v>
      </c>
      <c r="J15266" t="s">
        <v>120</v>
      </c>
      <c r="K15266" t="s">
        <v>9799</v>
      </c>
      <c r="O15266">
        <v>4</v>
      </c>
      <c r="P15266" t="s">
        <v>1271</v>
      </c>
      <c r="Q15266" t="s">
        <v>658</v>
      </c>
      <c r="R15266" t="s">
        <v>25</v>
      </c>
    </row>
    <row r="15267" spans="1:18" x14ac:dyDescent="0.3">
      <c r="A15267">
        <v>15266</v>
      </c>
      <c r="B15267">
        <v>2713370975</v>
      </c>
      <c r="C15267" s="1">
        <v>44072</v>
      </c>
      <c r="D15267" t="s">
        <v>26</v>
      </c>
      <c r="E15267" t="s">
        <v>71</v>
      </c>
      <c r="G15267" t="s">
        <v>19</v>
      </c>
      <c r="H15267" t="s">
        <v>28</v>
      </c>
      <c r="I15267">
        <v>5</v>
      </c>
      <c r="J15267" t="s">
        <v>15999</v>
      </c>
      <c r="K15267" t="s">
        <v>222</v>
      </c>
      <c r="L15267">
        <v>108000</v>
      </c>
      <c r="M15267">
        <v>150000</v>
      </c>
      <c r="N15267" t="s">
        <v>217</v>
      </c>
      <c r="P15267" t="s">
        <v>5238</v>
      </c>
      <c r="Q15267" t="s">
        <v>1176</v>
      </c>
      <c r="R15267" t="s">
        <v>147</v>
      </c>
    </row>
    <row r="15268" spans="1:18" x14ac:dyDescent="0.3">
      <c r="A15268">
        <v>15267</v>
      </c>
      <c r="B15268">
        <v>2739257388</v>
      </c>
      <c r="C15268" s="1">
        <v>44072</v>
      </c>
      <c r="D15268" t="s">
        <v>86</v>
      </c>
      <c r="E15268" t="s">
        <v>86</v>
      </c>
      <c r="G15268" t="s">
        <v>46</v>
      </c>
      <c r="H15268" t="s">
        <v>28</v>
      </c>
      <c r="I15268">
        <v>8</v>
      </c>
      <c r="J15268" t="s">
        <v>101</v>
      </c>
      <c r="K15268" t="s">
        <v>845</v>
      </c>
      <c r="P15268" t="s">
        <v>49</v>
      </c>
      <c r="Q15268" t="s">
        <v>50</v>
      </c>
      <c r="R15268" t="s">
        <v>25</v>
      </c>
    </row>
    <row r="15269" spans="1:18" x14ac:dyDescent="0.3">
      <c r="A15269">
        <v>15268</v>
      </c>
      <c r="B15269">
        <v>2702255943</v>
      </c>
      <c r="C15269" s="1">
        <v>44072</v>
      </c>
      <c r="D15269" t="s">
        <v>268</v>
      </c>
      <c r="E15269" t="s">
        <v>10958</v>
      </c>
      <c r="G15269" t="s">
        <v>19</v>
      </c>
      <c r="H15269" t="s">
        <v>67</v>
      </c>
      <c r="I15269">
        <v>3</v>
      </c>
      <c r="J15269" t="s">
        <v>7085</v>
      </c>
      <c r="K15269" t="s">
        <v>128</v>
      </c>
      <c r="O15269">
        <v>1</v>
      </c>
      <c r="P15269" t="s">
        <v>9076</v>
      </c>
      <c r="Q15269" t="s">
        <v>56</v>
      </c>
      <c r="R15269" t="s">
        <v>25</v>
      </c>
    </row>
    <row r="15270" spans="1:18" x14ac:dyDescent="0.3">
      <c r="A15270">
        <v>15269</v>
      </c>
      <c r="B15270">
        <v>2743338916</v>
      </c>
      <c r="C15270" s="1">
        <v>44072</v>
      </c>
      <c r="D15270" t="s">
        <v>289</v>
      </c>
      <c r="E15270" t="s">
        <v>6185</v>
      </c>
      <c r="F15270" t="s">
        <v>52</v>
      </c>
      <c r="G15270" t="s">
        <v>19</v>
      </c>
      <c r="H15270" t="s">
        <v>67</v>
      </c>
      <c r="I15270">
        <v>3</v>
      </c>
      <c r="J15270" t="s">
        <v>1238</v>
      </c>
      <c r="K15270" t="s">
        <v>22</v>
      </c>
      <c r="O15270">
        <v>4</v>
      </c>
      <c r="P15270" t="s">
        <v>16000</v>
      </c>
      <c r="Q15270" t="s">
        <v>35</v>
      </c>
      <c r="R15270" t="s">
        <v>57</v>
      </c>
    </row>
    <row r="15271" spans="1:18" x14ac:dyDescent="0.3">
      <c r="A15271">
        <v>15270</v>
      </c>
      <c r="B15271">
        <v>2707827428</v>
      </c>
      <c r="C15271" s="1">
        <v>44072</v>
      </c>
      <c r="D15271" t="s">
        <v>17</v>
      </c>
      <c r="E15271" t="s">
        <v>130</v>
      </c>
      <c r="G15271" t="s">
        <v>19</v>
      </c>
      <c r="H15271" t="s">
        <v>67</v>
      </c>
      <c r="I15271">
        <v>5</v>
      </c>
      <c r="J15271" t="s">
        <v>4872</v>
      </c>
      <c r="K15271" t="s">
        <v>22</v>
      </c>
      <c r="O15271">
        <v>1</v>
      </c>
      <c r="P15271" t="s">
        <v>3315</v>
      </c>
      <c r="Q15271" t="s">
        <v>106</v>
      </c>
      <c r="R15271" t="s">
        <v>25</v>
      </c>
    </row>
    <row r="15272" spans="1:18" x14ac:dyDescent="0.3">
      <c r="A15272">
        <v>15271</v>
      </c>
      <c r="B15272">
        <v>2741267681</v>
      </c>
      <c r="C15272" s="1">
        <v>44072</v>
      </c>
      <c r="D15272" t="s">
        <v>44</v>
      </c>
      <c r="E15272" t="s">
        <v>3711</v>
      </c>
      <c r="G15272" t="s">
        <v>19</v>
      </c>
      <c r="H15272" t="s">
        <v>28</v>
      </c>
      <c r="I15272">
        <v>6</v>
      </c>
      <c r="J15272" t="s">
        <v>16001</v>
      </c>
      <c r="K15272" t="s">
        <v>263</v>
      </c>
      <c r="O15272">
        <v>18</v>
      </c>
      <c r="P15272" t="s">
        <v>6488</v>
      </c>
      <c r="Q15272" t="s">
        <v>56</v>
      </c>
      <c r="R15272" t="s">
        <v>43</v>
      </c>
    </row>
    <row r="15273" spans="1:18" x14ac:dyDescent="0.3">
      <c r="A15273">
        <v>15272</v>
      </c>
      <c r="B15273">
        <v>2676393697</v>
      </c>
      <c r="C15273" s="1">
        <v>44072</v>
      </c>
      <c r="D15273" t="s">
        <v>17</v>
      </c>
      <c r="E15273" t="s">
        <v>476</v>
      </c>
      <c r="G15273" t="s">
        <v>19</v>
      </c>
      <c r="H15273" t="s">
        <v>28</v>
      </c>
      <c r="I15273">
        <v>4</v>
      </c>
      <c r="J15273" t="s">
        <v>120</v>
      </c>
      <c r="K15273" t="s">
        <v>141</v>
      </c>
      <c r="O15273">
        <v>2</v>
      </c>
      <c r="P15273" t="s">
        <v>267</v>
      </c>
      <c r="Q15273" t="s">
        <v>24</v>
      </c>
      <c r="R15273" t="s">
        <v>25</v>
      </c>
    </row>
    <row r="15274" spans="1:18" x14ac:dyDescent="0.3">
      <c r="A15274">
        <v>15273</v>
      </c>
      <c r="B15274">
        <v>2690934709</v>
      </c>
      <c r="C15274" s="1">
        <v>44072</v>
      </c>
      <c r="D15274" t="s">
        <v>97</v>
      </c>
      <c r="E15274" t="s">
        <v>97</v>
      </c>
      <c r="F15274" t="s">
        <v>119</v>
      </c>
      <c r="G15274" t="s">
        <v>46</v>
      </c>
      <c r="H15274" t="s">
        <v>28</v>
      </c>
      <c r="I15274">
        <v>6</v>
      </c>
      <c r="J15274" t="s">
        <v>120</v>
      </c>
      <c r="K15274" t="s">
        <v>1718</v>
      </c>
      <c r="P15274" t="s">
        <v>49</v>
      </c>
      <c r="Q15274" t="s">
        <v>50</v>
      </c>
      <c r="R15274" t="s">
        <v>25</v>
      </c>
    </row>
    <row r="15275" spans="1:18" x14ac:dyDescent="0.3">
      <c r="A15275">
        <v>15274</v>
      </c>
      <c r="B15275">
        <v>2425201415</v>
      </c>
      <c r="C15275" s="1">
        <v>44072</v>
      </c>
      <c r="D15275" t="s">
        <v>92</v>
      </c>
      <c r="E15275" t="s">
        <v>5958</v>
      </c>
      <c r="G15275" t="s">
        <v>19</v>
      </c>
      <c r="H15275" t="s">
        <v>67</v>
      </c>
      <c r="I15275">
        <v>4</v>
      </c>
      <c r="J15275" t="s">
        <v>5959</v>
      </c>
      <c r="K15275" t="s">
        <v>189</v>
      </c>
      <c r="O15275">
        <v>9</v>
      </c>
      <c r="P15275" t="s">
        <v>96</v>
      </c>
      <c r="Q15275" t="s">
        <v>35</v>
      </c>
      <c r="R15275" t="s">
        <v>25</v>
      </c>
    </row>
    <row r="15276" spans="1:18" x14ac:dyDescent="0.3">
      <c r="A15276">
        <v>15275</v>
      </c>
      <c r="B15276">
        <v>2702507593</v>
      </c>
      <c r="C15276" s="1">
        <v>44072</v>
      </c>
      <c r="D15276" t="s">
        <v>17</v>
      </c>
      <c r="E15276" t="s">
        <v>501</v>
      </c>
      <c r="G15276" t="s">
        <v>19</v>
      </c>
      <c r="H15276" t="s">
        <v>20</v>
      </c>
      <c r="I15276">
        <v>0</v>
      </c>
      <c r="J15276" t="s">
        <v>8614</v>
      </c>
      <c r="K15276" t="s">
        <v>54</v>
      </c>
      <c r="O15276">
        <v>30</v>
      </c>
      <c r="P15276" t="s">
        <v>8615</v>
      </c>
      <c r="Q15276" t="s">
        <v>35</v>
      </c>
      <c r="R15276" t="s">
        <v>111</v>
      </c>
    </row>
    <row r="15277" spans="1:18" x14ac:dyDescent="0.3">
      <c r="A15277">
        <v>15276</v>
      </c>
      <c r="B15277">
        <v>2680549859</v>
      </c>
      <c r="C15277" s="1">
        <v>44072</v>
      </c>
      <c r="D15277" t="s">
        <v>17</v>
      </c>
      <c r="E15277" t="s">
        <v>130</v>
      </c>
      <c r="G15277" t="s">
        <v>19</v>
      </c>
      <c r="H15277" t="s">
        <v>67</v>
      </c>
      <c r="I15277">
        <v>4</v>
      </c>
      <c r="J15277" t="s">
        <v>16002</v>
      </c>
      <c r="K15277" t="s">
        <v>10810</v>
      </c>
      <c r="L15277">
        <v>127000</v>
      </c>
      <c r="M15277">
        <v>180000</v>
      </c>
      <c r="N15277" t="s">
        <v>217</v>
      </c>
      <c r="P15277" t="s">
        <v>16003</v>
      </c>
      <c r="Q15277" t="s">
        <v>35</v>
      </c>
      <c r="R15277" t="s">
        <v>75</v>
      </c>
    </row>
    <row r="15278" spans="1:18" x14ac:dyDescent="0.3">
      <c r="A15278">
        <v>15277</v>
      </c>
      <c r="B15278">
        <v>2678710779</v>
      </c>
      <c r="C15278" s="1">
        <v>44072</v>
      </c>
      <c r="D15278" t="s">
        <v>17</v>
      </c>
      <c r="E15278" t="s">
        <v>17</v>
      </c>
      <c r="G15278" t="s">
        <v>19</v>
      </c>
      <c r="H15278" t="s">
        <v>28</v>
      </c>
      <c r="I15278">
        <v>6</v>
      </c>
      <c r="J15278" t="s">
        <v>5684</v>
      </c>
      <c r="K15278" t="s">
        <v>207</v>
      </c>
      <c r="O15278">
        <v>1</v>
      </c>
      <c r="P15278" t="s">
        <v>136</v>
      </c>
      <c r="Q15278" t="s">
        <v>137</v>
      </c>
      <c r="R15278" t="s">
        <v>75</v>
      </c>
    </row>
    <row r="15279" spans="1:18" x14ac:dyDescent="0.3">
      <c r="A15279">
        <v>15278</v>
      </c>
      <c r="B15279">
        <v>2740972354</v>
      </c>
      <c r="C15279" s="1">
        <v>44072</v>
      </c>
      <c r="D15279" t="s">
        <v>17</v>
      </c>
      <c r="E15279" t="s">
        <v>446</v>
      </c>
      <c r="G15279" t="s">
        <v>19</v>
      </c>
      <c r="H15279" t="s">
        <v>28</v>
      </c>
      <c r="I15279">
        <v>7</v>
      </c>
      <c r="J15279" t="s">
        <v>3696</v>
      </c>
      <c r="K15279" t="s">
        <v>340</v>
      </c>
      <c r="O15279">
        <v>2</v>
      </c>
      <c r="P15279" t="s">
        <v>267</v>
      </c>
      <c r="Q15279" t="s">
        <v>24</v>
      </c>
      <c r="R15279" t="s">
        <v>25</v>
      </c>
    </row>
    <row r="15280" spans="1:18" x14ac:dyDescent="0.3">
      <c r="A15280">
        <v>15279</v>
      </c>
      <c r="B15280">
        <v>2690933913</v>
      </c>
      <c r="C15280" s="1">
        <v>44072</v>
      </c>
      <c r="D15280" t="s">
        <v>26</v>
      </c>
      <c r="E15280" t="s">
        <v>71</v>
      </c>
      <c r="F15280" t="s">
        <v>19</v>
      </c>
      <c r="G15280" t="s">
        <v>46</v>
      </c>
      <c r="H15280" t="s">
        <v>28</v>
      </c>
      <c r="I15280">
        <v>4</v>
      </c>
      <c r="J15280" t="s">
        <v>154</v>
      </c>
      <c r="K15280" t="s">
        <v>2545</v>
      </c>
      <c r="P15280" t="s">
        <v>49</v>
      </c>
      <c r="Q15280" t="s">
        <v>50</v>
      </c>
      <c r="R15280" t="s">
        <v>25</v>
      </c>
    </row>
    <row r="15281" spans="1:18" x14ac:dyDescent="0.3">
      <c r="A15281">
        <v>15280</v>
      </c>
      <c r="B15281">
        <v>2693778525</v>
      </c>
      <c r="C15281" s="1">
        <v>44072</v>
      </c>
      <c r="D15281" t="s">
        <v>26</v>
      </c>
      <c r="E15281" t="s">
        <v>71</v>
      </c>
      <c r="F15281" t="s">
        <v>19</v>
      </c>
      <c r="G15281" t="s">
        <v>46</v>
      </c>
      <c r="H15281" t="s">
        <v>28</v>
      </c>
      <c r="I15281">
        <v>5</v>
      </c>
      <c r="J15281" t="s">
        <v>154</v>
      </c>
      <c r="K15281" t="s">
        <v>3217</v>
      </c>
      <c r="P15281" t="s">
        <v>49</v>
      </c>
      <c r="Q15281" t="s">
        <v>50</v>
      </c>
      <c r="R15281" t="s">
        <v>25</v>
      </c>
    </row>
    <row r="15282" spans="1:18" x14ac:dyDescent="0.3">
      <c r="A15282">
        <v>15281</v>
      </c>
      <c r="B15282">
        <v>2688444417</v>
      </c>
      <c r="C15282" s="1">
        <v>44073</v>
      </c>
      <c r="D15282" t="s">
        <v>97</v>
      </c>
      <c r="E15282" t="s">
        <v>8852</v>
      </c>
      <c r="G15282" t="s">
        <v>46</v>
      </c>
      <c r="H15282" t="s">
        <v>28</v>
      </c>
      <c r="I15282">
        <v>4</v>
      </c>
      <c r="J15282" t="s">
        <v>16004</v>
      </c>
      <c r="K15282" t="s">
        <v>22</v>
      </c>
      <c r="O15282">
        <v>21</v>
      </c>
      <c r="P15282" t="s">
        <v>14282</v>
      </c>
      <c r="Q15282" t="s">
        <v>56</v>
      </c>
      <c r="R15282" t="s">
        <v>57</v>
      </c>
    </row>
    <row r="15283" spans="1:18" x14ac:dyDescent="0.3">
      <c r="A15283">
        <v>15282</v>
      </c>
      <c r="B15283">
        <v>2696928595</v>
      </c>
      <c r="C15283" s="1">
        <v>44073</v>
      </c>
      <c r="D15283" t="s">
        <v>26</v>
      </c>
      <c r="E15283" t="s">
        <v>26</v>
      </c>
      <c r="G15283" t="s">
        <v>19</v>
      </c>
      <c r="H15283" t="s">
        <v>28</v>
      </c>
      <c r="I15283">
        <v>8</v>
      </c>
      <c r="J15283" t="s">
        <v>16005</v>
      </c>
      <c r="K15283" t="s">
        <v>22</v>
      </c>
      <c r="O15283">
        <v>6</v>
      </c>
      <c r="P15283" t="s">
        <v>1725</v>
      </c>
      <c r="Q15283" t="s">
        <v>56</v>
      </c>
      <c r="R15283" t="s">
        <v>25</v>
      </c>
    </row>
    <row r="15284" spans="1:18" x14ac:dyDescent="0.3">
      <c r="A15284">
        <v>15283</v>
      </c>
      <c r="B15284">
        <v>2696585865</v>
      </c>
      <c r="C15284" s="1">
        <v>44073</v>
      </c>
      <c r="D15284" t="s">
        <v>36</v>
      </c>
      <c r="E15284" t="s">
        <v>36</v>
      </c>
      <c r="G15284" t="s">
        <v>46</v>
      </c>
      <c r="H15284" t="s">
        <v>28</v>
      </c>
      <c r="I15284">
        <v>5</v>
      </c>
      <c r="J15284" t="s">
        <v>342</v>
      </c>
      <c r="K15284" t="s">
        <v>2767</v>
      </c>
      <c r="O15284">
        <v>83</v>
      </c>
      <c r="P15284" t="s">
        <v>1021</v>
      </c>
      <c r="Q15284" t="s">
        <v>56</v>
      </c>
      <c r="R15284" t="s">
        <v>25</v>
      </c>
    </row>
    <row r="15285" spans="1:18" x14ac:dyDescent="0.3">
      <c r="A15285">
        <v>15284</v>
      </c>
      <c r="B15285">
        <v>2712205765</v>
      </c>
      <c r="C15285" s="1">
        <v>44073</v>
      </c>
      <c r="D15285" t="s">
        <v>36</v>
      </c>
      <c r="E15285" t="s">
        <v>16006</v>
      </c>
      <c r="G15285" t="s">
        <v>46</v>
      </c>
      <c r="H15285" t="s">
        <v>67</v>
      </c>
      <c r="I15285">
        <v>5</v>
      </c>
      <c r="J15285" t="s">
        <v>16007</v>
      </c>
      <c r="K15285" t="s">
        <v>583</v>
      </c>
      <c r="O15285">
        <v>9</v>
      </c>
      <c r="P15285" t="s">
        <v>16008</v>
      </c>
    </row>
    <row r="15286" spans="1:18" x14ac:dyDescent="0.3">
      <c r="A15286">
        <v>15285</v>
      </c>
      <c r="B15286">
        <v>2746513719</v>
      </c>
      <c r="C15286" s="1">
        <v>44073</v>
      </c>
      <c r="D15286" t="s">
        <v>17</v>
      </c>
      <c r="E15286" t="s">
        <v>12757</v>
      </c>
      <c r="F15286" t="s">
        <v>809</v>
      </c>
      <c r="G15286" t="s">
        <v>19</v>
      </c>
      <c r="H15286" t="s">
        <v>28</v>
      </c>
      <c r="I15286">
        <v>7</v>
      </c>
      <c r="J15286" t="s">
        <v>810</v>
      </c>
      <c r="K15286" t="s">
        <v>123</v>
      </c>
      <c r="O15286">
        <v>187</v>
      </c>
      <c r="P15286" t="s">
        <v>811</v>
      </c>
      <c r="Q15286" t="s">
        <v>56</v>
      </c>
      <c r="R15286" t="s">
        <v>25</v>
      </c>
    </row>
    <row r="15287" spans="1:18" x14ac:dyDescent="0.3">
      <c r="A15287">
        <v>15286</v>
      </c>
      <c r="B15287">
        <v>2737092466</v>
      </c>
      <c r="C15287" s="1">
        <v>44073</v>
      </c>
      <c r="D15287" t="s">
        <v>76</v>
      </c>
      <c r="E15287" t="s">
        <v>224</v>
      </c>
      <c r="G15287" t="s">
        <v>19</v>
      </c>
      <c r="H15287" t="s">
        <v>67</v>
      </c>
      <c r="I15287">
        <v>3</v>
      </c>
      <c r="J15287" t="s">
        <v>2491</v>
      </c>
      <c r="K15287" t="s">
        <v>22</v>
      </c>
      <c r="O15287">
        <v>6</v>
      </c>
      <c r="P15287" t="s">
        <v>2438</v>
      </c>
      <c r="Q15287" t="s">
        <v>2396</v>
      </c>
      <c r="R15287" t="s">
        <v>25</v>
      </c>
    </row>
    <row r="15288" spans="1:18" x14ac:dyDescent="0.3">
      <c r="A15288">
        <v>15287</v>
      </c>
      <c r="B15288">
        <v>2705283096</v>
      </c>
      <c r="C15288" s="1">
        <v>44073</v>
      </c>
      <c r="D15288" t="s">
        <v>17</v>
      </c>
      <c r="E15288" t="s">
        <v>5061</v>
      </c>
      <c r="G15288" t="s">
        <v>19</v>
      </c>
      <c r="H15288" t="s">
        <v>28</v>
      </c>
      <c r="I15288">
        <v>4</v>
      </c>
      <c r="J15288" t="s">
        <v>852</v>
      </c>
      <c r="K15288" t="s">
        <v>207</v>
      </c>
      <c r="P15288" t="s">
        <v>136</v>
      </c>
      <c r="Q15288" t="s">
        <v>137</v>
      </c>
      <c r="R15288" t="s">
        <v>75</v>
      </c>
    </row>
    <row r="15289" spans="1:18" x14ac:dyDescent="0.3">
      <c r="A15289">
        <v>15288</v>
      </c>
      <c r="B15289">
        <v>2710908323</v>
      </c>
      <c r="C15289" s="1">
        <v>44073</v>
      </c>
      <c r="D15289" t="s">
        <v>17</v>
      </c>
      <c r="E15289" t="s">
        <v>280</v>
      </c>
      <c r="G15289" t="s">
        <v>19</v>
      </c>
      <c r="H15289" t="s">
        <v>20</v>
      </c>
      <c r="I15289">
        <v>0</v>
      </c>
      <c r="J15289" t="s">
        <v>2126</v>
      </c>
      <c r="K15289" t="s">
        <v>2127</v>
      </c>
      <c r="O15289">
        <v>1</v>
      </c>
      <c r="P15289" t="s">
        <v>696</v>
      </c>
      <c r="Q15289" t="s">
        <v>697</v>
      </c>
      <c r="R15289" t="s">
        <v>25</v>
      </c>
    </row>
    <row r="15290" spans="1:18" x14ac:dyDescent="0.3">
      <c r="A15290">
        <v>15289</v>
      </c>
      <c r="B15290">
        <v>2702979429</v>
      </c>
      <c r="C15290" s="1">
        <v>44073</v>
      </c>
      <c r="D15290" t="s">
        <v>58</v>
      </c>
      <c r="E15290" t="s">
        <v>4820</v>
      </c>
      <c r="G15290" t="s">
        <v>19</v>
      </c>
      <c r="H15290" t="s">
        <v>67</v>
      </c>
      <c r="I15290">
        <v>6</v>
      </c>
      <c r="J15290" t="s">
        <v>4821</v>
      </c>
      <c r="K15290" t="s">
        <v>1103</v>
      </c>
      <c r="O15290">
        <v>29</v>
      </c>
      <c r="P15290" t="s">
        <v>1813</v>
      </c>
      <c r="Q15290" t="s">
        <v>774</v>
      </c>
      <c r="R15290" t="s">
        <v>174</v>
      </c>
    </row>
    <row r="15291" spans="1:18" x14ac:dyDescent="0.3">
      <c r="A15291">
        <v>15290</v>
      </c>
      <c r="B15291">
        <v>2681563394</v>
      </c>
      <c r="C15291" s="1">
        <v>44073</v>
      </c>
      <c r="D15291" t="s">
        <v>44</v>
      </c>
      <c r="E15291" t="s">
        <v>5297</v>
      </c>
      <c r="G15291" t="s">
        <v>19</v>
      </c>
      <c r="H15291" t="s">
        <v>20</v>
      </c>
      <c r="I15291">
        <v>2</v>
      </c>
      <c r="J15291" t="s">
        <v>120</v>
      </c>
      <c r="K15291" t="s">
        <v>22</v>
      </c>
      <c r="O15291">
        <v>2</v>
      </c>
      <c r="P15291" t="s">
        <v>241</v>
      </c>
      <c r="Q15291" t="s">
        <v>50</v>
      </c>
      <c r="R15291" t="s">
        <v>25</v>
      </c>
    </row>
    <row r="15292" spans="1:18" x14ac:dyDescent="0.3">
      <c r="A15292">
        <v>15291</v>
      </c>
      <c r="B15292">
        <v>2709296480</v>
      </c>
      <c r="C15292" s="1">
        <v>44073</v>
      </c>
      <c r="D15292" t="s">
        <v>58</v>
      </c>
      <c r="E15292" t="s">
        <v>9188</v>
      </c>
      <c r="G15292" t="s">
        <v>19</v>
      </c>
      <c r="H15292" t="s">
        <v>20</v>
      </c>
      <c r="I15292">
        <v>2</v>
      </c>
      <c r="J15292" t="s">
        <v>16009</v>
      </c>
      <c r="K15292" t="s">
        <v>1918</v>
      </c>
      <c r="O15292">
        <v>2</v>
      </c>
      <c r="P15292" t="s">
        <v>601</v>
      </c>
      <c r="Q15292" t="s">
        <v>178</v>
      </c>
      <c r="R15292" t="s">
        <v>43</v>
      </c>
    </row>
    <row r="15293" spans="1:18" x14ac:dyDescent="0.3">
      <c r="A15293">
        <v>15292</v>
      </c>
      <c r="B15293">
        <v>2751674651</v>
      </c>
      <c r="C15293" s="1">
        <v>44073</v>
      </c>
      <c r="D15293" t="s">
        <v>17</v>
      </c>
      <c r="E15293" t="s">
        <v>202</v>
      </c>
      <c r="G15293" t="s">
        <v>19</v>
      </c>
      <c r="H15293" t="s">
        <v>28</v>
      </c>
      <c r="I15293">
        <v>6</v>
      </c>
      <c r="J15293" t="s">
        <v>16010</v>
      </c>
      <c r="K15293" t="s">
        <v>1884</v>
      </c>
      <c r="O15293">
        <v>2</v>
      </c>
      <c r="P15293" t="s">
        <v>2951</v>
      </c>
      <c r="Q15293" t="s">
        <v>42</v>
      </c>
      <c r="R15293" t="s">
        <v>43</v>
      </c>
    </row>
    <row r="15294" spans="1:18" x14ac:dyDescent="0.3">
      <c r="A15294">
        <v>15293</v>
      </c>
      <c r="B15294">
        <v>2689881825</v>
      </c>
      <c r="C15294" s="1">
        <v>44073</v>
      </c>
      <c r="D15294" t="s">
        <v>26</v>
      </c>
      <c r="E15294" t="s">
        <v>71</v>
      </c>
      <c r="F15294" t="s">
        <v>19</v>
      </c>
      <c r="G15294" t="s">
        <v>46</v>
      </c>
      <c r="H15294" t="s">
        <v>28</v>
      </c>
      <c r="I15294">
        <v>7</v>
      </c>
      <c r="J15294" t="s">
        <v>154</v>
      </c>
      <c r="K15294" t="s">
        <v>6241</v>
      </c>
      <c r="P15294" t="s">
        <v>49</v>
      </c>
      <c r="Q15294" t="s">
        <v>50</v>
      </c>
      <c r="R15294" t="s">
        <v>25</v>
      </c>
    </row>
    <row r="15295" spans="1:18" x14ac:dyDescent="0.3">
      <c r="A15295">
        <v>15294</v>
      </c>
      <c r="B15295">
        <v>2656642091</v>
      </c>
      <c r="C15295" s="1">
        <v>44073</v>
      </c>
      <c r="D15295" t="s">
        <v>97</v>
      </c>
      <c r="E15295" t="s">
        <v>97</v>
      </c>
      <c r="F15295" t="s">
        <v>119</v>
      </c>
      <c r="G15295" t="s">
        <v>46</v>
      </c>
      <c r="H15295" t="s">
        <v>28</v>
      </c>
      <c r="I15295">
        <v>7</v>
      </c>
      <c r="J15295" t="s">
        <v>120</v>
      </c>
      <c r="K15295" t="s">
        <v>6241</v>
      </c>
      <c r="O15295">
        <v>3</v>
      </c>
      <c r="P15295" t="s">
        <v>49</v>
      </c>
      <c r="Q15295" t="s">
        <v>50</v>
      </c>
      <c r="R15295" t="s">
        <v>25</v>
      </c>
    </row>
    <row r="15296" spans="1:18" x14ac:dyDescent="0.3">
      <c r="A15296">
        <v>15295</v>
      </c>
      <c r="B15296">
        <v>2733638048</v>
      </c>
      <c r="C15296" s="1">
        <v>44073</v>
      </c>
      <c r="D15296" t="s">
        <v>58</v>
      </c>
      <c r="E15296" t="s">
        <v>58</v>
      </c>
      <c r="F15296" t="s">
        <v>16011</v>
      </c>
      <c r="G15296" t="s">
        <v>19</v>
      </c>
      <c r="H15296" t="s">
        <v>28</v>
      </c>
      <c r="I15296">
        <v>6</v>
      </c>
      <c r="J15296" t="s">
        <v>13851</v>
      </c>
      <c r="K15296" t="s">
        <v>511</v>
      </c>
      <c r="O15296">
        <v>7</v>
      </c>
      <c r="P15296" t="s">
        <v>5708</v>
      </c>
      <c r="Q15296" t="s">
        <v>137</v>
      </c>
      <c r="R15296" t="s">
        <v>111</v>
      </c>
    </row>
    <row r="15297" spans="1:18" x14ac:dyDescent="0.3">
      <c r="A15297">
        <v>15296</v>
      </c>
      <c r="B15297">
        <v>2721583974</v>
      </c>
      <c r="C15297" s="1">
        <v>44073</v>
      </c>
      <c r="D15297" t="s">
        <v>17</v>
      </c>
      <c r="E15297" t="s">
        <v>130</v>
      </c>
      <c r="G15297" t="s">
        <v>19</v>
      </c>
      <c r="H15297" t="s">
        <v>67</v>
      </c>
      <c r="I15297">
        <v>4</v>
      </c>
      <c r="J15297" t="s">
        <v>887</v>
      </c>
      <c r="K15297" t="s">
        <v>336</v>
      </c>
      <c r="O15297">
        <v>3</v>
      </c>
      <c r="P15297" t="s">
        <v>888</v>
      </c>
      <c r="Q15297" t="s">
        <v>35</v>
      </c>
      <c r="R15297" t="s">
        <v>25</v>
      </c>
    </row>
    <row r="15298" spans="1:18" x14ac:dyDescent="0.3">
      <c r="A15298">
        <v>15297</v>
      </c>
      <c r="B15298">
        <v>2743307869</v>
      </c>
      <c r="C15298" s="1">
        <v>44073</v>
      </c>
      <c r="D15298" t="s">
        <v>92</v>
      </c>
      <c r="E15298" t="s">
        <v>175</v>
      </c>
      <c r="F15298" t="s">
        <v>16012</v>
      </c>
      <c r="G15298" t="s">
        <v>19</v>
      </c>
      <c r="H15298" t="s">
        <v>67</v>
      </c>
      <c r="I15298">
        <v>2</v>
      </c>
      <c r="J15298" t="s">
        <v>16013</v>
      </c>
      <c r="K15298" t="s">
        <v>598</v>
      </c>
      <c r="O15298">
        <v>11</v>
      </c>
      <c r="P15298" t="s">
        <v>429</v>
      </c>
      <c r="Q15298" t="s">
        <v>430</v>
      </c>
      <c r="R15298" t="s">
        <v>43</v>
      </c>
    </row>
    <row r="15299" spans="1:18" x14ac:dyDescent="0.3">
      <c r="A15299">
        <v>15298</v>
      </c>
      <c r="B15299">
        <v>2393659411</v>
      </c>
      <c r="C15299" s="1">
        <v>44073</v>
      </c>
      <c r="D15299" t="s">
        <v>17</v>
      </c>
      <c r="E15299" t="s">
        <v>515</v>
      </c>
      <c r="G15299" t="s">
        <v>19</v>
      </c>
      <c r="H15299" t="s">
        <v>67</v>
      </c>
      <c r="I15299">
        <v>3</v>
      </c>
      <c r="J15299" t="s">
        <v>516</v>
      </c>
      <c r="K15299" t="s">
        <v>254</v>
      </c>
      <c r="O15299">
        <v>2</v>
      </c>
      <c r="P15299" t="s">
        <v>96</v>
      </c>
      <c r="Q15299" t="s">
        <v>35</v>
      </c>
      <c r="R15299" t="s">
        <v>25</v>
      </c>
    </row>
    <row r="15300" spans="1:18" x14ac:dyDescent="0.3">
      <c r="A15300">
        <v>15299</v>
      </c>
      <c r="B15300">
        <v>2700130495</v>
      </c>
      <c r="C15300" s="1">
        <v>44073</v>
      </c>
      <c r="D15300" t="s">
        <v>17</v>
      </c>
      <c r="E15300" t="s">
        <v>17</v>
      </c>
      <c r="F15300" t="s">
        <v>16014</v>
      </c>
      <c r="G15300" t="s">
        <v>46</v>
      </c>
      <c r="H15300" t="s">
        <v>20</v>
      </c>
      <c r="I15300">
        <v>2</v>
      </c>
      <c r="J15300" t="s">
        <v>16015</v>
      </c>
      <c r="K15300" t="s">
        <v>3258</v>
      </c>
      <c r="P15300" t="s">
        <v>9662</v>
      </c>
      <c r="Q15300" t="s">
        <v>137</v>
      </c>
      <c r="R15300" t="s">
        <v>111</v>
      </c>
    </row>
    <row r="15301" spans="1:18" x14ac:dyDescent="0.3">
      <c r="A15301">
        <v>15300</v>
      </c>
      <c r="B15301">
        <v>2696937159</v>
      </c>
      <c r="C15301" s="1">
        <v>44073</v>
      </c>
      <c r="D15301" t="s">
        <v>44</v>
      </c>
      <c r="E15301" t="s">
        <v>970</v>
      </c>
      <c r="G15301" t="s">
        <v>19</v>
      </c>
      <c r="H15301" t="s">
        <v>28</v>
      </c>
      <c r="I15301">
        <v>6</v>
      </c>
      <c r="J15301" t="s">
        <v>971</v>
      </c>
      <c r="K15301" t="s">
        <v>73</v>
      </c>
      <c r="P15301" t="s">
        <v>70</v>
      </c>
      <c r="Q15301" t="s">
        <v>56</v>
      </c>
      <c r="R15301" t="s">
        <v>25</v>
      </c>
    </row>
    <row r="15302" spans="1:18" x14ac:dyDescent="0.3">
      <c r="A15302">
        <v>15301</v>
      </c>
      <c r="B15302">
        <v>2675370355</v>
      </c>
      <c r="C15302" s="1">
        <v>44073</v>
      </c>
      <c r="D15302" t="s">
        <v>190</v>
      </c>
      <c r="E15302" t="s">
        <v>407</v>
      </c>
      <c r="G15302" t="s">
        <v>19</v>
      </c>
      <c r="H15302" t="s">
        <v>28</v>
      </c>
      <c r="I15302">
        <v>6</v>
      </c>
      <c r="J15302" t="s">
        <v>408</v>
      </c>
      <c r="K15302" t="s">
        <v>79</v>
      </c>
      <c r="O15302">
        <v>1</v>
      </c>
      <c r="P15302" t="s">
        <v>267</v>
      </c>
      <c r="Q15302" t="s">
        <v>24</v>
      </c>
      <c r="R15302" t="s">
        <v>25</v>
      </c>
    </row>
    <row r="15303" spans="1:18" x14ac:dyDescent="0.3">
      <c r="A15303">
        <v>15302</v>
      </c>
      <c r="B15303">
        <v>2714004302</v>
      </c>
      <c r="C15303" s="1">
        <v>44074</v>
      </c>
      <c r="D15303" t="s">
        <v>17</v>
      </c>
      <c r="E15303" t="s">
        <v>17</v>
      </c>
      <c r="G15303" t="s">
        <v>19</v>
      </c>
      <c r="H15303" t="s">
        <v>67</v>
      </c>
      <c r="I15303">
        <v>4</v>
      </c>
      <c r="J15303" t="s">
        <v>9896</v>
      </c>
      <c r="K15303" t="s">
        <v>2053</v>
      </c>
      <c r="O15303">
        <v>3</v>
      </c>
      <c r="P15303" t="s">
        <v>4052</v>
      </c>
      <c r="Q15303" t="s">
        <v>35</v>
      </c>
      <c r="R15303" t="s">
        <v>25</v>
      </c>
    </row>
    <row r="15304" spans="1:18" x14ac:dyDescent="0.3">
      <c r="A15304">
        <v>15303</v>
      </c>
      <c r="B15304">
        <v>2742505768</v>
      </c>
      <c r="C15304" s="1">
        <v>44074</v>
      </c>
      <c r="D15304" t="s">
        <v>86</v>
      </c>
      <c r="E15304" t="s">
        <v>86</v>
      </c>
      <c r="G15304" t="s">
        <v>46</v>
      </c>
      <c r="H15304" t="s">
        <v>28</v>
      </c>
      <c r="I15304">
        <v>4</v>
      </c>
      <c r="J15304" t="s">
        <v>101</v>
      </c>
      <c r="K15304" t="s">
        <v>7030</v>
      </c>
      <c r="P15304" t="s">
        <v>49</v>
      </c>
      <c r="Q15304" t="s">
        <v>50</v>
      </c>
      <c r="R15304" t="s">
        <v>25</v>
      </c>
    </row>
    <row r="15305" spans="1:18" x14ac:dyDescent="0.3">
      <c r="A15305">
        <v>15304</v>
      </c>
      <c r="B15305">
        <v>2702709842</v>
      </c>
      <c r="C15305" s="1">
        <v>44074</v>
      </c>
      <c r="D15305" t="s">
        <v>36</v>
      </c>
      <c r="E15305" t="s">
        <v>16016</v>
      </c>
      <c r="G15305" t="s">
        <v>46</v>
      </c>
      <c r="H15305" t="s">
        <v>28</v>
      </c>
      <c r="I15305">
        <v>6</v>
      </c>
      <c r="J15305" t="s">
        <v>4544</v>
      </c>
      <c r="K15305" t="s">
        <v>22</v>
      </c>
      <c r="O15305">
        <v>26</v>
      </c>
      <c r="P15305" t="s">
        <v>16017</v>
      </c>
      <c r="Q15305" t="s">
        <v>56</v>
      </c>
      <c r="R15305" t="s">
        <v>25</v>
      </c>
    </row>
    <row r="15306" spans="1:18" x14ac:dyDescent="0.3">
      <c r="A15306">
        <v>15305</v>
      </c>
      <c r="B15306">
        <v>2734468134</v>
      </c>
      <c r="C15306" s="1">
        <v>44074</v>
      </c>
      <c r="D15306" t="s">
        <v>36</v>
      </c>
      <c r="E15306" t="s">
        <v>36</v>
      </c>
      <c r="G15306" t="s">
        <v>46</v>
      </c>
      <c r="H15306" t="s">
        <v>67</v>
      </c>
      <c r="I15306">
        <v>3</v>
      </c>
      <c r="J15306" t="s">
        <v>755</v>
      </c>
      <c r="K15306" t="s">
        <v>22</v>
      </c>
      <c r="O15306">
        <v>36</v>
      </c>
      <c r="P15306" t="s">
        <v>16018</v>
      </c>
    </row>
    <row r="15307" spans="1:18" x14ac:dyDescent="0.3">
      <c r="A15307">
        <v>15306</v>
      </c>
      <c r="B15307">
        <v>2674786808</v>
      </c>
      <c r="C15307" s="1">
        <v>44074</v>
      </c>
      <c r="D15307" t="s">
        <v>17</v>
      </c>
      <c r="E15307" t="s">
        <v>591</v>
      </c>
      <c r="G15307" t="s">
        <v>19</v>
      </c>
      <c r="H15307" t="s">
        <v>28</v>
      </c>
      <c r="I15307">
        <v>5</v>
      </c>
      <c r="J15307" t="s">
        <v>592</v>
      </c>
      <c r="K15307" t="s">
        <v>128</v>
      </c>
      <c r="O15307">
        <v>1</v>
      </c>
      <c r="P15307" t="s">
        <v>4523</v>
      </c>
      <c r="Q15307" t="s">
        <v>293</v>
      </c>
      <c r="R15307" t="s">
        <v>25</v>
      </c>
    </row>
    <row r="15308" spans="1:18" x14ac:dyDescent="0.3">
      <c r="A15308">
        <v>15307</v>
      </c>
      <c r="B15308">
        <v>2512481426</v>
      </c>
      <c r="C15308" s="1">
        <v>44074</v>
      </c>
      <c r="D15308" t="s">
        <v>65</v>
      </c>
      <c r="E15308" t="s">
        <v>16019</v>
      </c>
      <c r="G15308" t="s">
        <v>19</v>
      </c>
      <c r="H15308" t="s">
        <v>20</v>
      </c>
      <c r="I15308">
        <v>3</v>
      </c>
      <c r="J15308" t="s">
        <v>16020</v>
      </c>
      <c r="K15308" t="s">
        <v>22</v>
      </c>
      <c r="O15308">
        <v>153</v>
      </c>
      <c r="P15308" t="s">
        <v>4803</v>
      </c>
      <c r="Q15308" t="s">
        <v>50</v>
      </c>
      <c r="R15308" t="s">
        <v>57</v>
      </c>
    </row>
    <row r="15309" spans="1:18" x14ac:dyDescent="0.3">
      <c r="A15309">
        <v>15308</v>
      </c>
      <c r="B15309">
        <v>2723968948</v>
      </c>
      <c r="C15309" s="1">
        <v>44074</v>
      </c>
      <c r="D15309" t="s">
        <v>86</v>
      </c>
      <c r="E15309" t="s">
        <v>9683</v>
      </c>
      <c r="G15309" t="s">
        <v>19</v>
      </c>
      <c r="H15309" t="s">
        <v>28</v>
      </c>
      <c r="I15309">
        <v>7</v>
      </c>
      <c r="J15309" t="s">
        <v>7324</v>
      </c>
      <c r="K15309" t="s">
        <v>22</v>
      </c>
      <c r="O15309">
        <v>12</v>
      </c>
      <c r="P15309" t="s">
        <v>701</v>
      </c>
      <c r="Q15309" t="s">
        <v>56</v>
      </c>
      <c r="R15309" t="s">
        <v>43</v>
      </c>
    </row>
    <row r="15310" spans="1:18" x14ac:dyDescent="0.3">
      <c r="A15310">
        <v>15309</v>
      </c>
      <c r="B15310">
        <v>2735184631</v>
      </c>
      <c r="C15310" s="1">
        <v>44074</v>
      </c>
      <c r="D15310" t="s">
        <v>36</v>
      </c>
      <c r="E15310" t="s">
        <v>8410</v>
      </c>
      <c r="G15310" t="s">
        <v>19</v>
      </c>
      <c r="H15310" t="s">
        <v>67</v>
      </c>
      <c r="I15310">
        <v>4</v>
      </c>
      <c r="J15310" t="s">
        <v>16021</v>
      </c>
      <c r="K15310" t="s">
        <v>436</v>
      </c>
      <c r="L15310">
        <v>71000</v>
      </c>
      <c r="M15310">
        <v>80000</v>
      </c>
      <c r="N15310" t="s">
        <v>217</v>
      </c>
      <c r="O15310">
        <v>3</v>
      </c>
      <c r="P15310" t="s">
        <v>16022</v>
      </c>
      <c r="Q15310" t="s">
        <v>3927</v>
      </c>
      <c r="R15310" t="s">
        <v>75</v>
      </c>
    </row>
    <row r="15311" spans="1:18" x14ac:dyDescent="0.3">
      <c r="A15311">
        <v>15310</v>
      </c>
      <c r="B15311">
        <v>2696530513</v>
      </c>
      <c r="C15311" s="1">
        <v>44074</v>
      </c>
      <c r="D15311" t="s">
        <v>441</v>
      </c>
      <c r="E15311" t="s">
        <v>9277</v>
      </c>
      <c r="G15311" t="s">
        <v>19</v>
      </c>
      <c r="H15311" t="s">
        <v>20</v>
      </c>
      <c r="I15311">
        <v>1</v>
      </c>
      <c r="J15311" t="s">
        <v>4009</v>
      </c>
      <c r="K15311" t="s">
        <v>22</v>
      </c>
      <c r="O15311">
        <v>22</v>
      </c>
      <c r="P15311" t="s">
        <v>701</v>
      </c>
      <c r="Q15311" t="s">
        <v>56</v>
      </c>
      <c r="R15311" t="s">
        <v>43</v>
      </c>
    </row>
    <row r="15312" spans="1:18" x14ac:dyDescent="0.3">
      <c r="A15312">
        <v>15311</v>
      </c>
      <c r="B15312">
        <v>2678729180</v>
      </c>
      <c r="C15312" s="1">
        <v>44074</v>
      </c>
      <c r="D15312" t="s">
        <v>26</v>
      </c>
      <c r="E15312" t="s">
        <v>1430</v>
      </c>
      <c r="G15312" t="s">
        <v>19</v>
      </c>
      <c r="H15312" t="s">
        <v>28</v>
      </c>
      <c r="I15312">
        <v>6</v>
      </c>
      <c r="J15312" t="s">
        <v>1431</v>
      </c>
      <c r="K15312" t="s">
        <v>222</v>
      </c>
      <c r="O15312">
        <v>6</v>
      </c>
      <c r="P15312" t="s">
        <v>136</v>
      </c>
      <c r="Q15312" t="s">
        <v>137</v>
      </c>
      <c r="R15312" t="s">
        <v>75</v>
      </c>
    </row>
    <row r="15313" spans="1:18" x14ac:dyDescent="0.3">
      <c r="A15313">
        <v>15312</v>
      </c>
      <c r="B15313">
        <v>2729961100</v>
      </c>
      <c r="C15313" s="1">
        <v>44074</v>
      </c>
      <c r="D15313" t="s">
        <v>17</v>
      </c>
      <c r="E15313" t="s">
        <v>130</v>
      </c>
      <c r="F15313" t="s">
        <v>5978</v>
      </c>
      <c r="G15313" t="s">
        <v>19</v>
      </c>
      <c r="H15313" t="s">
        <v>67</v>
      </c>
      <c r="I15313">
        <v>3</v>
      </c>
      <c r="J15313" t="s">
        <v>5979</v>
      </c>
      <c r="K15313" t="s">
        <v>22</v>
      </c>
      <c r="P15313" t="s">
        <v>5980</v>
      </c>
      <c r="Q15313" t="s">
        <v>35</v>
      </c>
      <c r="R15313" t="s">
        <v>147</v>
      </c>
    </row>
    <row r="15314" spans="1:18" x14ac:dyDescent="0.3">
      <c r="A15314">
        <v>15313</v>
      </c>
      <c r="B15314">
        <v>2739251516</v>
      </c>
      <c r="C15314" s="1">
        <v>44074</v>
      </c>
      <c r="D15314" t="s">
        <v>86</v>
      </c>
      <c r="E15314" t="s">
        <v>86</v>
      </c>
      <c r="G15314" t="s">
        <v>46</v>
      </c>
      <c r="H15314" t="s">
        <v>28</v>
      </c>
      <c r="I15314">
        <v>5</v>
      </c>
      <c r="J15314" t="s">
        <v>101</v>
      </c>
      <c r="K15314" t="s">
        <v>6586</v>
      </c>
      <c r="P15314" t="s">
        <v>49</v>
      </c>
      <c r="Q15314" t="s">
        <v>50</v>
      </c>
      <c r="R15314" t="s">
        <v>25</v>
      </c>
    </row>
    <row r="15315" spans="1:18" x14ac:dyDescent="0.3">
      <c r="A15315">
        <v>15314</v>
      </c>
      <c r="B15315">
        <v>2699440666</v>
      </c>
      <c r="C15315" s="1">
        <v>44074</v>
      </c>
      <c r="D15315" t="s">
        <v>97</v>
      </c>
      <c r="E15315" t="s">
        <v>97</v>
      </c>
      <c r="G15315" t="s">
        <v>46</v>
      </c>
      <c r="H15315" t="s">
        <v>28</v>
      </c>
      <c r="I15315">
        <v>10</v>
      </c>
      <c r="J15315" t="s">
        <v>1485</v>
      </c>
      <c r="K15315" t="s">
        <v>832</v>
      </c>
      <c r="O15315">
        <v>25</v>
      </c>
      <c r="P15315" t="s">
        <v>1482</v>
      </c>
      <c r="Q15315" t="s">
        <v>137</v>
      </c>
      <c r="R15315" t="s">
        <v>25</v>
      </c>
    </row>
    <row r="15316" spans="1:18" x14ac:dyDescent="0.3">
      <c r="A15316">
        <v>15315</v>
      </c>
      <c r="B15316">
        <v>2711090453</v>
      </c>
      <c r="C15316" s="1">
        <v>44074</v>
      </c>
      <c r="D15316" t="s">
        <v>441</v>
      </c>
      <c r="E15316" t="s">
        <v>9277</v>
      </c>
      <c r="G15316" t="s">
        <v>19</v>
      </c>
      <c r="H15316" t="s">
        <v>20</v>
      </c>
      <c r="I15316">
        <v>1</v>
      </c>
      <c r="J15316" t="s">
        <v>4009</v>
      </c>
      <c r="K15316" t="s">
        <v>22</v>
      </c>
      <c r="O15316">
        <v>3</v>
      </c>
      <c r="P15316" t="s">
        <v>701</v>
      </c>
      <c r="Q15316" t="s">
        <v>56</v>
      </c>
      <c r="R15316" t="s">
        <v>43</v>
      </c>
    </row>
    <row r="15317" spans="1:18" x14ac:dyDescent="0.3">
      <c r="A15317">
        <v>15316</v>
      </c>
      <c r="B15317">
        <v>2483509539</v>
      </c>
      <c r="C15317" s="1">
        <v>44074</v>
      </c>
      <c r="D15317" t="s">
        <v>26</v>
      </c>
      <c r="E15317" t="s">
        <v>2158</v>
      </c>
      <c r="F15317" t="s">
        <v>10054</v>
      </c>
      <c r="G15317" t="s">
        <v>19</v>
      </c>
      <c r="H15317" t="s">
        <v>28</v>
      </c>
      <c r="I15317">
        <v>7</v>
      </c>
      <c r="J15317" t="s">
        <v>10055</v>
      </c>
      <c r="K15317" t="s">
        <v>95</v>
      </c>
      <c r="O15317">
        <v>2</v>
      </c>
      <c r="P15317" t="s">
        <v>96</v>
      </c>
      <c r="Q15317" t="s">
        <v>35</v>
      </c>
      <c r="R15317" t="s">
        <v>25</v>
      </c>
    </row>
    <row r="15318" spans="1:18" x14ac:dyDescent="0.3">
      <c r="A15318">
        <v>15317</v>
      </c>
      <c r="B15318">
        <v>2687883978</v>
      </c>
      <c r="C15318" s="1">
        <v>44074</v>
      </c>
      <c r="D15318" t="s">
        <v>17</v>
      </c>
      <c r="E15318" t="s">
        <v>17</v>
      </c>
      <c r="G15318" t="s">
        <v>19</v>
      </c>
      <c r="H15318" t="s">
        <v>28</v>
      </c>
      <c r="I15318">
        <v>8</v>
      </c>
      <c r="J15318" t="s">
        <v>8433</v>
      </c>
      <c r="K15318" t="s">
        <v>553</v>
      </c>
      <c r="L15318">
        <v>133000</v>
      </c>
      <c r="M15318">
        <v>231000</v>
      </c>
      <c r="N15318" t="s">
        <v>217</v>
      </c>
      <c r="O15318">
        <v>9</v>
      </c>
      <c r="P15318" t="s">
        <v>4655</v>
      </c>
      <c r="Q15318" t="s">
        <v>146</v>
      </c>
      <c r="R15318" t="s">
        <v>57</v>
      </c>
    </row>
    <row r="15319" spans="1:18" x14ac:dyDescent="0.3">
      <c r="A15319">
        <v>15318</v>
      </c>
      <c r="B15319">
        <v>2482879045</v>
      </c>
      <c r="C15319" s="1">
        <v>44074</v>
      </c>
      <c r="D15319" t="s">
        <v>26</v>
      </c>
      <c r="E15319" t="s">
        <v>26</v>
      </c>
      <c r="G15319" t="s">
        <v>19</v>
      </c>
      <c r="H15319" t="s">
        <v>20</v>
      </c>
      <c r="I15319">
        <v>2</v>
      </c>
      <c r="J15319" t="s">
        <v>1856</v>
      </c>
      <c r="K15319" t="s">
        <v>5213</v>
      </c>
      <c r="O15319">
        <v>18</v>
      </c>
      <c r="P15319" t="s">
        <v>1619</v>
      </c>
      <c r="Q15319" t="s">
        <v>56</v>
      </c>
      <c r="R15319" t="s">
        <v>25</v>
      </c>
    </row>
    <row r="15320" spans="1:18" x14ac:dyDescent="0.3">
      <c r="A15320">
        <v>15319</v>
      </c>
      <c r="B15320">
        <v>2742223172</v>
      </c>
      <c r="C15320" s="1">
        <v>44074</v>
      </c>
      <c r="D15320" t="s">
        <v>17</v>
      </c>
      <c r="E15320" t="s">
        <v>17</v>
      </c>
      <c r="F15320" t="s">
        <v>1799</v>
      </c>
      <c r="G15320" t="s">
        <v>19</v>
      </c>
      <c r="H15320" t="s">
        <v>20</v>
      </c>
      <c r="I15320">
        <v>1</v>
      </c>
      <c r="J15320" t="s">
        <v>1800</v>
      </c>
      <c r="K15320" t="s">
        <v>109</v>
      </c>
      <c r="P15320" t="s">
        <v>1801</v>
      </c>
      <c r="Q15320" t="s">
        <v>159</v>
      </c>
      <c r="R15320" t="s">
        <v>43</v>
      </c>
    </row>
    <row r="15321" spans="1:18" x14ac:dyDescent="0.3">
      <c r="A15321">
        <v>15320</v>
      </c>
      <c r="B15321">
        <v>2739250172</v>
      </c>
      <c r="C15321" s="1">
        <v>44074</v>
      </c>
      <c r="D15321" t="s">
        <v>86</v>
      </c>
      <c r="E15321" t="s">
        <v>86</v>
      </c>
      <c r="G15321" t="s">
        <v>46</v>
      </c>
      <c r="H15321" t="s">
        <v>28</v>
      </c>
      <c r="I15321">
        <v>7</v>
      </c>
      <c r="J15321" t="s">
        <v>101</v>
      </c>
      <c r="K15321" t="s">
        <v>1646</v>
      </c>
      <c r="P15321" t="s">
        <v>49</v>
      </c>
      <c r="Q15321" t="s">
        <v>50</v>
      </c>
      <c r="R15321" t="s">
        <v>25</v>
      </c>
    </row>
    <row r="15322" spans="1:18" x14ac:dyDescent="0.3">
      <c r="A15322">
        <v>15321</v>
      </c>
      <c r="B15322">
        <v>2695336442</v>
      </c>
      <c r="C15322" s="1">
        <v>44074</v>
      </c>
      <c r="D15322" t="s">
        <v>36</v>
      </c>
      <c r="E15322" t="s">
        <v>36</v>
      </c>
      <c r="F15322" t="s">
        <v>699</v>
      </c>
      <c r="G15322" t="s">
        <v>46</v>
      </c>
      <c r="H15322" t="s">
        <v>28</v>
      </c>
      <c r="I15322">
        <v>7</v>
      </c>
      <c r="J15322" t="s">
        <v>16023</v>
      </c>
      <c r="K15322" t="s">
        <v>22</v>
      </c>
      <c r="O15322">
        <v>74</v>
      </c>
      <c r="P15322" t="s">
        <v>5841</v>
      </c>
      <c r="Q15322" t="s">
        <v>56</v>
      </c>
      <c r="R15322" t="s">
        <v>147</v>
      </c>
    </row>
    <row r="15323" spans="1:18" x14ac:dyDescent="0.3">
      <c r="A15323">
        <v>15322</v>
      </c>
      <c r="B15323">
        <v>2716982227</v>
      </c>
      <c r="C15323" s="1">
        <v>44074</v>
      </c>
      <c r="D15323" t="s">
        <v>17</v>
      </c>
      <c r="E15323" t="s">
        <v>1206</v>
      </c>
      <c r="G15323" t="s">
        <v>19</v>
      </c>
      <c r="H15323" t="s">
        <v>67</v>
      </c>
      <c r="I15323">
        <v>4</v>
      </c>
      <c r="J15323" t="s">
        <v>1385</v>
      </c>
      <c r="K15323" t="s">
        <v>207</v>
      </c>
      <c r="P15323" t="s">
        <v>1386</v>
      </c>
      <c r="Q15323" t="s">
        <v>35</v>
      </c>
      <c r="R15323" t="s">
        <v>25</v>
      </c>
    </row>
    <row r="15324" spans="1:18" x14ac:dyDescent="0.3">
      <c r="A15324">
        <v>15323</v>
      </c>
      <c r="B15324">
        <v>2690305522</v>
      </c>
      <c r="C15324" s="1">
        <v>44075</v>
      </c>
      <c r="D15324" t="s">
        <v>44</v>
      </c>
      <c r="E15324" t="s">
        <v>45</v>
      </c>
      <c r="F15324" t="s">
        <v>305</v>
      </c>
      <c r="G15324" t="s">
        <v>46</v>
      </c>
      <c r="H15324" t="s">
        <v>28</v>
      </c>
      <c r="I15324">
        <v>6</v>
      </c>
      <c r="J15324" t="s">
        <v>120</v>
      </c>
      <c r="K15324" t="s">
        <v>4695</v>
      </c>
      <c r="P15324" t="s">
        <v>49</v>
      </c>
      <c r="Q15324" t="s">
        <v>50</v>
      </c>
      <c r="R15324" t="s">
        <v>25</v>
      </c>
    </row>
    <row r="15325" spans="1:18" x14ac:dyDescent="0.3">
      <c r="A15325">
        <v>15324</v>
      </c>
      <c r="B15325">
        <v>2494034971</v>
      </c>
      <c r="C15325" s="1">
        <v>44075</v>
      </c>
      <c r="D15325" t="s">
        <v>190</v>
      </c>
      <c r="E15325" t="s">
        <v>1135</v>
      </c>
      <c r="F15325" t="s">
        <v>3743</v>
      </c>
      <c r="G15325" t="s">
        <v>19</v>
      </c>
      <c r="H15325" t="s">
        <v>28</v>
      </c>
      <c r="I15325">
        <v>4</v>
      </c>
      <c r="J15325" t="s">
        <v>3744</v>
      </c>
      <c r="K15325" t="s">
        <v>845</v>
      </c>
      <c r="O15325">
        <v>16</v>
      </c>
      <c r="P15325" t="s">
        <v>1047</v>
      </c>
      <c r="Q15325" t="s">
        <v>35</v>
      </c>
      <c r="R15325" t="s">
        <v>147</v>
      </c>
    </row>
    <row r="15326" spans="1:18" x14ac:dyDescent="0.3">
      <c r="A15326">
        <v>15325</v>
      </c>
      <c r="B15326">
        <v>2697172063</v>
      </c>
      <c r="C15326" s="1">
        <v>44075</v>
      </c>
      <c r="D15326" t="s">
        <v>1376</v>
      </c>
      <c r="E15326" t="s">
        <v>1376</v>
      </c>
      <c r="G15326" t="s">
        <v>19</v>
      </c>
      <c r="H15326" t="s">
        <v>67</v>
      </c>
      <c r="I15326">
        <v>4</v>
      </c>
      <c r="J15326" t="s">
        <v>250</v>
      </c>
      <c r="K15326" t="s">
        <v>22</v>
      </c>
      <c r="O15326">
        <v>13</v>
      </c>
      <c r="P15326" t="s">
        <v>3007</v>
      </c>
      <c r="Q15326" t="s">
        <v>50</v>
      </c>
      <c r="R15326" t="s">
        <v>25</v>
      </c>
    </row>
    <row r="15327" spans="1:18" x14ac:dyDescent="0.3">
      <c r="A15327">
        <v>15326</v>
      </c>
      <c r="B15327">
        <v>2559055443</v>
      </c>
      <c r="C15327" s="1">
        <v>44075</v>
      </c>
      <c r="D15327" t="s">
        <v>609</v>
      </c>
      <c r="E15327" t="s">
        <v>610</v>
      </c>
      <c r="G15327" t="s">
        <v>19</v>
      </c>
      <c r="H15327" t="s">
        <v>28</v>
      </c>
      <c r="I15327">
        <v>7</v>
      </c>
      <c r="J15327" t="s">
        <v>611</v>
      </c>
      <c r="K15327" t="s">
        <v>845</v>
      </c>
      <c r="O15327">
        <v>8</v>
      </c>
      <c r="P15327" t="s">
        <v>70</v>
      </c>
      <c r="Q15327" t="s">
        <v>56</v>
      </c>
      <c r="R15327" t="s">
        <v>25</v>
      </c>
    </row>
    <row r="15328" spans="1:18" x14ac:dyDescent="0.3">
      <c r="A15328">
        <v>15327</v>
      </c>
      <c r="B15328">
        <v>2687270920</v>
      </c>
      <c r="C15328" s="1">
        <v>44075</v>
      </c>
      <c r="D15328" t="s">
        <v>17</v>
      </c>
      <c r="E15328" t="s">
        <v>130</v>
      </c>
      <c r="G15328" t="s">
        <v>19</v>
      </c>
      <c r="H15328" t="s">
        <v>28</v>
      </c>
      <c r="I15328">
        <v>7</v>
      </c>
      <c r="J15328" t="s">
        <v>3530</v>
      </c>
      <c r="K15328" t="s">
        <v>189</v>
      </c>
      <c r="O15328">
        <v>2</v>
      </c>
      <c r="P15328" t="s">
        <v>136</v>
      </c>
      <c r="Q15328" t="s">
        <v>137</v>
      </c>
      <c r="R15328" t="s">
        <v>75</v>
      </c>
    </row>
    <row r="15329" spans="1:18" x14ac:dyDescent="0.3">
      <c r="A15329">
        <v>15328</v>
      </c>
      <c r="B15329">
        <v>2718979104</v>
      </c>
      <c r="C15329" s="1">
        <v>44075</v>
      </c>
      <c r="D15329" t="s">
        <v>17</v>
      </c>
      <c r="E15329" t="s">
        <v>391</v>
      </c>
      <c r="G15329" t="s">
        <v>19</v>
      </c>
      <c r="H15329" t="s">
        <v>28</v>
      </c>
      <c r="I15329">
        <v>5</v>
      </c>
      <c r="J15329" t="s">
        <v>392</v>
      </c>
      <c r="K15329" t="s">
        <v>466</v>
      </c>
      <c r="P15329" t="s">
        <v>393</v>
      </c>
      <c r="Q15329" t="s">
        <v>137</v>
      </c>
      <c r="R15329" t="s">
        <v>111</v>
      </c>
    </row>
    <row r="15330" spans="1:18" x14ac:dyDescent="0.3">
      <c r="A15330">
        <v>15329</v>
      </c>
      <c r="B15330">
        <v>2652859256</v>
      </c>
      <c r="C15330" s="1">
        <v>44075</v>
      </c>
      <c r="D15330" t="s">
        <v>17</v>
      </c>
      <c r="E15330" t="s">
        <v>130</v>
      </c>
      <c r="G15330" t="s">
        <v>19</v>
      </c>
      <c r="H15330" t="s">
        <v>28</v>
      </c>
      <c r="I15330">
        <v>7</v>
      </c>
      <c r="J15330" t="s">
        <v>16024</v>
      </c>
      <c r="K15330" t="s">
        <v>777</v>
      </c>
      <c r="O15330">
        <v>1</v>
      </c>
      <c r="P15330" t="s">
        <v>244</v>
      </c>
      <c r="Q15330" t="s">
        <v>56</v>
      </c>
      <c r="R15330" t="s">
        <v>43</v>
      </c>
    </row>
    <row r="15331" spans="1:18" x14ac:dyDescent="0.3">
      <c r="A15331">
        <v>15330</v>
      </c>
      <c r="B15331">
        <v>2649154203</v>
      </c>
      <c r="C15331" s="1">
        <v>44075</v>
      </c>
      <c r="D15331" t="s">
        <v>464</v>
      </c>
      <c r="E15331" t="s">
        <v>16025</v>
      </c>
      <c r="G15331" t="s">
        <v>19</v>
      </c>
      <c r="H15331" t="s">
        <v>28</v>
      </c>
      <c r="I15331">
        <v>6</v>
      </c>
      <c r="J15331" t="s">
        <v>9068</v>
      </c>
      <c r="K15331" t="s">
        <v>22</v>
      </c>
      <c r="O15331">
        <v>21</v>
      </c>
      <c r="P15331" t="s">
        <v>452</v>
      </c>
      <c r="Q15331" t="s">
        <v>50</v>
      </c>
      <c r="R15331" t="s">
        <v>25</v>
      </c>
    </row>
    <row r="15332" spans="1:18" x14ac:dyDescent="0.3">
      <c r="A15332">
        <v>15331</v>
      </c>
      <c r="B15332">
        <v>2737678343</v>
      </c>
      <c r="C15332" s="1">
        <v>44075</v>
      </c>
      <c r="D15332" t="s">
        <v>44</v>
      </c>
      <c r="E15332" t="s">
        <v>6713</v>
      </c>
      <c r="G15332" t="s">
        <v>19</v>
      </c>
      <c r="H15332" t="s">
        <v>20</v>
      </c>
      <c r="I15332">
        <v>0</v>
      </c>
      <c r="J15332" t="s">
        <v>6714</v>
      </c>
      <c r="K15332" t="s">
        <v>3344</v>
      </c>
      <c r="O15332">
        <v>1</v>
      </c>
      <c r="P15332" t="s">
        <v>6715</v>
      </c>
      <c r="Q15332" t="s">
        <v>56</v>
      </c>
      <c r="R15332" t="s">
        <v>25</v>
      </c>
    </row>
    <row r="15333" spans="1:18" x14ac:dyDescent="0.3">
      <c r="A15333">
        <v>15332</v>
      </c>
      <c r="B15333">
        <v>2370625324</v>
      </c>
      <c r="C15333" s="1">
        <v>44075</v>
      </c>
      <c r="D15333" t="s">
        <v>17</v>
      </c>
      <c r="E15333" t="s">
        <v>16026</v>
      </c>
      <c r="G15333" t="s">
        <v>19</v>
      </c>
      <c r="H15333" t="s">
        <v>28</v>
      </c>
      <c r="I15333">
        <v>5</v>
      </c>
      <c r="J15333" t="s">
        <v>16027</v>
      </c>
      <c r="K15333" t="s">
        <v>22</v>
      </c>
      <c r="O15333">
        <v>17</v>
      </c>
      <c r="P15333" t="s">
        <v>452</v>
      </c>
      <c r="Q15333" t="s">
        <v>50</v>
      </c>
      <c r="R15333" t="s">
        <v>25</v>
      </c>
    </row>
    <row r="15334" spans="1:18" x14ac:dyDescent="0.3">
      <c r="A15334">
        <v>15333</v>
      </c>
      <c r="B15334">
        <v>2709263434</v>
      </c>
      <c r="C15334" s="1">
        <v>44075</v>
      </c>
      <c r="D15334" t="s">
        <v>103</v>
      </c>
      <c r="E15334" t="s">
        <v>16028</v>
      </c>
      <c r="G15334" t="s">
        <v>19</v>
      </c>
      <c r="H15334" t="s">
        <v>28</v>
      </c>
      <c r="I15334">
        <v>6</v>
      </c>
      <c r="J15334" t="s">
        <v>1513</v>
      </c>
      <c r="K15334" t="s">
        <v>572</v>
      </c>
      <c r="O15334">
        <v>1</v>
      </c>
      <c r="P15334" t="s">
        <v>1832</v>
      </c>
      <c r="Q15334" t="s">
        <v>137</v>
      </c>
      <c r="R15334" t="s">
        <v>57</v>
      </c>
    </row>
    <row r="15335" spans="1:18" x14ac:dyDescent="0.3">
      <c r="A15335">
        <v>15334</v>
      </c>
      <c r="B15335">
        <v>2719136501</v>
      </c>
      <c r="C15335" s="1">
        <v>44075</v>
      </c>
      <c r="D15335" t="s">
        <v>17</v>
      </c>
      <c r="E15335" t="s">
        <v>17</v>
      </c>
      <c r="G15335" t="s">
        <v>46</v>
      </c>
      <c r="H15335" t="s">
        <v>28</v>
      </c>
      <c r="I15335">
        <v>3</v>
      </c>
      <c r="J15335" t="s">
        <v>6142</v>
      </c>
      <c r="K15335" t="s">
        <v>528</v>
      </c>
      <c r="O15335">
        <v>4</v>
      </c>
      <c r="P15335" t="s">
        <v>1417</v>
      </c>
      <c r="Q15335" t="s">
        <v>56</v>
      </c>
      <c r="R15335" t="s">
        <v>25</v>
      </c>
    </row>
    <row r="15336" spans="1:18" x14ac:dyDescent="0.3">
      <c r="A15336">
        <v>15335</v>
      </c>
      <c r="B15336">
        <v>2576834815</v>
      </c>
      <c r="C15336" s="1">
        <v>44075</v>
      </c>
      <c r="D15336" t="s">
        <v>97</v>
      </c>
      <c r="E15336" t="s">
        <v>97</v>
      </c>
      <c r="F15336" t="s">
        <v>16029</v>
      </c>
      <c r="G15336" t="s">
        <v>19</v>
      </c>
      <c r="H15336" t="s">
        <v>20</v>
      </c>
      <c r="I15336">
        <v>2</v>
      </c>
      <c r="J15336" t="s">
        <v>963</v>
      </c>
      <c r="K15336" t="s">
        <v>22</v>
      </c>
      <c r="O15336">
        <v>16</v>
      </c>
      <c r="P15336" t="s">
        <v>1333</v>
      </c>
      <c r="Q15336" t="s">
        <v>901</v>
      </c>
      <c r="R15336" t="s">
        <v>174</v>
      </c>
    </row>
    <row r="15337" spans="1:18" x14ac:dyDescent="0.3">
      <c r="A15337">
        <v>15336</v>
      </c>
      <c r="B15337">
        <v>2639991330</v>
      </c>
      <c r="C15337" s="1">
        <v>44075</v>
      </c>
      <c r="D15337" t="s">
        <v>36</v>
      </c>
      <c r="E15337" t="s">
        <v>457</v>
      </c>
      <c r="G15337" t="s">
        <v>19</v>
      </c>
      <c r="H15337" t="s">
        <v>67</v>
      </c>
      <c r="I15337">
        <v>3</v>
      </c>
      <c r="J15337" t="s">
        <v>1545</v>
      </c>
      <c r="K15337" t="s">
        <v>22</v>
      </c>
      <c r="O15337">
        <v>23</v>
      </c>
      <c r="P15337" t="s">
        <v>1546</v>
      </c>
      <c r="Q15337" t="s">
        <v>35</v>
      </c>
      <c r="R15337" t="s">
        <v>25</v>
      </c>
    </row>
    <row r="15338" spans="1:18" x14ac:dyDescent="0.3">
      <c r="A15338">
        <v>15337</v>
      </c>
      <c r="B15338">
        <v>2615579174</v>
      </c>
      <c r="C15338" s="1">
        <v>44075</v>
      </c>
      <c r="D15338" t="s">
        <v>190</v>
      </c>
      <c r="E15338" t="s">
        <v>1135</v>
      </c>
      <c r="G15338" t="s">
        <v>19</v>
      </c>
      <c r="H15338" t="s">
        <v>28</v>
      </c>
      <c r="I15338">
        <v>5</v>
      </c>
      <c r="J15338" t="s">
        <v>16030</v>
      </c>
      <c r="K15338" t="s">
        <v>572</v>
      </c>
      <c r="O15338">
        <v>7</v>
      </c>
      <c r="P15338" t="s">
        <v>16031</v>
      </c>
      <c r="Q15338" t="s">
        <v>56</v>
      </c>
      <c r="R15338" t="s">
        <v>57</v>
      </c>
    </row>
    <row r="15339" spans="1:18" x14ac:dyDescent="0.3">
      <c r="A15339">
        <v>15338</v>
      </c>
      <c r="B15339">
        <v>2679702237</v>
      </c>
      <c r="C15339" s="1">
        <v>44075</v>
      </c>
      <c r="D15339" t="s">
        <v>17</v>
      </c>
      <c r="E15339" t="s">
        <v>16032</v>
      </c>
      <c r="G15339" t="s">
        <v>19</v>
      </c>
      <c r="H15339" t="s">
        <v>28</v>
      </c>
      <c r="I15339">
        <v>9</v>
      </c>
      <c r="J15339" t="s">
        <v>120</v>
      </c>
      <c r="K15339" t="s">
        <v>109</v>
      </c>
      <c r="P15339" t="s">
        <v>136</v>
      </c>
      <c r="Q15339" t="s">
        <v>137</v>
      </c>
      <c r="R15339" t="s">
        <v>75</v>
      </c>
    </row>
    <row r="15340" spans="1:18" x14ac:dyDescent="0.3">
      <c r="A15340">
        <v>15339</v>
      </c>
      <c r="B15340">
        <v>2690174330</v>
      </c>
      <c r="C15340" s="1">
        <v>44075</v>
      </c>
      <c r="D15340" t="s">
        <v>36</v>
      </c>
      <c r="E15340" t="s">
        <v>4804</v>
      </c>
      <c r="G15340" t="s">
        <v>19</v>
      </c>
      <c r="H15340" t="s">
        <v>67</v>
      </c>
      <c r="I15340">
        <v>3</v>
      </c>
      <c r="J15340" t="s">
        <v>16033</v>
      </c>
      <c r="K15340" t="s">
        <v>1532</v>
      </c>
      <c r="O15340">
        <v>2</v>
      </c>
      <c r="P15340" t="s">
        <v>317</v>
      </c>
      <c r="Q15340" t="s">
        <v>56</v>
      </c>
      <c r="R15340" t="s">
        <v>43</v>
      </c>
    </row>
    <row r="15341" spans="1:18" x14ac:dyDescent="0.3">
      <c r="A15341">
        <v>15340</v>
      </c>
      <c r="B15341">
        <v>2689564485</v>
      </c>
      <c r="C15341" s="1">
        <v>44075</v>
      </c>
      <c r="D15341" t="s">
        <v>17</v>
      </c>
      <c r="E15341" t="s">
        <v>17</v>
      </c>
      <c r="F15341" t="s">
        <v>235</v>
      </c>
      <c r="G15341" t="s">
        <v>19</v>
      </c>
      <c r="H15341" t="s">
        <v>20</v>
      </c>
      <c r="I15341">
        <v>2</v>
      </c>
      <c r="J15341" t="s">
        <v>132</v>
      </c>
      <c r="K15341" t="s">
        <v>1884</v>
      </c>
      <c r="P15341" t="s">
        <v>134</v>
      </c>
      <c r="Q15341" t="s">
        <v>35</v>
      </c>
      <c r="R15341" t="s">
        <v>25</v>
      </c>
    </row>
    <row r="15342" spans="1:18" x14ac:dyDescent="0.3">
      <c r="A15342">
        <v>15341</v>
      </c>
      <c r="B15342">
        <v>2613455522</v>
      </c>
      <c r="C15342" s="1">
        <v>44075</v>
      </c>
      <c r="D15342" t="s">
        <v>17</v>
      </c>
      <c r="E15342" t="s">
        <v>130</v>
      </c>
      <c r="F15342" t="s">
        <v>16034</v>
      </c>
      <c r="G15342" t="s">
        <v>19</v>
      </c>
      <c r="H15342" t="s">
        <v>67</v>
      </c>
      <c r="I15342">
        <v>4</v>
      </c>
      <c r="J15342" t="s">
        <v>16035</v>
      </c>
      <c r="K15342" t="s">
        <v>207</v>
      </c>
      <c r="P15342" t="s">
        <v>2364</v>
      </c>
      <c r="Q15342" t="s">
        <v>35</v>
      </c>
      <c r="R15342" t="s">
        <v>147</v>
      </c>
    </row>
    <row r="15343" spans="1:18" x14ac:dyDescent="0.3">
      <c r="A15343">
        <v>15342</v>
      </c>
      <c r="B15343">
        <v>2713508283</v>
      </c>
      <c r="C15343" s="1">
        <v>44076</v>
      </c>
      <c r="D15343" t="s">
        <v>65</v>
      </c>
      <c r="E15343" t="s">
        <v>16036</v>
      </c>
      <c r="G15343" t="s">
        <v>19</v>
      </c>
      <c r="H15343" t="s">
        <v>28</v>
      </c>
      <c r="I15343">
        <v>1</v>
      </c>
      <c r="J15343" t="s">
        <v>2504</v>
      </c>
      <c r="K15343" t="s">
        <v>14003</v>
      </c>
      <c r="O15343">
        <v>4</v>
      </c>
      <c r="P15343" t="s">
        <v>15340</v>
      </c>
      <c r="Q15343" t="s">
        <v>91</v>
      </c>
      <c r="R15343" t="s">
        <v>25</v>
      </c>
    </row>
    <row r="15344" spans="1:18" x14ac:dyDescent="0.3">
      <c r="A15344">
        <v>15343</v>
      </c>
      <c r="B15344">
        <v>2698113790</v>
      </c>
      <c r="C15344" s="1">
        <v>44076</v>
      </c>
      <c r="D15344" t="s">
        <v>103</v>
      </c>
      <c r="E15344" t="s">
        <v>103</v>
      </c>
      <c r="G15344" t="s">
        <v>19</v>
      </c>
      <c r="H15344" t="s">
        <v>67</v>
      </c>
      <c r="I15344">
        <v>3</v>
      </c>
      <c r="J15344" t="s">
        <v>16037</v>
      </c>
      <c r="K15344" t="s">
        <v>141</v>
      </c>
      <c r="L15344">
        <v>61000</v>
      </c>
      <c r="M15344">
        <v>89000</v>
      </c>
      <c r="N15344" t="s">
        <v>217</v>
      </c>
      <c r="O15344">
        <v>2</v>
      </c>
      <c r="P15344" t="s">
        <v>6723</v>
      </c>
      <c r="Q15344" t="s">
        <v>42</v>
      </c>
      <c r="R15344" t="s">
        <v>25</v>
      </c>
    </row>
    <row r="15345" spans="1:18" x14ac:dyDescent="0.3">
      <c r="A15345">
        <v>15344</v>
      </c>
      <c r="B15345">
        <v>2739257128</v>
      </c>
      <c r="C15345" s="1">
        <v>44076</v>
      </c>
      <c r="D15345" t="s">
        <v>86</v>
      </c>
      <c r="E15345" t="s">
        <v>86</v>
      </c>
      <c r="G15345" t="s">
        <v>46</v>
      </c>
      <c r="H15345" t="s">
        <v>28</v>
      </c>
      <c r="I15345">
        <v>6</v>
      </c>
      <c r="J15345" t="s">
        <v>101</v>
      </c>
      <c r="K15345" t="s">
        <v>4044</v>
      </c>
      <c r="P15345" t="s">
        <v>49</v>
      </c>
      <c r="Q15345" t="s">
        <v>50</v>
      </c>
      <c r="R15345" t="s">
        <v>25</v>
      </c>
    </row>
    <row r="15346" spans="1:18" x14ac:dyDescent="0.3">
      <c r="A15346">
        <v>15345</v>
      </c>
      <c r="B15346">
        <v>2642777661</v>
      </c>
      <c r="C15346" s="1">
        <v>44076</v>
      </c>
      <c r="D15346" t="s">
        <v>17</v>
      </c>
      <c r="E15346" t="s">
        <v>130</v>
      </c>
      <c r="F15346" t="s">
        <v>1125</v>
      </c>
      <c r="G15346" t="s">
        <v>19</v>
      </c>
      <c r="H15346" t="s">
        <v>28</v>
      </c>
      <c r="I15346">
        <v>8</v>
      </c>
      <c r="J15346" t="s">
        <v>4619</v>
      </c>
      <c r="K15346" t="s">
        <v>2241</v>
      </c>
      <c r="O15346">
        <v>1</v>
      </c>
      <c r="P15346" t="s">
        <v>526</v>
      </c>
      <c r="Q15346" t="s">
        <v>35</v>
      </c>
      <c r="R15346" t="s">
        <v>75</v>
      </c>
    </row>
    <row r="15347" spans="1:18" x14ac:dyDescent="0.3">
      <c r="A15347">
        <v>15346</v>
      </c>
      <c r="B15347">
        <v>2682691971</v>
      </c>
      <c r="C15347" s="1">
        <v>44076</v>
      </c>
      <c r="D15347" t="s">
        <v>26</v>
      </c>
      <c r="E15347" t="s">
        <v>16038</v>
      </c>
      <c r="G15347" t="s">
        <v>46</v>
      </c>
      <c r="H15347" t="s">
        <v>20</v>
      </c>
      <c r="I15347">
        <v>1</v>
      </c>
      <c r="J15347" t="s">
        <v>5977</v>
      </c>
      <c r="K15347" t="s">
        <v>466</v>
      </c>
      <c r="O15347">
        <v>5</v>
      </c>
      <c r="P15347" t="s">
        <v>241</v>
      </c>
      <c r="Q15347" t="s">
        <v>50</v>
      </c>
      <c r="R15347" t="s">
        <v>25</v>
      </c>
    </row>
    <row r="15348" spans="1:18" x14ac:dyDescent="0.3">
      <c r="A15348">
        <v>15347</v>
      </c>
      <c r="B15348">
        <v>2705284326</v>
      </c>
      <c r="C15348" s="1">
        <v>44076</v>
      </c>
      <c r="D15348" t="s">
        <v>17</v>
      </c>
      <c r="E15348" t="s">
        <v>5014</v>
      </c>
      <c r="F15348" t="s">
        <v>5015</v>
      </c>
      <c r="G15348" t="s">
        <v>19</v>
      </c>
      <c r="H15348" t="s">
        <v>28</v>
      </c>
      <c r="I15348">
        <v>4</v>
      </c>
      <c r="J15348" t="s">
        <v>5016</v>
      </c>
      <c r="K15348" t="s">
        <v>899</v>
      </c>
      <c r="O15348">
        <v>1</v>
      </c>
      <c r="P15348" t="s">
        <v>136</v>
      </c>
      <c r="Q15348" t="s">
        <v>137</v>
      </c>
      <c r="R15348" t="s">
        <v>75</v>
      </c>
    </row>
    <row r="15349" spans="1:18" x14ac:dyDescent="0.3">
      <c r="A15349">
        <v>15348</v>
      </c>
      <c r="B15349">
        <v>2705257507</v>
      </c>
      <c r="C15349" s="1">
        <v>44076</v>
      </c>
      <c r="D15349" t="s">
        <v>17</v>
      </c>
      <c r="E15349" t="s">
        <v>17</v>
      </c>
      <c r="F15349" t="s">
        <v>1363</v>
      </c>
      <c r="G15349" t="s">
        <v>19</v>
      </c>
      <c r="H15349" t="s">
        <v>28</v>
      </c>
      <c r="I15349">
        <v>3</v>
      </c>
      <c r="J15349" t="s">
        <v>1364</v>
      </c>
      <c r="K15349" t="s">
        <v>109</v>
      </c>
      <c r="O15349">
        <v>1</v>
      </c>
      <c r="P15349" t="s">
        <v>297</v>
      </c>
      <c r="Q15349" t="s">
        <v>56</v>
      </c>
      <c r="R15349" t="s">
        <v>25</v>
      </c>
    </row>
    <row r="15350" spans="1:18" x14ac:dyDescent="0.3">
      <c r="A15350">
        <v>15349</v>
      </c>
      <c r="B15350">
        <v>2669273541</v>
      </c>
      <c r="C15350" s="1">
        <v>44076</v>
      </c>
      <c r="D15350" t="s">
        <v>17</v>
      </c>
      <c r="E15350" t="s">
        <v>138</v>
      </c>
      <c r="G15350" t="s">
        <v>19</v>
      </c>
      <c r="H15350" t="s">
        <v>28</v>
      </c>
      <c r="I15350">
        <v>3</v>
      </c>
      <c r="J15350" t="s">
        <v>16039</v>
      </c>
      <c r="K15350" t="s">
        <v>466</v>
      </c>
      <c r="O15350">
        <v>17</v>
      </c>
      <c r="P15350" t="s">
        <v>16040</v>
      </c>
      <c r="Q15350" t="s">
        <v>56</v>
      </c>
      <c r="R15350" t="s">
        <v>57</v>
      </c>
    </row>
    <row r="15351" spans="1:18" x14ac:dyDescent="0.3">
      <c r="A15351">
        <v>15350</v>
      </c>
      <c r="B15351">
        <v>2717436844</v>
      </c>
      <c r="C15351" s="1">
        <v>44076</v>
      </c>
      <c r="D15351" t="s">
        <v>17</v>
      </c>
      <c r="E15351" t="s">
        <v>17</v>
      </c>
      <c r="G15351" t="s">
        <v>19</v>
      </c>
      <c r="H15351" t="s">
        <v>28</v>
      </c>
      <c r="I15351">
        <v>6</v>
      </c>
      <c r="J15351" t="s">
        <v>16041</v>
      </c>
      <c r="K15351" t="s">
        <v>22</v>
      </c>
      <c r="O15351">
        <v>14</v>
      </c>
      <c r="P15351" t="s">
        <v>16042</v>
      </c>
      <c r="Q15351" t="s">
        <v>35</v>
      </c>
      <c r="R15351" t="s">
        <v>57</v>
      </c>
    </row>
    <row r="15352" spans="1:18" x14ac:dyDescent="0.3">
      <c r="A15352">
        <v>15351</v>
      </c>
      <c r="B15352">
        <v>2737632854</v>
      </c>
      <c r="C15352" s="1">
        <v>44076</v>
      </c>
      <c r="D15352" t="s">
        <v>26</v>
      </c>
      <c r="E15352" t="s">
        <v>205</v>
      </c>
      <c r="G15352" t="s">
        <v>19</v>
      </c>
      <c r="H15352" t="s">
        <v>28</v>
      </c>
      <c r="I15352">
        <v>6</v>
      </c>
      <c r="J15352" t="s">
        <v>16043</v>
      </c>
      <c r="K15352" t="s">
        <v>254</v>
      </c>
      <c r="O15352">
        <v>3</v>
      </c>
      <c r="P15352" t="s">
        <v>4339</v>
      </c>
      <c r="Q15352" t="s">
        <v>137</v>
      </c>
      <c r="R15352" t="s">
        <v>75</v>
      </c>
    </row>
    <row r="15353" spans="1:18" x14ac:dyDescent="0.3">
      <c r="A15353">
        <v>15352</v>
      </c>
      <c r="B15353">
        <v>2669934797</v>
      </c>
      <c r="C15353" s="1">
        <v>44076</v>
      </c>
      <c r="D15353" t="s">
        <v>97</v>
      </c>
      <c r="E15353" t="s">
        <v>97</v>
      </c>
      <c r="F15353" t="s">
        <v>16044</v>
      </c>
      <c r="G15353" t="s">
        <v>19</v>
      </c>
      <c r="H15353" t="s">
        <v>20</v>
      </c>
      <c r="I15353">
        <v>2</v>
      </c>
      <c r="J15353" t="s">
        <v>4306</v>
      </c>
      <c r="K15353" t="s">
        <v>22</v>
      </c>
      <c r="O15353">
        <v>38</v>
      </c>
      <c r="P15353" t="s">
        <v>1333</v>
      </c>
      <c r="Q15353" t="s">
        <v>901</v>
      </c>
      <c r="R15353" t="s">
        <v>174</v>
      </c>
    </row>
    <row r="15354" spans="1:18" x14ac:dyDescent="0.3">
      <c r="A15354">
        <v>15353</v>
      </c>
      <c r="B15354">
        <v>2712525642</v>
      </c>
      <c r="C15354" s="1">
        <v>44076</v>
      </c>
      <c r="D15354" t="s">
        <v>507</v>
      </c>
      <c r="E15354" t="s">
        <v>642</v>
      </c>
      <c r="F15354" t="s">
        <v>46</v>
      </c>
      <c r="G15354" t="s">
        <v>46</v>
      </c>
      <c r="H15354" t="s">
        <v>28</v>
      </c>
      <c r="I15354">
        <v>5</v>
      </c>
      <c r="J15354" t="s">
        <v>342</v>
      </c>
      <c r="K15354" t="s">
        <v>340</v>
      </c>
      <c r="O15354">
        <v>5</v>
      </c>
      <c r="P15354" t="s">
        <v>16045</v>
      </c>
      <c r="Q15354" t="s">
        <v>10478</v>
      </c>
      <c r="R15354" t="s">
        <v>57</v>
      </c>
    </row>
    <row r="15355" spans="1:18" x14ac:dyDescent="0.3">
      <c r="A15355">
        <v>15354</v>
      </c>
      <c r="B15355">
        <v>2595612252</v>
      </c>
      <c r="C15355" s="1">
        <v>44076</v>
      </c>
      <c r="D15355" t="s">
        <v>358</v>
      </c>
      <c r="E15355" t="s">
        <v>6214</v>
      </c>
      <c r="G15355" t="s">
        <v>19</v>
      </c>
      <c r="H15355" t="s">
        <v>28</v>
      </c>
      <c r="I15355">
        <v>5</v>
      </c>
      <c r="J15355" t="s">
        <v>6215</v>
      </c>
      <c r="K15355" t="s">
        <v>3645</v>
      </c>
      <c r="P15355" t="s">
        <v>422</v>
      </c>
      <c r="Q15355" t="s">
        <v>35</v>
      </c>
      <c r="R15355" t="s">
        <v>25</v>
      </c>
    </row>
    <row r="15356" spans="1:18" x14ac:dyDescent="0.3">
      <c r="A15356">
        <v>15355</v>
      </c>
      <c r="B15356">
        <v>2721663486</v>
      </c>
      <c r="C15356" s="1">
        <v>44076</v>
      </c>
      <c r="D15356" t="s">
        <v>17</v>
      </c>
      <c r="E15356" t="s">
        <v>16046</v>
      </c>
      <c r="G15356" t="s">
        <v>19</v>
      </c>
      <c r="H15356" t="s">
        <v>28</v>
      </c>
      <c r="I15356">
        <v>0</v>
      </c>
      <c r="J15356" t="s">
        <v>16047</v>
      </c>
      <c r="K15356" t="s">
        <v>22</v>
      </c>
      <c r="P15356" t="s">
        <v>16048</v>
      </c>
      <c r="Q15356" t="s">
        <v>137</v>
      </c>
      <c r="R15356" t="s">
        <v>111</v>
      </c>
    </row>
    <row r="15357" spans="1:18" x14ac:dyDescent="0.3">
      <c r="A15357">
        <v>15356</v>
      </c>
      <c r="B15357">
        <v>2656648834</v>
      </c>
      <c r="C15357" s="1">
        <v>44076</v>
      </c>
      <c r="D15357" t="s">
        <v>26</v>
      </c>
      <c r="E15357" t="s">
        <v>71</v>
      </c>
      <c r="F15357" t="s">
        <v>119</v>
      </c>
      <c r="G15357" t="s">
        <v>46</v>
      </c>
      <c r="H15357" t="s">
        <v>28</v>
      </c>
      <c r="I15357">
        <v>2</v>
      </c>
      <c r="J15357" t="s">
        <v>154</v>
      </c>
      <c r="K15357" t="s">
        <v>8204</v>
      </c>
      <c r="O15357">
        <v>1</v>
      </c>
      <c r="P15357" t="s">
        <v>49</v>
      </c>
      <c r="Q15357" t="s">
        <v>50</v>
      </c>
      <c r="R15357" t="s">
        <v>25</v>
      </c>
    </row>
    <row r="15358" spans="1:18" x14ac:dyDescent="0.3">
      <c r="A15358">
        <v>15357</v>
      </c>
      <c r="B15358">
        <v>2706824357</v>
      </c>
      <c r="C15358" s="1">
        <v>44076</v>
      </c>
      <c r="D15358" t="s">
        <v>17</v>
      </c>
      <c r="E15358" t="s">
        <v>294</v>
      </c>
      <c r="F15358" t="s">
        <v>52</v>
      </c>
      <c r="G15358" t="s">
        <v>19</v>
      </c>
      <c r="H15358" t="s">
        <v>28</v>
      </c>
      <c r="I15358">
        <v>6</v>
      </c>
      <c r="J15358" t="s">
        <v>295</v>
      </c>
      <c r="K15358" t="s">
        <v>296</v>
      </c>
      <c r="P15358" t="s">
        <v>297</v>
      </c>
      <c r="Q15358" t="s">
        <v>56</v>
      </c>
      <c r="R15358" t="s">
        <v>25</v>
      </c>
    </row>
    <row r="15359" spans="1:18" x14ac:dyDescent="0.3">
      <c r="A15359">
        <v>15358</v>
      </c>
      <c r="B15359">
        <v>2724315073</v>
      </c>
      <c r="C15359" s="1">
        <v>44076</v>
      </c>
      <c r="D15359" t="s">
        <v>26</v>
      </c>
      <c r="E15359" t="s">
        <v>16049</v>
      </c>
      <c r="G15359" t="s">
        <v>19</v>
      </c>
      <c r="H15359" t="s">
        <v>20</v>
      </c>
      <c r="I15359">
        <v>1</v>
      </c>
      <c r="J15359" t="s">
        <v>16050</v>
      </c>
      <c r="K15359" t="s">
        <v>22</v>
      </c>
      <c r="P15359" t="s">
        <v>16051</v>
      </c>
      <c r="Q15359" t="s">
        <v>56</v>
      </c>
      <c r="R15359" t="s">
        <v>147</v>
      </c>
    </row>
    <row r="15360" spans="1:18" x14ac:dyDescent="0.3">
      <c r="A15360">
        <v>15359</v>
      </c>
      <c r="B15360">
        <v>2608274852</v>
      </c>
      <c r="C15360" s="1">
        <v>44076</v>
      </c>
      <c r="D15360" t="s">
        <v>268</v>
      </c>
      <c r="E15360" t="s">
        <v>16052</v>
      </c>
      <c r="G15360" t="s">
        <v>19</v>
      </c>
      <c r="H15360" t="s">
        <v>28</v>
      </c>
      <c r="I15360">
        <v>7</v>
      </c>
      <c r="J15360" t="s">
        <v>4595</v>
      </c>
      <c r="K15360" t="s">
        <v>22</v>
      </c>
      <c r="O15360">
        <v>13</v>
      </c>
      <c r="P15360" t="s">
        <v>10431</v>
      </c>
      <c r="Q15360" t="s">
        <v>137</v>
      </c>
      <c r="R15360" t="s">
        <v>75</v>
      </c>
    </row>
    <row r="15361" spans="1:18" x14ac:dyDescent="0.3">
      <c r="A15361">
        <v>15360</v>
      </c>
      <c r="B15361">
        <v>2691452906</v>
      </c>
      <c r="C15361" s="1">
        <v>44076</v>
      </c>
      <c r="D15361" t="s">
        <v>3822</v>
      </c>
      <c r="E15361" t="s">
        <v>3822</v>
      </c>
      <c r="F15361" t="s">
        <v>8272</v>
      </c>
      <c r="G15361" t="s">
        <v>19</v>
      </c>
      <c r="H15361" t="s">
        <v>28</v>
      </c>
      <c r="I15361">
        <v>4</v>
      </c>
      <c r="J15361" t="s">
        <v>2682</v>
      </c>
      <c r="K15361" t="s">
        <v>197</v>
      </c>
      <c r="P15361" t="s">
        <v>675</v>
      </c>
      <c r="Q15361" t="s">
        <v>35</v>
      </c>
      <c r="R15361" t="s">
        <v>147</v>
      </c>
    </row>
    <row r="15362" spans="1:18" x14ac:dyDescent="0.3">
      <c r="A15362">
        <v>15361</v>
      </c>
      <c r="B15362">
        <v>2707883332</v>
      </c>
      <c r="C15362" s="1">
        <v>44076</v>
      </c>
      <c r="D15362" t="s">
        <v>92</v>
      </c>
      <c r="E15362" t="s">
        <v>3047</v>
      </c>
      <c r="G15362" t="s">
        <v>19</v>
      </c>
      <c r="H15362" t="s">
        <v>67</v>
      </c>
      <c r="I15362">
        <v>3</v>
      </c>
      <c r="J15362" t="s">
        <v>16053</v>
      </c>
      <c r="K15362" t="s">
        <v>189</v>
      </c>
      <c r="P15362" t="s">
        <v>2238</v>
      </c>
      <c r="Q15362" t="s">
        <v>807</v>
      </c>
      <c r="R15362" t="s">
        <v>174</v>
      </c>
    </row>
    <row r="15363" spans="1:18" x14ac:dyDescent="0.3">
      <c r="A15363">
        <v>15362</v>
      </c>
      <c r="B15363">
        <v>2653653274</v>
      </c>
      <c r="C15363" s="1">
        <v>44076</v>
      </c>
      <c r="D15363" t="s">
        <v>17</v>
      </c>
      <c r="E15363" t="s">
        <v>130</v>
      </c>
      <c r="F15363" t="s">
        <v>364</v>
      </c>
      <c r="G15363" t="s">
        <v>19</v>
      </c>
      <c r="H15363" t="s">
        <v>28</v>
      </c>
      <c r="I15363">
        <v>1</v>
      </c>
      <c r="J15363" t="s">
        <v>365</v>
      </c>
      <c r="K15363" t="s">
        <v>3344</v>
      </c>
      <c r="P15363" t="s">
        <v>367</v>
      </c>
      <c r="Q15363" t="s">
        <v>35</v>
      </c>
      <c r="R15363" t="s">
        <v>57</v>
      </c>
    </row>
    <row r="15364" spans="1:18" x14ac:dyDescent="0.3">
      <c r="A15364">
        <v>15363</v>
      </c>
      <c r="B15364">
        <v>2694255448</v>
      </c>
      <c r="C15364" s="1">
        <v>44077</v>
      </c>
      <c r="D15364" t="s">
        <v>44</v>
      </c>
      <c r="E15364" t="s">
        <v>45</v>
      </c>
      <c r="F15364" t="s">
        <v>305</v>
      </c>
      <c r="G15364" t="s">
        <v>46</v>
      </c>
      <c r="H15364" t="s">
        <v>28</v>
      </c>
      <c r="I15364">
        <v>5</v>
      </c>
      <c r="J15364" t="s">
        <v>120</v>
      </c>
      <c r="K15364" t="s">
        <v>777</v>
      </c>
      <c r="P15364" t="s">
        <v>49</v>
      </c>
      <c r="Q15364" t="s">
        <v>50</v>
      </c>
      <c r="R15364" t="s">
        <v>25</v>
      </c>
    </row>
    <row r="15365" spans="1:18" x14ac:dyDescent="0.3">
      <c r="A15365">
        <v>15364</v>
      </c>
      <c r="B15365">
        <v>2696937129</v>
      </c>
      <c r="C15365" s="1">
        <v>44077</v>
      </c>
      <c r="D15365" t="s">
        <v>44</v>
      </c>
      <c r="E15365" t="s">
        <v>970</v>
      </c>
      <c r="G15365" t="s">
        <v>19</v>
      </c>
      <c r="H15365" t="s">
        <v>28</v>
      </c>
      <c r="I15365">
        <v>3</v>
      </c>
      <c r="J15365" t="s">
        <v>971</v>
      </c>
      <c r="K15365" t="s">
        <v>366</v>
      </c>
      <c r="P15365" t="s">
        <v>70</v>
      </c>
      <c r="Q15365" t="s">
        <v>56</v>
      </c>
      <c r="R15365" t="s">
        <v>25</v>
      </c>
    </row>
    <row r="15366" spans="1:18" x14ac:dyDescent="0.3">
      <c r="A15366">
        <v>15365</v>
      </c>
      <c r="B15366">
        <v>2680066328</v>
      </c>
      <c r="C15366" s="1">
        <v>44077</v>
      </c>
      <c r="D15366" t="s">
        <v>449</v>
      </c>
      <c r="E15366" t="s">
        <v>8572</v>
      </c>
      <c r="G15366" t="s">
        <v>19</v>
      </c>
      <c r="H15366" t="s">
        <v>835</v>
      </c>
      <c r="I15366">
        <v>20</v>
      </c>
      <c r="J15366" t="s">
        <v>120</v>
      </c>
      <c r="K15366" t="s">
        <v>22</v>
      </c>
      <c r="O15366">
        <v>8</v>
      </c>
      <c r="P15366" t="s">
        <v>12266</v>
      </c>
      <c r="Q15366" t="s">
        <v>137</v>
      </c>
      <c r="R15366" t="s">
        <v>25</v>
      </c>
    </row>
    <row r="15367" spans="1:18" x14ac:dyDescent="0.3">
      <c r="A15367">
        <v>15366</v>
      </c>
      <c r="B15367">
        <v>2649156443</v>
      </c>
      <c r="C15367" s="1">
        <v>44077</v>
      </c>
      <c r="D15367" t="s">
        <v>26</v>
      </c>
      <c r="E15367" t="s">
        <v>16054</v>
      </c>
      <c r="F15367" t="s">
        <v>16055</v>
      </c>
      <c r="G15367" t="s">
        <v>19</v>
      </c>
      <c r="H15367" t="s">
        <v>28</v>
      </c>
      <c r="I15367">
        <v>3</v>
      </c>
      <c r="J15367" t="s">
        <v>16056</v>
      </c>
      <c r="K15367" t="s">
        <v>1970</v>
      </c>
      <c r="O15367">
        <v>4</v>
      </c>
      <c r="P15367" t="s">
        <v>1971</v>
      </c>
      <c r="Q15367" t="s">
        <v>293</v>
      </c>
      <c r="R15367" t="s">
        <v>25</v>
      </c>
    </row>
    <row r="15368" spans="1:18" x14ac:dyDescent="0.3">
      <c r="A15368">
        <v>15367</v>
      </c>
      <c r="B15368">
        <v>2748671961</v>
      </c>
      <c r="C15368" s="1">
        <v>44077</v>
      </c>
      <c r="D15368" t="s">
        <v>17</v>
      </c>
      <c r="E15368" t="s">
        <v>17</v>
      </c>
      <c r="F15368" t="s">
        <v>3731</v>
      </c>
      <c r="G15368" t="s">
        <v>19</v>
      </c>
      <c r="H15368" t="s">
        <v>20</v>
      </c>
      <c r="I15368">
        <v>3</v>
      </c>
      <c r="J15368" t="s">
        <v>3732</v>
      </c>
      <c r="K15368" t="s">
        <v>1029</v>
      </c>
      <c r="O15368">
        <v>5</v>
      </c>
      <c r="P15368" t="s">
        <v>367</v>
      </c>
      <c r="Q15368" t="s">
        <v>35</v>
      </c>
      <c r="R15368" t="s">
        <v>57</v>
      </c>
    </row>
    <row r="15369" spans="1:18" x14ac:dyDescent="0.3">
      <c r="A15369">
        <v>15368</v>
      </c>
      <c r="B15369">
        <v>2647543159</v>
      </c>
      <c r="C15369" s="1">
        <v>44077</v>
      </c>
      <c r="D15369" t="s">
        <v>36</v>
      </c>
      <c r="E15369" t="s">
        <v>457</v>
      </c>
      <c r="F15369" t="s">
        <v>2476</v>
      </c>
      <c r="G15369" t="s">
        <v>19</v>
      </c>
      <c r="H15369" t="s">
        <v>28</v>
      </c>
      <c r="I15369">
        <v>5</v>
      </c>
      <c r="J15369" t="s">
        <v>2031</v>
      </c>
      <c r="K15369" t="s">
        <v>222</v>
      </c>
      <c r="P15369" t="s">
        <v>1081</v>
      </c>
      <c r="Q15369" t="s">
        <v>293</v>
      </c>
      <c r="R15369" t="s">
        <v>25</v>
      </c>
    </row>
    <row r="15370" spans="1:18" x14ac:dyDescent="0.3">
      <c r="A15370">
        <v>15369</v>
      </c>
      <c r="B15370">
        <v>2690936597</v>
      </c>
      <c r="C15370" s="1">
        <v>44077</v>
      </c>
      <c r="D15370" t="s">
        <v>26</v>
      </c>
      <c r="E15370" t="s">
        <v>71</v>
      </c>
      <c r="F15370" t="s">
        <v>19</v>
      </c>
      <c r="G15370" t="s">
        <v>46</v>
      </c>
      <c r="H15370" t="s">
        <v>28</v>
      </c>
      <c r="I15370">
        <v>5</v>
      </c>
      <c r="J15370" t="s">
        <v>154</v>
      </c>
      <c r="K15370" t="s">
        <v>1287</v>
      </c>
      <c r="P15370" t="s">
        <v>49</v>
      </c>
      <c r="Q15370" t="s">
        <v>50</v>
      </c>
      <c r="R15370" t="s">
        <v>25</v>
      </c>
    </row>
    <row r="15371" spans="1:18" x14ac:dyDescent="0.3">
      <c r="A15371">
        <v>15370</v>
      </c>
      <c r="B15371">
        <v>2688424748</v>
      </c>
      <c r="C15371" s="1">
        <v>44077</v>
      </c>
      <c r="D15371" t="s">
        <v>17</v>
      </c>
      <c r="E15371" t="s">
        <v>130</v>
      </c>
      <c r="G15371" t="s">
        <v>19</v>
      </c>
      <c r="H15371" t="s">
        <v>67</v>
      </c>
      <c r="I15371">
        <v>4</v>
      </c>
      <c r="J15371" t="s">
        <v>3049</v>
      </c>
      <c r="K15371" t="s">
        <v>947</v>
      </c>
      <c r="P15371" t="s">
        <v>948</v>
      </c>
      <c r="Q15371" t="s">
        <v>35</v>
      </c>
      <c r="R15371" t="s">
        <v>174</v>
      </c>
    </row>
    <row r="15372" spans="1:18" x14ac:dyDescent="0.3">
      <c r="A15372">
        <v>15371</v>
      </c>
      <c r="B15372">
        <v>2735178370</v>
      </c>
      <c r="C15372" s="1">
        <v>44077</v>
      </c>
      <c r="D15372" t="s">
        <v>17</v>
      </c>
      <c r="E15372" t="s">
        <v>32</v>
      </c>
      <c r="G15372" t="s">
        <v>19</v>
      </c>
      <c r="H15372" t="s">
        <v>28</v>
      </c>
      <c r="I15372">
        <v>4</v>
      </c>
      <c r="J15372" t="s">
        <v>16057</v>
      </c>
      <c r="K15372" t="s">
        <v>22</v>
      </c>
      <c r="O15372">
        <v>37</v>
      </c>
      <c r="P15372" t="s">
        <v>1077</v>
      </c>
      <c r="Q15372" t="s">
        <v>24</v>
      </c>
      <c r="R15372" t="s">
        <v>75</v>
      </c>
    </row>
    <row r="15373" spans="1:18" x14ac:dyDescent="0.3">
      <c r="A15373">
        <v>15372</v>
      </c>
      <c r="B15373">
        <v>2693527325</v>
      </c>
      <c r="C15373" s="1">
        <v>44077</v>
      </c>
      <c r="D15373" t="s">
        <v>26</v>
      </c>
      <c r="E15373" t="s">
        <v>26</v>
      </c>
      <c r="G15373" t="s">
        <v>19</v>
      </c>
      <c r="H15373" t="s">
        <v>28</v>
      </c>
      <c r="I15373">
        <v>8</v>
      </c>
      <c r="J15373" t="s">
        <v>16058</v>
      </c>
      <c r="K15373" t="s">
        <v>22</v>
      </c>
      <c r="L15373">
        <v>105000</v>
      </c>
      <c r="M15373">
        <v>146000</v>
      </c>
      <c r="N15373" t="s">
        <v>217</v>
      </c>
      <c r="O15373">
        <v>10</v>
      </c>
      <c r="P15373" t="s">
        <v>16059</v>
      </c>
      <c r="Q15373" t="s">
        <v>35</v>
      </c>
      <c r="R15373" t="s">
        <v>75</v>
      </c>
    </row>
    <row r="15374" spans="1:18" x14ac:dyDescent="0.3">
      <c r="A15374">
        <v>15373</v>
      </c>
      <c r="B15374">
        <v>2683713103</v>
      </c>
      <c r="C15374" s="1">
        <v>44077</v>
      </c>
      <c r="D15374" t="s">
        <v>17</v>
      </c>
      <c r="E15374" t="s">
        <v>410</v>
      </c>
      <c r="G15374" t="s">
        <v>19</v>
      </c>
      <c r="H15374" t="s">
        <v>28</v>
      </c>
      <c r="I15374">
        <v>4</v>
      </c>
      <c r="J15374" t="s">
        <v>411</v>
      </c>
      <c r="K15374" t="s">
        <v>296</v>
      </c>
      <c r="L15374">
        <v>106000</v>
      </c>
      <c r="M15374">
        <v>201000</v>
      </c>
      <c r="N15374" t="s">
        <v>217</v>
      </c>
      <c r="O15374">
        <v>2</v>
      </c>
      <c r="P15374" t="s">
        <v>267</v>
      </c>
      <c r="Q15374" t="s">
        <v>24</v>
      </c>
      <c r="R15374" t="s">
        <v>25</v>
      </c>
    </row>
    <row r="15375" spans="1:18" x14ac:dyDescent="0.3">
      <c r="A15375">
        <v>15374</v>
      </c>
      <c r="B15375">
        <v>2737089875</v>
      </c>
      <c r="C15375" s="1">
        <v>44077</v>
      </c>
      <c r="D15375" t="s">
        <v>76</v>
      </c>
      <c r="E15375" t="s">
        <v>224</v>
      </c>
      <c r="G15375" t="s">
        <v>19</v>
      </c>
      <c r="H15375" t="s">
        <v>67</v>
      </c>
      <c r="I15375">
        <v>4</v>
      </c>
      <c r="J15375" t="s">
        <v>2491</v>
      </c>
      <c r="K15375" t="s">
        <v>207</v>
      </c>
      <c r="O15375">
        <v>4</v>
      </c>
      <c r="P15375" t="s">
        <v>2438</v>
      </c>
      <c r="Q15375" t="s">
        <v>2396</v>
      </c>
      <c r="R15375" t="s">
        <v>25</v>
      </c>
    </row>
    <row r="15376" spans="1:18" x14ac:dyDescent="0.3">
      <c r="A15376">
        <v>15375</v>
      </c>
      <c r="B15376">
        <v>2734851055</v>
      </c>
      <c r="C15376" s="1">
        <v>44077</v>
      </c>
      <c r="D15376" t="s">
        <v>17</v>
      </c>
      <c r="E15376" t="s">
        <v>17</v>
      </c>
      <c r="G15376" t="s">
        <v>19</v>
      </c>
      <c r="H15376" t="s">
        <v>28</v>
      </c>
      <c r="I15376">
        <v>8</v>
      </c>
      <c r="J15376" t="s">
        <v>120</v>
      </c>
      <c r="K15376" t="s">
        <v>212</v>
      </c>
      <c r="L15376">
        <v>128000</v>
      </c>
      <c r="M15376">
        <v>172000</v>
      </c>
      <c r="N15376" t="s">
        <v>217</v>
      </c>
      <c r="O15376">
        <v>3</v>
      </c>
      <c r="P15376" t="s">
        <v>267</v>
      </c>
      <c r="Q15376" t="s">
        <v>24</v>
      </c>
      <c r="R15376" t="s">
        <v>25</v>
      </c>
    </row>
    <row r="15377" spans="1:18" x14ac:dyDescent="0.3">
      <c r="A15377">
        <v>15376</v>
      </c>
      <c r="B15377">
        <v>2675025405</v>
      </c>
      <c r="C15377" s="1">
        <v>44077</v>
      </c>
      <c r="D15377" t="s">
        <v>17</v>
      </c>
      <c r="E15377" t="s">
        <v>1048</v>
      </c>
      <c r="F15377" t="s">
        <v>1049</v>
      </c>
      <c r="G15377" t="s">
        <v>19</v>
      </c>
      <c r="H15377" t="s">
        <v>28</v>
      </c>
      <c r="I15377">
        <v>4</v>
      </c>
      <c r="J15377" t="s">
        <v>1050</v>
      </c>
      <c r="K15377" t="s">
        <v>349</v>
      </c>
      <c r="O15377">
        <v>3</v>
      </c>
      <c r="P15377" t="s">
        <v>350</v>
      </c>
      <c r="Q15377" t="s">
        <v>24</v>
      </c>
      <c r="R15377" t="s">
        <v>25</v>
      </c>
    </row>
    <row r="15378" spans="1:18" x14ac:dyDescent="0.3">
      <c r="A15378">
        <v>15377</v>
      </c>
      <c r="B15378">
        <v>2647551199</v>
      </c>
      <c r="C15378" s="1">
        <v>44077</v>
      </c>
      <c r="D15378" t="s">
        <v>609</v>
      </c>
      <c r="E15378" t="s">
        <v>609</v>
      </c>
      <c r="F15378" t="s">
        <v>1628</v>
      </c>
      <c r="G15378" t="s">
        <v>19</v>
      </c>
      <c r="H15378" t="s">
        <v>28</v>
      </c>
      <c r="I15378">
        <v>5</v>
      </c>
      <c r="J15378" t="s">
        <v>1629</v>
      </c>
      <c r="K15378" t="s">
        <v>1460</v>
      </c>
      <c r="O15378">
        <v>1</v>
      </c>
      <c r="P15378" t="s">
        <v>70</v>
      </c>
      <c r="Q15378" t="s">
        <v>56</v>
      </c>
      <c r="R15378" t="s">
        <v>25</v>
      </c>
    </row>
    <row r="15379" spans="1:18" x14ac:dyDescent="0.3">
      <c r="A15379">
        <v>15378</v>
      </c>
      <c r="B15379">
        <v>2715036955</v>
      </c>
      <c r="C15379" s="1">
        <v>44077</v>
      </c>
      <c r="D15379" t="s">
        <v>3187</v>
      </c>
      <c r="E15379" t="s">
        <v>11418</v>
      </c>
      <c r="G15379" t="s">
        <v>19</v>
      </c>
      <c r="H15379" t="s">
        <v>67</v>
      </c>
      <c r="I15379">
        <v>3</v>
      </c>
      <c r="J15379" t="s">
        <v>9923</v>
      </c>
      <c r="K15379" t="s">
        <v>1033</v>
      </c>
      <c r="O15379">
        <v>1</v>
      </c>
      <c r="P15379" t="s">
        <v>16060</v>
      </c>
      <c r="Q15379" t="s">
        <v>167</v>
      </c>
      <c r="R15379" t="s">
        <v>111</v>
      </c>
    </row>
    <row r="15380" spans="1:18" x14ac:dyDescent="0.3">
      <c r="A15380">
        <v>15379</v>
      </c>
      <c r="B15380">
        <v>2686810024</v>
      </c>
      <c r="C15380" s="1">
        <v>44077</v>
      </c>
      <c r="D15380" t="s">
        <v>17</v>
      </c>
      <c r="E15380" t="s">
        <v>17</v>
      </c>
      <c r="G15380" t="s">
        <v>19</v>
      </c>
      <c r="H15380" t="s">
        <v>20</v>
      </c>
      <c r="I15380">
        <v>2</v>
      </c>
      <c r="J15380" t="s">
        <v>16061</v>
      </c>
      <c r="K15380" t="s">
        <v>1143</v>
      </c>
      <c r="P15380" t="s">
        <v>1144</v>
      </c>
      <c r="Q15380" t="s">
        <v>35</v>
      </c>
      <c r="R15380" t="s">
        <v>25</v>
      </c>
    </row>
    <row r="15381" spans="1:18" x14ac:dyDescent="0.3">
      <c r="A15381">
        <v>15380</v>
      </c>
      <c r="B15381">
        <v>2381484594</v>
      </c>
      <c r="C15381" s="1">
        <v>44078</v>
      </c>
      <c r="D15381" t="s">
        <v>17</v>
      </c>
      <c r="E15381" t="s">
        <v>202</v>
      </c>
      <c r="F15381" t="s">
        <v>16062</v>
      </c>
      <c r="G15381" t="s">
        <v>19</v>
      </c>
      <c r="H15381" t="s">
        <v>28</v>
      </c>
      <c r="I15381">
        <v>4</v>
      </c>
      <c r="J15381" t="s">
        <v>16063</v>
      </c>
      <c r="K15381" t="s">
        <v>22</v>
      </c>
      <c r="O15381">
        <v>2</v>
      </c>
      <c r="P15381" t="s">
        <v>8830</v>
      </c>
      <c r="Q15381" t="s">
        <v>50</v>
      </c>
      <c r="R15381" t="s">
        <v>147</v>
      </c>
    </row>
    <row r="15382" spans="1:18" x14ac:dyDescent="0.3">
      <c r="A15382">
        <v>15381</v>
      </c>
      <c r="B15382">
        <v>2739179484</v>
      </c>
      <c r="C15382" s="1">
        <v>44078</v>
      </c>
      <c r="D15382" t="s">
        <v>103</v>
      </c>
      <c r="E15382" t="s">
        <v>15602</v>
      </c>
      <c r="F15382" t="s">
        <v>1291</v>
      </c>
      <c r="G15382" t="s">
        <v>19</v>
      </c>
      <c r="H15382" t="s">
        <v>20</v>
      </c>
      <c r="I15382">
        <v>1</v>
      </c>
      <c r="J15382" t="s">
        <v>15603</v>
      </c>
      <c r="K15382" t="s">
        <v>89</v>
      </c>
      <c r="O15382">
        <v>1</v>
      </c>
      <c r="P15382" t="s">
        <v>996</v>
      </c>
      <c r="Q15382" t="s">
        <v>42</v>
      </c>
      <c r="R15382" t="s">
        <v>43</v>
      </c>
    </row>
    <row r="15383" spans="1:18" x14ac:dyDescent="0.3">
      <c r="A15383">
        <v>15382</v>
      </c>
      <c r="B15383">
        <v>2656950137</v>
      </c>
      <c r="C15383" s="1">
        <v>44078</v>
      </c>
      <c r="D15383" t="s">
        <v>97</v>
      </c>
      <c r="E15383" t="s">
        <v>6870</v>
      </c>
      <c r="G15383" t="s">
        <v>19</v>
      </c>
      <c r="H15383" t="s">
        <v>67</v>
      </c>
      <c r="I15383">
        <v>1</v>
      </c>
      <c r="J15383" t="s">
        <v>6871</v>
      </c>
      <c r="K15383" t="s">
        <v>95</v>
      </c>
      <c r="O15383">
        <v>5</v>
      </c>
      <c r="P15383" t="s">
        <v>1351</v>
      </c>
      <c r="Q15383" t="s">
        <v>106</v>
      </c>
      <c r="R15383" t="s">
        <v>25</v>
      </c>
    </row>
    <row r="15384" spans="1:18" x14ac:dyDescent="0.3">
      <c r="A15384">
        <v>15383</v>
      </c>
      <c r="B15384">
        <v>2650933751</v>
      </c>
      <c r="C15384" s="1">
        <v>44078</v>
      </c>
      <c r="D15384" t="s">
        <v>17</v>
      </c>
      <c r="E15384" t="s">
        <v>16064</v>
      </c>
      <c r="F15384" t="s">
        <v>11776</v>
      </c>
      <c r="G15384" t="s">
        <v>19</v>
      </c>
      <c r="H15384" t="s">
        <v>20</v>
      </c>
      <c r="I15384">
        <v>1</v>
      </c>
      <c r="J15384" t="s">
        <v>7078</v>
      </c>
      <c r="K15384" t="s">
        <v>415</v>
      </c>
      <c r="O15384">
        <v>3</v>
      </c>
      <c r="P15384" t="s">
        <v>5322</v>
      </c>
      <c r="Q15384" t="s">
        <v>35</v>
      </c>
      <c r="R15384" t="s">
        <v>25</v>
      </c>
    </row>
    <row r="15385" spans="1:18" x14ac:dyDescent="0.3">
      <c r="A15385">
        <v>15384</v>
      </c>
      <c r="B15385">
        <v>2739255081</v>
      </c>
      <c r="C15385" s="1">
        <v>44078</v>
      </c>
      <c r="D15385" t="s">
        <v>86</v>
      </c>
      <c r="E15385" t="s">
        <v>86</v>
      </c>
      <c r="G15385" t="s">
        <v>46</v>
      </c>
      <c r="H15385" t="s">
        <v>28</v>
      </c>
      <c r="I15385">
        <v>7</v>
      </c>
      <c r="J15385" t="s">
        <v>101</v>
      </c>
      <c r="K15385" t="s">
        <v>3913</v>
      </c>
      <c r="P15385" t="s">
        <v>49</v>
      </c>
      <c r="Q15385" t="s">
        <v>50</v>
      </c>
      <c r="R15385" t="s">
        <v>25</v>
      </c>
    </row>
    <row r="15386" spans="1:18" x14ac:dyDescent="0.3">
      <c r="A15386">
        <v>15385</v>
      </c>
      <c r="B15386">
        <v>2681039645</v>
      </c>
      <c r="C15386" s="1">
        <v>44078</v>
      </c>
      <c r="D15386" t="s">
        <v>36</v>
      </c>
      <c r="E15386" t="s">
        <v>36</v>
      </c>
      <c r="G15386" t="s">
        <v>19</v>
      </c>
      <c r="H15386" t="s">
        <v>67</v>
      </c>
      <c r="I15386">
        <v>4</v>
      </c>
      <c r="J15386" t="s">
        <v>4055</v>
      </c>
      <c r="K15386" t="s">
        <v>316</v>
      </c>
      <c r="O15386">
        <v>3</v>
      </c>
      <c r="P15386" t="s">
        <v>4056</v>
      </c>
      <c r="Q15386" t="s">
        <v>56</v>
      </c>
      <c r="R15386" t="s">
        <v>75</v>
      </c>
    </row>
    <row r="15387" spans="1:18" x14ac:dyDescent="0.3">
      <c r="A15387">
        <v>15386</v>
      </c>
      <c r="B15387">
        <v>2680391742</v>
      </c>
      <c r="C15387" s="1">
        <v>44078</v>
      </c>
      <c r="D15387" t="s">
        <v>17</v>
      </c>
      <c r="E15387" t="s">
        <v>130</v>
      </c>
      <c r="G15387" t="s">
        <v>19</v>
      </c>
      <c r="H15387" t="s">
        <v>28</v>
      </c>
      <c r="I15387">
        <v>5</v>
      </c>
      <c r="J15387" t="s">
        <v>14318</v>
      </c>
      <c r="K15387" t="s">
        <v>2021</v>
      </c>
      <c r="O15387">
        <v>1</v>
      </c>
      <c r="P15387" t="s">
        <v>14319</v>
      </c>
      <c r="Q15387" t="s">
        <v>2352</v>
      </c>
      <c r="R15387" t="s">
        <v>57</v>
      </c>
    </row>
    <row r="15388" spans="1:18" x14ac:dyDescent="0.3">
      <c r="A15388">
        <v>15387</v>
      </c>
      <c r="B15388">
        <v>2660317390</v>
      </c>
      <c r="C15388" s="1">
        <v>44078</v>
      </c>
      <c r="D15388" t="s">
        <v>103</v>
      </c>
      <c r="E15388" t="s">
        <v>4478</v>
      </c>
      <c r="G15388" t="s">
        <v>19</v>
      </c>
      <c r="H15388" t="s">
        <v>28</v>
      </c>
      <c r="I15388">
        <v>5</v>
      </c>
      <c r="J15388" t="s">
        <v>4479</v>
      </c>
      <c r="K15388" t="s">
        <v>1043</v>
      </c>
      <c r="O15388">
        <v>10</v>
      </c>
      <c r="P15388" t="s">
        <v>1283</v>
      </c>
      <c r="Q15388" t="s">
        <v>50</v>
      </c>
      <c r="R15388" t="s">
        <v>75</v>
      </c>
    </row>
    <row r="15389" spans="1:18" x14ac:dyDescent="0.3">
      <c r="A15389">
        <v>15388</v>
      </c>
      <c r="B15389">
        <v>2705864443</v>
      </c>
      <c r="C15389" s="1">
        <v>44078</v>
      </c>
      <c r="D15389" t="s">
        <v>26</v>
      </c>
      <c r="E15389" t="s">
        <v>3687</v>
      </c>
      <c r="G15389" t="s">
        <v>19</v>
      </c>
      <c r="H15389" t="s">
        <v>28</v>
      </c>
      <c r="I15389">
        <v>6</v>
      </c>
      <c r="J15389" t="s">
        <v>11390</v>
      </c>
      <c r="K15389" t="s">
        <v>22</v>
      </c>
      <c r="O15389">
        <v>1</v>
      </c>
      <c r="P15389" t="s">
        <v>11197</v>
      </c>
      <c r="Q15389" t="s">
        <v>1715</v>
      </c>
      <c r="R15389" t="s">
        <v>57</v>
      </c>
    </row>
    <row r="15390" spans="1:18" x14ac:dyDescent="0.3">
      <c r="A15390">
        <v>15389</v>
      </c>
      <c r="B15390">
        <v>2524915465</v>
      </c>
      <c r="C15390" s="1">
        <v>44078</v>
      </c>
      <c r="D15390" t="s">
        <v>65</v>
      </c>
      <c r="E15390" t="s">
        <v>65</v>
      </c>
      <c r="G15390" t="s">
        <v>19</v>
      </c>
      <c r="H15390" t="s">
        <v>67</v>
      </c>
      <c r="I15390">
        <v>4</v>
      </c>
      <c r="J15390" t="s">
        <v>16065</v>
      </c>
      <c r="K15390" t="s">
        <v>22</v>
      </c>
      <c r="P15390" t="s">
        <v>16066</v>
      </c>
      <c r="Q15390" t="s">
        <v>50</v>
      </c>
      <c r="R15390" t="s">
        <v>57</v>
      </c>
    </row>
    <row r="15391" spans="1:18" x14ac:dyDescent="0.3">
      <c r="A15391">
        <v>15390</v>
      </c>
      <c r="B15391">
        <v>2622309415</v>
      </c>
      <c r="C15391" s="1">
        <v>44078</v>
      </c>
      <c r="D15391" t="s">
        <v>190</v>
      </c>
      <c r="E15391" t="s">
        <v>2542</v>
      </c>
      <c r="G15391" t="s">
        <v>19</v>
      </c>
      <c r="H15391" t="s">
        <v>28</v>
      </c>
      <c r="I15391">
        <v>8</v>
      </c>
      <c r="J15391" t="s">
        <v>120</v>
      </c>
      <c r="K15391" t="s">
        <v>349</v>
      </c>
      <c r="O15391">
        <v>4</v>
      </c>
      <c r="P15391" t="s">
        <v>388</v>
      </c>
      <c r="Q15391" t="s">
        <v>50</v>
      </c>
      <c r="R15391" t="s">
        <v>147</v>
      </c>
    </row>
    <row r="15392" spans="1:18" x14ac:dyDescent="0.3">
      <c r="A15392">
        <v>15391</v>
      </c>
      <c r="B15392">
        <v>2713050372</v>
      </c>
      <c r="C15392" s="1">
        <v>44078</v>
      </c>
      <c r="D15392" t="s">
        <v>449</v>
      </c>
      <c r="E15392" t="s">
        <v>1186</v>
      </c>
      <c r="G15392" t="s">
        <v>19</v>
      </c>
      <c r="H15392" t="s">
        <v>67</v>
      </c>
      <c r="I15392">
        <v>3</v>
      </c>
      <c r="J15392" t="s">
        <v>16067</v>
      </c>
      <c r="K15392" t="s">
        <v>22</v>
      </c>
      <c r="O15392">
        <v>67</v>
      </c>
      <c r="P15392" t="s">
        <v>16068</v>
      </c>
      <c r="Q15392" t="s">
        <v>56</v>
      </c>
      <c r="R15392" t="s">
        <v>174</v>
      </c>
    </row>
    <row r="15393" spans="1:18" x14ac:dyDescent="0.3">
      <c r="A15393">
        <v>15392</v>
      </c>
      <c r="B15393">
        <v>2656634996</v>
      </c>
      <c r="C15393" s="1">
        <v>44078</v>
      </c>
      <c r="D15393" t="s">
        <v>97</v>
      </c>
      <c r="E15393" t="s">
        <v>97</v>
      </c>
      <c r="F15393" t="s">
        <v>119</v>
      </c>
      <c r="G15393" t="s">
        <v>46</v>
      </c>
      <c r="H15393" t="s">
        <v>28</v>
      </c>
      <c r="I15393">
        <v>7</v>
      </c>
      <c r="J15393" t="s">
        <v>120</v>
      </c>
      <c r="K15393" t="s">
        <v>735</v>
      </c>
      <c r="O15393">
        <v>3</v>
      </c>
      <c r="P15393" t="s">
        <v>49</v>
      </c>
      <c r="Q15393" t="s">
        <v>50</v>
      </c>
      <c r="R15393" t="s">
        <v>25</v>
      </c>
    </row>
    <row r="15394" spans="1:18" x14ac:dyDescent="0.3">
      <c r="A15394">
        <v>15393</v>
      </c>
      <c r="B15394">
        <v>2676377164</v>
      </c>
      <c r="C15394" s="1">
        <v>44078</v>
      </c>
      <c r="D15394" t="s">
        <v>289</v>
      </c>
      <c r="E15394" t="s">
        <v>289</v>
      </c>
      <c r="F15394" t="s">
        <v>16069</v>
      </c>
      <c r="G15394" t="s">
        <v>19</v>
      </c>
      <c r="H15394" t="s">
        <v>28</v>
      </c>
      <c r="I15394">
        <v>1</v>
      </c>
      <c r="J15394" t="s">
        <v>16070</v>
      </c>
      <c r="K15394" t="s">
        <v>22</v>
      </c>
      <c r="O15394">
        <v>9</v>
      </c>
      <c r="P15394" t="s">
        <v>8567</v>
      </c>
      <c r="Q15394" t="s">
        <v>56</v>
      </c>
      <c r="R15394" t="s">
        <v>25</v>
      </c>
    </row>
    <row r="15395" spans="1:18" x14ac:dyDescent="0.3">
      <c r="A15395">
        <v>15394</v>
      </c>
      <c r="B15395">
        <v>2754732789</v>
      </c>
      <c r="C15395" s="1">
        <v>44078</v>
      </c>
      <c r="D15395" t="s">
        <v>65</v>
      </c>
      <c r="E15395" t="s">
        <v>324</v>
      </c>
      <c r="G15395" t="s">
        <v>19</v>
      </c>
      <c r="H15395" t="s">
        <v>28</v>
      </c>
      <c r="I15395">
        <v>7</v>
      </c>
      <c r="J15395" t="s">
        <v>16071</v>
      </c>
      <c r="K15395" t="s">
        <v>207</v>
      </c>
      <c r="O15395">
        <v>10</v>
      </c>
      <c r="P15395" t="s">
        <v>7583</v>
      </c>
      <c r="Q15395" t="s">
        <v>50</v>
      </c>
      <c r="R15395" t="s">
        <v>57</v>
      </c>
    </row>
    <row r="15396" spans="1:18" x14ac:dyDescent="0.3">
      <c r="A15396">
        <v>15395</v>
      </c>
      <c r="B15396">
        <v>2702424478</v>
      </c>
      <c r="C15396" s="1">
        <v>44078</v>
      </c>
      <c r="D15396" t="s">
        <v>209</v>
      </c>
      <c r="E15396" t="s">
        <v>5710</v>
      </c>
      <c r="F15396" t="s">
        <v>6462</v>
      </c>
      <c r="G15396" t="s">
        <v>19</v>
      </c>
      <c r="H15396" t="s">
        <v>28</v>
      </c>
      <c r="I15396">
        <v>4</v>
      </c>
      <c r="J15396" t="s">
        <v>7322</v>
      </c>
      <c r="K15396" t="s">
        <v>366</v>
      </c>
      <c r="O15396">
        <v>10</v>
      </c>
      <c r="P15396" t="s">
        <v>6464</v>
      </c>
      <c r="Q15396" t="s">
        <v>42</v>
      </c>
      <c r="R15396" t="s">
        <v>174</v>
      </c>
    </row>
    <row r="15397" spans="1:18" x14ac:dyDescent="0.3">
      <c r="A15397">
        <v>15396</v>
      </c>
      <c r="B15397">
        <v>2680095258</v>
      </c>
      <c r="C15397" s="1">
        <v>44078</v>
      </c>
      <c r="D15397" t="s">
        <v>542</v>
      </c>
      <c r="E15397" t="s">
        <v>542</v>
      </c>
      <c r="G15397" t="s">
        <v>19</v>
      </c>
      <c r="H15397" t="s">
        <v>67</v>
      </c>
      <c r="I15397">
        <v>5</v>
      </c>
      <c r="J15397" t="s">
        <v>120</v>
      </c>
      <c r="K15397" t="s">
        <v>1552</v>
      </c>
      <c r="P15397" t="s">
        <v>1271</v>
      </c>
      <c r="Q15397" t="s">
        <v>658</v>
      </c>
      <c r="R15397" t="s">
        <v>25</v>
      </c>
    </row>
    <row r="15398" spans="1:18" x14ac:dyDescent="0.3">
      <c r="A15398">
        <v>15397</v>
      </c>
      <c r="B15398">
        <v>2676027616</v>
      </c>
      <c r="C15398" s="1">
        <v>44078</v>
      </c>
      <c r="D15398" t="s">
        <v>17</v>
      </c>
      <c r="E15398" t="s">
        <v>280</v>
      </c>
      <c r="G15398" t="s">
        <v>19</v>
      </c>
      <c r="H15398" t="s">
        <v>20</v>
      </c>
      <c r="I15398">
        <v>1</v>
      </c>
      <c r="J15398" t="s">
        <v>2126</v>
      </c>
      <c r="K15398" t="s">
        <v>2127</v>
      </c>
      <c r="P15398" t="s">
        <v>696</v>
      </c>
      <c r="Q15398" t="s">
        <v>697</v>
      </c>
      <c r="R15398" t="s">
        <v>25</v>
      </c>
    </row>
    <row r="15399" spans="1:18" x14ac:dyDescent="0.3">
      <c r="A15399">
        <v>15398</v>
      </c>
      <c r="B15399">
        <v>2737030621</v>
      </c>
      <c r="C15399" s="1">
        <v>44078</v>
      </c>
      <c r="D15399" t="s">
        <v>17</v>
      </c>
      <c r="E15399" t="s">
        <v>17</v>
      </c>
      <c r="G15399" t="s">
        <v>19</v>
      </c>
      <c r="H15399" t="s">
        <v>67</v>
      </c>
      <c r="I15399">
        <v>7</v>
      </c>
      <c r="J15399" t="s">
        <v>612</v>
      </c>
      <c r="K15399" t="s">
        <v>6300</v>
      </c>
      <c r="P15399" t="s">
        <v>614</v>
      </c>
      <c r="Q15399" t="s">
        <v>56</v>
      </c>
      <c r="R15399" t="s">
        <v>147</v>
      </c>
    </row>
    <row r="15400" spans="1:18" x14ac:dyDescent="0.3">
      <c r="A15400">
        <v>15399</v>
      </c>
      <c r="B15400">
        <v>2708512018</v>
      </c>
      <c r="C15400" s="1">
        <v>44078</v>
      </c>
      <c r="D15400" t="s">
        <v>65</v>
      </c>
      <c r="E15400" t="s">
        <v>1019</v>
      </c>
      <c r="G15400" t="s">
        <v>19</v>
      </c>
      <c r="H15400" t="s">
        <v>67</v>
      </c>
      <c r="I15400">
        <v>3</v>
      </c>
      <c r="J15400" t="s">
        <v>13081</v>
      </c>
      <c r="K15400" t="s">
        <v>1812</v>
      </c>
      <c r="P15400" t="s">
        <v>2903</v>
      </c>
      <c r="Q15400" t="s">
        <v>35</v>
      </c>
      <c r="R15400" t="s">
        <v>25</v>
      </c>
    </row>
    <row r="15401" spans="1:18" x14ac:dyDescent="0.3">
      <c r="A15401">
        <v>15400</v>
      </c>
      <c r="B15401">
        <v>2698726075</v>
      </c>
      <c r="C15401" s="1">
        <v>44078</v>
      </c>
      <c r="D15401" t="s">
        <v>17</v>
      </c>
      <c r="E15401" t="s">
        <v>9139</v>
      </c>
      <c r="G15401" t="s">
        <v>19</v>
      </c>
      <c r="H15401" t="s">
        <v>28</v>
      </c>
      <c r="I15401">
        <v>5</v>
      </c>
      <c r="J15401" t="s">
        <v>7684</v>
      </c>
      <c r="K15401" t="s">
        <v>109</v>
      </c>
      <c r="O15401">
        <v>3</v>
      </c>
      <c r="P15401" t="s">
        <v>486</v>
      </c>
      <c r="Q15401" t="s">
        <v>24</v>
      </c>
      <c r="R15401" t="s">
        <v>75</v>
      </c>
    </row>
    <row r="15402" spans="1:18" x14ac:dyDescent="0.3">
      <c r="A15402">
        <v>15401</v>
      </c>
      <c r="B15402">
        <v>2693783243</v>
      </c>
      <c r="C15402" s="1">
        <v>44078</v>
      </c>
      <c r="D15402" t="s">
        <v>26</v>
      </c>
      <c r="E15402" t="s">
        <v>71</v>
      </c>
      <c r="F15402" t="s">
        <v>19</v>
      </c>
      <c r="G15402" t="s">
        <v>46</v>
      </c>
      <c r="H15402" t="s">
        <v>28</v>
      </c>
      <c r="I15402">
        <v>6</v>
      </c>
      <c r="J15402" t="s">
        <v>154</v>
      </c>
      <c r="K15402" t="s">
        <v>7858</v>
      </c>
      <c r="P15402" t="s">
        <v>49</v>
      </c>
      <c r="Q15402" t="s">
        <v>50</v>
      </c>
      <c r="R15402" t="s">
        <v>25</v>
      </c>
    </row>
    <row r="15403" spans="1:18" x14ac:dyDescent="0.3">
      <c r="A15403">
        <v>15402</v>
      </c>
      <c r="B15403">
        <v>2642447542</v>
      </c>
      <c r="C15403" s="1">
        <v>44078</v>
      </c>
      <c r="D15403" t="s">
        <v>17</v>
      </c>
      <c r="E15403" t="s">
        <v>1506</v>
      </c>
      <c r="G15403" t="s">
        <v>19</v>
      </c>
      <c r="H15403" t="s">
        <v>28</v>
      </c>
      <c r="I15403">
        <v>6</v>
      </c>
      <c r="J15403" t="s">
        <v>474</v>
      </c>
      <c r="K15403" t="s">
        <v>3824</v>
      </c>
      <c r="O15403">
        <v>1</v>
      </c>
      <c r="P15403" t="s">
        <v>234</v>
      </c>
      <c r="Q15403" t="s">
        <v>35</v>
      </c>
      <c r="R15403" t="s">
        <v>25</v>
      </c>
    </row>
    <row r="15404" spans="1:18" x14ac:dyDescent="0.3">
      <c r="A15404">
        <v>15403</v>
      </c>
      <c r="B15404">
        <v>2688446288</v>
      </c>
      <c r="C15404" s="1">
        <v>44078</v>
      </c>
      <c r="D15404" t="s">
        <v>92</v>
      </c>
      <c r="E15404" t="s">
        <v>1201</v>
      </c>
      <c r="G15404" t="s">
        <v>19</v>
      </c>
      <c r="H15404" t="s">
        <v>20</v>
      </c>
      <c r="I15404">
        <v>2</v>
      </c>
      <c r="J15404" t="s">
        <v>16072</v>
      </c>
      <c r="K15404" t="s">
        <v>22</v>
      </c>
      <c r="O15404">
        <v>29</v>
      </c>
      <c r="P15404" t="s">
        <v>1563</v>
      </c>
      <c r="Q15404" t="s">
        <v>35</v>
      </c>
      <c r="R15404" t="s">
        <v>174</v>
      </c>
    </row>
    <row r="15405" spans="1:18" x14ac:dyDescent="0.3">
      <c r="A15405">
        <v>15404</v>
      </c>
      <c r="B15405">
        <v>2689884355</v>
      </c>
      <c r="C15405" s="1">
        <v>44079</v>
      </c>
      <c r="D15405" t="s">
        <v>26</v>
      </c>
      <c r="E15405" t="s">
        <v>71</v>
      </c>
      <c r="F15405" t="s">
        <v>19</v>
      </c>
      <c r="G15405" t="s">
        <v>46</v>
      </c>
      <c r="H15405" t="s">
        <v>28</v>
      </c>
      <c r="I15405">
        <v>9</v>
      </c>
      <c r="J15405" t="s">
        <v>154</v>
      </c>
      <c r="K15405" t="s">
        <v>4905</v>
      </c>
      <c r="P15405" t="s">
        <v>49</v>
      </c>
      <c r="Q15405" t="s">
        <v>50</v>
      </c>
      <c r="R15405" t="s">
        <v>25</v>
      </c>
    </row>
    <row r="15406" spans="1:18" x14ac:dyDescent="0.3">
      <c r="A15406">
        <v>15405</v>
      </c>
      <c r="B15406">
        <v>2707898696</v>
      </c>
      <c r="C15406" s="1">
        <v>44079</v>
      </c>
      <c r="D15406" t="s">
        <v>97</v>
      </c>
      <c r="E15406" t="s">
        <v>9036</v>
      </c>
      <c r="F15406" t="s">
        <v>9694</v>
      </c>
      <c r="G15406" t="s">
        <v>19</v>
      </c>
      <c r="H15406" t="s">
        <v>20</v>
      </c>
      <c r="I15406">
        <v>2</v>
      </c>
      <c r="J15406" t="s">
        <v>15846</v>
      </c>
      <c r="K15406" t="s">
        <v>4063</v>
      </c>
      <c r="P15406" t="s">
        <v>7512</v>
      </c>
      <c r="Q15406" t="s">
        <v>5119</v>
      </c>
      <c r="R15406" t="s">
        <v>25</v>
      </c>
    </row>
    <row r="15407" spans="1:18" x14ac:dyDescent="0.3">
      <c r="A15407">
        <v>15406</v>
      </c>
      <c r="B15407">
        <v>2732598974</v>
      </c>
      <c r="C15407" s="1">
        <v>44079</v>
      </c>
      <c r="D15407" t="s">
        <v>26</v>
      </c>
      <c r="E15407" t="s">
        <v>26</v>
      </c>
      <c r="G15407" t="s">
        <v>19</v>
      </c>
      <c r="H15407" t="s">
        <v>20</v>
      </c>
      <c r="I15407">
        <v>1</v>
      </c>
      <c r="J15407" t="s">
        <v>16073</v>
      </c>
      <c r="K15407" t="s">
        <v>22</v>
      </c>
      <c r="O15407">
        <v>62</v>
      </c>
      <c r="P15407" t="s">
        <v>8608</v>
      </c>
      <c r="Q15407" t="s">
        <v>686</v>
      </c>
      <c r="R15407" t="s">
        <v>75</v>
      </c>
    </row>
    <row r="15408" spans="1:18" x14ac:dyDescent="0.3">
      <c r="A15408">
        <v>15407</v>
      </c>
      <c r="B15408">
        <v>2702835161</v>
      </c>
      <c r="C15408" s="1">
        <v>44079</v>
      </c>
      <c r="D15408" t="s">
        <v>97</v>
      </c>
      <c r="E15408" t="s">
        <v>2681</v>
      </c>
      <c r="G15408" t="s">
        <v>19</v>
      </c>
      <c r="H15408" t="s">
        <v>28</v>
      </c>
      <c r="I15408">
        <v>2</v>
      </c>
      <c r="J15408" t="s">
        <v>3252</v>
      </c>
      <c r="K15408" t="s">
        <v>533</v>
      </c>
      <c r="O15408">
        <v>7</v>
      </c>
      <c r="P15408" t="s">
        <v>1021</v>
      </c>
      <c r="Q15408" t="s">
        <v>56</v>
      </c>
      <c r="R15408" t="s">
        <v>25</v>
      </c>
    </row>
    <row r="15409" spans="1:18" x14ac:dyDescent="0.3">
      <c r="A15409">
        <v>15408</v>
      </c>
      <c r="B15409">
        <v>2702406245</v>
      </c>
      <c r="C15409" s="1">
        <v>44079</v>
      </c>
      <c r="D15409" t="s">
        <v>44</v>
      </c>
      <c r="E15409" t="s">
        <v>45</v>
      </c>
      <c r="F15409" t="s">
        <v>305</v>
      </c>
      <c r="G15409" t="s">
        <v>46</v>
      </c>
      <c r="H15409" t="s">
        <v>28</v>
      </c>
      <c r="I15409">
        <v>5</v>
      </c>
      <c r="J15409" t="s">
        <v>120</v>
      </c>
      <c r="K15409" t="s">
        <v>2241</v>
      </c>
      <c r="P15409" t="s">
        <v>49</v>
      </c>
      <c r="Q15409" t="s">
        <v>50</v>
      </c>
      <c r="R15409" t="s">
        <v>25</v>
      </c>
    </row>
    <row r="15410" spans="1:18" x14ac:dyDescent="0.3">
      <c r="A15410">
        <v>15409</v>
      </c>
      <c r="B15410">
        <v>2691149406</v>
      </c>
      <c r="C15410" s="1">
        <v>44079</v>
      </c>
      <c r="D15410" t="s">
        <v>86</v>
      </c>
      <c r="E15410" t="s">
        <v>86</v>
      </c>
      <c r="G15410" t="s">
        <v>19</v>
      </c>
      <c r="H15410" t="s">
        <v>67</v>
      </c>
      <c r="I15410">
        <v>3</v>
      </c>
      <c r="J15410" t="s">
        <v>120</v>
      </c>
      <c r="K15410" t="s">
        <v>1013</v>
      </c>
      <c r="P15410" t="s">
        <v>1957</v>
      </c>
      <c r="Q15410" t="s">
        <v>50</v>
      </c>
      <c r="R15410" t="s">
        <v>57</v>
      </c>
    </row>
    <row r="15411" spans="1:18" x14ac:dyDescent="0.3">
      <c r="A15411">
        <v>15410</v>
      </c>
      <c r="B15411">
        <v>2681318049</v>
      </c>
      <c r="C15411" s="1">
        <v>44079</v>
      </c>
      <c r="D15411" t="s">
        <v>44</v>
      </c>
      <c r="E15411" t="s">
        <v>8708</v>
      </c>
      <c r="G15411" t="s">
        <v>19</v>
      </c>
      <c r="H15411" t="s">
        <v>28</v>
      </c>
      <c r="I15411">
        <v>3</v>
      </c>
      <c r="J15411" t="s">
        <v>4434</v>
      </c>
      <c r="K15411" t="s">
        <v>109</v>
      </c>
      <c r="O15411">
        <v>1</v>
      </c>
      <c r="P15411" t="s">
        <v>136</v>
      </c>
      <c r="Q15411" t="s">
        <v>137</v>
      </c>
      <c r="R15411" t="s">
        <v>75</v>
      </c>
    </row>
    <row r="15412" spans="1:18" x14ac:dyDescent="0.3">
      <c r="A15412">
        <v>15411</v>
      </c>
      <c r="B15412">
        <v>2711117572</v>
      </c>
      <c r="C15412" s="1">
        <v>44079</v>
      </c>
      <c r="D15412" t="s">
        <v>358</v>
      </c>
      <c r="E15412" t="s">
        <v>358</v>
      </c>
      <c r="F15412" t="s">
        <v>52</v>
      </c>
      <c r="G15412" t="s">
        <v>19</v>
      </c>
      <c r="H15412" t="s">
        <v>67</v>
      </c>
      <c r="I15412">
        <v>4</v>
      </c>
      <c r="J15412" t="s">
        <v>5889</v>
      </c>
      <c r="K15412" t="s">
        <v>109</v>
      </c>
      <c r="P15412" t="s">
        <v>3163</v>
      </c>
      <c r="Q15412" t="s">
        <v>56</v>
      </c>
      <c r="R15412" t="s">
        <v>75</v>
      </c>
    </row>
    <row r="15413" spans="1:18" x14ac:dyDescent="0.3">
      <c r="A15413">
        <v>15412</v>
      </c>
      <c r="B15413">
        <v>2748209265</v>
      </c>
      <c r="C15413" s="1">
        <v>44079</v>
      </c>
      <c r="D15413" t="s">
        <v>17</v>
      </c>
      <c r="E15413" t="s">
        <v>16074</v>
      </c>
      <c r="G15413" t="s">
        <v>19</v>
      </c>
      <c r="H15413" t="s">
        <v>67</v>
      </c>
      <c r="I15413">
        <v>4</v>
      </c>
      <c r="J15413" t="s">
        <v>6235</v>
      </c>
      <c r="K15413" t="s">
        <v>1112</v>
      </c>
      <c r="O15413">
        <v>1</v>
      </c>
      <c r="P15413" t="s">
        <v>8271</v>
      </c>
      <c r="Q15413" t="s">
        <v>91</v>
      </c>
      <c r="R15413" t="s">
        <v>43</v>
      </c>
    </row>
    <row r="15414" spans="1:18" x14ac:dyDescent="0.3">
      <c r="A15414">
        <v>15413</v>
      </c>
      <c r="B15414">
        <v>2479958992</v>
      </c>
      <c r="C15414" s="1">
        <v>44079</v>
      </c>
      <c r="D15414" t="s">
        <v>542</v>
      </c>
      <c r="E15414" t="s">
        <v>2788</v>
      </c>
      <c r="F15414" t="s">
        <v>16075</v>
      </c>
      <c r="G15414" t="s">
        <v>19</v>
      </c>
      <c r="H15414" t="s">
        <v>67</v>
      </c>
      <c r="I15414">
        <v>4</v>
      </c>
      <c r="J15414" t="s">
        <v>16076</v>
      </c>
      <c r="K15414" t="s">
        <v>22</v>
      </c>
      <c r="O15414">
        <v>73</v>
      </c>
      <c r="P15414" t="s">
        <v>1280</v>
      </c>
      <c r="Q15414" t="s">
        <v>50</v>
      </c>
      <c r="R15414" t="s">
        <v>75</v>
      </c>
    </row>
    <row r="15415" spans="1:18" x14ac:dyDescent="0.3">
      <c r="A15415">
        <v>15414</v>
      </c>
      <c r="B15415">
        <v>2696385737</v>
      </c>
      <c r="C15415" s="1">
        <v>44079</v>
      </c>
      <c r="D15415" t="s">
        <v>17</v>
      </c>
      <c r="E15415" t="s">
        <v>17</v>
      </c>
      <c r="G15415" t="s">
        <v>19</v>
      </c>
      <c r="H15415" t="s">
        <v>28</v>
      </c>
      <c r="I15415">
        <v>6</v>
      </c>
      <c r="J15415" t="s">
        <v>16077</v>
      </c>
      <c r="K15415" t="s">
        <v>22</v>
      </c>
      <c r="O15415">
        <v>16</v>
      </c>
      <c r="P15415" t="s">
        <v>672</v>
      </c>
      <c r="Q15415" t="s">
        <v>56</v>
      </c>
      <c r="R15415" t="s">
        <v>25</v>
      </c>
    </row>
    <row r="15416" spans="1:18" x14ac:dyDescent="0.3">
      <c r="A15416">
        <v>15415</v>
      </c>
      <c r="B15416">
        <v>2715149266</v>
      </c>
      <c r="C15416" s="1">
        <v>44079</v>
      </c>
      <c r="D15416" t="s">
        <v>17</v>
      </c>
      <c r="E15416" t="s">
        <v>2191</v>
      </c>
      <c r="F15416" t="s">
        <v>52</v>
      </c>
      <c r="G15416" t="s">
        <v>19</v>
      </c>
      <c r="H15416" t="s">
        <v>67</v>
      </c>
      <c r="I15416">
        <v>3</v>
      </c>
      <c r="J15416" t="s">
        <v>2290</v>
      </c>
      <c r="K15416" t="s">
        <v>466</v>
      </c>
      <c r="P15416" t="s">
        <v>1140</v>
      </c>
      <c r="Q15416" t="s">
        <v>35</v>
      </c>
      <c r="R15416" t="s">
        <v>25</v>
      </c>
    </row>
    <row r="15417" spans="1:18" x14ac:dyDescent="0.3">
      <c r="A15417">
        <v>15416</v>
      </c>
      <c r="B15417">
        <v>2690941227</v>
      </c>
      <c r="C15417" s="1">
        <v>44079</v>
      </c>
      <c r="D15417" t="s">
        <v>26</v>
      </c>
      <c r="E15417" t="s">
        <v>71</v>
      </c>
      <c r="F15417" t="s">
        <v>19</v>
      </c>
      <c r="G15417" t="s">
        <v>46</v>
      </c>
      <c r="H15417" t="s">
        <v>28</v>
      </c>
      <c r="I15417">
        <v>4</v>
      </c>
      <c r="J15417" t="s">
        <v>154</v>
      </c>
      <c r="K15417" t="s">
        <v>7116</v>
      </c>
      <c r="P15417" t="s">
        <v>49</v>
      </c>
      <c r="Q15417" t="s">
        <v>50</v>
      </c>
      <c r="R15417" t="s">
        <v>25</v>
      </c>
    </row>
    <row r="15418" spans="1:18" x14ac:dyDescent="0.3">
      <c r="A15418">
        <v>15417</v>
      </c>
      <c r="B15418">
        <v>2717458446</v>
      </c>
      <c r="C15418" s="1">
        <v>44079</v>
      </c>
      <c r="D15418" t="s">
        <v>44</v>
      </c>
      <c r="E15418" t="s">
        <v>1543</v>
      </c>
      <c r="G15418" t="s">
        <v>19</v>
      </c>
      <c r="H15418" t="s">
        <v>28</v>
      </c>
      <c r="I15418">
        <v>5</v>
      </c>
      <c r="J15418" t="s">
        <v>1544</v>
      </c>
      <c r="K15418" t="s">
        <v>254</v>
      </c>
      <c r="P15418" t="s">
        <v>70</v>
      </c>
      <c r="Q15418" t="s">
        <v>56</v>
      </c>
      <c r="R15418" t="s">
        <v>25</v>
      </c>
    </row>
    <row r="15419" spans="1:18" x14ac:dyDescent="0.3">
      <c r="A15419">
        <v>15418</v>
      </c>
      <c r="B15419">
        <v>2612428644</v>
      </c>
      <c r="C15419" s="1">
        <v>44079</v>
      </c>
      <c r="D15419" t="s">
        <v>17</v>
      </c>
      <c r="E15419" t="s">
        <v>130</v>
      </c>
      <c r="F15419" t="s">
        <v>6801</v>
      </c>
      <c r="G15419" t="s">
        <v>19</v>
      </c>
      <c r="H15419" t="s">
        <v>67</v>
      </c>
      <c r="I15419">
        <v>4</v>
      </c>
      <c r="J15419" t="s">
        <v>16078</v>
      </c>
      <c r="K15419" t="s">
        <v>22</v>
      </c>
      <c r="O15419">
        <v>3</v>
      </c>
      <c r="P15419" t="s">
        <v>514</v>
      </c>
      <c r="Q15419" t="s">
        <v>35</v>
      </c>
      <c r="R15419" t="s">
        <v>25</v>
      </c>
    </row>
    <row r="15420" spans="1:18" x14ac:dyDescent="0.3">
      <c r="A15420">
        <v>15419</v>
      </c>
      <c r="B15420">
        <v>2731223536</v>
      </c>
      <c r="C15420" s="1">
        <v>44079</v>
      </c>
      <c r="D15420" t="s">
        <v>26</v>
      </c>
      <c r="E15420" t="s">
        <v>71</v>
      </c>
      <c r="G15420" t="s">
        <v>46</v>
      </c>
      <c r="H15420" t="s">
        <v>28</v>
      </c>
      <c r="I15420">
        <v>5</v>
      </c>
      <c r="J15420" t="s">
        <v>16079</v>
      </c>
      <c r="K15420" t="s">
        <v>22</v>
      </c>
      <c r="O15420">
        <v>36</v>
      </c>
      <c r="P15420" t="s">
        <v>11287</v>
      </c>
      <c r="Q15420" t="s">
        <v>56</v>
      </c>
      <c r="R15420" t="s">
        <v>57</v>
      </c>
    </row>
    <row r="15421" spans="1:18" x14ac:dyDescent="0.3">
      <c r="A15421">
        <v>15420</v>
      </c>
      <c r="B15421">
        <v>2676381072</v>
      </c>
      <c r="C15421" s="1">
        <v>44079</v>
      </c>
      <c r="D15421" t="s">
        <v>190</v>
      </c>
      <c r="E15421" t="s">
        <v>16080</v>
      </c>
      <c r="G15421" t="s">
        <v>19</v>
      </c>
      <c r="H15421" t="s">
        <v>28</v>
      </c>
      <c r="I15421">
        <v>5</v>
      </c>
      <c r="J15421" t="s">
        <v>16081</v>
      </c>
      <c r="K15421" t="s">
        <v>2717</v>
      </c>
      <c r="O15421">
        <v>6</v>
      </c>
      <c r="P15421" t="s">
        <v>624</v>
      </c>
      <c r="Q15421" t="s">
        <v>604</v>
      </c>
      <c r="R15421" t="s">
        <v>43</v>
      </c>
    </row>
    <row r="15422" spans="1:18" x14ac:dyDescent="0.3">
      <c r="A15422">
        <v>15421</v>
      </c>
      <c r="B15422">
        <v>2685923480</v>
      </c>
      <c r="C15422" s="1">
        <v>44079</v>
      </c>
      <c r="D15422" t="s">
        <v>97</v>
      </c>
      <c r="E15422" t="s">
        <v>1896</v>
      </c>
      <c r="G15422" t="s">
        <v>19</v>
      </c>
      <c r="H15422" t="s">
        <v>67</v>
      </c>
      <c r="I15422">
        <v>5</v>
      </c>
      <c r="J15422" t="s">
        <v>1485</v>
      </c>
      <c r="K15422" t="s">
        <v>1382</v>
      </c>
      <c r="O15422">
        <v>2</v>
      </c>
      <c r="P15422" t="s">
        <v>1047</v>
      </c>
      <c r="Q15422" t="s">
        <v>35</v>
      </c>
      <c r="R15422" t="s">
        <v>147</v>
      </c>
    </row>
    <row r="15423" spans="1:18" x14ac:dyDescent="0.3">
      <c r="A15423">
        <v>15422</v>
      </c>
      <c r="B15423">
        <v>2694254051</v>
      </c>
      <c r="C15423" s="1">
        <v>44079</v>
      </c>
      <c r="D15423" t="s">
        <v>44</v>
      </c>
      <c r="E15423" t="s">
        <v>45</v>
      </c>
      <c r="F15423" t="s">
        <v>305</v>
      </c>
      <c r="G15423" t="s">
        <v>46</v>
      </c>
      <c r="H15423" t="s">
        <v>28</v>
      </c>
      <c r="I15423">
        <v>2</v>
      </c>
      <c r="J15423" t="s">
        <v>120</v>
      </c>
      <c r="K15423" t="s">
        <v>1880</v>
      </c>
      <c r="P15423" t="s">
        <v>49</v>
      </c>
      <c r="Q15423" t="s">
        <v>50</v>
      </c>
      <c r="R15423" t="s">
        <v>25</v>
      </c>
    </row>
    <row r="15424" spans="1:18" x14ac:dyDescent="0.3">
      <c r="A15424">
        <v>15423</v>
      </c>
      <c r="B15424">
        <v>2718745873</v>
      </c>
      <c r="C15424" s="1">
        <v>44079</v>
      </c>
      <c r="D15424" t="s">
        <v>97</v>
      </c>
      <c r="E15424" t="s">
        <v>156</v>
      </c>
      <c r="F15424" t="s">
        <v>3237</v>
      </c>
      <c r="G15424" t="s">
        <v>19</v>
      </c>
      <c r="H15424" t="s">
        <v>67</v>
      </c>
      <c r="I15424">
        <v>4</v>
      </c>
      <c r="J15424" t="s">
        <v>3322</v>
      </c>
      <c r="K15424" t="s">
        <v>272</v>
      </c>
      <c r="O15424">
        <v>9</v>
      </c>
      <c r="P15424" t="s">
        <v>3323</v>
      </c>
      <c r="Q15424" t="s">
        <v>24</v>
      </c>
      <c r="R15424" t="s">
        <v>57</v>
      </c>
    </row>
    <row r="15425" spans="1:18" x14ac:dyDescent="0.3">
      <c r="A15425">
        <v>15424</v>
      </c>
      <c r="B15425">
        <v>2696127373</v>
      </c>
      <c r="C15425" s="1">
        <v>44079</v>
      </c>
      <c r="D15425" t="s">
        <v>26</v>
      </c>
      <c r="E15425" t="s">
        <v>71</v>
      </c>
      <c r="G15425" t="s">
        <v>19</v>
      </c>
      <c r="H15425" t="s">
        <v>28</v>
      </c>
      <c r="I15425">
        <v>4</v>
      </c>
      <c r="J15425" t="s">
        <v>2115</v>
      </c>
      <c r="K15425" t="s">
        <v>16082</v>
      </c>
      <c r="P15425" t="s">
        <v>393</v>
      </c>
      <c r="Q15425" t="s">
        <v>137</v>
      </c>
      <c r="R15425" t="s">
        <v>183</v>
      </c>
    </row>
    <row r="15426" spans="1:18" x14ac:dyDescent="0.3">
      <c r="A15426">
        <v>15425</v>
      </c>
      <c r="B15426">
        <v>2648281468</v>
      </c>
      <c r="C15426" s="1">
        <v>44079</v>
      </c>
      <c r="D15426" t="s">
        <v>190</v>
      </c>
      <c r="E15426" t="s">
        <v>190</v>
      </c>
      <c r="F15426" t="s">
        <v>16083</v>
      </c>
      <c r="G15426" t="s">
        <v>19</v>
      </c>
      <c r="H15426" t="s">
        <v>28</v>
      </c>
      <c r="I15426">
        <v>6</v>
      </c>
      <c r="J15426" t="s">
        <v>16084</v>
      </c>
      <c r="K15426" t="s">
        <v>466</v>
      </c>
      <c r="O15426">
        <v>5</v>
      </c>
      <c r="P15426" t="s">
        <v>16085</v>
      </c>
      <c r="Q15426" t="s">
        <v>24</v>
      </c>
      <c r="R15426" t="s">
        <v>147</v>
      </c>
    </row>
    <row r="15427" spans="1:18" x14ac:dyDescent="0.3">
      <c r="A15427">
        <v>15426</v>
      </c>
      <c r="B15427">
        <v>2654248729</v>
      </c>
      <c r="C15427" s="1">
        <v>44080</v>
      </c>
      <c r="D15427" t="s">
        <v>17</v>
      </c>
      <c r="E15427" t="s">
        <v>130</v>
      </c>
      <c r="F15427" t="s">
        <v>3286</v>
      </c>
      <c r="G15427" t="s">
        <v>19</v>
      </c>
      <c r="H15427" t="s">
        <v>28</v>
      </c>
      <c r="I15427">
        <v>8</v>
      </c>
      <c r="J15427" t="s">
        <v>3287</v>
      </c>
      <c r="K15427" t="s">
        <v>189</v>
      </c>
      <c r="P15427" t="s">
        <v>367</v>
      </c>
      <c r="Q15427" t="s">
        <v>35</v>
      </c>
      <c r="R15427" t="s">
        <v>57</v>
      </c>
    </row>
    <row r="15428" spans="1:18" x14ac:dyDescent="0.3">
      <c r="A15428">
        <v>15427</v>
      </c>
      <c r="B15428">
        <v>2683824846</v>
      </c>
      <c r="C15428" s="1">
        <v>44080</v>
      </c>
      <c r="D15428" t="s">
        <v>17</v>
      </c>
      <c r="E15428" t="s">
        <v>673</v>
      </c>
      <c r="G15428" t="s">
        <v>19</v>
      </c>
      <c r="H15428" t="s">
        <v>20</v>
      </c>
      <c r="I15428">
        <v>2</v>
      </c>
      <c r="J15428" t="s">
        <v>674</v>
      </c>
      <c r="K15428" t="s">
        <v>2241</v>
      </c>
      <c r="P15428" t="s">
        <v>675</v>
      </c>
      <c r="Q15428" t="s">
        <v>35</v>
      </c>
      <c r="R15428" t="s">
        <v>147</v>
      </c>
    </row>
    <row r="15429" spans="1:18" x14ac:dyDescent="0.3">
      <c r="A15429">
        <v>15428</v>
      </c>
      <c r="B15429">
        <v>2696982370</v>
      </c>
      <c r="C15429" s="1">
        <v>44080</v>
      </c>
      <c r="D15429" t="s">
        <v>3396</v>
      </c>
      <c r="E15429" t="s">
        <v>3396</v>
      </c>
      <c r="G15429" t="s">
        <v>19</v>
      </c>
      <c r="H15429" t="s">
        <v>67</v>
      </c>
      <c r="I15429">
        <v>3</v>
      </c>
      <c r="J15429" t="s">
        <v>3397</v>
      </c>
      <c r="K15429" t="s">
        <v>528</v>
      </c>
      <c r="P15429" t="s">
        <v>948</v>
      </c>
      <c r="Q15429" t="s">
        <v>35</v>
      </c>
      <c r="R15429" t="s">
        <v>174</v>
      </c>
    </row>
    <row r="15430" spans="1:18" x14ac:dyDescent="0.3">
      <c r="A15430">
        <v>15429</v>
      </c>
      <c r="B15430">
        <v>2687894351</v>
      </c>
      <c r="C15430" s="1">
        <v>44080</v>
      </c>
      <c r="D15430" t="s">
        <v>17</v>
      </c>
      <c r="E15430" t="s">
        <v>130</v>
      </c>
      <c r="G15430" t="s">
        <v>19</v>
      </c>
      <c r="H15430" t="s">
        <v>28</v>
      </c>
      <c r="I15430">
        <v>4</v>
      </c>
      <c r="J15430" t="s">
        <v>4654</v>
      </c>
      <c r="K15430" t="s">
        <v>22</v>
      </c>
      <c r="L15430">
        <v>149000</v>
      </c>
      <c r="M15430">
        <v>257000</v>
      </c>
      <c r="N15430" t="s">
        <v>217</v>
      </c>
      <c r="O15430">
        <v>4</v>
      </c>
      <c r="P15430" t="s">
        <v>4655</v>
      </c>
      <c r="Q15430" t="s">
        <v>146</v>
      </c>
      <c r="R15430" t="s">
        <v>57</v>
      </c>
    </row>
    <row r="15431" spans="1:18" x14ac:dyDescent="0.3">
      <c r="A15431">
        <v>15430</v>
      </c>
      <c r="B15431">
        <v>2681373815</v>
      </c>
      <c r="C15431" s="1">
        <v>44080</v>
      </c>
      <c r="D15431" t="s">
        <v>17</v>
      </c>
      <c r="E15431" t="s">
        <v>130</v>
      </c>
      <c r="F15431" t="s">
        <v>2988</v>
      </c>
      <c r="G15431" t="s">
        <v>19</v>
      </c>
      <c r="H15431" t="s">
        <v>67</v>
      </c>
      <c r="I15431">
        <v>4</v>
      </c>
      <c r="J15431" t="s">
        <v>2989</v>
      </c>
      <c r="K15431" t="s">
        <v>340</v>
      </c>
      <c r="P15431" t="s">
        <v>85</v>
      </c>
      <c r="Q15431" t="s">
        <v>35</v>
      </c>
      <c r="R15431" t="s">
        <v>25</v>
      </c>
    </row>
    <row r="15432" spans="1:18" x14ac:dyDescent="0.3">
      <c r="A15432">
        <v>15431</v>
      </c>
      <c r="B15432">
        <v>2647552147</v>
      </c>
      <c r="C15432" s="1">
        <v>44080</v>
      </c>
      <c r="D15432" t="s">
        <v>609</v>
      </c>
      <c r="E15432" t="s">
        <v>609</v>
      </c>
      <c r="F15432" t="s">
        <v>1628</v>
      </c>
      <c r="G15432" t="s">
        <v>19</v>
      </c>
      <c r="H15432" t="s">
        <v>28</v>
      </c>
      <c r="I15432">
        <v>7</v>
      </c>
      <c r="J15432" t="s">
        <v>1629</v>
      </c>
      <c r="K15432" t="s">
        <v>3309</v>
      </c>
      <c r="P15432" t="s">
        <v>70</v>
      </c>
      <c r="Q15432" t="s">
        <v>56</v>
      </c>
      <c r="R15432" t="s">
        <v>25</v>
      </c>
    </row>
    <row r="15433" spans="1:18" x14ac:dyDescent="0.3">
      <c r="A15433">
        <v>15432</v>
      </c>
      <c r="B15433">
        <v>2685150289</v>
      </c>
      <c r="C15433" s="1">
        <v>44080</v>
      </c>
      <c r="D15433" t="s">
        <v>92</v>
      </c>
      <c r="E15433" t="s">
        <v>16086</v>
      </c>
      <c r="F15433" t="s">
        <v>52</v>
      </c>
      <c r="G15433" t="s">
        <v>19</v>
      </c>
      <c r="H15433" t="s">
        <v>20</v>
      </c>
      <c r="I15433">
        <v>4</v>
      </c>
      <c r="J15433" t="s">
        <v>16087</v>
      </c>
      <c r="K15433" t="s">
        <v>22</v>
      </c>
      <c r="O15433">
        <v>2</v>
      </c>
      <c r="P15433" t="s">
        <v>1179</v>
      </c>
      <c r="Q15433" t="s">
        <v>35</v>
      </c>
      <c r="R15433" t="s">
        <v>57</v>
      </c>
    </row>
    <row r="15434" spans="1:18" x14ac:dyDescent="0.3">
      <c r="A15434">
        <v>15433</v>
      </c>
      <c r="B15434">
        <v>2722447647</v>
      </c>
      <c r="C15434" s="1">
        <v>44080</v>
      </c>
      <c r="D15434" t="s">
        <v>44</v>
      </c>
      <c r="E15434" t="s">
        <v>16088</v>
      </c>
      <c r="F15434" t="s">
        <v>16089</v>
      </c>
      <c r="G15434" t="s">
        <v>46</v>
      </c>
      <c r="H15434" t="s">
        <v>28</v>
      </c>
      <c r="I15434">
        <v>8</v>
      </c>
      <c r="J15434" t="s">
        <v>16090</v>
      </c>
      <c r="K15434" t="s">
        <v>22</v>
      </c>
      <c r="O15434">
        <v>23</v>
      </c>
      <c r="P15434" t="s">
        <v>4545</v>
      </c>
      <c r="Q15434" t="s">
        <v>137</v>
      </c>
      <c r="R15434" t="s">
        <v>57</v>
      </c>
    </row>
    <row r="15435" spans="1:18" x14ac:dyDescent="0.3">
      <c r="A15435">
        <v>15434</v>
      </c>
      <c r="B15435">
        <v>2681379018</v>
      </c>
      <c r="C15435" s="1">
        <v>44080</v>
      </c>
      <c r="D15435" t="s">
        <v>17</v>
      </c>
      <c r="E15435" t="s">
        <v>3373</v>
      </c>
      <c r="G15435" t="s">
        <v>19</v>
      </c>
      <c r="H15435" t="s">
        <v>67</v>
      </c>
      <c r="I15435">
        <v>4</v>
      </c>
      <c r="J15435" t="s">
        <v>831</v>
      </c>
      <c r="K15435" t="s">
        <v>73</v>
      </c>
      <c r="P15435" t="s">
        <v>85</v>
      </c>
      <c r="Q15435" t="s">
        <v>35</v>
      </c>
      <c r="R15435" t="s">
        <v>25</v>
      </c>
    </row>
    <row r="15436" spans="1:18" x14ac:dyDescent="0.3">
      <c r="A15436">
        <v>15435</v>
      </c>
      <c r="B15436">
        <v>2639262348</v>
      </c>
      <c r="C15436" s="1">
        <v>44080</v>
      </c>
      <c r="D15436" t="s">
        <v>17</v>
      </c>
      <c r="E15436" t="s">
        <v>16091</v>
      </c>
      <c r="G15436" t="s">
        <v>19</v>
      </c>
      <c r="H15436" t="s">
        <v>28</v>
      </c>
      <c r="I15436">
        <v>9</v>
      </c>
      <c r="J15436" t="s">
        <v>16092</v>
      </c>
      <c r="K15436" t="s">
        <v>22</v>
      </c>
      <c r="O15436">
        <v>1</v>
      </c>
      <c r="P15436" t="s">
        <v>4993</v>
      </c>
      <c r="Q15436" t="s">
        <v>35</v>
      </c>
      <c r="R15436" t="s">
        <v>147</v>
      </c>
    </row>
    <row r="15437" spans="1:18" x14ac:dyDescent="0.3">
      <c r="A15437">
        <v>15436</v>
      </c>
      <c r="B15437">
        <v>2742506932</v>
      </c>
      <c r="C15437" s="1">
        <v>44080</v>
      </c>
      <c r="D15437" t="s">
        <v>86</v>
      </c>
      <c r="E15437" t="s">
        <v>86</v>
      </c>
      <c r="G15437" t="s">
        <v>46</v>
      </c>
      <c r="H15437" t="s">
        <v>28</v>
      </c>
      <c r="I15437">
        <v>5</v>
      </c>
      <c r="J15437" t="s">
        <v>101</v>
      </c>
      <c r="K15437" t="s">
        <v>1191</v>
      </c>
      <c r="P15437" t="s">
        <v>49</v>
      </c>
      <c r="Q15437" t="s">
        <v>50</v>
      </c>
      <c r="R15437" t="s">
        <v>25</v>
      </c>
    </row>
    <row r="15438" spans="1:18" x14ac:dyDescent="0.3">
      <c r="A15438">
        <v>15437</v>
      </c>
      <c r="B15438">
        <v>2684700713</v>
      </c>
      <c r="C15438" s="1">
        <v>44080</v>
      </c>
      <c r="D15438" t="s">
        <v>26</v>
      </c>
      <c r="E15438" t="s">
        <v>2745</v>
      </c>
      <c r="G15438" t="s">
        <v>46</v>
      </c>
      <c r="H15438" t="s">
        <v>28</v>
      </c>
      <c r="I15438">
        <v>5</v>
      </c>
      <c r="J15438" t="s">
        <v>2746</v>
      </c>
      <c r="K15438" t="s">
        <v>572</v>
      </c>
      <c r="O15438">
        <v>26</v>
      </c>
      <c r="P15438" t="s">
        <v>1536</v>
      </c>
      <c r="Q15438" t="s">
        <v>35</v>
      </c>
      <c r="R15438" t="s">
        <v>111</v>
      </c>
    </row>
    <row r="15439" spans="1:18" x14ac:dyDescent="0.3">
      <c r="A15439">
        <v>15438</v>
      </c>
      <c r="B15439">
        <v>2665385277</v>
      </c>
      <c r="C15439" s="1">
        <v>44080</v>
      </c>
      <c r="D15439" t="s">
        <v>464</v>
      </c>
      <c r="E15439" t="s">
        <v>585</v>
      </c>
      <c r="G15439" t="s">
        <v>19</v>
      </c>
      <c r="H15439" t="s">
        <v>28</v>
      </c>
      <c r="I15439">
        <v>2</v>
      </c>
      <c r="J15439" t="s">
        <v>16093</v>
      </c>
      <c r="K15439" t="s">
        <v>553</v>
      </c>
      <c r="O15439">
        <v>25</v>
      </c>
      <c r="P15439" t="s">
        <v>3264</v>
      </c>
      <c r="Q15439" t="s">
        <v>146</v>
      </c>
      <c r="R15439" t="s">
        <v>111</v>
      </c>
    </row>
    <row r="15440" spans="1:18" x14ac:dyDescent="0.3">
      <c r="A15440">
        <v>15439</v>
      </c>
      <c r="B15440">
        <v>2677257775</v>
      </c>
      <c r="C15440" s="1">
        <v>44080</v>
      </c>
      <c r="D15440" t="s">
        <v>17</v>
      </c>
      <c r="E15440" t="s">
        <v>476</v>
      </c>
      <c r="G15440" t="s">
        <v>19</v>
      </c>
      <c r="H15440" t="s">
        <v>28</v>
      </c>
      <c r="I15440">
        <v>4</v>
      </c>
      <c r="J15440" t="s">
        <v>16094</v>
      </c>
      <c r="K15440" t="s">
        <v>109</v>
      </c>
      <c r="O15440">
        <v>44</v>
      </c>
      <c r="P15440" t="s">
        <v>16095</v>
      </c>
      <c r="Q15440" t="s">
        <v>50</v>
      </c>
      <c r="R15440" t="s">
        <v>111</v>
      </c>
    </row>
    <row r="15441" spans="1:18" x14ac:dyDescent="0.3">
      <c r="A15441">
        <v>15440</v>
      </c>
      <c r="B15441">
        <v>2715132916</v>
      </c>
      <c r="C15441" s="1">
        <v>44080</v>
      </c>
      <c r="D15441" t="s">
        <v>17</v>
      </c>
      <c r="E15441" t="s">
        <v>1682</v>
      </c>
      <c r="G15441" t="s">
        <v>19</v>
      </c>
      <c r="H15441" t="s">
        <v>20</v>
      </c>
      <c r="I15441">
        <v>3</v>
      </c>
      <c r="J15441" t="s">
        <v>4126</v>
      </c>
      <c r="K15441" t="s">
        <v>436</v>
      </c>
      <c r="O15441">
        <v>4</v>
      </c>
      <c r="P15441" t="s">
        <v>1140</v>
      </c>
      <c r="Q15441" t="s">
        <v>35</v>
      </c>
      <c r="R15441" t="s">
        <v>25</v>
      </c>
    </row>
    <row r="15442" spans="1:18" x14ac:dyDescent="0.3">
      <c r="A15442">
        <v>15442</v>
      </c>
      <c r="B15442">
        <v>2656635932</v>
      </c>
      <c r="C15442" s="1">
        <v>44080</v>
      </c>
      <c r="D15442" t="s">
        <v>97</v>
      </c>
      <c r="E15442" t="s">
        <v>97</v>
      </c>
      <c r="F15442" t="s">
        <v>119</v>
      </c>
      <c r="G15442" t="s">
        <v>46</v>
      </c>
      <c r="H15442" t="s">
        <v>28</v>
      </c>
      <c r="I15442">
        <v>2</v>
      </c>
      <c r="J15442" t="s">
        <v>120</v>
      </c>
      <c r="K15442" t="s">
        <v>2545</v>
      </c>
      <c r="O15442">
        <v>1</v>
      </c>
      <c r="P15442" t="s">
        <v>49</v>
      </c>
      <c r="Q15442" t="s">
        <v>50</v>
      </c>
      <c r="R15442" t="s">
        <v>25</v>
      </c>
    </row>
    <row r="15443" spans="1:18" x14ac:dyDescent="0.3">
      <c r="A15443">
        <v>15443</v>
      </c>
      <c r="B15443">
        <v>2728516789</v>
      </c>
      <c r="C15443" s="1">
        <v>44080</v>
      </c>
      <c r="D15443" t="s">
        <v>17</v>
      </c>
      <c r="E15443" t="s">
        <v>130</v>
      </c>
      <c r="G15443" t="s">
        <v>46</v>
      </c>
      <c r="H15443" t="s">
        <v>67</v>
      </c>
      <c r="I15443">
        <v>5</v>
      </c>
      <c r="J15443" t="s">
        <v>6615</v>
      </c>
      <c r="K15443" t="s">
        <v>22</v>
      </c>
      <c r="O15443">
        <v>1</v>
      </c>
      <c r="P15443" t="s">
        <v>683</v>
      </c>
      <c r="Q15443" t="s">
        <v>91</v>
      </c>
      <c r="R15443" t="s">
        <v>147</v>
      </c>
    </row>
    <row r="15444" spans="1:18" x14ac:dyDescent="0.3">
      <c r="A15444">
        <v>15444</v>
      </c>
      <c r="B15444">
        <v>2730846886</v>
      </c>
      <c r="C15444" s="1">
        <v>44080</v>
      </c>
      <c r="D15444" t="s">
        <v>97</v>
      </c>
      <c r="E15444" t="s">
        <v>156</v>
      </c>
      <c r="G15444" t="s">
        <v>19</v>
      </c>
      <c r="H15444" t="s">
        <v>28</v>
      </c>
      <c r="I15444">
        <v>7</v>
      </c>
      <c r="J15444" t="s">
        <v>16096</v>
      </c>
      <c r="K15444" t="s">
        <v>22</v>
      </c>
      <c r="O15444">
        <v>10</v>
      </c>
      <c r="P15444" t="s">
        <v>16097</v>
      </c>
    </row>
    <row r="15445" spans="1:18" x14ac:dyDescent="0.3">
      <c r="A15445">
        <v>15445</v>
      </c>
      <c r="B15445">
        <v>2724544165</v>
      </c>
      <c r="C15445" s="1">
        <v>44080</v>
      </c>
      <c r="D15445" t="s">
        <v>65</v>
      </c>
      <c r="E15445" t="s">
        <v>65</v>
      </c>
      <c r="G15445" t="s">
        <v>19</v>
      </c>
      <c r="H15445" t="s">
        <v>28</v>
      </c>
      <c r="I15445">
        <v>10</v>
      </c>
      <c r="J15445" t="s">
        <v>1459</v>
      </c>
      <c r="K15445" t="s">
        <v>13287</v>
      </c>
      <c r="O15445">
        <v>17</v>
      </c>
      <c r="P15445" t="s">
        <v>577</v>
      </c>
      <c r="Q15445" t="s">
        <v>137</v>
      </c>
      <c r="R15445" t="s">
        <v>147</v>
      </c>
    </row>
    <row r="15446" spans="1:18" x14ac:dyDescent="0.3">
      <c r="A15446">
        <v>15446</v>
      </c>
      <c r="B15446">
        <v>2674752940</v>
      </c>
      <c r="C15446" s="1">
        <v>44080</v>
      </c>
      <c r="D15446" t="s">
        <v>1391</v>
      </c>
      <c r="E15446" t="s">
        <v>1392</v>
      </c>
      <c r="G15446" t="s">
        <v>19</v>
      </c>
      <c r="H15446" t="s">
        <v>28</v>
      </c>
      <c r="I15446">
        <v>2</v>
      </c>
      <c r="J15446" t="s">
        <v>1393</v>
      </c>
      <c r="K15446" t="s">
        <v>428</v>
      </c>
      <c r="O15446">
        <v>3</v>
      </c>
      <c r="P15446" t="s">
        <v>201</v>
      </c>
      <c r="Q15446" t="s">
        <v>50</v>
      </c>
      <c r="R15446" t="s">
        <v>174</v>
      </c>
    </row>
    <row r="15447" spans="1:18" x14ac:dyDescent="0.3">
      <c r="A15447">
        <v>15447</v>
      </c>
      <c r="B15447">
        <v>2677459524</v>
      </c>
      <c r="C15447" s="1">
        <v>44080</v>
      </c>
      <c r="D15447" t="s">
        <v>17</v>
      </c>
      <c r="E15447" t="s">
        <v>202</v>
      </c>
      <c r="F15447" t="s">
        <v>131</v>
      </c>
      <c r="G15447" t="s">
        <v>19</v>
      </c>
      <c r="H15447" t="s">
        <v>67</v>
      </c>
      <c r="I15447">
        <v>4</v>
      </c>
      <c r="J15447" t="s">
        <v>203</v>
      </c>
      <c r="K15447" t="s">
        <v>9695</v>
      </c>
      <c r="P15447" t="s">
        <v>134</v>
      </c>
      <c r="Q15447" t="s">
        <v>35</v>
      </c>
      <c r="R15447" t="s">
        <v>25</v>
      </c>
    </row>
    <row r="15448" spans="1:18" x14ac:dyDescent="0.3">
      <c r="A15448">
        <v>15448</v>
      </c>
      <c r="B15448">
        <v>2739786070</v>
      </c>
      <c r="C15448" s="1">
        <v>44081</v>
      </c>
      <c r="D15448" t="s">
        <v>97</v>
      </c>
      <c r="E15448" t="s">
        <v>97</v>
      </c>
      <c r="G15448" t="s">
        <v>19</v>
      </c>
      <c r="H15448" t="s">
        <v>28</v>
      </c>
      <c r="I15448">
        <v>5</v>
      </c>
      <c r="J15448" t="s">
        <v>5289</v>
      </c>
      <c r="K15448" t="s">
        <v>263</v>
      </c>
      <c r="O15448">
        <v>56</v>
      </c>
      <c r="P15448" t="s">
        <v>5290</v>
      </c>
      <c r="Q15448" t="s">
        <v>56</v>
      </c>
      <c r="R15448" t="s">
        <v>25</v>
      </c>
    </row>
    <row r="15449" spans="1:18" x14ac:dyDescent="0.3">
      <c r="A15449">
        <v>15449</v>
      </c>
      <c r="B15449">
        <v>2708094320</v>
      </c>
      <c r="C15449" s="1">
        <v>44081</v>
      </c>
      <c r="D15449" t="s">
        <v>36</v>
      </c>
      <c r="E15449" t="s">
        <v>36</v>
      </c>
      <c r="G15449" t="s">
        <v>46</v>
      </c>
      <c r="H15449" t="s">
        <v>28</v>
      </c>
      <c r="I15449">
        <v>10</v>
      </c>
      <c r="J15449" t="s">
        <v>16098</v>
      </c>
      <c r="K15449" t="s">
        <v>533</v>
      </c>
      <c r="O15449">
        <v>60</v>
      </c>
      <c r="P15449" t="s">
        <v>4984</v>
      </c>
      <c r="Q15449" t="s">
        <v>137</v>
      </c>
      <c r="R15449" t="s">
        <v>147</v>
      </c>
    </row>
    <row r="15450" spans="1:18" x14ac:dyDescent="0.3">
      <c r="A15450">
        <v>15450</v>
      </c>
      <c r="B15450">
        <v>2751680619</v>
      </c>
      <c r="C15450" s="1">
        <v>44081</v>
      </c>
      <c r="D15450" t="s">
        <v>17</v>
      </c>
      <c r="E15450" t="s">
        <v>16099</v>
      </c>
      <c r="G15450" t="s">
        <v>19</v>
      </c>
      <c r="H15450" t="s">
        <v>28</v>
      </c>
      <c r="I15450">
        <v>5</v>
      </c>
      <c r="J15450" t="s">
        <v>16100</v>
      </c>
      <c r="K15450" t="s">
        <v>2420</v>
      </c>
      <c r="P15450" t="s">
        <v>2951</v>
      </c>
      <c r="Q15450" t="s">
        <v>42</v>
      </c>
      <c r="R15450" t="s">
        <v>43</v>
      </c>
    </row>
    <row r="15451" spans="1:18" x14ac:dyDescent="0.3">
      <c r="A15451">
        <v>15451</v>
      </c>
      <c r="B15451">
        <v>2691321202</v>
      </c>
      <c r="C15451" s="1">
        <v>44081</v>
      </c>
      <c r="D15451" t="s">
        <v>97</v>
      </c>
      <c r="E15451" t="s">
        <v>97</v>
      </c>
      <c r="G15451" t="s">
        <v>46</v>
      </c>
      <c r="H15451" t="s">
        <v>67</v>
      </c>
      <c r="I15451">
        <v>4</v>
      </c>
      <c r="J15451" t="s">
        <v>16101</v>
      </c>
      <c r="K15451" t="s">
        <v>222</v>
      </c>
      <c r="O15451">
        <v>24</v>
      </c>
      <c r="P15451" t="s">
        <v>7193</v>
      </c>
      <c r="Q15451" t="s">
        <v>137</v>
      </c>
      <c r="R15451" t="s">
        <v>111</v>
      </c>
    </row>
    <row r="15452" spans="1:18" x14ac:dyDescent="0.3">
      <c r="A15452">
        <v>15452</v>
      </c>
      <c r="B15452">
        <v>2688265067</v>
      </c>
      <c r="C15452" s="1">
        <v>44081</v>
      </c>
      <c r="D15452" t="s">
        <v>103</v>
      </c>
      <c r="E15452" t="s">
        <v>6507</v>
      </c>
      <c r="F15452" t="s">
        <v>6508</v>
      </c>
      <c r="G15452" t="s">
        <v>19</v>
      </c>
      <c r="H15452" t="s">
        <v>67</v>
      </c>
      <c r="I15452">
        <v>4</v>
      </c>
      <c r="J15452" t="s">
        <v>6509</v>
      </c>
      <c r="K15452" t="s">
        <v>22</v>
      </c>
      <c r="O15452">
        <v>5</v>
      </c>
      <c r="P15452" t="s">
        <v>701</v>
      </c>
      <c r="Q15452" t="s">
        <v>56</v>
      </c>
      <c r="R15452" t="s">
        <v>43</v>
      </c>
    </row>
    <row r="15453" spans="1:18" x14ac:dyDescent="0.3">
      <c r="A15453">
        <v>15453</v>
      </c>
      <c r="B15453">
        <v>2721773396</v>
      </c>
      <c r="C15453" s="1">
        <v>44081</v>
      </c>
      <c r="D15453" t="s">
        <v>86</v>
      </c>
      <c r="E15453" t="s">
        <v>86</v>
      </c>
      <c r="G15453" t="s">
        <v>19</v>
      </c>
      <c r="H15453" t="s">
        <v>28</v>
      </c>
      <c r="I15453">
        <v>6</v>
      </c>
      <c r="J15453" t="s">
        <v>120</v>
      </c>
      <c r="K15453" t="s">
        <v>1782</v>
      </c>
      <c r="O15453">
        <v>2</v>
      </c>
      <c r="P15453" t="s">
        <v>136</v>
      </c>
      <c r="Q15453" t="s">
        <v>137</v>
      </c>
      <c r="R15453" t="s">
        <v>75</v>
      </c>
    </row>
    <row r="15454" spans="1:18" x14ac:dyDescent="0.3">
      <c r="A15454">
        <v>15454</v>
      </c>
      <c r="B15454">
        <v>2710959323</v>
      </c>
      <c r="C15454" s="1">
        <v>44081</v>
      </c>
      <c r="D15454" t="s">
        <v>426</v>
      </c>
      <c r="E15454" t="s">
        <v>15492</v>
      </c>
      <c r="G15454" t="s">
        <v>19</v>
      </c>
      <c r="H15454" t="s">
        <v>798</v>
      </c>
      <c r="I15454">
        <v>12</v>
      </c>
      <c r="J15454" t="s">
        <v>16102</v>
      </c>
      <c r="K15454" t="s">
        <v>79</v>
      </c>
      <c r="P15454" t="s">
        <v>136</v>
      </c>
      <c r="Q15454" t="s">
        <v>137</v>
      </c>
      <c r="R15454" t="s">
        <v>75</v>
      </c>
    </row>
    <row r="15455" spans="1:18" x14ac:dyDescent="0.3">
      <c r="A15455">
        <v>15455</v>
      </c>
      <c r="B15455">
        <v>2675343551</v>
      </c>
      <c r="C15455" s="1">
        <v>44081</v>
      </c>
      <c r="D15455" t="s">
        <v>1240</v>
      </c>
      <c r="E15455" t="s">
        <v>2874</v>
      </c>
      <c r="G15455" t="s">
        <v>19</v>
      </c>
      <c r="H15455" t="s">
        <v>67</v>
      </c>
      <c r="I15455">
        <v>3</v>
      </c>
      <c r="J15455" t="s">
        <v>6138</v>
      </c>
      <c r="K15455" t="s">
        <v>22</v>
      </c>
      <c r="P15455" t="s">
        <v>287</v>
      </c>
      <c r="Q15455" t="s">
        <v>288</v>
      </c>
      <c r="R15455" t="s">
        <v>25</v>
      </c>
    </row>
    <row r="15456" spans="1:18" x14ac:dyDescent="0.3">
      <c r="A15456">
        <v>15456</v>
      </c>
      <c r="B15456">
        <v>2676394585</v>
      </c>
      <c r="C15456" s="1">
        <v>44081</v>
      </c>
      <c r="D15456" t="s">
        <v>17</v>
      </c>
      <c r="E15456" t="s">
        <v>476</v>
      </c>
      <c r="G15456" t="s">
        <v>19</v>
      </c>
      <c r="H15456" t="s">
        <v>28</v>
      </c>
      <c r="I15456">
        <v>5</v>
      </c>
      <c r="J15456" t="s">
        <v>120</v>
      </c>
      <c r="K15456" t="s">
        <v>207</v>
      </c>
      <c r="O15456">
        <v>4</v>
      </c>
      <c r="P15456" t="s">
        <v>267</v>
      </c>
      <c r="Q15456" t="s">
        <v>24</v>
      </c>
      <c r="R15456" t="s">
        <v>25</v>
      </c>
    </row>
    <row r="15457" spans="1:18" x14ac:dyDescent="0.3">
      <c r="A15457">
        <v>15457</v>
      </c>
      <c r="B15457">
        <v>2683504830</v>
      </c>
      <c r="C15457" s="1">
        <v>44081</v>
      </c>
      <c r="D15457" t="s">
        <v>97</v>
      </c>
      <c r="E15457" t="s">
        <v>97</v>
      </c>
      <c r="F15457" t="s">
        <v>119</v>
      </c>
      <c r="G15457" t="s">
        <v>46</v>
      </c>
      <c r="H15457" t="s">
        <v>28</v>
      </c>
      <c r="I15457">
        <v>8</v>
      </c>
      <c r="J15457" t="s">
        <v>120</v>
      </c>
      <c r="K15457" t="s">
        <v>1191</v>
      </c>
      <c r="P15457" t="s">
        <v>49</v>
      </c>
      <c r="Q15457" t="s">
        <v>50</v>
      </c>
      <c r="R15457" t="s">
        <v>25</v>
      </c>
    </row>
    <row r="15458" spans="1:18" x14ac:dyDescent="0.3">
      <c r="A15458">
        <v>15458</v>
      </c>
      <c r="B15458">
        <v>2674007937</v>
      </c>
      <c r="C15458" s="1">
        <v>44081</v>
      </c>
      <c r="D15458" t="s">
        <v>289</v>
      </c>
      <c r="E15458" t="s">
        <v>16103</v>
      </c>
      <c r="G15458" t="s">
        <v>19</v>
      </c>
      <c r="H15458" t="s">
        <v>28</v>
      </c>
      <c r="I15458">
        <v>3</v>
      </c>
      <c r="J15458" t="s">
        <v>120</v>
      </c>
      <c r="K15458" t="s">
        <v>415</v>
      </c>
      <c r="O15458">
        <v>2</v>
      </c>
      <c r="P15458" t="s">
        <v>3431</v>
      </c>
      <c r="Q15458" t="s">
        <v>35</v>
      </c>
      <c r="R15458" t="s">
        <v>25</v>
      </c>
    </row>
    <row r="15459" spans="1:18" x14ac:dyDescent="0.3">
      <c r="A15459">
        <v>15459</v>
      </c>
      <c r="B15459">
        <v>2693072353</v>
      </c>
      <c r="C15459" s="1">
        <v>44081</v>
      </c>
      <c r="D15459" t="s">
        <v>26</v>
      </c>
      <c r="E15459" t="s">
        <v>205</v>
      </c>
      <c r="G15459" t="s">
        <v>19</v>
      </c>
      <c r="H15459" t="s">
        <v>67</v>
      </c>
      <c r="I15459">
        <v>5</v>
      </c>
      <c r="J15459" t="s">
        <v>16104</v>
      </c>
      <c r="K15459" t="s">
        <v>1752</v>
      </c>
      <c r="O15459">
        <v>13</v>
      </c>
      <c r="P15459" t="s">
        <v>16105</v>
      </c>
      <c r="Q15459" t="s">
        <v>293</v>
      </c>
      <c r="R15459" t="s">
        <v>57</v>
      </c>
    </row>
    <row r="15460" spans="1:18" x14ac:dyDescent="0.3">
      <c r="A15460">
        <v>15460</v>
      </c>
      <c r="B15460">
        <v>2709702380</v>
      </c>
      <c r="C15460" s="1">
        <v>44081</v>
      </c>
      <c r="D15460" t="s">
        <v>36</v>
      </c>
      <c r="E15460" t="s">
        <v>457</v>
      </c>
      <c r="F15460" t="s">
        <v>2476</v>
      </c>
      <c r="G15460" t="s">
        <v>19</v>
      </c>
      <c r="H15460" t="s">
        <v>28</v>
      </c>
      <c r="I15460">
        <v>5</v>
      </c>
      <c r="J15460" t="s">
        <v>2031</v>
      </c>
      <c r="K15460" t="s">
        <v>296</v>
      </c>
      <c r="P15460" t="s">
        <v>1081</v>
      </c>
      <c r="Q15460" t="s">
        <v>293</v>
      </c>
      <c r="R15460" t="s">
        <v>25</v>
      </c>
    </row>
    <row r="15461" spans="1:18" x14ac:dyDescent="0.3">
      <c r="A15461">
        <v>15461</v>
      </c>
      <c r="B15461">
        <v>2689893221</v>
      </c>
      <c r="C15461" s="1">
        <v>44081</v>
      </c>
      <c r="D15461" t="s">
        <v>26</v>
      </c>
      <c r="E15461" t="s">
        <v>16106</v>
      </c>
      <c r="G15461" t="s">
        <v>19</v>
      </c>
      <c r="H15461" t="s">
        <v>67</v>
      </c>
      <c r="I15461">
        <v>3</v>
      </c>
      <c r="J15461" t="s">
        <v>16107</v>
      </c>
      <c r="K15461" t="s">
        <v>109</v>
      </c>
      <c r="O15461">
        <v>53</v>
      </c>
      <c r="P15461" t="s">
        <v>547</v>
      </c>
      <c r="Q15461" t="s">
        <v>50</v>
      </c>
      <c r="R15461" t="s">
        <v>25</v>
      </c>
    </row>
    <row r="15462" spans="1:18" x14ac:dyDescent="0.3">
      <c r="A15462">
        <v>15462</v>
      </c>
      <c r="B15462">
        <v>2679904211</v>
      </c>
      <c r="C15462" s="1">
        <v>44081</v>
      </c>
      <c r="D15462" t="s">
        <v>44</v>
      </c>
      <c r="E15462" t="s">
        <v>16108</v>
      </c>
      <c r="F15462" t="s">
        <v>4559</v>
      </c>
      <c r="G15462" t="s">
        <v>19</v>
      </c>
      <c r="H15462" t="s">
        <v>28</v>
      </c>
      <c r="I15462">
        <v>2</v>
      </c>
      <c r="J15462" t="s">
        <v>16109</v>
      </c>
      <c r="K15462" t="s">
        <v>12596</v>
      </c>
      <c r="O15462">
        <v>2</v>
      </c>
      <c r="P15462" t="s">
        <v>16110</v>
      </c>
    </row>
    <row r="15463" spans="1:18" x14ac:dyDescent="0.3">
      <c r="A15463">
        <v>15463</v>
      </c>
      <c r="B15463">
        <v>2711824109</v>
      </c>
      <c r="C15463" s="1">
        <v>44081</v>
      </c>
      <c r="D15463" t="s">
        <v>44</v>
      </c>
      <c r="E15463" t="s">
        <v>16111</v>
      </c>
      <c r="G15463" t="s">
        <v>46</v>
      </c>
      <c r="H15463" t="s">
        <v>20</v>
      </c>
      <c r="I15463">
        <v>2</v>
      </c>
      <c r="J15463" t="s">
        <v>16112</v>
      </c>
      <c r="K15463" t="s">
        <v>22</v>
      </c>
      <c r="P15463" t="s">
        <v>241</v>
      </c>
      <c r="Q15463" t="s">
        <v>50</v>
      </c>
      <c r="R15463" t="s">
        <v>25</v>
      </c>
    </row>
    <row r="15464" spans="1:18" x14ac:dyDescent="0.3">
      <c r="A15464">
        <v>15464</v>
      </c>
      <c r="B15464">
        <v>2731403384</v>
      </c>
      <c r="C15464" s="1">
        <v>44081</v>
      </c>
      <c r="D15464" t="s">
        <v>76</v>
      </c>
      <c r="E15464" t="s">
        <v>224</v>
      </c>
      <c r="G15464" t="s">
        <v>19</v>
      </c>
      <c r="H15464" t="s">
        <v>28</v>
      </c>
      <c r="I15464">
        <v>5</v>
      </c>
      <c r="J15464" t="s">
        <v>16113</v>
      </c>
      <c r="K15464" t="s">
        <v>128</v>
      </c>
      <c r="O15464">
        <v>29</v>
      </c>
      <c r="P15464" t="s">
        <v>16114</v>
      </c>
      <c r="Q15464" t="s">
        <v>50</v>
      </c>
      <c r="R15464" t="s">
        <v>57</v>
      </c>
    </row>
    <row r="15465" spans="1:18" x14ac:dyDescent="0.3">
      <c r="A15465">
        <v>15465</v>
      </c>
      <c r="B15465">
        <v>2691983729</v>
      </c>
      <c r="C15465" s="1">
        <v>44081</v>
      </c>
      <c r="D15465" t="s">
        <v>26</v>
      </c>
      <c r="E15465" t="s">
        <v>26</v>
      </c>
      <c r="F15465" t="s">
        <v>16115</v>
      </c>
      <c r="G15465" t="s">
        <v>19</v>
      </c>
      <c r="H15465" t="s">
        <v>20</v>
      </c>
      <c r="I15465">
        <v>2</v>
      </c>
      <c r="J15465" t="s">
        <v>16116</v>
      </c>
      <c r="K15465" t="s">
        <v>22</v>
      </c>
      <c r="O15465">
        <v>3</v>
      </c>
      <c r="P15465" t="s">
        <v>2125</v>
      </c>
      <c r="Q15465" t="s">
        <v>56</v>
      </c>
      <c r="R15465" t="s">
        <v>174</v>
      </c>
    </row>
    <row r="15466" spans="1:18" x14ac:dyDescent="0.3">
      <c r="A15466">
        <v>15466</v>
      </c>
      <c r="B15466">
        <v>2696126567</v>
      </c>
      <c r="C15466" s="1">
        <v>44082</v>
      </c>
      <c r="D15466" t="s">
        <v>26</v>
      </c>
      <c r="E15466" t="s">
        <v>71</v>
      </c>
      <c r="G15466" t="s">
        <v>19</v>
      </c>
      <c r="H15466" t="s">
        <v>28</v>
      </c>
      <c r="I15466">
        <v>7</v>
      </c>
      <c r="J15466" t="s">
        <v>2115</v>
      </c>
      <c r="K15466" t="s">
        <v>207</v>
      </c>
      <c r="P15466" t="s">
        <v>393</v>
      </c>
      <c r="Q15466" t="s">
        <v>137</v>
      </c>
      <c r="R15466" t="s">
        <v>183</v>
      </c>
    </row>
    <row r="15467" spans="1:18" x14ac:dyDescent="0.3">
      <c r="A15467">
        <v>15467</v>
      </c>
      <c r="B15467">
        <v>2676064793</v>
      </c>
      <c r="C15467" s="1">
        <v>44082</v>
      </c>
      <c r="D15467" t="s">
        <v>17</v>
      </c>
      <c r="E15467" t="s">
        <v>17</v>
      </c>
      <c r="G15467" t="s">
        <v>19</v>
      </c>
      <c r="H15467" t="s">
        <v>20</v>
      </c>
      <c r="I15467">
        <v>0</v>
      </c>
      <c r="J15467" t="s">
        <v>870</v>
      </c>
      <c r="K15467" t="s">
        <v>556</v>
      </c>
      <c r="L15467">
        <v>53000</v>
      </c>
      <c r="M15467">
        <v>79000</v>
      </c>
      <c r="N15467" t="s">
        <v>217</v>
      </c>
      <c r="O15467">
        <v>153</v>
      </c>
      <c r="P15467" t="s">
        <v>872</v>
      </c>
      <c r="Q15467" t="s">
        <v>56</v>
      </c>
      <c r="R15467" t="s">
        <v>43</v>
      </c>
    </row>
    <row r="15468" spans="1:18" x14ac:dyDescent="0.3">
      <c r="A15468">
        <v>15468</v>
      </c>
      <c r="B15468">
        <v>2700595513</v>
      </c>
      <c r="C15468" s="1">
        <v>44082</v>
      </c>
      <c r="D15468" t="s">
        <v>17</v>
      </c>
      <c r="E15468" t="s">
        <v>202</v>
      </c>
      <c r="F15468" t="s">
        <v>804</v>
      </c>
      <c r="G15468" t="s">
        <v>19</v>
      </c>
      <c r="H15468" t="s">
        <v>67</v>
      </c>
      <c r="I15468">
        <v>3</v>
      </c>
      <c r="J15468" t="s">
        <v>13999</v>
      </c>
      <c r="K15468" t="s">
        <v>189</v>
      </c>
      <c r="P15468" t="s">
        <v>1822</v>
      </c>
      <c r="Q15468" t="s">
        <v>50</v>
      </c>
      <c r="R15468" t="s">
        <v>57</v>
      </c>
    </row>
    <row r="15469" spans="1:18" x14ac:dyDescent="0.3">
      <c r="A15469">
        <v>15469</v>
      </c>
      <c r="B15469">
        <v>2581863992</v>
      </c>
      <c r="C15469" s="1">
        <v>44082</v>
      </c>
      <c r="D15469" t="s">
        <v>65</v>
      </c>
      <c r="E15469" t="s">
        <v>65</v>
      </c>
      <c r="G15469" t="s">
        <v>19</v>
      </c>
      <c r="H15469" t="s">
        <v>67</v>
      </c>
      <c r="I15469">
        <v>4</v>
      </c>
      <c r="J15469" t="s">
        <v>16117</v>
      </c>
      <c r="K15469" t="s">
        <v>22</v>
      </c>
      <c r="O15469">
        <v>125</v>
      </c>
      <c r="P15469" t="s">
        <v>1280</v>
      </c>
      <c r="Q15469" t="s">
        <v>50</v>
      </c>
      <c r="R15469" t="s">
        <v>75</v>
      </c>
    </row>
    <row r="15470" spans="1:18" x14ac:dyDescent="0.3">
      <c r="A15470">
        <v>15470</v>
      </c>
      <c r="B15470">
        <v>2710691173</v>
      </c>
      <c r="C15470" s="1">
        <v>44082</v>
      </c>
      <c r="D15470" t="s">
        <v>17</v>
      </c>
      <c r="E15470" t="s">
        <v>17</v>
      </c>
      <c r="F15470" t="s">
        <v>52</v>
      </c>
      <c r="G15470" t="s">
        <v>19</v>
      </c>
      <c r="H15470" t="s">
        <v>20</v>
      </c>
      <c r="I15470">
        <v>1</v>
      </c>
      <c r="J15470" t="s">
        <v>3125</v>
      </c>
      <c r="K15470" t="s">
        <v>6435</v>
      </c>
      <c r="O15470">
        <v>1</v>
      </c>
      <c r="P15470" t="s">
        <v>3127</v>
      </c>
      <c r="Q15470" t="s">
        <v>56</v>
      </c>
      <c r="R15470" t="s">
        <v>57</v>
      </c>
    </row>
    <row r="15471" spans="1:18" x14ac:dyDescent="0.3">
      <c r="A15471">
        <v>15471</v>
      </c>
      <c r="B15471">
        <v>2689581349</v>
      </c>
      <c r="C15471" s="1">
        <v>44082</v>
      </c>
      <c r="D15471" t="s">
        <v>26</v>
      </c>
      <c r="E15471" t="s">
        <v>26</v>
      </c>
      <c r="G15471" t="s">
        <v>19</v>
      </c>
      <c r="H15471" t="s">
        <v>20</v>
      </c>
      <c r="I15471">
        <v>0</v>
      </c>
      <c r="J15471" t="s">
        <v>16118</v>
      </c>
      <c r="K15471" t="s">
        <v>141</v>
      </c>
      <c r="O15471">
        <v>2</v>
      </c>
      <c r="P15471" t="s">
        <v>7139</v>
      </c>
      <c r="Q15471" t="s">
        <v>774</v>
      </c>
      <c r="R15471" t="s">
        <v>75</v>
      </c>
    </row>
    <row r="15472" spans="1:18" x14ac:dyDescent="0.3">
      <c r="A15472">
        <v>15472</v>
      </c>
      <c r="B15472">
        <v>2678782658</v>
      </c>
      <c r="C15472" s="1">
        <v>44082</v>
      </c>
      <c r="D15472" t="s">
        <v>17</v>
      </c>
      <c r="E15472" t="s">
        <v>2667</v>
      </c>
      <c r="F15472" t="s">
        <v>2668</v>
      </c>
      <c r="G15472" t="s">
        <v>19</v>
      </c>
      <c r="H15472" t="s">
        <v>28</v>
      </c>
      <c r="I15472">
        <v>3</v>
      </c>
      <c r="J15472" t="s">
        <v>2669</v>
      </c>
      <c r="K15472" t="s">
        <v>3824</v>
      </c>
      <c r="P15472" t="s">
        <v>1030</v>
      </c>
      <c r="Q15472" t="s">
        <v>35</v>
      </c>
      <c r="R15472" t="s">
        <v>57</v>
      </c>
    </row>
    <row r="15473" spans="1:18" x14ac:dyDescent="0.3">
      <c r="A15473">
        <v>15473</v>
      </c>
      <c r="B15473">
        <v>2677242889</v>
      </c>
      <c r="C15473" s="1">
        <v>44082</v>
      </c>
      <c r="D15473" t="s">
        <v>17</v>
      </c>
      <c r="E15473" t="s">
        <v>17</v>
      </c>
      <c r="G15473" t="s">
        <v>19</v>
      </c>
      <c r="H15473" t="s">
        <v>20</v>
      </c>
      <c r="I15473">
        <v>2</v>
      </c>
      <c r="J15473" t="s">
        <v>16119</v>
      </c>
      <c r="K15473" t="s">
        <v>22</v>
      </c>
      <c r="O15473">
        <v>4</v>
      </c>
      <c r="P15473" t="s">
        <v>6715</v>
      </c>
      <c r="Q15473" t="s">
        <v>56</v>
      </c>
      <c r="R15473" t="s">
        <v>25</v>
      </c>
    </row>
    <row r="15474" spans="1:18" x14ac:dyDescent="0.3">
      <c r="A15474">
        <v>15474</v>
      </c>
      <c r="B15474">
        <v>2717458341</v>
      </c>
      <c r="C15474" s="1">
        <v>44082</v>
      </c>
      <c r="D15474" t="s">
        <v>44</v>
      </c>
      <c r="E15474" t="s">
        <v>1543</v>
      </c>
      <c r="G15474" t="s">
        <v>19</v>
      </c>
      <c r="H15474" t="s">
        <v>28</v>
      </c>
      <c r="I15474">
        <v>4</v>
      </c>
      <c r="J15474" t="s">
        <v>1544</v>
      </c>
      <c r="K15474" t="s">
        <v>354</v>
      </c>
      <c r="P15474" t="s">
        <v>70</v>
      </c>
      <c r="Q15474" t="s">
        <v>56</v>
      </c>
      <c r="R15474" t="s">
        <v>25</v>
      </c>
    </row>
    <row r="15475" spans="1:18" x14ac:dyDescent="0.3">
      <c r="A15475">
        <v>15475</v>
      </c>
      <c r="B15475">
        <v>2642450479</v>
      </c>
      <c r="C15475" s="1">
        <v>44082</v>
      </c>
      <c r="D15475" t="s">
        <v>17</v>
      </c>
      <c r="E15475" t="s">
        <v>472</v>
      </c>
      <c r="G15475" t="s">
        <v>19</v>
      </c>
      <c r="H15475" t="s">
        <v>28</v>
      </c>
      <c r="I15475">
        <v>6</v>
      </c>
      <c r="J15475" t="s">
        <v>5262</v>
      </c>
      <c r="K15475" t="s">
        <v>1652</v>
      </c>
      <c r="P15475" t="s">
        <v>234</v>
      </c>
      <c r="Q15475" t="s">
        <v>35</v>
      </c>
      <c r="R15475" t="s">
        <v>25</v>
      </c>
    </row>
    <row r="15476" spans="1:18" x14ac:dyDescent="0.3">
      <c r="A15476">
        <v>15476</v>
      </c>
      <c r="B15476">
        <v>2476336880</v>
      </c>
      <c r="C15476" s="1">
        <v>44082</v>
      </c>
      <c r="D15476" t="s">
        <v>17</v>
      </c>
      <c r="E15476" t="s">
        <v>16120</v>
      </c>
      <c r="F15476" t="s">
        <v>16121</v>
      </c>
      <c r="G15476" t="s">
        <v>19</v>
      </c>
      <c r="H15476" t="s">
        <v>20</v>
      </c>
      <c r="I15476">
        <v>0</v>
      </c>
      <c r="J15476" t="s">
        <v>16122</v>
      </c>
      <c r="K15476" t="s">
        <v>2764</v>
      </c>
      <c r="O15476">
        <v>79</v>
      </c>
      <c r="P15476" t="s">
        <v>16123</v>
      </c>
      <c r="Q15476" t="s">
        <v>2352</v>
      </c>
      <c r="R15476" t="s">
        <v>57</v>
      </c>
    </row>
    <row r="15477" spans="1:18" x14ac:dyDescent="0.3">
      <c r="A15477">
        <v>15477</v>
      </c>
      <c r="B15477">
        <v>2712667867</v>
      </c>
      <c r="C15477" s="1">
        <v>44082</v>
      </c>
      <c r="D15477" t="s">
        <v>17</v>
      </c>
      <c r="E15477" t="s">
        <v>4775</v>
      </c>
      <c r="F15477" t="s">
        <v>4776</v>
      </c>
      <c r="G15477" t="s">
        <v>19</v>
      </c>
      <c r="H15477" t="s">
        <v>20</v>
      </c>
      <c r="I15477">
        <v>2</v>
      </c>
      <c r="J15477" t="s">
        <v>4777</v>
      </c>
      <c r="K15477" t="s">
        <v>16124</v>
      </c>
      <c r="P15477" t="s">
        <v>166</v>
      </c>
      <c r="Q15477" t="s">
        <v>167</v>
      </c>
      <c r="R15477" t="s">
        <v>111</v>
      </c>
    </row>
    <row r="15478" spans="1:18" x14ac:dyDescent="0.3">
      <c r="A15478">
        <v>15478</v>
      </c>
      <c r="B15478">
        <v>2669940132</v>
      </c>
      <c r="C15478" s="1">
        <v>44082</v>
      </c>
      <c r="D15478" t="s">
        <v>76</v>
      </c>
      <c r="E15478" t="s">
        <v>224</v>
      </c>
      <c r="G15478" t="s">
        <v>19</v>
      </c>
      <c r="H15478" t="s">
        <v>67</v>
      </c>
      <c r="I15478">
        <v>2</v>
      </c>
      <c r="J15478" t="s">
        <v>5321</v>
      </c>
      <c r="K15478" t="s">
        <v>89</v>
      </c>
      <c r="O15478">
        <v>27</v>
      </c>
      <c r="P15478" t="s">
        <v>5322</v>
      </c>
      <c r="Q15478" t="s">
        <v>35</v>
      </c>
      <c r="R15478" t="s">
        <v>25</v>
      </c>
    </row>
    <row r="15479" spans="1:18" x14ac:dyDescent="0.3">
      <c r="A15479">
        <v>15479</v>
      </c>
      <c r="B15479">
        <v>2740417519</v>
      </c>
      <c r="C15479" s="1">
        <v>44082</v>
      </c>
      <c r="D15479" t="s">
        <v>26</v>
      </c>
      <c r="E15479" t="s">
        <v>26</v>
      </c>
      <c r="F15479" t="s">
        <v>52</v>
      </c>
      <c r="G15479" t="s">
        <v>19</v>
      </c>
      <c r="H15479" t="s">
        <v>20</v>
      </c>
      <c r="I15479">
        <v>3</v>
      </c>
      <c r="J15479" t="s">
        <v>3128</v>
      </c>
      <c r="K15479" t="s">
        <v>212</v>
      </c>
      <c r="O15479">
        <v>12</v>
      </c>
      <c r="P15479" t="s">
        <v>721</v>
      </c>
      <c r="Q15479" t="s">
        <v>50</v>
      </c>
      <c r="R15479" t="s">
        <v>57</v>
      </c>
    </row>
    <row r="15480" spans="1:18" x14ac:dyDescent="0.3">
      <c r="A15480">
        <v>15480</v>
      </c>
      <c r="B15480">
        <v>2705145618</v>
      </c>
      <c r="C15480" s="1">
        <v>44082</v>
      </c>
      <c r="D15480" t="s">
        <v>190</v>
      </c>
      <c r="E15480" t="s">
        <v>5052</v>
      </c>
      <c r="F15480" t="s">
        <v>16125</v>
      </c>
      <c r="G15480" t="s">
        <v>46</v>
      </c>
      <c r="H15480" t="s">
        <v>28</v>
      </c>
      <c r="I15480">
        <v>8</v>
      </c>
      <c r="J15480" t="s">
        <v>16126</v>
      </c>
      <c r="K15480" t="s">
        <v>22</v>
      </c>
      <c r="O15480">
        <v>18</v>
      </c>
      <c r="P15480" t="s">
        <v>8061</v>
      </c>
      <c r="Q15480" t="s">
        <v>497</v>
      </c>
      <c r="R15480" t="s">
        <v>25</v>
      </c>
    </row>
    <row r="15481" spans="1:18" x14ac:dyDescent="0.3">
      <c r="A15481">
        <v>15481</v>
      </c>
      <c r="B15481">
        <v>2588275375</v>
      </c>
      <c r="C15481" s="1">
        <v>44082</v>
      </c>
      <c r="D15481" t="s">
        <v>36</v>
      </c>
      <c r="E15481" t="s">
        <v>6296</v>
      </c>
      <c r="G15481" t="s">
        <v>19</v>
      </c>
      <c r="H15481" t="s">
        <v>67</v>
      </c>
      <c r="I15481">
        <v>6</v>
      </c>
      <c r="J15481" t="s">
        <v>11910</v>
      </c>
      <c r="K15481" t="s">
        <v>22</v>
      </c>
      <c r="O15481">
        <v>42</v>
      </c>
      <c r="P15481" t="s">
        <v>1144</v>
      </c>
      <c r="Q15481" t="s">
        <v>35</v>
      </c>
      <c r="R15481" t="s">
        <v>25</v>
      </c>
    </row>
    <row r="15482" spans="1:18" x14ac:dyDescent="0.3">
      <c r="A15482">
        <v>15482</v>
      </c>
      <c r="B15482">
        <v>2749226423</v>
      </c>
      <c r="C15482" s="1">
        <v>44082</v>
      </c>
      <c r="D15482" t="s">
        <v>17</v>
      </c>
      <c r="E15482" t="s">
        <v>130</v>
      </c>
      <c r="G15482" t="s">
        <v>19</v>
      </c>
      <c r="H15482" t="s">
        <v>28</v>
      </c>
      <c r="I15482">
        <v>5</v>
      </c>
      <c r="J15482" t="s">
        <v>16127</v>
      </c>
      <c r="K15482" t="s">
        <v>22</v>
      </c>
      <c r="O15482">
        <v>2</v>
      </c>
      <c r="P15482" t="s">
        <v>16128</v>
      </c>
      <c r="Q15482" t="s">
        <v>24</v>
      </c>
      <c r="R15482" t="s">
        <v>57</v>
      </c>
    </row>
    <row r="15483" spans="1:18" x14ac:dyDescent="0.3">
      <c r="A15483">
        <v>15483</v>
      </c>
      <c r="B15483">
        <v>2690938359</v>
      </c>
      <c r="C15483" s="1">
        <v>44082</v>
      </c>
      <c r="D15483" t="s">
        <v>26</v>
      </c>
      <c r="E15483" t="s">
        <v>71</v>
      </c>
      <c r="F15483" t="s">
        <v>19</v>
      </c>
      <c r="G15483" t="s">
        <v>46</v>
      </c>
      <c r="H15483" t="s">
        <v>28</v>
      </c>
      <c r="I15483">
        <v>5</v>
      </c>
      <c r="J15483" t="s">
        <v>154</v>
      </c>
      <c r="K15483" t="s">
        <v>1103</v>
      </c>
      <c r="P15483" t="s">
        <v>49</v>
      </c>
      <c r="Q15483" t="s">
        <v>50</v>
      </c>
      <c r="R15483" t="s">
        <v>25</v>
      </c>
    </row>
    <row r="15484" spans="1:18" x14ac:dyDescent="0.3">
      <c r="A15484">
        <v>15484</v>
      </c>
      <c r="B15484">
        <v>2702963135</v>
      </c>
      <c r="C15484" s="1">
        <v>44082</v>
      </c>
      <c r="D15484" t="s">
        <v>103</v>
      </c>
      <c r="E15484" t="s">
        <v>666</v>
      </c>
      <c r="F15484" t="s">
        <v>667</v>
      </c>
      <c r="G15484" t="s">
        <v>19</v>
      </c>
      <c r="H15484" t="s">
        <v>67</v>
      </c>
      <c r="I15484">
        <v>4</v>
      </c>
      <c r="J15484" t="s">
        <v>668</v>
      </c>
      <c r="K15484" t="s">
        <v>436</v>
      </c>
      <c r="O15484">
        <v>2</v>
      </c>
      <c r="P15484" t="s">
        <v>670</v>
      </c>
      <c r="Q15484" t="s">
        <v>146</v>
      </c>
      <c r="R15484" t="s">
        <v>25</v>
      </c>
    </row>
    <row r="15485" spans="1:18" x14ac:dyDescent="0.3">
      <c r="A15485">
        <v>15485</v>
      </c>
      <c r="B15485">
        <v>2717469809</v>
      </c>
      <c r="C15485" s="1">
        <v>44082</v>
      </c>
      <c r="D15485" t="s">
        <v>17</v>
      </c>
      <c r="E15485" t="s">
        <v>17</v>
      </c>
      <c r="F15485" t="s">
        <v>184</v>
      </c>
      <c r="G15485" t="s">
        <v>19</v>
      </c>
      <c r="H15485" t="s">
        <v>28</v>
      </c>
      <c r="I15485">
        <v>4</v>
      </c>
      <c r="J15485" t="s">
        <v>185</v>
      </c>
      <c r="K15485" t="s">
        <v>170</v>
      </c>
      <c r="O15485">
        <v>1</v>
      </c>
      <c r="P15485" t="s">
        <v>186</v>
      </c>
      <c r="Q15485" t="s">
        <v>56</v>
      </c>
      <c r="R15485" t="s">
        <v>147</v>
      </c>
    </row>
    <row r="15486" spans="1:18" x14ac:dyDescent="0.3">
      <c r="A15486">
        <v>15486</v>
      </c>
      <c r="B15486">
        <v>2653653368</v>
      </c>
      <c r="C15486" s="1">
        <v>44082</v>
      </c>
      <c r="D15486" t="s">
        <v>17</v>
      </c>
      <c r="E15486" t="s">
        <v>130</v>
      </c>
      <c r="F15486" t="s">
        <v>364</v>
      </c>
      <c r="G15486" t="s">
        <v>19</v>
      </c>
      <c r="H15486" t="s">
        <v>28</v>
      </c>
      <c r="I15486">
        <v>5</v>
      </c>
      <c r="J15486" t="s">
        <v>365</v>
      </c>
      <c r="K15486" t="s">
        <v>109</v>
      </c>
      <c r="P15486" t="s">
        <v>367</v>
      </c>
      <c r="Q15486" t="s">
        <v>35</v>
      </c>
      <c r="R15486" t="s">
        <v>57</v>
      </c>
    </row>
    <row r="15487" spans="1:18" x14ac:dyDescent="0.3">
      <c r="A15487">
        <v>15487</v>
      </c>
      <c r="B15487">
        <v>2648271537</v>
      </c>
      <c r="C15487" s="1">
        <v>44082</v>
      </c>
      <c r="D15487" t="s">
        <v>103</v>
      </c>
      <c r="E15487" t="s">
        <v>15460</v>
      </c>
      <c r="G15487" t="s">
        <v>19</v>
      </c>
      <c r="H15487" t="s">
        <v>67</v>
      </c>
      <c r="I15487">
        <v>4</v>
      </c>
      <c r="J15487" t="s">
        <v>15461</v>
      </c>
      <c r="K15487" t="s">
        <v>193</v>
      </c>
      <c r="O15487">
        <v>3</v>
      </c>
      <c r="P15487" t="s">
        <v>2405</v>
      </c>
      <c r="Q15487" t="s">
        <v>35</v>
      </c>
      <c r="R15487" t="s">
        <v>75</v>
      </c>
    </row>
    <row r="15488" spans="1:18" x14ac:dyDescent="0.3">
      <c r="A15488">
        <v>15488</v>
      </c>
      <c r="B15488">
        <v>2676345580</v>
      </c>
      <c r="C15488" s="1">
        <v>44083</v>
      </c>
      <c r="D15488" t="s">
        <v>190</v>
      </c>
      <c r="E15488" t="s">
        <v>4019</v>
      </c>
      <c r="F15488" t="s">
        <v>16129</v>
      </c>
      <c r="G15488" t="s">
        <v>19</v>
      </c>
      <c r="H15488" t="s">
        <v>28</v>
      </c>
      <c r="I15488">
        <v>1</v>
      </c>
      <c r="J15488" t="s">
        <v>120</v>
      </c>
      <c r="K15488" t="s">
        <v>22</v>
      </c>
      <c r="O15488">
        <v>3</v>
      </c>
      <c r="P15488" t="s">
        <v>1280</v>
      </c>
      <c r="Q15488" t="s">
        <v>50</v>
      </c>
      <c r="R15488" t="s">
        <v>75</v>
      </c>
    </row>
    <row r="15489" spans="1:18" x14ac:dyDescent="0.3">
      <c r="A15489">
        <v>15489</v>
      </c>
      <c r="B15489">
        <v>2700042169</v>
      </c>
      <c r="C15489" s="1">
        <v>44083</v>
      </c>
      <c r="D15489" t="s">
        <v>17</v>
      </c>
      <c r="E15489" t="s">
        <v>17</v>
      </c>
      <c r="F15489" t="s">
        <v>2960</v>
      </c>
      <c r="G15489" t="s">
        <v>19</v>
      </c>
      <c r="H15489" t="s">
        <v>20</v>
      </c>
      <c r="I15489">
        <v>2</v>
      </c>
      <c r="J15489" t="s">
        <v>2961</v>
      </c>
      <c r="K15489" t="s">
        <v>351</v>
      </c>
      <c r="P15489" t="s">
        <v>470</v>
      </c>
      <c r="Q15489" t="s">
        <v>35</v>
      </c>
      <c r="R15489" t="s">
        <v>147</v>
      </c>
    </row>
    <row r="15490" spans="1:18" x14ac:dyDescent="0.3">
      <c r="A15490">
        <v>15490</v>
      </c>
      <c r="B15490">
        <v>2721980338</v>
      </c>
      <c r="C15490" s="1">
        <v>44083</v>
      </c>
      <c r="D15490" t="s">
        <v>209</v>
      </c>
      <c r="E15490" t="s">
        <v>5710</v>
      </c>
      <c r="G15490" t="s">
        <v>19</v>
      </c>
      <c r="H15490" t="s">
        <v>67</v>
      </c>
      <c r="I15490">
        <v>1</v>
      </c>
      <c r="J15490" t="s">
        <v>120</v>
      </c>
      <c r="K15490" t="s">
        <v>436</v>
      </c>
      <c r="O15490">
        <v>2</v>
      </c>
      <c r="P15490" t="s">
        <v>5711</v>
      </c>
      <c r="Q15490" t="s">
        <v>137</v>
      </c>
      <c r="R15490" t="s">
        <v>111</v>
      </c>
    </row>
    <row r="15491" spans="1:18" x14ac:dyDescent="0.3">
      <c r="A15491">
        <v>15491</v>
      </c>
      <c r="B15491">
        <v>2733006353</v>
      </c>
      <c r="C15491" s="1">
        <v>44083</v>
      </c>
      <c r="D15491" t="s">
        <v>36</v>
      </c>
      <c r="E15491" t="s">
        <v>36</v>
      </c>
      <c r="F15491" t="s">
        <v>5340</v>
      </c>
      <c r="G15491" t="s">
        <v>19</v>
      </c>
      <c r="H15491" t="s">
        <v>67</v>
      </c>
      <c r="I15491">
        <v>4</v>
      </c>
      <c r="J15491" t="s">
        <v>5341</v>
      </c>
      <c r="K15491" t="s">
        <v>263</v>
      </c>
      <c r="O15491">
        <v>13</v>
      </c>
      <c r="P15491" t="s">
        <v>2892</v>
      </c>
      <c r="Q15491" t="s">
        <v>2893</v>
      </c>
      <c r="R15491" t="s">
        <v>25</v>
      </c>
    </row>
    <row r="15492" spans="1:18" x14ac:dyDescent="0.3">
      <c r="A15492">
        <v>15492</v>
      </c>
      <c r="B15492">
        <v>2683263568</v>
      </c>
      <c r="C15492" s="1">
        <v>44083</v>
      </c>
      <c r="D15492" t="s">
        <v>17</v>
      </c>
      <c r="E15492" t="s">
        <v>130</v>
      </c>
      <c r="G15492" t="s">
        <v>19</v>
      </c>
      <c r="H15492" t="s">
        <v>28</v>
      </c>
      <c r="I15492">
        <v>4</v>
      </c>
      <c r="J15492" t="s">
        <v>16130</v>
      </c>
      <c r="K15492" t="s">
        <v>1068</v>
      </c>
      <c r="L15492">
        <v>92000</v>
      </c>
      <c r="M15492">
        <v>113000</v>
      </c>
      <c r="N15492" t="s">
        <v>217</v>
      </c>
      <c r="P15492" t="s">
        <v>16131</v>
      </c>
      <c r="Q15492" t="s">
        <v>106</v>
      </c>
      <c r="R15492" t="s">
        <v>75</v>
      </c>
    </row>
    <row r="15493" spans="1:18" x14ac:dyDescent="0.3">
      <c r="A15493">
        <v>15493</v>
      </c>
      <c r="B15493">
        <v>2744675680</v>
      </c>
      <c r="C15493" s="1">
        <v>44083</v>
      </c>
      <c r="D15493" t="s">
        <v>44</v>
      </c>
      <c r="E15493" t="s">
        <v>1424</v>
      </c>
      <c r="G15493" t="s">
        <v>46</v>
      </c>
      <c r="H15493" t="s">
        <v>28</v>
      </c>
      <c r="I15493">
        <v>9</v>
      </c>
      <c r="J15493" t="s">
        <v>10123</v>
      </c>
      <c r="K15493" t="s">
        <v>14870</v>
      </c>
      <c r="O15493">
        <v>17</v>
      </c>
      <c r="P15493" t="s">
        <v>14871</v>
      </c>
      <c r="Q15493" t="s">
        <v>56</v>
      </c>
      <c r="R15493" t="s">
        <v>57</v>
      </c>
    </row>
    <row r="15494" spans="1:18" x14ac:dyDescent="0.3">
      <c r="A15494">
        <v>15494</v>
      </c>
      <c r="B15494">
        <v>2683509365</v>
      </c>
      <c r="C15494" s="1">
        <v>44083</v>
      </c>
      <c r="D15494" t="s">
        <v>97</v>
      </c>
      <c r="E15494" t="s">
        <v>97</v>
      </c>
      <c r="F15494" t="s">
        <v>119</v>
      </c>
      <c r="G15494" t="s">
        <v>46</v>
      </c>
      <c r="H15494" t="s">
        <v>28</v>
      </c>
      <c r="I15494">
        <v>5</v>
      </c>
      <c r="J15494" t="s">
        <v>120</v>
      </c>
      <c r="K15494" t="s">
        <v>5633</v>
      </c>
      <c r="O15494">
        <v>1</v>
      </c>
      <c r="P15494" t="s">
        <v>49</v>
      </c>
      <c r="Q15494" t="s">
        <v>50</v>
      </c>
      <c r="R15494" t="s">
        <v>25</v>
      </c>
    </row>
    <row r="15495" spans="1:18" x14ac:dyDescent="0.3">
      <c r="A15495">
        <v>15495</v>
      </c>
      <c r="B15495">
        <v>2614139464</v>
      </c>
      <c r="C15495" s="1">
        <v>44083</v>
      </c>
      <c r="D15495" t="s">
        <v>17</v>
      </c>
      <c r="E15495" t="s">
        <v>16132</v>
      </c>
      <c r="G15495" t="s">
        <v>19</v>
      </c>
      <c r="H15495" t="s">
        <v>28</v>
      </c>
      <c r="I15495">
        <v>4</v>
      </c>
      <c r="J15495" t="s">
        <v>16133</v>
      </c>
      <c r="K15495" t="s">
        <v>22</v>
      </c>
      <c r="O15495">
        <v>4</v>
      </c>
      <c r="P15495" t="s">
        <v>7162</v>
      </c>
      <c r="Q15495" t="s">
        <v>50</v>
      </c>
      <c r="R15495" t="s">
        <v>57</v>
      </c>
    </row>
    <row r="15496" spans="1:18" x14ac:dyDescent="0.3">
      <c r="A15496">
        <v>15496</v>
      </c>
      <c r="B15496">
        <v>2678756952</v>
      </c>
      <c r="C15496" s="1">
        <v>44083</v>
      </c>
      <c r="D15496" t="s">
        <v>17</v>
      </c>
      <c r="E15496" t="s">
        <v>6627</v>
      </c>
      <c r="G15496" t="s">
        <v>19</v>
      </c>
      <c r="H15496" t="s">
        <v>28</v>
      </c>
      <c r="I15496">
        <v>5</v>
      </c>
      <c r="J15496" t="s">
        <v>6628</v>
      </c>
      <c r="K15496" t="s">
        <v>466</v>
      </c>
      <c r="P15496" t="s">
        <v>547</v>
      </c>
      <c r="Q15496" t="s">
        <v>50</v>
      </c>
      <c r="R15496" t="s">
        <v>25</v>
      </c>
    </row>
    <row r="15497" spans="1:18" x14ac:dyDescent="0.3">
      <c r="A15497">
        <v>15497</v>
      </c>
      <c r="B15497">
        <v>2600754352</v>
      </c>
      <c r="C15497" s="1">
        <v>44083</v>
      </c>
      <c r="D15497" t="s">
        <v>36</v>
      </c>
      <c r="E15497" t="s">
        <v>36</v>
      </c>
      <c r="F15497" t="s">
        <v>1216</v>
      </c>
      <c r="G15497" t="s">
        <v>19</v>
      </c>
      <c r="H15497" t="s">
        <v>67</v>
      </c>
      <c r="I15497">
        <v>2</v>
      </c>
      <c r="J15497" t="s">
        <v>1217</v>
      </c>
      <c r="K15497" t="s">
        <v>2784</v>
      </c>
      <c r="O15497">
        <v>6</v>
      </c>
      <c r="P15497" t="s">
        <v>49</v>
      </c>
      <c r="Q15497" t="s">
        <v>50</v>
      </c>
      <c r="R15497" t="s">
        <v>25</v>
      </c>
    </row>
    <row r="15498" spans="1:18" x14ac:dyDescent="0.3">
      <c r="A15498">
        <v>15498</v>
      </c>
      <c r="B15498">
        <v>2706899314</v>
      </c>
      <c r="C15498" s="1">
        <v>44083</v>
      </c>
      <c r="D15498" t="s">
        <v>97</v>
      </c>
      <c r="E15498" t="s">
        <v>2742</v>
      </c>
      <c r="F15498" t="s">
        <v>38</v>
      </c>
      <c r="G15498" t="s">
        <v>19</v>
      </c>
      <c r="H15498" t="s">
        <v>20</v>
      </c>
      <c r="I15498">
        <v>3</v>
      </c>
      <c r="J15498" t="s">
        <v>15356</v>
      </c>
      <c r="K15498" t="s">
        <v>1215</v>
      </c>
      <c r="O15498">
        <v>27</v>
      </c>
      <c r="P15498" t="s">
        <v>41</v>
      </c>
      <c r="Q15498" t="s">
        <v>42</v>
      </c>
      <c r="R15498" t="s">
        <v>43</v>
      </c>
    </row>
    <row r="15499" spans="1:18" x14ac:dyDescent="0.3">
      <c r="A15499">
        <v>15499</v>
      </c>
      <c r="B15499">
        <v>2642447713</v>
      </c>
      <c r="C15499" s="1">
        <v>44083</v>
      </c>
      <c r="D15499" t="s">
        <v>17</v>
      </c>
      <c r="E15499" t="s">
        <v>472</v>
      </c>
      <c r="F15499" t="s">
        <v>473</v>
      </c>
      <c r="G15499" t="s">
        <v>19</v>
      </c>
      <c r="H15499" t="s">
        <v>28</v>
      </c>
      <c r="I15499">
        <v>8</v>
      </c>
      <c r="J15499" t="s">
        <v>474</v>
      </c>
      <c r="K15499" t="s">
        <v>1043</v>
      </c>
      <c r="P15499" t="s">
        <v>234</v>
      </c>
      <c r="Q15499" t="s">
        <v>35</v>
      </c>
      <c r="R15499" t="s">
        <v>25</v>
      </c>
    </row>
    <row r="15500" spans="1:18" x14ac:dyDescent="0.3">
      <c r="A15500">
        <v>15500</v>
      </c>
      <c r="B15500">
        <v>2657220594</v>
      </c>
      <c r="C15500" s="1">
        <v>44083</v>
      </c>
      <c r="D15500" t="s">
        <v>26</v>
      </c>
      <c r="E15500" t="s">
        <v>71</v>
      </c>
      <c r="F15500" t="s">
        <v>119</v>
      </c>
      <c r="G15500" t="s">
        <v>46</v>
      </c>
      <c r="H15500" t="s">
        <v>28</v>
      </c>
      <c r="I15500">
        <v>6</v>
      </c>
      <c r="J15500" t="s">
        <v>154</v>
      </c>
      <c r="K15500" t="s">
        <v>1694</v>
      </c>
      <c r="O15500">
        <v>2</v>
      </c>
      <c r="P15500" t="s">
        <v>49</v>
      </c>
      <c r="Q15500" t="s">
        <v>50</v>
      </c>
      <c r="R15500" t="s">
        <v>25</v>
      </c>
    </row>
    <row r="15501" spans="1:18" x14ac:dyDescent="0.3">
      <c r="A15501">
        <v>15501</v>
      </c>
      <c r="B15501">
        <v>2750960412</v>
      </c>
      <c r="C15501" s="1">
        <v>44083</v>
      </c>
      <c r="D15501" t="s">
        <v>65</v>
      </c>
      <c r="E15501" t="s">
        <v>112</v>
      </c>
      <c r="G15501" t="s">
        <v>19</v>
      </c>
      <c r="H15501" t="s">
        <v>28</v>
      </c>
      <c r="I15501">
        <v>6</v>
      </c>
      <c r="J15501" t="s">
        <v>4303</v>
      </c>
      <c r="K15501" t="s">
        <v>296</v>
      </c>
      <c r="O15501">
        <v>1</v>
      </c>
      <c r="P15501" t="s">
        <v>1081</v>
      </c>
      <c r="Q15501" t="s">
        <v>293</v>
      </c>
      <c r="R15501" t="s">
        <v>25</v>
      </c>
    </row>
    <row r="15502" spans="1:18" x14ac:dyDescent="0.3">
      <c r="A15502">
        <v>15502</v>
      </c>
      <c r="B15502">
        <v>2751373910</v>
      </c>
      <c r="C15502" s="1">
        <v>44083</v>
      </c>
      <c r="D15502" t="s">
        <v>58</v>
      </c>
      <c r="E15502" t="s">
        <v>3100</v>
      </c>
      <c r="G15502" t="s">
        <v>19</v>
      </c>
      <c r="H15502" t="s">
        <v>28</v>
      </c>
      <c r="I15502">
        <v>7</v>
      </c>
      <c r="J15502" t="s">
        <v>4952</v>
      </c>
      <c r="K15502" t="s">
        <v>1103</v>
      </c>
      <c r="L15502">
        <v>51000</v>
      </c>
      <c r="M15502">
        <v>66000</v>
      </c>
      <c r="N15502" t="s">
        <v>217</v>
      </c>
      <c r="O15502">
        <v>2</v>
      </c>
      <c r="P15502" t="s">
        <v>1813</v>
      </c>
      <c r="Q15502" t="s">
        <v>774</v>
      </c>
      <c r="R15502" t="s">
        <v>174</v>
      </c>
    </row>
    <row r="15503" spans="1:18" x14ac:dyDescent="0.3">
      <c r="A15503">
        <v>15503</v>
      </c>
      <c r="B15503">
        <v>2595610764</v>
      </c>
      <c r="C15503" s="1">
        <v>44083</v>
      </c>
      <c r="D15503" t="s">
        <v>358</v>
      </c>
      <c r="E15503" t="s">
        <v>6214</v>
      </c>
      <c r="G15503" t="s">
        <v>19</v>
      </c>
      <c r="H15503" t="s">
        <v>28</v>
      </c>
      <c r="I15503">
        <v>5</v>
      </c>
      <c r="J15503" t="s">
        <v>6215</v>
      </c>
      <c r="K15503" t="s">
        <v>1013</v>
      </c>
      <c r="O15503">
        <v>1</v>
      </c>
      <c r="P15503" t="s">
        <v>422</v>
      </c>
      <c r="Q15503" t="s">
        <v>35</v>
      </c>
      <c r="R15503" t="s">
        <v>25</v>
      </c>
    </row>
    <row r="15504" spans="1:18" x14ac:dyDescent="0.3">
      <c r="A15504">
        <v>15504</v>
      </c>
      <c r="B15504">
        <v>2679702028</v>
      </c>
      <c r="C15504" s="1">
        <v>44083</v>
      </c>
      <c r="D15504" t="s">
        <v>17</v>
      </c>
      <c r="E15504" t="s">
        <v>1915</v>
      </c>
      <c r="G15504" t="s">
        <v>19</v>
      </c>
      <c r="H15504" t="s">
        <v>67</v>
      </c>
      <c r="I15504">
        <v>5</v>
      </c>
      <c r="J15504" t="s">
        <v>6023</v>
      </c>
      <c r="K15504" t="s">
        <v>378</v>
      </c>
      <c r="O15504">
        <v>10</v>
      </c>
      <c r="P15504" t="s">
        <v>136</v>
      </c>
      <c r="Q15504" t="s">
        <v>137</v>
      </c>
      <c r="R15504" t="s">
        <v>75</v>
      </c>
    </row>
    <row r="15505" spans="1:18" x14ac:dyDescent="0.3">
      <c r="A15505">
        <v>15505</v>
      </c>
      <c r="B15505">
        <v>2686662668</v>
      </c>
      <c r="C15505" s="1">
        <v>44083</v>
      </c>
      <c r="D15505" t="s">
        <v>17</v>
      </c>
      <c r="E15505" t="s">
        <v>16134</v>
      </c>
      <c r="G15505" t="s">
        <v>19</v>
      </c>
      <c r="H15505" t="s">
        <v>20</v>
      </c>
      <c r="I15505">
        <v>0</v>
      </c>
      <c r="J15505" t="s">
        <v>10455</v>
      </c>
      <c r="K15505" t="s">
        <v>466</v>
      </c>
      <c r="O15505">
        <v>27</v>
      </c>
      <c r="P15505" t="s">
        <v>4966</v>
      </c>
      <c r="Q15505" t="s">
        <v>35</v>
      </c>
      <c r="R15505" t="s">
        <v>57</v>
      </c>
    </row>
    <row r="15506" spans="1:18" x14ac:dyDescent="0.3">
      <c r="A15506">
        <v>15506</v>
      </c>
      <c r="B15506">
        <v>2690113946</v>
      </c>
      <c r="C15506" s="1">
        <v>44083</v>
      </c>
      <c r="D15506" t="s">
        <v>17</v>
      </c>
      <c r="E15506" t="s">
        <v>17</v>
      </c>
      <c r="G15506" t="s">
        <v>19</v>
      </c>
      <c r="H15506" t="s">
        <v>20</v>
      </c>
      <c r="I15506">
        <v>1</v>
      </c>
      <c r="J15506" t="s">
        <v>16135</v>
      </c>
      <c r="K15506" t="s">
        <v>22</v>
      </c>
      <c r="O15506">
        <v>7</v>
      </c>
      <c r="P15506" t="s">
        <v>4686</v>
      </c>
      <c r="Q15506" t="s">
        <v>91</v>
      </c>
      <c r="R15506" t="s">
        <v>75</v>
      </c>
    </row>
    <row r="15507" spans="1:18" x14ac:dyDescent="0.3">
      <c r="A15507">
        <v>15507</v>
      </c>
      <c r="B15507">
        <v>2702423421</v>
      </c>
      <c r="C15507" s="1">
        <v>44083</v>
      </c>
      <c r="D15507" t="s">
        <v>26</v>
      </c>
      <c r="E15507" t="s">
        <v>26</v>
      </c>
      <c r="G15507" t="s">
        <v>19</v>
      </c>
      <c r="H15507" t="s">
        <v>28</v>
      </c>
      <c r="I15507">
        <v>3</v>
      </c>
      <c r="J15507" t="s">
        <v>9012</v>
      </c>
      <c r="K15507" t="s">
        <v>7186</v>
      </c>
      <c r="O15507">
        <v>10</v>
      </c>
      <c r="P15507" t="s">
        <v>9013</v>
      </c>
      <c r="Q15507" t="s">
        <v>91</v>
      </c>
      <c r="R15507" t="s">
        <v>57</v>
      </c>
    </row>
    <row r="15508" spans="1:18" x14ac:dyDescent="0.3">
      <c r="A15508">
        <v>15508</v>
      </c>
      <c r="B15508">
        <v>2742555720</v>
      </c>
      <c r="C15508" s="1">
        <v>44083</v>
      </c>
      <c r="D15508" t="s">
        <v>209</v>
      </c>
      <c r="E15508" t="s">
        <v>568</v>
      </c>
      <c r="G15508" t="s">
        <v>19</v>
      </c>
      <c r="H15508" t="s">
        <v>67</v>
      </c>
      <c r="I15508">
        <v>4</v>
      </c>
      <c r="J15508" t="s">
        <v>16136</v>
      </c>
      <c r="K15508" t="s">
        <v>598</v>
      </c>
      <c r="O15508">
        <v>4</v>
      </c>
      <c r="P15508" t="s">
        <v>2024</v>
      </c>
      <c r="Q15508" t="s">
        <v>50</v>
      </c>
      <c r="R15508" t="s">
        <v>25</v>
      </c>
    </row>
    <row r="15509" spans="1:18" x14ac:dyDescent="0.3">
      <c r="A15509">
        <v>15509</v>
      </c>
      <c r="B15509">
        <v>2712221049</v>
      </c>
      <c r="C15509" s="1">
        <v>44084</v>
      </c>
      <c r="D15509" t="s">
        <v>17</v>
      </c>
      <c r="E15509" t="s">
        <v>280</v>
      </c>
      <c r="G15509" t="s">
        <v>19</v>
      </c>
      <c r="H15509" t="s">
        <v>20</v>
      </c>
      <c r="I15509">
        <v>0</v>
      </c>
      <c r="J15509" t="s">
        <v>2126</v>
      </c>
      <c r="K15509" t="s">
        <v>2127</v>
      </c>
      <c r="P15509" t="s">
        <v>696</v>
      </c>
      <c r="Q15509" t="s">
        <v>697</v>
      </c>
      <c r="R15509" t="s">
        <v>25</v>
      </c>
    </row>
    <row r="15510" spans="1:18" x14ac:dyDescent="0.3">
      <c r="A15510">
        <v>15510</v>
      </c>
      <c r="B15510">
        <v>2689843601</v>
      </c>
      <c r="C15510" s="1">
        <v>44084</v>
      </c>
      <c r="D15510" t="s">
        <v>17</v>
      </c>
      <c r="E15510" t="s">
        <v>17</v>
      </c>
      <c r="F15510" t="s">
        <v>16137</v>
      </c>
      <c r="G15510" t="s">
        <v>19</v>
      </c>
      <c r="H15510" t="s">
        <v>67</v>
      </c>
      <c r="I15510">
        <v>5</v>
      </c>
      <c r="J15510" t="s">
        <v>6315</v>
      </c>
      <c r="K15510" t="s">
        <v>533</v>
      </c>
      <c r="O15510">
        <v>10</v>
      </c>
      <c r="P15510" t="s">
        <v>1826</v>
      </c>
      <c r="Q15510" t="s">
        <v>35</v>
      </c>
      <c r="R15510" t="s">
        <v>147</v>
      </c>
    </row>
    <row r="15511" spans="1:18" x14ac:dyDescent="0.3">
      <c r="A15511">
        <v>15511</v>
      </c>
      <c r="B15511">
        <v>2733203347</v>
      </c>
      <c r="C15511" s="1">
        <v>44084</v>
      </c>
      <c r="D15511" t="s">
        <v>36</v>
      </c>
      <c r="E15511" t="s">
        <v>618</v>
      </c>
      <c r="F15511" t="s">
        <v>619</v>
      </c>
      <c r="G15511" t="s">
        <v>19</v>
      </c>
      <c r="H15511" t="s">
        <v>67</v>
      </c>
      <c r="I15511">
        <v>4</v>
      </c>
      <c r="J15511" t="s">
        <v>342</v>
      </c>
      <c r="K15511" t="s">
        <v>735</v>
      </c>
      <c r="P15511" t="s">
        <v>70</v>
      </c>
      <c r="Q15511" t="s">
        <v>56</v>
      </c>
      <c r="R15511" t="s">
        <v>25</v>
      </c>
    </row>
    <row r="15512" spans="1:18" x14ac:dyDescent="0.3">
      <c r="A15512">
        <v>15512</v>
      </c>
      <c r="B15512">
        <v>2738144350</v>
      </c>
      <c r="C15512" s="1">
        <v>44084</v>
      </c>
      <c r="D15512" t="s">
        <v>17</v>
      </c>
      <c r="E15512" t="s">
        <v>1389</v>
      </c>
      <c r="G15512" t="s">
        <v>19</v>
      </c>
      <c r="H15512" t="s">
        <v>28</v>
      </c>
      <c r="I15512">
        <v>7</v>
      </c>
      <c r="J15512" t="s">
        <v>1390</v>
      </c>
      <c r="K15512" t="s">
        <v>40</v>
      </c>
      <c r="P15512" t="s">
        <v>267</v>
      </c>
      <c r="Q15512" t="s">
        <v>24</v>
      </c>
      <c r="R15512" t="s">
        <v>25</v>
      </c>
    </row>
    <row r="15513" spans="1:18" x14ac:dyDescent="0.3">
      <c r="A15513">
        <v>15513</v>
      </c>
      <c r="B15513">
        <v>2689894489</v>
      </c>
      <c r="C15513" s="1">
        <v>44084</v>
      </c>
      <c r="D15513" t="s">
        <v>26</v>
      </c>
      <c r="E15513" t="s">
        <v>71</v>
      </c>
      <c r="F15513" t="s">
        <v>19</v>
      </c>
      <c r="G15513" t="s">
        <v>46</v>
      </c>
      <c r="H15513" t="s">
        <v>28</v>
      </c>
      <c r="I15513">
        <v>8</v>
      </c>
      <c r="J15513" t="s">
        <v>154</v>
      </c>
      <c r="K15513" t="s">
        <v>5252</v>
      </c>
      <c r="P15513" t="s">
        <v>49</v>
      </c>
      <c r="Q15513" t="s">
        <v>50</v>
      </c>
      <c r="R15513" t="s">
        <v>25</v>
      </c>
    </row>
    <row r="15514" spans="1:18" x14ac:dyDescent="0.3">
      <c r="A15514">
        <v>15514</v>
      </c>
      <c r="B15514">
        <v>2673966254</v>
      </c>
      <c r="C15514" s="1">
        <v>44084</v>
      </c>
      <c r="D15514" t="s">
        <v>464</v>
      </c>
      <c r="E15514" t="s">
        <v>16138</v>
      </c>
      <c r="G15514" t="s">
        <v>19</v>
      </c>
      <c r="H15514" t="s">
        <v>67</v>
      </c>
      <c r="I15514">
        <v>3</v>
      </c>
      <c r="J15514" t="s">
        <v>16139</v>
      </c>
      <c r="K15514" t="s">
        <v>109</v>
      </c>
      <c r="O15514">
        <v>9</v>
      </c>
      <c r="P15514" t="s">
        <v>3774</v>
      </c>
      <c r="Q15514" t="s">
        <v>50</v>
      </c>
      <c r="R15514" t="s">
        <v>25</v>
      </c>
    </row>
    <row r="15515" spans="1:18" x14ac:dyDescent="0.3">
      <c r="A15515">
        <v>15515</v>
      </c>
      <c r="B15515">
        <v>2715139045</v>
      </c>
      <c r="C15515" s="1">
        <v>44084</v>
      </c>
      <c r="D15515" t="s">
        <v>17</v>
      </c>
      <c r="E15515" t="s">
        <v>130</v>
      </c>
      <c r="F15515" t="s">
        <v>13784</v>
      </c>
      <c r="G15515" t="s">
        <v>19</v>
      </c>
      <c r="H15515" t="s">
        <v>67</v>
      </c>
      <c r="I15515">
        <v>4</v>
      </c>
      <c r="J15515" t="s">
        <v>3831</v>
      </c>
      <c r="K15515" t="s">
        <v>109</v>
      </c>
      <c r="P15515" t="s">
        <v>1140</v>
      </c>
      <c r="Q15515" t="s">
        <v>35</v>
      </c>
      <c r="R15515" t="s">
        <v>25</v>
      </c>
    </row>
    <row r="15516" spans="1:18" x14ac:dyDescent="0.3">
      <c r="A15516">
        <v>15516</v>
      </c>
      <c r="B15516">
        <v>2675340609</v>
      </c>
      <c r="C15516" s="1">
        <v>44084</v>
      </c>
      <c r="D15516" t="s">
        <v>190</v>
      </c>
      <c r="E15516" t="s">
        <v>16140</v>
      </c>
      <c r="G15516" t="s">
        <v>19</v>
      </c>
      <c r="H15516" t="s">
        <v>28</v>
      </c>
      <c r="I15516">
        <v>6</v>
      </c>
      <c r="J15516" t="s">
        <v>120</v>
      </c>
      <c r="K15516" t="s">
        <v>1596</v>
      </c>
      <c r="O15516">
        <v>3</v>
      </c>
      <c r="P15516" t="s">
        <v>5177</v>
      </c>
      <c r="Q15516" t="s">
        <v>137</v>
      </c>
      <c r="R15516" t="s">
        <v>75</v>
      </c>
    </row>
    <row r="15517" spans="1:18" x14ac:dyDescent="0.3">
      <c r="A15517">
        <v>15517</v>
      </c>
      <c r="B15517">
        <v>2716058859</v>
      </c>
      <c r="C15517" s="1">
        <v>44084</v>
      </c>
      <c r="D15517" t="s">
        <v>65</v>
      </c>
      <c r="E15517" t="s">
        <v>65</v>
      </c>
      <c r="G15517" t="s">
        <v>19</v>
      </c>
      <c r="H15517" t="s">
        <v>28</v>
      </c>
      <c r="I15517">
        <v>8</v>
      </c>
      <c r="J15517" t="s">
        <v>16141</v>
      </c>
      <c r="K15517" t="s">
        <v>22</v>
      </c>
      <c r="O15517">
        <v>8</v>
      </c>
      <c r="P15517" t="s">
        <v>15741</v>
      </c>
      <c r="Q15517" t="s">
        <v>137</v>
      </c>
      <c r="R15517" t="s">
        <v>57</v>
      </c>
    </row>
    <row r="15518" spans="1:18" x14ac:dyDescent="0.3">
      <c r="A15518">
        <v>15518</v>
      </c>
      <c r="B15518">
        <v>2689883394</v>
      </c>
      <c r="C15518" s="1">
        <v>44084</v>
      </c>
      <c r="D15518" t="s">
        <v>26</v>
      </c>
      <c r="E15518" t="s">
        <v>71</v>
      </c>
      <c r="F15518" t="s">
        <v>19</v>
      </c>
      <c r="G15518" t="s">
        <v>46</v>
      </c>
      <c r="H15518" t="s">
        <v>28</v>
      </c>
      <c r="I15518">
        <v>5</v>
      </c>
      <c r="J15518" t="s">
        <v>154</v>
      </c>
      <c r="K15518" t="s">
        <v>3984</v>
      </c>
      <c r="P15518" t="s">
        <v>49</v>
      </c>
      <c r="Q15518" t="s">
        <v>50</v>
      </c>
      <c r="R15518" t="s">
        <v>25</v>
      </c>
    </row>
    <row r="15519" spans="1:18" x14ac:dyDescent="0.3">
      <c r="A15519">
        <v>15519</v>
      </c>
      <c r="B15519">
        <v>2709762839</v>
      </c>
      <c r="C15519" s="1">
        <v>44084</v>
      </c>
      <c r="D15519" t="s">
        <v>65</v>
      </c>
      <c r="E15519" t="s">
        <v>65</v>
      </c>
      <c r="G15519" t="s">
        <v>19</v>
      </c>
      <c r="H15519" t="s">
        <v>20</v>
      </c>
      <c r="I15519">
        <v>2</v>
      </c>
      <c r="J15519" t="s">
        <v>7042</v>
      </c>
      <c r="K15519" t="s">
        <v>22</v>
      </c>
      <c r="P15519" t="s">
        <v>4896</v>
      </c>
      <c r="Q15519" t="s">
        <v>178</v>
      </c>
      <c r="R15519" t="s">
        <v>43</v>
      </c>
    </row>
    <row r="15520" spans="1:18" x14ac:dyDescent="0.3">
      <c r="A15520">
        <v>15520</v>
      </c>
      <c r="B15520">
        <v>2683574388</v>
      </c>
      <c r="C15520" s="1">
        <v>44084</v>
      </c>
      <c r="D15520" t="s">
        <v>44</v>
      </c>
      <c r="E15520" t="s">
        <v>7510</v>
      </c>
      <c r="G15520" t="s">
        <v>19</v>
      </c>
      <c r="H15520" t="s">
        <v>20</v>
      </c>
      <c r="I15520">
        <v>0</v>
      </c>
      <c r="J15520" t="s">
        <v>7511</v>
      </c>
      <c r="K15520" t="s">
        <v>189</v>
      </c>
      <c r="P15520" t="s">
        <v>7512</v>
      </c>
      <c r="Q15520" t="s">
        <v>5119</v>
      </c>
      <c r="R15520" t="s">
        <v>25</v>
      </c>
    </row>
    <row r="15521" spans="1:18" x14ac:dyDescent="0.3">
      <c r="A15521">
        <v>15521</v>
      </c>
      <c r="B15521">
        <v>2685924369</v>
      </c>
      <c r="C15521" s="1">
        <v>44084</v>
      </c>
      <c r="D15521" t="s">
        <v>97</v>
      </c>
      <c r="E15521" t="s">
        <v>1896</v>
      </c>
      <c r="G15521" t="s">
        <v>19</v>
      </c>
      <c r="H15521" t="s">
        <v>28</v>
      </c>
      <c r="I15521">
        <v>6</v>
      </c>
      <c r="J15521" t="s">
        <v>1897</v>
      </c>
      <c r="K15521" t="s">
        <v>165</v>
      </c>
      <c r="O15521">
        <v>11</v>
      </c>
      <c r="P15521" t="s">
        <v>1047</v>
      </c>
      <c r="Q15521" t="s">
        <v>35</v>
      </c>
      <c r="R15521" t="s">
        <v>147</v>
      </c>
    </row>
    <row r="15522" spans="1:18" x14ac:dyDescent="0.3">
      <c r="A15522">
        <v>15522</v>
      </c>
      <c r="B15522">
        <v>2753776004</v>
      </c>
      <c r="C15522" s="1">
        <v>44084</v>
      </c>
      <c r="D15522" t="s">
        <v>26</v>
      </c>
      <c r="E15522" t="s">
        <v>26</v>
      </c>
      <c r="G15522" t="s">
        <v>19</v>
      </c>
      <c r="H15522" t="s">
        <v>20</v>
      </c>
      <c r="I15522">
        <v>2</v>
      </c>
      <c r="J15522" t="s">
        <v>16142</v>
      </c>
      <c r="K15522" t="s">
        <v>436</v>
      </c>
      <c r="O15522">
        <v>2</v>
      </c>
      <c r="P15522" t="s">
        <v>52</v>
      </c>
      <c r="Q15522" t="s">
        <v>50</v>
      </c>
      <c r="R15522" t="s">
        <v>75</v>
      </c>
    </row>
    <row r="15523" spans="1:18" x14ac:dyDescent="0.3">
      <c r="A15523">
        <v>15523</v>
      </c>
      <c r="B15523">
        <v>2745563602</v>
      </c>
      <c r="C15523" s="1">
        <v>44084</v>
      </c>
      <c r="D15523" t="s">
        <v>44</v>
      </c>
      <c r="E15523" t="s">
        <v>1704</v>
      </c>
      <c r="G15523" t="s">
        <v>19</v>
      </c>
      <c r="H15523" t="s">
        <v>28</v>
      </c>
      <c r="I15523">
        <v>8</v>
      </c>
      <c r="J15523" t="s">
        <v>1705</v>
      </c>
      <c r="K15523" t="s">
        <v>455</v>
      </c>
      <c r="P15523" t="s">
        <v>1706</v>
      </c>
      <c r="Q15523" t="s">
        <v>56</v>
      </c>
      <c r="R15523" t="s">
        <v>111</v>
      </c>
    </row>
    <row r="15524" spans="1:18" x14ac:dyDescent="0.3">
      <c r="A15524">
        <v>15524</v>
      </c>
      <c r="B15524">
        <v>2710389846</v>
      </c>
      <c r="C15524" s="1">
        <v>44084</v>
      </c>
      <c r="D15524" t="s">
        <v>190</v>
      </c>
      <c r="E15524" t="s">
        <v>16143</v>
      </c>
      <c r="G15524" t="s">
        <v>19</v>
      </c>
      <c r="H15524" t="s">
        <v>28</v>
      </c>
      <c r="I15524">
        <v>1</v>
      </c>
      <c r="J15524" t="s">
        <v>4448</v>
      </c>
      <c r="K15524" t="s">
        <v>1068</v>
      </c>
      <c r="L15524">
        <v>154000</v>
      </c>
      <c r="M15524">
        <v>159000</v>
      </c>
      <c r="N15524" t="s">
        <v>217</v>
      </c>
      <c r="O15524">
        <v>42</v>
      </c>
      <c r="P15524" t="s">
        <v>16144</v>
      </c>
      <c r="Q15524" t="s">
        <v>1176</v>
      </c>
      <c r="R15524" t="s">
        <v>111</v>
      </c>
    </row>
    <row r="15525" spans="1:18" x14ac:dyDescent="0.3">
      <c r="A15525">
        <v>15525</v>
      </c>
      <c r="B15525">
        <v>2657339878</v>
      </c>
      <c r="C15525" s="1">
        <v>44084</v>
      </c>
      <c r="D15525" t="s">
        <v>92</v>
      </c>
      <c r="E15525" t="s">
        <v>12253</v>
      </c>
      <c r="F15525" t="s">
        <v>2513</v>
      </c>
      <c r="G15525" t="s">
        <v>19</v>
      </c>
      <c r="H15525" t="s">
        <v>20</v>
      </c>
      <c r="I15525">
        <v>0</v>
      </c>
      <c r="J15525" t="s">
        <v>13924</v>
      </c>
      <c r="K15525" t="s">
        <v>207</v>
      </c>
      <c r="O15525">
        <v>19</v>
      </c>
      <c r="P15525" t="s">
        <v>1617</v>
      </c>
      <c r="Q15525" t="s">
        <v>686</v>
      </c>
      <c r="R15525" t="s">
        <v>174</v>
      </c>
    </row>
    <row r="15526" spans="1:18" x14ac:dyDescent="0.3">
      <c r="A15526">
        <v>15526</v>
      </c>
      <c r="B15526">
        <v>2744155961</v>
      </c>
      <c r="C15526" s="1">
        <v>44084</v>
      </c>
      <c r="D15526" t="s">
        <v>17</v>
      </c>
      <c r="E15526" t="s">
        <v>17</v>
      </c>
      <c r="G15526" t="s">
        <v>19</v>
      </c>
      <c r="H15526" t="s">
        <v>20</v>
      </c>
      <c r="I15526">
        <v>3</v>
      </c>
      <c r="J15526" t="s">
        <v>16145</v>
      </c>
      <c r="K15526" t="s">
        <v>79</v>
      </c>
      <c r="L15526">
        <v>71000</v>
      </c>
      <c r="M15526">
        <v>114000</v>
      </c>
      <c r="N15526" t="s">
        <v>217</v>
      </c>
      <c r="P15526" t="s">
        <v>8002</v>
      </c>
      <c r="Q15526" t="s">
        <v>137</v>
      </c>
      <c r="R15526" t="s">
        <v>57</v>
      </c>
    </row>
    <row r="15527" spans="1:18" x14ac:dyDescent="0.3">
      <c r="A15527">
        <v>15527</v>
      </c>
      <c r="B15527">
        <v>2734848605</v>
      </c>
      <c r="C15527" s="1">
        <v>44084</v>
      </c>
      <c r="D15527" t="s">
        <v>17</v>
      </c>
      <c r="E15527" t="s">
        <v>523</v>
      </c>
      <c r="G15527" t="s">
        <v>19</v>
      </c>
      <c r="H15527" t="s">
        <v>67</v>
      </c>
      <c r="I15527">
        <v>5</v>
      </c>
      <c r="J15527" t="s">
        <v>524</v>
      </c>
      <c r="K15527" t="s">
        <v>6368</v>
      </c>
      <c r="P15527" t="s">
        <v>526</v>
      </c>
      <c r="Q15527" t="s">
        <v>35</v>
      </c>
      <c r="R15527" t="s">
        <v>75</v>
      </c>
    </row>
    <row r="15528" spans="1:18" x14ac:dyDescent="0.3">
      <c r="A15528">
        <v>15528</v>
      </c>
      <c r="B15528">
        <v>2698700164</v>
      </c>
      <c r="C15528" s="1">
        <v>44084</v>
      </c>
      <c r="D15528" t="s">
        <v>36</v>
      </c>
      <c r="E15528" t="s">
        <v>36</v>
      </c>
      <c r="G15528" t="s">
        <v>19</v>
      </c>
      <c r="H15528" t="s">
        <v>28</v>
      </c>
      <c r="I15528">
        <v>5</v>
      </c>
      <c r="J15528" t="s">
        <v>120</v>
      </c>
      <c r="K15528" t="s">
        <v>528</v>
      </c>
      <c r="L15528">
        <v>63000</v>
      </c>
      <c r="M15528">
        <v>142000</v>
      </c>
      <c r="N15528" t="s">
        <v>217</v>
      </c>
      <c r="O15528">
        <v>19</v>
      </c>
      <c r="P15528" t="s">
        <v>3201</v>
      </c>
      <c r="Q15528" t="s">
        <v>137</v>
      </c>
      <c r="R15528" t="s">
        <v>147</v>
      </c>
    </row>
    <row r="15529" spans="1:18" x14ac:dyDescent="0.3">
      <c r="A15529">
        <v>15529</v>
      </c>
      <c r="B15529">
        <v>2642449188</v>
      </c>
      <c r="C15529" s="1">
        <v>44084</v>
      </c>
      <c r="D15529" t="s">
        <v>289</v>
      </c>
      <c r="E15529" t="s">
        <v>289</v>
      </c>
      <c r="F15529" t="s">
        <v>9129</v>
      </c>
      <c r="G15529" t="s">
        <v>19</v>
      </c>
      <c r="H15529" t="s">
        <v>20</v>
      </c>
      <c r="I15529">
        <v>0</v>
      </c>
      <c r="J15529" t="s">
        <v>11156</v>
      </c>
      <c r="K15529" t="s">
        <v>466</v>
      </c>
      <c r="O15529">
        <v>3</v>
      </c>
      <c r="P15529" t="s">
        <v>255</v>
      </c>
      <c r="Q15529" t="s">
        <v>35</v>
      </c>
      <c r="R15529" t="s">
        <v>147</v>
      </c>
    </row>
    <row r="15530" spans="1:18" x14ac:dyDescent="0.3">
      <c r="A15530">
        <v>15530</v>
      </c>
      <c r="B15530">
        <v>2660566168</v>
      </c>
      <c r="C15530" s="1">
        <v>44085</v>
      </c>
      <c r="D15530" t="s">
        <v>44</v>
      </c>
      <c r="E15530" t="s">
        <v>1424</v>
      </c>
      <c r="F15530" t="s">
        <v>1425</v>
      </c>
      <c r="G15530" t="s">
        <v>19</v>
      </c>
      <c r="H15530" t="s">
        <v>28</v>
      </c>
      <c r="I15530">
        <v>8</v>
      </c>
      <c r="J15530" t="s">
        <v>1426</v>
      </c>
      <c r="K15530" t="s">
        <v>22</v>
      </c>
      <c r="O15530">
        <v>1</v>
      </c>
      <c r="P15530" t="s">
        <v>1427</v>
      </c>
      <c r="Q15530" t="s">
        <v>146</v>
      </c>
      <c r="R15530" t="s">
        <v>147</v>
      </c>
    </row>
    <row r="15531" spans="1:18" x14ac:dyDescent="0.3">
      <c r="A15531">
        <v>15531</v>
      </c>
      <c r="B15531">
        <v>2687270922</v>
      </c>
      <c r="C15531" s="1">
        <v>44085</v>
      </c>
      <c r="D15531" t="s">
        <v>17</v>
      </c>
      <c r="E15531" t="s">
        <v>130</v>
      </c>
      <c r="G15531" t="s">
        <v>19</v>
      </c>
      <c r="H15531" t="s">
        <v>28</v>
      </c>
      <c r="I15531">
        <v>5</v>
      </c>
      <c r="J15531" t="s">
        <v>16146</v>
      </c>
      <c r="K15531" t="s">
        <v>336</v>
      </c>
      <c r="P15531" t="s">
        <v>136</v>
      </c>
      <c r="Q15531" t="s">
        <v>137</v>
      </c>
      <c r="R15531" t="s">
        <v>75</v>
      </c>
    </row>
    <row r="15532" spans="1:18" x14ac:dyDescent="0.3">
      <c r="A15532">
        <v>15532</v>
      </c>
      <c r="B15532">
        <v>2749795844</v>
      </c>
      <c r="C15532" s="1">
        <v>44085</v>
      </c>
      <c r="D15532" t="s">
        <v>36</v>
      </c>
      <c r="E15532" t="s">
        <v>16147</v>
      </c>
      <c r="G15532" t="s">
        <v>46</v>
      </c>
      <c r="H15532" t="s">
        <v>28</v>
      </c>
      <c r="I15532">
        <v>9</v>
      </c>
      <c r="J15532" t="s">
        <v>120</v>
      </c>
      <c r="K15532" t="s">
        <v>22</v>
      </c>
      <c r="O15532">
        <v>53</v>
      </c>
      <c r="P15532" t="s">
        <v>4174</v>
      </c>
      <c r="Q15532" t="s">
        <v>56</v>
      </c>
      <c r="R15532" t="s">
        <v>75</v>
      </c>
    </row>
    <row r="15533" spans="1:18" x14ac:dyDescent="0.3">
      <c r="A15533">
        <v>15533</v>
      </c>
      <c r="B15533">
        <v>2745562617</v>
      </c>
      <c r="C15533" s="1">
        <v>44085</v>
      </c>
      <c r="D15533" t="s">
        <v>44</v>
      </c>
      <c r="E15533" t="s">
        <v>1704</v>
      </c>
      <c r="G15533" t="s">
        <v>19</v>
      </c>
      <c r="H15533" t="s">
        <v>28</v>
      </c>
      <c r="I15533">
        <v>4</v>
      </c>
      <c r="J15533" t="s">
        <v>1705</v>
      </c>
      <c r="K15533" t="s">
        <v>796</v>
      </c>
      <c r="P15533" t="s">
        <v>1706</v>
      </c>
      <c r="Q15533" t="s">
        <v>56</v>
      </c>
      <c r="R15533" t="s">
        <v>111</v>
      </c>
    </row>
    <row r="15534" spans="1:18" x14ac:dyDescent="0.3">
      <c r="A15534">
        <v>15534</v>
      </c>
      <c r="B15534">
        <v>2690300907</v>
      </c>
      <c r="C15534" s="1">
        <v>44085</v>
      </c>
      <c r="D15534" t="s">
        <v>44</v>
      </c>
      <c r="E15534" t="s">
        <v>45</v>
      </c>
      <c r="F15534" t="s">
        <v>305</v>
      </c>
      <c r="G15534" t="s">
        <v>46</v>
      </c>
      <c r="H15534" t="s">
        <v>28</v>
      </c>
      <c r="I15534">
        <v>2</v>
      </c>
      <c r="J15534" t="s">
        <v>120</v>
      </c>
      <c r="K15534" t="s">
        <v>3984</v>
      </c>
      <c r="P15534" t="s">
        <v>49</v>
      </c>
      <c r="Q15534" t="s">
        <v>50</v>
      </c>
      <c r="R15534" t="s">
        <v>25</v>
      </c>
    </row>
    <row r="15535" spans="1:18" x14ac:dyDescent="0.3">
      <c r="A15535">
        <v>15535</v>
      </c>
      <c r="B15535">
        <v>2678723505</v>
      </c>
      <c r="C15535" s="1">
        <v>44085</v>
      </c>
      <c r="D15535" t="s">
        <v>26</v>
      </c>
      <c r="E15535" t="s">
        <v>16148</v>
      </c>
      <c r="G15535" t="s">
        <v>19</v>
      </c>
      <c r="H15535" t="s">
        <v>28</v>
      </c>
      <c r="I15535">
        <v>5</v>
      </c>
      <c r="J15535" t="s">
        <v>16149</v>
      </c>
      <c r="K15535" t="s">
        <v>22</v>
      </c>
      <c r="O15535">
        <v>5</v>
      </c>
      <c r="P15535" t="s">
        <v>1725</v>
      </c>
      <c r="Q15535" t="s">
        <v>56</v>
      </c>
      <c r="R15535" t="s">
        <v>25</v>
      </c>
    </row>
    <row r="15536" spans="1:18" x14ac:dyDescent="0.3">
      <c r="A15536">
        <v>15536</v>
      </c>
      <c r="B15536">
        <v>2686183149</v>
      </c>
      <c r="C15536" s="1">
        <v>44085</v>
      </c>
      <c r="D15536" t="s">
        <v>507</v>
      </c>
      <c r="E15536" t="s">
        <v>642</v>
      </c>
      <c r="G15536" t="s">
        <v>19</v>
      </c>
      <c r="H15536" t="s">
        <v>67</v>
      </c>
      <c r="I15536">
        <v>4</v>
      </c>
      <c r="J15536" t="s">
        <v>1238</v>
      </c>
      <c r="K15536" t="s">
        <v>109</v>
      </c>
      <c r="O15536">
        <v>9</v>
      </c>
      <c r="P15536" t="s">
        <v>1493</v>
      </c>
      <c r="Q15536" t="s">
        <v>686</v>
      </c>
      <c r="R15536" t="s">
        <v>25</v>
      </c>
    </row>
    <row r="15537" spans="1:18" x14ac:dyDescent="0.3">
      <c r="A15537">
        <v>15537</v>
      </c>
      <c r="B15537">
        <v>2681793226</v>
      </c>
      <c r="C15537" s="1">
        <v>44085</v>
      </c>
      <c r="D15537" t="s">
        <v>36</v>
      </c>
      <c r="E15537" t="s">
        <v>36</v>
      </c>
      <c r="F15537" t="s">
        <v>16150</v>
      </c>
      <c r="G15537" t="s">
        <v>46</v>
      </c>
      <c r="H15537" t="s">
        <v>67</v>
      </c>
      <c r="I15537">
        <v>4</v>
      </c>
      <c r="J15537" t="s">
        <v>1513</v>
      </c>
      <c r="K15537" t="s">
        <v>22</v>
      </c>
      <c r="O15537">
        <v>9</v>
      </c>
      <c r="P15537" t="s">
        <v>12709</v>
      </c>
      <c r="Q15537" t="s">
        <v>56</v>
      </c>
      <c r="R15537" t="s">
        <v>57</v>
      </c>
    </row>
    <row r="15538" spans="1:18" x14ac:dyDescent="0.3">
      <c r="A15538">
        <v>15538</v>
      </c>
      <c r="B15538">
        <v>2749784977</v>
      </c>
      <c r="C15538" s="1">
        <v>44085</v>
      </c>
      <c r="D15538" t="s">
        <v>26</v>
      </c>
      <c r="E15538" t="s">
        <v>12718</v>
      </c>
      <c r="G15538" t="s">
        <v>19</v>
      </c>
      <c r="H15538" t="s">
        <v>67</v>
      </c>
      <c r="I15538">
        <v>4</v>
      </c>
      <c r="J15538" t="s">
        <v>120</v>
      </c>
      <c r="K15538" t="s">
        <v>22</v>
      </c>
      <c r="O15538">
        <v>63</v>
      </c>
      <c r="P15538" t="s">
        <v>8398</v>
      </c>
      <c r="Q15538" t="s">
        <v>497</v>
      </c>
      <c r="R15538" t="s">
        <v>57</v>
      </c>
    </row>
    <row r="15539" spans="1:18" x14ac:dyDescent="0.3">
      <c r="A15539">
        <v>15539</v>
      </c>
      <c r="B15539">
        <v>2690939806</v>
      </c>
      <c r="C15539" s="1">
        <v>44085</v>
      </c>
      <c r="D15539" t="s">
        <v>26</v>
      </c>
      <c r="E15539" t="s">
        <v>71</v>
      </c>
      <c r="F15539" t="s">
        <v>19</v>
      </c>
      <c r="G15539" t="s">
        <v>46</v>
      </c>
      <c r="H15539" t="s">
        <v>28</v>
      </c>
      <c r="I15539">
        <v>8</v>
      </c>
      <c r="J15539" t="s">
        <v>154</v>
      </c>
      <c r="K15539" t="s">
        <v>444</v>
      </c>
      <c r="P15539" t="s">
        <v>49</v>
      </c>
      <c r="Q15539" t="s">
        <v>50</v>
      </c>
      <c r="R15539" t="s">
        <v>25</v>
      </c>
    </row>
    <row r="15540" spans="1:18" x14ac:dyDescent="0.3">
      <c r="A15540">
        <v>15540</v>
      </c>
      <c r="B15540">
        <v>2685925259</v>
      </c>
      <c r="C15540" s="1">
        <v>44085</v>
      </c>
      <c r="D15540" t="s">
        <v>17</v>
      </c>
      <c r="E15540" t="s">
        <v>5217</v>
      </c>
      <c r="G15540" t="s">
        <v>19</v>
      </c>
      <c r="H15540" t="s">
        <v>28</v>
      </c>
      <c r="I15540">
        <v>2</v>
      </c>
      <c r="J15540" t="s">
        <v>896</v>
      </c>
      <c r="K15540" t="s">
        <v>340</v>
      </c>
      <c r="P15540" t="s">
        <v>267</v>
      </c>
      <c r="Q15540" t="s">
        <v>24</v>
      </c>
      <c r="R15540" t="s">
        <v>25</v>
      </c>
    </row>
    <row r="15541" spans="1:18" x14ac:dyDescent="0.3">
      <c r="A15541">
        <v>15541</v>
      </c>
      <c r="B15541">
        <v>2706568899</v>
      </c>
      <c r="C15541" s="1">
        <v>44085</v>
      </c>
      <c r="D15541" t="s">
        <v>58</v>
      </c>
      <c r="E15541" t="s">
        <v>58</v>
      </c>
      <c r="G15541" t="s">
        <v>19</v>
      </c>
      <c r="H15541" t="s">
        <v>20</v>
      </c>
      <c r="I15541">
        <v>2</v>
      </c>
      <c r="J15541" t="s">
        <v>16151</v>
      </c>
      <c r="K15541" t="s">
        <v>22</v>
      </c>
      <c r="O15541">
        <v>4</v>
      </c>
      <c r="P15541" t="s">
        <v>16152</v>
      </c>
      <c r="Q15541" t="s">
        <v>56</v>
      </c>
      <c r="R15541" t="s">
        <v>57</v>
      </c>
    </row>
    <row r="15542" spans="1:18" x14ac:dyDescent="0.3">
      <c r="A15542">
        <v>15542</v>
      </c>
      <c r="B15542">
        <v>2683089864</v>
      </c>
      <c r="C15542" s="1">
        <v>44085</v>
      </c>
      <c r="D15542" t="s">
        <v>36</v>
      </c>
      <c r="E15542" t="s">
        <v>16153</v>
      </c>
      <c r="G15542" t="s">
        <v>19</v>
      </c>
      <c r="H15542" t="s">
        <v>28</v>
      </c>
      <c r="I15542">
        <v>6</v>
      </c>
      <c r="J15542" t="s">
        <v>342</v>
      </c>
      <c r="K15542" t="s">
        <v>528</v>
      </c>
      <c r="O15542">
        <v>40</v>
      </c>
      <c r="P15542" t="s">
        <v>4532</v>
      </c>
      <c r="Q15542" t="s">
        <v>24</v>
      </c>
      <c r="R15542" t="s">
        <v>43</v>
      </c>
    </row>
    <row r="15543" spans="1:18" x14ac:dyDescent="0.3">
      <c r="A15543">
        <v>15543</v>
      </c>
      <c r="B15543">
        <v>2687272551</v>
      </c>
      <c r="C15543" s="1">
        <v>44085</v>
      </c>
      <c r="D15543" t="s">
        <v>17</v>
      </c>
      <c r="E15543" t="s">
        <v>5014</v>
      </c>
      <c r="F15543" t="s">
        <v>5015</v>
      </c>
      <c r="G15543" t="s">
        <v>19</v>
      </c>
      <c r="H15543" t="s">
        <v>28</v>
      </c>
      <c r="I15543">
        <v>7</v>
      </c>
      <c r="J15543" t="s">
        <v>5016</v>
      </c>
      <c r="K15543" t="s">
        <v>189</v>
      </c>
      <c r="O15543">
        <v>1</v>
      </c>
      <c r="P15543" t="s">
        <v>136</v>
      </c>
      <c r="Q15543" t="s">
        <v>137</v>
      </c>
      <c r="R15543" t="s">
        <v>75</v>
      </c>
    </row>
    <row r="15544" spans="1:18" x14ac:dyDescent="0.3">
      <c r="A15544">
        <v>15544</v>
      </c>
      <c r="B15544">
        <v>2753081410</v>
      </c>
      <c r="C15544" s="1">
        <v>44085</v>
      </c>
      <c r="D15544" t="s">
        <v>26</v>
      </c>
      <c r="E15544" t="s">
        <v>26</v>
      </c>
      <c r="F15544" t="s">
        <v>16154</v>
      </c>
      <c r="G15544" t="s">
        <v>46</v>
      </c>
      <c r="H15544" t="s">
        <v>20</v>
      </c>
      <c r="I15544">
        <v>1</v>
      </c>
      <c r="J15544" t="s">
        <v>16155</v>
      </c>
      <c r="K15544" t="s">
        <v>1812</v>
      </c>
      <c r="P15544" t="s">
        <v>1863</v>
      </c>
      <c r="Q15544" t="s">
        <v>56</v>
      </c>
      <c r="R15544" t="s">
        <v>57</v>
      </c>
    </row>
    <row r="15545" spans="1:18" x14ac:dyDescent="0.3">
      <c r="A15545">
        <v>15545</v>
      </c>
      <c r="B15545">
        <v>2713333770</v>
      </c>
      <c r="C15545" s="1">
        <v>44085</v>
      </c>
      <c r="D15545" t="s">
        <v>36</v>
      </c>
      <c r="E15545" t="s">
        <v>618</v>
      </c>
      <c r="F15545" t="s">
        <v>619</v>
      </c>
      <c r="G15545" t="s">
        <v>19</v>
      </c>
      <c r="H15545" t="s">
        <v>67</v>
      </c>
      <c r="I15545">
        <v>3</v>
      </c>
      <c r="J15545" t="s">
        <v>342</v>
      </c>
      <c r="K15545" t="s">
        <v>832</v>
      </c>
      <c r="P15545" t="s">
        <v>70</v>
      </c>
      <c r="Q15545" t="s">
        <v>56</v>
      </c>
      <c r="R15545" t="s">
        <v>25</v>
      </c>
    </row>
    <row r="15546" spans="1:18" x14ac:dyDescent="0.3">
      <c r="A15546">
        <v>15546</v>
      </c>
      <c r="B15546">
        <v>2702511357</v>
      </c>
      <c r="C15546" s="1">
        <v>44085</v>
      </c>
      <c r="D15546" t="s">
        <v>26</v>
      </c>
      <c r="E15546" t="s">
        <v>71</v>
      </c>
      <c r="G15546" t="s">
        <v>19</v>
      </c>
      <c r="H15546" t="s">
        <v>67</v>
      </c>
      <c r="I15546">
        <v>3</v>
      </c>
      <c r="J15546" t="s">
        <v>12437</v>
      </c>
      <c r="K15546" t="s">
        <v>109</v>
      </c>
      <c r="O15546">
        <v>1</v>
      </c>
      <c r="P15546" t="s">
        <v>9685</v>
      </c>
      <c r="Q15546" t="s">
        <v>50</v>
      </c>
      <c r="R15546" t="s">
        <v>57</v>
      </c>
    </row>
    <row r="15547" spans="1:18" x14ac:dyDescent="0.3">
      <c r="A15547">
        <v>15547</v>
      </c>
      <c r="B15547">
        <v>2703834114</v>
      </c>
      <c r="C15547" s="1">
        <v>44085</v>
      </c>
      <c r="D15547" t="s">
        <v>17</v>
      </c>
      <c r="E15547" t="s">
        <v>1682</v>
      </c>
      <c r="F15547" t="s">
        <v>2169</v>
      </c>
      <c r="G15547" t="s">
        <v>19</v>
      </c>
      <c r="H15547" t="s">
        <v>28</v>
      </c>
      <c r="I15547">
        <v>6</v>
      </c>
      <c r="J15547" t="s">
        <v>2880</v>
      </c>
      <c r="K15547" t="s">
        <v>845</v>
      </c>
      <c r="O15547">
        <v>1</v>
      </c>
      <c r="P15547" t="s">
        <v>136</v>
      </c>
      <c r="Q15547" t="s">
        <v>137</v>
      </c>
      <c r="R15547" t="s">
        <v>75</v>
      </c>
    </row>
    <row r="15548" spans="1:18" x14ac:dyDescent="0.3">
      <c r="A15548">
        <v>15548</v>
      </c>
      <c r="B15548">
        <v>2717068491</v>
      </c>
      <c r="C15548" s="1">
        <v>44085</v>
      </c>
      <c r="D15548" t="s">
        <v>65</v>
      </c>
      <c r="E15548" t="s">
        <v>4272</v>
      </c>
      <c r="G15548" t="s">
        <v>19</v>
      </c>
      <c r="H15548" t="s">
        <v>67</v>
      </c>
      <c r="I15548">
        <v>4</v>
      </c>
      <c r="J15548" t="s">
        <v>16156</v>
      </c>
      <c r="K15548" t="s">
        <v>22</v>
      </c>
      <c r="O15548">
        <v>78</v>
      </c>
      <c r="P15548" t="s">
        <v>16157</v>
      </c>
      <c r="Q15548" t="s">
        <v>24</v>
      </c>
      <c r="R15548" t="s">
        <v>57</v>
      </c>
    </row>
    <row r="15549" spans="1:18" x14ac:dyDescent="0.3">
      <c r="A15549">
        <v>15549</v>
      </c>
      <c r="B15549">
        <v>2681760483</v>
      </c>
      <c r="C15549" s="1">
        <v>44085</v>
      </c>
      <c r="D15549" t="s">
        <v>97</v>
      </c>
      <c r="E15549" t="s">
        <v>97</v>
      </c>
      <c r="G15549" t="s">
        <v>46</v>
      </c>
      <c r="H15549" t="s">
        <v>28</v>
      </c>
      <c r="I15549">
        <v>8</v>
      </c>
      <c r="J15549" t="s">
        <v>16158</v>
      </c>
      <c r="K15549" t="s">
        <v>556</v>
      </c>
      <c r="O15549">
        <v>48</v>
      </c>
      <c r="P15549" t="s">
        <v>629</v>
      </c>
      <c r="Q15549" t="s">
        <v>137</v>
      </c>
      <c r="R15549" t="s">
        <v>57</v>
      </c>
    </row>
    <row r="15550" spans="1:18" x14ac:dyDescent="0.3">
      <c r="A15550">
        <v>15550</v>
      </c>
      <c r="B15550">
        <v>2665839215</v>
      </c>
      <c r="C15550" s="1">
        <v>44086</v>
      </c>
      <c r="D15550" t="s">
        <v>449</v>
      </c>
      <c r="E15550" t="s">
        <v>1186</v>
      </c>
      <c r="F15550" t="s">
        <v>2627</v>
      </c>
      <c r="G15550" t="s">
        <v>19</v>
      </c>
      <c r="H15550" t="s">
        <v>67</v>
      </c>
      <c r="I15550">
        <v>4</v>
      </c>
      <c r="J15550" t="s">
        <v>2628</v>
      </c>
      <c r="K15550" t="s">
        <v>207</v>
      </c>
      <c r="O15550">
        <v>2</v>
      </c>
      <c r="P15550" t="s">
        <v>85</v>
      </c>
      <c r="Q15550" t="s">
        <v>35</v>
      </c>
      <c r="R15550" t="s">
        <v>25</v>
      </c>
    </row>
    <row r="15551" spans="1:18" x14ac:dyDescent="0.3">
      <c r="A15551">
        <v>15551</v>
      </c>
      <c r="B15551">
        <v>2751564622</v>
      </c>
      <c r="C15551" s="1">
        <v>44086</v>
      </c>
      <c r="D15551" t="s">
        <v>58</v>
      </c>
      <c r="E15551" t="s">
        <v>16159</v>
      </c>
      <c r="G15551" t="s">
        <v>19</v>
      </c>
      <c r="H15551" t="s">
        <v>28</v>
      </c>
      <c r="I15551">
        <v>7</v>
      </c>
      <c r="J15551" t="s">
        <v>16160</v>
      </c>
      <c r="K15551" t="s">
        <v>22</v>
      </c>
      <c r="L15551">
        <v>119000</v>
      </c>
      <c r="M15551">
        <v>174000</v>
      </c>
      <c r="N15551" t="s">
        <v>217</v>
      </c>
      <c r="O15551">
        <v>15</v>
      </c>
      <c r="P15551" t="s">
        <v>1005</v>
      </c>
      <c r="Q15551" t="s">
        <v>35</v>
      </c>
      <c r="R15551" t="s">
        <v>57</v>
      </c>
    </row>
    <row r="15552" spans="1:18" x14ac:dyDescent="0.3">
      <c r="A15552">
        <v>15552</v>
      </c>
      <c r="B15552">
        <v>2701854686</v>
      </c>
      <c r="C15552" s="1">
        <v>44086</v>
      </c>
      <c r="D15552" t="s">
        <v>97</v>
      </c>
      <c r="E15552" t="s">
        <v>97</v>
      </c>
      <c r="G15552" t="s">
        <v>19</v>
      </c>
      <c r="H15552" t="s">
        <v>28</v>
      </c>
      <c r="I15552">
        <v>5</v>
      </c>
      <c r="J15552" t="s">
        <v>16161</v>
      </c>
      <c r="K15552" t="s">
        <v>22</v>
      </c>
      <c r="O15552">
        <v>58</v>
      </c>
      <c r="P15552" t="s">
        <v>562</v>
      </c>
      <c r="Q15552" t="s">
        <v>35</v>
      </c>
      <c r="R15552" t="s">
        <v>75</v>
      </c>
    </row>
    <row r="15553" spans="1:18" x14ac:dyDescent="0.3">
      <c r="A15553">
        <v>15553</v>
      </c>
      <c r="B15553">
        <v>2717456172</v>
      </c>
      <c r="C15553" s="1">
        <v>44086</v>
      </c>
      <c r="D15553" t="s">
        <v>44</v>
      </c>
      <c r="E15553" t="s">
        <v>1543</v>
      </c>
      <c r="G15553" t="s">
        <v>19</v>
      </c>
      <c r="H15553" t="s">
        <v>28</v>
      </c>
      <c r="I15553">
        <v>6</v>
      </c>
      <c r="J15553" t="s">
        <v>1544</v>
      </c>
      <c r="K15553" t="s">
        <v>321</v>
      </c>
      <c r="P15553" t="s">
        <v>70</v>
      </c>
      <c r="Q15553" t="s">
        <v>56</v>
      </c>
      <c r="R15553" t="s">
        <v>25</v>
      </c>
    </row>
    <row r="15554" spans="1:18" x14ac:dyDescent="0.3">
      <c r="A15554">
        <v>15554</v>
      </c>
      <c r="B15554">
        <v>2511467783</v>
      </c>
      <c r="C15554" s="1">
        <v>44086</v>
      </c>
      <c r="D15554" t="s">
        <v>17</v>
      </c>
      <c r="E15554" t="s">
        <v>515</v>
      </c>
      <c r="G15554" t="s">
        <v>19</v>
      </c>
      <c r="H15554" t="s">
        <v>67</v>
      </c>
      <c r="I15554">
        <v>3</v>
      </c>
      <c r="J15554" t="s">
        <v>516</v>
      </c>
      <c r="K15554" t="s">
        <v>1068</v>
      </c>
      <c r="P15554" t="s">
        <v>96</v>
      </c>
      <c r="Q15554" t="s">
        <v>35</v>
      </c>
      <c r="R15554" t="s">
        <v>25</v>
      </c>
    </row>
    <row r="15555" spans="1:18" x14ac:dyDescent="0.3">
      <c r="A15555">
        <v>15555</v>
      </c>
      <c r="B15555">
        <v>2734207074</v>
      </c>
      <c r="C15555" s="1">
        <v>44086</v>
      </c>
      <c r="D15555" t="s">
        <v>17</v>
      </c>
      <c r="E15555" t="s">
        <v>17</v>
      </c>
      <c r="F15555" t="s">
        <v>52</v>
      </c>
      <c r="G15555" t="s">
        <v>19</v>
      </c>
      <c r="H15555" t="s">
        <v>20</v>
      </c>
      <c r="I15555">
        <v>0</v>
      </c>
      <c r="J15555" t="s">
        <v>3125</v>
      </c>
      <c r="K15555" t="s">
        <v>16162</v>
      </c>
      <c r="P15555" t="s">
        <v>3127</v>
      </c>
      <c r="Q15555" t="s">
        <v>56</v>
      </c>
      <c r="R15555" t="s">
        <v>57</v>
      </c>
    </row>
    <row r="15556" spans="1:18" x14ac:dyDescent="0.3">
      <c r="A15556">
        <v>15556</v>
      </c>
      <c r="B15556">
        <v>2700524335</v>
      </c>
      <c r="C15556" s="1">
        <v>44086</v>
      </c>
      <c r="D15556" t="s">
        <v>36</v>
      </c>
      <c r="E15556" t="s">
        <v>115</v>
      </c>
      <c r="G15556" t="s">
        <v>19</v>
      </c>
      <c r="H15556" t="s">
        <v>28</v>
      </c>
      <c r="I15556">
        <v>6</v>
      </c>
      <c r="J15556" t="s">
        <v>16163</v>
      </c>
      <c r="K15556" t="s">
        <v>412</v>
      </c>
      <c r="O15556">
        <v>14</v>
      </c>
      <c r="P15556" t="s">
        <v>1336</v>
      </c>
      <c r="Q15556" t="s">
        <v>137</v>
      </c>
      <c r="R15556" t="s">
        <v>147</v>
      </c>
    </row>
    <row r="15557" spans="1:18" x14ac:dyDescent="0.3">
      <c r="A15557">
        <v>15557</v>
      </c>
      <c r="B15557">
        <v>2679701392</v>
      </c>
      <c r="C15557" s="1">
        <v>44086</v>
      </c>
      <c r="D15557" t="s">
        <v>17</v>
      </c>
      <c r="E15557" t="s">
        <v>17</v>
      </c>
      <c r="G15557" t="s">
        <v>19</v>
      </c>
      <c r="H15557" t="s">
        <v>28</v>
      </c>
      <c r="I15557">
        <v>6</v>
      </c>
      <c r="J15557" t="s">
        <v>1872</v>
      </c>
      <c r="K15557" t="s">
        <v>272</v>
      </c>
      <c r="P15557" t="s">
        <v>136</v>
      </c>
      <c r="Q15557" t="s">
        <v>137</v>
      </c>
      <c r="R15557" t="s">
        <v>75</v>
      </c>
    </row>
    <row r="15558" spans="1:18" x14ac:dyDescent="0.3">
      <c r="A15558">
        <v>15558</v>
      </c>
      <c r="B15558">
        <v>2682982817</v>
      </c>
      <c r="C15558" s="1">
        <v>44086</v>
      </c>
      <c r="D15558" t="s">
        <v>97</v>
      </c>
      <c r="E15558" t="s">
        <v>97</v>
      </c>
      <c r="F15558" t="s">
        <v>119</v>
      </c>
      <c r="G15558" t="s">
        <v>46</v>
      </c>
      <c r="H15558" t="s">
        <v>28</v>
      </c>
      <c r="I15558">
        <v>7</v>
      </c>
      <c r="J15558" t="s">
        <v>120</v>
      </c>
      <c r="K15558" t="s">
        <v>2872</v>
      </c>
      <c r="P15558" t="s">
        <v>49</v>
      </c>
      <c r="Q15558" t="s">
        <v>50</v>
      </c>
      <c r="R15558" t="s">
        <v>25</v>
      </c>
    </row>
    <row r="15559" spans="1:18" x14ac:dyDescent="0.3">
      <c r="A15559">
        <v>15559</v>
      </c>
      <c r="B15559">
        <v>2554022219</v>
      </c>
      <c r="C15559" s="1">
        <v>44086</v>
      </c>
      <c r="D15559" t="s">
        <v>86</v>
      </c>
      <c r="E15559" t="s">
        <v>413</v>
      </c>
      <c r="G15559" t="s">
        <v>19</v>
      </c>
      <c r="H15559" t="s">
        <v>67</v>
      </c>
      <c r="I15559">
        <v>3</v>
      </c>
      <c r="J15559" t="s">
        <v>857</v>
      </c>
      <c r="K15559" t="s">
        <v>2368</v>
      </c>
      <c r="O15559">
        <v>1</v>
      </c>
      <c r="P15559" t="s">
        <v>85</v>
      </c>
      <c r="Q15559" t="s">
        <v>35</v>
      </c>
      <c r="R15559" t="s">
        <v>25</v>
      </c>
    </row>
    <row r="15560" spans="1:18" x14ac:dyDescent="0.3">
      <c r="A15560">
        <v>15560</v>
      </c>
      <c r="B15560">
        <v>2683587268</v>
      </c>
      <c r="C15560" s="1">
        <v>44086</v>
      </c>
      <c r="D15560" t="s">
        <v>26</v>
      </c>
      <c r="E15560" t="s">
        <v>71</v>
      </c>
      <c r="F15560" t="s">
        <v>19</v>
      </c>
      <c r="G15560" t="s">
        <v>46</v>
      </c>
      <c r="H15560" t="s">
        <v>28</v>
      </c>
      <c r="I15560">
        <v>3</v>
      </c>
      <c r="J15560" t="s">
        <v>154</v>
      </c>
      <c r="K15560" t="s">
        <v>1599</v>
      </c>
      <c r="P15560" t="s">
        <v>49</v>
      </c>
      <c r="Q15560" t="s">
        <v>50</v>
      </c>
      <c r="R15560" t="s">
        <v>25</v>
      </c>
    </row>
    <row r="15561" spans="1:18" x14ac:dyDescent="0.3">
      <c r="A15561">
        <v>15561</v>
      </c>
      <c r="B15561">
        <v>2705856239</v>
      </c>
      <c r="C15561" s="1">
        <v>44086</v>
      </c>
      <c r="D15561" t="s">
        <v>1074</v>
      </c>
      <c r="E15561" t="s">
        <v>2192</v>
      </c>
      <c r="G15561" t="s">
        <v>19</v>
      </c>
      <c r="H15561" t="s">
        <v>28</v>
      </c>
      <c r="I15561">
        <v>5</v>
      </c>
      <c r="J15561" t="s">
        <v>2193</v>
      </c>
      <c r="K15561" t="s">
        <v>378</v>
      </c>
      <c r="P15561" t="s">
        <v>999</v>
      </c>
      <c r="Q15561" t="s">
        <v>56</v>
      </c>
      <c r="R15561" t="s">
        <v>25</v>
      </c>
    </row>
    <row r="15562" spans="1:18" x14ac:dyDescent="0.3">
      <c r="A15562">
        <v>15562</v>
      </c>
      <c r="B15562">
        <v>2721662403</v>
      </c>
      <c r="C15562" s="1">
        <v>44086</v>
      </c>
      <c r="D15562" t="s">
        <v>76</v>
      </c>
      <c r="E15562" t="s">
        <v>4929</v>
      </c>
      <c r="G15562" t="s">
        <v>19</v>
      </c>
      <c r="H15562" t="s">
        <v>28</v>
      </c>
      <c r="I15562">
        <v>5</v>
      </c>
      <c r="J15562" t="s">
        <v>8823</v>
      </c>
      <c r="K15562" t="s">
        <v>165</v>
      </c>
      <c r="O15562">
        <v>2</v>
      </c>
      <c r="P15562" t="s">
        <v>1047</v>
      </c>
      <c r="Q15562" t="s">
        <v>35</v>
      </c>
      <c r="R15562" t="s">
        <v>147</v>
      </c>
    </row>
    <row r="15563" spans="1:18" x14ac:dyDescent="0.3">
      <c r="A15563">
        <v>15563</v>
      </c>
      <c r="B15563">
        <v>2714550727</v>
      </c>
      <c r="C15563" s="1">
        <v>44086</v>
      </c>
      <c r="D15563" t="s">
        <v>26</v>
      </c>
      <c r="E15563" t="s">
        <v>26</v>
      </c>
      <c r="G15563" t="s">
        <v>19</v>
      </c>
      <c r="H15563" t="s">
        <v>67</v>
      </c>
      <c r="I15563">
        <v>3</v>
      </c>
      <c r="J15563" t="s">
        <v>13510</v>
      </c>
      <c r="K15563" t="s">
        <v>22</v>
      </c>
      <c r="O15563">
        <v>28</v>
      </c>
      <c r="P15563" t="s">
        <v>5367</v>
      </c>
      <c r="Q15563" t="s">
        <v>35</v>
      </c>
      <c r="R15563" t="s">
        <v>57</v>
      </c>
    </row>
    <row r="15564" spans="1:18" x14ac:dyDescent="0.3">
      <c r="A15564">
        <v>15564</v>
      </c>
      <c r="B15564">
        <v>2701083113</v>
      </c>
      <c r="C15564" s="1">
        <v>44086</v>
      </c>
      <c r="D15564" t="s">
        <v>1074</v>
      </c>
      <c r="E15564" t="s">
        <v>16164</v>
      </c>
      <c r="G15564" t="s">
        <v>19</v>
      </c>
      <c r="H15564" t="s">
        <v>28</v>
      </c>
      <c r="I15564">
        <v>2</v>
      </c>
      <c r="J15564" t="s">
        <v>16165</v>
      </c>
      <c r="K15564" t="s">
        <v>553</v>
      </c>
      <c r="O15564">
        <v>7</v>
      </c>
      <c r="P15564" t="s">
        <v>16166</v>
      </c>
      <c r="Q15564" t="s">
        <v>24</v>
      </c>
      <c r="R15564" t="s">
        <v>111</v>
      </c>
    </row>
    <row r="15565" spans="1:18" x14ac:dyDescent="0.3">
      <c r="A15565">
        <v>15565</v>
      </c>
      <c r="B15565">
        <v>2739252321</v>
      </c>
      <c r="C15565" s="1">
        <v>44086</v>
      </c>
      <c r="D15565" t="s">
        <v>86</v>
      </c>
      <c r="E15565" t="s">
        <v>86</v>
      </c>
      <c r="G15565" t="s">
        <v>46</v>
      </c>
      <c r="H15565" t="s">
        <v>28</v>
      </c>
      <c r="I15565">
        <v>9</v>
      </c>
      <c r="J15565" t="s">
        <v>101</v>
      </c>
      <c r="K15565" t="s">
        <v>1782</v>
      </c>
      <c r="P15565" t="s">
        <v>49</v>
      </c>
      <c r="Q15565" t="s">
        <v>50</v>
      </c>
      <c r="R15565" t="s">
        <v>25</v>
      </c>
    </row>
    <row r="15566" spans="1:18" x14ac:dyDescent="0.3">
      <c r="A15566">
        <v>15566</v>
      </c>
      <c r="B15566">
        <v>2691069633</v>
      </c>
      <c r="C15566" s="1">
        <v>44086</v>
      </c>
      <c r="D15566" t="s">
        <v>17</v>
      </c>
      <c r="E15566" t="s">
        <v>17</v>
      </c>
      <c r="F15566" t="s">
        <v>52</v>
      </c>
      <c r="G15566" t="s">
        <v>19</v>
      </c>
      <c r="H15566" t="s">
        <v>28</v>
      </c>
      <c r="I15566">
        <v>6</v>
      </c>
      <c r="J15566" t="s">
        <v>1312</v>
      </c>
      <c r="K15566" t="s">
        <v>22</v>
      </c>
      <c r="O15566">
        <v>19</v>
      </c>
      <c r="P15566" t="s">
        <v>1314</v>
      </c>
      <c r="Q15566" t="s">
        <v>293</v>
      </c>
      <c r="R15566" t="s">
        <v>75</v>
      </c>
    </row>
    <row r="15567" spans="1:18" x14ac:dyDescent="0.3">
      <c r="A15567">
        <v>15567</v>
      </c>
      <c r="B15567">
        <v>2716064148</v>
      </c>
      <c r="C15567" s="1">
        <v>44086</v>
      </c>
      <c r="D15567" t="s">
        <v>36</v>
      </c>
      <c r="E15567" t="s">
        <v>36</v>
      </c>
      <c r="G15567" t="s">
        <v>19</v>
      </c>
      <c r="H15567" t="s">
        <v>28</v>
      </c>
      <c r="I15567">
        <v>7</v>
      </c>
      <c r="J15567" t="s">
        <v>16167</v>
      </c>
      <c r="K15567" t="s">
        <v>22</v>
      </c>
      <c r="O15567">
        <v>31</v>
      </c>
      <c r="P15567" t="s">
        <v>6488</v>
      </c>
      <c r="Q15567" t="s">
        <v>56</v>
      </c>
      <c r="R15567" t="s">
        <v>43</v>
      </c>
    </row>
    <row r="15568" spans="1:18" x14ac:dyDescent="0.3">
      <c r="A15568">
        <v>15568</v>
      </c>
      <c r="B15568">
        <v>2725884415</v>
      </c>
      <c r="C15568" s="1">
        <v>44086</v>
      </c>
      <c r="D15568" t="s">
        <v>449</v>
      </c>
      <c r="E15568" t="s">
        <v>16168</v>
      </c>
      <c r="F15568" t="s">
        <v>52</v>
      </c>
      <c r="G15568" t="s">
        <v>19</v>
      </c>
      <c r="H15568" t="s">
        <v>67</v>
      </c>
      <c r="I15568">
        <v>5</v>
      </c>
      <c r="J15568" t="s">
        <v>16169</v>
      </c>
      <c r="K15568" t="s">
        <v>4785</v>
      </c>
      <c r="O15568">
        <v>8</v>
      </c>
      <c r="P15568" t="s">
        <v>16170</v>
      </c>
      <c r="Q15568" t="s">
        <v>137</v>
      </c>
      <c r="R15568" t="s">
        <v>75</v>
      </c>
    </row>
    <row r="15569" spans="1:18" x14ac:dyDescent="0.3">
      <c r="A15569">
        <v>15569</v>
      </c>
      <c r="B15569">
        <v>2592156721</v>
      </c>
      <c r="C15569" s="1">
        <v>44086</v>
      </c>
      <c r="D15569" t="s">
        <v>17</v>
      </c>
      <c r="E15569" t="s">
        <v>17</v>
      </c>
      <c r="G15569" t="s">
        <v>19</v>
      </c>
      <c r="H15569" t="s">
        <v>20</v>
      </c>
      <c r="I15569">
        <v>2</v>
      </c>
      <c r="J15569" t="s">
        <v>16171</v>
      </c>
      <c r="K15569" t="s">
        <v>207</v>
      </c>
      <c r="O15569">
        <v>5</v>
      </c>
      <c r="P15569" t="s">
        <v>4713</v>
      </c>
      <c r="Q15569" t="s">
        <v>1362</v>
      </c>
      <c r="R15569" t="s">
        <v>43</v>
      </c>
    </row>
    <row r="15570" spans="1:18" x14ac:dyDescent="0.3">
      <c r="A15570">
        <v>15570</v>
      </c>
      <c r="B15570">
        <v>2515389523</v>
      </c>
      <c r="C15570" s="1">
        <v>44086</v>
      </c>
      <c r="D15570" t="s">
        <v>97</v>
      </c>
      <c r="E15570" t="s">
        <v>97</v>
      </c>
      <c r="F15570" t="s">
        <v>16172</v>
      </c>
      <c r="G15570" t="s">
        <v>19</v>
      </c>
      <c r="H15570" t="s">
        <v>20</v>
      </c>
      <c r="I15570">
        <v>4</v>
      </c>
      <c r="J15570" t="s">
        <v>16173</v>
      </c>
      <c r="K15570" t="s">
        <v>22</v>
      </c>
      <c r="O15570">
        <v>20</v>
      </c>
      <c r="P15570" t="s">
        <v>1333</v>
      </c>
      <c r="Q15570" t="s">
        <v>901</v>
      </c>
      <c r="R15570" t="s">
        <v>174</v>
      </c>
    </row>
    <row r="15571" spans="1:18" x14ac:dyDescent="0.3">
      <c r="A15571">
        <v>15571</v>
      </c>
      <c r="B15571">
        <v>2693783267</v>
      </c>
      <c r="C15571" s="1">
        <v>44086</v>
      </c>
      <c r="D15571" t="s">
        <v>26</v>
      </c>
      <c r="E15571" t="s">
        <v>71</v>
      </c>
      <c r="F15571" t="s">
        <v>19</v>
      </c>
      <c r="G15571" t="s">
        <v>46</v>
      </c>
      <c r="H15571" t="s">
        <v>28</v>
      </c>
      <c r="I15571">
        <v>4</v>
      </c>
      <c r="J15571" t="s">
        <v>154</v>
      </c>
      <c r="K15571" t="s">
        <v>1770</v>
      </c>
      <c r="P15571" t="s">
        <v>49</v>
      </c>
      <c r="Q15571" t="s">
        <v>50</v>
      </c>
      <c r="R15571" t="s">
        <v>25</v>
      </c>
    </row>
    <row r="15572" spans="1:18" x14ac:dyDescent="0.3">
      <c r="A15572">
        <v>15572</v>
      </c>
      <c r="B15572">
        <v>2680321203</v>
      </c>
      <c r="C15572" s="1">
        <v>44086</v>
      </c>
      <c r="D15572" t="s">
        <v>17</v>
      </c>
      <c r="E15572" t="s">
        <v>202</v>
      </c>
      <c r="G15572" t="s">
        <v>19</v>
      </c>
      <c r="H15572" t="s">
        <v>28</v>
      </c>
      <c r="I15572">
        <v>3</v>
      </c>
      <c r="J15572" t="s">
        <v>15864</v>
      </c>
      <c r="K15572" t="s">
        <v>207</v>
      </c>
      <c r="O15572">
        <v>2</v>
      </c>
      <c r="P15572" t="s">
        <v>136</v>
      </c>
      <c r="Q15572" t="s">
        <v>137</v>
      </c>
      <c r="R15572" t="s">
        <v>75</v>
      </c>
    </row>
    <row r="15573" spans="1:18" x14ac:dyDescent="0.3">
      <c r="A15573">
        <v>15573</v>
      </c>
      <c r="B15573">
        <v>2687514801</v>
      </c>
      <c r="C15573" s="1">
        <v>44086</v>
      </c>
      <c r="D15573" t="s">
        <v>26</v>
      </c>
      <c r="E15573" t="s">
        <v>26</v>
      </c>
      <c r="G15573" t="s">
        <v>19</v>
      </c>
      <c r="H15573" t="s">
        <v>28</v>
      </c>
      <c r="I15573">
        <v>3</v>
      </c>
      <c r="J15573" t="s">
        <v>16174</v>
      </c>
      <c r="K15573" t="s">
        <v>2767</v>
      </c>
      <c r="O15573">
        <v>23</v>
      </c>
      <c r="P15573" t="s">
        <v>8500</v>
      </c>
      <c r="Q15573" t="s">
        <v>56</v>
      </c>
      <c r="R15573" t="s">
        <v>75</v>
      </c>
    </row>
    <row r="15574" spans="1:18" x14ac:dyDescent="0.3">
      <c r="A15574">
        <v>15574</v>
      </c>
      <c r="B15574">
        <v>2740442983</v>
      </c>
      <c r="C15574" s="1">
        <v>44086</v>
      </c>
      <c r="D15574" t="s">
        <v>97</v>
      </c>
      <c r="E15574" t="s">
        <v>16175</v>
      </c>
      <c r="G15574" t="s">
        <v>19</v>
      </c>
      <c r="H15574" t="s">
        <v>20</v>
      </c>
      <c r="I15574">
        <v>2</v>
      </c>
      <c r="J15574" t="s">
        <v>16176</v>
      </c>
      <c r="K15574" t="s">
        <v>95</v>
      </c>
      <c r="O15574">
        <v>4</v>
      </c>
      <c r="P15574" t="s">
        <v>2293</v>
      </c>
      <c r="Q15574" t="s">
        <v>56</v>
      </c>
      <c r="R15574" t="s">
        <v>43</v>
      </c>
    </row>
    <row r="15575" spans="1:18" x14ac:dyDescent="0.3">
      <c r="A15575">
        <v>15575</v>
      </c>
      <c r="B15575">
        <v>2690941404</v>
      </c>
      <c r="C15575" s="1">
        <v>44087</v>
      </c>
      <c r="D15575" t="s">
        <v>26</v>
      </c>
      <c r="E15575" t="s">
        <v>71</v>
      </c>
      <c r="F15575" t="s">
        <v>19</v>
      </c>
      <c r="G15575" t="s">
        <v>46</v>
      </c>
      <c r="H15575" t="s">
        <v>28</v>
      </c>
      <c r="I15575">
        <v>9</v>
      </c>
      <c r="J15575" t="s">
        <v>154</v>
      </c>
      <c r="K15575" t="s">
        <v>8838</v>
      </c>
      <c r="P15575" t="s">
        <v>49</v>
      </c>
      <c r="Q15575" t="s">
        <v>50</v>
      </c>
      <c r="R15575" t="s">
        <v>25</v>
      </c>
    </row>
    <row r="15576" spans="1:18" x14ac:dyDescent="0.3">
      <c r="A15576">
        <v>15576</v>
      </c>
      <c r="B15576">
        <v>2749246919</v>
      </c>
      <c r="C15576" s="1">
        <v>44087</v>
      </c>
      <c r="D15576" t="s">
        <v>26</v>
      </c>
      <c r="E15576" t="s">
        <v>205</v>
      </c>
      <c r="G15576" t="s">
        <v>19</v>
      </c>
      <c r="H15576" t="s">
        <v>28</v>
      </c>
      <c r="I15576">
        <v>3</v>
      </c>
      <c r="J15576" t="s">
        <v>2659</v>
      </c>
      <c r="K15576" t="s">
        <v>243</v>
      </c>
      <c r="P15576" t="s">
        <v>614</v>
      </c>
      <c r="Q15576" t="s">
        <v>56</v>
      </c>
      <c r="R15576" t="s">
        <v>147</v>
      </c>
    </row>
    <row r="15577" spans="1:18" x14ac:dyDescent="0.3">
      <c r="A15577">
        <v>15577</v>
      </c>
      <c r="B15577">
        <v>2678721812</v>
      </c>
      <c r="C15577" s="1">
        <v>44087</v>
      </c>
      <c r="D15577" t="s">
        <v>17</v>
      </c>
      <c r="E15577" t="s">
        <v>16177</v>
      </c>
      <c r="G15577" t="s">
        <v>19</v>
      </c>
      <c r="H15577" t="s">
        <v>67</v>
      </c>
      <c r="I15577">
        <v>4</v>
      </c>
      <c r="J15577" t="s">
        <v>3311</v>
      </c>
      <c r="K15577" t="s">
        <v>16178</v>
      </c>
      <c r="P15577" t="s">
        <v>732</v>
      </c>
      <c r="Q15577" t="s">
        <v>56</v>
      </c>
      <c r="R15577" t="s">
        <v>43</v>
      </c>
    </row>
    <row r="15578" spans="1:18" x14ac:dyDescent="0.3">
      <c r="A15578">
        <v>15578</v>
      </c>
      <c r="B15578">
        <v>2680551213</v>
      </c>
      <c r="C15578" s="1">
        <v>44087</v>
      </c>
      <c r="D15578" t="s">
        <v>17</v>
      </c>
      <c r="E15578" t="s">
        <v>130</v>
      </c>
      <c r="F15578" t="s">
        <v>467</v>
      </c>
      <c r="G15578" t="s">
        <v>19</v>
      </c>
      <c r="H15578" t="s">
        <v>67</v>
      </c>
      <c r="I15578">
        <v>5</v>
      </c>
      <c r="J15578" t="s">
        <v>468</v>
      </c>
      <c r="K15578" t="s">
        <v>4219</v>
      </c>
      <c r="P15578" t="s">
        <v>470</v>
      </c>
      <c r="Q15578" t="s">
        <v>35</v>
      </c>
      <c r="R15578" t="s">
        <v>147</v>
      </c>
    </row>
    <row r="15579" spans="1:18" x14ac:dyDescent="0.3">
      <c r="A15579">
        <v>15579</v>
      </c>
      <c r="B15579">
        <v>2702756368</v>
      </c>
      <c r="C15579" s="1">
        <v>44087</v>
      </c>
      <c r="D15579" t="s">
        <v>65</v>
      </c>
      <c r="E15579" t="s">
        <v>65</v>
      </c>
      <c r="G15579" t="s">
        <v>19</v>
      </c>
      <c r="H15579" t="s">
        <v>20</v>
      </c>
      <c r="I15579">
        <v>2</v>
      </c>
      <c r="J15579" t="s">
        <v>16179</v>
      </c>
      <c r="K15579" t="s">
        <v>6699</v>
      </c>
      <c r="O15579">
        <v>60</v>
      </c>
      <c r="P15579" t="s">
        <v>10761</v>
      </c>
      <c r="Q15579" t="s">
        <v>35</v>
      </c>
      <c r="R15579" t="s">
        <v>75</v>
      </c>
    </row>
    <row r="15580" spans="1:18" x14ac:dyDescent="0.3">
      <c r="A15580">
        <v>15580</v>
      </c>
      <c r="B15580">
        <v>2565659804</v>
      </c>
      <c r="C15580" s="1">
        <v>44087</v>
      </c>
      <c r="D15580" t="s">
        <v>65</v>
      </c>
      <c r="E15580" t="s">
        <v>7424</v>
      </c>
      <c r="F15580" t="s">
        <v>1843</v>
      </c>
      <c r="G15580" t="s">
        <v>19</v>
      </c>
      <c r="H15580" t="s">
        <v>67</v>
      </c>
      <c r="I15580">
        <v>3</v>
      </c>
      <c r="J15580" t="s">
        <v>7425</v>
      </c>
      <c r="K15580" t="s">
        <v>109</v>
      </c>
      <c r="O15580">
        <v>41</v>
      </c>
      <c r="P15580" t="s">
        <v>7392</v>
      </c>
      <c r="Q15580" t="s">
        <v>56</v>
      </c>
      <c r="R15580" t="s">
        <v>75</v>
      </c>
    </row>
    <row r="15581" spans="1:18" x14ac:dyDescent="0.3">
      <c r="A15581">
        <v>15581</v>
      </c>
      <c r="B15581">
        <v>2716746841</v>
      </c>
      <c r="C15581" s="1">
        <v>44087</v>
      </c>
      <c r="D15581" t="s">
        <v>36</v>
      </c>
      <c r="E15581" t="s">
        <v>16180</v>
      </c>
      <c r="F15581" t="s">
        <v>16181</v>
      </c>
      <c r="G15581" t="s">
        <v>19</v>
      </c>
      <c r="H15581" t="s">
        <v>28</v>
      </c>
      <c r="I15581">
        <v>3</v>
      </c>
      <c r="J15581" t="s">
        <v>720</v>
      </c>
      <c r="K15581" t="s">
        <v>436</v>
      </c>
      <c r="L15581">
        <v>70000</v>
      </c>
      <c r="M15581">
        <v>93000</v>
      </c>
      <c r="N15581" t="s">
        <v>217</v>
      </c>
      <c r="O15581">
        <v>7</v>
      </c>
      <c r="P15581" t="s">
        <v>16182</v>
      </c>
      <c r="Q15581" t="s">
        <v>56</v>
      </c>
      <c r="R15581" t="s">
        <v>57</v>
      </c>
    </row>
    <row r="15582" spans="1:18" x14ac:dyDescent="0.3">
      <c r="A15582">
        <v>15582</v>
      </c>
      <c r="B15582">
        <v>2724210085</v>
      </c>
      <c r="C15582" s="1">
        <v>44087</v>
      </c>
      <c r="D15582" t="s">
        <v>882</v>
      </c>
      <c r="E15582" t="s">
        <v>2473</v>
      </c>
      <c r="F15582" t="s">
        <v>334</v>
      </c>
      <c r="G15582" t="s">
        <v>19</v>
      </c>
      <c r="H15582" t="s">
        <v>67</v>
      </c>
      <c r="I15582">
        <v>3</v>
      </c>
      <c r="J15582" t="s">
        <v>2901</v>
      </c>
      <c r="K15582" t="s">
        <v>207</v>
      </c>
      <c r="O15582">
        <v>2</v>
      </c>
      <c r="P15582" t="s">
        <v>337</v>
      </c>
      <c r="Q15582" t="s">
        <v>56</v>
      </c>
      <c r="R15582" t="s">
        <v>75</v>
      </c>
    </row>
    <row r="15583" spans="1:18" x14ac:dyDescent="0.3">
      <c r="A15583">
        <v>15583</v>
      </c>
      <c r="B15583">
        <v>2647569523</v>
      </c>
      <c r="C15583" s="1">
        <v>44087</v>
      </c>
      <c r="D15583" t="s">
        <v>289</v>
      </c>
      <c r="E15583" t="s">
        <v>289</v>
      </c>
      <c r="G15583" t="s">
        <v>19</v>
      </c>
      <c r="H15583" t="s">
        <v>20</v>
      </c>
      <c r="I15583">
        <v>4</v>
      </c>
      <c r="J15583" t="s">
        <v>4861</v>
      </c>
      <c r="K15583" t="s">
        <v>466</v>
      </c>
      <c r="O15583">
        <v>2</v>
      </c>
      <c r="P15583" t="s">
        <v>506</v>
      </c>
      <c r="Q15583" t="s">
        <v>35</v>
      </c>
      <c r="R15583" t="s">
        <v>147</v>
      </c>
    </row>
    <row r="15584" spans="1:18" x14ac:dyDescent="0.3">
      <c r="A15584">
        <v>15584</v>
      </c>
      <c r="B15584">
        <v>2745332546</v>
      </c>
      <c r="C15584" s="1">
        <v>44087</v>
      </c>
      <c r="D15584" t="s">
        <v>17</v>
      </c>
      <c r="E15584" t="s">
        <v>32</v>
      </c>
      <c r="G15584" t="s">
        <v>19</v>
      </c>
      <c r="H15584" t="s">
        <v>20</v>
      </c>
      <c r="I15584">
        <v>0</v>
      </c>
      <c r="J15584" t="s">
        <v>16183</v>
      </c>
      <c r="K15584" t="s">
        <v>316</v>
      </c>
      <c r="O15584">
        <v>87</v>
      </c>
      <c r="P15584" t="s">
        <v>7435</v>
      </c>
      <c r="Q15584" t="s">
        <v>56</v>
      </c>
      <c r="R15584" t="s">
        <v>57</v>
      </c>
    </row>
    <row r="15585" spans="1:18" x14ac:dyDescent="0.3">
      <c r="A15585">
        <v>15585</v>
      </c>
      <c r="B15585">
        <v>2618968186</v>
      </c>
      <c r="C15585" s="1">
        <v>44087</v>
      </c>
      <c r="D15585" t="s">
        <v>17</v>
      </c>
      <c r="E15585" t="s">
        <v>17</v>
      </c>
      <c r="G15585" t="s">
        <v>19</v>
      </c>
      <c r="H15585" t="s">
        <v>67</v>
      </c>
      <c r="I15585">
        <v>4</v>
      </c>
      <c r="J15585" t="s">
        <v>16184</v>
      </c>
      <c r="K15585" t="s">
        <v>5362</v>
      </c>
      <c r="O15585">
        <v>9</v>
      </c>
      <c r="P15585" t="s">
        <v>6891</v>
      </c>
      <c r="Q15585" t="s">
        <v>167</v>
      </c>
      <c r="R15585" t="s">
        <v>57</v>
      </c>
    </row>
    <row r="15586" spans="1:18" x14ac:dyDescent="0.3">
      <c r="A15586">
        <v>15586</v>
      </c>
      <c r="B15586">
        <v>2737661445</v>
      </c>
      <c r="C15586" s="1">
        <v>44087</v>
      </c>
      <c r="D15586" t="s">
        <v>36</v>
      </c>
      <c r="E15586" t="s">
        <v>2741</v>
      </c>
      <c r="G15586" t="s">
        <v>19</v>
      </c>
      <c r="H15586" t="s">
        <v>67</v>
      </c>
      <c r="I15586">
        <v>3</v>
      </c>
      <c r="J15586" t="s">
        <v>342</v>
      </c>
      <c r="K15586" t="s">
        <v>5329</v>
      </c>
      <c r="P15586" t="s">
        <v>70</v>
      </c>
      <c r="Q15586" t="s">
        <v>56</v>
      </c>
      <c r="R15586" t="s">
        <v>25</v>
      </c>
    </row>
    <row r="15587" spans="1:18" x14ac:dyDescent="0.3">
      <c r="A15587">
        <v>15587</v>
      </c>
      <c r="B15587">
        <v>2693192952</v>
      </c>
      <c r="C15587" s="1">
        <v>44087</v>
      </c>
      <c r="D15587" t="s">
        <v>17</v>
      </c>
      <c r="E15587" t="s">
        <v>17</v>
      </c>
      <c r="F15587" t="s">
        <v>4239</v>
      </c>
      <c r="G15587" t="s">
        <v>19</v>
      </c>
      <c r="H15587" t="s">
        <v>28</v>
      </c>
      <c r="I15587">
        <v>6</v>
      </c>
      <c r="J15587" t="s">
        <v>4240</v>
      </c>
      <c r="K15587" t="s">
        <v>254</v>
      </c>
      <c r="O15587">
        <v>2</v>
      </c>
      <c r="P15587" t="s">
        <v>136</v>
      </c>
      <c r="Q15587" t="s">
        <v>137</v>
      </c>
      <c r="R15587" t="s">
        <v>75</v>
      </c>
    </row>
    <row r="15588" spans="1:18" x14ac:dyDescent="0.3">
      <c r="A15588">
        <v>15588</v>
      </c>
      <c r="B15588">
        <v>2698715087</v>
      </c>
      <c r="C15588" s="1">
        <v>44087</v>
      </c>
      <c r="D15588" t="s">
        <v>209</v>
      </c>
      <c r="E15588" t="s">
        <v>568</v>
      </c>
      <c r="G15588" t="s">
        <v>19</v>
      </c>
      <c r="H15588" t="s">
        <v>28</v>
      </c>
      <c r="I15588">
        <v>6</v>
      </c>
      <c r="J15588" t="s">
        <v>1281</v>
      </c>
      <c r="K15588" t="s">
        <v>2872</v>
      </c>
      <c r="L15588">
        <v>89000</v>
      </c>
      <c r="M15588">
        <v>105000</v>
      </c>
      <c r="N15588" t="s">
        <v>217</v>
      </c>
      <c r="O15588">
        <v>2</v>
      </c>
      <c r="P15588" t="s">
        <v>2918</v>
      </c>
      <c r="Q15588" t="s">
        <v>137</v>
      </c>
      <c r="R15588" t="s">
        <v>147</v>
      </c>
    </row>
    <row r="15589" spans="1:18" x14ac:dyDescent="0.3">
      <c r="A15589">
        <v>15589</v>
      </c>
      <c r="B15589">
        <v>2680309288</v>
      </c>
      <c r="C15589" s="1">
        <v>44087</v>
      </c>
      <c r="D15589" t="s">
        <v>17</v>
      </c>
      <c r="E15589" t="s">
        <v>130</v>
      </c>
      <c r="G15589" t="s">
        <v>19</v>
      </c>
      <c r="H15589" t="s">
        <v>28</v>
      </c>
      <c r="I15589">
        <v>8</v>
      </c>
      <c r="J15589" t="s">
        <v>1930</v>
      </c>
      <c r="K15589" t="s">
        <v>466</v>
      </c>
      <c r="O15589">
        <v>3</v>
      </c>
      <c r="P15589" t="s">
        <v>7331</v>
      </c>
      <c r="Q15589" t="s">
        <v>35</v>
      </c>
      <c r="R15589" t="s">
        <v>111</v>
      </c>
    </row>
    <row r="15590" spans="1:18" x14ac:dyDescent="0.3">
      <c r="A15590">
        <v>15590</v>
      </c>
      <c r="B15590">
        <v>2680210366</v>
      </c>
      <c r="C15590" s="1">
        <v>44087</v>
      </c>
      <c r="D15590" t="s">
        <v>882</v>
      </c>
      <c r="E15590" t="s">
        <v>882</v>
      </c>
      <c r="G15590" t="s">
        <v>19</v>
      </c>
      <c r="H15590" t="s">
        <v>67</v>
      </c>
      <c r="I15590">
        <v>5</v>
      </c>
      <c r="J15590" t="s">
        <v>16185</v>
      </c>
      <c r="K15590" t="s">
        <v>428</v>
      </c>
      <c r="L15590">
        <v>54000</v>
      </c>
      <c r="M15590">
        <v>56000</v>
      </c>
      <c r="N15590" t="s">
        <v>217</v>
      </c>
      <c r="O15590">
        <v>24</v>
      </c>
      <c r="P15590" t="s">
        <v>1225</v>
      </c>
      <c r="Q15590" t="s">
        <v>686</v>
      </c>
      <c r="R15590" t="s">
        <v>43</v>
      </c>
    </row>
    <row r="15591" spans="1:18" x14ac:dyDescent="0.3">
      <c r="A15591">
        <v>15591</v>
      </c>
      <c r="B15591">
        <v>2657075936</v>
      </c>
      <c r="C15591" s="1">
        <v>44087</v>
      </c>
      <c r="D15591" t="s">
        <v>44</v>
      </c>
      <c r="E15591" t="s">
        <v>45</v>
      </c>
      <c r="F15591" t="s">
        <v>305</v>
      </c>
      <c r="G15591" t="s">
        <v>46</v>
      </c>
      <c r="H15591" t="s">
        <v>28</v>
      </c>
      <c r="I15591">
        <v>5</v>
      </c>
      <c r="J15591" t="s">
        <v>120</v>
      </c>
      <c r="K15591" t="s">
        <v>7520</v>
      </c>
      <c r="P15591" t="s">
        <v>49</v>
      </c>
      <c r="Q15591" t="s">
        <v>50</v>
      </c>
      <c r="R15591" t="s">
        <v>25</v>
      </c>
    </row>
    <row r="15592" spans="1:18" x14ac:dyDescent="0.3">
      <c r="A15592">
        <v>15592</v>
      </c>
      <c r="B15592">
        <v>2718974123</v>
      </c>
      <c r="C15592" s="1">
        <v>44087</v>
      </c>
      <c r="D15592" t="s">
        <v>44</v>
      </c>
      <c r="E15592" t="s">
        <v>1164</v>
      </c>
      <c r="G15592" t="s">
        <v>19</v>
      </c>
      <c r="H15592" t="s">
        <v>28</v>
      </c>
      <c r="I15592">
        <v>6</v>
      </c>
      <c r="J15592" t="s">
        <v>2220</v>
      </c>
      <c r="K15592" t="s">
        <v>455</v>
      </c>
      <c r="P15592" t="s">
        <v>1706</v>
      </c>
      <c r="Q15592" t="s">
        <v>56</v>
      </c>
      <c r="R15592" t="s">
        <v>111</v>
      </c>
    </row>
    <row r="15593" spans="1:18" x14ac:dyDescent="0.3">
      <c r="A15593">
        <v>15593</v>
      </c>
      <c r="B15593">
        <v>2733724227</v>
      </c>
      <c r="C15593" s="1">
        <v>44087</v>
      </c>
      <c r="D15593" t="s">
        <v>97</v>
      </c>
      <c r="E15593" t="s">
        <v>16186</v>
      </c>
      <c r="F15593" t="s">
        <v>16187</v>
      </c>
      <c r="G15593" t="s">
        <v>19</v>
      </c>
      <c r="H15593" t="s">
        <v>20</v>
      </c>
      <c r="I15593">
        <v>2</v>
      </c>
      <c r="J15593" t="s">
        <v>4156</v>
      </c>
      <c r="K15593" t="s">
        <v>466</v>
      </c>
      <c r="O15593">
        <v>6</v>
      </c>
      <c r="P15593" t="s">
        <v>11504</v>
      </c>
      <c r="Q15593" t="s">
        <v>50</v>
      </c>
      <c r="R15593" t="s">
        <v>57</v>
      </c>
    </row>
    <row r="15594" spans="1:18" x14ac:dyDescent="0.3">
      <c r="A15594">
        <v>15594</v>
      </c>
      <c r="B15594">
        <v>2749248002</v>
      </c>
      <c r="C15594" s="1">
        <v>44087</v>
      </c>
      <c r="D15594" t="s">
        <v>26</v>
      </c>
      <c r="E15594" t="s">
        <v>205</v>
      </c>
      <c r="G15594" t="s">
        <v>19</v>
      </c>
      <c r="H15594" t="s">
        <v>28</v>
      </c>
      <c r="I15594">
        <v>6</v>
      </c>
      <c r="J15594" t="s">
        <v>2659</v>
      </c>
      <c r="K15594" t="s">
        <v>233</v>
      </c>
      <c r="P15594" t="s">
        <v>614</v>
      </c>
      <c r="Q15594" t="s">
        <v>56</v>
      </c>
      <c r="R15594" t="s">
        <v>147</v>
      </c>
    </row>
    <row r="15595" spans="1:18" x14ac:dyDescent="0.3">
      <c r="A15595">
        <v>15595</v>
      </c>
      <c r="B15595">
        <v>2719882250</v>
      </c>
      <c r="C15595" s="1">
        <v>44087</v>
      </c>
      <c r="D15595" t="s">
        <v>397</v>
      </c>
      <c r="E15595" t="s">
        <v>397</v>
      </c>
      <c r="G15595" t="s">
        <v>19</v>
      </c>
      <c r="H15595" t="s">
        <v>20</v>
      </c>
      <c r="I15595">
        <v>3</v>
      </c>
      <c r="J15595" t="s">
        <v>16188</v>
      </c>
      <c r="K15595" t="s">
        <v>207</v>
      </c>
      <c r="O15595">
        <v>3</v>
      </c>
      <c r="P15595" t="s">
        <v>7687</v>
      </c>
      <c r="Q15595" t="s">
        <v>50</v>
      </c>
      <c r="R15595" t="s">
        <v>147</v>
      </c>
    </row>
    <row r="15596" spans="1:18" x14ac:dyDescent="0.3">
      <c r="A15596">
        <v>15596</v>
      </c>
      <c r="B15596">
        <v>2732463124</v>
      </c>
      <c r="C15596" s="1">
        <v>44087</v>
      </c>
      <c r="D15596" t="s">
        <v>26</v>
      </c>
      <c r="E15596" t="s">
        <v>71</v>
      </c>
      <c r="G15596" t="s">
        <v>19</v>
      </c>
      <c r="H15596" t="s">
        <v>28</v>
      </c>
      <c r="I15596">
        <v>6</v>
      </c>
      <c r="J15596" t="s">
        <v>563</v>
      </c>
      <c r="K15596" t="s">
        <v>109</v>
      </c>
      <c r="P15596" t="s">
        <v>564</v>
      </c>
      <c r="Q15596" t="s">
        <v>35</v>
      </c>
      <c r="R15596" t="s">
        <v>57</v>
      </c>
    </row>
    <row r="15597" spans="1:18" x14ac:dyDescent="0.3">
      <c r="A15597">
        <v>15597</v>
      </c>
      <c r="B15597">
        <v>2747824846</v>
      </c>
      <c r="C15597" s="1">
        <v>44088</v>
      </c>
      <c r="D15597" t="s">
        <v>92</v>
      </c>
      <c r="E15597" t="s">
        <v>92</v>
      </c>
      <c r="G15597" t="s">
        <v>19</v>
      </c>
      <c r="H15597" t="s">
        <v>20</v>
      </c>
      <c r="I15597">
        <v>2</v>
      </c>
      <c r="J15597" t="s">
        <v>16189</v>
      </c>
      <c r="K15597" t="s">
        <v>95</v>
      </c>
      <c r="O15597">
        <v>4</v>
      </c>
      <c r="P15597" t="s">
        <v>4846</v>
      </c>
      <c r="Q15597" t="s">
        <v>35</v>
      </c>
      <c r="R15597" t="s">
        <v>57</v>
      </c>
    </row>
    <row r="15598" spans="1:18" x14ac:dyDescent="0.3">
      <c r="A15598">
        <v>15598</v>
      </c>
      <c r="B15598">
        <v>2694833824</v>
      </c>
      <c r="C15598" s="1">
        <v>44088</v>
      </c>
      <c r="D15598" t="s">
        <v>92</v>
      </c>
      <c r="E15598" t="s">
        <v>2019</v>
      </c>
      <c r="F15598" t="s">
        <v>16190</v>
      </c>
      <c r="G15598" t="s">
        <v>19</v>
      </c>
      <c r="H15598" t="s">
        <v>28</v>
      </c>
      <c r="I15598">
        <v>6</v>
      </c>
      <c r="J15598" t="s">
        <v>16191</v>
      </c>
      <c r="K15598" t="s">
        <v>3509</v>
      </c>
      <c r="P15598" t="s">
        <v>16192</v>
      </c>
      <c r="Q15598" t="s">
        <v>8662</v>
      </c>
      <c r="R15598" t="s">
        <v>147</v>
      </c>
    </row>
    <row r="15599" spans="1:18" x14ac:dyDescent="0.3">
      <c r="A15599">
        <v>15599</v>
      </c>
      <c r="B15599">
        <v>2745644153</v>
      </c>
      <c r="C15599" s="1">
        <v>44088</v>
      </c>
      <c r="D15599" t="s">
        <v>17</v>
      </c>
      <c r="E15599" t="s">
        <v>17</v>
      </c>
      <c r="G15599" t="s">
        <v>19</v>
      </c>
      <c r="H15599" t="s">
        <v>67</v>
      </c>
      <c r="I15599">
        <v>3</v>
      </c>
      <c r="J15599" t="s">
        <v>16193</v>
      </c>
      <c r="K15599" t="s">
        <v>899</v>
      </c>
      <c r="O15599">
        <v>8</v>
      </c>
      <c r="P15599" t="s">
        <v>136</v>
      </c>
      <c r="Q15599" t="s">
        <v>137</v>
      </c>
      <c r="R15599" t="s">
        <v>75</v>
      </c>
    </row>
    <row r="15600" spans="1:18" x14ac:dyDescent="0.3">
      <c r="A15600">
        <v>15600</v>
      </c>
      <c r="B15600">
        <v>2727480034</v>
      </c>
      <c r="C15600" s="1">
        <v>44088</v>
      </c>
      <c r="D15600" t="s">
        <v>17</v>
      </c>
      <c r="E15600" t="s">
        <v>130</v>
      </c>
      <c r="G15600" t="s">
        <v>19</v>
      </c>
      <c r="H15600" t="s">
        <v>28</v>
      </c>
      <c r="I15600">
        <v>7</v>
      </c>
      <c r="J15600" t="s">
        <v>16194</v>
      </c>
      <c r="K15600" t="s">
        <v>272</v>
      </c>
      <c r="O15600">
        <v>4</v>
      </c>
      <c r="P15600" t="s">
        <v>136</v>
      </c>
      <c r="Q15600" t="s">
        <v>137</v>
      </c>
      <c r="R15600" t="s">
        <v>75</v>
      </c>
    </row>
    <row r="15601" spans="1:18" x14ac:dyDescent="0.3">
      <c r="A15601">
        <v>15601</v>
      </c>
      <c r="B15601">
        <v>2693781325</v>
      </c>
      <c r="C15601" s="1">
        <v>44088</v>
      </c>
      <c r="D15601" t="s">
        <v>26</v>
      </c>
      <c r="E15601" t="s">
        <v>71</v>
      </c>
      <c r="F15601" t="s">
        <v>19</v>
      </c>
      <c r="G15601" t="s">
        <v>46</v>
      </c>
      <c r="H15601" t="s">
        <v>28</v>
      </c>
      <c r="I15601">
        <v>5</v>
      </c>
      <c r="J15601" t="s">
        <v>154</v>
      </c>
      <c r="K15601" t="s">
        <v>9182</v>
      </c>
      <c r="P15601" t="s">
        <v>49</v>
      </c>
      <c r="Q15601" t="s">
        <v>50</v>
      </c>
      <c r="R15601" t="s">
        <v>25</v>
      </c>
    </row>
    <row r="15602" spans="1:18" x14ac:dyDescent="0.3">
      <c r="A15602">
        <v>15602</v>
      </c>
      <c r="B15602">
        <v>2690934734</v>
      </c>
      <c r="C15602" s="1">
        <v>44088</v>
      </c>
      <c r="D15602" t="s">
        <v>26</v>
      </c>
      <c r="E15602" t="s">
        <v>71</v>
      </c>
      <c r="F15602" t="s">
        <v>19</v>
      </c>
      <c r="G15602" t="s">
        <v>46</v>
      </c>
      <c r="H15602" t="s">
        <v>28</v>
      </c>
      <c r="I15602">
        <v>1</v>
      </c>
      <c r="J15602" t="s">
        <v>154</v>
      </c>
      <c r="K15602" t="s">
        <v>2241</v>
      </c>
      <c r="P15602" t="s">
        <v>49</v>
      </c>
      <c r="Q15602" t="s">
        <v>50</v>
      </c>
      <c r="R15602" t="s">
        <v>25</v>
      </c>
    </row>
    <row r="15603" spans="1:18" x14ac:dyDescent="0.3">
      <c r="A15603">
        <v>15603</v>
      </c>
      <c r="B15603">
        <v>2712371719</v>
      </c>
      <c r="C15603" s="1">
        <v>44088</v>
      </c>
      <c r="D15603" t="s">
        <v>65</v>
      </c>
      <c r="E15603" t="s">
        <v>65</v>
      </c>
      <c r="G15603" t="s">
        <v>46</v>
      </c>
      <c r="H15603" t="s">
        <v>28</v>
      </c>
      <c r="I15603">
        <v>8</v>
      </c>
      <c r="J15603" t="s">
        <v>16195</v>
      </c>
      <c r="K15603" t="s">
        <v>222</v>
      </c>
      <c r="O15603">
        <v>12</v>
      </c>
      <c r="P15603" t="s">
        <v>4630</v>
      </c>
      <c r="Q15603" t="s">
        <v>56</v>
      </c>
      <c r="R15603" t="s">
        <v>43</v>
      </c>
    </row>
    <row r="15604" spans="1:18" x14ac:dyDescent="0.3">
      <c r="A15604">
        <v>15604</v>
      </c>
      <c r="B15604">
        <v>2683508921</v>
      </c>
      <c r="C15604" s="1">
        <v>44088</v>
      </c>
      <c r="D15604" t="s">
        <v>65</v>
      </c>
      <c r="E15604" t="s">
        <v>324</v>
      </c>
      <c r="G15604" t="s">
        <v>19</v>
      </c>
      <c r="H15604" t="s">
        <v>28</v>
      </c>
      <c r="I15604">
        <v>8</v>
      </c>
      <c r="J15604" t="s">
        <v>16196</v>
      </c>
      <c r="K15604" t="s">
        <v>22</v>
      </c>
      <c r="O15604">
        <v>6</v>
      </c>
      <c r="P15604" t="s">
        <v>16197</v>
      </c>
      <c r="Q15604" t="s">
        <v>91</v>
      </c>
      <c r="R15604" t="s">
        <v>147</v>
      </c>
    </row>
    <row r="15605" spans="1:18" x14ac:dyDescent="0.3">
      <c r="A15605">
        <v>15605</v>
      </c>
      <c r="B15605">
        <v>2690941145</v>
      </c>
      <c r="C15605" s="1">
        <v>44088</v>
      </c>
      <c r="D15605" t="s">
        <v>26</v>
      </c>
      <c r="E15605" t="s">
        <v>71</v>
      </c>
      <c r="F15605" t="s">
        <v>19</v>
      </c>
      <c r="G15605" t="s">
        <v>46</v>
      </c>
      <c r="H15605" t="s">
        <v>28</v>
      </c>
      <c r="I15605">
        <v>8</v>
      </c>
      <c r="J15605" t="s">
        <v>154</v>
      </c>
      <c r="K15605" t="s">
        <v>1782</v>
      </c>
      <c r="P15605" t="s">
        <v>49</v>
      </c>
      <c r="Q15605" t="s">
        <v>50</v>
      </c>
      <c r="R15605" t="s">
        <v>25</v>
      </c>
    </row>
    <row r="15606" spans="1:18" x14ac:dyDescent="0.3">
      <c r="A15606">
        <v>15606</v>
      </c>
      <c r="B15606">
        <v>2736066116</v>
      </c>
      <c r="C15606" s="1">
        <v>44088</v>
      </c>
      <c r="D15606" t="s">
        <v>26</v>
      </c>
      <c r="E15606" t="s">
        <v>5766</v>
      </c>
      <c r="G15606" t="s">
        <v>19</v>
      </c>
      <c r="H15606" t="s">
        <v>28</v>
      </c>
      <c r="I15606">
        <v>4</v>
      </c>
      <c r="J15606" t="s">
        <v>5767</v>
      </c>
      <c r="K15606" t="s">
        <v>340</v>
      </c>
      <c r="P15606" t="s">
        <v>136</v>
      </c>
      <c r="Q15606" t="s">
        <v>137</v>
      </c>
      <c r="R15606" t="s">
        <v>75</v>
      </c>
    </row>
    <row r="15607" spans="1:18" x14ac:dyDescent="0.3">
      <c r="A15607">
        <v>15607</v>
      </c>
      <c r="B15607">
        <v>2700274119</v>
      </c>
      <c r="C15607" s="1">
        <v>44088</v>
      </c>
      <c r="D15607" t="s">
        <v>230</v>
      </c>
      <c r="E15607" t="s">
        <v>231</v>
      </c>
      <c r="G15607" t="s">
        <v>19</v>
      </c>
      <c r="H15607" t="s">
        <v>28</v>
      </c>
      <c r="I15607">
        <v>8</v>
      </c>
      <c r="J15607" t="s">
        <v>232</v>
      </c>
      <c r="K15607" t="s">
        <v>436</v>
      </c>
      <c r="P15607" t="s">
        <v>234</v>
      </c>
      <c r="Q15607" t="s">
        <v>35</v>
      </c>
      <c r="R15607" t="s">
        <v>25</v>
      </c>
    </row>
    <row r="15608" spans="1:18" x14ac:dyDescent="0.3">
      <c r="A15608">
        <v>15608</v>
      </c>
      <c r="B15608">
        <v>2704244542</v>
      </c>
      <c r="C15608" s="1">
        <v>44088</v>
      </c>
      <c r="D15608" t="s">
        <v>44</v>
      </c>
      <c r="E15608" t="s">
        <v>16198</v>
      </c>
      <c r="G15608" t="s">
        <v>19</v>
      </c>
      <c r="H15608" t="s">
        <v>20</v>
      </c>
      <c r="I15608">
        <v>1</v>
      </c>
      <c r="J15608" t="s">
        <v>16199</v>
      </c>
      <c r="K15608" t="s">
        <v>1909</v>
      </c>
      <c r="O15608">
        <v>1</v>
      </c>
      <c r="P15608" t="s">
        <v>13374</v>
      </c>
      <c r="Q15608" t="s">
        <v>137</v>
      </c>
      <c r="R15608" t="s">
        <v>75</v>
      </c>
    </row>
    <row r="15609" spans="1:18" x14ac:dyDescent="0.3">
      <c r="A15609">
        <v>15609</v>
      </c>
      <c r="B15609">
        <v>2711251841</v>
      </c>
      <c r="C15609" s="1">
        <v>44088</v>
      </c>
      <c r="D15609" t="s">
        <v>36</v>
      </c>
      <c r="E15609" t="s">
        <v>457</v>
      </c>
      <c r="G15609" t="s">
        <v>19</v>
      </c>
      <c r="H15609" t="s">
        <v>67</v>
      </c>
      <c r="I15609">
        <v>4</v>
      </c>
      <c r="J15609" t="s">
        <v>101</v>
      </c>
      <c r="K15609" t="s">
        <v>22</v>
      </c>
      <c r="O15609">
        <v>19</v>
      </c>
      <c r="P15609" t="s">
        <v>1701</v>
      </c>
      <c r="Q15609" t="s">
        <v>774</v>
      </c>
      <c r="R15609" t="s">
        <v>25</v>
      </c>
    </row>
    <row r="15610" spans="1:18" x14ac:dyDescent="0.3">
      <c r="A15610">
        <v>15610</v>
      </c>
      <c r="B15610">
        <v>2686506158</v>
      </c>
      <c r="C15610" s="1">
        <v>44088</v>
      </c>
      <c r="D15610" t="s">
        <v>36</v>
      </c>
      <c r="E15610" t="s">
        <v>16200</v>
      </c>
      <c r="G15610" t="s">
        <v>19</v>
      </c>
      <c r="H15610" t="s">
        <v>28</v>
      </c>
      <c r="I15610">
        <v>5</v>
      </c>
      <c r="J15610" t="s">
        <v>1811</v>
      </c>
      <c r="K15610" t="s">
        <v>1812</v>
      </c>
      <c r="O15610">
        <v>1</v>
      </c>
      <c r="P15610" t="s">
        <v>1813</v>
      </c>
      <c r="Q15610" t="s">
        <v>774</v>
      </c>
      <c r="R15610" t="s">
        <v>174</v>
      </c>
    </row>
    <row r="15611" spans="1:18" x14ac:dyDescent="0.3">
      <c r="A15611">
        <v>15611</v>
      </c>
      <c r="B15611">
        <v>2702507574</v>
      </c>
      <c r="C15611" s="1">
        <v>44088</v>
      </c>
      <c r="D15611" t="s">
        <v>17</v>
      </c>
      <c r="E15611" t="s">
        <v>17</v>
      </c>
      <c r="G15611" t="s">
        <v>19</v>
      </c>
      <c r="H15611" t="s">
        <v>20</v>
      </c>
      <c r="I15611">
        <v>4</v>
      </c>
      <c r="J15611" t="s">
        <v>6951</v>
      </c>
      <c r="K15611" t="s">
        <v>222</v>
      </c>
      <c r="O15611">
        <v>22</v>
      </c>
      <c r="P15611" t="s">
        <v>2736</v>
      </c>
      <c r="Q15611" t="s">
        <v>50</v>
      </c>
      <c r="R15611" t="s">
        <v>111</v>
      </c>
    </row>
    <row r="15612" spans="1:18" x14ac:dyDescent="0.3">
      <c r="A15612">
        <v>15612</v>
      </c>
      <c r="B15612">
        <v>2656613753</v>
      </c>
      <c r="C15612" s="1">
        <v>44088</v>
      </c>
      <c r="D15612" t="s">
        <v>97</v>
      </c>
      <c r="E15612" t="s">
        <v>97</v>
      </c>
      <c r="F15612" t="s">
        <v>119</v>
      </c>
      <c r="G15612" t="s">
        <v>46</v>
      </c>
      <c r="H15612" t="s">
        <v>28</v>
      </c>
      <c r="I15612">
        <v>5</v>
      </c>
      <c r="J15612" t="s">
        <v>120</v>
      </c>
      <c r="K15612" t="s">
        <v>1673</v>
      </c>
      <c r="P15612" t="s">
        <v>49</v>
      </c>
      <c r="Q15612" t="s">
        <v>50</v>
      </c>
      <c r="R15612" t="s">
        <v>25</v>
      </c>
    </row>
    <row r="15613" spans="1:18" x14ac:dyDescent="0.3">
      <c r="A15613">
        <v>15613</v>
      </c>
      <c r="B15613">
        <v>2660721576</v>
      </c>
      <c r="C15613" s="1">
        <v>44088</v>
      </c>
      <c r="D15613" t="s">
        <v>17</v>
      </c>
      <c r="E15613" t="s">
        <v>4362</v>
      </c>
      <c r="G15613" t="s">
        <v>19</v>
      </c>
      <c r="H15613" t="s">
        <v>67</v>
      </c>
      <c r="I15613">
        <v>3</v>
      </c>
      <c r="J15613" t="s">
        <v>4363</v>
      </c>
      <c r="K15613" t="s">
        <v>207</v>
      </c>
      <c r="P15613" t="s">
        <v>96</v>
      </c>
      <c r="Q15613" t="s">
        <v>35</v>
      </c>
      <c r="R15613" t="s">
        <v>25</v>
      </c>
    </row>
    <row r="15614" spans="1:18" x14ac:dyDescent="0.3">
      <c r="A15614">
        <v>15614</v>
      </c>
      <c r="B15614">
        <v>2462919732</v>
      </c>
      <c r="C15614" s="1">
        <v>44088</v>
      </c>
      <c r="D15614" t="s">
        <v>36</v>
      </c>
      <c r="E15614" t="s">
        <v>36</v>
      </c>
      <c r="G15614" t="s">
        <v>19</v>
      </c>
      <c r="H15614" t="s">
        <v>67</v>
      </c>
      <c r="I15614">
        <v>1</v>
      </c>
      <c r="J15614" t="s">
        <v>2345</v>
      </c>
      <c r="K15614" t="s">
        <v>22</v>
      </c>
      <c r="O15614">
        <v>47</v>
      </c>
      <c r="P15614" t="s">
        <v>1427</v>
      </c>
      <c r="Q15614" t="s">
        <v>146</v>
      </c>
      <c r="R15614" t="s">
        <v>147</v>
      </c>
    </row>
    <row r="15615" spans="1:18" x14ac:dyDescent="0.3">
      <c r="A15615">
        <v>15615</v>
      </c>
      <c r="B15615">
        <v>2653649801</v>
      </c>
      <c r="C15615" s="1">
        <v>44089</v>
      </c>
      <c r="D15615" t="s">
        <v>17</v>
      </c>
      <c r="E15615" t="s">
        <v>130</v>
      </c>
      <c r="F15615" t="s">
        <v>364</v>
      </c>
      <c r="G15615" t="s">
        <v>19</v>
      </c>
      <c r="H15615" t="s">
        <v>28</v>
      </c>
      <c r="I15615">
        <v>6</v>
      </c>
      <c r="J15615" t="s">
        <v>365</v>
      </c>
      <c r="K15615" t="s">
        <v>189</v>
      </c>
      <c r="O15615">
        <v>1</v>
      </c>
      <c r="P15615" t="s">
        <v>367</v>
      </c>
      <c r="Q15615" t="s">
        <v>35</v>
      </c>
      <c r="R15615" t="s">
        <v>57</v>
      </c>
    </row>
    <row r="15616" spans="1:18" x14ac:dyDescent="0.3">
      <c r="A15616">
        <v>15616</v>
      </c>
      <c r="B15616">
        <v>2584146352</v>
      </c>
      <c r="C15616" s="1">
        <v>44089</v>
      </c>
      <c r="D15616" t="s">
        <v>17</v>
      </c>
      <c r="E15616" t="s">
        <v>17</v>
      </c>
      <c r="G15616" t="s">
        <v>19</v>
      </c>
      <c r="H15616" t="s">
        <v>28</v>
      </c>
      <c r="I15616">
        <v>4</v>
      </c>
      <c r="J15616" t="s">
        <v>16201</v>
      </c>
      <c r="K15616" t="s">
        <v>553</v>
      </c>
      <c r="L15616">
        <v>81000</v>
      </c>
      <c r="M15616">
        <v>107000</v>
      </c>
      <c r="N15616" t="s">
        <v>217</v>
      </c>
      <c r="O15616">
        <v>72</v>
      </c>
      <c r="P15616" t="s">
        <v>11336</v>
      </c>
      <c r="Q15616" t="s">
        <v>137</v>
      </c>
      <c r="R15616" t="s">
        <v>111</v>
      </c>
    </row>
    <row r="15617" spans="1:18" x14ac:dyDescent="0.3">
      <c r="A15617">
        <v>15617</v>
      </c>
      <c r="B15617">
        <v>2740162022</v>
      </c>
      <c r="C15617" s="1">
        <v>44089</v>
      </c>
      <c r="D15617" t="s">
        <v>17</v>
      </c>
      <c r="E15617" t="s">
        <v>17</v>
      </c>
      <c r="G15617" t="s">
        <v>19</v>
      </c>
      <c r="H15617" t="s">
        <v>28</v>
      </c>
      <c r="I15617">
        <v>7</v>
      </c>
      <c r="J15617" t="s">
        <v>8490</v>
      </c>
      <c r="K15617" t="s">
        <v>263</v>
      </c>
      <c r="O15617">
        <v>6</v>
      </c>
      <c r="P15617" t="s">
        <v>1971</v>
      </c>
      <c r="Q15617" t="s">
        <v>293</v>
      </c>
      <c r="R15617" t="s">
        <v>25</v>
      </c>
    </row>
    <row r="15618" spans="1:18" x14ac:dyDescent="0.3">
      <c r="A15618">
        <v>15618</v>
      </c>
      <c r="B15618">
        <v>2711120140</v>
      </c>
      <c r="C15618" s="1">
        <v>44089</v>
      </c>
      <c r="D15618" t="s">
        <v>358</v>
      </c>
      <c r="E15618" t="s">
        <v>358</v>
      </c>
      <c r="F15618" t="s">
        <v>52</v>
      </c>
      <c r="G15618" t="s">
        <v>19</v>
      </c>
      <c r="H15618" t="s">
        <v>67</v>
      </c>
      <c r="I15618">
        <v>3</v>
      </c>
      <c r="J15618" t="s">
        <v>5889</v>
      </c>
      <c r="K15618" t="s">
        <v>170</v>
      </c>
      <c r="P15618" t="s">
        <v>3163</v>
      </c>
      <c r="Q15618" t="s">
        <v>56</v>
      </c>
      <c r="R15618" t="s">
        <v>75</v>
      </c>
    </row>
    <row r="15619" spans="1:18" x14ac:dyDescent="0.3">
      <c r="A15619">
        <v>15619</v>
      </c>
      <c r="B15619">
        <v>2712449764</v>
      </c>
      <c r="C15619" s="1">
        <v>44089</v>
      </c>
      <c r="D15619" t="s">
        <v>65</v>
      </c>
      <c r="E15619" t="s">
        <v>16202</v>
      </c>
      <c r="F15619" t="s">
        <v>16203</v>
      </c>
      <c r="G15619" t="s">
        <v>46</v>
      </c>
      <c r="H15619" t="s">
        <v>20</v>
      </c>
      <c r="I15619">
        <v>3</v>
      </c>
      <c r="J15619" t="s">
        <v>250</v>
      </c>
      <c r="K15619" t="s">
        <v>22</v>
      </c>
      <c r="O15619">
        <v>8</v>
      </c>
      <c r="P15619" t="s">
        <v>241</v>
      </c>
      <c r="Q15619" t="s">
        <v>50</v>
      </c>
      <c r="R15619" t="s">
        <v>25</v>
      </c>
    </row>
    <row r="15620" spans="1:18" x14ac:dyDescent="0.3">
      <c r="A15620">
        <v>15620</v>
      </c>
      <c r="B15620">
        <v>2691441012</v>
      </c>
      <c r="C15620" s="1">
        <v>44089</v>
      </c>
      <c r="D15620" t="s">
        <v>65</v>
      </c>
      <c r="E15620" t="s">
        <v>8021</v>
      </c>
      <c r="G15620" t="s">
        <v>19</v>
      </c>
      <c r="H15620" t="s">
        <v>28</v>
      </c>
      <c r="I15620">
        <v>8</v>
      </c>
      <c r="J15620" t="s">
        <v>3893</v>
      </c>
      <c r="K15620" t="s">
        <v>628</v>
      </c>
      <c r="O15620">
        <v>17</v>
      </c>
      <c r="P15620" t="s">
        <v>350</v>
      </c>
      <c r="Q15620" t="s">
        <v>24</v>
      </c>
      <c r="R15620" t="s">
        <v>25</v>
      </c>
    </row>
    <row r="15621" spans="1:18" x14ac:dyDescent="0.3">
      <c r="A15621">
        <v>15621</v>
      </c>
      <c r="B15621">
        <v>2689829229</v>
      </c>
      <c r="C15621" s="1">
        <v>44089</v>
      </c>
      <c r="D15621" t="s">
        <v>97</v>
      </c>
      <c r="E15621" t="s">
        <v>1740</v>
      </c>
      <c r="G15621" t="s">
        <v>302</v>
      </c>
      <c r="H15621" t="s">
        <v>302</v>
      </c>
      <c r="I15621">
        <v>1</v>
      </c>
      <c r="J15621" t="s">
        <v>1741</v>
      </c>
      <c r="K15621" t="s">
        <v>109</v>
      </c>
      <c r="L15621">
        <v>98000</v>
      </c>
      <c r="M15621">
        <v>215000</v>
      </c>
      <c r="N15621" t="s">
        <v>217</v>
      </c>
      <c r="O15621">
        <v>89</v>
      </c>
      <c r="P15621" t="s">
        <v>547</v>
      </c>
      <c r="Q15621" t="s">
        <v>50</v>
      </c>
      <c r="R15621" t="s">
        <v>25</v>
      </c>
    </row>
    <row r="15622" spans="1:18" x14ac:dyDescent="0.3">
      <c r="A15622">
        <v>15622</v>
      </c>
      <c r="B15622">
        <v>2650035537</v>
      </c>
      <c r="C15622" s="1">
        <v>44089</v>
      </c>
      <c r="D15622" t="s">
        <v>17</v>
      </c>
      <c r="E15622" t="s">
        <v>16204</v>
      </c>
      <c r="G15622" t="s">
        <v>19</v>
      </c>
      <c r="H15622" t="s">
        <v>20</v>
      </c>
      <c r="I15622">
        <v>1</v>
      </c>
      <c r="J15622" t="s">
        <v>15692</v>
      </c>
      <c r="K15622" t="s">
        <v>22</v>
      </c>
      <c r="O15622">
        <v>11</v>
      </c>
      <c r="P15622" t="s">
        <v>6639</v>
      </c>
      <c r="Q15622" t="s">
        <v>50</v>
      </c>
      <c r="R15622" t="s">
        <v>75</v>
      </c>
    </row>
    <row r="15623" spans="1:18" x14ac:dyDescent="0.3">
      <c r="A15623">
        <v>15623</v>
      </c>
      <c r="B15623">
        <v>2656342954</v>
      </c>
      <c r="C15623" s="1">
        <v>44089</v>
      </c>
      <c r="D15623" t="s">
        <v>97</v>
      </c>
      <c r="E15623" t="s">
        <v>156</v>
      </c>
      <c r="F15623" t="s">
        <v>2732</v>
      </c>
      <c r="G15623" t="s">
        <v>19</v>
      </c>
      <c r="H15623" t="s">
        <v>28</v>
      </c>
      <c r="I15623">
        <v>4</v>
      </c>
      <c r="J15623" t="s">
        <v>9966</v>
      </c>
      <c r="K15623" t="s">
        <v>22</v>
      </c>
      <c r="O15623">
        <v>36</v>
      </c>
      <c r="P15623" t="s">
        <v>3021</v>
      </c>
      <c r="Q15623" t="s">
        <v>137</v>
      </c>
      <c r="R15623" t="s">
        <v>111</v>
      </c>
    </row>
    <row r="15624" spans="1:18" x14ac:dyDescent="0.3">
      <c r="A15624">
        <v>15624</v>
      </c>
      <c r="B15624">
        <v>2703447927</v>
      </c>
      <c r="C15624" s="1">
        <v>44089</v>
      </c>
      <c r="D15624" t="s">
        <v>26</v>
      </c>
      <c r="E15624" t="s">
        <v>26</v>
      </c>
      <c r="G15624" t="s">
        <v>46</v>
      </c>
      <c r="H15624" t="s">
        <v>28</v>
      </c>
      <c r="I15624">
        <v>4</v>
      </c>
      <c r="J15624" t="s">
        <v>16205</v>
      </c>
      <c r="K15624" t="s">
        <v>22</v>
      </c>
      <c r="O15624">
        <v>43</v>
      </c>
      <c r="P15624" t="s">
        <v>1482</v>
      </c>
      <c r="Q15624" t="s">
        <v>137</v>
      </c>
      <c r="R15624" t="s">
        <v>25</v>
      </c>
    </row>
    <row r="15625" spans="1:18" x14ac:dyDescent="0.3">
      <c r="A15625">
        <v>15625</v>
      </c>
      <c r="B15625">
        <v>2715149170</v>
      </c>
      <c r="C15625" s="1">
        <v>44089</v>
      </c>
      <c r="D15625" t="s">
        <v>17</v>
      </c>
      <c r="E15625" t="s">
        <v>6389</v>
      </c>
      <c r="F15625" t="s">
        <v>6390</v>
      </c>
      <c r="G15625" t="s">
        <v>19</v>
      </c>
      <c r="H15625" t="s">
        <v>20</v>
      </c>
      <c r="I15625">
        <v>2</v>
      </c>
      <c r="J15625" t="s">
        <v>6391</v>
      </c>
      <c r="K15625" t="s">
        <v>222</v>
      </c>
      <c r="O15625">
        <v>2</v>
      </c>
      <c r="P15625" t="s">
        <v>1140</v>
      </c>
      <c r="Q15625" t="s">
        <v>35</v>
      </c>
      <c r="R15625" t="s">
        <v>25</v>
      </c>
    </row>
    <row r="15626" spans="1:18" x14ac:dyDescent="0.3">
      <c r="A15626">
        <v>15626</v>
      </c>
      <c r="B15626">
        <v>2688134159</v>
      </c>
      <c r="C15626" s="1">
        <v>44089</v>
      </c>
      <c r="D15626" t="s">
        <v>44</v>
      </c>
      <c r="E15626" t="s">
        <v>11747</v>
      </c>
      <c r="F15626" t="s">
        <v>16206</v>
      </c>
      <c r="G15626" t="s">
        <v>19</v>
      </c>
      <c r="H15626" t="s">
        <v>67</v>
      </c>
      <c r="I15626">
        <v>5</v>
      </c>
      <c r="J15626" t="s">
        <v>16207</v>
      </c>
      <c r="K15626" t="s">
        <v>11216</v>
      </c>
      <c r="O15626">
        <v>20</v>
      </c>
      <c r="P15626" t="s">
        <v>1336</v>
      </c>
      <c r="Q15626" t="s">
        <v>137</v>
      </c>
      <c r="R15626" t="s">
        <v>147</v>
      </c>
    </row>
    <row r="15627" spans="1:18" x14ac:dyDescent="0.3">
      <c r="A15627">
        <v>15627</v>
      </c>
      <c r="B15627">
        <v>2696124810</v>
      </c>
      <c r="C15627" s="1">
        <v>44089</v>
      </c>
      <c r="D15627" t="s">
        <v>26</v>
      </c>
      <c r="E15627" t="s">
        <v>26</v>
      </c>
      <c r="G15627" t="s">
        <v>19</v>
      </c>
      <c r="H15627" t="s">
        <v>28</v>
      </c>
      <c r="I15627">
        <v>7</v>
      </c>
      <c r="J15627" t="s">
        <v>1914</v>
      </c>
      <c r="K15627" t="s">
        <v>1970</v>
      </c>
      <c r="P15627" t="s">
        <v>393</v>
      </c>
      <c r="Q15627" t="s">
        <v>137</v>
      </c>
      <c r="R15627" t="s">
        <v>183</v>
      </c>
    </row>
    <row r="15628" spans="1:18" x14ac:dyDescent="0.3">
      <c r="A15628">
        <v>15628</v>
      </c>
      <c r="B15628">
        <v>2721922893</v>
      </c>
      <c r="C15628" s="1">
        <v>44089</v>
      </c>
      <c r="D15628" t="s">
        <v>26</v>
      </c>
      <c r="E15628" t="s">
        <v>11782</v>
      </c>
      <c r="G15628" t="s">
        <v>19</v>
      </c>
      <c r="H15628" t="s">
        <v>20</v>
      </c>
      <c r="I15628">
        <v>1</v>
      </c>
      <c r="J15628" t="s">
        <v>16208</v>
      </c>
      <c r="K15628" t="s">
        <v>321</v>
      </c>
      <c r="P15628" t="s">
        <v>2694</v>
      </c>
      <c r="Q15628" t="s">
        <v>137</v>
      </c>
      <c r="R15628" t="s">
        <v>57</v>
      </c>
    </row>
    <row r="15629" spans="1:18" x14ac:dyDescent="0.3">
      <c r="A15629">
        <v>15629</v>
      </c>
      <c r="B15629">
        <v>2690533054</v>
      </c>
      <c r="C15629" s="1">
        <v>44089</v>
      </c>
      <c r="D15629" t="s">
        <v>65</v>
      </c>
      <c r="E15629" t="s">
        <v>65</v>
      </c>
      <c r="F15629" t="s">
        <v>325</v>
      </c>
      <c r="G15629" t="s">
        <v>19</v>
      </c>
      <c r="H15629" t="s">
        <v>20</v>
      </c>
      <c r="I15629">
        <v>1</v>
      </c>
      <c r="J15629" t="s">
        <v>326</v>
      </c>
      <c r="K15629" t="s">
        <v>22</v>
      </c>
      <c r="O15629">
        <v>26</v>
      </c>
      <c r="Q15629" t="s">
        <v>56</v>
      </c>
      <c r="R15629" t="s">
        <v>57</v>
      </c>
    </row>
    <row r="15630" spans="1:18" x14ac:dyDescent="0.3">
      <c r="A15630">
        <v>15630</v>
      </c>
      <c r="B15630">
        <v>2706539980</v>
      </c>
      <c r="C15630" s="1">
        <v>44089</v>
      </c>
      <c r="D15630" t="s">
        <v>97</v>
      </c>
      <c r="E15630" t="s">
        <v>97</v>
      </c>
      <c r="F15630" t="s">
        <v>16209</v>
      </c>
      <c r="G15630" t="s">
        <v>19</v>
      </c>
      <c r="H15630" t="s">
        <v>28</v>
      </c>
      <c r="I15630">
        <v>2</v>
      </c>
      <c r="J15630" t="s">
        <v>16210</v>
      </c>
      <c r="K15630" t="s">
        <v>16211</v>
      </c>
      <c r="O15630">
        <v>19</v>
      </c>
      <c r="P15630" t="s">
        <v>16212</v>
      </c>
      <c r="Q15630" t="s">
        <v>35</v>
      </c>
      <c r="R15630" t="s">
        <v>57</v>
      </c>
    </row>
    <row r="15631" spans="1:18" x14ac:dyDescent="0.3">
      <c r="A15631">
        <v>15631</v>
      </c>
      <c r="B15631">
        <v>2722210919</v>
      </c>
      <c r="C15631" s="1">
        <v>44089</v>
      </c>
      <c r="D15631" t="s">
        <v>209</v>
      </c>
      <c r="E15631" t="s">
        <v>568</v>
      </c>
      <c r="G15631" t="s">
        <v>19</v>
      </c>
      <c r="H15631" t="s">
        <v>28</v>
      </c>
      <c r="I15631">
        <v>7</v>
      </c>
      <c r="J15631" t="s">
        <v>4791</v>
      </c>
      <c r="K15631" t="s">
        <v>428</v>
      </c>
      <c r="O15631">
        <v>15</v>
      </c>
      <c r="P15631" t="s">
        <v>4792</v>
      </c>
      <c r="Q15631" t="s">
        <v>56</v>
      </c>
      <c r="R15631" t="s">
        <v>25</v>
      </c>
    </row>
    <row r="15632" spans="1:18" x14ac:dyDescent="0.3">
      <c r="A15632">
        <v>15632</v>
      </c>
      <c r="B15632">
        <v>2642015427</v>
      </c>
      <c r="C15632" s="1">
        <v>44089</v>
      </c>
      <c r="D15632" t="s">
        <v>17</v>
      </c>
      <c r="E15632" t="s">
        <v>130</v>
      </c>
      <c r="G15632" t="s">
        <v>19</v>
      </c>
      <c r="H15632" t="s">
        <v>28</v>
      </c>
      <c r="I15632">
        <v>7</v>
      </c>
      <c r="J15632" t="s">
        <v>16213</v>
      </c>
      <c r="K15632" t="s">
        <v>4125</v>
      </c>
      <c r="O15632">
        <v>2</v>
      </c>
      <c r="P15632" t="s">
        <v>422</v>
      </c>
      <c r="Q15632" t="s">
        <v>35</v>
      </c>
      <c r="R15632" t="s">
        <v>25</v>
      </c>
    </row>
    <row r="15633" spans="1:18" x14ac:dyDescent="0.3">
      <c r="A15633">
        <v>15633</v>
      </c>
      <c r="B15633">
        <v>2693398996</v>
      </c>
      <c r="C15633" s="1">
        <v>44089</v>
      </c>
      <c r="D15633" t="s">
        <v>26</v>
      </c>
      <c r="E15633" t="s">
        <v>26</v>
      </c>
      <c r="G15633" t="s">
        <v>19</v>
      </c>
      <c r="H15633" t="s">
        <v>20</v>
      </c>
      <c r="I15633">
        <v>1</v>
      </c>
      <c r="J15633" t="s">
        <v>3688</v>
      </c>
      <c r="K15633" t="s">
        <v>22</v>
      </c>
      <c r="P15633" t="s">
        <v>491</v>
      </c>
      <c r="Q15633" t="s">
        <v>50</v>
      </c>
      <c r="R15633" t="s">
        <v>75</v>
      </c>
    </row>
    <row r="15634" spans="1:18" x14ac:dyDescent="0.3">
      <c r="A15634">
        <v>15634</v>
      </c>
      <c r="B15634">
        <v>2683510324</v>
      </c>
      <c r="C15634" s="1">
        <v>44089</v>
      </c>
      <c r="D15634" t="s">
        <v>97</v>
      </c>
      <c r="E15634" t="s">
        <v>97</v>
      </c>
      <c r="F15634" t="s">
        <v>119</v>
      </c>
      <c r="G15634" t="s">
        <v>46</v>
      </c>
      <c r="H15634" t="s">
        <v>28</v>
      </c>
      <c r="I15634">
        <v>8</v>
      </c>
      <c r="J15634" t="s">
        <v>120</v>
      </c>
      <c r="K15634" t="s">
        <v>2717</v>
      </c>
      <c r="P15634" t="s">
        <v>49</v>
      </c>
      <c r="Q15634" t="s">
        <v>50</v>
      </c>
      <c r="R15634" t="s">
        <v>25</v>
      </c>
    </row>
    <row r="15635" spans="1:18" x14ac:dyDescent="0.3">
      <c r="A15635">
        <v>15635</v>
      </c>
      <c r="B15635">
        <v>2705258377</v>
      </c>
      <c r="C15635" s="1">
        <v>44089</v>
      </c>
      <c r="D15635" t="s">
        <v>17</v>
      </c>
      <c r="E15635" t="s">
        <v>130</v>
      </c>
      <c r="F15635" t="s">
        <v>2204</v>
      </c>
      <c r="G15635" t="s">
        <v>19</v>
      </c>
      <c r="H15635" t="s">
        <v>28</v>
      </c>
      <c r="I15635">
        <v>6</v>
      </c>
      <c r="J15635" t="s">
        <v>1364</v>
      </c>
      <c r="K15635" t="s">
        <v>40</v>
      </c>
      <c r="P15635" t="s">
        <v>297</v>
      </c>
      <c r="Q15635" t="s">
        <v>56</v>
      </c>
      <c r="R15635" t="s">
        <v>25</v>
      </c>
    </row>
    <row r="15636" spans="1:18" x14ac:dyDescent="0.3">
      <c r="A15636">
        <v>15636</v>
      </c>
      <c r="B15636">
        <v>2745641238</v>
      </c>
      <c r="C15636" s="1">
        <v>44089</v>
      </c>
      <c r="D15636" t="s">
        <v>17</v>
      </c>
      <c r="E15636" t="s">
        <v>2427</v>
      </c>
      <c r="G15636" t="s">
        <v>19</v>
      </c>
      <c r="H15636" t="s">
        <v>28</v>
      </c>
      <c r="I15636">
        <v>4</v>
      </c>
      <c r="J15636" t="s">
        <v>2428</v>
      </c>
      <c r="K15636" t="s">
        <v>109</v>
      </c>
      <c r="P15636" t="s">
        <v>136</v>
      </c>
      <c r="Q15636" t="s">
        <v>137</v>
      </c>
      <c r="R15636" t="s">
        <v>75</v>
      </c>
    </row>
    <row r="15637" spans="1:18" x14ac:dyDescent="0.3">
      <c r="A15637">
        <v>15637</v>
      </c>
      <c r="B15637">
        <v>2580377537</v>
      </c>
      <c r="C15637" s="1">
        <v>44089</v>
      </c>
      <c r="D15637" t="s">
        <v>17</v>
      </c>
      <c r="E15637" t="s">
        <v>130</v>
      </c>
      <c r="G15637" t="s">
        <v>19</v>
      </c>
      <c r="H15637" t="s">
        <v>28</v>
      </c>
      <c r="I15637">
        <v>5</v>
      </c>
      <c r="J15637" t="s">
        <v>12028</v>
      </c>
      <c r="K15637" t="s">
        <v>1866</v>
      </c>
      <c r="O15637">
        <v>1</v>
      </c>
      <c r="P15637" t="s">
        <v>422</v>
      </c>
      <c r="Q15637" t="s">
        <v>35</v>
      </c>
      <c r="R15637" t="s">
        <v>25</v>
      </c>
    </row>
    <row r="15638" spans="1:18" x14ac:dyDescent="0.3">
      <c r="A15638">
        <v>15638</v>
      </c>
      <c r="B15638">
        <v>2682933012</v>
      </c>
      <c r="C15638" s="1">
        <v>44089</v>
      </c>
      <c r="D15638" t="s">
        <v>449</v>
      </c>
      <c r="E15638" t="s">
        <v>3869</v>
      </c>
      <c r="G15638" t="s">
        <v>19</v>
      </c>
      <c r="H15638" t="s">
        <v>67</v>
      </c>
      <c r="I15638">
        <v>4</v>
      </c>
      <c r="J15638" t="s">
        <v>3870</v>
      </c>
      <c r="K15638" t="s">
        <v>54</v>
      </c>
      <c r="O15638">
        <v>11</v>
      </c>
      <c r="P15638" t="s">
        <v>136</v>
      </c>
      <c r="Q15638" t="s">
        <v>137</v>
      </c>
      <c r="R15638" t="s">
        <v>75</v>
      </c>
    </row>
    <row r="15639" spans="1:18" x14ac:dyDescent="0.3">
      <c r="A15639">
        <v>15639</v>
      </c>
      <c r="B15639">
        <v>2675052375</v>
      </c>
      <c r="C15639" s="1">
        <v>44090</v>
      </c>
      <c r="D15639" t="s">
        <v>97</v>
      </c>
      <c r="E15639" t="s">
        <v>419</v>
      </c>
      <c r="G15639" t="s">
        <v>19</v>
      </c>
      <c r="H15639" t="s">
        <v>28</v>
      </c>
      <c r="I15639">
        <v>5</v>
      </c>
      <c r="J15639" t="s">
        <v>420</v>
      </c>
      <c r="K15639" t="s">
        <v>128</v>
      </c>
      <c r="O15639">
        <v>8</v>
      </c>
      <c r="P15639" t="s">
        <v>422</v>
      </c>
      <c r="Q15639" t="s">
        <v>35</v>
      </c>
      <c r="R15639" t="s">
        <v>25</v>
      </c>
    </row>
    <row r="15640" spans="1:18" x14ac:dyDescent="0.3">
      <c r="A15640">
        <v>15640</v>
      </c>
      <c r="B15640">
        <v>2704691565</v>
      </c>
      <c r="C15640" s="1">
        <v>44090</v>
      </c>
      <c r="D15640" t="s">
        <v>26</v>
      </c>
      <c r="E15640" t="s">
        <v>26</v>
      </c>
      <c r="G15640" t="s">
        <v>46</v>
      </c>
      <c r="H15640" t="s">
        <v>20</v>
      </c>
      <c r="I15640">
        <v>0</v>
      </c>
      <c r="J15640" t="s">
        <v>16214</v>
      </c>
      <c r="K15640" t="s">
        <v>22</v>
      </c>
      <c r="O15640">
        <v>2</v>
      </c>
      <c r="P15640" t="s">
        <v>241</v>
      </c>
      <c r="Q15640" t="s">
        <v>50</v>
      </c>
      <c r="R15640" t="s">
        <v>25</v>
      </c>
    </row>
    <row r="15641" spans="1:18" x14ac:dyDescent="0.3">
      <c r="A15641">
        <v>15641</v>
      </c>
      <c r="B15641">
        <v>2713339775</v>
      </c>
      <c r="C15641" s="1">
        <v>44090</v>
      </c>
      <c r="D15641" t="s">
        <v>449</v>
      </c>
      <c r="E15641" t="s">
        <v>2401</v>
      </c>
      <c r="F15641" t="s">
        <v>16215</v>
      </c>
      <c r="G15641" t="s">
        <v>19</v>
      </c>
      <c r="H15641" t="s">
        <v>67</v>
      </c>
      <c r="I15641">
        <v>5</v>
      </c>
      <c r="J15641" t="s">
        <v>16216</v>
      </c>
      <c r="K15641" t="s">
        <v>9895</v>
      </c>
      <c r="O15641">
        <v>8</v>
      </c>
      <c r="P15641" t="s">
        <v>2152</v>
      </c>
      <c r="Q15641" t="s">
        <v>137</v>
      </c>
      <c r="R15641" t="s">
        <v>75</v>
      </c>
    </row>
    <row r="15642" spans="1:18" x14ac:dyDescent="0.3">
      <c r="A15642">
        <v>15642</v>
      </c>
      <c r="B15642">
        <v>2748682434</v>
      </c>
      <c r="C15642" s="1">
        <v>44090</v>
      </c>
      <c r="D15642" t="s">
        <v>65</v>
      </c>
      <c r="E15642" t="s">
        <v>324</v>
      </c>
      <c r="G15642" t="s">
        <v>19</v>
      </c>
      <c r="H15642" t="s">
        <v>28</v>
      </c>
      <c r="I15642">
        <v>5</v>
      </c>
      <c r="J15642" t="s">
        <v>11410</v>
      </c>
      <c r="K15642" t="s">
        <v>583</v>
      </c>
      <c r="O15642">
        <v>42</v>
      </c>
      <c r="P15642" t="s">
        <v>13275</v>
      </c>
      <c r="Q15642" t="s">
        <v>50</v>
      </c>
      <c r="R15642" t="s">
        <v>25</v>
      </c>
    </row>
    <row r="15643" spans="1:18" x14ac:dyDescent="0.3">
      <c r="A15643">
        <v>15643</v>
      </c>
      <c r="B15643">
        <v>2463981542</v>
      </c>
      <c r="C15643" s="1">
        <v>44090</v>
      </c>
      <c r="D15643" t="s">
        <v>97</v>
      </c>
      <c r="E15643" t="s">
        <v>5525</v>
      </c>
      <c r="G15643" t="s">
        <v>19</v>
      </c>
      <c r="H15643" t="s">
        <v>67</v>
      </c>
      <c r="I15643">
        <v>3</v>
      </c>
      <c r="J15643" t="s">
        <v>16217</v>
      </c>
      <c r="K15643" t="s">
        <v>22</v>
      </c>
      <c r="O15643">
        <v>69</v>
      </c>
      <c r="P15643" t="s">
        <v>5528</v>
      </c>
      <c r="Q15643" t="s">
        <v>91</v>
      </c>
      <c r="R15643" t="s">
        <v>25</v>
      </c>
    </row>
    <row r="15644" spans="1:18" x14ac:dyDescent="0.3">
      <c r="A15644">
        <v>15644</v>
      </c>
      <c r="B15644">
        <v>2596256759</v>
      </c>
      <c r="C15644" s="1">
        <v>44090</v>
      </c>
      <c r="D15644" t="s">
        <v>17</v>
      </c>
      <c r="E15644" t="s">
        <v>17</v>
      </c>
      <c r="F15644" t="s">
        <v>8405</v>
      </c>
      <c r="G15644" t="s">
        <v>19</v>
      </c>
      <c r="H15644" t="s">
        <v>20</v>
      </c>
      <c r="I15644">
        <v>2</v>
      </c>
      <c r="J15644" t="s">
        <v>83</v>
      </c>
      <c r="K15644" t="s">
        <v>193</v>
      </c>
      <c r="P15644" t="s">
        <v>85</v>
      </c>
      <c r="Q15644" t="s">
        <v>35</v>
      </c>
      <c r="R15644" t="s">
        <v>25</v>
      </c>
    </row>
    <row r="15645" spans="1:18" x14ac:dyDescent="0.3">
      <c r="A15645">
        <v>15645</v>
      </c>
      <c r="B15645">
        <v>2715142664</v>
      </c>
      <c r="C15645" s="1">
        <v>44090</v>
      </c>
      <c r="D15645" t="s">
        <v>17</v>
      </c>
      <c r="E15645" t="s">
        <v>16218</v>
      </c>
      <c r="F15645" t="s">
        <v>16219</v>
      </c>
      <c r="G15645" t="s">
        <v>19</v>
      </c>
      <c r="H15645" t="s">
        <v>28</v>
      </c>
      <c r="I15645">
        <v>2</v>
      </c>
      <c r="J15645" t="s">
        <v>16220</v>
      </c>
      <c r="K15645" t="s">
        <v>222</v>
      </c>
      <c r="O15645">
        <v>10</v>
      </c>
      <c r="P15645" t="s">
        <v>7004</v>
      </c>
      <c r="Q15645" t="s">
        <v>7005</v>
      </c>
      <c r="R15645" t="s">
        <v>25</v>
      </c>
    </row>
    <row r="15646" spans="1:18" x14ac:dyDescent="0.3">
      <c r="A15646">
        <v>15646</v>
      </c>
      <c r="B15646">
        <v>2710348788</v>
      </c>
      <c r="C15646" s="1">
        <v>44090</v>
      </c>
      <c r="D15646" t="s">
        <v>26</v>
      </c>
      <c r="E15646" t="s">
        <v>2265</v>
      </c>
      <c r="G15646" t="s">
        <v>19</v>
      </c>
      <c r="H15646" t="s">
        <v>28</v>
      </c>
      <c r="I15646">
        <v>3</v>
      </c>
      <c r="J15646" t="s">
        <v>16221</v>
      </c>
      <c r="K15646" t="s">
        <v>790</v>
      </c>
      <c r="O15646">
        <v>4</v>
      </c>
      <c r="P15646" t="s">
        <v>16222</v>
      </c>
      <c r="Q15646" t="s">
        <v>331</v>
      </c>
      <c r="R15646" t="s">
        <v>43</v>
      </c>
    </row>
    <row r="15647" spans="1:18" x14ac:dyDescent="0.3">
      <c r="A15647">
        <v>15647</v>
      </c>
      <c r="B15647">
        <v>2737034898</v>
      </c>
      <c r="C15647" s="1">
        <v>44090</v>
      </c>
      <c r="D15647" t="s">
        <v>17</v>
      </c>
      <c r="E15647" t="s">
        <v>17</v>
      </c>
      <c r="G15647" t="s">
        <v>19</v>
      </c>
      <c r="H15647" t="s">
        <v>67</v>
      </c>
      <c r="I15647">
        <v>3</v>
      </c>
      <c r="J15647" t="s">
        <v>2162</v>
      </c>
      <c r="K15647" t="s">
        <v>415</v>
      </c>
      <c r="O15647">
        <v>2</v>
      </c>
      <c r="P15647" t="s">
        <v>614</v>
      </c>
      <c r="Q15647" t="s">
        <v>56</v>
      </c>
      <c r="R15647" t="s">
        <v>147</v>
      </c>
    </row>
    <row r="15648" spans="1:18" x14ac:dyDescent="0.3">
      <c r="A15648">
        <v>15648</v>
      </c>
      <c r="B15648">
        <v>2795553711</v>
      </c>
      <c r="C15648" s="1">
        <v>44090</v>
      </c>
      <c r="D15648" t="s">
        <v>65</v>
      </c>
      <c r="E15648" t="s">
        <v>8021</v>
      </c>
      <c r="G15648" t="s">
        <v>19</v>
      </c>
      <c r="H15648" t="s">
        <v>28</v>
      </c>
      <c r="I15648">
        <v>6</v>
      </c>
      <c r="J15648" t="s">
        <v>3893</v>
      </c>
      <c r="K15648" t="s">
        <v>243</v>
      </c>
      <c r="O15648">
        <v>17</v>
      </c>
      <c r="P15648" t="s">
        <v>350</v>
      </c>
      <c r="Q15648" t="s">
        <v>24</v>
      </c>
      <c r="R15648" t="s">
        <v>25</v>
      </c>
    </row>
    <row r="15649" spans="1:18" x14ac:dyDescent="0.3">
      <c r="A15649">
        <v>15649</v>
      </c>
      <c r="B15649">
        <v>2727445543</v>
      </c>
      <c r="C15649" s="1">
        <v>44090</v>
      </c>
      <c r="D15649" t="s">
        <v>36</v>
      </c>
      <c r="E15649" t="s">
        <v>457</v>
      </c>
      <c r="F15649" t="s">
        <v>2593</v>
      </c>
      <c r="G15649" t="s">
        <v>19</v>
      </c>
      <c r="H15649" t="s">
        <v>28</v>
      </c>
      <c r="I15649">
        <v>9</v>
      </c>
      <c r="J15649" t="s">
        <v>16223</v>
      </c>
      <c r="K15649" t="s">
        <v>170</v>
      </c>
      <c r="P15649" t="s">
        <v>16224</v>
      </c>
      <c r="Q15649" t="s">
        <v>497</v>
      </c>
      <c r="R15649" t="s">
        <v>75</v>
      </c>
    </row>
    <row r="15650" spans="1:18" x14ac:dyDescent="0.3">
      <c r="A15650">
        <v>15650</v>
      </c>
      <c r="B15650">
        <v>2737659422</v>
      </c>
      <c r="C15650" s="1">
        <v>44090</v>
      </c>
      <c r="D15650" t="s">
        <v>431</v>
      </c>
      <c r="E15650" t="s">
        <v>729</v>
      </c>
      <c r="G15650" t="s">
        <v>19</v>
      </c>
      <c r="H15650" t="s">
        <v>20</v>
      </c>
      <c r="I15650">
        <v>2</v>
      </c>
      <c r="J15650" t="s">
        <v>730</v>
      </c>
      <c r="K15650" t="s">
        <v>731</v>
      </c>
      <c r="O15650">
        <v>1</v>
      </c>
      <c r="P15650" t="s">
        <v>732</v>
      </c>
      <c r="Q15650" t="s">
        <v>56</v>
      </c>
      <c r="R15650" t="s">
        <v>43</v>
      </c>
    </row>
    <row r="15651" spans="1:18" x14ac:dyDescent="0.3">
      <c r="A15651">
        <v>15651</v>
      </c>
      <c r="B15651">
        <v>2741509873</v>
      </c>
      <c r="C15651" s="1">
        <v>44090</v>
      </c>
      <c r="D15651" t="s">
        <v>65</v>
      </c>
      <c r="E15651" t="s">
        <v>16225</v>
      </c>
      <c r="G15651" t="s">
        <v>19</v>
      </c>
      <c r="H15651" t="s">
        <v>28</v>
      </c>
      <c r="I15651">
        <v>6</v>
      </c>
      <c r="J15651" t="s">
        <v>16226</v>
      </c>
      <c r="K15651" t="s">
        <v>553</v>
      </c>
      <c r="O15651">
        <v>2</v>
      </c>
      <c r="P15651" t="s">
        <v>16227</v>
      </c>
      <c r="Q15651" t="s">
        <v>91</v>
      </c>
      <c r="R15651" t="s">
        <v>147</v>
      </c>
    </row>
    <row r="15652" spans="1:18" x14ac:dyDescent="0.3">
      <c r="A15652">
        <v>15652</v>
      </c>
      <c r="B15652">
        <v>2716023457</v>
      </c>
      <c r="C15652" s="1">
        <v>44090</v>
      </c>
      <c r="D15652" t="s">
        <v>36</v>
      </c>
      <c r="E15652" t="s">
        <v>16228</v>
      </c>
      <c r="F15652" t="s">
        <v>10699</v>
      </c>
      <c r="G15652" t="s">
        <v>46</v>
      </c>
      <c r="H15652" t="s">
        <v>28</v>
      </c>
      <c r="I15652">
        <v>4</v>
      </c>
      <c r="J15652" t="s">
        <v>101</v>
      </c>
      <c r="K15652" t="s">
        <v>22</v>
      </c>
      <c r="O15652">
        <v>5</v>
      </c>
      <c r="P15652" t="s">
        <v>16229</v>
      </c>
      <c r="Q15652" t="s">
        <v>460</v>
      </c>
      <c r="R15652" t="s">
        <v>43</v>
      </c>
    </row>
    <row r="15653" spans="1:18" x14ac:dyDescent="0.3">
      <c r="A15653">
        <v>15653</v>
      </c>
      <c r="B15653">
        <v>2675339423</v>
      </c>
      <c r="C15653" s="1">
        <v>44090</v>
      </c>
      <c r="D15653" t="s">
        <v>92</v>
      </c>
      <c r="E15653" t="s">
        <v>3047</v>
      </c>
      <c r="G15653" t="s">
        <v>46</v>
      </c>
      <c r="H15653" t="s">
        <v>67</v>
      </c>
      <c r="I15653">
        <v>4</v>
      </c>
      <c r="J15653" t="s">
        <v>8087</v>
      </c>
      <c r="K15653" t="s">
        <v>4063</v>
      </c>
      <c r="O15653">
        <v>4</v>
      </c>
      <c r="P15653" t="s">
        <v>2794</v>
      </c>
      <c r="Q15653" t="s">
        <v>35</v>
      </c>
      <c r="R15653" t="s">
        <v>25</v>
      </c>
    </row>
    <row r="15654" spans="1:18" x14ac:dyDescent="0.3">
      <c r="A15654">
        <v>15654</v>
      </c>
      <c r="B15654">
        <v>2676393696</v>
      </c>
      <c r="C15654" s="1">
        <v>44090</v>
      </c>
      <c r="D15654" t="s">
        <v>17</v>
      </c>
      <c r="E15654" t="s">
        <v>476</v>
      </c>
      <c r="G15654" t="s">
        <v>19</v>
      </c>
      <c r="H15654" t="s">
        <v>28</v>
      </c>
      <c r="I15654">
        <v>7</v>
      </c>
      <c r="J15654" t="s">
        <v>120</v>
      </c>
      <c r="K15654" t="s">
        <v>222</v>
      </c>
      <c r="O15654">
        <v>20</v>
      </c>
      <c r="P15654" t="s">
        <v>267</v>
      </c>
      <c r="Q15654" t="s">
        <v>24</v>
      </c>
      <c r="R15654" t="s">
        <v>25</v>
      </c>
    </row>
    <row r="15655" spans="1:18" x14ac:dyDescent="0.3">
      <c r="A15655">
        <v>15655</v>
      </c>
      <c r="B15655">
        <v>2743448533</v>
      </c>
      <c r="C15655" s="1">
        <v>44090</v>
      </c>
      <c r="D15655" t="s">
        <v>86</v>
      </c>
      <c r="E15655" t="s">
        <v>86</v>
      </c>
      <c r="G15655" t="s">
        <v>46</v>
      </c>
      <c r="H15655" t="s">
        <v>28</v>
      </c>
      <c r="I15655">
        <v>7</v>
      </c>
      <c r="J15655" t="s">
        <v>101</v>
      </c>
      <c r="K15655" t="s">
        <v>2063</v>
      </c>
      <c r="P15655" t="s">
        <v>49</v>
      </c>
      <c r="Q15655" t="s">
        <v>50</v>
      </c>
      <c r="R15655" t="s">
        <v>25</v>
      </c>
    </row>
    <row r="15656" spans="1:18" x14ac:dyDescent="0.3">
      <c r="A15656">
        <v>15656</v>
      </c>
      <c r="B15656">
        <v>2717449965</v>
      </c>
      <c r="C15656" s="1">
        <v>44090</v>
      </c>
      <c r="D15656" t="s">
        <v>44</v>
      </c>
      <c r="E15656" t="s">
        <v>1543</v>
      </c>
      <c r="G15656" t="s">
        <v>19</v>
      </c>
      <c r="H15656" t="s">
        <v>28</v>
      </c>
      <c r="I15656">
        <v>2</v>
      </c>
      <c r="J15656" t="s">
        <v>1544</v>
      </c>
      <c r="K15656" t="s">
        <v>466</v>
      </c>
      <c r="P15656" t="s">
        <v>70</v>
      </c>
      <c r="Q15656" t="s">
        <v>56</v>
      </c>
      <c r="R15656" t="s">
        <v>25</v>
      </c>
    </row>
    <row r="15657" spans="1:18" x14ac:dyDescent="0.3">
      <c r="A15657">
        <v>15657</v>
      </c>
      <c r="B15657">
        <v>2682986339</v>
      </c>
      <c r="C15657" s="1">
        <v>44090</v>
      </c>
      <c r="D15657" t="s">
        <v>97</v>
      </c>
      <c r="E15657" t="s">
        <v>97</v>
      </c>
      <c r="F15657" t="s">
        <v>119</v>
      </c>
      <c r="G15657" t="s">
        <v>46</v>
      </c>
      <c r="H15657" t="s">
        <v>28</v>
      </c>
      <c r="I15657">
        <v>6</v>
      </c>
      <c r="J15657" t="s">
        <v>120</v>
      </c>
      <c r="K15657" t="s">
        <v>73</v>
      </c>
      <c r="P15657" t="s">
        <v>49</v>
      </c>
      <c r="Q15657" t="s">
        <v>50</v>
      </c>
      <c r="R15657" t="s">
        <v>25</v>
      </c>
    </row>
    <row r="15658" spans="1:18" x14ac:dyDescent="0.3">
      <c r="A15658">
        <v>15658</v>
      </c>
      <c r="B15658">
        <v>2553637646</v>
      </c>
      <c r="C15658" s="1">
        <v>44090</v>
      </c>
      <c r="D15658" t="s">
        <v>17</v>
      </c>
      <c r="E15658" t="s">
        <v>17</v>
      </c>
      <c r="G15658" t="s">
        <v>19</v>
      </c>
      <c r="H15658" t="s">
        <v>28</v>
      </c>
      <c r="I15658">
        <v>3</v>
      </c>
      <c r="J15658" t="s">
        <v>16230</v>
      </c>
      <c r="K15658" t="s">
        <v>22</v>
      </c>
      <c r="O15658">
        <v>2</v>
      </c>
      <c r="P15658" t="s">
        <v>16231</v>
      </c>
      <c r="Q15658" t="s">
        <v>56</v>
      </c>
      <c r="R15658" t="s">
        <v>57</v>
      </c>
    </row>
    <row r="15659" spans="1:18" x14ac:dyDescent="0.3">
      <c r="A15659">
        <v>15659</v>
      </c>
      <c r="B15659">
        <v>2740922156</v>
      </c>
      <c r="C15659" s="1">
        <v>44090</v>
      </c>
      <c r="D15659" t="s">
        <v>36</v>
      </c>
      <c r="E15659" t="s">
        <v>3619</v>
      </c>
      <c r="G15659" t="s">
        <v>19</v>
      </c>
      <c r="H15659" t="s">
        <v>28</v>
      </c>
      <c r="I15659">
        <v>8</v>
      </c>
      <c r="J15659" t="s">
        <v>3620</v>
      </c>
      <c r="K15659" t="s">
        <v>16232</v>
      </c>
      <c r="P15659" t="s">
        <v>3621</v>
      </c>
      <c r="Q15659" t="s">
        <v>35</v>
      </c>
      <c r="R15659" t="s">
        <v>43</v>
      </c>
    </row>
    <row r="15660" spans="1:18" x14ac:dyDescent="0.3">
      <c r="A15660">
        <v>15660</v>
      </c>
      <c r="B15660">
        <v>2690684954</v>
      </c>
      <c r="C15660" s="1">
        <v>44090</v>
      </c>
      <c r="D15660" t="s">
        <v>36</v>
      </c>
      <c r="E15660" t="s">
        <v>2294</v>
      </c>
      <c r="G15660" t="s">
        <v>19</v>
      </c>
      <c r="H15660" t="s">
        <v>67</v>
      </c>
      <c r="I15660">
        <v>3</v>
      </c>
      <c r="J15660" t="s">
        <v>16233</v>
      </c>
      <c r="K15660" t="s">
        <v>771</v>
      </c>
      <c r="O15660">
        <v>17</v>
      </c>
      <c r="P15660" t="s">
        <v>355</v>
      </c>
      <c r="Q15660" t="s">
        <v>356</v>
      </c>
      <c r="R15660" t="s">
        <v>43</v>
      </c>
    </row>
    <row r="15661" spans="1:18" x14ac:dyDescent="0.3">
      <c r="A15661">
        <v>15661</v>
      </c>
      <c r="B15661">
        <v>2690934733</v>
      </c>
      <c r="C15661" s="1">
        <v>44090</v>
      </c>
      <c r="D15661" t="s">
        <v>97</v>
      </c>
      <c r="E15661" t="s">
        <v>97</v>
      </c>
      <c r="F15661" t="s">
        <v>119</v>
      </c>
      <c r="G15661" t="s">
        <v>46</v>
      </c>
      <c r="H15661" t="s">
        <v>28</v>
      </c>
      <c r="I15661">
        <v>5</v>
      </c>
      <c r="J15661" t="s">
        <v>120</v>
      </c>
      <c r="K15661" t="s">
        <v>2035</v>
      </c>
      <c r="P15661" t="s">
        <v>49</v>
      </c>
      <c r="Q15661" t="s">
        <v>50</v>
      </c>
      <c r="R15661" t="s">
        <v>25</v>
      </c>
    </row>
    <row r="15662" spans="1:18" x14ac:dyDescent="0.3">
      <c r="A15662">
        <v>15662</v>
      </c>
      <c r="B15662">
        <v>2411997225</v>
      </c>
      <c r="C15662" s="1">
        <v>44090</v>
      </c>
      <c r="D15662" t="s">
        <v>92</v>
      </c>
      <c r="E15662" t="s">
        <v>3959</v>
      </c>
      <c r="G15662" t="s">
        <v>19</v>
      </c>
      <c r="H15662" t="s">
        <v>28</v>
      </c>
      <c r="I15662">
        <v>7</v>
      </c>
      <c r="J15662" t="s">
        <v>3960</v>
      </c>
      <c r="K15662" t="s">
        <v>40</v>
      </c>
      <c r="P15662" t="s">
        <v>96</v>
      </c>
      <c r="Q15662" t="s">
        <v>35</v>
      </c>
      <c r="R15662" t="s">
        <v>25</v>
      </c>
    </row>
    <row r="15663" spans="1:18" x14ac:dyDescent="0.3">
      <c r="A15663">
        <v>15663</v>
      </c>
      <c r="B15663">
        <v>2717085946</v>
      </c>
      <c r="C15663" s="1">
        <v>44091</v>
      </c>
      <c r="D15663" t="s">
        <v>190</v>
      </c>
      <c r="E15663" t="s">
        <v>1135</v>
      </c>
      <c r="F15663" t="s">
        <v>16234</v>
      </c>
      <c r="G15663" t="s">
        <v>19</v>
      </c>
      <c r="H15663" t="s">
        <v>28</v>
      </c>
      <c r="I15663">
        <v>4</v>
      </c>
      <c r="J15663" t="s">
        <v>16235</v>
      </c>
      <c r="K15663" t="s">
        <v>22</v>
      </c>
      <c r="O15663">
        <v>9</v>
      </c>
      <c r="P15663" t="s">
        <v>16236</v>
      </c>
      <c r="Q15663" t="s">
        <v>42</v>
      </c>
      <c r="R15663" t="s">
        <v>147</v>
      </c>
    </row>
    <row r="15664" spans="1:18" x14ac:dyDescent="0.3">
      <c r="A15664">
        <v>15664</v>
      </c>
      <c r="B15664">
        <v>2743449440</v>
      </c>
      <c r="C15664" s="1">
        <v>44091</v>
      </c>
      <c r="D15664" t="s">
        <v>86</v>
      </c>
      <c r="E15664" t="s">
        <v>86</v>
      </c>
      <c r="G15664" t="s">
        <v>46</v>
      </c>
      <c r="H15664" t="s">
        <v>28</v>
      </c>
      <c r="I15664">
        <v>6</v>
      </c>
      <c r="J15664" t="s">
        <v>101</v>
      </c>
      <c r="K15664" t="s">
        <v>466</v>
      </c>
      <c r="P15664" t="s">
        <v>49</v>
      </c>
      <c r="Q15664" t="s">
        <v>50</v>
      </c>
      <c r="R15664" t="s">
        <v>25</v>
      </c>
    </row>
    <row r="15665" spans="1:18" x14ac:dyDescent="0.3">
      <c r="A15665">
        <v>15665</v>
      </c>
      <c r="B15665">
        <v>2690932733</v>
      </c>
      <c r="C15665" s="1">
        <v>44091</v>
      </c>
      <c r="D15665" t="s">
        <v>26</v>
      </c>
      <c r="E15665" t="s">
        <v>71</v>
      </c>
      <c r="F15665" t="s">
        <v>19</v>
      </c>
      <c r="G15665" t="s">
        <v>46</v>
      </c>
      <c r="H15665" t="s">
        <v>28</v>
      </c>
      <c r="I15665">
        <v>3</v>
      </c>
      <c r="J15665" t="s">
        <v>154</v>
      </c>
      <c r="K15665" t="s">
        <v>8025</v>
      </c>
      <c r="P15665" t="s">
        <v>49</v>
      </c>
      <c r="Q15665" t="s">
        <v>50</v>
      </c>
      <c r="R15665" t="s">
        <v>25</v>
      </c>
    </row>
    <row r="15666" spans="1:18" x14ac:dyDescent="0.3">
      <c r="A15666">
        <v>15666</v>
      </c>
      <c r="B15666">
        <v>2751220180</v>
      </c>
      <c r="C15666" s="1">
        <v>44091</v>
      </c>
      <c r="D15666" t="s">
        <v>332</v>
      </c>
      <c r="E15666" t="s">
        <v>16237</v>
      </c>
      <c r="G15666" t="s">
        <v>19</v>
      </c>
      <c r="H15666" t="s">
        <v>67</v>
      </c>
      <c r="I15666">
        <v>4</v>
      </c>
      <c r="J15666" t="s">
        <v>16238</v>
      </c>
      <c r="K15666" t="s">
        <v>3509</v>
      </c>
      <c r="P15666" t="s">
        <v>16239</v>
      </c>
      <c r="Q15666" t="s">
        <v>284</v>
      </c>
      <c r="R15666" t="s">
        <v>183</v>
      </c>
    </row>
    <row r="15667" spans="1:18" x14ac:dyDescent="0.3">
      <c r="A15667">
        <v>15667</v>
      </c>
      <c r="B15667">
        <v>2724694913</v>
      </c>
      <c r="C15667" s="1">
        <v>44091</v>
      </c>
      <c r="D15667" t="s">
        <v>65</v>
      </c>
      <c r="E15667" t="s">
        <v>9700</v>
      </c>
      <c r="G15667" t="s">
        <v>19</v>
      </c>
      <c r="H15667" t="s">
        <v>28</v>
      </c>
      <c r="I15667">
        <v>2</v>
      </c>
      <c r="J15667" t="s">
        <v>3339</v>
      </c>
      <c r="K15667" t="s">
        <v>340</v>
      </c>
      <c r="O15667">
        <v>1</v>
      </c>
      <c r="P15667" t="s">
        <v>909</v>
      </c>
      <c r="Q15667" t="s">
        <v>24</v>
      </c>
      <c r="R15667" t="s">
        <v>43</v>
      </c>
    </row>
    <row r="15668" spans="1:18" x14ac:dyDescent="0.3">
      <c r="A15668">
        <v>15668</v>
      </c>
      <c r="B15668">
        <v>2656638350</v>
      </c>
      <c r="C15668" s="1">
        <v>44091</v>
      </c>
      <c r="D15668" t="s">
        <v>97</v>
      </c>
      <c r="E15668" t="s">
        <v>97</v>
      </c>
      <c r="F15668" t="s">
        <v>119</v>
      </c>
      <c r="G15668" t="s">
        <v>46</v>
      </c>
      <c r="H15668" t="s">
        <v>28</v>
      </c>
      <c r="I15668">
        <v>5</v>
      </c>
      <c r="J15668" t="s">
        <v>120</v>
      </c>
      <c r="K15668" t="s">
        <v>469</v>
      </c>
      <c r="O15668">
        <v>2</v>
      </c>
      <c r="P15668" t="s">
        <v>49</v>
      </c>
      <c r="Q15668" t="s">
        <v>50</v>
      </c>
      <c r="R15668" t="s">
        <v>25</v>
      </c>
    </row>
    <row r="15669" spans="1:18" x14ac:dyDescent="0.3">
      <c r="A15669">
        <v>15669</v>
      </c>
      <c r="B15669">
        <v>2737971478</v>
      </c>
      <c r="C15669" s="1">
        <v>44091</v>
      </c>
      <c r="D15669" t="s">
        <v>65</v>
      </c>
      <c r="E15669" t="s">
        <v>16240</v>
      </c>
      <c r="G15669" t="s">
        <v>46</v>
      </c>
      <c r="H15669" t="s">
        <v>67</v>
      </c>
      <c r="I15669">
        <v>3</v>
      </c>
      <c r="J15669" t="s">
        <v>16241</v>
      </c>
      <c r="K15669" t="s">
        <v>653</v>
      </c>
      <c r="O15669">
        <v>6</v>
      </c>
      <c r="P15669" t="s">
        <v>800</v>
      </c>
      <c r="Q15669" t="s">
        <v>137</v>
      </c>
      <c r="R15669" t="s">
        <v>43</v>
      </c>
    </row>
    <row r="15670" spans="1:18" x14ac:dyDescent="0.3">
      <c r="A15670">
        <v>15670</v>
      </c>
      <c r="B15670">
        <v>2721777282</v>
      </c>
      <c r="C15670" s="1">
        <v>44091</v>
      </c>
      <c r="D15670" t="s">
        <v>464</v>
      </c>
      <c r="E15670" t="s">
        <v>464</v>
      </c>
      <c r="G15670" t="s">
        <v>19</v>
      </c>
      <c r="H15670" t="s">
        <v>28</v>
      </c>
      <c r="I15670">
        <v>9</v>
      </c>
      <c r="J15670" t="s">
        <v>11829</v>
      </c>
      <c r="K15670" t="s">
        <v>109</v>
      </c>
      <c r="O15670">
        <v>10</v>
      </c>
      <c r="P15670" t="s">
        <v>136</v>
      </c>
      <c r="Q15670" t="s">
        <v>137</v>
      </c>
      <c r="R15670" t="s">
        <v>75</v>
      </c>
    </row>
    <row r="15671" spans="1:18" x14ac:dyDescent="0.3">
      <c r="A15671">
        <v>15671</v>
      </c>
      <c r="B15671">
        <v>2714596324</v>
      </c>
      <c r="C15671" s="1">
        <v>44091</v>
      </c>
      <c r="D15671" t="s">
        <v>103</v>
      </c>
      <c r="E15671" t="s">
        <v>754</v>
      </c>
      <c r="G15671" t="s">
        <v>19</v>
      </c>
      <c r="H15671" t="s">
        <v>67</v>
      </c>
      <c r="I15671">
        <v>5</v>
      </c>
      <c r="J15671" t="s">
        <v>755</v>
      </c>
      <c r="K15671" t="s">
        <v>189</v>
      </c>
      <c r="P15671" t="s">
        <v>267</v>
      </c>
      <c r="Q15671" t="s">
        <v>24</v>
      </c>
      <c r="R15671" t="s">
        <v>25</v>
      </c>
    </row>
    <row r="15672" spans="1:18" x14ac:dyDescent="0.3">
      <c r="A15672">
        <v>15672</v>
      </c>
      <c r="B15672">
        <v>2727210695</v>
      </c>
      <c r="C15672" s="1">
        <v>44091</v>
      </c>
      <c r="D15672" t="s">
        <v>17</v>
      </c>
      <c r="E15672" t="s">
        <v>1915</v>
      </c>
      <c r="G15672" t="s">
        <v>46</v>
      </c>
      <c r="H15672" t="s">
        <v>28</v>
      </c>
      <c r="I15672">
        <v>7</v>
      </c>
      <c r="J15672" t="s">
        <v>730</v>
      </c>
      <c r="K15672" t="s">
        <v>22</v>
      </c>
      <c r="L15672">
        <v>105000</v>
      </c>
      <c r="M15672">
        <v>146000</v>
      </c>
      <c r="N15672" t="s">
        <v>80</v>
      </c>
      <c r="O15672">
        <v>4</v>
      </c>
      <c r="P15672" t="s">
        <v>12569</v>
      </c>
      <c r="Q15672" t="s">
        <v>137</v>
      </c>
      <c r="R15672" t="s">
        <v>75</v>
      </c>
    </row>
    <row r="15673" spans="1:18" x14ac:dyDescent="0.3">
      <c r="A15673">
        <v>15673</v>
      </c>
      <c r="B15673">
        <v>2715142970</v>
      </c>
      <c r="C15673" s="1">
        <v>44091</v>
      </c>
      <c r="D15673" t="s">
        <v>17</v>
      </c>
      <c r="E15673" t="s">
        <v>17</v>
      </c>
      <c r="F15673" t="s">
        <v>52</v>
      </c>
      <c r="G15673" t="s">
        <v>19</v>
      </c>
      <c r="H15673" t="s">
        <v>20</v>
      </c>
      <c r="I15673">
        <v>4</v>
      </c>
      <c r="J15673" t="s">
        <v>1585</v>
      </c>
      <c r="K15673" t="s">
        <v>796</v>
      </c>
      <c r="O15673">
        <v>1</v>
      </c>
      <c r="P15673" t="s">
        <v>1140</v>
      </c>
      <c r="Q15673" t="s">
        <v>35</v>
      </c>
      <c r="R15673" t="s">
        <v>25</v>
      </c>
    </row>
    <row r="15674" spans="1:18" x14ac:dyDescent="0.3">
      <c r="A15674">
        <v>15674</v>
      </c>
      <c r="B15674">
        <v>2586211875</v>
      </c>
      <c r="C15674" s="1">
        <v>44091</v>
      </c>
      <c r="D15674" t="s">
        <v>17</v>
      </c>
      <c r="E15674" t="s">
        <v>14050</v>
      </c>
      <c r="G15674" t="s">
        <v>19</v>
      </c>
      <c r="H15674" t="s">
        <v>67</v>
      </c>
      <c r="I15674">
        <v>4</v>
      </c>
      <c r="J15674" t="s">
        <v>16242</v>
      </c>
      <c r="K15674" t="s">
        <v>109</v>
      </c>
      <c r="L15674">
        <v>165000</v>
      </c>
      <c r="M15674">
        <v>216000</v>
      </c>
      <c r="N15674" t="s">
        <v>217</v>
      </c>
      <c r="O15674">
        <v>6</v>
      </c>
      <c r="P15674" t="s">
        <v>547</v>
      </c>
      <c r="Q15674" t="s">
        <v>50</v>
      </c>
      <c r="R15674" t="s">
        <v>25</v>
      </c>
    </row>
    <row r="15675" spans="1:18" x14ac:dyDescent="0.3">
      <c r="A15675">
        <v>15675</v>
      </c>
      <c r="B15675">
        <v>2709750972</v>
      </c>
      <c r="C15675" s="1">
        <v>44091</v>
      </c>
      <c r="D15675" t="s">
        <v>464</v>
      </c>
      <c r="E15675" t="s">
        <v>464</v>
      </c>
      <c r="F15675" t="s">
        <v>52</v>
      </c>
      <c r="G15675" t="s">
        <v>19</v>
      </c>
      <c r="H15675" t="s">
        <v>28</v>
      </c>
      <c r="I15675">
        <v>3</v>
      </c>
      <c r="J15675" t="s">
        <v>4989</v>
      </c>
      <c r="K15675" t="s">
        <v>79</v>
      </c>
      <c r="O15675">
        <v>12</v>
      </c>
      <c r="P15675" t="s">
        <v>4990</v>
      </c>
      <c r="Q15675" t="s">
        <v>56</v>
      </c>
      <c r="R15675" t="s">
        <v>147</v>
      </c>
    </row>
    <row r="15676" spans="1:18" x14ac:dyDescent="0.3">
      <c r="A15676">
        <v>15676</v>
      </c>
      <c r="B15676">
        <v>2681601517</v>
      </c>
      <c r="C15676" s="1">
        <v>44091</v>
      </c>
      <c r="D15676" t="s">
        <v>17</v>
      </c>
      <c r="E15676" t="s">
        <v>16243</v>
      </c>
      <c r="G15676" t="s">
        <v>19</v>
      </c>
      <c r="H15676" t="s">
        <v>67</v>
      </c>
      <c r="I15676">
        <v>3</v>
      </c>
      <c r="J15676" t="s">
        <v>16244</v>
      </c>
      <c r="K15676" t="s">
        <v>16245</v>
      </c>
      <c r="P15676" t="s">
        <v>166</v>
      </c>
      <c r="Q15676" t="s">
        <v>167</v>
      </c>
      <c r="R15676" t="s">
        <v>111</v>
      </c>
    </row>
    <row r="15677" spans="1:18" x14ac:dyDescent="0.3">
      <c r="A15677">
        <v>15677</v>
      </c>
      <c r="B15677">
        <v>2683527616</v>
      </c>
      <c r="C15677" s="1">
        <v>44091</v>
      </c>
      <c r="D15677" t="s">
        <v>26</v>
      </c>
      <c r="E15677" t="s">
        <v>71</v>
      </c>
      <c r="F15677" t="s">
        <v>19</v>
      </c>
      <c r="G15677" t="s">
        <v>46</v>
      </c>
      <c r="H15677" t="s">
        <v>28</v>
      </c>
      <c r="I15677">
        <v>7</v>
      </c>
      <c r="J15677" t="s">
        <v>154</v>
      </c>
      <c r="K15677" t="s">
        <v>5661</v>
      </c>
      <c r="P15677" t="s">
        <v>49</v>
      </c>
      <c r="Q15677" t="s">
        <v>50</v>
      </c>
      <c r="R15677" t="s">
        <v>25</v>
      </c>
    </row>
    <row r="15678" spans="1:18" x14ac:dyDescent="0.3">
      <c r="A15678">
        <v>15678</v>
      </c>
      <c r="B15678">
        <v>2699733256</v>
      </c>
      <c r="C15678" s="1">
        <v>44091</v>
      </c>
      <c r="D15678" t="s">
        <v>65</v>
      </c>
      <c r="E15678" t="s">
        <v>16246</v>
      </c>
      <c r="G15678" t="s">
        <v>19</v>
      </c>
      <c r="H15678" t="s">
        <v>20</v>
      </c>
      <c r="I15678">
        <v>1</v>
      </c>
      <c r="J15678" t="s">
        <v>16247</v>
      </c>
      <c r="K15678" t="s">
        <v>22</v>
      </c>
      <c r="O15678">
        <v>90</v>
      </c>
      <c r="P15678" t="s">
        <v>6715</v>
      </c>
      <c r="Q15678" t="s">
        <v>56</v>
      </c>
      <c r="R15678" t="s">
        <v>25</v>
      </c>
    </row>
    <row r="15679" spans="1:18" x14ac:dyDescent="0.3">
      <c r="A15679">
        <v>15679</v>
      </c>
      <c r="B15679">
        <v>2690936501</v>
      </c>
      <c r="C15679" s="1">
        <v>44091</v>
      </c>
      <c r="D15679" t="s">
        <v>26</v>
      </c>
      <c r="E15679" t="s">
        <v>71</v>
      </c>
      <c r="F15679" t="s">
        <v>19</v>
      </c>
      <c r="G15679" t="s">
        <v>46</v>
      </c>
      <c r="H15679" t="s">
        <v>28</v>
      </c>
      <c r="I15679">
        <v>5</v>
      </c>
      <c r="J15679" t="s">
        <v>154</v>
      </c>
      <c r="K15679" t="s">
        <v>207</v>
      </c>
      <c r="P15679" t="s">
        <v>49</v>
      </c>
      <c r="Q15679" t="s">
        <v>50</v>
      </c>
      <c r="R15679" t="s">
        <v>25</v>
      </c>
    </row>
    <row r="15680" spans="1:18" x14ac:dyDescent="0.3">
      <c r="A15680">
        <v>15680</v>
      </c>
      <c r="B15680">
        <v>2702621205</v>
      </c>
      <c r="C15680" s="1">
        <v>44091</v>
      </c>
      <c r="D15680" t="s">
        <v>659</v>
      </c>
      <c r="E15680" t="s">
        <v>659</v>
      </c>
      <c r="G15680" t="s">
        <v>19</v>
      </c>
      <c r="H15680" t="s">
        <v>67</v>
      </c>
      <c r="I15680">
        <v>2</v>
      </c>
      <c r="J15680" t="s">
        <v>342</v>
      </c>
      <c r="K15680" t="s">
        <v>669</v>
      </c>
      <c r="O15680">
        <v>30</v>
      </c>
      <c r="P15680" t="s">
        <v>1073</v>
      </c>
      <c r="Q15680" t="s">
        <v>56</v>
      </c>
      <c r="R15680" t="s">
        <v>25</v>
      </c>
    </row>
    <row r="15681" spans="1:18" x14ac:dyDescent="0.3">
      <c r="A15681">
        <v>15681</v>
      </c>
      <c r="B15681">
        <v>2481144627</v>
      </c>
      <c r="C15681" s="1">
        <v>44091</v>
      </c>
      <c r="D15681" t="s">
        <v>17</v>
      </c>
      <c r="E15681" t="s">
        <v>472</v>
      </c>
      <c r="G15681" t="s">
        <v>19</v>
      </c>
      <c r="H15681" t="s">
        <v>28</v>
      </c>
      <c r="I15681">
        <v>4</v>
      </c>
      <c r="J15681" t="s">
        <v>16248</v>
      </c>
      <c r="K15681" t="s">
        <v>22</v>
      </c>
      <c r="O15681">
        <v>7</v>
      </c>
      <c r="P15681" t="s">
        <v>1280</v>
      </c>
      <c r="Q15681" t="s">
        <v>50</v>
      </c>
      <c r="R15681" t="s">
        <v>75</v>
      </c>
    </row>
    <row r="15682" spans="1:18" x14ac:dyDescent="0.3">
      <c r="A15682">
        <v>15682</v>
      </c>
      <c r="B15682">
        <v>2678752303</v>
      </c>
      <c r="C15682" s="1">
        <v>44091</v>
      </c>
      <c r="D15682" t="s">
        <v>17</v>
      </c>
      <c r="E15682" t="s">
        <v>17</v>
      </c>
      <c r="F15682" t="s">
        <v>12950</v>
      </c>
      <c r="G15682" t="s">
        <v>19</v>
      </c>
      <c r="H15682" t="s">
        <v>20</v>
      </c>
      <c r="I15682">
        <v>1</v>
      </c>
      <c r="J15682" t="s">
        <v>12951</v>
      </c>
      <c r="K15682" t="s">
        <v>1738</v>
      </c>
      <c r="P15682" t="s">
        <v>1739</v>
      </c>
      <c r="Q15682" t="s">
        <v>774</v>
      </c>
      <c r="R15682" t="s">
        <v>25</v>
      </c>
    </row>
    <row r="15683" spans="1:18" x14ac:dyDescent="0.3">
      <c r="A15683">
        <v>15683</v>
      </c>
      <c r="B15683">
        <v>2696931617</v>
      </c>
      <c r="C15683" s="1">
        <v>44091</v>
      </c>
      <c r="D15683" t="s">
        <v>44</v>
      </c>
      <c r="E15683" t="s">
        <v>970</v>
      </c>
      <c r="G15683" t="s">
        <v>19</v>
      </c>
      <c r="H15683" t="s">
        <v>28</v>
      </c>
      <c r="I15683">
        <v>7</v>
      </c>
      <c r="J15683" t="s">
        <v>971</v>
      </c>
      <c r="K15683" t="s">
        <v>3309</v>
      </c>
      <c r="P15683" t="s">
        <v>70</v>
      </c>
      <c r="Q15683" t="s">
        <v>56</v>
      </c>
      <c r="R15683" t="s">
        <v>25</v>
      </c>
    </row>
    <row r="15684" spans="1:18" x14ac:dyDescent="0.3">
      <c r="A15684">
        <v>15684</v>
      </c>
      <c r="B15684">
        <v>2691120949</v>
      </c>
      <c r="C15684" s="1">
        <v>44091</v>
      </c>
      <c r="D15684" t="s">
        <v>65</v>
      </c>
      <c r="E15684" t="s">
        <v>1090</v>
      </c>
      <c r="G15684" t="s">
        <v>19</v>
      </c>
      <c r="H15684" t="s">
        <v>20</v>
      </c>
      <c r="I15684">
        <v>1</v>
      </c>
      <c r="J15684" t="s">
        <v>13282</v>
      </c>
      <c r="K15684" t="s">
        <v>495</v>
      </c>
      <c r="O15684">
        <v>4</v>
      </c>
      <c r="P15684" t="s">
        <v>166</v>
      </c>
      <c r="Q15684" t="s">
        <v>167</v>
      </c>
      <c r="R15684" t="s">
        <v>111</v>
      </c>
    </row>
    <row r="15685" spans="1:18" x14ac:dyDescent="0.3">
      <c r="A15685">
        <v>15685</v>
      </c>
      <c r="B15685">
        <v>2738793725</v>
      </c>
      <c r="C15685" s="1">
        <v>44091</v>
      </c>
      <c r="D15685" t="s">
        <v>97</v>
      </c>
      <c r="E15685" t="s">
        <v>97</v>
      </c>
      <c r="G15685" t="s">
        <v>19</v>
      </c>
      <c r="H15685" t="s">
        <v>28</v>
      </c>
      <c r="I15685">
        <v>4</v>
      </c>
      <c r="J15685" t="s">
        <v>2010</v>
      </c>
      <c r="K15685" t="s">
        <v>550</v>
      </c>
      <c r="O15685">
        <v>21</v>
      </c>
      <c r="P15685" t="s">
        <v>2011</v>
      </c>
      <c r="Q15685" t="s">
        <v>137</v>
      </c>
      <c r="R15685" t="s">
        <v>183</v>
      </c>
    </row>
    <row r="15686" spans="1:18" x14ac:dyDescent="0.3">
      <c r="A15686">
        <v>15686</v>
      </c>
      <c r="B15686">
        <v>2686196730</v>
      </c>
      <c r="C15686" s="1">
        <v>44092</v>
      </c>
      <c r="D15686" t="s">
        <v>17</v>
      </c>
      <c r="E15686" t="s">
        <v>1945</v>
      </c>
      <c r="G15686" t="s">
        <v>19</v>
      </c>
      <c r="H15686" t="s">
        <v>67</v>
      </c>
      <c r="I15686">
        <v>4</v>
      </c>
      <c r="J15686" t="s">
        <v>1946</v>
      </c>
      <c r="K15686" t="s">
        <v>378</v>
      </c>
      <c r="P15686" t="s">
        <v>379</v>
      </c>
      <c r="Q15686" t="s">
        <v>137</v>
      </c>
      <c r="R15686" t="s">
        <v>183</v>
      </c>
    </row>
    <row r="15687" spans="1:18" x14ac:dyDescent="0.3">
      <c r="A15687">
        <v>15687</v>
      </c>
      <c r="B15687">
        <v>2645778995</v>
      </c>
      <c r="C15687" s="1">
        <v>44092</v>
      </c>
      <c r="D15687" t="s">
        <v>17</v>
      </c>
      <c r="E15687" t="s">
        <v>130</v>
      </c>
      <c r="G15687" t="s">
        <v>19</v>
      </c>
      <c r="H15687" t="s">
        <v>67</v>
      </c>
      <c r="I15687">
        <v>6</v>
      </c>
      <c r="J15687" t="s">
        <v>10531</v>
      </c>
      <c r="K15687" t="s">
        <v>466</v>
      </c>
      <c r="O15687">
        <v>4</v>
      </c>
      <c r="P15687" t="s">
        <v>3635</v>
      </c>
      <c r="Q15687" t="s">
        <v>1578</v>
      </c>
      <c r="R15687" t="s">
        <v>25</v>
      </c>
    </row>
    <row r="15688" spans="1:18" x14ac:dyDescent="0.3">
      <c r="A15688">
        <v>15688</v>
      </c>
      <c r="B15688">
        <v>2690939599</v>
      </c>
      <c r="C15688" s="1">
        <v>44092</v>
      </c>
      <c r="D15688" t="s">
        <v>26</v>
      </c>
      <c r="E15688" t="s">
        <v>71</v>
      </c>
      <c r="F15688" t="s">
        <v>19</v>
      </c>
      <c r="G15688" t="s">
        <v>46</v>
      </c>
      <c r="H15688" t="s">
        <v>28</v>
      </c>
      <c r="I15688">
        <v>4</v>
      </c>
      <c r="J15688" t="s">
        <v>154</v>
      </c>
      <c r="K15688" t="s">
        <v>1812</v>
      </c>
      <c r="P15688" t="s">
        <v>49</v>
      </c>
      <c r="Q15688" t="s">
        <v>50</v>
      </c>
      <c r="R15688" t="s">
        <v>25</v>
      </c>
    </row>
    <row r="15689" spans="1:18" x14ac:dyDescent="0.3">
      <c r="A15689">
        <v>15689</v>
      </c>
      <c r="B15689">
        <v>2680360996</v>
      </c>
      <c r="C15689" s="1">
        <v>44092</v>
      </c>
      <c r="D15689" t="s">
        <v>17</v>
      </c>
      <c r="E15689" t="s">
        <v>15824</v>
      </c>
      <c r="G15689" t="s">
        <v>19</v>
      </c>
      <c r="H15689" t="s">
        <v>67</v>
      </c>
      <c r="I15689">
        <v>2</v>
      </c>
      <c r="J15689" t="s">
        <v>127</v>
      </c>
      <c r="K15689" t="s">
        <v>128</v>
      </c>
      <c r="P15689" t="s">
        <v>136</v>
      </c>
      <c r="Q15689" t="s">
        <v>137</v>
      </c>
      <c r="R15689" t="s">
        <v>75</v>
      </c>
    </row>
    <row r="15690" spans="1:18" x14ac:dyDescent="0.3">
      <c r="A15690">
        <v>15690</v>
      </c>
      <c r="B15690">
        <v>2679892292</v>
      </c>
      <c r="C15690" s="1">
        <v>44092</v>
      </c>
      <c r="D15690" t="s">
        <v>76</v>
      </c>
      <c r="E15690" t="s">
        <v>76</v>
      </c>
      <c r="G15690" t="s">
        <v>19</v>
      </c>
      <c r="H15690" t="s">
        <v>67</v>
      </c>
      <c r="I15690">
        <v>3</v>
      </c>
      <c r="J15690" t="s">
        <v>16249</v>
      </c>
      <c r="K15690" t="s">
        <v>22</v>
      </c>
      <c r="O15690">
        <v>11</v>
      </c>
      <c r="P15690" t="s">
        <v>4205</v>
      </c>
      <c r="Q15690" t="s">
        <v>24</v>
      </c>
      <c r="R15690" t="s">
        <v>25</v>
      </c>
    </row>
    <row r="15691" spans="1:18" x14ac:dyDescent="0.3">
      <c r="A15691">
        <v>15691</v>
      </c>
      <c r="B15691">
        <v>2656642121</v>
      </c>
      <c r="C15691" s="1">
        <v>44092</v>
      </c>
      <c r="D15691" t="s">
        <v>97</v>
      </c>
      <c r="E15691" t="s">
        <v>97</v>
      </c>
      <c r="F15691" t="s">
        <v>119</v>
      </c>
      <c r="G15691" t="s">
        <v>46</v>
      </c>
      <c r="H15691" t="s">
        <v>28</v>
      </c>
      <c r="I15691">
        <v>4</v>
      </c>
      <c r="J15691" t="s">
        <v>120</v>
      </c>
      <c r="K15691" t="s">
        <v>3734</v>
      </c>
      <c r="O15691">
        <v>3</v>
      </c>
      <c r="P15691" t="s">
        <v>49</v>
      </c>
      <c r="Q15691" t="s">
        <v>50</v>
      </c>
      <c r="R15691" t="s">
        <v>25</v>
      </c>
    </row>
    <row r="15692" spans="1:18" x14ac:dyDescent="0.3">
      <c r="A15692">
        <v>15692</v>
      </c>
      <c r="B15692">
        <v>2689876570</v>
      </c>
      <c r="C15692" s="1">
        <v>44092</v>
      </c>
      <c r="D15692" t="s">
        <v>97</v>
      </c>
      <c r="E15692" t="s">
        <v>97</v>
      </c>
      <c r="G15692" t="s">
        <v>19</v>
      </c>
      <c r="H15692" t="s">
        <v>28</v>
      </c>
      <c r="I15692">
        <v>8</v>
      </c>
      <c r="J15692" t="s">
        <v>14803</v>
      </c>
      <c r="K15692" t="s">
        <v>22</v>
      </c>
      <c r="O15692">
        <v>26</v>
      </c>
      <c r="P15692" t="s">
        <v>251</v>
      </c>
      <c r="Q15692" t="s">
        <v>137</v>
      </c>
      <c r="R15692" t="s">
        <v>25</v>
      </c>
    </row>
    <row r="15693" spans="1:18" x14ac:dyDescent="0.3">
      <c r="A15693">
        <v>15693</v>
      </c>
      <c r="B15693">
        <v>2698118672</v>
      </c>
      <c r="C15693" s="1">
        <v>44092</v>
      </c>
      <c r="D15693" t="s">
        <v>17</v>
      </c>
      <c r="E15693" t="s">
        <v>17</v>
      </c>
      <c r="G15693" t="s">
        <v>19</v>
      </c>
      <c r="H15693" t="s">
        <v>28</v>
      </c>
      <c r="I15693">
        <v>5</v>
      </c>
      <c r="J15693" t="s">
        <v>9235</v>
      </c>
      <c r="K15693" t="s">
        <v>6328</v>
      </c>
      <c r="L15693">
        <v>82000</v>
      </c>
      <c r="M15693">
        <v>162000</v>
      </c>
      <c r="N15693" t="s">
        <v>217</v>
      </c>
      <c r="O15693">
        <v>8</v>
      </c>
      <c r="P15693" t="s">
        <v>251</v>
      </c>
      <c r="Q15693" t="s">
        <v>137</v>
      </c>
      <c r="R15693" t="s">
        <v>25</v>
      </c>
    </row>
    <row r="15694" spans="1:18" x14ac:dyDescent="0.3">
      <c r="A15694">
        <v>15694</v>
      </c>
      <c r="B15694">
        <v>2703690768</v>
      </c>
      <c r="C15694" s="1">
        <v>44092</v>
      </c>
      <c r="D15694" t="s">
        <v>609</v>
      </c>
      <c r="E15694" t="s">
        <v>7607</v>
      </c>
      <c r="G15694" t="s">
        <v>19</v>
      </c>
      <c r="H15694" t="s">
        <v>28</v>
      </c>
      <c r="I15694">
        <v>4</v>
      </c>
      <c r="J15694" t="s">
        <v>16250</v>
      </c>
      <c r="K15694" t="s">
        <v>22</v>
      </c>
      <c r="P15694" t="s">
        <v>12468</v>
      </c>
      <c r="Q15694" t="s">
        <v>56</v>
      </c>
      <c r="R15694" t="s">
        <v>147</v>
      </c>
    </row>
    <row r="15695" spans="1:18" x14ac:dyDescent="0.3">
      <c r="A15695">
        <v>15695</v>
      </c>
      <c r="B15695">
        <v>2671412878</v>
      </c>
      <c r="C15695" s="1">
        <v>44092</v>
      </c>
      <c r="D15695" t="s">
        <v>97</v>
      </c>
      <c r="E15695" t="s">
        <v>97</v>
      </c>
      <c r="G15695" t="s">
        <v>19</v>
      </c>
      <c r="H15695" t="s">
        <v>28</v>
      </c>
      <c r="I15695">
        <v>7</v>
      </c>
      <c r="J15695" t="s">
        <v>16251</v>
      </c>
      <c r="K15695" t="s">
        <v>22</v>
      </c>
      <c r="O15695">
        <v>37</v>
      </c>
      <c r="P15695" t="s">
        <v>1675</v>
      </c>
      <c r="Q15695" t="s">
        <v>50</v>
      </c>
      <c r="R15695" t="s">
        <v>25</v>
      </c>
    </row>
    <row r="15696" spans="1:18" x14ac:dyDescent="0.3">
      <c r="A15696">
        <v>15696</v>
      </c>
      <c r="B15696">
        <v>2710943771</v>
      </c>
      <c r="C15696" s="1">
        <v>44092</v>
      </c>
      <c r="D15696" t="s">
        <v>209</v>
      </c>
      <c r="E15696" t="s">
        <v>8150</v>
      </c>
      <c r="G15696" t="s">
        <v>19</v>
      </c>
      <c r="H15696" t="s">
        <v>28</v>
      </c>
      <c r="I15696">
        <v>6</v>
      </c>
      <c r="J15696" t="s">
        <v>917</v>
      </c>
      <c r="K15696" t="s">
        <v>109</v>
      </c>
      <c r="O15696">
        <v>2</v>
      </c>
      <c r="P15696" t="s">
        <v>2106</v>
      </c>
      <c r="Q15696" t="s">
        <v>35</v>
      </c>
      <c r="R15696" t="s">
        <v>25</v>
      </c>
    </row>
    <row r="15697" spans="1:18" x14ac:dyDescent="0.3">
      <c r="A15697">
        <v>15697</v>
      </c>
      <c r="B15697">
        <v>2726858360</v>
      </c>
      <c r="C15697" s="1">
        <v>44092</v>
      </c>
      <c r="D15697" t="s">
        <v>17</v>
      </c>
      <c r="E15697" t="s">
        <v>130</v>
      </c>
      <c r="G15697" t="s">
        <v>19</v>
      </c>
      <c r="H15697" t="s">
        <v>28</v>
      </c>
      <c r="I15697">
        <v>9</v>
      </c>
      <c r="J15697" t="s">
        <v>16252</v>
      </c>
      <c r="K15697" t="s">
        <v>22</v>
      </c>
      <c r="O15697">
        <v>10</v>
      </c>
      <c r="P15697" t="s">
        <v>3422</v>
      </c>
      <c r="Q15697" t="s">
        <v>56</v>
      </c>
      <c r="R15697" t="s">
        <v>183</v>
      </c>
    </row>
    <row r="15698" spans="1:18" x14ac:dyDescent="0.3">
      <c r="A15698">
        <v>15698</v>
      </c>
      <c r="B15698">
        <v>2741541756</v>
      </c>
      <c r="C15698" s="1">
        <v>44092</v>
      </c>
      <c r="D15698" t="s">
        <v>17</v>
      </c>
      <c r="E15698" t="s">
        <v>202</v>
      </c>
      <c r="G15698" t="s">
        <v>19</v>
      </c>
      <c r="H15698" t="s">
        <v>28</v>
      </c>
      <c r="I15698">
        <v>6</v>
      </c>
      <c r="J15698" t="s">
        <v>16253</v>
      </c>
      <c r="K15698" t="s">
        <v>296</v>
      </c>
      <c r="O15698">
        <v>1</v>
      </c>
      <c r="P15698" t="s">
        <v>593</v>
      </c>
      <c r="Q15698" t="s">
        <v>293</v>
      </c>
      <c r="R15698" t="s">
        <v>25</v>
      </c>
    </row>
    <row r="15699" spans="1:18" x14ac:dyDescent="0.3">
      <c r="A15699">
        <v>15699</v>
      </c>
      <c r="B15699">
        <v>2675973285</v>
      </c>
      <c r="C15699" s="1">
        <v>44092</v>
      </c>
      <c r="D15699" t="s">
        <v>609</v>
      </c>
      <c r="E15699" t="s">
        <v>609</v>
      </c>
      <c r="G15699" t="s">
        <v>19</v>
      </c>
      <c r="H15699" t="s">
        <v>28</v>
      </c>
      <c r="I15699">
        <v>7</v>
      </c>
      <c r="J15699" t="s">
        <v>16254</v>
      </c>
      <c r="K15699" t="s">
        <v>22</v>
      </c>
      <c r="L15699">
        <v>135000</v>
      </c>
      <c r="M15699">
        <v>180000</v>
      </c>
      <c r="N15699" t="s">
        <v>217</v>
      </c>
      <c r="O15699">
        <v>3</v>
      </c>
      <c r="P15699" t="s">
        <v>16255</v>
      </c>
    </row>
    <row r="15700" spans="1:18" x14ac:dyDescent="0.3">
      <c r="A15700">
        <v>15700</v>
      </c>
      <c r="B15700">
        <v>2675010521</v>
      </c>
      <c r="C15700" s="1">
        <v>44092</v>
      </c>
      <c r="D15700" t="s">
        <v>17</v>
      </c>
      <c r="E15700" t="s">
        <v>17</v>
      </c>
      <c r="F15700" t="s">
        <v>3846</v>
      </c>
      <c r="G15700" t="s">
        <v>19</v>
      </c>
      <c r="H15700" t="s">
        <v>28</v>
      </c>
      <c r="I15700">
        <v>6</v>
      </c>
      <c r="J15700" t="s">
        <v>3847</v>
      </c>
      <c r="K15700" t="s">
        <v>89</v>
      </c>
      <c r="O15700">
        <v>1</v>
      </c>
      <c r="P15700" t="s">
        <v>350</v>
      </c>
      <c r="Q15700" t="s">
        <v>24</v>
      </c>
      <c r="R15700" t="s">
        <v>25</v>
      </c>
    </row>
    <row r="15701" spans="1:18" x14ac:dyDescent="0.3">
      <c r="A15701">
        <v>15701</v>
      </c>
      <c r="B15701">
        <v>2683709646</v>
      </c>
      <c r="C15701" s="1">
        <v>44092</v>
      </c>
      <c r="D15701" t="s">
        <v>17</v>
      </c>
      <c r="E15701" t="s">
        <v>410</v>
      </c>
      <c r="G15701" t="s">
        <v>19</v>
      </c>
      <c r="H15701" t="s">
        <v>28</v>
      </c>
      <c r="I15701">
        <v>7</v>
      </c>
      <c r="J15701" t="s">
        <v>411</v>
      </c>
      <c r="K15701" t="s">
        <v>340</v>
      </c>
      <c r="P15701" t="s">
        <v>267</v>
      </c>
      <c r="Q15701" t="s">
        <v>24</v>
      </c>
      <c r="R15701" t="s">
        <v>25</v>
      </c>
    </row>
    <row r="15702" spans="1:18" x14ac:dyDescent="0.3">
      <c r="A15702">
        <v>15702</v>
      </c>
      <c r="B15702">
        <v>2747878327</v>
      </c>
      <c r="C15702" s="1">
        <v>44092</v>
      </c>
      <c r="D15702" t="s">
        <v>17</v>
      </c>
      <c r="E15702" t="s">
        <v>16256</v>
      </c>
      <c r="G15702" t="s">
        <v>19</v>
      </c>
      <c r="H15702" t="s">
        <v>20</v>
      </c>
      <c r="I15702">
        <v>4</v>
      </c>
      <c r="J15702" t="s">
        <v>16257</v>
      </c>
      <c r="K15702" t="s">
        <v>466</v>
      </c>
      <c r="O15702">
        <v>2</v>
      </c>
      <c r="P15702" t="s">
        <v>12491</v>
      </c>
      <c r="Q15702" t="s">
        <v>35</v>
      </c>
      <c r="R15702" t="s">
        <v>57</v>
      </c>
    </row>
    <row r="15703" spans="1:18" x14ac:dyDescent="0.3">
      <c r="A15703">
        <v>15703</v>
      </c>
      <c r="B15703">
        <v>2748493854</v>
      </c>
      <c r="C15703" s="1">
        <v>44092</v>
      </c>
      <c r="D15703" t="s">
        <v>1244</v>
      </c>
      <c r="E15703" t="s">
        <v>1244</v>
      </c>
      <c r="F15703" t="s">
        <v>38</v>
      </c>
      <c r="G15703" t="s">
        <v>19</v>
      </c>
      <c r="H15703" t="s">
        <v>67</v>
      </c>
      <c r="I15703">
        <v>7</v>
      </c>
      <c r="J15703" t="s">
        <v>16258</v>
      </c>
      <c r="K15703" t="s">
        <v>3850</v>
      </c>
      <c r="L15703">
        <v>54000</v>
      </c>
      <c r="M15703">
        <v>97000</v>
      </c>
      <c r="N15703" t="s">
        <v>217</v>
      </c>
      <c r="O15703">
        <v>30</v>
      </c>
      <c r="P15703" t="s">
        <v>1259</v>
      </c>
      <c r="Q15703" t="s">
        <v>42</v>
      </c>
      <c r="R15703" t="s">
        <v>43</v>
      </c>
    </row>
    <row r="15704" spans="1:18" x14ac:dyDescent="0.3">
      <c r="A15704">
        <v>15704</v>
      </c>
      <c r="B15704">
        <v>2661914832</v>
      </c>
      <c r="C15704" s="1">
        <v>44092</v>
      </c>
      <c r="D15704" t="s">
        <v>17</v>
      </c>
      <c r="E15704" t="s">
        <v>130</v>
      </c>
      <c r="F15704" t="s">
        <v>12823</v>
      </c>
      <c r="G15704" t="s">
        <v>19</v>
      </c>
      <c r="H15704" t="s">
        <v>28</v>
      </c>
      <c r="I15704">
        <v>4</v>
      </c>
      <c r="J15704" t="s">
        <v>185</v>
      </c>
      <c r="K15704" t="s">
        <v>222</v>
      </c>
      <c r="P15704" t="s">
        <v>186</v>
      </c>
      <c r="Q15704" t="s">
        <v>56</v>
      </c>
      <c r="R15704" t="s">
        <v>147</v>
      </c>
    </row>
    <row r="15705" spans="1:18" x14ac:dyDescent="0.3">
      <c r="A15705">
        <v>15705</v>
      </c>
      <c r="B15705">
        <v>2686810278</v>
      </c>
      <c r="C15705" s="1">
        <v>44092</v>
      </c>
      <c r="D15705" t="s">
        <v>86</v>
      </c>
      <c r="E15705" t="s">
        <v>413</v>
      </c>
      <c r="G15705" t="s">
        <v>19</v>
      </c>
      <c r="H15705" t="s">
        <v>28</v>
      </c>
      <c r="I15705">
        <v>6</v>
      </c>
      <c r="J15705" t="s">
        <v>414</v>
      </c>
      <c r="K15705" t="s">
        <v>40</v>
      </c>
      <c r="O15705">
        <v>1</v>
      </c>
      <c r="P15705" t="s">
        <v>388</v>
      </c>
      <c r="Q15705" t="s">
        <v>50</v>
      </c>
      <c r="R15705" t="s">
        <v>147</v>
      </c>
    </row>
    <row r="15706" spans="1:18" x14ac:dyDescent="0.3">
      <c r="A15706">
        <v>15706</v>
      </c>
      <c r="B15706">
        <v>2687250843</v>
      </c>
      <c r="C15706" s="1">
        <v>44092</v>
      </c>
      <c r="D15706" t="s">
        <v>17</v>
      </c>
      <c r="E15706" t="s">
        <v>16259</v>
      </c>
      <c r="G15706" t="s">
        <v>19</v>
      </c>
      <c r="H15706" t="s">
        <v>28</v>
      </c>
      <c r="I15706">
        <v>3</v>
      </c>
      <c r="J15706" t="s">
        <v>16260</v>
      </c>
      <c r="K15706" t="s">
        <v>207</v>
      </c>
      <c r="O15706">
        <v>12</v>
      </c>
      <c r="P15706" t="s">
        <v>16261</v>
      </c>
      <c r="Q15706" t="s">
        <v>1715</v>
      </c>
      <c r="R15706" t="s">
        <v>57</v>
      </c>
    </row>
    <row r="15707" spans="1:18" x14ac:dyDescent="0.3">
      <c r="A15707">
        <v>15707</v>
      </c>
      <c r="B15707">
        <v>2727480104</v>
      </c>
      <c r="C15707" s="1">
        <v>44092</v>
      </c>
      <c r="D15707" t="s">
        <v>26</v>
      </c>
      <c r="E15707" t="s">
        <v>71</v>
      </c>
      <c r="G15707" t="s">
        <v>19</v>
      </c>
      <c r="H15707" t="s">
        <v>28</v>
      </c>
      <c r="I15707">
        <v>7</v>
      </c>
      <c r="J15707" t="s">
        <v>1134</v>
      </c>
      <c r="K15707" t="s">
        <v>254</v>
      </c>
      <c r="O15707">
        <v>1</v>
      </c>
      <c r="P15707" t="s">
        <v>136</v>
      </c>
      <c r="Q15707" t="s">
        <v>137</v>
      </c>
      <c r="R15707" t="s">
        <v>75</v>
      </c>
    </row>
    <row r="15708" spans="1:18" x14ac:dyDescent="0.3">
      <c r="A15708">
        <v>15708</v>
      </c>
      <c r="B15708">
        <v>2674775141</v>
      </c>
      <c r="C15708" s="1">
        <v>44092</v>
      </c>
      <c r="D15708" t="s">
        <v>609</v>
      </c>
      <c r="E15708" t="s">
        <v>609</v>
      </c>
      <c r="G15708" t="s">
        <v>19</v>
      </c>
      <c r="H15708" t="s">
        <v>28</v>
      </c>
      <c r="I15708">
        <v>4</v>
      </c>
      <c r="J15708" t="s">
        <v>16262</v>
      </c>
      <c r="K15708" t="s">
        <v>22</v>
      </c>
      <c r="O15708">
        <v>4</v>
      </c>
      <c r="P15708" t="s">
        <v>1725</v>
      </c>
      <c r="Q15708" t="s">
        <v>56</v>
      </c>
      <c r="R15708" t="s">
        <v>25</v>
      </c>
    </row>
    <row r="15709" spans="1:18" x14ac:dyDescent="0.3">
      <c r="A15709">
        <v>15709</v>
      </c>
      <c r="B15709">
        <v>2717468978</v>
      </c>
      <c r="C15709" s="1">
        <v>44092</v>
      </c>
      <c r="D15709" t="s">
        <v>17</v>
      </c>
      <c r="E15709" t="s">
        <v>17</v>
      </c>
      <c r="F15709" t="s">
        <v>184</v>
      </c>
      <c r="G15709" t="s">
        <v>19</v>
      </c>
      <c r="H15709" t="s">
        <v>28</v>
      </c>
      <c r="I15709">
        <v>5</v>
      </c>
      <c r="J15709" t="s">
        <v>185</v>
      </c>
      <c r="K15709" t="s">
        <v>598</v>
      </c>
      <c r="P15709" t="s">
        <v>186</v>
      </c>
      <c r="Q15709" t="s">
        <v>56</v>
      </c>
      <c r="R15709" t="s">
        <v>147</v>
      </c>
    </row>
    <row r="15710" spans="1:18" x14ac:dyDescent="0.3">
      <c r="A15710">
        <v>15710</v>
      </c>
      <c r="B15710">
        <v>2708122498</v>
      </c>
      <c r="C15710" s="1">
        <v>44092</v>
      </c>
      <c r="D15710" t="s">
        <v>17</v>
      </c>
      <c r="E15710" t="s">
        <v>410</v>
      </c>
      <c r="G15710" t="s">
        <v>19</v>
      </c>
      <c r="H15710" t="s">
        <v>28</v>
      </c>
      <c r="I15710">
        <v>9</v>
      </c>
      <c r="J15710" t="s">
        <v>2840</v>
      </c>
      <c r="K15710" t="s">
        <v>899</v>
      </c>
      <c r="O15710">
        <v>1</v>
      </c>
      <c r="P15710" t="s">
        <v>267</v>
      </c>
      <c r="Q15710" t="s">
        <v>24</v>
      </c>
      <c r="R15710" t="s">
        <v>25</v>
      </c>
    </row>
    <row r="15711" spans="1:18" x14ac:dyDescent="0.3">
      <c r="A15711">
        <v>15711</v>
      </c>
      <c r="B15711">
        <v>2676062842</v>
      </c>
      <c r="C15711" s="1">
        <v>44092</v>
      </c>
      <c r="D15711" t="s">
        <v>65</v>
      </c>
      <c r="E15711" t="s">
        <v>324</v>
      </c>
      <c r="G15711" t="s">
        <v>19</v>
      </c>
      <c r="H15711" t="s">
        <v>28</v>
      </c>
      <c r="I15711">
        <v>8</v>
      </c>
      <c r="J15711" t="s">
        <v>16263</v>
      </c>
      <c r="K15711" t="s">
        <v>8056</v>
      </c>
      <c r="O15711">
        <v>4</v>
      </c>
      <c r="P15711" t="s">
        <v>1882</v>
      </c>
      <c r="Q15711" t="s">
        <v>137</v>
      </c>
      <c r="R15711" t="s">
        <v>111</v>
      </c>
    </row>
    <row r="15712" spans="1:18" x14ac:dyDescent="0.3">
      <c r="A15712">
        <v>15712</v>
      </c>
      <c r="B15712">
        <v>2675989996</v>
      </c>
      <c r="C15712" s="1">
        <v>44093</v>
      </c>
      <c r="D15712" t="s">
        <v>17</v>
      </c>
      <c r="E15712" t="s">
        <v>130</v>
      </c>
      <c r="G15712" t="s">
        <v>19</v>
      </c>
      <c r="H15712" t="s">
        <v>28</v>
      </c>
      <c r="I15712">
        <v>6</v>
      </c>
      <c r="J15712" t="s">
        <v>16264</v>
      </c>
      <c r="K15712" t="s">
        <v>22</v>
      </c>
      <c r="O15712">
        <v>3</v>
      </c>
      <c r="P15712" t="s">
        <v>8613</v>
      </c>
      <c r="Q15712" t="s">
        <v>137</v>
      </c>
      <c r="R15712" t="s">
        <v>111</v>
      </c>
    </row>
    <row r="15713" spans="1:18" x14ac:dyDescent="0.3">
      <c r="A15713">
        <v>15713</v>
      </c>
      <c r="B15713">
        <v>2754739906</v>
      </c>
      <c r="C15713" s="1">
        <v>44093</v>
      </c>
      <c r="D15713" t="s">
        <v>44</v>
      </c>
      <c r="E15713" t="s">
        <v>16265</v>
      </c>
      <c r="G15713" t="s">
        <v>19</v>
      </c>
      <c r="H15713" t="s">
        <v>67</v>
      </c>
      <c r="I15713">
        <v>4</v>
      </c>
      <c r="J15713" t="s">
        <v>16266</v>
      </c>
      <c r="K15713" t="s">
        <v>22</v>
      </c>
      <c r="O15713">
        <v>15</v>
      </c>
      <c r="P15713" t="s">
        <v>16267</v>
      </c>
      <c r="Q15713" t="s">
        <v>3927</v>
      </c>
      <c r="R15713" t="s">
        <v>57</v>
      </c>
    </row>
    <row r="15714" spans="1:18" x14ac:dyDescent="0.3">
      <c r="A15714">
        <v>15714</v>
      </c>
      <c r="B15714">
        <v>2755093536</v>
      </c>
      <c r="C15714" s="1">
        <v>44093</v>
      </c>
      <c r="D15714" t="s">
        <v>97</v>
      </c>
      <c r="E15714" t="s">
        <v>156</v>
      </c>
      <c r="G15714" t="s">
        <v>46</v>
      </c>
      <c r="H15714" t="s">
        <v>28</v>
      </c>
      <c r="I15714">
        <v>3</v>
      </c>
      <c r="J15714" t="s">
        <v>16268</v>
      </c>
      <c r="K15714" t="s">
        <v>22</v>
      </c>
      <c r="O15714">
        <v>15</v>
      </c>
      <c r="P15714" t="s">
        <v>16269</v>
      </c>
      <c r="Q15714" t="s">
        <v>56</v>
      </c>
      <c r="R15714" t="s">
        <v>25</v>
      </c>
    </row>
    <row r="15715" spans="1:18" x14ac:dyDescent="0.3">
      <c r="A15715">
        <v>15715</v>
      </c>
      <c r="B15715">
        <v>2717075517</v>
      </c>
      <c r="C15715" s="1">
        <v>44093</v>
      </c>
      <c r="D15715" t="s">
        <v>17</v>
      </c>
      <c r="E15715" t="s">
        <v>446</v>
      </c>
      <c r="G15715" t="s">
        <v>19</v>
      </c>
      <c r="H15715" t="s">
        <v>28</v>
      </c>
      <c r="I15715">
        <v>4</v>
      </c>
      <c r="J15715" t="s">
        <v>16270</v>
      </c>
      <c r="K15715" t="s">
        <v>343</v>
      </c>
      <c r="L15715">
        <v>116000</v>
      </c>
      <c r="M15715">
        <v>156000</v>
      </c>
      <c r="N15715" t="s">
        <v>217</v>
      </c>
      <c r="O15715">
        <v>15</v>
      </c>
      <c r="P15715" t="s">
        <v>4006</v>
      </c>
      <c r="Q15715" t="s">
        <v>56</v>
      </c>
      <c r="R15715" t="s">
        <v>57</v>
      </c>
    </row>
    <row r="15716" spans="1:18" x14ac:dyDescent="0.3">
      <c r="A15716">
        <v>15716</v>
      </c>
      <c r="B15716">
        <v>2719046911</v>
      </c>
      <c r="C15716" s="1">
        <v>44093</v>
      </c>
      <c r="D15716" t="s">
        <v>17</v>
      </c>
      <c r="E15716" t="s">
        <v>1757</v>
      </c>
      <c r="G15716" t="s">
        <v>19</v>
      </c>
      <c r="H15716" t="s">
        <v>28</v>
      </c>
      <c r="I15716">
        <v>8</v>
      </c>
      <c r="J15716" t="s">
        <v>16271</v>
      </c>
      <c r="K15716" t="s">
        <v>1509</v>
      </c>
      <c r="O15716">
        <v>3</v>
      </c>
      <c r="P15716" t="s">
        <v>11293</v>
      </c>
      <c r="Q15716" t="s">
        <v>106</v>
      </c>
      <c r="R15716" t="s">
        <v>25</v>
      </c>
    </row>
    <row r="15717" spans="1:18" x14ac:dyDescent="0.3">
      <c r="A15717">
        <v>15717</v>
      </c>
      <c r="B15717">
        <v>2749230425</v>
      </c>
      <c r="C15717" s="1">
        <v>44093</v>
      </c>
      <c r="D15717" t="s">
        <v>17</v>
      </c>
      <c r="E15717" t="s">
        <v>2279</v>
      </c>
      <c r="G15717" t="s">
        <v>19</v>
      </c>
      <c r="H15717" t="s">
        <v>28</v>
      </c>
      <c r="I15717">
        <v>3</v>
      </c>
      <c r="J15717" t="s">
        <v>2280</v>
      </c>
      <c r="K15717" t="s">
        <v>1029</v>
      </c>
      <c r="O15717">
        <v>1</v>
      </c>
      <c r="P15717" t="s">
        <v>1030</v>
      </c>
      <c r="Q15717" t="s">
        <v>35</v>
      </c>
      <c r="R15717" t="s">
        <v>57</v>
      </c>
    </row>
    <row r="15718" spans="1:18" x14ac:dyDescent="0.3">
      <c r="A15718">
        <v>15718</v>
      </c>
      <c r="B15718">
        <v>2748498290</v>
      </c>
      <c r="C15718" s="1">
        <v>44093</v>
      </c>
      <c r="D15718" t="s">
        <v>65</v>
      </c>
      <c r="E15718" t="s">
        <v>65</v>
      </c>
      <c r="F15718" t="s">
        <v>38</v>
      </c>
      <c r="G15718" t="s">
        <v>19</v>
      </c>
      <c r="H15718" t="s">
        <v>20</v>
      </c>
      <c r="I15718">
        <v>3</v>
      </c>
      <c r="J15718" t="s">
        <v>16272</v>
      </c>
      <c r="K15718" t="s">
        <v>1460</v>
      </c>
      <c r="O15718">
        <v>25</v>
      </c>
      <c r="P15718" t="s">
        <v>2834</v>
      </c>
      <c r="Q15718" t="s">
        <v>42</v>
      </c>
      <c r="R15718" t="s">
        <v>43</v>
      </c>
    </row>
    <row r="15719" spans="1:18" x14ac:dyDescent="0.3">
      <c r="A15719">
        <v>15719</v>
      </c>
      <c r="B15719">
        <v>2678459900</v>
      </c>
      <c r="C15719" s="1">
        <v>44093</v>
      </c>
      <c r="D15719" t="s">
        <v>17</v>
      </c>
      <c r="E15719" t="s">
        <v>5350</v>
      </c>
      <c r="G15719" t="s">
        <v>19</v>
      </c>
      <c r="H15719" t="s">
        <v>20</v>
      </c>
      <c r="I15719">
        <v>2</v>
      </c>
      <c r="J15719" t="s">
        <v>5351</v>
      </c>
      <c r="K15719" t="s">
        <v>415</v>
      </c>
      <c r="O15719">
        <v>11</v>
      </c>
      <c r="P15719" t="s">
        <v>134</v>
      </c>
      <c r="Q15719" t="s">
        <v>35</v>
      </c>
      <c r="R15719" t="s">
        <v>25</v>
      </c>
    </row>
    <row r="15720" spans="1:18" x14ac:dyDescent="0.3">
      <c r="A15720">
        <v>15720</v>
      </c>
      <c r="B15720">
        <v>2686393099</v>
      </c>
      <c r="C15720" s="1">
        <v>44093</v>
      </c>
      <c r="D15720" t="s">
        <v>26</v>
      </c>
      <c r="E15720" t="s">
        <v>26</v>
      </c>
      <c r="G15720" t="s">
        <v>46</v>
      </c>
      <c r="H15720" t="s">
        <v>28</v>
      </c>
      <c r="I15720">
        <v>6</v>
      </c>
      <c r="J15720" t="s">
        <v>9281</v>
      </c>
      <c r="K15720" t="s">
        <v>22</v>
      </c>
      <c r="L15720">
        <v>189000</v>
      </c>
      <c r="M15720">
        <v>244000</v>
      </c>
      <c r="N15720" t="s">
        <v>80</v>
      </c>
      <c r="O15720">
        <v>6</v>
      </c>
      <c r="P15720" t="s">
        <v>1700</v>
      </c>
      <c r="Q15720" t="s">
        <v>56</v>
      </c>
      <c r="R15720" t="s">
        <v>57</v>
      </c>
    </row>
    <row r="15721" spans="1:18" x14ac:dyDescent="0.3">
      <c r="A15721">
        <v>15721</v>
      </c>
      <c r="B15721">
        <v>2692416594</v>
      </c>
      <c r="C15721" s="1">
        <v>44093</v>
      </c>
      <c r="D15721" t="s">
        <v>65</v>
      </c>
      <c r="E15721" t="s">
        <v>65</v>
      </c>
      <c r="G15721" t="s">
        <v>46</v>
      </c>
      <c r="H15721" t="s">
        <v>28</v>
      </c>
      <c r="I15721">
        <v>6</v>
      </c>
      <c r="J15721" t="s">
        <v>120</v>
      </c>
      <c r="K15721" t="s">
        <v>141</v>
      </c>
      <c r="O15721">
        <v>78</v>
      </c>
      <c r="P15721" t="s">
        <v>672</v>
      </c>
      <c r="Q15721" t="s">
        <v>56</v>
      </c>
      <c r="R15721" t="s">
        <v>25</v>
      </c>
    </row>
    <row r="15722" spans="1:18" x14ac:dyDescent="0.3">
      <c r="A15722">
        <v>15722</v>
      </c>
      <c r="B15722">
        <v>2651736494</v>
      </c>
      <c r="C15722" s="1">
        <v>44093</v>
      </c>
      <c r="D15722" t="s">
        <v>17</v>
      </c>
      <c r="E15722" t="s">
        <v>17</v>
      </c>
      <c r="F15722" t="s">
        <v>16273</v>
      </c>
      <c r="G15722" t="s">
        <v>19</v>
      </c>
      <c r="H15722" t="s">
        <v>20</v>
      </c>
      <c r="I15722">
        <v>3</v>
      </c>
      <c r="J15722" t="s">
        <v>16274</v>
      </c>
      <c r="K15722" t="s">
        <v>22</v>
      </c>
      <c r="O15722">
        <v>3</v>
      </c>
      <c r="P15722" t="s">
        <v>814</v>
      </c>
      <c r="Q15722" t="s">
        <v>35</v>
      </c>
      <c r="R15722" t="s">
        <v>25</v>
      </c>
    </row>
    <row r="15723" spans="1:18" x14ac:dyDescent="0.3">
      <c r="A15723">
        <v>15723</v>
      </c>
      <c r="B15723">
        <v>2734400001</v>
      </c>
      <c r="C15723" s="1">
        <v>44093</v>
      </c>
      <c r="D15723" t="s">
        <v>36</v>
      </c>
      <c r="E15723" t="s">
        <v>36</v>
      </c>
      <c r="G15723" t="s">
        <v>19</v>
      </c>
      <c r="H15723" t="s">
        <v>67</v>
      </c>
      <c r="I15723">
        <v>4</v>
      </c>
      <c r="J15723" t="s">
        <v>16275</v>
      </c>
      <c r="K15723" t="s">
        <v>189</v>
      </c>
      <c r="O15723">
        <v>15</v>
      </c>
      <c r="P15723" t="s">
        <v>6080</v>
      </c>
      <c r="Q15723" t="s">
        <v>24</v>
      </c>
      <c r="R15723" t="s">
        <v>25</v>
      </c>
    </row>
    <row r="15724" spans="1:18" x14ac:dyDescent="0.3">
      <c r="A15724">
        <v>15724</v>
      </c>
      <c r="B15724">
        <v>2560737806</v>
      </c>
      <c r="C15724" s="1">
        <v>44093</v>
      </c>
      <c r="D15724" t="s">
        <v>17</v>
      </c>
      <c r="E15724" t="s">
        <v>2270</v>
      </c>
      <c r="F15724" t="s">
        <v>2271</v>
      </c>
      <c r="G15724" t="s">
        <v>19</v>
      </c>
      <c r="H15724" t="s">
        <v>20</v>
      </c>
      <c r="I15724">
        <v>1</v>
      </c>
      <c r="J15724" t="s">
        <v>2272</v>
      </c>
      <c r="K15724" t="s">
        <v>193</v>
      </c>
      <c r="O15724">
        <v>1</v>
      </c>
      <c r="P15724" t="s">
        <v>85</v>
      </c>
      <c r="Q15724" t="s">
        <v>35</v>
      </c>
      <c r="R15724" t="s">
        <v>25</v>
      </c>
    </row>
    <row r="15725" spans="1:18" x14ac:dyDescent="0.3">
      <c r="A15725">
        <v>15725</v>
      </c>
      <c r="B15725">
        <v>2752376579</v>
      </c>
      <c r="C15725" s="1">
        <v>44093</v>
      </c>
      <c r="D15725" t="s">
        <v>58</v>
      </c>
      <c r="E15725" t="s">
        <v>16276</v>
      </c>
      <c r="G15725" t="s">
        <v>19</v>
      </c>
      <c r="H15725" t="s">
        <v>67</v>
      </c>
      <c r="I15725">
        <v>5</v>
      </c>
      <c r="J15725" t="s">
        <v>16277</v>
      </c>
      <c r="K15725" t="s">
        <v>22</v>
      </c>
      <c r="O15725">
        <v>16</v>
      </c>
      <c r="P15725" t="s">
        <v>6872</v>
      </c>
      <c r="Q15725" t="s">
        <v>56</v>
      </c>
      <c r="R15725" t="s">
        <v>25</v>
      </c>
    </row>
    <row r="15726" spans="1:18" x14ac:dyDescent="0.3">
      <c r="A15726">
        <v>15726</v>
      </c>
      <c r="B15726">
        <v>2678723313</v>
      </c>
      <c r="C15726" s="1">
        <v>44093</v>
      </c>
      <c r="D15726" t="s">
        <v>17</v>
      </c>
      <c r="E15726" t="s">
        <v>17</v>
      </c>
      <c r="G15726" t="s">
        <v>19</v>
      </c>
      <c r="H15726" t="s">
        <v>28</v>
      </c>
      <c r="I15726">
        <v>8</v>
      </c>
      <c r="J15726" t="s">
        <v>1872</v>
      </c>
      <c r="K15726" t="s">
        <v>109</v>
      </c>
      <c r="O15726">
        <v>2</v>
      </c>
      <c r="P15726" t="s">
        <v>136</v>
      </c>
      <c r="Q15726" t="s">
        <v>137</v>
      </c>
      <c r="R15726" t="s">
        <v>75</v>
      </c>
    </row>
    <row r="15727" spans="1:18" x14ac:dyDescent="0.3">
      <c r="A15727">
        <v>15727</v>
      </c>
      <c r="B15727">
        <v>2714641171</v>
      </c>
      <c r="C15727" s="1">
        <v>44093</v>
      </c>
      <c r="D15727" t="s">
        <v>36</v>
      </c>
      <c r="E15727" t="s">
        <v>16278</v>
      </c>
      <c r="F15727" t="s">
        <v>16279</v>
      </c>
      <c r="G15727" t="s">
        <v>19</v>
      </c>
      <c r="H15727" t="s">
        <v>67</v>
      </c>
      <c r="I15727">
        <v>2</v>
      </c>
      <c r="J15727" t="s">
        <v>16280</v>
      </c>
      <c r="K15727" t="s">
        <v>123</v>
      </c>
      <c r="O15727">
        <v>3</v>
      </c>
      <c r="P15727" t="s">
        <v>5192</v>
      </c>
      <c r="Q15727" t="s">
        <v>56</v>
      </c>
      <c r="R15727" t="s">
        <v>174</v>
      </c>
    </row>
    <row r="15728" spans="1:18" x14ac:dyDescent="0.3">
      <c r="A15728">
        <v>15728</v>
      </c>
      <c r="B15728">
        <v>2701640368</v>
      </c>
      <c r="C15728" s="1">
        <v>44093</v>
      </c>
      <c r="D15728" t="s">
        <v>26</v>
      </c>
      <c r="E15728" t="s">
        <v>1100</v>
      </c>
      <c r="G15728" t="s">
        <v>19</v>
      </c>
      <c r="H15728" t="s">
        <v>20</v>
      </c>
      <c r="I15728">
        <v>1</v>
      </c>
      <c r="J15728" t="s">
        <v>16281</v>
      </c>
      <c r="K15728" t="s">
        <v>22</v>
      </c>
      <c r="O15728">
        <v>5</v>
      </c>
      <c r="P15728" t="s">
        <v>16282</v>
      </c>
      <c r="Q15728" t="s">
        <v>24</v>
      </c>
      <c r="R15728" t="s">
        <v>75</v>
      </c>
    </row>
    <row r="15729" spans="1:18" x14ac:dyDescent="0.3">
      <c r="A15729">
        <v>15729</v>
      </c>
      <c r="B15729">
        <v>2702490132</v>
      </c>
      <c r="C15729" s="1">
        <v>44093</v>
      </c>
      <c r="D15729" t="s">
        <v>58</v>
      </c>
      <c r="E15729" t="s">
        <v>15559</v>
      </c>
      <c r="G15729" t="s">
        <v>19</v>
      </c>
      <c r="H15729" t="s">
        <v>20</v>
      </c>
      <c r="I15729">
        <v>1</v>
      </c>
      <c r="J15729" t="s">
        <v>16283</v>
      </c>
      <c r="K15729" t="s">
        <v>95</v>
      </c>
      <c r="O15729">
        <v>7</v>
      </c>
      <c r="P15729" t="s">
        <v>317</v>
      </c>
      <c r="Q15729" t="s">
        <v>56</v>
      </c>
      <c r="R15729" t="s">
        <v>43</v>
      </c>
    </row>
    <row r="15730" spans="1:18" x14ac:dyDescent="0.3">
      <c r="A15730">
        <v>15730</v>
      </c>
      <c r="B15730">
        <v>2681347270</v>
      </c>
      <c r="C15730" s="1">
        <v>44093</v>
      </c>
      <c r="D15730" t="s">
        <v>991</v>
      </c>
      <c r="E15730" t="s">
        <v>16284</v>
      </c>
      <c r="G15730" t="s">
        <v>19</v>
      </c>
      <c r="H15730" t="s">
        <v>28</v>
      </c>
      <c r="I15730">
        <v>5</v>
      </c>
      <c r="J15730" t="s">
        <v>342</v>
      </c>
      <c r="K15730" t="s">
        <v>415</v>
      </c>
      <c r="O15730">
        <v>7</v>
      </c>
      <c r="P15730" t="s">
        <v>1819</v>
      </c>
      <c r="Q15730" t="s">
        <v>56</v>
      </c>
      <c r="R15730" t="s">
        <v>43</v>
      </c>
    </row>
    <row r="15731" spans="1:18" x14ac:dyDescent="0.3">
      <c r="A15731">
        <v>15731</v>
      </c>
      <c r="B15731">
        <v>2710935004</v>
      </c>
      <c r="C15731" s="1">
        <v>44093</v>
      </c>
      <c r="D15731" t="s">
        <v>17</v>
      </c>
      <c r="E15731" t="s">
        <v>17</v>
      </c>
      <c r="G15731" t="s">
        <v>46</v>
      </c>
      <c r="H15731" t="s">
        <v>28</v>
      </c>
      <c r="I15731">
        <v>4</v>
      </c>
      <c r="J15731" t="s">
        <v>16285</v>
      </c>
      <c r="K15731" t="s">
        <v>16286</v>
      </c>
      <c r="P15731" t="s">
        <v>4540</v>
      </c>
      <c r="Q15731" t="s">
        <v>137</v>
      </c>
      <c r="R15731" t="s">
        <v>57</v>
      </c>
    </row>
    <row r="15732" spans="1:18" x14ac:dyDescent="0.3">
      <c r="A15732">
        <v>15732</v>
      </c>
      <c r="B15732">
        <v>2681690042</v>
      </c>
      <c r="C15732" s="1">
        <v>44093</v>
      </c>
      <c r="D15732" t="s">
        <v>3187</v>
      </c>
      <c r="E15732" t="s">
        <v>3187</v>
      </c>
      <c r="F15732" t="s">
        <v>6018</v>
      </c>
      <c r="G15732" t="s">
        <v>19</v>
      </c>
      <c r="H15732" t="s">
        <v>302</v>
      </c>
      <c r="I15732">
        <v>0</v>
      </c>
      <c r="J15732" t="s">
        <v>6019</v>
      </c>
      <c r="K15732" t="s">
        <v>22</v>
      </c>
      <c r="O15732">
        <v>1</v>
      </c>
      <c r="P15732" t="s">
        <v>3630</v>
      </c>
      <c r="Q15732" t="s">
        <v>50</v>
      </c>
      <c r="R15732" t="s">
        <v>43</v>
      </c>
    </row>
    <row r="15733" spans="1:18" x14ac:dyDescent="0.3">
      <c r="A15733">
        <v>15733</v>
      </c>
      <c r="B15733">
        <v>2558362737</v>
      </c>
      <c r="C15733" s="1">
        <v>44093</v>
      </c>
      <c r="D15733" t="s">
        <v>431</v>
      </c>
      <c r="E15733" t="s">
        <v>431</v>
      </c>
      <c r="F15733" t="s">
        <v>16287</v>
      </c>
      <c r="G15733" t="s">
        <v>19</v>
      </c>
      <c r="H15733" t="s">
        <v>20</v>
      </c>
      <c r="I15733">
        <v>1</v>
      </c>
      <c r="J15733" t="s">
        <v>720</v>
      </c>
      <c r="K15733" t="s">
        <v>366</v>
      </c>
      <c r="O15733">
        <v>4</v>
      </c>
      <c r="P15733" t="s">
        <v>1361</v>
      </c>
      <c r="Q15733" t="s">
        <v>1362</v>
      </c>
      <c r="R15733" t="s">
        <v>147</v>
      </c>
    </row>
    <row r="15734" spans="1:18" x14ac:dyDescent="0.3">
      <c r="A15734">
        <v>15734</v>
      </c>
      <c r="B15734">
        <v>2414740165</v>
      </c>
      <c r="C15734" s="1">
        <v>44093</v>
      </c>
      <c r="D15734" t="s">
        <v>17</v>
      </c>
      <c r="E15734" t="s">
        <v>130</v>
      </c>
      <c r="F15734" t="s">
        <v>82</v>
      </c>
      <c r="G15734" t="s">
        <v>19</v>
      </c>
      <c r="H15734" t="s">
        <v>67</v>
      </c>
      <c r="I15734">
        <v>5</v>
      </c>
      <c r="J15734" t="s">
        <v>83</v>
      </c>
      <c r="K15734" t="s">
        <v>40</v>
      </c>
      <c r="P15734" t="s">
        <v>85</v>
      </c>
      <c r="Q15734" t="s">
        <v>35</v>
      </c>
      <c r="R15734" t="s">
        <v>25</v>
      </c>
    </row>
    <row r="15735" spans="1:18" x14ac:dyDescent="0.3">
      <c r="A15735">
        <v>15735</v>
      </c>
      <c r="B15735">
        <v>2752544252</v>
      </c>
      <c r="C15735" s="1">
        <v>44093</v>
      </c>
      <c r="D15735" t="s">
        <v>44</v>
      </c>
      <c r="E15735" t="s">
        <v>15745</v>
      </c>
      <c r="F15735" t="s">
        <v>16288</v>
      </c>
      <c r="G15735" t="s">
        <v>19</v>
      </c>
      <c r="H15735" t="s">
        <v>28</v>
      </c>
      <c r="I15735">
        <v>0</v>
      </c>
      <c r="J15735" t="s">
        <v>16289</v>
      </c>
      <c r="K15735" t="s">
        <v>89</v>
      </c>
      <c r="O15735">
        <v>7</v>
      </c>
      <c r="P15735" t="s">
        <v>2576</v>
      </c>
      <c r="Q15735" t="s">
        <v>56</v>
      </c>
      <c r="R15735" t="s">
        <v>75</v>
      </c>
    </row>
    <row r="15736" spans="1:18" x14ac:dyDescent="0.3">
      <c r="A15736">
        <v>15736</v>
      </c>
      <c r="B15736">
        <v>2656846773</v>
      </c>
      <c r="C15736" s="1">
        <v>44094</v>
      </c>
      <c r="D15736" t="s">
        <v>17</v>
      </c>
      <c r="E15736" t="s">
        <v>663</v>
      </c>
      <c r="G15736" t="s">
        <v>19</v>
      </c>
      <c r="H15736" t="s">
        <v>67</v>
      </c>
      <c r="I15736">
        <v>4</v>
      </c>
      <c r="J15736" t="s">
        <v>12429</v>
      </c>
      <c r="K15736" t="s">
        <v>22</v>
      </c>
      <c r="O15736">
        <v>14</v>
      </c>
      <c r="P15736" t="s">
        <v>418</v>
      </c>
      <c r="Q15736" t="s">
        <v>24</v>
      </c>
      <c r="R15736" t="s">
        <v>147</v>
      </c>
    </row>
    <row r="15737" spans="1:18" x14ac:dyDescent="0.3">
      <c r="A15737">
        <v>15737</v>
      </c>
      <c r="B15737">
        <v>2680060754</v>
      </c>
      <c r="C15737" s="1">
        <v>44094</v>
      </c>
      <c r="D15737" t="s">
        <v>190</v>
      </c>
      <c r="E15737" t="s">
        <v>1135</v>
      </c>
      <c r="F15737" t="s">
        <v>16290</v>
      </c>
      <c r="G15737" t="s">
        <v>19</v>
      </c>
      <c r="H15737" t="s">
        <v>28</v>
      </c>
      <c r="I15737">
        <v>6</v>
      </c>
      <c r="J15737" t="s">
        <v>16291</v>
      </c>
      <c r="K15737" t="s">
        <v>550</v>
      </c>
      <c r="O15737">
        <v>3</v>
      </c>
      <c r="P15737" t="s">
        <v>3293</v>
      </c>
      <c r="Q15737" t="s">
        <v>42</v>
      </c>
      <c r="R15737" t="s">
        <v>25</v>
      </c>
    </row>
    <row r="15738" spans="1:18" x14ac:dyDescent="0.3">
      <c r="A15738">
        <v>15738</v>
      </c>
      <c r="B15738">
        <v>2706533338</v>
      </c>
      <c r="C15738" s="1">
        <v>44094</v>
      </c>
      <c r="D15738" t="s">
        <v>44</v>
      </c>
      <c r="E15738" t="s">
        <v>4046</v>
      </c>
      <c r="G15738" t="s">
        <v>46</v>
      </c>
      <c r="H15738" t="s">
        <v>28</v>
      </c>
      <c r="I15738">
        <v>9</v>
      </c>
      <c r="J15738" t="s">
        <v>16292</v>
      </c>
      <c r="K15738" t="s">
        <v>128</v>
      </c>
      <c r="O15738">
        <v>7</v>
      </c>
      <c r="P15738" t="s">
        <v>9631</v>
      </c>
      <c r="Q15738" t="s">
        <v>56</v>
      </c>
      <c r="R15738" t="s">
        <v>57</v>
      </c>
    </row>
    <row r="15739" spans="1:18" x14ac:dyDescent="0.3">
      <c r="A15739">
        <v>15739</v>
      </c>
      <c r="B15739">
        <v>2676398246</v>
      </c>
      <c r="C15739" s="1">
        <v>44094</v>
      </c>
      <c r="D15739" t="s">
        <v>17</v>
      </c>
      <c r="E15739" t="s">
        <v>410</v>
      </c>
      <c r="G15739" t="s">
        <v>19</v>
      </c>
      <c r="H15739" t="s">
        <v>28</v>
      </c>
      <c r="I15739">
        <v>6</v>
      </c>
      <c r="J15739" t="s">
        <v>120</v>
      </c>
      <c r="K15739" t="s">
        <v>1103</v>
      </c>
      <c r="P15739" t="s">
        <v>267</v>
      </c>
      <c r="Q15739" t="s">
        <v>24</v>
      </c>
      <c r="R15739" t="s">
        <v>25</v>
      </c>
    </row>
    <row r="15740" spans="1:18" x14ac:dyDescent="0.3">
      <c r="A15740">
        <v>15740</v>
      </c>
      <c r="B15740">
        <v>2677244751</v>
      </c>
      <c r="C15740" s="1">
        <v>44094</v>
      </c>
      <c r="D15740" t="s">
        <v>542</v>
      </c>
      <c r="E15740" t="s">
        <v>16293</v>
      </c>
      <c r="G15740" t="s">
        <v>19</v>
      </c>
      <c r="H15740" t="s">
        <v>28</v>
      </c>
      <c r="I15740">
        <v>7</v>
      </c>
      <c r="J15740" t="s">
        <v>1696</v>
      </c>
      <c r="K15740" t="s">
        <v>22</v>
      </c>
      <c r="O15740">
        <v>25</v>
      </c>
      <c r="P15740" t="s">
        <v>16294</v>
      </c>
      <c r="Q15740" t="s">
        <v>56</v>
      </c>
      <c r="R15740" t="s">
        <v>43</v>
      </c>
    </row>
    <row r="15741" spans="1:18" x14ac:dyDescent="0.3">
      <c r="A15741">
        <v>15741</v>
      </c>
      <c r="B15741">
        <v>2656612469</v>
      </c>
      <c r="C15741" s="1">
        <v>44094</v>
      </c>
      <c r="D15741" t="s">
        <v>97</v>
      </c>
      <c r="E15741" t="s">
        <v>97</v>
      </c>
      <c r="F15741" t="s">
        <v>119</v>
      </c>
      <c r="G15741" t="s">
        <v>46</v>
      </c>
      <c r="H15741" t="s">
        <v>28</v>
      </c>
      <c r="I15741">
        <v>5</v>
      </c>
      <c r="J15741" t="s">
        <v>120</v>
      </c>
      <c r="K15741" t="s">
        <v>1120</v>
      </c>
      <c r="O15741">
        <v>1</v>
      </c>
      <c r="P15741" t="s">
        <v>49</v>
      </c>
      <c r="Q15741" t="s">
        <v>50</v>
      </c>
      <c r="R15741" t="s">
        <v>25</v>
      </c>
    </row>
    <row r="15742" spans="1:18" x14ac:dyDescent="0.3">
      <c r="A15742">
        <v>15742</v>
      </c>
      <c r="B15742">
        <v>2475119713</v>
      </c>
      <c r="C15742" s="1">
        <v>44094</v>
      </c>
      <c r="D15742" t="s">
        <v>17</v>
      </c>
      <c r="E15742" t="s">
        <v>17</v>
      </c>
      <c r="G15742" t="s">
        <v>19</v>
      </c>
      <c r="H15742" t="s">
        <v>20</v>
      </c>
      <c r="I15742">
        <v>1</v>
      </c>
      <c r="J15742" t="s">
        <v>8487</v>
      </c>
      <c r="K15742" t="s">
        <v>899</v>
      </c>
      <c r="O15742">
        <v>27</v>
      </c>
      <c r="P15742" t="s">
        <v>2147</v>
      </c>
      <c r="Q15742" t="s">
        <v>50</v>
      </c>
      <c r="R15742" t="s">
        <v>25</v>
      </c>
    </row>
    <row r="15743" spans="1:18" x14ac:dyDescent="0.3">
      <c r="A15743">
        <v>15743</v>
      </c>
      <c r="B15743">
        <v>2723138129</v>
      </c>
      <c r="C15743" s="1">
        <v>44094</v>
      </c>
      <c r="D15743" t="s">
        <v>103</v>
      </c>
      <c r="E15743" t="s">
        <v>916</v>
      </c>
      <c r="G15743" t="s">
        <v>19</v>
      </c>
      <c r="H15743" t="s">
        <v>67</v>
      </c>
      <c r="I15743">
        <v>4</v>
      </c>
      <c r="J15743" t="s">
        <v>917</v>
      </c>
      <c r="K15743" t="s">
        <v>436</v>
      </c>
      <c r="L15743">
        <v>70000</v>
      </c>
      <c r="M15743">
        <v>121000</v>
      </c>
      <c r="N15743" t="s">
        <v>217</v>
      </c>
      <c r="P15743" t="s">
        <v>918</v>
      </c>
      <c r="Q15743" t="s">
        <v>50</v>
      </c>
      <c r="R15743" t="s">
        <v>75</v>
      </c>
    </row>
    <row r="15744" spans="1:18" x14ac:dyDescent="0.3">
      <c r="A15744">
        <v>15744</v>
      </c>
      <c r="B15744">
        <v>2732423992</v>
      </c>
      <c r="C15744" s="1">
        <v>44094</v>
      </c>
      <c r="D15744" t="s">
        <v>26</v>
      </c>
      <c r="E15744" t="s">
        <v>26</v>
      </c>
      <c r="F15744" t="s">
        <v>16295</v>
      </c>
      <c r="G15744" t="s">
        <v>46</v>
      </c>
      <c r="H15744" t="s">
        <v>28</v>
      </c>
      <c r="I15744">
        <v>6</v>
      </c>
      <c r="J15744" t="s">
        <v>16296</v>
      </c>
      <c r="K15744" t="s">
        <v>22</v>
      </c>
      <c r="O15744">
        <v>14</v>
      </c>
      <c r="P15744" t="s">
        <v>8307</v>
      </c>
      <c r="Q15744" t="s">
        <v>56</v>
      </c>
      <c r="R15744" t="s">
        <v>57</v>
      </c>
    </row>
    <row r="15745" spans="1:18" x14ac:dyDescent="0.3">
      <c r="A15745">
        <v>15745</v>
      </c>
      <c r="B15745">
        <v>2748481100</v>
      </c>
      <c r="C15745" s="1">
        <v>44094</v>
      </c>
      <c r="D15745" t="s">
        <v>17</v>
      </c>
      <c r="E15745" t="s">
        <v>501</v>
      </c>
      <c r="F15745" t="s">
        <v>139</v>
      </c>
      <c r="G15745" t="s">
        <v>19</v>
      </c>
      <c r="H15745" t="s">
        <v>20</v>
      </c>
      <c r="I15745">
        <v>2</v>
      </c>
      <c r="J15745" t="s">
        <v>120</v>
      </c>
      <c r="K15745" t="s">
        <v>141</v>
      </c>
      <c r="O15745">
        <v>1</v>
      </c>
      <c r="P15745" t="s">
        <v>142</v>
      </c>
      <c r="Q15745" t="s">
        <v>35</v>
      </c>
      <c r="R15745" t="s">
        <v>75</v>
      </c>
    </row>
    <row r="15746" spans="1:18" x14ac:dyDescent="0.3">
      <c r="A15746">
        <v>15746</v>
      </c>
      <c r="B15746">
        <v>2657209510</v>
      </c>
      <c r="C15746" s="1">
        <v>44094</v>
      </c>
      <c r="D15746" t="s">
        <v>97</v>
      </c>
      <c r="E15746" t="s">
        <v>97</v>
      </c>
      <c r="F15746" t="s">
        <v>119</v>
      </c>
      <c r="G15746" t="s">
        <v>46</v>
      </c>
      <c r="H15746" t="s">
        <v>28</v>
      </c>
      <c r="I15746">
        <v>7</v>
      </c>
      <c r="J15746" t="s">
        <v>120</v>
      </c>
      <c r="K15746" t="s">
        <v>125</v>
      </c>
      <c r="O15746">
        <v>2</v>
      </c>
      <c r="P15746" t="s">
        <v>49</v>
      </c>
      <c r="Q15746" t="s">
        <v>50</v>
      </c>
      <c r="R15746" t="s">
        <v>25</v>
      </c>
    </row>
    <row r="15747" spans="1:18" x14ac:dyDescent="0.3">
      <c r="A15747">
        <v>15747</v>
      </c>
      <c r="B15747">
        <v>2713558164</v>
      </c>
      <c r="C15747" s="1">
        <v>44094</v>
      </c>
      <c r="D15747" t="s">
        <v>431</v>
      </c>
      <c r="E15747" t="s">
        <v>431</v>
      </c>
      <c r="G15747" t="s">
        <v>46</v>
      </c>
      <c r="H15747" t="s">
        <v>20</v>
      </c>
      <c r="I15747">
        <v>4</v>
      </c>
      <c r="J15747" t="s">
        <v>16297</v>
      </c>
      <c r="K15747" t="s">
        <v>2368</v>
      </c>
      <c r="P15747" t="s">
        <v>241</v>
      </c>
      <c r="Q15747" t="s">
        <v>50</v>
      </c>
      <c r="R15747" t="s">
        <v>25</v>
      </c>
    </row>
    <row r="15748" spans="1:18" x14ac:dyDescent="0.3">
      <c r="A15748">
        <v>15748</v>
      </c>
      <c r="B15748">
        <v>2691430116</v>
      </c>
      <c r="C15748" s="1">
        <v>44094</v>
      </c>
      <c r="D15748" t="s">
        <v>882</v>
      </c>
      <c r="E15748" t="s">
        <v>997</v>
      </c>
      <c r="G15748" t="s">
        <v>19</v>
      </c>
      <c r="H15748" t="s">
        <v>28</v>
      </c>
      <c r="I15748">
        <v>10</v>
      </c>
      <c r="J15748" t="s">
        <v>998</v>
      </c>
      <c r="K15748" t="s">
        <v>1812</v>
      </c>
      <c r="O15748">
        <v>2</v>
      </c>
      <c r="P15748" t="s">
        <v>999</v>
      </c>
      <c r="Q15748" t="s">
        <v>56</v>
      </c>
      <c r="R15748" t="s">
        <v>25</v>
      </c>
    </row>
    <row r="15749" spans="1:18" x14ac:dyDescent="0.3">
      <c r="A15749">
        <v>15749</v>
      </c>
      <c r="B15749">
        <v>2709311834</v>
      </c>
      <c r="C15749" s="1">
        <v>44094</v>
      </c>
      <c r="D15749" t="s">
        <v>65</v>
      </c>
      <c r="E15749" t="s">
        <v>3919</v>
      </c>
      <c r="F15749" t="s">
        <v>1189</v>
      </c>
      <c r="G15749" t="s">
        <v>19</v>
      </c>
      <c r="H15749" t="s">
        <v>20</v>
      </c>
      <c r="I15749">
        <v>2</v>
      </c>
      <c r="J15749" t="s">
        <v>3920</v>
      </c>
      <c r="K15749" t="s">
        <v>11588</v>
      </c>
      <c r="L15749">
        <v>51000</v>
      </c>
      <c r="M15749">
        <v>76000</v>
      </c>
      <c r="N15749" t="s">
        <v>217</v>
      </c>
      <c r="Q15749" t="s">
        <v>137</v>
      </c>
      <c r="R15749" t="s">
        <v>43</v>
      </c>
    </row>
    <row r="15750" spans="1:18" x14ac:dyDescent="0.3">
      <c r="A15750">
        <v>15750</v>
      </c>
      <c r="B15750">
        <v>2744356735</v>
      </c>
      <c r="C15750" s="1">
        <v>44094</v>
      </c>
      <c r="D15750" t="s">
        <v>92</v>
      </c>
      <c r="E15750" t="s">
        <v>92</v>
      </c>
      <c r="G15750" t="s">
        <v>19</v>
      </c>
      <c r="H15750" t="s">
        <v>20</v>
      </c>
      <c r="I15750">
        <v>0</v>
      </c>
      <c r="J15750" t="s">
        <v>4985</v>
      </c>
      <c r="K15750" t="s">
        <v>636</v>
      </c>
      <c r="O15750">
        <v>37</v>
      </c>
      <c r="P15750" t="s">
        <v>429</v>
      </c>
      <c r="Q15750" t="s">
        <v>430</v>
      </c>
      <c r="R15750" t="s">
        <v>43</v>
      </c>
    </row>
    <row r="15751" spans="1:18" x14ac:dyDescent="0.3">
      <c r="A15751">
        <v>15751</v>
      </c>
      <c r="B15751">
        <v>2580374301</v>
      </c>
      <c r="C15751" s="1">
        <v>44094</v>
      </c>
      <c r="D15751" t="s">
        <v>17</v>
      </c>
      <c r="E15751" t="s">
        <v>1864</v>
      </c>
      <c r="G15751" t="s">
        <v>19</v>
      </c>
      <c r="H15751" t="s">
        <v>28</v>
      </c>
      <c r="I15751">
        <v>7</v>
      </c>
      <c r="J15751" t="s">
        <v>6991</v>
      </c>
      <c r="K15751" t="s">
        <v>128</v>
      </c>
      <c r="O15751">
        <v>5</v>
      </c>
      <c r="P15751" t="s">
        <v>422</v>
      </c>
      <c r="Q15751" t="s">
        <v>35</v>
      </c>
      <c r="R15751" t="s">
        <v>25</v>
      </c>
    </row>
    <row r="15752" spans="1:18" x14ac:dyDescent="0.3">
      <c r="A15752">
        <v>15752</v>
      </c>
      <c r="B15752">
        <v>2717458440</v>
      </c>
      <c r="C15752" s="1">
        <v>44094</v>
      </c>
      <c r="D15752" t="s">
        <v>44</v>
      </c>
      <c r="E15752" t="s">
        <v>1543</v>
      </c>
      <c r="G15752" t="s">
        <v>19</v>
      </c>
      <c r="H15752" t="s">
        <v>28</v>
      </c>
      <c r="I15752">
        <v>6</v>
      </c>
      <c r="J15752" t="s">
        <v>1544</v>
      </c>
      <c r="K15752" t="s">
        <v>598</v>
      </c>
      <c r="P15752" t="s">
        <v>70</v>
      </c>
      <c r="Q15752" t="s">
        <v>56</v>
      </c>
      <c r="R15752" t="s">
        <v>25</v>
      </c>
    </row>
    <row r="15753" spans="1:18" x14ac:dyDescent="0.3">
      <c r="A15753">
        <v>15753</v>
      </c>
      <c r="B15753">
        <v>2667144959</v>
      </c>
      <c r="C15753" s="1">
        <v>44094</v>
      </c>
      <c r="D15753" t="s">
        <v>17</v>
      </c>
      <c r="E15753" t="s">
        <v>130</v>
      </c>
      <c r="G15753" t="s">
        <v>19</v>
      </c>
      <c r="H15753" t="s">
        <v>28</v>
      </c>
      <c r="I15753">
        <v>5</v>
      </c>
      <c r="J15753" t="s">
        <v>951</v>
      </c>
      <c r="K15753" t="s">
        <v>1029</v>
      </c>
      <c r="L15753">
        <v>141000</v>
      </c>
      <c r="M15753">
        <v>196000</v>
      </c>
      <c r="N15753" t="s">
        <v>217</v>
      </c>
      <c r="P15753" t="s">
        <v>952</v>
      </c>
      <c r="Q15753" t="s">
        <v>24</v>
      </c>
      <c r="R15753" t="s">
        <v>75</v>
      </c>
    </row>
    <row r="15754" spans="1:18" x14ac:dyDescent="0.3">
      <c r="A15754">
        <v>15754</v>
      </c>
      <c r="B15754">
        <v>2621824110</v>
      </c>
      <c r="C15754" s="1">
        <v>44094</v>
      </c>
      <c r="D15754" t="s">
        <v>654</v>
      </c>
      <c r="E15754" t="s">
        <v>654</v>
      </c>
      <c r="G15754" t="s">
        <v>19</v>
      </c>
      <c r="H15754" t="s">
        <v>20</v>
      </c>
      <c r="I15754">
        <v>1</v>
      </c>
      <c r="J15754" t="s">
        <v>920</v>
      </c>
      <c r="K15754" t="s">
        <v>366</v>
      </c>
      <c r="O15754">
        <v>12</v>
      </c>
      <c r="P15754" t="s">
        <v>921</v>
      </c>
      <c r="Q15754" t="s">
        <v>91</v>
      </c>
      <c r="R15754" t="s">
        <v>147</v>
      </c>
    </row>
    <row r="15755" spans="1:18" x14ac:dyDescent="0.3">
      <c r="A15755">
        <v>15755</v>
      </c>
      <c r="B15755">
        <v>2698138576</v>
      </c>
      <c r="C15755" s="1">
        <v>44094</v>
      </c>
      <c r="D15755" t="s">
        <v>507</v>
      </c>
      <c r="E15755" t="s">
        <v>507</v>
      </c>
      <c r="G15755" t="s">
        <v>19</v>
      </c>
      <c r="H15755" t="s">
        <v>28</v>
      </c>
      <c r="I15755">
        <v>8</v>
      </c>
      <c r="J15755" t="s">
        <v>16298</v>
      </c>
      <c r="K15755" t="s">
        <v>22</v>
      </c>
      <c r="O15755">
        <v>9</v>
      </c>
      <c r="P15755" t="s">
        <v>16299</v>
      </c>
      <c r="Q15755" t="s">
        <v>35</v>
      </c>
      <c r="R15755" t="s">
        <v>75</v>
      </c>
    </row>
    <row r="15756" spans="1:18" x14ac:dyDescent="0.3">
      <c r="A15756">
        <v>15756</v>
      </c>
      <c r="B15756">
        <v>2687276205</v>
      </c>
      <c r="C15756" s="1">
        <v>44094</v>
      </c>
      <c r="D15756" t="s">
        <v>17</v>
      </c>
      <c r="E15756" t="s">
        <v>130</v>
      </c>
      <c r="G15756" t="s">
        <v>19</v>
      </c>
      <c r="H15756" t="s">
        <v>67</v>
      </c>
      <c r="I15756">
        <v>3</v>
      </c>
      <c r="J15756" t="s">
        <v>6966</v>
      </c>
      <c r="K15756" t="s">
        <v>212</v>
      </c>
      <c r="O15756">
        <v>1</v>
      </c>
      <c r="P15756" t="s">
        <v>136</v>
      </c>
      <c r="Q15756" t="s">
        <v>137</v>
      </c>
      <c r="R15756" t="s">
        <v>75</v>
      </c>
    </row>
    <row r="15757" spans="1:18" x14ac:dyDescent="0.3">
      <c r="A15757">
        <v>15757</v>
      </c>
      <c r="B15757">
        <v>2727474991</v>
      </c>
      <c r="C15757" s="1">
        <v>44095</v>
      </c>
      <c r="D15757" t="s">
        <v>17</v>
      </c>
      <c r="E15757" t="s">
        <v>280</v>
      </c>
      <c r="F15757" t="s">
        <v>16300</v>
      </c>
      <c r="G15757" t="s">
        <v>19</v>
      </c>
      <c r="H15757" t="s">
        <v>20</v>
      </c>
      <c r="I15757">
        <v>0</v>
      </c>
      <c r="J15757" t="s">
        <v>16301</v>
      </c>
      <c r="K15757" t="s">
        <v>102</v>
      </c>
      <c r="O15757">
        <v>4</v>
      </c>
      <c r="P15757" t="s">
        <v>2993</v>
      </c>
      <c r="Q15757" t="s">
        <v>35</v>
      </c>
      <c r="R15757" t="s">
        <v>25</v>
      </c>
    </row>
    <row r="15758" spans="1:18" x14ac:dyDescent="0.3">
      <c r="A15758">
        <v>15758</v>
      </c>
      <c r="B15758">
        <v>2654236443</v>
      </c>
      <c r="C15758" s="1">
        <v>44095</v>
      </c>
      <c r="D15758" t="s">
        <v>97</v>
      </c>
      <c r="E15758" t="s">
        <v>11342</v>
      </c>
      <c r="G15758" t="s">
        <v>19</v>
      </c>
      <c r="H15758" t="s">
        <v>67</v>
      </c>
      <c r="I15758">
        <v>5</v>
      </c>
      <c r="J15758" t="s">
        <v>11343</v>
      </c>
      <c r="K15758" t="s">
        <v>466</v>
      </c>
      <c r="O15758">
        <v>12</v>
      </c>
      <c r="P15758" t="s">
        <v>2355</v>
      </c>
      <c r="Q15758" t="s">
        <v>91</v>
      </c>
      <c r="R15758" t="s">
        <v>147</v>
      </c>
    </row>
    <row r="15759" spans="1:18" x14ac:dyDescent="0.3">
      <c r="A15759">
        <v>15759</v>
      </c>
      <c r="B15759">
        <v>2687280386</v>
      </c>
      <c r="C15759" s="1">
        <v>44095</v>
      </c>
      <c r="D15759" t="s">
        <v>449</v>
      </c>
      <c r="E15759" t="s">
        <v>16302</v>
      </c>
      <c r="G15759" t="s">
        <v>19</v>
      </c>
      <c r="H15759" t="s">
        <v>28</v>
      </c>
      <c r="I15759">
        <v>7</v>
      </c>
      <c r="J15759" t="s">
        <v>120</v>
      </c>
      <c r="K15759" t="s">
        <v>22</v>
      </c>
      <c r="O15759">
        <v>4</v>
      </c>
      <c r="P15759" t="s">
        <v>16303</v>
      </c>
      <c r="Q15759" t="s">
        <v>807</v>
      </c>
      <c r="R15759" t="s">
        <v>25</v>
      </c>
    </row>
    <row r="15760" spans="1:18" x14ac:dyDescent="0.3">
      <c r="A15760">
        <v>15760</v>
      </c>
      <c r="B15760">
        <v>2698937307</v>
      </c>
      <c r="C15760" s="1">
        <v>44095</v>
      </c>
      <c r="D15760" t="s">
        <v>530</v>
      </c>
      <c r="E15760" t="s">
        <v>530</v>
      </c>
      <c r="G15760" t="s">
        <v>19</v>
      </c>
      <c r="H15760" t="s">
        <v>20</v>
      </c>
      <c r="I15760">
        <v>1</v>
      </c>
      <c r="J15760" t="s">
        <v>16304</v>
      </c>
      <c r="K15760" t="s">
        <v>16305</v>
      </c>
      <c r="Q15760" t="s">
        <v>430</v>
      </c>
      <c r="R15760" t="s">
        <v>25</v>
      </c>
    </row>
    <row r="15761" spans="1:18" x14ac:dyDescent="0.3">
      <c r="A15761">
        <v>15761</v>
      </c>
      <c r="B15761">
        <v>2683749677</v>
      </c>
      <c r="C15761" s="1">
        <v>44095</v>
      </c>
      <c r="D15761" t="s">
        <v>36</v>
      </c>
      <c r="E15761" t="s">
        <v>36</v>
      </c>
      <c r="F15761" t="s">
        <v>16306</v>
      </c>
      <c r="G15761" t="s">
        <v>19</v>
      </c>
      <c r="H15761" t="s">
        <v>67</v>
      </c>
      <c r="I15761">
        <v>4</v>
      </c>
      <c r="J15761" t="s">
        <v>319</v>
      </c>
      <c r="K15761" t="s">
        <v>15808</v>
      </c>
      <c r="O15761">
        <v>5</v>
      </c>
      <c r="P15761" t="s">
        <v>317</v>
      </c>
      <c r="Q15761" t="s">
        <v>56</v>
      </c>
      <c r="R15761" t="s">
        <v>43</v>
      </c>
    </row>
    <row r="15762" spans="1:18" x14ac:dyDescent="0.3">
      <c r="A15762">
        <v>15762</v>
      </c>
      <c r="B15762">
        <v>2696958747</v>
      </c>
      <c r="C15762" s="1">
        <v>44095</v>
      </c>
      <c r="D15762" t="s">
        <v>26</v>
      </c>
      <c r="E15762" t="s">
        <v>26</v>
      </c>
      <c r="G15762" t="s">
        <v>19</v>
      </c>
      <c r="H15762" t="s">
        <v>28</v>
      </c>
      <c r="I15762">
        <v>6</v>
      </c>
      <c r="J15762" t="s">
        <v>16307</v>
      </c>
      <c r="K15762" t="s">
        <v>22</v>
      </c>
      <c r="O15762">
        <v>4</v>
      </c>
      <c r="P15762" t="s">
        <v>4518</v>
      </c>
      <c r="Q15762" t="s">
        <v>56</v>
      </c>
      <c r="R15762" t="s">
        <v>75</v>
      </c>
    </row>
    <row r="15763" spans="1:18" x14ac:dyDescent="0.3">
      <c r="A15763">
        <v>15763</v>
      </c>
      <c r="B15763">
        <v>2683514495</v>
      </c>
      <c r="C15763" s="1">
        <v>44095</v>
      </c>
      <c r="D15763" t="s">
        <v>92</v>
      </c>
      <c r="E15763" t="s">
        <v>92</v>
      </c>
      <c r="G15763" t="s">
        <v>19</v>
      </c>
      <c r="H15763" t="s">
        <v>28</v>
      </c>
      <c r="I15763">
        <v>3</v>
      </c>
      <c r="J15763" t="s">
        <v>16308</v>
      </c>
      <c r="K15763" t="s">
        <v>1183</v>
      </c>
      <c r="O15763">
        <v>8</v>
      </c>
      <c r="P15763" t="s">
        <v>5909</v>
      </c>
      <c r="Q15763" t="s">
        <v>293</v>
      </c>
      <c r="R15763" t="s">
        <v>174</v>
      </c>
    </row>
    <row r="15764" spans="1:18" x14ac:dyDescent="0.3">
      <c r="A15764">
        <v>15764</v>
      </c>
      <c r="B15764">
        <v>2650989111</v>
      </c>
      <c r="C15764" s="1">
        <v>44095</v>
      </c>
      <c r="D15764" t="s">
        <v>882</v>
      </c>
      <c r="E15764" t="s">
        <v>2473</v>
      </c>
      <c r="G15764" t="s">
        <v>19</v>
      </c>
      <c r="H15764" t="s">
        <v>67</v>
      </c>
      <c r="I15764">
        <v>4</v>
      </c>
      <c r="J15764" t="s">
        <v>16309</v>
      </c>
      <c r="K15764" t="s">
        <v>1884</v>
      </c>
      <c r="O15764">
        <v>3</v>
      </c>
      <c r="P15764" t="s">
        <v>16310</v>
      </c>
      <c r="Q15764" t="s">
        <v>35</v>
      </c>
      <c r="R15764" t="s">
        <v>147</v>
      </c>
    </row>
    <row r="15765" spans="1:18" x14ac:dyDescent="0.3">
      <c r="A15765">
        <v>15765</v>
      </c>
      <c r="B15765">
        <v>2703683130</v>
      </c>
      <c r="C15765" s="1">
        <v>44095</v>
      </c>
      <c r="D15765" t="s">
        <v>97</v>
      </c>
      <c r="E15765" t="s">
        <v>97</v>
      </c>
      <c r="G15765" t="s">
        <v>19</v>
      </c>
      <c r="H15765" t="s">
        <v>28</v>
      </c>
      <c r="I15765">
        <v>4</v>
      </c>
      <c r="J15765" t="s">
        <v>16311</v>
      </c>
      <c r="K15765" t="s">
        <v>22</v>
      </c>
      <c r="O15765">
        <v>28</v>
      </c>
      <c r="P15765" t="s">
        <v>14622</v>
      </c>
      <c r="Q15765" t="s">
        <v>137</v>
      </c>
      <c r="R15765" t="s">
        <v>111</v>
      </c>
    </row>
    <row r="15766" spans="1:18" x14ac:dyDescent="0.3">
      <c r="A15766">
        <v>15766</v>
      </c>
      <c r="B15766">
        <v>2690933975</v>
      </c>
      <c r="C15766" s="1">
        <v>44095</v>
      </c>
      <c r="D15766" t="s">
        <v>26</v>
      </c>
      <c r="E15766" t="s">
        <v>71</v>
      </c>
      <c r="F15766" t="s">
        <v>19</v>
      </c>
      <c r="G15766" t="s">
        <v>46</v>
      </c>
      <c r="H15766" t="s">
        <v>28</v>
      </c>
      <c r="I15766">
        <v>7</v>
      </c>
      <c r="J15766" t="s">
        <v>154</v>
      </c>
      <c r="K15766" t="s">
        <v>1608</v>
      </c>
      <c r="O15766">
        <v>1</v>
      </c>
      <c r="P15766" t="s">
        <v>49</v>
      </c>
      <c r="Q15766" t="s">
        <v>50</v>
      </c>
      <c r="R15766" t="s">
        <v>25</v>
      </c>
    </row>
    <row r="15767" spans="1:18" x14ac:dyDescent="0.3">
      <c r="A15767">
        <v>15767</v>
      </c>
      <c r="B15767">
        <v>2690946095</v>
      </c>
      <c r="C15767" s="1">
        <v>44095</v>
      </c>
      <c r="D15767" t="s">
        <v>97</v>
      </c>
      <c r="E15767" t="s">
        <v>97</v>
      </c>
      <c r="F15767" t="s">
        <v>119</v>
      </c>
      <c r="G15767" t="s">
        <v>46</v>
      </c>
      <c r="H15767" t="s">
        <v>28</v>
      </c>
      <c r="I15767">
        <v>3</v>
      </c>
      <c r="J15767" t="s">
        <v>120</v>
      </c>
      <c r="K15767" t="s">
        <v>2368</v>
      </c>
      <c r="P15767" t="s">
        <v>49</v>
      </c>
      <c r="Q15767" t="s">
        <v>50</v>
      </c>
      <c r="R15767" t="s">
        <v>25</v>
      </c>
    </row>
    <row r="15768" spans="1:18" x14ac:dyDescent="0.3">
      <c r="A15768">
        <v>15768</v>
      </c>
      <c r="B15768">
        <v>2626476893</v>
      </c>
      <c r="C15768" s="1">
        <v>44095</v>
      </c>
      <c r="D15768" t="s">
        <v>17</v>
      </c>
      <c r="E15768" t="s">
        <v>202</v>
      </c>
      <c r="G15768" t="s">
        <v>19</v>
      </c>
      <c r="H15768" t="s">
        <v>67</v>
      </c>
      <c r="I15768">
        <v>3</v>
      </c>
      <c r="J15768" t="s">
        <v>16312</v>
      </c>
      <c r="K15768" t="s">
        <v>1607</v>
      </c>
      <c r="P15768" t="s">
        <v>234</v>
      </c>
      <c r="Q15768" t="s">
        <v>35</v>
      </c>
      <c r="R15768" t="s">
        <v>25</v>
      </c>
    </row>
    <row r="15769" spans="1:18" x14ac:dyDescent="0.3">
      <c r="A15769">
        <v>15769</v>
      </c>
      <c r="B15769">
        <v>2743947252</v>
      </c>
      <c r="C15769" s="1">
        <v>44095</v>
      </c>
      <c r="D15769" t="s">
        <v>103</v>
      </c>
      <c r="E15769" t="s">
        <v>16313</v>
      </c>
      <c r="G15769" t="s">
        <v>19</v>
      </c>
      <c r="H15769" t="s">
        <v>28</v>
      </c>
      <c r="I15769">
        <v>4</v>
      </c>
      <c r="J15769" t="s">
        <v>7630</v>
      </c>
      <c r="K15769" t="s">
        <v>22</v>
      </c>
      <c r="O15769">
        <v>23</v>
      </c>
      <c r="P15769" t="s">
        <v>279</v>
      </c>
      <c r="Q15769" t="s">
        <v>137</v>
      </c>
      <c r="R15769" t="s">
        <v>183</v>
      </c>
    </row>
    <row r="15770" spans="1:18" x14ac:dyDescent="0.3">
      <c r="A15770">
        <v>15770</v>
      </c>
      <c r="B15770">
        <v>2559053652</v>
      </c>
      <c r="C15770" s="1">
        <v>44095</v>
      </c>
      <c r="D15770" t="s">
        <v>609</v>
      </c>
      <c r="E15770" t="s">
        <v>610</v>
      </c>
      <c r="G15770" t="s">
        <v>19</v>
      </c>
      <c r="H15770" t="s">
        <v>28</v>
      </c>
      <c r="I15770">
        <v>11</v>
      </c>
      <c r="J15770" t="s">
        <v>611</v>
      </c>
      <c r="K15770" t="s">
        <v>254</v>
      </c>
      <c r="O15770">
        <v>4</v>
      </c>
      <c r="P15770" t="s">
        <v>70</v>
      </c>
      <c r="Q15770" t="s">
        <v>56</v>
      </c>
      <c r="R15770" t="s">
        <v>25</v>
      </c>
    </row>
    <row r="15771" spans="1:18" x14ac:dyDescent="0.3">
      <c r="A15771">
        <v>15771</v>
      </c>
      <c r="B15771">
        <v>2701311817</v>
      </c>
      <c r="C15771" s="1">
        <v>44095</v>
      </c>
      <c r="D15771" t="s">
        <v>97</v>
      </c>
      <c r="E15771" t="s">
        <v>97</v>
      </c>
      <c r="G15771" t="s">
        <v>19</v>
      </c>
      <c r="H15771" t="s">
        <v>67</v>
      </c>
      <c r="I15771">
        <v>6</v>
      </c>
      <c r="J15771" t="s">
        <v>16314</v>
      </c>
      <c r="K15771" t="s">
        <v>22</v>
      </c>
      <c r="O15771">
        <v>48</v>
      </c>
      <c r="P15771" t="s">
        <v>16315</v>
      </c>
      <c r="Q15771" t="s">
        <v>5537</v>
      </c>
      <c r="R15771" t="s">
        <v>111</v>
      </c>
    </row>
    <row r="15772" spans="1:18" x14ac:dyDescent="0.3">
      <c r="A15772">
        <v>15772</v>
      </c>
      <c r="B15772">
        <v>2677299767</v>
      </c>
      <c r="C15772" s="1">
        <v>44095</v>
      </c>
      <c r="D15772" t="s">
        <v>609</v>
      </c>
      <c r="E15772" t="s">
        <v>16316</v>
      </c>
      <c r="G15772" t="s">
        <v>19</v>
      </c>
      <c r="H15772" t="s">
        <v>28</v>
      </c>
      <c r="I15772">
        <v>10</v>
      </c>
      <c r="J15772" t="s">
        <v>16317</v>
      </c>
      <c r="K15772" t="s">
        <v>22</v>
      </c>
      <c r="O15772">
        <v>2</v>
      </c>
      <c r="P15772" t="s">
        <v>4779</v>
      </c>
      <c r="Q15772" t="s">
        <v>430</v>
      </c>
      <c r="R15772" t="s">
        <v>43</v>
      </c>
    </row>
    <row r="15773" spans="1:18" x14ac:dyDescent="0.3">
      <c r="A15773">
        <v>15773</v>
      </c>
      <c r="B15773">
        <v>2719668826</v>
      </c>
      <c r="C15773" s="1">
        <v>44095</v>
      </c>
      <c r="D15773" t="s">
        <v>44</v>
      </c>
      <c r="E15773" t="s">
        <v>6476</v>
      </c>
      <c r="G15773" t="s">
        <v>46</v>
      </c>
      <c r="H15773" t="s">
        <v>20</v>
      </c>
      <c r="I15773">
        <v>3</v>
      </c>
      <c r="J15773" t="s">
        <v>16318</v>
      </c>
      <c r="K15773" t="s">
        <v>16319</v>
      </c>
      <c r="O15773">
        <v>24</v>
      </c>
      <c r="P15773" t="s">
        <v>1297</v>
      </c>
    </row>
    <row r="15774" spans="1:18" x14ac:dyDescent="0.3">
      <c r="A15774">
        <v>15774</v>
      </c>
      <c r="B15774">
        <v>2678176578</v>
      </c>
      <c r="C15774" s="1">
        <v>44095</v>
      </c>
      <c r="D15774" t="s">
        <v>3187</v>
      </c>
      <c r="E15774" t="s">
        <v>8849</v>
      </c>
      <c r="G15774" t="s">
        <v>19</v>
      </c>
      <c r="H15774" t="s">
        <v>67</v>
      </c>
      <c r="I15774">
        <v>3</v>
      </c>
      <c r="J15774" t="s">
        <v>1064</v>
      </c>
      <c r="K15774" t="s">
        <v>505</v>
      </c>
      <c r="P15774" t="s">
        <v>8850</v>
      </c>
      <c r="Q15774" t="s">
        <v>385</v>
      </c>
      <c r="R15774" t="s">
        <v>57</v>
      </c>
    </row>
    <row r="15775" spans="1:18" x14ac:dyDescent="0.3">
      <c r="A15775">
        <v>15775</v>
      </c>
      <c r="B15775">
        <v>2737906706</v>
      </c>
      <c r="C15775" s="1">
        <v>44095</v>
      </c>
      <c r="D15775" t="s">
        <v>65</v>
      </c>
      <c r="E15775" t="s">
        <v>1019</v>
      </c>
      <c r="G15775" t="s">
        <v>19</v>
      </c>
      <c r="H15775" t="s">
        <v>28</v>
      </c>
      <c r="I15775">
        <v>3</v>
      </c>
      <c r="J15775" t="s">
        <v>16320</v>
      </c>
      <c r="K15775" t="s">
        <v>254</v>
      </c>
      <c r="L15775">
        <v>90000</v>
      </c>
      <c r="M15775">
        <v>116000</v>
      </c>
      <c r="N15775" t="s">
        <v>217</v>
      </c>
      <c r="O15775">
        <v>15</v>
      </c>
      <c r="P15775" t="s">
        <v>629</v>
      </c>
      <c r="Q15775" t="s">
        <v>137</v>
      </c>
      <c r="R15775" t="s">
        <v>57</v>
      </c>
    </row>
    <row r="15776" spans="1:18" x14ac:dyDescent="0.3">
      <c r="A15776">
        <v>15776</v>
      </c>
      <c r="B15776">
        <v>2679397850</v>
      </c>
      <c r="C15776" s="1">
        <v>44095</v>
      </c>
      <c r="D15776" t="s">
        <v>1041</v>
      </c>
      <c r="E15776" t="s">
        <v>1041</v>
      </c>
      <c r="G15776" t="s">
        <v>19</v>
      </c>
      <c r="H15776" t="s">
        <v>67</v>
      </c>
      <c r="I15776">
        <v>4</v>
      </c>
      <c r="J15776" t="s">
        <v>1042</v>
      </c>
      <c r="K15776" t="s">
        <v>2697</v>
      </c>
      <c r="O15776">
        <v>4</v>
      </c>
      <c r="P15776" t="s">
        <v>234</v>
      </c>
      <c r="Q15776" t="s">
        <v>35</v>
      </c>
      <c r="R15776" t="s">
        <v>25</v>
      </c>
    </row>
    <row r="15777" spans="1:18" x14ac:dyDescent="0.3">
      <c r="A15777">
        <v>15777</v>
      </c>
      <c r="B15777">
        <v>2457773282</v>
      </c>
      <c r="C15777" s="1">
        <v>44095</v>
      </c>
      <c r="D15777" t="s">
        <v>26</v>
      </c>
      <c r="E15777" t="s">
        <v>3580</v>
      </c>
      <c r="F15777" t="s">
        <v>52</v>
      </c>
      <c r="G15777" t="s">
        <v>19</v>
      </c>
      <c r="H15777" t="s">
        <v>67</v>
      </c>
      <c r="I15777">
        <v>3</v>
      </c>
      <c r="J15777" t="s">
        <v>16321</v>
      </c>
      <c r="K15777" t="s">
        <v>4884</v>
      </c>
      <c r="O15777">
        <v>10</v>
      </c>
      <c r="P15777" t="s">
        <v>2002</v>
      </c>
      <c r="Q15777" t="s">
        <v>686</v>
      </c>
      <c r="R15777" t="s">
        <v>43</v>
      </c>
    </row>
    <row r="15778" spans="1:18" x14ac:dyDescent="0.3">
      <c r="A15778">
        <v>15778</v>
      </c>
      <c r="B15778">
        <v>2722211522</v>
      </c>
      <c r="C15778" s="1">
        <v>44095</v>
      </c>
      <c r="D15778" t="s">
        <v>1074</v>
      </c>
      <c r="E15778" t="s">
        <v>16322</v>
      </c>
      <c r="G15778" t="s">
        <v>46</v>
      </c>
      <c r="H15778" t="s">
        <v>28</v>
      </c>
      <c r="I15778">
        <v>9</v>
      </c>
      <c r="J15778" t="s">
        <v>120</v>
      </c>
      <c r="K15778" t="s">
        <v>222</v>
      </c>
      <c r="O15778">
        <v>7</v>
      </c>
      <c r="P15778" t="s">
        <v>16323</v>
      </c>
      <c r="Q15778" t="s">
        <v>146</v>
      </c>
      <c r="R15778" t="s">
        <v>57</v>
      </c>
    </row>
    <row r="15779" spans="1:18" x14ac:dyDescent="0.3">
      <c r="A15779">
        <v>15779</v>
      </c>
      <c r="B15779">
        <v>2589582452</v>
      </c>
      <c r="C15779" s="1">
        <v>44095</v>
      </c>
      <c r="D15779" t="s">
        <v>17</v>
      </c>
      <c r="E15779" t="s">
        <v>17</v>
      </c>
      <c r="F15779" t="s">
        <v>82</v>
      </c>
      <c r="G15779" t="s">
        <v>19</v>
      </c>
      <c r="H15779" t="s">
        <v>20</v>
      </c>
      <c r="I15779">
        <v>0</v>
      </c>
      <c r="J15779" t="s">
        <v>83</v>
      </c>
      <c r="K15779" t="s">
        <v>193</v>
      </c>
      <c r="P15779" t="s">
        <v>85</v>
      </c>
      <c r="Q15779" t="s">
        <v>35</v>
      </c>
      <c r="R15779" t="s">
        <v>25</v>
      </c>
    </row>
    <row r="15780" spans="1:18" x14ac:dyDescent="0.3">
      <c r="A15780">
        <v>15780</v>
      </c>
      <c r="B15780">
        <v>2528364530</v>
      </c>
      <c r="C15780" s="1">
        <v>44095</v>
      </c>
      <c r="D15780" t="s">
        <v>26</v>
      </c>
      <c r="E15780" t="s">
        <v>71</v>
      </c>
      <c r="G15780" t="s">
        <v>19</v>
      </c>
      <c r="H15780" t="s">
        <v>67</v>
      </c>
      <c r="I15780">
        <v>4</v>
      </c>
      <c r="J15780" t="s">
        <v>12115</v>
      </c>
      <c r="K15780" t="s">
        <v>109</v>
      </c>
      <c r="O15780">
        <v>12</v>
      </c>
      <c r="P15780" t="s">
        <v>1484</v>
      </c>
      <c r="Q15780" t="s">
        <v>56</v>
      </c>
      <c r="R15780" t="s">
        <v>57</v>
      </c>
    </row>
    <row r="15781" spans="1:18" x14ac:dyDescent="0.3">
      <c r="A15781">
        <v>15781</v>
      </c>
      <c r="B15781">
        <v>2722843241</v>
      </c>
      <c r="C15781" s="1">
        <v>44096</v>
      </c>
      <c r="D15781" t="s">
        <v>97</v>
      </c>
      <c r="E15781" t="s">
        <v>97</v>
      </c>
      <c r="G15781" t="s">
        <v>19</v>
      </c>
      <c r="H15781" t="s">
        <v>28</v>
      </c>
      <c r="I15781">
        <v>6</v>
      </c>
      <c r="J15781" t="s">
        <v>12171</v>
      </c>
      <c r="K15781" t="s">
        <v>22</v>
      </c>
      <c r="O15781">
        <v>34</v>
      </c>
      <c r="P15781" t="s">
        <v>6589</v>
      </c>
      <c r="Q15781" t="s">
        <v>137</v>
      </c>
      <c r="R15781" t="s">
        <v>57</v>
      </c>
    </row>
    <row r="15782" spans="1:18" x14ac:dyDescent="0.3">
      <c r="A15782">
        <v>15782</v>
      </c>
      <c r="B15782">
        <v>2675354401</v>
      </c>
      <c r="C15782" s="1">
        <v>44096</v>
      </c>
      <c r="D15782" t="s">
        <v>190</v>
      </c>
      <c r="E15782" t="s">
        <v>190</v>
      </c>
      <c r="G15782" t="s">
        <v>19</v>
      </c>
      <c r="H15782" t="s">
        <v>28</v>
      </c>
      <c r="I15782">
        <v>3</v>
      </c>
      <c r="J15782" t="s">
        <v>16324</v>
      </c>
      <c r="K15782" t="s">
        <v>2018</v>
      </c>
      <c r="O15782">
        <v>4</v>
      </c>
      <c r="P15782" t="s">
        <v>16325</v>
      </c>
      <c r="Q15782" t="s">
        <v>137</v>
      </c>
      <c r="R15782" t="s">
        <v>57</v>
      </c>
    </row>
    <row r="15783" spans="1:18" x14ac:dyDescent="0.3">
      <c r="A15783">
        <v>15783</v>
      </c>
      <c r="B15783">
        <v>2671433346</v>
      </c>
      <c r="C15783" s="1">
        <v>44096</v>
      </c>
      <c r="D15783" t="s">
        <v>17</v>
      </c>
      <c r="E15783" t="s">
        <v>17</v>
      </c>
      <c r="F15783" t="s">
        <v>13008</v>
      </c>
      <c r="G15783" t="s">
        <v>19</v>
      </c>
      <c r="H15783" t="s">
        <v>20</v>
      </c>
      <c r="I15783">
        <v>1</v>
      </c>
      <c r="J15783" t="s">
        <v>13009</v>
      </c>
      <c r="K15783" t="s">
        <v>22</v>
      </c>
      <c r="O15783">
        <v>13</v>
      </c>
      <c r="P15783" t="s">
        <v>950</v>
      </c>
      <c r="Q15783" t="s">
        <v>35</v>
      </c>
      <c r="R15783" t="s">
        <v>147</v>
      </c>
    </row>
    <row r="15784" spans="1:18" x14ac:dyDescent="0.3">
      <c r="A15784">
        <v>15784</v>
      </c>
      <c r="B15784">
        <v>2690938426</v>
      </c>
      <c r="C15784" s="1">
        <v>44096</v>
      </c>
      <c r="D15784" t="s">
        <v>97</v>
      </c>
      <c r="E15784" t="s">
        <v>97</v>
      </c>
      <c r="F15784" t="s">
        <v>119</v>
      </c>
      <c r="G15784" t="s">
        <v>46</v>
      </c>
      <c r="H15784" t="s">
        <v>28</v>
      </c>
      <c r="I15784">
        <v>3</v>
      </c>
      <c r="J15784" t="s">
        <v>120</v>
      </c>
      <c r="K15784" t="s">
        <v>229</v>
      </c>
      <c r="O15784">
        <v>1</v>
      </c>
      <c r="P15784" t="s">
        <v>49</v>
      </c>
      <c r="Q15784" t="s">
        <v>50</v>
      </c>
      <c r="R15784" t="s">
        <v>25</v>
      </c>
    </row>
    <row r="15785" spans="1:18" x14ac:dyDescent="0.3">
      <c r="A15785">
        <v>15785</v>
      </c>
      <c r="B15785">
        <v>2728526629</v>
      </c>
      <c r="C15785" s="1">
        <v>44096</v>
      </c>
      <c r="D15785" t="s">
        <v>17</v>
      </c>
      <c r="E15785" t="s">
        <v>5163</v>
      </c>
      <c r="G15785" t="s">
        <v>19</v>
      </c>
      <c r="H15785" t="s">
        <v>28</v>
      </c>
      <c r="I15785">
        <v>4</v>
      </c>
      <c r="J15785" t="s">
        <v>10714</v>
      </c>
      <c r="K15785" t="s">
        <v>412</v>
      </c>
      <c r="O15785">
        <v>3</v>
      </c>
      <c r="P15785" t="s">
        <v>136</v>
      </c>
      <c r="Q15785" t="s">
        <v>137</v>
      </c>
      <c r="R15785" t="s">
        <v>75</v>
      </c>
    </row>
    <row r="15786" spans="1:18" x14ac:dyDescent="0.3">
      <c r="A15786">
        <v>15786</v>
      </c>
      <c r="B15786">
        <v>2738377133</v>
      </c>
      <c r="C15786" s="1">
        <v>44096</v>
      </c>
      <c r="D15786" t="s">
        <v>92</v>
      </c>
      <c r="E15786" t="s">
        <v>808</v>
      </c>
      <c r="F15786" t="s">
        <v>809</v>
      </c>
      <c r="G15786" t="s">
        <v>19</v>
      </c>
      <c r="H15786" t="s">
        <v>28</v>
      </c>
      <c r="I15786">
        <v>1</v>
      </c>
      <c r="J15786" t="s">
        <v>810</v>
      </c>
      <c r="K15786" t="s">
        <v>845</v>
      </c>
      <c r="O15786">
        <v>12</v>
      </c>
      <c r="P15786" t="s">
        <v>811</v>
      </c>
      <c r="Q15786" t="s">
        <v>56</v>
      </c>
      <c r="R15786" t="s">
        <v>25</v>
      </c>
    </row>
    <row r="15787" spans="1:18" x14ac:dyDescent="0.3">
      <c r="A15787">
        <v>15787</v>
      </c>
      <c r="B15787">
        <v>2686656656</v>
      </c>
      <c r="C15787" s="1">
        <v>44096</v>
      </c>
      <c r="D15787" t="s">
        <v>332</v>
      </c>
      <c r="E15787" t="s">
        <v>2707</v>
      </c>
      <c r="G15787" t="s">
        <v>46</v>
      </c>
      <c r="H15787" t="s">
        <v>28</v>
      </c>
      <c r="I15787">
        <v>2</v>
      </c>
      <c r="J15787" t="s">
        <v>16326</v>
      </c>
      <c r="K15787" t="s">
        <v>1943</v>
      </c>
      <c r="O15787">
        <v>9</v>
      </c>
      <c r="P15787" t="s">
        <v>2230</v>
      </c>
      <c r="Q15787" t="s">
        <v>137</v>
      </c>
      <c r="R15787" t="s">
        <v>147</v>
      </c>
    </row>
    <row r="15788" spans="1:18" x14ac:dyDescent="0.3">
      <c r="A15788">
        <v>15788</v>
      </c>
      <c r="B15788">
        <v>2694256007</v>
      </c>
      <c r="C15788" s="1">
        <v>44096</v>
      </c>
      <c r="D15788" t="s">
        <v>44</v>
      </c>
      <c r="E15788" t="s">
        <v>45</v>
      </c>
      <c r="F15788" t="s">
        <v>305</v>
      </c>
      <c r="G15788" t="s">
        <v>46</v>
      </c>
      <c r="H15788" t="s">
        <v>28</v>
      </c>
      <c r="I15788">
        <v>5</v>
      </c>
      <c r="J15788" t="s">
        <v>120</v>
      </c>
      <c r="K15788" t="s">
        <v>832</v>
      </c>
      <c r="P15788" t="s">
        <v>49</v>
      </c>
      <c r="Q15788" t="s">
        <v>50</v>
      </c>
      <c r="R15788" t="s">
        <v>25</v>
      </c>
    </row>
    <row r="15789" spans="1:18" x14ac:dyDescent="0.3">
      <c r="A15789">
        <v>15789</v>
      </c>
      <c r="B15789">
        <v>2475125020</v>
      </c>
      <c r="C15789" s="1">
        <v>44096</v>
      </c>
      <c r="D15789" t="s">
        <v>97</v>
      </c>
      <c r="E15789" t="s">
        <v>97</v>
      </c>
      <c r="G15789" t="s">
        <v>19</v>
      </c>
      <c r="H15789" t="s">
        <v>20</v>
      </c>
      <c r="I15789">
        <v>1</v>
      </c>
      <c r="J15789" t="s">
        <v>2146</v>
      </c>
      <c r="K15789" t="s">
        <v>40</v>
      </c>
      <c r="O15789">
        <v>29</v>
      </c>
      <c r="P15789" t="s">
        <v>2147</v>
      </c>
      <c r="Q15789" t="s">
        <v>50</v>
      </c>
      <c r="R15789" t="s">
        <v>25</v>
      </c>
    </row>
    <row r="15790" spans="1:18" x14ac:dyDescent="0.3">
      <c r="A15790">
        <v>15790</v>
      </c>
      <c r="B15790">
        <v>2686188814</v>
      </c>
      <c r="C15790" s="1">
        <v>44096</v>
      </c>
      <c r="D15790" t="s">
        <v>17</v>
      </c>
      <c r="E15790" t="s">
        <v>130</v>
      </c>
      <c r="F15790" t="s">
        <v>16327</v>
      </c>
      <c r="G15790" t="s">
        <v>19</v>
      </c>
      <c r="H15790" t="s">
        <v>28</v>
      </c>
      <c r="I15790">
        <v>6</v>
      </c>
      <c r="J15790" t="s">
        <v>16328</v>
      </c>
      <c r="K15790" t="s">
        <v>415</v>
      </c>
      <c r="O15790">
        <v>4</v>
      </c>
      <c r="P15790" t="s">
        <v>2956</v>
      </c>
    </row>
    <row r="15791" spans="1:18" x14ac:dyDescent="0.3">
      <c r="A15791">
        <v>15791</v>
      </c>
      <c r="B15791">
        <v>2710905820</v>
      </c>
      <c r="C15791" s="1">
        <v>44096</v>
      </c>
      <c r="D15791" t="s">
        <v>36</v>
      </c>
      <c r="E15791" t="s">
        <v>3209</v>
      </c>
      <c r="G15791" t="s">
        <v>19</v>
      </c>
      <c r="H15791" t="s">
        <v>28</v>
      </c>
      <c r="I15791">
        <v>6</v>
      </c>
      <c r="J15791" t="s">
        <v>3210</v>
      </c>
      <c r="K15791" t="s">
        <v>207</v>
      </c>
      <c r="O15791">
        <v>10</v>
      </c>
      <c r="P15791" t="s">
        <v>136</v>
      </c>
      <c r="Q15791" t="s">
        <v>137</v>
      </c>
      <c r="R15791" t="s">
        <v>75</v>
      </c>
    </row>
    <row r="15792" spans="1:18" x14ac:dyDescent="0.3">
      <c r="A15792">
        <v>15792</v>
      </c>
      <c r="B15792">
        <v>2733189964</v>
      </c>
      <c r="C15792" s="1">
        <v>44096</v>
      </c>
      <c r="D15792" t="s">
        <v>65</v>
      </c>
      <c r="E15792" t="s">
        <v>324</v>
      </c>
      <c r="G15792" t="s">
        <v>19</v>
      </c>
      <c r="H15792" t="s">
        <v>67</v>
      </c>
      <c r="I15792">
        <v>4</v>
      </c>
      <c r="J15792" t="s">
        <v>16329</v>
      </c>
      <c r="K15792" t="s">
        <v>109</v>
      </c>
      <c r="O15792">
        <v>3</v>
      </c>
      <c r="P15792" t="s">
        <v>16330</v>
      </c>
      <c r="Q15792" t="s">
        <v>293</v>
      </c>
      <c r="R15792" t="s">
        <v>183</v>
      </c>
    </row>
    <row r="15793" spans="1:18" x14ac:dyDescent="0.3">
      <c r="A15793">
        <v>15793</v>
      </c>
      <c r="B15793">
        <v>2754306302</v>
      </c>
      <c r="C15793" s="1">
        <v>44096</v>
      </c>
      <c r="D15793" t="s">
        <v>36</v>
      </c>
      <c r="E15793" t="s">
        <v>36</v>
      </c>
      <c r="G15793" t="s">
        <v>46</v>
      </c>
      <c r="H15793" t="s">
        <v>28</v>
      </c>
      <c r="I15793">
        <v>7</v>
      </c>
      <c r="J15793" t="s">
        <v>5143</v>
      </c>
      <c r="K15793" t="s">
        <v>466</v>
      </c>
      <c r="O15793">
        <v>35</v>
      </c>
      <c r="P15793" t="s">
        <v>1366</v>
      </c>
      <c r="Q15793" t="s">
        <v>35</v>
      </c>
      <c r="R15793" t="s">
        <v>57</v>
      </c>
    </row>
    <row r="15794" spans="1:18" x14ac:dyDescent="0.3">
      <c r="A15794">
        <v>15794</v>
      </c>
      <c r="B15794">
        <v>2720085637</v>
      </c>
      <c r="C15794" s="1">
        <v>44096</v>
      </c>
      <c r="D15794" t="s">
        <v>17</v>
      </c>
      <c r="E15794" t="s">
        <v>130</v>
      </c>
      <c r="G15794" t="s">
        <v>19</v>
      </c>
      <c r="H15794" t="s">
        <v>28</v>
      </c>
      <c r="I15794">
        <v>6</v>
      </c>
      <c r="J15794" t="s">
        <v>16331</v>
      </c>
      <c r="K15794" t="s">
        <v>207</v>
      </c>
      <c r="O15794">
        <v>1</v>
      </c>
      <c r="P15794" t="s">
        <v>8016</v>
      </c>
      <c r="Q15794" t="s">
        <v>35</v>
      </c>
      <c r="R15794" t="s">
        <v>174</v>
      </c>
    </row>
    <row r="15795" spans="1:18" x14ac:dyDescent="0.3">
      <c r="A15795">
        <v>15795</v>
      </c>
      <c r="B15795">
        <v>2738015874</v>
      </c>
      <c r="C15795" s="1">
        <v>44096</v>
      </c>
      <c r="D15795" t="s">
        <v>3129</v>
      </c>
      <c r="E15795" t="s">
        <v>3130</v>
      </c>
      <c r="G15795" t="s">
        <v>19</v>
      </c>
      <c r="H15795" t="s">
        <v>67</v>
      </c>
      <c r="I15795">
        <v>3</v>
      </c>
      <c r="J15795" t="s">
        <v>3131</v>
      </c>
      <c r="K15795" t="s">
        <v>871</v>
      </c>
      <c r="P15795" t="s">
        <v>670</v>
      </c>
      <c r="Q15795" t="s">
        <v>146</v>
      </c>
      <c r="R15795" t="s">
        <v>25</v>
      </c>
    </row>
    <row r="15796" spans="1:18" x14ac:dyDescent="0.3">
      <c r="A15796">
        <v>15796</v>
      </c>
      <c r="B15796">
        <v>2713811827</v>
      </c>
      <c r="C15796" s="1">
        <v>44096</v>
      </c>
      <c r="D15796" t="s">
        <v>58</v>
      </c>
      <c r="E15796" t="s">
        <v>4820</v>
      </c>
      <c r="G15796" t="s">
        <v>19</v>
      </c>
      <c r="H15796" t="s">
        <v>67</v>
      </c>
      <c r="I15796">
        <v>4</v>
      </c>
      <c r="J15796" t="s">
        <v>4821</v>
      </c>
      <c r="K15796" t="s">
        <v>378</v>
      </c>
      <c r="O15796">
        <v>30</v>
      </c>
      <c r="P15796" t="s">
        <v>1813</v>
      </c>
      <c r="Q15796" t="s">
        <v>774</v>
      </c>
      <c r="R15796" t="s">
        <v>174</v>
      </c>
    </row>
    <row r="15797" spans="1:18" x14ac:dyDescent="0.3">
      <c r="A15797">
        <v>15797</v>
      </c>
      <c r="B15797">
        <v>2712034081</v>
      </c>
      <c r="C15797" s="1">
        <v>44096</v>
      </c>
      <c r="D15797" t="s">
        <v>36</v>
      </c>
      <c r="E15797" t="s">
        <v>2294</v>
      </c>
      <c r="G15797" t="s">
        <v>19</v>
      </c>
      <c r="H15797" t="s">
        <v>67</v>
      </c>
      <c r="I15797">
        <v>3</v>
      </c>
      <c r="J15797" t="s">
        <v>7122</v>
      </c>
      <c r="K15797" t="s">
        <v>207</v>
      </c>
      <c r="O15797">
        <v>3</v>
      </c>
      <c r="P15797" t="s">
        <v>439</v>
      </c>
      <c r="Q15797" t="s">
        <v>440</v>
      </c>
      <c r="R15797" t="s">
        <v>43</v>
      </c>
    </row>
    <row r="15798" spans="1:18" x14ac:dyDescent="0.3">
      <c r="A15798">
        <v>15798</v>
      </c>
      <c r="B15798">
        <v>2693543311</v>
      </c>
      <c r="C15798" s="1">
        <v>44096</v>
      </c>
      <c r="D15798" t="s">
        <v>17</v>
      </c>
      <c r="E15798" t="s">
        <v>130</v>
      </c>
      <c r="G15798" t="s">
        <v>19</v>
      </c>
      <c r="H15798" t="s">
        <v>28</v>
      </c>
      <c r="I15798">
        <v>2</v>
      </c>
      <c r="J15798" t="s">
        <v>16332</v>
      </c>
      <c r="K15798" t="s">
        <v>553</v>
      </c>
      <c r="L15798">
        <v>194000</v>
      </c>
      <c r="M15798">
        <v>206000</v>
      </c>
      <c r="N15798" t="s">
        <v>217</v>
      </c>
      <c r="O15798">
        <v>11</v>
      </c>
      <c r="P15798" t="s">
        <v>3179</v>
      </c>
      <c r="Q15798" t="s">
        <v>774</v>
      </c>
      <c r="R15798" t="s">
        <v>111</v>
      </c>
    </row>
    <row r="15799" spans="1:18" x14ac:dyDescent="0.3">
      <c r="A15799">
        <v>15799</v>
      </c>
      <c r="B15799">
        <v>2702403349</v>
      </c>
      <c r="C15799" s="1">
        <v>44096</v>
      </c>
      <c r="D15799" t="s">
        <v>44</v>
      </c>
      <c r="E15799" t="s">
        <v>45</v>
      </c>
      <c r="F15799" t="s">
        <v>305</v>
      </c>
      <c r="G15799" t="s">
        <v>46</v>
      </c>
      <c r="H15799" t="s">
        <v>28</v>
      </c>
      <c r="I15799">
        <v>5</v>
      </c>
      <c r="J15799" t="s">
        <v>120</v>
      </c>
      <c r="K15799" t="s">
        <v>4695</v>
      </c>
      <c r="O15799">
        <v>1</v>
      </c>
      <c r="P15799" t="s">
        <v>49</v>
      </c>
      <c r="Q15799" t="s">
        <v>50</v>
      </c>
      <c r="R15799" t="s">
        <v>25</v>
      </c>
    </row>
    <row r="15800" spans="1:18" x14ac:dyDescent="0.3">
      <c r="A15800">
        <v>15800</v>
      </c>
      <c r="B15800">
        <v>2717098192</v>
      </c>
      <c r="C15800" s="1">
        <v>44096</v>
      </c>
      <c r="D15800" t="s">
        <v>26</v>
      </c>
      <c r="E15800" t="s">
        <v>16333</v>
      </c>
      <c r="G15800" t="s">
        <v>46</v>
      </c>
      <c r="H15800" t="s">
        <v>28</v>
      </c>
      <c r="I15800">
        <v>4</v>
      </c>
      <c r="J15800" t="s">
        <v>16334</v>
      </c>
      <c r="K15800" t="s">
        <v>22</v>
      </c>
      <c r="O15800">
        <v>33</v>
      </c>
      <c r="P15800" t="s">
        <v>16335</v>
      </c>
      <c r="Q15800" t="s">
        <v>137</v>
      </c>
      <c r="R15800" t="s">
        <v>57</v>
      </c>
    </row>
    <row r="15801" spans="1:18" x14ac:dyDescent="0.3">
      <c r="A15801">
        <v>15801</v>
      </c>
      <c r="B15801">
        <v>2657078654</v>
      </c>
      <c r="C15801" s="1">
        <v>44096</v>
      </c>
      <c r="D15801" t="s">
        <v>44</v>
      </c>
      <c r="E15801" t="s">
        <v>45</v>
      </c>
      <c r="F15801" t="s">
        <v>305</v>
      </c>
      <c r="G15801" t="s">
        <v>46</v>
      </c>
      <c r="H15801" t="s">
        <v>28</v>
      </c>
      <c r="I15801">
        <v>6</v>
      </c>
      <c r="J15801" t="s">
        <v>120</v>
      </c>
      <c r="K15801" t="s">
        <v>1610</v>
      </c>
      <c r="P15801" t="s">
        <v>49</v>
      </c>
      <c r="Q15801" t="s">
        <v>50</v>
      </c>
      <c r="R15801" t="s">
        <v>25</v>
      </c>
    </row>
    <row r="15802" spans="1:18" x14ac:dyDescent="0.3">
      <c r="A15802">
        <v>15802</v>
      </c>
      <c r="B15802">
        <v>2690936686</v>
      </c>
      <c r="C15802" s="1">
        <v>44096</v>
      </c>
      <c r="D15802" t="s">
        <v>97</v>
      </c>
      <c r="E15802" t="s">
        <v>97</v>
      </c>
      <c r="F15802" t="s">
        <v>119</v>
      </c>
      <c r="G15802" t="s">
        <v>46</v>
      </c>
      <c r="H15802" t="s">
        <v>28</v>
      </c>
      <c r="I15802">
        <v>6</v>
      </c>
      <c r="J15802" t="s">
        <v>120</v>
      </c>
      <c r="K15802" t="s">
        <v>409</v>
      </c>
      <c r="P15802" t="s">
        <v>49</v>
      </c>
      <c r="Q15802" t="s">
        <v>50</v>
      </c>
      <c r="R15802" t="s">
        <v>25</v>
      </c>
    </row>
    <row r="15803" spans="1:18" x14ac:dyDescent="0.3">
      <c r="A15803">
        <v>15803</v>
      </c>
      <c r="B15803">
        <v>2691139619</v>
      </c>
      <c r="C15803" s="1">
        <v>44096</v>
      </c>
      <c r="D15803" t="s">
        <v>1376</v>
      </c>
      <c r="E15803" t="s">
        <v>16336</v>
      </c>
      <c r="G15803" t="s">
        <v>19</v>
      </c>
      <c r="H15803" t="s">
        <v>28</v>
      </c>
      <c r="I15803">
        <v>5</v>
      </c>
      <c r="J15803" t="s">
        <v>16337</v>
      </c>
      <c r="K15803" t="s">
        <v>296</v>
      </c>
      <c r="O15803">
        <v>6</v>
      </c>
      <c r="P15803" t="s">
        <v>12160</v>
      </c>
      <c r="Q15803" t="s">
        <v>35</v>
      </c>
      <c r="R15803" t="s">
        <v>43</v>
      </c>
    </row>
    <row r="15804" spans="1:18" x14ac:dyDescent="0.3">
      <c r="A15804">
        <v>15804</v>
      </c>
      <c r="B15804">
        <v>2698187290</v>
      </c>
      <c r="C15804" s="1">
        <v>44096</v>
      </c>
      <c r="D15804" t="s">
        <v>92</v>
      </c>
      <c r="E15804" t="s">
        <v>12148</v>
      </c>
      <c r="G15804" t="s">
        <v>19</v>
      </c>
      <c r="H15804" t="s">
        <v>28</v>
      </c>
      <c r="I15804">
        <v>2</v>
      </c>
      <c r="J15804" t="s">
        <v>7636</v>
      </c>
      <c r="K15804" t="s">
        <v>95</v>
      </c>
      <c r="P15804" t="s">
        <v>96</v>
      </c>
      <c r="Q15804" t="s">
        <v>35</v>
      </c>
      <c r="R15804" t="s">
        <v>25</v>
      </c>
    </row>
    <row r="15805" spans="1:18" x14ac:dyDescent="0.3">
      <c r="A15805">
        <v>15805</v>
      </c>
      <c r="B15805">
        <v>2737667174</v>
      </c>
      <c r="C15805" s="1">
        <v>44096</v>
      </c>
      <c r="D15805" t="s">
        <v>36</v>
      </c>
      <c r="E15805" t="s">
        <v>2741</v>
      </c>
      <c r="G15805" t="s">
        <v>19</v>
      </c>
      <c r="H15805" t="s">
        <v>67</v>
      </c>
      <c r="I15805">
        <v>2</v>
      </c>
      <c r="J15805" t="s">
        <v>342</v>
      </c>
      <c r="K15805" t="s">
        <v>1103</v>
      </c>
      <c r="P15805" t="s">
        <v>70</v>
      </c>
      <c r="Q15805" t="s">
        <v>56</v>
      </c>
      <c r="R15805" t="s">
        <v>25</v>
      </c>
    </row>
    <row r="15806" spans="1:18" x14ac:dyDescent="0.3">
      <c r="A15806">
        <v>15806</v>
      </c>
      <c r="B15806">
        <v>2714545430</v>
      </c>
      <c r="C15806" s="1">
        <v>44096</v>
      </c>
      <c r="D15806" t="s">
        <v>17</v>
      </c>
      <c r="E15806" t="s">
        <v>130</v>
      </c>
      <c r="F15806" t="s">
        <v>9365</v>
      </c>
      <c r="G15806" t="s">
        <v>19</v>
      </c>
      <c r="H15806" t="s">
        <v>28</v>
      </c>
      <c r="I15806">
        <v>7</v>
      </c>
      <c r="J15806" t="s">
        <v>9366</v>
      </c>
      <c r="K15806" t="s">
        <v>22</v>
      </c>
      <c r="O15806">
        <v>6</v>
      </c>
      <c r="P15806" t="s">
        <v>9367</v>
      </c>
      <c r="Q15806" t="s">
        <v>24</v>
      </c>
      <c r="R15806" t="s">
        <v>75</v>
      </c>
    </row>
    <row r="15807" spans="1:18" x14ac:dyDescent="0.3">
      <c r="A15807">
        <v>15807</v>
      </c>
      <c r="B15807">
        <v>2735901656</v>
      </c>
      <c r="C15807" s="1">
        <v>44096</v>
      </c>
      <c r="D15807" t="s">
        <v>17</v>
      </c>
      <c r="E15807" t="s">
        <v>1206</v>
      </c>
      <c r="F15807" t="s">
        <v>907</v>
      </c>
      <c r="G15807" t="s">
        <v>19</v>
      </c>
      <c r="H15807" t="s">
        <v>28</v>
      </c>
      <c r="I15807">
        <v>5</v>
      </c>
      <c r="J15807" t="s">
        <v>2898</v>
      </c>
      <c r="K15807" t="s">
        <v>109</v>
      </c>
      <c r="P15807" t="s">
        <v>909</v>
      </c>
      <c r="Q15807" t="s">
        <v>24</v>
      </c>
      <c r="R15807" t="s">
        <v>43</v>
      </c>
    </row>
    <row r="15808" spans="1:18" x14ac:dyDescent="0.3">
      <c r="A15808">
        <v>15808</v>
      </c>
      <c r="B15808">
        <v>2736009941</v>
      </c>
      <c r="C15808" s="1">
        <v>44096</v>
      </c>
      <c r="D15808" t="s">
        <v>17</v>
      </c>
      <c r="E15808" t="s">
        <v>2207</v>
      </c>
      <c r="G15808" t="s">
        <v>19</v>
      </c>
      <c r="H15808" t="s">
        <v>28</v>
      </c>
      <c r="I15808">
        <v>4</v>
      </c>
      <c r="J15808" t="s">
        <v>2208</v>
      </c>
      <c r="K15808" t="s">
        <v>222</v>
      </c>
      <c r="O15808">
        <v>2</v>
      </c>
      <c r="P15808" t="s">
        <v>4523</v>
      </c>
      <c r="Q15808" t="s">
        <v>293</v>
      </c>
      <c r="R15808" t="s">
        <v>25</v>
      </c>
    </row>
    <row r="15809" spans="1:18" x14ac:dyDescent="0.3">
      <c r="A15809">
        <v>15809</v>
      </c>
      <c r="B15809">
        <v>2626474367</v>
      </c>
      <c r="C15809" s="1">
        <v>44096</v>
      </c>
      <c r="D15809" t="s">
        <v>507</v>
      </c>
      <c r="E15809" t="s">
        <v>642</v>
      </c>
      <c r="G15809" t="s">
        <v>19</v>
      </c>
      <c r="H15809" t="s">
        <v>28</v>
      </c>
      <c r="I15809">
        <v>7</v>
      </c>
      <c r="J15809" t="s">
        <v>342</v>
      </c>
      <c r="K15809" t="s">
        <v>521</v>
      </c>
      <c r="P15809" t="s">
        <v>234</v>
      </c>
      <c r="Q15809" t="s">
        <v>35</v>
      </c>
      <c r="R15809" t="s">
        <v>25</v>
      </c>
    </row>
    <row r="15810" spans="1:18" x14ac:dyDescent="0.3">
      <c r="A15810">
        <v>15810</v>
      </c>
      <c r="B15810">
        <v>2677653237</v>
      </c>
      <c r="C15810" s="1">
        <v>44097</v>
      </c>
      <c r="D15810" t="s">
        <v>609</v>
      </c>
      <c r="E15810" t="s">
        <v>847</v>
      </c>
      <c r="G15810" t="s">
        <v>19</v>
      </c>
      <c r="H15810" t="s">
        <v>28</v>
      </c>
      <c r="I15810">
        <v>7</v>
      </c>
      <c r="J15810" t="s">
        <v>611</v>
      </c>
      <c r="K15810" t="s">
        <v>943</v>
      </c>
      <c r="P15810" t="s">
        <v>70</v>
      </c>
      <c r="Q15810" t="s">
        <v>56</v>
      </c>
      <c r="R15810" t="s">
        <v>25</v>
      </c>
    </row>
    <row r="15811" spans="1:18" x14ac:dyDescent="0.3">
      <c r="A15811">
        <v>15811</v>
      </c>
      <c r="B15811">
        <v>2551959268</v>
      </c>
      <c r="C15811" s="1">
        <v>44097</v>
      </c>
      <c r="D15811" t="s">
        <v>632</v>
      </c>
      <c r="E15811" t="s">
        <v>16338</v>
      </c>
      <c r="G15811" t="s">
        <v>19</v>
      </c>
      <c r="H15811" t="s">
        <v>28</v>
      </c>
      <c r="I15811">
        <v>7</v>
      </c>
      <c r="J15811" t="s">
        <v>16339</v>
      </c>
      <c r="K15811" t="s">
        <v>109</v>
      </c>
      <c r="O15811">
        <v>9</v>
      </c>
      <c r="P15811" t="s">
        <v>2161</v>
      </c>
      <c r="Q15811" t="s">
        <v>35</v>
      </c>
      <c r="R15811" t="s">
        <v>147</v>
      </c>
    </row>
    <row r="15812" spans="1:18" x14ac:dyDescent="0.3">
      <c r="A15812">
        <v>15812</v>
      </c>
      <c r="B15812">
        <v>2724897424</v>
      </c>
      <c r="C15812" s="1">
        <v>44097</v>
      </c>
      <c r="D15812" t="s">
        <v>17</v>
      </c>
      <c r="E15812" t="s">
        <v>16340</v>
      </c>
      <c r="G15812" t="s">
        <v>19</v>
      </c>
      <c r="H15812" t="s">
        <v>20</v>
      </c>
      <c r="I15812">
        <v>2</v>
      </c>
      <c r="J15812" t="s">
        <v>16341</v>
      </c>
      <c r="K15812" t="s">
        <v>272</v>
      </c>
      <c r="O15812">
        <v>6</v>
      </c>
      <c r="P15812" t="s">
        <v>16342</v>
      </c>
      <c r="Q15812" t="s">
        <v>248</v>
      </c>
      <c r="R15812" t="s">
        <v>75</v>
      </c>
    </row>
    <row r="15813" spans="1:18" x14ac:dyDescent="0.3">
      <c r="A15813">
        <v>15813</v>
      </c>
      <c r="B15813">
        <v>2656565252</v>
      </c>
      <c r="C15813" s="1">
        <v>44097</v>
      </c>
      <c r="D15813" t="s">
        <v>190</v>
      </c>
      <c r="E15813" t="s">
        <v>190</v>
      </c>
      <c r="F15813" t="s">
        <v>16343</v>
      </c>
      <c r="G15813" t="s">
        <v>19</v>
      </c>
      <c r="H15813" t="s">
        <v>28</v>
      </c>
      <c r="I15813">
        <v>7</v>
      </c>
      <c r="J15813" t="s">
        <v>120</v>
      </c>
      <c r="K15813" t="s">
        <v>22</v>
      </c>
      <c r="O15813">
        <v>19</v>
      </c>
      <c r="P15813" t="s">
        <v>3576</v>
      </c>
      <c r="Q15813" t="s">
        <v>35</v>
      </c>
      <c r="R15813" t="s">
        <v>25</v>
      </c>
    </row>
    <row r="15814" spans="1:18" x14ac:dyDescent="0.3">
      <c r="A15814">
        <v>15814</v>
      </c>
      <c r="B15814">
        <v>2717404733</v>
      </c>
      <c r="C15814" s="1">
        <v>44097</v>
      </c>
      <c r="D15814" t="s">
        <v>26</v>
      </c>
      <c r="E15814" t="s">
        <v>71</v>
      </c>
      <c r="F15814" t="s">
        <v>52</v>
      </c>
      <c r="G15814" t="s">
        <v>19</v>
      </c>
      <c r="H15814" t="s">
        <v>67</v>
      </c>
      <c r="I15814">
        <v>4</v>
      </c>
      <c r="J15814" t="s">
        <v>16344</v>
      </c>
      <c r="K15814" t="s">
        <v>366</v>
      </c>
      <c r="O15814">
        <v>17</v>
      </c>
      <c r="P15814" t="s">
        <v>1259</v>
      </c>
      <c r="Q15814" t="s">
        <v>42</v>
      </c>
      <c r="R15814" t="s">
        <v>43</v>
      </c>
    </row>
    <row r="15815" spans="1:18" x14ac:dyDescent="0.3">
      <c r="A15815">
        <v>15815</v>
      </c>
      <c r="B15815">
        <v>2748024426</v>
      </c>
      <c r="C15815" s="1">
        <v>44097</v>
      </c>
      <c r="D15815" t="s">
        <v>3187</v>
      </c>
      <c r="E15815" t="s">
        <v>6383</v>
      </c>
      <c r="G15815" t="s">
        <v>19</v>
      </c>
      <c r="H15815" t="s">
        <v>67</v>
      </c>
      <c r="I15815">
        <v>3</v>
      </c>
      <c r="J15815" t="s">
        <v>6384</v>
      </c>
      <c r="K15815" t="s">
        <v>16345</v>
      </c>
      <c r="O15815">
        <v>3</v>
      </c>
      <c r="P15815" t="s">
        <v>439</v>
      </c>
      <c r="Q15815" t="s">
        <v>440</v>
      </c>
      <c r="R15815" t="s">
        <v>43</v>
      </c>
    </row>
    <row r="15816" spans="1:18" x14ac:dyDescent="0.3">
      <c r="A15816">
        <v>15816</v>
      </c>
      <c r="B15816">
        <v>2732456980</v>
      </c>
      <c r="C15816" s="1">
        <v>44097</v>
      </c>
      <c r="D15816" t="s">
        <v>26</v>
      </c>
      <c r="E15816" t="s">
        <v>71</v>
      </c>
      <c r="G15816" t="s">
        <v>19</v>
      </c>
      <c r="H15816" t="s">
        <v>28</v>
      </c>
      <c r="I15816">
        <v>6</v>
      </c>
      <c r="J15816" t="s">
        <v>563</v>
      </c>
      <c r="K15816" t="s">
        <v>2317</v>
      </c>
      <c r="P15816" t="s">
        <v>564</v>
      </c>
      <c r="Q15816" t="s">
        <v>35</v>
      </c>
      <c r="R15816" t="s">
        <v>57</v>
      </c>
    </row>
    <row r="15817" spans="1:18" x14ac:dyDescent="0.3">
      <c r="A15817">
        <v>15817</v>
      </c>
      <c r="B15817">
        <v>2681363021</v>
      </c>
      <c r="C15817" s="1">
        <v>44097</v>
      </c>
      <c r="D15817" t="s">
        <v>65</v>
      </c>
      <c r="E15817" t="s">
        <v>16346</v>
      </c>
      <c r="G15817" t="s">
        <v>19</v>
      </c>
      <c r="H15817" t="s">
        <v>28</v>
      </c>
      <c r="I15817">
        <v>2</v>
      </c>
      <c r="J15817" t="s">
        <v>16347</v>
      </c>
      <c r="K15817" t="s">
        <v>940</v>
      </c>
      <c r="O15817">
        <v>1</v>
      </c>
      <c r="P15817" t="s">
        <v>16348</v>
      </c>
      <c r="Q15817" t="s">
        <v>42</v>
      </c>
      <c r="R15817" t="s">
        <v>75</v>
      </c>
    </row>
    <row r="15818" spans="1:18" x14ac:dyDescent="0.3">
      <c r="A15818">
        <v>15818</v>
      </c>
      <c r="B15818">
        <v>2706565891</v>
      </c>
      <c r="C15818" s="1">
        <v>44097</v>
      </c>
      <c r="D15818" t="s">
        <v>103</v>
      </c>
      <c r="E15818" t="s">
        <v>103</v>
      </c>
      <c r="F15818" t="s">
        <v>16349</v>
      </c>
      <c r="G15818" t="s">
        <v>19</v>
      </c>
      <c r="H15818" t="s">
        <v>67</v>
      </c>
      <c r="I15818">
        <v>2</v>
      </c>
      <c r="J15818" t="s">
        <v>120</v>
      </c>
      <c r="K15818" t="s">
        <v>22</v>
      </c>
      <c r="O15818">
        <v>11</v>
      </c>
      <c r="P15818" t="s">
        <v>4153</v>
      </c>
      <c r="Q15818" t="s">
        <v>24</v>
      </c>
      <c r="R15818" t="s">
        <v>57</v>
      </c>
    </row>
    <row r="15819" spans="1:18" x14ac:dyDescent="0.3">
      <c r="A15819">
        <v>15819</v>
      </c>
      <c r="B15819">
        <v>2716512236</v>
      </c>
      <c r="C15819" s="1">
        <v>44097</v>
      </c>
      <c r="D15819" t="s">
        <v>17</v>
      </c>
      <c r="E15819" t="s">
        <v>17</v>
      </c>
      <c r="G15819" t="s">
        <v>19</v>
      </c>
      <c r="H15819" t="s">
        <v>20</v>
      </c>
      <c r="I15819">
        <v>2</v>
      </c>
      <c r="J15819" t="s">
        <v>16350</v>
      </c>
      <c r="K15819" t="s">
        <v>109</v>
      </c>
      <c r="O15819">
        <v>16</v>
      </c>
      <c r="P15819" t="s">
        <v>1467</v>
      </c>
      <c r="Q15819" t="s">
        <v>356</v>
      </c>
      <c r="R15819" t="s">
        <v>147</v>
      </c>
    </row>
    <row r="15820" spans="1:18" x14ac:dyDescent="0.3">
      <c r="A15820">
        <v>15820</v>
      </c>
      <c r="B15820">
        <v>2748231091</v>
      </c>
      <c r="C15820" s="1">
        <v>44097</v>
      </c>
      <c r="D15820" t="s">
        <v>17</v>
      </c>
      <c r="E15820" t="s">
        <v>280</v>
      </c>
      <c r="G15820" t="s">
        <v>19</v>
      </c>
      <c r="H15820" t="s">
        <v>67</v>
      </c>
      <c r="I15820">
        <v>3</v>
      </c>
      <c r="J15820" t="s">
        <v>9594</v>
      </c>
      <c r="K15820" t="s">
        <v>955</v>
      </c>
      <c r="L15820">
        <v>98000</v>
      </c>
      <c r="M15820">
        <v>136000</v>
      </c>
      <c r="N15820" t="s">
        <v>217</v>
      </c>
      <c r="O15820">
        <v>10</v>
      </c>
      <c r="P15820" t="s">
        <v>956</v>
      </c>
      <c r="Q15820" t="s">
        <v>50</v>
      </c>
      <c r="R15820" t="s">
        <v>25</v>
      </c>
    </row>
    <row r="15821" spans="1:18" x14ac:dyDescent="0.3">
      <c r="A15821">
        <v>15821</v>
      </c>
      <c r="B15821">
        <v>2704869964</v>
      </c>
      <c r="C15821" s="1">
        <v>44097</v>
      </c>
      <c r="D15821" t="s">
        <v>65</v>
      </c>
      <c r="E15821" t="s">
        <v>65</v>
      </c>
      <c r="F15821" t="e">
        <f>- UHC Benefits Ops - Telecommute</f>
        <v>#NAME?</v>
      </c>
      <c r="G15821" t="s">
        <v>19</v>
      </c>
      <c r="H15821" t="s">
        <v>67</v>
      </c>
      <c r="I15821">
        <v>4</v>
      </c>
      <c r="J15821" t="s">
        <v>9059</v>
      </c>
      <c r="K15821" t="s">
        <v>3850</v>
      </c>
      <c r="O15821">
        <v>10</v>
      </c>
      <c r="P15821" t="s">
        <v>1259</v>
      </c>
      <c r="Q15821" t="s">
        <v>42</v>
      </c>
      <c r="R15821" t="s">
        <v>43</v>
      </c>
    </row>
    <row r="15822" spans="1:18" x14ac:dyDescent="0.3">
      <c r="A15822">
        <v>15822</v>
      </c>
      <c r="B15822">
        <v>2675369371</v>
      </c>
      <c r="C15822" s="1">
        <v>44097</v>
      </c>
      <c r="D15822" t="s">
        <v>190</v>
      </c>
      <c r="E15822" t="s">
        <v>407</v>
      </c>
      <c r="G15822" t="s">
        <v>19</v>
      </c>
      <c r="H15822" t="s">
        <v>28</v>
      </c>
      <c r="I15822">
        <v>8</v>
      </c>
      <c r="J15822" t="s">
        <v>408</v>
      </c>
      <c r="K15822" t="s">
        <v>128</v>
      </c>
      <c r="P15822" t="s">
        <v>267</v>
      </c>
      <c r="Q15822" t="s">
        <v>24</v>
      </c>
      <c r="R15822" t="s">
        <v>25</v>
      </c>
    </row>
    <row r="15823" spans="1:18" x14ac:dyDescent="0.3">
      <c r="A15823">
        <v>15823</v>
      </c>
      <c r="B15823">
        <v>2494041060</v>
      </c>
      <c r="C15823" s="1">
        <v>44097</v>
      </c>
      <c r="D15823" t="s">
        <v>190</v>
      </c>
      <c r="E15823" t="s">
        <v>1135</v>
      </c>
      <c r="F15823" t="s">
        <v>3743</v>
      </c>
      <c r="G15823" t="s">
        <v>19</v>
      </c>
      <c r="H15823" t="s">
        <v>28</v>
      </c>
      <c r="I15823">
        <v>4</v>
      </c>
      <c r="J15823" t="s">
        <v>3744</v>
      </c>
      <c r="K15823" t="s">
        <v>343</v>
      </c>
      <c r="O15823">
        <v>14</v>
      </c>
      <c r="P15823" t="s">
        <v>1047</v>
      </c>
      <c r="Q15823" t="s">
        <v>35</v>
      </c>
      <c r="R15823" t="s">
        <v>147</v>
      </c>
    </row>
    <row r="15824" spans="1:18" x14ac:dyDescent="0.3">
      <c r="A15824">
        <v>15824</v>
      </c>
      <c r="B15824">
        <v>2548675118</v>
      </c>
      <c r="C15824" s="1">
        <v>44097</v>
      </c>
      <c r="D15824" t="s">
        <v>26</v>
      </c>
      <c r="E15824" t="s">
        <v>71</v>
      </c>
      <c r="G15824" t="s">
        <v>19</v>
      </c>
      <c r="H15824" t="s">
        <v>28</v>
      </c>
      <c r="I15824">
        <v>6</v>
      </c>
      <c r="J15824" t="s">
        <v>16351</v>
      </c>
      <c r="K15824" t="s">
        <v>22</v>
      </c>
      <c r="O15824">
        <v>12</v>
      </c>
      <c r="P15824" t="s">
        <v>9390</v>
      </c>
      <c r="Q15824" t="s">
        <v>24</v>
      </c>
      <c r="R15824" t="s">
        <v>57</v>
      </c>
    </row>
    <row r="15825" spans="1:18" x14ac:dyDescent="0.3">
      <c r="A15825">
        <v>15825</v>
      </c>
      <c r="B15825">
        <v>2690935628</v>
      </c>
      <c r="C15825" s="1">
        <v>44097</v>
      </c>
      <c r="D15825" t="s">
        <v>97</v>
      </c>
      <c r="E15825" t="s">
        <v>97</v>
      </c>
      <c r="F15825" t="s">
        <v>119</v>
      </c>
      <c r="G15825" t="s">
        <v>46</v>
      </c>
      <c r="H15825" t="s">
        <v>28</v>
      </c>
      <c r="I15825">
        <v>9</v>
      </c>
      <c r="J15825" t="s">
        <v>120</v>
      </c>
      <c r="K15825" t="s">
        <v>1460</v>
      </c>
      <c r="O15825">
        <v>1</v>
      </c>
      <c r="P15825" t="s">
        <v>49</v>
      </c>
      <c r="Q15825" t="s">
        <v>50</v>
      </c>
      <c r="R15825" t="s">
        <v>25</v>
      </c>
    </row>
    <row r="15826" spans="1:18" x14ac:dyDescent="0.3">
      <c r="A15826">
        <v>15826</v>
      </c>
      <c r="B15826">
        <v>2745693830</v>
      </c>
      <c r="C15826" s="1">
        <v>44097</v>
      </c>
      <c r="D15826" t="s">
        <v>17</v>
      </c>
      <c r="E15826" t="s">
        <v>16352</v>
      </c>
      <c r="F15826" t="s">
        <v>276</v>
      </c>
      <c r="G15826" t="s">
        <v>19</v>
      </c>
      <c r="H15826" t="s">
        <v>28</v>
      </c>
      <c r="I15826">
        <v>6</v>
      </c>
      <c r="J15826" t="s">
        <v>5378</v>
      </c>
      <c r="K15826" t="s">
        <v>22</v>
      </c>
      <c r="O15826">
        <v>1</v>
      </c>
      <c r="P15826" t="s">
        <v>276</v>
      </c>
      <c r="Q15826" t="s">
        <v>35</v>
      </c>
      <c r="R15826" t="s">
        <v>25</v>
      </c>
    </row>
    <row r="15827" spans="1:18" x14ac:dyDescent="0.3">
      <c r="A15827">
        <v>15827</v>
      </c>
      <c r="B15827">
        <v>2689880911</v>
      </c>
      <c r="C15827" s="1">
        <v>44097</v>
      </c>
      <c r="D15827" t="s">
        <v>26</v>
      </c>
      <c r="E15827" t="s">
        <v>71</v>
      </c>
      <c r="F15827" t="s">
        <v>19</v>
      </c>
      <c r="G15827" t="s">
        <v>46</v>
      </c>
      <c r="H15827" t="s">
        <v>28</v>
      </c>
      <c r="I15827">
        <v>6</v>
      </c>
      <c r="J15827" t="s">
        <v>154</v>
      </c>
      <c r="K15827" t="s">
        <v>6436</v>
      </c>
      <c r="P15827" t="s">
        <v>49</v>
      </c>
      <c r="Q15827" t="s">
        <v>50</v>
      </c>
      <c r="R15827" t="s">
        <v>25</v>
      </c>
    </row>
    <row r="15828" spans="1:18" x14ac:dyDescent="0.3">
      <c r="A15828">
        <v>15828</v>
      </c>
      <c r="B15828">
        <v>2704701211</v>
      </c>
      <c r="C15828" s="1">
        <v>44097</v>
      </c>
      <c r="D15828" t="s">
        <v>65</v>
      </c>
      <c r="E15828" t="s">
        <v>1108</v>
      </c>
      <c r="G15828" t="s">
        <v>46</v>
      </c>
      <c r="H15828" t="s">
        <v>28</v>
      </c>
      <c r="I15828">
        <v>7</v>
      </c>
      <c r="J15828" t="s">
        <v>2658</v>
      </c>
      <c r="K15828" t="s">
        <v>207</v>
      </c>
      <c r="O15828">
        <v>21</v>
      </c>
      <c r="P15828" t="s">
        <v>11195</v>
      </c>
      <c r="Q15828" t="s">
        <v>56</v>
      </c>
      <c r="R15828" t="s">
        <v>75</v>
      </c>
    </row>
    <row r="15829" spans="1:18" x14ac:dyDescent="0.3">
      <c r="A15829">
        <v>15829</v>
      </c>
      <c r="B15829">
        <v>2683530222</v>
      </c>
      <c r="C15829" s="1">
        <v>44097</v>
      </c>
      <c r="D15829" t="s">
        <v>26</v>
      </c>
      <c r="E15829" t="s">
        <v>71</v>
      </c>
      <c r="F15829" t="s">
        <v>19</v>
      </c>
      <c r="G15829" t="s">
        <v>46</v>
      </c>
      <c r="H15829" t="s">
        <v>28</v>
      </c>
      <c r="I15829">
        <v>6</v>
      </c>
      <c r="J15829" t="s">
        <v>154</v>
      </c>
      <c r="K15829" t="s">
        <v>4942</v>
      </c>
      <c r="P15829" t="s">
        <v>49</v>
      </c>
      <c r="Q15829" t="s">
        <v>50</v>
      </c>
      <c r="R15829" t="s">
        <v>25</v>
      </c>
    </row>
    <row r="15830" spans="1:18" x14ac:dyDescent="0.3">
      <c r="A15830">
        <v>15830</v>
      </c>
      <c r="B15830">
        <v>2633725998</v>
      </c>
      <c r="C15830" s="1">
        <v>44097</v>
      </c>
      <c r="D15830" t="s">
        <v>26</v>
      </c>
      <c r="E15830" t="s">
        <v>71</v>
      </c>
      <c r="G15830" t="s">
        <v>19</v>
      </c>
      <c r="H15830" t="s">
        <v>28</v>
      </c>
      <c r="I15830">
        <v>6</v>
      </c>
      <c r="J15830" t="s">
        <v>967</v>
      </c>
      <c r="K15830" t="s">
        <v>79</v>
      </c>
      <c r="O15830">
        <v>3</v>
      </c>
      <c r="P15830" t="s">
        <v>312</v>
      </c>
      <c r="Q15830" t="s">
        <v>42</v>
      </c>
      <c r="R15830" t="s">
        <v>25</v>
      </c>
    </row>
    <row r="15831" spans="1:18" x14ac:dyDescent="0.3">
      <c r="A15831">
        <v>15831</v>
      </c>
      <c r="B15831">
        <v>2733638476</v>
      </c>
      <c r="C15831" s="1">
        <v>44097</v>
      </c>
      <c r="D15831" t="s">
        <v>507</v>
      </c>
      <c r="E15831" t="s">
        <v>507</v>
      </c>
      <c r="G15831" t="s">
        <v>46</v>
      </c>
      <c r="H15831" t="s">
        <v>28</v>
      </c>
      <c r="I15831">
        <v>4</v>
      </c>
      <c r="J15831" t="s">
        <v>120</v>
      </c>
      <c r="K15831" t="s">
        <v>572</v>
      </c>
      <c r="O15831">
        <v>4</v>
      </c>
      <c r="P15831" t="s">
        <v>672</v>
      </c>
      <c r="Q15831" t="s">
        <v>56</v>
      </c>
      <c r="R15831" t="s">
        <v>25</v>
      </c>
    </row>
    <row r="15832" spans="1:18" x14ac:dyDescent="0.3">
      <c r="A15832">
        <v>15832</v>
      </c>
      <c r="B15832">
        <v>2696126561</v>
      </c>
      <c r="C15832" s="1">
        <v>44097</v>
      </c>
      <c r="D15832" t="s">
        <v>26</v>
      </c>
      <c r="E15832" t="s">
        <v>71</v>
      </c>
      <c r="G15832" t="s">
        <v>19</v>
      </c>
      <c r="H15832" t="s">
        <v>28</v>
      </c>
      <c r="I15832">
        <v>7</v>
      </c>
      <c r="J15832" t="s">
        <v>2115</v>
      </c>
      <c r="K15832" t="s">
        <v>714</v>
      </c>
      <c r="P15832" t="s">
        <v>393</v>
      </c>
      <c r="Q15832" t="s">
        <v>137</v>
      </c>
      <c r="R15832" t="s">
        <v>183</v>
      </c>
    </row>
    <row r="15833" spans="1:18" x14ac:dyDescent="0.3">
      <c r="A15833">
        <v>15833</v>
      </c>
      <c r="B15833">
        <v>2719817834</v>
      </c>
      <c r="C15833" s="1">
        <v>44097</v>
      </c>
      <c r="D15833" t="s">
        <v>26</v>
      </c>
      <c r="E15833" t="s">
        <v>16353</v>
      </c>
      <c r="G15833" t="s">
        <v>46</v>
      </c>
      <c r="H15833" t="s">
        <v>67</v>
      </c>
      <c r="I15833">
        <v>3</v>
      </c>
      <c r="J15833" t="s">
        <v>16354</v>
      </c>
      <c r="K15833" t="s">
        <v>340</v>
      </c>
      <c r="O15833">
        <v>5</v>
      </c>
      <c r="P15833" t="s">
        <v>6847</v>
      </c>
      <c r="Q15833" t="s">
        <v>56</v>
      </c>
      <c r="R15833" t="s">
        <v>75</v>
      </c>
    </row>
    <row r="15834" spans="1:18" x14ac:dyDescent="0.3">
      <c r="A15834">
        <v>15834</v>
      </c>
      <c r="B15834">
        <v>2507862829</v>
      </c>
      <c r="C15834" s="1">
        <v>44097</v>
      </c>
      <c r="D15834" t="s">
        <v>17</v>
      </c>
      <c r="E15834" t="s">
        <v>2536</v>
      </c>
      <c r="G15834" t="s">
        <v>19</v>
      </c>
      <c r="H15834" t="s">
        <v>28</v>
      </c>
      <c r="I15834">
        <v>4</v>
      </c>
      <c r="J15834" t="s">
        <v>2537</v>
      </c>
      <c r="K15834" t="s">
        <v>321</v>
      </c>
      <c r="P15834" t="s">
        <v>96</v>
      </c>
      <c r="Q15834" t="s">
        <v>35</v>
      </c>
      <c r="R15834" t="s">
        <v>25</v>
      </c>
    </row>
    <row r="15835" spans="1:18" x14ac:dyDescent="0.3">
      <c r="A15835">
        <v>15835</v>
      </c>
      <c r="B15835">
        <v>2742483165</v>
      </c>
      <c r="C15835" s="1">
        <v>44097</v>
      </c>
      <c r="D15835" t="s">
        <v>17</v>
      </c>
      <c r="E15835" t="s">
        <v>1448</v>
      </c>
      <c r="F15835" t="s">
        <v>13376</v>
      </c>
      <c r="G15835" t="s">
        <v>19</v>
      </c>
      <c r="H15835" t="s">
        <v>67</v>
      </c>
      <c r="I15835">
        <v>3</v>
      </c>
      <c r="J15835" t="s">
        <v>16355</v>
      </c>
      <c r="K15835" t="s">
        <v>123</v>
      </c>
      <c r="P15835" t="s">
        <v>841</v>
      </c>
      <c r="Q15835" t="s">
        <v>604</v>
      </c>
      <c r="R15835" t="s">
        <v>174</v>
      </c>
    </row>
    <row r="15836" spans="1:18" x14ac:dyDescent="0.3">
      <c r="A15836">
        <v>15836</v>
      </c>
      <c r="B15836">
        <v>2690941428</v>
      </c>
      <c r="C15836" s="1">
        <v>44097</v>
      </c>
      <c r="D15836" t="s">
        <v>97</v>
      </c>
      <c r="E15836" t="s">
        <v>97</v>
      </c>
      <c r="F15836" t="s">
        <v>119</v>
      </c>
      <c r="G15836" t="s">
        <v>46</v>
      </c>
      <c r="H15836" t="s">
        <v>28</v>
      </c>
      <c r="I15836">
        <v>5</v>
      </c>
      <c r="J15836" t="s">
        <v>120</v>
      </c>
      <c r="K15836" t="s">
        <v>6395</v>
      </c>
      <c r="P15836" t="s">
        <v>49</v>
      </c>
      <c r="Q15836" t="s">
        <v>50</v>
      </c>
      <c r="R15836" t="s">
        <v>25</v>
      </c>
    </row>
    <row r="15837" spans="1:18" x14ac:dyDescent="0.3">
      <c r="A15837">
        <v>15837</v>
      </c>
      <c r="B15837">
        <v>1995022034</v>
      </c>
      <c r="C15837" s="1">
        <v>44098</v>
      </c>
      <c r="D15837" t="s">
        <v>97</v>
      </c>
      <c r="E15837" t="s">
        <v>16356</v>
      </c>
      <c r="G15837" t="s">
        <v>19</v>
      </c>
      <c r="H15837" t="s">
        <v>28</v>
      </c>
      <c r="I15837">
        <v>5</v>
      </c>
      <c r="J15837" t="s">
        <v>7519</v>
      </c>
      <c r="K15837" t="s">
        <v>109</v>
      </c>
      <c r="P15837" t="s">
        <v>2161</v>
      </c>
      <c r="Q15837" t="s">
        <v>35</v>
      </c>
      <c r="R15837" t="s">
        <v>25</v>
      </c>
    </row>
    <row r="15838" spans="1:18" x14ac:dyDescent="0.3">
      <c r="A15838">
        <v>15838</v>
      </c>
      <c r="B15838">
        <v>2685150543</v>
      </c>
      <c r="C15838" s="1">
        <v>44098</v>
      </c>
      <c r="D15838" t="s">
        <v>17</v>
      </c>
      <c r="E15838" t="s">
        <v>17</v>
      </c>
      <c r="F15838" t="s">
        <v>16357</v>
      </c>
      <c r="G15838" t="s">
        <v>19</v>
      </c>
      <c r="H15838" t="s">
        <v>20</v>
      </c>
      <c r="I15838">
        <v>1</v>
      </c>
      <c r="J15838" t="s">
        <v>16358</v>
      </c>
      <c r="K15838" t="s">
        <v>207</v>
      </c>
      <c r="O15838">
        <v>24</v>
      </c>
      <c r="P15838" t="s">
        <v>9204</v>
      </c>
      <c r="Q15838" t="s">
        <v>50</v>
      </c>
      <c r="R15838" t="s">
        <v>111</v>
      </c>
    </row>
    <row r="15839" spans="1:18" x14ac:dyDescent="0.3">
      <c r="A15839">
        <v>15839</v>
      </c>
      <c r="B15839">
        <v>2690936612</v>
      </c>
      <c r="C15839" s="1">
        <v>44098</v>
      </c>
      <c r="D15839" t="s">
        <v>26</v>
      </c>
      <c r="E15839" t="s">
        <v>71</v>
      </c>
      <c r="F15839" t="s">
        <v>19</v>
      </c>
      <c r="G15839" t="s">
        <v>46</v>
      </c>
      <c r="H15839" t="s">
        <v>28</v>
      </c>
      <c r="I15839">
        <v>3</v>
      </c>
      <c r="J15839" t="s">
        <v>154</v>
      </c>
      <c r="K15839" t="s">
        <v>73</v>
      </c>
      <c r="P15839" t="s">
        <v>49</v>
      </c>
      <c r="Q15839" t="s">
        <v>50</v>
      </c>
      <c r="R15839" t="s">
        <v>25</v>
      </c>
    </row>
    <row r="15840" spans="1:18" x14ac:dyDescent="0.3">
      <c r="A15840">
        <v>15840</v>
      </c>
      <c r="B15840">
        <v>2665837378</v>
      </c>
      <c r="C15840" s="1">
        <v>44098</v>
      </c>
      <c r="D15840" t="s">
        <v>449</v>
      </c>
      <c r="E15840" t="s">
        <v>1186</v>
      </c>
      <c r="F15840" t="s">
        <v>2627</v>
      </c>
      <c r="G15840" t="s">
        <v>19</v>
      </c>
      <c r="H15840" t="s">
        <v>67</v>
      </c>
      <c r="I15840">
        <v>4</v>
      </c>
      <c r="J15840" t="s">
        <v>2628</v>
      </c>
      <c r="K15840" t="s">
        <v>739</v>
      </c>
      <c r="O15840">
        <v>2</v>
      </c>
      <c r="P15840" t="s">
        <v>85</v>
      </c>
      <c r="Q15840" t="s">
        <v>35</v>
      </c>
      <c r="R15840" t="s">
        <v>25</v>
      </c>
    </row>
    <row r="15841" spans="1:18" x14ac:dyDescent="0.3">
      <c r="A15841">
        <v>15841</v>
      </c>
      <c r="B15841">
        <v>2596259022</v>
      </c>
      <c r="C15841" s="1">
        <v>44098</v>
      </c>
      <c r="D15841" t="s">
        <v>86</v>
      </c>
      <c r="E15841" t="s">
        <v>3751</v>
      </c>
      <c r="G15841" t="s">
        <v>19</v>
      </c>
      <c r="H15841" t="s">
        <v>28</v>
      </c>
      <c r="I15841">
        <v>5</v>
      </c>
      <c r="J15841" t="s">
        <v>3752</v>
      </c>
      <c r="K15841" t="s">
        <v>197</v>
      </c>
      <c r="O15841">
        <v>4</v>
      </c>
      <c r="P15841" t="s">
        <v>422</v>
      </c>
      <c r="Q15841" t="s">
        <v>35</v>
      </c>
      <c r="R15841" t="s">
        <v>25</v>
      </c>
    </row>
    <row r="15842" spans="1:18" x14ac:dyDescent="0.3">
      <c r="A15842">
        <v>15842</v>
      </c>
      <c r="B15842">
        <v>2700052692</v>
      </c>
      <c r="C15842" s="1">
        <v>44098</v>
      </c>
      <c r="D15842" t="s">
        <v>1376</v>
      </c>
      <c r="E15842" t="s">
        <v>1376</v>
      </c>
      <c r="F15842" t="s">
        <v>122</v>
      </c>
      <c r="G15842" t="s">
        <v>19</v>
      </c>
      <c r="H15842" t="s">
        <v>67</v>
      </c>
      <c r="I15842">
        <v>1</v>
      </c>
      <c r="J15842" t="s">
        <v>16359</v>
      </c>
      <c r="K15842" t="s">
        <v>2872</v>
      </c>
      <c r="O15842">
        <v>25</v>
      </c>
      <c r="P15842" t="s">
        <v>2250</v>
      </c>
      <c r="Q15842" t="s">
        <v>91</v>
      </c>
      <c r="R15842" t="s">
        <v>174</v>
      </c>
    </row>
    <row r="15843" spans="1:18" x14ac:dyDescent="0.3">
      <c r="A15843">
        <v>15843</v>
      </c>
      <c r="B15843">
        <v>2749248053</v>
      </c>
      <c r="C15843" s="1">
        <v>44098</v>
      </c>
      <c r="D15843" t="s">
        <v>26</v>
      </c>
      <c r="E15843" t="s">
        <v>205</v>
      </c>
      <c r="G15843" t="s">
        <v>19</v>
      </c>
      <c r="H15843" t="s">
        <v>28</v>
      </c>
      <c r="I15843">
        <v>7</v>
      </c>
      <c r="J15843" t="s">
        <v>2659</v>
      </c>
      <c r="K15843" t="s">
        <v>1884</v>
      </c>
      <c r="P15843" t="s">
        <v>614</v>
      </c>
      <c r="Q15843" t="s">
        <v>56</v>
      </c>
      <c r="R15843" t="s">
        <v>147</v>
      </c>
    </row>
    <row r="15844" spans="1:18" x14ac:dyDescent="0.3">
      <c r="A15844">
        <v>15844</v>
      </c>
      <c r="B15844">
        <v>2691492745</v>
      </c>
      <c r="C15844" s="1">
        <v>44098</v>
      </c>
      <c r="D15844" t="s">
        <v>36</v>
      </c>
      <c r="E15844" t="s">
        <v>16360</v>
      </c>
      <c r="G15844" t="s">
        <v>19</v>
      </c>
      <c r="H15844" t="s">
        <v>28</v>
      </c>
      <c r="I15844">
        <v>4</v>
      </c>
      <c r="J15844" t="s">
        <v>16361</v>
      </c>
      <c r="K15844" t="s">
        <v>22</v>
      </c>
      <c r="O15844">
        <v>10</v>
      </c>
      <c r="P15844" t="s">
        <v>738</v>
      </c>
      <c r="Q15844" t="s">
        <v>137</v>
      </c>
      <c r="R15844" t="s">
        <v>57</v>
      </c>
    </row>
    <row r="15845" spans="1:18" x14ac:dyDescent="0.3">
      <c r="A15845">
        <v>15845</v>
      </c>
      <c r="B15845">
        <v>2683929070</v>
      </c>
      <c r="C15845" s="1">
        <v>44098</v>
      </c>
      <c r="D15845" t="s">
        <v>26</v>
      </c>
      <c r="E15845" t="s">
        <v>16362</v>
      </c>
      <c r="G15845" t="s">
        <v>19</v>
      </c>
      <c r="H15845" t="s">
        <v>28</v>
      </c>
      <c r="I15845">
        <v>7</v>
      </c>
      <c r="J15845" t="s">
        <v>16363</v>
      </c>
      <c r="K15845" t="s">
        <v>1103</v>
      </c>
      <c r="P15845" t="s">
        <v>16364</v>
      </c>
      <c r="Q15845" t="s">
        <v>31</v>
      </c>
      <c r="R15845" t="s">
        <v>147</v>
      </c>
    </row>
    <row r="15846" spans="1:18" x14ac:dyDescent="0.3">
      <c r="A15846">
        <v>15846</v>
      </c>
      <c r="B15846">
        <v>2745538103</v>
      </c>
      <c r="C15846" s="1">
        <v>44098</v>
      </c>
      <c r="D15846" t="s">
        <v>441</v>
      </c>
      <c r="E15846" t="s">
        <v>441</v>
      </c>
      <c r="G15846" t="s">
        <v>19</v>
      </c>
      <c r="H15846" t="s">
        <v>20</v>
      </c>
      <c r="I15846">
        <v>1</v>
      </c>
      <c r="J15846" t="s">
        <v>8687</v>
      </c>
      <c r="K15846" t="s">
        <v>2802</v>
      </c>
      <c r="O15846">
        <v>6</v>
      </c>
      <c r="P15846" t="s">
        <v>8688</v>
      </c>
      <c r="Q15846" t="s">
        <v>56</v>
      </c>
      <c r="R15846" t="s">
        <v>57</v>
      </c>
    </row>
    <row r="15847" spans="1:18" x14ac:dyDescent="0.3">
      <c r="A15847">
        <v>15847</v>
      </c>
      <c r="B15847">
        <v>2656637392</v>
      </c>
      <c r="C15847" s="1">
        <v>44098</v>
      </c>
      <c r="D15847" t="s">
        <v>97</v>
      </c>
      <c r="E15847" t="s">
        <v>97</v>
      </c>
      <c r="F15847" t="s">
        <v>119</v>
      </c>
      <c r="G15847" t="s">
        <v>46</v>
      </c>
      <c r="H15847" t="s">
        <v>28</v>
      </c>
      <c r="I15847">
        <v>2</v>
      </c>
      <c r="J15847" t="s">
        <v>120</v>
      </c>
      <c r="K15847" t="s">
        <v>1608</v>
      </c>
      <c r="P15847" t="s">
        <v>49</v>
      </c>
      <c r="Q15847" t="s">
        <v>50</v>
      </c>
      <c r="R15847" t="s">
        <v>25</v>
      </c>
    </row>
    <row r="15848" spans="1:18" x14ac:dyDescent="0.3">
      <c r="A15848">
        <v>15848</v>
      </c>
      <c r="B15848">
        <v>2633310304</v>
      </c>
      <c r="C15848" s="1">
        <v>44098</v>
      </c>
      <c r="D15848" t="s">
        <v>17</v>
      </c>
      <c r="E15848" t="s">
        <v>4923</v>
      </c>
      <c r="G15848" t="s">
        <v>19</v>
      </c>
      <c r="H15848" t="s">
        <v>67</v>
      </c>
      <c r="I15848">
        <v>5</v>
      </c>
      <c r="J15848" t="s">
        <v>5246</v>
      </c>
      <c r="K15848" t="s">
        <v>54</v>
      </c>
      <c r="O15848">
        <v>4</v>
      </c>
      <c r="P15848" t="s">
        <v>1750</v>
      </c>
      <c r="Q15848" t="s">
        <v>1751</v>
      </c>
      <c r="R15848" t="s">
        <v>75</v>
      </c>
    </row>
    <row r="15849" spans="1:18" x14ac:dyDescent="0.3">
      <c r="A15849">
        <v>15849</v>
      </c>
      <c r="B15849">
        <v>2707641675</v>
      </c>
      <c r="C15849" s="1">
        <v>44098</v>
      </c>
      <c r="D15849" t="s">
        <v>26</v>
      </c>
      <c r="E15849" t="s">
        <v>71</v>
      </c>
      <c r="F15849" t="s">
        <v>334</v>
      </c>
      <c r="G15849" t="s">
        <v>19</v>
      </c>
      <c r="H15849" t="s">
        <v>67</v>
      </c>
      <c r="I15849">
        <v>3</v>
      </c>
      <c r="J15849" t="s">
        <v>1791</v>
      </c>
      <c r="K15849" t="s">
        <v>54</v>
      </c>
      <c r="O15849">
        <v>1</v>
      </c>
      <c r="P15849" t="s">
        <v>337</v>
      </c>
      <c r="Q15849" t="s">
        <v>56</v>
      </c>
      <c r="R15849" t="s">
        <v>75</v>
      </c>
    </row>
    <row r="15850" spans="1:18" x14ac:dyDescent="0.3">
      <c r="A15850">
        <v>15850</v>
      </c>
      <c r="B15850">
        <v>2719064195</v>
      </c>
      <c r="C15850" s="1">
        <v>44098</v>
      </c>
      <c r="D15850" t="s">
        <v>26</v>
      </c>
      <c r="E15850" t="s">
        <v>71</v>
      </c>
      <c r="G15850" t="s">
        <v>19</v>
      </c>
      <c r="H15850" t="s">
        <v>28</v>
      </c>
      <c r="I15850">
        <v>2</v>
      </c>
      <c r="J15850" t="s">
        <v>707</v>
      </c>
      <c r="K15850" t="s">
        <v>1078</v>
      </c>
      <c r="O15850">
        <v>1</v>
      </c>
      <c r="P15850" t="s">
        <v>709</v>
      </c>
      <c r="Q15850" t="s">
        <v>56</v>
      </c>
      <c r="R15850" t="s">
        <v>57</v>
      </c>
    </row>
    <row r="15851" spans="1:18" x14ac:dyDescent="0.3">
      <c r="A15851">
        <v>15851</v>
      </c>
      <c r="B15851">
        <v>2727749879</v>
      </c>
      <c r="C15851" s="1">
        <v>44098</v>
      </c>
      <c r="D15851" t="s">
        <v>76</v>
      </c>
      <c r="E15851" t="s">
        <v>10586</v>
      </c>
      <c r="F15851" t="s">
        <v>16365</v>
      </c>
      <c r="G15851" t="s">
        <v>19</v>
      </c>
      <c r="H15851" t="s">
        <v>28</v>
      </c>
      <c r="I15851">
        <v>6</v>
      </c>
      <c r="J15851" t="s">
        <v>16366</v>
      </c>
      <c r="K15851" t="s">
        <v>16367</v>
      </c>
      <c r="O15851">
        <v>16</v>
      </c>
      <c r="P15851" t="s">
        <v>1813</v>
      </c>
      <c r="Q15851" t="s">
        <v>774</v>
      </c>
      <c r="R15851" t="s">
        <v>174</v>
      </c>
    </row>
    <row r="15852" spans="1:18" x14ac:dyDescent="0.3">
      <c r="A15852">
        <v>15852</v>
      </c>
      <c r="B15852">
        <v>2675385825</v>
      </c>
      <c r="C15852" s="1">
        <v>44098</v>
      </c>
      <c r="D15852" t="s">
        <v>190</v>
      </c>
      <c r="E15852" t="s">
        <v>16368</v>
      </c>
      <c r="G15852" t="s">
        <v>19</v>
      </c>
      <c r="H15852" t="s">
        <v>28</v>
      </c>
      <c r="I15852">
        <v>10</v>
      </c>
      <c r="J15852" t="s">
        <v>1660</v>
      </c>
      <c r="K15852" t="s">
        <v>109</v>
      </c>
      <c r="P15852" t="s">
        <v>367</v>
      </c>
      <c r="Q15852" t="s">
        <v>35</v>
      </c>
      <c r="R15852" t="s">
        <v>57</v>
      </c>
    </row>
    <row r="15853" spans="1:18" x14ac:dyDescent="0.3">
      <c r="A15853">
        <v>15853</v>
      </c>
      <c r="B15853">
        <v>2705513828</v>
      </c>
      <c r="C15853" s="1">
        <v>44098</v>
      </c>
      <c r="D15853" t="s">
        <v>1117</v>
      </c>
      <c r="E15853" t="s">
        <v>16369</v>
      </c>
      <c r="G15853" t="s">
        <v>46</v>
      </c>
      <c r="H15853" t="s">
        <v>67</v>
      </c>
      <c r="I15853">
        <v>3</v>
      </c>
      <c r="J15853" t="s">
        <v>4178</v>
      </c>
      <c r="K15853" t="s">
        <v>495</v>
      </c>
      <c r="O15853">
        <v>1</v>
      </c>
      <c r="P15853" t="s">
        <v>2293</v>
      </c>
      <c r="Q15853" t="s">
        <v>56</v>
      </c>
      <c r="R15853" t="s">
        <v>43</v>
      </c>
    </row>
    <row r="15854" spans="1:18" x14ac:dyDescent="0.3">
      <c r="A15854">
        <v>15854</v>
      </c>
      <c r="B15854">
        <v>2690939237</v>
      </c>
      <c r="C15854" s="1">
        <v>44098</v>
      </c>
      <c r="D15854" t="s">
        <v>97</v>
      </c>
      <c r="E15854" t="s">
        <v>97</v>
      </c>
      <c r="F15854" t="s">
        <v>119</v>
      </c>
      <c r="G15854" t="s">
        <v>46</v>
      </c>
      <c r="H15854" t="s">
        <v>28</v>
      </c>
      <c r="I15854">
        <v>9</v>
      </c>
      <c r="J15854" t="s">
        <v>120</v>
      </c>
      <c r="K15854" t="s">
        <v>477</v>
      </c>
      <c r="P15854" t="s">
        <v>49</v>
      </c>
      <c r="Q15854" t="s">
        <v>50</v>
      </c>
      <c r="R15854" t="s">
        <v>25</v>
      </c>
    </row>
    <row r="15855" spans="1:18" x14ac:dyDescent="0.3">
      <c r="A15855">
        <v>15855</v>
      </c>
      <c r="B15855">
        <v>2699277160</v>
      </c>
      <c r="C15855" s="1">
        <v>44098</v>
      </c>
      <c r="D15855" t="s">
        <v>65</v>
      </c>
      <c r="E15855" t="s">
        <v>324</v>
      </c>
      <c r="G15855" t="s">
        <v>19</v>
      </c>
      <c r="H15855" t="s">
        <v>28</v>
      </c>
      <c r="I15855">
        <v>6</v>
      </c>
      <c r="J15855" t="s">
        <v>16263</v>
      </c>
      <c r="K15855" t="s">
        <v>8056</v>
      </c>
      <c r="O15855">
        <v>7</v>
      </c>
      <c r="P15855" t="s">
        <v>1882</v>
      </c>
      <c r="Q15855" t="s">
        <v>137</v>
      </c>
      <c r="R15855" t="s">
        <v>111</v>
      </c>
    </row>
    <row r="15856" spans="1:18" x14ac:dyDescent="0.3">
      <c r="A15856">
        <v>15856</v>
      </c>
      <c r="B15856">
        <v>2585241733</v>
      </c>
      <c r="C15856" s="1">
        <v>44098</v>
      </c>
      <c r="D15856" t="s">
        <v>17</v>
      </c>
      <c r="E15856" t="s">
        <v>130</v>
      </c>
      <c r="F15856" t="s">
        <v>866</v>
      </c>
      <c r="G15856" t="s">
        <v>19</v>
      </c>
      <c r="H15856" t="s">
        <v>67</v>
      </c>
      <c r="I15856">
        <v>3</v>
      </c>
      <c r="J15856" t="s">
        <v>867</v>
      </c>
      <c r="K15856" t="s">
        <v>340</v>
      </c>
      <c r="P15856" t="s">
        <v>85</v>
      </c>
      <c r="Q15856" t="s">
        <v>35</v>
      </c>
      <c r="R15856" t="s">
        <v>25</v>
      </c>
    </row>
    <row r="15857" spans="1:18" x14ac:dyDescent="0.3">
      <c r="A15857">
        <v>15857</v>
      </c>
      <c r="B15857">
        <v>2753429441</v>
      </c>
      <c r="C15857" s="1">
        <v>44098</v>
      </c>
      <c r="D15857" t="s">
        <v>65</v>
      </c>
      <c r="E15857" t="s">
        <v>4272</v>
      </c>
      <c r="G15857" t="s">
        <v>46</v>
      </c>
      <c r="H15857" t="s">
        <v>67</v>
      </c>
      <c r="I15857">
        <v>4</v>
      </c>
      <c r="J15857" t="s">
        <v>16370</v>
      </c>
      <c r="K15857" t="s">
        <v>495</v>
      </c>
      <c r="O15857">
        <v>26</v>
      </c>
      <c r="P15857" t="s">
        <v>16371</v>
      </c>
      <c r="Q15857" t="s">
        <v>56</v>
      </c>
      <c r="R15857" t="s">
        <v>111</v>
      </c>
    </row>
    <row r="15858" spans="1:18" x14ac:dyDescent="0.3">
      <c r="A15858">
        <v>15858</v>
      </c>
      <c r="B15858">
        <v>2673908096</v>
      </c>
      <c r="C15858" s="1">
        <v>44098</v>
      </c>
      <c r="D15858" t="s">
        <v>58</v>
      </c>
      <c r="E15858" t="s">
        <v>58</v>
      </c>
      <c r="G15858" t="s">
        <v>19</v>
      </c>
      <c r="H15858" t="s">
        <v>20</v>
      </c>
      <c r="I15858">
        <v>1</v>
      </c>
      <c r="J15858" t="s">
        <v>16372</v>
      </c>
      <c r="K15858" t="s">
        <v>22</v>
      </c>
      <c r="O15858">
        <v>14</v>
      </c>
      <c r="P15858" t="s">
        <v>153</v>
      </c>
      <c r="Q15858" t="s">
        <v>35</v>
      </c>
      <c r="R15858" t="s">
        <v>25</v>
      </c>
    </row>
    <row r="15859" spans="1:18" x14ac:dyDescent="0.3">
      <c r="A15859">
        <v>15859</v>
      </c>
      <c r="B15859">
        <v>2702514960</v>
      </c>
      <c r="C15859" s="1">
        <v>44099</v>
      </c>
      <c r="D15859" t="s">
        <v>44</v>
      </c>
      <c r="E15859" t="s">
        <v>1164</v>
      </c>
      <c r="F15859" t="s">
        <v>4504</v>
      </c>
      <c r="G15859" t="s">
        <v>19</v>
      </c>
      <c r="H15859" t="s">
        <v>28</v>
      </c>
      <c r="I15859">
        <v>5</v>
      </c>
      <c r="J15859" t="s">
        <v>4505</v>
      </c>
      <c r="K15859" t="s">
        <v>533</v>
      </c>
      <c r="O15859">
        <v>14</v>
      </c>
      <c r="P15859" t="s">
        <v>2956</v>
      </c>
      <c r="Q15859" t="s">
        <v>56</v>
      </c>
      <c r="R15859" t="s">
        <v>147</v>
      </c>
    </row>
    <row r="15860" spans="1:18" x14ac:dyDescent="0.3">
      <c r="A15860">
        <v>15860</v>
      </c>
      <c r="B15860">
        <v>2703295109</v>
      </c>
      <c r="C15860" s="1">
        <v>44099</v>
      </c>
      <c r="D15860" t="s">
        <v>17</v>
      </c>
      <c r="E15860" t="s">
        <v>16373</v>
      </c>
      <c r="G15860" t="s">
        <v>46</v>
      </c>
      <c r="H15860" t="s">
        <v>28</v>
      </c>
      <c r="I15860">
        <v>1</v>
      </c>
      <c r="J15860" t="s">
        <v>16374</v>
      </c>
      <c r="K15860" t="s">
        <v>943</v>
      </c>
      <c r="O15860">
        <v>8</v>
      </c>
      <c r="P15860" t="s">
        <v>672</v>
      </c>
      <c r="Q15860" t="s">
        <v>56</v>
      </c>
      <c r="R15860" t="s">
        <v>25</v>
      </c>
    </row>
    <row r="15861" spans="1:18" x14ac:dyDescent="0.3">
      <c r="A15861">
        <v>15861</v>
      </c>
      <c r="B15861">
        <v>2748214030</v>
      </c>
      <c r="C15861" s="1">
        <v>44099</v>
      </c>
      <c r="D15861" t="s">
        <v>17</v>
      </c>
      <c r="E15861" t="s">
        <v>17</v>
      </c>
      <c r="G15861" t="s">
        <v>46</v>
      </c>
      <c r="H15861" t="s">
        <v>28</v>
      </c>
      <c r="I15861">
        <v>4</v>
      </c>
      <c r="J15861" t="s">
        <v>15017</v>
      </c>
      <c r="K15861" t="s">
        <v>109</v>
      </c>
      <c r="O15861">
        <v>3</v>
      </c>
      <c r="P15861" t="s">
        <v>1482</v>
      </c>
      <c r="Q15861" t="s">
        <v>137</v>
      </c>
      <c r="R15861" t="s">
        <v>25</v>
      </c>
    </row>
    <row r="15862" spans="1:18" x14ac:dyDescent="0.3">
      <c r="A15862">
        <v>15862</v>
      </c>
      <c r="B15862">
        <v>2718976479</v>
      </c>
      <c r="C15862" s="1">
        <v>44099</v>
      </c>
      <c r="D15862" t="s">
        <v>17</v>
      </c>
      <c r="E15862" t="s">
        <v>391</v>
      </c>
      <c r="G15862" t="s">
        <v>19</v>
      </c>
      <c r="H15862" t="s">
        <v>28</v>
      </c>
      <c r="I15862">
        <v>2</v>
      </c>
      <c r="J15862" t="s">
        <v>392</v>
      </c>
      <c r="K15862" t="s">
        <v>477</v>
      </c>
      <c r="P15862" t="s">
        <v>393</v>
      </c>
      <c r="Q15862" t="s">
        <v>137</v>
      </c>
      <c r="R15862" t="s">
        <v>111</v>
      </c>
    </row>
    <row r="15863" spans="1:18" x14ac:dyDescent="0.3">
      <c r="A15863">
        <v>15863</v>
      </c>
      <c r="B15863">
        <v>2737658308</v>
      </c>
      <c r="C15863" s="1">
        <v>44099</v>
      </c>
      <c r="D15863" t="s">
        <v>65</v>
      </c>
      <c r="E15863" t="s">
        <v>65</v>
      </c>
      <c r="F15863" t="s">
        <v>16375</v>
      </c>
      <c r="G15863" t="s">
        <v>46</v>
      </c>
      <c r="H15863" t="s">
        <v>28</v>
      </c>
      <c r="I15863">
        <v>7</v>
      </c>
      <c r="J15863" t="s">
        <v>16376</v>
      </c>
      <c r="K15863" t="s">
        <v>628</v>
      </c>
      <c r="O15863">
        <v>12</v>
      </c>
      <c r="P15863" t="s">
        <v>629</v>
      </c>
      <c r="Q15863" t="s">
        <v>137</v>
      </c>
      <c r="R15863" t="s">
        <v>57</v>
      </c>
    </row>
    <row r="15864" spans="1:18" x14ac:dyDescent="0.3">
      <c r="A15864">
        <v>15864</v>
      </c>
      <c r="B15864">
        <v>2705255628</v>
      </c>
      <c r="C15864" s="1">
        <v>44099</v>
      </c>
      <c r="D15864" t="s">
        <v>17</v>
      </c>
      <c r="E15864" t="s">
        <v>130</v>
      </c>
      <c r="F15864" t="s">
        <v>2204</v>
      </c>
      <c r="G15864" t="s">
        <v>19</v>
      </c>
      <c r="H15864" t="s">
        <v>28</v>
      </c>
      <c r="I15864">
        <v>4</v>
      </c>
      <c r="J15864" t="s">
        <v>1364</v>
      </c>
      <c r="K15864" t="s">
        <v>1382</v>
      </c>
      <c r="O15864">
        <v>1</v>
      </c>
      <c r="P15864" t="s">
        <v>297</v>
      </c>
      <c r="Q15864" t="s">
        <v>56</v>
      </c>
      <c r="R15864" t="s">
        <v>25</v>
      </c>
    </row>
    <row r="15865" spans="1:18" x14ac:dyDescent="0.3">
      <c r="A15865">
        <v>15865</v>
      </c>
      <c r="B15865">
        <v>2423174974</v>
      </c>
      <c r="C15865" s="1">
        <v>44099</v>
      </c>
      <c r="D15865" t="s">
        <v>17</v>
      </c>
      <c r="E15865" t="s">
        <v>2639</v>
      </c>
      <c r="G15865" t="s">
        <v>19</v>
      </c>
      <c r="H15865" t="s">
        <v>67</v>
      </c>
      <c r="I15865">
        <v>2</v>
      </c>
      <c r="J15865" t="s">
        <v>2640</v>
      </c>
      <c r="K15865" t="s">
        <v>109</v>
      </c>
      <c r="O15865">
        <v>41</v>
      </c>
      <c r="P15865" t="s">
        <v>96</v>
      </c>
      <c r="Q15865" t="s">
        <v>35</v>
      </c>
      <c r="R15865" t="s">
        <v>25</v>
      </c>
    </row>
    <row r="15866" spans="1:18" x14ac:dyDescent="0.3">
      <c r="A15866">
        <v>15866</v>
      </c>
      <c r="B15866">
        <v>2747768810</v>
      </c>
      <c r="C15866" s="1">
        <v>44099</v>
      </c>
      <c r="D15866" t="s">
        <v>103</v>
      </c>
      <c r="E15866" t="s">
        <v>103</v>
      </c>
      <c r="G15866" t="s">
        <v>19</v>
      </c>
      <c r="H15866" t="s">
        <v>67</v>
      </c>
      <c r="I15866">
        <v>2</v>
      </c>
      <c r="J15866" t="s">
        <v>2437</v>
      </c>
      <c r="K15866" t="s">
        <v>1305</v>
      </c>
      <c r="P15866" t="s">
        <v>2438</v>
      </c>
      <c r="Q15866" t="s">
        <v>2396</v>
      </c>
      <c r="R15866" t="s">
        <v>25</v>
      </c>
    </row>
    <row r="15867" spans="1:18" x14ac:dyDescent="0.3">
      <c r="A15867">
        <v>15867</v>
      </c>
      <c r="B15867">
        <v>2742235933</v>
      </c>
      <c r="C15867" s="1">
        <v>44099</v>
      </c>
      <c r="D15867" t="s">
        <v>86</v>
      </c>
      <c r="E15867" t="s">
        <v>86</v>
      </c>
      <c r="G15867" t="s">
        <v>46</v>
      </c>
      <c r="H15867" t="s">
        <v>28</v>
      </c>
      <c r="I15867">
        <v>6</v>
      </c>
      <c r="J15867" t="s">
        <v>101</v>
      </c>
      <c r="K15867" t="s">
        <v>1770</v>
      </c>
      <c r="P15867" t="s">
        <v>49</v>
      </c>
      <c r="Q15867" t="s">
        <v>50</v>
      </c>
      <c r="R15867" t="s">
        <v>25</v>
      </c>
    </row>
    <row r="15868" spans="1:18" x14ac:dyDescent="0.3">
      <c r="A15868">
        <v>15868</v>
      </c>
      <c r="B15868">
        <v>2594188156</v>
      </c>
      <c r="C15868" s="1">
        <v>44099</v>
      </c>
      <c r="D15868" t="s">
        <v>609</v>
      </c>
      <c r="E15868" t="s">
        <v>8985</v>
      </c>
      <c r="G15868" t="s">
        <v>19</v>
      </c>
      <c r="H15868" t="s">
        <v>67</v>
      </c>
      <c r="I15868">
        <v>4</v>
      </c>
      <c r="J15868" t="s">
        <v>6932</v>
      </c>
      <c r="K15868" t="s">
        <v>22</v>
      </c>
      <c r="P15868" t="s">
        <v>4498</v>
      </c>
      <c r="Q15868" t="s">
        <v>35</v>
      </c>
      <c r="R15868" t="s">
        <v>75</v>
      </c>
    </row>
    <row r="15869" spans="1:18" x14ac:dyDescent="0.3">
      <c r="A15869">
        <v>15869</v>
      </c>
      <c r="B15869">
        <v>2742217311</v>
      </c>
      <c r="C15869" s="1">
        <v>44099</v>
      </c>
      <c r="D15869" t="s">
        <v>17</v>
      </c>
      <c r="E15869" t="s">
        <v>17</v>
      </c>
      <c r="F15869" t="s">
        <v>52</v>
      </c>
      <c r="G15869" t="s">
        <v>19</v>
      </c>
      <c r="H15869" t="s">
        <v>20</v>
      </c>
      <c r="I15869">
        <v>1</v>
      </c>
      <c r="J15869" t="s">
        <v>3142</v>
      </c>
      <c r="K15869" t="s">
        <v>22</v>
      </c>
      <c r="L15869">
        <v>85000</v>
      </c>
      <c r="M15869">
        <v>145000</v>
      </c>
      <c r="N15869" t="s">
        <v>217</v>
      </c>
      <c r="O15869">
        <v>3</v>
      </c>
      <c r="P15869" t="s">
        <v>1801</v>
      </c>
      <c r="Q15869" t="s">
        <v>159</v>
      </c>
      <c r="R15869" t="s">
        <v>43</v>
      </c>
    </row>
    <row r="15870" spans="1:18" x14ac:dyDescent="0.3">
      <c r="A15870">
        <v>15870</v>
      </c>
      <c r="B15870">
        <v>2694582802</v>
      </c>
      <c r="C15870" s="1">
        <v>44099</v>
      </c>
      <c r="D15870" t="s">
        <v>464</v>
      </c>
      <c r="E15870" t="s">
        <v>585</v>
      </c>
      <c r="G15870" t="s">
        <v>19</v>
      </c>
      <c r="H15870" t="s">
        <v>28</v>
      </c>
      <c r="I15870">
        <v>9</v>
      </c>
      <c r="J15870" t="s">
        <v>16377</v>
      </c>
      <c r="K15870" t="s">
        <v>22</v>
      </c>
      <c r="O15870">
        <v>17</v>
      </c>
      <c r="P15870" t="s">
        <v>13132</v>
      </c>
      <c r="Q15870" t="s">
        <v>4231</v>
      </c>
      <c r="R15870" t="s">
        <v>43</v>
      </c>
    </row>
    <row r="15871" spans="1:18" x14ac:dyDescent="0.3">
      <c r="A15871">
        <v>15871</v>
      </c>
      <c r="B15871">
        <v>2731801422</v>
      </c>
      <c r="C15871" s="1">
        <v>44099</v>
      </c>
      <c r="D15871" t="s">
        <v>449</v>
      </c>
      <c r="E15871" t="s">
        <v>1186</v>
      </c>
      <c r="G15871" t="s">
        <v>19</v>
      </c>
      <c r="H15871" t="s">
        <v>67</v>
      </c>
      <c r="I15871">
        <v>4</v>
      </c>
      <c r="J15871" t="s">
        <v>11087</v>
      </c>
      <c r="K15871" t="s">
        <v>40</v>
      </c>
      <c r="O15871">
        <v>3</v>
      </c>
      <c r="P15871" t="s">
        <v>2794</v>
      </c>
      <c r="Q15871" t="s">
        <v>35</v>
      </c>
      <c r="R15871" t="s">
        <v>25</v>
      </c>
    </row>
    <row r="15872" spans="1:18" x14ac:dyDescent="0.3">
      <c r="A15872">
        <v>15872</v>
      </c>
      <c r="B15872">
        <v>2744685339</v>
      </c>
      <c r="C15872" s="1">
        <v>44099</v>
      </c>
      <c r="D15872" t="s">
        <v>17</v>
      </c>
      <c r="E15872" t="s">
        <v>130</v>
      </c>
      <c r="G15872" t="s">
        <v>19</v>
      </c>
      <c r="H15872" t="s">
        <v>28</v>
      </c>
      <c r="I15872">
        <v>6</v>
      </c>
      <c r="J15872" t="s">
        <v>2544</v>
      </c>
      <c r="K15872" t="s">
        <v>2269</v>
      </c>
      <c r="P15872" t="s">
        <v>614</v>
      </c>
      <c r="Q15872" t="s">
        <v>56</v>
      </c>
      <c r="R15872" t="s">
        <v>147</v>
      </c>
    </row>
    <row r="15873" spans="1:18" x14ac:dyDescent="0.3">
      <c r="A15873">
        <v>15873</v>
      </c>
      <c r="B15873">
        <v>2739255727</v>
      </c>
      <c r="C15873" s="1">
        <v>44099</v>
      </c>
      <c r="D15873" t="s">
        <v>86</v>
      </c>
      <c r="E15873" t="s">
        <v>86</v>
      </c>
      <c r="G15873" t="s">
        <v>46</v>
      </c>
      <c r="H15873" t="s">
        <v>28</v>
      </c>
      <c r="I15873">
        <v>9</v>
      </c>
      <c r="J15873" t="s">
        <v>101</v>
      </c>
      <c r="K15873" t="s">
        <v>102</v>
      </c>
      <c r="P15873" t="s">
        <v>49</v>
      </c>
      <c r="Q15873" t="s">
        <v>50</v>
      </c>
      <c r="R15873" t="s">
        <v>25</v>
      </c>
    </row>
    <row r="15874" spans="1:18" x14ac:dyDescent="0.3">
      <c r="A15874">
        <v>15874</v>
      </c>
      <c r="B15874">
        <v>2642779351</v>
      </c>
      <c r="C15874" s="1">
        <v>44099</v>
      </c>
      <c r="D15874" t="s">
        <v>17</v>
      </c>
      <c r="E15874" t="s">
        <v>130</v>
      </c>
      <c r="F15874" t="s">
        <v>1125</v>
      </c>
      <c r="G15874" t="s">
        <v>19</v>
      </c>
      <c r="H15874" t="s">
        <v>28</v>
      </c>
      <c r="I15874">
        <v>4</v>
      </c>
      <c r="J15874" t="s">
        <v>4619</v>
      </c>
      <c r="K15874" t="s">
        <v>193</v>
      </c>
      <c r="P15874" t="s">
        <v>526</v>
      </c>
      <c r="Q15874" t="s">
        <v>35</v>
      </c>
      <c r="R15874" t="s">
        <v>75</v>
      </c>
    </row>
    <row r="15875" spans="1:18" x14ac:dyDescent="0.3">
      <c r="A15875">
        <v>15875</v>
      </c>
      <c r="B15875">
        <v>2684265531</v>
      </c>
      <c r="C15875" s="1">
        <v>44099</v>
      </c>
      <c r="D15875" t="s">
        <v>17</v>
      </c>
      <c r="E15875" t="s">
        <v>16378</v>
      </c>
      <c r="G15875" t="s">
        <v>19</v>
      </c>
      <c r="H15875" t="s">
        <v>28</v>
      </c>
      <c r="I15875">
        <v>6</v>
      </c>
      <c r="J15875" t="s">
        <v>16379</v>
      </c>
      <c r="K15875" t="s">
        <v>22</v>
      </c>
      <c r="O15875">
        <v>1</v>
      </c>
      <c r="P15875" t="s">
        <v>16380</v>
      </c>
      <c r="Q15875" t="s">
        <v>24</v>
      </c>
      <c r="R15875" t="s">
        <v>57</v>
      </c>
    </row>
    <row r="15876" spans="1:18" x14ac:dyDescent="0.3">
      <c r="A15876">
        <v>15876</v>
      </c>
      <c r="B15876">
        <v>2714815979</v>
      </c>
      <c r="C15876" s="1">
        <v>44099</v>
      </c>
      <c r="D15876" t="s">
        <v>449</v>
      </c>
      <c r="E15876" t="s">
        <v>16381</v>
      </c>
      <c r="G15876" t="s">
        <v>19</v>
      </c>
      <c r="H15876" t="s">
        <v>67</v>
      </c>
      <c r="I15876">
        <v>3</v>
      </c>
      <c r="J15876" t="s">
        <v>16382</v>
      </c>
      <c r="K15876" t="s">
        <v>22</v>
      </c>
      <c r="P15876" t="s">
        <v>7793</v>
      </c>
      <c r="Q15876" t="s">
        <v>137</v>
      </c>
      <c r="R15876" t="s">
        <v>111</v>
      </c>
    </row>
    <row r="15877" spans="1:18" x14ac:dyDescent="0.3">
      <c r="A15877">
        <v>15877</v>
      </c>
      <c r="B15877">
        <v>2739256472</v>
      </c>
      <c r="C15877" s="1">
        <v>44099</v>
      </c>
      <c r="D15877" t="s">
        <v>86</v>
      </c>
      <c r="E15877" t="s">
        <v>86</v>
      </c>
      <c r="G15877" t="s">
        <v>46</v>
      </c>
      <c r="H15877" t="s">
        <v>28</v>
      </c>
      <c r="I15877">
        <v>7</v>
      </c>
      <c r="J15877" t="s">
        <v>101</v>
      </c>
      <c r="K15877" t="s">
        <v>62</v>
      </c>
      <c r="P15877" t="s">
        <v>49</v>
      </c>
      <c r="Q15877" t="s">
        <v>50</v>
      </c>
      <c r="R15877" t="s">
        <v>25</v>
      </c>
    </row>
    <row r="15878" spans="1:18" x14ac:dyDescent="0.3">
      <c r="A15878">
        <v>15878</v>
      </c>
      <c r="B15878">
        <v>2676352823</v>
      </c>
      <c r="C15878" s="1">
        <v>44099</v>
      </c>
      <c r="D15878" t="s">
        <v>190</v>
      </c>
      <c r="E15878" t="s">
        <v>5645</v>
      </c>
      <c r="G15878" t="s">
        <v>19</v>
      </c>
      <c r="H15878" t="s">
        <v>28</v>
      </c>
      <c r="I15878">
        <v>3</v>
      </c>
      <c r="J15878" t="s">
        <v>5758</v>
      </c>
      <c r="K15878" t="s">
        <v>109</v>
      </c>
      <c r="O15878">
        <v>4</v>
      </c>
      <c r="P15878" t="s">
        <v>13400</v>
      </c>
      <c r="Q15878" t="s">
        <v>56</v>
      </c>
      <c r="R15878" t="s">
        <v>57</v>
      </c>
    </row>
    <row r="15879" spans="1:18" x14ac:dyDescent="0.3">
      <c r="A15879">
        <v>15879</v>
      </c>
      <c r="B15879">
        <v>2700044209</v>
      </c>
      <c r="C15879" s="1">
        <v>44099</v>
      </c>
      <c r="D15879" t="s">
        <v>26</v>
      </c>
      <c r="E15879" t="s">
        <v>71</v>
      </c>
      <c r="G15879" t="s">
        <v>19</v>
      </c>
      <c r="H15879" t="s">
        <v>67</v>
      </c>
      <c r="I15879">
        <v>5</v>
      </c>
      <c r="J15879" t="s">
        <v>4488</v>
      </c>
      <c r="K15879" t="s">
        <v>254</v>
      </c>
      <c r="O15879">
        <v>1</v>
      </c>
      <c r="P15879" t="s">
        <v>1573</v>
      </c>
      <c r="Q15879" t="s">
        <v>42</v>
      </c>
      <c r="R15879" t="s">
        <v>57</v>
      </c>
    </row>
    <row r="15880" spans="1:18" x14ac:dyDescent="0.3">
      <c r="A15880">
        <v>15880</v>
      </c>
      <c r="B15880">
        <v>2740163069</v>
      </c>
      <c r="C15880" s="1">
        <v>44099</v>
      </c>
      <c r="D15880" t="s">
        <v>17</v>
      </c>
      <c r="E15880" t="s">
        <v>16383</v>
      </c>
      <c r="F15880" t="s">
        <v>16384</v>
      </c>
      <c r="G15880" t="s">
        <v>19</v>
      </c>
      <c r="H15880" t="s">
        <v>28</v>
      </c>
      <c r="I15880">
        <v>6</v>
      </c>
      <c r="J15880" t="s">
        <v>10983</v>
      </c>
      <c r="K15880" t="s">
        <v>2241</v>
      </c>
      <c r="P15880" t="s">
        <v>662</v>
      </c>
      <c r="Q15880" t="s">
        <v>137</v>
      </c>
      <c r="R15880" t="s">
        <v>147</v>
      </c>
    </row>
    <row r="15881" spans="1:18" x14ac:dyDescent="0.3">
      <c r="A15881">
        <v>15881</v>
      </c>
      <c r="B15881">
        <v>2689882559</v>
      </c>
      <c r="C15881" s="1">
        <v>44099</v>
      </c>
      <c r="D15881" t="s">
        <v>26</v>
      </c>
      <c r="E15881" t="s">
        <v>71</v>
      </c>
      <c r="F15881" t="s">
        <v>19</v>
      </c>
      <c r="G15881" t="s">
        <v>46</v>
      </c>
      <c r="H15881" t="s">
        <v>28</v>
      </c>
      <c r="I15881">
        <v>9</v>
      </c>
      <c r="J15881" t="s">
        <v>154</v>
      </c>
      <c r="K15881" t="s">
        <v>706</v>
      </c>
      <c r="P15881" t="s">
        <v>49</v>
      </c>
      <c r="Q15881" t="s">
        <v>50</v>
      </c>
      <c r="R15881" t="s">
        <v>25</v>
      </c>
    </row>
    <row r="15882" spans="1:18" x14ac:dyDescent="0.3">
      <c r="A15882">
        <v>15882</v>
      </c>
      <c r="B15882">
        <v>2711952980</v>
      </c>
      <c r="C15882" s="1">
        <v>44100</v>
      </c>
      <c r="D15882" t="s">
        <v>17</v>
      </c>
      <c r="E15882" t="s">
        <v>17</v>
      </c>
      <c r="F15882" t="s">
        <v>52</v>
      </c>
      <c r="G15882" t="s">
        <v>19</v>
      </c>
      <c r="H15882" t="s">
        <v>20</v>
      </c>
      <c r="I15882">
        <v>2</v>
      </c>
      <c r="J15882" t="s">
        <v>1312</v>
      </c>
      <c r="K15882" t="s">
        <v>576</v>
      </c>
      <c r="O15882">
        <v>9</v>
      </c>
      <c r="P15882" t="s">
        <v>1314</v>
      </c>
      <c r="Q15882" t="s">
        <v>293</v>
      </c>
      <c r="R15882" t="s">
        <v>75</v>
      </c>
    </row>
    <row r="15883" spans="1:18" x14ac:dyDescent="0.3">
      <c r="A15883">
        <v>15883</v>
      </c>
      <c r="B15883">
        <v>2688479820</v>
      </c>
      <c r="C15883" s="1">
        <v>44100</v>
      </c>
      <c r="D15883" t="s">
        <v>65</v>
      </c>
      <c r="E15883" t="s">
        <v>324</v>
      </c>
      <c r="G15883" t="s">
        <v>19</v>
      </c>
      <c r="H15883" t="s">
        <v>28</v>
      </c>
      <c r="I15883">
        <v>7</v>
      </c>
      <c r="J15883" t="s">
        <v>5550</v>
      </c>
      <c r="K15883" t="s">
        <v>170</v>
      </c>
      <c r="O15883">
        <v>28</v>
      </c>
      <c r="P15883" t="s">
        <v>1591</v>
      </c>
      <c r="Q15883" t="s">
        <v>1592</v>
      </c>
      <c r="R15883" t="s">
        <v>75</v>
      </c>
    </row>
    <row r="15884" spans="1:18" x14ac:dyDescent="0.3">
      <c r="A15884">
        <v>15884</v>
      </c>
      <c r="B15884">
        <v>2509158782</v>
      </c>
      <c r="C15884" s="1">
        <v>44100</v>
      </c>
      <c r="D15884" t="s">
        <v>17</v>
      </c>
      <c r="E15884" t="s">
        <v>16385</v>
      </c>
      <c r="G15884" t="s">
        <v>19</v>
      </c>
      <c r="H15884" t="s">
        <v>67</v>
      </c>
      <c r="I15884">
        <v>4</v>
      </c>
      <c r="J15884" t="s">
        <v>10125</v>
      </c>
      <c r="K15884" t="s">
        <v>22</v>
      </c>
      <c r="P15884" t="s">
        <v>683</v>
      </c>
      <c r="Q15884" t="s">
        <v>91</v>
      </c>
      <c r="R15884" t="s">
        <v>147</v>
      </c>
    </row>
    <row r="15885" spans="1:18" x14ac:dyDescent="0.3">
      <c r="A15885">
        <v>15885</v>
      </c>
      <c r="B15885">
        <v>2693789714</v>
      </c>
      <c r="C15885" s="1">
        <v>44100</v>
      </c>
      <c r="D15885" t="s">
        <v>26</v>
      </c>
      <c r="E15885" t="s">
        <v>71</v>
      </c>
      <c r="F15885" t="s">
        <v>19</v>
      </c>
      <c r="G15885" t="s">
        <v>46</v>
      </c>
      <c r="H15885" t="s">
        <v>28</v>
      </c>
      <c r="I15885">
        <v>6</v>
      </c>
      <c r="J15885" t="s">
        <v>154</v>
      </c>
      <c r="K15885" t="s">
        <v>2063</v>
      </c>
      <c r="P15885" t="s">
        <v>49</v>
      </c>
      <c r="Q15885" t="s">
        <v>50</v>
      </c>
      <c r="R15885" t="s">
        <v>25</v>
      </c>
    </row>
    <row r="15886" spans="1:18" x14ac:dyDescent="0.3">
      <c r="A15886">
        <v>15886</v>
      </c>
      <c r="B15886">
        <v>2739248939</v>
      </c>
      <c r="C15886" s="1">
        <v>44100</v>
      </c>
      <c r="D15886" t="s">
        <v>86</v>
      </c>
      <c r="E15886" t="s">
        <v>86</v>
      </c>
      <c r="G15886" t="s">
        <v>46</v>
      </c>
      <c r="H15886" t="s">
        <v>28</v>
      </c>
      <c r="I15886">
        <v>8</v>
      </c>
      <c r="J15886" t="s">
        <v>101</v>
      </c>
      <c r="K15886" t="s">
        <v>2906</v>
      </c>
      <c r="P15886" t="s">
        <v>49</v>
      </c>
      <c r="Q15886" t="s">
        <v>50</v>
      </c>
      <c r="R15886" t="s">
        <v>25</v>
      </c>
    </row>
    <row r="15887" spans="1:18" x14ac:dyDescent="0.3">
      <c r="A15887">
        <v>15887</v>
      </c>
      <c r="B15887">
        <v>2714589984</v>
      </c>
      <c r="C15887" s="1">
        <v>44100</v>
      </c>
      <c r="D15887" t="s">
        <v>103</v>
      </c>
      <c r="E15887" t="s">
        <v>754</v>
      </c>
      <c r="G15887" t="s">
        <v>19</v>
      </c>
      <c r="H15887" t="s">
        <v>67</v>
      </c>
      <c r="I15887">
        <v>5</v>
      </c>
      <c r="J15887" t="s">
        <v>755</v>
      </c>
      <c r="K15887" t="s">
        <v>321</v>
      </c>
      <c r="P15887" t="s">
        <v>267</v>
      </c>
      <c r="Q15887" t="s">
        <v>24</v>
      </c>
      <c r="R15887" t="s">
        <v>25</v>
      </c>
    </row>
    <row r="15888" spans="1:18" x14ac:dyDescent="0.3">
      <c r="A15888">
        <v>15888</v>
      </c>
      <c r="B15888">
        <v>2688178437</v>
      </c>
      <c r="C15888" s="1">
        <v>44100</v>
      </c>
      <c r="D15888" t="s">
        <v>17</v>
      </c>
      <c r="E15888" t="s">
        <v>3908</v>
      </c>
      <c r="G15888" t="s">
        <v>19</v>
      </c>
      <c r="H15888" t="s">
        <v>20</v>
      </c>
      <c r="I15888">
        <v>1</v>
      </c>
      <c r="J15888" t="s">
        <v>16386</v>
      </c>
      <c r="K15888" t="s">
        <v>22</v>
      </c>
      <c r="O15888">
        <v>82</v>
      </c>
      <c r="P15888" t="s">
        <v>4201</v>
      </c>
      <c r="Q15888" t="s">
        <v>50</v>
      </c>
      <c r="R15888" t="s">
        <v>111</v>
      </c>
    </row>
    <row r="15889" spans="1:18" x14ac:dyDescent="0.3">
      <c r="A15889">
        <v>15889</v>
      </c>
      <c r="B15889">
        <v>2741586473</v>
      </c>
      <c r="C15889" s="1">
        <v>44100</v>
      </c>
      <c r="D15889" t="s">
        <v>26</v>
      </c>
      <c r="E15889" t="s">
        <v>26</v>
      </c>
      <c r="G15889" t="s">
        <v>19</v>
      </c>
      <c r="H15889" t="s">
        <v>28</v>
      </c>
      <c r="I15889">
        <v>2</v>
      </c>
      <c r="J15889" t="s">
        <v>4549</v>
      </c>
      <c r="K15889" t="s">
        <v>321</v>
      </c>
      <c r="P15889" t="s">
        <v>136</v>
      </c>
      <c r="Q15889" t="s">
        <v>137</v>
      </c>
      <c r="R15889" t="s">
        <v>75</v>
      </c>
    </row>
    <row r="15890" spans="1:18" x14ac:dyDescent="0.3">
      <c r="A15890">
        <v>15890</v>
      </c>
      <c r="B15890">
        <v>2748639688</v>
      </c>
      <c r="C15890" s="1">
        <v>44100</v>
      </c>
      <c r="D15890" t="s">
        <v>36</v>
      </c>
      <c r="E15890" t="s">
        <v>36</v>
      </c>
      <c r="G15890" t="s">
        <v>19</v>
      </c>
      <c r="H15890" t="s">
        <v>67</v>
      </c>
      <c r="I15890">
        <v>4</v>
      </c>
      <c r="J15890" t="s">
        <v>16387</v>
      </c>
      <c r="K15890" t="s">
        <v>89</v>
      </c>
      <c r="O15890">
        <v>39</v>
      </c>
      <c r="P15890" t="s">
        <v>6153</v>
      </c>
      <c r="Q15890" t="s">
        <v>56</v>
      </c>
      <c r="R15890" t="s">
        <v>25</v>
      </c>
    </row>
    <row r="15891" spans="1:18" x14ac:dyDescent="0.3">
      <c r="A15891">
        <v>15891</v>
      </c>
      <c r="B15891">
        <v>2713333922</v>
      </c>
      <c r="C15891" s="1">
        <v>44100</v>
      </c>
      <c r="D15891" t="s">
        <v>36</v>
      </c>
      <c r="E15891" t="s">
        <v>618</v>
      </c>
      <c r="F15891" t="s">
        <v>619</v>
      </c>
      <c r="G15891" t="s">
        <v>19</v>
      </c>
      <c r="H15891" t="s">
        <v>67</v>
      </c>
      <c r="I15891">
        <v>3</v>
      </c>
      <c r="J15891" t="s">
        <v>342</v>
      </c>
      <c r="K15891" t="s">
        <v>378</v>
      </c>
      <c r="P15891" t="s">
        <v>70</v>
      </c>
      <c r="Q15891" t="s">
        <v>56</v>
      </c>
      <c r="R15891" t="s">
        <v>25</v>
      </c>
    </row>
    <row r="15892" spans="1:18" x14ac:dyDescent="0.3">
      <c r="A15892">
        <v>15892</v>
      </c>
      <c r="B15892">
        <v>2745697792</v>
      </c>
      <c r="C15892" s="1">
        <v>44100</v>
      </c>
      <c r="D15892" t="s">
        <v>17</v>
      </c>
      <c r="E15892" t="s">
        <v>130</v>
      </c>
      <c r="F15892" t="s">
        <v>16388</v>
      </c>
      <c r="G15892" t="s">
        <v>19</v>
      </c>
      <c r="H15892" t="s">
        <v>28</v>
      </c>
      <c r="I15892">
        <v>8</v>
      </c>
      <c r="J15892" t="s">
        <v>16389</v>
      </c>
      <c r="K15892" t="s">
        <v>22</v>
      </c>
      <c r="L15892">
        <v>106000</v>
      </c>
      <c r="M15892">
        <v>190000</v>
      </c>
      <c r="N15892" t="s">
        <v>217</v>
      </c>
      <c r="O15892">
        <v>6</v>
      </c>
      <c r="P15892" t="s">
        <v>16390</v>
      </c>
      <c r="Q15892" t="s">
        <v>35</v>
      </c>
      <c r="R15892" t="s">
        <v>57</v>
      </c>
    </row>
    <row r="15893" spans="1:18" x14ac:dyDescent="0.3">
      <c r="A15893">
        <v>15893</v>
      </c>
      <c r="B15893">
        <v>2732774886</v>
      </c>
      <c r="C15893" s="1">
        <v>44100</v>
      </c>
      <c r="D15893" t="s">
        <v>17</v>
      </c>
      <c r="E15893" t="s">
        <v>130</v>
      </c>
      <c r="F15893" t="s">
        <v>4991</v>
      </c>
      <c r="G15893" t="s">
        <v>19</v>
      </c>
      <c r="H15893" t="s">
        <v>28</v>
      </c>
      <c r="I15893">
        <v>4</v>
      </c>
      <c r="J15893" t="s">
        <v>4992</v>
      </c>
      <c r="K15893" t="s">
        <v>22</v>
      </c>
      <c r="P15893" t="s">
        <v>4993</v>
      </c>
      <c r="Q15893" t="s">
        <v>35</v>
      </c>
      <c r="R15893" t="s">
        <v>147</v>
      </c>
    </row>
    <row r="15894" spans="1:18" x14ac:dyDescent="0.3">
      <c r="A15894">
        <v>15894</v>
      </c>
      <c r="B15894">
        <v>2725442603</v>
      </c>
      <c r="C15894" s="1">
        <v>44100</v>
      </c>
      <c r="D15894" t="s">
        <v>36</v>
      </c>
      <c r="E15894" t="s">
        <v>16391</v>
      </c>
      <c r="G15894" t="s">
        <v>46</v>
      </c>
      <c r="H15894" t="s">
        <v>67</v>
      </c>
      <c r="I15894">
        <v>4</v>
      </c>
      <c r="J15894" t="s">
        <v>120</v>
      </c>
      <c r="K15894" t="s">
        <v>22</v>
      </c>
      <c r="O15894">
        <v>14</v>
      </c>
      <c r="P15894" t="s">
        <v>241</v>
      </c>
      <c r="Q15894" t="s">
        <v>50</v>
      </c>
      <c r="R15894" t="s">
        <v>25</v>
      </c>
    </row>
    <row r="15895" spans="1:18" x14ac:dyDescent="0.3">
      <c r="A15895">
        <v>15895</v>
      </c>
      <c r="B15895">
        <v>2738361513</v>
      </c>
      <c r="C15895" s="1">
        <v>44100</v>
      </c>
      <c r="D15895" t="s">
        <v>86</v>
      </c>
      <c r="E15895" t="s">
        <v>86</v>
      </c>
      <c r="G15895" t="s">
        <v>46</v>
      </c>
      <c r="H15895" t="s">
        <v>28</v>
      </c>
      <c r="I15895">
        <v>2</v>
      </c>
      <c r="J15895" t="s">
        <v>101</v>
      </c>
      <c r="K15895" t="s">
        <v>1483</v>
      </c>
      <c r="P15895" t="s">
        <v>49</v>
      </c>
      <c r="Q15895" t="s">
        <v>50</v>
      </c>
      <c r="R15895" t="s">
        <v>25</v>
      </c>
    </row>
    <row r="15896" spans="1:18" x14ac:dyDescent="0.3">
      <c r="A15896">
        <v>15896</v>
      </c>
      <c r="B15896">
        <v>2697663998</v>
      </c>
      <c r="C15896" s="1">
        <v>44100</v>
      </c>
      <c r="D15896" t="s">
        <v>97</v>
      </c>
      <c r="E15896" t="s">
        <v>168</v>
      </c>
      <c r="G15896" t="s">
        <v>19</v>
      </c>
      <c r="H15896" t="s">
        <v>28</v>
      </c>
      <c r="I15896">
        <v>6</v>
      </c>
      <c r="J15896" t="s">
        <v>169</v>
      </c>
      <c r="K15896" t="s">
        <v>222</v>
      </c>
      <c r="O15896">
        <v>69</v>
      </c>
      <c r="P15896" t="s">
        <v>136</v>
      </c>
      <c r="Q15896" t="s">
        <v>137</v>
      </c>
      <c r="R15896" t="s">
        <v>75</v>
      </c>
    </row>
    <row r="15897" spans="1:18" x14ac:dyDescent="0.3">
      <c r="A15897">
        <v>15897</v>
      </c>
      <c r="B15897">
        <v>2681333222</v>
      </c>
      <c r="C15897" s="1">
        <v>44100</v>
      </c>
      <c r="D15897" t="s">
        <v>44</v>
      </c>
      <c r="E15897" t="s">
        <v>6476</v>
      </c>
      <c r="G15897" t="s">
        <v>46</v>
      </c>
      <c r="H15897" t="s">
        <v>28</v>
      </c>
      <c r="I15897">
        <v>3</v>
      </c>
      <c r="J15897" t="s">
        <v>16392</v>
      </c>
      <c r="K15897" t="s">
        <v>466</v>
      </c>
      <c r="O15897">
        <v>1</v>
      </c>
      <c r="P15897" t="s">
        <v>1524</v>
      </c>
      <c r="Q15897" t="s">
        <v>56</v>
      </c>
      <c r="R15897" t="s">
        <v>57</v>
      </c>
    </row>
    <row r="15898" spans="1:18" x14ac:dyDescent="0.3">
      <c r="A15898">
        <v>15898</v>
      </c>
      <c r="B15898">
        <v>2702964193</v>
      </c>
      <c r="C15898" s="1">
        <v>44100</v>
      </c>
      <c r="D15898" t="s">
        <v>103</v>
      </c>
      <c r="E15898" t="s">
        <v>666</v>
      </c>
      <c r="F15898" t="s">
        <v>667</v>
      </c>
      <c r="G15898" t="s">
        <v>19</v>
      </c>
      <c r="H15898" t="s">
        <v>67</v>
      </c>
      <c r="I15898">
        <v>4</v>
      </c>
      <c r="J15898" t="s">
        <v>668</v>
      </c>
      <c r="K15898" t="s">
        <v>739</v>
      </c>
      <c r="P15898" t="s">
        <v>670</v>
      </c>
      <c r="Q15898" t="s">
        <v>146</v>
      </c>
      <c r="R15898" t="s">
        <v>25</v>
      </c>
    </row>
    <row r="15899" spans="1:18" x14ac:dyDescent="0.3">
      <c r="A15899">
        <v>15899</v>
      </c>
      <c r="B15899">
        <v>2714551035</v>
      </c>
      <c r="C15899" s="1">
        <v>44100</v>
      </c>
      <c r="D15899" t="s">
        <v>17</v>
      </c>
      <c r="E15899" t="s">
        <v>17</v>
      </c>
      <c r="G15899" t="s">
        <v>46</v>
      </c>
      <c r="H15899" t="s">
        <v>28</v>
      </c>
      <c r="I15899">
        <v>6</v>
      </c>
      <c r="J15899" t="s">
        <v>16393</v>
      </c>
      <c r="K15899" t="s">
        <v>22</v>
      </c>
      <c r="L15899">
        <v>78000</v>
      </c>
      <c r="M15899">
        <v>102000</v>
      </c>
      <c r="N15899" t="s">
        <v>80</v>
      </c>
      <c r="O15899">
        <v>10</v>
      </c>
      <c r="P15899" t="s">
        <v>5781</v>
      </c>
      <c r="Q15899" t="s">
        <v>137</v>
      </c>
      <c r="R15899" t="s">
        <v>147</v>
      </c>
    </row>
    <row r="15900" spans="1:18" x14ac:dyDescent="0.3">
      <c r="A15900">
        <v>15900</v>
      </c>
      <c r="B15900">
        <v>2715075010</v>
      </c>
      <c r="C15900" s="1">
        <v>44100</v>
      </c>
      <c r="D15900" t="s">
        <v>36</v>
      </c>
      <c r="E15900" t="s">
        <v>457</v>
      </c>
      <c r="G15900" t="s">
        <v>19</v>
      </c>
      <c r="H15900" t="s">
        <v>28</v>
      </c>
      <c r="I15900">
        <v>5</v>
      </c>
      <c r="J15900" t="s">
        <v>3026</v>
      </c>
      <c r="K15900" t="s">
        <v>436</v>
      </c>
      <c r="O15900">
        <v>6</v>
      </c>
      <c r="P15900" t="s">
        <v>422</v>
      </c>
      <c r="Q15900" t="s">
        <v>35</v>
      </c>
      <c r="R15900" t="s">
        <v>25</v>
      </c>
    </row>
    <row r="15901" spans="1:18" x14ac:dyDescent="0.3">
      <c r="A15901">
        <v>15901</v>
      </c>
      <c r="B15901">
        <v>2589517527</v>
      </c>
      <c r="C15901" s="1">
        <v>44100</v>
      </c>
      <c r="D15901" t="s">
        <v>36</v>
      </c>
      <c r="E15901" t="s">
        <v>8410</v>
      </c>
      <c r="G15901" t="s">
        <v>19</v>
      </c>
      <c r="H15901" t="s">
        <v>28</v>
      </c>
      <c r="I15901">
        <v>4</v>
      </c>
      <c r="J15901" t="s">
        <v>896</v>
      </c>
      <c r="K15901" t="s">
        <v>22</v>
      </c>
      <c r="L15901">
        <v>61000</v>
      </c>
      <c r="M15901">
        <v>68000</v>
      </c>
      <c r="N15901" t="s">
        <v>217</v>
      </c>
      <c r="O15901">
        <v>85</v>
      </c>
      <c r="P15901" t="s">
        <v>16394</v>
      </c>
      <c r="Q15901" t="s">
        <v>35</v>
      </c>
      <c r="R15901" t="s">
        <v>57</v>
      </c>
    </row>
    <row r="15902" spans="1:18" x14ac:dyDescent="0.3">
      <c r="A15902">
        <v>15902</v>
      </c>
      <c r="B15902">
        <v>2712032230</v>
      </c>
      <c r="C15902" s="1">
        <v>44100</v>
      </c>
      <c r="D15902" t="s">
        <v>358</v>
      </c>
      <c r="E15902" t="s">
        <v>5888</v>
      </c>
      <c r="F15902" t="s">
        <v>52</v>
      </c>
      <c r="G15902" t="s">
        <v>19</v>
      </c>
      <c r="H15902" t="s">
        <v>67</v>
      </c>
      <c r="I15902">
        <v>3</v>
      </c>
      <c r="J15902" t="s">
        <v>5889</v>
      </c>
      <c r="K15902" t="s">
        <v>5915</v>
      </c>
      <c r="O15902">
        <v>1</v>
      </c>
      <c r="P15902" t="s">
        <v>3163</v>
      </c>
      <c r="Q15902" t="s">
        <v>56</v>
      </c>
      <c r="R15902" t="s">
        <v>75</v>
      </c>
    </row>
    <row r="15903" spans="1:18" x14ac:dyDescent="0.3">
      <c r="A15903">
        <v>15903</v>
      </c>
      <c r="B15903">
        <v>2495072174</v>
      </c>
      <c r="C15903" s="1">
        <v>44100</v>
      </c>
      <c r="D15903" t="s">
        <v>97</v>
      </c>
      <c r="E15903" t="s">
        <v>156</v>
      </c>
      <c r="G15903" t="s">
        <v>19</v>
      </c>
      <c r="H15903" t="s">
        <v>67</v>
      </c>
      <c r="I15903">
        <v>3</v>
      </c>
      <c r="J15903" t="s">
        <v>16395</v>
      </c>
      <c r="K15903" t="s">
        <v>572</v>
      </c>
      <c r="O15903">
        <v>23</v>
      </c>
      <c r="P15903" t="s">
        <v>4774</v>
      </c>
      <c r="Q15903" t="s">
        <v>35</v>
      </c>
      <c r="R15903" t="s">
        <v>75</v>
      </c>
    </row>
    <row r="15904" spans="1:18" x14ac:dyDescent="0.3">
      <c r="A15904">
        <v>15904</v>
      </c>
      <c r="B15904">
        <v>2685897734</v>
      </c>
      <c r="C15904" s="1">
        <v>44100</v>
      </c>
      <c r="D15904" t="s">
        <v>1376</v>
      </c>
      <c r="E15904" t="s">
        <v>1376</v>
      </c>
      <c r="G15904" t="s">
        <v>46</v>
      </c>
      <c r="H15904" t="s">
        <v>28</v>
      </c>
      <c r="I15904">
        <v>4</v>
      </c>
      <c r="J15904" t="s">
        <v>1480</v>
      </c>
      <c r="K15904" t="s">
        <v>1608</v>
      </c>
      <c r="L15904">
        <v>99000</v>
      </c>
      <c r="M15904">
        <v>119000</v>
      </c>
      <c r="N15904" t="s">
        <v>80</v>
      </c>
      <c r="O15904">
        <v>91</v>
      </c>
      <c r="P15904" t="s">
        <v>987</v>
      </c>
      <c r="Q15904" t="s">
        <v>50</v>
      </c>
      <c r="R15904" t="s">
        <v>57</v>
      </c>
    </row>
    <row r="15905" spans="1:18" x14ac:dyDescent="0.3">
      <c r="A15905">
        <v>15905</v>
      </c>
      <c r="B15905">
        <v>2539689884</v>
      </c>
      <c r="C15905" s="1">
        <v>44100</v>
      </c>
      <c r="D15905" t="s">
        <v>103</v>
      </c>
      <c r="E15905" t="s">
        <v>16396</v>
      </c>
      <c r="G15905" t="s">
        <v>19</v>
      </c>
      <c r="H15905" t="s">
        <v>67</v>
      </c>
      <c r="I15905">
        <v>4</v>
      </c>
      <c r="J15905" t="s">
        <v>101</v>
      </c>
      <c r="K15905" t="s">
        <v>22</v>
      </c>
      <c r="O15905">
        <v>11</v>
      </c>
      <c r="P15905" t="s">
        <v>2278</v>
      </c>
      <c r="Q15905" t="s">
        <v>774</v>
      </c>
      <c r="R15905" t="s">
        <v>25</v>
      </c>
    </row>
    <row r="15906" spans="1:18" x14ac:dyDescent="0.3">
      <c r="A15906">
        <v>15906</v>
      </c>
      <c r="B15906">
        <v>2741620428</v>
      </c>
      <c r="C15906" s="1">
        <v>44100</v>
      </c>
      <c r="D15906" t="s">
        <v>26</v>
      </c>
      <c r="E15906" t="s">
        <v>16397</v>
      </c>
      <c r="F15906" t="s">
        <v>16398</v>
      </c>
      <c r="G15906" t="s">
        <v>19</v>
      </c>
      <c r="H15906" t="s">
        <v>20</v>
      </c>
      <c r="I15906">
        <v>3</v>
      </c>
      <c r="J15906" t="s">
        <v>16399</v>
      </c>
      <c r="K15906" t="s">
        <v>1068</v>
      </c>
      <c r="P15906" t="s">
        <v>241</v>
      </c>
      <c r="Q15906" t="s">
        <v>50</v>
      </c>
      <c r="R15906" t="s">
        <v>25</v>
      </c>
    </row>
    <row r="15907" spans="1:18" x14ac:dyDescent="0.3">
      <c r="A15907">
        <v>15907</v>
      </c>
      <c r="B15907">
        <v>2671911684</v>
      </c>
      <c r="C15907" s="1">
        <v>44100</v>
      </c>
      <c r="D15907" t="s">
        <v>17</v>
      </c>
      <c r="E15907" t="s">
        <v>16400</v>
      </c>
      <c r="G15907" t="s">
        <v>19</v>
      </c>
      <c r="H15907" t="s">
        <v>20</v>
      </c>
      <c r="I15907">
        <v>2</v>
      </c>
      <c r="J15907" t="s">
        <v>16401</v>
      </c>
      <c r="K15907" t="s">
        <v>897</v>
      </c>
      <c r="O15907">
        <v>23</v>
      </c>
      <c r="P15907" t="s">
        <v>15797</v>
      </c>
      <c r="Q15907" t="s">
        <v>1176</v>
      </c>
      <c r="R15907" t="s">
        <v>43</v>
      </c>
    </row>
    <row r="15908" spans="1:18" x14ac:dyDescent="0.3">
      <c r="A15908">
        <v>15908</v>
      </c>
      <c r="B15908">
        <v>2628347985</v>
      </c>
      <c r="C15908" s="1">
        <v>44101</v>
      </c>
      <c r="D15908" t="s">
        <v>17</v>
      </c>
      <c r="E15908" t="s">
        <v>16402</v>
      </c>
      <c r="G15908" t="s">
        <v>19</v>
      </c>
      <c r="H15908" t="s">
        <v>28</v>
      </c>
      <c r="I15908">
        <v>6</v>
      </c>
      <c r="J15908" t="s">
        <v>7547</v>
      </c>
      <c r="K15908" t="s">
        <v>189</v>
      </c>
      <c r="O15908">
        <v>1</v>
      </c>
      <c r="P15908" t="s">
        <v>1351</v>
      </c>
      <c r="Q15908" t="s">
        <v>106</v>
      </c>
      <c r="R15908" t="s">
        <v>25</v>
      </c>
    </row>
    <row r="15909" spans="1:18" x14ac:dyDescent="0.3">
      <c r="A15909">
        <v>15909</v>
      </c>
      <c r="B15909">
        <v>2715498885</v>
      </c>
      <c r="C15909" s="1">
        <v>44101</v>
      </c>
      <c r="D15909" t="s">
        <v>36</v>
      </c>
      <c r="E15909" t="s">
        <v>36</v>
      </c>
      <c r="G15909" t="s">
        <v>46</v>
      </c>
      <c r="H15909" t="s">
        <v>28</v>
      </c>
      <c r="I15909">
        <v>8</v>
      </c>
      <c r="J15909" t="s">
        <v>120</v>
      </c>
      <c r="K15909" t="s">
        <v>22</v>
      </c>
      <c r="L15909">
        <v>110000</v>
      </c>
      <c r="M15909">
        <v>135000</v>
      </c>
      <c r="N15909" t="s">
        <v>80</v>
      </c>
      <c r="O15909">
        <v>32</v>
      </c>
      <c r="P15909" t="s">
        <v>5725</v>
      </c>
      <c r="Q15909" t="s">
        <v>56</v>
      </c>
      <c r="R15909" t="s">
        <v>75</v>
      </c>
    </row>
    <row r="15910" spans="1:18" x14ac:dyDescent="0.3">
      <c r="A15910">
        <v>15910</v>
      </c>
      <c r="B15910">
        <v>2693678042</v>
      </c>
      <c r="C15910" s="1">
        <v>44101</v>
      </c>
      <c r="D15910" t="s">
        <v>26</v>
      </c>
      <c r="E15910" t="s">
        <v>26</v>
      </c>
      <c r="G15910" t="s">
        <v>19</v>
      </c>
      <c r="H15910" t="s">
        <v>28</v>
      </c>
      <c r="I15910">
        <v>7</v>
      </c>
      <c r="J15910" t="s">
        <v>16403</v>
      </c>
      <c r="K15910" t="s">
        <v>22</v>
      </c>
      <c r="O15910">
        <v>61</v>
      </c>
      <c r="P15910" t="s">
        <v>16404</v>
      </c>
      <c r="Q15910" t="s">
        <v>56</v>
      </c>
      <c r="R15910" t="s">
        <v>25</v>
      </c>
    </row>
    <row r="15911" spans="1:18" x14ac:dyDescent="0.3">
      <c r="A15911">
        <v>15911</v>
      </c>
      <c r="B15911">
        <v>2737586954</v>
      </c>
      <c r="C15911" s="1">
        <v>44101</v>
      </c>
      <c r="D15911" t="s">
        <v>26</v>
      </c>
      <c r="E15911" t="s">
        <v>16405</v>
      </c>
      <c r="G15911" t="s">
        <v>19</v>
      </c>
      <c r="H15911" t="s">
        <v>20</v>
      </c>
      <c r="I15911">
        <v>1</v>
      </c>
      <c r="J15911" t="s">
        <v>16406</v>
      </c>
      <c r="K15911" t="s">
        <v>3050</v>
      </c>
      <c r="O15911">
        <v>1</v>
      </c>
      <c r="P15911" t="s">
        <v>9316</v>
      </c>
      <c r="Q15911" t="s">
        <v>42</v>
      </c>
      <c r="R15911" t="s">
        <v>75</v>
      </c>
    </row>
    <row r="15912" spans="1:18" x14ac:dyDescent="0.3">
      <c r="A15912">
        <v>15912</v>
      </c>
      <c r="B15912">
        <v>2692110953</v>
      </c>
      <c r="C15912" s="1">
        <v>44101</v>
      </c>
      <c r="D15912" t="s">
        <v>17</v>
      </c>
      <c r="E15912" t="s">
        <v>16407</v>
      </c>
      <c r="G15912" t="s">
        <v>19</v>
      </c>
      <c r="H15912" t="s">
        <v>28</v>
      </c>
      <c r="I15912">
        <v>6</v>
      </c>
      <c r="J15912" t="s">
        <v>16408</v>
      </c>
      <c r="K15912" t="s">
        <v>222</v>
      </c>
      <c r="O15912">
        <v>4</v>
      </c>
      <c r="P15912" t="s">
        <v>2161</v>
      </c>
      <c r="Q15912" t="s">
        <v>35</v>
      </c>
      <c r="R15912" t="s">
        <v>25</v>
      </c>
    </row>
    <row r="15913" spans="1:18" x14ac:dyDescent="0.3">
      <c r="A15913">
        <v>15913</v>
      </c>
      <c r="B15913">
        <v>2592154272</v>
      </c>
      <c r="C15913" s="1">
        <v>44101</v>
      </c>
      <c r="D15913" t="s">
        <v>17</v>
      </c>
      <c r="E15913" t="s">
        <v>1824</v>
      </c>
      <c r="F15913" t="s">
        <v>16409</v>
      </c>
      <c r="G15913" t="s">
        <v>19</v>
      </c>
      <c r="H15913" t="s">
        <v>28</v>
      </c>
      <c r="I15913">
        <v>4</v>
      </c>
      <c r="J15913" t="s">
        <v>16410</v>
      </c>
      <c r="K15913" t="s">
        <v>572</v>
      </c>
      <c r="O15913">
        <v>6</v>
      </c>
      <c r="P15913" t="s">
        <v>1826</v>
      </c>
      <c r="Q15913" t="s">
        <v>35</v>
      </c>
      <c r="R15913" t="s">
        <v>147</v>
      </c>
    </row>
    <row r="15914" spans="1:18" x14ac:dyDescent="0.3">
      <c r="A15914">
        <v>15914</v>
      </c>
      <c r="B15914">
        <v>2686319107</v>
      </c>
      <c r="C15914" s="1">
        <v>44101</v>
      </c>
      <c r="D15914" t="s">
        <v>17</v>
      </c>
      <c r="E15914" t="s">
        <v>1806</v>
      </c>
      <c r="F15914" t="s">
        <v>16411</v>
      </c>
      <c r="G15914" t="s">
        <v>19</v>
      </c>
      <c r="H15914" t="s">
        <v>28</v>
      </c>
      <c r="I15914">
        <v>9</v>
      </c>
      <c r="J15914" t="s">
        <v>16412</v>
      </c>
      <c r="K15914" t="s">
        <v>128</v>
      </c>
      <c r="O15914">
        <v>9</v>
      </c>
      <c r="P15914" t="s">
        <v>2956</v>
      </c>
      <c r="Q15914" t="s">
        <v>56</v>
      </c>
      <c r="R15914" t="s">
        <v>147</v>
      </c>
    </row>
    <row r="15915" spans="1:18" x14ac:dyDescent="0.3">
      <c r="A15915">
        <v>15915</v>
      </c>
      <c r="B15915">
        <v>2677496431</v>
      </c>
      <c r="C15915" s="1">
        <v>44101</v>
      </c>
      <c r="D15915" t="s">
        <v>17</v>
      </c>
      <c r="E15915" t="s">
        <v>17</v>
      </c>
      <c r="G15915" t="s">
        <v>19</v>
      </c>
      <c r="H15915" t="s">
        <v>28</v>
      </c>
      <c r="I15915">
        <v>6</v>
      </c>
      <c r="J15915" t="s">
        <v>16413</v>
      </c>
      <c r="K15915" t="s">
        <v>222</v>
      </c>
      <c r="P15915" t="s">
        <v>136</v>
      </c>
      <c r="Q15915" t="s">
        <v>137</v>
      </c>
      <c r="R15915" t="s">
        <v>75</v>
      </c>
    </row>
    <row r="15916" spans="1:18" x14ac:dyDescent="0.3">
      <c r="A15916">
        <v>15916</v>
      </c>
      <c r="B15916">
        <v>2696938467</v>
      </c>
      <c r="C15916" s="1">
        <v>44101</v>
      </c>
      <c r="D15916" t="s">
        <v>26</v>
      </c>
      <c r="E15916" t="s">
        <v>71</v>
      </c>
      <c r="G15916" t="s">
        <v>46</v>
      </c>
      <c r="H15916" t="s">
        <v>28</v>
      </c>
      <c r="I15916">
        <v>3</v>
      </c>
      <c r="J15916" t="s">
        <v>16414</v>
      </c>
      <c r="K15916" t="s">
        <v>366</v>
      </c>
      <c r="O15916">
        <v>2</v>
      </c>
      <c r="P15916" t="s">
        <v>6710</v>
      </c>
      <c r="Q15916" t="s">
        <v>137</v>
      </c>
      <c r="R15916" t="s">
        <v>147</v>
      </c>
    </row>
    <row r="15917" spans="1:18" x14ac:dyDescent="0.3">
      <c r="A15917">
        <v>15917</v>
      </c>
      <c r="B15917">
        <v>2710944712</v>
      </c>
      <c r="C15917" s="1">
        <v>44101</v>
      </c>
      <c r="D15917" t="s">
        <v>1074</v>
      </c>
      <c r="E15917" t="s">
        <v>7281</v>
      </c>
      <c r="G15917" t="s">
        <v>19</v>
      </c>
      <c r="H15917" t="s">
        <v>67</v>
      </c>
      <c r="I15917">
        <v>3</v>
      </c>
      <c r="J15917" t="s">
        <v>1885</v>
      </c>
      <c r="K15917" t="s">
        <v>22</v>
      </c>
      <c r="O15917">
        <v>1</v>
      </c>
      <c r="P15917" t="s">
        <v>1619</v>
      </c>
      <c r="Q15917" t="s">
        <v>56</v>
      </c>
      <c r="R15917" t="s">
        <v>25</v>
      </c>
    </row>
    <row r="15918" spans="1:18" x14ac:dyDescent="0.3">
      <c r="A15918">
        <v>15918</v>
      </c>
      <c r="B15918">
        <v>2677410683</v>
      </c>
      <c r="C15918" s="1">
        <v>44101</v>
      </c>
      <c r="D15918" t="s">
        <v>17</v>
      </c>
      <c r="E15918" t="s">
        <v>472</v>
      </c>
      <c r="G15918" t="s">
        <v>19</v>
      </c>
      <c r="H15918" t="s">
        <v>28</v>
      </c>
      <c r="I15918">
        <v>7</v>
      </c>
      <c r="J15918" t="s">
        <v>16415</v>
      </c>
      <c r="K15918" t="s">
        <v>22</v>
      </c>
      <c r="O15918">
        <v>1</v>
      </c>
      <c r="P15918" t="s">
        <v>13595</v>
      </c>
      <c r="Q15918" t="s">
        <v>35</v>
      </c>
      <c r="R15918" t="s">
        <v>147</v>
      </c>
    </row>
    <row r="15919" spans="1:18" x14ac:dyDescent="0.3">
      <c r="A15919">
        <v>15919</v>
      </c>
      <c r="B15919">
        <v>2707888786</v>
      </c>
      <c r="C15919" s="1">
        <v>44101</v>
      </c>
      <c r="D15919" t="s">
        <v>36</v>
      </c>
      <c r="E15919" t="s">
        <v>8232</v>
      </c>
      <c r="G15919" t="s">
        <v>19</v>
      </c>
      <c r="H15919" t="s">
        <v>67</v>
      </c>
      <c r="I15919">
        <v>3</v>
      </c>
      <c r="J15919" t="s">
        <v>8233</v>
      </c>
      <c r="K15919" t="s">
        <v>477</v>
      </c>
      <c r="L15919">
        <v>70000</v>
      </c>
      <c r="M15919">
        <v>118000</v>
      </c>
      <c r="N15919" t="s">
        <v>217</v>
      </c>
      <c r="O15919">
        <v>1</v>
      </c>
      <c r="P15919" t="s">
        <v>2152</v>
      </c>
      <c r="Q15919" t="s">
        <v>137</v>
      </c>
      <c r="R15919" t="s">
        <v>75</v>
      </c>
    </row>
    <row r="15920" spans="1:18" x14ac:dyDescent="0.3">
      <c r="A15920">
        <v>15920</v>
      </c>
      <c r="B15920">
        <v>2564243491</v>
      </c>
      <c r="C15920" s="1">
        <v>44101</v>
      </c>
      <c r="D15920" t="s">
        <v>17</v>
      </c>
      <c r="E15920" t="s">
        <v>5393</v>
      </c>
      <c r="G15920" t="s">
        <v>19</v>
      </c>
      <c r="H15920" t="s">
        <v>28</v>
      </c>
      <c r="I15920">
        <v>1</v>
      </c>
      <c r="J15920" t="s">
        <v>5394</v>
      </c>
      <c r="K15920" t="s">
        <v>1684</v>
      </c>
      <c r="O15920">
        <v>2</v>
      </c>
      <c r="P15920" t="s">
        <v>936</v>
      </c>
      <c r="Q15920" t="s">
        <v>31</v>
      </c>
      <c r="R15920" t="s">
        <v>25</v>
      </c>
    </row>
    <row r="15921" spans="1:18" x14ac:dyDescent="0.3">
      <c r="A15921">
        <v>15921</v>
      </c>
      <c r="B15921">
        <v>2711747660</v>
      </c>
      <c r="C15921" s="1">
        <v>44101</v>
      </c>
      <c r="D15921" t="s">
        <v>332</v>
      </c>
      <c r="E15921" t="s">
        <v>2707</v>
      </c>
      <c r="G15921" t="s">
        <v>19</v>
      </c>
      <c r="H15921" t="s">
        <v>20</v>
      </c>
      <c r="I15921">
        <v>1</v>
      </c>
      <c r="J15921" t="s">
        <v>342</v>
      </c>
      <c r="K15921" t="s">
        <v>22</v>
      </c>
      <c r="O15921">
        <v>37</v>
      </c>
      <c r="P15921" t="s">
        <v>16416</v>
      </c>
      <c r="Q15921" t="s">
        <v>56</v>
      </c>
      <c r="R15921" t="s">
        <v>57</v>
      </c>
    </row>
    <row r="15922" spans="1:18" x14ac:dyDescent="0.3">
      <c r="A15922">
        <v>15922</v>
      </c>
      <c r="B15922">
        <v>2676392895</v>
      </c>
      <c r="C15922" s="1">
        <v>44101</v>
      </c>
      <c r="D15922" t="s">
        <v>17</v>
      </c>
      <c r="E15922" t="s">
        <v>1267</v>
      </c>
      <c r="G15922" t="s">
        <v>19</v>
      </c>
      <c r="H15922" t="s">
        <v>28</v>
      </c>
      <c r="I15922">
        <v>5</v>
      </c>
      <c r="J15922" t="s">
        <v>120</v>
      </c>
      <c r="K15922" t="s">
        <v>254</v>
      </c>
      <c r="P15922" t="s">
        <v>267</v>
      </c>
      <c r="Q15922" t="s">
        <v>24</v>
      </c>
      <c r="R15922" t="s">
        <v>25</v>
      </c>
    </row>
    <row r="15923" spans="1:18" x14ac:dyDescent="0.3">
      <c r="A15923">
        <v>15923</v>
      </c>
      <c r="B15923">
        <v>2706535026</v>
      </c>
      <c r="C15923" s="1">
        <v>44101</v>
      </c>
      <c r="D15923" t="s">
        <v>97</v>
      </c>
      <c r="E15923" t="s">
        <v>156</v>
      </c>
      <c r="G15923" t="s">
        <v>19</v>
      </c>
      <c r="H15923" t="s">
        <v>67</v>
      </c>
      <c r="I15923">
        <v>4</v>
      </c>
      <c r="J15923" t="s">
        <v>6545</v>
      </c>
      <c r="K15923" t="s">
        <v>12610</v>
      </c>
      <c r="O15923">
        <v>5</v>
      </c>
      <c r="P15923" t="s">
        <v>584</v>
      </c>
      <c r="Q15923" t="s">
        <v>146</v>
      </c>
      <c r="R15923" t="s">
        <v>147</v>
      </c>
    </row>
    <row r="15924" spans="1:18" x14ac:dyDescent="0.3">
      <c r="A15924">
        <v>15924</v>
      </c>
      <c r="B15924">
        <v>2680656143</v>
      </c>
      <c r="C15924" s="1">
        <v>44101</v>
      </c>
      <c r="D15924" t="s">
        <v>449</v>
      </c>
      <c r="E15924" t="s">
        <v>1186</v>
      </c>
      <c r="F15924" t="s">
        <v>3278</v>
      </c>
      <c r="G15924" t="s">
        <v>46</v>
      </c>
      <c r="H15924" t="s">
        <v>798</v>
      </c>
      <c r="I15924">
        <v>12</v>
      </c>
      <c r="J15924" t="s">
        <v>12515</v>
      </c>
      <c r="K15924" t="s">
        <v>22</v>
      </c>
      <c r="L15924">
        <v>104000</v>
      </c>
      <c r="M15924">
        <v>107000</v>
      </c>
      <c r="N15924" t="s">
        <v>80</v>
      </c>
      <c r="O15924">
        <v>53</v>
      </c>
      <c r="P15924" t="s">
        <v>251</v>
      </c>
      <c r="Q15924" t="s">
        <v>137</v>
      </c>
      <c r="R15924" t="s">
        <v>25</v>
      </c>
    </row>
    <row r="15925" spans="1:18" x14ac:dyDescent="0.3">
      <c r="A15925">
        <v>15925</v>
      </c>
      <c r="B15925">
        <v>2742577567</v>
      </c>
      <c r="C15925" s="1">
        <v>44101</v>
      </c>
      <c r="D15925" t="s">
        <v>86</v>
      </c>
      <c r="E15925" t="s">
        <v>86</v>
      </c>
      <c r="G15925" t="s">
        <v>46</v>
      </c>
      <c r="H15925" t="s">
        <v>28</v>
      </c>
      <c r="I15925">
        <v>3</v>
      </c>
      <c r="J15925" t="s">
        <v>101</v>
      </c>
      <c r="K15925" t="s">
        <v>922</v>
      </c>
      <c r="P15925" t="s">
        <v>49</v>
      </c>
      <c r="Q15925" t="s">
        <v>50</v>
      </c>
      <c r="R15925" t="s">
        <v>25</v>
      </c>
    </row>
    <row r="15926" spans="1:18" x14ac:dyDescent="0.3">
      <c r="A15926">
        <v>15926</v>
      </c>
      <c r="B15926">
        <v>2727628484</v>
      </c>
      <c r="C15926" s="1">
        <v>44101</v>
      </c>
      <c r="D15926" t="s">
        <v>44</v>
      </c>
      <c r="E15926" t="s">
        <v>45</v>
      </c>
      <c r="G15926" t="s">
        <v>46</v>
      </c>
      <c r="H15926" t="s">
        <v>28</v>
      </c>
      <c r="I15926">
        <v>6</v>
      </c>
      <c r="J15926" t="s">
        <v>47</v>
      </c>
      <c r="K15926" t="s">
        <v>8025</v>
      </c>
      <c r="P15926" t="s">
        <v>49</v>
      </c>
      <c r="Q15926" t="s">
        <v>50</v>
      </c>
      <c r="R15926" t="s">
        <v>25</v>
      </c>
    </row>
    <row r="15927" spans="1:18" x14ac:dyDescent="0.3">
      <c r="A15927">
        <v>15927</v>
      </c>
      <c r="B15927">
        <v>2695793115</v>
      </c>
      <c r="C15927" s="1">
        <v>44101</v>
      </c>
      <c r="D15927" t="s">
        <v>65</v>
      </c>
      <c r="E15927" t="s">
        <v>16417</v>
      </c>
      <c r="G15927" t="s">
        <v>19</v>
      </c>
      <c r="H15927" t="s">
        <v>67</v>
      </c>
      <c r="I15927">
        <v>5</v>
      </c>
      <c r="J15927" t="s">
        <v>16418</v>
      </c>
      <c r="K15927" t="s">
        <v>22</v>
      </c>
      <c r="O15927">
        <v>52</v>
      </c>
      <c r="P15927" t="s">
        <v>7228</v>
      </c>
      <c r="Q15927" t="s">
        <v>56</v>
      </c>
      <c r="R15927" t="s">
        <v>57</v>
      </c>
    </row>
    <row r="15928" spans="1:18" x14ac:dyDescent="0.3">
      <c r="A15928">
        <v>15928</v>
      </c>
      <c r="B15928">
        <v>2674796368</v>
      </c>
      <c r="C15928" s="1">
        <v>44101</v>
      </c>
      <c r="D15928" t="s">
        <v>26</v>
      </c>
      <c r="E15928" t="s">
        <v>71</v>
      </c>
      <c r="G15928" t="s">
        <v>19</v>
      </c>
      <c r="H15928" t="s">
        <v>28</v>
      </c>
      <c r="I15928">
        <v>5</v>
      </c>
      <c r="J15928" t="s">
        <v>16419</v>
      </c>
      <c r="K15928" t="s">
        <v>254</v>
      </c>
      <c r="L15928">
        <v>137000</v>
      </c>
      <c r="M15928">
        <v>156000</v>
      </c>
      <c r="N15928" t="s">
        <v>217</v>
      </c>
      <c r="O15928">
        <v>8</v>
      </c>
      <c r="P15928" t="s">
        <v>16420</v>
      </c>
      <c r="Q15928" t="s">
        <v>137</v>
      </c>
      <c r="R15928" t="s">
        <v>57</v>
      </c>
    </row>
    <row r="15929" spans="1:18" x14ac:dyDescent="0.3">
      <c r="A15929">
        <v>15929</v>
      </c>
      <c r="B15929">
        <v>2642774847</v>
      </c>
      <c r="C15929" s="1">
        <v>44101</v>
      </c>
      <c r="D15929" t="s">
        <v>17</v>
      </c>
      <c r="E15929" t="s">
        <v>17</v>
      </c>
      <c r="F15929" t="s">
        <v>16421</v>
      </c>
      <c r="G15929" t="s">
        <v>19</v>
      </c>
      <c r="H15929" t="s">
        <v>28</v>
      </c>
      <c r="I15929">
        <v>3</v>
      </c>
      <c r="J15929" t="s">
        <v>5024</v>
      </c>
      <c r="K15929" t="s">
        <v>22</v>
      </c>
      <c r="O15929">
        <v>5</v>
      </c>
      <c r="P15929" t="s">
        <v>10036</v>
      </c>
      <c r="Q15929" t="s">
        <v>50</v>
      </c>
      <c r="R15929" t="s">
        <v>75</v>
      </c>
    </row>
    <row r="15930" spans="1:18" x14ac:dyDescent="0.3">
      <c r="A15930">
        <v>15930</v>
      </c>
      <c r="B15930">
        <v>2727604900</v>
      </c>
      <c r="C15930" s="1">
        <v>44101</v>
      </c>
      <c r="D15930" t="s">
        <v>17</v>
      </c>
      <c r="E15930" t="s">
        <v>17</v>
      </c>
      <c r="F15930" t="s">
        <v>16422</v>
      </c>
      <c r="G15930" t="s">
        <v>19</v>
      </c>
      <c r="H15930" t="s">
        <v>20</v>
      </c>
      <c r="I15930">
        <v>2</v>
      </c>
      <c r="J15930" t="s">
        <v>16423</v>
      </c>
      <c r="K15930" t="s">
        <v>254</v>
      </c>
      <c r="O15930">
        <v>1</v>
      </c>
      <c r="P15930" t="s">
        <v>2485</v>
      </c>
      <c r="Q15930" t="s">
        <v>137</v>
      </c>
      <c r="R15930" t="s">
        <v>174</v>
      </c>
    </row>
    <row r="15931" spans="1:18" x14ac:dyDescent="0.3">
      <c r="A15931">
        <v>15931</v>
      </c>
      <c r="B15931">
        <v>2687884566</v>
      </c>
      <c r="C15931" s="1">
        <v>44101</v>
      </c>
      <c r="D15931" t="s">
        <v>17</v>
      </c>
      <c r="E15931" t="s">
        <v>472</v>
      </c>
      <c r="G15931" t="s">
        <v>19</v>
      </c>
      <c r="H15931" t="s">
        <v>28</v>
      </c>
      <c r="I15931">
        <v>4</v>
      </c>
      <c r="J15931" t="s">
        <v>16424</v>
      </c>
      <c r="K15931" t="s">
        <v>22</v>
      </c>
      <c r="O15931">
        <v>2</v>
      </c>
      <c r="P15931" t="s">
        <v>5616</v>
      </c>
      <c r="Q15931" t="s">
        <v>35</v>
      </c>
      <c r="R15931" t="s">
        <v>75</v>
      </c>
    </row>
    <row r="15932" spans="1:18" x14ac:dyDescent="0.3">
      <c r="A15932">
        <v>15932</v>
      </c>
      <c r="B15932">
        <v>2741235152</v>
      </c>
      <c r="C15932" s="1">
        <v>44101</v>
      </c>
      <c r="D15932" t="s">
        <v>36</v>
      </c>
      <c r="E15932" t="s">
        <v>115</v>
      </c>
      <c r="G15932" t="s">
        <v>19</v>
      </c>
      <c r="H15932" t="s">
        <v>20</v>
      </c>
      <c r="I15932">
        <v>2</v>
      </c>
      <c r="J15932" t="s">
        <v>16425</v>
      </c>
      <c r="K15932" t="s">
        <v>598</v>
      </c>
      <c r="L15932">
        <v>48000</v>
      </c>
      <c r="M15932">
        <v>74000</v>
      </c>
      <c r="N15932" t="s">
        <v>217</v>
      </c>
      <c r="O15932">
        <v>12</v>
      </c>
      <c r="P15932" t="s">
        <v>16426</v>
      </c>
      <c r="Q15932" t="s">
        <v>35</v>
      </c>
      <c r="R15932" t="s">
        <v>57</v>
      </c>
    </row>
    <row r="15933" spans="1:18" x14ac:dyDescent="0.3">
      <c r="A15933">
        <v>15933</v>
      </c>
      <c r="B15933">
        <v>2683504371</v>
      </c>
      <c r="C15933" s="1">
        <v>44101</v>
      </c>
      <c r="D15933" t="s">
        <v>17</v>
      </c>
      <c r="E15933" t="s">
        <v>16427</v>
      </c>
      <c r="F15933" t="s">
        <v>16428</v>
      </c>
      <c r="G15933" t="s">
        <v>19</v>
      </c>
      <c r="H15933" t="s">
        <v>28</v>
      </c>
      <c r="I15933">
        <v>3</v>
      </c>
      <c r="J15933" t="s">
        <v>16429</v>
      </c>
      <c r="K15933" t="s">
        <v>22</v>
      </c>
      <c r="O15933">
        <v>9</v>
      </c>
      <c r="P15933" t="s">
        <v>16430</v>
      </c>
      <c r="Q15933" t="s">
        <v>178</v>
      </c>
      <c r="R15933" t="s">
        <v>43</v>
      </c>
    </row>
    <row r="15934" spans="1:18" x14ac:dyDescent="0.3">
      <c r="A15934">
        <v>15934</v>
      </c>
      <c r="B15934">
        <v>2744354395</v>
      </c>
      <c r="C15934" s="1">
        <v>44101</v>
      </c>
      <c r="D15934" t="s">
        <v>58</v>
      </c>
      <c r="E15934" t="s">
        <v>16431</v>
      </c>
      <c r="G15934" t="s">
        <v>19</v>
      </c>
      <c r="H15934" t="s">
        <v>20</v>
      </c>
      <c r="I15934">
        <v>0</v>
      </c>
      <c r="J15934" t="s">
        <v>16432</v>
      </c>
      <c r="K15934" t="s">
        <v>2173</v>
      </c>
      <c r="P15934" t="s">
        <v>15320</v>
      </c>
      <c r="Q15934" t="s">
        <v>137</v>
      </c>
      <c r="R15934" t="s">
        <v>111</v>
      </c>
    </row>
    <row r="15935" spans="1:18" x14ac:dyDescent="0.3">
      <c r="A15935">
        <v>15935</v>
      </c>
      <c r="B15935">
        <v>2393659418</v>
      </c>
      <c r="C15935" s="1">
        <v>44101</v>
      </c>
      <c r="D15935" t="s">
        <v>92</v>
      </c>
      <c r="E15935" t="s">
        <v>3959</v>
      </c>
      <c r="G15935" t="s">
        <v>19</v>
      </c>
      <c r="H15935" t="s">
        <v>28</v>
      </c>
      <c r="I15935">
        <v>6</v>
      </c>
      <c r="J15935" t="s">
        <v>3960</v>
      </c>
      <c r="K15935" t="s">
        <v>254</v>
      </c>
      <c r="O15935">
        <v>5</v>
      </c>
      <c r="P15935" t="s">
        <v>96</v>
      </c>
      <c r="Q15935" t="s">
        <v>35</v>
      </c>
      <c r="R15935" t="s">
        <v>25</v>
      </c>
    </row>
    <row r="15936" spans="1:18" x14ac:dyDescent="0.3">
      <c r="A15936">
        <v>15936</v>
      </c>
      <c r="B15936">
        <v>2710945068</v>
      </c>
      <c r="C15936" s="1">
        <v>44101</v>
      </c>
      <c r="D15936" t="s">
        <v>97</v>
      </c>
      <c r="E15936" t="s">
        <v>97</v>
      </c>
      <c r="G15936" t="s">
        <v>19</v>
      </c>
      <c r="H15936" t="s">
        <v>28</v>
      </c>
      <c r="I15936">
        <v>8</v>
      </c>
      <c r="J15936" t="s">
        <v>16433</v>
      </c>
      <c r="K15936" t="s">
        <v>2418</v>
      </c>
      <c r="O15936">
        <v>10</v>
      </c>
      <c r="P15936" t="s">
        <v>2419</v>
      </c>
      <c r="Q15936" t="s">
        <v>178</v>
      </c>
      <c r="R15936" t="s">
        <v>43</v>
      </c>
    </row>
    <row r="15937" spans="1:18" x14ac:dyDescent="0.3">
      <c r="A15937">
        <v>15937</v>
      </c>
      <c r="B15937">
        <v>2717490598</v>
      </c>
      <c r="C15937" s="1">
        <v>44101</v>
      </c>
      <c r="D15937" t="s">
        <v>17</v>
      </c>
      <c r="E15937" t="s">
        <v>202</v>
      </c>
      <c r="G15937" t="s">
        <v>19</v>
      </c>
      <c r="H15937" t="s">
        <v>28</v>
      </c>
      <c r="I15937">
        <v>3</v>
      </c>
      <c r="J15937" t="s">
        <v>3398</v>
      </c>
      <c r="K15937" t="s">
        <v>22</v>
      </c>
      <c r="P15937" t="s">
        <v>3399</v>
      </c>
      <c r="Q15937" t="s">
        <v>35</v>
      </c>
      <c r="R15937" t="s">
        <v>75</v>
      </c>
    </row>
    <row r="15938" spans="1:18" x14ac:dyDescent="0.3">
      <c r="A15938">
        <v>15938</v>
      </c>
      <c r="B15938">
        <v>2658231786</v>
      </c>
      <c r="C15938" s="1">
        <v>44101</v>
      </c>
      <c r="D15938" t="s">
        <v>17</v>
      </c>
      <c r="E15938" t="s">
        <v>17</v>
      </c>
      <c r="F15938" t="s">
        <v>13357</v>
      </c>
      <c r="G15938" t="s">
        <v>19</v>
      </c>
      <c r="H15938" t="s">
        <v>20</v>
      </c>
      <c r="I15938">
        <v>2</v>
      </c>
      <c r="J15938" t="s">
        <v>13358</v>
      </c>
      <c r="K15938" t="s">
        <v>170</v>
      </c>
      <c r="O15938">
        <v>2</v>
      </c>
      <c r="P15938" t="s">
        <v>142</v>
      </c>
      <c r="Q15938" t="s">
        <v>35</v>
      </c>
      <c r="R15938" t="s">
        <v>75</v>
      </c>
    </row>
    <row r="15939" spans="1:18" x14ac:dyDescent="0.3">
      <c r="A15939">
        <v>15939</v>
      </c>
      <c r="B15939">
        <v>2748649481</v>
      </c>
      <c r="C15939" s="1">
        <v>44102</v>
      </c>
      <c r="D15939" t="s">
        <v>17</v>
      </c>
      <c r="E15939" t="s">
        <v>16434</v>
      </c>
      <c r="F15939" t="s">
        <v>5413</v>
      </c>
      <c r="G15939" t="s">
        <v>19</v>
      </c>
      <c r="H15939" t="s">
        <v>28</v>
      </c>
      <c r="I15939">
        <v>8</v>
      </c>
      <c r="J15939" t="s">
        <v>16435</v>
      </c>
      <c r="K15939" t="s">
        <v>2021</v>
      </c>
      <c r="L15939">
        <v>142000</v>
      </c>
      <c r="M15939">
        <v>184000</v>
      </c>
      <c r="N15939" t="s">
        <v>217</v>
      </c>
      <c r="O15939">
        <v>4</v>
      </c>
      <c r="P15939" t="s">
        <v>5415</v>
      </c>
      <c r="Q15939" t="s">
        <v>1251</v>
      </c>
      <c r="R15939" t="s">
        <v>43</v>
      </c>
    </row>
    <row r="15940" spans="1:18" x14ac:dyDescent="0.3">
      <c r="A15940">
        <v>15940</v>
      </c>
      <c r="B15940">
        <v>2725239277</v>
      </c>
      <c r="C15940" s="1">
        <v>44102</v>
      </c>
      <c r="D15940" t="s">
        <v>17</v>
      </c>
      <c r="E15940" t="s">
        <v>501</v>
      </c>
      <c r="F15940" t="s">
        <v>5865</v>
      </c>
      <c r="G15940" t="s">
        <v>19</v>
      </c>
      <c r="H15940" t="s">
        <v>20</v>
      </c>
      <c r="I15940">
        <v>2</v>
      </c>
      <c r="J15940" t="s">
        <v>16436</v>
      </c>
      <c r="K15940" t="s">
        <v>16437</v>
      </c>
      <c r="O15940">
        <v>1</v>
      </c>
      <c r="P15940" t="s">
        <v>6969</v>
      </c>
      <c r="Q15940" t="s">
        <v>56</v>
      </c>
      <c r="R15940" t="s">
        <v>57</v>
      </c>
    </row>
    <row r="15941" spans="1:18" x14ac:dyDescent="0.3">
      <c r="A15941">
        <v>15941</v>
      </c>
      <c r="B15941">
        <v>2685264645</v>
      </c>
      <c r="C15941" s="1">
        <v>44102</v>
      </c>
      <c r="D15941" t="s">
        <v>654</v>
      </c>
      <c r="E15941" t="s">
        <v>12297</v>
      </c>
      <c r="G15941" t="s">
        <v>19</v>
      </c>
      <c r="H15941" t="s">
        <v>20</v>
      </c>
      <c r="I15941">
        <v>3</v>
      </c>
      <c r="J15941" t="s">
        <v>920</v>
      </c>
      <c r="K15941" t="s">
        <v>466</v>
      </c>
      <c r="O15941">
        <v>13</v>
      </c>
      <c r="P15941" t="s">
        <v>921</v>
      </c>
      <c r="Q15941" t="s">
        <v>91</v>
      </c>
      <c r="R15941" t="s">
        <v>147</v>
      </c>
    </row>
    <row r="15942" spans="1:18" x14ac:dyDescent="0.3">
      <c r="A15942">
        <v>15942</v>
      </c>
      <c r="B15942">
        <v>2753087276</v>
      </c>
      <c r="C15942" s="1">
        <v>44102</v>
      </c>
      <c r="D15942" t="s">
        <v>26</v>
      </c>
      <c r="E15942" t="s">
        <v>26</v>
      </c>
      <c r="G15942" t="s">
        <v>19</v>
      </c>
      <c r="H15942" t="s">
        <v>28</v>
      </c>
      <c r="I15942">
        <v>7</v>
      </c>
      <c r="J15942" t="s">
        <v>1729</v>
      </c>
      <c r="K15942" t="s">
        <v>3794</v>
      </c>
      <c r="P15942" t="s">
        <v>393</v>
      </c>
      <c r="Q15942" t="s">
        <v>137</v>
      </c>
      <c r="R15942" t="s">
        <v>111</v>
      </c>
    </row>
    <row r="15943" spans="1:18" x14ac:dyDescent="0.3">
      <c r="A15943">
        <v>15943</v>
      </c>
      <c r="B15943">
        <v>2740924853</v>
      </c>
      <c r="C15943" s="1">
        <v>44102</v>
      </c>
      <c r="D15943" t="s">
        <v>17</v>
      </c>
      <c r="E15943" t="s">
        <v>17</v>
      </c>
      <c r="F15943" t="s">
        <v>16438</v>
      </c>
      <c r="G15943" t="s">
        <v>19</v>
      </c>
      <c r="H15943" t="s">
        <v>20</v>
      </c>
      <c r="I15943">
        <v>2</v>
      </c>
      <c r="J15943" t="s">
        <v>12306</v>
      </c>
      <c r="K15943" t="s">
        <v>14628</v>
      </c>
      <c r="P15943" t="s">
        <v>13699</v>
      </c>
      <c r="Q15943" t="s">
        <v>137</v>
      </c>
      <c r="R15943" t="s">
        <v>57</v>
      </c>
    </row>
    <row r="15944" spans="1:18" x14ac:dyDescent="0.3">
      <c r="A15944">
        <v>15944</v>
      </c>
      <c r="B15944">
        <v>2696990938</v>
      </c>
      <c r="C15944" s="1">
        <v>44102</v>
      </c>
      <c r="D15944" t="s">
        <v>58</v>
      </c>
      <c r="E15944" t="s">
        <v>788</v>
      </c>
      <c r="G15944" t="s">
        <v>19</v>
      </c>
      <c r="H15944" t="s">
        <v>20</v>
      </c>
      <c r="I15944">
        <v>2</v>
      </c>
      <c r="J15944" t="s">
        <v>4424</v>
      </c>
      <c r="K15944" t="s">
        <v>790</v>
      </c>
      <c r="P15944" t="s">
        <v>166</v>
      </c>
      <c r="Q15944" t="s">
        <v>167</v>
      </c>
      <c r="R15944" t="s">
        <v>111</v>
      </c>
    </row>
    <row r="15945" spans="1:18" x14ac:dyDescent="0.3">
      <c r="A15945">
        <v>15945</v>
      </c>
      <c r="B15945">
        <v>2683211670</v>
      </c>
      <c r="C15945" s="1">
        <v>44102</v>
      </c>
      <c r="D15945" t="s">
        <v>17</v>
      </c>
      <c r="E15945" t="s">
        <v>16439</v>
      </c>
      <c r="F15945" t="s">
        <v>16440</v>
      </c>
      <c r="G15945" t="s">
        <v>19</v>
      </c>
      <c r="H15945" t="s">
        <v>67</v>
      </c>
      <c r="I15945">
        <v>3</v>
      </c>
      <c r="J15945" t="s">
        <v>2389</v>
      </c>
      <c r="K15945" t="s">
        <v>436</v>
      </c>
      <c r="O15945">
        <v>1</v>
      </c>
      <c r="P15945" t="s">
        <v>2390</v>
      </c>
      <c r="Q15945" t="s">
        <v>35</v>
      </c>
      <c r="R15945" t="s">
        <v>75</v>
      </c>
    </row>
    <row r="15946" spans="1:18" x14ac:dyDescent="0.3">
      <c r="A15946">
        <v>15946</v>
      </c>
      <c r="B15946">
        <v>2680546931</v>
      </c>
      <c r="C15946" s="1">
        <v>44102</v>
      </c>
      <c r="D15946" t="s">
        <v>17</v>
      </c>
      <c r="E15946" t="s">
        <v>130</v>
      </c>
      <c r="F15946" t="s">
        <v>467</v>
      </c>
      <c r="G15946" t="s">
        <v>19</v>
      </c>
      <c r="H15946" t="s">
        <v>67</v>
      </c>
      <c r="I15946">
        <v>4</v>
      </c>
      <c r="J15946" t="s">
        <v>468</v>
      </c>
      <c r="K15946" t="s">
        <v>254</v>
      </c>
      <c r="O15946">
        <v>1</v>
      </c>
      <c r="P15946" t="s">
        <v>470</v>
      </c>
      <c r="Q15946" t="s">
        <v>35</v>
      </c>
      <c r="R15946" t="s">
        <v>147</v>
      </c>
    </row>
    <row r="15947" spans="1:18" x14ac:dyDescent="0.3">
      <c r="A15947">
        <v>15947</v>
      </c>
      <c r="B15947">
        <v>2739255670</v>
      </c>
      <c r="C15947" s="1">
        <v>44102</v>
      </c>
      <c r="D15947" t="s">
        <v>86</v>
      </c>
      <c r="E15947" t="s">
        <v>86</v>
      </c>
      <c r="G15947" t="s">
        <v>46</v>
      </c>
      <c r="H15947" t="s">
        <v>28</v>
      </c>
      <c r="I15947">
        <v>5</v>
      </c>
      <c r="J15947" t="s">
        <v>101</v>
      </c>
      <c r="K15947" t="s">
        <v>2477</v>
      </c>
      <c r="P15947" t="s">
        <v>49</v>
      </c>
      <c r="Q15947" t="s">
        <v>50</v>
      </c>
      <c r="R15947" t="s">
        <v>25</v>
      </c>
    </row>
    <row r="15948" spans="1:18" x14ac:dyDescent="0.3">
      <c r="A15948">
        <v>15948</v>
      </c>
      <c r="B15948">
        <v>2711307478</v>
      </c>
      <c r="C15948" s="1">
        <v>44102</v>
      </c>
      <c r="D15948" t="s">
        <v>17</v>
      </c>
      <c r="E15948" t="s">
        <v>10084</v>
      </c>
      <c r="F15948" t="s">
        <v>52</v>
      </c>
      <c r="G15948" t="s">
        <v>19</v>
      </c>
      <c r="H15948" t="s">
        <v>67</v>
      </c>
      <c r="I15948">
        <v>3</v>
      </c>
      <c r="J15948" t="s">
        <v>10085</v>
      </c>
      <c r="K15948" t="s">
        <v>15821</v>
      </c>
      <c r="P15948" t="s">
        <v>10086</v>
      </c>
      <c r="Q15948" t="s">
        <v>1515</v>
      </c>
      <c r="R15948" t="s">
        <v>43</v>
      </c>
    </row>
    <row r="15949" spans="1:18" x14ac:dyDescent="0.3">
      <c r="A15949">
        <v>15949</v>
      </c>
      <c r="B15949">
        <v>2738745234</v>
      </c>
      <c r="C15949" s="1">
        <v>44102</v>
      </c>
      <c r="D15949" t="s">
        <v>882</v>
      </c>
      <c r="E15949" t="s">
        <v>8718</v>
      </c>
      <c r="G15949" t="s">
        <v>19</v>
      </c>
      <c r="H15949" t="s">
        <v>28</v>
      </c>
      <c r="I15949">
        <v>4</v>
      </c>
      <c r="J15949" t="s">
        <v>120</v>
      </c>
      <c r="K15949" t="s">
        <v>428</v>
      </c>
      <c r="O15949">
        <v>8</v>
      </c>
      <c r="P15949" t="s">
        <v>2956</v>
      </c>
    </row>
    <row r="15950" spans="1:18" x14ac:dyDescent="0.3">
      <c r="A15950">
        <v>15950</v>
      </c>
      <c r="B15950">
        <v>2622313091</v>
      </c>
      <c r="C15950" s="1">
        <v>44102</v>
      </c>
      <c r="D15950" t="s">
        <v>190</v>
      </c>
      <c r="E15950" t="s">
        <v>2542</v>
      </c>
      <c r="G15950" t="s">
        <v>19</v>
      </c>
      <c r="H15950" t="s">
        <v>28</v>
      </c>
      <c r="I15950">
        <v>4</v>
      </c>
      <c r="J15950" t="s">
        <v>120</v>
      </c>
      <c r="K15950" t="s">
        <v>846</v>
      </c>
      <c r="O15950">
        <v>4</v>
      </c>
      <c r="P15950" t="s">
        <v>388</v>
      </c>
      <c r="Q15950" t="s">
        <v>50</v>
      </c>
      <c r="R15950" t="s">
        <v>147</v>
      </c>
    </row>
    <row r="15951" spans="1:18" x14ac:dyDescent="0.3">
      <c r="A15951">
        <v>15951</v>
      </c>
      <c r="B15951">
        <v>2710951640</v>
      </c>
      <c r="C15951" s="1">
        <v>44102</v>
      </c>
      <c r="D15951" t="s">
        <v>17</v>
      </c>
      <c r="E15951" t="s">
        <v>476</v>
      </c>
      <c r="G15951" t="s">
        <v>19</v>
      </c>
      <c r="H15951" t="s">
        <v>28</v>
      </c>
      <c r="I15951">
        <v>6</v>
      </c>
      <c r="J15951" t="s">
        <v>1572</v>
      </c>
      <c r="K15951" t="s">
        <v>2018</v>
      </c>
      <c r="O15951">
        <v>2</v>
      </c>
      <c r="P15951" t="s">
        <v>16441</v>
      </c>
    </row>
    <row r="15952" spans="1:18" x14ac:dyDescent="0.3">
      <c r="A15952">
        <v>15952</v>
      </c>
      <c r="B15952">
        <v>2739250261</v>
      </c>
      <c r="C15952" s="1">
        <v>44102</v>
      </c>
      <c r="D15952" t="s">
        <v>86</v>
      </c>
      <c r="E15952" t="s">
        <v>86</v>
      </c>
      <c r="G15952" t="s">
        <v>46</v>
      </c>
      <c r="H15952" t="s">
        <v>28</v>
      </c>
      <c r="I15952">
        <v>6</v>
      </c>
      <c r="J15952" t="s">
        <v>101</v>
      </c>
      <c r="K15952" t="s">
        <v>1013</v>
      </c>
      <c r="P15952" t="s">
        <v>49</v>
      </c>
      <c r="Q15952" t="s">
        <v>50</v>
      </c>
      <c r="R15952" t="s">
        <v>25</v>
      </c>
    </row>
    <row r="15953" spans="1:18" x14ac:dyDescent="0.3">
      <c r="A15953">
        <v>15953</v>
      </c>
      <c r="B15953">
        <v>2633311270</v>
      </c>
      <c r="C15953" s="1">
        <v>44102</v>
      </c>
      <c r="D15953" t="s">
        <v>17</v>
      </c>
      <c r="E15953" t="s">
        <v>4923</v>
      </c>
      <c r="G15953" t="s">
        <v>19</v>
      </c>
      <c r="H15953" t="s">
        <v>67</v>
      </c>
      <c r="I15953">
        <v>3</v>
      </c>
      <c r="J15953" t="s">
        <v>5246</v>
      </c>
      <c r="K15953" t="s">
        <v>366</v>
      </c>
      <c r="O15953">
        <v>2</v>
      </c>
      <c r="P15953" t="s">
        <v>1750</v>
      </c>
      <c r="Q15953" t="s">
        <v>1751</v>
      </c>
      <c r="R15953" t="s">
        <v>75</v>
      </c>
    </row>
    <row r="15954" spans="1:18" x14ac:dyDescent="0.3">
      <c r="A15954">
        <v>15954</v>
      </c>
      <c r="B15954">
        <v>2743932018</v>
      </c>
      <c r="C15954" s="1">
        <v>44102</v>
      </c>
      <c r="D15954" t="s">
        <v>209</v>
      </c>
      <c r="E15954" t="s">
        <v>568</v>
      </c>
      <c r="G15954" t="s">
        <v>19</v>
      </c>
      <c r="H15954" t="s">
        <v>67</v>
      </c>
      <c r="I15954">
        <v>4</v>
      </c>
      <c r="J15954" t="s">
        <v>7240</v>
      </c>
      <c r="K15954" t="s">
        <v>22</v>
      </c>
      <c r="O15954">
        <v>39</v>
      </c>
      <c r="P15954" t="s">
        <v>3315</v>
      </c>
      <c r="Q15954" t="s">
        <v>106</v>
      </c>
      <c r="R15954" t="s">
        <v>25</v>
      </c>
    </row>
    <row r="15955" spans="1:18" x14ac:dyDescent="0.3">
      <c r="A15955">
        <v>15955</v>
      </c>
      <c r="B15955">
        <v>2716090012</v>
      </c>
      <c r="C15955" s="1">
        <v>44102</v>
      </c>
      <c r="D15955" t="s">
        <v>44</v>
      </c>
      <c r="E15955" t="s">
        <v>179</v>
      </c>
      <c r="G15955" t="s">
        <v>46</v>
      </c>
      <c r="H15955" t="s">
        <v>20</v>
      </c>
      <c r="I15955">
        <v>2</v>
      </c>
      <c r="J15955" t="s">
        <v>15735</v>
      </c>
      <c r="K15955" t="s">
        <v>22</v>
      </c>
      <c r="P15955" t="s">
        <v>241</v>
      </c>
      <c r="Q15955" t="s">
        <v>50</v>
      </c>
      <c r="R15955" t="s">
        <v>25</v>
      </c>
    </row>
    <row r="15956" spans="1:18" x14ac:dyDescent="0.3">
      <c r="A15956">
        <v>15956</v>
      </c>
      <c r="B15956">
        <v>2715156041</v>
      </c>
      <c r="C15956" s="1">
        <v>44102</v>
      </c>
      <c r="D15956" t="s">
        <v>17</v>
      </c>
      <c r="E15956" t="s">
        <v>5948</v>
      </c>
      <c r="G15956" t="s">
        <v>19</v>
      </c>
      <c r="H15956" t="s">
        <v>67</v>
      </c>
      <c r="I15956">
        <v>5</v>
      </c>
      <c r="J15956" t="s">
        <v>5949</v>
      </c>
      <c r="K15956" t="s">
        <v>466</v>
      </c>
      <c r="O15956">
        <v>1</v>
      </c>
      <c r="P15956" t="s">
        <v>2405</v>
      </c>
      <c r="Q15956" t="s">
        <v>35</v>
      </c>
      <c r="R15956" t="s">
        <v>75</v>
      </c>
    </row>
    <row r="15957" spans="1:18" x14ac:dyDescent="0.3">
      <c r="A15957">
        <v>15957</v>
      </c>
      <c r="B15957">
        <v>2723227338</v>
      </c>
      <c r="C15957" s="1">
        <v>44102</v>
      </c>
      <c r="D15957" t="s">
        <v>991</v>
      </c>
      <c r="E15957" t="s">
        <v>991</v>
      </c>
      <c r="F15957" t="s">
        <v>16442</v>
      </c>
      <c r="G15957" t="s">
        <v>19</v>
      </c>
      <c r="H15957" t="s">
        <v>28</v>
      </c>
      <c r="I15957">
        <v>8</v>
      </c>
      <c r="J15957" t="s">
        <v>120</v>
      </c>
      <c r="K15957" t="s">
        <v>5078</v>
      </c>
      <c r="O15957">
        <v>22</v>
      </c>
      <c r="P15957" t="s">
        <v>13381</v>
      </c>
      <c r="Q15957" t="s">
        <v>91</v>
      </c>
      <c r="R15957" t="s">
        <v>147</v>
      </c>
    </row>
    <row r="15958" spans="1:18" x14ac:dyDescent="0.3">
      <c r="A15958">
        <v>15958</v>
      </c>
      <c r="B15958">
        <v>2726629700</v>
      </c>
      <c r="C15958" s="1">
        <v>44102</v>
      </c>
      <c r="D15958" t="s">
        <v>36</v>
      </c>
      <c r="E15958" t="s">
        <v>5823</v>
      </c>
      <c r="G15958" t="s">
        <v>19</v>
      </c>
      <c r="H15958" t="s">
        <v>28</v>
      </c>
      <c r="I15958">
        <v>1</v>
      </c>
      <c r="J15958" t="s">
        <v>16443</v>
      </c>
      <c r="K15958" t="s">
        <v>22</v>
      </c>
      <c r="O15958">
        <v>66</v>
      </c>
      <c r="P15958" t="s">
        <v>1381</v>
      </c>
      <c r="Q15958" t="s">
        <v>56</v>
      </c>
      <c r="R15958" t="s">
        <v>174</v>
      </c>
    </row>
    <row r="15959" spans="1:18" x14ac:dyDescent="0.3">
      <c r="A15959">
        <v>15959</v>
      </c>
      <c r="B15959">
        <v>2749224236</v>
      </c>
      <c r="C15959" s="1">
        <v>44102</v>
      </c>
      <c r="D15959" t="s">
        <v>26</v>
      </c>
      <c r="E15959" t="s">
        <v>71</v>
      </c>
      <c r="G15959" t="s">
        <v>19</v>
      </c>
      <c r="H15959" t="s">
        <v>28</v>
      </c>
      <c r="I15959">
        <v>4</v>
      </c>
      <c r="J15959" t="s">
        <v>480</v>
      </c>
      <c r="K15959" t="s">
        <v>207</v>
      </c>
      <c r="P15959" t="s">
        <v>208</v>
      </c>
      <c r="Q15959" t="s">
        <v>146</v>
      </c>
      <c r="R15959" t="s">
        <v>25</v>
      </c>
    </row>
    <row r="15960" spans="1:18" x14ac:dyDescent="0.3">
      <c r="A15960">
        <v>15960</v>
      </c>
      <c r="B15960">
        <v>2748842332</v>
      </c>
      <c r="C15960" s="1">
        <v>44102</v>
      </c>
      <c r="D15960" t="s">
        <v>17</v>
      </c>
      <c r="E15960" t="s">
        <v>130</v>
      </c>
      <c r="F15960" t="s">
        <v>5978</v>
      </c>
      <c r="G15960" t="s">
        <v>19</v>
      </c>
      <c r="H15960" t="s">
        <v>67</v>
      </c>
      <c r="I15960">
        <v>4</v>
      </c>
      <c r="J15960" t="s">
        <v>5979</v>
      </c>
      <c r="K15960" t="s">
        <v>22</v>
      </c>
      <c r="P15960" t="s">
        <v>5980</v>
      </c>
      <c r="Q15960" t="s">
        <v>35</v>
      </c>
      <c r="R15960" t="s">
        <v>147</v>
      </c>
    </row>
    <row r="15961" spans="1:18" x14ac:dyDescent="0.3">
      <c r="A15961">
        <v>15961</v>
      </c>
      <c r="B15961">
        <v>2745611460</v>
      </c>
      <c r="C15961" s="1">
        <v>44102</v>
      </c>
      <c r="D15961" t="s">
        <v>92</v>
      </c>
      <c r="E15961" t="s">
        <v>16444</v>
      </c>
      <c r="G15961" t="s">
        <v>19</v>
      </c>
      <c r="H15961" t="s">
        <v>67</v>
      </c>
      <c r="I15961">
        <v>5</v>
      </c>
      <c r="J15961" t="s">
        <v>16445</v>
      </c>
      <c r="K15961" t="s">
        <v>254</v>
      </c>
      <c r="O15961">
        <v>2</v>
      </c>
      <c r="P15961" t="s">
        <v>3390</v>
      </c>
      <c r="Q15961" t="s">
        <v>31</v>
      </c>
      <c r="R15961" t="s">
        <v>25</v>
      </c>
    </row>
    <row r="15962" spans="1:18" x14ac:dyDescent="0.3">
      <c r="A15962">
        <v>15962</v>
      </c>
      <c r="B15962">
        <v>2631658722</v>
      </c>
      <c r="C15962" s="1">
        <v>44102</v>
      </c>
      <c r="D15962" t="s">
        <v>17</v>
      </c>
      <c r="E15962" t="s">
        <v>17</v>
      </c>
      <c r="G15962" t="s">
        <v>19</v>
      </c>
      <c r="H15962" t="s">
        <v>20</v>
      </c>
      <c r="I15962">
        <v>3</v>
      </c>
      <c r="J15962" t="s">
        <v>9137</v>
      </c>
      <c r="K15962" t="s">
        <v>22</v>
      </c>
      <c r="O15962">
        <v>15</v>
      </c>
      <c r="P15962" t="s">
        <v>7844</v>
      </c>
      <c r="Q15962" t="s">
        <v>356</v>
      </c>
      <c r="R15962" t="s">
        <v>147</v>
      </c>
    </row>
    <row r="15963" spans="1:18" x14ac:dyDescent="0.3">
      <c r="A15963">
        <v>15963</v>
      </c>
      <c r="B15963">
        <v>2392703015</v>
      </c>
      <c r="C15963" s="1">
        <v>44102</v>
      </c>
      <c r="D15963" t="s">
        <v>17</v>
      </c>
      <c r="E15963" t="s">
        <v>472</v>
      </c>
      <c r="F15963" t="s">
        <v>1323</v>
      </c>
      <c r="G15963" t="s">
        <v>19</v>
      </c>
      <c r="H15963" t="s">
        <v>28</v>
      </c>
      <c r="I15963">
        <v>4</v>
      </c>
      <c r="J15963" t="s">
        <v>16446</v>
      </c>
      <c r="K15963" t="s">
        <v>22</v>
      </c>
      <c r="O15963">
        <v>21</v>
      </c>
      <c r="P15963" t="s">
        <v>1777</v>
      </c>
      <c r="Q15963" t="s">
        <v>35</v>
      </c>
      <c r="R15963" t="s">
        <v>57</v>
      </c>
    </row>
    <row r="15964" spans="1:18" x14ac:dyDescent="0.3">
      <c r="A15964">
        <v>15964</v>
      </c>
      <c r="B15964">
        <v>2689883460</v>
      </c>
      <c r="C15964" s="1">
        <v>44103</v>
      </c>
      <c r="D15964" t="s">
        <v>26</v>
      </c>
      <c r="E15964" t="s">
        <v>71</v>
      </c>
      <c r="F15964" t="s">
        <v>19</v>
      </c>
      <c r="G15964" t="s">
        <v>46</v>
      </c>
      <c r="H15964" t="s">
        <v>28</v>
      </c>
      <c r="I15964">
        <v>7</v>
      </c>
      <c r="J15964" t="s">
        <v>154</v>
      </c>
      <c r="K15964" t="s">
        <v>7030</v>
      </c>
      <c r="P15964" t="s">
        <v>49</v>
      </c>
      <c r="Q15964" t="s">
        <v>50</v>
      </c>
      <c r="R15964" t="s">
        <v>25</v>
      </c>
    </row>
    <row r="15965" spans="1:18" x14ac:dyDescent="0.3">
      <c r="A15965">
        <v>15965</v>
      </c>
      <c r="B15965">
        <v>2718415910</v>
      </c>
      <c r="C15965" s="1">
        <v>44103</v>
      </c>
      <c r="D15965" t="s">
        <v>17</v>
      </c>
      <c r="E15965" t="s">
        <v>1066</v>
      </c>
      <c r="G15965" t="s">
        <v>19</v>
      </c>
      <c r="H15965" t="s">
        <v>28</v>
      </c>
      <c r="I15965">
        <v>6</v>
      </c>
      <c r="J15965" t="s">
        <v>16447</v>
      </c>
      <c r="K15965" t="s">
        <v>22</v>
      </c>
      <c r="O15965">
        <v>28</v>
      </c>
      <c r="P15965" t="s">
        <v>16448</v>
      </c>
      <c r="Q15965" t="s">
        <v>24</v>
      </c>
      <c r="R15965" t="s">
        <v>57</v>
      </c>
    </row>
    <row r="15966" spans="1:18" x14ac:dyDescent="0.3">
      <c r="A15966">
        <v>15966</v>
      </c>
      <c r="B15966">
        <v>2671402577</v>
      </c>
      <c r="C15966" s="1">
        <v>44103</v>
      </c>
      <c r="D15966" t="s">
        <v>26</v>
      </c>
      <c r="E15966" t="s">
        <v>71</v>
      </c>
      <c r="G15966" t="s">
        <v>19</v>
      </c>
      <c r="H15966" t="s">
        <v>28</v>
      </c>
      <c r="I15966">
        <v>8</v>
      </c>
      <c r="J15966" t="s">
        <v>16449</v>
      </c>
      <c r="K15966" t="s">
        <v>207</v>
      </c>
      <c r="L15966">
        <v>133000</v>
      </c>
      <c r="M15966">
        <v>143000</v>
      </c>
      <c r="N15966" t="s">
        <v>217</v>
      </c>
      <c r="O15966">
        <v>12</v>
      </c>
      <c r="P15966" t="s">
        <v>629</v>
      </c>
      <c r="Q15966" t="s">
        <v>137</v>
      </c>
      <c r="R15966" t="s">
        <v>57</v>
      </c>
    </row>
    <row r="15967" spans="1:18" x14ac:dyDescent="0.3">
      <c r="A15967">
        <v>15967</v>
      </c>
      <c r="B15967">
        <v>2690942437</v>
      </c>
      <c r="C15967" s="1">
        <v>44103</v>
      </c>
      <c r="D15967" t="s">
        <v>97</v>
      </c>
      <c r="E15967" t="s">
        <v>97</v>
      </c>
      <c r="F15967" t="s">
        <v>119</v>
      </c>
      <c r="G15967" t="s">
        <v>46</v>
      </c>
      <c r="H15967" t="s">
        <v>28</v>
      </c>
      <c r="I15967">
        <v>9</v>
      </c>
      <c r="J15967" t="s">
        <v>120</v>
      </c>
      <c r="K15967" t="s">
        <v>1646</v>
      </c>
      <c r="O15967">
        <v>1</v>
      </c>
      <c r="P15967" t="s">
        <v>49</v>
      </c>
      <c r="Q15967" t="s">
        <v>50</v>
      </c>
      <c r="R15967" t="s">
        <v>25</v>
      </c>
    </row>
    <row r="15968" spans="1:18" x14ac:dyDescent="0.3">
      <c r="A15968">
        <v>15968</v>
      </c>
      <c r="B15968">
        <v>2708252705</v>
      </c>
      <c r="C15968" s="1">
        <v>44103</v>
      </c>
      <c r="D15968" t="s">
        <v>26</v>
      </c>
      <c r="E15968" t="s">
        <v>205</v>
      </c>
      <c r="G15968" t="s">
        <v>19</v>
      </c>
      <c r="H15968" t="s">
        <v>28</v>
      </c>
      <c r="I15968">
        <v>6</v>
      </c>
      <c r="J15968" t="s">
        <v>16450</v>
      </c>
      <c r="K15968" t="s">
        <v>22</v>
      </c>
      <c r="O15968">
        <v>10</v>
      </c>
      <c r="P15968" t="s">
        <v>2516</v>
      </c>
      <c r="Q15968" t="s">
        <v>50</v>
      </c>
      <c r="R15968" t="s">
        <v>57</v>
      </c>
    </row>
    <row r="15969" spans="1:18" x14ac:dyDescent="0.3">
      <c r="A15969">
        <v>15969</v>
      </c>
      <c r="B15969">
        <v>2679424103</v>
      </c>
      <c r="C15969" s="1">
        <v>44103</v>
      </c>
      <c r="D15969" t="s">
        <v>397</v>
      </c>
      <c r="E15969" t="s">
        <v>397</v>
      </c>
      <c r="G15969" t="s">
        <v>19</v>
      </c>
      <c r="H15969" t="s">
        <v>20</v>
      </c>
      <c r="I15969">
        <v>2</v>
      </c>
      <c r="J15969" t="s">
        <v>16451</v>
      </c>
      <c r="K15969" t="s">
        <v>109</v>
      </c>
      <c r="L15969">
        <v>84000</v>
      </c>
      <c r="M15969">
        <v>122000</v>
      </c>
      <c r="N15969" t="s">
        <v>217</v>
      </c>
      <c r="O15969">
        <v>19</v>
      </c>
      <c r="P15969" t="s">
        <v>16452</v>
      </c>
      <c r="Q15969" t="s">
        <v>430</v>
      </c>
      <c r="R15969" t="s">
        <v>111</v>
      </c>
    </row>
    <row r="15970" spans="1:18" x14ac:dyDescent="0.3">
      <c r="A15970">
        <v>15970</v>
      </c>
      <c r="B15970">
        <v>2393662202</v>
      </c>
      <c r="C15970" s="1">
        <v>44103</v>
      </c>
      <c r="D15970" t="s">
        <v>97</v>
      </c>
      <c r="E15970" t="s">
        <v>97</v>
      </c>
      <c r="G15970" t="s">
        <v>19</v>
      </c>
      <c r="H15970" t="s">
        <v>28</v>
      </c>
      <c r="I15970">
        <v>5</v>
      </c>
      <c r="J15970" t="s">
        <v>5141</v>
      </c>
      <c r="K15970" t="s">
        <v>505</v>
      </c>
      <c r="O15970">
        <v>56</v>
      </c>
      <c r="P15970" t="s">
        <v>96</v>
      </c>
      <c r="Q15970" t="s">
        <v>35</v>
      </c>
      <c r="R15970" t="s">
        <v>25</v>
      </c>
    </row>
    <row r="15971" spans="1:18" x14ac:dyDescent="0.3">
      <c r="A15971">
        <v>15971</v>
      </c>
      <c r="B15971">
        <v>2748930181</v>
      </c>
      <c r="C15971" s="1">
        <v>44103</v>
      </c>
      <c r="D15971" t="s">
        <v>26</v>
      </c>
      <c r="E15971" t="s">
        <v>71</v>
      </c>
      <c r="G15971" t="s">
        <v>19</v>
      </c>
      <c r="H15971" t="s">
        <v>67</v>
      </c>
      <c r="I15971">
        <v>6</v>
      </c>
      <c r="J15971" t="s">
        <v>7474</v>
      </c>
      <c r="K15971" t="s">
        <v>22</v>
      </c>
      <c r="P15971" t="s">
        <v>7475</v>
      </c>
      <c r="Q15971" t="s">
        <v>3347</v>
      </c>
      <c r="R15971" t="s">
        <v>75</v>
      </c>
    </row>
    <row r="15972" spans="1:18" x14ac:dyDescent="0.3">
      <c r="A15972">
        <v>15972</v>
      </c>
      <c r="B15972">
        <v>2621884787</v>
      </c>
      <c r="C15972" s="1">
        <v>44103</v>
      </c>
      <c r="D15972" t="s">
        <v>103</v>
      </c>
      <c r="E15972" t="s">
        <v>10858</v>
      </c>
      <c r="F15972" t="s">
        <v>1291</v>
      </c>
      <c r="G15972" t="s">
        <v>19</v>
      </c>
      <c r="H15972" t="s">
        <v>20</v>
      </c>
      <c r="I15972">
        <v>1</v>
      </c>
      <c r="J15972" t="s">
        <v>120</v>
      </c>
      <c r="K15972" t="s">
        <v>3243</v>
      </c>
      <c r="O15972">
        <v>2</v>
      </c>
      <c r="P15972" t="s">
        <v>996</v>
      </c>
      <c r="Q15972" t="s">
        <v>42</v>
      </c>
      <c r="R15972" t="s">
        <v>43</v>
      </c>
    </row>
    <row r="15973" spans="1:18" x14ac:dyDescent="0.3">
      <c r="A15973">
        <v>15973</v>
      </c>
      <c r="B15973">
        <v>2754762218</v>
      </c>
      <c r="C15973" s="1">
        <v>44103</v>
      </c>
      <c r="D15973" t="s">
        <v>36</v>
      </c>
      <c r="E15973" t="s">
        <v>36</v>
      </c>
      <c r="G15973" t="s">
        <v>46</v>
      </c>
      <c r="H15973" t="s">
        <v>28</v>
      </c>
      <c r="I15973">
        <v>5</v>
      </c>
      <c r="J15973" t="s">
        <v>16453</v>
      </c>
      <c r="K15973" t="s">
        <v>207</v>
      </c>
      <c r="O15973">
        <v>62</v>
      </c>
      <c r="P15973" t="s">
        <v>16454</v>
      </c>
      <c r="Q15973" t="s">
        <v>137</v>
      </c>
      <c r="R15973" t="s">
        <v>111</v>
      </c>
    </row>
    <row r="15974" spans="1:18" x14ac:dyDescent="0.3">
      <c r="A15974">
        <v>15974</v>
      </c>
      <c r="B15974">
        <v>2712811219</v>
      </c>
      <c r="C15974" s="1">
        <v>44103</v>
      </c>
      <c r="D15974" t="s">
        <v>17</v>
      </c>
      <c r="E15974" t="s">
        <v>202</v>
      </c>
      <c r="G15974" t="s">
        <v>19</v>
      </c>
      <c r="H15974" t="s">
        <v>28</v>
      </c>
      <c r="I15974">
        <v>7</v>
      </c>
      <c r="J15974" t="s">
        <v>3398</v>
      </c>
      <c r="K15974" t="s">
        <v>22</v>
      </c>
      <c r="O15974">
        <v>1</v>
      </c>
      <c r="P15974" t="s">
        <v>3399</v>
      </c>
      <c r="Q15974" t="s">
        <v>35</v>
      </c>
      <c r="R15974" t="s">
        <v>75</v>
      </c>
    </row>
    <row r="15975" spans="1:18" x14ac:dyDescent="0.3">
      <c r="A15975">
        <v>15975</v>
      </c>
      <c r="B15975">
        <v>2745625621</v>
      </c>
      <c r="C15975" s="1">
        <v>44103</v>
      </c>
      <c r="D15975" t="s">
        <v>17</v>
      </c>
      <c r="E15975" t="s">
        <v>472</v>
      </c>
      <c r="F15975" t="s">
        <v>16075</v>
      </c>
      <c r="G15975" t="s">
        <v>19</v>
      </c>
      <c r="H15975" t="s">
        <v>28</v>
      </c>
      <c r="I15975">
        <v>7</v>
      </c>
      <c r="J15975" t="s">
        <v>16455</v>
      </c>
      <c r="K15975" t="s">
        <v>22</v>
      </c>
      <c r="O15975">
        <v>1</v>
      </c>
      <c r="P15975" t="s">
        <v>1280</v>
      </c>
      <c r="Q15975" t="s">
        <v>50</v>
      </c>
      <c r="R15975" t="s">
        <v>75</v>
      </c>
    </row>
    <row r="15976" spans="1:18" x14ac:dyDescent="0.3">
      <c r="A15976">
        <v>15976</v>
      </c>
      <c r="B15976">
        <v>2683928083</v>
      </c>
      <c r="C15976" s="1">
        <v>44103</v>
      </c>
      <c r="D15976" t="s">
        <v>17</v>
      </c>
      <c r="E15976" t="s">
        <v>17</v>
      </c>
      <c r="F15976" t="e">
        <f>- Remote</f>
        <v>#NAME?</v>
      </c>
      <c r="G15976" t="s">
        <v>19</v>
      </c>
      <c r="H15976" t="s">
        <v>20</v>
      </c>
      <c r="I15976">
        <v>1</v>
      </c>
      <c r="J15976" t="s">
        <v>148</v>
      </c>
      <c r="K15976" t="s">
        <v>22</v>
      </c>
      <c r="O15976">
        <v>9</v>
      </c>
      <c r="P15976" t="s">
        <v>149</v>
      </c>
      <c r="Q15976" t="s">
        <v>35</v>
      </c>
      <c r="R15976" t="s">
        <v>25</v>
      </c>
    </row>
    <row r="15977" spans="1:18" x14ac:dyDescent="0.3">
      <c r="A15977">
        <v>15977</v>
      </c>
      <c r="B15977">
        <v>2733634776</v>
      </c>
      <c r="C15977" s="1">
        <v>44103</v>
      </c>
      <c r="D15977" t="s">
        <v>58</v>
      </c>
      <c r="E15977" t="s">
        <v>16456</v>
      </c>
      <c r="G15977" t="s">
        <v>19</v>
      </c>
      <c r="H15977" t="s">
        <v>67</v>
      </c>
      <c r="I15977">
        <v>4</v>
      </c>
      <c r="J15977" t="s">
        <v>16457</v>
      </c>
      <c r="K15977" t="s">
        <v>22</v>
      </c>
      <c r="O15977">
        <v>6</v>
      </c>
      <c r="P15977" t="s">
        <v>16458</v>
      </c>
      <c r="Q15977" t="s">
        <v>56</v>
      </c>
      <c r="R15977" t="s">
        <v>111</v>
      </c>
    </row>
    <row r="15978" spans="1:18" x14ac:dyDescent="0.3">
      <c r="A15978">
        <v>15978</v>
      </c>
      <c r="B15978">
        <v>2694248987</v>
      </c>
      <c r="C15978" s="1">
        <v>44103</v>
      </c>
      <c r="D15978" t="s">
        <v>44</v>
      </c>
      <c r="E15978" t="s">
        <v>45</v>
      </c>
      <c r="F15978" t="s">
        <v>305</v>
      </c>
      <c r="G15978" t="s">
        <v>46</v>
      </c>
      <c r="H15978" t="s">
        <v>28</v>
      </c>
      <c r="I15978">
        <v>7</v>
      </c>
      <c r="J15978" t="s">
        <v>120</v>
      </c>
      <c r="K15978" t="s">
        <v>272</v>
      </c>
      <c r="P15978" t="s">
        <v>49</v>
      </c>
      <c r="Q15978" t="s">
        <v>50</v>
      </c>
      <c r="R15978" t="s">
        <v>25</v>
      </c>
    </row>
    <row r="15979" spans="1:18" x14ac:dyDescent="0.3">
      <c r="A15979">
        <v>15979</v>
      </c>
      <c r="B15979">
        <v>2700301077</v>
      </c>
      <c r="C15979" s="1">
        <v>44103</v>
      </c>
      <c r="D15979" t="s">
        <v>17</v>
      </c>
      <c r="E15979" t="s">
        <v>1206</v>
      </c>
      <c r="F15979" t="s">
        <v>907</v>
      </c>
      <c r="G15979" t="s">
        <v>19</v>
      </c>
      <c r="H15979" t="s">
        <v>28</v>
      </c>
      <c r="I15979">
        <v>8</v>
      </c>
      <c r="J15979" t="s">
        <v>2898</v>
      </c>
      <c r="K15979" t="s">
        <v>40</v>
      </c>
      <c r="P15979" t="s">
        <v>909</v>
      </c>
      <c r="Q15979" t="s">
        <v>24</v>
      </c>
      <c r="R15979" t="s">
        <v>43</v>
      </c>
    </row>
    <row r="15980" spans="1:18" x14ac:dyDescent="0.3">
      <c r="A15980">
        <v>15980</v>
      </c>
      <c r="B15980">
        <v>2600751708</v>
      </c>
      <c r="C15980" s="1">
        <v>44103</v>
      </c>
      <c r="D15980" t="s">
        <v>36</v>
      </c>
      <c r="E15980" t="s">
        <v>36</v>
      </c>
      <c r="F15980" t="s">
        <v>1216</v>
      </c>
      <c r="G15980" t="s">
        <v>19</v>
      </c>
      <c r="H15980" t="s">
        <v>67</v>
      </c>
      <c r="I15980">
        <v>3</v>
      </c>
      <c r="J15980" t="s">
        <v>1217</v>
      </c>
      <c r="K15980" t="s">
        <v>1191</v>
      </c>
      <c r="O15980">
        <v>5</v>
      </c>
      <c r="P15980" t="s">
        <v>49</v>
      </c>
      <c r="Q15980" t="s">
        <v>50</v>
      </c>
      <c r="R15980" t="s">
        <v>25</v>
      </c>
    </row>
    <row r="15981" spans="1:18" x14ac:dyDescent="0.3">
      <c r="A15981">
        <v>15981</v>
      </c>
      <c r="B15981">
        <v>2690939966</v>
      </c>
      <c r="C15981" s="1">
        <v>44103</v>
      </c>
      <c r="D15981" t="s">
        <v>97</v>
      </c>
      <c r="E15981" t="s">
        <v>97</v>
      </c>
      <c r="F15981" t="s">
        <v>119</v>
      </c>
      <c r="G15981" t="s">
        <v>46</v>
      </c>
      <c r="H15981" t="s">
        <v>28</v>
      </c>
      <c r="I15981">
        <v>9</v>
      </c>
      <c r="J15981" t="s">
        <v>120</v>
      </c>
      <c r="K15981" t="s">
        <v>7764</v>
      </c>
      <c r="P15981" t="s">
        <v>49</v>
      </c>
      <c r="Q15981" t="s">
        <v>50</v>
      </c>
      <c r="R15981" t="s">
        <v>25</v>
      </c>
    </row>
    <row r="15982" spans="1:18" x14ac:dyDescent="0.3">
      <c r="A15982">
        <v>15982</v>
      </c>
      <c r="B15982">
        <v>2695565467</v>
      </c>
      <c r="C15982" s="1">
        <v>44103</v>
      </c>
      <c r="D15982" t="s">
        <v>17</v>
      </c>
      <c r="E15982" t="s">
        <v>16459</v>
      </c>
      <c r="G15982" t="s">
        <v>19</v>
      </c>
      <c r="H15982" t="s">
        <v>28</v>
      </c>
      <c r="I15982">
        <v>3</v>
      </c>
      <c r="J15982" t="s">
        <v>16460</v>
      </c>
      <c r="K15982" t="s">
        <v>550</v>
      </c>
      <c r="O15982">
        <v>2</v>
      </c>
      <c r="P15982" t="s">
        <v>16461</v>
      </c>
      <c r="Q15982" t="s">
        <v>56</v>
      </c>
      <c r="R15982" t="s">
        <v>75</v>
      </c>
    </row>
    <row r="15983" spans="1:18" x14ac:dyDescent="0.3">
      <c r="A15983">
        <v>15983</v>
      </c>
      <c r="B15983">
        <v>2673566214</v>
      </c>
      <c r="C15983" s="1">
        <v>44103</v>
      </c>
      <c r="D15983" t="s">
        <v>36</v>
      </c>
      <c r="E15983" t="s">
        <v>36</v>
      </c>
      <c r="G15983" t="s">
        <v>46</v>
      </c>
      <c r="H15983" t="s">
        <v>28</v>
      </c>
      <c r="I15983">
        <v>7</v>
      </c>
      <c r="J15983" t="s">
        <v>120</v>
      </c>
      <c r="K15983" t="s">
        <v>1539</v>
      </c>
      <c r="L15983">
        <v>88000</v>
      </c>
      <c r="M15983">
        <v>83000</v>
      </c>
      <c r="N15983" t="s">
        <v>80</v>
      </c>
      <c r="O15983">
        <v>96</v>
      </c>
      <c r="P15983" t="s">
        <v>2297</v>
      </c>
      <c r="Q15983" t="s">
        <v>56</v>
      </c>
      <c r="R15983" t="s">
        <v>57</v>
      </c>
    </row>
    <row r="15984" spans="1:18" x14ac:dyDescent="0.3">
      <c r="A15984">
        <v>15984</v>
      </c>
      <c r="B15984">
        <v>2688774138</v>
      </c>
      <c r="C15984" s="1">
        <v>44103</v>
      </c>
      <c r="D15984" t="s">
        <v>26</v>
      </c>
      <c r="E15984" t="s">
        <v>71</v>
      </c>
      <c r="G15984" t="s">
        <v>19</v>
      </c>
      <c r="H15984" t="s">
        <v>67</v>
      </c>
      <c r="I15984">
        <v>5</v>
      </c>
      <c r="J15984" t="s">
        <v>14341</v>
      </c>
      <c r="K15984" t="s">
        <v>22</v>
      </c>
      <c r="O15984">
        <v>4</v>
      </c>
      <c r="P15984" t="s">
        <v>6682</v>
      </c>
      <c r="Q15984" t="s">
        <v>56</v>
      </c>
      <c r="R15984" t="s">
        <v>25</v>
      </c>
    </row>
    <row r="15985" spans="1:18" x14ac:dyDescent="0.3">
      <c r="A15985">
        <v>15985</v>
      </c>
      <c r="B15985">
        <v>2737057953</v>
      </c>
      <c r="C15985" s="1">
        <v>44103</v>
      </c>
      <c r="D15985" t="s">
        <v>86</v>
      </c>
      <c r="E15985" t="s">
        <v>86</v>
      </c>
      <c r="G15985" t="s">
        <v>19</v>
      </c>
      <c r="H15985" t="s">
        <v>28</v>
      </c>
      <c r="I15985">
        <v>7</v>
      </c>
      <c r="J15985" t="s">
        <v>342</v>
      </c>
      <c r="K15985" t="s">
        <v>598</v>
      </c>
      <c r="L15985">
        <v>90000</v>
      </c>
      <c r="M15985">
        <v>131000</v>
      </c>
      <c r="N15985" t="s">
        <v>217</v>
      </c>
      <c r="O15985">
        <v>16</v>
      </c>
      <c r="P15985" t="s">
        <v>2519</v>
      </c>
      <c r="Q15985" t="s">
        <v>42</v>
      </c>
      <c r="R15985" t="s">
        <v>43</v>
      </c>
    </row>
    <row r="15986" spans="1:18" x14ac:dyDescent="0.3">
      <c r="A15986">
        <v>15986</v>
      </c>
      <c r="B15986">
        <v>2717072690</v>
      </c>
      <c r="C15986" s="1">
        <v>44103</v>
      </c>
      <c r="D15986" t="s">
        <v>17</v>
      </c>
      <c r="E15986" t="s">
        <v>280</v>
      </c>
      <c r="G15986" t="s">
        <v>19</v>
      </c>
      <c r="H15986" t="s">
        <v>20</v>
      </c>
      <c r="I15986">
        <v>3</v>
      </c>
      <c r="J15986" t="s">
        <v>2126</v>
      </c>
      <c r="K15986" t="s">
        <v>2127</v>
      </c>
      <c r="O15986">
        <v>1</v>
      </c>
      <c r="P15986" t="s">
        <v>696</v>
      </c>
      <c r="Q15986" t="s">
        <v>697</v>
      </c>
      <c r="R15986" t="s">
        <v>25</v>
      </c>
    </row>
    <row r="15987" spans="1:18" x14ac:dyDescent="0.3">
      <c r="A15987">
        <v>15987</v>
      </c>
      <c r="B15987">
        <v>2686390780</v>
      </c>
      <c r="C15987" s="1">
        <v>44103</v>
      </c>
      <c r="D15987" t="s">
        <v>632</v>
      </c>
      <c r="E15987" t="s">
        <v>632</v>
      </c>
      <c r="G15987" t="s">
        <v>19</v>
      </c>
      <c r="H15987" t="s">
        <v>28</v>
      </c>
      <c r="I15987">
        <v>5</v>
      </c>
      <c r="J15987" t="s">
        <v>16462</v>
      </c>
      <c r="K15987" t="s">
        <v>22</v>
      </c>
      <c r="O15987">
        <v>5</v>
      </c>
      <c r="P15987" t="s">
        <v>16463</v>
      </c>
      <c r="Q15987" t="s">
        <v>293</v>
      </c>
      <c r="R15987" t="s">
        <v>111</v>
      </c>
    </row>
    <row r="15988" spans="1:18" x14ac:dyDescent="0.3">
      <c r="A15988">
        <v>15988</v>
      </c>
      <c r="B15988">
        <v>2737407362</v>
      </c>
      <c r="C15988" s="1">
        <v>44103</v>
      </c>
      <c r="D15988" t="s">
        <v>26</v>
      </c>
      <c r="E15988" t="s">
        <v>26</v>
      </c>
      <c r="G15988" t="s">
        <v>19</v>
      </c>
      <c r="H15988" t="s">
        <v>20</v>
      </c>
      <c r="I15988">
        <v>1</v>
      </c>
      <c r="J15988" t="s">
        <v>8826</v>
      </c>
      <c r="K15988" t="s">
        <v>207</v>
      </c>
      <c r="O15988">
        <v>11</v>
      </c>
      <c r="P15988" t="s">
        <v>8827</v>
      </c>
      <c r="Q15988" t="s">
        <v>56</v>
      </c>
      <c r="R15988" t="s">
        <v>147</v>
      </c>
    </row>
    <row r="15989" spans="1:18" x14ac:dyDescent="0.3">
      <c r="A15989">
        <v>15989</v>
      </c>
      <c r="B15989">
        <v>2722785723</v>
      </c>
      <c r="C15989" s="1">
        <v>44103</v>
      </c>
      <c r="D15989" t="s">
        <v>17</v>
      </c>
      <c r="E15989" t="s">
        <v>8756</v>
      </c>
      <c r="G15989" t="s">
        <v>19</v>
      </c>
      <c r="H15989" t="s">
        <v>302</v>
      </c>
      <c r="I15989">
        <v>0</v>
      </c>
      <c r="J15989" t="s">
        <v>3629</v>
      </c>
      <c r="K15989" t="s">
        <v>22</v>
      </c>
      <c r="O15989">
        <v>11</v>
      </c>
      <c r="P15989" t="s">
        <v>3630</v>
      </c>
      <c r="Q15989" t="s">
        <v>50</v>
      </c>
      <c r="R15989" t="s">
        <v>43</v>
      </c>
    </row>
    <row r="15990" spans="1:18" x14ac:dyDescent="0.3">
      <c r="A15990">
        <v>15990</v>
      </c>
      <c r="B15990">
        <v>2742240294</v>
      </c>
      <c r="C15990" s="1">
        <v>44103</v>
      </c>
      <c r="D15990" t="s">
        <v>86</v>
      </c>
      <c r="E15990" t="s">
        <v>86</v>
      </c>
      <c r="G15990" t="s">
        <v>46</v>
      </c>
      <c r="H15990" t="s">
        <v>28</v>
      </c>
      <c r="I15990">
        <v>6</v>
      </c>
      <c r="J15990" t="s">
        <v>101</v>
      </c>
      <c r="K15990" t="s">
        <v>578</v>
      </c>
      <c r="P15990" t="s">
        <v>49</v>
      </c>
      <c r="Q15990" t="s">
        <v>50</v>
      </c>
      <c r="R15990" t="s">
        <v>25</v>
      </c>
    </row>
    <row r="15991" spans="1:18" x14ac:dyDescent="0.3">
      <c r="A15991">
        <v>15991</v>
      </c>
      <c r="B15991">
        <v>2713126371</v>
      </c>
      <c r="C15991" s="1">
        <v>44103</v>
      </c>
      <c r="D15991" t="s">
        <v>17</v>
      </c>
      <c r="E15991" t="s">
        <v>17</v>
      </c>
      <c r="F15991" t="s">
        <v>16464</v>
      </c>
      <c r="G15991" t="s">
        <v>302</v>
      </c>
      <c r="H15991" t="s">
        <v>20</v>
      </c>
      <c r="I15991">
        <v>1</v>
      </c>
      <c r="J15991" t="s">
        <v>16465</v>
      </c>
      <c r="K15991" t="s">
        <v>598</v>
      </c>
      <c r="O15991">
        <v>6</v>
      </c>
      <c r="Q15991" t="s">
        <v>774</v>
      </c>
      <c r="R15991" t="s">
        <v>111</v>
      </c>
    </row>
    <row r="15992" spans="1:18" x14ac:dyDescent="0.3">
      <c r="A15992">
        <v>15992</v>
      </c>
      <c r="B15992">
        <v>2683965712</v>
      </c>
      <c r="C15992" s="1">
        <v>44104</v>
      </c>
      <c r="D15992" t="s">
        <v>17</v>
      </c>
      <c r="E15992" t="s">
        <v>17</v>
      </c>
      <c r="G15992" t="s">
        <v>19</v>
      </c>
      <c r="H15992" t="s">
        <v>20</v>
      </c>
      <c r="I15992">
        <v>2</v>
      </c>
      <c r="J15992" t="s">
        <v>16466</v>
      </c>
      <c r="K15992" t="s">
        <v>207</v>
      </c>
      <c r="L15992">
        <v>87000</v>
      </c>
      <c r="M15992">
        <v>104000</v>
      </c>
      <c r="N15992" t="s">
        <v>217</v>
      </c>
      <c r="O15992">
        <v>96</v>
      </c>
      <c r="P15992" t="s">
        <v>885</v>
      </c>
      <c r="Q15992" t="s">
        <v>284</v>
      </c>
      <c r="R15992" t="s">
        <v>75</v>
      </c>
    </row>
    <row r="15993" spans="1:18" x14ac:dyDescent="0.3">
      <c r="A15993">
        <v>15993</v>
      </c>
      <c r="B15993">
        <v>2698105546</v>
      </c>
      <c r="C15993" s="1">
        <v>44104</v>
      </c>
      <c r="D15993" t="s">
        <v>36</v>
      </c>
      <c r="E15993" t="s">
        <v>36</v>
      </c>
      <c r="G15993" t="s">
        <v>19</v>
      </c>
      <c r="H15993" t="s">
        <v>67</v>
      </c>
      <c r="I15993">
        <v>3</v>
      </c>
      <c r="J15993" t="s">
        <v>120</v>
      </c>
      <c r="K15993" t="s">
        <v>647</v>
      </c>
      <c r="O15993">
        <v>72</v>
      </c>
      <c r="P15993" t="s">
        <v>16467</v>
      </c>
      <c r="Q15993" t="s">
        <v>56</v>
      </c>
      <c r="R15993" t="s">
        <v>57</v>
      </c>
    </row>
    <row r="15994" spans="1:18" x14ac:dyDescent="0.3">
      <c r="A15994">
        <v>15994</v>
      </c>
      <c r="B15994">
        <v>2717096923</v>
      </c>
      <c r="C15994" s="1">
        <v>44104</v>
      </c>
      <c r="D15994" t="s">
        <v>36</v>
      </c>
      <c r="E15994" t="s">
        <v>36</v>
      </c>
      <c r="G15994" t="s">
        <v>46</v>
      </c>
      <c r="H15994" t="s">
        <v>28</v>
      </c>
      <c r="I15994">
        <v>9</v>
      </c>
      <c r="J15994" t="s">
        <v>250</v>
      </c>
      <c r="K15994" t="s">
        <v>343</v>
      </c>
      <c r="O15994">
        <v>21</v>
      </c>
      <c r="P15994" t="s">
        <v>12248</v>
      </c>
      <c r="Q15994" t="s">
        <v>56</v>
      </c>
      <c r="R15994" t="s">
        <v>25</v>
      </c>
    </row>
    <row r="15995" spans="1:18" x14ac:dyDescent="0.3">
      <c r="A15995">
        <v>15995</v>
      </c>
      <c r="B15995">
        <v>2716955855</v>
      </c>
      <c r="C15995" s="1">
        <v>44104</v>
      </c>
      <c r="D15995" t="s">
        <v>103</v>
      </c>
      <c r="E15995" t="s">
        <v>103</v>
      </c>
      <c r="F15995" t="s">
        <v>8611</v>
      </c>
      <c r="G15995" t="s">
        <v>19</v>
      </c>
      <c r="H15995" t="s">
        <v>67</v>
      </c>
      <c r="I15995">
        <v>4</v>
      </c>
      <c r="J15995" t="s">
        <v>5382</v>
      </c>
      <c r="K15995" t="s">
        <v>2368</v>
      </c>
      <c r="P15995" t="s">
        <v>355</v>
      </c>
      <c r="Q15995" t="s">
        <v>356</v>
      </c>
      <c r="R15995" t="s">
        <v>43</v>
      </c>
    </row>
    <row r="15996" spans="1:18" x14ac:dyDescent="0.3">
      <c r="A15996">
        <v>15996</v>
      </c>
      <c r="B15996">
        <v>2721792162</v>
      </c>
      <c r="C15996" s="1">
        <v>44104</v>
      </c>
      <c r="D15996" t="s">
        <v>289</v>
      </c>
      <c r="E15996" t="s">
        <v>6185</v>
      </c>
      <c r="G15996" t="s">
        <v>19</v>
      </c>
      <c r="H15996" t="s">
        <v>28</v>
      </c>
      <c r="I15996">
        <v>5</v>
      </c>
      <c r="J15996" t="s">
        <v>15136</v>
      </c>
      <c r="K15996" t="s">
        <v>553</v>
      </c>
      <c r="L15996">
        <v>147000</v>
      </c>
      <c r="M15996">
        <v>128000</v>
      </c>
      <c r="N15996" t="s">
        <v>217</v>
      </c>
      <c r="O15996">
        <v>1</v>
      </c>
      <c r="P15996" t="s">
        <v>12402</v>
      </c>
      <c r="Q15996" t="s">
        <v>35</v>
      </c>
      <c r="R15996" t="s">
        <v>75</v>
      </c>
    </row>
    <row r="15997" spans="1:18" x14ac:dyDescent="0.3">
      <c r="A15997">
        <v>15997</v>
      </c>
      <c r="B15997">
        <v>2703443379</v>
      </c>
      <c r="C15997" s="1">
        <v>44104</v>
      </c>
      <c r="D15997" t="s">
        <v>26</v>
      </c>
      <c r="E15997" t="s">
        <v>16468</v>
      </c>
      <c r="G15997" t="s">
        <v>46</v>
      </c>
      <c r="H15997" t="s">
        <v>67</v>
      </c>
      <c r="I15997">
        <v>4</v>
      </c>
      <c r="J15997" t="s">
        <v>16469</v>
      </c>
      <c r="K15997" t="s">
        <v>643</v>
      </c>
      <c r="O15997">
        <v>36</v>
      </c>
      <c r="P15997" t="s">
        <v>13578</v>
      </c>
      <c r="Q15997" t="s">
        <v>56</v>
      </c>
      <c r="R15997" t="s">
        <v>75</v>
      </c>
    </row>
    <row r="15998" spans="1:18" x14ac:dyDescent="0.3">
      <c r="A15998">
        <v>15998</v>
      </c>
      <c r="B15998">
        <v>2701998818</v>
      </c>
      <c r="C15998" s="1">
        <v>44104</v>
      </c>
      <c r="D15998" t="s">
        <v>44</v>
      </c>
      <c r="E15998" t="s">
        <v>45</v>
      </c>
      <c r="F15998" t="s">
        <v>305</v>
      </c>
      <c r="G15998" t="s">
        <v>46</v>
      </c>
      <c r="H15998" t="s">
        <v>28</v>
      </c>
      <c r="I15998">
        <v>6</v>
      </c>
      <c r="J15998" t="s">
        <v>120</v>
      </c>
      <c r="K15998" t="s">
        <v>2041</v>
      </c>
      <c r="P15998" t="s">
        <v>49</v>
      </c>
      <c r="Q15998" t="s">
        <v>50</v>
      </c>
      <c r="R15998" t="s">
        <v>25</v>
      </c>
    </row>
    <row r="15999" spans="1:18" x14ac:dyDescent="0.3">
      <c r="A15999">
        <v>15999</v>
      </c>
      <c r="B15999">
        <v>2708138445</v>
      </c>
      <c r="C15999" s="1">
        <v>44104</v>
      </c>
      <c r="D15999" t="s">
        <v>26</v>
      </c>
      <c r="E15999" t="s">
        <v>26</v>
      </c>
      <c r="G15999" t="s">
        <v>19</v>
      </c>
      <c r="H15999" t="s">
        <v>28</v>
      </c>
      <c r="I15999">
        <v>5</v>
      </c>
      <c r="J15999" t="s">
        <v>2556</v>
      </c>
      <c r="K15999" t="s">
        <v>22</v>
      </c>
      <c r="O15999">
        <v>2</v>
      </c>
      <c r="P15999" t="s">
        <v>279</v>
      </c>
      <c r="Q15999" t="s">
        <v>137</v>
      </c>
      <c r="R15999" t="s">
        <v>183</v>
      </c>
    </row>
    <row r="16000" spans="1:18" x14ac:dyDescent="0.3">
      <c r="A16000">
        <v>16000</v>
      </c>
      <c r="B16000">
        <v>2738374455</v>
      </c>
      <c r="C16000" s="1">
        <v>44104</v>
      </c>
      <c r="D16000" t="s">
        <v>86</v>
      </c>
      <c r="E16000" t="s">
        <v>86</v>
      </c>
      <c r="G16000" t="s">
        <v>46</v>
      </c>
      <c r="H16000" t="s">
        <v>28</v>
      </c>
      <c r="I16000">
        <v>5</v>
      </c>
      <c r="J16000" t="s">
        <v>101</v>
      </c>
      <c r="K16000" t="s">
        <v>6354</v>
      </c>
      <c r="P16000" t="s">
        <v>49</v>
      </c>
      <c r="Q16000" t="s">
        <v>50</v>
      </c>
      <c r="R16000" t="s">
        <v>25</v>
      </c>
    </row>
    <row r="16001" spans="1:18" x14ac:dyDescent="0.3">
      <c r="A16001">
        <v>16001</v>
      </c>
      <c r="B16001">
        <v>2732492847</v>
      </c>
      <c r="C16001" s="1">
        <v>44104</v>
      </c>
      <c r="D16001" t="s">
        <v>36</v>
      </c>
      <c r="E16001" t="s">
        <v>618</v>
      </c>
      <c r="F16001" t="s">
        <v>619</v>
      </c>
      <c r="G16001" t="s">
        <v>19</v>
      </c>
      <c r="H16001" t="s">
        <v>67</v>
      </c>
      <c r="I16001">
        <v>3</v>
      </c>
      <c r="J16001" t="s">
        <v>342</v>
      </c>
      <c r="K16001" t="s">
        <v>3273</v>
      </c>
      <c r="P16001" t="s">
        <v>70</v>
      </c>
      <c r="Q16001" t="s">
        <v>56</v>
      </c>
      <c r="R16001" t="s">
        <v>25</v>
      </c>
    </row>
    <row r="16002" spans="1:18" x14ac:dyDescent="0.3">
      <c r="A16002">
        <v>16002</v>
      </c>
      <c r="B16002">
        <v>2723243897</v>
      </c>
      <c r="C16002" s="1">
        <v>44104</v>
      </c>
      <c r="D16002" t="s">
        <v>36</v>
      </c>
      <c r="E16002" t="s">
        <v>625</v>
      </c>
      <c r="G16002" t="s">
        <v>19</v>
      </c>
      <c r="H16002" t="s">
        <v>20</v>
      </c>
      <c r="I16002">
        <v>1</v>
      </c>
      <c r="J16002" t="s">
        <v>626</v>
      </c>
      <c r="K16002" t="s">
        <v>436</v>
      </c>
      <c r="O16002">
        <v>6</v>
      </c>
      <c r="P16002" t="s">
        <v>166</v>
      </c>
      <c r="Q16002" t="s">
        <v>167</v>
      </c>
      <c r="R16002" t="s">
        <v>111</v>
      </c>
    </row>
    <row r="16003" spans="1:18" x14ac:dyDescent="0.3">
      <c r="A16003">
        <v>16003</v>
      </c>
      <c r="B16003">
        <v>2702509479</v>
      </c>
      <c r="C16003" s="1">
        <v>44104</v>
      </c>
      <c r="D16003" t="s">
        <v>17</v>
      </c>
      <c r="E16003" t="s">
        <v>17</v>
      </c>
      <c r="G16003" t="s">
        <v>19</v>
      </c>
      <c r="H16003" t="s">
        <v>20</v>
      </c>
      <c r="I16003">
        <v>1</v>
      </c>
      <c r="J16003" t="s">
        <v>4628</v>
      </c>
      <c r="K16003" t="s">
        <v>109</v>
      </c>
      <c r="O16003">
        <v>20</v>
      </c>
      <c r="P16003" t="s">
        <v>6223</v>
      </c>
      <c r="Q16003" t="s">
        <v>271</v>
      </c>
      <c r="R16003" t="s">
        <v>111</v>
      </c>
    </row>
    <row r="16004" spans="1:18" x14ac:dyDescent="0.3">
      <c r="A16004">
        <v>16004</v>
      </c>
      <c r="B16004">
        <v>2683537894</v>
      </c>
      <c r="C16004" s="1">
        <v>44104</v>
      </c>
      <c r="D16004" t="s">
        <v>17</v>
      </c>
      <c r="E16004" t="s">
        <v>7560</v>
      </c>
      <c r="G16004" t="s">
        <v>19</v>
      </c>
      <c r="H16004" t="s">
        <v>67</v>
      </c>
      <c r="I16004">
        <v>4</v>
      </c>
      <c r="J16004" t="s">
        <v>7561</v>
      </c>
      <c r="K16004" t="s">
        <v>2103</v>
      </c>
      <c r="P16004" t="s">
        <v>996</v>
      </c>
      <c r="Q16004" t="s">
        <v>42</v>
      </c>
      <c r="R16004" t="s">
        <v>43</v>
      </c>
    </row>
    <row r="16005" spans="1:18" x14ac:dyDescent="0.3">
      <c r="A16005">
        <v>16005</v>
      </c>
      <c r="B16005">
        <v>2713335433</v>
      </c>
      <c r="C16005" s="1">
        <v>44104</v>
      </c>
      <c r="D16005" t="s">
        <v>36</v>
      </c>
      <c r="E16005" t="s">
        <v>618</v>
      </c>
      <c r="F16005" t="s">
        <v>619</v>
      </c>
      <c r="G16005" t="s">
        <v>19</v>
      </c>
      <c r="H16005" t="s">
        <v>67</v>
      </c>
      <c r="I16005">
        <v>4</v>
      </c>
      <c r="J16005" t="s">
        <v>342</v>
      </c>
      <c r="K16005" t="s">
        <v>973</v>
      </c>
      <c r="P16005" t="s">
        <v>70</v>
      </c>
      <c r="Q16005" t="s">
        <v>56</v>
      </c>
      <c r="R16005" t="s">
        <v>25</v>
      </c>
    </row>
    <row r="16006" spans="1:18" x14ac:dyDescent="0.3">
      <c r="A16006">
        <v>16006</v>
      </c>
      <c r="B16006">
        <v>2680988704</v>
      </c>
      <c r="C16006" s="1">
        <v>44104</v>
      </c>
      <c r="D16006" t="s">
        <v>44</v>
      </c>
      <c r="E16006" t="s">
        <v>970</v>
      </c>
      <c r="G16006" t="s">
        <v>19</v>
      </c>
      <c r="H16006" t="s">
        <v>28</v>
      </c>
      <c r="I16006">
        <v>5</v>
      </c>
      <c r="J16006" t="s">
        <v>16470</v>
      </c>
      <c r="K16006" t="s">
        <v>943</v>
      </c>
      <c r="O16006">
        <v>15</v>
      </c>
      <c r="P16006" t="s">
        <v>1021</v>
      </c>
      <c r="Q16006" t="s">
        <v>56</v>
      </c>
      <c r="R16006" t="s">
        <v>25</v>
      </c>
    </row>
    <row r="16007" spans="1:18" x14ac:dyDescent="0.3">
      <c r="A16007">
        <v>16007</v>
      </c>
      <c r="B16007">
        <v>2425203190</v>
      </c>
      <c r="C16007" s="1">
        <v>44104</v>
      </c>
      <c r="D16007" t="s">
        <v>92</v>
      </c>
      <c r="E16007" t="s">
        <v>5958</v>
      </c>
      <c r="G16007" t="s">
        <v>19</v>
      </c>
      <c r="H16007" t="s">
        <v>67</v>
      </c>
      <c r="I16007">
        <v>3</v>
      </c>
      <c r="J16007" t="s">
        <v>5959</v>
      </c>
      <c r="K16007" t="s">
        <v>222</v>
      </c>
      <c r="O16007">
        <v>7</v>
      </c>
      <c r="P16007" t="s">
        <v>96</v>
      </c>
      <c r="Q16007" t="s">
        <v>35</v>
      </c>
      <c r="R16007" t="s">
        <v>25</v>
      </c>
    </row>
    <row r="16008" spans="1:18" x14ac:dyDescent="0.3">
      <c r="A16008">
        <v>16008</v>
      </c>
      <c r="B16008">
        <v>2688425281</v>
      </c>
      <c r="C16008" s="1">
        <v>44104</v>
      </c>
      <c r="D16008" t="s">
        <v>17</v>
      </c>
      <c r="E16008" t="s">
        <v>130</v>
      </c>
      <c r="G16008" t="s">
        <v>19</v>
      </c>
      <c r="H16008" t="s">
        <v>28</v>
      </c>
      <c r="I16008">
        <v>8</v>
      </c>
      <c r="J16008" t="s">
        <v>665</v>
      </c>
      <c r="K16008" t="s">
        <v>466</v>
      </c>
      <c r="P16008" t="s">
        <v>136</v>
      </c>
      <c r="Q16008" t="s">
        <v>137</v>
      </c>
      <c r="R16008" t="s">
        <v>75</v>
      </c>
    </row>
    <row r="16009" spans="1:18" x14ac:dyDescent="0.3">
      <c r="A16009">
        <v>16009</v>
      </c>
      <c r="B16009">
        <v>2680677240</v>
      </c>
      <c r="C16009" s="1">
        <v>44104</v>
      </c>
      <c r="D16009" t="s">
        <v>26</v>
      </c>
      <c r="E16009" t="s">
        <v>26</v>
      </c>
      <c r="G16009" t="s">
        <v>19</v>
      </c>
      <c r="H16009" t="s">
        <v>28</v>
      </c>
      <c r="I16009">
        <v>7</v>
      </c>
      <c r="J16009" t="s">
        <v>16471</v>
      </c>
      <c r="K16009" t="s">
        <v>1576</v>
      </c>
      <c r="O16009">
        <v>24</v>
      </c>
      <c r="P16009" t="s">
        <v>16472</v>
      </c>
      <c r="Q16009" t="s">
        <v>56</v>
      </c>
      <c r="R16009" t="s">
        <v>147</v>
      </c>
    </row>
    <row r="16010" spans="1:18" x14ac:dyDescent="0.3">
      <c r="A16010">
        <v>16010</v>
      </c>
      <c r="B16010">
        <v>2682817276</v>
      </c>
      <c r="C16010" s="1">
        <v>44104</v>
      </c>
      <c r="D16010" t="s">
        <v>3187</v>
      </c>
      <c r="E16010" t="s">
        <v>3187</v>
      </c>
      <c r="F16010" t="s">
        <v>16473</v>
      </c>
      <c r="G16010" t="s">
        <v>19</v>
      </c>
      <c r="H16010" t="s">
        <v>302</v>
      </c>
      <c r="I16010">
        <v>1</v>
      </c>
      <c r="J16010" t="s">
        <v>6019</v>
      </c>
      <c r="K16010" t="s">
        <v>22</v>
      </c>
      <c r="O16010">
        <v>1</v>
      </c>
      <c r="P16010" t="s">
        <v>3630</v>
      </c>
      <c r="Q16010" t="s">
        <v>50</v>
      </c>
      <c r="R16010" t="s">
        <v>43</v>
      </c>
    </row>
    <row r="16011" spans="1:18" x14ac:dyDescent="0.3">
      <c r="A16011">
        <v>16011</v>
      </c>
      <c r="B16011">
        <v>2711692074</v>
      </c>
      <c r="C16011" s="1">
        <v>44104</v>
      </c>
      <c r="D16011" t="s">
        <v>17</v>
      </c>
      <c r="E16011" t="s">
        <v>130</v>
      </c>
      <c r="G16011" t="s">
        <v>19</v>
      </c>
      <c r="H16011" t="s">
        <v>28</v>
      </c>
      <c r="I16011">
        <v>7</v>
      </c>
      <c r="J16011" t="s">
        <v>6404</v>
      </c>
      <c r="K16011" t="s">
        <v>466</v>
      </c>
      <c r="P16011" t="s">
        <v>136</v>
      </c>
      <c r="Q16011" t="s">
        <v>137</v>
      </c>
      <c r="R16011" t="s">
        <v>75</v>
      </c>
    </row>
    <row r="16012" spans="1:18" x14ac:dyDescent="0.3">
      <c r="A16012">
        <v>16012</v>
      </c>
      <c r="B16012">
        <v>2673906416</v>
      </c>
      <c r="C16012" s="1">
        <v>44104</v>
      </c>
      <c r="D16012" t="s">
        <v>17</v>
      </c>
      <c r="E16012" t="s">
        <v>446</v>
      </c>
      <c r="F16012" t="s">
        <v>16474</v>
      </c>
      <c r="G16012" t="s">
        <v>19</v>
      </c>
      <c r="H16012" t="s">
        <v>20</v>
      </c>
      <c r="I16012">
        <v>1</v>
      </c>
      <c r="J16012" t="s">
        <v>16475</v>
      </c>
      <c r="K16012" t="s">
        <v>22</v>
      </c>
      <c r="O16012">
        <v>23</v>
      </c>
      <c r="P16012" t="s">
        <v>153</v>
      </c>
      <c r="Q16012" t="s">
        <v>35</v>
      </c>
      <c r="R16012" t="s">
        <v>25</v>
      </c>
    </row>
    <row r="16013" spans="1:18" x14ac:dyDescent="0.3">
      <c r="A16013">
        <v>16013</v>
      </c>
      <c r="B16013">
        <v>2706548002</v>
      </c>
      <c r="C16013" s="1">
        <v>44104</v>
      </c>
      <c r="D16013" t="s">
        <v>36</v>
      </c>
      <c r="E16013" t="s">
        <v>115</v>
      </c>
      <c r="G16013" t="s">
        <v>19</v>
      </c>
      <c r="H16013" t="s">
        <v>67</v>
      </c>
      <c r="I16013">
        <v>2</v>
      </c>
      <c r="J16013" t="s">
        <v>1288</v>
      </c>
      <c r="K16013" t="s">
        <v>899</v>
      </c>
      <c r="O16013">
        <v>8</v>
      </c>
      <c r="P16013" t="s">
        <v>1289</v>
      </c>
      <c r="Q16013" t="s">
        <v>56</v>
      </c>
      <c r="R16013" t="s">
        <v>75</v>
      </c>
    </row>
    <row r="16014" spans="1:18" x14ac:dyDescent="0.3">
      <c r="A16014">
        <v>16014</v>
      </c>
      <c r="B16014">
        <v>2676397300</v>
      </c>
      <c r="C16014" s="1">
        <v>44104</v>
      </c>
      <c r="D16014" t="s">
        <v>17</v>
      </c>
      <c r="E16014" t="s">
        <v>410</v>
      </c>
      <c r="G16014" t="s">
        <v>19</v>
      </c>
      <c r="H16014" t="s">
        <v>28</v>
      </c>
      <c r="I16014">
        <v>7</v>
      </c>
      <c r="J16014" t="s">
        <v>120</v>
      </c>
      <c r="K16014" t="s">
        <v>1068</v>
      </c>
      <c r="O16014">
        <v>1</v>
      </c>
      <c r="P16014" t="s">
        <v>267</v>
      </c>
      <c r="Q16014" t="s">
        <v>24</v>
      </c>
      <c r="R16014" t="s">
        <v>25</v>
      </c>
    </row>
    <row r="16015" spans="1:18" x14ac:dyDescent="0.3">
      <c r="A16015">
        <v>16015</v>
      </c>
      <c r="B16015">
        <v>2707638820</v>
      </c>
      <c r="C16015" s="1">
        <v>44104</v>
      </c>
      <c r="D16015" t="s">
        <v>26</v>
      </c>
      <c r="E16015" t="s">
        <v>71</v>
      </c>
      <c r="F16015" t="s">
        <v>334</v>
      </c>
      <c r="G16015" t="s">
        <v>19</v>
      </c>
      <c r="H16015" t="s">
        <v>67</v>
      </c>
      <c r="I16015">
        <v>5</v>
      </c>
      <c r="J16015" t="s">
        <v>1791</v>
      </c>
      <c r="K16015" t="s">
        <v>899</v>
      </c>
      <c r="O16015">
        <v>1</v>
      </c>
      <c r="P16015" t="s">
        <v>337</v>
      </c>
      <c r="Q16015" t="s">
        <v>56</v>
      </c>
      <c r="R16015" t="s">
        <v>75</v>
      </c>
    </row>
    <row r="16016" spans="1:18" x14ac:dyDescent="0.3">
      <c r="A16016">
        <v>16016</v>
      </c>
      <c r="B16016">
        <v>2737031531</v>
      </c>
      <c r="C16016" s="1">
        <v>44105</v>
      </c>
      <c r="D16016" t="s">
        <v>17</v>
      </c>
      <c r="E16016" t="s">
        <v>17</v>
      </c>
      <c r="G16016" t="s">
        <v>19</v>
      </c>
      <c r="H16016" t="s">
        <v>67</v>
      </c>
      <c r="I16016">
        <v>5</v>
      </c>
      <c r="J16016" t="s">
        <v>612</v>
      </c>
      <c r="K16016" t="s">
        <v>415</v>
      </c>
      <c r="O16016">
        <v>1</v>
      </c>
      <c r="P16016" t="s">
        <v>614</v>
      </c>
      <c r="Q16016" t="s">
        <v>56</v>
      </c>
      <c r="R16016" t="s">
        <v>147</v>
      </c>
    </row>
    <row r="16017" spans="1:18" x14ac:dyDescent="0.3">
      <c r="A16017">
        <v>16017</v>
      </c>
      <c r="B16017">
        <v>2702400487</v>
      </c>
      <c r="C16017" s="1">
        <v>44105</v>
      </c>
      <c r="D16017" t="s">
        <v>44</v>
      </c>
      <c r="E16017" t="s">
        <v>45</v>
      </c>
      <c r="F16017" t="s">
        <v>305</v>
      </c>
      <c r="G16017" t="s">
        <v>46</v>
      </c>
      <c r="H16017" t="s">
        <v>28</v>
      </c>
      <c r="I16017">
        <v>7</v>
      </c>
      <c r="J16017" t="s">
        <v>120</v>
      </c>
      <c r="K16017" t="s">
        <v>48</v>
      </c>
      <c r="P16017" t="s">
        <v>49</v>
      </c>
      <c r="Q16017" t="s">
        <v>50</v>
      </c>
      <c r="R16017" t="s">
        <v>25</v>
      </c>
    </row>
    <row r="16018" spans="1:18" x14ac:dyDescent="0.3">
      <c r="A16018">
        <v>16018</v>
      </c>
      <c r="B16018">
        <v>2674783091</v>
      </c>
      <c r="C16018" s="1">
        <v>44105</v>
      </c>
      <c r="D16018" t="s">
        <v>17</v>
      </c>
      <c r="E16018" t="s">
        <v>16476</v>
      </c>
      <c r="F16018" t="s">
        <v>16477</v>
      </c>
      <c r="G16018" t="s">
        <v>19</v>
      </c>
      <c r="H16018" t="s">
        <v>67</v>
      </c>
      <c r="I16018">
        <v>4</v>
      </c>
      <c r="J16018" t="s">
        <v>16478</v>
      </c>
      <c r="K16018" t="s">
        <v>22</v>
      </c>
      <c r="P16018" t="s">
        <v>134</v>
      </c>
      <c r="Q16018" t="s">
        <v>35</v>
      </c>
      <c r="R16018" t="s">
        <v>25</v>
      </c>
    </row>
    <row r="16019" spans="1:18" x14ac:dyDescent="0.3">
      <c r="A16019">
        <v>16019</v>
      </c>
      <c r="B16019">
        <v>2731426387</v>
      </c>
      <c r="C16019" s="1">
        <v>44105</v>
      </c>
      <c r="D16019" t="s">
        <v>17</v>
      </c>
      <c r="E16019" t="s">
        <v>130</v>
      </c>
      <c r="F16019" t="s">
        <v>4067</v>
      </c>
      <c r="G16019" t="s">
        <v>19</v>
      </c>
      <c r="H16019" t="s">
        <v>28</v>
      </c>
      <c r="I16019">
        <v>3</v>
      </c>
      <c r="J16019" t="s">
        <v>16479</v>
      </c>
      <c r="K16019" t="s">
        <v>771</v>
      </c>
      <c r="O16019">
        <v>1</v>
      </c>
      <c r="P16019" t="s">
        <v>16480</v>
      </c>
    </row>
    <row r="16020" spans="1:18" x14ac:dyDescent="0.3">
      <c r="A16020">
        <v>16020</v>
      </c>
      <c r="B16020">
        <v>2683585616</v>
      </c>
      <c r="C16020" s="1">
        <v>44105</v>
      </c>
      <c r="D16020" t="s">
        <v>26</v>
      </c>
      <c r="E16020" t="s">
        <v>71</v>
      </c>
      <c r="F16020" t="s">
        <v>19</v>
      </c>
      <c r="G16020" t="s">
        <v>46</v>
      </c>
      <c r="H16020" t="s">
        <v>28</v>
      </c>
      <c r="I16020">
        <v>7</v>
      </c>
      <c r="J16020" t="s">
        <v>154</v>
      </c>
      <c r="K16020" t="s">
        <v>109</v>
      </c>
      <c r="P16020" t="s">
        <v>49</v>
      </c>
      <c r="Q16020" t="s">
        <v>50</v>
      </c>
      <c r="R16020" t="s">
        <v>25</v>
      </c>
    </row>
    <row r="16021" spans="1:18" x14ac:dyDescent="0.3">
      <c r="A16021">
        <v>16021</v>
      </c>
      <c r="B16021">
        <v>2747393705</v>
      </c>
      <c r="C16021" s="1">
        <v>44105</v>
      </c>
      <c r="D16021" t="s">
        <v>97</v>
      </c>
      <c r="E16021" t="s">
        <v>97</v>
      </c>
      <c r="G16021" t="s">
        <v>19</v>
      </c>
      <c r="H16021" t="s">
        <v>67</v>
      </c>
      <c r="I16021">
        <v>4</v>
      </c>
      <c r="J16021" t="s">
        <v>7333</v>
      </c>
      <c r="K16021" t="s">
        <v>22</v>
      </c>
      <c r="O16021">
        <v>47</v>
      </c>
      <c r="P16021" t="s">
        <v>2247</v>
      </c>
      <c r="Q16021" t="s">
        <v>56</v>
      </c>
      <c r="R16021" t="s">
        <v>75</v>
      </c>
    </row>
    <row r="16022" spans="1:18" x14ac:dyDescent="0.3">
      <c r="A16022">
        <v>16022</v>
      </c>
      <c r="B16022">
        <v>2745356909</v>
      </c>
      <c r="C16022" s="1">
        <v>44105</v>
      </c>
      <c r="D16022" t="s">
        <v>397</v>
      </c>
      <c r="E16022" t="s">
        <v>16481</v>
      </c>
      <c r="G16022" t="s">
        <v>19</v>
      </c>
      <c r="H16022" t="s">
        <v>67</v>
      </c>
      <c r="I16022">
        <v>4</v>
      </c>
      <c r="J16022" t="s">
        <v>16482</v>
      </c>
      <c r="K16022" t="s">
        <v>109</v>
      </c>
      <c r="P16022" t="s">
        <v>16483</v>
      </c>
      <c r="Q16022" t="s">
        <v>50</v>
      </c>
      <c r="R16022" t="s">
        <v>25</v>
      </c>
    </row>
    <row r="16023" spans="1:18" x14ac:dyDescent="0.3">
      <c r="A16023">
        <v>16023</v>
      </c>
      <c r="B16023">
        <v>2689888026</v>
      </c>
      <c r="C16023" s="1">
        <v>44105</v>
      </c>
      <c r="D16023" t="s">
        <v>26</v>
      </c>
      <c r="E16023" t="s">
        <v>71</v>
      </c>
      <c r="F16023" t="s">
        <v>19</v>
      </c>
      <c r="G16023" t="s">
        <v>46</v>
      </c>
      <c r="H16023" t="s">
        <v>28</v>
      </c>
      <c r="I16023">
        <v>5</v>
      </c>
      <c r="J16023" t="s">
        <v>154</v>
      </c>
      <c r="K16023" t="s">
        <v>495</v>
      </c>
      <c r="P16023" t="s">
        <v>49</v>
      </c>
      <c r="Q16023" t="s">
        <v>50</v>
      </c>
      <c r="R16023" t="s">
        <v>25</v>
      </c>
    </row>
    <row r="16024" spans="1:18" x14ac:dyDescent="0.3">
      <c r="A16024">
        <v>16024</v>
      </c>
      <c r="B16024">
        <v>2702524429</v>
      </c>
      <c r="C16024" s="1">
        <v>44105</v>
      </c>
      <c r="D16024" t="s">
        <v>17</v>
      </c>
      <c r="E16024" t="s">
        <v>17</v>
      </c>
      <c r="G16024" t="s">
        <v>19</v>
      </c>
      <c r="H16024" t="s">
        <v>20</v>
      </c>
      <c r="I16024">
        <v>2</v>
      </c>
      <c r="J16024" t="s">
        <v>16484</v>
      </c>
      <c r="K16024" t="s">
        <v>22</v>
      </c>
      <c r="O16024">
        <v>1</v>
      </c>
      <c r="P16024" t="s">
        <v>1427</v>
      </c>
      <c r="Q16024" t="s">
        <v>146</v>
      </c>
      <c r="R16024" t="s">
        <v>147</v>
      </c>
    </row>
    <row r="16025" spans="1:18" x14ac:dyDescent="0.3">
      <c r="A16025">
        <v>16025</v>
      </c>
      <c r="B16025">
        <v>2748650383</v>
      </c>
      <c r="C16025" s="1">
        <v>44105</v>
      </c>
      <c r="D16025" t="s">
        <v>358</v>
      </c>
      <c r="E16025" t="s">
        <v>358</v>
      </c>
      <c r="G16025" t="s">
        <v>19</v>
      </c>
      <c r="H16025" t="s">
        <v>28</v>
      </c>
      <c r="I16025">
        <v>8</v>
      </c>
      <c r="J16025" t="s">
        <v>1609</v>
      </c>
      <c r="K16025" t="s">
        <v>10179</v>
      </c>
      <c r="O16025">
        <v>1</v>
      </c>
      <c r="P16025" t="s">
        <v>526</v>
      </c>
      <c r="Q16025" t="s">
        <v>35</v>
      </c>
      <c r="R16025" t="s">
        <v>75</v>
      </c>
    </row>
    <row r="16026" spans="1:18" x14ac:dyDescent="0.3">
      <c r="A16026">
        <v>16026</v>
      </c>
      <c r="B16026">
        <v>2678493736</v>
      </c>
      <c r="C16026" s="1">
        <v>44105</v>
      </c>
      <c r="D16026" t="s">
        <v>26</v>
      </c>
      <c r="E16026" t="s">
        <v>3687</v>
      </c>
      <c r="F16026" t="s">
        <v>16485</v>
      </c>
      <c r="G16026" t="s">
        <v>19</v>
      </c>
      <c r="H16026" t="s">
        <v>28</v>
      </c>
      <c r="I16026">
        <v>6</v>
      </c>
      <c r="J16026" t="s">
        <v>16486</v>
      </c>
      <c r="K16026" t="s">
        <v>22</v>
      </c>
      <c r="O16026">
        <v>4</v>
      </c>
      <c r="P16026" t="s">
        <v>16430</v>
      </c>
      <c r="Q16026" t="s">
        <v>178</v>
      </c>
      <c r="R16026" t="s">
        <v>43</v>
      </c>
    </row>
    <row r="16027" spans="1:18" x14ac:dyDescent="0.3">
      <c r="A16027">
        <v>16027</v>
      </c>
      <c r="B16027">
        <v>2728514722</v>
      </c>
      <c r="C16027" s="1">
        <v>44105</v>
      </c>
      <c r="D16027" t="s">
        <v>230</v>
      </c>
      <c r="E16027" t="s">
        <v>2849</v>
      </c>
      <c r="G16027" t="s">
        <v>19</v>
      </c>
      <c r="H16027" t="s">
        <v>67</v>
      </c>
      <c r="I16027">
        <v>5</v>
      </c>
      <c r="J16027" t="s">
        <v>959</v>
      </c>
      <c r="K16027" t="s">
        <v>22</v>
      </c>
      <c r="O16027">
        <v>3</v>
      </c>
      <c r="P16027" t="s">
        <v>11871</v>
      </c>
      <c r="Q16027" t="s">
        <v>42</v>
      </c>
      <c r="R16027" t="s">
        <v>174</v>
      </c>
    </row>
    <row r="16028" spans="1:18" x14ac:dyDescent="0.3">
      <c r="A16028">
        <v>16028</v>
      </c>
      <c r="B16028">
        <v>2682985543</v>
      </c>
      <c r="C16028" s="1">
        <v>44105</v>
      </c>
      <c r="D16028" t="s">
        <v>97</v>
      </c>
      <c r="E16028" t="s">
        <v>97</v>
      </c>
      <c r="F16028" t="s">
        <v>119</v>
      </c>
      <c r="G16028" t="s">
        <v>46</v>
      </c>
      <c r="H16028" t="s">
        <v>28</v>
      </c>
      <c r="I16028">
        <v>3</v>
      </c>
      <c r="J16028" t="s">
        <v>120</v>
      </c>
      <c r="K16028" t="s">
        <v>181</v>
      </c>
      <c r="O16028">
        <v>1</v>
      </c>
      <c r="P16028" t="s">
        <v>49</v>
      </c>
      <c r="Q16028" t="s">
        <v>50</v>
      </c>
      <c r="R16028" t="s">
        <v>25</v>
      </c>
    </row>
    <row r="16029" spans="1:18" x14ac:dyDescent="0.3">
      <c r="A16029">
        <v>16029</v>
      </c>
      <c r="B16029">
        <v>2676029370</v>
      </c>
      <c r="C16029" s="1">
        <v>44105</v>
      </c>
      <c r="D16029" t="s">
        <v>97</v>
      </c>
      <c r="E16029" t="s">
        <v>168</v>
      </c>
      <c r="G16029" t="s">
        <v>19</v>
      </c>
      <c r="H16029" t="s">
        <v>28</v>
      </c>
      <c r="I16029">
        <v>6</v>
      </c>
      <c r="J16029" t="s">
        <v>169</v>
      </c>
      <c r="K16029" t="s">
        <v>296</v>
      </c>
      <c r="O16029">
        <v>1</v>
      </c>
      <c r="P16029" t="s">
        <v>136</v>
      </c>
      <c r="Q16029" t="s">
        <v>137</v>
      </c>
      <c r="R16029" t="s">
        <v>75</v>
      </c>
    </row>
    <row r="16030" spans="1:18" x14ac:dyDescent="0.3">
      <c r="A16030">
        <v>16030</v>
      </c>
      <c r="B16030">
        <v>2685920871</v>
      </c>
      <c r="C16030" s="1">
        <v>44105</v>
      </c>
      <c r="D16030" t="s">
        <v>17</v>
      </c>
      <c r="E16030" t="s">
        <v>5217</v>
      </c>
      <c r="G16030" t="s">
        <v>19</v>
      </c>
      <c r="H16030" t="s">
        <v>28</v>
      </c>
      <c r="I16030">
        <v>6</v>
      </c>
      <c r="J16030" t="s">
        <v>896</v>
      </c>
      <c r="K16030" t="s">
        <v>54</v>
      </c>
      <c r="P16030" t="s">
        <v>267</v>
      </c>
      <c r="Q16030" t="s">
        <v>24</v>
      </c>
      <c r="R16030" t="s">
        <v>25</v>
      </c>
    </row>
    <row r="16031" spans="1:18" x14ac:dyDescent="0.3">
      <c r="A16031">
        <v>16031</v>
      </c>
      <c r="B16031">
        <v>2679426166</v>
      </c>
      <c r="C16031" s="1">
        <v>44105</v>
      </c>
      <c r="D16031" t="s">
        <v>190</v>
      </c>
      <c r="E16031" t="s">
        <v>1135</v>
      </c>
      <c r="F16031" t="s">
        <v>16487</v>
      </c>
      <c r="G16031" t="s">
        <v>19</v>
      </c>
      <c r="H16031" t="s">
        <v>67</v>
      </c>
      <c r="I16031">
        <v>5</v>
      </c>
      <c r="J16031" t="s">
        <v>342</v>
      </c>
      <c r="K16031" t="s">
        <v>109</v>
      </c>
      <c r="O16031">
        <v>3</v>
      </c>
      <c r="P16031" t="s">
        <v>2938</v>
      </c>
      <c r="Q16031" t="s">
        <v>24</v>
      </c>
      <c r="R16031" t="s">
        <v>111</v>
      </c>
    </row>
    <row r="16032" spans="1:18" x14ac:dyDescent="0.3">
      <c r="A16032">
        <v>16032</v>
      </c>
      <c r="B16032">
        <v>2656642797</v>
      </c>
      <c r="C16032" s="1">
        <v>44105</v>
      </c>
      <c r="D16032" t="s">
        <v>26</v>
      </c>
      <c r="E16032" t="s">
        <v>71</v>
      </c>
      <c r="F16032" t="s">
        <v>119</v>
      </c>
      <c r="G16032" t="s">
        <v>46</v>
      </c>
      <c r="H16032" t="s">
        <v>28</v>
      </c>
      <c r="I16032">
        <v>5</v>
      </c>
      <c r="J16032" t="s">
        <v>154</v>
      </c>
      <c r="K16032" t="s">
        <v>1287</v>
      </c>
      <c r="P16032" t="s">
        <v>49</v>
      </c>
      <c r="Q16032" t="s">
        <v>50</v>
      </c>
      <c r="R16032" t="s">
        <v>25</v>
      </c>
    </row>
    <row r="16033" spans="1:18" x14ac:dyDescent="0.3">
      <c r="A16033">
        <v>16033</v>
      </c>
      <c r="B16033">
        <v>2707840547</v>
      </c>
      <c r="C16033" s="1">
        <v>44105</v>
      </c>
      <c r="D16033" t="s">
        <v>17</v>
      </c>
      <c r="E16033" t="s">
        <v>17</v>
      </c>
      <c r="F16033" t="s">
        <v>1363</v>
      </c>
      <c r="G16033" t="s">
        <v>19</v>
      </c>
      <c r="H16033" t="s">
        <v>28</v>
      </c>
      <c r="I16033">
        <v>6</v>
      </c>
      <c r="J16033" t="s">
        <v>1364</v>
      </c>
      <c r="K16033" t="s">
        <v>1610</v>
      </c>
      <c r="P16033" t="s">
        <v>297</v>
      </c>
      <c r="Q16033" t="s">
        <v>56</v>
      </c>
      <c r="R16033" t="s">
        <v>25</v>
      </c>
    </row>
    <row r="16034" spans="1:18" x14ac:dyDescent="0.3">
      <c r="A16034">
        <v>16034</v>
      </c>
      <c r="B16034">
        <v>2742189787</v>
      </c>
      <c r="C16034" s="1">
        <v>44105</v>
      </c>
      <c r="D16034" t="s">
        <v>268</v>
      </c>
      <c r="E16034" t="s">
        <v>268</v>
      </c>
      <c r="G16034" t="s">
        <v>19</v>
      </c>
      <c r="H16034" t="s">
        <v>28</v>
      </c>
      <c r="I16034">
        <v>7</v>
      </c>
      <c r="J16034" t="s">
        <v>11176</v>
      </c>
      <c r="K16034" t="s">
        <v>2518</v>
      </c>
      <c r="L16034">
        <v>71000</v>
      </c>
      <c r="M16034">
        <v>63000</v>
      </c>
      <c r="N16034" t="s">
        <v>217</v>
      </c>
      <c r="O16034">
        <v>19</v>
      </c>
      <c r="P16034" t="s">
        <v>11177</v>
      </c>
      <c r="Q16034" t="s">
        <v>248</v>
      </c>
      <c r="R16034" t="s">
        <v>57</v>
      </c>
    </row>
    <row r="16035" spans="1:18" x14ac:dyDescent="0.3">
      <c r="A16035">
        <v>16035</v>
      </c>
      <c r="B16035">
        <v>2690939705</v>
      </c>
      <c r="C16035" s="1">
        <v>44105</v>
      </c>
      <c r="D16035" t="s">
        <v>26</v>
      </c>
      <c r="E16035" t="s">
        <v>71</v>
      </c>
      <c r="F16035" t="s">
        <v>19</v>
      </c>
      <c r="G16035" t="s">
        <v>46</v>
      </c>
      <c r="H16035" t="s">
        <v>28</v>
      </c>
      <c r="I16035">
        <v>5</v>
      </c>
      <c r="J16035" t="s">
        <v>154</v>
      </c>
      <c r="K16035" t="s">
        <v>3028</v>
      </c>
      <c r="P16035" t="s">
        <v>49</v>
      </c>
      <c r="Q16035" t="s">
        <v>50</v>
      </c>
      <c r="R16035" t="s">
        <v>25</v>
      </c>
    </row>
    <row r="16036" spans="1:18" x14ac:dyDescent="0.3">
      <c r="A16036">
        <v>16036</v>
      </c>
      <c r="B16036">
        <v>2721115219</v>
      </c>
      <c r="C16036" s="1">
        <v>44105</v>
      </c>
      <c r="D16036" t="s">
        <v>17</v>
      </c>
      <c r="E16036" t="s">
        <v>130</v>
      </c>
      <c r="G16036" t="s">
        <v>19</v>
      </c>
      <c r="H16036" t="s">
        <v>28</v>
      </c>
      <c r="I16036">
        <v>5</v>
      </c>
      <c r="J16036" t="s">
        <v>1094</v>
      </c>
      <c r="K16036" t="s">
        <v>263</v>
      </c>
      <c r="P16036" t="s">
        <v>136</v>
      </c>
      <c r="Q16036" t="s">
        <v>137</v>
      </c>
      <c r="R16036" t="s">
        <v>75</v>
      </c>
    </row>
    <row r="16037" spans="1:18" x14ac:dyDescent="0.3">
      <c r="A16037">
        <v>16037</v>
      </c>
      <c r="B16037">
        <v>2696918495</v>
      </c>
      <c r="C16037" s="1">
        <v>44105</v>
      </c>
      <c r="D16037" t="s">
        <v>449</v>
      </c>
      <c r="E16037" t="s">
        <v>4853</v>
      </c>
      <c r="G16037" t="s">
        <v>19</v>
      </c>
      <c r="H16037" t="s">
        <v>67</v>
      </c>
      <c r="I16037">
        <v>4</v>
      </c>
      <c r="J16037" t="s">
        <v>16488</v>
      </c>
      <c r="K16037" t="s">
        <v>22</v>
      </c>
      <c r="O16037">
        <v>13</v>
      </c>
      <c r="P16037" t="s">
        <v>1205</v>
      </c>
      <c r="Q16037" t="s">
        <v>50</v>
      </c>
      <c r="R16037" t="s">
        <v>75</v>
      </c>
    </row>
    <row r="16038" spans="1:18" x14ac:dyDescent="0.3">
      <c r="A16038">
        <v>16038</v>
      </c>
      <c r="B16038">
        <v>2713347644</v>
      </c>
      <c r="C16038" s="1">
        <v>44105</v>
      </c>
      <c r="D16038" t="s">
        <v>36</v>
      </c>
      <c r="E16038" t="s">
        <v>8858</v>
      </c>
      <c r="G16038" t="s">
        <v>19</v>
      </c>
      <c r="H16038" t="s">
        <v>28</v>
      </c>
      <c r="I16038">
        <v>4</v>
      </c>
      <c r="J16038" t="s">
        <v>3026</v>
      </c>
      <c r="K16038" t="s">
        <v>944</v>
      </c>
      <c r="P16038" t="s">
        <v>422</v>
      </c>
      <c r="Q16038" t="s">
        <v>35</v>
      </c>
      <c r="R16038" t="s">
        <v>25</v>
      </c>
    </row>
    <row r="16039" spans="1:18" x14ac:dyDescent="0.3">
      <c r="A16039">
        <v>16039</v>
      </c>
      <c r="B16039">
        <v>2712457499</v>
      </c>
      <c r="C16039" s="1">
        <v>44105</v>
      </c>
      <c r="D16039" t="s">
        <v>92</v>
      </c>
      <c r="E16039" t="s">
        <v>1201</v>
      </c>
      <c r="G16039" t="s">
        <v>19</v>
      </c>
      <c r="H16039" t="s">
        <v>20</v>
      </c>
      <c r="I16039">
        <v>3</v>
      </c>
      <c r="J16039" t="s">
        <v>16489</v>
      </c>
      <c r="K16039" t="s">
        <v>22</v>
      </c>
      <c r="O16039">
        <v>29</v>
      </c>
      <c r="P16039" t="s">
        <v>1262</v>
      </c>
      <c r="Q16039" t="s">
        <v>42</v>
      </c>
      <c r="R16039" t="s">
        <v>25</v>
      </c>
    </row>
    <row r="16040" spans="1:18" x14ac:dyDescent="0.3">
      <c r="A16040">
        <v>16040</v>
      </c>
      <c r="B16040">
        <v>2690935944</v>
      </c>
      <c r="C16040" s="1">
        <v>44106</v>
      </c>
      <c r="D16040" t="s">
        <v>26</v>
      </c>
      <c r="E16040" t="s">
        <v>71</v>
      </c>
      <c r="F16040" t="s">
        <v>19</v>
      </c>
      <c r="G16040" t="s">
        <v>46</v>
      </c>
      <c r="H16040" t="s">
        <v>28</v>
      </c>
      <c r="I16040">
        <v>6</v>
      </c>
      <c r="J16040" t="s">
        <v>154</v>
      </c>
      <c r="K16040" t="s">
        <v>6354</v>
      </c>
      <c r="P16040" t="s">
        <v>49</v>
      </c>
      <c r="Q16040" t="s">
        <v>50</v>
      </c>
      <c r="R16040" t="s">
        <v>25</v>
      </c>
    </row>
    <row r="16041" spans="1:18" x14ac:dyDescent="0.3">
      <c r="A16041">
        <v>16041</v>
      </c>
      <c r="B16041">
        <v>2680065496</v>
      </c>
      <c r="C16041" s="1">
        <v>44106</v>
      </c>
      <c r="D16041" t="s">
        <v>26</v>
      </c>
      <c r="E16041" t="s">
        <v>16490</v>
      </c>
      <c r="G16041" t="s">
        <v>46</v>
      </c>
      <c r="H16041" t="s">
        <v>20</v>
      </c>
      <c r="I16041">
        <v>4</v>
      </c>
      <c r="J16041" t="s">
        <v>16491</v>
      </c>
      <c r="K16041" t="s">
        <v>22</v>
      </c>
      <c r="P16041" t="s">
        <v>241</v>
      </c>
      <c r="Q16041" t="s">
        <v>50</v>
      </c>
      <c r="R16041" t="s">
        <v>25</v>
      </c>
    </row>
    <row r="16042" spans="1:18" x14ac:dyDescent="0.3">
      <c r="A16042">
        <v>16042</v>
      </c>
      <c r="B16042">
        <v>2642444978</v>
      </c>
      <c r="C16042" s="1">
        <v>44106</v>
      </c>
      <c r="D16042" t="s">
        <v>17</v>
      </c>
      <c r="E16042" t="s">
        <v>130</v>
      </c>
      <c r="G16042" t="s">
        <v>19</v>
      </c>
      <c r="H16042" t="s">
        <v>28</v>
      </c>
      <c r="I16042">
        <v>5</v>
      </c>
      <c r="J16042" t="s">
        <v>395</v>
      </c>
      <c r="K16042" t="s">
        <v>16492</v>
      </c>
      <c r="O16042">
        <v>1</v>
      </c>
      <c r="P16042" t="s">
        <v>234</v>
      </c>
      <c r="Q16042" t="s">
        <v>35</v>
      </c>
      <c r="R16042" t="s">
        <v>25</v>
      </c>
    </row>
    <row r="16043" spans="1:18" x14ac:dyDescent="0.3">
      <c r="A16043">
        <v>16043</v>
      </c>
      <c r="B16043">
        <v>2727511690</v>
      </c>
      <c r="C16043" s="1">
        <v>44106</v>
      </c>
      <c r="D16043" t="s">
        <v>97</v>
      </c>
      <c r="E16043" t="s">
        <v>97</v>
      </c>
      <c r="G16043" t="s">
        <v>19</v>
      </c>
      <c r="H16043" t="s">
        <v>28</v>
      </c>
      <c r="I16043">
        <v>7</v>
      </c>
      <c r="J16043" t="s">
        <v>4800</v>
      </c>
      <c r="K16043" t="s">
        <v>628</v>
      </c>
      <c r="O16043">
        <v>7</v>
      </c>
      <c r="P16043" t="s">
        <v>350</v>
      </c>
      <c r="Q16043" t="s">
        <v>24</v>
      </c>
      <c r="R16043" t="s">
        <v>25</v>
      </c>
    </row>
    <row r="16044" spans="1:18" x14ac:dyDescent="0.3">
      <c r="A16044">
        <v>16044</v>
      </c>
      <c r="B16044">
        <v>2662403700</v>
      </c>
      <c r="C16044" s="1">
        <v>44106</v>
      </c>
      <c r="D16044" t="s">
        <v>17</v>
      </c>
      <c r="E16044" t="s">
        <v>13613</v>
      </c>
      <c r="G16044" t="s">
        <v>19</v>
      </c>
      <c r="H16044" t="s">
        <v>28</v>
      </c>
      <c r="I16044">
        <v>8</v>
      </c>
      <c r="J16044" t="s">
        <v>13614</v>
      </c>
      <c r="K16044" t="s">
        <v>22</v>
      </c>
      <c r="O16044">
        <v>12</v>
      </c>
      <c r="P16044" t="s">
        <v>452</v>
      </c>
      <c r="Q16044" t="s">
        <v>50</v>
      </c>
      <c r="R16044" t="s">
        <v>25</v>
      </c>
    </row>
    <row r="16045" spans="1:18" x14ac:dyDescent="0.3">
      <c r="A16045">
        <v>16045</v>
      </c>
      <c r="B16045">
        <v>2685666970</v>
      </c>
      <c r="C16045" s="1">
        <v>44106</v>
      </c>
      <c r="D16045" t="s">
        <v>17</v>
      </c>
      <c r="E16045" t="s">
        <v>3119</v>
      </c>
      <c r="G16045" t="s">
        <v>19</v>
      </c>
      <c r="H16045" t="s">
        <v>28</v>
      </c>
      <c r="I16045">
        <v>4</v>
      </c>
      <c r="J16045" t="s">
        <v>929</v>
      </c>
      <c r="K16045" t="s">
        <v>1460</v>
      </c>
      <c r="L16045">
        <v>53000</v>
      </c>
      <c r="M16045">
        <v>101000</v>
      </c>
      <c r="N16045" t="s">
        <v>217</v>
      </c>
      <c r="O16045">
        <v>11</v>
      </c>
      <c r="P16045" t="s">
        <v>16493</v>
      </c>
      <c r="Q16045" t="s">
        <v>4231</v>
      </c>
      <c r="R16045" t="s">
        <v>75</v>
      </c>
    </row>
    <row r="16046" spans="1:18" x14ac:dyDescent="0.3">
      <c r="A16046">
        <v>16046</v>
      </c>
      <c r="B16046">
        <v>2688915916</v>
      </c>
      <c r="C16046" s="1">
        <v>44106</v>
      </c>
      <c r="D16046" t="s">
        <v>209</v>
      </c>
      <c r="E16046" t="s">
        <v>16494</v>
      </c>
      <c r="F16046" t="s">
        <v>16495</v>
      </c>
      <c r="G16046" t="s">
        <v>19</v>
      </c>
      <c r="H16046" t="s">
        <v>20</v>
      </c>
      <c r="I16046">
        <v>3</v>
      </c>
      <c r="J16046" t="s">
        <v>16496</v>
      </c>
      <c r="K16046" t="s">
        <v>3050</v>
      </c>
      <c r="O16046">
        <v>13</v>
      </c>
      <c r="P16046" t="s">
        <v>16497</v>
      </c>
      <c r="Q16046" t="s">
        <v>1889</v>
      </c>
      <c r="R16046" t="s">
        <v>174</v>
      </c>
    </row>
    <row r="16047" spans="1:18" x14ac:dyDescent="0.3">
      <c r="A16047">
        <v>16047</v>
      </c>
      <c r="B16047">
        <v>2721104968</v>
      </c>
      <c r="C16047" s="1">
        <v>44106</v>
      </c>
      <c r="D16047" t="s">
        <v>17</v>
      </c>
      <c r="E16047" t="s">
        <v>3908</v>
      </c>
      <c r="G16047" t="s">
        <v>19</v>
      </c>
      <c r="H16047" t="s">
        <v>20</v>
      </c>
      <c r="I16047">
        <v>3</v>
      </c>
      <c r="J16047" t="s">
        <v>15604</v>
      </c>
      <c r="K16047" t="s">
        <v>1029</v>
      </c>
      <c r="L16047">
        <v>87000</v>
      </c>
      <c r="M16047">
        <v>182000</v>
      </c>
      <c r="N16047" t="s">
        <v>217</v>
      </c>
      <c r="O16047">
        <v>70</v>
      </c>
      <c r="P16047" t="s">
        <v>1617</v>
      </c>
      <c r="Q16047" t="s">
        <v>686</v>
      </c>
      <c r="R16047" t="s">
        <v>174</v>
      </c>
    </row>
    <row r="16048" spans="1:18" x14ac:dyDescent="0.3">
      <c r="A16048">
        <v>16048</v>
      </c>
      <c r="B16048">
        <v>2738065255</v>
      </c>
      <c r="C16048" s="1">
        <v>44106</v>
      </c>
      <c r="D16048" t="s">
        <v>97</v>
      </c>
      <c r="E16048" t="s">
        <v>97</v>
      </c>
      <c r="G16048" t="s">
        <v>46</v>
      </c>
      <c r="H16048" t="s">
        <v>28</v>
      </c>
      <c r="I16048">
        <v>4</v>
      </c>
      <c r="J16048" t="s">
        <v>120</v>
      </c>
      <c r="K16048" t="s">
        <v>4101</v>
      </c>
      <c r="P16048" t="s">
        <v>49</v>
      </c>
      <c r="Q16048" t="s">
        <v>50</v>
      </c>
      <c r="R16048" t="s">
        <v>25</v>
      </c>
    </row>
    <row r="16049" spans="1:18" x14ac:dyDescent="0.3">
      <c r="A16049">
        <v>16049</v>
      </c>
      <c r="B16049">
        <v>2682069202</v>
      </c>
      <c r="C16049" s="1">
        <v>44106</v>
      </c>
      <c r="D16049" t="s">
        <v>44</v>
      </c>
      <c r="E16049" t="s">
        <v>16498</v>
      </c>
      <c r="G16049" t="s">
        <v>46</v>
      </c>
      <c r="H16049" t="s">
        <v>28</v>
      </c>
      <c r="I16049">
        <v>6</v>
      </c>
      <c r="J16049" t="s">
        <v>16499</v>
      </c>
      <c r="K16049" t="s">
        <v>189</v>
      </c>
      <c r="O16049">
        <v>2</v>
      </c>
      <c r="P16049" t="s">
        <v>16500</v>
      </c>
    </row>
    <row r="16050" spans="1:18" x14ac:dyDescent="0.3">
      <c r="A16050">
        <v>16050</v>
      </c>
      <c r="B16050">
        <v>2715805173</v>
      </c>
      <c r="C16050" s="1">
        <v>44106</v>
      </c>
      <c r="D16050" t="s">
        <v>26</v>
      </c>
      <c r="E16050" t="s">
        <v>16501</v>
      </c>
      <c r="G16050" t="s">
        <v>19</v>
      </c>
      <c r="H16050" t="s">
        <v>20</v>
      </c>
      <c r="I16050">
        <v>0</v>
      </c>
      <c r="J16050" t="s">
        <v>16502</v>
      </c>
      <c r="K16050" t="s">
        <v>3083</v>
      </c>
      <c r="P16050" t="s">
        <v>1957</v>
      </c>
      <c r="Q16050" t="s">
        <v>50</v>
      </c>
      <c r="R16050" t="s">
        <v>57</v>
      </c>
    </row>
    <row r="16051" spans="1:18" x14ac:dyDescent="0.3">
      <c r="A16051">
        <v>16051</v>
      </c>
      <c r="B16051">
        <v>2600752761</v>
      </c>
      <c r="C16051" s="1">
        <v>44106</v>
      </c>
      <c r="D16051" t="s">
        <v>36</v>
      </c>
      <c r="E16051" t="s">
        <v>36</v>
      </c>
      <c r="F16051" t="s">
        <v>1216</v>
      </c>
      <c r="G16051" t="s">
        <v>19</v>
      </c>
      <c r="H16051" t="s">
        <v>67</v>
      </c>
      <c r="I16051">
        <v>5</v>
      </c>
      <c r="J16051" t="s">
        <v>1217</v>
      </c>
      <c r="K16051" t="s">
        <v>2728</v>
      </c>
      <c r="O16051">
        <v>9</v>
      </c>
      <c r="P16051" t="s">
        <v>49</v>
      </c>
      <c r="Q16051" t="s">
        <v>50</v>
      </c>
      <c r="R16051" t="s">
        <v>25</v>
      </c>
    </row>
    <row r="16052" spans="1:18" x14ac:dyDescent="0.3">
      <c r="A16052">
        <v>16052</v>
      </c>
      <c r="B16052">
        <v>2694257041</v>
      </c>
      <c r="C16052" s="1">
        <v>44106</v>
      </c>
      <c r="D16052" t="s">
        <v>44</v>
      </c>
      <c r="E16052" t="s">
        <v>45</v>
      </c>
      <c r="F16052" t="s">
        <v>305</v>
      </c>
      <c r="G16052" t="s">
        <v>46</v>
      </c>
      <c r="H16052" t="s">
        <v>28</v>
      </c>
      <c r="I16052">
        <v>3</v>
      </c>
      <c r="J16052" t="s">
        <v>120</v>
      </c>
      <c r="K16052" t="s">
        <v>1639</v>
      </c>
      <c r="P16052" t="s">
        <v>49</v>
      </c>
      <c r="Q16052" t="s">
        <v>50</v>
      </c>
      <c r="R16052" t="s">
        <v>25</v>
      </c>
    </row>
    <row r="16053" spans="1:18" x14ac:dyDescent="0.3">
      <c r="A16053">
        <v>16053</v>
      </c>
      <c r="B16053">
        <v>2726808120</v>
      </c>
      <c r="C16053" s="1">
        <v>44106</v>
      </c>
      <c r="D16053" t="s">
        <v>26</v>
      </c>
      <c r="E16053" t="s">
        <v>71</v>
      </c>
      <c r="G16053" t="s">
        <v>19</v>
      </c>
      <c r="H16053" t="s">
        <v>28</v>
      </c>
      <c r="I16053">
        <v>7</v>
      </c>
      <c r="J16053" t="s">
        <v>16503</v>
      </c>
      <c r="K16053" t="s">
        <v>222</v>
      </c>
      <c r="O16053">
        <v>7</v>
      </c>
      <c r="P16053" t="s">
        <v>3589</v>
      </c>
      <c r="Q16053" t="s">
        <v>137</v>
      </c>
      <c r="R16053" t="s">
        <v>111</v>
      </c>
    </row>
    <row r="16054" spans="1:18" x14ac:dyDescent="0.3">
      <c r="A16054">
        <v>16054</v>
      </c>
      <c r="B16054">
        <v>2693782128</v>
      </c>
      <c r="C16054" s="1">
        <v>44106</v>
      </c>
      <c r="D16054" t="s">
        <v>26</v>
      </c>
      <c r="E16054" t="s">
        <v>71</v>
      </c>
      <c r="F16054" t="s">
        <v>19</v>
      </c>
      <c r="G16054" t="s">
        <v>46</v>
      </c>
      <c r="H16054" t="s">
        <v>28</v>
      </c>
      <c r="I16054">
        <v>6</v>
      </c>
      <c r="J16054" t="s">
        <v>154</v>
      </c>
      <c r="K16054" t="s">
        <v>5661</v>
      </c>
      <c r="P16054" t="s">
        <v>49</v>
      </c>
      <c r="Q16054" t="s">
        <v>50</v>
      </c>
      <c r="R16054" t="s">
        <v>25</v>
      </c>
    </row>
    <row r="16055" spans="1:18" x14ac:dyDescent="0.3">
      <c r="A16055">
        <v>16055</v>
      </c>
      <c r="B16055">
        <v>2744687527</v>
      </c>
      <c r="C16055" s="1">
        <v>44106</v>
      </c>
      <c r="D16055" t="s">
        <v>65</v>
      </c>
      <c r="E16055" t="s">
        <v>16504</v>
      </c>
      <c r="G16055" t="s">
        <v>19</v>
      </c>
      <c r="H16055" t="s">
        <v>20</v>
      </c>
      <c r="I16055">
        <v>1</v>
      </c>
      <c r="J16055" t="s">
        <v>16505</v>
      </c>
      <c r="K16055" t="s">
        <v>272</v>
      </c>
      <c r="O16055">
        <v>109</v>
      </c>
      <c r="P16055" t="s">
        <v>15983</v>
      </c>
      <c r="Q16055" t="s">
        <v>440</v>
      </c>
      <c r="R16055" t="s">
        <v>111</v>
      </c>
    </row>
    <row r="16056" spans="1:18" x14ac:dyDescent="0.3">
      <c r="A16056">
        <v>16056</v>
      </c>
      <c r="B16056">
        <v>2696602403</v>
      </c>
      <c r="C16056" s="1">
        <v>44106</v>
      </c>
      <c r="D16056" t="s">
        <v>17</v>
      </c>
      <c r="E16056" t="s">
        <v>1014</v>
      </c>
      <c r="G16056" t="s">
        <v>19</v>
      </c>
      <c r="H16056" t="s">
        <v>20</v>
      </c>
      <c r="I16056">
        <v>3</v>
      </c>
      <c r="J16056" t="s">
        <v>16506</v>
      </c>
      <c r="K16056" t="s">
        <v>1718</v>
      </c>
      <c r="O16056">
        <v>17</v>
      </c>
      <c r="P16056" t="s">
        <v>7172</v>
      </c>
      <c r="Q16056" t="s">
        <v>2085</v>
      </c>
      <c r="R16056" t="s">
        <v>174</v>
      </c>
    </row>
    <row r="16057" spans="1:18" x14ac:dyDescent="0.3">
      <c r="A16057">
        <v>16057</v>
      </c>
      <c r="B16057">
        <v>2718225186</v>
      </c>
      <c r="C16057" s="1">
        <v>44106</v>
      </c>
      <c r="D16057" t="s">
        <v>36</v>
      </c>
      <c r="E16057" t="s">
        <v>457</v>
      </c>
      <c r="G16057" t="s">
        <v>46</v>
      </c>
      <c r="H16057" t="s">
        <v>28</v>
      </c>
      <c r="I16057">
        <v>6</v>
      </c>
      <c r="J16057" t="s">
        <v>16507</v>
      </c>
      <c r="K16057" t="s">
        <v>22</v>
      </c>
      <c r="O16057">
        <v>27</v>
      </c>
      <c r="P16057" t="s">
        <v>10218</v>
      </c>
      <c r="Q16057" t="s">
        <v>56</v>
      </c>
      <c r="R16057" t="s">
        <v>25</v>
      </c>
    </row>
    <row r="16058" spans="1:18" x14ac:dyDescent="0.3">
      <c r="A16058">
        <v>16058</v>
      </c>
      <c r="B16058">
        <v>2663920266</v>
      </c>
      <c r="C16058" s="1">
        <v>44106</v>
      </c>
      <c r="D16058" t="s">
        <v>65</v>
      </c>
      <c r="E16058" t="s">
        <v>324</v>
      </c>
      <c r="G16058" t="s">
        <v>19</v>
      </c>
      <c r="H16058" t="s">
        <v>28</v>
      </c>
      <c r="I16058">
        <v>4</v>
      </c>
      <c r="J16058" t="s">
        <v>5758</v>
      </c>
      <c r="K16058" t="s">
        <v>4828</v>
      </c>
      <c r="O16058">
        <v>8</v>
      </c>
      <c r="P16058" t="s">
        <v>1175</v>
      </c>
      <c r="Q16058" t="s">
        <v>1176</v>
      </c>
      <c r="R16058" t="s">
        <v>43</v>
      </c>
    </row>
    <row r="16059" spans="1:18" x14ac:dyDescent="0.3">
      <c r="A16059">
        <v>16059</v>
      </c>
      <c r="B16059">
        <v>2677267334</v>
      </c>
      <c r="C16059" s="1">
        <v>44106</v>
      </c>
      <c r="D16059" t="s">
        <v>26</v>
      </c>
      <c r="E16059" t="s">
        <v>1051</v>
      </c>
      <c r="G16059" t="s">
        <v>19</v>
      </c>
      <c r="H16059" t="s">
        <v>67</v>
      </c>
      <c r="I16059">
        <v>4</v>
      </c>
      <c r="J16059" t="s">
        <v>1477</v>
      </c>
      <c r="K16059" t="s">
        <v>1478</v>
      </c>
      <c r="L16059">
        <v>90000</v>
      </c>
      <c r="M16059">
        <v>138000</v>
      </c>
      <c r="N16059" t="s">
        <v>217</v>
      </c>
      <c r="O16059">
        <v>18</v>
      </c>
      <c r="P16059" t="s">
        <v>1479</v>
      </c>
      <c r="Q16059" t="s">
        <v>56</v>
      </c>
      <c r="R16059" t="s">
        <v>111</v>
      </c>
    </row>
    <row r="16060" spans="1:18" x14ac:dyDescent="0.3">
      <c r="A16060">
        <v>16060</v>
      </c>
      <c r="B16060">
        <v>2664023823</v>
      </c>
      <c r="C16060" s="1">
        <v>44106</v>
      </c>
      <c r="D16060" t="s">
        <v>26</v>
      </c>
      <c r="E16060" t="s">
        <v>26</v>
      </c>
      <c r="G16060" t="s">
        <v>19</v>
      </c>
      <c r="H16060" t="s">
        <v>28</v>
      </c>
      <c r="I16060">
        <v>11</v>
      </c>
      <c r="J16060" t="s">
        <v>16508</v>
      </c>
      <c r="K16060" t="s">
        <v>22</v>
      </c>
      <c r="L16060">
        <v>94000</v>
      </c>
      <c r="M16060">
        <v>135000</v>
      </c>
      <c r="N16060" t="s">
        <v>217</v>
      </c>
      <c r="O16060">
        <v>30</v>
      </c>
      <c r="P16060" t="s">
        <v>1756</v>
      </c>
      <c r="Q16060" t="s">
        <v>42</v>
      </c>
      <c r="R16060" t="s">
        <v>75</v>
      </c>
    </row>
    <row r="16061" spans="1:18" x14ac:dyDescent="0.3">
      <c r="A16061">
        <v>16061</v>
      </c>
      <c r="B16061">
        <v>2600116030</v>
      </c>
      <c r="C16061" s="1">
        <v>44106</v>
      </c>
      <c r="D16061" t="s">
        <v>97</v>
      </c>
      <c r="E16061" t="s">
        <v>156</v>
      </c>
      <c r="G16061" t="s">
        <v>19</v>
      </c>
      <c r="H16061" t="s">
        <v>28</v>
      </c>
      <c r="I16061">
        <v>2</v>
      </c>
      <c r="J16061" t="s">
        <v>14297</v>
      </c>
      <c r="K16061" t="s">
        <v>22</v>
      </c>
      <c r="O16061">
        <v>4</v>
      </c>
      <c r="P16061" t="s">
        <v>493</v>
      </c>
      <c r="Q16061" t="s">
        <v>56</v>
      </c>
      <c r="R16061" t="s">
        <v>43</v>
      </c>
    </row>
    <row r="16062" spans="1:18" x14ac:dyDescent="0.3">
      <c r="A16062">
        <v>16062</v>
      </c>
      <c r="B16062">
        <v>2690941466</v>
      </c>
      <c r="C16062" s="1">
        <v>44106</v>
      </c>
      <c r="D16062" t="s">
        <v>97</v>
      </c>
      <c r="E16062" t="s">
        <v>97</v>
      </c>
      <c r="F16062" t="s">
        <v>119</v>
      </c>
      <c r="G16062" t="s">
        <v>46</v>
      </c>
      <c r="H16062" t="s">
        <v>28</v>
      </c>
      <c r="I16062">
        <v>5</v>
      </c>
      <c r="J16062" t="s">
        <v>120</v>
      </c>
      <c r="K16062" t="s">
        <v>2183</v>
      </c>
      <c r="P16062" t="s">
        <v>49</v>
      </c>
      <c r="Q16062" t="s">
        <v>50</v>
      </c>
      <c r="R16062" t="s">
        <v>25</v>
      </c>
    </row>
    <row r="16063" spans="1:18" x14ac:dyDescent="0.3">
      <c r="A16063">
        <v>16063</v>
      </c>
      <c r="B16063">
        <v>2690115995</v>
      </c>
      <c r="C16063" s="1">
        <v>44106</v>
      </c>
      <c r="D16063" t="s">
        <v>26</v>
      </c>
      <c r="E16063" t="s">
        <v>16049</v>
      </c>
      <c r="G16063" t="s">
        <v>19</v>
      </c>
      <c r="H16063" t="s">
        <v>20</v>
      </c>
      <c r="I16063">
        <v>2</v>
      </c>
      <c r="J16063" t="s">
        <v>16050</v>
      </c>
      <c r="K16063" t="s">
        <v>22</v>
      </c>
      <c r="P16063" t="s">
        <v>16051</v>
      </c>
      <c r="Q16063" t="s">
        <v>56</v>
      </c>
      <c r="R16063" t="s">
        <v>147</v>
      </c>
    </row>
    <row r="16064" spans="1:18" x14ac:dyDescent="0.3">
      <c r="A16064">
        <v>16064</v>
      </c>
      <c r="B16064">
        <v>2702474498</v>
      </c>
      <c r="C16064" s="1">
        <v>44106</v>
      </c>
      <c r="D16064" t="s">
        <v>17</v>
      </c>
      <c r="E16064" t="s">
        <v>17</v>
      </c>
      <c r="F16064" t="s">
        <v>1323</v>
      </c>
      <c r="G16064" t="s">
        <v>19</v>
      </c>
      <c r="H16064" t="s">
        <v>28</v>
      </c>
      <c r="I16064">
        <v>6</v>
      </c>
      <c r="J16064" t="s">
        <v>16509</v>
      </c>
      <c r="K16064" t="s">
        <v>16510</v>
      </c>
      <c r="O16064">
        <v>9</v>
      </c>
      <c r="P16064" t="s">
        <v>16511</v>
      </c>
      <c r="Q16064" t="s">
        <v>4464</v>
      </c>
      <c r="R16064" t="s">
        <v>183</v>
      </c>
    </row>
    <row r="16065" spans="1:18" x14ac:dyDescent="0.3">
      <c r="A16065">
        <v>16065</v>
      </c>
      <c r="B16065">
        <v>2675346395</v>
      </c>
      <c r="C16065" s="1">
        <v>44106</v>
      </c>
      <c r="D16065" t="s">
        <v>17</v>
      </c>
      <c r="E16065" t="s">
        <v>130</v>
      </c>
      <c r="G16065" t="s">
        <v>19</v>
      </c>
      <c r="H16065" t="s">
        <v>28</v>
      </c>
      <c r="I16065">
        <v>3</v>
      </c>
      <c r="J16065" t="s">
        <v>16512</v>
      </c>
      <c r="K16065" t="s">
        <v>553</v>
      </c>
      <c r="O16065">
        <v>1</v>
      </c>
      <c r="P16065" t="s">
        <v>629</v>
      </c>
      <c r="Q16065" t="s">
        <v>137</v>
      </c>
      <c r="R16065" t="s">
        <v>57</v>
      </c>
    </row>
    <row r="16066" spans="1:18" x14ac:dyDescent="0.3">
      <c r="A16066">
        <v>16066</v>
      </c>
      <c r="B16066">
        <v>2698119988</v>
      </c>
      <c r="C16066" s="1">
        <v>44106</v>
      </c>
      <c r="D16066" t="s">
        <v>17</v>
      </c>
      <c r="E16066" t="s">
        <v>17</v>
      </c>
      <c r="G16066" t="s">
        <v>19</v>
      </c>
      <c r="H16066" t="s">
        <v>28</v>
      </c>
      <c r="I16066">
        <v>3</v>
      </c>
      <c r="J16066" t="s">
        <v>16513</v>
      </c>
      <c r="K16066" t="s">
        <v>22</v>
      </c>
      <c r="O16066">
        <v>6</v>
      </c>
      <c r="P16066" t="s">
        <v>16303</v>
      </c>
      <c r="Q16066" t="s">
        <v>807</v>
      </c>
      <c r="R16066" t="s">
        <v>25</v>
      </c>
    </row>
    <row r="16067" spans="1:18" x14ac:dyDescent="0.3">
      <c r="A16067">
        <v>16067</v>
      </c>
      <c r="B16067">
        <v>2703220936</v>
      </c>
      <c r="C16067" s="1">
        <v>44106</v>
      </c>
      <c r="D16067" t="s">
        <v>449</v>
      </c>
      <c r="E16067" t="s">
        <v>4853</v>
      </c>
      <c r="F16067" t="s">
        <v>16514</v>
      </c>
      <c r="G16067" t="s">
        <v>19</v>
      </c>
      <c r="H16067" t="s">
        <v>67</v>
      </c>
      <c r="I16067">
        <v>3</v>
      </c>
      <c r="J16067" t="s">
        <v>120</v>
      </c>
      <c r="K16067" t="s">
        <v>22</v>
      </c>
      <c r="O16067">
        <v>2</v>
      </c>
      <c r="P16067" t="s">
        <v>153</v>
      </c>
      <c r="Q16067" t="s">
        <v>35</v>
      </c>
      <c r="R16067" t="s">
        <v>25</v>
      </c>
    </row>
    <row r="16068" spans="1:18" x14ac:dyDescent="0.3">
      <c r="A16068">
        <v>16068</v>
      </c>
      <c r="B16068">
        <v>2690938296</v>
      </c>
      <c r="C16068" s="1">
        <v>44107</v>
      </c>
      <c r="D16068" t="s">
        <v>26</v>
      </c>
      <c r="E16068" t="s">
        <v>71</v>
      </c>
      <c r="F16068" t="s">
        <v>19</v>
      </c>
      <c r="G16068" t="s">
        <v>46</v>
      </c>
      <c r="H16068" t="s">
        <v>28</v>
      </c>
      <c r="I16068">
        <v>6</v>
      </c>
      <c r="J16068" t="s">
        <v>154</v>
      </c>
      <c r="K16068" t="s">
        <v>336</v>
      </c>
      <c r="P16068" t="s">
        <v>49</v>
      </c>
      <c r="Q16068" t="s">
        <v>50</v>
      </c>
      <c r="R16068" t="s">
        <v>25</v>
      </c>
    </row>
    <row r="16069" spans="1:18" x14ac:dyDescent="0.3">
      <c r="A16069">
        <v>16069</v>
      </c>
      <c r="B16069">
        <v>2694263372</v>
      </c>
      <c r="C16069" s="1">
        <v>44107</v>
      </c>
      <c r="D16069" t="s">
        <v>26</v>
      </c>
      <c r="E16069" t="s">
        <v>71</v>
      </c>
      <c r="F16069" t="s">
        <v>19</v>
      </c>
      <c r="G16069" t="s">
        <v>46</v>
      </c>
      <c r="H16069" t="s">
        <v>28</v>
      </c>
      <c r="I16069">
        <v>4</v>
      </c>
      <c r="J16069" t="s">
        <v>154</v>
      </c>
      <c r="K16069" t="s">
        <v>4695</v>
      </c>
      <c r="P16069" t="s">
        <v>49</v>
      </c>
      <c r="Q16069" t="s">
        <v>50</v>
      </c>
      <c r="R16069" t="s">
        <v>25</v>
      </c>
    </row>
    <row r="16070" spans="1:18" x14ac:dyDescent="0.3">
      <c r="A16070">
        <v>16070</v>
      </c>
      <c r="B16070">
        <v>2713338730</v>
      </c>
      <c r="C16070" s="1">
        <v>44107</v>
      </c>
      <c r="D16070" t="s">
        <v>980</v>
      </c>
      <c r="E16070" t="s">
        <v>16515</v>
      </c>
      <c r="G16070" t="s">
        <v>19</v>
      </c>
      <c r="H16070" t="s">
        <v>20</v>
      </c>
      <c r="I16070">
        <v>2</v>
      </c>
      <c r="J16070" t="s">
        <v>16516</v>
      </c>
      <c r="K16070" t="s">
        <v>222</v>
      </c>
      <c r="O16070">
        <v>10</v>
      </c>
      <c r="P16070" t="s">
        <v>1540</v>
      </c>
      <c r="Q16070" t="s">
        <v>35</v>
      </c>
      <c r="R16070" t="s">
        <v>25</v>
      </c>
    </row>
    <row r="16071" spans="1:18" x14ac:dyDescent="0.3">
      <c r="A16071">
        <v>16071</v>
      </c>
      <c r="B16071">
        <v>2690939272</v>
      </c>
      <c r="C16071" s="1">
        <v>44107</v>
      </c>
      <c r="D16071" t="s">
        <v>97</v>
      </c>
      <c r="E16071" t="s">
        <v>97</v>
      </c>
      <c r="F16071" t="s">
        <v>119</v>
      </c>
      <c r="G16071" t="s">
        <v>46</v>
      </c>
      <c r="H16071" t="s">
        <v>28</v>
      </c>
      <c r="I16071">
        <v>1</v>
      </c>
      <c r="J16071" t="s">
        <v>120</v>
      </c>
      <c r="K16071" t="s">
        <v>528</v>
      </c>
      <c r="P16071" t="s">
        <v>49</v>
      </c>
      <c r="Q16071" t="s">
        <v>50</v>
      </c>
      <c r="R16071" t="s">
        <v>25</v>
      </c>
    </row>
    <row r="16072" spans="1:18" x14ac:dyDescent="0.3">
      <c r="A16072">
        <v>16072</v>
      </c>
      <c r="B16072">
        <v>2722523861</v>
      </c>
      <c r="C16072" s="1">
        <v>44107</v>
      </c>
      <c r="D16072" t="s">
        <v>397</v>
      </c>
      <c r="E16072" t="s">
        <v>16517</v>
      </c>
      <c r="G16072" t="s">
        <v>19</v>
      </c>
      <c r="H16072" t="s">
        <v>28</v>
      </c>
      <c r="I16072">
        <v>5</v>
      </c>
      <c r="J16072" t="s">
        <v>16518</v>
      </c>
      <c r="K16072" t="s">
        <v>553</v>
      </c>
      <c r="O16072">
        <v>10</v>
      </c>
      <c r="P16072" t="s">
        <v>429</v>
      </c>
      <c r="Q16072" t="s">
        <v>430</v>
      </c>
      <c r="R16072" t="s">
        <v>43</v>
      </c>
    </row>
    <row r="16073" spans="1:18" x14ac:dyDescent="0.3">
      <c r="A16073">
        <v>16073</v>
      </c>
      <c r="B16073">
        <v>2684311153</v>
      </c>
      <c r="C16073" s="1">
        <v>44107</v>
      </c>
      <c r="D16073" t="s">
        <v>17</v>
      </c>
      <c r="E16073" t="s">
        <v>16519</v>
      </c>
      <c r="F16073" t="s">
        <v>16520</v>
      </c>
      <c r="G16073" t="s">
        <v>46</v>
      </c>
      <c r="H16073" t="s">
        <v>20</v>
      </c>
      <c r="I16073">
        <v>2</v>
      </c>
      <c r="J16073" t="s">
        <v>16521</v>
      </c>
      <c r="K16073" t="s">
        <v>22</v>
      </c>
      <c r="O16073">
        <v>2</v>
      </c>
      <c r="P16073" t="s">
        <v>241</v>
      </c>
      <c r="Q16073" t="s">
        <v>50</v>
      </c>
      <c r="R16073" t="s">
        <v>25</v>
      </c>
    </row>
    <row r="16074" spans="1:18" x14ac:dyDescent="0.3">
      <c r="A16074">
        <v>16074</v>
      </c>
      <c r="B16074">
        <v>2741520602</v>
      </c>
      <c r="C16074" s="1">
        <v>44107</v>
      </c>
      <c r="D16074" t="s">
        <v>464</v>
      </c>
      <c r="E16074" t="s">
        <v>585</v>
      </c>
      <c r="G16074" t="s">
        <v>19</v>
      </c>
      <c r="H16074" t="s">
        <v>28</v>
      </c>
      <c r="I16074">
        <v>7</v>
      </c>
      <c r="J16074" t="s">
        <v>2136</v>
      </c>
      <c r="K16074" t="s">
        <v>628</v>
      </c>
      <c r="L16074">
        <v>161000</v>
      </c>
      <c r="M16074">
        <v>212000</v>
      </c>
      <c r="N16074" t="s">
        <v>217</v>
      </c>
      <c r="O16074">
        <v>2</v>
      </c>
      <c r="P16074" t="s">
        <v>629</v>
      </c>
      <c r="Q16074" t="s">
        <v>137</v>
      </c>
      <c r="R16074" t="s">
        <v>57</v>
      </c>
    </row>
    <row r="16075" spans="1:18" x14ac:dyDescent="0.3">
      <c r="A16075">
        <v>16075</v>
      </c>
      <c r="B16075">
        <v>2711809991</v>
      </c>
      <c r="C16075" s="1">
        <v>44107</v>
      </c>
      <c r="D16075" t="s">
        <v>44</v>
      </c>
      <c r="E16075" t="s">
        <v>3610</v>
      </c>
      <c r="F16075" t="s">
        <v>52</v>
      </c>
      <c r="G16075" t="s">
        <v>19</v>
      </c>
      <c r="H16075" t="s">
        <v>28</v>
      </c>
      <c r="I16075">
        <v>5</v>
      </c>
      <c r="J16075" t="s">
        <v>5338</v>
      </c>
      <c r="K16075" t="s">
        <v>22</v>
      </c>
      <c r="O16075">
        <v>2</v>
      </c>
      <c r="P16075" t="s">
        <v>1314</v>
      </c>
      <c r="Q16075" t="s">
        <v>293</v>
      </c>
      <c r="R16075" t="s">
        <v>75</v>
      </c>
    </row>
    <row r="16076" spans="1:18" x14ac:dyDescent="0.3">
      <c r="A16076">
        <v>16076</v>
      </c>
      <c r="B16076">
        <v>2686826169</v>
      </c>
      <c r="C16076" s="1">
        <v>44107</v>
      </c>
      <c r="D16076" t="s">
        <v>1663</v>
      </c>
      <c r="E16076" t="s">
        <v>1664</v>
      </c>
      <c r="G16076" t="s">
        <v>19</v>
      </c>
      <c r="H16076" t="s">
        <v>67</v>
      </c>
      <c r="I16076">
        <v>3</v>
      </c>
      <c r="J16076" t="s">
        <v>16522</v>
      </c>
      <c r="K16076" t="s">
        <v>254</v>
      </c>
      <c r="O16076">
        <v>69</v>
      </c>
      <c r="P16076" t="s">
        <v>1666</v>
      </c>
      <c r="Q16076" t="s">
        <v>42</v>
      </c>
      <c r="R16076" t="s">
        <v>147</v>
      </c>
    </row>
    <row r="16077" spans="1:18" x14ac:dyDescent="0.3">
      <c r="A16077">
        <v>16077</v>
      </c>
      <c r="B16077">
        <v>2681318498</v>
      </c>
      <c r="C16077" s="1">
        <v>44107</v>
      </c>
      <c r="D16077" t="s">
        <v>44</v>
      </c>
      <c r="E16077" t="s">
        <v>12328</v>
      </c>
      <c r="G16077" t="s">
        <v>19</v>
      </c>
      <c r="H16077" t="s">
        <v>67</v>
      </c>
      <c r="I16077">
        <v>5</v>
      </c>
      <c r="J16077" t="s">
        <v>16523</v>
      </c>
      <c r="K16077" t="s">
        <v>343</v>
      </c>
      <c r="O16077">
        <v>3</v>
      </c>
      <c r="P16077" t="s">
        <v>136</v>
      </c>
      <c r="Q16077" t="s">
        <v>137</v>
      </c>
      <c r="R16077" t="s">
        <v>75</v>
      </c>
    </row>
    <row r="16078" spans="1:18" x14ac:dyDescent="0.3">
      <c r="A16078">
        <v>16078</v>
      </c>
      <c r="B16078">
        <v>2753082981</v>
      </c>
      <c r="C16078" s="1">
        <v>44107</v>
      </c>
      <c r="D16078" t="s">
        <v>26</v>
      </c>
      <c r="E16078" t="s">
        <v>26</v>
      </c>
      <c r="G16078" t="s">
        <v>19</v>
      </c>
      <c r="H16078" t="s">
        <v>28</v>
      </c>
      <c r="I16078">
        <v>3</v>
      </c>
      <c r="J16078" t="s">
        <v>1729</v>
      </c>
      <c r="K16078" t="s">
        <v>8132</v>
      </c>
      <c r="P16078" t="s">
        <v>393</v>
      </c>
      <c r="Q16078" t="s">
        <v>137</v>
      </c>
      <c r="R16078" t="s">
        <v>111</v>
      </c>
    </row>
    <row r="16079" spans="1:18" x14ac:dyDescent="0.3">
      <c r="A16079">
        <v>16079</v>
      </c>
      <c r="B16079">
        <v>2722501976</v>
      </c>
      <c r="C16079" s="1">
        <v>44107</v>
      </c>
      <c r="D16079" t="s">
        <v>86</v>
      </c>
      <c r="E16079" t="s">
        <v>413</v>
      </c>
      <c r="G16079" t="s">
        <v>19</v>
      </c>
      <c r="H16079" t="s">
        <v>28</v>
      </c>
      <c r="I16079">
        <v>5</v>
      </c>
      <c r="J16079" t="s">
        <v>2658</v>
      </c>
      <c r="K16079" t="s">
        <v>22</v>
      </c>
      <c r="O16079">
        <v>6</v>
      </c>
      <c r="P16079" t="s">
        <v>5754</v>
      </c>
      <c r="Q16079" t="s">
        <v>50</v>
      </c>
      <c r="R16079" t="s">
        <v>57</v>
      </c>
    </row>
    <row r="16080" spans="1:18" x14ac:dyDescent="0.3">
      <c r="A16080">
        <v>16080</v>
      </c>
      <c r="B16080">
        <v>2702458773</v>
      </c>
      <c r="C16080" s="1">
        <v>44107</v>
      </c>
      <c r="D16080" t="s">
        <v>268</v>
      </c>
      <c r="E16080" t="s">
        <v>3483</v>
      </c>
      <c r="G16080" t="s">
        <v>19</v>
      </c>
      <c r="H16080" t="s">
        <v>67</v>
      </c>
      <c r="I16080">
        <v>1</v>
      </c>
      <c r="J16080" t="s">
        <v>16524</v>
      </c>
      <c r="K16080" t="s">
        <v>3604</v>
      </c>
      <c r="O16080">
        <v>10</v>
      </c>
      <c r="P16080" t="s">
        <v>16525</v>
      </c>
      <c r="Q16080" t="s">
        <v>56</v>
      </c>
      <c r="R16080" t="s">
        <v>111</v>
      </c>
    </row>
    <row r="16081" spans="1:18" x14ac:dyDescent="0.3">
      <c r="A16081">
        <v>16081</v>
      </c>
      <c r="B16081">
        <v>2712281810</v>
      </c>
      <c r="C16081" s="1">
        <v>44107</v>
      </c>
      <c r="D16081" t="s">
        <v>464</v>
      </c>
      <c r="E16081" t="s">
        <v>12957</v>
      </c>
      <c r="G16081" t="s">
        <v>19</v>
      </c>
      <c r="H16081" t="s">
        <v>28</v>
      </c>
      <c r="I16081">
        <v>6</v>
      </c>
      <c r="J16081" t="s">
        <v>12958</v>
      </c>
      <c r="K16081" t="s">
        <v>212</v>
      </c>
      <c r="O16081">
        <v>22</v>
      </c>
      <c r="P16081" t="s">
        <v>136</v>
      </c>
      <c r="Q16081" t="s">
        <v>137</v>
      </c>
      <c r="R16081" t="s">
        <v>75</v>
      </c>
    </row>
    <row r="16082" spans="1:18" x14ac:dyDescent="0.3">
      <c r="A16082">
        <v>16082</v>
      </c>
      <c r="B16082">
        <v>2734467470</v>
      </c>
      <c r="C16082" s="1">
        <v>44107</v>
      </c>
      <c r="D16082" t="s">
        <v>4129</v>
      </c>
      <c r="E16082" t="s">
        <v>4129</v>
      </c>
      <c r="G16082" t="s">
        <v>19</v>
      </c>
      <c r="H16082" t="s">
        <v>20</v>
      </c>
      <c r="I16082">
        <v>0</v>
      </c>
      <c r="J16082" t="s">
        <v>12901</v>
      </c>
      <c r="K16082" t="s">
        <v>22</v>
      </c>
      <c r="O16082">
        <v>65</v>
      </c>
      <c r="P16082" t="s">
        <v>3124</v>
      </c>
      <c r="Q16082" t="s">
        <v>24</v>
      </c>
      <c r="R16082" t="s">
        <v>147</v>
      </c>
    </row>
    <row r="16083" spans="1:18" x14ac:dyDescent="0.3">
      <c r="A16083">
        <v>16083</v>
      </c>
      <c r="B16083">
        <v>2706822575</v>
      </c>
      <c r="C16083" s="1">
        <v>44107</v>
      </c>
      <c r="D16083" t="s">
        <v>17</v>
      </c>
      <c r="E16083" t="s">
        <v>17</v>
      </c>
      <c r="F16083" t="s">
        <v>1363</v>
      </c>
      <c r="G16083" t="s">
        <v>19</v>
      </c>
      <c r="H16083" t="s">
        <v>28</v>
      </c>
      <c r="I16083">
        <v>6</v>
      </c>
      <c r="J16083" t="s">
        <v>1364</v>
      </c>
      <c r="K16083" t="s">
        <v>10211</v>
      </c>
      <c r="P16083" t="s">
        <v>297</v>
      </c>
      <c r="Q16083" t="s">
        <v>56</v>
      </c>
      <c r="R16083" t="s">
        <v>25</v>
      </c>
    </row>
    <row r="16084" spans="1:18" x14ac:dyDescent="0.3">
      <c r="A16084">
        <v>16084</v>
      </c>
      <c r="B16084">
        <v>2680709401</v>
      </c>
      <c r="C16084" s="1">
        <v>44107</v>
      </c>
      <c r="D16084" t="s">
        <v>190</v>
      </c>
      <c r="E16084" t="s">
        <v>4019</v>
      </c>
      <c r="G16084" t="s">
        <v>19</v>
      </c>
      <c r="H16084" t="s">
        <v>28</v>
      </c>
      <c r="I16084">
        <v>2</v>
      </c>
      <c r="J16084" t="s">
        <v>16526</v>
      </c>
      <c r="K16084" t="s">
        <v>343</v>
      </c>
      <c r="O16084">
        <v>5</v>
      </c>
      <c r="P16084" t="s">
        <v>16527</v>
      </c>
      <c r="Q16084" t="s">
        <v>24</v>
      </c>
      <c r="R16084" t="s">
        <v>111</v>
      </c>
    </row>
    <row r="16085" spans="1:18" x14ac:dyDescent="0.3">
      <c r="A16085">
        <v>16085</v>
      </c>
      <c r="B16085">
        <v>2701607791</v>
      </c>
      <c r="C16085" s="1">
        <v>44107</v>
      </c>
      <c r="D16085" t="s">
        <v>97</v>
      </c>
      <c r="E16085" t="s">
        <v>10717</v>
      </c>
      <c r="G16085" t="s">
        <v>19</v>
      </c>
      <c r="H16085" t="s">
        <v>28</v>
      </c>
      <c r="I16085">
        <v>8</v>
      </c>
      <c r="J16085" t="s">
        <v>10718</v>
      </c>
      <c r="K16085" t="s">
        <v>955</v>
      </c>
      <c r="O16085">
        <v>8</v>
      </c>
      <c r="P16085" t="s">
        <v>956</v>
      </c>
      <c r="Q16085" t="s">
        <v>50</v>
      </c>
      <c r="R16085" t="s">
        <v>25</v>
      </c>
    </row>
    <row r="16086" spans="1:18" x14ac:dyDescent="0.3">
      <c r="A16086">
        <v>16086</v>
      </c>
      <c r="B16086">
        <v>2737052163</v>
      </c>
      <c r="C16086" s="1">
        <v>44107</v>
      </c>
      <c r="D16086" t="s">
        <v>26</v>
      </c>
      <c r="E16086" t="s">
        <v>71</v>
      </c>
      <c r="G16086" t="s">
        <v>19</v>
      </c>
      <c r="H16086" t="s">
        <v>28</v>
      </c>
      <c r="I16086">
        <v>4</v>
      </c>
      <c r="J16086" t="s">
        <v>10835</v>
      </c>
      <c r="K16086" t="s">
        <v>22</v>
      </c>
      <c r="O16086">
        <v>15</v>
      </c>
      <c r="P16086" t="s">
        <v>3021</v>
      </c>
      <c r="Q16086" t="s">
        <v>137</v>
      </c>
      <c r="R16086" t="s">
        <v>111</v>
      </c>
    </row>
    <row r="16087" spans="1:18" x14ac:dyDescent="0.3">
      <c r="A16087">
        <v>16087</v>
      </c>
      <c r="B16087">
        <v>2682154020</v>
      </c>
      <c r="C16087" s="1">
        <v>44107</v>
      </c>
      <c r="D16087" t="s">
        <v>26</v>
      </c>
      <c r="E16087" t="s">
        <v>71</v>
      </c>
      <c r="G16087" t="s">
        <v>19</v>
      </c>
      <c r="H16087" t="s">
        <v>28</v>
      </c>
      <c r="I16087">
        <v>5</v>
      </c>
      <c r="J16087" t="s">
        <v>16528</v>
      </c>
      <c r="K16087" t="s">
        <v>22</v>
      </c>
      <c r="O16087">
        <v>2</v>
      </c>
      <c r="P16087" t="s">
        <v>198</v>
      </c>
      <c r="Q16087" t="s">
        <v>137</v>
      </c>
      <c r="R16087" t="s">
        <v>75</v>
      </c>
    </row>
    <row r="16088" spans="1:18" x14ac:dyDescent="0.3">
      <c r="A16088">
        <v>16088</v>
      </c>
      <c r="B16088">
        <v>2656651144</v>
      </c>
      <c r="C16088" s="1">
        <v>44107</v>
      </c>
      <c r="D16088" t="s">
        <v>26</v>
      </c>
      <c r="E16088" t="s">
        <v>71</v>
      </c>
      <c r="F16088" t="s">
        <v>119</v>
      </c>
      <c r="G16088" t="s">
        <v>46</v>
      </c>
      <c r="H16088" t="s">
        <v>28</v>
      </c>
      <c r="I16088">
        <v>6</v>
      </c>
      <c r="J16088" t="s">
        <v>154</v>
      </c>
      <c r="K16088" t="s">
        <v>2063</v>
      </c>
      <c r="P16088" t="s">
        <v>49</v>
      </c>
      <c r="Q16088" t="s">
        <v>50</v>
      </c>
      <c r="R16088" t="s">
        <v>25</v>
      </c>
    </row>
    <row r="16089" spans="1:18" x14ac:dyDescent="0.3">
      <c r="A16089">
        <v>16089</v>
      </c>
      <c r="B16089">
        <v>2727451660</v>
      </c>
      <c r="C16089" s="1">
        <v>44107</v>
      </c>
      <c r="D16089" t="s">
        <v>65</v>
      </c>
      <c r="E16089" t="s">
        <v>65</v>
      </c>
      <c r="G16089" t="s">
        <v>46</v>
      </c>
      <c r="H16089" t="s">
        <v>28</v>
      </c>
      <c r="I16089">
        <v>4</v>
      </c>
      <c r="J16089" t="s">
        <v>16529</v>
      </c>
      <c r="K16089" t="s">
        <v>22</v>
      </c>
      <c r="O16089">
        <v>33</v>
      </c>
      <c r="P16089" t="s">
        <v>1445</v>
      </c>
      <c r="Q16089" t="s">
        <v>356</v>
      </c>
      <c r="R16089" t="s">
        <v>111</v>
      </c>
    </row>
    <row r="16090" spans="1:18" x14ac:dyDescent="0.3">
      <c r="A16090">
        <v>16090</v>
      </c>
      <c r="B16090">
        <v>2739249510</v>
      </c>
      <c r="C16090" s="1">
        <v>44108</v>
      </c>
      <c r="D16090" t="s">
        <v>86</v>
      </c>
      <c r="E16090" t="s">
        <v>86</v>
      </c>
      <c r="G16090" t="s">
        <v>46</v>
      </c>
      <c r="H16090" t="s">
        <v>28</v>
      </c>
      <c r="I16090">
        <v>5</v>
      </c>
      <c r="J16090" t="s">
        <v>101</v>
      </c>
      <c r="K16090" t="s">
        <v>574</v>
      </c>
      <c r="P16090" t="s">
        <v>49</v>
      </c>
      <c r="Q16090" t="s">
        <v>50</v>
      </c>
      <c r="R16090" t="s">
        <v>25</v>
      </c>
    </row>
    <row r="16091" spans="1:18" x14ac:dyDescent="0.3">
      <c r="A16091">
        <v>16091</v>
      </c>
      <c r="B16091">
        <v>2744799339</v>
      </c>
      <c r="C16091" s="1">
        <v>44108</v>
      </c>
      <c r="D16091" t="s">
        <v>26</v>
      </c>
      <c r="E16091" t="s">
        <v>6599</v>
      </c>
      <c r="G16091" t="s">
        <v>46</v>
      </c>
      <c r="H16091" t="s">
        <v>67</v>
      </c>
      <c r="I16091">
        <v>4</v>
      </c>
      <c r="J16091" t="s">
        <v>6600</v>
      </c>
      <c r="K16091" t="s">
        <v>1129</v>
      </c>
      <c r="O16091">
        <v>35</v>
      </c>
      <c r="P16091" t="s">
        <v>987</v>
      </c>
      <c r="Q16091" t="s">
        <v>50</v>
      </c>
      <c r="R16091" t="s">
        <v>57</v>
      </c>
    </row>
    <row r="16092" spans="1:18" x14ac:dyDescent="0.3">
      <c r="A16092">
        <v>16092</v>
      </c>
      <c r="B16092">
        <v>2656352111</v>
      </c>
      <c r="C16092" s="1">
        <v>44108</v>
      </c>
      <c r="D16092" t="s">
        <v>190</v>
      </c>
      <c r="E16092" t="s">
        <v>11218</v>
      </c>
      <c r="F16092" t="s">
        <v>16530</v>
      </c>
      <c r="G16092" t="s">
        <v>19</v>
      </c>
      <c r="H16092" t="s">
        <v>28</v>
      </c>
      <c r="I16092">
        <v>2</v>
      </c>
      <c r="J16092" t="s">
        <v>16531</v>
      </c>
      <c r="K16092" t="s">
        <v>22</v>
      </c>
      <c r="O16092">
        <v>1</v>
      </c>
      <c r="P16092" t="s">
        <v>201</v>
      </c>
      <c r="Q16092" t="s">
        <v>50</v>
      </c>
      <c r="R16092" t="s">
        <v>174</v>
      </c>
    </row>
    <row r="16093" spans="1:18" x14ac:dyDescent="0.3">
      <c r="A16093">
        <v>16093</v>
      </c>
      <c r="B16093">
        <v>2748640497</v>
      </c>
      <c r="C16093" s="1">
        <v>44108</v>
      </c>
      <c r="D16093" t="s">
        <v>26</v>
      </c>
      <c r="E16093" t="s">
        <v>26</v>
      </c>
      <c r="G16093" t="s">
        <v>19</v>
      </c>
      <c r="H16093" t="s">
        <v>28</v>
      </c>
      <c r="I16093">
        <v>5</v>
      </c>
      <c r="J16093" t="s">
        <v>16532</v>
      </c>
      <c r="K16093" t="s">
        <v>22</v>
      </c>
      <c r="O16093">
        <v>17</v>
      </c>
      <c r="P16093" t="s">
        <v>16533</v>
      </c>
      <c r="Q16093" t="s">
        <v>56</v>
      </c>
      <c r="R16093" t="s">
        <v>43</v>
      </c>
    </row>
    <row r="16094" spans="1:18" x14ac:dyDescent="0.3">
      <c r="A16094">
        <v>16094</v>
      </c>
      <c r="B16094">
        <v>2696935236</v>
      </c>
      <c r="C16094" s="1">
        <v>44108</v>
      </c>
      <c r="D16094" t="s">
        <v>44</v>
      </c>
      <c r="E16094" t="s">
        <v>970</v>
      </c>
      <c r="G16094" t="s">
        <v>19</v>
      </c>
      <c r="H16094" t="s">
        <v>28</v>
      </c>
      <c r="I16094">
        <v>7</v>
      </c>
      <c r="J16094" t="s">
        <v>971</v>
      </c>
      <c r="K16094" t="s">
        <v>1305</v>
      </c>
      <c r="O16094">
        <v>1</v>
      </c>
      <c r="P16094" t="s">
        <v>70</v>
      </c>
      <c r="Q16094" t="s">
        <v>56</v>
      </c>
      <c r="R16094" t="s">
        <v>25</v>
      </c>
    </row>
    <row r="16095" spans="1:18" x14ac:dyDescent="0.3">
      <c r="A16095">
        <v>16095</v>
      </c>
      <c r="B16095">
        <v>2690944256</v>
      </c>
      <c r="C16095" s="1">
        <v>44108</v>
      </c>
      <c r="D16095" t="s">
        <v>97</v>
      </c>
      <c r="E16095" t="s">
        <v>97</v>
      </c>
      <c r="F16095" t="s">
        <v>119</v>
      </c>
      <c r="G16095" t="s">
        <v>46</v>
      </c>
      <c r="H16095" t="s">
        <v>28</v>
      </c>
      <c r="I16095">
        <v>6</v>
      </c>
      <c r="J16095" t="s">
        <v>120</v>
      </c>
      <c r="K16095" t="s">
        <v>1382</v>
      </c>
      <c r="P16095" t="s">
        <v>49</v>
      </c>
      <c r="Q16095" t="s">
        <v>50</v>
      </c>
      <c r="R16095" t="s">
        <v>25</v>
      </c>
    </row>
    <row r="16096" spans="1:18" x14ac:dyDescent="0.3">
      <c r="A16096">
        <v>16096</v>
      </c>
      <c r="B16096">
        <v>2693781202</v>
      </c>
      <c r="C16096" s="1">
        <v>44108</v>
      </c>
      <c r="D16096" t="s">
        <v>26</v>
      </c>
      <c r="E16096" t="s">
        <v>71</v>
      </c>
      <c r="F16096" t="s">
        <v>19</v>
      </c>
      <c r="G16096" t="s">
        <v>46</v>
      </c>
      <c r="H16096" t="s">
        <v>28</v>
      </c>
      <c r="I16096">
        <v>6</v>
      </c>
      <c r="J16096" t="s">
        <v>154</v>
      </c>
      <c r="K16096" t="s">
        <v>4808</v>
      </c>
      <c r="P16096" t="s">
        <v>49</v>
      </c>
      <c r="Q16096" t="s">
        <v>50</v>
      </c>
      <c r="R16096" t="s">
        <v>25</v>
      </c>
    </row>
    <row r="16097" spans="1:18" x14ac:dyDescent="0.3">
      <c r="A16097">
        <v>16097</v>
      </c>
      <c r="B16097">
        <v>2519461497</v>
      </c>
      <c r="C16097" s="1">
        <v>44108</v>
      </c>
      <c r="D16097" t="s">
        <v>17</v>
      </c>
      <c r="E16097" t="s">
        <v>107</v>
      </c>
      <c r="G16097" t="s">
        <v>19</v>
      </c>
      <c r="H16097" t="s">
        <v>28</v>
      </c>
      <c r="I16097">
        <v>4</v>
      </c>
      <c r="J16097" t="s">
        <v>4382</v>
      </c>
      <c r="K16097" t="s">
        <v>207</v>
      </c>
      <c r="O16097">
        <v>3</v>
      </c>
      <c r="P16097" t="s">
        <v>422</v>
      </c>
      <c r="Q16097" t="s">
        <v>35</v>
      </c>
      <c r="R16097" t="s">
        <v>25</v>
      </c>
    </row>
    <row r="16098" spans="1:18" x14ac:dyDescent="0.3">
      <c r="A16098">
        <v>16098</v>
      </c>
      <c r="B16098">
        <v>2747767813</v>
      </c>
      <c r="C16098" s="1">
        <v>44108</v>
      </c>
      <c r="D16098" t="s">
        <v>103</v>
      </c>
      <c r="E16098" t="s">
        <v>103</v>
      </c>
      <c r="G16098" t="s">
        <v>19</v>
      </c>
      <c r="H16098" t="s">
        <v>67</v>
      </c>
      <c r="I16098">
        <v>3</v>
      </c>
      <c r="J16098" t="s">
        <v>2437</v>
      </c>
      <c r="K16098" t="s">
        <v>207</v>
      </c>
      <c r="P16098" t="s">
        <v>2438</v>
      </c>
      <c r="Q16098" t="s">
        <v>2396</v>
      </c>
      <c r="R16098" t="s">
        <v>25</v>
      </c>
    </row>
    <row r="16099" spans="1:18" x14ac:dyDescent="0.3">
      <c r="A16099">
        <v>16099</v>
      </c>
      <c r="B16099">
        <v>2642016388</v>
      </c>
      <c r="C16099" s="1">
        <v>44108</v>
      </c>
      <c r="D16099" t="s">
        <v>17</v>
      </c>
      <c r="E16099" t="s">
        <v>17</v>
      </c>
      <c r="F16099" t="s">
        <v>16534</v>
      </c>
      <c r="G16099" t="s">
        <v>19</v>
      </c>
      <c r="H16099" t="s">
        <v>20</v>
      </c>
      <c r="I16099">
        <v>1</v>
      </c>
      <c r="J16099" t="s">
        <v>16535</v>
      </c>
      <c r="K16099" t="s">
        <v>207</v>
      </c>
      <c r="O16099">
        <v>7</v>
      </c>
      <c r="P16099" t="s">
        <v>7392</v>
      </c>
      <c r="Q16099" t="s">
        <v>56</v>
      </c>
      <c r="R16099" t="s">
        <v>75</v>
      </c>
    </row>
    <row r="16100" spans="1:18" x14ac:dyDescent="0.3">
      <c r="A16100">
        <v>16100</v>
      </c>
      <c r="B16100">
        <v>2702403260</v>
      </c>
      <c r="C16100" s="1">
        <v>44108</v>
      </c>
      <c r="D16100" t="s">
        <v>44</v>
      </c>
      <c r="E16100" t="s">
        <v>45</v>
      </c>
      <c r="F16100" t="s">
        <v>305</v>
      </c>
      <c r="G16100" t="s">
        <v>46</v>
      </c>
      <c r="H16100" t="s">
        <v>28</v>
      </c>
      <c r="I16100">
        <v>8</v>
      </c>
      <c r="J16100" t="s">
        <v>120</v>
      </c>
      <c r="K16100" t="s">
        <v>2015</v>
      </c>
      <c r="P16100" t="s">
        <v>49</v>
      </c>
      <c r="Q16100" t="s">
        <v>50</v>
      </c>
      <c r="R16100" t="s">
        <v>25</v>
      </c>
    </row>
    <row r="16101" spans="1:18" x14ac:dyDescent="0.3">
      <c r="A16101">
        <v>16101</v>
      </c>
      <c r="B16101">
        <v>2707830823</v>
      </c>
      <c r="C16101" s="1">
        <v>44108</v>
      </c>
      <c r="D16101" t="s">
        <v>65</v>
      </c>
      <c r="E16101" t="s">
        <v>16536</v>
      </c>
      <c r="G16101" t="s">
        <v>46</v>
      </c>
      <c r="H16101" t="s">
        <v>67</v>
      </c>
      <c r="I16101">
        <v>3</v>
      </c>
      <c r="J16101" t="s">
        <v>13212</v>
      </c>
      <c r="K16101" t="s">
        <v>16537</v>
      </c>
      <c r="O16101">
        <v>54</v>
      </c>
      <c r="P16101" t="s">
        <v>16538</v>
      </c>
      <c r="Q16101" t="s">
        <v>137</v>
      </c>
      <c r="R16101" t="s">
        <v>25</v>
      </c>
    </row>
    <row r="16102" spans="1:18" x14ac:dyDescent="0.3">
      <c r="A16102">
        <v>16102</v>
      </c>
      <c r="B16102">
        <v>2628347960</v>
      </c>
      <c r="C16102" s="1">
        <v>44108</v>
      </c>
      <c r="D16102" t="s">
        <v>17</v>
      </c>
      <c r="E16102" t="s">
        <v>7546</v>
      </c>
      <c r="G16102" t="s">
        <v>19</v>
      </c>
      <c r="H16102" t="s">
        <v>28</v>
      </c>
      <c r="I16102">
        <v>10</v>
      </c>
      <c r="J16102" t="s">
        <v>7547</v>
      </c>
      <c r="K16102" t="s">
        <v>109</v>
      </c>
      <c r="O16102">
        <v>5</v>
      </c>
      <c r="P16102" t="s">
        <v>1351</v>
      </c>
      <c r="Q16102" t="s">
        <v>106</v>
      </c>
      <c r="R16102" t="s">
        <v>25</v>
      </c>
    </row>
    <row r="16103" spans="1:18" x14ac:dyDescent="0.3">
      <c r="A16103">
        <v>16103</v>
      </c>
      <c r="B16103">
        <v>2424298804</v>
      </c>
      <c r="C16103" s="1">
        <v>44108</v>
      </c>
      <c r="D16103" t="s">
        <v>92</v>
      </c>
      <c r="E16103" t="s">
        <v>93</v>
      </c>
      <c r="G16103" t="s">
        <v>19</v>
      </c>
      <c r="H16103" t="s">
        <v>67</v>
      </c>
      <c r="I16103">
        <v>4</v>
      </c>
      <c r="J16103" t="s">
        <v>94</v>
      </c>
      <c r="K16103" t="s">
        <v>40</v>
      </c>
      <c r="O16103">
        <v>1</v>
      </c>
      <c r="P16103" t="s">
        <v>96</v>
      </c>
      <c r="Q16103" t="s">
        <v>35</v>
      </c>
      <c r="R16103" t="s">
        <v>25</v>
      </c>
    </row>
    <row r="16104" spans="1:18" x14ac:dyDescent="0.3">
      <c r="A16104">
        <v>16104</v>
      </c>
      <c r="B16104">
        <v>2686937186</v>
      </c>
      <c r="C16104" s="1">
        <v>44108</v>
      </c>
      <c r="D16104" t="s">
        <v>17</v>
      </c>
      <c r="E16104" t="s">
        <v>17</v>
      </c>
      <c r="F16104" t="s">
        <v>5312</v>
      </c>
      <c r="G16104" t="s">
        <v>46</v>
      </c>
      <c r="H16104" t="s">
        <v>28</v>
      </c>
      <c r="I16104">
        <v>7</v>
      </c>
      <c r="J16104" t="s">
        <v>5313</v>
      </c>
      <c r="K16104" t="s">
        <v>22</v>
      </c>
      <c r="O16104">
        <v>9</v>
      </c>
      <c r="P16104" t="s">
        <v>987</v>
      </c>
      <c r="Q16104" t="s">
        <v>50</v>
      </c>
      <c r="R16104" t="s">
        <v>57</v>
      </c>
    </row>
    <row r="16105" spans="1:18" x14ac:dyDescent="0.3">
      <c r="A16105">
        <v>16105</v>
      </c>
      <c r="B16105">
        <v>2713338316</v>
      </c>
      <c r="C16105" s="1">
        <v>44108</v>
      </c>
      <c r="D16105" t="s">
        <v>36</v>
      </c>
      <c r="E16105" t="s">
        <v>618</v>
      </c>
      <c r="F16105" t="s">
        <v>619</v>
      </c>
      <c r="G16105" t="s">
        <v>19</v>
      </c>
      <c r="H16105" t="s">
        <v>67</v>
      </c>
      <c r="I16105">
        <v>3</v>
      </c>
      <c r="J16105" t="s">
        <v>342</v>
      </c>
      <c r="K16105" t="s">
        <v>5326</v>
      </c>
      <c r="P16105" t="s">
        <v>70</v>
      </c>
      <c r="Q16105" t="s">
        <v>56</v>
      </c>
      <c r="R16105" t="s">
        <v>25</v>
      </c>
    </row>
    <row r="16106" spans="1:18" x14ac:dyDescent="0.3">
      <c r="A16106">
        <v>16106</v>
      </c>
      <c r="B16106">
        <v>2676393716</v>
      </c>
      <c r="C16106" s="1">
        <v>44108</v>
      </c>
      <c r="D16106" t="s">
        <v>17</v>
      </c>
      <c r="E16106" t="s">
        <v>1267</v>
      </c>
      <c r="G16106" t="s">
        <v>19</v>
      </c>
      <c r="H16106" t="s">
        <v>28</v>
      </c>
      <c r="I16106">
        <v>7</v>
      </c>
      <c r="J16106" t="s">
        <v>120</v>
      </c>
      <c r="K16106" t="s">
        <v>598</v>
      </c>
      <c r="P16106" t="s">
        <v>267</v>
      </c>
      <c r="Q16106" t="s">
        <v>24</v>
      </c>
      <c r="R16106" t="s">
        <v>25</v>
      </c>
    </row>
    <row r="16107" spans="1:18" x14ac:dyDescent="0.3">
      <c r="A16107">
        <v>16107</v>
      </c>
      <c r="B16107">
        <v>2680887202</v>
      </c>
      <c r="C16107" s="1">
        <v>44108</v>
      </c>
      <c r="D16107" t="s">
        <v>58</v>
      </c>
      <c r="E16107" t="s">
        <v>16539</v>
      </c>
      <c r="G16107" t="s">
        <v>19</v>
      </c>
      <c r="H16107" t="s">
        <v>28</v>
      </c>
      <c r="I16107">
        <v>6</v>
      </c>
      <c r="J16107" t="s">
        <v>16540</v>
      </c>
      <c r="K16107" t="s">
        <v>10140</v>
      </c>
      <c r="O16107">
        <v>4</v>
      </c>
      <c r="P16107" t="s">
        <v>16541</v>
      </c>
      <c r="Q16107" t="s">
        <v>56</v>
      </c>
      <c r="R16107" t="s">
        <v>57</v>
      </c>
    </row>
    <row r="16108" spans="1:18" x14ac:dyDescent="0.3">
      <c r="A16108">
        <v>16108</v>
      </c>
      <c r="B16108">
        <v>2646199299</v>
      </c>
      <c r="C16108" s="1">
        <v>44108</v>
      </c>
      <c r="D16108" t="s">
        <v>17</v>
      </c>
      <c r="E16108" t="s">
        <v>17</v>
      </c>
      <c r="F16108" t="s">
        <v>12425</v>
      </c>
      <c r="G16108" t="s">
        <v>19</v>
      </c>
      <c r="H16108" t="s">
        <v>20</v>
      </c>
      <c r="I16108">
        <v>3</v>
      </c>
      <c r="J16108" t="s">
        <v>7430</v>
      </c>
      <c r="K16108" t="s">
        <v>466</v>
      </c>
      <c r="O16108">
        <v>1</v>
      </c>
      <c r="P16108" t="s">
        <v>814</v>
      </c>
      <c r="Q16108" t="s">
        <v>35</v>
      </c>
      <c r="R16108" t="s">
        <v>25</v>
      </c>
    </row>
    <row r="16109" spans="1:18" x14ac:dyDescent="0.3">
      <c r="A16109">
        <v>16109</v>
      </c>
      <c r="B16109">
        <v>2538203870</v>
      </c>
      <c r="C16109" s="1">
        <v>44108</v>
      </c>
      <c r="D16109" t="s">
        <v>26</v>
      </c>
      <c r="E16109" t="s">
        <v>16542</v>
      </c>
      <c r="G16109" t="s">
        <v>19</v>
      </c>
      <c r="H16109" t="s">
        <v>28</v>
      </c>
      <c r="I16109">
        <v>7</v>
      </c>
      <c r="J16109" t="s">
        <v>16543</v>
      </c>
      <c r="K16109" t="s">
        <v>22</v>
      </c>
      <c r="O16109">
        <v>21</v>
      </c>
      <c r="P16109" t="s">
        <v>16544</v>
      </c>
      <c r="Q16109" t="s">
        <v>56</v>
      </c>
      <c r="R16109" t="s">
        <v>147</v>
      </c>
    </row>
    <row r="16110" spans="1:18" x14ac:dyDescent="0.3">
      <c r="A16110">
        <v>16110</v>
      </c>
      <c r="B16110">
        <v>2694254611</v>
      </c>
      <c r="C16110" s="1">
        <v>44108</v>
      </c>
      <c r="D16110" t="s">
        <v>44</v>
      </c>
      <c r="E16110" t="s">
        <v>45</v>
      </c>
      <c r="F16110" t="s">
        <v>305</v>
      </c>
      <c r="G16110" t="s">
        <v>46</v>
      </c>
      <c r="H16110" t="s">
        <v>28</v>
      </c>
      <c r="I16110">
        <v>8</v>
      </c>
      <c r="J16110" t="s">
        <v>120</v>
      </c>
      <c r="K16110" t="s">
        <v>5633</v>
      </c>
      <c r="P16110" t="s">
        <v>49</v>
      </c>
      <c r="Q16110" t="s">
        <v>50</v>
      </c>
      <c r="R16110" t="s">
        <v>25</v>
      </c>
    </row>
    <row r="16111" spans="1:18" x14ac:dyDescent="0.3">
      <c r="A16111">
        <v>16111</v>
      </c>
      <c r="B16111">
        <v>2706613349</v>
      </c>
      <c r="C16111" s="1">
        <v>44108</v>
      </c>
      <c r="D16111" t="s">
        <v>26</v>
      </c>
      <c r="E16111" t="s">
        <v>26</v>
      </c>
      <c r="G16111" t="s">
        <v>19</v>
      </c>
      <c r="H16111" t="s">
        <v>20</v>
      </c>
      <c r="I16111">
        <v>2</v>
      </c>
      <c r="J16111" t="s">
        <v>16545</v>
      </c>
      <c r="K16111" t="s">
        <v>340</v>
      </c>
      <c r="O16111">
        <v>3</v>
      </c>
      <c r="P16111" t="s">
        <v>16546</v>
      </c>
      <c r="Q16111" t="s">
        <v>137</v>
      </c>
      <c r="R16111" t="s">
        <v>57</v>
      </c>
    </row>
    <row r="16112" spans="1:18" x14ac:dyDescent="0.3">
      <c r="A16112">
        <v>16112</v>
      </c>
      <c r="B16112">
        <v>2690058609</v>
      </c>
      <c r="C16112" s="1">
        <v>44108</v>
      </c>
      <c r="D16112" t="s">
        <v>659</v>
      </c>
      <c r="E16112" t="s">
        <v>659</v>
      </c>
      <c r="G16112" t="s">
        <v>46</v>
      </c>
      <c r="H16112" t="s">
        <v>28</v>
      </c>
      <c r="I16112">
        <v>6</v>
      </c>
      <c r="J16112" t="s">
        <v>16547</v>
      </c>
      <c r="K16112" t="s">
        <v>553</v>
      </c>
      <c r="O16112">
        <v>30</v>
      </c>
      <c r="P16112" t="s">
        <v>829</v>
      </c>
      <c r="Q16112" t="s">
        <v>137</v>
      </c>
      <c r="R16112" t="s">
        <v>147</v>
      </c>
    </row>
    <row r="16113" spans="1:18" x14ac:dyDescent="0.3">
      <c r="A16113">
        <v>16113</v>
      </c>
      <c r="B16113">
        <v>2647548575</v>
      </c>
      <c r="C16113" s="1">
        <v>44108</v>
      </c>
      <c r="D16113" t="s">
        <v>609</v>
      </c>
      <c r="E16113" t="s">
        <v>609</v>
      </c>
      <c r="F16113" t="s">
        <v>1628</v>
      </c>
      <c r="G16113" t="s">
        <v>19</v>
      </c>
      <c r="H16113" t="s">
        <v>28</v>
      </c>
      <c r="I16113">
        <v>5</v>
      </c>
      <c r="J16113" t="s">
        <v>1629</v>
      </c>
      <c r="K16113" t="s">
        <v>455</v>
      </c>
      <c r="P16113" t="s">
        <v>70</v>
      </c>
      <c r="Q16113" t="s">
        <v>56</v>
      </c>
      <c r="R16113" t="s">
        <v>25</v>
      </c>
    </row>
    <row r="16114" spans="1:18" x14ac:dyDescent="0.3">
      <c r="A16114">
        <v>16114</v>
      </c>
      <c r="B16114">
        <v>2737093421</v>
      </c>
      <c r="C16114" s="1">
        <v>44108</v>
      </c>
      <c r="D16114" t="s">
        <v>268</v>
      </c>
      <c r="E16114" t="s">
        <v>268</v>
      </c>
      <c r="G16114" t="s">
        <v>19</v>
      </c>
      <c r="H16114" t="s">
        <v>67</v>
      </c>
      <c r="I16114">
        <v>1</v>
      </c>
      <c r="J16114" t="s">
        <v>3758</v>
      </c>
      <c r="K16114" t="s">
        <v>1305</v>
      </c>
      <c r="O16114">
        <v>7</v>
      </c>
      <c r="P16114" t="s">
        <v>2438</v>
      </c>
      <c r="Q16114" t="s">
        <v>2396</v>
      </c>
      <c r="R16114" t="s">
        <v>25</v>
      </c>
    </row>
    <row r="16115" spans="1:18" x14ac:dyDescent="0.3">
      <c r="A16115">
        <v>16115</v>
      </c>
      <c r="B16115">
        <v>2674753247</v>
      </c>
      <c r="C16115" s="1">
        <v>44108</v>
      </c>
      <c r="D16115" t="s">
        <v>86</v>
      </c>
      <c r="E16115" t="s">
        <v>86</v>
      </c>
      <c r="G16115" t="s">
        <v>46</v>
      </c>
      <c r="H16115" t="s">
        <v>67</v>
      </c>
      <c r="I16115">
        <v>3</v>
      </c>
      <c r="J16115" t="s">
        <v>120</v>
      </c>
      <c r="K16115" t="s">
        <v>572</v>
      </c>
      <c r="O16115">
        <v>44</v>
      </c>
      <c r="P16115" t="s">
        <v>977</v>
      </c>
      <c r="Q16115" t="s">
        <v>137</v>
      </c>
      <c r="R16115" t="s">
        <v>25</v>
      </c>
    </row>
    <row r="16116" spans="1:18" x14ac:dyDescent="0.3">
      <c r="A16116">
        <v>16116</v>
      </c>
      <c r="B16116">
        <v>2721108334</v>
      </c>
      <c r="C16116" s="1">
        <v>44109</v>
      </c>
      <c r="D16116" t="s">
        <v>17</v>
      </c>
      <c r="E16116" t="s">
        <v>130</v>
      </c>
      <c r="F16116" t="s">
        <v>804</v>
      </c>
      <c r="G16116" t="s">
        <v>19</v>
      </c>
      <c r="H16116" t="s">
        <v>67</v>
      </c>
      <c r="I16116">
        <v>4</v>
      </c>
      <c r="J16116" t="s">
        <v>11374</v>
      </c>
      <c r="K16116" t="s">
        <v>22</v>
      </c>
      <c r="O16116">
        <v>3</v>
      </c>
      <c r="P16116" t="s">
        <v>3994</v>
      </c>
      <c r="Q16116" t="s">
        <v>56</v>
      </c>
      <c r="R16116" t="s">
        <v>57</v>
      </c>
    </row>
    <row r="16117" spans="1:18" x14ac:dyDescent="0.3">
      <c r="A16117">
        <v>16117</v>
      </c>
      <c r="B16117">
        <v>2678778191</v>
      </c>
      <c r="C16117" s="1">
        <v>44109</v>
      </c>
      <c r="D16117" t="s">
        <v>17</v>
      </c>
      <c r="E16117" t="s">
        <v>130</v>
      </c>
      <c r="F16117" t="s">
        <v>15625</v>
      </c>
      <c r="G16117" t="s">
        <v>19</v>
      </c>
      <c r="H16117" t="s">
        <v>67</v>
      </c>
      <c r="I16117">
        <v>3</v>
      </c>
      <c r="J16117" t="s">
        <v>15626</v>
      </c>
      <c r="K16117" t="s">
        <v>466</v>
      </c>
      <c r="P16117" t="s">
        <v>2214</v>
      </c>
      <c r="Q16117" t="s">
        <v>50</v>
      </c>
      <c r="R16117" t="s">
        <v>25</v>
      </c>
    </row>
    <row r="16118" spans="1:18" x14ac:dyDescent="0.3">
      <c r="A16118">
        <v>16118</v>
      </c>
      <c r="B16118">
        <v>2737034310</v>
      </c>
      <c r="C16118" s="1">
        <v>44109</v>
      </c>
      <c r="D16118" t="s">
        <v>26</v>
      </c>
      <c r="E16118" t="s">
        <v>16548</v>
      </c>
      <c r="F16118" t="s">
        <v>38</v>
      </c>
      <c r="G16118" t="s">
        <v>19</v>
      </c>
      <c r="H16118" t="s">
        <v>20</v>
      </c>
      <c r="I16118">
        <v>2</v>
      </c>
      <c r="J16118" t="s">
        <v>16549</v>
      </c>
      <c r="K16118" t="s">
        <v>3850</v>
      </c>
      <c r="L16118">
        <v>72000</v>
      </c>
      <c r="M16118">
        <v>132000</v>
      </c>
      <c r="N16118" t="s">
        <v>217</v>
      </c>
      <c r="O16118">
        <v>11</v>
      </c>
      <c r="P16118" t="s">
        <v>3975</v>
      </c>
      <c r="Q16118" t="s">
        <v>42</v>
      </c>
      <c r="R16118" t="s">
        <v>43</v>
      </c>
    </row>
    <row r="16119" spans="1:18" x14ac:dyDescent="0.3">
      <c r="A16119">
        <v>16119</v>
      </c>
      <c r="B16119">
        <v>2727658357</v>
      </c>
      <c r="C16119" s="1">
        <v>44109</v>
      </c>
      <c r="D16119" t="s">
        <v>17</v>
      </c>
      <c r="E16119" t="s">
        <v>17</v>
      </c>
      <c r="F16119" t="s">
        <v>4436</v>
      </c>
      <c r="G16119" t="s">
        <v>19</v>
      </c>
      <c r="H16119" t="s">
        <v>28</v>
      </c>
      <c r="I16119">
        <v>10</v>
      </c>
      <c r="J16119" t="s">
        <v>4437</v>
      </c>
      <c r="K16119" t="s">
        <v>661</v>
      </c>
      <c r="P16119" t="s">
        <v>244</v>
      </c>
      <c r="Q16119" t="s">
        <v>56</v>
      </c>
      <c r="R16119" t="s">
        <v>43</v>
      </c>
    </row>
    <row r="16120" spans="1:18" x14ac:dyDescent="0.3">
      <c r="A16120">
        <v>16120</v>
      </c>
      <c r="B16120">
        <v>2727642084</v>
      </c>
      <c r="C16120" s="1">
        <v>44109</v>
      </c>
      <c r="D16120" t="s">
        <v>17</v>
      </c>
      <c r="E16120" t="s">
        <v>17</v>
      </c>
      <c r="G16120" t="s">
        <v>19</v>
      </c>
      <c r="H16120" t="s">
        <v>28</v>
      </c>
      <c r="I16120">
        <v>7</v>
      </c>
      <c r="J16120" t="s">
        <v>1306</v>
      </c>
      <c r="K16120" t="s">
        <v>802</v>
      </c>
      <c r="P16120" t="s">
        <v>244</v>
      </c>
      <c r="Q16120" t="s">
        <v>56</v>
      </c>
      <c r="R16120" t="s">
        <v>43</v>
      </c>
    </row>
    <row r="16121" spans="1:18" x14ac:dyDescent="0.3">
      <c r="A16121">
        <v>16121</v>
      </c>
      <c r="B16121">
        <v>2713387733</v>
      </c>
      <c r="C16121" s="1">
        <v>44109</v>
      </c>
      <c r="D16121" t="s">
        <v>26</v>
      </c>
      <c r="E16121" t="s">
        <v>26</v>
      </c>
      <c r="G16121" t="s">
        <v>19</v>
      </c>
      <c r="H16121" t="s">
        <v>20</v>
      </c>
      <c r="I16121">
        <v>2</v>
      </c>
      <c r="J16121" t="s">
        <v>480</v>
      </c>
      <c r="K16121" t="s">
        <v>466</v>
      </c>
      <c r="O16121">
        <v>1</v>
      </c>
      <c r="P16121" t="s">
        <v>208</v>
      </c>
      <c r="Q16121" t="s">
        <v>146</v>
      </c>
      <c r="R16121" t="s">
        <v>25</v>
      </c>
    </row>
    <row r="16122" spans="1:18" x14ac:dyDescent="0.3">
      <c r="A16122">
        <v>16122</v>
      </c>
      <c r="B16122">
        <v>2726979022</v>
      </c>
      <c r="C16122" s="1">
        <v>44109</v>
      </c>
      <c r="D16122" t="s">
        <v>65</v>
      </c>
      <c r="E16122" t="s">
        <v>13445</v>
      </c>
      <c r="G16122" t="s">
        <v>19</v>
      </c>
      <c r="H16122" t="s">
        <v>67</v>
      </c>
      <c r="I16122">
        <v>3</v>
      </c>
      <c r="J16122" t="s">
        <v>12906</v>
      </c>
      <c r="K16122" t="s">
        <v>5401</v>
      </c>
      <c r="O16122">
        <v>150</v>
      </c>
      <c r="P16122" t="s">
        <v>977</v>
      </c>
    </row>
    <row r="16123" spans="1:18" x14ac:dyDescent="0.3">
      <c r="A16123">
        <v>16123</v>
      </c>
      <c r="B16123">
        <v>2720023301</v>
      </c>
      <c r="C16123" s="1">
        <v>44109</v>
      </c>
      <c r="D16123" t="s">
        <v>17</v>
      </c>
      <c r="E16123" t="s">
        <v>107</v>
      </c>
      <c r="G16123" t="s">
        <v>19</v>
      </c>
      <c r="H16123" t="s">
        <v>28</v>
      </c>
      <c r="I16123">
        <v>3</v>
      </c>
      <c r="J16123" t="s">
        <v>16550</v>
      </c>
      <c r="K16123" t="s">
        <v>189</v>
      </c>
      <c r="P16123" t="s">
        <v>136</v>
      </c>
      <c r="Q16123" t="s">
        <v>137</v>
      </c>
      <c r="R16123" t="s">
        <v>75</v>
      </c>
    </row>
    <row r="16124" spans="1:18" x14ac:dyDescent="0.3">
      <c r="A16124">
        <v>16124</v>
      </c>
      <c r="B16124">
        <v>2671920138</v>
      </c>
      <c r="C16124" s="1">
        <v>44109</v>
      </c>
      <c r="D16124" t="s">
        <v>17</v>
      </c>
      <c r="E16124" t="s">
        <v>17</v>
      </c>
      <c r="F16124" t="s">
        <v>16551</v>
      </c>
      <c r="G16124" t="s">
        <v>19</v>
      </c>
      <c r="H16124" t="s">
        <v>20</v>
      </c>
      <c r="I16124">
        <v>0</v>
      </c>
      <c r="J16124" t="s">
        <v>16552</v>
      </c>
      <c r="K16124" t="s">
        <v>22</v>
      </c>
      <c r="P16124" t="s">
        <v>3007</v>
      </c>
      <c r="Q16124" t="s">
        <v>50</v>
      </c>
      <c r="R16124" t="s">
        <v>25</v>
      </c>
    </row>
    <row r="16125" spans="1:18" x14ac:dyDescent="0.3">
      <c r="A16125">
        <v>16125</v>
      </c>
      <c r="B16125">
        <v>2646501202</v>
      </c>
      <c r="C16125" s="1">
        <v>44109</v>
      </c>
      <c r="D16125" t="s">
        <v>17</v>
      </c>
      <c r="E16125" t="s">
        <v>17</v>
      </c>
      <c r="F16125" t="s">
        <v>7749</v>
      </c>
      <c r="G16125" t="s">
        <v>19</v>
      </c>
      <c r="H16125" t="s">
        <v>20</v>
      </c>
      <c r="I16125">
        <v>2</v>
      </c>
      <c r="J16125" t="s">
        <v>10417</v>
      </c>
      <c r="K16125" t="s">
        <v>222</v>
      </c>
      <c r="O16125">
        <v>9</v>
      </c>
      <c r="P16125" t="s">
        <v>814</v>
      </c>
      <c r="Q16125" t="s">
        <v>35</v>
      </c>
      <c r="R16125" t="s">
        <v>25</v>
      </c>
    </row>
    <row r="16126" spans="1:18" x14ac:dyDescent="0.3">
      <c r="A16126">
        <v>16126</v>
      </c>
      <c r="B16126">
        <v>2746647141</v>
      </c>
      <c r="C16126" s="1">
        <v>44109</v>
      </c>
      <c r="D16126" t="s">
        <v>17</v>
      </c>
      <c r="E16126" t="s">
        <v>130</v>
      </c>
      <c r="G16126" t="s">
        <v>19</v>
      </c>
      <c r="H16126" t="s">
        <v>67</v>
      </c>
      <c r="I16126">
        <v>1</v>
      </c>
      <c r="J16126" t="s">
        <v>10262</v>
      </c>
      <c r="K16126" t="s">
        <v>22</v>
      </c>
      <c r="O16126">
        <v>1</v>
      </c>
      <c r="P16126" t="s">
        <v>4858</v>
      </c>
      <c r="Q16126" t="s">
        <v>35</v>
      </c>
      <c r="R16126" t="s">
        <v>147</v>
      </c>
    </row>
    <row r="16127" spans="1:18" x14ac:dyDescent="0.3">
      <c r="A16127">
        <v>16127</v>
      </c>
      <c r="B16127">
        <v>2687895195</v>
      </c>
      <c r="C16127" s="1">
        <v>44109</v>
      </c>
      <c r="D16127" t="s">
        <v>97</v>
      </c>
      <c r="E16127" t="s">
        <v>97</v>
      </c>
      <c r="G16127" t="s">
        <v>19</v>
      </c>
      <c r="H16127" t="s">
        <v>67</v>
      </c>
      <c r="I16127">
        <v>4</v>
      </c>
      <c r="J16127" t="s">
        <v>16553</v>
      </c>
      <c r="K16127" t="s">
        <v>16554</v>
      </c>
      <c r="O16127">
        <v>83</v>
      </c>
      <c r="P16127" t="s">
        <v>3422</v>
      </c>
      <c r="Q16127" t="s">
        <v>56</v>
      </c>
      <c r="R16127" t="s">
        <v>183</v>
      </c>
    </row>
    <row r="16128" spans="1:18" x14ac:dyDescent="0.3">
      <c r="A16128">
        <v>16128</v>
      </c>
      <c r="B16128">
        <v>2585245323</v>
      </c>
      <c r="C16128" s="1">
        <v>44109</v>
      </c>
      <c r="D16128" t="s">
        <v>103</v>
      </c>
      <c r="E16128" t="s">
        <v>16555</v>
      </c>
      <c r="G16128" t="s">
        <v>19</v>
      </c>
      <c r="H16128" t="s">
        <v>67</v>
      </c>
      <c r="I16128">
        <v>4</v>
      </c>
      <c r="J16128" t="s">
        <v>16556</v>
      </c>
      <c r="K16128" t="s">
        <v>207</v>
      </c>
      <c r="O16128">
        <v>14</v>
      </c>
      <c r="P16128" t="s">
        <v>547</v>
      </c>
      <c r="Q16128" t="s">
        <v>50</v>
      </c>
      <c r="R16128" t="s">
        <v>25</v>
      </c>
    </row>
    <row r="16129" spans="1:18" x14ac:dyDescent="0.3">
      <c r="A16129">
        <v>16129</v>
      </c>
      <c r="B16129">
        <v>2690941308</v>
      </c>
      <c r="C16129" s="1">
        <v>44109</v>
      </c>
      <c r="D16129" t="s">
        <v>26</v>
      </c>
      <c r="E16129" t="s">
        <v>71</v>
      </c>
      <c r="F16129" t="s">
        <v>19</v>
      </c>
      <c r="G16129" t="s">
        <v>46</v>
      </c>
      <c r="H16129" t="s">
        <v>28</v>
      </c>
      <c r="I16129">
        <v>3</v>
      </c>
      <c r="J16129" t="s">
        <v>154</v>
      </c>
      <c r="K16129" t="s">
        <v>10406</v>
      </c>
      <c r="P16129" t="s">
        <v>49</v>
      </c>
      <c r="Q16129" t="s">
        <v>50</v>
      </c>
      <c r="R16129" t="s">
        <v>25</v>
      </c>
    </row>
    <row r="16130" spans="1:18" x14ac:dyDescent="0.3">
      <c r="A16130">
        <v>16130</v>
      </c>
      <c r="B16130">
        <v>2721169664</v>
      </c>
      <c r="C16130" s="1">
        <v>44109</v>
      </c>
      <c r="D16130" t="s">
        <v>26</v>
      </c>
      <c r="E16130" t="s">
        <v>1100</v>
      </c>
      <c r="G16130" t="s">
        <v>19</v>
      </c>
      <c r="H16130" t="s">
        <v>28</v>
      </c>
      <c r="I16130">
        <v>4</v>
      </c>
      <c r="J16130" t="s">
        <v>16557</v>
      </c>
      <c r="K16130" t="s">
        <v>22</v>
      </c>
      <c r="O16130">
        <v>20</v>
      </c>
      <c r="P16130" t="s">
        <v>2864</v>
      </c>
      <c r="Q16130" t="s">
        <v>56</v>
      </c>
      <c r="R16130" t="s">
        <v>25</v>
      </c>
    </row>
    <row r="16131" spans="1:18" x14ac:dyDescent="0.3">
      <c r="A16131">
        <v>16131</v>
      </c>
      <c r="B16131">
        <v>2534781753</v>
      </c>
      <c r="C16131" s="1">
        <v>44109</v>
      </c>
      <c r="D16131" t="s">
        <v>86</v>
      </c>
      <c r="E16131" t="s">
        <v>86</v>
      </c>
      <c r="G16131" t="s">
        <v>19</v>
      </c>
      <c r="H16131" t="s">
        <v>67</v>
      </c>
      <c r="I16131">
        <v>3</v>
      </c>
      <c r="J16131" t="s">
        <v>120</v>
      </c>
      <c r="K16131" t="s">
        <v>22</v>
      </c>
      <c r="O16131">
        <v>22</v>
      </c>
      <c r="P16131" t="s">
        <v>13721</v>
      </c>
      <c r="Q16131" t="s">
        <v>24</v>
      </c>
      <c r="R16131" t="s">
        <v>25</v>
      </c>
    </row>
    <row r="16132" spans="1:18" x14ac:dyDescent="0.3">
      <c r="A16132">
        <v>16132</v>
      </c>
      <c r="B16132">
        <v>2689023872</v>
      </c>
      <c r="C16132" s="1">
        <v>44109</v>
      </c>
      <c r="D16132" t="s">
        <v>190</v>
      </c>
      <c r="E16132" t="s">
        <v>6228</v>
      </c>
      <c r="F16132" t="s">
        <v>15748</v>
      </c>
      <c r="G16132" t="s">
        <v>19</v>
      </c>
      <c r="H16132" t="s">
        <v>67</v>
      </c>
      <c r="I16132">
        <v>4</v>
      </c>
      <c r="J16132" t="s">
        <v>16558</v>
      </c>
      <c r="K16132" t="s">
        <v>466</v>
      </c>
      <c r="P16132" t="s">
        <v>6231</v>
      </c>
      <c r="Q16132" t="s">
        <v>284</v>
      </c>
      <c r="R16132" t="s">
        <v>43</v>
      </c>
    </row>
    <row r="16133" spans="1:18" x14ac:dyDescent="0.3">
      <c r="A16133">
        <v>16133</v>
      </c>
      <c r="B16133">
        <v>2720069214</v>
      </c>
      <c r="C16133" s="1">
        <v>44109</v>
      </c>
      <c r="D16133" t="s">
        <v>17</v>
      </c>
      <c r="E16133" t="s">
        <v>1915</v>
      </c>
      <c r="F16133" t="s">
        <v>6066</v>
      </c>
      <c r="G16133" t="s">
        <v>19</v>
      </c>
      <c r="H16133" t="s">
        <v>28</v>
      </c>
      <c r="I16133">
        <v>6</v>
      </c>
      <c r="J16133" t="s">
        <v>6067</v>
      </c>
      <c r="K16133" t="s">
        <v>5501</v>
      </c>
      <c r="P16133" t="s">
        <v>136</v>
      </c>
      <c r="Q16133" t="s">
        <v>137</v>
      </c>
      <c r="R16133" t="s">
        <v>75</v>
      </c>
    </row>
    <row r="16134" spans="1:18" x14ac:dyDescent="0.3">
      <c r="A16134">
        <v>16134</v>
      </c>
      <c r="B16134">
        <v>2739253080</v>
      </c>
      <c r="C16134" s="1">
        <v>44109</v>
      </c>
      <c r="D16134" t="s">
        <v>86</v>
      </c>
      <c r="E16134" t="s">
        <v>86</v>
      </c>
      <c r="G16134" t="s">
        <v>46</v>
      </c>
      <c r="H16134" t="s">
        <v>28</v>
      </c>
      <c r="I16134">
        <v>6</v>
      </c>
      <c r="J16134" t="s">
        <v>101</v>
      </c>
      <c r="K16134" t="s">
        <v>7426</v>
      </c>
      <c r="P16134" t="s">
        <v>49</v>
      </c>
      <c r="Q16134" t="s">
        <v>50</v>
      </c>
      <c r="R16134" t="s">
        <v>25</v>
      </c>
    </row>
    <row r="16135" spans="1:18" x14ac:dyDescent="0.3">
      <c r="A16135">
        <v>16135</v>
      </c>
      <c r="B16135">
        <v>2682157417</v>
      </c>
      <c r="C16135" s="1">
        <v>44109</v>
      </c>
      <c r="D16135" t="s">
        <v>26</v>
      </c>
      <c r="E16135" t="s">
        <v>26</v>
      </c>
      <c r="F16135" t="s">
        <v>5604</v>
      </c>
      <c r="G16135" t="s">
        <v>19</v>
      </c>
      <c r="H16135" t="s">
        <v>20</v>
      </c>
      <c r="I16135">
        <v>2</v>
      </c>
      <c r="J16135" t="s">
        <v>5605</v>
      </c>
      <c r="K16135" t="s">
        <v>189</v>
      </c>
      <c r="O16135">
        <v>1</v>
      </c>
      <c r="P16135" t="s">
        <v>223</v>
      </c>
      <c r="Q16135" t="s">
        <v>24</v>
      </c>
      <c r="R16135" t="s">
        <v>57</v>
      </c>
    </row>
    <row r="16136" spans="1:18" x14ac:dyDescent="0.3">
      <c r="A16136">
        <v>16136</v>
      </c>
      <c r="B16136">
        <v>2738139978</v>
      </c>
      <c r="C16136" s="1">
        <v>44109</v>
      </c>
      <c r="D16136" t="s">
        <v>17</v>
      </c>
      <c r="E16136" t="s">
        <v>1389</v>
      </c>
      <c r="G16136" t="s">
        <v>19</v>
      </c>
      <c r="H16136" t="s">
        <v>28</v>
      </c>
      <c r="I16136">
        <v>8</v>
      </c>
      <c r="J16136" t="s">
        <v>1390</v>
      </c>
      <c r="K16136" t="s">
        <v>832</v>
      </c>
      <c r="P16136" t="s">
        <v>267</v>
      </c>
      <c r="Q16136" t="s">
        <v>24</v>
      </c>
      <c r="R16136" t="s">
        <v>25</v>
      </c>
    </row>
    <row r="16137" spans="1:18" x14ac:dyDescent="0.3">
      <c r="A16137">
        <v>16137</v>
      </c>
      <c r="B16137">
        <v>2693796308</v>
      </c>
      <c r="C16137" s="1">
        <v>44110</v>
      </c>
      <c r="D16137" t="s">
        <v>26</v>
      </c>
      <c r="E16137" t="s">
        <v>71</v>
      </c>
      <c r="F16137" t="s">
        <v>19</v>
      </c>
      <c r="G16137" t="s">
        <v>46</v>
      </c>
      <c r="H16137" t="s">
        <v>28</v>
      </c>
      <c r="I16137">
        <v>9</v>
      </c>
      <c r="J16137" t="s">
        <v>154</v>
      </c>
      <c r="K16137" t="s">
        <v>189</v>
      </c>
      <c r="P16137" t="s">
        <v>49</v>
      </c>
      <c r="Q16137" t="s">
        <v>50</v>
      </c>
      <c r="R16137" t="s">
        <v>25</v>
      </c>
    </row>
    <row r="16138" spans="1:18" x14ac:dyDescent="0.3">
      <c r="A16138">
        <v>16138</v>
      </c>
      <c r="B16138">
        <v>2680977053</v>
      </c>
      <c r="C16138" s="1">
        <v>44110</v>
      </c>
      <c r="D16138" t="s">
        <v>26</v>
      </c>
      <c r="E16138" t="s">
        <v>71</v>
      </c>
      <c r="G16138" t="s">
        <v>19</v>
      </c>
      <c r="H16138" t="s">
        <v>28</v>
      </c>
      <c r="I16138">
        <v>6</v>
      </c>
      <c r="J16138" t="s">
        <v>10339</v>
      </c>
      <c r="K16138" t="s">
        <v>553</v>
      </c>
      <c r="O16138">
        <v>29</v>
      </c>
      <c r="P16138" t="s">
        <v>429</v>
      </c>
      <c r="Q16138" t="s">
        <v>430</v>
      </c>
      <c r="R16138" t="s">
        <v>43</v>
      </c>
    </row>
    <row r="16139" spans="1:18" x14ac:dyDescent="0.3">
      <c r="A16139">
        <v>16139</v>
      </c>
      <c r="B16139">
        <v>2670013481</v>
      </c>
      <c r="C16139" s="1">
        <v>44110</v>
      </c>
      <c r="D16139" t="s">
        <v>26</v>
      </c>
      <c r="E16139" t="s">
        <v>26</v>
      </c>
      <c r="G16139" t="s">
        <v>19</v>
      </c>
      <c r="H16139" t="s">
        <v>20</v>
      </c>
      <c r="I16139">
        <v>2</v>
      </c>
      <c r="J16139" t="s">
        <v>16559</v>
      </c>
      <c r="K16139" t="s">
        <v>735</v>
      </c>
      <c r="O16139">
        <v>10</v>
      </c>
      <c r="P16139" t="s">
        <v>1957</v>
      </c>
      <c r="Q16139" t="s">
        <v>50</v>
      </c>
      <c r="R16139" t="s">
        <v>57</v>
      </c>
    </row>
    <row r="16140" spans="1:18" x14ac:dyDescent="0.3">
      <c r="A16140">
        <v>16140</v>
      </c>
      <c r="B16140">
        <v>2694640483</v>
      </c>
      <c r="C16140" s="1">
        <v>44110</v>
      </c>
      <c r="D16140" t="s">
        <v>17</v>
      </c>
      <c r="E16140" t="s">
        <v>280</v>
      </c>
      <c r="G16140" t="s">
        <v>19</v>
      </c>
      <c r="H16140" t="s">
        <v>20</v>
      </c>
      <c r="I16140">
        <v>1</v>
      </c>
      <c r="J16140" t="s">
        <v>793</v>
      </c>
      <c r="K16140" t="s">
        <v>4323</v>
      </c>
      <c r="P16140" t="s">
        <v>794</v>
      </c>
      <c r="Q16140" t="s">
        <v>430</v>
      </c>
      <c r="R16140" t="s">
        <v>43</v>
      </c>
    </row>
    <row r="16141" spans="1:18" x14ac:dyDescent="0.3">
      <c r="A16141">
        <v>16141</v>
      </c>
      <c r="B16141">
        <v>2734475958</v>
      </c>
      <c r="C16141" s="1">
        <v>44110</v>
      </c>
      <c r="D16141" t="s">
        <v>1376</v>
      </c>
      <c r="E16141" t="s">
        <v>1376</v>
      </c>
      <c r="G16141" t="s">
        <v>19</v>
      </c>
      <c r="H16141" t="s">
        <v>28</v>
      </c>
      <c r="I16141">
        <v>4</v>
      </c>
      <c r="J16141" t="s">
        <v>16560</v>
      </c>
      <c r="K16141" t="s">
        <v>744</v>
      </c>
      <c r="L16141">
        <v>188000</v>
      </c>
      <c r="M16141">
        <v>216000</v>
      </c>
      <c r="N16141" t="s">
        <v>217</v>
      </c>
      <c r="O16141">
        <v>18</v>
      </c>
      <c r="P16141" t="s">
        <v>1819</v>
      </c>
      <c r="Q16141" t="s">
        <v>56</v>
      </c>
      <c r="R16141" t="s">
        <v>43</v>
      </c>
    </row>
    <row r="16142" spans="1:18" x14ac:dyDescent="0.3">
      <c r="A16142">
        <v>16142</v>
      </c>
      <c r="B16142">
        <v>2713169136</v>
      </c>
      <c r="C16142" s="1">
        <v>44110</v>
      </c>
      <c r="D16142" t="s">
        <v>449</v>
      </c>
      <c r="E16142" t="s">
        <v>1186</v>
      </c>
      <c r="G16142" t="s">
        <v>19</v>
      </c>
      <c r="H16142" t="s">
        <v>28</v>
      </c>
      <c r="I16142">
        <v>3</v>
      </c>
      <c r="J16142" t="s">
        <v>3026</v>
      </c>
      <c r="K16142" t="s">
        <v>197</v>
      </c>
      <c r="O16142">
        <v>7</v>
      </c>
      <c r="P16142" t="s">
        <v>422</v>
      </c>
      <c r="Q16142" t="s">
        <v>35</v>
      </c>
      <c r="R16142" t="s">
        <v>25</v>
      </c>
    </row>
    <row r="16143" spans="1:18" x14ac:dyDescent="0.3">
      <c r="A16143">
        <v>16143</v>
      </c>
      <c r="B16143">
        <v>2693581159</v>
      </c>
      <c r="C16143" s="1">
        <v>44110</v>
      </c>
      <c r="D16143" t="s">
        <v>449</v>
      </c>
      <c r="E16143" t="s">
        <v>1186</v>
      </c>
      <c r="F16143" t="s">
        <v>16561</v>
      </c>
      <c r="G16143" t="s">
        <v>19</v>
      </c>
      <c r="H16143" t="s">
        <v>67</v>
      </c>
      <c r="I16143">
        <v>5</v>
      </c>
      <c r="J16143" t="s">
        <v>660</v>
      </c>
      <c r="K16143" t="s">
        <v>12596</v>
      </c>
      <c r="O16143">
        <v>5</v>
      </c>
      <c r="P16143" t="s">
        <v>241</v>
      </c>
      <c r="Q16143" t="s">
        <v>50</v>
      </c>
      <c r="R16143" t="s">
        <v>25</v>
      </c>
    </row>
    <row r="16144" spans="1:18" x14ac:dyDescent="0.3">
      <c r="A16144">
        <v>16144</v>
      </c>
      <c r="B16144">
        <v>2706532262</v>
      </c>
      <c r="C16144" s="1">
        <v>44110</v>
      </c>
      <c r="D16144" t="s">
        <v>17</v>
      </c>
      <c r="E16144" t="s">
        <v>17</v>
      </c>
      <c r="G16144" t="s">
        <v>19</v>
      </c>
      <c r="H16144" t="s">
        <v>28</v>
      </c>
      <c r="I16144">
        <v>3</v>
      </c>
      <c r="J16144" t="s">
        <v>16562</v>
      </c>
      <c r="K16144" t="s">
        <v>16563</v>
      </c>
      <c r="L16144">
        <v>101000</v>
      </c>
      <c r="M16144">
        <v>100000</v>
      </c>
      <c r="N16144" t="s">
        <v>217</v>
      </c>
      <c r="O16144">
        <v>6</v>
      </c>
      <c r="P16144" t="s">
        <v>16564</v>
      </c>
      <c r="Q16144" t="s">
        <v>137</v>
      </c>
      <c r="R16144" t="s">
        <v>174</v>
      </c>
    </row>
    <row r="16145" spans="1:18" x14ac:dyDescent="0.3">
      <c r="A16145">
        <v>16145</v>
      </c>
      <c r="B16145">
        <v>2675346416</v>
      </c>
      <c r="C16145" s="1">
        <v>44110</v>
      </c>
      <c r="D16145" t="s">
        <v>26</v>
      </c>
      <c r="E16145" t="s">
        <v>71</v>
      </c>
      <c r="F16145" t="s">
        <v>16565</v>
      </c>
      <c r="G16145" t="s">
        <v>19</v>
      </c>
      <c r="H16145" t="s">
        <v>28</v>
      </c>
      <c r="I16145">
        <v>3</v>
      </c>
      <c r="J16145" t="s">
        <v>16566</v>
      </c>
      <c r="K16145" t="s">
        <v>572</v>
      </c>
      <c r="L16145">
        <v>86000</v>
      </c>
      <c r="M16145">
        <v>141000</v>
      </c>
      <c r="N16145" t="s">
        <v>217</v>
      </c>
      <c r="O16145">
        <v>8</v>
      </c>
      <c r="P16145" t="s">
        <v>16430</v>
      </c>
      <c r="Q16145" t="s">
        <v>178</v>
      </c>
      <c r="R16145" t="s">
        <v>43</v>
      </c>
    </row>
    <row r="16146" spans="1:18" x14ac:dyDescent="0.3">
      <c r="A16146">
        <v>16146</v>
      </c>
      <c r="B16146">
        <v>2712016854</v>
      </c>
      <c r="C16146" s="1">
        <v>44110</v>
      </c>
      <c r="D16146" t="s">
        <v>44</v>
      </c>
      <c r="E16146" t="s">
        <v>1424</v>
      </c>
      <c r="F16146" t="s">
        <v>52</v>
      </c>
      <c r="G16146" t="s">
        <v>19</v>
      </c>
      <c r="H16146" t="s">
        <v>20</v>
      </c>
      <c r="I16146">
        <v>2</v>
      </c>
      <c r="J16146" t="s">
        <v>15041</v>
      </c>
      <c r="K16146" t="s">
        <v>436</v>
      </c>
      <c r="P16146" t="s">
        <v>4786</v>
      </c>
      <c r="Q16146" t="s">
        <v>56</v>
      </c>
      <c r="R16146" t="s">
        <v>147</v>
      </c>
    </row>
    <row r="16147" spans="1:18" x14ac:dyDescent="0.3">
      <c r="A16147">
        <v>16147</v>
      </c>
      <c r="B16147">
        <v>2790824144</v>
      </c>
      <c r="C16147" s="1">
        <v>44110</v>
      </c>
      <c r="D16147" t="s">
        <v>97</v>
      </c>
      <c r="E16147" t="s">
        <v>97</v>
      </c>
      <c r="G16147" t="s">
        <v>19</v>
      </c>
      <c r="H16147" t="s">
        <v>28</v>
      </c>
      <c r="I16147">
        <v>2</v>
      </c>
      <c r="J16147" t="s">
        <v>16567</v>
      </c>
      <c r="K16147" t="s">
        <v>747</v>
      </c>
      <c r="O16147">
        <v>23</v>
      </c>
      <c r="P16147" t="s">
        <v>16568</v>
      </c>
      <c r="Q16147" t="s">
        <v>56</v>
      </c>
      <c r="R16147" t="s">
        <v>75</v>
      </c>
    </row>
    <row r="16148" spans="1:18" x14ac:dyDescent="0.3">
      <c r="A16148">
        <v>16148</v>
      </c>
      <c r="B16148">
        <v>2706511176</v>
      </c>
      <c r="C16148" s="1">
        <v>44110</v>
      </c>
      <c r="D16148" t="s">
        <v>97</v>
      </c>
      <c r="E16148" t="s">
        <v>156</v>
      </c>
      <c r="F16148" t="s">
        <v>139</v>
      </c>
      <c r="G16148" t="s">
        <v>19</v>
      </c>
      <c r="H16148" t="s">
        <v>28</v>
      </c>
      <c r="I16148">
        <v>4</v>
      </c>
      <c r="J16148" t="s">
        <v>16569</v>
      </c>
      <c r="K16148" t="s">
        <v>54</v>
      </c>
      <c r="O16148">
        <v>7</v>
      </c>
      <c r="P16148" t="s">
        <v>14280</v>
      </c>
      <c r="Q16148" t="s">
        <v>50</v>
      </c>
      <c r="R16148" t="s">
        <v>57</v>
      </c>
    </row>
    <row r="16149" spans="1:18" x14ac:dyDescent="0.3">
      <c r="A16149">
        <v>16149</v>
      </c>
      <c r="B16149">
        <v>2701397909</v>
      </c>
      <c r="C16149" s="1">
        <v>44110</v>
      </c>
      <c r="D16149" t="s">
        <v>103</v>
      </c>
      <c r="E16149" t="s">
        <v>15460</v>
      </c>
      <c r="G16149" t="s">
        <v>19</v>
      </c>
      <c r="H16149" t="s">
        <v>67</v>
      </c>
      <c r="I16149">
        <v>3</v>
      </c>
      <c r="J16149" t="s">
        <v>15461</v>
      </c>
      <c r="K16149" t="s">
        <v>193</v>
      </c>
      <c r="O16149">
        <v>3</v>
      </c>
      <c r="P16149" t="s">
        <v>2405</v>
      </c>
      <c r="Q16149" t="s">
        <v>35</v>
      </c>
      <c r="R16149" t="s">
        <v>75</v>
      </c>
    </row>
    <row r="16150" spans="1:18" x14ac:dyDescent="0.3">
      <c r="A16150">
        <v>16150</v>
      </c>
      <c r="B16150">
        <v>2675735562</v>
      </c>
      <c r="C16150" s="1">
        <v>44110</v>
      </c>
      <c r="D16150" t="s">
        <v>882</v>
      </c>
      <c r="E16150" t="s">
        <v>2473</v>
      </c>
      <c r="F16150" t="s">
        <v>334</v>
      </c>
      <c r="G16150" t="s">
        <v>19</v>
      </c>
      <c r="H16150" t="s">
        <v>67</v>
      </c>
      <c r="I16150">
        <v>6</v>
      </c>
      <c r="J16150" t="s">
        <v>2901</v>
      </c>
      <c r="K16150" t="s">
        <v>54</v>
      </c>
      <c r="O16150">
        <v>4</v>
      </c>
      <c r="P16150" t="s">
        <v>337</v>
      </c>
      <c r="Q16150" t="s">
        <v>56</v>
      </c>
      <c r="R16150" t="s">
        <v>75</v>
      </c>
    </row>
    <row r="16151" spans="1:18" x14ac:dyDescent="0.3">
      <c r="A16151">
        <v>16151</v>
      </c>
      <c r="B16151">
        <v>2719062085</v>
      </c>
      <c r="C16151" s="1">
        <v>44110</v>
      </c>
      <c r="D16151" t="s">
        <v>44</v>
      </c>
      <c r="E16151" t="s">
        <v>16570</v>
      </c>
      <c r="F16151" t="s">
        <v>17</v>
      </c>
      <c r="G16151" t="s">
        <v>46</v>
      </c>
      <c r="H16151" t="s">
        <v>28</v>
      </c>
      <c r="I16151">
        <v>4</v>
      </c>
      <c r="J16151" t="s">
        <v>16571</v>
      </c>
      <c r="K16151" t="s">
        <v>572</v>
      </c>
      <c r="O16151">
        <v>6</v>
      </c>
      <c r="P16151" t="s">
        <v>6115</v>
      </c>
      <c r="Q16151" t="s">
        <v>56</v>
      </c>
      <c r="R16151" t="s">
        <v>75</v>
      </c>
    </row>
    <row r="16152" spans="1:18" x14ac:dyDescent="0.3">
      <c r="A16152">
        <v>16152</v>
      </c>
      <c r="B16152">
        <v>2727637640</v>
      </c>
      <c r="C16152" s="1">
        <v>44110</v>
      </c>
      <c r="D16152" t="s">
        <v>17</v>
      </c>
      <c r="E16152" t="s">
        <v>17</v>
      </c>
      <c r="G16152" t="s">
        <v>19</v>
      </c>
      <c r="H16152" t="s">
        <v>28</v>
      </c>
      <c r="I16152">
        <v>7</v>
      </c>
      <c r="J16152" t="s">
        <v>555</v>
      </c>
      <c r="K16152" t="s">
        <v>1307</v>
      </c>
      <c r="P16152" t="s">
        <v>244</v>
      </c>
      <c r="Q16152" t="s">
        <v>56</v>
      </c>
      <c r="R16152" t="s">
        <v>43</v>
      </c>
    </row>
    <row r="16153" spans="1:18" x14ac:dyDescent="0.3">
      <c r="A16153">
        <v>16153</v>
      </c>
      <c r="B16153">
        <v>2695572854</v>
      </c>
      <c r="C16153" s="1">
        <v>44110</v>
      </c>
      <c r="D16153" t="s">
        <v>103</v>
      </c>
      <c r="E16153" t="s">
        <v>6507</v>
      </c>
      <c r="F16153" t="s">
        <v>6508</v>
      </c>
      <c r="G16153" t="s">
        <v>19</v>
      </c>
      <c r="H16153" t="s">
        <v>67</v>
      </c>
      <c r="I16153">
        <v>2</v>
      </c>
      <c r="J16153" t="s">
        <v>6509</v>
      </c>
      <c r="K16153" t="s">
        <v>22</v>
      </c>
      <c r="O16153">
        <v>5</v>
      </c>
      <c r="P16153" t="s">
        <v>701</v>
      </c>
      <c r="Q16153" t="s">
        <v>56</v>
      </c>
      <c r="R16153" t="s">
        <v>43</v>
      </c>
    </row>
    <row r="16154" spans="1:18" x14ac:dyDescent="0.3">
      <c r="A16154">
        <v>16154</v>
      </c>
      <c r="B16154">
        <v>2719465646</v>
      </c>
      <c r="C16154" s="1">
        <v>44110</v>
      </c>
      <c r="D16154" t="s">
        <v>397</v>
      </c>
      <c r="E16154" t="s">
        <v>2865</v>
      </c>
      <c r="G16154" t="s">
        <v>19</v>
      </c>
      <c r="H16154" t="s">
        <v>28</v>
      </c>
      <c r="I16154">
        <v>8</v>
      </c>
      <c r="J16154" t="s">
        <v>2866</v>
      </c>
      <c r="K16154" t="s">
        <v>412</v>
      </c>
      <c r="O16154">
        <v>1</v>
      </c>
      <c r="P16154" t="s">
        <v>999</v>
      </c>
      <c r="Q16154" t="s">
        <v>56</v>
      </c>
      <c r="R16154" t="s">
        <v>25</v>
      </c>
    </row>
    <row r="16155" spans="1:18" x14ac:dyDescent="0.3">
      <c r="A16155">
        <v>16155</v>
      </c>
      <c r="B16155">
        <v>2717447176</v>
      </c>
      <c r="C16155" s="1">
        <v>44110</v>
      </c>
      <c r="D16155" t="s">
        <v>17</v>
      </c>
      <c r="E16155" t="s">
        <v>17</v>
      </c>
      <c r="G16155" t="s">
        <v>19</v>
      </c>
      <c r="H16155" t="s">
        <v>67</v>
      </c>
      <c r="I16155">
        <v>4</v>
      </c>
      <c r="J16155" t="s">
        <v>16572</v>
      </c>
      <c r="K16155" t="s">
        <v>109</v>
      </c>
      <c r="O16155">
        <v>27</v>
      </c>
      <c r="P16155" t="s">
        <v>4733</v>
      </c>
      <c r="Q16155" t="s">
        <v>1251</v>
      </c>
      <c r="R16155" t="s">
        <v>57</v>
      </c>
    </row>
    <row r="16156" spans="1:18" x14ac:dyDescent="0.3">
      <c r="A16156">
        <v>16156</v>
      </c>
      <c r="B16156">
        <v>2706824141</v>
      </c>
      <c r="C16156" s="1">
        <v>44110</v>
      </c>
      <c r="D16156" t="s">
        <v>17</v>
      </c>
      <c r="E16156" t="s">
        <v>17</v>
      </c>
      <c r="F16156" t="s">
        <v>1363</v>
      </c>
      <c r="G16156" t="s">
        <v>19</v>
      </c>
      <c r="H16156" t="s">
        <v>28</v>
      </c>
      <c r="I16156">
        <v>6</v>
      </c>
      <c r="J16156" t="s">
        <v>1364</v>
      </c>
      <c r="K16156" t="s">
        <v>340</v>
      </c>
      <c r="P16156" t="s">
        <v>297</v>
      </c>
      <c r="Q16156" t="s">
        <v>56</v>
      </c>
      <c r="R16156" t="s">
        <v>25</v>
      </c>
    </row>
    <row r="16157" spans="1:18" x14ac:dyDescent="0.3">
      <c r="A16157">
        <v>16157</v>
      </c>
      <c r="B16157">
        <v>2722222845</v>
      </c>
      <c r="C16157" s="1">
        <v>44110</v>
      </c>
      <c r="D16157" t="s">
        <v>209</v>
      </c>
      <c r="E16157" t="s">
        <v>9650</v>
      </c>
      <c r="G16157" t="s">
        <v>19</v>
      </c>
      <c r="H16157" t="s">
        <v>67</v>
      </c>
      <c r="I16157">
        <v>4</v>
      </c>
      <c r="J16157" t="s">
        <v>3738</v>
      </c>
      <c r="K16157" t="s">
        <v>22</v>
      </c>
      <c r="O16157">
        <v>3</v>
      </c>
      <c r="P16157" t="s">
        <v>1333</v>
      </c>
      <c r="Q16157" t="s">
        <v>901</v>
      </c>
      <c r="R16157" t="s">
        <v>174</v>
      </c>
    </row>
    <row r="16158" spans="1:18" x14ac:dyDescent="0.3">
      <c r="A16158">
        <v>16158</v>
      </c>
      <c r="B16158">
        <v>2742236872</v>
      </c>
      <c r="C16158" s="1">
        <v>44110</v>
      </c>
      <c r="D16158" t="s">
        <v>86</v>
      </c>
      <c r="E16158" t="s">
        <v>86</v>
      </c>
      <c r="G16158" t="s">
        <v>46</v>
      </c>
      <c r="H16158" t="s">
        <v>28</v>
      </c>
      <c r="I16158">
        <v>7</v>
      </c>
      <c r="J16158" t="s">
        <v>101</v>
      </c>
      <c r="K16158" t="s">
        <v>9138</v>
      </c>
      <c r="P16158" t="s">
        <v>49</v>
      </c>
      <c r="Q16158" t="s">
        <v>50</v>
      </c>
      <c r="R16158" t="s">
        <v>25</v>
      </c>
    </row>
    <row r="16159" spans="1:18" x14ac:dyDescent="0.3">
      <c r="A16159">
        <v>16159</v>
      </c>
      <c r="B16159">
        <v>2737067674</v>
      </c>
      <c r="C16159" s="1">
        <v>44110</v>
      </c>
      <c r="D16159" t="s">
        <v>86</v>
      </c>
      <c r="E16159" t="s">
        <v>86</v>
      </c>
      <c r="G16159" t="s">
        <v>19</v>
      </c>
      <c r="H16159" t="s">
        <v>28</v>
      </c>
      <c r="I16159">
        <v>5</v>
      </c>
      <c r="J16159" t="s">
        <v>120</v>
      </c>
      <c r="K16159" t="s">
        <v>845</v>
      </c>
      <c r="O16159">
        <v>5</v>
      </c>
      <c r="P16159" t="s">
        <v>136</v>
      </c>
      <c r="Q16159" t="s">
        <v>137</v>
      </c>
      <c r="R16159" t="s">
        <v>75</v>
      </c>
    </row>
    <row r="16160" spans="1:18" x14ac:dyDescent="0.3">
      <c r="A16160">
        <v>16160</v>
      </c>
      <c r="B16160">
        <v>2721736372</v>
      </c>
      <c r="C16160" s="1">
        <v>44110</v>
      </c>
      <c r="D16160" t="s">
        <v>103</v>
      </c>
      <c r="E16160" t="s">
        <v>666</v>
      </c>
      <c r="F16160" t="s">
        <v>16573</v>
      </c>
      <c r="G16160" t="s">
        <v>19</v>
      </c>
      <c r="H16160" t="s">
        <v>67</v>
      </c>
      <c r="I16160">
        <v>4</v>
      </c>
      <c r="J16160" t="s">
        <v>16574</v>
      </c>
      <c r="K16160" t="s">
        <v>8132</v>
      </c>
      <c r="O16160">
        <v>23</v>
      </c>
      <c r="P16160" t="s">
        <v>1734</v>
      </c>
      <c r="Q16160" t="s">
        <v>24</v>
      </c>
      <c r="R16160" t="s">
        <v>25</v>
      </c>
    </row>
    <row r="16161" spans="1:18" x14ac:dyDescent="0.3">
      <c r="A16161">
        <v>16161</v>
      </c>
      <c r="B16161">
        <v>2737661385</v>
      </c>
      <c r="C16161" s="1">
        <v>44111</v>
      </c>
      <c r="D16161" t="s">
        <v>36</v>
      </c>
      <c r="E16161" t="s">
        <v>2741</v>
      </c>
      <c r="G16161" t="s">
        <v>19</v>
      </c>
      <c r="H16161" t="s">
        <v>67</v>
      </c>
      <c r="I16161">
        <v>4</v>
      </c>
      <c r="J16161" t="s">
        <v>342</v>
      </c>
      <c r="K16161" t="s">
        <v>2066</v>
      </c>
      <c r="P16161" t="s">
        <v>70</v>
      </c>
      <c r="Q16161" t="s">
        <v>56</v>
      </c>
      <c r="R16161" t="s">
        <v>25</v>
      </c>
    </row>
    <row r="16162" spans="1:18" x14ac:dyDescent="0.3">
      <c r="A16162">
        <v>16162</v>
      </c>
      <c r="B16162">
        <v>2732457287</v>
      </c>
      <c r="C16162" s="1">
        <v>44111</v>
      </c>
      <c r="D16162" t="s">
        <v>26</v>
      </c>
      <c r="E16162" t="s">
        <v>26</v>
      </c>
      <c r="G16162" t="s">
        <v>19</v>
      </c>
      <c r="H16162" t="s">
        <v>20</v>
      </c>
      <c r="I16162">
        <v>3</v>
      </c>
      <c r="J16162" t="s">
        <v>6859</v>
      </c>
      <c r="K16162" t="s">
        <v>109</v>
      </c>
      <c r="O16162">
        <v>5</v>
      </c>
      <c r="P16162" t="s">
        <v>2778</v>
      </c>
      <c r="Q16162" t="s">
        <v>35</v>
      </c>
      <c r="R16162" t="s">
        <v>75</v>
      </c>
    </row>
    <row r="16163" spans="1:18" x14ac:dyDescent="0.3">
      <c r="A16163">
        <v>16163</v>
      </c>
      <c r="B16163">
        <v>2712188207</v>
      </c>
      <c r="C16163" s="1">
        <v>44111</v>
      </c>
      <c r="D16163" t="s">
        <v>97</v>
      </c>
      <c r="E16163" t="s">
        <v>156</v>
      </c>
      <c r="G16163" t="s">
        <v>19</v>
      </c>
      <c r="H16163" t="s">
        <v>28</v>
      </c>
      <c r="I16163">
        <v>3</v>
      </c>
      <c r="J16163" t="s">
        <v>16575</v>
      </c>
      <c r="K16163" t="s">
        <v>7313</v>
      </c>
      <c r="O16163">
        <v>7</v>
      </c>
      <c r="P16163" t="s">
        <v>16576</v>
      </c>
      <c r="Q16163" t="s">
        <v>24</v>
      </c>
      <c r="R16163" t="s">
        <v>25</v>
      </c>
    </row>
    <row r="16164" spans="1:18" x14ac:dyDescent="0.3">
      <c r="A16164">
        <v>16164</v>
      </c>
      <c r="B16164">
        <v>2693782118</v>
      </c>
      <c r="C16164" s="1">
        <v>44111</v>
      </c>
      <c r="D16164" t="s">
        <v>26</v>
      </c>
      <c r="E16164" t="s">
        <v>71</v>
      </c>
      <c r="F16164" t="s">
        <v>19</v>
      </c>
      <c r="G16164" t="s">
        <v>46</v>
      </c>
      <c r="H16164" t="s">
        <v>28</v>
      </c>
      <c r="I16164">
        <v>5</v>
      </c>
      <c r="J16164" t="s">
        <v>154</v>
      </c>
      <c r="K16164" t="s">
        <v>254</v>
      </c>
      <c r="P16164" t="s">
        <v>49</v>
      </c>
      <c r="Q16164" t="s">
        <v>50</v>
      </c>
      <c r="R16164" t="s">
        <v>25</v>
      </c>
    </row>
    <row r="16165" spans="1:18" x14ac:dyDescent="0.3">
      <c r="A16165">
        <v>16165</v>
      </c>
      <c r="B16165">
        <v>2685299045</v>
      </c>
      <c r="C16165" s="1">
        <v>44111</v>
      </c>
      <c r="D16165" t="s">
        <v>1074</v>
      </c>
      <c r="E16165" t="s">
        <v>2192</v>
      </c>
      <c r="G16165" t="s">
        <v>46</v>
      </c>
      <c r="H16165" t="s">
        <v>28</v>
      </c>
      <c r="I16165">
        <v>4</v>
      </c>
      <c r="J16165" t="s">
        <v>1783</v>
      </c>
      <c r="K16165" t="s">
        <v>2018</v>
      </c>
      <c r="L16165">
        <v>118000</v>
      </c>
      <c r="M16165">
        <v>173000</v>
      </c>
      <c r="N16165" t="s">
        <v>80</v>
      </c>
      <c r="O16165">
        <v>5</v>
      </c>
      <c r="P16165" t="s">
        <v>629</v>
      </c>
      <c r="Q16165" t="s">
        <v>137</v>
      </c>
      <c r="R16165" t="s">
        <v>57</v>
      </c>
    </row>
    <row r="16166" spans="1:18" x14ac:dyDescent="0.3">
      <c r="A16166">
        <v>16166</v>
      </c>
      <c r="B16166">
        <v>2680511600</v>
      </c>
      <c r="C16166" s="1">
        <v>44111</v>
      </c>
      <c r="D16166" t="s">
        <v>397</v>
      </c>
      <c r="E16166" t="s">
        <v>3232</v>
      </c>
      <c r="G16166" t="s">
        <v>19</v>
      </c>
      <c r="H16166" t="s">
        <v>20</v>
      </c>
      <c r="I16166">
        <v>2</v>
      </c>
      <c r="J16166" t="s">
        <v>16577</v>
      </c>
      <c r="K16166" t="s">
        <v>22</v>
      </c>
      <c r="O16166">
        <v>6</v>
      </c>
      <c r="P16166" t="s">
        <v>2731</v>
      </c>
      <c r="Q16166" t="s">
        <v>604</v>
      </c>
      <c r="R16166" t="s">
        <v>147</v>
      </c>
    </row>
    <row r="16167" spans="1:18" x14ac:dyDescent="0.3">
      <c r="A16167">
        <v>16167</v>
      </c>
      <c r="B16167">
        <v>2749261378</v>
      </c>
      <c r="C16167" s="1">
        <v>44111</v>
      </c>
      <c r="D16167" t="s">
        <v>17</v>
      </c>
      <c r="E16167" t="s">
        <v>17</v>
      </c>
      <c r="F16167" t="s">
        <v>38</v>
      </c>
      <c r="G16167" t="s">
        <v>19</v>
      </c>
      <c r="H16167" t="s">
        <v>20</v>
      </c>
      <c r="I16167">
        <v>0</v>
      </c>
      <c r="J16167" t="s">
        <v>16578</v>
      </c>
      <c r="K16167" t="s">
        <v>1215</v>
      </c>
      <c r="L16167">
        <v>72000</v>
      </c>
      <c r="M16167">
        <v>107000</v>
      </c>
      <c r="N16167" t="s">
        <v>217</v>
      </c>
      <c r="O16167">
        <v>3</v>
      </c>
      <c r="P16167" t="s">
        <v>41</v>
      </c>
      <c r="Q16167" t="s">
        <v>42</v>
      </c>
      <c r="R16167" t="s">
        <v>43</v>
      </c>
    </row>
    <row r="16168" spans="1:18" x14ac:dyDescent="0.3">
      <c r="A16168">
        <v>16168</v>
      </c>
      <c r="B16168">
        <v>2752515078</v>
      </c>
      <c r="C16168" s="1">
        <v>44111</v>
      </c>
      <c r="D16168" t="s">
        <v>17</v>
      </c>
      <c r="E16168" t="s">
        <v>130</v>
      </c>
      <c r="F16168" t="s">
        <v>16579</v>
      </c>
      <c r="G16168" t="s">
        <v>19</v>
      </c>
      <c r="H16168" t="s">
        <v>67</v>
      </c>
      <c r="I16168">
        <v>5</v>
      </c>
      <c r="J16168" t="s">
        <v>16580</v>
      </c>
      <c r="K16168" t="s">
        <v>12839</v>
      </c>
      <c r="O16168">
        <v>1</v>
      </c>
      <c r="P16168" t="s">
        <v>16581</v>
      </c>
      <c r="Q16168" t="s">
        <v>35</v>
      </c>
      <c r="R16168" t="s">
        <v>75</v>
      </c>
    </row>
    <row r="16169" spans="1:18" x14ac:dyDescent="0.3">
      <c r="A16169">
        <v>16169</v>
      </c>
      <c r="B16169">
        <v>2706683833</v>
      </c>
      <c r="C16169" s="1">
        <v>44111</v>
      </c>
      <c r="D16169" t="s">
        <v>3822</v>
      </c>
      <c r="E16169" t="s">
        <v>3822</v>
      </c>
      <c r="G16169" t="s">
        <v>19</v>
      </c>
      <c r="H16169" t="s">
        <v>28</v>
      </c>
      <c r="I16169">
        <v>4</v>
      </c>
      <c r="J16169" t="s">
        <v>8590</v>
      </c>
      <c r="K16169" t="s">
        <v>22</v>
      </c>
      <c r="O16169">
        <v>18</v>
      </c>
      <c r="P16169" t="s">
        <v>16582</v>
      </c>
      <c r="Q16169" t="s">
        <v>91</v>
      </c>
      <c r="R16169" t="s">
        <v>25</v>
      </c>
    </row>
    <row r="16170" spans="1:18" x14ac:dyDescent="0.3">
      <c r="A16170">
        <v>16170</v>
      </c>
      <c r="B16170">
        <v>2683581742</v>
      </c>
      <c r="C16170" s="1">
        <v>44111</v>
      </c>
      <c r="D16170" t="s">
        <v>97</v>
      </c>
      <c r="E16170" t="s">
        <v>97</v>
      </c>
      <c r="F16170" t="s">
        <v>119</v>
      </c>
      <c r="G16170" t="s">
        <v>46</v>
      </c>
      <c r="H16170" t="s">
        <v>28</v>
      </c>
      <c r="I16170">
        <v>8</v>
      </c>
      <c r="J16170" t="s">
        <v>120</v>
      </c>
      <c r="K16170" t="s">
        <v>121</v>
      </c>
      <c r="O16170">
        <v>2</v>
      </c>
      <c r="P16170" t="s">
        <v>49</v>
      </c>
      <c r="Q16170" t="s">
        <v>50</v>
      </c>
      <c r="R16170" t="s">
        <v>25</v>
      </c>
    </row>
    <row r="16171" spans="1:18" x14ac:dyDescent="0.3">
      <c r="A16171">
        <v>16171</v>
      </c>
      <c r="B16171">
        <v>2628570648</v>
      </c>
      <c r="C16171" s="1">
        <v>44111</v>
      </c>
      <c r="D16171" t="s">
        <v>65</v>
      </c>
      <c r="E16171" t="s">
        <v>66</v>
      </c>
      <c r="G16171" t="s">
        <v>19</v>
      </c>
      <c r="H16171" t="s">
        <v>67</v>
      </c>
      <c r="I16171">
        <v>5</v>
      </c>
      <c r="J16171" t="s">
        <v>68</v>
      </c>
      <c r="K16171" t="s">
        <v>832</v>
      </c>
      <c r="O16171">
        <v>30</v>
      </c>
      <c r="P16171" t="s">
        <v>70</v>
      </c>
      <c r="Q16171" t="s">
        <v>56</v>
      </c>
      <c r="R16171" t="s">
        <v>25</v>
      </c>
    </row>
    <row r="16172" spans="1:18" x14ac:dyDescent="0.3">
      <c r="A16172">
        <v>16172</v>
      </c>
      <c r="B16172">
        <v>2701076664</v>
      </c>
      <c r="C16172" s="1">
        <v>44111</v>
      </c>
      <c r="D16172" t="s">
        <v>1240</v>
      </c>
      <c r="E16172" t="s">
        <v>3492</v>
      </c>
      <c r="G16172" t="s">
        <v>19</v>
      </c>
      <c r="H16172" t="s">
        <v>67</v>
      </c>
      <c r="I16172">
        <v>3</v>
      </c>
      <c r="J16172" t="s">
        <v>836</v>
      </c>
      <c r="K16172" t="s">
        <v>553</v>
      </c>
      <c r="L16172">
        <v>126000</v>
      </c>
      <c r="M16172">
        <v>151000</v>
      </c>
      <c r="N16172" t="s">
        <v>217</v>
      </c>
      <c r="O16172">
        <v>16</v>
      </c>
      <c r="P16172" t="s">
        <v>3609</v>
      </c>
    </row>
    <row r="16173" spans="1:18" x14ac:dyDescent="0.3">
      <c r="A16173">
        <v>16173</v>
      </c>
      <c r="B16173">
        <v>2739249763</v>
      </c>
      <c r="C16173" s="1">
        <v>44111</v>
      </c>
      <c r="D16173" t="s">
        <v>86</v>
      </c>
      <c r="E16173" t="s">
        <v>86</v>
      </c>
      <c r="G16173" t="s">
        <v>46</v>
      </c>
      <c r="H16173" t="s">
        <v>28</v>
      </c>
      <c r="I16173">
        <v>7</v>
      </c>
      <c r="J16173" t="s">
        <v>101</v>
      </c>
      <c r="K16173" t="s">
        <v>5925</v>
      </c>
      <c r="P16173" t="s">
        <v>49</v>
      </c>
      <c r="Q16173" t="s">
        <v>50</v>
      </c>
      <c r="R16173" t="s">
        <v>25</v>
      </c>
    </row>
    <row r="16174" spans="1:18" x14ac:dyDescent="0.3">
      <c r="A16174">
        <v>16174</v>
      </c>
      <c r="B16174">
        <v>2676088055</v>
      </c>
      <c r="C16174" s="1">
        <v>44111</v>
      </c>
      <c r="D16174" t="s">
        <v>36</v>
      </c>
      <c r="E16174" t="s">
        <v>2179</v>
      </c>
      <c r="G16174" t="s">
        <v>19</v>
      </c>
      <c r="H16174" t="s">
        <v>67</v>
      </c>
      <c r="I16174">
        <v>2</v>
      </c>
      <c r="J16174" t="s">
        <v>2180</v>
      </c>
      <c r="K16174" t="s">
        <v>141</v>
      </c>
      <c r="O16174">
        <v>2</v>
      </c>
      <c r="P16174" t="s">
        <v>124</v>
      </c>
      <c r="Q16174" t="s">
        <v>56</v>
      </c>
      <c r="R16174" t="s">
        <v>25</v>
      </c>
    </row>
    <row r="16175" spans="1:18" x14ac:dyDescent="0.3">
      <c r="A16175">
        <v>16175</v>
      </c>
      <c r="B16175">
        <v>2714622876</v>
      </c>
      <c r="C16175" s="1">
        <v>44111</v>
      </c>
      <c r="D16175" t="s">
        <v>97</v>
      </c>
      <c r="E16175" t="s">
        <v>834</v>
      </c>
      <c r="G16175" t="s">
        <v>19</v>
      </c>
      <c r="H16175" t="s">
        <v>28</v>
      </c>
      <c r="I16175">
        <v>6</v>
      </c>
      <c r="J16175" t="s">
        <v>2496</v>
      </c>
      <c r="K16175" t="s">
        <v>1112</v>
      </c>
      <c r="O16175">
        <v>4</v>
      </c>
      <c r="P16175" t="s">
        <v>6236</v>
      </c>
      <c r="Q16175" t="s">
        <v>91</v>
      </c>
      <c r="R16175" t="s">
        <v>174</v>
      </c>
    </row>
    <row r="16176" spans="1:18" x14ac:dyDescent="0.3">
      <c r="A16176">
        <v>16176</v>
      </c>
      <c r="B16176">
        <v>2681855201</v>
      </c>
      <c r="C16176" s="1">
        <v>44111</v>
      </c>
      <c r="D16176" t="s">
        <v>17</v>
      </c>
      <c r="E16176" t="s">
        <v>16583</v>
      </c>
      <c r="G16176" t="s">
        <v>19</v>
      </c>
      <c r="H16176" t="s">
        <v>20</v>
      </c>
      <c r="I16176">
        <v>1</v>
      </c>
      <c r="J16176" t="s">
        <v>16584</v>
      </c>
      <c r="K16176" t="s">
        <v>73</v>
      </c>
      <c r="O16176">
        <v>4</v>
      </c>
      <c r="P16176" t="s">
        <v>14919</v>
      </c>
      <c r="Q16176" t="s">
        <v>91</v>
      </c>
      <c r="R16176" t="s">
        <v>147</v>
      </c>
    </row>
    <row r="16177" spans="1:18" x14ac:dyDescent="0.3">
      <c r="A16177">
        <v>16177</v>
      </c>
      <c r="B16177">
        <v>2616470307</v>
      </c>
      <c r="C16177" s="1">
        <v>44111</v>
      </c>
      <c r="D16177" t="s">
        <v>17</v>
      </c>
      <c r="E16177" t="s">
        <v>17</v>
      </c>
      <c r="G16177" t="s">
        <v>19</v>
      </c>
      <c r="H16177" t="s">
        <v>28</v>
      </c>
      <c r="I16177">
        <v>4</v>
      </c>
      <c r="J16177" t="s">
        <v>16585</v>
      </c>
      <c r="K16177" t="s">
        <v>128</v>
      </c>
      <c r="O16177">
        <v>6</v>
      </c>
      <c r="P16177" t="s">
        <v>422</v>
      </c>
      <c r="Q16177" t="s">
        <v>35</v>
      </c>
      <c r="R16177" t="s">
        <v>25</v>
      </c>
    </row>
    <row r="16178" spans="1:18" x14ac:dyDescent="0.3">
      <c r="A16178">
        <v>16178</v>
      </c>
      <c r="B16178">
        <v>2656606556</v>
      </c>
      <c r="C16178" s="1">
        <v>44111</v>
      </c>
      <c r="D16178" t="s">
        <v>97</v>
      </c>
      <c r="E16178" t="s">
        <v>97</v>
      </c>
      <c r="F16178" t="s">
        <v>119</v>
      </c>
      <c r="G16178" t="s">
        <v>46</v>
      </c>
      <c r="H16178" t="s">
        <v>28</v>
      </c>
      <c r="I16178">
        <v>4</v>
      </c>
      <c r="J16178" t="s">
        <v>120</v>
      </c>
      <c r="K16178" t="s">
        <v>1033</v>
      </c>
      <c r="O16178">
        <v>4</v>
      </c>
      <c r="P16178" t="s">
        <v>49</v>
      </c>
      <c r="Q16178" t="s">
        <v>50</v>
      </c>
      <c r="R16178" t="s">
        <v>25</v>
      </c>
    </row>
    <row r="16179" spans="1:18" x14ac:dyDescent="0.3">
      <c r="A16179">
        <v>16179</v>
      </c>
      <c r="B16179">
        <v>2732496184</v>
      </c>
      <c r="C16179" s="1">
        <v>44111</v>
      </c>
      <c r="D16179" t="s">
        <v>36</v>
      </c>
      <c r="E16179" t="s">
        <v>618</v>
      </c>
      <c r="F16179" t="s">
        <v>619</v>
      </c>
      <c r="G16179" t="s">
        <v>19</v>
      </c>
      <c r="H16179" t="s">
        <v>67</v>
      </c>
      <c r="I16179">
        <v>4</v>
      </c>
      <c r="J16179" t="s">
        <v>342</v>
      </c>
      <c r="K16179" t="s">
        <v>7258</v>
      </c>
      <c r="P16179" t="s">
        <v>70</v>
      </c>
      <c r="Q16179" t="s">
        <v>56</v>
      </c>
      <c r="R16179" t="s">
        <v>25</v>
      </c>
    </row>
    <row r="16180" spans="1:18" x14ac:dyDescent="0.3">
      <c r="A16180">
        <v>16180</v>
      </c>
      <c r="B16180">
        <v>2721586702</v>
      </c>
      <c r="C16180" s="1">
        <v>44112</v>
      </c>
      <c r="D16180" t="s">
        <v>97</v>
      </c>
      <c r="E16180" t="s">
        <v>97</v>
      </c>
      <c r="G16180" t="s">
        <v>19</v>
      </c>
      <c r="H16180" t="s">
        <v>20</v>
      </c>
      <c r="I16180">
        <v>3</v>
      </c>
      <c r="J16180" t="s">
        <v>11199</v>
      </c>
      <c r="K16180" t="s">
        <v>109</v>
      </c>
      <c r="O16180">
        <v>22</v>
      </c>
      <c r="P16180" t="s">
        <v>888</v>
      </c>
      <c r="Q16180" t="s">
        <v>35</v>
      </c>
      <c r="R16180" t="s">
        <v>25</v>
      </c>
    </row>
    <row r="16181" spans="1:18" x14ac:dyDescent="0.3">
      <c r="A16181">
        <v>16181</v>
      </c>
      <c r="B16181">
        <v>2690939515</v>
      </c>
      <c r="C16181" s="1">
        <v>44112</v>
      </c>
      <c r="D16181" t="s">
        <v>26</v>
      </c>
      <c r="E16181" t="s">
        <v>71</v>
      </c>
      <c r="F16181" t="s">
        <v>19</v>
      </c>
      <c r="G16181" t="s">
        <v>46</v>
      </c>
      <c r="H16181" t="s">
        <v>28</v>
      </c>
      <c r="I16181">
        <v>4</v>
      </c>
      <c r="J16181" t="s">
        <v>154</v>
      </c>
      <c r="K16181" t="s">
        <v>559</v>
      </c>
      <c r="P16181" t="s">
        <v>49</v>
      </c>
      <c r="Q16181" t="s">
        <v>50</v>
      </c>
      <c r="R16181" t="s">
        <v>25</v>
      </c>
    </row>
    <row r="16182" spans="1:18" x14ac:dyDescent="0.3">
      <c r="A16182">
        <v>16182</v>
      </c>
      <c r="B16182">
        <v>2681743405</v>
      </c>
      <c r="C16182" s="1">
        <v>44112</v>
      </c>
      <c r="D16182" t="s">
        <v>36</v>
      </c>
      <c r="E16182" t="s">
        <v>16586</v>
      </c>
      <c r="G16182" t="s">
        <v>19</v>
      </c>
      <c r="H16182" t="s">
        <v>28</v>
      </c>
      <c r="I16182">
        <v>9</v>
      </c>
      <c r="J16182" t="s">
        <v>16587</v>
      </c>
      <c r="K16182" t="s">
        <v>22</v>
      </c>
      <c r="L16182">
        <v>74000</v>
      </c>
      <c r="M16182">
        <v>101000</v>
      </c>
      <c r="N16182" t="s">
        <v>217</v>
      </c>
      <c r="O16182">
        <v>44</v>
      </c>
      <c r="P16182" t="s">
        <v>3170</v>
      </c>
      <c r="Q16182" t="s">
        <v>56</v>
      </c>
      <c r="R16182" t="s">
        <v>111</v>
      </c>
    </row>
    <row r="16183" spans="1:18" x14ac:dyDescent="0.3">
      <c r="A16183">
        <v>16183</v>
      </c>
      <c r="B16183">
        <v>2732458687</v>
      </c>
      <c r="C16183" s="1">
        <v>44112</v>
      </c>
      <c r="D16183" t="s">
        <v>26</v>
      </c>
      <c r="E16183" t="s">
        <v>71</v>
      </c>
      <c r="G16183" t="s">
        <v>19</v>
      </c>
      <c r="H16183" t="s">
        <v>28</v>
      </c>
      <c r="I16183">
        <v>6</v>
      </c>
      <c r="J16183" t="s">
        <v>563</v>
      </c>
      <c r="K16183" t="s">
        <v>254</v>
      </c>
      <c r="O16183">
        <v>1</v>
      </c>
      <c r="P16183" t="s">
        <v>564</v>
      </c>
      <c r="Q16183" t="s">
        <v>35</v>
      </c>
      <c r="R16183" t="s">
        <v>57</v>
      </c>
    </row>
    <row r="16184" spans="1:18" x14ac:dyDescent="0.3">
      <c r="A16184">
        <v>16184</v>
      </c>
      <c r="B16184">
        <v>2690937121</v>
      </c>
      <c r="C16184" s="1">
        <v>44112</v>
      </c>
      <c r="D16184" t="s">
        <v>97</v>
      </c>
      <c r="E16184" t="s">
        <v>97</v>
      </c>
      <c r="F16184" t="s">
        <v>119</v>
      </c>
      <c r="G16184" t="s">
        <v>46</v>
      </c>
      <c r="H16184" t="s">
        <v>28</v>
      </c>
      <c r="I16184">
        <v>3</v>
      </c>
      <c r="J16184" t="s">
        <v>120</v>
      </c>
      <c r="K16184" t="s">
        <v>4101</v>
      </c>
      <c r="P16184" t="s">
        <v>49</v>
      </c>
      <c r="Q16184" t="s">
        <v>50</v>
      </c>
      <c r="R16184" t="s">
        <v>25</v>
      </c>
    </row>
    <row r="16185" spans="1:18" x14ac:dyDescent="0.3">
      <c r="A16185">
        <v>16185</v>
      </c>
      <c r="B16185">
        <v>2436002723</v>
      </c>
      <c r="C16185" s="1">
        <v>44112</v>
      </c>
      <c r="D16185" t="s">
        <v>17</v>
      </c>
      <c r="E16185" t="s">
        <v>478</v>
      </c>
      <c r="G16185" t="s">
        <v>19</v>
      </c>
      <c r="H16185" t="s">
        <v>67</v>
      </c>
      <c r="I16185">
        <v>5</v>
      </c>
      <c r="J16185" t="s">
        <v>479</v>
      </c>
      <c r="K16185" t="s">
        <v>466</v>
      </c>
      <c r="O16185">
        <v>2</v>
      </c>
      <c r="P16185" t="s">
        <v>96</v>
      </c>
      <c r="Q16185" t="s">
        <v>35</v>
      </c>
      <c r="R16185" t="s">
        <v>25</v>
      </c>
    </row>
    <row r="16186" spans="1:18" x14ac:dyDescent="0.3">
      <c r="A16186">
        <v>16186</v>
      </c>
      <c r="B16186">
        <v>2721777089</v>
      </c>
      <c r="C16186" s="1">
        <v>44112</v>
      </c>
      <c r="D16186" t="s">
        <v>17</v>
      </c>
      <c r="E16186" t="s">
        <v>6475</v>
      </c>
      <c r="G16186" t="s">
        <v>19</v>
      </c>
      <c r="H16186" t="s">
        <v>67</v>
      </c>
      <c r="I16186">
        <v>4</v>
      </c>
      <c r="J16186" t="s">
        <v>3938</v>
      </c>
      <c r="K16186" t="s">
        <v>109</v>
      </c>
      <c r="O16186">
        <v>1</v>
      </c>
      <c r="P16186" t="s">
        <v>136</v>
      </c>
      <c r="Q16186" t="s">
        <v>137</v>
      </c>
      <c r="R16186" t="s">
        <v>75</v>
      </c>
    </row>
    <row r="16187" spans="1:18" x14ac:dyDescent="0.3">
      <c r="A16187">
        <v>16187</v>
      </c>
      <c r="B16187">
        <v>2714226124</v>
      </c>
      <c r="C16187" s="1">
        <v>44112</v>
      </c>
      <c r="D16187" t="s">
        <v>36</v>
      </c>
      <c r="E16187" t="s">
        <v>457</v>
      </c>
      <c r="G16187" t="s">
        <v>19</v>
      </c>
      <c r="H16187" t="s">
        <v>67</v>
      </c>
      <c r="I16187">
        <v>5</v>
      </c>
      <c r="J16187" t="s">
        <v>5012</v>
      </c>
      <c r="K16187" t="s">
        <v>170</v>
      </c>
      <c r="P16187" t="s">
        <v>5013</v>
      </c>
      <c r="Q16187" t="s">
        <v>56</v>
      </c>
      <c r="R16187" t="s">
        <v>57</v>
      </c>
    </row>
    <row r="16188" spans="1:18" x14ac:dyDescent="0.3">
      <c r="A16188">
        <v>16188</v>
      </c>
      <c r="B16188">
        <v>2689877705</v>
      </c>
      <c r="C16188" s="1">
        <v>44112</v>
      </c>
      <c r="D16188" t="s">
        <v>36</v>
      </c>
      <c r="E16188" t="s">
        <v>16588</v>
      </c>
      <c r="F16188" t="s">
        <v>52</v>
      </c>
      <c r="G16188" t="s">
        <v>19</v>
      </c>
      <c r="H16188" t="s">
        <v>67</v>
      </c>
      <c r="I16188">
        <v>5</v>
      </c>
      <c r="J16188" t="s">
        <v>2808</v>
      </c>
      <c r="K16188" t="s">
        <v>1782</v>
      </c>
      <c r="O16188">
        <v>15</v>
      </c>
      <c r="P16188" t="s">
        <v>624</v>
      </c>
      <c r="Q16188" t="s">
        <v>604</v>
      </c>
      <c r="R16188" t="s">
        <v>43</v>
      </c>
    </row>
    <row r="16189" spans="1:18" x14ac:dyDescent="0.3">
      <c r="A16189">
        <v>16189</v>
      </c>
      <c r="B16189">
        <v>2714589985</v>
      </c>
      <c r="C16189" s="1">
        <v>44112</v>
      </c>
      <c r="D16189" t="s">
        <v>103</v>
      </c>
      <c r="E16189" t="s">
        <v>754</v>
      </c>
      <c r="G16189" t="s">
        <v>19</v>
      </c>
      <c r="H16189" t="s">
        <v>67</v>
      </c>
      <c r="I16189">
        <v>3</v>
      </c>
      <c r="J16189" t="s">
        <v>755</v>
      </c>
      <c r="K16189" t="s">
        <v>351</v>
      </c>
      <c r="O16189">
        <v>1</v>
      </c>
      <c r="P16189" t="s">
        <v>267</v>
      </c>
      <c r="Q16189" t="s">
        <v>24</v>
      </c>
      <c r="R16189" t="s">
        <v>25</v>
      </c>
    </row>
    <row r="16190" spans="1:18" x14ac:dyDescent="0.3">
      <c r="A16190">
        <v>16190</v>
      </c>
      <c r="B16190">
        <v>2746664499</v>
      </c>
      <c r="C16190" s="1">
        <v>44112</v>
      </c>
      <c r="D16190" t="s">
        <v>17</v>
      </c>
      <c r="E16190" t="s">
        <v>501</v>
      </c>
      <c r="G16190" t="s">
        <v>19</v>
      </c>
      <c r="H16190" t="s">
        <v>20</v>
      </c>
      <c r="I16190">
        <v>4</v>
      </c>
      <c r="J16190" t="s">
        <v>2613</v>
      </c>
      <c r="K16190" t="s">
        <v>22</v>
      </c>
      <c r="O16190">
        <v>2</v>
      </c>
      <c r="P16190" t="s">
        <v>2614</v>
      </c>
      <c r="Q16190" t="s">
        <v>56</v>
      </c>
      <c r="R16190" t="s">
        <v>75</v>
      </c>
    </row>
    <row r="16191" spans="1:18" x14ac:dyDescent="0.3">
      <c r="A16191">
        <v>16191</v>
      </c>
      <c r="B16191">
        <v>2748006631</v>
      </c>
      <c r="C16191" s="1">
        <v>44112</v>
      </c>
      <c r="D16191" t="s">
        <v>44</v>
      </c>
      <c r="E16191" t="s">
        <v>1424</v>
      </c>
      <c r="F16191" t="s">
        <v>1425</v>
      </c>
      <c r="G16191" t="s">
        <v>19</v>
      </c>
      <c r="H16191" t="s">
        <v>20</v>
      </c>
      <c r="I16191">
        <v>2</v>
      </c>
      <c r="J16191" t="s">
        <v>1426</v>
      </c>
      <c r="K16191" t="s">
        <v>189</v>
      </c>
      <c r="O16191">
        <v>1</v>
      </c>
      <c r="P16191" t="s">
        <v>1427</v>
      </c>
      <c r="Q16191" t="s">
        <v>146</v>
      </c>
      <c r="R16191" t="s">
        <v>147</v>
      </c>
    </row>
    <row r="16192" spans="1:18" x14ac:dyDescent="0.3">
      <c r="A16192">
        <v>16192</v>
      </c>
      <c r="B16192">
        <v>2567388629</v>
      </c>
      <c r="C16192" s="1">
        <v>44112</v>
      </c>
      <c r="D16192" t="s">
        <v>17</v>
      </c>
      <c r="E16192" t="s">
        <v>16589</v>
      </c>
      <c r="G16192" t="s">
        <v>19</v>
      </c>
      <c r="H16192" t="s">
        <v>28</v>
      </c>
      <c r="I16192">
        <v>5</v>
      </c>
      <c r="J16192" t="s">
        <v>16590</v>
      </c>
      <c r="K16192" t="s">
        <v>254</v>
      </c>
      <c r="O16192">
        <v>1</v>
      </c>
      <c r="P16192" t="s">
        <v>12684</v>
      </c>
      <c r="Q16192" t="s">
        <v>293</v>
      </c>
      <c r="R16192" t="s">
        <v>147</v>
      </c>
    </row>
    <row r="16193" spans="1:18" x14ac:dyDescent="0.3">
      <c r="A16193">
        <v>16193</v>
      </c>
      <c r="B16193">
        <v>2552648629</v>
      </c>
      <c r="C16193" s="1">
        <v>44112</v>
      </c>
      <c r="D16193" t="s">
        <v>97</v>
      </c>
      <c r="E16193" t="s">
        <v>11342</v>
      </c>
      <c r="G16193" t="s">
        <v>19</v>
      </c>
      <c r="H16193" t="s">
        <v>67</v>
      </c>
      <c r="I16193">
        <v>5</v>
      </c>
      <c r="J16193" t="s">
        <v>16591</v>
      </c>
      <c r="K16193" t="s">
        <v>466</v>
      </c>
      <c r="O16193">
        <v>35</v>
      </c>
      <c r="P16193" t="s">
        <v>15819</v>
      </c>
      <c r="Q16193" t="s">
        <v>50</v>
      </c>
      <c r="R16193" t="s">
        <v>147</v>
      </c>
    </row>
    <row r="16194" spans="1:18" x14ac:dyDescent="0.3">
      <c r="A16194">
        <v>16194</v>
      </c>
      <c r="B16194">
        <v>2690907451</v>
      </c>
      <c r="C16194" s="1">
        <v>44112</v>
      </c>
      <c r="D16194" t="s">
        <v>26</v>
      </c>
      <c r="E16194" t="s">
        <v>71</v>
      </c>
      <c r="G16194" t="s">
        <v>19</v>
      </c>
      <c r="H16194" t="s">
        <v>28</v>
      </c>
      <c r="I16194">
        <v>3</v>
      </c>
      <c r="J16194" t="s">
        <v>16592</v>
      </c>
      <c r="K16194" t="s">
        <v>181</v>
      </c>
      <c r="O16194">
        <v>13</v>
      </c>
      <c r="P16194" t="s">
        <v>16593</v>
      </c>
      <c r="Q16194" t="s">
        <v>24</v>
      </c>
      <c r="R16194" t="s">
        <v>57</v>
      </c>
    </row>
    <row r="16195" spans="1:18" x14ac:dyDescent="0.3">
      <c r="A16195">
        <v>16195</v>
      </c>
      <c r="B16195">
        <v>2690301810</v>
      </c>
      <c r="C16195" s="1">
        <v>44112</v>
      </c>
      <c r="D16195" t="s">
        <v>44</v>
      </c>
      <c r="E16195" t="s">
        <v>45</v>
      </c>
      <c r="F16195" t="s">
        <v>305</v>
      </c>
      <c r="G16195" t="s">
        <v>46</v>
      </c>
      <c r="H16195" t="s">
        <v>28</v>
      </c>
      <c r="I16195">
        <v>7</v>
      </c>
      <c r="J16195" t="s">
        <v>120</v>
      </c>
      <c r="K16195" t="s">
        <v>3309</v>
      </c>
      <c r="P16195" t="s">
        <v>49</v>
      </c>
      <c r="Q16195" t="s">
        <v>50</v>
      </c>
      <c r="R16195" t="s">
        <v>25</v>
      </c>
    </row>
    <row r="16196" spans="1:18" x14ac:dyDescent="0.3">
      <c r="A16196">
        <v>16196</v>
      </c>
      <c r="B16196">
        <v>2589531344</v>
      </c>
      <c r="C16196" s="1">
        <v>44112</v>
      </c>
      <c r="D16196" t="s">
        <v>17</v>
      </c>
      <c r="E16196" t="s">
        <v>17</v>
      </c>
      <c r="G16196" t="s">
        <v>19</v>
      </c>
      <c r="H16196" t="s">
        <v>28</v>
      </c>
      <c r="I16196">
        <v>6</v>
      </c>
      <c r="J16196" t="s">
        <v>16594</v>
      </c>
      <c r="K16196" t="s">
        <v>428</v>
      </c>
      <c r="O16196">
        <v>36</v>
      </c>
      <c r="P16196" t="s">
        <v>9494</v>
      </c>
      <c r="Q16196" t="s">
        <v>430</v>
      </c>
      <c r="R16196" t="s">
        <v>57</v>
      </c>
    </row>
    <row r="16197" spans="1:18" x14ac:dyDescent="0.3">
      <c r="A16197">
        <v>16197</v>
      </c>
      <c r="B16197">
        <v>2656607535</v>
      </c>
      <c r="C16197" s="1">
        <v>44112</v>
      </c>
      <c r="D16197" t="s">
        <v>97</v>
      </c>
      <c r="E16197" t="s">
        <v>97</v>
      </c>
      <c r="F16197" t="s">
        <v>119</v>
      </c>
      <c r="G16197" t="s">
        <v>46</v>
      </c>
      <c r="H16197" t="s">
        <v>28</v>
      </c>
      <c r="I16197">
        <v>9</v>
      </c>
      <c r="J16197" t="s">
        <v>120</v>
      </c>
      <c r="K16197" t="s">
        <v>6395</v>
      </c>
      <c r="P16197" t="s">
        <v>49</v>
      </c>
      <c r="Q16197" t="s">
        <v>50</v>
      </c>
      <c r="R16197" t="s">
        <v>25</v>
      </c>
    </row>
    <row r="16198" spans="1:18" x14ac:dyDescent="0.3">
      <c r="A16198">
        <v>16198</v>
      </c>
      <c r="B16198">
        <v>2732434437</v>
      </c>
      <c r="C16198" s="1">
        <v>44112</v>
      </c>
      <c r="D16198" t="s">
        <v>26</v>
      </c>
      <c r="E16198" t="s">
        <v>2265</v>
      </c>
      <c r="F16198" t="s">
        <v>2295</v>
      </c>
      <c r="G16198" t="s">
        <v>46</v>
      </c>
      <c r="H16198" t="s">
        <v>67</v>
      </c>
      <c r="I16198">
        <v>3</v>
      </c>
      <c r="J16198" t="s">
        <v>16595</v>
      </c>
      <c r="K16198" t="s">
        <v>109</v>
      </c>
      <c r="O16198">
        <v>7</v>
      </c>
      <c r="P16198" t="s">
        <v>1205</v>
      </c>
      <c r="Q16198" t="s">
        <v>50</v>
      </c>
      <c r="R16198" t="s">
        <v>75</v>
      </c>
    </row>
    <row r="16199" spans="1:18" x14ac:dyDescent="0.3">
      <c r="A16199">
        <v>16199</v>
      </c>
      <c r="B16199">
        <v>2491652068</v>
      </c>
      <c r="C16199" s="1">
        <v>44112</v>
      </c>
      <c r="D16199" t="s">
        <v>17</v>
      </c>
      <c r="E16199" t="s">
        <v>17</v>
      </c>
      <c r="G16199" t="s">
        <v>19</v>
      </c>
      <c r="H16199" t="s">
        <v>67</v>
      </c>
      <c r="I16199">
        <v>4</v>
      </c>
      <c r="J16199" t="s">
        <v>6716</v>
      </c>
      <c r="K16199" t="s">
        <v>321</v>
      </c>
      <c r="O16199">
        <v>2</v>
      </c>
      <c r="P16199" t="s">
        <v>96</v>
      </c>
      <c r="Q16199" t="s">
        <v>35</v>
      </c>
      <c r="R16199" t="s">
        <v>25</v>
      </c>
    </row>
    <row r="16200" spans="1:18" x14ac:dyDescent="0.3">
      <c r="A16200">
        <v>16200</v>
      </c>
      <c r="B16200">
        <v>2741583980</v>
      </c>
      <c r="C16200" s="1">
        <v>44112</v>
      </c>
      <c r="D16200" t="s">
        <v>17</v>
      </c>
      <c r="E16200" t="s">
        <v>138</v>
      </c>
      <c r="G16200" t="s">
        <v>19</v>
      </c>
      <c r="H16200" t="s">
        <v>20</v>
      </c>
      <c r="I16200">
        <v>1</v>
      </c>
      <c r="J16200" t="s">
        <v>3668</v>
      </c>
      <c r="K16200" t="s">
        <v>366</v>
      </c>
      <c r="P16200" t="s">
        <v>1361</v>
      </c>
      <c r="Q16200" t="s">
        <v>1362</v>
      </c>
      <c r="R16200" t="s">
        <v>147</v>
      </c>
    </row>
    <row r="16201" spans="1:18" x14ac:dyDescent="0.3">
      <c r="A16201">
        <v>16201</v>
      </c>
      <c r="B16201">
        <v>2745651281</v>
      </c>
      <c r="C16201" s="1">
        <v>44112</v>
      </c>
      <c r="D16201" t="s">
        <v>65</v>
      </c>
      <c r="E16201" t="s">
        <v>1019</v>
      </c>
      <c r="G16201" t="s">
        <v>19</v>
      </c>
      <c r="H16201" t="s">
        <v>67</v>
      </c>
      <c r="I16201">
        <v>4</v>
      </c>
      <c r="J16201" t="s">
        <v>11152</v>
      </c>
      <c r="K16201" t="s">
        <v>54</v>
      </c>
      <c r="O16201">
        <v>18</v>
      </c>
      <c r="P16201" t="s">
        <v>4998</v>
      </c>
      <c r="Q16201" t="s">
        <v>50</v>
      </c>
      <c r="R16201" t="s">
        <v>75</v>
      </c>
    </row>
    <row r="16202" spans="1:18" x14ac:dyDescent="0.3">
      <c r="A16202">
        <v>16202</v>
      </c>
      <c r="B16202">
        <v>2685589914</v>
      </c>
      <c r="C16202" s="1">
        <v>44112</v>
      </c>
      <c r="D16202" t="s">
        <v>36</v>
      </c>
      <c r="E16202" t="s">
        <v>16596</v>
      </c>
      <c r="F16202" t="s">
        <v>4215</v>
      </c>
      <c r="G16202" t="s">
        <v>19</v>
      </c>
      <c r="H16202" t="s">
        <v>67</v>
      </c>
      <c r="I16202">
        <v>3</v>
      </c>
      <c r="J16202" t="s">
        <v>16597</v>
      </c>
      <c r="K16202" t="s">
        <v>22</v>
      </c>
      <c r="P16202" t="s">
        <v>7793</v>
      </c>
      <c r="Q16202" t="s">
        <v>137</v>
      </c>
      <c r="R16202" t="s">
        <v>111</v>
      </c>
    </row>
    <row r="16203" spans="1:18" x14ac:dyDescent="0.3">
      <c r="A16203">
        <v>16203</v>
      </c>
      <c r="B16203">
        <v>2745280866</v>
      </c>
      <c r="C16203" s="1">
        <v>44112</v>
      </c>
      <c r="D16203" t="s">
        <v>97</v>
      </c>
      <c r="E16203" t="s">
        <v>97</v>
      </c>
      <c r="F16203" t="s">
        <v>16598</v>
      </c>
      <c r="G16203" t="s">
        <v>19</v>
      </c>
      <c r="H16203" t="s">
        <v>28</v>
      </c>
      <c r="I16203">
        <v>9</v>
      </c>
      <c r="J16203" t="s">
        <v>16599</v>
      </c>
      <c r="K16203" t="s">
        <v>553</v>
      </c>
      <c r="O16203">
        <v>73</v>
      </c>
      <c r="P16203" t="s">
        <v>16600</v>
      </c>
      <c r="Q16203" t="s">
        <v>35</v>
      </c>
      <c r="R16203" t="s">
        <v>111</v>
      </c>
    </row>
    <row r="16204" spans="1:18" x14ac:dyDescent="0.3">
      <c r="A16204">
        <v>16204</v>
      </c>
      <c r="B16204">
        <v>2496693474</v>
      </c>
      <c r="C16204" s="1">
        <v>44113</v>
      </c>
      <c r="D16204" t="s">
        <v>17</v>
      </c>
      <c r="E16204" t="s">
        <v>130</v>
      </c>
      <c r="F16204" t="s">
        <v>2080</v>
      </c>
      <c r="G16204" t="s">
        <v>19</v>
      </c>
      <c r="H16204" t="s">
        <v>67</v>
      </c>
      <c r="I16204">
        <v>3</v>
      </c>
      <c r="J16204" t="s">
        <v>2081</v>
      </c>
      <c r="K16204" t="s">
        <v>340</v>
      </c>
      <c r="O16204">
        <v>1</v>
      </c>
      <c r="P16204" t="s">
        <v>85</v>
      </c>
      <c r="Q16204" t="s">
        <v>35</v>
      </c>
      <c r="R16204" t="s">
        <v>25</v>
      </c>
    </row>
    <row r="16205" spans="1:18" x14ac:dyDescent="0.3">
      <c r="A16205">
        <v>16205</v>
      </c>
      <c r="B16205">
        <v>2746623771</v>
      </c>
      <c r="C16205" s="1">
        <v>44113</v>
      </c>
      <c r="D16205" t="s">
        <v>1376</v>
      </c>
      <c r="E16205" t="s">
        <v>1376</v>
      </c>
      <c r="G16205" t="s">
        <v>19</v>
      </c>
      <c r="H16205" t="s">
        <v>67</v>
      </c>
      <c r="I16205">
        <v>3</v>
      </c>
      <c r="J16205" t="s">
        <v>120</v>
      </c>
      <c r="K16205" t="s">
        <v>22</v>
      </c>
      <c r="O16205">
        <v>5</v>
      </c>
      <c r="P16205" t="s">
        <v>16601</v>
      </c>
      <c r="Q16205" t="s">
        <v>24</v>
      </c>
      <c r="R16205" t="s">
        <v>25</v>
      </c>
    </row>
    <row r="16206" spans="1:18" x14ac:dyDescent="0.3">
      <c r="A16206">
        <v>16206</v>
      </c>
      <c r="B16206">
        <v>2553004728</v>
      </c>
      <c r="C16206" s="1">
        <v>44113</v>
      </c>
      <c r="D16206" t="s">
        <v>36</v>
      </c>
      <c r="E16206" t="s">
        <v>457</v>
      </c>
      <c r="G16206" t="s">
        <v>19</v>
      </c>
      <c r="H16206" t="s">
        <v>67</v>
      </c>
      <c r="I16206">
        <v>5</v>
      </c>
      <c r="J16206" t="s">
        <v>120</v>
      </c>
      <c r="K16206" t="s">
        <v>2244</v>
      </c>
      <c r="O16206">
        <v>123</v>
      </c>
      <c r="P16206" t="s">
        <v>2245</v>
      </c>
      <c r="Q16206" t="s">
        <v>56</v>
      </c>
      <c r="R16206" t="s">
        <v>57</v>
      </c>
    </row>
    <row r="16207" spans="1:18" x14ac:dyDescent="0.3">
      <c r="A16207">
        <v>16207</v>
      </c>
      <c r="B16207">
        <v>2656609026</v>
      </c>
      <c r="C16207" s="1">
        <v>44113</v>
      </c>
      <c r="D16207" t="s">
        <v>97</v>
      </c>
      <c r="E16207" t="s">
        <v>97</v>
      </c>
      <c r="F16207" t="s">
        <v>119</v>
      </c>
      <c r="G16207" t="s">
        <v>46</v>
      </c>
      <c r="H16207" t="s">
        <v>28</v>
      </c>
      <c r="I16207">
        <v>5</v>
      </c>
      <c r="J16207" t="s">
        <v>120</v>
      </c>
      <c r="K16207" t="s">
        <v>3104</v>
      </c>
      <c r="O16207">
        <v>3</v>
      </c>
      <c r="P16207" t="s">
        <v>49</v>
      </c>
      <c r="Q16207" t="s">
        <v>50</v>
      </c>
      <c r="R16207" t="s">
        <v>25</v>
      </c>
    </row>
    <row r="16208" spans="1:18" x14ac:dyDescent="0.3">
      <c r="A16208">
        <v>16208</v>
      </c>
      <c r="B16208">
        <v>2662693725</v>
      </c>
      <c r="C16208" s="1">
        <v>44113</v>
      </c>
      <c r="D16208" t="s">
        <v>36</v>
      </c>
      <c r="E16208" t="s">
        <v>16602</v>
      </c>
      <c r="G16208" t="s">
        <v>46</v>
      </c>
      <c r="H16208" t="s">
        <v>28</v>
      </c>
      <c r="I16208">
        <v>3</v>
      </c>
      <c r="J16208" t="s">
        <v>16603</v>
      </c>
      <c r="K16208" t="s">
        <v>528</v>
      </c>
      <c r="O16208">
        <v>6</v>
      </c>
      <c r="P16208" t="s">
        <v>4532</v>
      </c>
      <c r="Q16208" t="s">
        <v>24</v>
      </c>
      <c r="R16208" t="s">
        <v>43</v>
      </c>
    </row>
    <row r="16209" spans="1:18" x14ac:dyDescent="0.3">
      <c r="A16209">
        <v>16209</v>
      </c>
      <c r="B16209">
        <v>2716944723</v>
      </c>
      <c r="C16209" s="1">
        <v>44113</v>
      </c>
      <c r="D16209" t="s">
        <v>44</v>
      </c>
      <c r="E16209" t="s">
        <v>13438</v>
      </c>
      <c r="G16209" t="s">
        <v>19</v>
      </c>
      <c r="H16209" t="s">
        <v>20</v>
      </c>
      <c r="I16209">
        <v>2</v>
      </c>
      <c r="J16209" t="s">
        <v>13439</v>
      </c>
      <c r="K16209" t="s">
        <v>109</v>
      </c>
      <c r="O16209">
        <v>2</v>
      </c>
      <c r="P16209" t="s">
        <v>13440</v>
      </c>
      <c r="Q16209" t="s">
        <v>35</v>
      </c>
      <c r="R16209" t="s">
        <v>111</v>
      </c>
    </row>
    <row r="16210" spans="1:18" x14ac:dyDescent="0.3">
      <c r="A16210">
        <v>16210</v>
      </c>
      <c r="B16210">
        <v>2718996528</v>
      </c>
      <c r="C16210" s="1">
        <v>44113</v>
      </c>
      <c r="D16210" t="s">
        <v>26</v>
      </c>
      <c r="E16210" t="s">
        <v>16604</v>
      </c>
      <c r="G16210" t="s">
        <v>19</v>
      </c>
      <c r="H16210" t="s">
        <v>67</v>
      </c>
      <c r="I16210">
        <v>2</v>
      </c>
      <c r="J16210" t="s">
        <v>16605</v>
      </c>
      <c r="K16210" t="s">
        <v>3857</v>
      </c>
      <c r="P16210" t="s">
        <v>996</v>
      </c>
      <c r="Q16210" t="s">
        <v>42</v>
      </c>
      <c r="R16210" t="s">
        <v>43</v>
      </c>
    </row>
    <row r="16211" spans="1:18" x14ac:dyDescent="0.3">
      <c r="A16211">
        <v>16211</v>
      </c>
      <c r="B16211">
        <v>2654248698</v>
      </c>
      <c r="C16211" s="1">
        <v>44113</v>
      </c>
      <c r="D16211" t="s">
        <v>17</v>
      </c>
      <c r="E16211" t="s">
        <v>130</v>
      </c>
      <c r="F16211" t="s">
        <v>3286</v>
      </c>
      <c r="G16211" t="s">
        <v>19</v>
      </c>
      <c r="H16211" t="s">
        <v>28</v>
      </c>
      <c r="I16211">
        <v>6</v>
      </c>
      <c r="J16211" t="s">
        <v>3287</v>
      </c>
      <c r="K16211" t="s">
        <v>11298</v>
      </c>
      <c r="P16211" t="s">
        <v>367</v>
      </c>
      <c r="Q16211" t="s">
        <v>35</v>
      </c>
      <c r="R16211" t="s">
        <v>57</v>
      </c>
    </row>
    <row r="16212" spans="1:18" x14ac:dyDescent="0.3">
      <c r="A16212">
        <v>16212</v>
      </c>
      <c r="B16212">
        <v>2718189990</v>
      </c>
      <c r="C16212" s="1">
        <v>44113</v>
      </c>
      <c r="D16212" t="s">
        <v>17</v>
      </c>
      <c r="E16212" t="s">
        <v>17</v>
      </c>
      <c r="G16212" t="s">
        <v>19</v>
      </c>
      <c r="H16212" t="s">
        <v>28</v>
      </c>
      <c r="I16212">
        <v>5</v>
      </c>
      <c r="J16212" t="s">
        <v>16606</v>
      </c>
      <c r="K16212" t="s">
        <v>366</v>
      </c>
      <c r="O16212">
        <v>5</v>
      </c>
      <c r="P16212" t="s">
        <v>6171</v>
      </c>
      <c r="Q16212" t="s">
        <v>56</v>
      </c>
      <c r="R16212" t="s">
        <v>75</v>
      </c>
    </row>
    <row r="16213" spans="1:18" x14ac:dyDescent="0.3">
      <c r="A16213">
        <v>16213</v>
      </c>
      <c r="B16213">
        <v>2686287786</v>
      </c>
      <c r="C16213" s="1">
        <v>44113</v>
      </c>
      <c r="D16213" t="s">
        <v>905</v>
      </c>
      <c r="E16213" t="s">
        <v>16607</v>
      </c>
      <c r="G16213" t="s">
        <v>19</v>
      </c>
      <c r="H16213" t="s">
        <v>20</v>
      </c>
      <c r="I16213">
        <v>1</v>
      </c>
      <c r="J16213" t="s">
        <v>120</v>
      </c>
      <c r="K16213" t="s">
        <v>5481</v>
      </c>
      <c r="O16213">
        <v>3</v>
      </c>
      <c r="P16213" t="s">
        <v>8439</v>
      </c>
      <c r="Q16213" t="s">
        <v>807</v>
      </c>
      <c r="R16213" t="s">
        <v>43</v>
      </c>
    </row>
    <row r="16214" spans="1:18" x14ac:dyDescent="0.3">
      <c r="A16214">
        <v>16214</v>
      </c>
      <c r="B16214">
        <v>2739246792</v>
      </c>
      <c r="C16214" s="1">
        <v>44113</v>
      </c>
      <c r="D16214" t="s">
        <v>86</v>
      </c>
      <c r="E16214" t="s">
        <v>86</v>
      </c>
      <c r="G16214" t="s">
        <v>46</v>
      </c>
      <c r="H16214" t="s">
        <v>28</v>
      </c>
      <c r="I16214">
        <v>5</v>
      </c>
      <c r="J16214" t="s">
        <v>101</v>
      </c>
      <c r="K16214" t="s">
        <v>6001</v>
      </c>
      <c r="P16214" t="s">
        <v>49</v>
      </c>
      <c r="Q16214" t="s">
        <v>50</v>
      </c>
      <c r="R16214" t="s">
        <v>25</v>
      </c>
    </row>
    <row r="16215" spans="1:18" x14ac:dyDescent="0.3">
      <c r="A16215">
        <v>16215</v>
      </c>
      <c r="B16215">
        <v>2691429115</v>
      </c>
      <c r="C16215" s="1">
        <v>44113</v>
      </c>
      <c r="D16215" t="s">
        <v>882</v>
      </c>
      <c r="E16215" t="s">
        <v>997</v>
      </c>
      <c r="G16215" t="s">
        <v>19</v>
      </c>
      <c r="H16215" t="s">
        <v>28</v>
      </c>
      <c r="I16215">
        <v>9</v>
      </c>
      <c r="J16215" t="s">
        <v>998</v>
      </c>
      <c r="K16215" t="s">
        <v>469</v>
      </c>
      <c r="O16215">
        <v>1</v>
      </c>
      <c r="P16215" t="s">
        <v>999</v>
      </c>
      <c r="Q16215" t="s">
        <v>56</v>
      </c>
      <c r="R16215" t="s">
        <v>25</v>
      </c>
    </row>
    <row r="16216" spans="1:18" x14ac:dyDescent="0.3">
      <c r="A16216">
        <v>16216</v>
      </c>
      <c r="B16216">
        <v>2712292681</v>
      </c>
      <c r="C16216" s="1">
        <v>44113</v>
      </c>
      <c r="D16216" t="s">
        <v>36</v>
      </c>
      <c r="E16216" t="s">
        <v>12088</v>
      </c>
      <c r="G16216" t="s">
        <v>46</v>
      </c>
      <c r="H16216" t="s">
        <v>28</v>
      </c>
      <c r="I16216">
        <v>5</v>
      </c>
      <c r="J16216" t="s">
        <v>16608</v>
      </c>
      <c r="K16216" t="s">
        <v>22</v>
      </c>
      <c r="O16216">
        <v>4</v>
      </c>
      <c r="P16216" t="s">
        <v>16269</v>
      </c>
      <c r="Q16216" t="s">
        <v>56</v>
      </c>
      <c r="R16216" t="s">
        <v>25</v>
      </c>
    </row>
    <row r="16217" spans="1:18" x14ac:dyDescent="0.3">
      <c r="A16217">
        <v>16217</v>
      </c>
      <c r="B16217">
        <v>2732495570</v>
      </c>
      <c r="C16217" s="1">
        <v>44113</v>
      </c>
      <c r="D16217" t="s">
        <v>17</v>
      </c>
      <c r="E16217" t="s">
        <v>107</v>
      </c>
      <c r="F16217" t="s">
        <v>16609</v>
      </c>
      <c r="G16217" t="s">
        <v>19</v>
      </c>
      <c r="H16217" t="s">
        <v>67</v>
      </c>
      <c r="I16217">
        <v>3</v>
      </c>
      <c r="J16217" t="s">
        <v>7070</v>
      </c>
      <c r="K16217" t="s">
        <v>528</v>
      </c>
      <c r="P16217" t="s">
        <v>818</v>
      </c>
      <c r="Q16217" t="s">
        <v>56</v>
      </c>
      <c r="R16217" t="s">
        <v>75</v>
      </c>
    </row>
    <row r="16218" spans="1:18" x14ac:dyDescent="0.3">
      <c r="A16218">
        <v>16218</v>
      </c>
      <c r="B16218">
        <v>2718978245</v>
      </c>
      <c r="C16218" s="1">
        <v>44113</v>
      </c>
      <c r="D16218" t="s">
        <v>17</v>
      </c>
      <c r="E16218" t="s">
        <v>391</v>
      </c>
      <c r="G16218" t="s">
        <v>19</v>
      </c>
      <c r="H16218" t="s">
        <v>28</v>
      </c>
      <c r="I16218">
        <v>5</v>
      </c>
      <c r="J16218" t="s">
        <v>392</v>
      </c>
      <c r="K16218" t="s">
        <v>528</v>
      </c>
      <c r="P16218" t="s">
        <v>393</v>
      </c>
      <c r="Q16218" t="s">
        <v>137</v>
      </c>
      <c r="R16218" t="s">
        <v>111</v>
      </c>
    </row>
    <row r="16219" spans="1:18" x14ac:dyDescent="0.3">
      <c r="A16219">
        <v>16219</v>
      </c>
      <c r="B16219">
        <v>2681847158</v>
      </c>
      <c r="C16219" s="1">
        <v>44113</v>
      </c>
      <c r="D16219" t="s">
        <v>26</v>
      </c>
      <c r="E16219" t="s">
        <v>71</v>
      </c>
      <c r="G16219" t="s">
        <v>19</v>
      </c>
      <c r="H16219" t="s">
        <v>28</v>
      </c>
      <c r="I16219">
        <v>5</v>
      </c>
      <c r="J16219" t="s">
        <v>707</v>
      </c>
      <c r="K16219" t="s">
        <v>779</v>
      </c>
      <c r="O16219">
        <v>7</v>
      </c>
      <c r="P16219" t="s">
        <v>709</v>
      </c>
      <c r="Q16219" t="s">
        <v>56</v>
      </c>
      <c r="R16219" t="s">
        <v>57</v>
      </c>
    </row>
    <row r="16220" spans="1:18" x14ac:dyDescent="0.3">
      <c r="A16220">
        <v>16220</v>
      </c>
      <c r="B16220">
        <v>2690930937</v>
      </c>
      <c r="C16220" s="1">
        <v>44113</v>
      </c>
      <c r="D16220" t="s">
        <v>26</v>
      </c>
      <c r="E16220" t="s">
        <v>71</v>
      </c>
      <c r="F16220" t="s">
        <v>19</v>
      </c>
      <c r="G16220" t="s">
        <v>46</v>
      </c>
      <c r="H16220" t="s">
        <v>28</v>
      </c>
      <c r="I16220">
        <v>6</v>
      </c>
      <c r="J16220" t="s">
        <v>154</v>
      </c>
      <c r="K16220" t="s">
        <v>48</v>
      </c>
      <c r="O16220">
        <v>1</v>
      </c>
      <c r="P16220" t="s">
        <v>49</v>
      </c>
      <c r="Q16220" t="s">
        <v>50</v>
      </c>
      <c r="R16220" t="s">
        <v>25</v>
      </c>
    </row>
    <row r="16221" spans="1:18" x14ac:dyDescent="0.3">
      <c r="A16221">
        <v>16221</v>
      </c>
      <c r="B16221">
        <v>2734865872</v>
      </c>
      <c r="C16221" s="1">
        <v>44113</v>
      </c>
      <c r="D16221" t="s">
        <v>36</v>
      </c>
      <c r="E16221" t="s">
        <v>16610</v>
      </c>
      <c r="G16221" t="s">
        <v>19</v>
      </c>
      <c r="H16221" t="s">
        <v>835</v>
      </c>
      <c r="I16221">
        <v>10</v>
      </c>
      <c r="J16221" t="s">
        <v>11727</v>
      </c>
      <c r="K16221" t="s">
        <v>4753</v>
      </c>
      <c r="O16221">
        <v>2</v>
      </c>
      <c r="P16221" t="s">
        <v>6268</v>
      </c>
      <c r="Q16221" t="s">
        <v>42</v>
      </c>
      <c r="R16221" t="s">
        <v>43</v>
      </c>
    </row>
    <row r="16222" spans="1:18" x14ac:dyDescent="0.3">
      <c r="A16222">
        <v>16222</v>
      </c>
      <c r="B16222">
        <v>2721821456</v>
      </c>
      <c r="C16222" s="1">
        <v>44113</v>
      </c>
      <c r="D16222" t="s">
        <v>17</v>
      </c>
      <c r="E16222" t="s">
        <v>1257</v>
      </c>
      <c r="G16222" t="s">
        <v>19</v>
      </c>
      <c r="H16222" t="s">
        <v>20</v>
      </c>
      <c r="I16222">
        <v>1</v>
      </c>
      <c r="J16222" t="s">
        <v>16611</v>
      </c>
      <c r="K16222" t="s">
        <v>1112</v>
      </c>
      <c r="O16222">
        <v>17</v>
      </c>
      <c r="P16222" t="s">
        <v>8018</v>
      </c>
      <c r="Q16222" t="s">
        <v>35</v>
      </c>
      <c r="R16222" t="s">
        <v>147</v>
      </c>
    </row>
    <row r="16223" spans="1:18" x14ac:dyDescent="0.3">
      <c r="A16223">
        <v>16223</v>
      </c>
      <c r="B16223">
        <v>2749218841</v>
      </c>
      <c r="C16223" s="1">
        <v>44113</v>
      </c>
      <c r="D16223" t="s">
        <v>58</v>
      </c>
      <c r="E16223" t="s">
        <v>9188</v>
      </c>
      <c r="G16223" t="s">
        <v>19</v>
      </c>
      <c r="H16223" t="s">
        <v>20</v>
      </c>
      <c r="I16223">
        <v>1</v>
      </c>
      <c r="J16223" t="s">
        <v>16009</v>
      </c>
      <c r="K16223" t="s">
        <v>1918</v>
      </c>
      <c r="L16223">
        <v>56000</v>
      </c>
      <c r="M16223">
        <v>73000</v>
      </c>
      <c r="N16223" t="s">
        <v>217</v>
      </c>
      <c r="O16223">
        <v>5</v>
      </c>
      <c r="P16223" t="s">
        <v>601</v>
      </c>
      <c r="Q16223" t="s">
        <v>178</v>
      </c>
      <c r="R16223" t="s">
        <v>43</v>
      </c>
    </row>
    <row r="16224" spans="1:18" x14ac:dyDescent="0.3">
      <c r="A16224">
        <v>16224</v>
      </c>
      <c r="B16224">
        <v>2678725583</v>
      </c>
      <c r="C16224" s="1">
        <v>44113</v>
      </c>
      <c r="D16224" t="s">
        <v>58</v>
      </c>
      <c r="E16224" t="s">
        <v>58</v>
      </c>
      <c r="G16224" t="s">
        <v>19</v>
      </c>
      <c r="H16224" t="s">
        <v>28</v>
      </c>
      <c r="I16224">
        <v>1</v>
      </c>
      <c r="J16224" t="s">
        <v>2022</v>
      </c>
      <c r="K16224" t="s">
        <v>109</v>
      </c>
      <c r="O16224">
        <v>1</v>
      </c>
      <c r="P16224" t="s">
        <v>136</v>
      </c>
      <c r="Q16224" t="s">
        <v>137</v>
      </c>
      <c r="R16224" t="s">
        <v>75</v>
      </c>
    </row>
    <row r="16225" spans="1:18" x14ac:dyDescent="0.3">
      <c r="A16225">
        <v>16225</v>
      </c>
      <c r="B16225">
        <v>2624061687</v>
      </c>
      <c r="C16225" s="1">
        <v>44113</v>
      </c>
      <c r="D16225" t="s">
        <v>449</v>
      </c>
      <c r="E16225" t="s">
        <v>16612</v>
      </c>
      <c r="G16225" t="s">
        <v>19</v>
      </c>
      <c r="H16225" t="s">
        <v>67</v>
      </c>
      <c r="I16225">
        <v>3</v>
      </c>
      <c r="J16225" t="s">
        <v>120</v>
      </c>
      <c r="K16225" t="s">
        <v>22</v>
      </c>
      <c r="O16225">
        <v>1</v>
      </c>
      <c r="P16225" t="s">
        <v>8654</v>
      </c>
      <c r="Q16225" t="s">
        <v>50</v>
      </c>
      <c r="R16225" t="s">
        <v>147</v>
      </c>
    </row>
    <row r="16226" spans="1:18" x14ac:dyDescent="0.3">
      <c r="A16226">
        <v>16226</v>
      </c>
      <c r="B16226">
        <v>2657211435</v>
      </c>
      <c r="C16226" s="1">
        <v>44114</v>
      </c>
      <c r="D16226" t="s">
        <v>97</v>
      </c>
      <c r="E16226" t="s">
        <v>97</v>
      </c>
      <c r="F16226" t="s">
        <v>119</v>
      </c>
      <c r="G16226" t="s">
        <v>46</v>
      </c>
      <c r="H16226" t="s">
        <v>28</v>
      </c>
      <c r="I16226">
        <v>9</v>
      </c>
      <c r="J16226" t="s">
        <v>120</v>
      </c>
      <c r="K16226" t="s">
        <v>4601</v>
      </c>
      <c r="O16226">
        <v>2</v>
      </c>
      <c r="P16226" t="s">
        <v>49</v>
      </c>
      <c r="Q16226" t="s">
        <v>50</v>
      </c>
      <c r="R16226" t="s">
        <v>25</v>
      </c>
    </row>
    <row r="16227" spans="1:18" x14ac:dyDescent="0.3">
      <c r="A16227">
        <v>16227</v>
      </c>
      <c r="B16227">
        <v>2681726133</v>
      </c>
      <c r="C16227" s="1">
        <v>44114</v>
      </c>
      <c r="D16227" t="s">
        <v>26</v>
      </c>
      <c r="E16227" t="s">
        <v>71</v>
      </c>
      <c r="F16227" t="s">
        <v>8535</v>
      </c>
      <c r="G16227" t="s">
        <v>19</v>
      </c>
      <c r="H16227" t="s">
        <v>28</v>
      </c>
      <c r="I16227">
        <v>3</v>
      </c>
      <c r="J16227" t="s">
        <v>967</v>
      </c>
      <c r="K16227" t="s">
        <v>128</v>
      </c>
      <c r="O16227">
        <v>2</v>
      </c>
      <c r="P16227" t="s">
        <v>312</v>
      </c>
      <c r="Q16227" t="s">
        <v>42</v>
      </c>
      <c r="R16227" t="s">
        <v>25</v>
      </c>
    </row>
    <row r="16228" spans="1:18" x14ac:dyDescent="0.3">
      <c r="A16228">
        <v>16228</v>
      </c>
      <c r="B16228">
        <v>2733006238</v>
      </c>
      <c r="C16228" s="1">
        <v>44114</v>
      </c>
      <c r="D16228" t="s">
        <v>36</v>
      </c>
      <c r="E16228" t="s">
        <v>36</v>
      </c>
      <c r="F16228" t="s">
        <v>5340</v>
      </c>
      <c r="G16228" t="s">
        <v>19</v>
      </c>
      <c r="H16228" t="s">
        <v>67</v>
      </c>
      <c r="I16228">
        <v>5</v>
      </c>
      <c r="J16228" t="s">
        <v>5341</v>
      </c>
      <c r="K16228" t="s">
        <v>1191</v>
      </c>
      <c r="O16228">
        <v>5</v>
      </c>
      <c r="P16228" t="s">
        <v>2892</v>
      </c>
      <c r="Q16228" t="s">
        <v>2893</v>
      </c>
      <c r="R16228" t="s">
        <v>25</v>
      </c>
    </row>
    <row r="16229" spans="1:18" x14ac:dyDescent="0.3">
      <c r="A16229">
        <v>16229</v>
      </c>
      <c r="B16229">
        <v>2411991974</v>
      </c>
      <c r="C16229" s="1">
        <v>44114</v>
      </c>
      <c r="D16229" t="s">
        <v>92</v>
      </c>
      <c r="E16229" t="s">
        <v>3959</v>
      </c>
      <c r="G16229" t="s">
        <v>19</v>
      </c>
      <c r="H16229" t="s">
        <v>28</v>
      </c>
      <c r="I16229">
        <v>6</v>
      </c>
      <c r="J16229" t="s">
        <v>3960</v>
      </c>
      <c r="K16229" t="s">
        <v>559</v>
      </c>
      <c r="O16229">
        <v>2</v>
      </c>
      <c r="P16229" t="s">
        <v>96</v>
      </c>
      <c r="Q16229" t="s">
        <v>35</v>
      </c>
      <c r="R16229" t="s">
        <v>25</v>
      </c>
    </row>
    <row r="16230" spans="1:18" x14ac:dyDescent="0.3">
      <c r="A16230">
        <v>16230</v>
      </c>
      <c r="B16230">
        <v>2679700684</v>
      </c>
      <c r="C16230" s="1">
        <v>44114</v>
      </c>
      <c r="D16230" t="s">
        <v>17</v>
      </c>
      <c r="E16230" t="s">
        <v>130</v>
      </c>
      <c r="G16230" t="s">
        <v>19</v>
      </c>
      <c r="H16230" t="s">
        <v>28</v>
      </c>
      <c r="I16230">
        <v>4</v>
      </c>
      <c r="J16230" t="s">
        <v>16613</v>
      </c>
      <c r="K16230" t="s">
        <v>735</v>
      </c>
      <c r="O16230">
        <v>2</v>
      </c>
      <c r="P16230" t="s">
        <v>136</v>
      </c>
      <c r="Q16230" t="s">
        <v>137</v>
      </c>
      <c r="R16230" t="s">
        <v>75</v>
      </c>
    </row>
    <row r="16231" spans="1:18" x14ac:dyDescent="0.3">
      <c r="A16231">
        <v>16231</v>
      </c>
      <c r="B16231">
        <v>2676395035</v>
      </c>
      <c r="C16231" s="1">
        <v>44114</v>
      </c>
      <c r="D16231" t="s">
        <v>190</v>
      </c>
      <c r="E16231" t="s">
        <v>649</v>
      </c>
      <c r="F16231" t="s">
        <v>650</v>
      </c>
      <c r="G16231" t="s">
        <v>19</v>
      </c>
      <c r="H16231" t="s">
        <v>28</v>
      </c>
      <c r="I16231">
        <v>5</v>
      </c>
      <c r="J16231" t="s">
        <v>651</v>
      </c>
      <c r="K16231" t="s">
        <v>598</v>
      </c>
      <c r="P16231" t="s">
        <v>70</v>
      </c>
      <c r="Q16231" t="s">
        <v>56</v>
      </c>
      <c r="R16231" t="s">
        <v>25</v>
      </c>
    </row>
    <row r="16232" spans="1:18" x14ac:dyDescent="0.3">
      <c r="A16232">
        <v>16232</v>
      </c>
      <c r="B16232">
        <v>2681777718</v>
      </c>
      <c r="C16232" s="1">
        <v>44114</v>
      </c>
      <c r="D16232" t="s">
        <v>65</v>
      </c>
      <c r="E16232" t="s">
        <v>1108</v>
      </c>
      <c r="G16232" t="s">
        <v>19</v>
      </c>
      <c r="H16232" t="s">
        <v>67</v>
      </c>
      <c r="I16232">
        <v>3</v>
      </c>
      <c r="J16232" t="s">
        <v>16614</v>
      </c>
      <c r="K16232" t="s">
        <v>1301</v>
      </c>
      <c r="O16232">
        <v>56</v>
      </c>
      <c r="P16232" t="s">
        <v>4719</v>
      </c>
      <c r="Q16232" t="s">
        <v>91</v>
      </c>
      <c r="R16232" t="s">
        <v>75</v>
      </c>
    </row>
    <row r="16233" spans="1:18" x14ac:dyDescent="0.3">
      <c r="A16233">
        <v>16233</v>
      </c>
      <c r="B16233">
        <v>2692103166</v>
      </c>
      <c r="C16233" s="1">
        <v>44114</v>
      </c>
      <c r="D16233" t="s">
        <v>26</v>
      </c>
      <c r="E16233" t="s">
        <v>26</v>
      </c>
      <c r="G16233" t="s">
        <v>19</v>
      </c>
      <c r="H16233" t="s">
        <v>20</v>
      </c>
      <c r="I16233">
        <v>1</v>
      </c>
      <c r="J16233" t="s">
        <v>1833</v>
      </c>
      <c r="K16233" t="s">
        <v>4062</v>
      </c>
      <c r="O16233">
        <v>4</v>
      </c>
      <c r="P16233" t="s">
        <v>234</v>
      </c>
      <c r="Q16233" t="s">
        <v>35</v>
      </c>
      <c r="R16233" t="s">
        <v>25</v>
      </c>
    </row>
    <row r="16234" spans="1:18" x14ac:dyDescent="0.3">
      <c r="A16234">
        <v>16234</v>
      </c>
      <c r="B16234">
        <v>2628571562</v>
      </c>
      <c r="C16234" s="1">
        <v>44114</v>
      </c>
      <c r="D16234" t="s">
        <v>65</v>
      </c>
      <c r="E16234" t="s">
        <v>66</v>
      </c>
      <c r="G16234" t="s">
        <v>19</v>
      </c>
      <c r="H16234" t="s">
        <v>67</v>
      </c>
      <c r="I16234">
        <v>5</v>
      </c>
      <c r="J16234" t="s">
        <v>68</v>
      </c>
      <c r="K16234" t="s">
        <v>254</v>
      </c>
      <c r="O16234">
        <v>42</v>
      </c>
      <c r="P16234" t="s">
        <v>70</v>
      </c>
      <c r="Q16234" t="s">
        <v>56</v>
      </c>
      <c r="R16234" t="s">
        <v>25</v>
      </c>
    </row>
    <row r="16235" spans="1:18" x14ac:dyDescent="0.3">
      <c r="A16235">
        <v>16235</v>
      </c>
      <c r="B16235">
        <v>2720468510</v>
      </c>
      <c r="C16235" s="1">
        <v>44114</v>
      </c>
      <c r="D16235" t="s">
        <v>17</v>
      </c>
      <c r="E16235" t="s">
        <v>130</v>
      </c>
      <c r="G16235" t="s">
        <v>19</v>
      </c>
      <c r="H16235" t="s">
        <v>28</v>
      </c>
      <c r="I16235">
        <v>7</v>
      </c>
      <c r="J16235" t="s">
        <v>665</v>
      </c>
      <c r="K16235" t="s">
        <v>598</v>
      </c>
      <c r="O16235">
        <v>1</v>
      </c>
      <c r="P16235" t="s">
        <v>136</v>
      </c>
      <c r="Q16235" t="s">
        <v>137</v>
      </c>
      <c r="R16235" t="s">
        <v>75</v>
      </c>
    </row>
    <row r="16236" spans="1:18" x14ac:dyDescent="0.3">
      <c r="A16236">
        <v>16236</v>
      </c>
      <c r="B16236">
        <v>2707854547</v>
      </c>
      <c r="C16236" s="1">
        <v>44114</v>
      </c>
      <c r="D16236" t="s">
        <v>65</v>
      </c>
      <c r="E16236" t="s">
        <v>560</v>
      </c>
      <c r="F16236" t="s">
        <v>8935</v>
      </c>
      <c r="G16236" t="s">
        <v>46</v>
      </c>
      <c r="H16236" t="s">
        <v>28</v>
      </c>
      <c r="I16236">
        <v>1</v>
      </c>
      <c r="J16236" t="s">
        <v>8936</v>
      </c>
      <c r="K16236" t="s">
        <v>3794</v>
      </c>
      <c r="L16236">
        <v>92000</v>
      </c>
      <c r="M16236">
        <v>113000</v>
      </c>
      <c r="N16236" t="s">
        <v>80</v>
      </c>
      <c r="O16236">
        <v>65</v>
      </c>
      <c r="P16236" t="s">
        <v>8937</v>
      </c>
      <c r="Q16236" t="s">
        <v>497</v>
      </c>
      <c r="R16236" t="s">
        <v>57</v>
      </c>
    </row>
    <row r="16237" spans="1:18" x14ac:dyDescent="0.3">
      <c r="A16237">
        <v>16237</v>
      </c>
      <c r="B16237">
        <v>2716183834</v>
      </c>
      <c r="C16237" s="1">
        <v>44114</v>
      </c>
      <c r="D16237" t="s">
        <v>289</v>
      </c>
      <c r="E16237" t="s">
        <v>16615</v>
      </c>
      <c r="G16237" t="s">
        <v>19</v>
      </c>
      <c r="H16237" t="s">
        <v>20</v>
      </c>
      <c r="I16237">
        <v>1</v>
      </c>
      <c r="J16237" t="s">
        <v>291</v>
      </c>
      <c r="K16237" t="s">
        <v>22</v>
      </c>
      <c r="P16237" t="s">
        <v>292</v>
      </c>
      <c r="Q16237" t="s">
        <v>293</v>
      </c>
      <c r="R16237" t="s">
        <v>147</v>
      </c>
    </row>
    <row r="16238" spans="1:18" x14ac:dyDescent="0.3">
      <c r="A16238">
        <v>16238</v>
      </c>
      <c r="B16238">
        <v>2710903919</v>
      </c>
      <c r="C16238" s="1">
        <v>44114</v>
      </c>
      <c r="D16238" t="s">
        <v>36</v>
      </c>
      <c r="E16238" t="s">
        <v>3209</v>
      </c>
      <c r="G16238" t="s">
        <v>19</v>
      </c>
      <c r="H16238" t="s">
        <v>28</v>
      </c>
      <c r="I16238">
        <v>3</v>
      </c>
      <c r="J16238" t="s">
        <v>3210</v>
      </c>
      <c r="K16238" t="s">
        <v>212</v>
      </c>
      <c r="O16238">
        <v>15</v>
      </c>
      <c r="P16238" t="s">
        <v>136</v>
      </c>
      <c r="Q16238" t="s">
        <v>137</v>
      </c>
      <c r="R16238" t="s">
        <v>75</v>
      </c>
    </row>
    <row r="16239" spans="1:18" x14ac:dyDescent="0.3">
      <c r="A16239">
        <v>16239</v>
      </c>
      <c r="B16239">
        <v>2742268908</v>
      </c>
      <c r="C16239" s="1">
        <v>44114</v>
      </c>
      <c r="D16239" t="s">
        <v>103</v>
      </c>
      <c r="E16239" t="s">
        <v>16616</v>
      </c>
      <c r="F16239" t="s">
        <v>2593</v>
      </c>
      <c r="G16239" t="s">
        <v>19</v>
      </c>
      <c r="H16239" t="s">
        <v>67</v>
      </c>
      <c r="I16239">
        <v>2</v>
      </c>
      <c r="J16239" t="s">
        <v>16617</v>
      </c>
      <c r="K16239" t="s">
        <v>22</v>
      </c>
      <c r="O16239">
        <v>1</v>
      </c>
      <c r="P16239" t="s">
        <v>8854</v>
      </c>
      <c r="Q16239" t="s">
        <v>106</v>
      </c>
      <c r="R16239" t="s">
        <v>25</v>
      </c>
    </row>
    <row r="16240" spans="1:18" x14ac:dyDescent="0.3">
      <c r="A16240">
        <v>16240</v>
      </c>
      <c r="B16240">
        <v>2681745499</v>
      </c>
      <c r="C16240" s="1">
        <v>44114</v>
      </c>
      <c r="D16240" t="s">
        <v>632</v>
      </c>
      <c r="E16240" t="s">
        <v>8880</v>
      </c>
      <c r="G16240" t="s">
        <v>19</v>
      </c>
      <c r="H16240" t="s">
        <v>28</v>
      </c>
      <c r="I16240">
        <v>2</v>
      </c>
      <c r="J16240" t="s">
        <v>8881</v>
      </c>
      <c r="K16240" t="s">
        <v>22</v>
      </c>
      <c r="O16240">
        <v>13</v>
      </c>
      <c r="P16240" t="s">
        <v>304</v>
      </c>
      <c r="Q16240" t="s">
        <v>35</v>
      </c>
      <c r="R16240" t="s">
        <v>57</v>
      </c>
    </row>
    <row r="16241" spans="1:18" x14ac:dyDescent="0.3">
      <c r="A16241">
        <v>16241</v>
      </c>
      <c r="B16241">
        <v>2693647544</v>
      </c>
      <c r="C16241" s="1">
        <v>44114</v>
      </c>
      <c r="D16241" t="s">
        <v>97</v>
      </c>
      <c r="E16241" t="s">
        <v>16618</v>
      </c>
      <c r="G16241" t="s">
        <v>19</v>
      </c>
      <c r="H16241" t="s">
        <v>28</v>
      </c>
      <c r="I16241">
        <v>6</v>
      </c>
      <c r="J16241" t="s">
        <v>15152</v>
      </c>
      <c r="K16241" t="s">
        <v>254</v>
      </c>
      <c r="O16241">
        <v>34</v>
      </c>
      <c r="P16241" t="s">
        <v>15153</v>
      </c>
      <c r="Q16241" t="s">
        <v>24</v>
      </c>
      <c r="R16241" t="s">
        <v>25</v>
      </c>
    </row>
    <row r="16242" spans="1:18" x14ac:dyDescent="0.3">
      <c r="A16242">
        <v>16242</v>
      </c>
      <c r="B16242">
        <v>2713325288</v>
      </c>
      <c r="C16242" s="1">
        <v>44114</v>
      </c>
      <c r="D16242" t="s">
        <v>36</v>
      </c>
      <c r="E16242" t="s">
        <v>12088</v>
      </c>
      <c r="G16242" t="s">
        <v>46</v>
      </c>
      <c r="H16242" t="s">
        <v>28</v>
      </c>
      <c r="I16242">
        <v>3</v>
      </c>
      <c r="J16242" t="s">
        <v>16608</v>
      </c>
      <c r="K16242" t="s">
        <v>22</v>
      </c>
      <c r="O16242">
        <v>17</v>
      </c>
      <c r="Q16242" t="s">
        <v>56</v>
      </c>
      <c r="R16242" t="s">
        <v>25</v>
      </c>
    </row>
    <row r="16243" spans="1:18" x14ac:dyDescent="0.3">
      <c r="A16243">
        <v>16243</v>
      </c>
      <c r="B16243">
        <v>2688422374</v>
      </c>
      <c r="C16243" s="1">
        <v>44114</v>
      </c>
      <c r="D16243" t="s">
        <v>36</v>
      </c>
      <c r="E16243" t="s">
        <v>16619</v>
      </c>
      <c r="F16243" t="s">
        <v>16620</v>
      </c>
      <c r="G16243" t="s">
        <v>46</v>
      </c>
      <c r="H16243" t="s">
        <v>28</v>
      </c>
      <c r="I16243">
        <v>3</v>
      </c>
      <c r="J16243" t="s">
        <v>120</v>
      </c>
      <c r="K16243" t="s">
        <v>3565</v>
      </c>
      <c r="O16243">
        <v>4</v>
      </c>
      <c r="P16243" t="s">
        <v>16621</v>
      </c>
      <c r="Q16243" t="s">
        <v>56</v>
      </c>
      <c r="R16243" t="s">
        <v>75</v>
      </c>
    </row>
    <row r="16244" spans="1:18" x14ac:dyDescent="0.3">
      <c r="A16244">
        <v>16244</v>
      </c>
      <c r="B16244">
        <v>2712129906</v>
      </c>
      <c r="C16244" s="1">
        <v>44114</v>
      </c>
      <c r="D16244" t="s">
        <v>17</v>
      </c>
      <c r="E16244" t="s">
        <v>17</v>
      </c>
      <c r="G16244" t="s">
        <v>19</v>
      </c>
      <c r="H16244" t="s">
        <v>20</v>
      </c>
      <c r="I16244">
        <v>3</v>
      </c>
      <c r="J16244" t="s">
        <v>14761</v>
      </c>
      <c r="K16244" t="s">
        <v>79</v>
      </c>
      <c r="O16244">
        <v>2</v>
      </c>
      <c r="P16244" t="s">
        <v>14762</v>
      </c>
      <c r="Q16244" t="s">
        <v>1893</v>
      </c>
      <c r="R16244" t="s">
        <v>57</v>
      </c>
    </row>
    <row r="16245" spans="1:18" x14ac:dyDescent="0.3">
      <c r="A16245">
        <v>16245</v>
      </c>
      <c r="B16245">
        <v>2702400483</v>
      </c>
      <c r="C16245" s="1">
        <v>44115</v>
      </c>
      <c r="D16245" t="s">
        <v>44</v>
      </c>
      <c r="E16245" t="s">
        <v>45</v>
      </c>
      <c r="F16245" t="s">
        <v>305</v>
      </c>
      <c r="G16245" t="s">
        <v>46</v>
      </c>
      <c r="H16245" t="s">
        <v>28</v>
      </c>
      <c r="I16245">
        <v>4</v>
      </c>
      <c r="J16245" t="s">
        <v>120</v>
      </c>
      <c r="K16245" t="s">
        <v>4562</v>
      </c>
      <c r="P16245" t="s">
        <v>49</v>
      </c>
      <c r="Q16245" t="s">
        <v>50</v>
      </c>
      <c r="R16245" t="s">
        <v>25</v>
      </c>
    </row>
    <row r="16246" spans="1:18" x14ac:dyDescent="0.3">
      <c r="A16246">
        <v>16246</v>
      </c>
      <c r="B16246">
        <v>2733299047</v>
      </c>
      <c r="C16246" s="1">
        <v>44115</v>
      </c>
      <c r="D16246" t="s">
        <v>1244</v>
      </c>
      <c r="E16246" t="s">
        <v>16622</v>
      </c>
      <c r="F16246" t="s">
        <v>52</v>
      </c>
      <c r="G16246" t="s">
        <v>19</v>
      </c>
      <c r="H16246" t="s">
        <v>67</v>
      </c>
      <c r="I16246">
        <v>3</v>
      </c>
      <c r="J16246" t="s">
        <v>120</v>
      </c>
      <c r="K16246" t="s">
        <v>22</v>
      </c>
      <c r="O16246">
        <v>11</v>
      </c>
      <c r="P16246" t="s">
        <v>2472</v>
      </c>
      <c r="Q16246" t="s">
        <v>24</v>
      </c>
      <c r="R16246" t="s">
        <v>174</v>
      </c>
    </row>
    <row r="16247" spans="1:18" x14ac:dyDescent="0.3">
      <c r="A16247">
        <v>16247</v>
      </c>
      <c r="B16247">
        <v>2696185945</v>
      </c>
      <c r="C16247" s="1">
        <v>44115</v>
      </c>
      <c r="D16247" t="s">
        <v>17</v>
      </c>
      <c r="E16247" t="s">
        <v>17</v>
      </c>
      <c r="G16247" t="s">
        <v>19</v>
      </c>
      <c r="H16247" t="s">
        <v>28</v>
      </c>
      <c r="I16247">
        <v>6</v>
      </c>
      <c r="J16247" t="s">
        <v>120</v>
      </c>
      <c r="K16247" t="s">
        <v>14233</v>
      </c>
      <c r="O16247">
        <v>1</v>
      </c>
      <c r="P16247" t="s">
        <v>14234</v>
      </c>
      <c r="Q16247" t="s">
        <v>91</v>
      </c>
      <c r="R16247" t="s">
        <v>25</v>
      </c>
    </row>
    <row r="16248" spans="1:18" x14ac:dyDescent="0.3">
      <c r="A16248">
        <v>16248</v>
      </c>
      <c r="B16248">
        <v>2689424261</v>
      </c>
      <c r="C16248" s="1">
        <v>44115</v>
      </c>
      <c r="D16248" t="s">
        <v>97</v>
      </c>
      <c r="E16248" t="s">
        <v>4292</v>
      </c>
      <c r="G16248" t="s">
        <v>19</v>
      </c>
      <c r="H16248" t="s">
        <v>67</v>
      </c>
      <c r="I16248">
        <v>3</v>
      </c>
      <c r="J16248" t="s">
        <v>4293</v>
      </c>
      <c r="K16248" t="s">
        <v>4294</v>
      </c>
      <c r="P16248" t="s">
        <v>166</v>
      </c>
      <c r="Q16248" t="s">
        <v>167</v>
      </c>
      <c r="R16248" t="s">
        <v>111</v>
      </c>
    </row>
    <row r="16249" spans="1:18" x14ac:dyDescent="0.3">
      <c r="A16249">
        <v>16249</v>
      </c>
      <c r="B16249">
        <v>2749271029</v>
      </c>
      <c r="C16249" s="1">
        <v>44115</v>
      </c>
      <c r="D16249" t="s">
        <v>97</v>
      </c>
      <c r="E16249" t="s">
        <v>16623</v>
      </c>
      <c r="G16249" t="s">
        <v>19</v>
      </c>
      <c r="H16249" t="s">
        <v>67</v>
      </c>
      <c r="I16249">
        <v>5</v>
      </c>
      <c r="J16249" t="s">
        <v>16624</v>
      </c>
      <c r="K16249" t="s">
        <v>1029</v>
      </c>
      <c r="P16249" t="s">
        <v>1617</v>
      </c>
      <c r="Q16249" t="s">
        <v>686</v>
      </c>
      <c r="R16249" t="s">
        <v>174</v>
      </c>
    </row>
    <row r="16250" spans="1:18" x14ac:dyDescent="0.3">
      <c r="A16250">
        <v>16250</v>
      </c>
      <c r="B16250">
        <v>2685284197</v>
      </c>
      <c r="C16250" s="1">
        <v>44115</v>
      </c>
      <c r="D16250" t="s">
        <v>36</v>
      </c>
      <c r="E16250" t="s">
        <v>16625</v>
      </c>
      <c r="G16250" t="s">
        <v>19</v>
      </c>
      <c r="H16250" t="s">
        <v>67</v>
      </c>
      <c r="I16250">
        <v>3</v>
      </c>
      <c r="J16250" t="s">
        <v>16626</v>
      </c>
      <c r="K16250" t="s">
        <v>1612</v>
      </c>
      <c r="O16250">
        <v>10</v>
      </c>
      <c r="P16250" t="s">
        <v>16627</v>
      </c>
      <c r="Q16250" t="s">
        <v>35</v>
      </c>
      <c r="R16250" t="s">
        <v>57</v>
      </c>
    </row>
    <row r="16251" spans="1:18" x14ac:dyDescent="0.3">
      <c r="A16251">
        <v>16251</v>
      </c>
      <c r="B16251">
        <v>2697423445</v>
      </c>
      <c r="C16251" s="1">
        <v>44115</v>
      </c>
      <c r="D16251" t="s">
        <v>431</v>
      </c>
      <c r="E16251" t="s">
        <v>431</v>
      </c>
      <c r="F16251" t="s">
        <v>16628</v>
      </c>
      <c r="G16251" t="s">
        <v>19</v>
      </c>
      <c r="H16251" t="s">
        <v>20</v>
      </c>
      <c r="I16251">
        <v>2</v>
      </c>
      <c r="J16251" t="s">
        <v>16629</v>
      </c>
      <c r="K16251" t="s">
        <v>4280</v>
      </c>
      <c r="P16251" t="s">
        <v>166</v>
      </c>
      <c r="Q16251" t="s">
        <v>167</v>
      </c>
      <c r="R16251" t="s">
        <v>111</v>
      </c>
    </row>
    <row r="16252" spans="1:18" x14ac:dyDescent="0.3">
      <c r="A16252">
        <v>16252</v>
      </c>
      <c r="B16252">
        <v>2737959164</v>
      </c>
      <c r="C16252" s="1">
        <v>44115</v>
      </c>
      <c r="D16252" t="s">
        <v>65</v>
      </c>
      <c r="E16252" t="s">
        <v>16630</v>
      </c>
      <c r="G16252" t="s">
        <v>19</v>
      </c>
      <c r="H16252" t="s">
        <v>28</v>
      </c>
      <c r="I16252">
        <v>4</v>
      </c>
      <c r="J16252" t="s">
        <v>13716</v>
      </c>
      <c r="K16252" t="s">
        <v>22</v>
      </c>
      <c r="O16252">
        <v>3</v>
      </c>
      <c r="P16252" t="s">
        <v>452</v>
      </c>
      <c r="Q16252" t="s">
        <v>50</v>
      </c>
      <c r="R16252" t="s">
        <v>25</v>
      </c>
    </row>
    <row r="16253" spans="1:18" x14ac:dyDescent="0.3">
      <c r="A16253">
        <v>16253</v>
      </c>
      <c r="B16253">
        <v>2425202184</v>
      </c>
      <c r="C16253" s="1">
        <v>44115</v>
      </c>
      <c r="D16253" t="s">
        <v>17</v>
      </c>
      <c r="E16253" t="s">
        <v>515</v>
      </c>
      <c r="G16253" t="s">
        <v>19</v>
      </c>
      <c r="H16253" t="s">
        <v>67</v>
      </c>
      <c r="I16253">
        <v>5</v>
      </c>
      <c r="J16253" t="s">
        <v>516</v>
      </c>
      <c r="K16253" t="s">
        <v>54</v>
      </c>
      <c r="O16253">
        <v>2</v>
      </c>
      <c r="P16253" t="s">
        <v>96</v>
      </c>
      <c r="Q16253" t="s">
        <v>35</v>
      </c>
      <c r="R16253" t="s">
        <v>25</v>
      </c>
    </row>
    <row r="16254" spans="1:18" x14ac:dyDescent="0.3">
      <c r="A16254">
        <v>16254</v>
      </c>
      <c r="B16254">
        <v>2615553527</v>
      </c>
      <c r="C16254" s="1">
        <v>44115</v>
      </c>
      <c r="D16254" t="s">
        <v>991</v>
      </c>
      <c r="E16254" t="s">
        <v>991</v>
      </c>
      <c r="G16254" t="s">
        <v>19</v>
      </c>
      <c r="H16254" t="s">
        <v>798</v>
      </c>
      <c r="I16254">
        <v>6</v>
      </c>
      <c r="J16254" t="s">
        <v>896</v>
      </c>
      <c r="K16254" t="s">
        <v>22</v>
      </c>
      <c r="O16254">
        <v>8</v>
      </c>
      <c r="P16254" t="s">
        <v>12290</v>
      </c>
      <c r="Q16254" t="s">
        <v>865</v>
      </c>
      <c r="R16254" t="s">
        <v>43</v>
      </c>
    </row>
    <row r="16255" spans="1:18" x14ac:dyDescent="0.3">
      <c r="A16255">
        <v>16255</v>
      </c>
      <c r="B16255">
        <v>2692111537</v>
      </c>
      <c r="C16255" s="1">
        <v>44115</v>
      </c>
      <c r="D16255" t="s">
        <v>980</v>
      </c>
      <c r="E16255" t="s">
        <v>980</v>
      </c>
      <c r="F16255" t="s">
        <v>16631</v>
      </c>
      <c r="G16255" t="s">
        <v>19</v>
      </c>
      <c r="H16255" t="s">
        <v>67</v>
      </c>
      <c r="I16255">
        <v>4</v>
      </c>
      <c r="J16255" t="s">
        <v>16632</v>
      </c>
      <c r="K16255" t="s">
        <v>628</v>
      </c>
      <c r="P16255" t="s">
        <v>16633</v>
      </c>
      <c r="Q16255" t="s">
        <v>35</v>
      </c>
      <c r="R16255" t="s">
        <v>111</v>
      </c>
    </row>
    <row r="16256" spans="1:18" x14ac:dyDescent="0.3">
      <c r="A16256">
        <v>16256</v>
      </c>
      <c r="B16256">
        <v>2696124809</v>
      </c>
      <c r="C16256" s="1">
        <v>44115</v>
      </c>
      <c r="D16256" t="s">
        <v>26</v>
      </c>
      <c r="E16256" t="s">
        <v>26</v>
      </c>
      <c r="G16256" t="s">
        <v>19</v>
      </c>
      <c r="H16256" t="s">
        <v>28</v>
      </c>
      <c r="I16256">
        <v>5</v>
      </c>
      <c r="J16256" t="s">
        <v>1914</v>
      </c>
      <c r="K16256" t="s">
        <v>583</v>
      </c>
      <c r="P16256" t="s">
        <v>393</v>
      </c>
      <c r="Q16256" t="s">
        <v>137</v>
      </c>
      <c r="R16256" t="s">
        <v>183</v>
      </c>
    </row>
    <row r="16257" spans="1:18" x14ac:dyDescent="0.3">
      <c r="A16257">
        <v>16257</v>
      </c>
      <c r="B16257">
        <v>2675953835</v>
      </c>
      <c r="C16257" s="1">
        <v>44115</v>
      </c>
      <c r="D16257" t="s">
        <v>17</v>
      </c>
      <c r="E16257" t="s">
        <v>17</v>
      </c>
      <c r="G16257" t="s">
        <v>19</v>
      </c>
      <c r="H16257" t="s">
        <v>28</v>
      </c>
      <c r="I16257">
        <v>9</v>
      </c>
      <c r="J16257" t="s">
        <v>16634</v>
      </c>
      <c r="K16257" t="s">
        <v>316</v>
      </c>
      <c r="O16257">
        <v>3</v>
      </c>
      <c r="P16257" t="s">
        <v>16635</v>
      </c>
      <c r="Q16257" t="s">
        <v>24</v>
      </c>
      <c r="R16257" t="s">
        <v>57</v>
      </c>
    </row>
    <row r="16258" spans="1:18" x14ac:dyDescent="0.3">
      <c r="A16258">
        <v>16258</v>
      </c>
      <c r="B16258">
        <v>2692124821</v>
      </c>
      <c r="C16258" s="1">
        <v>44115</v>
      </c>
      <c r="D16258" t="s">
        <v>209</v>
      </c>
      <c r="E16258" t="s">
        <v>568</v>
      </c>
      <c r="G16258" t="s">
        <v>19</v>
      </c>
      <c r="H16258" t="s">
        <v>67</v>
      </c>
      <c r="I16258">
        <v>4</v>
      </c>
      <c r="J16258" t="s">
        <v>13366</v>
      </c>
      <c r="K16258" t="s">
        <v>598</v>
      </c>
      <c r="L16258">
        <v>55000</v>
      </c>
      <c r="M16258">
        <v>108000</v>
      </c>
      <c r="N16258" t="s">
        <v>217</v>
      </c>
      <c r="O16258">
        <v>10</v>
      </c>
      <c r="P16258" t="s">
        <v>16636</v>
      </c>
      <c r="Q16258" t="s">
        <v>2877</v>
      </c>
      <c r="R16258" t="s">
        <v>57</v>
      </c>
    </row>
    <row r="16259" spans="1:18" x14ac:dyDescent="0.3">
      <c r="A16259">
        <v>16259</v>
      </c>
      <c r="B16259">
        <v>2393656896</v>
      </c>
      <c r="C16259" s="1">
        <v>44115</v>
      </c>
      <c r="D16259" t="s">
        <v>97</v>
      </c>
      <c r="E16259" t="s">
        <v>97</v>
      </c>
      <c r="G16259" t="s">
        <v>19</v>
      </c>
      <c r="H16259" t="s">
        <v>28</v>
      </c>
      <c r="I16259">
        <v>6</v>
      </c>
      <c r="J16259" t="s">
        <v>5141</v>
      </c>
      <c r="K16259" t="s">
        <v>79</v>
      </c>
      <c r="O16259">
        <v>38</v>
      </c>
      <c r="P16259" t="s">
        <v>96</v>
      </c>
      <c r="Q16259" t="s">
        <v>35</v>
      </c>
      <c r="R16259" t="s">
        <v>25</v>
      </c>
    </row>
    <row r="16260" spans="1:18" x14ac:dyDescent="0.3">
      <c r="A16260">
        <v>16260</v>
      </c>
      <c r="B16260">
        <v>2690070678</v>
      </c>
      <c r="C16260" s="1">
        <v>44115</v>
      </c>
      <c r="D16260" t="s">
        <v>36</v>
      </c>
      <c r="E16260" t="s">
        <v>625</v>
      </c>
      <c r="G16260" t="s">
        <v>19</v>
      </c>
      <c r="H16260" t="s">
        <v>20</v>
      </c>
      <c r="I16260">
        <v>1</v>
      </c>
      <c r="J16260" t="s">
        <v>626</v>
      </c>
      <c r="K16260" t="s">
        <v>436</v>
      </c>
      <c r="O16260">
        <v>3</v>
      </c>
      <c r="P16260" t="s">
        <v>166</v>
      </c>
      <c r="Q16260" t="s">
        <v>167</v>
      </c>
      <c r="R16260" t="s">
        <v>111</v>
      </c>
    </row>
    <row r="16261" spans="1:18" x14ac:dyDescent="0.3">
      <c r="A16261">
        <v>16261</v>
      </c>
      <c r="B16261">
        <v>2682984571</v>
      </c>
      <c r="C16261" s="1">
        <v>44115</v>
      </c>
      <c r="D16261" t="s">
        <v>97</v>
      </c>
      <c r="E16261" t="s">
        <v>97</v>
      </c>
      <c r="F16261" t="s">
        <v>119</v>
      </c>
      <c r="G16261" t="s">
        <v>46</v>
      </c>
      <c r="H16261" t="s">
        <v>28</v>
      </c>
      <c r="I16261">
        <v>3</v>
      </c>
      <c r="J16261" t="s">
        <v>120</v>
      </c>
      <c r="K16261" t="s">
        <v>1970</v>
      </c>
      <c r="O16261">
        <v>1</v>
      </c>
      <c r="P16261" t="s">
        <v>49</v>
      </c>
      <c r="Q16261" t="s">
        <v>50</v>
      </c>
      <c r="R16261" t="s">
        <v>25</v>
      </c>
    </row>
    <row r="16262" spans="1:18" x14ac:dyDescent="0.3">
      <c r="A16262">
        <v>16262</v>
      </c>
      <c r="B16262">
        <v>2722223892</v>
      </c>
      <c r="C16262" s="1">
        <v>44115</v>
      </c>
      <c r="D16262" t="s">
        <v>26</v>
      </c>
      <c r="E16262" t="s">
        <v>1430</v>
      </c>
      <c r="G16262" t="s">
        <v>19</v>
      </c>
      <c r="H16262" t="s">
        <v>28</v>
      </c>
      <c r="I16262">
        <v>5</v>
      </c>
      <c r="J16262" t="s">
        <v>1431</v>
      </c>
      <c r="K16262" t="s">
        <v>222</v>
      </c>
      <c r="P16262" t="s">
        <v>136</v>
      </c>
      <c r="Q16262" t="s">
        <v>137</v>
      </c>
      <c r="R16262" t="s">
        <v>75</v>
      </c>
    </row>
    <row r="16263" spans="1:18" x14ac:dyDescent="0.3">
      <c r="A16263">
        <v>16263</v>
      </c>
      <c r="B16263">
        <v>2710650584</v>
      </c>
      <c r="C16263" s="1">
        <v>44115</v>
      </c>
      <c r="D16263" t="s">
        <v>44</v>
      </c>
      <c r="E16263" t="s">
        <v>1704</v>
      </c>
      <c r="G16263" t="s">
        <v>19</v>
      </c>
      <c r="H16263" t="s">
        <v>67</v>
      </c>
      <c r="I16263">
        <v>4</v>
      </c>
      <c r="J16263" t="s">
        <v>12934</v>
      </c>
      <c r="K16263" t="s">
        <v>533</v>
      </c>
      <c r="O16263">
        <v>22</v>
      </c>
      <c r="P16263" t="s">
        <v>2956</v>
      </c>
      <c r="Q16263" t="s">
        <v>56</v>
      </c>
      <c r="R16263" t="s">
        <v>147</v>
      </c>
    </row>
    <row r="16264" spans="1:18" x14ac:dyDescent="0.3">
      <c r="A16264">
        <v>16264</v>
      </c>
      <c r="B16264">
        <v>2710304979</v>
      </c>
      <c r="C16264" s="1">
        <v>44115</v>
      </c>
      <c r="D16264" t="s">
        <v>17</v>
      </c>
      <c r="E16264" t="s">
        <v>17</v>
      </c>
      <c r="F16264" t="s">
        <v>5312</v>
      </c>
      <c r="G16264" t="s">
        <v>46</v>
      </c>
      <c r="H16264" t="s">
        <v>28</v>
      </c>
      <c r="I16264">
        <v>7</v>
      </c>
      <c r="J16264" t="s">
        <v>5313</v>
      </c>
      <c r="K16264" t="s">
        <v>22</v>
      </c>
      <c r="O16264">
        <v>4</v>
      </c>
      <c r="P16264" t="s">
        <v>987</v>
      </c>
      <c r="Q16264" t="s">
        <v>50</v>
      </c>
      <c r="R16264" t="s">
        <v>57</v>
      </c>
    </row>
    <row r="16265" spans="1:18" x14ac:dyDescent="0.3">
      <c r="A16265">
        <v>16265</v>
      </c>
      <c r="B16265">
        <v>2704262470</v>
      </c>
      <c r="C16265" s="1">
        <v>44116</v>
      </c>
      <c r="D16265" t="s">
        <v>26</v>
      </c>
      <c r="E16265" t="s">
        <v>26</v>
      </c>
      <c r="G16265" t="s">
        <v>19</v>
      </c>
      <c r="H16265" t="s">
        <v>28</v>
      </c>
      <c r="I16265">
        <v>5</v>
      </c>
      <c r="J16265" t="s">
        <v>16637</v>
      </c>
      <c r="K16265" t="s">
        <v>22</v>
      </c>
      <c r="L16265">
        <v>142000</v>
      </c>
      <c r="M16265">
        <v>176000</v>
      </c>
      <c r="N16265" t="s">
        <v>217</v>
      </c>
      <c r="O16265">
        <v>21</v>
      </c>
      <c r="P16265" t="s">
        <v>9798</v>
      </c>
      <c r="Q16265" t="s">
        <v>50</v>
      </c>
      <c r="R16265" t="s">
        <v>75</v>
      </c>
    </row>
    <row r="16266" spans="1:18" x14ac:dyDescent="0.3">
      <c r="A16266">
        <v>16266</v>
      </c>
      <c r="B16266">
        <v>2686586663</v>
      </c>
      <c r="C16266" s="1">
        <v>44116</v>
      </c>
      <c r="D16266" t="s">
        <v>464</v>
      </c>
      <c r="E16266" t="s">
        <v>464</v>
      </c>
      <c r="F16266" t="s">
        <v>16638</v>
      </c>
      <c r="G16266" t="s">
        <v>19</v>
      </c>
      <c r="H16266" t="s">
        <v>20</v>
      </c>
      <c r="I16266">
        <v>3</v>
      </c>
      <c r="J16266" t="s">
        <v>5977</v>
      </c>
      <c r="K16266" t="s">
        <v>711</v>
      </c>
      <c r="P16266" t="s">
        <v>16639</v>
      </c>
      <c r="Q16266" t="s">
        <v>56</v>
      </c>
      <c r="R16266" t="s">
        <v>75</v>
      </c>
    </row>
    <row r="16267" spans="1:18" x14ac:dyDescent="0.3">
      <c r="A16267">
        <v>16267</v>
      </c>
      <c r="B16267">
        <v>2691318955</v>
      </c>
      <c r="C16267" s="1">
        <v>44116</v>
      </c>
      <c r="D16267" t="s">
        <v>26</v>
      </c>
      <c r="E16267" t="s">
        <v>16640</v>
      </c>
      <c r="G16267" t="s">
        <v>46</v>
      </c>
      <c r="H16267" t="s">
        <v>28</v>
      </c>
      <c r="I16267">
        <v>9</v>
      </c>
      <c r="J16267" t="s">
        <v>120</v>
      </c>
      <c r="K16267" t="s">
        <v>628</v>
      </c>
      <c r="O16267">
        <v>5</v>
      </c>
      <c r="P16267" t="s">
        <v>8929</v>
      </c>
      <c r="Q16267" t="s">
        <v>56</v>
      </c>
      <c r="R16267" t="s">
        <v>57</v>
      </c>
    </row>
    <row r="16268" spans="1:18" x14ac:dyDescent="0.3">
      <c r="A16268">
        <v>16268</v>
      </c>
      <c r="B16268">
        <v>2702407109</v>
      </c>
      <c r="C16268" s="1">
        <v>44116</v>
      </c>
      <c r="D16268" t="s">
        <v>44</v>
      </c>
      <c r="E16268" t="s">
        <v>45</v>
      </c>
      <c r="F16268" t="s">
        <v>305</v>
      </c>
      <c r="G16268" t="s">
        <v>46</v>
      </c>
      <c r="H16268" t="s">
        <v>28</v>
      </c>
      <c r="I16268">
        <v>6</v>
      </c>
      <c r="J16268" t="s">
        <v>120</v>
      </c>
      <c r="K16268" t="s">
        <v>1688</v>
      </c>
      <c r="P16268" t="s">
        <v>49</v>
      </c>
      <c r="Q16268" t="s">
        <v>50</v>
      </c>
      <c r="R16268" t="s">
        <v>25</v>
      </c>
    </row>
    <row r="16269" spans="1:18" x14ac:dyDescent="0.3">
      <c r="A16269">
        <v>16269</v>
      </c>
      <c r="B16269">
        <v>2721788128</v>
      </c>
      <c r="C16269" s="1">
        <v>44116</v>
      </c>
      <c r="D16269" t="s">
        <v>44</v>
      </c>
      <c r="E16269" t="s">
        <v>10512</v>
      </c>
      <c r="G16269" t="s">
        <v>19</v>
      </c>
      <c r="H16269" t="s">
        <v>28</v>
      </c>
      <c r="I16269">
        <v>5</v>
      </c>
      <c r="J16269" t="s">
        <v>120</v>
      </c>
      <c r="K16269" t="s">
        <v>16641</v>
      </c>
      <c r="O16269">
        <v>3</v>
      </c>
      <c r="P16269" t="s">
        <v>1476</v>
      </c>
      <c r="Q16269" t="s">
        <v>137</v>
      </c>
      <c r="R16269" t="s">
        <v>25</v>
      </c>
    </row>
    <row r="16270" spans="1:18" x14ac:dyDescent="0.3">
      <c r="A16270">
        <v>16270</v>
      </c>
      <c r="B16270">
        <v>2740910193</v>
      </c>
      <c r="C16270" s="1">
        <v>44116</v>
      </c>
      <c r="D16270" t="s">
        <v>97</v>
      </c>
      <c r="E16270" t="s">
        <v>16642</v>
      </c>
      <c r="F16270" t="s">
        <v>699</v>
      </c>
      <c r="G16270" t="s">
        <v>19</v>
      </c>
      <c r="H16270" t="s">
        <v>28</v>
      </c>
      <c r="I16270">
        <v>1</v>
      </c>
      <c r="J16270" t="s">
        <v>16643</v>
      </c>
      <c r="K16270" t="s">
        <v>22</v>
      </c>
      <c r="O16270">
        <v>2</v>
      </c>
      <c r="P16270" t="s">
        <v>16644</v>
      </c>
      <c r="Q16270" t="s">
        <v>1362</v>
      </c>
      <c r="R16270" t="s">
        <v>43</v>
      </c>
    </row>
    <row r="16271" spans="1:18" x14ac:dyDescent="0.3">
      <c r="A16271">
        <v>16271</v>
      </c>
      <c r="B16271">
        <v>2666868469</v>
      </c>
      <c r="C16271" s="1">
        <v>44116</v>
      </c>
      <c r="D16271" t="s">
        <v>17</v>
      </c>
      <c r="E16271" t="s">
        <v>1206</v>
      </c>
      <c r="F16271" t="s">
        <v>907</v>
      </c>
      <c r="G16271" t="s">
        <v>19</v>
      </c>
      <c r="H16271" t="s">
        <v>28</v>
      </c>
      <c r="I16271">
        <v>6</v>
      </c>
      <c r="J16271" t="s">
        <v>2898</v>
      </c>
      <c r="K16271" t="s">
        <v>466</v>
      </c>
      <c r="O16271">
        <v>4</v>
      </c>
      <c r="P16271" t="s">
        <v>909</v>
      </c>
      <c r="Q16271" t="s">
        <v>24</v>
      </c>
      <c r="R16271" t="s">
        <v>43</v>
      </c>
    </row>
    <row r="16272" spans="1:18" x14ac:dyDescent="0.3">
      <c r="A16272">
        <v>16272</v>
      </c>
      <c r="B16272">
        <v>2482447469</v>
      </c>
      <c r="C16272" s="1">
        <v>44116</v>
      </c>
      <c r="D16272" t="s">
        <v>358</v>
      </c>
      <c r="E16272" t="s">
        <v>16645</v>
      </c>
      <c r="G16272" t="s">
        <v>19</v>
      </c>
      <c r="H16272" t="s">
        <v>20</v>
      </c>
      <c r="I16272">
        <v>1</v>
      </c>
      <c r="J16272" t="s">
        <v>16646</v>
      </c>
      <c r="K16272" t="s">
        <v>22</v>
      </c>
      <c r="O16272">
        <v>20</v>
      </c>
      <c r="P16272" t="s">
        <v>16647</v>
      </c>
      <c r="Q16272" t="s">
        <v>4231</v>
      </c>
      <c r="R16272" t="s">
        <v>43</v>
      </c>
    </row>
    <row r="16273" spans="1:18" x14ac:dyDescent="0.3">
      <c r="A16273">
        <v>16273</v>
      </c>
      <c r="B16273">
        <v>2559914421</v>
      </c>
      <c r="C16273" s="1">
        <v>44116</v>
      </c>
      <c r="D16273" t="s">
        <v>464</v>
      </c>
      <c r="E16273" t="s">
        <v>16648</v>
      </c>
      <c r="G16273" t="s">
        <v>19</v>
      </c>
      <c r="H16273" t="s">
        <v>28</v>
      </c>
      <c r="I16273">
        <v>5</v>
      </c>
      <c r="J16273" t="s">
        <v>408</v>
      </c>
      <c r="K16273" t="s">
        <v>22</v>
      </c>
      <c r="O16273">
        <v>9</v>
      </c>
      <c r="P16273" t="s">
        <v>452</v>
      </c>
      <c r="Q16273" t="s">
        <v>50</v>
      </c>
      <c r="R16273" t="s">
        <v>25</v>
      </c>
    </row>
    <row r="16274" spans="1:18" x14ac:dyDescent="0.3">
      <c r="A16274">
        <v>16274</v>
      </c>
      <c r="B16274">
        <v>2680052659</v>
      </c>
      <c r="C16274" s="1">
        <v>44116</v>
      </c>
      <c r="D16274" t="s">
        <v>36</v>
      </c>
      <c r="E16274" t="s">
        <v>16649</v>
      </c>
      <c r="F16274" t="s">
        <v>16650</v>
      </c>
      <c r="G16274" t="s">
        <v>46</v>
      </c>
      <c r="H16274" t="s">
        <v>67</v>
      </c>
      <c r="I16274">
        <v>3</v>
      </c>
      <c r="J16274" t="s">
        <v>660</v>
      </c>
      <c r="K16274" t="s">
        <v>6884</v>
      </c>
      <c r="P16274" t="s">
        <v>241</v>
      </c>
      <c r="Q16274" t="s">
        <v>50</v>
      </c>
      <c r="R16274" t="s">
        <v>25</v>
      </c>
    </row>
    <row r="16275" spans="1:18" x14ac:dyDescent="0.3">
      <c r="A16275">
        <v>16275</v>
      </c>
      <c r="B16275">
        <v>2675347958</v>
      </c>
      <c r="C16275" s="1">
        <v>44116</v>
      </c>
      <c r="D16275" t="s">
        <v>86</v>
      </c>
      <c r="E16275" t="s">
        <v>9683</v>
      </c>
      <c r="G16275" t="s">
        <v>19</v>
      </c>
      <c r="H16275" t="s">
        <v>67</v>
      </c>
      <c r="I16275">
        <v>4</v>
      </c>
      <c r="J16275" t="s">
        <v>342</v>
      </c>
      <c r="K16275" t="s">
        <v>22</v>
      </c>
      <c r="P16275" t="s">
        <v>3308</v>
      </c>
      <c r="Q16275" t="s">
        <v>56</v>
      </c>
      <c r="R16275" t="s">
        <v>174</v>
      </c>
    </row>
    <row r="16276" spans="1:18" x14ac:dyDescent="0.3">
      <c r="A16276">
        <v>16276</v>
      </c>
      <c r="B16276">
        <v>2674757693</v>
      </c>
      <c r="C16276" s="1">
        <v>44116</v>
      </c>
      <c r="D16276" t="s">
        <v>190</v>
      </c>
      <c r="E16276" t="s">
        <v>1135</v>
      </c>
      <c r="G16276" t="s">
        <v>19</v>
      </c>
      <c r="H16276" t="s">
        <v>28</v>
      </c>
      <c r="I16276">
        <v>9</v>
      </c>
      <c r="J16276" t="s">
        <v>16651</v>
      </c>
      <c r="K16276" t="s">
        <v>117</v>
      </c>
      <c r="O16276">
        <v>27</v>
      </c>
      <c r="P16276" t="s">
        <v>16652</v>
      </c>
      <c r="Q16276" t="s">
        <v>146</v>
      </c>
      <c r="R16276" t="s">
        <v>25</v>
      </c>
    </row>
    <row r="16277" spans="1:18" x14ac:dyDescent="0.3">
      <c r="A16277">
        <v>16277</v>
      </c>
      <c r="B16277">
        <v>2714806209</v>
      </c>
      <c r="C16277" s="1">
        <v>44116</v>
      </c>
      <c r="D16277" t="s">
        <v>36</v>
      </c>
      <c r="E16277" t="s">
        <v>457</v>
      </c>
      <c r="F16277" t="s">
        <v>16653</v>
      </c>
      <c r="G16277" t="s">
        <v>19</v>
      </c>
      <c r="H16277" t="s">
        <v>67</v>
      </c>
      <c r="I16277">
        <v>4</v>
      </c>
      <c r="J16277" t="s">
        <v>4544</v>
      </c>
      <c r="K16277" t="s">
        <v>340</v>
      </c>
      <c r="O16277">
        <v>4</v>
      </c>
      <c r="P16277" t="s">
        <v>16654</v>
      </c>
      <c r="Q16277" t="s">
        <v>178</v>
      </c>
      <c r="R16277" t="s">
        <v>43</v>
      </c>
    </row>
    <row r="16278" spans="1:18" x14ac:dyDescent="0.3">
      <c r="A16278">
        <v>16278</v>
      </c>
      <c r="B16278">
        <v>2682983841</v>
      </c>
      <c r="C16278" s="1">
        <v>44116</v>
      </c>
      <c r="D16278" t="s">
        <v>97</v>
      </c>
      <c r="E16278" t="s">
        <v>97</v>
      </c>
      <c r="F16278" t="s">
        <v>119</v>
      </c>
      <c r="G16278" t="s">
        <v>46</v>
      </c>
      <c r="H16278" t="s">
        <v>28</v>
      </c>
      <c r="I16278">
        <v>9</v>
      </c>
      <c r="J16278" t="s">
        <v>120</v>
      </c>
      <c r="K16278" t="s">
        <v>821</v>
      </c>
      <c r="O16278">
        <v>1</v>
      </c>
      <c r="P16278" t="s">
        <v>49</v>
      </c>
      <c r="Q16278" t="s">
        <v>50</v>
      </c>
      <c r="R16278" t="s">
        <v>25</v>
      </c>
    </row>
    <row r="16279" spans="1:18" x14ac:dyDescent="0.3">
      <c r="A16279">
        <v>16279</v>
      </c>
      <c r="B16279">
        <v>2718914221</v>
      </c>
      <c r="C16279" s="1">
        <v>44116</v>
      </c>
      <c r="D16279" t="s">
        <v>36</v>
      </c>
      <c r="E16279" t="s">
        <v>5214</v>
      </c>
      <c r="G16279" t="s">
        <v>19</v>
      </c>
      <c r="H16279" t="s">
        <v>67</v>
      </c>
      <c r="I16279">
        <v>4</v>
      </c>
      <c r="J16279" t="s">
        <v>5215</v>
      </c>
      <c r="K16279" t="s">
        <v>54</v>
      </c>
      <c r="O16279">
        <v>30</v>
      </c>
      <c r="P16279" t="s">
        <v>5216</v>
      </c>
      <c r="Q16279" t="s">
        <v>56</v>
      </c>
      <c r="R16279" t="s">
        <v>183</v>
      </c>
    </row>
    <row r="16280" spans="1:18" x14ac:dyDescent="0.3">
      <c r="A16280">
        <v>16280</v>
      </c>
      <c r="B16280">
        <v>2675348542</v>
      </c>
      <c r="C16280" s="1">
        <v>44116</v>
      </c>
      <c r="D16280" t="s">
        <v>17</v>
      </c>
      <c r="E16280" t="s">
        <v>130</v>
      </c>
      <c r="G16280" t="s">
        <v>19</v>
      </c>
      <c r="H16280" t="s">
        <v>28</v>
      </c>
      <c r="I16280">
        <v>7</v>
      </c>
      <c r="J16280" t="s">
        <v>16655</v>
      </c>
      <c r="K16280" t="s">
        <v>466</v>
      </c>
      <c r="O16280">
        <v>31</v>
      </c>
      <c r="P16280" t="s">
        <v>10088</v>
      </c>
      <c r="Q16280" t="s">
        <v>1185</v>
      </c>
      <c r="R16280" t="s">
        <v>25</v>
      </c>
    </row>
    <row r="16281" spans="1:18" x14ac:dyDescent="0.3">
      <c r="A16281">
        <v>16281</v>
      </c>
      <c r="B16281">
        <v>2711948874</v>
      </c>
      <c r="C16281" s="1">
        <v>44116</v>
      </c>
      <c r="D16281" t="s">
        <v>36</v>
      </c>
      <c r="E16281" t="s">
        <v>2294</v>
      </c>
      <c r="G16281" t="s">
        <v>19</v>
      </c>
      <c r="H16281" t="s">
        <v>28</v>
      </c>
      <c r="I16281">
        <v>4</v>
      </c>
      <c r="J16281" t="s">
        <v>8780</v>
      </c>
      <c r="K16281" t="s">
        <v>1191</v>
      </c>
      <c r="O16281">
        <v>89</v>
      </c>
      <c r="P16281" t="s">
        <v>16656</v>
      </c>
      <c r="Q16281" t="s">
        <v>35</v>
      </c>
      <c r="R16281" t="s">
        <v>57</v>
      </c>
    </row>
    <row r="16282" spans="1:18" x14ac:dyDescent="0.3">
      <c r="A16282">
        <v>16282</v>
      </c>
      <c r="B16282">
        <v>2723788031</v>
      </c>
      <c r="C16282" s="1">
        <v>44116</v>
      </c>
      <c r="D16282" t="s">
        <v>65</v>
      </c>
      <c r="E16282" t="s">
        <v>65</v>
      </c>
      <c r="G16282" t="s">
        <v>46</v>
      </c>
      <c r="H16282" t="s">
        <v>20</v>
      </c>
      <c r="I16282">
        <v>2</v>
      </c>
      <c r="J16282" t="s">
        <v>16657</v>
      </c>
      <c r="K16282" t="s">
        <v>22</v>
      </c>
      <c r="O16282">
        <v>27</v>
      </c>
      <c r="P16282" t="s">
        <v>241</v>
      </c>
      <c r="Q16282" t="s">
        <v>50</v>
      </c>
      <c r="R16282" t="s">
        <v>25</v>
      </c>
    </row>
    <row r="16283" spans="1:18" x14ac:dyDescent="0.3">
      <c r="A16283">
        <v>16283</v>
      </c>
      <c r="B16283">
        <v>2738379015</v>
      </c>
      <c r="C16283" s="1">
        <v>44116</v>
      </c>
      <c r="D16283" t="s">
        <v>86</v>
      </c>
      <c r="E16283" t="s">
        <v>86</v>
      </c>
      <c r="G16283" t="s">
        <v>46</v>
      </c>
      <c r="H16283" t="s">
        <v>28</v>
      </c>
      <c r="I16283">
        <v>1</v>
      </c>
      <c r="J16283" t="s">
        <v>101</v>
      </c>
      <c r="K16283" t="s">
        <v>854</v>
      </c>
      <c r="P16283" t="s">
        <v>49</v>
      </c>
      <c r="Q16283" t="s">
        <v>50</v>
      </c>
      <c r="R16283" t="s">
        <v>25</v>
      </c>
    </row>
    <row r="16284" spans="1:18" x14ac:dyDescent="0.3">
      <c r="A16284">
        <v>16284</v>
      </c>
      <c r="B16284">
        <v>2721874205</v>
      </c>
      <c r="C16284" s="1">
        <v>44116</v>
      </c>
      <c r="D16284" t="s">
        <v>36</v>
      </c>
      <c r="E16284" t="s">
        <v>1984</v>
      </c>
      <c r="F16284" t="s">
        <v>5817</v>
      </c>
      <c r="G16284" t="s">
        <v>19</v>
      </c>
      <c r="H16284" t="s">
        <v>67</v>
      </c>
      <c r="I16284">
        <v>5</v>
      </c>
      <c r="J16284" t="s">
        <v>1986</v>
      </c>
      <c r="K16284" t="s">
        <v>343</v>
      </c>
      <c r="O16284">
        <v>1</v>
      </c>
      <c r="P16284" t="s">
        <v>1987</v>
      </c>
      <c r="Q16284" t="s">
        <v>35</v>
      </c>
      <c r="R16284" t="s">
        <v>111</v>
      </c>
    </row>
    <row r="16285" spans="1:18" x14ac:dyDescent="0.3">
      <c r="A16285">
        <v>16285</v>
      </c>
      <c r="B16285">
        <v>2656642605</v>
      </c>
      <c r="C16285" s="1">
        <v>44116</v>
      </c>
      <c r="D16285" t="s">
        <v>26</v>
      </c>
      <c r="E16285" t="s">
        <v>71</v>
      </c>
      <c r="F16285" t="s">
        <v>119</v>
      </c>
      <c r="G16285" t="s">
        <v>46</v>
      </c>
      <c r="H16285" t="s">
        <v>28</v>
      </c>
      <c r="I16285">
        <v>4</v>
      </c>
      <c r="J16285" t="s">
        <v>154</v>
      </c>
      <c r="K16285" t="s">
        <v>229</v>
      </c>
      <c r="P16285" t="s">
        <v>49</v>
      </c>
      <c r="Q16285" t="s">
        <v>50</v>
      </c>
      <c r="R16285" t="s">
        <v>25</v>
      </c>
    </row>
    <row r="16286" spans="1:18" x14ac:dyDescent="0.3">
      <c r="A16286">
        <v>16286</v>
      </c>
      <c r="B16286">
        <v>2576856499</v>
      </c>
      <c r="C16286" s="1">
        <v>44116</v>
      </c>
      <c r="D16286" t="s">
        <v>97</v>
      </c>
      <c r="E16286" t="s">
        <v>16658</v>
      </c>
      <c r="G16286" t="s">
        <v>19</v>
      </c>
      <c r="H16286" t="s">
        <v>67</v>
      </c>
      <c r="I16286">
        <v>5</v>
      </c>
      <c r="J16286" t="s">
        <v>16659</v>
      </c>
      <c r="K16286" t="s">
        <v>466</v>
      </c>
      <c r="O16286">
        <v>32</v>
      </c>
      <c r="P16286" t="s">
        <v>15819</v>
      </c>
      <c r="Q16286" t="s">
        <v>50</v>
      </c>
      <c r="R16286" t="s">
        <v>147</v>
      </c>
    </row>
    <row r="16287" spans="1:18" x14ac:dyDescent="0.3">
      <c r="A16287">
        <v>16287</v>
      </c>
      <c r="B16287">
        <v>2657082176</v>
      </c>
      <c r="C16287" s="1">
        <v>44116</v>
      </c>
      <c r="D16287" t="s">
        <v>44</v>
      </c>
      <c r="E16287" t="s">
        <v>45</v>
      </c>
      <c r="F16287" t="s">
        <v>305</v>
      </c>
      <c r="G16287" t="s">
        <v>46</v>
      </c>
      <c r="H16287" t="s">
        <v>28</v>
      </c>
      <c r="I16287">
        <v>5</v>
      </c>
      <c r="J16287" t="s">
        <v>120</v>
      </c>
      <c r="K16287" t="s">
        <v>455</v>
      </c>
      <c r="P16287" t="s">
        <v>49</v>
      </c>
      <c r="Q16287" t="s">
        <v>50</v>
      </c>
      <c r="R16287" t="s">
        <v>25</v>
      </c>
    </row>
    <row r="16288" spans="1:18" x14ac:dyDescent="0.3">
      <c r="A16288">
        <v>16288</v>
      </c>
      <c r="B16288">
        <v>2715173862</v>
      </c>
      <c r="C16288" s="1">
        <v>44116</v>
      </c>
      <c r="D16288" t="s">
        <v>17</v>
      </c>
      <c r="E16288" t="s">
        <v>130</v>
      </c>
      <c r="G16288" t="s">
        <v>19</v>
      </c>
      <c r="H16288" t="s">
        <v>67</v>
      </c>
      <c r="I16288">
        <v>6</v>
      </c>
      <c r="J16288" t="s">
        <v>720</v>
      </c>
      <c r="K16288" t="s">
        <v>525</v>
      </c>
      <c r="P16288" t="s">
        <v>1892</v>
      </c>
      <c r="Q16288" t="s">
        <v>1893</v>
      </c>
      <c r="R16288" t="s">
        <v>75</v>
      </c>
    </row>
    <row r="16289" spans="1:18" x14ac:dyDescent="0.3">
      <c r="A16289">
        <v>16289</v>
      </c>
      <c r="B16289">
        <v>2713193539</v>
      </c>
      <c r="C16289" s="1">
        <v>44117</v>
      </c>
      <c r="D16289" t="s">
        <v>17</v>
      </c>
      <c r="E16289" t="s">
        <v>280</v>
      </c>
      <c r="G16289" t="s">
        <v>19</v>
      </c>
      <c r="H16289" t="s">
        <v>20</v>
      </c>
      <c r="I16289">
        <v>1</v>
      </c>
      <c r="J16289" t="s">
        <v>250</v>
      </c>
      <c r="K16289" t="s">
        <v>22</v>
      </c>
      <c r="L16289">
        <v>72000</v>
      </c>
      <c r="M16289">
        <v>103000</v>
      </c>
      <c r="N16289" t="s">
        <v>217</v>
      </c>
      <c r="O16289">
        <v>7</v>
      </c>
      <c r="P16289" t="s">
        <v>16660</v>
      </c>
      <c r="Q16289" t="s">
        <v>50</v>
      </c>
      <c r="R16289" t="s">
        <v>43</v>
      </c>
    </row>
    <row r="16290" spans="1:18" x14ac:dyDescent="0.3">
      <c r="A16290">
        <v>16290</v>
      </c>
      <c r="B16290">
        <v>2720553255</v>
      </c>
      <c r="C16290" s="1">
        <v>44117</v>
      </c>
      <c r="D16290" t="s">
        <v>97</v>
      </c>
      <c r="E16290" t="s">
        <v>156</v>
      </c>
      <c r="G16290" t="s">
        <v>19</v>
      </c>
      <c r="H16290" t="s">
        <v>67</v>
      </c>
      <c r="I16290">
        <v>4</v>
      </c>
      <c r="J16290" t="s">
        <v>5606</v>
      </c>
      <c r="K16290" t="s">
        <v>54</v>
      </c>
      <c r="P16290" t="s">
        <v>5607</v>
      </c>
      <c r="Q16290" t="s">
        <v>35</v>
      </c>
      <c r="R16290" t="s">
        <v>183</v>
      </c>
    </row>
    <row r="16291" spans="1:18" x14ac:dyDescent="0.3">
      <c r="A16291">
        <v>16291</v>
      </c>
      <c r="B16291">
        <v>2716981728</v>
      </c>
      <c r="C16291" s="1">
        <v>44117</v>
      </c>
      <c r="D16291" t="s">
        <v>44</v>
      </c>
      <c r="E16291" t="s">
        <v>6546</v>
      </c>
      <c r="G16291" t="s">
        <v>46</v>
      </c>
      <c r="H16291" t="s">
        <v>20</v>
      </c>
      <c r="I16291">
        <v>2</v>
      </c>
      <c r="J16291" t="s">
        <v>3279</v>
      </c>
      <c r="K16291" t="s">
        <v>22</v>
      </c>
      <c r="P16291" t="s">
        <v>241</v>
      </c>
      <c r="Q16291" t="s">
        <v>50</v>
      </c>
      <c r="R16291" t="s">
        <v>25</v>
      </c>
    </row>
    <row r="16292" spans="1:18" x14ac:dyDescent="0.3">
      <c r="A16292">
        <v>16292</v>
      </c>
      <c r="B16292">
        <v>2734499920</v>
      </c>
      <c r="C16292" s="1">
        <v>44117</v>
      </c>
      <c r="D16292" t="s">
        <v>268</v>
      </c>
      <c r="E16292" t="s">
        <v>3483</v>
      </c>
      <c r="G16292" t="s">
        <v>46</v>
      </c>
      <c r="H16292" t="s">
        <v>28</v>
      </c>
      <c r="I16292">
        <v>3</v>
      </c>
      <c r="J16292" t="s">
        <v>16661</v>
      </c>
      <c r="K16292" t="s">
        <v>428</v>
      </c>
      <c r="L16292">
        <v>87000</v>
      </c>
      <c r="M16292">
        <v>127000</v>
      </c>
      <c r="N16292" t="s">
        <v>80</v>
      </c>
      <c r="O16292">
        <v>7</v>
      </c>
      <c r="P16292" t="s">
        <v>16621</v>
      </c>
      <c r="Q16292" t="s">
        <v>56</v>
      </c>
      <c r="R16292" t="s">
        <v>75</v>
      </c>
    </row>
    <row r="16293" spans="1:18" x14ac:dyDescent="0.3">
      <c r="A16293">
        <v>16293</v>
      </c>
      <c r="B16293">
        <v>2690942480</v>
      </c>
      <c r="C16293" s="1">
        <v>44117</v>
      </c>
      <c r="D16293" t="s">
        <v>97</v>
      </c>
      <c r="E16293" t="s">
        <v>97</v>
      </c>
      <c r="F16293" t="s">
        <v>119</v>
      </c>
      <c r="G16293" t="s">
        <v>46</v>
      </c>
      <c r="H16293" t="s">
        <v>28</v>
      </c>
      <c r="I16293">
        <v>2</v>
      </c>
      <c r="J16293" t="s">
        <v>120</v>
      </c>
      <c r="K16293" t="s">
        <v>3362</v>
      </c>
      <c r="P16293" t="s">
        <v>49</v>
      </c>
      <c r="Q16293" t="s">
        <v>50</v>
      </c>
      <c r="R16293" t="s">
        <v>25</v>
      </c>
    </row>
    <row r="16294" spans="1:18" x14ac:dyDescent="0.3">
      <c r="A16294">
        <v>16294</v>
      </c>
      <c r="B16294">
        <v>2675069235</v>
      </c>
      <c r="C16294" s="1">
        <v>44117</v>
      </c>
      <c r="D16294" t="s">
        <v>17</v>
      </c>
      <c r="E16294" t="s">
        <v>130</v>
      </c>
      <c r="G16294" t="s">
        <v>19</v>
      </c>
      <c r="H16294" t="s">
        <v>28</v>
      </c>
      <c r="I16294">
        <v>7</v>
      </c>
      <c r="J16294" t="s">
        <v>16662</v>
      </c>
      <c r="K16294" t="s">
        <v>141</v>
      </c>
      <c r="L16294">
        <v>127000</v>
      </c>
      <c r="M16294">
        <v>120000</v>
      </c>
      <c r="N16294" t="s">
        <v>217</v>
      </c>
      <c r="O16294">
        <v>11</v>
      </c>
      <c r="P16294" t="s">
        <v>6055</v>
      </c>
      <c r="Q16294" t="s">
        <v>137</v>
      </c>
      <c r="R16294" t="s">
        <v>183</v>
      </c>
    </row>
    <row r="16295" spans="1:18" x14ac:dyDescent="0.3">
      <c r="A16295">
        <v>16295</v>
      </c>
      <c r="B16295">
        <v>2692117136</v>
      </c>
      <c r="C16295" s="1">
        <v>44117</v>
      </c>
      <c r="D16295" t="s">
        <v>17</v>
      </c>
      <c r="E16295" t="s">
        <v>16407</v>
      </c>
      <c r="G16295" t="s">
        <v>19</v>
      </c>
      <c r="H16295" t="s">
        <v>28</v>
      </c>
      <c r="I16295">
        <v>7</v>
      </c>
      <c r="J16295" t="s">
        <v>16408</v>
      </c>
      <c r="K16295" t="s">
        <v>109</v>
      </c>
      <c r="O16295">
        <v>4</v>
      </c>
      <c r="P16295" t="s">
        <v>2161</v>
      </c>
      <c r="Q16295" t="s">
        <v>35</v>
      </c>
      <c r="R16295" t="s">
        <v>25</v>
      </c>
    </row>
    <row r="16296" spans="1:18" x14ac:dyDescent="0.3">
      <c r="A16296">
        <v>16296</v>
      </c>
      <c r="B16296">
        <v>2690396107</v>
      </c>
      <c r="C16296" s="1">
        <v>44117</v>
      </c>
      <c r="D16296" t="s">
        <v>464</v>
      </c>
      <c r="E16296" t="s">
        <v>585</v>
      </c>
      <c r="G16296" t="s">
        <v>19</v>
      </c>
      <c r="H16296" t="s">
        <v>28</v>
      </c>
      <c r="I16296">
        <v>3</v>
      </c>
      <c r="J16296" t="s">
        <v>16663</v>
      </c>
      <c r="K16296" t="s">
        <v>22</v>
      </c>
      <c r="L16296">
        <v>142000</v>
      </c>
      <c r="M16296">
        <v>171000</v>
      </c>
      <c r="N16296" t="s">
        <v>217</v>
      </c>
      <c r="O16296">
        <v>13</v>
      </c>
      <c r="P16296" t="s">
        <v>629</v>
      </c>
      <c r="Q16296" t="s">
        <v>137</v>
      </c>
      <c r="R16296" t="s">
        <v>57</v>
      </c>
    </row>
    <row r="16297" spans="1:18" x14ac:dyDescent="0.3">
      <c r="A16297">
        <v>16297</v>
      </c>
      <c r="B16297">
        <v>2739298520</v>
      </c>
      <c r="C16297" s="1">
        <v>44117</v>
      </c>
      <c r="D16297" t="s">
        <v>86</v>
      </c>
      <c r="E16297" t="s">
        <v>86</v>
      </c>
      <c r="G16297" t="s">
        <v>46</v>
      </c>
      <c r="H16297" t="s">
        <v>28</v>
      </c>
      <c r="I16297">
        <v>6</v>
      </c>
      <c r="J16297" t="s">
        <v>101</v>
      </c>
      <c r="K16297" t="s">
        <v>2329</v>
      </c>
      <c r="P16297" t="s">
        <v>49</v>
      </c>
      <c r="Q16297" t="s">
        <v>50</v>
      </c>
      <c r="R16297" t="s">
        <v>25</v>
      </c>
    </row>
    <row r="16298" spans="1:18" x14ac:dyDescent="0.3">
      <c r="A16298">
        <v>16298</v>
      </c>
      <c r="B16298">
        <v>2696936156</v>
      </c>
      <c r="C16298" s="1">
        <v>44117</v>
      </c>
      <c r="D16298" t="s">
        <v>44</v>
      </c>
      <c r="E16298" t="s">
        <v>970</v>
      </c>
      <c r="G16298" t="s">
        <v>19</v>
      </c>
      <c r="H16298" t="s">
        <v>28</v>
      </c>
      <c r="I16298">
        <v>7</v>
      </c>
      <c r="J16298" t="s">
        <v>971</v>
      </c>
      <c r="K16298" t="s">
        <v>5326</v>
      </c>
      <c r="P16298" t="s">
        <v>70</v>
      </c>
      <c r="Q16298" t="s">
        <v>56</v>
      </c>
      <c r="R16298" t="s">
        <v>25</v>
      </c>
    </row>
    <row r="16299" spans="1:18" x14ac:dyDescent="0.3">
      <c r="A16299">
        <v>16299</v>
      </c>
      <c r="B16299">
        <v>2675020073</v>
      </c>
      <c r="C16299" s="1">
        <v>44117</v>
      </c>
      <c r="D16299" t="s">
        <v>464</v>
      </c>
      <c r="E16299" t="s">
        <v>464</v>
      </c>
      <c r="G16299" t="s">
        <v>19</v>
      </c>
      <c r="H16299" t="s">
        <v>28</v>
      </c>
      <c r="I16299">
        <v>5</v>
      </c>
      <c r="J16299" t="s">
        <v>16664</v>
      </c>
      <c r="K16299" t="s">
        <v>22</v>
      </c>
      <c r="O16299">
        <v>44</v>
      </c>
      <c r="P16299" t="s">
        <v>6042</v>
      </c>
      <c r="Q16299" t="s">
        <v>137</v>
      </c>
      <c r="R16299" t="s">
        <v>111</v>
      </c>
    </row>
    <row r="16300" spans="1:18" x14ac:dyDescent="0.3">
      <c r="A16300">
        <v>16300</v>
      </c>
      <c r="B16300">
        <v>2685977378</v>
      </c>
      <c r="C16300" s="1">
        <v>44117</v>
      </c>
      <c r="D16300" t="s">
        <v>17</v>
      </c>
      <c r="E16300" t="s">
        <v>3229</v>
      </c>
      <c r="G16300" t="s">
        <v>46</v>
      </c>
      <c r="H16300" t="s">
        <v>67</v>
      </c>
      <c r="I16300">
        <v>3</v>
      </c>
      <c r="J16300" t="s">
        <v>16665</v>
      </c>
      <c r="K16300" t="s">
        <v>316</v>
      </c>
      <c r="P16300" t="s">
        <v>16666</v>
      </c>
      <c r="Q16300" t="s">
        <v>24</v>
      </c>
      <c r="R16300" t="s">
        <v>174</v>
      </c>
    </row>
    <row r="16301" spans="1:18" x14ac:dyDescent="0.3">
      <c r="A16301">
        <v>16301</v>
      </c>
      <c r="B16301">
        <v>2697666438</v>
      </c>
      <c r="C16301" s="1">
        <v>44117</v>
      </c>
      <c r="D16301" t="s">
        <v>17</v>
      </c>
      <c r="E16301" t="s">
        <v>17</v>
      </c>
      <c r="F16301" t="s">
        <v>16667</v>
      </c>
      <c r="G16301" t="s">
        <v>19</v>
      </c>
      <c r="H16301" t="s">
        <v>28</v>
      </c>
      <c r="I16301">
        <v>4</v>
      </c>
      <c r="J16301" t="s">
        <v>16668</v>
      </c>
      <c r="K16301" t="s">
        <v>16669</v>
      </c>
      <c r="O16301">
        <v>2</v>
      </c>
      <c r="P16301" t="s">
        <v>136</v>
      </c>
      <c r="Q16301" t="s">
        <v>137</v>
      </c>
      <c r="R16301" t="s">
        <v>75</v>
      </c>
    </row>
    <row r="16302" spans="1:18" x14ac:dyDescent="0.3">
      <c r="A16302">
        <v>16302</v>
      </c>
      <c r="B16302">
        <v>2683713104</v>
      </c>
      <c r="C16302" s="1">
        <v>44117</v>
      </c>
      <c r="D16302" t="s">
        <v>17</v>
      </c>
      <c r="E16302" t="s">
        <v>410</v>
      </c>
      <c r="G16302" t="s">
        <v>19</v>
      </c>
      <c r="H16302" t="s">
        <v>28</v>
      </c>
      <c r="I16302">
        <v>5</v>
      </c>
      <c r="J16302" t="s">
        <v>411</v>
      </c>
      <c r="K16302" t="s">
        <v>1103</v>
      </c>
      <c r="P16302" t="s">
        <v>267</v>
      </c>
      <c r="Q16302" t="s">
        <v>24</v>
      </c>
      <c r="R16302" t="s">
        <v>25</v>
      </c>
    </row>
    <row r="16303" spans="1:18" x14ac:dyDescent="0.3">
      <c r="A16303">
        <v>16303</v>
      </c>
      <c r="B16303">
        <v>2721744371</v>
      </c>
      <c r="C16303" s="1">
        <v>44117</v>
      </c>
      <c r="D16303" t="s">
        <v>17</v>
      </c>
      <c r="E16303" t="s">
        <v>3475</v>
      </c>
      <c r="G16303" t="s">
        <v>19</v>
      </c>
      <c r="H16303" t="s">
        <v>20</v>
      </c>
      <c r="I16303">
        <v>3</v>
      </c>
      <c r="J16303" t="s">
        <v>16670</v>
      </c>
      <c r="K16303" t="s">
        <v>22</v>
      </c>
      <c r="O16303">
        <v>39</v>
      </c>
      <c r="P16303" t="s">
        <v>9494</v>
      </c>
      <c r="Q16303" t="s">
        <v>430</v>
      </c>
      <c r="R16303" t="s">
        <v>57</v>
      </c>
    </row>
    <row r="16304" spans="1:18" x14ac:dyDescent="0.3">
      <c r="A16304">
        <v>16304</v>
      </c>
      <c r="B16304">
        <v>2737039410</v>
      </c>
      <c r="C16304" s="1">
        <v>44117</v>
      </c>
      <c r="D16304" t="s">
        <v>17</v>
      </c>
      <c r="E16304" t="s">
        <v>280</v>
      </c>
      <c r="G16304" t="s">
        <v>19</v>
      </c>
      <c r="H16304" t="s">
        <v>67</v>
      </c>
      <c r="I16304">
        <v>5</v>
      </c>
      <c r="J16304" t="s">
        <v>1372</v>
      </c>
      <c r="K16304" t="s">
        <v>3718</v>
      </c>
      <c r="P16304" t="s">
        <v>614</v>
      </c>
      <c r="Q16304" t="s">
        <v>56</v>
      </c>
      <c r="R16304" t="s">
        <v>147</v>
      </c>
    </row>
    <row r="16305" spans="1:18" x14ac:dyDescent="0.3">
      <c r="A16305">
        <v>16305</v>
      </c>
      <c r="B16305">
        <v>2694256018</v>
      </c>
      <c r="C16305" s="1">
        <v>44117</v>
      </c>
      <c r="D16305" t="s">
        <v>44</v>
      </c>
      <c r="E16305" t="s">
        <v>45</v>
      </c>
      <c r="F16305" t="s">
        <v>305</v>
      </c>
      <c r="G16305" t="s">
        <v>46</v>
      </c>
      <c r="H16305" t="s">
        <v>28</v>
      </c>
      <c r="I16305">
        <v>4</v>
      </c>
      <c r="J16305" t="s">
        <v>120</v>
      </c>
      <c r="K16305" t="s">
        <v>2872</v>
      </c>
      <c r="P16305" t="s">
        <v>49</v>
      </c>
      <c r="Q16305" t="s">
        <v>50</v>
      </c>
      <c r="R16305" t="s">
        <v>25</v>
      </c>
    </row>
    <row r="16306" spans="1:18" x14ac:dyDescent="0.3">
      <c r="A16306">
        <v>16306</v>
      </c>
      <c r="B16306">
        <v>2753447679</v>
      </c>
      <c r="C16306" s="1">
        <v>44117</v>
      </c>
      <c r="D16306" t="s">
        <v>1192</v>
      </c>
      <c r="E16306" t="s">
        <v>1192</v>
      </c>
      <c r="G16306" t="s">
        <v>19</v>
      </c>
      <c r="H16306" t="s">
        <v>28</v>
      </c>
      <c r="I16306">
        <v>7</v>
      </c>
      <c r="J16306" t="s">
        <v>1193</v>
      </c>
      <c r="K16306" t="s">
        <v>598</v>
      </c>
      <c r="O16306">
        <v>1</v>
      </c>
      <c r="P16306" t="s">
        <v>1195</v>
      </c>
      <c r="Q16306" t="s">
        <v>35</v>
      </c>
      <c r="R16306" t="s">
        <v>25</v>
      </c>
    </row>
    <row r="16307" spans="1:18" x14ac:dyDescent="0.3">
      <c r="A16307">
        <v>16307</v>
      </c>
      <c r="B16307">
        <v>2695570288</v>
      </c>
      <c r="C16307" s="1">
        <v>44118</v>
      </c>
      <c r="D16307" t="s">
        <v>26</v>
      </c>
      <c r="E16307" t="s">
        <v>16333</v>
      </c>
      <c r="G16307" t="s">
        <v>19</v>
      </c>
      <c r="H16307" t="s">
        <v>28</v>
      </c>
      <c r="I16307">
        <v>5</v>
      </c>
      <c r="J16307" t="s">
        <v>16671</v>
      </c>
      <c r="K16307" t="s">
        <v>16672</v>
      </c>
      <c r="O16307">
        <v>11</v>
      </c>
      <c r="P16307" t="s">
        <v>16673</v>
      </c>
      <c r="Q16307" t="s">
        <v>807</v>
      </c>
      <c r="R16307" t="s">
        <v>147</v>
      </c>
    </row>
    <row r="16308" spans="1:18" x14ac:dyDescent="0.3">
      <c r="A16308">
        <v>16308</v>
      </c>
      <c r="B16308">
        <v>2737149345</v>
      </c>
      <c r="C16308" s="1">
        <v>44118</v>
      </c>
      <c r="D16308" t="s">
        <v>26</v>
      </c>
      <c r="E16308" t="s">
        <v>6599</v>
      </c>
      <c r="G16308" t="s">
        <v>46</v>
      </c>
      <c r="H16308" t="s">
        <v>67</v>
      </c>
      <c r="I16308">
        <v>6</v>
      </c>
      <c r="J16308" t="s">
        <v>6600</v>
      </c>
      <c r="K16308" t="s">
        <v>1129</v>
      </c>
      <c r="O16308">
        <v>22</v>
      </c>
      <c r="P16308" t="s">
        <v>987</v>
      </c>
      <c r="Q16308" t="s">
        <v>50</v>
      </c>
      <c r="R16308" t="s">
        <v>57</v>
      </c>
    </row>
    <row r="16309" spans="1:18" x14ac:dyDescent="0.3">
      <c r="A16309">
        <v>16309</v>
      </c>
      <c r="B16309">
        <v>2706509116</v>
      </c>
      <c r="C16309" s="1">
        <v>44118</v>
      </c>
      <c r="D16309" t="s">
        <v>26</v>
      </c>
      <c r="E16309" t="s">
        <v>71</v>
      </c>
      <c r="G16309" t="s">
        <v>19</v>
      </c>
      <c r="H16309" t="s">
        <v>67</v>
      </c>
      <c r="I16309">
        <v>3</v>
      </c>
      <c r="J16309" t="s">
        <v>16674</v>
      </c>
      <c r="K16309" t="s">
        <v>22</v>
      </c>
      <c r="O16309">
        <v>1</v>
      </c>
      <c r="P16309" t="s">
        <v>2634</v>
      </c>
      <c r="Q16309" t="s">
        <v>35</v>
      </c>
      <c r="R16309" t="s">
        <v>75</v>
      </c>
    </row>
    <row r="16310" spans="1:18" x14ac:dyDescent="0.3">
      <c r="A16310">
        <v>16310</v>
      </c>
      <c r="B16310">
        <v>2737032804</v>
      </c>
      <c r="C16310" s="1">
        <v>44118</v>
      </c>
      <c r="D16310" t="s">
        <v>17</v>
      </c>
      <c r="E16310" t="s">
        <v>280</v>
      </c>
      <c r="G16310" t="s">
        <v>19</v>
      </c>
      <c r="H16310" t="s">
        <v>67</v>
      </c>
      <c r="I16310">
        <v>3</v>
      </c>
      <c r="J16310" t="s">
        <v>1372</v>
      </c>
      <c r="K16310" t="s">
        <v>897</v>
      </c>
      <c r="P16310" t="s">
        <v>614</v>
      </c>
      <c r="Q16310" t="s">
        <v>56</v>
      </c>
      <c r="R16310" t="s">
        <v>147</v>
      </c>
    </row>
    <row r="16311" spans="1:18" x14ac:dyDescent="0.3">
      <c r="A16311">
        <v>16311</v>
      </c>
      <c r="B16311">
        <v>2701065686</v>
      </c>
      <c r="C16311" s="1">
        <v>44118</v>
      </c>
      <c r="D16311" t="s">
        <v>17</v>
      </c>
      <c r="E16311" t="s">
        <v>130</v>
      </c>
      <c r="G16311" t="s">
        <v>19</v>
      </c>
      <c r="H16311" t="s">
        <v>28</v>
      </c>
      <c r="I16311">
        <v>8</v>
      </c>
      <c r="J16311" t="s">
        <v>16675</v>
      </c>
      <c r="K16311" t="s">
        <v>22</v>
      </c>
      <c r="O16311">
        <v>4</v>
      </c>
      <c r="P16311" t="s">
        <v>3199</v>
      </c>
      <c r="Q16311" t="s">
        <v>1578</v>
      </c>
      <c r="R16311" t="s">
        <v>25</v>
      </c>
    </row>
    <row r="16312" spans="1:18" x14ac:dyDescent="0.3">
      <c r="A16312">
        <v>16312</v>
      </c>
      <c r="B16312">
        <v>2733625749</v>
      </c>
      <c r="C16312" s="1">
        <v>44118</v>
      </c>
      <c r="D16312" t="s">
        <v>36</v>
      </c>
      <c r="E16312" t="s">
        <v>16676</v>
      </c>
      <c r="G16312" t="s">
        <v>19</v>
      </c>
      <c r="H16312" t="s">
        <v>20</v>
      </c>
      <c r="I16312">
        <v>1</v>
      </c>
      <c r="J16312" t="s">
        <v>120</v>
      </c>
      <c r="K16312" t="s">
        <v>973</v>
      </c>
      <c r="O16312">
        <v>121</v>
      </c>
      <c r="P16312" t="s">
        <v>16677</v>
      </c>
      <c r="Q16312" t="s">
        <v>24</v>
      </c>
      <c r="R16312" t="s">
        <v>75</v>
      </c>
    </row>
    <row r="16313" spans="1:18" x14ac:dyDescent="0.3">
      <c r="A16313">
        <v>16313</v>
      </c>
      <c r="B16313">
        <v>2703700236</v>
      </c>
      <c r="C16313" s="1">
        <v>44118</v>
      </c>
      <c r="D16313" t="s">
        <v>1240</v>
      </c>
      <c r="E16313" t="s">
        <v>3492</v>
      </c>
      <c r="G16313" t="s">
        <v>19</v>
      </c>
      <c r="H16313" t="s">
        <v>67</v>
      </c>
      <c r="I16313">
        <v>4</v>
      </c>
      <c r="J16313" t="s">
        <v>10837</v>
      </c>
      <c r="K16313" t="s">
        <v>16678</v>
      </c>
      <c r="O16313">
        <v>22</v>
      </c>
      <c r="P16313" t="s">
        <v>16679</v>
      </c>
      <c r="Q16313" t="s">
        <v>56</v>
      </c>
      <c r="R16313" t="s">
        <v>75</v>
      </c>
    </row>
    <row r="16314" spans="1:18" x14ac:dyDescent="0.3">
      <c r="A16314">
        <v>16314</v>
      </c>
      <c r="B16314">
        <v>2672835174</v>
      </c>
      <c r="C16314" s="1">
        <v>44118</v>
      </c>
      <c r="D16314" t="s">
        <v>26</v>
      </c>
      <c r="E16314" t="s">
        <v>71</v>
      </c>
      <c r="G16314" t="s">
        <v>46</v>
      </c>
      <c r="H16314" t="s">
        <v>28</v>
      </c>
      <c r="I16314">
        <v>7</v>
      </c>
      <c r="J16314" t="s">
        <v>16680</v>
      </c>
      <c r="K16314" t="s">
        <v>22</v>
      </c>
      <c r="O16314">
        <v>11</v>
      </c>
      <c r="P16314" t="s">
        <v>3321</v>
      </c>
      <c r="Q16314" t="s">
        <v>56</v>
      </c>
      <c r="R16314" t="s">
        <v>75</v>
      </c>
    </row>
    <row r="16315" spans="1:18" x14ac:dyDescent="0.3">
      <c r="A16315">
        <v>16315</v>
      </c>
      <c r="B16315">
        <v>2716405283</v>
      </c>
      <c r="C16315" s="1">
        <v>44118</v>
      </c>
      <c r="D16315" t="s">
        <v>44</v>
      </c>
      <c r="E16315" t="s">
        <v>2650</v>
      </c>
      <c r="F16315" t="s">
        <v>699</v>
      </c>
      <c r="G16315" t="s">
        <v>19</v>
      </c>
      <c r="H16315" t="s">
        <v>20</v>
      </c>
      <c r="I16315">
        <v>4</v>
      </c>
      <c r="J16315" t="s">
        <v>2651</v>
      </c>
      <c r="K16315" t="s">
        <v>1970</v>
      </c>
      <c r="O16315">
        <v>1</v>
      </c>
      <c r="P16315" t="s">
        <v>241</v>
      </c>
      <c r="Q16315" t="s">
        <v>50</v>
      </c>
      <c r="R16315" t="s">
        <v>25</v>
      </c>
    </row>
    <row r="16316" spans="1:18" x14ac:dyDescent="0.3">
      <c r="A16316">
        <v>16316</v>
      </c>
      <c r="B16316">
        <v>2692021847</v>
      </c>
      <c r="C16316" s="1">
        <v>44118</v>
      </c>
      <c r="D16316" t="s">
        <v>65</v>
      </c>
      <c r="E16316" t="s">
        <v>324</v>
      </c>
      <c r="F16316" t="s">
        <v>52</v>
      </c>
      <c r="G16316" t="s">
        <v>19</v>
      </c>
      <c r="H16316" t="s">
        <v>67</v>
      </c>
      <c r="I16316">
        <v>5</v>
      </c>
      <c r="J16316" t="s">
        <v>2675</v>
      </c>
      <c r="K16316" t="s">
        <v>189</v>
      </c>
      <c r="P16316" t="s">
        <v>794</v>
      </c>
      <c r="Q16316" t="s">
        <v>430</v>
      </c>
      <c r="R16316" t="s">
        <v>43</v>
      </c>
    </row>
    <row r="16317" spans="1:18" x14ac:dyDescent="0.3">
      <c r="A16317">
        <v>16317</v>
      </c>
      <c r="B16317">
        <v>2707294413</v>
      </c>
      <c r="C16317" s="1">
        <v>44118</v>
      </c>
      <c r="D16317" t="s">
        <v>17</v>
      </c>
      <c r="E16317" t="s">
        <v>501</v>
      </c>
      <c r="G16317" t="s">
        <v>19</v>
      </c>
      <c r="H16317" t="s">
        <v>28</v>
      </c>
      <c r="I16317">
        <v>5</v>
      </c>
      <c r="J16317" t="s">
        <v>502</v>
      </c>
      <c r="K16317" t="s">
        <v>254</v>
      </c>
      <c r="O16317">
        <v>10</v>
      </c>
      <c r="P16317" t="s">
        <v>503</v>
      </c>
      <c r="Q16317" t="s">
        <v>137</v>
      </c>
      <c r="R16317" t="s">
        <v>111</v>
      </c>
    </row>
    <row r="16318" spans="1:18" x14ac:dyDescent="0.3">
      <c r="A16318">
        <v>16318</v>
      </c>
      <c r="B16318">
        <v>2696991797</v>
      </c>
      <c r="C16318" s="1">
        <v>44118</v>
      </c>
      <c r="D16318" t="s">
        <v>17</v>
      </c>
      <c r="E16318" t="s">
        <v>163</v>
      </c>
      <c r="G16318" t="s">
        <v>19</v>
      </c>
      <c r="H16318" t="s">
        <v>20</v>
      </c>
      <c r="I16318">
        <v>2</v>
      </c>
      <c r="J16318" t="s">
        <v>164</v>
      </c>
      <c r="K16318" t="s">
        <v>165</v>
      </c>
      <c r="P16318" t="s">
        <v>166</v>
      </c>
      <c r="Q16318" t="s">
        <v>167</v>
      </c>
      <c r="R16318" t="s">
        <v>111</v>
      </c>
    </row>
    <row r="16319" spans="1:18" x14ac:dyDescent="0.3">
      <c r="A16319">
        <v>16319</v>
      </c>
      <c r="B16319">
        <v>2697420696</v>
      </c>
      <c r="C16319" s="1">
        <v>44118</v>
      </c>
      <c r="D16319" t="s">
        <v>58</v>
      </c>
      <c r="E16319" t="s">
        <v>788</v>
      </c>
      <c r="G16319" t="s">
        <v>19</v>
      </c>
      <c r="H16319" t="s">
        <v>20</v>
      </c>
      <c r="I16319">
        <v>3</v>
      </c>
      <c r="J16319" t="s">
        <v>4424</v>
      </c>
      <c r="K16319" t="s">
        <v>790</v>
      </c>
      <c r="P16319" t="s">
        <v>166</v>
      </c>
      <c r="Q16319" t="s">
        <v>167</v>
      </c>
      <c r="R16319" t="s">
        <v>111</v>
      </c>
    </row>
    <row r="16320" spans="1:18" x14ac:dyDescent="0.3">
      <c r="A16320">
        <v>16320</v>
      </c>
      <c r="B16320">
        <v>2656358611</v>
      </c>
      <c r="C16320" s="1">
        <v>44118</v>
      </c>
      <c r="D16320" t="s">
        <v>17</v>
      </c>
      <c r="E16320" t="s">
        <v>17</v>
      </c>
      <c r="G16320" t="s">
        <v>19</v>
      </c>
      <c r="H16320" t="s">
        <v>67</v>
      </c>
      <c r="I16320">
        <v>3</v>
      </c>
      <c r="J16320" t="s">
        <v>16681</v>
      </c>
      <c r="K16320" t="s">
        <v>22</v>
      </c>
      <c r="L16320">
        <v>113000</v>
      </c>
      <c r="M16320">
        <v>125000</v>
      </c>
      <c r="N16320" t="s">
        <v>217</v>
      </c>
      <c r="O16320">
        <v>26</v>
      </c>
      <c r="P16320" t="s">
        <v>14997</v>
      </c>
      <c r="Q16320" t="s">
        <v>91</v>
      </c>
      <c r="R16320" t="s">
        <v>147</v>
      </c>
    </row>
    <row r="16321" spans="1:18" x14ac:dyDescent="0.3">
      <c r="A16321">
        <v>16321</v>
      </c>
      <c r="B16321">
        <v>2628570659</v>
      </c>
      <c r="C16321" s="1">
        <v>44118</v>
      </c>
      <c r="D16321" t="s">
        <v>65</v>
      </c>
      <c r="E16321" t="s">
        <v>66</v>
      </c>
      <c r="G16321" t="s">
        <v>19</v>
      </c>
      <c r="H16321" t="s">
        <v>67</v>
      </c>
      <c r="I16321">
        <v>4</v>
      </c>
      <c r="J16321" t="s">
        <v>68</v>
      </c>
      <c r="K16321" t="s">
        <v>4944</v>
      </c>
      <c r="O16321">
        <v>20</v>
      </c>
      <c r="P16321" t="s">
        <v>70</v>
      </c>
      <c r="Q16321" t="s">
        <v>56</v>
      </c>
      <c r="R16321" t="s">
        <v>25</v>
      </c>
    </row>
    <row r="16322" spans="1:18" x14ac:dyDescent="0.3">
      <c r="A16322">
        <v>16322</v>
      </c>
      <c r="B16322">
        <v>2749228561</v>
      </c>
      <c r="C16322" s="1">
        <v>44118</v>
      </c>
      <c r="D16322" t="s">
        <v>17</v>
      </c>
      <c r="E16322" t="s">
        <v>17</v>
      </c>
      <c r="G16322" t="s">
        <v>19</v>
      </c>
      <c r="H16322" t="s">
        <v>20</v>
      </c>
      <c r="I16322">
        <v>1</v>
      </c>
      <c r="J16322" t="s">
        <v>16682</v>
      </c>
      <c r="K16322" t="s">
        <v>22</v>
      </c>
      <c r="O16322">
        <v>2</v>
      </c>
      <c r="P16322" t="s">
        <v>261</v>
      </c>
      <c r="Q16322" t="s">
        <v>56</v>
      </c>
      <c r="R16322" t="s">
        <v>174</v>
      </c>
    </row>
    <row r="16323" spans="1:18" x14ac:dyDescent="0.3">
      <c r="A16323">
        <v>16323</v>
      </c>
      <c r="B16323">
        <v>2735610940</v>
      </c>
      <c r="C16323" s="1">
        <v>44118</v>
      </c>
      <c r="D16323" t="s">
        <v>36</v>
      </c>
      <c r="E16323" t="s">
        <v>895</v>
      </c>
      <c r="G16323" t="s">
        <v>19</v>
      </c>
      <c r="H16323" t="s">
        <v>67</v>
      </c>
      <c r="I16323">
        <v>4</v>
      </c>
      <c r="J16323" t="s">
        <v>896</v>
      </c>
      <c r="K16323" t="s">
        <v>7258</v>
      </c>
      <c r="P16323" t="s">
        <v>70</v>
      </c>
      <c r="Q16323" t="s">
        <v>56</v>
      </c>
      <c r="R16323" t="s">
        <v>25</v>
      </c>
    </row>
    <row r="16324" spans="1:18" x14ac:dyDescent="0.3">
      <c r="A16324">
        <v>16324</v>
      </c>
      <c r="B16324">
        <v>2701982971</v>
      </c>
      <c r="C16324" s="1">
        <v>44118</v>
      </c>
      <c r="D16324" t="s">
        <v>44</v>
      </c>
      <c r="E16324" t="s">
        <v>45</v>
      </c>
      <c r="F16324" t="s">
        <v>305</v>
      </c>
      <c r="G16324" t="s">
        <v>46</v>
      </c>
      <c r="H16324" t="s">
        <v>28</v>
      </c>
      <c r="I16324">
        <v>2</v>
      </c>
      <c r="J16324" t="s">
        <v>120</v>
      </c>
      <c r="K16324" t="s">
        <v>5709</v>
      </c>
      <c r="P16324" t="s">
        <v>49</v>
      </c>
      <c r="Q16324" t="s">
        <v>50</v>
      </c>
      <c r="R16324" t="s">
        <v>25</v>
      </c>
    </row>
    <row r="16325" spans="1:18" x14ac:dyDescent="0.3">
      <c r="A16325">
        <v>16325</v>
      </c>
      <c r="B16325">
        <v>2628576273</v>
      </c>
      <c r="C16325" s="1">
        <v>44118</v>
      </c>
      <c r="D16325" t="s">
        <v>65</v>
      </c>
      <c r="E16325" t="s">
        <v>66</v>
      </c>
      <c r="G16325" t="s">
        <v>19</v>
      </c>
      <c r="H16325" t="s">
        <v>67</v>
      </c>
      <c r="I16325">
        <v>6</v>
      </c>
      <c r="J16325" t="s">
        <v>68</v>
      </c>
      <c r="K16325" t="s">
        <v>1812</v>
      </c>
      <c r="O16325">
        <v>22</v>
      </c>
      <c r="P16325" t="s">
        <v>70</v>
      </c>
      <c r="Q16325" t="s">
        <v>56</v>
      </c>
      <c r="R16325" t="s">
        <v>25</v>
      </c>
    </row>
    <row r="16326" spans="1:18" x14ac:dyDescent="0.3">
      <c r="A16326">
        <v>16326</v>
      </c>
      <c r="B16326">
        <v>2681245270</v>
      </c>
      <c r="C16326" s="1">
        <v>44118</v>
      </c>
      <c r="D16326" t="s">
        <v>97</v>
      </c>
      <c r="E16326" t="s">
        <v>156</v>
      </c>
      <c r="G16326" t="s">
        <v>19</v>
      </c>
      <c r="H16326" t="s">
        <v>28</v>
      </c>
      <c r="I16326">
        <v>3</v>
      </c>
      <c r="J16326" t="s">
        <v>11368</v>
      </c>
      <c r="K16326" t="s">
        <v>522</v>
      </c>
      <c r="O16326">
        <v>47</v>
      </c>
      <c r="P16326" t="s">
        <v>16683</v>
      </c>
      <c r="Q16326" t="s">
        <v>24</v>
      </c>
      <c r="R16326" t="s">
        <v>57</v>
      </c>
    </row>
    <row r="16327" spans="1:18" x14ac:dyDescent="0.3">
      <c r="A16327">
        <v>16327</v>
      </c>
      <c r="B16327">
        <v>2715147467</v>
      </c>
      <c r="C16327" s="1">
        <v>44119</v>
      </c>
      <c r="D16327" t="s">
        <v>65</v>
      </c>
      <c r="E16327" t="s">
        <v>3934</v>
      </c>
      <c r="F16327" t="s">
        <v>52</v>
      </c>
      <c r="G16327" t="s">
        <v>19</v>
      </c>
      <c r="H16327" t="s">
        <v>67</v>
      </c>
      <c r="I16327">
        <v>6</v>
      </c>
      <c r="J16327" t="s">
        <v>3935</v>
      </c>
      <c r="K16327" t="s">
        <v>340</v>
      </c>
      <c r="P16327" t="s">
        <v>1140</v>
      </c>
      <c r="Q16327" t="s">
        <v>35</v>
      </c>
      <c r="R16327" t="s">
        <v>25</v>
      </c>
    </row>
    <row r="16328" spans="1:18" x14ac:dyDescent="0.3">
      <c r="A16328">
        <v>16328</v>
      </c>
      <c r="B16328">
        <v>2755117878</v>
      </c>
      <c r="C16328" s="1">
        <v>44119</v>
      </c>
      <c r="D16328" t="s">
        <v>17</v>
      </c>
      <c r="E16328" t="s">
        <v>16684</v>
      </c>
      <c r="F16328" t="s">
        <v>16685</v>
      </c>
      <c r="G16328" t="s">
        <v>19</v>
      </c>
      <c r="H16328" t="s">
        <v>20</v>
      </c>
      <c r="I16328">
        <v>1</v>
      </c>
      <c r="J16328" t="s">
        <v>16686</v>
      </c>
      <c r="K16328" t="s">
        <v>455</v>
      </c>
      <c r="O16328">
        <v>1</v>
      </c>
      <c r="P16328" t="s">
        <v>5376</v>
      </c>
      <c r="Q16328" t="s">
        <v>2396</v>
      </c>
      <c r="R16328" t="s">
        <v>43</v>
      </c>
    </row>
    <row r="16329" spans="1:18" x14ac:dyDescent="0.3">
      <c r="A16329">
        <v>16329</v>
      </c>
      <c r="B16329">
        <v>2696660482</v>
      </c>
      <c r="C16329" s="1">
        <v>44119</v>
      </c>
      <c r="D16329" t="s">
        <v>26</v>
      </c>
      <c r="E16329" t="s">
        <v>16687</v>
      </c>
      <c r="G16329" t="s">
        <v>46</v>
      </c>
      <c r="H16329" t="s">
        <v>28</v>
      </c>
      <c r="I16329">
        <v>5</v>
      </c>
      <c r="J16329" t="s">
        <v>16688</v>
      </c>
      <c r="K16329" t="s">
        <v>22</v>
      </c>
      <c r="O16329">
        <v>31</v>
      </c>
      <c r="P16329" t="s">
        <v>7731</v>
      </c>
      <c r="Q16329" t="s">
        <v>56</v>
      </c>
      <c r="R16329" t="s">
        <v>57</v>
      </c>
    </row>
    <row r="16330" spans="1:18" x14ac:dyDescent="0.3">
      <c r="A16330">
        <v>16330</v>
      </c>
      <c r="B16330">
        <v>2749796005</v>
      </c>
      <c r="C16330" s="1">
        <v>44119</v>
      </c>
      <c r="D16330" t="s">
        <v>17</v>
      </c>
      <c r="E16330" t="s">
        <v>6287</v>
      </c>
      <c r="F16330" t="s">
        <v>52</v>
      </c>
      <c r="G16330" t="s">
        <v>19</v>
      </c>
      <c r="H16330" t="s">
        <v>67</v>
      </c>
      <c r="I16330">
        <v>3</v>
      </c>
      <c r="J16330" t="s">
        <v>6288</v>
      </c>
      <c r="K16330" t="s">
        <v>366</v>
      </c>
      <c r="P16330" t="s">
        <v>3434</v>
      </c>
      <c r="Q16330" t="s">
        <v>35</v>
      </c>
      <c r="R16330" t="s">
        <v>147</v>
      </c>
    </row>
    <row r="16331" spans="1:18" x14ac:dyDescent="0.3">
      <c r="A16331">
        <v>16331</v>
      </c>
      <c r="B16331">
        <v>2657209625</v>
      </c>
      <c r="C16331" s="1">
        <v>44119</v>
      </c>
      <c r="D16331" t="s">
        <v>97</v>
      </c>
      <c r="E16331" t="s">
        <v>97</v>
      </c>
      <c r="F16331" t="s">
        <v>119</v>
      </c>
      <c r="G16331" t="s">
        <v>46</v>
      </c>
      <c r="H16331" t="s">
        <v>28</v>
      </c>
      <c r="I16331">
        <v>4</v>
      </c>
      <c r="J16331" t="s">
        <v>120</v>
      </c>
      <c r="K16331" t="s">
        <v>1770</v>
      </c>
      <c r="O16331">
        <v>1</v>
      </c>
      <c r="P16331" t="s">
        <v>49</v>
      </c>
      <c r="Q16331" t="s">
        <v>50</v>
      </c>
      <c r="R16331" t="s">
        <v>25</v>
      </c>
    </row>
    <row r="16332" spans="1:18" x14ac:dyDescent="0.3">
      <c r="A16332">
        <v>16332</v>
      </c>
      <c r="B16332">
        <v>2711784391</v>
      </c>
      <c r="C16332" s="1">
        <v>44119</v>
      </c>
      <c r="D16332" t="s">
        <v>17</v>
      </c>
      <c r="E16332" t="s">
        <v>130</v>
      </c>
      <c r="G16332" t="s">
        <v>19</v>
      </c>
      <c r="H16332" t="s">
        <v>28</v>
      </c>
      <c r="I16332">
        <v>7</v>
      </c>
      <c r="J16332" t="s">
        <v>6550</v>
      </c>
      <c r="K16332" t="s">
        <v>22</v>
      </c>
      <c r="P16332" t="s">
        <v>6483</v>
      </c>
      <c r="Q16332" t="s">
        <v>1578</v>
      </c>
      <c r="R16332" t="s">
        <v>25</v>
      </c>
    </row>
    <row r="16333" spans="1:18" x14ac:dyDescent="0.3">
      <c r="A16333">
        <v>16333</v>
      </c>
      <c r="B16333">
        <v>2706505789</v>
      </c>
      <c r="C16333" s="1">
        <v>44119</v>
      </c>
      <c r="D16333" t="s">
        <v>17</v>
      </c>
      <c r="E16333" t="s">
        <v>17</v>
      </c>
      <c r="G16333" t="s">
        <v>19</v>
      </c>
      <c r="H16333" t="s">
        <v>20</v>
      </c>
      <c r="I16333">
        <v>3</v>
      </c>
      <c r="J16333" t="s">
        <v>870</v>
      </c>
      <c r="K16333" t="s">
        <v>669</v>
      </c>
      <c r="O16333">
        <v>108</v>
      </c>
      <c r="P16333" t="s">
        <v>872</v>
      </c>
      <c r="Q16333" t="s">
        <v>56</v>
      </c>
      <c r="R16333" t="s">
        <v>43</v>
      </c>
    </row>
    <row r="16334" spans="1:18" x14ac:dyDescent="0.3">
      <c r="A16334">
        <v>16334</v>
      </c>
      <c r="B16334">
        <v>2681362604</v>
      </c>
      <c r="C16334" s="1">
        <v>44119</v>
      </c>
      <c r="D16334" t="s">
        <v>17</v>
      </c>
      <c r="E16334" t="s">
        <v>2043</v>
      </c>
      <c r="G16334" t="s">
        <v>19</v>
      </c>
      <c r="H16334" t="s">
        <v>28</v>
      </c>
      <c r="I16334">
        <v>3</v>
      </c>
      <c r="J16334" t="s">
        <v>2044</v>
      </c>
      <c r="K16334" t="s">
        <v>1511</v>
      </c>
      <c r="P16334" t="s">
        <v>267</v>
      </c>
      <c r="Q16334" t="s">
        <v>24</v>
      </c>
      <c r="R16334" t="s">
        <v>25</v>
      </c>
    </row>
    <row r="16335" spans="1:18" x14ac:dyDescent="0.3">
      <c r="A16335">
        <v>16335</v>
      </c>
      <c r="B16335">
        <v>2656650372</v>
      </c>
      <c r="C16335" s="1">
        <v>44119</v>
      </c>
      <c r="D16335" t="s">
        <v>26</v>
      </c>
      <c r="E16335" t="s">
        <v>71</v>
      </c>
      <c r="F16335" t="s">
        <v>119</v>
      </c>
      <c r="G16335" t="s">
        <v>46</v>
      </c>
      <c r="H16335" t="s">
        <v>28</v>
      </c>
      <c r="I16335">
        <v>4</v>
      </c>
      <c r="J16335" t="s">
        <v>154</v>
      </c>
      <c r="K16335" t="s">
        <v>2431</v>
      </c>
      <c r="P16335" t="s">
        <v>49</v>
      </c>
      <c r="Q16335" t="s">
        <v>50</v>
      </c>
      <c r="R16335" t="s">
        <v>25</v>
      </c>
    </row>
    <row r="16336" spans="1:18" x14ac:dyDescent="0.3">
      <c r="A16336">
        <v>16336</v>
      </c>
      <c r="B16336">
        <v>2702968294</v>
      </c>
      <c r="C16336" s="1">
        <v>44119</v>
      </c>
      <c r="D16336" t="s">
        <v>76</v>
      </c>
      <c r="E16336" t="s">
        <v>16689</v>
      </c>
      <c r="G16336" t="s">
        <v>19</v>
      </c>
      <c r="H16336" t="s">
        <v>67</v>
      </c>
      <c r="I16336">
        <v>3</v>
      </c>
      <c r="J16336" t="s">
        <v>16690</v>
      </c>
      <c r="K16336" t="s">
        <v>466</v>
      </c>
      <c r="O16336">
        <v>17</v>
      </c>
      <c r="P16336" t="s">
        <v>2736</v>
      </c>
      <c r="Q16336" t="s">
        <v>50</v>
      </c>
      <c r="R16336" t="s">
        <v>111</v>
      </c>
    </row>
    <row r="16337" spans="1:18" x14ac:dyDescent="0.3">
      <c r="A16337">
        <v>16337</v>
      </c>
      <c r="B16337">
        <v>2733637054</v>
      </c>
      <c r="C16337" s="1">
        <v>44119</v>
      </c>
      <c r="D16337" t="s">
        <v>190</v>
      </c>
      <c r="E16337" t="s">
        <v>190</v>
      </c>
      <c r="G16337" t="s">
        <v>19</v>
      </c>
      <c r="H16337" t="s">
        <v>28</v>
      </c>
      <c r="I16337">
        <v>6</v>
      </c>
      <c r="J16337" t="s">
        <v>5868</v>
      </c>
      <c r="K16337" t="s">
        <v>22</v>
      </c>
      <c r="O16337">
        <v>11</v>
      </c>
      <c r="P16337" t="s">
        <v>5869</v>
      </c>
      <c r="Q16337" t="s">
        <v>42</v>
      </c>
      <c r="R16337" t="s">
        <v>57</v>
      </c>
    </row>
    <row r="16338" spans="1:18" x14ac:dyDescent="0.3">
      <c r="A16338">
        <v>16338</v>
      </c>
      <c r="B16338">
        <v>2683505808</v>
      </c>
      <c r="C16338" s="1">
        <v>44119</v>
      </c>
      <c r="D16338" t="s">
        <v>97</v>
      </c>
      <c r="E16338" t="s">
        <v>97</v>
      </c>
      <c r="F16338" t="s">
        <v>119</v>
      </c>
      <c r="G16338" t="s">
        <v>46</v>
      </c>
      <c r="H16338" t="s">
        <v>28</v>
      </c>
      <c r="I16338">
        <v>6</v>
      </c>
      <c r="J16338" t="s">
        <v>120</v>
      </c>
      <c r="K16338" t="s">
        <v>455</v>
      </c>
      <c r="P16338" t="s">
        <v>49</v>
      </c>
      <c r="Q16338" t="s">
        <v>50</v>
      </c>
      <c r="R16338" t="s">
        <v>25</v>
      </c>
    </row>
    <row r="16339" spans="1:18" x14ac:dyDescent="0.3">
      <c r="A16339">
        <v>16339</v>
      </c>
      <c r="B16339">
        <v>2742511301</v>
      </c>
      <c r="C16339" s="1">
        <v>44119</v>
      </c>
      <c r="D16339" t="s">
        <v>86</v>
      </c>
      <c r="E16339" t="s">
        <v>86</v>
      </c>
      <c r="G16339" t="s">
        <v>46</v>
      </c>
      <c r="H16339" t="s">
        <v>28</v>
      </c>
      <c r="I16339">
        <v>3</v>
      </c>
      <c r="J16339" t="s">
        <v>101</v>
      </c>
      <c r="K16339" t="s">
        <v>5576</v>
      </c>
      <c r="P16339" t="s">
        <v>49</v>
      </c>
      <c r="Q16339" t="s">
        <v>50</v>
      </c>
      <c r="R16339" t="s">
        <v>25</v>
      </c>
    </row>
    <row r="16340" spans="1:18" x14ac:dyDescent="0.3">
      <c r="A16340">
        <v>16340</v>
      </c>
      <c r="B16340">
        <v>2692441611</v>
      </c>
      <c r="C16340" s="1">
        <v>44120</v>
      </c>
      <c r="D16340" t="s">
        <v>44</v>
      </c>
      <c r="E16340" t="s">
        <v>16691</v>
      </c>
      <c r="G16340" t="s">
        <v>19</v>
      </c>
      <c r="H16340" t="s">
        <v>28</v>
      </c>
      <c r="I16340">
        <v>5</v>
      </c>
      <c r="J16340" t="s">
        <v>16692</v>
      </c>
      <c r="K16340" t="s">
        <v>16693</v>
      </c>
      <c r="O16340">
        <v>32</v>
      </c>
      <c r="P16340" t="s">
        <v>16694</v>
      </c>
      <c r="Q16340" t="s">
        <v>56</v>
      </c>
      <c r="R16340" t="s">
        <v>57</v>
      </c>
    </row>
    <row r="16341" spans="1:18" x14ac:dyDescent="0.3">
      <c r="A16341">
        <v>16341</v>
      </c>
      <c r="B16341">
        <v>2675961173</v>
      </c>
      <c r="C16341" s="1">
        <v>44120</v>
      </c>
      <c r="D16341" t="s">
        <v>1663</v>
      </c>
      <c r="E16341" t="s">
        <v>1663</v>
      </c>
      <c r="G16341" t="s">
        <v>46</v>
      </c>
      <c r="H16341" t="s">
        <v>28</v>
      </c>
      <c r="I16341">
        <v>9</v>
      </c>
      <c r="J16341" t="s">
        <v>16695</v>
      </c>
      <c r="K16341" t="s">
        <v>7199</v>
      </c>
      <c r="O16341">
        <v>32</v>
      </c>
      <c r="P16341" t="s">
        <v>1297</v>
      </c>
      <c r="Q16341" t="s">
        <v>56</v>
      </c>
      <c r="R16341" t="s">
        <v>43</v>
      </c>
    </row>
    <row r="16342" spans="1:18" x14ac:dyDescent="0.3">
      <c r="A16342">
        <v>16342</v>
      </c>
      <c r="B16342">
        <v>2737658433</v>
      </c>
      <c r="C16342" s="1">
        <v>44120</v>
      </c>
      <c r="D16342" t="s">
        <v>36</v>
      </c>
      <c r="E16342" t="s">
        <v>2741</v>
      </c>
      <c r="G16342" t="s">
        <v>19</v>
      </c>
      <c r="H16342" t="s">
        <v>67</v>
      </c>
      <c r="I16342">
        <v>2</v>
      </c>
      <c r="J16342" t="s">
        <v>342</v>
      </c>
      <c r="K16342" t="s">
        <v>528</v>
      </c>
      <c r="P16342" t="s">
        <v>70</v>
      </c>
      <c r="Q16342" t="s">
        <v>56</v>
      </c>
      <c r="R16342" t="s">
        <v>25</v>
      </c>
    </row>
    <row r="16343" spans="1:18" x14ac:dyDescent="0.3">
      <c r="A16343">
        <v>16343</v>
      </c>
      <c r="B16343">
        <v>2642448607</v>
      </c>
      <c r="C16343" s="1">
        <v>44120</v>
      </c>
      <c r="D16343" t="s">
        <v>17</v>
      </c>
      <c r="E16343" t="s">
        <v>130</v>
      </c>
      <c r="G16343" t="s">
        <v>19</v>
      </c>
      <c r="H16343" t="s">
        <v>28</v>
      </c>
      <c r="I16343">
        <v>4</v>
      </c>
      <c r="J16343" t="s">
        <v>395</v>
      </c>
      <c r="K16343" t="s">
        <v>466</v>
      </c>
      <c r="O16343">
        <v>2</v>
      </c>
      <c r="P16343" t="s">
        <v>234</v>
      </c>
      <c r="Q16343" t="s">
        <v>35</v>
      </c>
      <c r="R16343" t="s">
        <v>25</v>
      </c>
    </row>
    <row r="16344" spans="1:18" x14ac:dyDescent="0.3">
      <c r="A16344">
        <v>16344</v>
      </c>
      <c r="B16344">
        <v>2723065174</v>
      </c>
      <c r="C16344" s="1">
        <v>44120</v>
      </c>
      <c r="D16344" t="s">
        <v>26</v>
      </c>
      <c r="E16344" t="s">
        <v>1731</v>
      </c>
      <c r="G16344" t="s">
        <v>46</v>
      </c>
      <c r="H16344" t="s">
        <v>28</v>
      </c>
      <c r="I16344">
        <v>2</v>
      </c>
      <c r="J16344" t="s">
        <v>16696</v>
      </c>
      <c r="K16344" t="s">
        <v>706</v>
      </c>
      <c r="O16344">
        <v>14</v>
      </c>
      <c r="P16344" t="s">
        <v>16697</v>
      </c>
      <c r="Q16344" t="s">
        <v>56</v>
      </c>
      <c r="R16344" t="s">
        <v>111</v>
      </c>
    </row>
    <row r="16345" spans="1:18" x14ac:dyDescent="0.3">
      <c r="A16345">
        <v>16345</v>
      </c>
      <c r="B16345">
        <v>2701147093</v>
      </c>
      <c r="C16345" s="1">
        <v>44120</v>
      </c>
      <c r="D16345" t="s">
        <v>44</v>
      </c>
      <c r="E16345" t="s">
        <v>16698</v>
      </c>
      <c r="G16345" t="s">
        <v>19</v>
      </c>
      <c r="H16345" t="s">
        <v>67</v>
      </c>
      <c r="I16345">
        <v>5</v>
      </c>
      <c r="J16345" t="s">
        <v>16699</v>
      </c>
      <c r="K16345" t="s">
        <v>802</v>
      </c>
      <c r="P16345" t="s">
        <v>1321</v>
      </c>
      <c r="Q16345" t="s">
        <v>137</v>
      </c>
      <c r="R16345" t="s">
        <v>75</v>
      </c>
    </row>
    <row r="16346" spans="1:18" x14ac:dyDescent="0.3">
      <c r="A16346">
        <v>16346</v>
      </c>
      <c r="B16346">
        <v>2742513225</v>
      </c>
      <c r="C16346" s="1">
        <v>44120</v>
      </c>
      <c r="D16346" t="s">
        <v>86</v>
      </c>
      <c r="E16346" t="s">
        <v>86</v>
      </c>
      <c r="G16346" t="s">
        <v>46</v>
      </c>
      <c r="H16346" t="s">
        <v>28</v>
      </c>
      <c r="I16346">
        <v>6</v>
      </c>
      <c r="J16346" t="s">
        <v>101</v>
      </c>
      <c r="K16346" t="s">
        <v>2053</v>
      </c>
      <c r="P16346" t="s">
        <v>49</v>
      </c>
      <c r="Q16346" t="s">
        <v>50</v>
      </c>
      <c r="R16346" t="s">
        <v>25</v>
      </c>
    </row>
    <row r="16347" spans="1:18" x14ac:dyDescent="0.3">
      <c r="A16347">
        <v>16347</v>
      </c>
      <c r="B16347">
        <v>2734800140</v>
      </c>
      <c r="C16347" s="1">
        <v>44120</v>
      </c>
      <c r="D16347" t="s">
        <v>44</v>
      </c>
      <c r="E16347" t="s">
        <v>16700</v>
      </c>
      <c r="G16347" t="s">
        <v>19</v>
      </c>
      <c r="H16347" t="s">
        <v>28</v>
      </c>
      <c r="I16347">
        <v>6</v>
      </c>
      <c r="J16347" t="s">
        <v>16701</v>
      </c>
      <c r="K16347" t="s">
        <v>22</v>
      </c>
      <c r="L16347">
        <v>139000</v>
      </c>
      <c r="M16347">
        <v>135000</v>
      </c>
      <c r="N16347" t="s">
        <v>217</v>
      </c>
      <c r="O16347">
        <v>2</v>
      </c>
      <c r="P16347" t="s">
        <v>251</v>
      </c>
      <c r="Q16347" t="s">
        <v>137</v>
      </c>
      <c r="R16347" t="s">
        <v>25</v>
      </c>
    </row>
    <row r="16348" spans="1:18" x14ac:dyDescent="0.3">
      <c r="A16348">
        <v>16348</v>
      </c>
      <c r="B16348">
        <v>2711004892</v>
      </c>
      <c r="C16348" s="1">
        <v>44120</v>
      </c>
      <c r="D16348" t="s">
        <v>17</v>
      </c>
      <c r="E16348" t="s">
        <v>15008</v>
      </c>
      <c r="F16348" t="s">
        <v>3943</v>
      </c>
      <c r="G16348" t="s">
        <v>19</v>
      </c>
      <c r="H16348" t="s">
        <v>28</v>
      </c>
      <c r="I16348">
        <v>7</v>
      </c>
      <c r="J16348" t="s">
        <v>13842</v>
      </c>
      <c r="K16348" t="s">
        <v>22</v>
      </c>
      <c r="O16348">
        <v>5</v>
      </c>
      <c r="P16348" t="s">
        <v>1645</v>
      </c>
      <c r="Q16348" t="s">
        <v>137</v>
      </c>
      <c r="R16348" t="s">
        <v>183</v>
      </c>
    </row>
    <row r="16349" spans="1:18" x14ac:dyDescent="0.3">
      <c r="A16349">
        <v>16349</v>
      </c>
      <c r="B16349">
        <v>2718267906</v>
      </c>
      <c r="C16349" s="1">
        <v>44120</v>
      </c>
      <c r="D16349" t="s">
        <v>97</v>
      </c>
      <c r="E16349" t="s">
        <v>97</v>
      </c>
      <c r="G16349" t="s">
        <v>46</v>
      </c>
      <c r="H16349" t="s">
        <v>67</v>
      </c>
      <c r="I16349">
        <v>5</v>
      </c>
      <c r="J16349" t="s">
        <v>16702</v>
      </c>
      <c r="K16349" t="s">
        <v>22</v>
      </c>
      <c r="O16349">
        <v>74</v>
      </c>
      <c r="P16349" t="s">
        <v>16703</v>
      </c>
      <c r="Q16349" t="s">
        <v>56</v>
      </c>
      <c r="R16349" t="s">
        <v>25</v>
      </c>
    </row>
    <row r="16350" spans="1:18" x14ac:dyDescent="0.3">
      <c r="A16350">
        <v>16350</v>
      </c>
      <c r="B16350">
        <v>2717614496</v>
      </c>
      <c r="C16350" s="1">
        <v>44120</v>
      </c>
      <c r="D16350" t="s">
        <v>449</v>
      </c>
      <c r="E16350" t="s">
        <v>14113</v>
      </c>
      <c r="F16350" t="s">
        <v>14114</v>
      </c>
      <c r="G16350" t="s">
        <v>19</v>
      </c>
      <c r="H16350" t="s">
        <v>67</v>
      </c>
      <c r="I16350">
        <v>4</v>
      </c>
      <c r="J16350" t="s">
        <v>14115</v>
      </c>
      <c r="K16350" t="s">
        <v>14116</v>
      </c>
      <c r="O16350">
        <v>3</v>
      </c>
      <c r="P16350" t="s">
        <v>5674</v>
      </c>
      <c r="Q16350" t="s">
        <v>774</v>
      </c>
      <c r="R16350" t="s">
        <v>25</v>
      </c>
    </row>
    <row r="16351" spans="1:18" x14ac:dyDescent="0.3">
      <c r="A16351">
        <v>16351</v>
      </c>
      <c r="B16351">
        <v>2483509538</v>
      </c>
      <c r="C16351" s="1">
        <v>44120</v>
      </c>
      <c r="D16351" t="s">
        <v>26</v>
      </c>
      <c r="E16351" t="s">
        <v>2158</v>
      </c>
      <c r="F16351" t="s">
        <v>10054</v>
      </c>
      <c r="G16351" t="s">
        <v>19</v>
      </c>
      <c r="H16351" t="s">
        <v>28</v>
      </c>
      <c r="I16351">
        <v>6</v>
      </c>
      <c r="J16351" t="s">
        <v>10055</v>
      </c>
      <c r="K16351" t="s">
        <v>528</v>
      </c>
      <c r="O16351">
        <v>2</v>
      </c>
      <c r="P16351" t="s">
        <v>96</v>
      </c>
      <c r="Q16351" t="s">
        <v>35</v>
      </c>
      <c r="R16351" t="s">
        <v>25</v>
      </c>
    </row>
    <row r="16352" spans="1:18" x14ac:dyDescent="0.3">
      <c r="A16352">
        <v>16352</v>
      </c>
      <c r="B16352">
        <v>2657081239</v>
      </c>
      <c r="C16352" s="1">
        <v>44120</v>
      </c>
      <c r="D16352" t="s">
        <v>44</v>
      </c>
      <c r="E16352" t="s">
        <v>45</v>
      </c>
      <c r="F16352" t="s">
        <v>305</v>
      </c>
      <c r="G16352" t="s">
        <v>46</v>
      </c>
      <c r="H16352" t="s">
        <v>28</v>
      </c>
      <c r="I16352">
        <v>7</v>
      </c>
      <c r="J16352" t="s">
        <v>120</v>
      </c>
      <c r="K16352" t="s">
        <v>1509</v>
      </c>
      <c r="P16352" t="s">
        <v>49</v>
      </c>
      <c r="Q16352" t="s">
        <v>50</v>
      </c>
      <c r="R16352" t="s">
        <v>25</v>
      </c>
    </row>
    <row r="16353" spans="1:18" x14ac:dyDescent="0.3">
      <c r="A16353">
        <v>16353</v>
      </c>
      <c r="B16353">
        <v>2705253944</v>
      </c>
      <c r="C16353" s="1">
        <v>44120</v>
      </c>
      <c r="D16353" t="s">
        <v>17</v>
      </c>
      <c r="E16353" t="s">
        <v>130</v>
      </c>
      <c r="F16353" t="s">
        <v>2204</v>
      </c>
      <c r="G16353" t="s">
        <v>19</v>
      </c>
      <c r="H16353" t="s">
        <v>28</v>
      </c>
      <c r="I16353">
        <v>2</v>
      </c>
      <c r="J16353" t="s">
        <v>1364</v>
      </c>
      <c r="K16353" t="s">
        <v>54</v>
      </c>
      <c r="P16353" t="s">
        <v>297</v>
      </c>
      <c r="Q16353" t="s">
        <v>56</v>
      </c>
      <c r="R16353" t="s">
        <v>25</v>
      </c>
    </row>
    <row r="16354" spans="1:18" x14ac:dyDescent="0.3">
      <c r="A16354">
        <v>16354</v>
      </c>
      <c r="B16354">
        <v>2692446425</v>
      </c>
      <c r="C16354" s="1">
        <v>44120</v>
      </c>
      <c r="D16354" t="s">
        <v>17</v>
      </c>
      <c r="E16354" t="s">
        <v>16704</v>
      </c>
      <c r="G16354" t="s">
        <v>19</v>
      </c>
      <c r="H16354" t="s">
        <v>28</v>
      </c>
      <c r="I16354">
        <v>6</v>
      </c>
      <c r="J16354" t="s">
        <v>16705</v>
      </c>
      <c r="K16354" t="s">
        <v>351</v>
      </c>
      <c r="O16354">
        <v>4</v>
      </c>
      <c r="P16354" t="s">
        <v>136</v>
      </c>
      <c r="Q16354" t="s">
        <v>137</v>
      </c>
      <c r="R16354" t="s">
        <v>75</v>
      </c>
    </row>
    <row r="16355" spans="1:18" x14ac:dyDescent="0.3">
      <c r="A16355">
        <v>16355</v>
      </c>
      <c r="B16355">
        <v>2598594559</v>
      </c>
      <c r="C16355" s="1">
        <v>44120</v>
      </c>
      <c r="D16355" t="s">
        <v>17</v>
      </c>
      <c r="E16355" t="s">
        <v>130</v>
      </c>
      <c r="G16355" t="s">
        <v>19</v>
      </c>
      <c r="H16355" t="s">
        <v>67</v>
      </c>
      <c r="I16355">
        <v>4</v>
      </c>
      <c r="J16355" t="s">
        <v>16706</v>
      </c>
      <c r="K16355" t="s">
        <v>628</v>
      </c>
      <c r="P16355" t="s">
        <v>6483</v>
      </c>
      <c r="Q16355" t="s">
        <v>1578</v>
      </c>
      <c r="R16355" t="s">
        <v>25</v>
      </c>
    </row>
    <row r="16356" spans="1:18" x14ac:dyDescent="0.3">
      <c r="A16356">
        <v>16356</v>
      </c>
      <c r="B16356">
        <v>2743883026</v>
      </c>
      <c r="C16356" s="1">
        <v>44120</v>
      </c>
      <c r="D16356" t="s">
        <v>26</v>
      </c>
      <c r="E16356" t="s">
        <v>2265</v>
      </c>
      <c r="F16356" t="s">
        <v>16707</v>
      </c>
      <c r="G16356" t="s">
        <v>46</v>
      </c>
      <c r="H16356" t="s">
        <v>20</v>
      </c>
      <c r="I16356">
        <v>2</v>
      </c>
      <c r="J16356" t="s">
        <v>16708</v>
      </c>
      <c r="K16356" t="s">
        <v>409</v>
      </c>
      <c r="O16356">
        <v>2</v>
      </c>
      <c r="P16356" t="s">
        <v>241</v>
      </c>
      <c r="Q16356" t="s">
        <v>50</v>
      </c>
      <c r="R16356" t="s">
        <v>25</v>
      </c>
    </row>
    <row r="16357" spans="1:18" x14ac:dyDescent="0.3">
      <c r="A16357">
        <v>16357</v>
      </c>
      <c r="B16357">
        <v>2649152147</v>
      </c>
      <c r="C16357" s="1">
        <v>44120</v>
      </c>
      <c r="D16357" t="s">
        <v>17</v>
      </c>
      <c r="E16357" t="s">
        <v>138</v>
      </c>
      <c r="G16357" t="s">
        <v>46</v>
      </c>
      <c r="H16357" t="s">
        <v>28</v>
      </c>
      <c r="I16357">
        <v>3</v>
      </c>
      <c r="J16357" t="s">
        <v>16709</v>
      </c>
      <c r="K16357" t="s">
        <v>296</v>
      </c>
      <c r="O16357">
        <v>32</v>
      </c>
      <c r="P16357" t="s">
        <v>1832</v>
      </c>
      <c r="Q16357" t="s">
        <v>137</v>
      </c>
      <c r="R16357" t="s">
        <v>57</v>
      </c>
    </row>
    <row r="16358" spans="1:18" x14ac:dyDescent="0.3">
      <c r="A16358">
        <v>16358</v>
      </c>
      <c r="B16358">
        <v>2656647099</v>
      </c>
      <c r="C16358" s="1">
        <v>44120</v>
      </c>
      <c r="D16358" t="s">
        <v>26</v>
      </c>
      <c r="E16358" t="s">
        <v>71</v>
      </c>
      <c r="F16358" t="s">
        <v>119</v>
      </c>
      <c r="G16358" t="s">
        <v>46</v>
      </c>
      <c r="H16358" t="s">
        <v>28</v>
      </c>
      <c r="I16358">
        <v>6</v>
      </c>
      <c r="J16358" t="s">
        <v>154</v>
      </c>
      <c r="K16358" t="s">
        <v>3258</v>
      </c>
      <c r="O16358">
        <v>1</v>
      </c>
      <c r="P16358" t="s">
        <v>49</v>
      </c>
      <c r="Q16358" t="s">
        <v>50</v>
      </c>
      <c r="R16358" t="s">
        <v>25</v>
      </c>
    </row>
    <row r="16359" spans="1:18" x14ac:dyDescent="0.3">
      <c r="A16359">
        <v>16359</v>
      </c>
      <c r="B16359">
        <v>2696930924</v>
      </c>
      <c r="C16359" s="1">
        <v>44120</v>
      </c>
      <c r="D16359" t="s">
        <v>44</v>
      </c>
      <c r="E16359" t="s">
        <v>970</v>
      </c>
      <c r="G16359" t="s">
        <v>19</v>
      </c>
      <c r="H16359" t="s">
        <v>28</v>
      </c>
      <c r="I16359">
        <v>5</v>
      </c>
      <c r="J16359" t="s">
        <v>971</v>
      </c>
      <c r="K16359" t="s">
        <v>845</v>
      </c>
      <c r="P16359" t="s">
        <v>70</v>
      </c>
      <c r="Q16359" t="s">
        <v>56</v>
      </c>
      <c r="R16359" t="s">
        <v>25</v>
      </c>
    </row>
    <row r="16360" spans="1:18" x14ac:dyDescent="0.3">
      <c r="A16360">
        <v>16360</v>
      </c>
      <c r="B16360">
        <v>2692063821</v>
      </c>
      <c r="C16360" s="1">
        <v>44121</v>
      </c>
      <c r="D16360" t="s">
        <v>26</v>
      </c>
      <c r="E16360" t="s">
        <v>1787</v>
      </c>
      <c r="G16360" t="s">
        <v>19</v>
      </c>
      <c r="H16360" t="s">
        <v>20</v>
      </c>
      <c r="I16360">
        <v>3</v>
      </c>
      <c r="J16360" t="s">
        <v>1788</v>
      </c>
      <c r="K16360" t="s">
        <v>466</v>
      </c>
      <c r="P16360" t="s">
        <v>1789</v>
      </c>
      <c r="Q16360" t="s">
        <v>137</v>
      </c>
      <c r="R16360" t="s">
        <v>75</v>
      </c>
    </row>
    <row r="16361" spans="1:18" x14ac:dyDescent="0.3">
      <c r="A16361">
        <v>16361</v>
      </c>
      <c r="B16361">
        <v>2647549500</v>
      </c>
      <c r="C16361" s="1">
        <v>44121</v>
      </c>
      <c r="D16361" t="s">
        <v>609</v>
      </c>
      <c r="E16361" t="s">
        <v>609</v>
      </c>
      <c r="F16361" t="s">
        <v>1628</v>
      </c>
      <c r="G16361" t="s">
        <v>19</v>
      </c>
      <c r="H16361" t="s">
        <v>28</v>
      </c>
      <c r="I16361">
        <v>4</v>
      </c>
      <c r="J16361" t="s">
        <v>1629</v>
      </c>
      <c r="K16361" t="s">
        <v>436</v>
      </c>
      <c r="O16361">
        <v>4</v>
      </c>
      <c r="P16361" t="s">
        <v>70</v>
      </c>
      <c r="Q16361" t="s">
        <v>56</v>
      </c>
      <c r="R16361" t="s">
        <v>25</v>
      </c>
    </row>
    <row r="16362" spans="1:18" x14ac:dyDescent="0.3">
      <c r="A16362">
        <v>16362</v>
      </c>
      <c r="B16362">
        <v>2740573941</v>
      </c>
      <c r="C16362" s="1">
        <v>44121</v>
      </c>
      <c r="D16362" t="s">
        <v>26</v>
      </c>
      <c r="E16362" t="s">
        <v>205</v>
      </c>
      <c r="F16362" t="s">
        <v>15193</v>
      </c>
      <c r="G16362" t="s">
        <v>19</v>
      </c>
      <c r="H16362" t="s">
        <v>28</v>
      </c>
      <c r="I16362">
        <v>3</v>
      </c>
      <c r="J16362" t="s">
        <v>15194</v>
      </c>
      <c r="K16362" t="s">
        <v>598</v>
      </c>
      <c r="P16362" t="s">
        <v>15195</v>
      </c>
      <c r="Q16362" t="s">
        <v>716</v>
      </c>
      <c r="R16362" t="s">
        <v>75</v>
      </c>
    </row>
    <row r="16363" spans="1:18" x14ac:dyDescent="0.3">
      <c r="A16363">
        <v>16363</v>
      </c>
      <c r="B16363">
        <v>2694870521</v>
      </c>
      <c r="C16363" s="1">
        <v>44121</v>
      </c>
      <c r="D16363" t="s">
        <v>65</v>
      </c>
      <c r="E16363" t="s">
        <v>16710</v>
      </c>
      <c r="G16363" t="s">
        <v>19</v>
      </c>
      <c r="H16363" t="s">
        <v>28</v>
      </c>
      <c r="I16363">
        <v>7</v>
      </c>
      <c r="J16363" t="s">
        <v>16711</v>
      </c>
      <c r="K16363" t="s">
        <v>2244</v>
      </c>
      <c r="O16363">
        <v>12</v>
      </c>
      <c r="P16363" t="s">
        <v>6975</v>
      </c>
      <c r="Q16363" t="s">
        <v>430</v>
      </c>
      <c r="R16363" t="s">
        <v>43</v>
      </c>
    </row>
    <row r="16364" spans="1:18" x14ac:dyDescent="0.3">
      <c r="A16364">
        <v>16364</v>
      </c>
      <c r="B16364">
        <v>2687525894</v>
      </c>
      <c r="C16364" s="1">
        <v>44121</v>
      </c>
      <c r="D16364" t="s">
        <v>44</v>
      </c>
      <c r="E16364" t="s">
        <v>16712</v>
      </c>
      <c r="G16364" t="s">
        <v>46</v>
      </c>
      <c r="H16364" t="s">
        <v>28</v>
      </c>
      <c r="I16364">
        <v>10</v>
      </c>
      <c r="J16364" t="s">
        <v>16713</v>
      </c>
      <c r="K16364" t="s">
        <v>22</v>
      </c>
      <c r="O16364">
        <v>15</v>
      </c>
      <c r="P16364" t="s">
        <v>7611</v>
      </c>
      <c r="Q16364" t="s">
        <v>137</v>
      </c>
      <c r="R16364" t="s">
        <v>75</v>
      </c>
    </row>
    <row r="16365" spans="1:18" x14ac:dyDescent="0.3">
      <c r="A16365">
        <v>16365</v>
      </c>
      <c r="B16365">
        <v>2626486513</v>
      </c>
      <c r="C16365" s="1">
        <v>44121</v>
      </c>
      <c r="D16365" t="s">
        <v>1244</v>
      </c>
      <c r="E16365" t="s">
        <v>1245</v>
      </c>
      <c r="G16365" t="s">
        <v>19</v>
      </c>
      <c r="H16365" t="s">
        <v>28</v>
      </c>
      <c r="I16365">
        <v>4</v>
      </c>
      <c r="J16365" t="s">
        <v>1883</v>
      </c>
      <c r="K16365" t="s">
        <v>9282</v>
      </c>
      <c r="O16365">
        <v>1</v>
      </c>
      <c r="P16365" t="s">
        <v>234</v>
      </c>
      <c r="Q16365" t="s">
        <v>35</v>
      </c>
      <c r="R16365" t="s">
        <v>25</v>
      </c>
    </row>
    <row r="16366" spans="1:18" x14ac:dyDescent="0.3">
      <c r="A16366">
        <v>16366</v>
      </c>
      <c r="B16366">
        <v>2676052738</v>
      </c>
      <c r="C16366" s="1">
        <v>44121</v>
      </c>
      <c r="D16366" t="s">
        <v>17</v>
      </c>
      <c r="E16366" t="s">
        <v>5163</v>
      </c>
      <c r="G16366" t="s">
        <v>46</v>
      </c>
      <c r="H16366" t="s">
        <v>28</v>
      </c>
      <c r="I16366">
        <v>3</v>
      </c>
      <c r="J16366" t="s">
        <v>16714</v>
      </c>
      <c r="K16366" t="s">
        <v>22</v>
      </c>
      <c r="O16366">
        <v>29</v>
      </c>
      <c r="P16366" t="s">
        <v>251</v>
      </c>
      <c r="Q16366" t="s">
        <v>137</v>
      </c>
      <c r="R16366" t="s">
        <v>25</v>
      </c>
    </row>
    <row r="16367" spans="1:18" x14ac:dyDescent="0.3">
      <c r="A16367">
        <v>16367</v>
      </c>
      <c r="B16367">
        <v>2754701381</v>
      </c>
      <c r="C16367" s="1">
        <v>44121</v>
      </c>
      <c r="D16367" t="s">
        <v>17</v>
      </c>
      <c r="E16367" t="s">
        <v>138</v>
      </c>
      <c r="G16367" t="s">
        <v>19</v>
      </c>
      <c r="H16367" t="s">
        <v>28</v>
      </c>
      <c r="I16367">
        <v>5</v>
      </c>
      <c r="J16367" t="s">
        <v>1408</v>
      </c>
      <c r="K16367" t="s">
        <v>189</v>
      </c>
      <c r="O16367">
        <v>1</v>
      </c>
      <c r="P16367" t="s">
        <v>1409</v>
      </c>
      <c r="Q16367" t="s">
        <v>137</v>
      </c>
      <c r="R16367" t="s">
        <v>111</v>
      </c>
    </row>
    <row r="16368" spans="1:18" x14ac:dyDescent="0.3">
      <c r="A16368">
        <v>16368</v>
      </c>
      <c r="B16368">
        <v>2706556661</v>
      </c>
      <c r="C16368" s="1">
        <v>44121</v>
      </c>
      <c r="D16368" t="s">
        <v>17</v>
      </c>
      <c r="E16368" t="s">
        <v>17</v>
      </c>
      <c r="G16368" t="s">
        <v>19</v>
      </c>
      <c r="H16368" t="s">
        <v>28</v>
      </c>
      <c r="I16368">
        <v>8</v>
      </c>
      <c r="J16368" t="s">
        <v>972</v>
      </c>
      <c r="K16368" t="s">
        <v>598</v>
      </c>
      <c r="P16368" t="s">
        <v>136</v>
      </c>
      <c r="Q16368" t="s">
        <v>137</v>
      </c>
      <c r="R16368" t="s">
        <v>75</v>
      </c>
    </row>
    <row r="16369" spans="1:18" x14ac:dyDescent="0.3">
      <c r="A16369">
        <v>16369</v>
      </c>
      <c r="B16369">
        <v>2739252310</v>
      </c>
      <c r="C16369" s="1">
        <v>44121</v>
      </c>
      <c r="D16369" t="s">
        <v>86</v>
      </c>
      <c r="E16369" t="s">
        <v>86</v>
      </c>
      <c r="G16369" t="s">
        <v>46</v>
      </c>
      <c r="H16369" t="s">
        <v>28</v>
      </c>
      <c r="I16369">
        <v>6</v>
      </c>
      <c r="J16369" t="s">
        <v>101</v>
      </c>
      <c r="K16369" t="s">
        <v>3243</v>
      </c>
      <c r="P16369" t="s">
        <v>49</v>
      </c>
      <c r="Q16369" t="s">
        <v>50</v>
      </c>
      <c r="R16369" t="s">
        <v>25</v>
      </c>
    </row>
    <row r="16370" spans="1:18" x14ac:dyDescent="0.3">
      <c r="A16370">
        <v>16370</v>
      </c>
      <c r="B16370">
        <v>2680545149</v>
      </c>
      <c r="C16370" s="1">
        <v>44121</v>
      </c>
      <c r="D16370" t="s">
        <v>190</v>
      </c>
      <c r="E16370" t="s">
        <v>190</v>
      </c>
      <c r="F16370" t="s">
        <v>52</v>
      </c>
      <c r="G16370" t="s">
        <v>46</v>
      </c>
      <c r="H16370" t="s">
        <v>20</v>
      </c>
      <c r="I16370">
        <v>2</v>
      </c>
      <c r="J16370" t="s">
        <v>8656</v>
      </c>
      <c r="K16370" t="s">
        <v>22</v>
      </c>
      <c r="O16370">
        <v>6</v>
      </c>
      <c r="P16370" t="s">
        <v>241</v>
      </c>
      <c r="Q16370" t="s">
        <v>50</v>
      </c>
      <c r="R16370" t="s">
        <v>25</v>
      </c>
    </row>
    <row r="16371" spans="1:18" x14ac:dyDescent="0.3">
      <c r="A16371">
        <v>16371</v>
      </c>
      <c r="B16371">
        <v>2631011803</v>
      </c>
      <c r="C16371" s="1">
        <v>44121</v>
      </c>
      <c r="D16371" t="s">
        <v>17</v>
      </c>
      <c r="E16371" t="s">
        <v>16715</v>
      </c>
      <c r="G16371" t="s">
        <v>19</v>
      </c>
      <c r="H16371" t="s">
        <v>67</v>
      </c>
      <c r="I16371">
        <v>3</v>
      </c>
      <c r="J16371" t="s">
        <v>16716</v>
      </c>
      <c r="K16371" t="s">
        <v>22</v>
      </c>
      <c r="O16371">
        <v>1</v>
      </c>
      <c r="P16371" t="s">
        <v>14278</v>
      </c>
      <c r="Q16371" t="s">
        <v>35</v>
      </c>
      <c r="R16371" t="s">
        <v>75</v>
      </c>
    </row>
    <row r="16372" spans="1:18" x14ac:dyDescent="0.3">
      <c r="A16372">
        <v>16372</v>
      </c>
      <c r="B16372">
        <v>2576924832</v>
      </c>
      <c r="C16372" s="1">
        <v>44121</v>
      </c>
      <c r="D16372" t="s">
        <v>36</v>
      </c>
      <c r="E16372" t="s">
        <v>2028</v>
      </c>
      <c r="G16372" t="s">
        <v>19</v>
      </c>
      <c r="H16372" t="s">
        <v>67</v>
      </c>
      <c r="I16372">
        <v>4</v>
      </c>
      <c r="J16372" t="s">
        <v>3497</v>
      </c>
      <c r="K16372" t="s">
        <v>2518</v>
      </c>
      <c r="O16372">
        <v>115</v>
      </c>
      <c r="P16372" t="s">
        <v>9121</v>
      </c>
      <c r="Q16372" t="s">
        <v>56</v>
      </c>
      <c r="R16372" t="s">
        <v>111</v>
      </c>
    </row>
    <row r="16373" spans="1:18" x14ac:dyDescent="0.3">
      <c r="A16373">
        <v>16373</v>
      </c>
      <c r="B16373">
        <v>2744985752</v>
      </c>
      <c r="C16373" s="1">
        <v>44121</v>
      </c>
      <c r="D16373" t="s">
        <v>17</v>
      </c>
      <c r="E16373" t="s">
        <v>130</v>
      </c>
      <c r="F16373" t="s">
        <v>16717</v>
      </c>
      <c r="G16373" t="s">
        <v>19</v>
      </c>
      <c r="H16373" t="s">
        <v>67</v>
      </c>
      <c r="I16373">
        <v>5</v>
      </c>
      <c r="J16373" t="s">
        <v>16718</v>
      </c>
      <c r="K16373" t="s">
        <v>22</v>
      </c>
      <c r="O16373">
        <v>2</v>
      </c>
      <c r="P16373" t="s">
        <v>16719</v>
      </c>
      <c r="Q16373" t="s">
        <v>50</v>
      </c>
      <c r="R16373" t="s">
        <v>147</v>
      </c>
    </row>
    <row r="16374" spans="1:18" x14ac:dyDescent="0.3">
      <c r="A16374">
        <v>16374</v>
      </c>
      <c r="B16374">
        <v>2690934933</v>
      </c>
      <c r="C16374" s="1">
        <v>44121</v>
      </c>
      <c r="D16374" t="s">
        <v>26</v>
      </c>
      <c r="E16374" t="s">
        <v>71</v>
      </c>
      <c r="F16374" t="s">
        <v>19</v>
      </c>
      <c r="G16374" t="s">
        <v>46</v>
      </c>
      <c r="H16374" t="s">
        <v>28</v>
      </c>
      <c r="I16374">
        <v>2</v>
      </c>
      <c r="J16374" t="s">
        <v>154</v>
      </c>
      <c r="K16374" t="s">
        <v>4197</v>
      </c>
      <c r="P16374" t="s">
        <v>49</v>
      </c>
      <c r="Q16374" t="s">
        <v>50</v>
      </c>
      <c r="R16374" t="s">
        <v>25</v>
      </c>
    </row>
    <row r="16375" spans="1:18" x14ac:dyDescent="0.3">
      <c r="A16375">
        <v>16375</v>
      </c>
      <c r="B16375">
        <v>2656366355</v>
      </c>
      <c r="C16375" s="1">
        <v>44121</v>
      </c>
      <c r="D16375" t="s">
        <v>26</v>
      </c>
      <c r="E16375" t="s">
        <v>71</v>
      </c>
      <c r="G16375" t="s">
        <v>19</v>
      </c>
      <c r="H16375" t="s">
        <v>28</v>
      </c>
      <c r="I16375">
        <v>6</v>
      </c>
      <c r="J16375" t="s">
        <v>16720</v>
      </c>
      <c r="K16375" t="s">
        <v>109</v>
      </c>
      <c r="O16375">
        <v>6</v>
      </c>
      <c r="P16375" t="s">
        <v>11183</v>
      </c>
      <c r="Q16375" t="s">
        <v>430</v>
      </c>
      <c r="R16375" t="s">
        <v>111</v>
      </c>
    </row>
    <row r="16376" spans="1:18" x14ac:dyDescent="0.3">
      <c r="A16376">
        <v>16376</v>
      </c>
      <c r="B16376">
        <v>2694253291</v>
      </c>
      <c r="C16376" s="1">
        <v>44121</v>
      </c>
      <c r="D16376" t="s">
        <v>44</v>
      </c>
      <c r="E16376" t="s">
        <v>45</v>
      </c>
      <c r="F16376" t="s">
        <v>305</v>
      </c>
      <c r="G16376" t="s">
        <v>46</v>
      </c>
      <c r="H16376" t="s">
        <v>28</v>
      </c>
      <c r="I16376">
        <v>7</v>
      </c>
      <c r="J16376" t="s">
        <v>120</v>
      </c>
      <c r="K16376" t="s">
        <v>7019</v>
      </c>
      <c r="P16376" t="s">
        <v>49</v>
      </c>
      <c r="Q16376" t="s">
        <v>50</v>
      </c>
      <c r="R16376" t="s">
        <v>25</v>
      </c>
    </row>
    <row r="16377" spans="1:18" x14ac:dyDescent="0.3">
      <c r="A16377">
        <v>16377</v>
      </c>
      <c r="B16377">
        <v>2689884428</v>
      </c>
      <c r="C16377" s="1">
        <v>44122</v>
      </c>
      <c r="D16377" t="s">
        <v>26</v>
      </c>
      <c r="E16377" t="s">
        <v>71</v>
      </c>
      <c r="F16377" t="s">
        <v>19</v>
      </c>
      <c r="G16377" t="s">
        <v>46</v>
      </c>
      <c r="H16377" t="s">
        <v>28</v>
      </c>
      <c r="I16377">
        <v>1</v>
      </c>
      <c r="J16377" t="s">
        <v>154</v>
      </c>
      <c r="K16377" t="s">
        <v>1398</v>
      </c>
      <c r="P16377" t="s">
        <v>49</v>
      </c>
      <c r="Q16377" t="s">
        <v>50</v>
      </c>
      <c r="R16377" t="s">
        <v>25</v>
      </c>
    </row>
    <row r="16378" spans="1:18" x14ac:dyDescent="0.3">
      <c r="A16378">
        <v>16378</v>
      </c>
      <c r="B16378">
        <v>2690938414</v>
      </c>
      <c r="C16378" s="1">
        <v>44122</v>
      </c>
      <c r="D16378" t="s">
        <v>26</v>
      </c>
      <c r="E16378" t="s">
        <v>71</v>
      </c>
      <c r="F16378" t="s">
        <v>19</v>
      </c>
      <c r="G16378" t="s">
        <v>46</v>
      </c>
      <c r="H16378" t="s">
        <v>28</v>
      </c>
      <c r="I16378">
        <v>4</v>
      </c>
      <c r="J16378" t="s">
        <v>154</v>
      </c>
      <c r="K16378" t="s">
        <v>4044</v>
      </c>
      <c r="P16378" t="s">
        <v>49</v>
      </c>
      <c r="Q16378" t="s">
        <v>50</v>
      </c>
      <c r="R16378" t="s">
        <v>25</v>
      </c>
    </row>
    <row r="16379" spans="1:18" x14ac:dyDescent="0.3">
      <c r="A16379">
        <v>16379</v>
      </c>
      <c r="B16379">
        <v>2729912795</v>
      </c>
      <c r="C16379" s="1">
        <v>44122</v>
      </c>
      <c r="D16379" t="s">
        <v>230</v>
      </c>
      <c r="E16379" t="s">
        <v>2849</v>
      </c>
      <c r="F16379" t="s">
        <v>52</v>
      </c>
      <c r="G16379" t="s">
        <v>19</v>
      </c>
      <c r="H16379" t="s">
        <v>67</v>
      </c>
      <c r="I16379">
        <v>3</v>
      </c>
      <c r="J16379" t="s">
        <v>101</v>
      </c>
      <c r="K16379" t="s">
        <v>735</v>
      </c>
      <c r="L16379">
        <v>49000</v>
      </c>
      <c r="M16379">
        <v>75000</v>
      </c>
      <c r="N16379" t="s">
        <v>217</v>
      </c>
      <c r="P16379" t="s">
        <v>34</v>
      </c>
      <c r="Q16379" t="s">
        <v>35</v>
      </c>
      <c r="R16379" t="s">
        <v>25</v>
      </c>
    </row>
    <row r="16380" spans="1:18" x14ac:dyDescent="0.3">
      <c r="A16380">
        <v>16380</v>
      </c>
      <c r="B16380">
        <v>2737562063</v>
      </c>
      <c r="C16380" s="1">
        <v>44122</v>
      </c>
      <c r="D16380" t="s">
        <v>58</v>
      </c>
      <c r="E16380" t="s">
        <v>16721</v>
      </c>
      <c r="G16380" t="s">
        <v>46</v>
      </c>
      <c r="H16380" t="s">
        <v>28</v>
      </c>
      <c r="I16380">
        <v>3</v>
      </c>
      <c r="J16380" t="s">
        <v>16722</v>
      </c>
      <c r="K16380" t="s">
        <v>22</v>
      </c>
      <c r="O16380">
        <v>7</v>
      </c>
      <c r="P16380" t="s">
        <v>16723</v>
      </c>
      <c r="Q16380" t="s">
        <v>604</v>
      </c>
      <c r="R16380" t="s">
        <v>75</v>
      </c>
    </row>
    <row r="16381" spans="1:18" x14ac:dyDescent="0.3">
      <c r="A16381">
        <v>16381</v>
      </c>
      <c r="B16381">
        <v>2705853704</v>
      </c>
      <c r="C16381" s="1">
        <v>44122</v>
      </c>
      <c r="D16381" t="s">
        <v>1074</v>
      </c>
      <c r="E16381" t="s">
        <v>2192</v>
      </c>
      <c r="G16381" t="s">
        <v>19</v>
      </c>
      <c r="H16381" t="s">
        <v>28</v>
      </c>
      <c r="I16381">
        <v>4</v>
      </c>
      <c r="J16381" t="s">
        <v>2193</v>
      </c>
      <c r="K16381" t="s">
        <v>455</v>
      </c>
      <c r="L16381">
        <v>61000</v>
      </c>
      <c r="M16381">
        <v>103000</v>
      </c>
      <c r="N16381" t="s">
        <v>217</v>
      </c>
      <c r="P16381" t="s">
        <v>999</v>
      </c>
      <c r="Q16381" t="s">
        <v>56</v>
      </c>
      <c r="R16381" t="s">
        <v>25</v>
      </c>
    </row>
    <row r="16382" spans="1:18" x14ac:dyDescent="0.3">
      <c r="A16382">
        <v>16382</v>
      </c>
      <c r="B16382">
        <v>2659243949</v>
      </c>
      <c r="C16382" s="1">
        <v>44122</v>
      </c>
      <c r="D16382" t="s">
        <v>26</v>
      </c>
      <c r="E16382" t="s">
        <v>1787</v>
      </c>
      <c r="G16382" t="s">
        <v>19</v>
      </c>
      <c r="H16382" t="s">
        <v>20</v>
      </c>
      <c r="I16382">
        <v>2</v>
      </c>
      <c r="J16382" t="s">
        <v>1788</v>
      </c>
      <c r="K16382" t="s">
        <v>1911</v>
      </c>
      <c r="O16382">
        <v>4</v>
      </c>
      <c r="P16382" t="s">
        <v>1789</v>
      </c>
      <c r="Q16382" t="s">
        <v>137</v>
      </c>
      <c r="R16382" t="s">
        <v>75</v>
      </c>
    </row>
    <row r="16383" spans="1:18" x14ac:dyDescent="0.3">
      <c r="A16383">
        <v>16383</v>
      </c>
      <c r="B16383">
        <v>2686300692</v>
      </c>
      <c r="C16383" s="1">
        <v>44122</v>
      </c>
      <c r="D16383" t="s">
        <v>1376</v>
      </c>
      <c r="E16383" t="s">
        <v>1377</v>
      </c>
      <c r="G16383" t="s">
        <v>46</v>
      </c>
      <c r="H16383" t="s">
        <v>28</v>
      </c>
      <c r="I16383">
        <v>6</v>
      </c>
      <c r="J16383" t="s">
        <v>16724</v>
      </c>
      <c r="K16383" t="s">
        <v>1608</v>
      </c>
      <c r="O16383">
        <v>22</v>
      </c>
      <c r="P16383" t="s">
        <v>6162</v>
      </c>
      <c r="Q16383" t="s">
        <v>56</v>
      </c>
      <c r="R16383" t="s">
        <v>25</v>
      </c>
    </row>
    <row r="16384" spans="1:18" x14ac:dyDescent="0.3">
      <c r="A16384">
        <v>16384</v>
      </c>
      <c r="B16384">
        <v>2657089207</v>
      </c>
      <c r="C16384" s="1">
        <v>44122</v>
      </c>
      <c r="D16384" t="s">
        <v>44</v>
      </c>
      <c r="E16384" t="s">
        <v>45</v>
      </c>
      <c r="F16384" t="s">
        <v>305</v>
      </c>
      <c r="G16384" t="s">
        <v>46</v>
      </c>
      <c r="H16384" t="s">
        <v>28</v>
      </c>
      <c r="I16384">
        <v>5</v>
      </c>
      <c r="J16384" t="s">
        <v>120</v>
      </c>
      <c r="K16384" t="s">
        <v>771</v>
      </c>
      <c r="P16384" t="s">
        <v>49</v>
      </c>
      <c r="Q16384" t="s">
        <v>50</v>
      </c>
      <c r="R16384" t="s">
        <v>25</v>
      </c>
    </row>
    <row r="16385" spans="1:18" x14ac:dyDescent="0.3">
      <c r="A16385">
        <v>16385</v>
      </c>
      <c r="B16385">
        <v>2675966603</v>
      </c>
      <c r="C16385" s="1">
        <v>44122</v>
      </c>
      <c r="D16385" t="s">
        <v>17</v>
      </c>
      <c r="E16385" t="s">
        <v>130</v>
      </c>
      <c r="F16385" t="s">
        <v>16725</v>
      </c>
      <c r="G16385" t="s">
        <v>19</v>
      </c>
      <c r="H16385" t="s">
        <v>67</v>
      </c>
      <c r="I16385">
        <v>4</v>
      </c>
      <c r="J16385" t="s">
        <v>16726</v>
      </c>
      <c r="K16385" t="s">
        <v>22</v>
      </c>
      <c r="O16385">
        <v>5</v>
      </c>
      <c r="P16385" t="s">
        <v>16727</v>
      </c>
      <c r="Q16385" t="s">
        <v>56</v>
      </c>
      <c r="R16385" t="s">
        <v>75</v>
      </c>
    </row>
    <row r="16386" spans="1:18" x14ac:dyDescent="0.3">
      <c r="A16386">
        <v>16386</v>
      </c>
      <c r="B16386">
        <v>2674792485</v>
      </c>
      <c r="C16386" s="1">
        <v>44122</v>
      </c>
      <c r="D16386" t="s">
        <v>17</v>
      </c>
      <c r="E16386" t="s">
        <v>17</v>
      </c>
      <c r="G16386" t="s">
        <v>19</v>
      </c>
      <c r="H16386" t="s">
        <v>20</v>
      </c>
      <c r="I16386">
        <v>1</v>
      </c>
      <c r="J16386" t="s">
        <v>16728</v>
      </c>
      <c r="K16386" t="s">
        <v>316</v>
      </c>
      <c r="P16386" t="s">
        <v>317</v>
      </c>
      <c r="Q16386" t="s">
        <v>56</v>
      </c>
      <c r="R16386" t="s">
        <v>43</v>
      </c>
    </row>
    <row r="16387" spans="1:18" x14ac:dyDescent="0.3">
      <c r="A16387">
        <v>16387</v>
      </c>
      <c r="B16387">
        <v>2722158504</v>
      </c>
      <c r="C16387" s="1">
        <v>44122</v>
      </c>
      <c r="D16387" t="s">
        <v>17</v>
      </c>
      <c r="E16387" t="s">
        <v>4954</v>
      </c>
      <c r="G16387" t="s">
        <v>19</v>
      </c>
      <c r="H16387" t="s">
        <v>20</v>
      </c>
      <c r="I16387">
        <v>3</v>
      </c>
      <c r="J16387" t="s">
        <v>4955</v>
      </c>
      <c r="K16387" t="s">
        <v>340</v>
      </c>
      <c r="P16387" t="s">
        <v>470</v>
      </c>
      <c r="Q16387" t="s">
        <v>35</v>
      </c>
      <c r="R16387" t="s">
        <v>147</v>
      </c>
    </row>
    <row r="16388" spans="1:18" x14ac:dyDescent="0.3">
      <c r="A16388">
        <v>16388</v>
      </c>
      <c r="B16388">
        <v>2686302068</v>
      </c>
      <c r="C16388" s="1">
        <v>44122</v>
      </c>
      <c r="D16388" t="s">
        <v>17</v>
      </c>
      <c r="E16388" t="s">
        <v>237</v>
      </c>
      <c r="F16388" t="s">
        <v>1648</v>
      </c>
      <c r="G16388" t="s">
        <v>19</v>
      </c>
      <c r="H16388" t="s">
        <v>67</v>
      </c>
      <c r="I16388">
        <v>2</v>
      </c>
      <c r="J16388" t="s">
        <v>1649</v>
      </c>
      <c r="K16388" t="s">
        <v>40</v>
      </c>
      <c r="P16388" t="s">
        <v>379</v>
      </c>
      <c r="Q16388" t="s">
        <v>137</v>
      </c>
      <c r="R16388" t="s">
        <v>183</v>
      </c>
    </row>
    <row r="16389" spans="1:18" x14ac:dyDescent="0.3">
      <c r="A16389">
        <v>16389</v>
      </c>
      <c r="B16389">
        <v>2737715881</v>
      </c>
      <c r="C16389" s="1">
        <v>44123</v>
      </c>
      <c r="D16389" t="s">
        <v>36</v>
      </c>
      <c r="E16389" t="s">
        <v>3759</v>
      </c>
      <c r="G16389" t="s">
        <v>19</v>
      </c>
      <c r="H16389" t="s">
        <v>28</v>
      </c>
      <c r="I16389">
        <v>6</v>
      </c>
      <c r="J16389" t="s">
        <v>14142</v>
      </c>
      <c r="K16389" t="s">
        <v>553</v>
      </c>
      <c r="P16389" t="s">
        <v>16729</v>
      </c>
      <c r="Q16389" t="s">
        <v>91</v>
      </c>
      <c r="R16389" t="s">
        <v>75</v>
      </c>
    </row>
    <row r="16390" spans="1:18" x14ac:dyDescent="0.3">
      <c r="A16390">
        <v>16390</v>
      </c>
      <c r="B16390">
        <v>2721264945</v>
      </c>
      <c r="C16390" s="1">
        <v>44123</v>
      </c>
      <c r="D16390" t="s">
        <v>397</v>
      </c>
      <c r="E16390" t="s">
        <v>397</v>
      </c>
      <c r="G16390" t="s">
        <v>19</v>
      </c>
      <c r="H16390" t="s">
        <v>20</v>
      </c>
      <c r="I16390">
        <v>2</v>
      </c>
      <c r="J16390" t="s">
        <v>16730</v>
      </c>
      <c r="K16390" t="s">
        <v>899</v>
      </c>
      <c r="O16390">
        <v>5</v>
      </c>
      <c r="P16390" t="s">
        <v>16731</v>
      </c>
      <c r="Q16390" t="s">
        <v>35</v>
      </c>
      <c r="R16390" t="s">
        <v>183</v>
      </c>
    </row>
    <row r="16391" spans="1:18" x14ac:dyDescent="0.3">
      <c r="A16391">
        <v>16391</v>
      </c>
      <c r="B16391">
        <v>2680364434</v>
      </c>
      <c r="C16391" s="1">
        <v>44123</v>
      </c>
      <c r="D16391" t="s">
        <v>26</v>
      </c>
      <c r="E16391" t="s">
        <v>1430</v>
      </c>
      <c r="G16391" t="s">
        <v>19</v>
      </c>
      <c r="H16391" t="s">
        <v>28</v>
      </c>
      <c r="I16391">
        <v>3</v>
      </c>
      <c r="J16391" t="s">
        <v>1431</v>
      </c>
      <c r="K16391" t="s">
        <v>54</v>
      </c>
      <c r="O16391">
        <v>3</v>
      </c>
      <c r="P16391" t="s">
        <v>136</v>
      </c>
      <c r="Q16391" t="s">
        <v>137</v>
      </c>
      <c r="R16391" t="s">
        <v>75</v>
      </c>
    </row>
    <row r="16392" spans="1:18" x14ac:dyDescent="0.3">
      <c r="A16392">
        <v>16392</v>
      </c>
      <c r="B16392">
        <v>2733041354</v>
      </c>
      <c r="C16392" s="1">
        <v>44123</v>
      </c>
      <c r="D16392" t="s">
        <v>26</v>
      </c>
      <c r="E16392" t="s">
        <v>26</v>
      </c>
      <c r="G16392" t="s">
        <v>46</v>
      </c>
      <c r="H16392" t="s">
        <v>28</v>
      </c>
      <c r="I16392">
        <v>3</v>
      </c>
      <c r="J16392" t="s">
        <v>16732</v>
      </c>
      <c r="K16392" t="s">
        <v>79</v>
      </c>
      <c r="O16392">
        <v>5</v>
      </c>
      <c r="P16392" t="s">
        <v>16733</v>
      </c>
      <c r="Q16392" t="s">
        <v>137</v>
      </c>
      <c r="R16392" t="s">
        <v>183</v>
      </c>
    </row>
    <row r="16393" spans="1:18" x14ac:dyDescent="0.3">
      <c r="A16393">
        <v>16393</v>
      </c>
      <c r="B16393">
        <v>2715183692</v>
      </c>
      <c r="C16393" s="1">
        <v>44123</v>
      </c>
      <c r="D16393" t="s">
        <v>17</v>
      </c>
      <c r="E16393" t="s">
        <v>472</v>
      </c>
      <c r="G16393" t="s">
        <v>19</v>
      </c>
      <c r="H16393" t="s">
        <v>798</v>
      </c>
      <c r="I16393">
        <v>8</v>
      </c>
      <c r="J16393" t="s">
        <v>11972</v>
      </c>
      <c r="K16393" t="s">
        <v>22</v>
      </c>
      <c r="O16393">
        <v>1</v>
      </c>
      <c r="P16393" t="s">
        <v>2778</v>
      </c>
      <c r="Q16393" t="s">
        <v>35</v>
      </c>
      <c r="R16393" t="s">
        <v>75</v>
      </c>
    </row>
    <row r="16394" spans="1:18" x14ac:dyDescent="0.3">
      <c r="A16394">
        <v>16394</v>
      </c>
      <c r="B16394">
        <v>2743999018</v>
      </c>
      <c r="C16394" s="1">
        <v>44123</v>
      </c>
      <c r="D16394" t="s">
        <v>17</v>
      </c>
      <c r="E16394" t="s">
        <v>202</v>
      </c>
      <c r="F16394" t="s">
        <v>131</v>
      </c>
      <c r="G16394" t="s">
        <v>19</v>
      </c>
      <c r="H16394" t="s">
        <v>67</v>
      </c>
      <c r="I16394">
        <v>3</v>
      </c>
      <c r="J16394" t="s">
        <v>203</v>
      </c>
      <c r="K16394" t="s">
        <v>22</v>
      </c>
      <c r="P16394" t="s">
        <v>134</v>
      </c>
      <c r="Q16394" t="s">
        <v>35</v>
      </c>
      <c r="R16394" t="s">
        <v>25</v>
      </c>
    </row>
    <row r="16395" spans="1:18" x14ac:dyDescent="0.3">
      <c r="A16395">
        <v>16395</v>
      </c>
      <c r="B16395">
        <v>2690945109</v>
      </c>
      <c r="C16395" s="1">
        <v>44123</v>
      </c>
      <c r="D16395" t="s">
        <v>97</v>
      </c>
      <c r="E16395" t="s">
        <v>97</v>
      </c>
      <c r="F16395" t="s">
        <v>119</v>
      </c>
      <c r="G16395" t="s">
        <v>46</v>
      </c>
      <c r="H16395" t="s">
        <v>28</v>
      </c>
      <c r="I16395">
        <v>5</v>
      </c>
      <c r="J16395" t="s">
        <v>120</v>
      </c>
      <c r="K16395" t="s">
        <v>3309</v>
      </c>
      <c r="P16395" t="s">
        <v>49</v>
      </c>
      <c r="Q16395" t="s">
        <v>50</v>
      </c>
      <c r="R16395" t="s">
        <v>25</v>
      </c>
    </row>
    <row r="16396" spans="1:18" x14ac:dyDescent="0.3">
      <c r="A16396">
        <v>16396</v>
      </c>
      <c r="B16396">
        <v>2678413977</v>
      </c>
      <c r="C16396" s="1">
        <v>44123</v>
      </c>
      <c r="D16396" t="s">
        <v>632</v>
      </c>
      <c r="E16396" t="s">
        <v>632</v>
      </c>
      <c r="G16396" t="s">
        <v>19</v>
      </c>
      <c r="H16396" t="s">
        <v>67</v>
      </c>
      <c r="I16396">
        <v>4</v>
      </c>
      <c r="J16396" t="s">
        <v>16734</v>
      </c>
      <c r="K16396" t="s">
        <v>22</v>
      </c>
      <c r="O16396">
        <v>17</v>
      </c>
      <c r="P16396" t="s">
        <v>16735</v>
      </c>
      <c r="Q16396" t="s">
        <v>2495</v>
      </c>
      <c r="R16396" t="s">
        <v>111</v>
      </c>
    </row>
    <row r="16397" spans="1:18" x14ac:dyDescent="0.3">
      <c r="A16397">
        <v>16397</v>
      </c>
      <c r="B16397">
        <v>2713339056</v>
      </c>
      <c r="C16397" s="1">
        <v>44123</v>
      </c>
      <c r="D16397" t="s">
        <v>36</v>
      </c>
      <c r="E16397" t="s">
        <v>618</v>
      </c>
      <c r="F16397" t="s">
        <v>619</v>
      </c>
      <c r="G16397" t="s">
        <v>19</v>
      </c>
      <c r="H16397" t="s">
        <v>67</v>
      </c>
      <c r="I16397">
        <v>2</v>
      </c>
      <c r="J16397" t="s">
        <v>342</v>
      </c>
      <c r="K16397" t="s">
        <v>189</v>
      </c>
      <c r="O16397">
        <v>1</v>
      </c>
      <c r="P16397" t="s">
        <v>70</v>
      </c>
      <c r="Q16397" t="s">
        <v>56</v>
      </c>
      <c r="R16397" t="s">
        <v>25</v>
      </c>
    </row>
    <row r="16398" spans="1:18" x14ac:dyDescent="0.3">
      <c r="A16398">
        <v>16398</v>
      </c>
      <c r="B16398">
        <v>2681248161</v>
      </c>
      <c r="C16398" s="1">
        <v>44123</v>
      </c>
      <c r="D16398" t="s">
        <v>44</v>
      </c>
      <c r="E16398" t="s">
        <v>11747</v>
      </c>
      <c r="F16398" t="s">
        <v>16736</v>
      </c>
      <c r="G16398" t="s">
        <v>19</v>
      </c>
      <c r="H16398" t="s">
        <v>67</v>
      </c>
      <c r="I16398">
        <v>3</v>
      </c>
      <c r="J16398" t="s">
        <v>16737</v>
      </c>
      <c r="K16398" t="s">
        <v>207</v>
      </c>
      <c r="O16398">
        <v>1</v>
      </c>
      <c r="P16398" t="s">
        <v>241</v>
      </c>
      <c r="Q16398" t="s">
        <v>50</v>
      </c>
      <c r="R16398" t="s">
        <v>25</v>
      </c>
    </row>
    <row r="16399" spans="1:18" x14ac:dyDescent="0.3">
      <c r="A16399">
        <v>16399</v>
      </c>
      <c r="B16399">
        <v>2576931198</v>
      </c>
      <c r="C16399" s="1">
        <v>44123</v>
      </c>
      <c r="D16399" t="s">
        <v>36</v>
      </c>
      <c r="E16399" t="s">
        <v>2028</v>
      </c>
      <c r="G16399" t="s">
        <v>19</v>
      </c>
      <c r="H16399" t="s">
        <v>67</v>
      </c>
      <c r="I16399">
        <v>5</v>
      </c>
      <c r="J16399" t="s">
        <v>3497</v>
      </c>
      <c r="K16399" t="s">
        <v>607</v>
      </c>
      <c r="O16399">
        <v>99</v>
      </c>
      <c r="P16399" t="s">
        <v>9121</v>
      </c>
      <c r="Q16399" t="s">
        <v>56</v>
      </c>
      <c r="R16399" t="s">
        <v>111</v>
      </c>
    </row>
    <row r="16400" spans="1:18" x14ac:dyDescent="0.3">
      <c r="A16400">
        <v>16400</v>
      </c>
      <c r="B16400">
        <v>2720413595</v>
      </c>
      <c r="C16400" s="1">
        <v>44123</v>
      </c>
      <c r="D16400" t="s">
        <v>17</v>
      </c>
      <c r="E16400" t="s">
        <v>4798</v>
      </c>
      <c r="G16400" t="s">
        <v>19</v>
      </c>
      <c r="H16400" t="s">
        <v>67</v>
      </c>
      <c r="I16400">
        <v>3</v>
      </c>
      <c r="J16400" t="s">
        <v>518</v>
      </c>
      <c r="K16400" t="s">
        <v>189</v>
      </c>
      <c r="P16400" t="s">
        <v>134</v>
      </c>
      <c r="Q16400" t="s">
        <v>35</v>
      </c>
      <c r="R16400" t="s">
        <v>25</v>
      </c>
    </row>
    <row r="16401" spans="1:18" x14ac:dyDescent="0.3">
      <c r="A16401">
        <v>16401</v>
      </c>
      <c r="B16401">
        <v>2720342860</v>
      </c>
      <c r="C16401" s="1">
        <v>44123</v>
      </c>
      <c r="D16401" t="s">
        <v>268</v>
      </c>
      <c r="E16401" t="s">
        <v>7084</v>
      </c>
      <c r="G16401" t="s">
        <v>19</v>
      </c>
      <c r="H16401" t="s">
        <v>20</v>
      </c>
      <c r="I16401">
        <v>2</v>
      </c>
      <c r="J16401" t="s">
        <v>7085</v>
      </c>
      <c r="K16401" t="s">
        <v>366</v>
      </c>
      <c r="P16401" t="s">
        <v>9076</v>
      </c>
      <c r="Q16401" t="s">
        <v>56</v>
      </c>
      <c r="R16401" t="s">
        <v>25</v>
      </c>
    </row>
    <row r="16402" spans="1:18" x14ac:dyDescent="0.3">
      <c r="A16402">
        <v>16402</v>
      </c>
      <c r="B16402">
        <v>2656617743</v>
      </c>
      <c r="C16402" s="1">
        <v>44123</v>
      </c>
      <c r="D16402" t="s">
        <v>97</v>
      </c>
      <c r="E16402" t="s">
        <v>97</v>
      </c>
      <c r="F16402" t="s">
        <v>119</v>
      </c>
      <c r="G16402" t="s">
        <v>46</v>
      </c>
      <c r="H16402" t="s">
        <v>28</v>
      </c>
      <c r="I16402">
        <v>4</v>
      </c>
      <c r="J16402" t="s">
        <v>120</v>
      </c>
      <c r="K16402" t="s">
        <v>1943</v>
      </c>
      <c r="P16402" t="s">
        <v>49</v>
      </c>
      <c r="Q16402" t="s">
        <v>50</v>
      </c>
      <c r="R16402" t="s">
        <v>25</v>
      </c>
    </row>
    <row r="16403" spans="1:18" x14ac:dyDescent="0.3">
      <c r="A16403">
        <v>16403</v>
      </c>
      <c r="B16403">
        <v>2683582724</v>
      </c>
      <c r="C16403" s="1">
        <v>44123</v>
      </c>
      <c r="D16403" t="s">
        <v>26</v>
      </c>
      <c r="E16403" t="s">
        <v>71</v>
      </c>
      <c r="F16403" t="s">
        <v>19</v>
      </c>
      <c r="G16403" t="s">
        <v>46</v>
      </c>
      <c r="H16403" t="s">
        <v>28</v>
      </c>
      <c r="I16403">
        <v>3</v>
      </c>
      <c r="J16403" t="s">
        <v>154</v>
      </c>
      <c r="K16403" t="s">
        <v>1639</v>
      </c>
      <c r="P16403" t="s">
        <v>49</v>
      </c>
      <c r="Q16403" t="s">
        <v>50</v>
      </c>
      <c r="R16403" t="s">
        <v>25</v>
      </c>
    </row>
    <row r="16404" spans="1:18" x14ac:dyDescent="0.3">
      <c r="A16404">
        <v>16404</v>
      </c>
      <c r="B16404">
        <v>2695884120</v>
      </c>
      <c r="C16404" s="1">
        <v>44123</v>
      </c>
      <c r="D16404" t="s">
        <v>431</v>
      </c>
      <c r="E16404" t="s">
        <v>2171</v>
      </c>
      <c r="G16404" t="s">
        <v>19</v>
      </c>
      <c r="H16404" t="s">
        <v>20</v>
      </c>
      <c r="I16404">
        <v>1</v>
      </c>
      <c r="J16404" t="s">
        <v>2172</v>
      </c>
      <c r="K16404" t="s">
        <v>2173</v>
      </c>
      <c r="P16404" t="s">
        <v>166</v>
      </c>
      <c r="Q16404" t="s">
        <v>167</v>
      </c>
      <c r="R16404" t="s">
        <v>111</v>
      </c>
    </row>
    <row r="16405" spans="1:18" x14ac:dyDescent="0.3">
      <c r="A16405">
        <v>16405</v>
      </c>
      <c r="B16405">
        <v>2742903775</v>
      </c>
      <c r="C16405" s="1">
        <v>44124</v>
      </c>
      <c r="D16405" t="s">
        <v>26</v>
      </c>
      <c r="E16405" t="s">
        <v>26</v>
      </c>
      <c r="G16405" t="s">
        <v>46</v>
      </c>
      <c r="H16405" t="s">
        <v>20</v>
      </c>
      <c r="I16405">
        <v>2</v>
      </c>
      <c r="J16405" t="s">
        <v>11991</v>
      </c>
      <c r="K16405" t="s">
        <v>22</v>
      </c>
      <c r="P16405" t="s">
        <v>241</v>
      </c>
      <c r="Q16405" t="s">
        <v>50</v>
      </c>
      <c r="R16405" t="s">
        <v>25</v>
      </c>
    </row>
    <row r="16406" spans="1:18" x14ac:dyDescent="0.3">
      <c r="A16406">
        <v>16406</v>
      </c>
      <c r="B16406">
        <v>2656632884</v>
      </c>
      <c r="C16406" s="1">
        <v>44124</v>
      </c>
      <c r="D16406" t="s">
        <v>97</v>
      </c>
      <c r="E16406" t="s">
        <v>97</v>
      </c>
      <c r="F16406" t="s">
        <v>119</v>
      </c>
      <c r="G16406" t="s">
        <v>46</v>
      </c>
      <c r="H16406" t="s">
        <v>28</v>
      </c>
      <c r="I16406">
        <v>2</v>
      </c>
      <c r="J16406" t="s">
        <v>120</v>
      </c>
      <c r="K16406" t="s">
        <v>9936</v>
      </c>
      <c r="P16406" t="s">
        <v>49</v>
      </c>
      <c r="Q16406" t="s">
        <v>50</v>
      </c>
      <c r="R16406" t="s">
        <v>25</v>
      </c>
    </row>
    <row r="16407" spans="1:18" x14ac:dyDescent="0.3">
      <c r="A16407">
        <v>16407</v>
      </c>
      <c r="B16407">
        <v>2746514479</v>
      </c>
      <c r="C16407" s="1">
        <v>44124</v>
      </c>
      <c r="D16407" t="s">
        <v>92</v>
      </c>
      <c r="E16407" t="s">
        <v>808</v>
      </c>
      <c r="F16407" t="s">
        <v>809</v>
      </c>
      <c r="G16407" t="s">
        <v>19</v>
      </c>
      <c r="H16407" t="s">
        <v>28</v>
      </c>
      <c r="I16407">
        <v>7</v>
      </c>
      <c r="J16407" t="s">
        <v>810</v>
      </c>
      <c r="K16407" t="s">
        <v>254</v>
      </c>
      <c r="O16407">
        <v>23</v>
      </c>
      <c r="P16407" t="s">
        <v>811</v>
      </c>
      <c r="Q16407" t="s">
        <v>56</v>
      </c>
      <c r="R16407" t="s">
        <v>25</v>
      </c>
    </row>
    <row r="16408" spans="1:18" x14ac:dyDescent="0.3">
      <c r="A16408">
        <v>16408</v>
      </c>
      <c r="B16408">
        <v>2684300280</v>
      </c>
      <c r="C16408" s="1">
        <v>44124</v>
      </c>
      <c r="D16408" t="s">
        <v>17</v>
      </c>
      <c r="E16408" t="s">
        <v>7259</v>
      </c>
      <c r="G16408" t="s">
        <v>19</v>
      </c>
      <c r="H16408" t="s">
        <v>20</v>
      </c>
      <c r="I16408">
        <v>1</v>
      </c>
      <c r="J16408" t="s">
        <v>7260</v>
      </c>
      <c r="K16408" t="s">
        <v>189</v>
      </c>
      <c r="O16408">
        <v>5</v>
      </c>
      <c r="P16408" t="s">
        <v>1277</v>
      </c>
      <c r="Q16408" t="s">
        <v>50</v>
      </c>
      <c r="R16408" t="s">
        <v>75</v>
      </c>
    </row>
    <row r="16409" spans="1:18" x14ac:dyDescent="0.3">
      <c r="A16409">
        <v>16409</v>
      </c>
      <c r="B16409">
        <v>2688426275</v>
      </c>
      <c r="C16409" s="1">
        <v>44124</v>
      </c>
      <c r="D16409" t="s">
        <v>17</v>
      </c>
      <c r="E16409" t="s">
        <v>130</v>
      </c>
      <c r="G16409" t="s">
        <v>19</v>
      </c>
      <c r="H16409" t="s">
        <v>67</v>
      </c>
      <c r="I16409">
        <v>4</v>
      </c>
      <c r="J16409" t="s">
        <v>3049</v>
      </c>
      <c r="K16409" t="s">
        <v>1812</v>
      </c>
      <c r="P16409" t="s">
        <v>948</v>
      </c>
      <c r="Q16409" t="s">
        <v>35</v>
      </c>
      <c r="R16409" t="s">
        <v>174</v>
      </c>
    </row>
    <row r="16410" spans="1:18" x14ac:dyDescent="0.3">
      <c r="A16410">
        <v>16410</v>
      </c>
      <c r="B16410">
        <v>2686396683</v>
      </c>
      <c r="C16410" s="1">
        <v>44124</v>
      </c>
      <c r="D16410" t="s">
        <v>36</v>
      </c>
      <c r="E16410" t="s">
        <v>10864</v>
      </c>
      <c r="G16410" t="s">
        <v>19</v>
      </c>
      <c r="H16410" t="s">
        <v>67</v>
      </c>
      <c r="I16410">
        <v>3</v>
      </c>
      <c r="J16410" t="s">
        <v>720</v>
      </c>
      <c r="K16410" t="s">
        <v>415</v>
      </c>
      <c r="O16410">
        <v>1</v>
      </c>
      <c r="P16410" t="s">
        <v>3862</v>
      </c>
      <c r="Q16410" t="s">
        <v>56</v>
      </c>
      <c r="R16410" t="s">
        <v>147</v>
      </c>
    </row>
    <row r="16411" spans="1:18" x14ac:dyDescent="0.3">
      <c r="A16411">
        <v>16411</v>
      </c>
      <c r="B16411">
        <v>2684812113</v>
      </c>
      <c r="C16411" s="1">
        <v>44124</v>
      </c>
      <c r="D16411" t="s">
        <v>36</v>
      </c>
      <c r="E16411" t="s">
        <v>36</v>
      </c>
      <c r="F16411" t="s">
        <v>239</v>
      </c>
      <c r="G16411" t="s">
        <v>19</v>
      </c>
      <c r="H16411" t="s">
        <v>67</v>
      </c>
      <c r="I16411">
        <v>4</v>
      </c>
      <c r="J16411" t="s">
        <v>120</v>
      </c>
      <c r="K16411" t="s">
        <v>455</v>
      </c>
      <c r="O16411">
        <v>2</v>
      </c>
      <c r="P16411" t="s">
        <v>16738</v>
      </c>
      <c r="Q16411" t="s">
        <v>56</v>
      </c>
      <c r="R16411" t="s">
        <v>25</v>
      </c>
    </row>
    <row r="16412" spans="1:18" x14ac:dyDescent="0.3">
      <c r="A16412">
        <v>16412</v>
      </c>
      <c r="B16412">
        <v>2660104862</v>
      </c>
      <c r="C16412" s="1">
        <v>44124</v>
      </c>
      <c r="D16412" t="s">
        <v>17</v>
      </c>
      <c r="E16412" t="s">
        <v>17</v>
      </c>
      <c r="G16412" t="s">
        <v>19</v>
      </c>
      <c r="H16412" t="s">
        <v>28</v>
      </c>
      <c r="I16412">
        <v>7</v>
      </c>
      <c r="J16412" t="s">
        <v>120</v>
      </c>
      <c r="K16412" t="s">
        <v>22</v>
      </c>
      <c r="O16412">
        <v>37</v>
      </c>
      <c r="P16412" t="s">
        <v>16739</v>
      </c>
      <c r="Q16412" t="s">
        <v>50</v>
      </c>
      <c r="R16412" t="s">
        <v>75</v>
      </c>
    </row>
    <row r="16413" spans="1:18" x14ac:dyDescent="0.3">
      <c r="A16413">
        <v>16413</v>
      </c>
      <c r="B16413">
        <v>2736035116</v>
      </c>
      <c r="C16413" s="1">
        <v>44124</v>
      </c>
      <c r="D16413" t="s">
        <v>17</v>
      </c>
      <c r="E16413" t="s">
        <v>202</v>
      </c>
      <c r="G16413" t="s">
        <v>19</v>
      </c>
      <c r="H16413" t="s">
        <v>28</v>
      </c>
      <c r="I16413">
        <v>7</v>
      </c>
      <c r="J16413" t="s">
        <v>3398</v>
      </c>
      <c r="K16413" t="s">
        <v>22</v>
      </c>
      <c r="P16413" t="s">
        <v>3399</v>
      </c>
      <c r="Q16413" t="s">
        <v>35</v>
      </c>
      <c r="R16413" t="s">
        <v>75</v>
      </c>
    </row>
    <row r="16414" spans="1:18" x14ac:dyDescent="0.3">
      <c r="A16414">
        <v>16414</v>
      </c>
      <c r="B16414">
        <v>2559005973</v>
      </c>
      <c r="C16414" s="1">
        <v>44124</v>
      </c>
      <c r="D16414" t="s">
        <v>17</v>
      </c>
      <c r="E16414" t="s">
        <v>107</v>
      </c>
      <c r="G16414" t="s">
        <v>19</v>
      </c>
      <c r="H16414" t="s">
        <v>28</v>
      </c>
      <c r="I16414">
        <v>3</v>
      </c>
      <c r="J16414" t="s">
        <v>16740</v>
      </c>
      <c r="K16414" t="s">
        <v>207</v>
      </c>
      <c r="O16414">
        <v>28</v>
      </c>
      <c r="P16414" t="s">
        <v>16741</v>
      </c>
      <c r="Q16414" t="s">
        <v>24</v>
      </c>
      <c r="R16414" t="s">
        <v>57</v>
      </c>
    </row>
    <row r="16415" spans="1:18" x14ac:dyDescent="0.3">
      <c r="A16415">
        <v>16415</v>
      </c>
      <c r="B16415">
        <v>2701781468</v>
      </c>
      <c r="C16415" s="1">
        <v>44124</v>
      </c>
      <c r="D16415" t="s">
        <v>65</v>
      </c>
      <c r="E16415" t="s">
        <v>65</v>
      </c>
      <c r="G16415" t="s">
        <v>19</v>
      </c>
      <c r="H16415" t="s">
        <v>20</v>
      </c>
      <c r="I16415">
        <v>3</v>
      </c>
      <c r="J16415" t="s">
        <v>16742</v>
      </c>
      <c r="K16415" t="s">
        <v>3857</v>
      </c>
      <c r="L16415">
        <v>43000</v>
      </c>
      <c r="M16415">
        <v>68000</v>
      </c>
      <c r="N16415" t="s">
        <v>217</v>
      </c>
      <c r="O16415">
        <v>137</v>
      </c>
      <c r="P16415" t="s">
        <v>16743</v>
      </c>
      <c r="Q16415" t="s">
        <v>3674</v>
      </c>
      <c r="R16415" t="s">
        <v>57</v>
      </c>
    </row>
    <row r="16416" spans="1:18" x14ac:dyDescent="0.3">
      <c r="A16416">
        <v>16416</v>
      </c>
      <c r="B16416">
        <v>2676365964</v>
      </c>
      <c r="C16416" s="1">
        <v>44124</v>
      </c>
      <c r="D16416" t="s">
        <v>97</v>
      </c>
      <c r="E16416" t="s">
        <v>1024</v>
      </c>
      <c r="G16416" t="s">
        <v>19</v>
      </c>
      <c r="H16416" t="s">
        <v>28</v>
      </c>
      <c r="I16416">
        <v>6</v>
      </c>
      <c r="J16416" t="s">
        <v>5405</v>
      </c>
      <c r="K16416" t="s">
        <v>1936</v>
      </c>
      <c r="O16416">
        <v>15</v>
      </c>
      <c r="P16416" t="s">
        <v>5406</v>
      </c>
      <c r="Q16416" t="s">
        <v>774</v>
      </c>
      <c r="R16416" t="s">
        <v>57</v>
      </c>
    </row>
    <row r="16417" spans="1:18" x14ac:dyDescent="0.3">
      <c r="A16417">
        <v>16417</v>
      </c>
      <c r="B16417">
        <v>2743981726</v>
      </c>
      <c r="C16417" s="1">
        <v>44124</v>
      </c>
      <c r="D16417" t="s">
        <v>92</v>
      </c>
      <c r="E16417" t="s">
        <v>175</v>
      </c>
      <c r="G16417" t="s">
        <v>19</v>
      </c>
      <c r="H16417" t="s">
        <v>67</v>
      </c>
      <c r="I16417">
        <v>4</v>
      </c>
      <c r="J16417" t="s">
        <v>16744</v>
      </c>
      <c r="K16417" t="s">
        <v>598</v>
      </c>
      <c r="O16417">
        <v>2</v>
      </c>
      <c r="P16417" t="s">
        <v>136</v>
      </c>
      <c r="Q16417" t="s">
        <v>137</v>
      </c>
      <c r="R16417" t="s">
        <v>75</v>
      </c>
    </row>
    <row r="16418" spans="1:18" x14ac:dyDescent="0.3">
      <c r="A16418">
        <v>16418</v>
      </c>
      <c r="B16418">
        <v>2700271426</v>
      </c>
      <c r="C16418" s="1">
        <v>44125</v>
      </c>
      <c r="D16418" t="s">
        <v>230</v>
      </c>
      <c r="E16418" t="s">
        <v>231</v>
      </c>
      <c r="G16418" t="s">
        <v>19</v>
      </c>
      <c r="H16418" t="s">
        <v>28</v>
      </c>
      <c r="I16418">
        <v>4</v>
      </c>
      <c r="J16418" t="s">
        <v>232</v>
      </c>
      <c r="K16418" t="s">
        <v>871</v>
      </c>
      <c r="P16418" t="s">
        <v>234</v>
      </c>
      <c r="Q16418" t="s">
        <v>35</v>
      </c>
      <c r="R16418" t="s">
        <v>25</v>
      </c>
    </row>
    <row r="16419" spans="1:18" x14ac:dyDescent="0.3">
      <c r="A16419">
        <v>16419</v>
      </c>
      <c r="B16419">
        <v>2745271965</v>
      </c>
      <c r="C16419" s="1">
        <v>44125</v>
      </c>
      <c r="D16419" t="s">
        <v>26</v>
      </c>
      <c r="E16419" t="s">
        <v>71</v>
      </c>
      <c r="G16419" t="s">
        <v>19</v>
      </c>
      <c r="H16419" t="s">
        <v>67</v>
      </c>
      <c r="I16419">
        <v>6</v>
      </c>
      <c r="J16419" t="s">
        <v>16745</v>
      </c>
      <c r="K16419" t="s">
        <v>22</v>
      </c>
      <c r="L16419">
        <v>99000</v>
      </c>
      <c r="M16419">
        <v>190000</v>
      </c>
      <c r="N16419" t="s">
        <v>217</v>
      </c>
      <c r="O16419">
        <v>4</v>
      </c>
      <c r="P16419" t="s">
        <v>16746</v>
      </c>
      <c r="Q16419" t="s">
        <v>56</v>
      </c>
      <c r="R16419" t="s">
        <v>43</v>
      </c>
    </row>
    <row r="16420" spans="1:18" x14ac:dyDescent="0.3">
      <c r="A16420">
        <v>16420</v>
      </c>
      <c r="B16420">
        <v>2693196352</v>
      </c>
      <c r="C16420" s="1">
        <v>44125</v>
      </c>
      <c r="D16420" t="s">
        <v>97</v>
      </c>
      <c r="E16420" t="s">
        <v>168</v>
      </c>
      <c r="G16420" t="s">
        <v>19</v>
      </c>
      <c r="H16420" t="s">
        <v>28</v>
      </c>
      <c r="I16420">
        <v>4</v>
      </c>
      <c r="J16420" t="s">
        <v>169</v>
      </c>
      <c r="K16420" t="s">
        <v>263</v>
      </c>
      <c r="O16420">
        <v>31</v>
      </c>
      <c r="P16420" t="s">
        <v>136</v>
      </c>
      <c r="Q16420" t="s">
        <v>137</v>
      </c>
      <c r="R16420" t="s">
        <v>75</v>
      </c>
    </row>
    <row r="16421" spans="1:18" x14ac:dyDescent="0.3">
      <c r="A16421">
        <v>16421</v>
      </c>
      <c r="B16421">
        <v>2752509865</v>
      </c>
      <c r="C16421" s="1">
        <v>44125</v>
      </c>
      <c r="D16421" t="s">
        <v>17</v>
      </c>
      <c r="E16421" t="s">
        <v>16747</v>
      </c>
      <c r="F16421" t="s">
        <v>16748</v>
      </c>
      <c r="G16421" t="s">
        <v>46</v>
      </c>
      <c r="H16421" t="s">
        <v>28</v>
      </c>
      <c r="I16421">
        <v>5</v>
      </c>
      <c r="J16421" t="s">
        <v>16749</v>
      </c>
      <c r="K16421" t="s">
        <v>40</v>
      </c>
      <c r="O16421">
        <v>1</v>
      </c>
      <c r="P16421" t="s">
        <v>662</v>
      </c>
      <c r="Q16421" t="s">
        <v>137</v>
      </c>
      <c r="R16421" t="s">
        <v>147</v>
      </c>
    </row>
    <row r="16422" spans="1:18" x14ac:dyDescent="0.3">
      <c r="A16422">
        <v>16422</v>
      </c>
      <c r="B16422">
        <v>2739336608</v>
      </c>
      <c r="C16422" s="1">
        <v>44125</v>
      </c>
      <c r="D16422" t="s">
        <v>44</v>
      </c>
      <c r="E16422" t="s">
        <v>45</v>
      </c>
      <c r="G16422" t="s">
        <v>46</v>
      </c>
      <c r="H16422" t="s">
        <v>28</v>
      </c>
      <c r="I16422">
        <v>2</v>
      </c>
      <c r="J16422" t="s">
        <v>47</v>
      </c>
      <c r="K16422" t="s">
        <v>1232</v>
      </c>
      <c r="P16422" t="s">
        <v>49</v>
      </c>
      <c r="Q16422" t="s">
        <v>50</v>
      </c>
      <c r="R16422" t="s">
        <v>25</v>
      </c>
    </row>
    <row r="16423" spans="1:18" x14ac:dyDescent="0.3">
      <c r="A16423">
        <v>16423</v>
      </c>
      <c r="B16423">
        <v>2723145340</v>
      </c>
      <c r="C16423" s="1">
        <v>44125</v>
      </c>
      <c r="D16423" t="s">
        <v>26</v>
      </c>
      <c r="E16423" t="s">
        <v>16750</v>
      </c>
      <c r="F16423" t="s">
        <v>699</v>
      </c>
      <c r="G16423" t="s">
        <v>19</v>
      </c>
      <c r="H16423" t="s">
        <v>28</v>
      </c>
      <c r="I16423">
        <v>5</v>
      </c>
      <c r="J16423" t="s">
        <v>16751</v>
      </c>
      <c r="K16423" t="s">
        <v>95</v>
      </c>
      <c r="P16423" t="s">
        <v>16752</v>
      </c>
      <c r="Q16423" t="s">
        <v>137</v>
      </c>
      <c r="R16423" t="s">
        <v>183</v>
      </c>
    </row>
    <row r="16424" spans="1:18" x14ac:dyDescent="0.3">
      <c r="A16424">
        <v>16424</v>
      </c>
      <c r="B16424">
        <v>2738375398</v>
      </c>
      <c r="C16424" s="1">
        <v>44125</v>
      </c>
      <c r="D16424" t="s">
        <v>86</v>
      </c>
      <c r="E16424" t="s">
        <v>86</v>
      </c>
      <c r="G16424" t="s">
        <v>46</v>
      </c>
      <c r="H16424" t="s">
        <v>28</v>
      </c>
      <c r="I16424">
        <v>6</v>
      </c>
      <c r="J16424" t="s">
        <v>101</v>
      </c>
      <c r="K16424" t="s">
        <v>5633</v>
      </c>
      <c r="P16424" t="s">
        <v>49</v>
      </c>
      <c r="Q16424" t="s">
        <v>50</v>
      </c>
      <c r="R16424" t="s">
        <v>25</v>
      </c>
    </row>
    <row r="16425" spans="1:18" x14ac:dyDescent="0.3">
      <c r="A16425">
        <v>16425</v>
      </c>
      <c r="B16425">
        <v>2475119717</v>
      </c>
      <c r="C16425" s="1">
        <v>44125</v>
      </c>
      <c r="D16425" t="s">
        <v>97</v>
      </c>
      <c r="E16425" t="s">
        <v>97</v>
      </c>
      <c r="G16425" t="s">
        <v>19</v>
      </c>
      <c r="H16425" t="s">
        <v>20</v>
      </c>
      <c r="I16425">
        <v>1</v>
      </c>
      <c r="J16425" t="s">
        <v>2146</v>
      </c>
      <c r="K16425" t="s">
        <v>899</v>
      </c>
      <c r="O16425">
        <v>28</v>
      </c>
      <c r="P16425" t="s">
        <v>2147</v>
      </c>
      <c r="Q16425" t="s">
        <v>50</v>
      </c>
      <c r="R16425" t="s">
        <v>25</v>
      </c>
    </row>
    <row r="16426" spans="1:18" x14ac:dyDescent="0.3">
      <c r="A16426">
        <v>16426</v>
      </c>
      <c r="B16426">
        <v>2696935280</v>
      </c>
      <c r="C16426" s="1">
        <v>44125</v>
      </c>
      <c r="D16426" t="s">
        <v>44</v>
      </c>
      <c r="E16426" t="s">
        <v>970</v>
      </c>
      <c r="G16426" t="s">
        <v>19</v>
      </c>
      <c r="H16426" t="s">
        <v>28</v>
      </c>
      <c r="I16426">
        <v>5</v>
      </c>
      <c r="J16426" t="s">
        <v>971</v>
      </c>
      <c r="K16426" t="s">
        <v>7258</v>
      </c>
      <c r="O16426">
        <v>1</v>
      </c>
      <c r="P16426" t="s">
        <v>70</v>
      </c>
      <c r="Q16426" t="s">
        <v>56</v>
      </c>
      <c r="R16426" t="s">
        <v>25</v>
      </c>
    </row>
    <row r="16427" spans="1:18" x14ac:dyDescent="0.3">
      <c r="A16427">
        <v>16427</v>
      </c>
      <c r="B16427">
        <v>2719465652</v>
      </c>
      <c r="C16427" s="1">
        <v>44125</v>
      </c>
      <c r="D16427" t="s">
        <v>397</v>
      </c>
      <c r="E16427" t="s">
        <v>2865</v>
      </c>
      <c r="G16427" t="s">
        <v>19</v>
      </c>
      <c r="H16427" t="s">
        <v>28</v>
      </c>
      <c r="I16427">
        <v>5</v>
      </c>
      <c r="J16427" t="s">
        <v>2866</v>
      </c>
      <c r="K16427" t="s">
        <v>1460</v>
      </c>
      <c r="P16427" t="s">
        <v>999</v>
      </c>
      <c r="Q16427" t="s">
        <v>56</v>
      </c>
      <c r="R16427" t="s">
        <v>25</v>
      </c>
    </row>
    <row r="16428" spans="1:18" x14ac:dyDescent="0.3">
      <c r="A16428">
        <v>16428</v>
      </c>
      <c r="B16428">
        <v>2678479623</v>
      </c>
      <c r="C16428" s="1">
        <v>44125</v>
      </c>
      <c r="D16428" t="s">
        <v>103</v>
      </c>
      <c r="E16428" t="s">
        <v>5133</v>
      </c>
      <c r="G16428" t="s">
        <v>19</v>
      </c>
      <c r="H16428" t="s">
        <v>28</v>
      </c>
      <c r="I16428">
        <v>7</v>
      </c>
      <c r="J16428" t="s">
        <v>120</v>
      </c>
      <c r="K16428" t="s">
        <v>109</v>
      </c>
      <c r="O16428">
        <v>2</v>
      </c>
      <c r="P16428" t="s">
        <v>3194</v>
      </c>
      <c r="Q16428" t="s">
        <v>42</v>
      </c>
      <c r="R16428" t="s">
        <v>147</v>
      </c>
    </row>
    <row r="16429" spans="1:18" x14ac:dyDescent="0.3">
      <c r="A16429">
        <v>16429</v>
      </c>
      <c r="B16429">
        <v>2740940963</v>
      </c>
      <c r="C16429" s="1">
        <v>44125</v>
      </c>
      <c r="D16429" t="s">
        <v>449</v>
      </c>
      <c r="E16429" t="s">
        <v>4853</v>
      </c>
      <c r="G16429" t="s">
        <v>19</v>
      </c>
      <c r="H16429" t="s">
        <v>28</v>
      </c>
      <c r="I16429">
        <v>4</v>
      </c>
      <c r="J16429" t="s">
        <v>16753</v>
      </c>
      <c r="K16429" t="s">
        <v>207</v>
      </c>
      <c r="O16429">
        <v>2</v>
      </c>
      <c r="P16429" t="s">
        <v>1719</v>
      </c>
      <c r="Q16429" t="s">
        <v>35</v>
      </c>
      <c r="R16429" t="s">
        <v>25</v>
      </c>
    </row>
    <row r="16430" spans="1:18" x14ac:dyDescent="0.3">
      <c r="A16430">
        <v>16430</v>
      </c>
      <c r="B16430">
        <v>2717068869</v>
      </c>
      <c r="C16430" s="1">
        <v>44126</v>
      </c>
      <c r="D16430" t="s">
        <v>65</v>
      </c>
      <c r="E16430" t="s">
        <v>65</v>
      </c>
      <c r="G16430" t="s">
        <v>46</v>
      </c>
      <c r="H16430" t="s">
        <v>28</v>
      </c>
      <c r="I16430">
        <v>4</v>
      </c>
      <c r="J16430" t="s">
        <v>120</v>
      </c>
      <c r="K16430" t="s">
        <v>4753</v>
      </c>
      <c r="L16430">
        <v>98000</v>
      </c>
      <c r="M16430">
        <v>127000</v>
      </c>
      <c r="N16430" t="s">
        <v>80</v>
      </c>
      <c r="O16430">
        <v>50</v>
      </c>
      <c r="P16430" t="s">
        <v>3444</v>
      </c>
      <c r="Q16430" t="s">
        <v>56</v>
      </c>
      <c r="R16430" t="s">
        <v>25</v>
      </c>
    </row>
    <row r="16431" spans="1:18" x14ac:dyDescent="0.3">
      <c r="A16431">
        <v>16431</v>
      </c>
      <c r="B16431">
        <v>2660718911</v>
      </c>
      <c r="C16431" s="1">
        <v>44126</v>
      </c>
      <c r="D16431" t="s">
        <v>17</v>
      </c>
      <c r="E16431" t="s">
        <v>1702</v>
      </c>
      <c r="G16431" t="s">
        <v>19</v>
      </c>
      <c r="H16431" t="s">
        <v>28</v>
      </c>
      <c r="I16431">
        <v>8</v>
      </c>
      <c r="J16431" t="s">
        <v>6818</v>
      </c>
      <c r="K16431" t="s">
        <v>528</v>
      </c>
      <c r="P16431" t="s">
        <v>96</v>
      </c>
      <c r="Q16431" t="s">
        <v>35</v>
      </c>
      <c r="R16431" t="s">
        <v>25</v>
      </c>
    </row>
    <row r="16432" spans="1:18" x14ac:dyDescent="0.3">
      <c r="A16432">
        <v>16432</v>
      </c>
      <c r="B16432">
        <v>2706561271</v>
      </c>
      <c r="C16432" s="1">
        <v>44126</v>
      </c>
      <c r="D16432" t="s">
        <v>58</v>
      </c>
      <c r="E16432" t="s">
        <v>58</v>
      </c>
      <c r="G16432" t="s">
        <v>19</v>
      </c>
      <c r="H16432" t="s">
        <v>28</v>
      </c>
      <c r="I16432">
        <v>7</v>
      </c>
      <c r="J16432" t="s">
        <v>2022</v>
      </c>
      <c r="K16432" t="s">
        <v>54</v>
      </c>
      <c r="O16432">
        <v>4</v>
      </c>
      <c r="P16432" t="s">
        <v>136</v>
      </c>
      <c r="Q16432" t="s">
        <v>137</v>
      </c>
      <c r="R16432" t="s">
        <v>75</v>
      </c>
    </row>
    <row r="16433" spans="1:18" x14ac:dyDescent="0.3">
      <c r="A16433">
        <v>16433</v>
      </c>
      <c r="B16433">
        <v>2685477756</v>
      </c>
      <c r="C16433" s="1">
        <v>44126</v>
      </c>
      <c r="D16433" t="s">
        <v>58</v>
      </c>
      <c r="E16433" t="s">
        <v>58</v>
      </c>
      <c r="F16433" t="s">
        <v>9457</v>
      </c>
      <c r="G16433" t="s">
        <v>19</v>
      </c>
      <c r="H16433" t="s">
        <v>67</v>
      </c>
      <c r="I16433">
        <v>3</v>
      </c>
      <c r="J16433" t="s">
        <v>4821</v>
      </c>
      <c r="K16433" t="s">
        <v>832</v>
      </c>
      <c r="O16433">
        <v>19</v>
      </c>
      <c r="P16433" t="s">
        <v>1813</v>
      </c>
      <c r="Q16433" t="s">
        <v>774</v>
      </c>
      <c r="R16433" t="s">
        <v>174</v>
      </c>
    </row>
    <row r="16434" spans="1:18" x14ac:dyDescent="0.3">
      <c r="A16434">
        <v>16434</v>
      </c>
      <c r="B16434">
        <v>2696935213</v>
      </c>
      <c r="C16434" s="1">
        <v>44126</v>
      </c>
      <c r="D16434" t="s">
        <v>44</v>
      </c>
      <c r="E16434" t="s">
        <v>970</v>
      </c>
      <c r="G16434" t="s">
        <v>19</v>
      </c>
      <c r="H16434" t="s">
        <v>28</v>
      </c>
      <c r="I16434">
        <v>8</v>
      </c>
      <c r="J16434" t="s">
        <v>971</v>
      </c>
      <c r="K16434" t="s">
        <v>796</v>
      </c>
      <c r="O16434">
        <v>2</v>
      </c>
      <c r="P16434" t="s">
        <v>70</v>
      </c>
      <c r="Q16434" t="s">
        <v>56</v>
      </c>
      <c r="R16434" t="s">
        <v>25</v>
      </c>
    </row>
    <row r="16435" spans="1:18" x14ac:dyDescent="0.3">
      <c r="A16435">
        <v>16435</v>
      </c>
      <c r="B16435">
        <v>2699843212</v>
      </c>
      <c r="C16435" s="1">
        <v>44126</v>
      </c>
      <c r="D16435" t="s">
        <v>17</v>
      </c>
      <c r="E16435" t="s">
        <v>17</v>
      </c>
      <c r="F16435" t="s">
        <v>16754</v>
      </c>
      <c r="G16435" t="s">
        <v>19</v>
      </c>
      <c r="H16435" t="s">
        <v>28</v>
      </c>
      <c r="I16435">
        <v>4</v>
      </c>
      <c r="J16435" t="s">
        <v>16755</v>
      </c>
      <c r="K16435" t="s">
        <v>598</v>
      </c>
      <c r="O16435">
        <v>10</v>
      </c>
      <c r="P16435" t="s">
        <v>201</v>
      </c>
      <c r="Q16435" t="s">
        <v>50</v>
      </c>
      <c r="R16435" t="s">
        <v>174</v>
      </c>
    </row>
    <row r="16436" spans="1:18" x14ac:dyDescent="0.3">
      <c r="A16436">
        <v>16436</v>
      </c>
      <c r="B16436">
        <v>2656603833</v>
      </c>
      <c r="C16436" s="1">
        <v>44126</v>
      </c>
      <c r="D16436" t="s">
        <v>97</v>
      </c>
      <c r="E16436" t="s">
        <v>97</v>
      </c>
      <c r="F16436" t="s">
        <v>119</v>
      </c>
      <c r="G16436" t="s">
        <v>46</v>
      </c>
      <c r="H16436" t="s">
        <v>28</v>
      </c>
      <c r="I16436">
        <v>10</v>
      </c>
      <c r="J16436" t="s">
        <v>120</v>
      </c>
      <c r="K16436" t="s">
        <v>5362</v>
      </c>
      <c r="P16436" t="s">
        <v>49</v>
      </c>
      <c r="Q16436" t="s">
        <v>50</v>
      </c>
      <c r="R16436" t="s">
        <v>25</v>
      </c>
    </row>
    <row r="16437" spans="1:18" x14ac:dyDescent="0.3">
      <c r="A16437">
        <v>16437</v>
      </c>
      <c r="B16437">
        <v>2642451534</v>
      </c>
      <c r="C16437" s="1">
        <v>44126</v>
      </c>
      <c r="D16437" t="s">
        <v>17</v>
      </c>
      <c r="E16437" t="s">
        <v>472</v>
      </c>
      <c r="G16437" t="s">
        <v>19</v>
      </c>
      <c r="H16437" t="s">
        <v>28</v>
      </c>
      <c r="I16437">
        <v>4</v>
      </c>
      <c r="J16437" t="s">
        <v>5262</v>
      </c>
      <c r="K16437" t="s">
        <v>4196</v>
      </c>
      <c r="P16437" t="s">
        <v>234</v>
      </c>
      <c r="Q16437" t="s">
        <v>35</v>
      </c>
      <c r="R16437" t="s">
        <v>25</v>
      </c>
    </row>
    <row r="16438" spans="1:18" x14ac:dyDescent="0.3">
      <c r="A16438">
        <v>16438</v>
      </c>
      <c r="B16438">
        <v>2683508432</v>
      </c>
      <c r="C16438" s="1">
        <v>44126</v>
      </c>
      <c r="D16438" t="s">
        <v>97</v>
      </c>
      <c r="E16438" t="s">
        <v>97</v>
      </c>
      <c r="F16438" t="s">
        <v>119</v>
      </c>
      <c r="G16438" t="s">
        <v>46</v>
      </c>
      <c r="H16438" t="s">
        <v>28</v>
      </c>
      <c r="I16438">
        <v>6</v>
      </c>
      <c r="J16438" t="s">
        <v>120</v>
      </c>
      <c r="K16438" t="s">
        <v>714</v>
      </c>
      <c r="O16438">
        <v>1</v>
      </c>
      <c r="P16438" t="s">
        <v>49</v>
      </c>
      <c r="Q16438" t="s">
        <v>50</v>
      </c>
      <c r="R16438" t="s">
        <v>25</v>
      </c>
    </row>
    <row r="16439" spans="1:18" x14ac:dyDescent="0.3">
      <c r="A16439">
        <v>16439</v>
      </c>
      <c r="B16439">
        <v>2690302757</v>
      </c>
      <c r="C16439" s="1">
        <v>44126</v>
      </c>
      <c r="D16439" t="s">
        <v>44</v>
      </c>
      <c r="E16439" t="s">
        <v>45</v>
      </c>
      <c r="F16439" t="s">
        <v>305</v>
      </c>
      <c r="G16439" t="s">
        <v>46</v>
      </c>
      <c r="H16439" t="s">
        <v>28</v>
      </c>
      <c r="I16439">
        <v>7</v>
      </c>
      <c r="J16439" t="s">
        <v>120</v>
      </c>
      <c r="K16439" t="s">
        <v>4639</v>
      </c>
      <c r="P16439" t="s">
        <v>49</v>
      </c>
      <c r="Q16439" t="s">
        <v>50</v>
      </c>
      <c r="R16439" t="s">
        <v>25</v>
      </c>
    </row>
    <row r="16440" spans="1:18" x14ac:dyDescent="0.3">
      <c r="A16440">
        <v>16440</v>
      </c>
      <c r="B16440">
        <v>2727653978</v>
      </c>
      <c r="C16440" s="1">
        <v>44126</v>
      </c>
      <c r="D16440" t="s">
        <v>17</v>
      </c>
      <c r="E16440" t="s">
        <v>17</v>
      </c>
      <c r="F16440" t="s">
        <v>4436</v>
      </c>
      <c r="G16440" t="s">
        <v>19</v>
      </c>
      <c r="H16440" t="s">
        <v>28</v>
      </c>
      <c r="I16440">
        <v>6</v>
      </c>
      <c r="J16440" t="s">
        <v>4437</v>
      </c>
      <c r="K16440" t="s">
        <v>207</v>
      </c>
      <c r="P16440" t="s">
        <v>244</v>
      </c>
      <c r="Q16440" t="s">
        <v>56</v>
      </c>
      <c r="R16440" t="s">
        <v>43</v>
      </c>
    </row>
    <row r="16441" spans="1:18" x14ac:dyDescent="0.3">
      <c r="A16441">
        <v>16441</v>
      </c>
      <c r="B16441">
        <v>2727475876</v>
      </c>
      <c r="C16441" s="1">
        <v>44126</v>
      </c>
      <c r="D16441" t="s">
        <v>17</v>
      </c>
      <c r="E16441" t="s">
        <v>280</v>
      </c>
      <c r="F16441" t="s">
        <v>3109</v>
      </c>
      <c r="G16441" t="s">
        <v>19</v>
      </c>
      <c r="H16441" t="s">
        <v>20</v>
      </c>
      <c r="I16441">
        <v>2</v>
      </c>
      <c r="J16441" t="s">
        <v>3110</v>
      </c>
      <c r="K16441" t="s">
        <v>102</v>
      </c>
      <c r="O16441">
        <v>3</v>
      </c>
      <c r="P16441" t="s">
        <v>2993</v>
      </c>
      <c r="Q16441" t="s">
        <v>35</v>
      </c>
      <c r="R16441" t="s">
        <v>25</v>
      </c>
    </row>
    <row r="16442" spans="1:18" x14ac:dyDescent="0.3">
      <c r="A16442">
        <v>16442</v>
      </c>
      <c r="B16442">
        <v>2713545940</v>
      </c>
      <c r="C16442" s="1">
        <v>44127</v>
      </c>
      <c r="D16442" t="s">
        <v>97</v>
      </c>
      <c r="E16442" t="s">
        <v>1730</v>
      </c>
      <c r="G16442" t="s">
        <v>19</v>
      </c>
      <c r="H16442" t="s">
        <v>67</v>
      </c>
      <c r="I16442">
        <v>6</v>
      </c>
      <c r="J16442" t="s">
        <v>485</v>
      </c>
      <c r="K16442" t="s">
        <v>8228</v>
      </c>
      <c r="O16442">
        <v>3</v>
      </c>
      <c r="P16442" t="s">
        <v>1047</v>
      </c>
      <c r="Q16442" t="s">
        <v>35</v>
      </c>
      <c r="R16442" t="s">
        <v>147</v>
      </c>
    </row>
    <row r="16443" spans="1:18" x14ac:dyDescent="0.3">
      <c r="A16443">
        <v>16443</v>
      </c>
      <c r="B16443">
        <v>2639289753</v>
      </c>
      <c r="C16443" s="1">
        <v>44127</v>
      </c>
      <c r="D16443" t="s">
        <v>17</v>
      </c>
      <c r="E16443" t="s">
        <v>17</v>
      </c>
      <c r="G16443" t="s">
        <v>19</v>
      </c>
      <c r="H16443" t="s">
        <v>28</v>
      </c>
      <c r="I16443">
        <v>4</v>
      </c>
      <c r="J16443" t="s">
        <v>6172</v>
      </c>
      <c r="K16443" t="s">
        <v>6173</v>
      </c>
      <c r="O16443">
        <v>4</v>
      </c>
      <c r="P16443" t="s">
        <v>16756</v>
      </c>
      <c r="Q16443" t="s">
        <v>56</v>
      </c>
      <c r="R16443" t="s">
        <v>147</v>
      </c>
    </row>
    <row r="16444" spans="1:18" x14ac:dyDescent="0.3">
      <c r="A16444">
        <v>16444</v>
      </c>
      <c r="B16444">
        <v>2727279804</v>
      </c>
      <c r="C16444" s="1">
        <v>44127</v>
      </c>
      <c r="D16444" t="s">
        <v>36</v>
      </c>
      <c r="E16444" t="s">
        <v>115</v>
      </c>
      <c r="F16444" t="s">
        <v>5037</v>
      </c>
      <c r="G16444" t="s">
        <v>19</v>
      </c>
      <c r="H16444" t="s">
        <v>67</v>
      </c>
      <c r="I16444">
        <v>4</v>
      </c>
      <c r="J16444" t="s">
        <v>5038</v>
      </c>
      <c r="K16444" t="s">
        <v>229</v>
      </c>
      <c r="O16444">
        <v>3</v>
      </c>
      <c r="P16444" t="s">
        <v>1819</v>
      </c>
      <c r="Q16444" t="s">
        <v>56</v>
      </c>
      <c r="R16444" t="s">
        <v>43</v>
      </c>
    </row>
    <row r="16445" spans="1:18" x14ac:dyDescent="0.3">
      <c r="A16445">
        <v>16445</v>
      </c>
      <c r="B16445">
        <v>2681323947</v>
      </c>
      <c r="C16445" s="1">
        <v>44127</v>
      </c>
      <c r="D16445" t="s">
        <v>17</v>
      </c>
      <c r="E16445" t="s">
        <v>130</v>
      </c>
      <c r="F16445" t="s">
        <v>16757</v>
      </c>
      <c r="G16445" t="s">
        <v>19</v>
      </c>
      <c r="H16445" t="s">
        <v>67</v>
      </c>
      <c r="I16445">
        <v>2</v>
      </c>
      <c r="J16445" t="s">
        <v>4600</v>
      </c>
      <c r="K16445" t="s">
        <v>466</v>
      </c>
      <c r="O16445">
        <v>1</v>
      </c>
      <c r="P16445" t="s">
        <v>2214</v>
      </c>
      <c r="Q16445" t="s">
        <v>50</v>
      </c>
      <c r="R16445" t="s">
        <v>25</v>
      </c>
    </row>
    <row r="16446" spans="1:18" x14ac:dyDescent="0.3">
      <c r="A16446">
        <v>16446</v>
      </c>
      <c r="B16446">
        <v>2733665582</v>
      </c>
      <c r="C16446" s="1">
        <v>44127</v>
      </c>
      <c r="D16446" t="s">
        <v>17</v>
      </c>
      <c r="E16446" t="s">
        <v>17</v>
      </c>
      <c r="F16446" t="s">
        <v>52</v>
      </c>
      <c r="G16446" t="s">
        <v>19</v>
      </c>
      <c r="H16446" t="s">
        <v>28</v>
      </c>
      <c r="I16446">
        <v>6</v>
      </c>
      <c r="J16446" t="s">
        <v>16758</v>
      </c>
      <c r="K16446" t="s">
        <v>109</v>
      </c>
      <c r="O16446">
        <v>1</v>
      </c>
      <c r="P16446" t="s">
        <v>16759</v>
      </c>
      <c r="Q16446" t="s">
        <v>248</v>
      </c>
      <c r="R16446" t="s">
        <v>57</v>
      </c>
    </row>
    <row r="16447" spans="1:18" x14ac:dyDescent="0.3">
      <c r="A16447">
        <v>16447</v>
      </c>
      <c r="B16447">
        <v>2683823865</v>
      </c>
      <c r="C16447" s="1">
        <v>44127</v>
      </c>
      <c r="D16447" t="s">
        <v>17</v>
      </c>
      <c r="E16447" t="s">
        <v>673</v>
      </c>
      <c r="G16447" t="s">
        <v>19</v>
      </c>
      <c r="H16447" t="s">
        <v>20</v>
      </c>
      <c r="I16447">
        <v>2</v>
      </c>
      <c r="J16447" t="s">
        <v>674</v>
      </c>
      <c r="K16447" t="s">
        <v>95</v>
      </c>
      <c r="O16447">
        <v>1</v>
      </c>
      <c r="P16447" t="s">
        <v>675</v>
      </c>
      <c r="Q16447" t="s">
        <v>35</v>
      </c>
      <c r="R16447" t="s">
        <v>147</v>
      </c>
    </row>
    <row r="16448" spans="1:18" x14ac:dyDescent="0.3">
      <c r="A16448">
        <v>16448</v>
      </c>
      <c r="B16448">
        <v>2683583920</v>
      </c>
      <c r="C16448" s="1">
        <v>44127</v>
      </c>
      <c r="D16448" t="s">
        <v>97</v>
      </c>
      <c r="E16448" t="s">
        <v>97</v>
      </c>
      <c r="F16448" t="s">
        <v>119</v>
      </c>
      <c r="G16448" t="s">
        <v>46</v>
      </c>
      <c r="H16448" t="s">
        <v>28</v>
      </c>
      <c r="I16448">
        <v>10</v>
      </c>
      <c r="J16448" t="s">
        <v>120</v>
      </c>
      <c r="K16448" t="s">
        <v>1396</v>
      </c>
      <c r="O16448">
        <v>1</v>
      </c>
      <c r="P16448" t="s">
        <v>49</v>
      </c>
      <c r="Q16448" t="s">
        <v>50</v>
      </c>
      <c r="R16448" t="s">
        <v>25</v>
      </c>
    </row>
    <row r="16449" spans="1:18" x14ac:dyDescent="0.3">
      <c r="A16449">
        <v>16449</v>
      </c>
      <c r="B16449">
        <v>2710914196</v>
      </c>
      <c r="C16449" s="1">
        <v>44127</v>
      </c>
      <c r="D16449" t="s">
        <v>991</v>
      </c>
      <c r="E16449" t="s">
        <v>991</v>
      </c>
      <c r="G16449" t="s">
        <v>46</v>
      </c>
      <c r="H16449" t="s">
        <v>28</v>
      </c>
      <c r="I16449">
        <v>5</v>
      </c>
      <c r="J16449" t="s">
        <v>16760</v>
      </c>
      <c r="K16449" t="s">
        <v>628</v>
      </c>
      <c r="O16449">
        <v>7</v>
      </c>
      <c r="P16449" t="s">
        <v>629</v>
      </c>
      <c r="Q16449" t="s">
        <v>137</v>
      </c>
      <c r="R16449" t="s">
        <v>57</v>
      </c>
    </row>
    <row r="16450" spans="1:18" x14ac:dyDescent="0.3">
      <c r="A16450">
        <v>16450</v>
      </c>
      <c r="B16450">
        <v>2675738156</v>
      </c>
      <c r="C16450" s="1">
        <v>44127</v>
      </c>
      <c r="D16450" t="s">
        <v>882</v>
      </c>
      <c r="E16450" t="s">
        <v>2473</v>
      </c>
      <c r="F16450" t="s">
        <v>334</v>
      </c>
      <c r="G16450" t="s">
        <v>19</v>
      </c>
      <c r="H16450" t="s">
        <v>67</v>
      </c>
      <c r="I16450">
        <v>5</v>
      </c>
      <c r="J16450" t="s">
        <v>2901</v>
      </c>
      <c r="K16450" t="s">
        <v>79</v>
      </c>
      <c r="O16450">
        <v>2</v>
      </c>
      <c r="P16450" t="s">
        <v>337</v>
      </c>
      <c r="Q16450" t="s">
        <v>56</v>
      </c>
      <c r="R16450" t="s">
        <v>75</v>
      </c>
    </row>
    <row r="16451" spans="1:18" x14ac:dyDescent="0.3">
      <c r="A16451">
        <v>16451</v>
      </c>
      <c r="B16451">
        <v>2685919971</v>
      </c>
      <c r="C16451" s="1">
        <v>44127</v>
      </c>
      <c r="D16451" t="s">
        <v>17</v>
      </c>
      <c r="E16451" t="s">
        <v>5217</v>
      </c>
      <c r="G16451" t="s">
        <v>19</v>
      </c>
      <c r="H16451" t="s">
        <v>28</v>
      </c>
      <c r="I16451">
        <v>3</v>
      </c>
      <c r="J16451" t="s">
        <v>896</v>
      </c>
      <c r="K16451" t="s">
        <v>1068</v>
      </c>
      <c r="P16451" t="s">
        <v>267</v>
      </c>
      <c r="Q16451" t="s">
        <v>24</v>
      </c>
      <c r="R16451" t="s">
        <v>25</v>
      </c>
    </row>
    <row r="16452" spans="1:18" x14ac:dyDescent="0.3">
      <c r="A16452">
        <v>16452</v>
      </c>
      <c r="B16452">
        <v>2678156607</v>
      </c>
      <c r="C16452" s="1">
        <v>44127</v>
      </c>
      <c r="D16452" t="s">
        <v>17</v>
      </c>
      <c r="E16452" t="s">
        <v>17</v>
      </c>
      <c r="G16452" t="s">
        <v>19</v>
      </c>
      <c r="H16452" t="s">
        <v>28</v>
      </c>
      <c r="I16452">
        <v>4</v>
      </c>
      <c r="J16452" t="s">
        <v>16761</v>
      </c>
      <c r="K16452" t="s">
        <v>22</v>
      </c>
      <c r="L16452">
        <v>138000</v>
      </c>
      <c r="M16452">
        <v>152000</v>
      </c>
      <c r="N16452" t="s">
        <v>217</v>
      </c>
      <c r="O16452">
        <v>8</v>
      </c>
      <c r="P16452" t="s">
        <v>8613</v>
      </c>
      <c r="Q16452" t="s">
        <v>137</v>
      </c>
      <c r="R16452" t="s">
        <v>111</v>
      </c>
    </row>
    <row r="16453" spans="1:18" x14ac:dyDescent="0.3">
      <c r="A16453">
        <v>16453</v>
      </c>
      <c r="B16453">
        <v>2720817174</v>
      </c>
      <c r="C16453" s="1">
        <v>44127</v>
      </c>
      <c r="D16453" t="s">
        <v>17</v>
      </c>
      <c r="E16453" t="s">
        <v>16762</v>
      </c>
      <c r="F16453" t="s">
        <v>699</v>
      </c>
      <c r="G16453" t="s">
        <v>19</v>
      </c>
      <c r="H16453" t="s">
        <v>20</v>
      </c>
      <c r="I16453">
        <v>3</v>
      </c>
      <c r="J16453" t="s">
        <v>16763</v>
      </c>
      <c r="K16453" t="s">
        <v>22</v>
      </c>
      <c r="P16453" t="s">
        <v>241</v>
      </c>
      <c r="Q16453" t="s">
        <v>50</v>
      </c>
      <c r="R16453" t="s">
        <v>25</v>
      </c>
    </row>
    <row r="16454" spans="1:18" x14ac:dyDescent="0.3">
      <c r="A16454">
        <v>16454</v>
      </c>
      <c r="B16454">
        <v>2732475203</v>
      </c>
      <c r="C16454" s="1">
        <v>44128</v>
      </c>
      <c r="D16454" t="s">
        <v>26</v>
      </c>
      <c r="E16454" t="s">
        <v>2972</v>
      </c>
      <c r="G16454" t="s">
        <v>46</v>
      </c>
      <c r="H16454" t="s">
        <v>67</v>
      </c>
      <c r="I16454">
        <v>4</v>
      </c>
      <c r="J16454" t="s">
        <v>16764</v>
      </c>
      <c r="K16454" t="s">
        <v>22</v>
      </c>
      <c r="O16454">
        <v>4</v>
      </c>
      <c r="P16454" t="s">
        <v>7622</v>
      </c>
      <c r="Q16454" t="s">
        <v>137</v>
      </c>
      <c r="R16454" t="s">
        <v>57</v>
      </c>
    </row>
    <row r="16455" spans="1:18" x14ac:dyDescent="0.3">
      <c r="A16455">
        <v>16455</v>
      </c>
      <c r="B16455">
        <v>2704681174</v>
      </c>
      <c r="C16455" s="1">
        <v>44128</v>
      </c>
      <c r="D16455" t="s">
        <v>26</v>
      </c>
      <c r="E16455" t="s">
        <v>26</v>
      </c>
      <c r="F16455" t="s">
        <v>52</v>
      </c>
      <c r="G16455" t="s">
        <v>19</v>
      </c>
      <c r="H16455" t="s">
        <v>20</v>
      </c>
      <c r="I16455">
        <v>3</v>
      </c>
      <c r="J16455" t="s">
        <v>16765</v>
      </c>
      <c r="K16455" t="s">
        <v>254</v>
      </c>
      <c r="O16455">
        <v>2</v>
      </c>
      <c r="P16455" t="s">
        <v>241</v>
      </c>
      <c r="Q16455" t="s">
        <v>50</v>
      </c>
      <c r="R16455" t="s">
        <v>25</v>
      </c>
    </row>
    <row r="16456" spans="1:18" x14ac:dyDescent="0.3">
      <c r="A16456">
        <v>16456</v>
      </c>
      <c r="B16456">
        <v>2657223173</v>
      </c>
      <c r="C16456" s="1">
        <v>44128</v>
      </c>
      <c r="D16456" t="s">
        <v>26</v>
      </c>
      <c r="E16456" t="s">
        <v>71</v>
      </c>
      <c r="F16456" t="s">
        <v>119</v>
      </c>
      <c r="G16456" t="s">
        <v>46</v>
      </c>
      <c r="H16456" t="s">
        <v>28</v>
      </c>
      <c r="I16456">
        <v>9</v>
      </c>
      <c r="J16456" t="s">
        <v>154</v>
      </c>
      <c r="K16456" t="s">
        <v>2094</v>
      </c>
      <c r="P16456" t="s">
        <v>49</v>
      </c>
      <c r="Q16456" t="s">
        <v>50</v>
      </c>
      <c r="R16456" t="s">
        <v>25</v>
      </c>
    </row>
    <row r="16457" spans="1:18" x14ac:dyDescent="0.3">
      <c r="A16457">
        <v>16457</v>
      </c>
      <c r="B16457">
        <v>2689885350</v>
      </c>
      <c r="C16457" s="1">
        <v>44128</v>
      </c>
      <c r="D16457" t="s">
        <v>26</v>
      </c>
      <c r="E16457" t="s">
        <v>71</v>
      </c>
      <c r="F16457" t="s">
        <v>19</v>
      </c>
      <c r="G16457" t="s">
        <v>46</v>
      </c>
      <c r="H16457" t="s">
        <v>28</v>
      </c>
      <c r="I16457">
        <v>2</v>
      </c>
      <c r="J16457" t="s">
        <v>154</v>
      </c>
      <c r="K16457" t="s">
        <v>8056</v>
      </c>
      <c r="P16457" t="s">
        <v>49</v>
      </c>
      <c r="Q16457" t="s">
        <v>50</v>
      </c>
      <c r="R16457" t="s">
        <v>25</v>
      </c>
    </row>
    <row r="16458" spans="1:18" x14ac:dyDescent="0.3">
      <c r="A16458">
        <v>16458</v>
      </c>
      <c r="B16458">
        <v>2738380333</v>
      </c>
      <c r="C16458" s="1">
        <v>44128</v>
      </c>
      <c r="D16458" t="s">
        <v>86</v>
      </c>
      <c r="E16458" t="s">
        <v>86</v>
      </c>
      <c r="G16458" t="s">
        <v>46</v>
      </c>
      <c r="H16458" t="s">
        <v>28</v>
      </c>
      <c r="I16458">
        <v>1</v>
      </c>
      <c r="J16458" t="s">
        <v>101</v>
      </c>
      <c r="K16458" t="s">
        <v>1233</v>
      </c>
      <c r="P16458" t="s">
        <v>49</v>
      </c>
      <c r="Q16458" t="s">
        <v>50</v>
      </c>
      <c r="R16458" t="s">
        <v>25</v>
      </c>
    </row>
    <row r="16459" spans="1:18" x14ac:dyDescent="0.3">
      <c r="A16459">
        <v>16459</v>
      </c>
      <c r="B16459">
        <v>2709704238</v>
      </c>
      <c r="C16459" s="1">
        <v>44128</v>
      </c>
      <c r="D16459" t="s">
        <v>36</v>
      </c>
      <c r="E16459" t="s">
        <v>457</v>
      </c>
      <c r="F16459" t="s">
        <v>3814</v>
      </c>
      <c r="G16459" t="s">
        <v>19</v>
      </c>
      <c r="H16459" t="s">
        <v>28</v>
      </c>
      <c r="I16459">
        <v>2</v>
      </c>
      <c r="J16459" t="s">
        <v>1080</v>
      </c>
      <c r="K16459" t="s">
        <v>79</v>
      </c>
      <c r="O16459">
        <v>4</v>
      </c>
      <c r="P16459" t="s">
        <v>1081</v>
      </c>
      <c r="Q16459" t="s">
        <v>293</v>
      </c>
      <c r="R16459" t="s">
        <v>25</v>
      </c>
    </row>
    <row r="16460" spans="1:18" x14ac:dyDescent="0.3">
      <c r="A16460">
        <v>16460</v>
      </c>
      <c r="B16460">
        <v>2741115677</v>
      </c>
      <c r="C16460" s="1">
        <v>44128</v>
      </c>
      <c r="D16460" t="s">
        <v>17</v>
      </c>
      <c r="E16460" t="s">
        <v>17</v>
      </c>
      <c r="G16460" t="s">
        <v>19</v>
      </c>
      <c r="H16460" t="s">
        <v>20</v>
      </c>
      <c r="I16460">
        <v>2</v>
      </c>
      <c r="J16460" t="s">
        <v>16766</v>
      </c>
      <c r="K16460" t="s">
        <v>4529</v>
      </c>
      <c r="O16460">
        <v>8</v>
      </c>
      <c r="P16460" t="s">
        <v>16767</v>
      </c>
      <c r="Q16460" t="s">
        <v>284</v>
      </c>
      <c r="R16460" t="s">
        <v>25</v>
      </c>
    </row>
    <row r="16461" spans="1:18" x14ac:dyDescent="0.3">
      <c r="A16461">
        <v>16461</v>
      </c>
      <c r="B16461">
        <v>2694254255</v>
      </c>
      <c r="C16461" s="1">
        <v>44128</v>
      </c>
      <c r="D16461" t="s">
        <v>44</v>
      </c>
      <c r="E16461" t="s">
        <v>45</v>
      </c>
      <c r="F16461" t="s">
        <v>305</v>
      </c>
      <c r="G16461" t="s">
        <v>46</v>
      </c>
      <c r="H16461" t="s">
        <v>28</v>
      </c>
      <c r="I16461">
        <v>4</v>
      </c>
      <c r="J16461" t="s">
        <v>120</v>
      </c>
      <c r="K16461" t="s">
        <v>4808</v>
      </c>
      <c r="P16461" t="s">
        <v>49</v>
      </c>
      <c r="Q16461" t="s">
        <v>50</v>
      </c>
      <c r="R16461" t="s">
        <v>25</v>
      </c>
    </row>
    <row r="16462" spans="1:18" x14ac:dyDescent="0.3">
      <c r="A16462">
        <v>16462</v>
      </c>
      <c r="B16462">
        <v>2719466063</v>
      </c>
      <c r="C16462" s="1">
        <v>44128</v>
      </c>
      <c r="D16462" t="s">
        <v>44</v>
      </c>
      <c r="E16462" t="s">
        <v>16768</v>
      </c>
      <c r="G16462" t="s">
        <v>19</v>
      </c>
      <c r="H16462" t="s">
        <v>20</v>
      </c>
      <c r="I16462">
        <v>2</v>
      </c>
      <c r="J16462" t="s">
        <v>16769</v>
      </c>
      <c r="K16462" t="s">
        <v>5583</v>
      </c>
      <c r="O16462">
        <v>7</v>
      </c>
      <c r="P16462" t="s">
        <v>429</v>
      </c>
      <c r="Q16462" t="s">
        <v>430</v>
      </c>
      <c r="R16462" t="s">
        <v>43</v>
      </c>
    </row>
    <row r="16463" spans="1:18" x14ac:dyDescent="0.3">
      <c r="A16463">
        <v>16463</v>
      </c>
      <c r="B16463">
        <v>2681341923</v>
      </c>
      <c r="C16463" s="1">
        <v>44128</v>
      </c>
      <c r="D16463" t="s">
        <v>97</v>
      </c>
      <c r="E16463" t="s">
        <v>2681</v>
      </c>
      <c r="G16463" t="s">
        <v>19</v>
      </c>
      <c r="H16463" t="s">
        <v>28</v>
      </c>
      <c r="I16463">
        <v>7</v>
      </c>
      <c r="J16463" t="s">
        <v>16770</v>
      </c>
      <c r="K16463" t="s">
        <v>466</v>
      </c>
      <c r="L16463">
        <v>171000</v>
      </c>
      <c r="M16463">
        <v>221000</v>
      </c>
      <c r="N16463" t="s">
        <v>217</v>
      </c>
      <c r="O16463">
        <v>8</v>
      </c>
      <c r="P16463" t="s">
        <v>629</v>
      </c>
      <c r="Q16463" t="s">
        <v>137</v>
      </c>
      <c r="R16463" t="s">
        <v>57</v>
      </c>
    </row>
    <row r="16464" spans="1:18" x14ac:dyDescent="0.3">
      <c r="A16464">
        <v>16464</v>
      </c>
      <c r="B16464">
        <v>2682432198</v>
      </c>
      <c r="C16464" s="1">
        <v>44128</v>
      </c>
      <c r="D16464" t="s">
        <v>17</v>
      </c>
      <c r="E16464" t="s">
        <v>17</v>
      </c>
      <c r="G16464" t="s">
        <v>46</v>
      </c>
      <c r="H16464" t="s">
        <v>28</v>
      </c>
      <c r="I16464">
        <v>6</v>
      </c>
      <c r="J16464" t="s">
        <v>16771</v>
      </c>
      <c r="K16464" t="s">
        <v>366</v>
      </c>
      <c r="P16464" t="s">
        <v>1297</v>
      </c>
      <c r="Q16464" t="s">
        <v>56</v>
      </c>
      <c r="R16464" t="s">
        <v>43</v>
      </c>
    </row>
    <row r="16465" spans="1:18" x14ac:dyDescent="0.3">
      <c r="A16465">
        <v>16465</v>
      </c>
      <c r="B16465">
        <v>2705259111</v>
      </c>
      <c r="C16465" s="1">
        <v>44128</v>
      </c>
      <c r="D16465" t="s">
        <v>17</v>
      </c>
      <c r="E16465" t="s">
        <v>17</v>
      </c>
      <c r="F16465" t="s">
        <v>1363</v>
      </c>
      <c r="G16465" t="s">
        <v>19</v>
      </c>
      <c r="H16465" t="s">
        <v>28</v>
      </c>
      <c r="I16465">
        <v>2</v>
      </c>
      <c r="J16465" t="s">
        <v>1364</v>
      </c>
      <c r="K16465" t="s">
        <v>366</v>
      </c>
      <c r="P16465" t="s">
        <v>297</v>
      </c>
      <c r="Q16465" t="s">
        <v>56</v>
      </c>
      <c r="R16465" t="s">
        <v>25</v>
      </c>
    </row>
    <row r="16466" spans="1:18" x14ac:dyDescent="0.3">
      <c r="A16466">
        <v>16466</v>
      </c>
      <c r="B16466">
        <v>2674754763</v>
      </c>
      <c r="C16466" s="1">
        <v>44129</v>
      </c>
      <c r="D16466" t="s">
        <v>1391</v>
      </c>
      <c r="E16466" t="s">
        <v>1392</v>
      </c>
      <c r="G16466" t="s">
        <v>19</v>
      </c>
      <c r="H16466" t="s">
        <v>28</v>
      </c>
      <c r="I16466">
        <v>6</v>
      </c>
      <c r="J16466" t="s">
        <v>1393</v>
      </c>
      <c r="K16466" t="s">
        <v>207</v>
      </c>
      <c r="O16466">
        <v>3</v>
      </c>
      <c r="P16466" t="s">
        <v>201</v>
      </c>
      <c r="Q16466" t="s">
        <v>50</v>
      </c>
      <c r="R16466" t="s">
        <v>174</v>
      </c>
    </row>
    <row r="16467" spans="1:18" x14ac:dyDescent="0.3">
      <c r="A16467">
        <v>16467</v>
      </c>
      <c r="B16467">
        <v>2681094923</v>
      </c>
      <c r="C16467" s="1">
        <v>44129</v>
      </c>
      <c r="D16467" t="s">
        <v>36</v>
      </c>
      <c r="E16467" t="s">
        <v>36</v>
      </c>
      <c r="G16467" t="s">
        <v>19</v>
      </c>
      <c r="H16467" t="s">
        <v>28</v>
      </c>
      <c r="I16467">
        <v>5</v>
      </c>
      <c r="J16467" t="s">
        <v>120</v>
      </c>
      <c r="K16467" t="s">
        <v>1782</v>
      </c>
      <c r="O16467">
        <v>18</v>
      </c>
      <c r="P16467" t="s">
        <v>977</v>
      </c>
      <c r="Q16467" t="s">
        <v>137</v>
      </c>
      <c r="R16467" t="s">
        <v>25</v>
      </c>
    </row>
    <row r="16468" spans="1:18" x14ac:dyDescent="0.3">
      <c r="A16468">
        <v>16468</v>
      </c>
      <c r="B16468">
        <v>2719324409</v>
      </c>
      <c r="C16468" s="1">
        <v>44129</v>
      </c>
      <c r="D16468" t="s">
        <v>65</v>
      </c>
      <c r="E16468" t="s">
        <v>65</v>
      </c>
      <c r="G16468" t="s">
        <v>19</v>
      </c>
      <c r="H16468" t="s">
        <v>20</v>
      </c>
      <c r="I16468">
        <v>0</v>
      </c>
      <c r="J16468" t="s">
        <v>504</v>
      </c>
      <c r="K16468" t="s">
        <v>832</v>
      </c>
      <c r="O16468">
        <v>1</v>
      </c>
      <c r="P16468" t="s">
        <v>506</v>
      </c>
      <c r="Q16468" t="s">
        <v>35</v>
      </c>
      <c r="R16468" t="s">
        <v>147</v>
      </c>
    </row>
    <row r="16469" spans="1:18" x14ac:dyDescent="0.3">
      <c r="A16469">
        <v>16469</v>
      </c>
      <c r="B16469">
        <v>2724698390</v>
      </c>
      <c r="C16469" s="1">
        <v>44129</v>
      </c>
      <c r="D16469" t="s">
        <v>65</v>
      </c>
      <c r="E16469" t="s">
        <v>3338</v>
      </c>
      <c r="F16469" t="s">
        <v>907</v>
      </c>
      <c r="G16469" t="s">
        <v>19</v>
      </c>
      <c r="H16469" t="s">
        <v>28</v>
      </c>
      <c r="I16469">
        <v>6</v>
      </c>
      <c r="J16469" t="s">
        <v>3339</v>
      </c>
      <c r="K16469" t="s">
        <v>54</v>
      </c>
      <c r="O16469">
        <v>2</v>
      </c>
      <c r="P16469" t="s">
        <v>909</v>
      </c>
      <c r="Q16469" t="s">
        <v>24</v>
      </c>
      <c r="R16469" t="s">
        <v>43</v>
      </c>
    </row>
    <row r="16470" spans="1:18" x14ac:dyDescent="0.3">
      <c r="A16470">
        <v>16470</v>
      </c>
      <c r="B16470">
        <v>2694743560</v>
      </c>
      <c r="C16470" s="1">
        <v>44129</v>
      </c>
      <c r="D16470" t="s">
        <v>92</v>
      </c>
      <c r="E16470" t="s">
        <v>175</v>
      </c>
      <c r="F16470" t="s">
        <v>5714</v>
      </c>
      <c r="G16470" t="s">
        <v>19</v>
      </c>
      <c r="H16470" t="s">
        <v>67</v>
      </c>
      <c r="I16470">
        <v>5</v>
      </c>
      <c r="J16470" t="s">
        <v>8620</v>
      </c>
      <c r="K16470" t="s">
        <v>22</v>
      </c>
      <c r="P16470" t="s">
        <v>1144</v>
      </c>
      <c r="Q16470" t="s">
        <v>35</v>
      </c>
      <c r="R16470" t="s">
        <v>25</v>
      </c>
    </row>
    <row r="16471" spans="1:18" x14ac:dyDescent="0.3">
      <c r="A16471">
        <v>16471</v>
      </c>
      <c r="B16471">
        <v>2569305065</v>
      </c>
      <c r="C16471" s="1">
        <v>44129</v>
      </c>
      <c r="D16471" t="s">
        <v>92</v>
      </c>
      <c r="E16471" t="s">
        <v>93</v>
      </c>
      <c r="G16471" t="s">
        <v>19</v>
      </c>
      <c r="H16471" t="s">
        <v>67</v>
      </c>
      <c r="I16471">
        <v>5</v>
      </c>
      <c r="J16471" t="s">
        <v>94</v>
      </c>
      <c r="K16471" t="s">
        <v>1068</v>
      </c>
      <c r="O16471">
        <v>3</v>
      </c>
      <c r="P16471" t="s">
        <v>96</v>
      </c>
      <c r="Q16471" t="s">
        <v>35</v>
      </c>
      <c r="R16471" t="s">
        <v>25</v>
      </c>
    </row>
    <row r="16472" spans="1:18" x14ac:dyDescent="0.3">
      <c r="A16472">
        <v>16472</v>
      </c>
      <c r="B16472">
        <v>2699913087</v>
      </c>
      <c r="C16472" s="1">
        <v>44129</v>
      </c>
      <c r="D16472" t="s">
        <v>36</v>
      </c>
      <c r="E16472" t="s">
        <v>5559</v>
      </c>
      <c r="G16472" t="s">
        <v>46</v>
      </c>
      <c r="H16472" t="s">
        <v>28</v>
      </c>
      <c r="I16472">
        <v>3</v>
      </c>
      <c r="J16472" t="s">
        <v>3870</v>
      </c>
      <c r="K16472" t="s">
        <v>128</v>
      </c>
      <c r="O16472">
        <v>25</v>
      </c>
      <c r="P16472" t="s">
        <v>5560</v>
      </c>
      <c r="Q16472" t="s">
        <v>56</v>
      </c>
      <c r="R16472" t="s">
        <v>57</v>
      </c>
    </row>
    <row r="16473" spans="1:18" x14ac:dyDescent="0.3">
      <c r="A16473">
        <v>16473</v>
      </c>
      <c r="B16473">
        <v>2733166847</v>
      </c>
      <c r="C16473" s="1">
        <v>44129</v>
      </c>
      <c r="D16473" t="s">
        <v>92</v>
      </c>
      <c r="E16473" t="s">
        <v>1201</v>
      </c>
      <c r="F16473" t="s">
        <v>2513</v>
      </c>
      <c r="G16473" t="s">
        <v>19</v>
      </c>
      <c r="H16473" t="s">
        <v>20</v>
      </c>
      <c r="I16473">
        <v>4</v>
      </c>
      <c r="J16473" t="s">
        <v>16772</v>
      </c>
      <c r="K16473" t="s">
        <v>141</v>
      </c>
      <c r="O16473">
        <v>2</v>
      </c>
      <c r="P16473" t="s">
        <v>7523</v>
      </c>
      <c r="Q16473" t="s">
        <v>137</v>
      </c>
      <c r="R16473" t="s">
        <v>111</v>
      </c>
    </row>
    <row r="16474" spans="1:18" x14ac:dyDescent="0.3">
      <c r="A16474">
        <v>16474</v>
      </c>
      <c r="B16474">
        <v>2702491108</v>
      </c>
      <c r="C16474" s="1">
        <v>44129</v>
      </c>
      <c r="D16474" t="s">
        <v>882</v>
      </c>
      <c r="E16474" t="s">
        <v>2256</v>
      </c>
      <c r="F16474" t="s">
        <v>2257</v>
      </c>
      <c r="G16474" t="s">
        <v>19</v>
      </c>
      <c r="H16474" t="s">
        <v>20</v>
      </c>
      <c r="I16474">
        <v>3</v>
      </c>
      <c r="J16474" t="s">
        <v>2258</v>
      </c>
      <c r="K16474" t="s">
        <v>189</v>
      </c>
      <c r="P16474" t="s">
        <v>506</v>
      </c>
      <c r="Q16474" t="s">
        <v>35</v>
      </c>
      <c r="R16474" t="s">
        <v>147</v>
      </c>
    </row>
    <row r="16475" spans="1:18" x14ac:dyDescent="0.3">
      <c r="A16475">
        <v>16475</v>
      </c>
      <c r="B16475">
        <v>2722898993</v>
      </c>
      <c r="C16475" s="1">
        <v>44129</v>
      </c>
      <c r="D16475" t="s">
        <v>65</v>
      </c>
      <c r="E16475" t="s">
        <v>324</v>
      </c>
      <c r="G16475" t="s">
        <v>19</v>
      </c>
      <c r="H16475" t="s">
        <v>28</v>
      </c>
      <c r="I16475">
        <v>6</v>
      </c>
      <c r="J16475" t="s">
        <v>16773</v>
      </c>
      <c r="K16475" t="s">
        <v>647</v>
      </c>
      <c r="O16475">
        <v>19</v>
      </c>
      <c r="P16475" t="s">
        <v>16774</v>
      </c>
      <c r="Q16475" t="s">
        <v>56</v>
      </c>
      <c r="R16475" t="s">
        <v>75</v>
      </c>
    </row>
    <row r="16476" spans="1:18" x14ac:dyDescent="0.3">
      <c r="A16476">
        <v>16476</v>
      </c>
      <c r="B16476">
        <v>2678775816</v>
      </c>
      <c r="C16476" s="1">
        <v>44129</v>
      </c>
      <c r="D16476" t="s">
        <v>1041</v>
      </c>
      <c r="E16476" t="s">
        <v>6015</v>
      </c>
      <c r="G16476" t="s">
        <v>19</v>
      </c>
      <c r="H16476" t="s">
        <v>67</v>
      </c>
      <c r="I16476">
        <v>3</v>
      </c>
      <c r="J16476" t="s">
        <v>120</v>
      </c>
      <c r="K16476" t="s">
        <v>2410</v>
      </c>
      <c r="O16476">
        <v>1</v>
      </c>
      <c r="P16476" t="s">
        <v>996</v>
      </c>
      <c r="Q16476" t="s">
        <v>42</v>
      </c>
      <c r="R16476" t="s">
        <v>43</v>
      </c>
    </row>
    <row r="16477" spans="1:18" x14ac:dyDescent="0.3">
      <c r="A16477">
        <v>16477</v>
      </c>
      <c r="B16477">
        <v>2722830704</v>
      </c>
      <c r="C16477" s="1">
        <v>44130</v>
      </c>
      <c r="D16477" t="s">
        <v>17</v>
      </c>
      <c r="E16477" t="s">
        <v>13964</v>
      </c>
      <c r="G16477" t="s">
        <v>19</v>
      </c>
      <c r="H16477" t="s">
        <v>28</v>
      </c>
      <c r="I16477">
        <v>4</v>
      </c>
      <c r="J16477" t="s">
        <v>16775</v>
      </c>
      <c r="K16477" t="s">
        <v>22</v>
      </c>
      <c r="O16477">
        <v>10</v>
      </c>
      <c r="P16477" t="s">
        <v>6589</v>
      </c>
      <c r="Q16477" t="s">
        <v>137</v>
      </c>
      <c r="R16477" t="s">
        <v>57</v>
      </c>
    </row>
    <row r="16478" spans="1:18" x14ac:dyDescent="0.3">
      <c r="A16478">
        <v>16478</v>
      </c>
      <c r="B16478">
        <v>2691416475</v>
      </c>
      <c r="C16478" s="1">
        <v>44130</v>
      </c>
      <c r="D16478" t="s">
        <v>17</v>
      </c>
      <c r="E16478" t="s">
        <v>2725</v>
      </c>
      <c r="G16478" t="s">
        <v>19</v>
      </c>
      <c r="H16478" t="s">
        <v>67</v>
      </c>
      <c r="I16478">
        <v>4</v>
      </c>
      <c r="J16478" t="s">
        <v>2726</v>
      </c>
      <c r="K16478" t="s">
        <v>189</v>
      </c>
      <c r="P16478" t="s">
        <v>2727</v>
      </c>
      <c r="Q16478" t="s">
        <v>35</v>
      </c>
      <c r="R16478" t="s">
        <v>25</v>
      </c>
    </row>
    <row r="16479" spans="1:18" x14ac:dyDescent="0.3">
      <c r="A16479">
        <v>16479</v>
      </c>
      <c r="B16479">
        <v>2689189181</v>
      </c>
      <c r="C16479" s="1">
        <v>44130</v>
      </c>
      <c r="D16479" t="s">
        <v>26</v>
      </c>
      <c r="E16479" t="s">
        <v>16776</v>
      </c>
      <c r="G16479" t="s">
        <v>19</v>
      </c>
      <c r="H16479" t="s">
        <v>28</v>
      </c>
      <c r="I16479">
        <v>6</v>
      </c>
      <c r="J16479" t="s">
        <v>16777</v>
      </c>
      <c r="K16479" t="s">
        <v>1183</v>
      </c>
      <c r="O16479">
        <v>18</v>
      </c>
      <c r="P16479" t="s">
        <v>16778</v>
      </c>
      <c r="Q16479" t="s">
        <v>137</v>
      </c>
      <c r="R16479" t="s">
        <v>25</v>
      </c>
    </row>
    <row r="16480" spans="1:18" x14ac:dyDescent="0.3">
      <c r="A16480">
        <v>16480</v>
      </c>
      <c r="B16480">
        <v>2749247289</v>
      </c>
      <c r="C16480" s="1">
        <v>44130</v>
      </c>
      <c r="D16480" t="s">
        <v>26</v>
      </c>
      <c r="E16480" t="s">
        <v>205</v>
      </c>
      <c r="G16480" t="s">
        <v>19</v>
      </c>
      <c r="H16480" t="s">
        <v>28</v>
      </c>
      <c r="I16480">
        <v>4</v>
      </c>
      <c r="J16480" t="s">
        <v>2659</v>
      </c>
      <c r="K16480" t="s">
        <v>897</v>
      </c>
      <c r="P16480" t="s">
        <v>614</v>
      </c>
      <c r="Q16480" t="s">
        <v>56</v>
      </c>
      <c r="R16480" t="s">
        <v>147</v>
      </c>
    </row>
    <row r="16481" spans="1:18" x14ac:dyDescent="0.3">
      <c r="A16481">
        <v>16481</v>
      </c>
      <c r="B16481">
        <v>2694256884</v>
      </c>
      <c r="C16481" s="1">
        <v>44130</v>
      </c>
      <c r="D16481" t="s">
        <v>26</v>
      </c>
      <c r="E16481" t="s">
        <v>71</v>
      </c>
      <c r="F16481" t="s">
        <v>19</v>
      </c>
      <c r="G16481" t="s">
        <v>46</v>
      </c>
      <c r="H16481" t="s">
        <v>28</v>
      </c>
      <c r="I16481">
        <v>5</v>
      </c>
      <c r="J16481" t="s">
        <v>154</v>
      </c>
      <c r="K16481" t="s">
        <v>771</v>
      </c>
      <c r="P16481" t="s">
        <v>49</v>
      </c>
      <c r="Q16481" t="s">
        <v>50</v>
      </c>
      <c r="R16481" t="s">
        <v>25</v>
      </c>
    </row>
    <row r="16482" spans="1:18" x14ac:dyDescent="0.3">
      <c r="A16482">
        <v>16482</v>
      </c>
      <c r="B16482">
        <v>2702663694</v>
      </c>
      <c r="C16482" s="1">
        <v>44130</v>
      </c>
      <c r="D16482" t="s">
        <v>659</v>
      </c>
      <c r="E16482" t="s">
        <v>6806</v>
      </c>
      <c r="G16482" t="s">
        <v>19</v>
      </c>
      <c r="H16482" t="s">
        <v>67</v>
      </c>
      <c r="I16482">
        <v>3</v>
      </c>
      <c r="J16482" t="s">
        <v>16779</v>
      </c>
      <c r="K16482" t="s">
        <v>204</v>
      </c>
      <c r="P16482" t="s">
        <v>1714</v>
      </c>
      <c r="Q16482" t="s">
        <v>1715</v>
      </c>
      <c r="R16482" t="s">
        <v>43</v>
      </c>
    </row>
    <row r="16483" spans="1:18" x14ac:dyDescent="0.3">
      <c r="A16483">
        <v>16483</v>
      </c>
      <c r="B16483">
        <v>2698875840</v>
      </c>
      <c r="C16483" s="1">
        <v>44130</v>
      </c>
      <c r="D16483" t="s">
        <v>17</v>
      </c>
      <c r="E16483" t="s">
        <v>138</v>
      </c>
      <c r="G16483" t="s">
        <v>19</v>
      </c>
      <c r="H16483" t="s">
        <v>20</v>
      </c>
      <c r="I16483">
        <v>0</v>
      </c>
      <c r="J16483" t="s">
        <v>16780</v>
      </c>
      <c r="K16483" t="s">
        <v>466</v>
      </c>
      <c r="O16483">
        <v>5</v>
      </c>
      <c r="P16483" t="s">
        <v>2190</v>
      </c>
      <c r="Q16483" t="s">
        <v>284</v>
      </c>
      <c r="R16483" t="s">
        <v>111</v>
      </c>
    </row>
    <row r="16484" spans="1:18" x14ac:dyDescent="0.3">
      <c r="A16484">
        <v>16484</v>
      </c>
      <c r="B16484">
        <v>2425201306</v>
      </c>
      <c r="C16484" s="1">
        <v>44130</v>
      </c>
      <c r="D16484" t="s">
        <v>92</v>
      </c>
      <c r="E16484" t="s">
        <v>93</v>
      </c>
      <c r="G16484" t="s">
        <v>19</v>
      </c>
      <c r="H16484" t="s">
        <v>67</v>
      </c>
      <c r="I16484">
        <v>3</v>
      </c>
      <c r="J16484" t="s">
        <v>94</v>
      </c>
      <c r="K16484" t="s">
        <v>54</v>
      </c>
      <c r="O16484">
        <v>3</v>
      </c>
      <c r="P16484" t="s">
        <v>96</v>
      </c>
      <c r="Q16484" t="s">
        <v>35</v>
      </c>
      <c r="R16484" t="s">
        <v>25</v>
      </c>
    </row>
    <row r="16485" spans="1:18" x14ac:dyDescent="0.3">
      <c r="A16485">
        <v>16485</v>
      </c>
      <c r="B16485">
        <v>2683596262</v>
      </c>
      <c r="C16485" s="1">
        <v>44130</v>
      </c>
      <c r="D16485" t="s">
        <v>449</v>
      </c>
      <c r="E16485" t="s">
        <v>1186</v>
      </c>
      <c r="F16485" t="s">
        <v>16781</v>
      </c>
      <c r="G16485" t="s">
        <v>19</v>
      </c>
      <c r="H16485" t="s">
        <v>67</v>
      </c>
      <c r="I16485">
        <v>4</v>
      </c>
      <c r="J16485" t="s">
        <v>16782</v>
      </c>
      <c r="K16485" t="s">
        <v>16783</v>
      </c>
      <c r="O16485">
        <v>14</v>
      </c>
      <c r="P16485" t="s">
        <v>4842</v>
      </c>
      <c r="Q16485" t="s">
        <v>42</v>
      </c>
      <c r="R16485" t="s">
        <v>43</v>
      </c>
    </row>
    <row r="16486" spans="1:18" x14ac:dyDescent="0.3">
      <c r="A16486">
        <v>16486</v>
      </c>
      <c r="B16486">
        <v>2710937563</v>
      </c>
      <c r="C16486" s="1">
        <v>44130</v>
      </c>
      <c r="D16486" t="s">
        <v>26</v>
      </c>
      <c r="E16486" t="s">
        <v>26</v>
      </c>
      <c r="F16486" t="s">
        <v>239</v>
      </c>
      <c r="G16486" t="s">
        <v>46</v>
      </c>
      <c r="H16486" t="s">
        <v>28</v>
      </c>
      <c r="I16486">
        <v>1</v>
      </c>
      <c r="J16486" t="s">
        <v>16784</v>
      </c>
      <c r="K16486" t="s">
        <v>189</v>
      </c>
      <c r="O16486">
        <v>4</v>
      </c>
      <c r="P16486" t="s">
        <v>7193</v>
      </c>
      <c r="Q16486" t="s">
        <v>137</v>
      </c>
      <c r="R16486" t="s">
        <v>111</v>
      </c>
    </row>
    <row r="16487" spans="1:18" x14ac:dyDescent="0.3">
      <c r="A16487">
        <v>16487</v>
      </c>
      <c r="B16487">
        <v>2685923479</v>
      </c>
      <c r="C16487" s="1">
        <v>44131</v>
      </c>
      <c r="D16487" t="s">
        <v>97</v>
      </c>
      <c r="E16487" t="s">
        <v>1896</v>
      </c>
      <c r="G16487" t="s">
        <v>19</v>
      </c>
      <c r="H16487" t="s">
        <v>28</v>
      </c>
      <c r="I16487">
        <v>6</v>
      </c>
      <c r="J16487" t="s">
        <v>1897</v>
      </c>
      <c r="K16487" t="s">
        <v>528</v>
      </c>
      <c r="O16487">
        <v>18</v>
      </c>
      <c r="P16487" t="s">
        <v>1047</v>
      </c>
      <c r="Q16487" t="s">
        <v>35</v>
      </c>
      <c r="R16487" t="s">
        <v>147</v>
      </c>
    </row>
    <row r="16488" spans="1:18" x14ac:dyDescent="0.3">
      <c r="A16488">
        <v>16488</v>
      </c>
      <c r="B16488">
        <v>2393656959</v>
      </c>
      <c r="C16488" s="1">
        <v>44131</v>
      </c>
      <c r="D16488" t="s">
        <v>17</v>
      </c>
      <c r="E16488" t="s">
        <v>2064</v>
      </c>
      <c r="G16488" t="s">
        <v>19</v>
      </c>
      <c r="H16488" t="s">
        <v>28</v>
      </c>
      <c r="I16488">
        <v>4</v>
      </c>
      <c r="J16488" t="s">
        <v>2065</v>
      </c>
      <c r="K16488" t="s">
        <v>207</v>
      </c>
      <c r="O16488">
        <v>4</v>
      </c>
      <c r="P16488" t="s">
        <v>96</v>
      </c>
      <c r="Q16488" t="s">
        <v>35</v>
      </c>
      <c r="R16488" t="s">
        <v>25</v>
      </c>
    </row>
    <row r="16489" spans="1:18" x14ac:dyDescent="0.3">
      <c r="A16489">
        <v>16489</v>
      </c>
      <c r="B16489">
        <v>2716037718</v>
      </c>
      <c r="C16489" s="1">
        <v>44131</v>
      </c>
      <c r="D16489" t="s">
        <v>17</v>
      </c>
      <c r="E16489" t="s">
        <v>17</v>
      </c>
      <c r="G16489" t="s">
        <v>19</v>
      </c>
      <c r="H16489" t="s">
        <v>28</v>
      </c>
      <c r="I16489">
        <v>9</v>
      </c>
      <c r="J16489" t="s">
        <v>16785</v>
      </c>
      <c r="K16489" t="s">
        <v>511</v>
      </c>
      <c r="O16489">
        <v>12</v>
      </c>
      <c r="P16489" t="s">
        <v>16786</v>
      </c>
      <c r="Q16489" t="s">
        <v>50</v>
      </c>
      <c r="R16489" t="s">
        <v>75</v>
      </c>
    </row>
    <row r="16490" spans="1:18" x14ac:dyDescent="0.3">
      <c r="A16490">
        <v>16490</v>
      </c>
      <c r="B16490">
        <v>2721766263</v>
      </c>
      <c r="C16490" s="1">
        <v>44131</v>
      </c>
      <c r="D16490" t="s">
        <v>36</v>
      </c>
      <c r="E16490" t="s">
        <v>16787</v>
      </c>
      <c r="G16490" t="s">
        <v>19</v>
      </c>
      <c r="H16490" t="s">
        <v>28</v>
      </c>
      <c r="I16490">
        <v>6</v>
      </c>
      <c r="J16490" t="s">
        <v>120</v>
      </c>
      <c r="K16490" t="s">
        <v>553</v>
      </c>
      <c r="O16490">
        <v>10</v>
      </c>
      <c r="P16490" t="s">
        <v>16788</v>
      </c>
      <c r="Q16490" t="s">
        <v>137</v>
      </c>
      <c r="R16490" t="s">
        <v>57</v>
      </c>
    </row>
    <row r="16491" spans="1:18" x14ac:dyDescent="0.3">
      <c r="A16491">
        <v>16491</v>
      </c>
      <c r="B16491">
        <v>2717475406</v>
      </c>
      <c r="C16491" s="1">
        <v>44131</v>
      </c>
      <c r="D16491" t="s">
        <v>76</v>
      </c>
      <c r="E16491" t="s">
        <v>76</v>
      </c>
      <c r="F16491" t="s">
        <v>122</v>
      </c>
      <c r="G16491" t="s">
        <v>19</v>
      </c>
      <c r="H16491" t="s">
        <v>67</v>
      </c>
      <c r="I16491">
        <v>4</v>
      </c>
      <c r="J16491" t="s">
        <v>16789</v>
      </c>
      <c r="K16491" t="s">
        <v>3509</v>
      </c>
      <c r="O16491">
        <v>11</v>
      </c>
      <c r="P16491" t="s">
        <v>6485</v>
      </c>
      <c r="Q16491" t="s">
        <v>50</v>
      </c>
      <c r="R16491" t="s">
        <v>75</v>
      </c>
    </row>
    <row r="16492" spans="1:18" x14ac:dyDescent="0.3">
      <c r="A16492">
        <v>16492</v>
      </c>
      <c r="B16492">
        <v>2486292746</v>
      </c>
      <c r="C16492" s="1">
        <v>44131</v>
      </c>
      <c r="D16492" t="s">
        <v>26</v>
      </c>
      <c r="E16492" t="s">
        <v>16790</v>
      </c>
      <c r="G16492" t="s">
        <v>19</v>
      </c>
      <c r="H16492" t="s">
        <v>20</v>
      </c>
      <c r="I16492">
        <v>0</v>
      </c>
      <c r="J16492" t="s">
        <v>16791</v>
      </c>
      <c r="K16492" t="s">
        <v>2764</v>
      </c>
      <c r="O16492">
        <v>5</v>
      </c>
      <c r="P16492" t="s">
        <v>7226</v>
      </c>
      <c r="Q16492" t="s">
        <v>50</v>
      </c>
      <c r="R16492" t="s">
        <v>57</v>
      </c>
    </row>
    <row r="16493" spans="1:18" x14ac:dyDescent="0.3">
      <c r="A16493">
        <v>16493</v>
      </c>
      <c r="B16493">
        <v>2721741952</v>
      </c>
      <c r="C16493" s="1">
        <v>44131</v>
      </c>
      <c r="D16493" t="s">
        <v>17</v>
      </c>
      <c r="E16493" t="s">
        <v>3115</v>
      </c>
      <c r="F16493" t="s">
        <v>3116</v>
      </c>
      <c r="G16493" t="s">
        <v>19</v>
      </c>
      <c r="H16493" t="s">
        <v>28</v>
      </c>
      <c r="I16493">
        <v>2</v>
      </c>
      <c r="J16493" t="s">
        <v>3117</v>
      </c>
      <c r="K16493" t="s">
        <v>170</v>
      </c>
      <c r="P16493" t="s">
        <v>267</v>
      </c>
      <c r="Q16493" t="s">
        <v>24</v>
      </c>
      <c r="R16493" t="s">
        <v>25</v>
      </c>
    </row>
    <row r="16494" spans="1:18" x14ac:dyDescent="0.3">
      <c r="A16494">
        <v>16494</v>
      </c>
      <c r="B16494">
        <v>2717082630</v>
      </c>
      <c r="C16494" s="1">
        <v>44131</v>
      </c>
      <c r="D16494" t="s">
        <v>65</v>
      </c>
      <c r="E16494" t="s">
        <v>65</v>
      </c>
      <c r="G16494" t="s">
        <v>19</v>
      </c>
      <c r="H16494" t="s">
        <v>28</v>
      </c>
      <c r="I16494">
        <v>3</v>
      </c>
      <c r="J16494" t="s">
        <v>12865</v>
      </c>
      <c r="K16494" t="s">
        <v>254</v>
      </c>
      <c r="O16494">
        <v>37</v>
      </c>
      <c r="P16494" t="s">
        <v>1445</v>
      </c>
      <c r="Q16494" t="s">
        <v>356</v>
      </c>
      <c r="R16494" t="s">
        <v>111</v>
      </c>
    </row>
    <row r="16495" spans="1:18" x14ac:dyDescent="0.3">
      <c r="A16495">
        <v>16495</v>
      </c>
      <c r="B16495">
        <v>2712417598</v>
      </c>
      <c r="C16495" s="1">
        <v>44132</v>
      </c>
      <c r="D16495" t="s">
        <v>17</v>
      </c>
      <c r="E16495" t="s">
        <v>17</v>
      </c>
      <c r="F16495" t="s">
        <v>7472</v>
      </c>
      <c r="G16495" t="s">
        <v>19</v>
      </c>
      <c r="H16495" t="s">
        <v>20</v>
      </c>
      <c r="I16495">
        <v>2</v>
      </c>
      <c r="J16495" t="s">
        <v>7473</v>
      </c>
      <c r="K16495" t="s">
        <v>899</v>
      </c>
      <c r="O16495">
        <v>1</v>
      </c>
      <c r="P16495" t="s">
        <v>3862</v>
      </c>
      <c r="Q16495" t="s">
        <v>56</v>
      </c>
      <c r="R16495" t="s">
        <v>147</v>
      </c>
    </row>
    <row r="16496" spans="1:18" x14ac:dyDescent="0.3">
      <c r="A16496">
        <v>16496</v>
      </c>
      <c r="B16496">
        <v>2660718915</v>
      </c>
      <c r="C16496" s="1">
        <v>44132</v>
      </c>
      <c r="D16496" t="s">
        <v>17</v>
      </c>
      <c r="E16496" t="s">
        <v>1702</v>
      </c>
      <c r="G16496" t="s">
        <v>19</v>
      </c>
      <c r="H16496" t="s">
        <v>28</v>
      </c>
      <c r="I16496">
        <v>5</v>
      </c>
      <c r="J16496" t="s">
        <v>6818</v>
      </c>
      <c r="K16496" t="s">
        <v>832</v>
      </c>
      <c r="P16496" t="s">
        <v>96</v>
      </c>
      <c r="Q16496" t="s">
        <v>35</v>
      </c>
      <c r="R16496" t="s">
        <v>25</v>
      </c>
    </row>
    <row r="16497" spans="1:18" x14ac:dyDescent="0.3">
      <c r="A16497">
        <v>16497</v>
      </c>
      <c r="B16497">
        <v>2693832134</v>
      </c>
      <c r="C16497" s="1">
        <v>44132</v>
      </c>
      <c r="D16497" t="s">
        <v>17</v>
      </c>
      <c r="E16497" t="s">
        <v>17</v>
      </c>
      <c r="G16497" t="s">
        <v>19</v>
      </c>
      <c r="H16497" t="s">
        <v>28</v>
      </c>
      <c r="I16497">
        <v>5</v>
      </c>
      <c r="J16497" t="s">
        <v>16792</v>
      </c>
      <c r="K16497" t="s">
        <v>22</v>
      </c>
      <c r="L16497">
        <v>71000</v>
      </c>
      <c r="M16497">
        <v>99000</v>
      </c>
      <c r="N16497" t="s">
        <v>217</v>
      </c>
      <c r="O16497">
        <v>15</v>
      </c>
      <c r="P16497" t="s">
        <v>16793</v>
      </c>
    </row>
    <row r="16498" spans="1:18" x14ac:dyDescent="0.3">
      <c r="A16498">
        <v>16498</v>
      </c>
      <c r="B16498">
        <v>2690322837</v>
      </c>
      <c r="C16498" s="1">
        <v>44132</v>
      </c>
      <c r="D16498" t="s">
        <v>882</v>
      </c>
      <c r="E16498" t="s">
        <v>5352</v>
      </c>
      <c r="F16498" t="s">
        <v>16794</v>
      </c>
      <c r="G16498" t="s">
        <v>19</v>
      </c>
      <c r="H16498" t="s">
        <v>67</v>
      </c>
      <c r="I16498">
        <v>5</v>
      </c>
      <c r="J16498" t="s">
        <v>8523</v>
      </c>
      <c r="K16498" t="s">
        <v>22</v>
      </c>
      <c r="O16498">
        <v>34</v>
      </c>
      <c r="P16498" t="s">
        <v>1617</v>
      </c>
      <c r="Q16498" t="s">
        <v>686</v>
      </c>
      <c r="R16498" t="s">
        <v>174</v>
      </c>
    </row>
    <row r="16499" spans="1:18" x14ac:dyDescent="0.3">
      <c r="A16499">
        <v>16499</v>
      </c>
      <c r="B16499">
        <v>2718739722</v>
      </c>
      <c r="C16499" s="1">
        <v>44132</v>
      </c>
      <c r="D16499" t="s">
        <v>97</v>
      </c>
      <c r="E16499" t="s">
        <v>156</v>
      </c>
      <c r="G16499" t="s">
        <v>19</v>
      </c>
      <c r="H16499" t="s">
        <v>28</v>
      </c>
      <c r="I16499">
        <v>7</v>
      </c>
      <c r="J16499" t="s">
        <v>1721</v>
      </c>
      <c r="K16499" t="s">
        <v>22</v>
      </c>
      <c r="O16499">
        <v>2</v>
      </c>
      <c r="P16499" t="s">
        <v>1722</v>
      </c>
      <c r="Q16499" t="s">
        <v>50</v>
      </c>
      <c r="R16499" t="s">
        <v>174</v>
      </c>
    </row>
    <row r="16500" spans="1:18" x14ac:dyDescent="0.3">
      <c r="A16500">
        <v>16500</v>
      </c>
      <c r="B16500">
        <v>2657357728</v>
      </c>
      <c r="C16500" s="1">
        <v>44132</v>
      </c>
      <c r="D16500" t="s">
        <v>190</v>
      </c>
      <c r="E16500" t="s">
        <v>190</v>
      </c>
      <c r="F16500" t="s">
        <v>16795</v>
      </c>
      <c r="G16500" t="s">
        <v>19</v>
      </c>
      <c r="H16500" t="s">
        <v>28</v>
      </c>
      <c r="I16500">
        <v>9</v>
      </c>
      <c r="J16500" t="s">
        <v>5770</v>
      </c>
      <c r="K16500" t="s">
        <v>22</v>
      </c>
      <c r="O16500">
        <v>12</v>
      </c>
      <c r="P16500" t="s">
        <v>201</v>
      </c>
      <c r="Q16500" t="s">
        <v>50</v>
      </c>
      <c r="R16500" t="s">
        <v>174</v>
      </c>
    </row>
    <row r="16501" spans="1:18" x14ac:dyDescent="0.3">
      <c r="A16501">
        <v>16501</v>
      </c>
      <c r="B16501">
        <v>2679932419</v>
      </c>
      <c r="C16501" s="1">
        <v>44132</v>
      </c>
      <c r="D16501" t="s">
        <v>17</v>
      </c>
      <c r="E16501" t="s">
        <v>16796</v>
      </c>
      <c r="G16501" t="s">
        <v>19</v>
      </c>
      <c r="H16501" t="s">
        <v>67</v>
      </c>
      <c r="I16501">
        <v>2</v>
      </c>
      <c r="J16501" t="s">
        <v>16797</v>
      </c>
      <c r="K16501" t="s">
        <v>647</v>
      </c>
      <c r="O16501">
        <v>3</v>
      </c>
      <c r="P16501" t="s">
        <v>9793</v>
      </c>
      <c r="Q16501" t="s">
        <v>1592</v>
      </c>
      <c r="R16501" t="s">
        <v>147</v>
      </c>
    </row>
    <row r="16502" spans="1:18" x14ac:dyDescent="0.3">
      <c r="A16502">
        <v>16502</v>
      </c>
      <c r="B16502">
        <v>2657591971</v>
      </c>
      <c r="C16502" s="1">
        <v>44132</v>
      </c>
      <c r="D16502" t="s">
        <v>76</v>
      </c>
      <c r="E16502" t="s">
        <v>76</v>
      </c>
      <c r="G16502" t="s">
        <v>19</v>
      </c>
      <c r="H16502" t="s">
        <v>67</v>
      </c>
      <c r="I16502">
        <v>5</v>
      </c>
      <c r="J16502" t="s">
        <v>6616</v>
      </c>
      <c r="K16502" t="s">
        <v>378</v>
      </c>
      <c r="O16502">
        <v>60</v>
      </c>
      <c r="P16502" t="s">
        <v>1784</v>
      </c>
      <c r="Q16502" t="s">
        <v>774</v>
      </c>
      <c r="R16502" t="s">
        <v>147</v>
      </c>
    </row>
    <row r="16503" spans="1:18" x14ac:dyDescent="0.3">
      <c r="A16503">
        <v>16503</v>
      </c>
      <c r="B16503">
        <v>2689274047</v>
      </c>
      <c r="C16503" s="1">
        <v>44133</v>
      </c>
      <c r="D16503" t="s">
        <v>44</v>
      </c>
      <c r="E16503" t="s">
        <v>8846</v>
      </c>
      <c r="G16503" t="s">
        <v>19</v>
      </c>
      <c r="H16503" t="s">
        <v>28</v>
      </c>
      <c r="I16503">
        <v>7</v>
      </c>
      <c r="J16503" t="s">
        <v>127</v>
      </c>
      <c r="K16503" t="s">
        <v>366</v>
      </c>
      <c r="O16503">
        <v>1</v>
      </c>
      <c r="P16503" t="s">
        <v>7776</v>
      </c>
      <c r="Q16503" t="s">
        <v>56</v>
      </c>
      <c r="R16503" t="s">
        <v>57</v>
      </c>
    </row>
    <row r="16504" spans="1:18" x14ac:dyDescent="0.3">
      <c r="A16504">
        <v>16504</v>
      </c>
      <c r="B16504">
        <v>2676579931</v>
      </c>
      <c r="C16504" s="1">
        <v>44133</v>
      </c>
      <c r="D16504" t="s">
        <v>44</v>
      </c>
      <c r="E16504" t="s">
        <v>16798</v>
      </c>
      <c r="G16504" t="s">
        <v>19</v>
      </c>
      <c r="H16504" t="s">
        <v>28</v>
      </c>
      <c r="I16504">
        <v>6</v>
      </c>
      <c r="J16504" t="s">
        <v>3160</v>
      </c>
      <c r="K16504" t="s">
        <v>2378</v>
      </c>
      <c r="O16504">
        <v>7</v>
      </c>
      <c r="P16504" t="s">
        <v>2379</v>
      </c>
      <c r="Q16504" t="s">
        <v>137</v>
      </c>
      <c r="R16504" t="s">
        <v>25</v>
      </c>
    </row>
    <row r="16505" spans="1:18" x14ac:dyDescent="0.3">
      <c r="A16505">
        <v>16505</v>
      </c>
      <c r="B16505">
        <v>2475123189</v>
      </c>
      <c r="C16505" s="1">
        <v>44133</v>
      </c>
      <c r="D16505" t="s">
        <v>17</v>
      </c>
      <c r="E16505" t="s">
        <v>17</v>
      </c>
      <c r="G16505" t="s">
        <v>19</v>
      </c>
      <c r="H16505" t="s">
        <v>20</v>
      </c>
      <c r="I16505">
        <v>2</v>
      </c>
      <c r="J16505" t="s">
        <v>4951</v>
      </c>
      <c r="K16505" t="s">
        <v>207</v>
      </c>
      <c r="O16505">
        <v>42</v>
      </c>
      <c r="P16505" t="s">
        <v>2147</v>
      </c>
      <c r="Q16505" t="s">
        <v>50</v>
      </c>
      <c r="R16505" t="s">
        <v>25</v>
      </c>
    </row>
    <row r="16506" spans="1:18" x14ac:dyDescent="0.3">
      <c r="A16506">
        <v>16506</v>
      </c>
      <c r="B16506">
        <v>2713547779</v>
      </c>
      <c r="C16506" s="1">
        <v>44133</v>
      </c>
      <c r="D16506" t="s">
        <v>26</v>
      </c>
      <c r="E16506" t="s">
        <v>26</v>
      </c>
      <c r="G16506" t="s">
        <v>19</v>
      </c>
      <c r="H16506" t="s">
        <v>67</v>
      </c>
      <c r="I16506">
        <v>4</v>
      </c>
      <c r="J16506" t="s">
        <v>1046</v>
      </c>
      <c r="K16506" t="s">
        <v>845</v>
      </c>
      <c r="O16506">
        <v>1</v>
      </c>
      <c r="P16506" t="s">
        <v>1047</v>
      </c>
      <c r="Q16506" t="s">
        <v>35</v>
      </c>
      <c r="R16506" t="s">
        <v>147</v>
      </c>
    </row>
    <row r="16507" spans="1:18" x14ac:dyDescent="0.3">
      <c r="A16507">
        <v>16507</v>
      </c>
      <c r="B16507">
        <v>2703154540</v>
      </c>
      <c r="C16507" s="1">
        <v>44133</v>
      </c>
      <c r="D16507" t="s">
        <v>1240</v>
      </c>
      <c r="E16507" t="s">
        <v>14949</v>
      </c>
      <c r="F16507" t="s">
        <v>52</v>
      </c>
      <c r="G16507" t="s">
        <v>19</v>
      </c>
      <c r="H16507" t="s">
        <v>67</v>
      </c>
      <c r="I16507">
        <v>4</v>
      </c>
      <c r="J16507" t="s">
        <v>1064</v>
      </c>
      <c r="K16507" t="s">
        <v>832</v>
      </c>
      <c r="O16507">
        <v>37</v>
      </c>
      <c r="P16507" t="s">
        <v>14952</v>
      </c>
      <c r="Q16507" t="s">
        <v>14953</v>
      </c>
      <c r="R16507" t="s">
        <v>147</v>
      </c>
    </row>
    <row r="16508" spans="1:18" x14ac:dyDescent="0.3">
      <c r="A16508">
        <v>16508</v>
      </c>
      <c r="B16508">
        <v>2714034600</v>
      </c>
      <c r="C16508" s="1">
        <v>44133</v>
      </c>
      <c r="D16508" t="s">
        <v>58</v>
      </c>
      <c r="E16508" t="s">
        <v>878</v>
      </c>
      <c r="F16508" t="s">
        <v>699</v>
      </c>
      <c r="G16508" t="s">
        <v>19</v>
      </c>
      <c r="H16508" t="s">
        <v>20</v>
      </c>
      <c r="I16508">
        <v>1</v>
      </c>
      <c r="J16508" t="s">
        <v>1447</v>
      </c>
      <c r="K16508" t="s">
        <v>22</v>
      </c>
      <c r="P16508" t="s">
        <v>701</v>
      </c>
      <c r="Q16508" t="s">
        <v>56</v>
      </c>
      <c r="R16508" t="s">
        <v>43</v>
      </c>
    </row>
    <row r="16509" spans="1:18" x14ac:dyDescent="0.3">
      <c r="A16509">
        <v>16509</v>
      </c>
      <c r="B16509">
        <v>2656640500</v>
      </c>
      <c r="C16509" s="1">
        <v>44133</v>
      </c>
      <c r="D16509" t="s">
        <v>97</v>
      </c>
      <c r="E16509" t="s">
        <v>97</v>
      </c>
      <c r="F16509" t="s">
        <v>119</v>
      </c>
      <c r="G16509" t="s">
        <v>46</v>
      </c>
      <c r="H16509" t="s">
        <v>28</v>
      </c>
      <c r="I16509">
        <v>7</v>
      </c>
      <c r="J16509" t="s">
        <v>120</v>
      </c>
      <c r="K16509" t="s">
        <v>477</v>
      </c>
      <c r="O16509">
        <v>1</v>
      </c>
      <c r="P16509" t="s">
        <v>49</v>
      </c>
      <c r="Q16509" t="s">
        <v>50</v>
      </c>
      <c r="R16509" t="s">
        <v>25</v>
      </c>
    </row>
    <row r="16510" spans="1:18" x14ac:dyDescent="0.3">
      <c r="A16510">
        <v>16510</v>
      </c>
      <c r="B16510">
        <v>2742509620</v>
      </c>
      <c r="C16510" s="1">
        <v>44134</v>
      </c>
      <c r="D16510" t="s">
        <v>86</v>
      </c>
      <c r="E16510" t="s">
        <v>86</v>
      </c>
      <c r="G16510" t="s">
        <v>46</v>
      </c>
      <c r="H16510" t="s">
        <v>28</v>
      </c>
      <c r="I16510">
        <v>7</v>
      </c>
      <c r="J16510" t="s">
        <v>101</v>
      </c>
      <c r="K16510" t="s">
        <v>3139</v>
      </c>
      <c r="P16510" t="s">
        <v>49</v>
      </c>
      <c r="Q16510" t="s">
        <v>50</v>
      </c>
      <c r="R16510" t="s">
        <v>25</v>
      </c>
    </row>
    <row r="16511" spans="1:18" x14ac:dyDescent="0.3">
      <c r="A16511">
        <v>16511</v>
      </c>
      <c r="B16511">
        <v>2737653775</v>
      </c>
      <c r="C16511" s="1">
        <v>44134</v>
      </c>
      <c r="D16511" t="s">
        <v>36</v>
      </c>
      <c r="E16511" t="s">
        <v>2741</v>
      </c>
      <c r="G16511" t="s">
        <v>19</v>
      </c>
      <c r="H16511" t="s">
        <v>67</v>
      </c>
      <c r="I16511">
        <v>4</v>
      </c>
      <c r="J16511" t="s">
        <v>342</v>
      </c>
      <c r="K16511" t="s">
        <v>128</v>
      </c>
      <c r="P16511" t="s">
        <v>70</v>
      </c>
      <c r="Q16511" t="s">
        <v>56</v>
      </c>
      <c r="R16511" t="s">
        <v>25</v>
      </c>
    </row>
    <row r="16512" spans="1:18" x14ac:dyDescent="0.3">
      <c r="A16512">
        <v>16512</v>
      </c>
      <c r="B16512">
        <v>2682378574</v>
      </c>
      <c r="C16512" s="1">
        <v>44134</v>
      </c>
      <c r="D16512" t="s">
        <v>1117</v>
      </c>
      <c r="E16512" t="s">
        <v>1118</v>
      </c>
      <c r="F16512" t="s">
        <v>52</v>
      </c>
      <c r="G16512" t="s">
        <v>19</v>
      </c>
      <c r="H16512" t="s">
        <v>67</v>
      </c>
      <c r="I16512">
        <v>3</v>
      </c>
      <c r="J16512" t="s">
        <v>2371</v>
      </c>
      <c r="K16512" t="s">
        <v>10873</v>
      </c>
      <c r="O16512">
        <v>2</v>
      </c>
      <c r="P16512" t="s">
        <v>2372</v>
      </c>
      <c r="Q16512" t="s">
        <v>167</v>
      </c>
      <c r="R16512" t="s">
        <v>75</v>
      </c>
    </row>
    <row r="16513" spans="1:18" x14ac:dyDescent="0.3">
      <c r="A16513">
        <v>16513</v>
      </c>
      <c r="B16513">
        <v>2615051700</v>
      </c>
      <c r="C16513" s="1">
        <v>44134</v>
      </c>
      <c r="D16513" t="s">
        <v>26</v>
      </c>
      <c r="E16513" t="s">
        <v>11264</v>
      </c>
      <c r="G16513" t="s">
        <v>19</v>
      </c>
      <c r="H16513" t="s">
        <v>28</v>
      </c>
      <c r="I16513">
        <v>5</v>
      </c>
      <c r="J16513" t="s">
        <v>16799</v>
      </c>
      <c r="K16513" t="s">
        <v>22</v>
      </c>
      <c r="O16513">
        <v>26</v>
      </c>
      <c r="P16513" t="s">
        <v>8927</v>
      </c>
      <c r="Q16513" t="s">
        <v>24</v>
      </c>
      <c r="R16513" t="s">
        <v>57</v>
      </c>
    </row>
    <row r="16514" spans="1:18" x14ac:dyDescent="0.3">
      <c r="A16514">
        <v>16514</v>
      </c>
      <c r="B16514">
        <v>2678756488</v>
      </c>
      <c r="C16514" s="1">
        <v>44134</v>
      </c>
      <c r="D16514" t="s">
        <v>17</v>
      </c>
      <c r="E16514" t="s">
        <v>7562</v>
      </c>
      <c r="G16514" t="s">
        <v>19</v>
      </c>
      <c r="H16514" t="s">
        <v>67</v>
      </c>
      <c r="I16514">
        <v>5</v>
      </c>
      <c r="J16514" t="s">
        <v>6628</v>
      </c>
      <c r="K16514" t="s">
        <v>466</v>
      </c>
      <c r="P16514" t="s">
        <v>547</v>
      </c>
      <c r="Q16514" t="s">
        <v>50</v>
      </c>
      <c r="R16514" t="s">
        <v>25</v>
      </c>
    </row>
    <row r="16515" spans="1:18" x14ac:dyDescent="0.3">
      <c r="A16515">
        <v>16515</v>
      </c>
      <c r="B16515">
        <v>2731807855</v>
      </c>
      <c r="C16515" s="1">
        <v>44134</v>
      </c>
      <c r="D16515" t="s">
        <v>449</v>
      </c>
      <c r="E16515" t="s">
        <v>4853</v>
      </c>
      <c r="F16515" t="s">
        <v>38</v>
      </c>
      <c r="G16515" t="s">
        <v>19</v>
      </c>
      <c r="H16515" t="s">
        <v>67</v>
      </c>
      <c r="I16515">
        <v>3</v>
      </c>
      <c r="J16515" t="s">
        <v>16800</v>
      </c>
      <c r="K16515" t="s">
        <v>2579</v>
      </c>
      <c r="P16515" t="s">
        <v>41</v>
      </c>
      <c r="Q16515" t="s">
        <v>42</v>
      </c>
      <c r="R16515" t="s">
        <v>43</v>
      </c>
    </row>
    <row r="16516" spans="1:18" x14ac:dyDescent="0.3">
      <c r="A16516">
        <v>16516</v>
      </c>
      <c r="B16516">
        <v>2723114892</v>
      </c>
      <c r="C16516" s="1">
        <v>44135</v>
      </c>
      <c r="D16516" t="s">
        <v>86</v>
      </c>
      <c r="E16516" t="s">
        <v>16801</v>
      </c>
      <c r="G16516" t="s">
        <v>46</v>
      </c>
      <c r="H16516" t="s">
        <v>28</v>
      </c>
      <c r="I16516">
        <v>5</v>
      </c>
      <c r="J16516" t="s">
        <v>16802</v>
      </c>
      <c r="K16516" t="s">
        <v>22</v>
      </c>
      <c r="O16516">
        <v>7</v>
      </c>
      <c r="P16516" t="s">
        <v>5820</v>
      </c>
      <c r="Q16516" t="s">
        <v>137</v>
      </c>
      <c r="R16516" t="s">
        <v>75</v>
      </c>
    </row>
    <row r="16517" spans="1:18" x14ac:dyDescent="0.3">
      <c r="A16517">
        <v>16517</v>
      </c>
      <c r="B16517">
        <v>2464860602</v>
      </c>
      <c r="C16517" s="1">
        <v>44135</v>
      </c>
      <c r="D16517" t="s">
        <v>17</v>
      </c>
      <c r="E16517" t="s">
        <v>17</v>
      </c>
      <c r="G16517" t="s">
        <v>19</v>
      </c>
      <c r="H16517" t="s">
        <v>67</v>
      </c>
      <c r="I16517">
        <v>3</v>
      </c>
      <c r="J16517" t="s">
        <v>9896</v>
      </c>
      <c r="K16517" t="s">
        <v>1943</v>
      </c>
      <c r="O16517">
        <v>9</v>
      </c>
      <c r="P16517" t="s">
        <v>4052</v>
      </c>
      <c r="Q16517" t="s">
        <v>35</v>
      </c>
      <c r="R16517" t="s">
        <v>25</v>
      </c>
    </row>
    <row r="16518" spans="1:18" x14ac:dyDescent="0.3">
      <c r="A16518">
        <v>16518</v>
      </c>
      <c r="B16518">
        <v>2671549178</v>
      </c>
      <c r="C16518" s="1">
        <v>44135</v>
      </c>
      <c r="D16518" t="s">
        <v>26</v>
      </c>
      <c r="E16518" t="s">
        <v>71</v>
      </c>
      <c r="F16518" t="s">
        <v>334</v>
      </c>
      <c r="G16518" t="s">
        <v>19</v>
      </c>
      <c r="H16518" t="s">
        <v>67</v>
      </c>
      <c r="I16518">
        <v>4</v>
      </c>
      <c r="J16518" t="s">
        <v>1791</v>
      </c>
      <c r="K16518" t="s">
        <v>79</v>
      </c>
      <c r="O16518">
        <v>4</v>
      </c>
      <c r="P16518" t="s">
        <v>337</v>
      </c>
      <c r="Q16518" t="s">
        <v>56</v>
      </c>
      <c r="R16518" t="s">
        <v>75</v>
      </c>
    </row>
    <row r="16519" spans="1:18" x14ac:dyDescent="0.3">
      <c r="A16519">
        <v>16519</v>
      </c>
      <c r="B16519">
        <v>2665425328</v>
      </c>
      <c r="C16519" s="1">
        <v>44135</v>
      </c>
      <c r="D16519" t="s">
        <v>65</v>
      </c>
      <c r="E16519" t="s">
        <v>16803</v>
      </c>
      <c r="G16519" t="s">
        <v>19</v>
      </c>
      <c r="H16519" t="s">
        <v>20</v>
      </c>
      <c r="I16519">
        <v>3</v>
      </c>
      <c r="J16519" t="s">
        <v>16804</v>
      </c>
      <c r="K16519" t="s">
        <v>22</v>
      </c>
      <c r="O16519">
        <v>30</v>
      </c>
      <c r="P16519" t="s">
        <v>4245</v>
      </c>
      <c r="Q16519" t="s">
        <v>24</v>
      </c>
      <c r="R16519" t="s">
        <v>25</v>
      </c>
    </row>
    <row r="16520" spans="1:18" x14ac:dyDescent="0.3">
      <c r="A16520">
        <v>16520</v>
      </c>
      <c r="B16520">
        <v>2721589642</v>
      </c>
      <c r="C16520" s="1">
        <v>44135</v>
      </c>
      <c r="D16520" t="s">
        <v>97</v>
      </c>
      <c r="E16520" t="s">
        <v>97</v>
      </c>
      <c r="G16520" t="s">
        <v>19</v>
      </c>
      <c r="H16520" t="s">
        <v>20</v>
      </c>
      <c r="I16520">
        <v>2</v>
      </c>
      <c r="J16520" t="s">
        <v>11199</v>
      </c>
      <c r="K16520" t="s">
        <v>466</v>
      </c>
      <c r="O16520">
        <v>8</v>
      </c>
      <c r="P16520" t="s">
        <v>888</v>
      </c>
      <c r="Q16520" t="s">
        <v>35</v>
      </c>
      <c r="R16520" t="s">
        <v>25</v>
      </c>
    </row>
    <row r="16521" spans="1:18" x14ac:dyDescent="0.3">
      <c r="A16521">
        <v>16521</v>
      </c>
      <c r="B16521">
        <v>2631660200</v>
      </c>
      <c r="C16521" s="1">
        <v>44135</v>
      </c>
      <c r="D16521" t="s">
        <v>1376</v>
      </c>
      <c r="E16521" t="s">
        <v>1377</v>
      </c>
      <c r="G16521" t="s">
        <v>19</v>
      </c>
      <c r="H16521" t="s">
        <v>67</v>
      </c>
      <c r="I16521">
        <v>4</v>
      </c>
      <c r="J16521" t="s">
        <v>11895</v>
      </c>
      <c r="K16521" t="s">
        <v>1970</v>
      </c>
      <c r="O16521">
        <v>10</v>
      </c>
      <c r="P16521" t="s">
        <v>7844</v>
      </c>
      <c r="Q16521" t="s">
        <v>356</v>
      </c>
      <c r="R16521" t="s">
        <v>147</v>
      </c>
    </row>
    <row r="16522" spans="1:18" x14ac:dyDescent="0.3">
      <c r="A16522">
        <v>16522</v>
      </c>
      <c r="B16522">
        <v>2745607906</v>
      </c>
      <c r="C16522" s="1">
        <v>44135</v>
      </c>
      <c r="D16522" t="s">
        <v>58</v>
      </c>
      <c r="E16522" t="s">
        <v>58</v>
      </c>
      <c r="G16522" t="s">
        <v>19</v>
      </c>
      <c r="H16522" t="s">
        <v>28</v>
      </c>
      <c r="I16522">
        <v>5</v>
      </c>
      <c r="J16522" t="s">
        <v>12307</v>
      </c>
      <c r="K16522" t="s">
        <v>22</v>
      </c>
      <c r="O16522">
        <v>12</v>
      </c>
      <c r="P16522" t="s">
        <v>1725</v>
      </c>
      <c r="Q16522" t="s">
        <v>56</v>
      </c>
      <c r="R16522" t="s">
        <v>25</v>
      </c>
    </row>
    <row r="16523" spans="1:18" x14ac:dyDescent="0.3">
      <c r="A16523">
        <v>16523</v>
      </c>
      <c r="B16523">
        <v>2684833018</v>
      </c>
      <c r="C16523" s="1">
        <v>44136</v>
      </c>
      <c r="D16523" t="s">
        <v>36</v>
      </c>
      <c r="E16523" t="s">
        <v>36</v>
      </c>
      <c r="G16523" t="s">
        <v>46</v>
      </c>
      <c r="H16523" t="s">
        <v>28</v>
      </c>
      <c r="I16523">
        <v>6</v>
      </c>
      <c r="J16523" t="s">
        <v>16805</v>
      </c>
      <c r="K16523" t="s">
        <v>572</v>
      </c>
      <c r="O16523">
        <v>1</v>
      </c>
      <c r="P16523" t="s">
        <v>1989</v>
      </c>
      <c r="Q16523" t="s">
        <v>56</v>
      </c>
      <c r="R16523" t="s">
        <v>75</v>
      </c>
    </row>
    <row r="16524" spans="1:18" x14ac:dyDescent="0.3">
      <c r="A16524">
        <v>16524</v>
      </c>
      <c r="B16524">
        <v>2696399390</v>
      </c>
      <c r="C16524" s="1">
        <v>44136</v>
      </c>
      <c r="D16524" t="s">
        <v>65</v>
      </c>
      <c r="E16524" t="s">
        <v>112</v>
      </c>
      <c r="G16524" t="s">
        <v>46</v>
      </c>
      <c r="H16524" t="s">
        <v>28</v>
      </c>
      <c r="I16524">
        <v>4</v>
      </c>
      <c r="J16524" t="s">
        <v>11826</v>
      </c>
      <c r="K16524" t="s">
        <v>1215</v>
      </c>
      <c r="L16524">
        <v>101000</v>
      </c>
      <c r="M16524">
        <v>115000</v>
      </c>
      <c r="N16524" t="s">
        <v>80</v>
      </c>
      <c r="O16524">
        <v>14</v>
      </c>
      <c r="P16524" t="s">
        <v>3444</v>
      </c>
      <c r="Q16524" t="s">
        <v>56</v>
      </c>
      <c r="R16524" t="s">
        <v>25</v>
      </c>
    </row>
    <row r="16525" spans="1:18" x14ac:dyDescent="0.3">
      <c r="A16525">
        <v>16525</v>
      </c>
      <c r="B16525">
        <v>2677403136</v>
      </c>
      <c r="C16525" s="1">
        <v>44136</v>
      </c>
      <c r="D16525" t="s">
        <v>44</v>
      </c>
      <c r="E16525" t="s">
        <v>16806</v>
      </c>
      <c r="G16525" t="s">
        <v>19</v>
      </c>
      <c r="H16525" t="s">
        <v>67</v>
      </c>
      <c r="I16525">
        <v>3</v>
      </c>
      <c r="J16525" t="s">
        <v>2430</v>
      </c>
      <c r="K16525" t="s">
        <v>572</v>
      </c>
      <c r="O16525">
        <v>3</v>
      </c>
      <c r="P16525" t="s">
        <v>136</v>
      </c>
      <c r="Q16525" t="s">
        <v>137</v>
      </c>
      <c r="R16525" t="s">
        <v>75</v>
      </c>
    </row>
    <row r="16526" spans="1:18" x14ac:dyDescent="0.3">
      <c r="A16526">
        <v>16526</v>
      </c>
      <c r="B16526">
        <v>2742901638</v>
      </c>
      <c r="C16526" s="1">
        <v>44136</v>
      </c>
      <c r="D16526" t="s">
        <v>26</v>
      </c>
      <c r="E16526" t="s">
        <v>16807</v>
      </c>
      <c r="F16526" t="s">
        <v>16808</v>
      </c>
      <c r="G16526" t="s">
        <v>19</v>
      </c>
      <c r="H16526" t="s">
        <v>20</v>
      </c>
      <c r="I16526">
        <v>2</v>
      </c>
      <c r="J16526" t="s">
        <v>16809</v>
      </c>
      <c r="K16526" t="s">
        <v>321</v>
      </c>
      <c r="O16526">
        <v>1</v>
      </c>
      <c r="P16526" t="s">
        <v>241</v>
      </c>
      <c r="Q16526" t="s">
        <v>50</v>
      </c>
      <c r="R16526" t="s">
        <v>25</v>
      </c>
    </row>
    <row r="16527" spans="1:18" x14ac:dyDescent="0.3">
      <c r="A16527">
        <v>16527</v>
      </c>
      <c r="B16527">
        <v>2686114912</v>
      </c>
      <c r="C16527" s="1">
        <v>44136</v>
      </c>
      <c r="D16527" t="s">
        <v>449</v>
      </c>
      <c r="E16527" t="s">
        <v>16810</v>
      </c>
      <c r="G16527" t="s">
        <v>19</v>
      </c>
      <c r="H16527" t="s">
        <v>67</v>
      </c>
      <c r="I16527">
        <v>1</v>
      </c>
      <c r="J16527" t="s">
        <v>16811</v>
      </c>
      <c r="K16527" t="s">
        <v>16812</v>
      </c>
      <c r="O16527">
        <v>2</v>
      </c>
      <c r="P16527" t="s">
        <v>16813</v>
      </c>
      <c r="Q16527" t="s">
        <v>1176</v>
      </c>
      <c r="R16527" t="s">
        <v>43</v>
      </c>
    </row>
    <row r="16528" spans="1:18" x14ac:dyDescent="0.3">
      <c r="A16528">
        <v>16528</v>
      </c>
      <c r="B16528">
        <v>2677474289</v>
      </c>
      <c r="C16528" s="1">
        <v>44136</v>
      </c>
      <c r="D16528" t="s">
        <v>17</v>
      </c>
      <c r="E16528" t="s">
        <v>107</v>
      </c>
      <c r="F16528" t="s">
        <v>16814</v>
      </c>
      <c r="G16528" t="s">
        <v>19</v>
      </c>
      <c r="H16528" t="s">
        <v>67</v>
      </c>
      <c r="I16528">
        <v>3</v>
      </c>
      <c r="J16528" t="s">
        <v>16815</v>
      </c>
      <c r="K16528" t="s">
        <v>109</v>
      </c>
      <c r="P16528" t="s">
        <v>1563</v>
      </c>
      <c r="Q16528" t="s">
        <v>35</v>
      </c>
      <c r="R16528" t="s">
        <v>174</v>
      </c>
    </row>
    <row r="16529" spans="1:18" x14ac:dyDescent="0.3">
      <c r="A16529">
        <v>16529</v>
      </c>
      <c r="B16529">
        <v>2701877742</v>
      </c>
      <c r="C16529" s="1">
        <v>44137</v>
      </c>
      <c r="D16529" t="s">
        <v>44</v>
      </c>
      <c r="E16529" t="s">
        <v>179</v>
      </c>
      <c r="F16529" t="s">
        <v>52</v>
      </c>
      <c r="G16529" t="s">
        <v>19</v>
      </c>
      <c r="H16529" t="s">
        <v>28</v>
      </c>
      <c r="I16529">
        <v>3</v>
      </c>
      <c r="J16529" t="s">
        <v>180</v>
      </c>
      <c r="K16529" t="s">
        <v>207</v>
      </c>
      <c r="O16529">
        <v>2</v>
      </c>
      <c r="P16529" t="s">
        <v>182</v>
      </c>
      <c r="Q16529" t="s">
        <v>137</v>
      </c>
      <c r="R16529" t="s">
        <v>183</v>
      </c>
    </row>
    <row r="16530" spans="1:18" x14ac:dyDescent="0.3">
      <c r="A16530">
        <v>16530</v>
      </c>
      <c r="B16530">
        <v>2679401047</v>
      </c>
      <c r="C16530" s="1">
        <v>44137</v>
      </c>
      <c r="D16530" t="s">
        <v>1041</v>
      </c>
      <c r="E16530" t="s">
        <v>1041</v>
      </c>
      <c r="G16530" t="s">
        <v>19</v>
      </c>
      <c r="H16530" t="s">
        <v>67</v>
      </c>
      <c r="I16530">
        <v>5</v>
      </c>
      <c r="J16530" t="s">
        <v>1042</v>
      </c>
      <c r="K16530" t="s">
        <v>8670</v>
      </c>
      <c r="P16530" t="s">
        <v>234</v>
      </c>
      <c r="Q16530" t="s">
        <v>35</v>
      </c>
      <c r="R16530" t="s">
        <v>25</v>
      </c>
    </row>
    <row r="16531" spans="1:18" x14ac:dyDescent="0.3">
      <c r="A16531">
        <v>16531</v>
      </c>
      <c r="B16531">
        <v>2711500230</v>
      </c>
      <c r="C16531" s="1">
        <v>44137</v>
      </c>
      <c r="D16531" t="s">
        <v>17</v>
      </c>
      <c r="E16531" t="s">
        <v>17</v>
      </c>
      <c r="G16531" t="s">
        <v>46</v>
      </c>
      <c r="H16531" t="s">
        <v>67</v>
      </c>
      <c r="I16531">
        <v>3</v>
      </c>
      <c r="J16531" t="s">
        <v>3446</v>
      </c>
      <c r="K16531" t="s">
        <v>22</v>
      </c>
      <c r="O16531">
        <v>14</v>
      </c>
      <c r="P16531" t="s">
        <v>987</v>
      </c>
      <c r="Q16531" t="s">
        <v>50</v>
      </c>
      <c r="R16531" t="s">
        <v>57</v>
      </c>
    </row>
    <row r="16532" spans="1:18" x14ac:dyDescent="0.3">
      <c r="A16532">
        <v>16532</v>
      </c>
      <c r="B16532">
        <v>2701998908</v>
      </c>
      <c r="C16532" s="1">
        <v>44137</v>
      </c>
      <c r="D16532" t="s">
        <v>44</v>
      </c>
      <c r="E16532" t="s">
        <v>45</v>
      </c>
      <c r="F16532" t="s">
        <v>305</v>
      </c>
      <c r="G16532" t="s">
        <v>46</v>
      </c>
      <c r="H16532" t="s">
        <v>28</v>
      </c>
      <c r="I16532">
        <v>7</v>
      </c>
      <c r="J16532" t="s">
        <v>120</v>
      </c>
      <c r="K16532" t="s">
        <v>5713</v>
      </c>
      <c r="P16532" t="s">
        <v>49</v>
      </c>
      <c r="Q16532" t="s">
        <v>50</v>
      </c>
      <c r="R16532" t="s">
        <v>25</v>
      </c>
    </row>
    <row r="16533" spans="1:18" x14ac:dyDescent="0.3">
      <c r="A16533">
        <v>16533</v>
      </c>
      <c r="B16533">
        <v>2718773276</v>
      </c>
      <c r="C16533" s="1">
        <v>44137</v>
      </c>
      <c r="D16533" t="s">
        <v>26</v>
      </c>
      <c r="E16533" t="s">
        <v>3687</v>
      </c>
      <c r="G16533" t="s">
        <v>19</v>
      </c>
      <c r="H16533" t="s">
        <v>28</v>
      </c>
      <c r="I16533">
        <v>7</v>
      </c>
      <c r="J16533" t="s">
        <v>16816</v>
      </c>
      <c r="K16533" t="s">
        <v>22</v>
      </c>
      <c r="O16533">
        <v>3</v>
      </c>
      <c r="P16533" t="s">
        <v>16817</v>
      </c>
      <c r="Q16533" t="s">
        <v>42</v>
      </c>
      <c r="R16533" t="s">
        <v>57</v>
      </c>
    </row>
    <row r="16534" spans="1:18" x14ac:dyDescent="0.3">
      <c r="A16534">
        <v>16534</v>
      </c>
      <c r="B16534">
        <v>2654250608</v>
      </c>
      <c r="C16534" s="1">
        <v>44137</v>
      </c>
      <c r="D16534" t="s">
        <v>17</v>
      </c>
      <c r="E16534" t="s">
        <v>130</v>
      </c>
      <c r="F16534" t="s">
        <v>3286</v>
      </c>
      <c r="G16534" t="s">
        <v>19</v>
      </c>
      <c r="H16534" t="s">
        <v>28</v>
      </c>
      <c r="I16534">
        <v>4</v>
      </c>
      <c r="J16534" t="s">
        <v>3287</v>
      </c>
      <c r="K16534" t="s">
        <v>16818</v>
      </c>
      <c r="P16534" t="s">
        <v>367</v>
      </c>
      <c r="Q16534" t="s">
        <v>35</v>
      </c>
      <c r="R16534" t="s">
        <v>57</v>
      </c>
    </row>
    <row r="16535" spans="1:18" x14ac:dyDescent="0.3">
      <c r="A16535">
        <v>16535</v>
      </c>
      <c r="B16535">
        <v>2690685303</v>
      </c>
      <c r="C16535" s="1">
        <v>44138</v>
      </c>
      <c r="D16535" t="s">
        <v>103</v>
      </c>
      <c r="E16535" t="s">
        <v>16819</v>
      </c>
      <c r="G16535" t="s">
        <v>19</v>
      </c>
      <c r="H16535" t="s">
        <v>67</v>
      </c>
      <c r="I16535">
        <v>4</v>
      </c>
      <c r="J16535" t="s">
        <v>16820</v>
      </c>
      <c r="K16535" t="s">
        <v>1688</v>
      </c>
      <c r="O16535">
        <v>43</v>
      </c>
      <c r="P16535" t="s">
        <v>429</v>
      </c>
      <c r="Q16535" t="s">
        <v>430</v>
      </c>
      <c r="R16535" t="s">
        <v>43</v>
      </c>
    </row>
    <row r="16536" spans="1:18" x14ac:dyDescent="0.3">
      <c r="A16536">
        <v>16536</v>
      </c>
      <c r="B16536">
        <v>2697104884</v>
      </c>
      <c r="C16536" s="1">
        <v>44138</v>
      </c>
      <c r="D16536" t="s">
        <v>65</v>
      </c>
      <c r="E16536" t="s">
        <v>16821</v>
      </c>
      <c r="G16536" t="s">
        <v>19</v>
      </c>
      <c r="H16536" t="s">
        <v>67</v>
      </c>
      <c r="I16536">
        <v>3</v>
      </c>
      <c r="J16536" t="s">
        <v>16822</v>
      </c>
      <c r="K16536" t="s">
        <v>735</v>
      </c>
      <c r="L16536">
        <v>87000</v>
      </c>
      <c r="M16536">
        <v>107000</v>
      </c>
      <c r="N16536" t="s">
        <v>217</v>
      </c>
      <c r="O16536">
        <v>158</v>
      </c>
      <c r="P16536" t="s">
        <v>12978</v>
      </c>
      <c r="Q16536" t="s">
        <v>178</v>
      </c>
      <c r="R16536" t="s">
        <v>43</v>
      </c>
    </row>
    <row r="16537" spans="1:18" x14ac:dyDescent="0.3">
      <c r="A16537">
        <v>16537</v>
      </c>
      <c r="B16537">
        <v>2741480280</v>
      </c>
      <c r="C16537" s="1">
        <v>44138</v>
      </c>
      <c r="D16537" t="s">
        <v>65</v>
      </c>
      <c r="E16537" t="s">
        <v>3404</v>
      </c>
      <c r="G16537" t="s">
        <v>19</v>
      </c>
      <c r="H16537" t="s">
        <v>67</v>
      </c>
      <c r="I16537">
        <v>4</v>
      </c>
      <c r="J16537" t="s">
        <v>3405</v>
      </c>
      <c r="K16537" t="s">
        <v>849</v>
      </c>
      <c r="O16537">
        <v>1</v>
      </c>
      <c r="P16537" t="s">
        <v>241</v>
      </c>
      <c r="Q16537" t="s">
        <v>50</v>
      </c>
      <c r="R16537" t="s">
        <v>25</v>
      </c>
    </row>
    <row r="16538" spans="1:18" x14ac:dyDescent="0.3">
      <c r="A16538">
        <v>16538</v>
      </c>
      <c r="B16538">
        <v>2723720226</v>
      </c>
      <c r="C16538" s="1">
        <v>44138</v>
      </c>
      <c r="D16538" t="s">
        <v>1074</v>
      </c>
      <c r="E16538" t="s">
        <v>10742</v>
      </c>
      <c r="G16538" t="s">
        <v>46</v>
      </c>
      <c r="H16538" t="s">
        <v>20</v>
      </c>
      <c r="I16538">
        <v>2</v>
      </c>
      <c r="J16538" t="s">
        <v>10743</v>
      </c>
      <c r="K16538" t="s">
        <v>528</v>
      </c>
      <c r="O16538">
        <v>63</v>
      </c>
      <c r="P16538" t="s">
        <v>1482</v>
      </c>
      <c r="Q16538" t="s">
        <v>137</v>
      </c>
      <c r="R16538" t="s">
        <v>25</v>
      </c>
    </row>
    <row r="16539" spans="1:18" x14ac:dyDescent="0.3">
      <c r="A16539">
        <v>16539</v>
      </c>
      <c r="B16539">
        <v>2691268220</v>
      </c>
      <c r="C16539" s="1">
        <v>44138</v>
      </c>
      <c r="D16539" t="s">
        <v>44</v>
      </c>
      <c r="E16539" t="s">
        <v>5374</v>
      </c>
      <c r="F16539" t="s">
        <v>16823</v>
      </c>
      <c r="G16539" t="s">
        <v>19</v>
      </c>
      <c r="H16539" t="s">
        <v>20</v>
      </c>
      <c r="I16539">
        <v>1</v>
      </c>
      <c r="J16539" t="s">
        <v>16824</v>
      </c>
      <c r="K16539" t="s">
        <v>95</v>
      </c>
      <c r="O16539">
        <v>1</v>
      </c>
      <c r="P16539" t="s">
        <v>16825</v>
      </c>
      <c r="Q16539" t="s">
        <v>35</v>
      </c>
      <c r="R16539" t="s">
        <v>57</v>
      </c>
    </row>
    <row r="16540" spans="1:18" x14ac:dyDescent="0.3">
      <c r="A16540">
        <v>16540</v>
      </c>
      <c r="B16540">
        <v>2743446989</v>
      </c>
      <c r="C16540" s="1">
        <v>44139</v>
      </c>
      <c r="D16540" t="s">
        <v>86</v>
      </c>
      <c r="E16540" t="s">
        <v>86</v>
      </c>
      <c r="G16540" t="s">
        <v>46</v>
      </c>
      <c r="H16540" t="s">
        <v>28</v>
      </c>
      <c r="I16540">
        <v>7</v>
      </c>
      <c r="J16540" t="s">
        <v>101</v>
      </c>
      <c r="K16540" t="s">
        <v>95</v>
      </c>
      <c r="P16540" t="s">
        <v>49</v>
      </c>
      <c r="Q16540" t="s">
        <v>50</v>
      </c>
      <c r="R16540" t="s">
        <v>25</v>
      </c>
    </row>
    <row r="16541" spans="1:18" x14ac:dyDescent="0.3">
      <c r="A16541">
        <v>16541</v>
      </c>
      <c r="B16541">
        <v>2705514471</v>
      </c>
      <c r="C16541" s="1">
        <v>44139</v>
      </c>
      <c r="D16541" t="s">
        <v>44</v>
      </c>
      <c r="E16541" t="s">
        <v>16826</v>
      </c>
      <c r="G16541" t="s">
        <v>19</v>
      </c>
      <c r="H16541" t="s">
        <v>20</v>
      </c>
      <c r="I16541">
        <v>2</v>
      </c>
      <c r="J16541" t="s">
        <v>16827</v>
      </c>
      <c r="K16541" t="s">
        <v>2431</v>
      </c>
      <c r="O16541">
        <v>12</v>
      </c>
      <c r="P16541" t="s">
        <v>12818</v>
      </c>
      <c r="Q16541" t="s">
        <v>56</v>
      </c>
      <c r="R16541" t="s">
        <v>174</v>
      </c>
    </row>
    <row r="16542" spans="1:18" x14ac:dyDescent="0.3">
      <c r="A16542">
        <v>16542</v>
      </c>
      <c r="B16542">
        <v>2715745609</v>
      </c>
      <c r="C16542" s="1">
        <v>44139</v>
      </c>
      <c r="D16542" t="s">
        <v>17</v>
      </c>
      <c r="E16542" t="s">
        <v>17</v>
      </c>
      <c r="G16542" t="s">
        <v>19</v>
      </c>
      <c r="H16542" t="s">
        <v>20</v>
      </c>
      <c r="I16542">
        <v>1</v>
      </c>
      <c r="J16542" t="s">
        <v>4482</v>
      </c>
      <c r="K16542" t="s">
        <v>22</v>
      </c>
      <c r="O16542">
        <v>9</v>
      </c>
      <c r="P16542" t="s">
        <v>1144</v>
      </c>
      <c r="Q16542" t="s">
        <v>35</v>
      </c>
      <c r="R16542" t="s">
        <v>25</v>
      </c>
    </row>
    <row r="16543" spans="1:18" x14ac:dyDescent="0.3">
      <c r="A16543">
        <v>16543</v>
      </c>
      <c r="B16543">
        <v>2693103145</v>
      </c>
      <c r="C16543" s="1">
        <v>44139</v>
      </c>
      <c r="D16543" t="s">
        <v>36</v>
      </c>
      <c r="E16543" t="s">
        <v>10227</v>
      </c>
      <c r="G16543" t="s">
        <v>19</v>
      </c>
      <c r="H16543" t="s">
        <v>67</v>
      </c>
      <c r="I16543">
        <v>5</v>
      </c>
      <c r="J16543" t="s">
        <v>10228</v>
      </c>
      <c r="K16543" t="s">
        <v>22</v>
      </c>
      <c r="O16543">
        <v>24</v>
      </c>
      <c r="P16543" t="s">
        <v>1160</v>
      </c>
      <c r="Q16543" t="s">
        <v>42</v>
      </c>
      <c r="R16543" t="s">
        <v>25</v>
      </c>
    </row>
    <row r="16544" spans="1:18" x14ac:dyDescent="0.3">
      <c r="A16544">
        <v>16544</v>
      </c>
      <c r="B16544">
        <v>2694252990</v>
      </c>
      <c r="C16544" s="1">
        <v>44139</v>
      </c>
      <c r="D16544" t="s">
        <v>44</v>
      </c>
      <c r="E16544" t="s">
        <v>45</v>
      </c>
      <c r="F16544" t="s">
        <v>305</v>
      </c>
      <c r="G16544" t="s">
        <v>46</v>
      </c>
      <c r="H16544" t="s">
        <v>28</v>
      </c>
      <c r="I16544">
        <v>10</v>
      </c>
      <c r="J16544" t="s">
        <v>120</v>
      </c>
      <c r="K16544" t="s">
        <v>1688</v>
      </c>
      <c r="P16544" t="s">
        <v>49</v>
      </c>
      <c r="Q16544" t="s">
        <v>50</v>
      </c>
      <c r="R16544" t="s">
        <v>25</v>
      </c>
    </row>
    <row r="16545" spans="1:18" x14ac:dyDescent="0.3">
      <c r="A16545">
        <v>16545</v>
      </c>
      <c r="B16545">
        <v>2696936191</v>
      </c>
      <c r="C16545" s="1">
        <v>44140</v>
      </c>
      <c r="D16545" t="s">
        <v>44</v>
      </c>
      <c r="E16545" t="s">
        <v>970</v>
      </c>
      <c r="G16545" t="s">
        <v>19</v>
      </c>
      <c r="H16545" t="s">
        <v>28</v>
      </c>
      <c r="I16545">
        <v>8</v>
      </c>
      <c r="J16545" t="s">
        <v>971</v>
      </c>
      <c r="K16545" t="s">
        <v>1191</v>
      </c>
      <c r="P16545" t="s">
        <v>70</v>
      </c>
      <c r="Q16545" t="s">
        <v>56</v>
      </c>
      <c r="R16545" t="s">
        <v>25</v>
      </c>
    </row>
    <row r="16546" spans="1:18" x14ac:dyDescent="0.3">
      <c r="A16546">
        <v>16546</v>
      </c>
      <c r="B16546">
        <v>2688428145</v>
      </c>
      <c r="C16546" s="1">
        <v>44140</v>
      </c>
      <c r="D16546" t="s">
        <v>17</v>
      </c>
      <c r="E16546" t="s">
        <v>1534</v>
      </c>
      <c r="G16546" t="s">
        <v>19</v>
      </c>
      <c r="H16546" t="s">
        <v>28</v>
      </c>
      <c r="I16546">
        <v>8</v>
      </c>
      <c r="J16546" t="s">
        <v>16828</v>
      </c>
      <c r="K16546" t="s">
        <v>1782</v>
      </c>
      <c r="O16546">
        <v>4</v>
      </c>
      <c r="P16546" t="s">
        <v>136</v>
      </c>
      <c r="Q16546" t="s">
        <v>137</v>
      </c>
      <c r="R16546" t="s">
        <v>75</v>
      </c>
    </row>
    <row r="16547" spans="1:18" x14ac:dyDescent="0.3">
      <c r="A16547">
        <v>16547</v>
      </c>
      <c r="B16547">
        <v>2693806813</v>
      </c>
      <c r="C16547" s="1">
        <v>44140</v>
      </c>
      <c r="D16547" t="s">
        <v>17</v>
      </c>
      <c r="E16547" t="s">
        <v>17</v>
      </c>
      <c r="F16547" t="s">
        <v>4768</v>
      </c>
      <c r="G16547" t="s">
        <v>19</v>
      </c>
      <c r="H16547" t="s">
        <v>28</v>
      </c>
      <c r="I16547">
        <v>4</v>
      </c>
      <c r="J16547" t="s">
        <v>4769</v>
      </c>
      <c r="K16547" t="s">
        <v>123</v>
      </c>
      <c r="O16547">
        <v>2</v>
      </c>
      <c r="P16547" t="s">
        <v>811</v>
      </c>
      <c r="Q16547" t="s">
        <v>56</v>
      </c>
      <c r="R16547" t="s">
        <v>25</v>
      </c>
    </row>
    <row r="16548" spans="1:18" x14ac:dyDescent="0.3">
      <c r="A16548">
        <v>16548</v>
      </c>
      <c r="B16548">
        <v>2726234161</v>
      </c>
      <c r="C16548" s="1">
        <v>44140</v>
      </c>
      <c r="D16548" t="s">
        <v>97</v>
      </c>
      <c r="E16548" t="s">
        <v>97</v>
      </c>
      <c r="G16548" t="s">
        <v>19</v>
      </c>
      <c r="H16548" t="s">
        <v>20</v>
      </c>
      <c r="I16548">
        <v>3</v>
      </c>
      <c r="J16548" t="s">
        <v>5659</v>
      </c>
      <c r="K16548" t="s">
        <v>54</v>
      </c>
      <c r="O16548">
        <v>19</v>
      </c>
      <c r="P16548" t="s">
        <v>5660</v>
      </c>
      <c r="Q16548" t="s">
        <v>50</v>
      </c>
      <c r="R16548" t="s">
        <v>111</v>
      </c>
    </row>
    <row r="16549" spans="1:18" x14ac:dyDescent="0.3">
      <c r="A16549">
        <v>16549</v>
      </c>
      <c r="B16549">
        <v>2734848289</v>
      </c>
      <c r="C16549" s="1">
        <v>44140</v>
      </c>
      <c r="D16549" t="s">
        <v>17</v>
      </c>
      <c r="E16549" t="s">
        <v>523</v>
      </c>
      <c r="G16549" t="s">
        <v>19</v>
      </c>
      <c r="H16549" t="s">
        <v>67</v>
      </c>
      <c r="I16549">
        <v>6</v>
      </c>
      <c r="J16549" t="s">
        <v>524</v>
      </c>
      <c r="K16549" t="s">
        <v>3467</v>
      </c>
      <c r="P16549" t="s">
        <v>526</v>
      </c>
      <c r="Q16549" t="s">
        <v>35</v>
      </c>
      <c r="R16549" t="s">
        <v>75</v>
      </c>
    </row>
    <row r="16550" spans="1:18" x14ac:dyDescent="0.3">
      <c r="A16550">
        <v>16550</v>
      </c>
      <c r="B16550">
        <v>2693144463</v>
      </c>
      <c r="C16550" s="1">
        <v>44140</v>
      </c>
      <c r="D16550" t="s">
        <v>17</v>
      </c>
      <c r="E16550" t="s">
        <v>17</v>
      </c>
      <c r="F16550" t="s">
        <v>3697</v>
      </c>
      <c r="G16550" t="s">
        <v>19</v>
      </c>
      <c r="H16550" t="s">
        <v>20</v>
      </c>
      <c r="I16550">
        <v>1</v>
      </c>
      <c r="J16550" t="s">
        <v>3698</v>
      </c>
      <c r="K16550" t="s">
        <v>466</v>
      </c>
      <c r="O16550">
        <v>2</v>
      </c>
      <c r="P16550" t="s">
        <v>142</v>
      </c>
      <c r="Q16550" t="s">
        <v>35</v>
      </c>
      <c r="R16550" t="s">
        <v>75</v>
      </c>
    </row>
    <row r="16551" spans="1:18" x14ac:dyDescent="0.3">
      <c r="A16551">
        <v>16551</v>
      </c>
      <c r="B16551">
        <v>2747329863</v>
      </c>
      <c r="C16551" s="1">
        <v>44141</v>
      </c>
      <c r="D16551" t="s">
        <v>26</v>
      </c>
      <c r="E16551" t="s">
        <v>26</v>
      </c>
      <c r="G16551" t="s">
        <v>19</v>
      </c>
      <c r="H16551" t="s">
        <v>28</v>
      </c>
      <c r="I16551">
        <v>6</v>
      </c>
      <c r="J16551" t="s">
        <v>16829</v>
      </c>
      <c r="K16551" t="s">
        <v>1596</v>
      </c>
      <c r="O16551">
        <v>23</v>
      </c>
      <c r="P16551" t="s">
        <v>2631</v>
      </c>
      <c r="Q16551" t="s">
        <v>56</v>
      </c>
      <c r="R16551" t="s">
        <v>174</v>
      </c>
    </row>
    <row r="16552" spans="1:18" x14ac:dyDescent="0.3">
      <c r="A16552">
        <v>16552</v>
      </c>
      <c r="B16552">
        <v>2680697025</v>
      </c>
      <c r="C16552" s="1">
        <v>44141</v>
      </c>
      <c r="D16552" t="s">
        <v>1376</v>
      </c>
      <c r="E16552" t="s">
        <v>1376</v>
      </c>
      <c r="G16552" t="s">
        <v>19</v>
      </c>
      <c r="H16552" t="s">
        <v>28</v>
      </c>
      <c r="I16552">
        <v>5</v>
      </c>
      <c r="J16552" t="s">
        <v>120</v>
      </c>
      <c r="K16552" t="s">
        <v>12252</v>
      </c>
      <c r="O16552">
        <v>28</v>
      </c>
      <c r="P16552" t="s">
        <v>672</v>
      </c>
      <c r="Q16552" t="s">
        <v>56</v>
      </c>
      <c r="R16552" t="s">
        <v>25</v>
      </c>
    </row>
    <row r="16553" spans="1:18" x14ac:dyDescent="0.3">
      <c r="A16553">
        <v>16553</v>
      </c>
      <c r="B16553">
        <v>2716144945</v>
      </c>
      <c r="C16553" s="1">
        <v>44141</v>
      </c>
      <c r="D16553" t="s">
        <v>65</v>
      </c>
      <c r="E16553" t="s">
        <v>1108</v>
      </c>
      <c r="F16553" t="s">
        <v>16830</v>
      </c>
      <c r="G16553" t="s">
        <v>46</v>
      </c>
      <c r="H16553" t="s">
        <v>28</v>
      </c>
      <c r="I16553">
        <v>3</v>
      </c>
      <c r="J16553" t="s">
        <v>16831</v>
      </c>
      <c r="K16553" t="s">
        <v>296</v>
      </c>
      <c r="O16553">
        <v>3</v>
      </c>
      <c r="P16553" t="s">
        <v>1081</v>
      </c>
      <c r="Q16553" t="s">
        <v>293</v>
      </c>
      <c r="R16553" t="s">
        <v>25</v>
      </c>
    </row>
    <row r="16554" spans="1:18" x14ac:dyDescent="0.3">
      <c r="A16554">
        <v>16554</v>
      </c>
      <c r="B16554">
        <v>2679698518</v>
      </c>
      <c r="C16554" s="1">
        <v>44141</v>
      </c>
      <c r="D16554" t="s">
        <v>542</v>
      </c>
      <c r="E16554" t="s">
        <v>542</v>
      </c>
      <c r="G16554" t="s">
        <v>19</v>
      </c>
      <c r="H16554" t="s">
        <v>67</v>
      </c>
      <c r="I16554">
        <v>2</v>
      </c>
      <c r="J16554" t="s">
        <v>120</v>
      </c>
      <c r="K16554" t="s">
        <v>899</v>
      </c>
      <c r="O16554">
        <v>3</v>
      </c>
      <c r="P16554" t="s">
        <v>1271</v>
      </c>
      <c r="Q16554" t="s">
        <v>658</v>
      </c>
      <c r="R16554" t="s">
        <v>25</v>
      </c>
    </row>
    <row r="16555" spans="1:18" x14ac:dyDescent="0.3">
      <c r="A16555">
        <v>16555</v>
      </c>
      <c r="B16555">
        <v>2687341295</v>
      </c>
      <c r="C16555" s="1">
        <v>44142</v>
      </c>
      <c r="D16555" t="s">
        <v>17</v>
      </c>
      <c r="E16555" t="s">
        <v>16832</v>
      </c>
      <c r="F16555" t="s">
        <v>16833</v>
      </c>
      <c r="G16555" t="s">
        <v>19</v>
      </c>
      <c r="H16555" t="s">
        <v>28</v>
      </c>
      <c r="I16555">
        <v>5</v>
      </c>
      <c r="J16555" t="s">
        <v>16834</v>
      </c>
      <c r="K16555" t="s">
        <v>22</v>
      </c>
      <c r="O16555">
        <v>12</v>
      </c>
      <c r="P16555" t="s">
        <v>7218</v>
      </c>
      <c r="Q16555" t="s">
        <v>35</v>
      </c>
      <c r="R16555" t="s">
        <v>57</v>
      </c>
    </row>
    <row r="16556" spans="1:18" x14ac:dyDescent="0.3">
      <c r="A16556">
        <v>16556</v>
      </c>
      <c r="B16556">
        <v>2696913990</v>
      </c>
      <c r="C16556" s="1">
        <v>44142</v>
      </c>
      <c r="D16556" t="s">
        <v>76</v>
      </c>
      <c r="E16556" t="s">
        <v>76</v>
      </c>
      <c r="G16556" t="s">
        <v>19</v>
      </c>
      <c r="H16556" t="s">
        <v>67</v>
      </c>
      <c r="I16556">
        <v>3</v>
      </c>
      <c r="J16556" t="s">
        <v>9164</v>
      </c>
      <c r="K16556" t="s">
        <v>749</v>
      </c>
      <c r="O16556">
        <v>37</v>
      </c>
      <c r="P16556" t="s">
        <v>9165</v>
      </c>
      <c r="Q16556" t="s">
        <v>356</v>
      </c>
      <c r="R16556" t="s">
        <v>25</v>
      </c>
    </row>
    <row r="16557" spans="1:18" x14ac:dyDescent="0.3">
      <c r="A16557">
        <v>16557</v>
      </c>
      <c r="B16557">
        <v>2714553493</v>
      </c>
      <c r="C16557" s="1">
        <v>44142</v>
      </c>
      <c r="D16557" t="s">
        <v>17</v>
      </c>
      <c r="E16557" t="s">
        <v>2043</v>
      </c>
      <c r="F16557" t="s">
        <v>364</v>
      </c>
      <c r="G16557" t="s">
        <v>19</v>
      </c>
      <c r="H16557" t="s">
        <v>28</v>
      </c>
      <c r="I16557">
        <v>5</v>
      </c>
      <c r="J16557" t="s">
        <v>15168</v>
      </c>
      <c r="K16557" t="s">
        <v>22</v>
      </c>
      <c r="O16557">
        <v>8</v>
      </c>
      <c r="P16557" t="s">
        <v>15169</v>
      </c>
      <c r="Q16557" t="s">
        <v>248</v>
      </c>
      <c r="R16557" t="s">
        <v>147</v>
      </c>
    </row>
    <row r="16558" spans="1:18" x14ac:dyDescent="0.3">
      <c r="A16558">
        <v>16558</v>
      </c>
      <c r="B16558">
        <v>2682987236</v>
      </c>
      <c r="C16558" s="1">
        <v>44142</v>
      </c>
      <c r="D16558" t="s">
        <v>97</v>
      </c>
      <c r="E16558" t="s">
        <v>97</v>
      </c>
      <c r="F16558" t="s">
        <v>119</v>
      </c>
      <c r="G16558" t="s">
        <v>46</v>
      </c>
      <c r="H16558" t="s">
        <v>28</v>
      </c>
      <c r="I16558">
        <v>6</v>
      </c>
      <c r="J16558" t="s">
        <v>120</v>
      </c>
      <c r="K16558" t="s">
        <v>409</v>
      </c>
      <c r="O16558">
        <v>1</v>
      </c>
      <c r="P16558" t="s">
        <v>49</v>
      </c>
      <c r="Q16558" t="s">
        <v>50</v>
      </c>
      <c r="R16558" t="s">
        <v>25</v>
      </c>
    </row>
    <row r="16559" spans="1:18" x14ac:dyDescent="0.3">
      <c r="A16559">
        <v>16559</v>
      </c>
      <c r="B16559">
        <v>2478265832</v>
      </c>
      <c r="C16559" s="1">
        <v>44143</v>
      </c>
      <c r="D16559" t="s">
        <v>449</v>
      </c>
      <c r="E16559" t="s">
        <v>1186</v>
      </c>
      <c r="G16559" t="s">
        <v>19</v>
      </c>
      <c r="H16559" t="s">
        <v>67</v>
      </c>
      <c r="I16559">
        <v>4</v>
      </c>
      <c r="J16559" t="s">
        <v>16835</v>
      </c>
      <c r="K16559" t="s">
        <v>22</v>
      </c>
      <c r="O16559">
        <v>14</v>
      </c>
      <c r="P16559" t="s">
        <v>2472</v>
      </c>
      <c r="Q16559" t="s">
        <v>24</v>
      </c>
      <c r="R16559" t="s">
        <v>174</v>
      </c>
    </row>
    <row r="16560" spans="1:18" x14ac:dyDescent="0.3">
      <c r="A16560">
        <v>16560</v>
      </c>
      <c r="B16560">
        <v>2681375539</v>
      </c>
      <c r="C16560" s="1">
        <v>44143</v>
      </c>
      <c r="D16560" t="s">
        <v>17</v>
      </c>
      <c r="E16560" t="s">
        <v>2573</v>
      </c>
      <c r="G16560" t="s">
        <v>19</v>
      </c>
      <c r="H16560" t="s">
        <v>67</v>
      </c>
      <c r="I16560">
        <v>4</v>
      </c>
      <c r="J16560" t="s">
        <v>831</v>
      </c>
      <c r="K16560" t="s">
        <v>739</v>
      </c>
      <c r="P16560" t="s">
        <v>85</v>
      </c>
      <c r="Q16560" t="s">
        <v>35</v>
      </c>
      <c r="R16560" t="s">
        <v>25</v>
      </c>
    </row>
    <row r="16561" spans="1:18" x14ac:dyDescent="0.3">
      <c r="A16561">
        <v>16561</v>
      </c>
      <c r="B16561">
        <v>2738381404</v>
      </c>
      <c r="C16561" s="1">
        <v>44143</v>
      </c>
      <c r="D16561" t="s">
        <v>86</v>
      </c>
      <c r="E16561" t="s">
        <v>86</v>
      </c>
      <c r="G16561" t="s">
        <v>46</v>
      </c>
      <c r="H16561" t="s">
        <v>28</v>
      </c>
      <c r="I16561">
        <v>4</v>
      </c>
      <c r="J16561" t="s">
        <v>101</v>
      </c>
      <c r="K16561" t="s">
        <v>771</v>
      </c>
      <c r="P16561" t="s">
        <v>49</v>
      </c>
      <c r="Q16561" t="s">
        <v>50</v>
      </c>
      <c r="R16561" t="s">
        <v>25</v>
      </c>
    </row>
    <row r="16562" spans="1:18" x14ac:dyDescent="0.3">
      <c r="A16562">
        <v>16562</v>
      </c>
      <c r="B16562">
        <v>2702965208</v>
      </c>
      <c r="C16562" s="1">
        <v>44143</v>
      </c>
      <c r="D16562" t="s">
        <v>103</v>
      </c>
      <c r="E16562" t="s">
        <v>666</v>
      </c>
      <c r="F16562" t="s">
        <v>667</v>
      </c>
      <c r="G16562" t="s">
        <v>19</v>
      </c>
      <c r="H16562" t="s">
        <v>67</v>
      </c>
      <c r="I16562">
        <v>5</v>
      </c>
      <c r="J16562" t="s">
        <v>668</v>
      </c>
      <c r="K16562" t="s">
        <v>1307</v>
      </c>
      <c r="P16562" t="s">
        <v>670</v>
      </c>
      <c r="Q16562" t="s">
        <v>146</v>
      </c>
      <c r="R16562" t="s">
        <v>25</v>
      </c>
    </row>
    <row r="16563" spans="1:18" x14ac:dyDescent="0.3">
      <c r="A16563">
        <v>16563</v>
      </c>
      <c r="B16563">
        <v>2656609817</v>
      </c>
      <c r="C16563" s="1">
        <v>44144</v>
      </c>
      <c r="D16563" t="s">
        <v>97</v>
      </c>
      <c r="E16563" t="s">
        <v>97</v>
      </c>
      <c r="F16563" t="s">
        <v>119</v>
      </c>
      <c r="G16563" t="s">
        <v>46</v>
      </c>
      <c r="H16563" t="s">
        <v>28</v>
      </c>
      <c r="I16563">
        <v>4</v>
      </c>
      <c r="J16563" t="s">
        <v>120</v>
      </c>
      <c r="K16563" t="s">
        <v>4808</v>
      </c>
      <c r="P16563" t="s">
        <v>49</v>
      </c>
      <c r="Q16563" t="s">
        <v>50</v>
      </c>
      <c r="R16563" t="s">
        <v>25</v>
      </c>
    </row>
    <row r="16564" spans="1:18" x14ac:dyDescent="0.3">
      <c r="A16564">
        <v>16564</v>
      </c>
      <c r="B16564">
        <v>2696921143</v>
      </c>
      <c r="C16564" s="1">
        <v>44144</v>
      </c>
      <c r="D16564" t="s">
        <v>26</v>
      </c>
      <c r="E16564" t="s">
        <v>26</v>
      </c>
      <c r="G16564" t="s">
        <v>46</v>
      </c>
      <c r="H16564" t="s">
        <v>28</v>
      </c>
      <c r="I16564">
        <v>4</v>
      </c>
      <c r="J16564" t="s">
        <v>16836</v>
      </c>
      <c r="K16564" t="s">
        <v>336</v>
      </c>
      <c r="L16564">
        <v>133000</v>
      </c>
      <c r="M16564">
        <v>154000</v>
      </c>
      <c r="N16564" t="s">
        <v>80</v>
      </c>
      <c r="O16564">
        <v>21</v>
      </c>
      <c r="P16564" t="s">
        <v>5957</v>
      </c>
      <c r="Q16564" t="s">
        <v>137</v>
      </c>
      <c r="R16564" t="s">
        <v>57</v>
      </c>
    </row>
    <row r="16565" spans="1:18" x14ac:dyDescent="0.3">
      <c r="A16565">
        <v>16565</v>
      </c>
      <c r="B16565">
        <v>2752936449</v>
      </c>
      <c r="C16565" s="1">
        <v>44144</v>
      </c>
      <c r="D16565" t="s">
        <v>17</v>
      </c>
      <c r="E16565" t="s">
        <v>16837</v>
      </c>
      <c r="G16565" t="s">
        <v>19</v>
      </c>
      <c r="H16565" t="s">
        <v>20</v>
      </c>
      <c r="I16565">
        <v>2</v>
      </c>
      <c r="J16565" t="s">
        <v>16838</v>
      </c>
      <c r="K16565" t="s">
        <v>254</v>
      </c>
      <c r="O16565">
        <v>4</v>
      </c>
      <c r="P16565" t="s">
        <v>719</v>
      </c>
      <c r="Q16565" t="s">
        <v>35</v>
      </c>
      <c r="R16565" t="s">
        <v>57</v>
      </c>
    </row>
    <row r="16566" spans="1:18" x14ac:dyDescent="0.3">
      <c r="A16566">
        <v>16566</v>
      </c>
      <c r="B16566">
        <v>2681945334</v>
      </c>
      <c r="C16566" s="1">
        <v>44144</v>
      </c>
      <c r="D16566" t="s">
        <v>44</v>
      </c>
      <c r="E16566" t="s">
        <v>1424</v>
      </c>
      <c r="F16566" t="s">
        <v>1425</v>
      </c>
      <c r="G16566" t="s">
        <v>19</v>
      </c>
      <c r="H16566" t="s">
        <v>20</v>
      </c>
      <c r="I16566">
        <v>2</v>
      </c>
      <c r="J16566" t="s">
        <v>1426</v>
      </c>
      <c r="K16566" t="s">
        <v>466</v>
      </c>
      <c r="P16566" t="s">
        <v>1427</v>
      </c>
      <c r="Q16566" t="s">
        <v>146</v>
      </c>
      <c r="R16566" t="s">
        <v>147</v>
      </c>
    </row>
    <row r="16567" spans="1:18" x14ac:dyDescent="0.3">
      <c r="A16567">
        <v>16567</v>
      </c>
      <c r="B16567">
        <v>2675735572</v>
      </c>
      <c r="C16567" s="1">
        <v>44145</v>
      </c>
      <c r="D16567" t="s">
        <v>882</v>
      </c>
      <c r="E16567" t="s">
        <v>2473</v>
      </c>
      <c r="F16567" t="s">
        <v>334</v>
      </c>
      <c r="G16567" t="s">
        <v>19</v>
      </c>
      <c r="H16567" t="s">
        <v>67</v>
      </c>
      <c r="I16567">
        <v>3</v>
      </c>
      <c r="J16567" t="s">
        <v>2901</v>
      </c>
      <c r="K16567" t="s">
        <v>128</v>
      </c>
      <c r="O16567">
        <v>2</v>
      </c>
      <c r="P16567" t="s">
        <v>337</v>
      </c>
      <c r="Q16567" t="s">
        <v>56</v>
      </c>
      <c r="R16567" t="s">
        <v>75</v>
      </c>
    </row>
    <row r="16568" spans="1:18" x14ac:dyDescent="0.3">
      <c r="A16568">
        <v>16568</v>
      </c>
      <c r="B16568">
        <v>2738373655</v>
      </c>
      <c r="C16568" s="1">
        <v>44145</v>
      </c>
      <c r="D16568" t="s">
        <v>86</v>
      </c>
      <c r="E16568" t="s">
        <v>86</v>
      </c>
      <c r="G16568" t="s">
        <v>46</v>
      </c>
      <c r="H16568" t="s">
        <v>28</v>
      </c>
      <c r="I16568">
        <v>3</v>
      </c>
      <c r="J16568" t="s">
        <v>101</v>
      </c>
      <c r="K16568" t="s">
        <v>1120</v>
      </c>
      <c r="P16568" t="s">
        <v>49</v>
      </c>
      <c r="Q16568" t="s">
        <v>50</v>
      </c>
      <c r="R16568" t="s">
        <v>25</v>
      </c>
    </row>
    <row r="16569" spans="1:18" x14ac:dyDescent="0.3">
      <c r="A16569">
        <v>16569</v>
      </c>
      <c r="B16569">
        <v>2739746563</v>
      </c>
      <c r="C16569" s="1">
        <v>44145</v>
      </c>
      <c r="D16569" t="s">
        <v>36</v>
      </c>
      <c r="E16569" t="s">
        <v>36</v>
      </c>
      <c r="G16569" t="s">
        <v>19</v>
      </c>
      <c r="H16569" t="s">
        <v>28</v>
      </c>
      <c r="I16569">
        <v>5</v>
      </c>
      <c r="J16569" t="s">
        <v>660</v>
      </c>
      <c r="K16569" t="s">
        <v>22</v>
      </c>
      <c r="O16569">
        <v>58</v>
      </c>
      <c r="P16569" t="s">
        <v>11310</v>
      </c>
      <c r="Q16569" t="s">
        <v>56</v>
      </c>
      <c r="R16569" t="s">
        <v>57</v>
      </c>
    </row>
    <row r="16570" spans="1:18" x14ac:dyDescent="0.3">
      <c r="A16570">
        <v>16570</v>
      </c>
      <c r="B16570">
        <v>2708101631</v>
      </c>
      <c r="C16570" s="1">
        <v>44146</v>
      </c>
      <c r="D16570" t="s">
        <v>36</v>
      </c>
      <c r="E16570" t="s">
        <v>36</v>
      </c>
      <c r="G16570" t="s">
        <v>19</v>
      </c>
      <c r="H16570" t="s">
        <v>67</v>
      </c>
      <c r="I16570">
        <v>4</v>
      </c>
      <c r="J16570" t="s">
        <v>772</v>
      </c>
      <c r="K16570" t="s">
        <v>22</v>
      </c>
      <c r="O16570">
        <v>1</v>
      </c>
      <c r="P16570" t="s">
        <v>773</v>
      </c>
      <c r="Q16570" t="s">
        <v>774</v>
      </c>
      <c r="R16570" t="s">
        <v>75</v>
      </c>
    </row>
    <row r="16571" spans="1:18" x14ac:dyDescent="0.3">
      <c r="A16571">
        <v>16571</v>
      </c>
      <c r="B16571">
        <v>2710752348</v>
      </c>
      <c r="C16571" s="1">
        <v>44146</v>
      </c>
      <c r="D16571" t="s">
        <v>230</v>
      </c>
      <c r="E16571" t="s">
        <v>230</v>
      </c>
      <c r="G16571" t="s">
        <v>19</v>
      </c>
      <c r="H16571" t="s">
        <v>28</v>
      </c>
      <c r="I16571">
        <v>1</v>
      </c>
      <c r="J16571" t="s">
        <v>120</v>
      </c>
      <c r="K16571" t="s">
        <v>4125</v>
      </c>
      <c r="L16571">
        <v>78000</v>
      </c>
      <c r="M16571">
        <v>76000</v>
      </c>
      <c r="N16571" t="s">
        <v>80</v>
      </c>
      <c r="O16571">
        <v>4</v>
      </c>
      <c r="P16571" t="s">
        <v>5781</v>
      </c>
      <c r="Q16571" t="s">
        <v>137</v>
      </c>
      <c r="R16571" t="s">
        <v>147</v>
      </c>
    </row>
    <row r="16572" spans="1:18" x14ac:dyDescent="0.3">
      <c r="A16572">
        <v>16572</v>
      </c>
      <c r="B16572">
        <v>2734402812</v>
      </c>
      <c r="C16572" s="1">
        <v>44146</v>
      </c>
      <c r="D16572" t="s">
        <v>654</v>
      </c>
      <c r="E16572" t="s">
        <v>654</v>
      </c>
      <c r="G16572" t="s">
        <v>19</v>
      </c>
      <c r="H16572" t="s">
        <v>20</v>
      </c>
      <c r="I16572">
        <v>2</v>
      </c>
      <c r="J16572" t="s">
        <v>16839</v>
      </c>
      <c r="K16572" t="s">
        <v>22</v>
      </c>
      <c r="O16572">
        <v>11</v>
      </c>
      <c r="P16572" t="s">
        <v>12790</v>
      </c>
      <c r="Q16572" t="s">
        <v>56</v>
      </c>
      <c r="R16572" t="s">
        <v>25</v>
      </c>
    </row>
    <row r="16573" spans="1:18" x14ac:dyDescent="0.3">
      <c r="A16573">
        <v>16573</v>
      </c>
      <c r="B16573">
        <v>2594382924</v>
      </c>
      <c r="C16573" s="1">
        <v>44147</v>
      </c>
      <c r="D16573" t="s">
        <v>17</v>
      </c>
      <c r="E16573" t="s">
        <v>16840</v>
      </c>
      <c r="G16573" t="s">
        <v>19</v>
      </c>
      <c r="H16573" t="s">
        <v>67</v>
      </c>
      <c r="I16573">
        <v>3</v>
      </c>
      <c r="J16573" t="s">
        <v>15150</v>
      </c>
      <c r="K16573" t="s">
        <v>54</v>
      </c>
      <c r="P16573" t="s">
        <v>4998</v>
      </c>
      <c r="Q16573" t="s">
        <v>50</v>
      </c>
      <c r="R16573" t="s">
        <v>75</v>
      </c>
    </row>
    <row r="16574" spans="1:18" x14ac:dyDescent="0.3">
      <c r="A16574">
        <v>16574</v>
      </c>
      <c r="B16574">
        <v>2684666358</v>
      </c>
      <c r="C16574" s="1">
        <v>44147</v>
      </c>
      <c r="D16574" t="s">
        <v>17</v>
      </c>
      <c r="E16574" t="s">
        <v>4598</v>
      </c>
      <c r="G16574" t="s">
        <v>19</v>
      </c>
      <c r="H16574" t="s">
        <v>67</v>
      </c>
      <c r="I16574">
        <v>2</v>
      </c>
      <c r="J16574" t="s">
        <v>5963</v>
      </c>
      <c r="K16574" t="s">
        <v>109</v>
      </c>
      <c r="O16574">
        <v>1</v>
      </c>
      <c r="P16574" t="s">
        <v>5964</v>
      </c>
      <c r="Q16574" t="s">
        <v>35</v>
      </c>
      <c r="R16574" t="s">
        <v>57</v>
      </c>
    </row>
    <row r="16575" spans="1:18" x14ac:dyDescent="0.3">
      <c r="A16575">
        <v>16575</v>
      </c>
      <c r="B16575">
        <v>2745691475</v>
      </c>
      <c r="C16575" s="1">
        <v>44147</v>
      </c>
      <c r="D16575" t="s">
        <v>17</v>
      </c>
      <c r="E16575" t="s">
        <v>16841</v>
      </c>
      <c r="G16575" t="s">
        <v>302</v>
      </c>
      <c r="H16575" t="s">
        <v>302</v>
      </c>
      <c r="I16575">
        <v>1</v>
      </c>
      <c r="J16575" t="s">
        <v>16842</v>
      </c>
      <c r="K16575" t="s">
        <v>1518</v>
      </c>
      <c r="O16575">
        <v>41</v>
      </c>
      <c r="P16575" t="s">
        <v>1519</v>
      </c>
      <c r="Q16575" t="s">
        <v>35</v>
      </c>
      <c r="R16575" t="s">
        <v>57</v>
      </c>
    </row>
    <row r="16576" spans="1:18" x14ac:dyDescent="0.3">
      <c r="A16576">
        <v>16576</v>
      </c>
      <c r="B16576">
        <v>2691355311</v>
      </c>
      <c r="C16576" s="1">
        <v>44148</v>
      </c>
      <c r="D16576" t="s">
        <v>17</v>
      </c>
      <c r="E16576" t="s">
        <v>17</v>
      </c>
      <c r="G16576" t="s">
        <v>19</v>
      </c>
      <c r="H16576" t="s">
        <v>20</v>
      </c>
      <c r="I16576">
        <v>2</v>
      </c>
      <c r="J16576" t="s">
        <v>7273</v>
      </c>
      <c r="K16576" t="s">
        <v>128</v>
      </c>
      <c r="L16576">
        <v>90000</v>
      </c>
      <c r="M16576">
        <v>144000</v>
      </c>
      <c r="N16576" t="s">
        <v>217</v>
      </c>
      <c r="O16576">
        <v>146</v>
      </c>
      <c r="P16576" t="s">
        <v>547</v>
      </c>
      <c r="Q16576" t="s">
        <v>50</v>
      </c>
      <c r="R16576" t="s">
        <v>25</v>
      </c>
    </row>
    <row r="16577" spans="1:18" x14ac:dyDescent="0.3">
      <c r="A16577">
        <v>16577</v>
      </c>
      <c r="B16577">
        <v>2646502048</v>
      </c>
      <c r="C16577" s="1">
        <v>44148</v>
      </c>
      <c r="D16577" t="s">
        <v>17</v>
      </c>
      <c r="E16577" t="s">
        <v>17</v>
      </c>
      <c r="F16577" t="s">
        <v>812</v>
      </c>
      <c r="G16577" t="s">
        <v>19</v>
      </c>
      <c r="H16577" t="s">
        <v>20</v>
      </c>
      <c r="I16577">
        <v>2</v>
      </c>
      <c r="J16577" t="s">
        <v>813</v>
      </c>
      <c r="K16577" t="s">
        <v>466</v>
      </c>
      <c r="L16577">
        <v>105000</v>
      </c>
      <c r="M16577">
        <v>145000</v>
      </c>
      <c r="N16577" t="s">
        <v>217</v>
      </c>
      <c r="O16577">
        <v>12</v>
      </c>
      <c r="P16577" t="s">
        <v>814</v>
      </c>
      <c r="Q16577" t="s">
        <v>35</v>
      </c>
      <c r="R16577" t="s">
        <v>25</v>
      </c>
    </row>
    <row r="16578" spans="1:18" x14ac:dyDescent="0.3">
      <c r="A16578">
        <v>16578</v>
      </c>
      <c r="B16578">
        <v>2701141776</v>
      </c>
      <c r="C16578" s="1">
        <v>44148</v>
      </c>
      <c r="D16578" t="s">
        <v>44</v>
      </c>
      <c r="E16578" t="s">
        <v>16698</v>
      </c>
      <c r="G16578" t="s">
        <v>19</v>
      </c>
      <c r="H16578" t="s">
        <v>67</v>
      </c>
      <c r="I16578">
        <v>5</v>
      </c>
      <c r="J16578" t="s">
        <v>16699</v>
      </c>
      <c r="K16578" t="s">
        <v>714</v>
      </c>
      <c r="P16578" t="s">
        <v>1321</v>
      </c>
      <c r="Q16578" t="s">
        <v>137</v>
      </c>
      <c r="R16578" t="s">
        <v>75</v>
      </c>
    </row>
    <row r="16579" spans="1:18" x14ac:dyDescent="0.3">
      <c r="A16579">
        <v>16579</v>
      </c>
      <c r="B16579">
        <v>2702402049</v>
      </c>
      <c r="C16579" s="1">
        <v>44149</v>
      </c>
      <c r="D16579" t="s">
        <v>44</v>
      </c>
      <c r="E16579" t="s">
        <v>45</v>
      </c>
      <c r="F16579" t="s">
        <v>305</v>
      </c>
      <c r="G16579" t="s">
        <v>46</v>
      </c>
      <c r="H16579" t="s">
        <v>28</v>
      </c>
      <c r="I16579">
        <v>5</v>
      </c>
      <c r="J16579" t="s">
        <v>120</v>
      </c>
      <c r="K16579" t="s">
        <v>2455</v>
      </c>
      <c r="P16579" t="s">
        <v>49</v>
      </c>
      <c r="Q16579" t="s">
        <v>50</v>
      </c>
      <c r="R16579" t="s">
        <v>25</v>
      </c>
    </row>
    <row r="16580" spans="1:18" x14ac:dyDescent="0.3">
      <c r="A16580">
        <v>16580</v>
      </c>
      <c r="B16580">
        <v>2683568185</v>
      </c>
      <c r="C16580" s="1">
        <v>44149</v>
      </c>
      <c r="D16580" t="s">
        <v>97</v>
      </c>
      <c r="E16580" t="s">
        <v>97</v>
      </c>
      <c r="F16580" t="s">
        <v>119</v>
      </c>
      <c r="G16580" t="s">
        <v>46</v>
      </c>
      <c r="H16580" t="s">
        <v>28</v>
      </c>
      <c r="I16580">
        <v>3</v>
      </c>
      <c r="J16580" t="s">
        <v>120</v>
      </c>
      <c r="K16580" t="s">
        <v>763</v>
      </c>
      <c r="P16580" t="s">
        <v>49</v>
      </c>
      <c r="Q16580" t="s">
        <v>50</v>
      </c>
      <c r="R16580" t="s">
        <v>25</v>
      </c>
    </row>
    <row r="16581" spans="1:18" x14ac:dyDescent="0.3">
      <c r="A16581">
        <v>16581</v>
      </c>
      <c r="B16581">
        <v>2731474082</v>
      </c>
      <c r="C16581" s="1">
        <v>44149</v>
      </c>
      <c r="D16581" t="s">
        <v>17</v>
      </c>
      <c r="E16581" t="s">
        <v>1257</v>
      </c>
      <c r="G16581" t="s">
        <v>19</v>
      </c>
      <c r="H16581" t="s">
        <v>28</v>
      </c>
      <c r="I16581">
        <v>1</v>
      </c>
      <c r="J16581" t="s">
        <v>7384</v>
      </c>
      <c r="K16581" t="s">
        <v>1612</v>
      </c>
      <c r="O16581">
        <v>7</v>
      </c>
      <c r="P16581" t="s">
        <v>422</v>
      </c>
      <c r="Q16581" t="s">
        <v>35</v>
      </c>
      <c r="R16581" t="s">
        <v>25</v>
      </c>
    </row>
    <row r="16582" spans="1:18" x14ac:dyDescent="0.3">
      <c r="A16582">
        <v>16582</v>
      </c>
      <c r="B16582">
        <v>2703640297</v>
      </c>
      <c r="C16582" s="1">
        <v>44150</v>
      </c>
      <c r="D16582" t="s">
        <v>26</v>
      </c>
      <c r="E16582" t="s">
        <v>26</v>
      </c>
      <c r="G16582" t="s">
        <v>46</v>
      </c>
      <c r="H16582" t="s">
        <v>28</v>
      </c>
      <c r="I16582">
        <v>8</v>
      </c>
      <c r="J16582" t="s">
        <v>16843</v>
      </c>
      <c r="K16582" t="s">
        <v>22</v>
      </c>
      <c r="O16582">
        <v>26</v>
      </c>
      <c r="P16582" t="s">
        <v>16844</v>
      </c>
      <c r="Q16582" t="s">
        <v>35</v>
      </c>
      <c r="R16582" t="s">
        <v>25</v>
      </c>
    </row>
    <row r="16583" spans="1:18" x14ac:dyDescent="0.3">
      <c r="A16583">
        <v>16583</v>
      </c>
      <c r="B16583">
        <v>2689885359</v>
      </c>
      <c r="C16583" s="1">
        <v>44150</v>
      </c>
      <c r="D16583" t="s">
        <v>26</v>
      </c>
      <c r="E16583" t="s">
        <v>71</v>
      </c>
      <c r="F16583" t="s">
        <v>19</v>
      </c>
      <c r="G16583" t="s">
        <v>46</v>
      </c>
      <c r="H16583" t="s">
        <v>28</v>
      </c>
      <c r="I16583">
        <v>5</v>
      </c>
      <c r="J16583" t="s">
        <v>154</v>
      </c>
      <c r="K16583" t="s">
        <v>3077</v>
      </c>
      <c r="P16583" t="s">
        <v>49</v>
      </c>
      <c r="Q16583" t="s">
        <v>50</v>
      </c>
      <c r="R16583" t="s">
        <v>25</v>
      </c>
    </row>
    <row r="16584" spans="1:18" x14ac:dyDescent="0.3">
      <c r="A16584">
        <v>16584</v>
      </c>
      <c r="B16584">
        <v>2693756835</v>
      </c>
      <c r="C16584" s="1">
        <v>44150</v>
      </c>
      <c r="D16584" t="s">
        <v>17</v>
      </c>
      <c r="E16584" t="s">
        <v>17</v>
      </c>
      <c r="G16584" t="s">
        <v>19</v>
      </c>
      <c r="H16584" t="s">
        <v>20</v>
      </c>
      <c r="I16584">
        <v>2</v>
      </c>
      <c r="J16584" t="s">
        <v>16845</v>
      </c>
      <c r="K16584" t="s">
        <v>254</v>
      </c>
      <c r="O16584">
        <v>8</v>
      </c>
      <c r="P16584" t="s">
        <v>13100</v>
      </c>
      <c r="Q16584" t="s">
        <v>35</v>
      </c>
      <c r="R16584" t="s">
        <v>57</v>
      </c>
    </row>
    <row r="16585" spans="1:18" x14ac:dyDescent="0.3">
      <c r="A16585">
        <v>16585</v>
      </c>
      <c r="B16585">
        <v>2688451375</v>
      </c>
      <c r="C16585" s="1">
        <v>44151</v>
      </c>
      <c r="D16585" t="s">
        <v>17</v>
      </c>
      <c r="E16585" t="s">
        <v>2043</v>
      </c>
      <c r="G16585" t="s">
        <v>19</v>
      </c>
      <c r="H16585" t="s">
        <v>28</v>
      </c>
      <c r="I16585">
        <v>2</v>
      </c>
      <c r="J16585" t="s">
        <v>4431</v>
      </c>
      <c r="K16585" t="s">
        <v>22</v>
      </c>
      <c r="O16585">
        <v>2</v>
      </c>
      <c r="P16585" t="s">
        <v>276</v>
      </c>
      <c r="Q16585" t="s">
        <v>35</v>
      </c>
      <c r="R16585" t="s">
        <v>25</v>
      </c>
    </row>
    <row r="16586" spans="1:18" x14ac:dyDescent="0.3">
      <c r="A16586">
        <v>16586</v>
      </c>
      <c r="B16586">
        <v>2656610131</v>
      </c>
      <c r="C16586" s="1">
        <v>44151</v>
      </c>
      <c r="D16586" t="s">
        <v>97</v>
      </c>
      <c r="E16586" t="s">
        <v>97</v>
      </c>
      <c r="F16586" t="s">
        <v>119</v>
      </c>
      <c r="G16586" t="s">
        <v>46</v>
      </c>
      <c r="H16586" t="s">
        <v>28</v>
      </c>
      <c r="I16586">
        <v>5</v>
      </c>
      <c r="J16586" t="s">
        <v>120</v>
      </c>
      <c r="K16586" t="s">
        <v>7019</v>
      </c>
      <c r="P16586" t="s">
        <v>49</v>
      </c>
      <c r="Q16586" t="s">
        <v>50</v>
      </c>
      <c r="R16586" t="s">
        <v>25</v>
      </c>
    </row>
    <row r="16587" spans="1:18" x14ac:dyDescent="0.3">
      <c r="A16587">
        <v>16587</v>
      </c>
      <c r="B16587">
        <v>2492669083</v>
      </c>
      <c r="C16587" s="1">
        <v>44151</v>
      </c>
      <c r="D16587" t="s">
        <v>17</v>
      </c>
      <c r="E16587" t="s">
        <v>9672</v>
      </c>
      <c r="G16587" t="s">
        <v>19</v>
      </c>
      <c r="H16587" t="s">
        <v>20</v>
      </c>
      <c r="I16587">
        <v>1</v>
      </c>
      <c r="J16587" t="s">
        <v>16846</v>
      </c>
      <c r="K16587" t="s">
        <v>109</v>
      </c>
      <c r="O16587">
        <v>22</v>
      </c>
      <c r="P16587" t="s">
        <v>1274</v>
      </c>
      <c r="Q16587" t="s">
        <v>56</v>
      </c>
      <c r="R16587" t="s">
        <v>57</v>
      </c>
    </row>
    <row r="16588" spans="1:18" x14ac:dyDescent="0.3">
      <c r="A16588">
        <v>16588</v>
      </c>
      <c r="B16588">
        <v>2642447740</v>
      </c>
      <c r="C16588" s="1">
        <v>44152</v>
      </c>
      <c r="D16588" t="s">
        <v>17</v>
      </c>
      <c r="E16588" t="s">
        <v>472</v>
      </c>
      <c r="F16588" t="s">
        <v>473</v>
      </c>
      <c r="G16588" t="s">
        <v>19</v>
      </c>
      <c r="H16588" t="s">
        <v>28</v>
      </c>
      <c r="I16588">
        <v>10</v>
      </c>
      <c r="J16588" t="s">
        <v>474</v>
      </c>
      <c r="K16588" t="s">
        <v>969</v>
      </c>
      <c r="P16588" t="s">
        <v>234</v>
      </c>
      <c r="Q16588" t="s">
        <v>35</v>
      </c>
      <c r="R16588" t="s">
        <v>25</v>
      </c>
    </row>
    <row r="16589" spans="1:18" x14ac:dyDescent="0.3">
      <c r="A16589">
        <v>16589</v>
      </c>
      <c r="B16589">
        <v>2688285910</v>
      </c>
      <c r="C16589" s="1">
        <v>44152</v>
      </c>
      <c r="D16589" t="s">
        <v>65</v>
      </c>
      <c r="E16589" t="s">
        <v>324</v>
      </c>
      <c r="G16589" t="s">
        <v>19</v>
      </c>
      <c r="H16589" t="s">
        <v>28</v>
      </c>
      <c r="I16589">
        <v>5</v>
      </c>
      <c r="J16589" t="s">
        <v>16847</v>
      </c>
      <c r="K16589" t="s">
        <v>832</v>
      </c>
      <c r="L16589">
        <v>75000</v>
      </c>
      <c r="M16589">
        <v>114000</v>
      </c>
      <c r="N16589" t="s">
        <v>217</v>
      </c>
      <c r="P16589" t="s">
        <v>16848</v>
      </c>
      <c r="Q16589" t="s">
        <v>42</v>
      </c>
      <c r="R16589" t="s">
        <v>57</v>
      </c>
    </row>
    <row r="16590" spans="1:18" x14ac:dyDescent="0.3">
      <c r="A16590">
        <v>16590</v>
      </c>
      <c r="B16590">
        <v>2742711039</v>
      </c>
      <c r="C16590" s="1">
        <v>44152</v>
      </c>
      <c r="D16590" t="s">
        <v>36</v>
      </c>
      <c r="E16590" t="s">
        <v>36</v>
      </c>
      <c r="G16590" t="s">
        <v>19</v>
      </c>
      <c r="H16590" t="s">
        <v>28</v>
      </c>
      <c r="I16590">
        <v>4</v>
      </c>
      <c r="J16590" t="s">
        <v>1211</v>
      </c>
      <c r="K16590" t="s">
        <v>296</v>
      </c>
      <c r="O16590">
        <v>32</v>
      </c>
      <c r="P16590" t="s">
        <v>6071</v>
      </c>
      <c r="Q16590" t="s">
        <v>56</v>
      </c>
      <c r="R16590" t="s">
        <v>25</v>
      </c>
    </row>
    <row r="16591" spans="1:18" x14ac:dyDescent="0.3">
      <c r="A16591">
        <v>16591</v>
      </c>
      <c r="B16591">
        <v>2709417673</v>
      </c>
      <c r="C16591" s="1">
        <v>44153</v>
      </c>
      <c r="D16591" t="s">
        <v>26</v>
      </c>
      <c r="E16591" t="s">
        <v>4131</v>
      </c>
      <c r="G16591" t="s">
        <v>46</v>
      </c>
      <c r="H16591" t="s">
        <v>20</v>
      </c>
      <c r="I16591">
        <v>1</v>
      </c>
      <c r="J16591" t="s">
        <v>16849</v>
      </c>
      <c r="K16591" t="s">
        <v>22</v>
      </c>
      <c r="O16591">
        <v>3</v>
      </c>
      <c r="P16591" t="s">
        <v>241</v>
      </c>
      <c r="Q16591" t="s">
        <v>50</v>
      </c>
      <c r="R16591" t="s">
        <v>25</v>
      </c>
    </row>
    <row r="16592" spans="1:18" x14ac:dyDescent="0.3">
      <c r="A16592">
        <v>16592</v>
      </c>
      <c r="B16592">
        <v>2734204215</v>
      </c>
      <c r="C16592" s="1">
        <v>44153</v>
      </c>
      <c r="D16592" t="s">
        <v>65</v>
      </c>
      <c r="E16592" t="s">
        <v>10168</v>
      </c>
      <c r="F16592" t="s">
        <v>1189</v>
      </c>
      <c r="G16592" t="s">
        <v>19</v>
      </c>
      <c r="H16592" t="s">
        <v>20</v>
      </c>
      <c r="I16592">
        <v>0</v>
      </c>
      <c r="J16592" t="s">
        <v>3793</v>
      </c>
      <c r="K16592" t="s">
        <v>6318</v>
      </c>
      <c r="Q16592" t="s">
        <v>137</v>
      </c>
      <c r="R16592" t="s">
        <v>43</v>
      </c>
    </row>
    <row r="16593" spans="1:18" x14ac:dyDescent="0.3">
      <c r="A16593">
        <v>16593</v>
      </c>
      <c r="B16593">
        <v>2680513407</v>
      </c>
      <c r="C16593" s="1">
        <v>44153</v>
      </c>
      <c r="D16593" t="s">
        <v>190</v>
      </c>
      <c r="E16593" t="s">
        <v>13567</v>
      </c>
      <c r="G16593" t="s">
        <v>19</v>
      </c>
      <c r="H16593" t="s">
        <v>28</v>
      </c>
      <c r="I16593">
        <v>1</v>
      </c>
      <c r="J16593" t="s">
        <v>13568</v>
      </c>
      <c r="K16593" t="s">
        <v>475</v>
      </c>
      <c r="P16593" t="s">
        <v>234</v>
      </c>
      <c r="Q16593" t="s">
        <v>35</v>
      </c>
      <c r="R16593" t="s">
        <v>25</v>
      </c>
    </row>
    <row r="16594" spans="1:18" x14ac:dyDescent="0.3">
      <c r="A16594">
        <v>16594</v>
      </c>
      <c r="B16594">
        <v>2639288783</v>
      </c>
      <c r="C16594" s="1">
        <v>44154</v>
      </c>
      <c r="D16594" t="s">
        <v>26</v>
      </c>
      <c r="E16594" t="s">
        <v>3580</v>
      </c>
      <c r="G16594" t="s">
        <v>19</v>
      </c>
      <c r="H16594" t="s">
        <v>28</v>
      </c>
      <c r="I16594">
        <v>4</v>
      </c>
      <c r="J16594" t="s">
        <v>16850</v>
      </c>
      <c r="K16594" t="s">
        <v>212</v>
      </c>
      <c r="O16594">
        <v>4</v>
      </c>
      <c r="P16594" t="s">
        <v>6097</v>
      </c>
      <c r="Q16594" t="s">
        <v>50</v>
      </c>
      <c r="R16594" t="s">
        <v>75</v>
      </c>
    </row>
    <row r="16595" spans="1:18" x14ac:dyDescent="0.3">
      <c r="A16595">
        <v>16595</v>
      </c>
      <c r="B16595">
        <v>2675020510</v>
      </c>
      <c r="C16595" s="1">
        <v>44154</v>
      </c>
      <c r="D16595" t="s">
        <v>86</v>
      </c>
      <c r="E16595" t="s">
        <v>86</v>
      </c>
      <c r="G16595" t="s">
        <v>19</v>
      </c>
      <c r="H16595" t="s">
        <v>28</v>
      </c>
      <c r="I16595">
        <v>4</v>
      </c>
      <c r="J16595" t="s">
        <v>120</v>
      </c>
      <c r="K16595" t="s">
        <v>415</v>
      </c>
      <c r="O16595">
        <v>3</v>
      </c>
      <c r="P16595" t="s">
        <v>350</v>
      </c>
      <c r="Q16595" t="s">
        <v>24</v>
      </c>
      <c r="R16595" t="s">
        <v>25</v>
      </c>
    </row>
    <row r="16596" spans="1:18" x14ac:dyDescent="0.3">
      <c r="A16596">
        <v>16596</v>
      </c>
      <c r="B16596">
        <v>2683978473</v>
      </c>
      <c r="C16596" s="1">
        <v>44154</v>
      </c>
      <c r="D16596" t="s">
        <v>36</v>
      </c>
      <c r="E16596" t="s">
        <v>36</v>
      </c>
      <c r="F16596" t="s">
        <v>16851</v>
      </c>
      <c r="G16596" t="s">
        <v>19</v>
      </c>
      <c r="H16596" t="s">
        <v>28</v>
      </c>
      <c r="I16596">
        <v>6</v>
      </c>
      <c r="J16596" t="s">
        <v>16852</v>
      </c>
      <c r="K16596" t="s">
        <v>22</v>
      </c>
      <c r="L16596">
        <v>76000</v>
      </c>
      <c r="M16596">
        <v>93000</v>
      </c>
      <c r="N16596" t="s">
        <v>80</v>
      </c>
      <c r="O16596">
        <v>26</v>
      </c>
      <c r="P16596" t="s">
        <v>5232</v>
      </c>
      <c r="Q16596" t="s">
        <v>56</v>
      </c>
      <c r="R16596" t="s">
        <v>111</v>
      </c>
    </row>
    <row r="16597" spans="1:18" x14ac:dyDescent="0.3">
      <c r="A16597">
        <v>16597</v>
      </c>
      <c r="B16597">
        <v>2655089494</v>
      </c>
      <c r="C16597" s="1">
        <v>44155</v>
      </c>
      <c r="D16597" t="s">
        <v>289</v>
      </c>
      <c r="E16597" t="s">
        <v>6185</v>
      </c>
      <c r="F16597" t="s">
        <v>16853</v>
      </c>
      <c r="G16597" t="s">
        <v>19</v>
      </c>
      <c r="H16597" t="s">
        <v>67</v>
      </c>
      <c r="I16597">
        <v>5</v>
      </c>
      <c r="J16597" t="s">
        <v>2130</v>
      </c>
      <c r="K16597" t="s">
        <v>128</v>
      </c>
      <c r="O16597">
        <v>1</v>
      </c>
      <c r="P16597" t="s">
        <v>255</v>
      </c>
      <c r="Q16597" t="s">
        <v>35</v>
      </c>
      <c r="R16597" t="s">
        <v>147</v>
      </c>
    </row>
    <row r="16598" spans="1:18" x14ac:dyDescent="0.3">
      <c r="A16598">
        <v>16598</v>
      </c>
      <c r="B16598">
        <v>2567919279</v>
      </c>
      <c r="C16598" s="1">
        <v>44155</v>
      </c>
      <c r="D16598" t="s">
        <v>17</v>
      </c>
      <c r="E16598" t="s">
        <v>1290</v>
      </c>
      <c r="F16598" t="s">
        <v>1291</v>
      </c>
      <c r="G16598" t="s">
        <v>19</v>
      </c>
      <c r="H16598" t="s">
        <v>67</v>
      </c>
      <c r="I16598">
        <v>4</v>
      </c>
      <c r="J16598" t="s">
        <v>1292</v>
      </c>
      <c r="K16598" t="s">
        <v>1884</v>
      </c>
      <c r="O16598">
        <v>1</v>
      </c>
      <c r="P16598" t="s">
        <v>996</v>
      </c>
      <c r="Q16598" t="s">
        <v>42</v>
      </c>
      <c r="R16598" t="s">
        <v>43</v>
      </c>
    </row>
    <row r="16599" spans="1:18" x14ac:dyDescent="0.3">
      <c r="A16599">
        <v>16599</v>
      </c>
      <c r="B16599">
        <v>2593301743</v>
      </c>
      <c r="C16599" s="1">
        <v>44155</v>
      </c>
      <c r="D16599" t="s">
        <v>65</v>
      </c>
      <c r="E16599" t="s">
        <v>324</v>
      </c>
      <c r="F16599" t="s">
        <v>16854</v>
      </c>
      <c r="G16599" t="s">
        <v>19</v>
      </c>
      <c r="H16599" t="s">
        <v>28</v>
      </c>
      <c r="I16599">
        <v>6</v>
      </c>
      <c r="J16599" t="s">
        <v>1485</v>
      </c>
      <c r="K16599" t="s">
        <v>109</v>
      </c>
      <c r="L16599">
        <v>100000</v>
      </c>
      <c r="M16599">
        <v>161000</v>
      </c>
      <c r="N16599" t="s">
        <v>217</v>
      </c>
      <c r="O16599">
        <v>97</v>
      </c>
      <c r="P16599" t="s">
        <v>16855</v>
      </c>
      <c r="Q16599" t="s">
        <v>137</v>
      </c>
      <c r="R16599" t="s">
        <v>111</v>
      </c>
    </row>
    <row r="16600" spans="1:18" x14ac:dyDescent="0.3">
      <c r="A16600">
        <v>16600</v>
      </c>
      <c r="B16600">
        <v>2652426583</v>
      </c>
      <c r="C16600" s="1">
        <v>44156</v>
      </c>
      <c r="D16600" t="s">
        <v>190</v>
      </c>
      <c r="E16600" t="s">
        <v>16856</v>
      </c>
      <c r="G16600" t="s">
        <v>19</v>
      </c>
      <c r="H16600" t="s">
        <v>28</v>
      </c>
      <c r="I16600">
        <v>8</v>
      </c>
      <c r="J16600" t="s">
        <v>2124</v>
      </c>
      <c r="K16600" t="s">
        <v>421</v>
      </c>
      <c r="O16600">
        <v>3</v>
      </c>
      <c r="P16600" t="s">
        <v>1175</v>
      </c>
      <c r="Q16600" t="s">
        <v>1176</v>
      </c>
      <c r="R16600" t="s">
        <v>43</v>
      </c>
    </row>
    <row r="16601" spans="1:18" x14ac:dyDescent="0.3">
      <c r="A16601">
        <v>16601</v>
      </c>
      <c r="B16601">
        <v>2737667281</v>
      </c>
      <c r="C16601" s="1">
        <v>44156</v>
      </c>
      <c r="D16601" t="s">
        <v>36</v>
      </c>
      <c r="E16601" t="s">
        <v>2741</v>
      </c>
      <c r="G16601" t="s">
        <v>19</v>
      </c>
      <c r="H16601" t="s">
        <v>67</v>
      </c>
      <c r="I16601">
        <v>4</v>
      </c>
      <c r="J16601" t="s">
        <v>342</v>
      </c>
      <c r="K16601" t="s">
        <v>73</v>
      </c>
      <c r="P16601" t="s">
        <v>70</v>
      </c>
      <c r="Q16601" t="s">
        <v>56</v>
      </c>
      <c r="R16601" t="s">
        <v>25</v>
      </c>
    </row>
    <row r="16602" spans="1:18" x14ac:dyDescent="0.3">
      <c r="A16602">
        <v>16602</v>
      </c>
      <c r="B16602">
        <v>2738026030</v>
      </c>
      <c r="C16602" s="1">
        <v>44156</v>
      </c>
      <c r="D16602" t="s">
        <v>3129</v>
      </c>
      <c r="E16602" t="s">
        <v>3130</v>
      </c>
      <c r="G16602" t="s">
        <v>19</v>
      </c>
      <c r="H16602" t="s">
        <v>67</v>
      </c>
      <c r="I16602">
        <v>2</v>
      </c>
      <c r="J16602" t="s">
        <v>3131</v>
      </c>
      <c r="K16602" t="s">
        <v>349</v>
      </c>
      <c r="P16602" t="s">
        <v>670</v>
      </c>
      <c r="Q16602" t="s">
        <v>146</v>
      </c>
      <c r="R16602" t="s">
        <v>25</v>
      </c>
    </row>
    <row r="16603" spans="1:18" x14ac:dyDescent="0.3">
      <c r="A16603">
        <v>16603</v>
      </c>
      <c r="B16603">
        <v>2713314749</v>
      </c>
      <c r="C16603" s="1">
        <v>44157</v>
      </c>
      <c r="D16603" t="s">
        <v>58</v>
      </c>
      <c r="E16603" t="s">
        <v>58</v>
      </c>
      <c r="G16603" t="s">
        <v>19</v>
      </c>
      <c r="H16603" t="s">
        <v>28</v>
      </c>
      <c r="I16603">
        <v>5</v>
      </c>
      <c r="J16603" t="s">
        <v>2022</v>
      </c>
      <c r="K16603" t="s">
        <v>109</v>
      </c>
      <c r="O16603">
        <v>4</v>
      </c>
      <c r="P16603" t="s">
        <v>136</v>
      </c>
      <c r="Q16603" t="s">
        <v>137</v>
      </c>
      <c r="R16603" t="s">
        <v>75</v>
      </c>
    </row>
    <row r="16604" spans="1:18" x14ac:dyDescent="0.3">
      <c r="A16604">
        <v>16604</v>
      </c>
      <c r="B16604">
        <v>2679579592</v>
      </c>
      <c r="C16604" s="1">
        <v>44157</v>
      </c>
      <c r="D16604" t="s">
        <v>17</v>
      </c>
      <c r="E16604" t="s">
        <v>130</v>
      </c>
      <c r="F16604" t="s">
        <v>52</v>
      </c>
      <c r="G16604" t="s">
        <v>19</v>
      </c>
      <c r="H16604" t="s">
        <v>67</v>
      </c>
      <c r="I16604">
        <v>3</v>
      </c>
      <c r="J16604" t="s">
        <v>6140</v>
      </c>
      <c r="K16604" t="s">
        <v>189</v>
      </c>
      <c r="O16604">
        <v>3</v>
      </c>
      <c r="P16604" t="s">
        <v>6009</v>
      </c>
      <c r="Q16604" t="s">
        <v>4231</v>
      </c>
      <c r="R16604" t="s">
        <v>43</v>
      </c>
    </row>
    <row r="16605" spans="1:18" x14ac:dyDescent="0.3">
      <c r="A16605">
        <v>16605</v>
      </c>
      <c r="B16605">
        <v>2721172154</v>
      </c>
      <c r="C16605" s="1">
        <v>44157</v>
      </c>
      <c r="D16605" t="s">
        <v>449</v>
      </c>
      <c r="E16605" t="s">
        <v>1186</v>
      </c>
      <c r="F16605">
        <v>-8966</v>
      </c>
      <c r="G16605" t="s">
        <v>46</v>
      </c>
      <c r="H16605" t="s">
        <v>67</v>
      </c>
      <c r="I16605">
        <v>4</v>
      </c>
      <c r="J16605" t="s">
        <v>250</v>
      </c>
      <c r="K16605" t="s">
        <v>706</v>
      </c>
      <c r="O16605">
        <v>9</v>
      </c>
      <c r="P16605" t="s">
        <v>2447</v>
      </c>
      <c r="Q16605" t="s">
        <v>137</v>
      </c>
      <c r="R16605" t="s">
        <v>43</v>
      </c>
    </row>
    <row r="16606" spans="1:18" x14ac:dyDescent="0.3">
      <c r="A16606">
        <v>16606</v>
      </c>
      <c r="B16606">
        <v>2684247341</v>
      </c>
      <c r="C16606" s="1">
        <v>44158</v>
      </c>
      <c r="D16606" t="s">
        <v>17</v>
      </c>
      <c r="E16606" t="s">
        <v>16857</v>
      </c>
      <c r="G16606" t="s">
        <v>19</v>
      </c>
      <c r="H16606" t="s">
        <v>20</v>
      </c>
      <c r="I16606">
        <v>3</v>
      </c>
      <c r="J16606" t="s">
        <v>16858</v>
      </c>
      <c r="K16606" t="s">
        <v>559</v>
      </c>
      <c r="P16606" t="s">
        <v>317</v>
      </c>
      <c r="Q16606" t="s">
        <v>56</v>
      </c>
      <c r="R16606" t="s">
        <v>43</v>
      </c>
    </row>
    <row r="16607" spans="1:18" x14ac:dyDescent="0.3">
      <c r="A16607">
        <v>16607</v>
      </c>
      <c r="B16607">
        <v>2688482150</v>
      </c>
      <c r="C16607" s="1">
        <v>44158</v>
      </c>
      <c r="D16607" t="s">
        <v>65</v>
      </c>
      <c r="E16607" t="s">
        <v>324</v>
      </c>
      <c r="G16607" t="s">
        <v>19</v>
      </c>
      <c r="H16607" t="s">
        <v>28</v>
      </c>
      <c r="I16607">
        <v>7</v>
      </c>
      <c r="J16607" t="s">
        <v>5550</v>
      </c>
      <c r="K16607" t="s">
        <v>128</v>
      </c>
      <c r="O16607">
        <v>29</v>
      </c>
      <c r="P16607" t="s">
        <v>1591</v>
      </c>
      <c r="Q16607" t="s">
        <v>1592</v>
      </c>
      <c r="R16607" t="s">
        <v>75</v>
      </c>
    </row>
    <row r="16608" spans="1:18" x14ac:dyDescent="0.3">
      <c r="A16608">
        <v>16608</v>
      </c>
      <c r="B16608">
        <v>2738126728</v>
      </c>
      <c r="C16608" s="1">
        <v>44158</v>
      </c>
      <c r="D16608" t="s">
        <v>26</v>
      </c>
      <c r="E16608" t="s">
        <v>16859</v>
      </c>
      <c r="F16608" t="s">
        <v>38</v>
      </c>
      <c r="G16608" t="s">
        <v>19</v>
      </c>
      <c r="H16608" t="s">
        <v>20</v>
      </c>
      <c r="I16608">
        <v>3</v>
      </c>
      <c r="J16608" t="s">
        <v>16860</v>
      </c>
      <c r="K16608" t="s">
        <v>1460</v>
      </c>
      <c r="P16608" t="s">
        <v>2834</v>
      </c>
      <c r="Q16608" t="s">
        <v>42</v>
      </c>
      <c r="R16608" t="s">
        <v>43</v>
      </c>
    </row>
    <row r="16609" spans="1:18" x14ac:dyDescent="0.3">
      <c r="A16609">
        <v>16609</v>
      </c>
      <c r="B16609">
        <v>2596260509</v>
      </c>
      <c r="C16609" s="1">
        <v>44158</v>
      </c>
      <c r="D16609" t="s">
        <v>17</v>
      </c>
      <c r="E16609" t="s">
        <v>17</v>
      </c>
      <c r="F16609" t="s">
        <v>8405</v>
      </c>
      <c r="G16609" t="s">
        <v>19</v>
      </c>
      <c r="H16609" t="s">
        <v>20</v>
      </c>
      <c r="I16609">
        <v>2</v>
      </c>
      <c r="J16609" t="s">
        <v>83</v>
      </c>
      <c r="K16609" t="s">
        <v>598</v>
      </c>
      <c r="O16609">
        <v>1</v>
      </c>
      <c r="P16609" t="s">
        <v>85</v>
      </c>
      <c r="Q16609" t="s">
        <v>35</v>
      </c>
      <c r="R16609" t="s">
        <v>25</v>
      </c>
    </row>
    <row r="16610" spans="1:18" x14ac:dyDescent="0.3">
      <c r="A16610">
        <v>16610</v>
      </c>
      <c r="B16610">
        <v>2724282384</v>
      </c>
      <c r="C16610" s="1">
        <v>44159</v>
      </c>
      <c r="D16610" t="s">
        <v>97</v>
      </c>
      <c r="E16610" t="s">
        <v>156</v>
      </c>
      <c r="G16610" t="s">
        <v>19</v>
      </c>
      <c r="H16610" t="s">
        <v>28</v>
      </c>
      <c r="I16610">
        <v>3</v>
      </c>
      <c r="J16610" t="s">
        <v>16861</v>
      </c>
      <c r="K16610" t="s">
        <v>22</v>
      </c>
      <c r="O16610">
        <v>11</v>
      </c>
      <c r="P16610" t="s">
        <v>701</v>
      </c>
      <c r="Q16610" t="s">
        <v>56</v>
      </c>
      <c r="R16610" t="s">
        <v>43</v>
      </c>
    </row>
    <row r="16611" spans="1:18" x14ac:dyDescent="0.3">
      <c r="A16611">
        <v>16611</v>
      </c>
      <c r="B16611">
        <v>2744224126</v>
      </c>
      <c r="C16611" s="1">
        <v>44159</v>
      </c>
      <c r="D16611" t="s">
        <v>17</v>
      </c>
      <c r="E16611" t="s">
        <v>130</v>
      </c>
      <c r="F16611" t="s">
        <v>52</v>
      </c>
      <c r="G16611" t="s">
        <v>19</v>
      </c>
      <c r="H16611" t="s">
        <v>28</v>
      </c>
      <c r="I16611">
        <v>6</v>
      </c>
      <c r="J16611" t="s">
        <v>16862</v>
      </c>
      <c r="K16611" t="s">
        <v>207</v>
      </c>
      <c r="P16611" t="s">
        <v>16752</v>
      </c>
      <c r="Q16611" t="s">
        <v>137</v>
      </c>
      <c r="R16611" t="s">
        <v>183</v>
      </c>
    </row>
    <row r="16612" spans="1:18" x14ac:dyDescent="0.3">
      <c r="A16612">
        <v>16612</v>
      </c>
      <c r="B16612">
        <v>2706803862</v>
      </c>
      <c r="C16612" s="1">
        <v>44159</v>
      </c>
      <c r="D16612" t="s">
        <v>882</v>
      </c>
      <c r="E16612" t="s">
        <v>2695</v>
      </c>
      <c r="G16612" t="s">
        <v>19</v>
      </c>
      <c r="H16612" t="s">
        <v>67</v>
      </c>
      <c r="I16612">
        <v>4</v>
      </c>
      <c r="J16612" t="s">
        <v>4414</v>
      </c>
      <c r="K16612" t="s">
        <v>336</v>
      </c>
      <c r="P16612" t="s">
        <v>2993</v>
      </c>
      <c r="Q16612" t="s">
        <v>35</v>
      </c>
      <c r="R16612" t="s">
        <v>25</v>
      </c>
    </row>
    <row r="16613" spans="1:18" x14ac:dyDescent="0.3">
      <c r="A16613">
        <v>16613</v>
      </c>
      <c r="B16613">
        <v>2493123561</v>
      </c>
      <c r="C16613" s="1">
        <v>44159</v>
      </c>
      <c r="D16613" t="s">
        <v>92</v>
      </c>
      <c r="E16613" t="s">
        <v>3047</v>
      </c>
      <c r="F16613" t="s">
        <v>10148</v>
      </c>
      <c r="G16613" t="s">
        <v>19</v>
      </c>
      <c r="H16613" t="s">
        <v>67</v>
      </c>
      <c r="I16613">
        <v>3</v>
      </c>
      <c r="J16613" t="s">
        <v>10149</v>
      </c>
      <c r="K16613" t="s">
        <v>222</v>
      </c>
      <c r="L16613">
        <v>157000</v>
      </c>
      <c r="M16613">
        <v>182000</v>
      </c>
      <c r="N16613" t="s">
        <v>217</v>
      </c>
      <c r="O16613">
        <v>1</v>
      </c>
      <c r="P16613" t="s">
        <v>1617</v>
      </c>
      <c r="Q16613" t="s">
        <v>686</v>
      </c>
      <c r="R16613" t="s">
        <v>174</v>
      </c>
    </row>
    <row r="16614" spans="1:18" x14ac:dyDescent="0.3">
      <c r="A16614">
        <v>16614</v>
      </c>
      <c r="B16614">
        <v>2752435271</v>
      </c>
      <c r="C16614" s="1">
        <v>44160</v>
      </c>
      <c r="D16614" t="s">
        <v>17</v>
      </c>
      <c r="E16614" t="s">
        <v>11330</v>
      </c>
      <c r="G16614" t="s">
        <v>19</v>
      </c>
      <c r="H16614" t="s">
        <v>28</v>
      </c>
      <c r="I16614">
        <v>5</v>
      </c>
      <c r="J16614" t="s">
        <v>15082</v>
      </c>
      <c r="K16614" t="s">
        <v>22</v>
      </c>
      <c r="O16614">
        <v>35</v>
      </c>
      <c r="P16614" t="s">
        <v>11736</v>
      </c>
      <c r="Q16614" t="s">
        <v>35</v>
      </c>
      <c r="R16614" t="s">
        <v>57</v>
      </c>
    </row>
    <row r="16615" spans="1:18" x14ac:dyDescent="0.3">
      <c r="A16615">
        <v>16615</v>
      </c>
      <c r="B16615">
        <v>2707641684</v>
      </c>
      <c r="C16615" s="1">
        <v>44160</v>
      </c>
      <c r="D16615" t="s">
        <v>26</v>
      </c>
      <c r="E16615" t="s">
        <v>71</v>
      </c>
      <c r="F16615" t="s">
        <v>334</v>
      </c>
      <c r="G16615" t="s">
        <v>19</v>
      </c>
      <c r="H16615" t="s">
        <v>67</v>
      </c>
      <c r="I16615">
        <v>4</v>
      </c>
      <c r="J16615" t="s">
        <v>1791</v>
      </c>
      <c r="K16615" t="s">
        <v>832</v>
      </c>
      <c r="O16615">
        <v>1</v>
      </c>
      <c r="P16615" t="s">
        <v>337</v>
      </c>
      <c r="Q16615" t="s">
        <v>56</v>
      </c>
      <c r="R16615" t="s">
        <v>75</v>
      </c>
    </row>
    <row r="16616" spans="1:18" x14ac:dyDescent="0.3">
      <c r="A16616">
        <v>16616</v>
      </c>
      <c r="B16616">
        <v>2708522608</v>
      </c>
      <c r="C16616" s="1">
        <v>44160</v>
      </c>
      <c r="D16616" t="s">
        <v>97</v>
      </c>
      <c r="E16616" t="s">
        <v>156</v>
      </c>
      <c r="G16616" t="s">
        <v>19</v>
      </c>
      <c r="H16616" t="s">
        <v>67</v>
      </c>
      <c r="I16616">
        <v>5</v>
      </c>
      <c r="J16616" t="s">
        <v>16863</v>
      </c>
      <c r="K16616" t="s">
        <v>528</v>
      </c>
      <c r="O16616">
        <v>3</v>
      </c>
      <c r="P16616" t="s">
        <v>5798</v>
      </c>
      <c r="Q16616" t="s">
        <v>24</v>
      </c>
      <c r="R16616" t="s">
        <v>43</v>
      </c>
    </row>
    <row r="16617" spans="1:18" x14ac:dyDescent="0.3">
      <c r="A16617">
        <v>16617</v>
      </c>
      <c r="B16617">
        <v>2685256743</v>
      </c>
      <c r="C16617" s="1">
        <v>44161</v>
      </c>
      <c r="D16617" t="s">
        <v>17</v>
      </c>
      <c r="E16617" t="s">
        <v>17</v>
      </c>
      <c r="F16617" t="s">
        <v>16864</v>
      </c>
      <c r="G16617" t="s">
        <v>19</v>
      </c>
      <c r="H16617" t="s">
        <v>20</v>
      </c>
      <c r="I16617">
        <v>0</v>
      </c>
      <c r="J16617" t="s">
        <v>8593</v>
      </c>
      <c r="K16617" t="s">
        <v>336</v>
      </c>
      <c r="O16617">
        <v>8</v>
      </c>
      <c r="P16617" t="s">
        <v>1490</v>
      </c>
      <c r="Q16617" t="s">
        <v>24</v>
      </c>
      <c r="R16617" t="s">
        <v>75</v>
      </c>
    </row>
    <row r="16618" spans="1:18" x14ac:dyDescent="0.3">
      <c r="A16618">
        <v>16618</v>
      </c>
      <c r="B16618">
        <v>2734849527</v>
      </c>
      <c r="C16618" s="1">
        <v>44161</v>
      </c>
      <c r="D16618" t="s">
        <v>17</v>
      </c>
      <c r="E16618" t="s">
        <v>523</v>
      </c>
      <c r="G16618" t="s">
        <v>19</v>
      </c>
      <c r="H16618" t="s">
        <v>67</v>
      </c>
      <c r="I16618">
        <v>2</v>
      </c>
      <c r="J16618" t="s">
        <v>524</v>
      </c>
      <c r="K16618" t="s">
        <v>16865</v>
      </c>
      <c r="P16618" t="s">
        <v>526</v>
      </c>
      <c r="Q16618" t="s">
        <v>35</v>
      </c>
      <c r="R16618" t="s">
        <v>75</v>
      </c>
    </row>
    <row r="16619" spans="1:18" x14ac:dyDescent="0.3">
      <c r="A16619">
        <v>16619</v>
      </c>
      <c r="B16619">
        <v>2690941380</v>
      </c>
      <c r="C16619" s="1">
        <v>44161</v>
      </c>
      <c r="D16619" t="s">
        <v>26</v>
      </c>
      <c r="E16619" t="s">
        <v>71</v>
      </c>
      <c r="F16619" t="s">
        <v>19</v>
      </c>
      <c r="G16619" t="s">
        <v>46</v>
      </c>
      <c r="H16619" t="s">
        <v>28</v>
      </c>
      <c r="I16619">
        <v>8</v>
      </c>
      <c r="J16619" t="s">
        <v>154</v>
      </c>
      <c r="K16619" t="s">
        <v>5213</v>
      </c>
      <c r="P16619" t="s">
        <v>49</v>
      </c>
      <c r="Q16619" t="s">
        <v>50</v>
      </c>
      <c r="R16619" t="s">
        <v>25</v>
      </c>
    </row>
    <row r="16620" spans="1:18" x14ac:dyDescent="0.3">
      <c r="A16620">
        <v>16620</v>
      </c>
      <c r="B16620">
        <v>2596259019</v>
      </c>
      <c r="C16620" s="1">
        <v>44161</v>
      </c>
      <c r="D16620" t="s">
        <v>86</v>
      </c>
      <c r="E16620" t="s">
        <v>3751</v>
      </c>
      <c r="G16620" t="s">
        <v>19</v>
      </c>
      <c r="H16620" t="s">
        <v>28</v>
      </c>
      <c r="I16620">
        <v>7</v>
      </c>
      <c r="J16620" t="s">
        <v>3752</v>
      </c>
      <c r="K16620" t="s">
        <v>550</v>
      </c>
      <c r="O16620">
        <v>1</v>
      </c>
      <c r="P16620" t="s">
        <v>422</v>
      </c>
      <c r="Q16620" t="s">
        <v>35</v>
      </c>
      <c r="R16620" t="s">
        <v>25</v>
      </c>
    </row>
    <row r="16621" spans="1:18" x14ac:dyDescent="0.3">
      <c r="A16621">
        <v>16621</v>
      </c>
      <c r="B16621">
        <v>2701998928</v>
      </c>
      <c r="C16621" s="1">
        <v>44162</v>
      </c>
      <c r="D16621" t="s">
        <v>44</v>
      </c>
      <c r="E16621" t="s">
        <v>45</v>
      </c>
      <c r="F16621" t="s">
        <v>305</v>
      </c>
      <c r="G16621" t="s">
        <v>46</v>
      </c>
      <c r="H16621" t="s">
        <v>28</v>
      </c>
      <c r="I16621">
        <v>8</v>
      </c>
      <c r="J16621" t="s">
        <v>120</v>
      </c>
      <c r="K16621" t="s">
        <v>7520</v>
      </c>
      <c r="P16621" t="s">
        <v>49</v>
      </c>
      <c r="Q16621" t="s">
        <v>50</v>
      </c>
      <c r="R16621" t="s">
        <v>25</v>
      </c>
    </row>
    <row r="16622" spans="1:18" x14ac:dyDescent="0.3">
      <c r="A16622">
        <v>16622</v>
      </c>
      <c r="B16622">
        <v>2740573689</v>
      </c>
      <c r="C16622" s="1">
        <v>44162</v>
      </c>
      <c r="D16622" t="s">
        <v>65</v>
      </c>
      <c r="E16622" t="s">
        <v>324</v>
      </c>
      <c r="G16622" t="s">
        <v>19</v>
      </c>
      <c r="H16622" t="s">
        <v>28</v>
      </c>
      <c r="I16622">
        <v>8</v>
      </c>
      <c r="J16622" t="s">
        <v>5758</v>
      </c>
      <c r="K16622" t="s">
        <v>4828</v>
      </c>
      <c r="O16622">
        <v>12</v>
      </c>
      <c r="P16622" t="s">
        <v>1175</v>
      </c>
      <c r="Q16622" t="s">
        <v>1176</v>
      </c>
      <c r="R16622" t="s">
        <v>43</v>
      </c>
    </row>
    <row r="16623" spans="1:18" x14ac:dyDescent="0.3">
      <c r="A16623">
        <v>16623</v>
      </c>
      <c r="B16623">
        <v>2494247423</v>
      </c>
      <c r="C16623" s="1">
        <v>44162</v>
      </c>
      <c r="D16623" t="s">
        <v>17</v>
      </c>
      <c r="E16623" t="s">
        <v>17</v>
      </c>
      <c r="F16623" t="s">
        <v>16866</v>
      </c>
      <c r="G16623" t="s">
        <v>19</v>
      </c>
      <c r="H16623" t="s">
        <v>20</v>
      </c>
      <c r="I16623">
        <v>2</v>
      </c>
      <c r="J16623" t="s">
        <v>16867</v>
      </c>
      <c r="K16623" t="s">
        <v>22</v>
      </c>
      <c r="O16623">
        <v>28</v>
      </c>
      <c r="P16623" t="s">
        <v>261</v>
      </c>
      <c r="Q16623" t="s">
        <v>56</v>
      </c>
      <c r="R16623" t="s">
        <v>174</v>
      </c>
    </row>
    <row r="16624" spans="1:18" x14ac:dyDescent="0.3">
      <c r="A16624">
        <v>16624</v>
      </c>
      <c r="B16624">
        <v>2718977251</v>
      </c>
      <c r="C16624" s="1">
        <v>44162</v>
      </c>
      <c r="D16624" t="s">
        <v>17</v>
      </c>
      <c r="E16624" t="s">
        <v>391</v>
      </c>
      <c r="G16624" t="s">
        <v>19</v>
      </c>
      <c r="H16624" t="s">
        <v>28</v>
      </c>
      <c r="I16624">
        <v>1</v>
      </c>
      <c r="J16624" t="s">
        <v>392</v>
      </c>
      <c r="K16624" t="s">
        <v>378</v>
      </c>
      <c r="P16624" t="s">
        <v>393</v>
      </c>
      <c r="Q16624" t="s">
        <v>137</v>
      </c>
      <c r="R16624" t="s">
        <v>111</v>
      </c>
    </row>
    <row r="16625" spans="1:18" x14ac:dyDescent="0.3">
      <c r="A16625">
        <v>16625</v>
      </c>
      <c r="B16625">
        <v>2689886265</v>
      </c>
      <c r="C16625" s="1">
        <v>44163</v>
      </c>
      <c r="D16625" t="s">
        <v>26</v>
      </c>
      <c r="E16625" t="s">
        <v>71</v>
      </c>
      <c r="F16625" t="s">
        <v>19</v>
      </c>
      <c r="G16625" t="s">
        <v>46</v>
      </c>
      <c r="H16625" t="s">
        <v>28</v>
      </c>
      <c r="I16625">
        <v>7</v>
      </c>
      <c r="J16625" t="s">
        <v>154</v>
      </c>
      <c r="K16625" t="s">
        <v>436</v>
      </c>
      <c r="P16625" t="s">
        <v>49</v>
      </c>
      <c r="Q16625" t="s">
        <v>50</v>
      </c>
      <c r="R16625" t="s">
        <v>25</v>
      </c>
    </row>
    <row r="16626" spans="1:18" x14ac:dyDescent="0.3">
      <c r="A16626">
        <v>16626</v>
      </c>
      <c r="B16626">
        <v>2725896005</v>
      </c>
      <c r="C16626" s="1">
        <v>44163</v>
      </c>
      <c r="D16626" t="s">
        <v>17</v>
      </c>
      <c r="E16626" t="s">
        <v>3014</v>
      </c>
      <c r="F16626" t="s">
        <v>12167</v>
      </c>
      <c r="G16626" t="s">
        <v>19</v>
      </c>
      <c r="H16626" t="s">
        <v>28</v>
      </c>
      <c r="I16626">
        <v>3</v>
      </c>
      <c r="J16626" t="s">
        <v>15713</v>
      </c>
      <c r="K16626" t="s">
        <v>22</v>
      </c>
      <c r="O16626">
        <v>9</v>
      </c>
      <c r="P16626" t="s">
        <v>11655</v>
      </c>
      <c r="Q16626" t="s">
        <v>56</v>
      </c>
      <c r="R16626" t="s">
        <v>57</v>
      </c>
    </row>
    <row r="16627" spans="1:18" x14ac:dyDescent="0.3">
      <c r="A16627">
        <v>16627</v>
      </c>
      <c r="B16627">
        <v>2749228141</v>
      </c>
      <c r="C16627" s="1">
        <v>44163</v>
      </c>
      <c r="D16627" t="s">
        <v>36</v>
      </c>
      <c r="E16627" t="s">
        <v>36</v>
      </c>
      <c r="G16627" t="s">
        <v>19</v>
      </c>
      <c r="H16627" t="s">
        <v>28</v>
      </c>
      <c r="I16627">
        <v>5</v>
      </c>
      <c r="J16627" t="s">
        <v>101</v>
      </c>
      <c r="K16627" t="s">
        <v>628</v>
      </c>
      <c r="O16627">
        <v>1</v>
      </c>
      <c r="P16627" t="s">
        <v>244</v>
      </c>
      <c r="Q16627" t="s">
        <v>56</v>
      </c>
      <c r="R16627" t="s">
        <v>43</v>
      </c>
    </row>
    <row r="16628" spans="1:18" x14ac:dyDescent="0.3">
      <c r="A16628">
        <v>16628</v>
      </c>
      <c r="B16628">
        <v>2738376556</v>
      </c>
      <c r="C16628" s="1">
        <v>44163</v>
      </c>
      <c r="D16628" t="s">
        <v>86</v>
      </c>
      <c r="E16628" t="s">
        <v>86</v>
      </c>
      <c r="G16628" t="s">
        <v>46</v>
      </c>
      <c r="H16628" t="s">
        <v>28</v>
      </c>
      <c r="I16628">
        <v>5</v>
      </c>
      <c r="J16628" t="s">
        <v>101</v>
      </c>
      <c r="K16628" t="s">
        <v>3235</v>
      </c>
      <c r="P16628" t="s">
        <v>49</v>
      </c>
      <c r="Q16628" t="s">
        <v>50</v>
      </c>
      <c r="R16628" t="s">
        <v>25</v>
      </c>
    </row>
    <row r="16629" spans="1:18" x14ac:dyDescent="0.3">
      <c r="A16629">
        <v>16629</v>
      </c>
      <c r="B16629">
        <v>2725104238</v>
      </c>
      <c r="C16629" s="1">
        <v>44163</v>
      </c>
      <c r="D16629" t="s">
        <v>17</v>
      </c>
      <c r="E16629" t="s">
        <v>2492</v>
      </c>
      <c r="G16629" t="s">
        <v>19</v>
      </c>
      <c r="H16629" t="s">
        <v>67</v>
      </c>
      <c r="I16629">
        <v>3</v>
      </c>
      <c r="J16629" t="s">
        <v>2493</v>
      </c>
      <c r="K16629" t="s">
        <v>436</v>
      </c>
      <c r="O16629">
        <v>1</v>
      </c>
      <c r="P16629" t="s">
        <v>2494</v>
      </c>
      <c r="Q16629" t="s">
        <v>2495</v>
      </c>
      <c r="R16629" t="s">
        <v>57</v>
      </c>
    </row>
    <row r="16630" spans="1:18" x14ac:dyDescent="0.3">
      <c r="A16630">
        <v>16630</v>
      </c>
      <c r="B16630">
        <v>2748494763</v>
      </c>
      <c r="C16630" s="1">
        <v>44164</v>
      </c>
      <c r="D16630" t="s">
        <v>17</v>
      </c>
      <c r="E16630" t="s">
        <v>17</v>
      </c>
      <c r="F16630" t="s">
        <v>38</v>
      </c>
      <c r="G16630" t="s">
        <v>19</v>
      </c>
      <c r="H16630" t="s">
        <v>20</v>
      </c>
      <c r="I16630">
        <v>0</v>
      </c>
      <c r="J16630" t="s">
        <v>16578</v>
      </c>
      <c r="K16630" t="s">
        <v>1215</v>
      </c>
      <c r="L16630">
        <v>63000</v>
      </c>
      <c r="M16630">
        <v>112000</v>
      </c>
      <c r="N16630" t="s">
        <v>217</v>
      </c>
      <c r="O16630">
        <v>10</v>
      </c>
      <c r="P16630" t="s">
        <v>41</v>
      </c>
      <c r="Q16630" t="s">
        <v>42</v>
      </c>
      <c r="R16630" t="s">
        <v>43</v>
      </c>
    </row>
    <row r="16631" spans="1:18" x14ac:dyDescent="0.3">
      <c r="A16631">
        <v>16631</v>
      </c>
      <c r="B16631">
        <v>2687531233</v>
      </c>
      <c r="C16631" s="1">
        <v>44164</v>
      </c>
      <c r="D16631" t="s">
        <v>36</v>
      </c>
      <c r="E16631" t="s">
        <v>115</v>
      </c>
      <c r="G16631" t="s">
        <v>46</v>
      </c>
      <c r="H16631" t="s">
        <v>28</v>
      </c>
      <c r="I16631">
        <v>3</v>
      </c>
      <c r="J16631" t="s">
        <v>14142</v>
      </c>
      <c r="K16631" t="s">
        <v>1191</v>
      </c>
      <c r="O16631">
        <v>22</v>
      </c>
      <c r="P16631" t="s">
        <v>1021</v>
      </c>
      <c r="Q16631" t="s">
        <v>56</v>
      </c>
      <c r="R16631" t="s">
        <v>25</v>
      </c>
    </row>
    <row r="16632" spans="1:18" x14ac:dyDescent="0.3">
      <c r="A16632">
        <v>16632</v>
      </c>
      <c r="B16632">
        <v>2717511913</v>
      </c>
      <c r="C16632" s="1">
        <v>44164</v>
      </c>
      <c r="D16632" t="s">
        <v>44</v>
      </c>
      <c r="E16632" t="s">
        <v>7048</v>
      </c>
      <c r="G16632" t="s">
        <v>46</v>
      </c>
      <c r="H16632" t="s">
        <v>28</v>
      </c>
      <c r="I16632">
        <v>7</v>
      </c>
      <c r="J16632" t="s">
        <v>120</v>
      </c>
      <c r="K16632" t="s">
        <v>207</v>
      </c>
      <c r="O16632">
        <v>9</v>
      </c>
      <c r="P16632" t="s">
        <v>16868</v>
      </c>
      <c r="Q16632" t="s">
        <v>56</v>
      </c>
      <c r="R16632" t="s">
        <v>75</v>
      </c>
    </row>
    <row r="16633" spans="1:18" x14ac:dyDescent="0.3">
      <c r="A16633">
        <v>16633</v>
      </c>
      <c r="B16633">
        <v>2714597403</v>
      </c>
      <c r="C16633" s="1">
        <v>44165</v>
      </c>
      <c r="D16633" t="s">
        <v>17</v>
      </c>
      <c r="E16633" t="s">
        <v>9624</v>
      </c>
      <c r="F16633" t="s">
        <v>9625</v>
      </c>
      <c r="G16633" t="s">
        <v>19</v>
      </c>
      <c r="H16633" t="s">
        <v>67</v>
      </c>
      <c r="I16633">
        <v>4</v>
      </c>
      <c r="J16633" t="s">
        <v>16869</v>
      </c>
      <c r="K16633" t="s">
        <v>22</v>
      </c>
      <c r="O16633">
        <v>2</v>
      </c>
      <c r="P16633" t="s">
        <v>9627</v>
      </c>
      <c r="Q16633" t="s">
        <v>35</v>
      </c>
      <c r="R16633" t="s">
        <v>75</v>
      </c>
    </row>
    <row r="16634" spans="1:18" x14ac:dyDescent="0.3">
      <c r="A16634">
        <v>16634</v>
      </c>
      <c r="B16634">
        <v>2474423394</v>
      </c>
      <c r="C16634" s="1">
        <v>44165</v>
      </c>
      <c r="D16634" t="s">
        <v>17</v>
      </c>
      <c r="E16634" t="s">
        <v>130</v>
      </c>
      <c r="F16634" t="s">
        <v>868</v>
      </c>
      <c r="G16634" t="s">
        <v>19</v>
      </c>
      <c r="H16634" t="s">
        <v>67</v>
      </c>
      <c r="I16634">
        <v>4</v>
      </c>
      <c r="J16634" t="s">
        <v>869</v>
      </c>
      <c r="K16634" t="s">
        <v>79</v>
      </c>
      <c r="O16634">
        <v>2</v>
      </c>
      <c r="P16634" t="s">
        <v>85</v>
      </c>
      <c r="Q16634" t="s">
        <v>35</v>
      </c>
      <c r="R16634" t="s">
        <v>25</v>
      </c>
    </row>
    <row r="16635" spans="1:18" x14ac:dyDescent="0.3">
      <c r="A16635">
        <v>16635</v>
      </c>
      <c r="B16635">
        <v>2681853850</v>
      </c>
      <c r="C16635" s="1">
        <v>44165</v>
      </c>
      <c r="D16635" t="s">
        <v>17</v>
      </c>
      <c r="E16635" t="s">
        <v>16870</v>
      </c>
      <c r="G16635" t="s">
        <v>19</v>
      </c>
      <c r="H16635" t="s">
        <v>28</v>
      </c>
      <c r="I16635">
        <v>4</v>
      </c>
      <c r="J16635" t="s">
        <v>16871</v>
      </c>
      <c r="K16635" t="s">
        <v>222</v>
      </c>
      <c r="O16635">
        <v>1</v>
      </c>
      <c r="P16635" t="s">
        <v>16872</v>
      </c>
      <c r="Q16635" t="s">
        <v>35</v>
      </c>
      <c r="R16635" t="s">
        <v>111</v>
      </c>
    </row>
    <row r="16636" spans="1:18" x14ac:dyDescent="0.3">
      <c r="A16636">
        <v>16636</v>
      </c>
      <c r="B16636">
        <v>2713263343</v>
      </c>
      <c r="C16636" s="1">
        <v>44165</v>
      </c>
      <c r="D16636" t="s">
        <v>26</v>
      </c>
      <c r="E16636" t="s">
        <v>4496</v>
      </c>
      <c r="G16636" t="s">
        <v>19</v>
      </c>
      <c r="H16636" t="s">
        <v>20</v>
      </c>
      <c r="I16636">
        <v>2</v>
      </c>
      <c r="J16636" t="s">
        <v>16873</v>
      </c>
      <c r="K16636" t="s">
        <v>22</v>
      </c>
      <c r="O16636">
        <v>1</v>
      </c>
      <c r="P16636" t="s">
        <v>4498</v>
      </c>
      <c r="Q16636" t="s">
        <v>35</v>
      </c>
      <c r="R16636" t="s">
        <v>75</v>
      </c>
    </row>
    <row r="16637" spans="1:18" x14ac:dyDescent="0.3">
      <c r="A16637">
        <v>16637</v>
      </c>
      <c r="B16637">
        <v>2737088842</v>
      </c>
      <c r="C16637" s="1">
        <v>44166</v>
      </c>
      <c r="D16637" t="s">
        <v>268</v>
      </c>
      <c r="E16637" t="s">
        <v>902</v>
      </c>
      <c r="G16637" t="s">
        <v>19</v>
      </c>
      <c r="H16637" t="s">
        <v>67</v>
      </c>
      <c r="I16637">
        <v>4</v>
      </c>
      <c r="J16637" t="s">
        <v>1147</v>
      </c>
      <c r="K16637" t="s">
        <v>22</v>
      </c>
      <c r="O16637">
        <v>1</v>
      </c>
      <c r="P16637" t="s">
        <v>2438</v>
      </c>
      <c r="Q16637" t="s">
        <v>2396</v>
      </c>
      <c r="R16637" t="s">
        <v>25</v>
      </c>
    </row>
    <row r="16638" spans="1:18" x14ac:dyDescent="0.3">
      <c r="A16638">
        <v>16638</v>
      </c>
      <c r="B16638">
        <v>2737625481</v>
      </c>
      <c r="C16638" s="1">
        <v>44166</v>
      </c>
      <c r="D16638" t="s">
        <v>26</v>
      </c>
      <c r="E16638" t="s">
        <v>26</v>
      </c>
      <c r="G16638" t="s">
        <v>19</v>
      </c>
      <c r="H16638" t="s">
        <v>28</v>
      </c>
      <c r="I16638">
        <v>6</v>
      </c>
      <c r="J16638" t="s">
        <v>16874</v>
      </c>
      <c r="K16638" t="s">
        <v>6258</v>
      </c>
      <c r="O16638">
        <v>4</v>
      </c>
      <c r="P16638" t="s">
        <v>6259</v>
      </c>
      <c r="Q16638" t="s">
        <v>178</v>
      </c>
      <c r="R16638" t="s">
        <v>43</v>
      </c>
    </row>
    <row r="16639" spans="1:18" x14ac:dyDescent="0.3">
      <c r="A16639">
        <v>16639</v>
      </c>
      <c r="B16639">
        <v>2496694374</v>
      </c>
      <c r="C16639" s="1">
        <v>44166</v>
      </c>
      <c r="D16639" t="s">
        <v>17</v>
      </c>
      <c r="E16639" t="s">
        <v>130</v>
      </c>
      <c r="F16639" t="s">
        <v>2080</v>
      </c>
      <c r="G16639" t="s">
        <v>19</v>
      </c>
      <c r="H16639" t="s">
        <v>67</v>
      </c>
      <c r="I16639">
        <v>3</v>
      </c>
      <c r="J16639" t="s">
        <v>2081</v>
      </c>
      <c r="K16639" t="s">
        <v>73</v>
      </c>
      <c r="P16639" t="s">
        <v>85</v>
      </c>
      <c r="Q16639" t="s">
        <v>35</v>
      </c>
      <c r="R16639" t="s">
        <v>25</v>
      </c>
    </row>
    <row r="16640" spans="1:18" x14ac:dyDescent="0.3">
      <c r="A16640">
        <v>16640</v>
      </c>
      <c r="B16640">
        <v>2677626917</v>
      </c>
      <c r="C16640" s="1">
        <v>44166</v>
      </c>
      <c r="D16640" t="s">
        <v>17</v>
      </c>
      <c r="E16640" t="s">
        <v>3276</v>
      </c>
      <c r="G16640" t="s">
        <v>19</v>
      </c>
      <c r="H16640" t="s">
        <v>67</v>
      </c>
      <c r="I16640">
        <v>4</v>
      </c>
      <c r="J16640" t="s">
        <v>3277</v>
      </c>
      <c r="K16640" t="s">
        <v>22</v>
      </c>
      <c r="P16640" t="s">
        <v>2282</v>
      </c>
      <c r="Q16640" t="s">
        <v>56</v>
      </c>
      <c r="R16640" t="s">
        <v>57</v>
      </c>
    </row>
    <row r="16641" spans="1:18" x14ac:dyDescent="0.3">
      <c r="A16641">
        <v>16641</v>
      </c>
      <c r="B16641">
        <v>2686664629</v>
      </c>
      <c r="C16641" s="1">
        <v>44167</v>
      </c>
      <c r="D16641" t="s">
        <v>17</v>
      </c>
      <c r="E16641" t="s">
        <v>16875</v>
      </c>
      <c r="G16641" t="s">
        <v>19</v>
      </c>
      <c r="H16641" t="s">
        <v>20</v>
      </c>
      <c r="I16641">
        <v>1</v>
      </c>
      <c r="J16641" t="s">
        <v>10455</v>
      </c>
      <c r="K16641" t="s">
        <v>466</v>
      </c>
      <c r="O16641">
        <v>19</v>
      </c>
      <c r="P16641" t="s">
        <v>4966</v>
      </c>
      <c r="Q16641" t="s">
        <v>35</v>
      </c>
      <c r="R16641" t="s">
        <v>57</v>
      </c>
    </row>
    <row r="16642" spans="1:18" x14ac:dyDescent="0.3">
      <c r="A16642">
        <v>16642</v>
      </c>
      <c r="B16642">
        <v>2678729074</v>
      </c>
      <c r="C16642" s="1">
        <v>44167</v>
      </c>
      <c r="D16642" t="s">
        <v>17</v>
      </c>
      <c r="E16642" t="s">
        <v>2953</v>
      </c>
      <c r="G16642" t="s">
        <v>19</v>
      </c>
      <c r="H16642" t="s">
        <v>28</v>
      </c>
      <c r="I16642">
        <v>4</v>
      </c>
      <c r="J16642" t="s">
        <v>2954</v>
      </c>
      <c r="K16642" t="s">
        <v>340</v>
      </c>
      <c r="O16642">
        <v>4</v>
      </c>
      <c r="P16642" t="s">
        <v>136</v>
      </c>
      <c r="Q16642" t="s">
        <v>137</v>
      </c>
      <c r="R16642" t="s">
        <v>75</v>
      </c>
    </row>
    <row r="16643" spans="1:18" x14ac:dyDescent="0.3">
      <c r="A16643">
        <v>16643</v>
      </c>
      <c r="B16643">
        <v>2693184427</v>
      </c>
      <c r="C16643" s="1">
        <v>44167</v>
      </c>
      <c r="D16643" t="s">
        <v>26</v>
      </c>
      <c r="E16643" t="s">
        <v>9765</v>
      </c>
      <c r="G16643" t="s">
        <v>19</v>
      </c>
      <c r="H16643" t="s">
        <v>67</v>
      </c>
      <c r="I16643">
        <v>2</v>
      </c>
      <c r="J16643" t="s">
        <v>3191</v>
      </c>
      <c r="K16643" t="s">
        <v>415</v>
      </c>
      <c r="O16643">
        <v>1</v>
      </c>
      <c r="P16643" t="s">
        <v>2355</v>
      </c>
      <c r="Q16643" t="s">
        <v>91</v>
      </c>
      <c r="R16643" t="s">
        <v>147</v>
      </c>
    </row>
    <row r="16644" spans="1:18" x14ac:dyDescent="0.3">
      <c r="A16644">
        <v>16644</v>
      </c>
      <c r="B16644">
        <v>2737627721</v>
      </c>
      <c r="C16644" s="1">
        <v>44167</v>
      </c>
      <c r="D16644" t="s">
        <v>65</v>
      </c>
      <c r="E16644" t="s">
        <v>324</v>
      </c>
      <c r="G16644" t="s">
        <v>19</v>
      </c>
      <c r="H16644" t="s">
        <v>28</v>
      </c>
      <c r="I16644">
        <v>8</v>
      </c>
      <c r="J16644" t="s">
        <v>9438</v>
      </c>
      <c r="K16644" t="s">
        <v>22</v>
      </c>
      <c r="O16644">
        <v>14</v>
      </c>
      <c r="P16644" t="s">
        <v>9439</v>
      </c>
      <c r="Q16644" t="s">
        <v>430</v>
      </c>
      <c r="R16644" t="s">
        <v>75</v>
      </c>
    </row>
    <row r="16645" spans="1:18" x14ac:dyDescent="0.3">
      <c r="A16645">
        <v>16645</v>
      </c>
      <c r="B16645">
        <v>2692098897</v>
      </c>
      <c r="C16645" s="1">
        <v>44167</v>
      </c>
      <c r="D16645" t="s">
        <v>26</v>
      </c>
      <c r="E16645" t="s">
        <v>26</v>
      </c>
      <c r="G16645" t="s">
        <v>19</v>
      </c>
      <c r="H16645" t="s">
        <v>20</v>
      </c>
      <c r="I16645">
        <v>3</v>
      </c>
      <c r="J16645" t="s">
        <v>1833</v>
      </c>
      <c r="K16645" t="s">
        <v>3824</v>
      </c>
      <c r="O16645">
        <v>1</v>
      </c>
      <c r="P16645" t="s">
        <v>234</v>
      </c>
      <c r="Q16645" t="s">
        <v>35</v>
      </c>
      <c r="R16645" t="s">
        <v>25</v>
      </c>
    </row>
    <row r="16646" spans="1:18" x14ac:dyDescent="0.3">
      <c r="A16646">
        <v>16646</v>
      </c>
      <c r="B16646">
        <v>2742507739</v>
      </c>
      <c r="C16646" s="1">
        <v>44168</v>
      </c>
      <c r="D16646" t="s">
        <v>86</v>
      </c>
      <c r="E16646" t="s">
        <v>86</v>
      </c>
      <c r="G16646" t="s">
        <v>46</v>
      </c>
      <c r="H16646" t="s">
        <v>28</v>
      </c>
      <c r="I16646">
        <v>5</v>
      </c>
      <c r="J16646" t="s">
        <v>101</v>
      </c>
      <c r="K16646" t="s">
        <v>2538</v>
      </c>
      <c r="P16646" t="s">
        <v>49</v>
      </c>
      <c r="Q16646" t="s">
        <v>50</v>
      </c>
      <c r="R16646" t="s">
        <v>25</v>
      </c>
    </row>
    <row r="16647" spans="1:18" x14ac:dyDescent="0.3">
      <c r="A16647">
        <v>16647</v>
      </c>
      <c r="B16647">
        <v>2733210153</v>
      </c>
      <c r="C16647" s="1">
        <v>44168</v>
      </c>
      <c r="D16647" t="s">
        <v>65</v>
      </c>
      <c r="E16647" t="s">
        <v>324</v>
      </c>
      <c r="F16647" t="s">
        <v>52</v>
      </c>
      <c r="G16647" t="s">
        <v>19</v>
      </c>
      <c r="H16647" t="s">
        <v>67</v>
      </c>
      <c r="I16647">
        <v>4</v>
      </c>
      <c r="J16647" t="s">
        <v>1139</v>
      </c>
      <c r="K16647" t="s">
        <v>254</v>
      </c>
      <c r="O16647">
        <v>11</v>
      </c>
      <c r="P16647" t="s">
        <v>1140</v>
      </c>
      <c r="Q16647" t="s">
        <v>35</v>
      </c>
      <c r="R16647" t="s">
        <v>25</v>
      </c>
    </row>
    <row r="16648" spans="1:18" x14ac:dyDescent="0.3">
      <c r="A16648">
        <v>16648</v>
      </c>
      <c r="B16648">
        <v>2731442625</v>
      </c>
      <c r="C16648" s="1">
        <v>44168</v>
      </c>
      <c r="D16648" t="s">
        <v>1376</v>
      </c>
      <c r="E16648" t="s">
        <v>16876</v>
      </c>
      <c r="G16648" t="s">
        <v>19</v>
      </c>
      <c r="H16648" t="s">
        <v>28</v>
      </c>
      <c r="I16648">
        <v>5</v>
      </c>
      <c r="J16648" t="s">
        <v>16877</v>
      </c>
      <c r="K16648" t="s">
        <v>109</v>
      </c>
      <c r="O16648">
        <v>10</v>
      </c>
      <c r="P16648" t="s">
        <v>16878</v>
      </c>
      <c r="Q16648" t="s">
        <v>901</v>
      </c>
      <c r="R16648" t="s">
        <v>43</v>
      </c>
    </row>
    <row r="16649" spans="1:18" x14ac:dyDescent="0.3">
      <c r="A16649">
        <v>16649</v>
      </c>
      <c r="B16649">
        <v>2690939969</v>
      </c>
      <c r="C16649" s="1">
        <v>44168</v>
      </c>
      <c r="D16649" t="s">
        <v>97</v>
      </c>
      <c r="E16649" t="s">
        <v>97</v>
      </c>
      <c r="F16649" t="s">
        <v>119</v>
      </c>
      <c r="G16649" t="s">
        <v>46</v>
      </c>
      <c r="H16649" t="s">
        <v>28</v>
      </c>
      <c r="I16649">
        <v>6</v>
      </c>
      <c r="J16649" t="s">
        <v>120</v>
      </c>
      <c r="K16649" t="s">
        <v>1775</v>
      </c>
      <c r="P16649" t="s">
        <v>49</v>
      </c>
      <c r="Q16649" t="s">
        <v>50</v>
      </c>
      <c r="R16649" t="s">
        <v>25</v>
      </c>
    </row>
    <row r="16650" spans="1:18" x14ac:dyDescent="0.3">
      <c r="A16650">
        <v>16650</v>
      </c>
      <c r="B16650">
        <v>2688408462</v>
      </c>
      <c r="C16650" s="1">
        <v>44168</v>
      </c>
      <c r="D16650" t="s">
        <v>44</v>
      </c>
      <c r="E16650" t="s">
        <v>12574</v>
      </c>
      <c r="G16650" t="s">
        <v>46</v>
      </c>
      <c r="H16650" t="s">
        <v>28</v>
      </c>
      <c r="I16650">
        <v>6</v>
      </c>
      <c r="J16650" t="s">
        <v>626</v>
      </c>
      <c r="K16650" t="s">
        <v>366</v>
      </c>
      <c r="O16650">
        <v>6</v>
      </c>
      <c r="P16650" t="s">
        <v>3444</v>
      </c>
      <c r="Q16650" t="s">
        <v>56</v>
      </c>
      <c r="R16650" t="s">
        <v>25</v>
      </c>
    </row>
    <row r="16651" spans="1:18" x14ac:dyDescent="0.3">
      <c r="A16651">
        <v>16651</v>
      </c>
      <c r="B16651">
        <v>2705282707</v>
      </c>
      <c r="C16651" s="1">
        <v>44169</v>
      </c>
      <c r="D16651" t="s">
        <v>17</v>
      </c>
      <c r="E16651" t="s">
        <v>237</v>
      </c>
      <c r="G16651" t="s">
        <v>19</v>
      </c>
      <c r="H16651" t="s">
        <v>28</v>
      </c>
      <c r="I16651">
        <v>9</v>
      </c>
      <c r="J16651" t="s">
        <v>4551</v>
      </c>
      <c r="K16651" t="s">
        <v>229</v>
      </c>
      <c r="O16651">
        <v>1</v>
      </c>
      <c r="P16651" t="s">
        <v>136</v>
      </c>
      <c r="Q16651" t="s">
        <v>137</v>
      </c>
      <c r="R16651" t="s">
        <v>75</v>
      </c>
    </row>
    <row r="16652" spans="1:18" x14ac:dyDescent="0.3">
      <c r="A16652">
        <v>16652</v>
      </c>
      <c r="B16652">
        <v>2555857229</v>
      </c>
      <c r="C16652" s="1">
        <v>44169</v>
      </c>
      <c r="D16652" t="s">
        <v>17</v>
      </c>
      <c r="E16652" t="s">
        <v>1410</v>
      </c>
      <c r="G16652" t="s">
        <v>19</v>
      </c>
      <c r="H16652" t="s">
        <v>28</v>
      </c>
      <c r="I16652">
        <v>5</v>
      </c>
      <c r="J16652" t="s">
        <v>1411</v>
      </c>
      <c r="K16652" t="s">
        <v>170</v>
      </c>
      <c r="P16652" t="s">
        <v>96</v>
      </c>
      <c r="Q16652" t="s">
        <v>35</v>
      </c>
      <c r="R16652" t="s">
        <v>25</v>
      </c>
    </row>
    <row r="16653" spans="1:18" x14ac:dyDescent="0.3">
      <c r="A16653">
        <v>16653</v>
      </c>
      <c r="B16653">
        <v>2745258792</v>
      </c>
      <c r="C16653" s="1">
        <v>44169</v>
      </c>
      <c r="D16653" t="s">
        <v>26</v>
      </c>
      <c r="E16653" t="s">
        <v>26</v>
      </c>
      <c r="G16653" t="s">
        <v>19</v>
      </c>
      <c r="H16653" t="s">
        <v>28</v>
      </c>
      <c r="I16653">
        <v>7</v>
      </c>
      <c r="J16653" t="s">
        <v>16879</v>
      </c>
      <c r="K16653" t="s">
        <v>779</v>
      </c>
      <c r="O16653">
        <v>27</v>
      </c>
      <c r="P16653" t="s">
        <v>14010</v>
      </c>
      <c r="Q16653" t="s">
        <v>56</v>
      </c>
      <c r="R16653" t="s">
        <v>111</v>
      </c>
    </row>
    <row r="16654" spans="1:18" x14ac:dyDescent="0.3">
      <c r="A16654">
        <v>16654</v>
      </c>
      <c r="B16654">
        <v>2698169005</v>
      </c>
      <c r="C16654" s="1">
        <v>44169</v>
      </c>
      <c r="D16654" t="s">
        <v>26</v>
      </c>
      <c r="E16654" t="s">
        <v>205</v>
      </c>
      <c r="G16654" t="s">
        <v>19</v>
      </c>
      <c r="H16654" t="s">
        <v>798</v>
      </c>
      <c r="I16654">
        <v>10</v>
      </c>
      <c r="J16654" t="s">
        <v>16880</v>
      </c>
      <c r="K16654" t="s">
        <v>628</v>
      </c>
      <c r="O16654">
        <v>1</v>
      </c>
      <c r="P16654" t="s">
        <v>1088</v>
      </c>
      <c r="Q16654" t="s">
        <v>137</v>
      </c>
      <c r="R16654" t="s">
        <v>25</v>
      </c>
    </row>
    <row r="16655" spans="1:18" x14ac:dyDescent="0.3">
      <c r="A16655">
        <v>16655</v>
      </c>
      <c r="B16655">
        <v>2696991494</v>
      </c>
      <c r="C16655" s="1">
        <v>44169</v>
      </c>
      <c r="D16655" t="s">
        <v>17</v>
      </c>
      <c r="E16655" t="s">
        <v>17</v>
      </c>
      <c r="G16655" t="s">
        <v>19</v>
      </c>
      <c r="H16655" t="s">
        <v>28</v>
      </c>
      <c r="I16655">
        <v>7</v>
      </c>
      <c r="J16655" t="s">
        <v>307</v>
      </c>
      <c r="K16655" t="s">
        <v>421</v>
      </c>
      <c r="O16655">
        <v>1</v>
      </c>
      <c r="P16655" t="s">
        <v>2918</v>
      </c>
    </row>
    <row r="16656" spans="1:18" x14ac:dyDescent="0.3">
      <c r="A16656">
        <v>16656</v>
      </c>
      <c r="B16656">
        <v>2705280659</v>
      </c>
      <c r="C16656" s="1">
        <v>44169</v>
      </c>
      <c r="D16656" t="s">
        <v>17</v>
      </c>
      <c r="E16656" t="s">
        <v>17</v>
      </c>
      <c r="G16656" t="s">
        <v>19</v>
      </c>
      <c r="H16656" t="s">
        <v>28</v>
      </c>
      <c r="I16656">
        <v>0</v>
      </c>
      <c r="J16656" t="s">
        <v>972</v>
      </c>
      <c r="K16656" t="s">
        <v>845</v>
      </c>
      <c r="P16656" t="s">
        <v>136</v>
      </c>
      <c r="Q16656" t="s">
        <v>137</v>
      </c>
      <c r="R16656" t="s">
        <v>75</v>
      </c>
    </row>
    <row r="16657" spans="1:18" x14ac:dyDescent="0.3">
      <c r="A16657">
        <v>16657</v>
      </c>
      <c r="B16657">
        <v>2733051763</v>
      </c>
      <c r="C16657" s="1">
        <v>44170</v>
      </c>
      <c r="D16657" t="s">
        <v>36</v>
      </c>
      <c r="E16657" t="s">
        <v>36</v>
      </c>
      <c r="G16657" t="s">
        <v>19</v>
      </c>
      <c r="H16657" t="s">
        <v>67</v>
      </c>
      <c r="I16657">
        <v>5</v>
      </c>
      <c r="J16657" t="s">
        <v>120</v>
      </c>
      <c r="K16657" t="s">
        <v>170</v>
      </c>
      <c r="O16657">
        <v>1</v>
      </c>
      <c r="P16657" t="s">
        <v>6202</v>
      </c>
      <c r="Q16657" t="s">
        <v>137</v>
      </c>
      <c r="R16657" t="s">
        <v>75</v>
      </c>
    </row>
    <row r="16658" spans="1:18" x14ac:dyDescent="0.3">
      <c r="A16658">
        <v>16658</v>
      </c>
      <c r="B16658">
        <v>2727202729</v>
      </c>
      <c r="C16658" s="1">
        <v>44170</v>
      </c>
      <c r="D16658" t="s">
        <v>58</v>
      </c>
      <c r="E16658" t="s">
        <v>58</v>
      </c>
      <c r="G16658" t="s">
        <v>19</v>
      </c>
      <c r="H16658" t="s">
        <v>28</v>
      </c>
      <c r="I16658">
        <v>5</v>
      </c>
      <c r="J16658" t="s">
        <v>16881</v>
      </c>
      <c r="K16658" t="s">
        <v>40</v>
      </c>
      <c r="O16658">
        <v>3</v>
      </c>
      <c r="P16658" t="s">
        <v>12663</v>
      </c>
      <c r="Q16658" t="s">
        <v>178</v>
      </c>
      <c r="R16658" t="s">
        <v>43</v>
      </c>
    </row>
    <row r="16659" spans="1:18" x14ac:dyDescent="0.3">
      <c r="A16659">
        <v>16659</v>
      </c>
      <c r="B16659">
        <v>2694045700</v>
      </c>
      <c r="C16659" s="1">
        <v>44170</v>
      </c>
      <c r="D16659" t="s">
        <v>26</v>
      </c>
      <c r="E16659" t="s">
        <v>16882</v>
      </c>
      <c r="G16659" t="s">
        <v>19</v>
      </c>
      <c r="H16659" t="s">
        <v>28</v>
      </c>
      <c r="I16659">
        <v>4</v>
      </c>
      <c r="J16659" t="s">
        <v>16883</v>
      </c>
      <c r="K16659" t="s">
        <v>189</v>
      </c>
      <c r="L16659">
        <v>106000</v>
      </c>
      <c r="M16659">
        <v>185000</v>
      </c>
      <c r="N16659" t="s">
        <v>217</v>
      </c>
      <c r="O16659">
        <v>9</v>
      </c>
      <c r="P16659" t="s">
        <v>529</v>
      </c>
      <c r="Q16659" t="s">
        <v>50</v>
      </c>
      <c r="R16659" t="s">
        <v>25</v>
      </c>
    </row>
    <row r="16660" spans="1:18" x14ac:dyDescent="0.3">
      <c r="A16660">
        <v>16660</v>
      </c>
      <c r="B16660">
        <v>2747892506</v>
      </c>
      <c r="C16660" s="1">
        <v>44170</v>
      </c>
      <c r="D16660" t="s">
        <v>17</v>
      </c>
      <c r="E16660" t="s">
        <v>16884</v>
      </c>
      <c r="G16660" t="s">
        <v>19</v>
      </c>
      <c r="H16660" t="s">
        <v>28</v>
      </c>
      <c r="I16660">
        <v>6</v>
      </c>
      <c r="J16660" t="s">
        <v>16885</v>
      </c>
      <c r="K16660" t="s">
        <v>955</v>
      </c>
      <c r="O16660">
        <v>1</v>
      </c>
      <c r="P16660" t="s">
        <v>956</v>
      </c>
      <c r="Q16660" t="s">
        <v>50</v>
      </c>
      <c r="R16660" t="s">
        <v>25</v>
      </c>
    </row>
    <row r="16661" spans="1:18" x14ac:dyDescent="0.3">
      <c r="A16661">
        <v>16661</v>
      </c>
      <c r="B16661">
        <v>2696127379</v>
      </c>
      <c r="C16661" s="1">
        <v>44170</v>
      </c>
      <c r="D16661" t="s">
        <v>26</v>
      </c>
      <c r="E16661" t="s">
        <v>71</v>
      </c>
      <c r="G16661" t="s">
        <v>19</v>
      </c>
      <c r="H16661" t="s">
        <v>28</v>
      </c>
      <c r="I16661">
        <v>9</v>
      </c>
      <c r="J16661" t="s">
        <v>2115</v>
      </c>
      <c r="K16661" t="s">
        <v>8128</v>
      </c>
      <c r="P16661" t="s">
        <v>393</v>
      </c>
      <c r="Q16661" t="s">
        <v>137</v>
      </c>
      <c r="R16661" t="s">
        <v>183</v>
      </c>
    </row>
    <row r="16662" spans="1:18" x14ac:dyDescent="0.3">
      <c r="A16662">
        <v>16662</v>
      </c>
      <c r="B16662">
        <v>2660725300</v>
      </c>
      <c r="C16662" s="1">
        <v>44170</v>
      </c>
      <c r="D16662" t="s">
        <v>17</v>
      </c>
      <c r="E16662" t="s">
        <v>4362</v>
      </c>
      <c r="G16662" t="s">
        <v>19</v>
      </c>
      <c r="H16662" t="s">
        <v>67</v>
      </c>
      <c r="I16662">
        <v>4</v>
      </c>
      <c r="J16662" t="s">
        <v>4363</v>
      </c>
      <c r="K16662" t="s">
        <v>54</v>
      </c>
      <c r="O16662">
        <v>1</v>
      </c>
      <c r="P16662" t="s">
        <v>96</v>
      </c>
      <c r="Q16662" t="s">
        <v>35</v>
      </c>
      <c r="R16662" t="s">
        <v>25</v>
      </c>
    </row>
    <row r="16663" spans="1:18" x14ac:dyDescent="0.3">
      <c r="A16663">
        <v>16663</v>
      </c>
      <c r="B16663">
        <v>2681261707</v>
      </c>
      <c r="C16663" s="1">
        <v>44170</v>
      </c>
      <c r="D16663" t="s">
        <v>17</v>
      </c>
      <c r="E16663" t="s">
        <v>16886</v>
      </c>
      <c r="G16663" t="s">
        <v>19</v>
      </c>
      <c r="H16663" t="s">
        <v>28</v>
      </c>
      <c r="I16663">
        <v>8</v>
      </c>
      <c r="J16663" t="s">
        <v>16887</v>
      </c>
      <c r="K16663" t="s">
        <v>79</v>
      </c>
      <c r="O16663">
        <v>3</v>
      </c>
      <c r="P16663" t="s">
        <v>198</v>
      </c>
      <c r="Q16663" t="s">
        <v>137</v>
      </c>
      <c r="R16663" t="s">
        <v>75</v>
      </c>
    </row>
    <row r="16664" spans="1:18" x14ac:dyDescent="0.3">
      <c r="A16664">
        <v>16664</v>
      </c>
      <c r="B16664">
        <v>2717457112</v>
      </c>
      <c r="C16664" s="1">
        <v>44170</v>
      </c>
      <c r="D16664" t="s">
        <v>44</v>
      </c>
      <c r="E16664" t="s">
        <v>1543</v>
      </c>
      <c r="G16664" t="s">
        <v>19</v>
      </c>
      <c r="H16664" t="s">
        <v>28</v>
      </c>
      <c r="I16664">
        <v>7</v>
      </c>
      <c r="J16664" t="s">
        <v>1544</v>
      </c>
      <c r="K16664" t="s">
        <v>943</v>
      </c>
      <c r="P16664" t="s">
        <v>70</v>
      </c>
      <c r="Q16664" t="s">
        <v>56</v>
      </c>
      <c r="R16664" t="s">
        <v>25</v>
      </c>
    </row>
    <row r="16665" spans="1:18" x14ac:dyDescent="0.3">
      <c r="A16665">
        <v>16665</v>
      </c>
      <c r="B16665">
        <v>2706809142</v>
      </c>
      <c r="C16665" s="1">
        <v>44171</v>
      </c>
      <c r="D16665" t="s">
        <v>449</v>
      </c>
      <c r="E16665" t="s">
        <v>4853</v>
      </c>
      <c r="G16665" t="s">
        <v>19</v>
      </c>
      <c r="H16665" t="s">
        <v>67</v>
      </c>
      <c r="I16665">
        <v>3</v>
      </c>
      <c r="J16665" t="s">
        <v>2206</v>
      </c>
      <c r="K16665" t="s">
        <v>109</v>
      </c>
      <c r="O16665">
        <v>15</v>
      </c>
      <c r="P16665" t="s">
        <v>547</v>
      </c>
      <c r="Q16665" t="s">
        <v>50</v>
      </c>
      <c r="R16665" t="s">
        <v>25</v>
      </c>
    </row>
    <row r="16666" spans="1:18" x14ac:dyDescent="0.3">
      <c r="A16666">
        <v>16666</v>
      </c>
      <c r="B16666">
        <v>2712175525</v>
      </c>
      <c r="C16666" s="1">
        <v>44171</v>
      </c>
      <c r="D16666" t="s">
        <v>36</v>
      </c>
      <c r="E16666" t="s">
        <v>36</v>
      </c>
      <c r="G16666" t="s">
        <v>19</v>
      </c>
      <c r="H16666" t="s">
        <v>28</v>
      </c>
      <c r="I16666">
        <v>3</v>
      </c>
      <c r="J16666" t="s">
        <v>16888</v>
      </c>
      <c r="K16666" t="s">
        <v>3050</v>
      </c>
      <c r="O16666">
        <v>48</v>
      </c>
      <c r="P16666" t="s">
        <v>16889</v>
      </c>
      <c r="Q16666" t="s">
        <v>137</v>
      </c>
      <c r="R16666" t="s">
        <v>111</v>
      </c>
    </row>
    <row r="16667" spans="1:18" x14ac:dyDescent="0.3">
      <c r="A16667">
        <v>16667</v>
      </c>
      <c r="B16667">
        <v>2697429147</v>
      </c>
      <c r="C16667" s="1">
        <v>44171</v>
      </c>
      <c r="D16667" t="s">
        <v>3396</v>
      </c>
      <c r="E16667" t="s">
        <v>3396</v>
      </c>
      <c r="G16667" t="s">
        <v>19</v>
      </c>
      <c r="H16667" t="s">
        <v>67</v>
      </c>
      <c r="I16667">
        <v>3</v>
      </c>
      <c r="J16667" t="s">
        <v>3397</v>
      </c>
      <c r="K16667" t="s">
        <v>378</v>
      </c>
      <c r="P16667" t="s">
        <v>948</v>
      </c>
      <c r="Q16667" t="s">
        <v>35</v>
      </c>
      <c r="R16667" t="s">
        <v>174</v>
      </c>
    </row>
    <row r="16668" spans="1:18" x14ac:dyDescent="0.3">
      <c r="A16668">
        <v>16668</v>
      </c>
      <c r="B16668">
        <v>2737631837</v>
      </c>
      <c r="C16668" s="1">
        <v>44171</v>
      </c>
      <c r="D16668" t="s">
        <v>26</v>
      </c>
      <c r="E16668" t="s">
        <v>16890</v>
      </c>
      <c r="F16668" t="s">
        <v>16891</v>
      </c>
      <c r="G16668" t="s">
        <v>19</v>
      </c>
      <c r="H16668" t="s">
        <v>67</v>
      </c>
      <c r="I16668">
        <v>3</v>
      </c>
      <c r="J16668" t="s">
        <v>16892</v>
      </c>
      <c r="K16668" t="s">
        <v>22</v>
      </c>
      <c r="O16668">
        <v>1</v>
      </c>
      <c r="P16668" t="s">
        <v>292</v>
      </c>
      <c r="Q16668" t="s">
        <v>293</v>
      </c>
      <c r="R16668" t="s">
        <v>147</v>
      </c>
    </row>
    <row r="16669" spans="1:18" x14ac:dyDescent="0.3">
      <c r="A16669">
        <v>16669</v>
      </c>
      <c r="B16669">
        <v>2632858576</v>
      </c>
      <c r="C16669" s="1">
        <v>44171</v>
      </c>
      <c r="D16669" t="s">
        <v>36</v>
      </c>
      <c r="E16669" t="s">
        <v>16893</v>
      </c>
      <c r="G16669" t="s">
        <v>19</v>
      </c>
      <c r="H16669" t="s">
        <v>67</v>
      </c>
      <c r="I16669">
        <v>6</v>
      </c>
      <c r="J16669" t="s">
        <v>3279</v>
      </c>
      <c r="K16669" t="s">
        <v>22</v>
      </c>
      <c r="O16669">
        <v>55</v>
      </c>
      <c r="P16669" t="s">
        <v>9868</v>
      </c>
      <c r="Q16669" t="s">
        <v>35</v>
      </c>
      <c r="R16669" t="s">
        <v>25</v>
      </c>
    </row>
    <row r="16670" spans="1:18" x14ac:dyDescent="0.3">
      <c r="A16670">
        <v>16670</v>
      </c>
      <c r="B16670">
        <v>2694481919</v>
      </c>
      <c r="C16670" s="1">
        <v>44171</v>
      </c>
      <c r="D16670" t="s">
        <v>441</v>
      </c>
      <c r="E16670" t="s">
        <v>9277</v>
      </c>
      <c r="G16670" t="s">
        <v>19</v>
      </c>
      <c r="H16670" t="s">
        <v>20</v>
      </c>
      <c r="I16670">
        <v>2</v>
      </c>
      <c r="J16670" t="s">
        <v>4009</v>
      </c>
      <c r="K16670" t="s">
        <v>22</v>
      </c>
      <c r="P16670" t="s">
        <v>701</v>
      </c>
      <c r="Q16670" t="s">
        <v>56</v>
      </c>
      <c r="R16670" t="s">
        <v>43</v>
      </c>
    </row>
    <row r="16671" spans="1:18" x14ac:dyDescent="0.3">
      <c r="A16671">
        <v>16671</v>
      </c>
      <c r="B16671">
        <v>2713323746</v>
      </c>
      <c r="C16671" s="1">
        <v>44172</v>
      </c>
      <c r="D16671" t="s">
        <v>36</v>
      </c>
      <c r="E16671" t="s">
        <v>36</v>
      </c>
      <c r="G16671" t="s">
        <v>19</v>
      </c>
      <c r="H16671" t="s">
        <v>67</v>
      </c>
      <c r="I16671">
        <v>4</v>
      </c>
      <c r="J16671" t="s">
        <v>1064</v>
      </c>
      <c r="K16671" t="s">
        <v>22</v>
      </c>
      <c r="O16671">
        <v>170</v>
      </c>
      <c r="P16671" t="s">
        <v>162</v>
      </c>
      <c r="Q16671" t="s">
        <v>35</v>
      </c>
      <c r="R16671" t="s">
        <v>25</v>
      </c>
    </row>
    <row r="16672" spans="1:18" x14ac:dyDescent="0.3">
      <c r="A16672">
        <v>16672</v>
      </c>
      <c r="B16672">
        <v>2688478881</v>
      </c>
      <c r="C16672" s="1">
        <v>44172</v>
      </c>
      <c r="D16672" t="s">
        <v>65</v>
      </c>
      <c r="E16672" t="s">
        <v>324</v>
      </c>
      <c r="G16672" t="s">
        <v>19</v>
      </c>
      <c r="H16672" t="s">
        <v>28</v>
      </c>
      <c r="I16672">
        <v>6</v>
      </c>
      <c r="J16672" t="s">
        <v>5550</v>
      </c>
      <c r="K16672" t="s">
        <v>141</v>
      </c>
      <c r="O16672">
        <v>35</v>
      </c>
      <c r="P16672" t="s">
        <v>1591</v>
      </c>
      <c r="Q16672" t="s">
        <v>1592</v>
      </c>
      <c r="R16672" t="s">
        <v>75</v>
      </c>
    </row>
    <row r="16673" spans="1:18" x14ac:dyDescent="0.3">
      <c r="A16673">
        <v>16673</v>
      </c>
      <c r="B16673">
        <v>2657586474</v>
      </c>
      <c r="C16673" s="1">
        <v>44172</v>
      </c>
      <c r="D16673" t="s">
        <v>17</v>
      </c>
      <c r="E16673" t="s">
        <v>17</v>
      </c>
      <c r="G16673" t="s">
        <v>19</v>
      </c>
      <c r="H16673" t="s">
        <v>28</v>
      </c>
      <c r="I16673">
        <v>4</v>
      </c>
      <c r="J16673" t="s">
        <v>5743</v>
      </c>
      <c r="K16673" t="s">
        <v>197</v>
      </c>
      <c r="O16673">
        <v>3</v>
      </c>
      <c r="P16673" t="s">
        <v>422</v>
      </c>
      <c r="Q16673" t="s">
        <v>35</v>
      </c>
      <c r="R16673" t="s">
        <v>25</v>
      </c>
    </row>
    <row r="16674" spans="1:18" x14ac:dyDescent="0.3">
      <c r="A16674">
        <v>16674</v>
      </c>
      <c r="B16674">
        <v>2506763079</v>
      </c>
      <c r="C16674" s="1">
        <v>44172</v>
      </c>
      <c r="D16674" t="s">
        <v>17</v>
      </c>
      <c r="E16674" t="s">
        <v>16894</v>
      </c>
      <c r="G16674" t="s">
        <v>19</v>
      </c>
      <c r="H16674" t="s">
        <v>28</v>
      </c>
      <c r="I16674">
        <v>5</v>
      </c>
      <c r="J16674" t="s">
        <v>16895</v>
      </c>
      <c r="K16674" t="s">
        <v>22</v>
      </c>
      <c r="O16674">
        <v>16</v>
      </c>
      <c r="P16674" t="s">
        <v>452</v>
      </c>
      <c r="Q16674" t="s">
        <v>50</v>
      </c>
      <c r="R16674" t="s">
        <v>25</v>
      </c>
    </row>
    <row r="16675" spans="1:18" x14ac:dyDescent="0.3">
      <c r="A16675">
        <v>16675</v>
      </c>
      <c r="B16675">
        <v>2733375140</v>
      </c>
      <c r="C16675" s="1">
        <v>44172</v>
      </c>
      <c r="D16675" t="s">
        <v>17</v>
      </c>
      <c r="E16675" t="s">
        <v>17</v>
      </c>
      <c r="G16675" t="s">
        <v>19</v>
      </c>
      <c r="H16675" t="s">
        <v>20</v>
      </c>
      <c r="I16675">
        <v>2</v>
      </c>
      <c r="J16675" t="s">
        <v>4628</v>
      </c>
      <c r="K16675" t="s">
        <v>109</v>
      </c>
      <c r="O16675">
        <v>4</v>
      </c>
      <c r="P16675" t="s">
        <v>6223</v>
      </c>
      <c r="Q16675" t="s">
        <v>271</v>
      </c>
      <c r="R16675" t="s">
        <v>111</v>
      </c>
    </row>
    <row r="16676" spans="1:18" x14ac:dyDescent="0.3">
      <c r="A16676">
        <v>16676</v>
      </c>
      <c r="B16676">
        <v>2703483254</v>
      </c>
      <c r="C16676" s="1">
        <v>44172</v>
      </c>
      <c r="D16676" t="s">
        <v>26</v>
      </c>
      <c r="E16676" t="s">
        <v>26</v>
      </c>
      <c r="G16676" t="s">
        <v>46</v>
      </c>
      <c r="H16676" t="s">
        <v>28</v>
      </c>
      <c r="I16676">
        <v>4</v>
      </c>
      <c r="J16676" t="s">
        <v>16896</v>
      </c>
      <c r="K16676" t="s">
        <v>340</v>
      </c>
      <c r="L16676">
        <v>98000</v>
      </c>
      <c r="M16676">
        <v>108000</v>
      </c>
      <c r="N16676" t="s">
        <v>80</v>
      </c>
      <c r="O16676">
        <v>8</v>
      </c>
      <c r="P16676" t="s">
        <v>3436</v>
      </c>
      <c r="Q16676" t="s">
        <v>56</v>
      </c>
      <c r="R16676" t="s">
        <v>25</v>
      </c>
    </row>
    <row r="16677" spans="1:18" x14ac:dyDescent="0.3">
      <c r="A16677">
        <v>16677</v>
      </c>
      <c r="B16677">
        <v>2694259003</v>
      </c>
      <c r="C16677" s="1">
        <v>44173</v>
      </c>
      <c r="D16677" t="s">
        <v>44</v>
      </c>
      <c r="E16677" t="s">
        <v>45</v>
      </c>
      <c r="F16677" t="s">
        <v>305</v>
      </c>
      <c r="G16677" t="s">
        <v>46</v>
      </c>
      <c r="H16677" t="s">
        <v>28</v>
      </c>
      <c r="I16677">
        <v>6</v>
      </c>
      <c r="J16677" t="s">
        <v>120</v>
      </c>
      <c r="K16677" t="s">
        <v>1103</v>
      </c>
      <c r="P16677" t="s">
        <v>49</v>
      </c>
      <c r="Q16677" t="s">
        <v>50</v>
      </c>
      <c r="R16677" t="s">
        <v>25</v>
      </c>
    </row>
    <row r="16678" spans="1:18" x14ac:dyDescent="0.3">
      <c r="A16678">
        <v>16678</v>
      </c>
      <c r="B16678">
        <v>2676023880</v>
      </c>
      <c r="C16678" s="1">
        <v>44173</v>
      </c>
      <c r="D16678" t="s">
        <v>190</v>
      </c>
      <c r="E16678" t="s">
        <v>649</v>
      </c>
      <c r="F16678" t="s">
        <v>650</v>
      </c>
      <c r="G16678" t="s">
        <v>19</v>
      </c>
      <c r="H16678" t="s">
        <v>28</v>
      </c>
      <c r="I16678">
        <v>9</v>
      </c>
      <c r="J16678" t="s">
        <v>651</v>
      </c>
      <c r="K16678" t="s">
        <v>1694</v>
      </c>
      <c r="P16678" t="s">
        <v>70</v>
      </c>
      <c r="Q16678" t="s">
        <v>56</v>
      </c>
      <c r="R16678" t="s">
        <v>25</v>
      </c>
    </row>
    <row r="16679" spans="1:18" x14ac:dyDescent="0.3">
      <c r="A16679">
        <v>16679</v>
      </c>
      <c r="B16679">
        <v>2704380203</v>
      </c>
      <c r="C16679" s="1">
        <v>44173</v>
      </c>
      <c r="D16679" t="s">
        <v>17</v>
      </c>
      <c r="E16679" t="s">
        <v>1206</v>
      </c>
      <c r="F16679" t="s">
        <v>907</v>
      </c>
      <c r="G16679" t="s">
        <v>19</v>
      </c>
      <c r="H16679" t="s">
        <v>28</v>
      </c>
      <c r="I16679">
        <v>3</v>
      </c>
      <c r="J16679" t="s">
        <v>1207</v>
      </c>
      <c r="K16679" t="s">
        <v>477</v>
      </c>
      <c r="P16679" t="s">
        <v>909</v>
      </c>
      <c r="Q16679" t="s">
        <v>24</v>
      </c>
      <c r="R16679" t="s">
        <v>43</v>
      </c>
    </row>
    <row r="16680" spans="1:18" x14ac:dyDescent="0.3">
      <c r="A16680">
        <v>16680</v>
      </c>
      <c r="B16680">
        <v>2749910037</v>
      </c>
      <c r="C16680" s="1">
        <v>44173</v>
      </c>
      <c r="D16680" t="s">
        <v>17</v>
      </c>
      <c r="E16680" t="s">
        <v>1014</v>
      </c>
      <c r="F16680" t="s">
        <v>1015</v>
      </c>
      <c r="G16680" t="s">
        <v>19</v>
      </c>
      <c r="H16680" t="s">
        <v>20</v>
      </c>
      <c r="I16680">
        <v>2</v>
      </c>
      <c r="J16680" t="s">
        <v>1016</v>
      </c>
      <c r="K16680" t="s">
        <v>832</v>
      </c>
      <c r="P16680" t="s">
        <v>1017</v>
      </c>
      <c r="Q16680" t="s">
        <v>50</v>
      </c>
      <c r="R16680" t="s">
        <v>183</v>
      </c>
    </row>
    <row r="16681" spans="1:18" x14ac:dyDescent="0.3">
      <c r="A16681">
        <v>16681</v>
      </c>
      <c r="B16681">
        <v>2719558730</v>
      </c>
      <c r="C16681" s="1">
        <v>44173</v>
      </c>
      <c r="D16681" t="s">
        <v>26</v>
      </c>
      <c r="E16681" t="s">
        <v>14815</v>
      </c>
      <c r="G16681" t="s">
        <v>19</v>
      </c>
      <c r="H16681" t="s">
        <v>20</v>
      </c>
      <c r="I16681">
        <v>3</v>
      </c>
      <c r="J16681" t="s">
        <v>9278</v>
      </c>
      <c r="K16681" t="s">
        <v>583</v>
      </c>
      <c r="O16681">
        <v>5</v>
      </c>
      <c r="P16681" t="s">
        <v>1957</v>
      </c>
      <c r="Q16681" t="s">
        <v>50</v>
      </c>
      <c r="R16681" t="s">
        <v>57</v>
      </c>
    </row>
    <row r="16682" spans="1:18" x14ac:dyDescent="0.3">
      <c r="A16682">
        <v>16682</v>
      </c>
      <c r="B16682">
        <v>2696059491</v>
      </c>
      <c r="C16682" s="1">
        <v>44173</v>
      </c>
      <c r="D16682" t="s">
        <v>97</v>
      </c>
      <c r="E16682" t="s">
        <v>97</v>
      </c>
      <c r="G16682" t="s">
        <v>19</v>
      </c>
      <c r="H16682" t="s">
        <v>20</v>
      </c>
      <c r="I16682">
        <v>1</v>
      </c>
      <c r="J16682" t="s">
        <v>2568</v>
      </c>
      <c r="K16682" t="s">
        <v>349</v>
      </c>
      <c r="O16682">
        <v>1</v>
      </c>
      <c r="P16682" t="s">
        <v>794</v>
      </c>
      <c r="Q16682" t="s">
        <v>430</v>
      </c>
      <c r="R16682" t="s">
        <v>43</v>
      </c>
    </row>
    <row r="16683" spans="1:18" x14ac:dyDescent="0.3">
      <c r="A16683">
        <v>16683</v>
      </c>
      <c r="B16683">
        <v>2693546135</v>
      </c>
      <c r="C16683" s="1">
        <v>44173</v>
      </c>
      <c r="D16683" t="s">
        <v>26</v>
      </c>
      <c r="E16683" t="s">
        <v>1698</v>
      </c>
      <c r="G16683" t="s">
        <v>19</v>
      </c>
      <c r="H16683" t="s">
        <v>28</v>
      </c>
      <c r="I16683">
        <v>2</v>
      </c>
      <c r="J16683" t="s">
        <v>10799</v>
      </c>
      <c r="K16683" t="s">
        <v>254</v>
      </c>
      <c r="O16683">
        <v>2</v>
      </c>
      <c r="P16683" t="s">
        <v>9962</v>
      </c>
      <c r="Q16683" t="s">
        <v>2877</v>
      </c>
      <c r="R16683" t="s">
        <v>25</v>
      </c>
    </row>
    <row r="16684" spans="1:18" x14ac:dyDescent="0.3">
      <c r="A16684">
        <v>16684</v>
      </c>
      <c r="B16684">
        <v>2739248355</v>
      </c>
      <c r="C16684" s="1">
        <v>44173</v>
      </c>
      <c r="D16684" t="s">
        <v>86</v>
      </c>
      <c r="E16684" t="s">
        <v>86</v>
      </c>
      <c r="G16684" t="s">
        <v>46</v>
      </c>
      <c r="H16684" t="s">
        <v>28</v>
      </c>
      <c r="I16684">
        <v>7</v>
      </c>
      <c r="J16684" t="s">
        <v>101</v>
      </c>
      <c r="K16684" t="s">
        <v>3362</v>
      </c>
      <c r="P16684" t="s">
        <v>49</v>
      </c>
      <c r="Q16684" t="s">
        <v>50</v>
      </c>
      <c r="R16684" t="s">
        <v>25</v>
      </c>
    </row>
    <row r="16685" spans="1:18" x14ac:dyDescent="0.3">
      <c r="A16685">
        <v>16685</v>
      </c>
      <c r="B16685">
        <v>2680322125</v>
      </c>
      <c r="C16685" s="1">
        <v>44174</v>
      </c>
      <c r="D16685" t="s">
        <v>17</v>
      </c>
      <c r="E16685" t="s">
        <v>17</v>
      </c>
      <c r="G16685" t="s">
        <v>19</v>
      </c>
      <c r="H16685" t="s">
        <v>28</v>
      </c>
      <c r="I16685">
        <v>8</v>
      </c>
      <c r="J16685" t="s">
        <v>16897</v>
      </c>
      <c r="K16685" t="s">
        <v>207</v>
      </c>
      <c r="O16685">
        <v>7</v>
      </c>
      <c r="P16685" t="s">
        <v>136</v>
      </c>
      <c r="Q16685" t="s">
        <v>137</v>
      </c>
      <c r="R16685" t="s">
        <v>75</v>
      </c>
    </row>
    <row r="16686" spans="1:18" x14ac:dyDescent="0.3">
      <c r="A16686">
        <v>16686</v>
      </c>
      <c r="B16686">
        <v>2733048353</v>
      </c>
      <c r="C16686" s="1">
        <v>44174</v>
      </c>
      <c r="D16686" t="s">
        <v>17</v>
      </c>
      <c r="E16686" t="s">
        <v>17</v>
      </c>
      <c r="F16686" t="s">
        <v>6454</v>
      </c>
      <c r="G16686" t="s">
        <v>19</v>
      </c>
      <c r="H16686" t="s">
        <v>20</v>
      </c>
      <c r="I16686">
        <v>3</v>
      </c>
      <c r="J16686" t="s">
        <v>6455</v>
      </c>
      <c r="K16686" t="s">
        <v>22</v>
      </c>
      <c r="O16686">
        <v>3</v>
      </c>
      <c r="P16686" t="s">
        <v>514</v>
      </c>
      <c r="Q16686" t="s">
        <v>35</v>
      </c>
      <c r="R16686" t="s">
        <v>25</v>
      </c>
    </row>
    <row r="16687" spans="1:18" x14ac:dyDescent="0.3">
      <c r="A16687">
        <v>16687</v>
      </c>
      <c r="B16687">
        <v>2683767065</v>
      </c>
      <c r="C16687" s="1">
        <v>44174</v>
      </c>
      <c r="D16687" t="s">
        <v>26</v>
      </c>
      <c r="E16687" t="s">
        <v>205</v>
      </c>
      <c r="G16687" t="s">
        <v>19</v>
      </c>
      <c r="H16687" t="s">
        <v>28</v>
      </c>
      <c r="I16687">
        <v>2</v>
      </c>
      <c r="J16687" t="s">
        <v>16898</v>
      </c>
      <c r="K16687" t="s">
        <v>22</v>
      </c>
      <c r="O16687">
        <v>21</v>
      </c>
      <c r="P16687" t="s">
        <v>16899</v>
      </c>
      <c r="Q16687" t="s">
        <v>35</v>
      </c>
      <c r="R16687" t="s">
        <v>43</v>
      </c>
    </row>
    <row r="16688" spans="1:18" x14ac:dyDescent="0.3">
      <c r="A16688">
        <v>16688</v>
      </c>
      <c r="B16688">
        <v>2657211449</v>
      </c>
      <c r="C16688" s="1">
        <v>44174</v>
      </c>
      <c r="D16688" t="s">
        <v>97</v>
      </c>
      <c r="E16688" t="s">
        <v>97</v>
      </c>
      <c r="F16688" t="s">
        <v>119</v>
      </c>
      <c r="G16688" t="s">
        <v>46</v>
      </c>
      <c r="H16688" t="s">
        <v>28</v>
      </c>
      <c r="I16688">
        <v>5</v>
      </c>
      <c r="J16688" t="s">
        <v>120</v>
      </c>
      <c r="K16688" t="s">
        <v>2313</v>
      </c>
      <c r="O16688">
        <v>2</v>
      </c>
      <c r="P16688" t="s">
        <v>49</v>
      </c>
      <c r="Q16688" t="s">
        <v>50</v>
      </c>
      <c r="R16688" t="s">
        <v>25</v>
      </c>
    </row>
    <row r="16689" spans="1:18" x14ac:dyDescent="0.3">
      <c r="A16689">
        <v>16689</v>
      </c>
      <c r="B16689">
        <v>2677471782</v>
      </c>
      <c r="C16689" s="1">
        <v>44174</v>
      </c>
      <c r="D16689" t="s">
        <v>36</v>
      </c>
      <c r="E16689" t="s">
        <v>36</v>
      </c>
      <c r="G16689" t="s">
        <v>19</v>
      </c>
      <c r="H16689" t="s">
        <v>28</v>
      </c>
      <c r="I16689">
        <v>3</v>
      </c>
      <c r="J16689" t="s">
        <v>16900</v>
      </c>
      <c r="K16689" t="s">
        <v>207</v>
      </c>
      <c r="O16689">
        <v>25</v>
      </c>
      <c r="P16689" t="s">
        <v>4119</v>
      </c>
      <c r="Q16689" t="s">
        <v>91</v>
      </c>
      <c r="R16689" t="s">
        <v>57</v>
      </c>
    </row>
    <row r="16690" spans="1:18" x14ac:dyDescent="0.3">
      <c r="A16690">
        <v>16690</v>
      </c>
      <c r="B16690">
        <v>2698182819</v>
      </c>
      <c r="C16690" s="1">
        <v>44174</v>
      </c>
      <c r="D16690" t="s">
        <v>36</v>
      </c>
      <c r="E16690" t="s">
        <v>16901</v>
      </c>
      <c r="G16690" t="s">
        <v>19</v>
      </c>
      <c r="H16690" t="s">
        <v>67</v>
      </c>
      <c r="I16690">
        <v>5</v>
      </c>
      <c r="J16690" t="s">
        <v>16902</v>
      </c>
      <c r="K16690" t="s">
        <v>22</v>
      </c>
      <c r="O16690">
        <v>6</v>
      </c>
      <c r="P16690" t="s">
        <v>8567</v>
      </c>
      <c r="Q16690" t="s">
        <v>56</v>
      </c>
      <c r="R16690" t="s">
        <v>25</v>
      </c>
    </row>
    <row r="16691" spans="1:18" x14ac:dyDescent="0.3">
      <c r="A16691">
        <v>16691</v>
      </c>
      <c r="B16691">
        <v>2676322246</v>
      </c>
      <c r="C16691" s="1">
        <v>44175</v>
      </c>
      <c r="D16691" t="s">
        <v>17</v>
      </c>
      <c r="E16691" t="s">
        <v>476</v>
      </c>
      <c r="G16691" t="s">
        <v>19</v>
      </c>
      <c r="H16691" t="s">
        <v>28</v>
      </c>
      <c r="I16691">
        <v>5</v>
      </c>
      <c r="J16691" t="s">
        <v>16903</v>
      </c>
      <c r="K16691" t="s">
        <v>54</v>
      </c>
      <c r="O16691">
        <v>2</v>
      </c>
      <c r="P16691" t="s">
        <v>136</v>
      </c>
      <c r="Q16691" t="s">
        <v>137</v>
      </c>
      <c r="R16691" t="s">
        <v>75</v>
      </c>
    </row>
    <row r="16692" spans="1:18" x14ac:dyDescent="0.3">
      <c r="A16692">
        <v>16692</v>
      </c>
      <c r="B16692">
        <v>2738108751</v>
      </c>
      <c r="C16692" s="1">
        <v>44175</v>
      </c>
      <c r="D16692" t="s">
        <v>97</v>
      </c>
      <c r="E16692" t="s">
        <v>156</v>
      </c>
      <c r="G16692" t="s">
        <v>19</v>
      </c>
      <c r="H16692" t="s">
        <v>67</v>
      </c>
      <c r="I16692">
        <v>6</v>
      </c>
      <c r="J16692" t="s">
        <v>6545</v>
      </c>
      <c r="K16692" t="s">
        <v>141</v>
      </c>
      <c r="O16692">
        <v>2</v>
      </c>
      <c r="P16692" t="s">
        <v>584</v>
      </c>
      <c r="Q16692" t="s">
        <v>146</v>
      </c>
      <c r="R16692" t="s">
        <v>25</v>
      </c>
    </row>
    <row r="16693" spans="1:18" x14ac:dyDescent="0.3">
      <c r="A16693">
        <v>16693</v>
      </c>
      <c r="B16693">
        <v>2745569525</v>
      </c>
      <c r="C16693" s="1">
        <v>44175</v>
      </c>
      <c r="D16693" t="s">
        <v>76</v>
      </c>
      <c r="E16693" t="s">
        <v>16904</v>
      </c>
      <c r="G16693" t="s">
        <v>19</v>
      </c>
      <c r="H16693" t="s">
        <v>67</v>
      </c>
      <c r="I16693">
        <v>5</v>
      </c>
      <c r="J16693" t="s">
        <v>16905</v>
      </c>
      <c r="K16693" t="s">
        <v>12074</v>
      </c>
      <c r="P16693" t="s">
        <v>10086</v>
      </c>
      <c r="Q16693" t="s">
        <v>1515</v>
      </c>
      <c r="R16693" t="s">
        <v>43</v>
      </c>
    </row>
    <row r="16694" spans="1:18" x14ac:dyDescent="0.3">
      <c r="A16694">
        <v>16694</v>
      </c>
      <c r="B16694">
        <v>2719654275</v>
      </c>
      <c r="C16694" s="1">
        <v>44175</v>
      </c>
      <c r="D16694" t="s">
        <v>44</v>
      </c>
      <c r="E16694" t="s">
        <v>1424</v>
      </c>
      <c r="F16694" t="s">
        <v>1425</v>
      </c>
      <c r="G16694" t="s">
        <v>19</v>
      </c>
      <c r="H16694" t="s">
        <v>20</v>
      </c>
      <c r="I16694">
        <v>1</v>
      </c>
      <c r="J16694" t="s">
        <v>1426</v>
      </c>
      <c r="K16694" t="s">
        <v>436</v>
      </c>
      <c r="O16694">
        <v>1</v>
      </c>
      <c r="P16694" t="s">
        <v>1427</v>
      </c>
      <c r="Q16694" t="s">
        <v>146</v>
      </c>
      <c r="R16694" t="s">
        <v>147</v>
      </c>
    </row>
    <row r="16695" spans="1:18" x14ac:dyDescent="0.3">
      <c r="A16695">
        <v>16695</v>
      </c>
      <c r="B16695">
        <v>2679790497</v>
      </c>
      <c r="C16695" s="1">
        <v>44175</v>
      </c>
      <c r="D16695" t="s">
        <v>65</v>
      </c>
      <c r="E16695" t="s">
        <v>16906</v>
      </c>
      <c r="G16695" t="s">
        <v>19</v>
      </c>
      <c r="H16695" t="s">
        <v>28</v>
      </c>
      <c r="I16695">
        <v>4</v>
      </c>
      <c r="J16695" t="s">
        <v>16907</v>
      </c>
      <c r="K16695" t="s">
        <v>553</v>
      </c>
      <c r="O16695">
        <v>30</v>
      </c>
      <c r="P16695" t="s">
        <v>16908</v>
      </c>
      <c r="Q16695" t="s">
        <v>56</v>
      </c>
      <c r="R16695" t="s">
        <v>57</v>
      </c>
    </row>
    <row r="16696" spans="1:18" x14ac:dyDescent="0.3">
      <c r="A16696">
        <v>16696</v>
      </c>
      <c r="B16696">
        <v>2594382929</v>
      </c>
      <c r="C16696" s="1">
        <v>44175</v>
      </c>
      <c r="D16696" t="s">
        <v>17</v>
      </c>
      <c r="E16696" t="s">
        <v>130</v>
      </c>
      <c r="G16696" t="s">
        <v>19</v>
      </c>
      <c r="H16696" t="s">
        <v>67</v>
      </c>
      <c r="I16696">
        <v>4</v>
      </c>
      <c r="J16696" t="s">
        <v>16909</v>
      </c>
      <c r="K16696" t="s">
        <v>222</v>
      </c>
      <c r="P16696" t="s">
        <v>4998</v>
      </c>
      <c r="Q16696" t="s">
        <v>50</v>
      </c>
      <c r="R16696" t="s">
        <v>75</v>
      </c>
    </row>
    <row r="16697" spans="1:18" x14ac:dyDescent="0.3">
      <c r="A16697">
        <v>16697</v>
      </c>
      <c r="B16697">
        <v>2675370935</v>
      </c>
      <c r="C16697" s="1">
        <v>44175</v>
      </c>
      <c r="D16697" t="s">
        <v>17</v>
      </c>
      <c r="E16697" t="s">
        <v>5218</v>
      </c>
      <c r="G16697" t="s">
        <v>19</v>
      </c>
      <c r="H16697" t="s">
        <v>67</v>
      </c>
      <c r="I16697">
        <v>1</v>
      </c>
      <c r="J16697" t="s">
        <v>5219</v>
      </c>
      <c r="K16697" t="s">
        <v>436</v>
      </c>
      <c r="O16697">
        <v>3</v>
      </c>
      <c r="P16697" t="s">
        <v>2355</v>
      </c>
      <c r="Q16697" t="s">
        <v>91</v>
      </c>
      <c r="R16697" t="s">
        <v>147</v>
      </c>
    </row>
    <row r="16698" spans="1:18" x14ac:dyDescent="0.3">
      <c r="A16698">
        <v>16698</v>
      </c>
      <c r="B16698">
        <v>2683584698</v>
      </c>
      <c r="C16698" s="1">
        <v>44175</v>
      </c>
      <c r="D16698" t="s">
        <v>882</v>
      </c>
      <c r="E16698" t="s">
        <v>882</v>
      </c>
      <c r="F16698" t="s">
        <v>16910</v>
      </c>
      <c r="G16698" t="s">
        <v>19</v>
      </c>
      <c r="H16698" t="s">
        <v>67</v>
      </c>
      <c r="I16698">
        <v>3</v>
      </c>
      <c r="J16698" t="s">
        <v>16911</v>
      </c>
      <c r="K16698" t="s">
        <v>22</v>
      </c>
      <c r="O16698">
        <v>49</v>
      </c>
      <c r="P16698" t="s">
        <v>418</v>
      </c>
      <c r="Q16698" t="s">
        <v>24</v>
      </c>
      <c r="R16698" t="s">
        <v>147</v>
      </c>
    </row>
    <row r="16699" spans="1:18" x14ac:dyDescent="0.3">
      <c r="A16699">
        <v>16699</v>
      </c>
      <c r="B16699">
        <v>2697875347</v>
      </c>
      <c r="C16699" s="1">
        <v>44175</v>
      </c>
      <c r="D16699" t="s">
        <v>65</v>
      </c>
      <c r="E16699" t="s">
        <v>16912</v>
      </c>
      <c r="G16699" t="s">
        <v>46</v>
      </c>
      <c r="H16699" t="s">
        <v>20</v>
      </c>
      <c r="I16699">
        <v>1</v>
      </c>
      <c r="J16699" t="s">
        <v>16913</v>
      </c>
      <c r="K16699" t="s">
        <v>207</v>
      </c>
      <c r="L16699">
        <v>85000</v>
      </c>
      <c r="M16699">
        <v>96000</v>
      </c>
      <c r="N16699" t="s">
        <v>80</v>
      </c>
      <c r="P16699" t="s">
        <v>16914</v>
      </c>
      <c r="Q16699" t="s">
        <v>137</v>
      </c>
      <c r="R16699" t="s">
        <v>111</v>
      </c>
    </row>
    <row r="16700" spans="1:18" x14ac:dyDescent="0.3">
      <c r="A16700">
        <v>16700</v>
      </c>
      <c r="B16700">
        <v>2724796500</v>
      </c>
      <c r="C16700" s="1">
        <v>44176</v>
      </c>
      <c r="D16700" t="s">
        <v>65</v>
      </c>
      <c r="E16700" t="s">
        <v>7743</v>
      </c>
      <c r="G16700" t="s">
        <v>19</v>
      </c>
      <c r="H16700" t="s">
        <v>67</v>
      </c>
      <c r="I16700">
        <v>3</v>
      </c>
      <c r="J16700" t="s">
        <v>16915</v>
      </c>
      <c r="K16700" t="s">
        <v>109</v>
      </c>
      <c r="O16700">
        <v>4</v>
      </c>
      <c r="P16700" t="s">
        <v>16916</v>
      </c>
      <c r="Q16700" t="s">
        <v>35</v>
      </c>
      <c r="R16700" t="s">
        <v>57</v>
      </c>
    </row>
    <row r="16701" spans="1:18" x14ac:dyDescent="0.3">
      <c r="A16701">
        <v>16701</v>
      </c>
      <c r="B16701">
        <v>2692111746</v>
      </c>
      <c r="C16701" s="1">
        <v>44176</v>
      </c>
      <c r="D16701" t="s">
        <v>44</v>
      </c>
      <c r="E16701" t="s">
        <v>5297</v>
      </c>
      <c r="G16701" t="s">
        <v>19</v>
      </c>
      <c r="H16701" t="s">
        <v>20</v>
      </c>
      <c r="I16701">
        <v>1</v>
      </c>
      <c r="J16701" t="s">
        <v>120</v>
      </c>
      <c r="K16701" t="s">
        <v>22</v>
      </c>
      <c r="P16701" t="s">
        <v>241</v>
      </c>
      <c r="Q16701" t="s">
        <v>50</v>
      </c>
      <c r="R16701" t="s">
        <v>25</v>
      </c>
    </row>
    <row r="16702" spans="1:18" x14ac:dyDescent="0.3">
      <c r="A16702">
        <v>16702</v>
      </c>
      <c r="B16702">
        <v>2698100362</v>
      </c>
      <c r="C16702" s="1">
        <v>44176</v>
      </c>
      <c r="D16702" t="s">
        <v>97</v>
      </c>
      <c r="E16702" t="s">
        <v>2681</v>
      </c>
      <c r="G16702" t="s">
        <v>19</v>
      </c>
      <c r="H16702" t="s">
        <v>28</v>
      </c>
      <c r="I16702">
        <v>2</v>
      </c>
      <c r="J16702" t="s">
        <v>9103</v>
      </c>
      <c r="K16702" t="s">
        <v>466</v>
      </c>
      <c r="O16702">
        <v>20</v>
      </c>
      <c r="P16702" t="s">
        <v>629</v>
      </c>
      <c r="Q16702" t="s">
        <v>137</v>
      </c>
      <c r="R16702" t="s">
        <v>57</v>
      </c>
    </row>
    <row r="16703" spans="1:18" x14ac:dyDescent="0.3">
      <c r="A16703">
        <v>16703</v>
      </c>
      <c r="B16703">
        <v>2707846032</v>
      </c>
      <c r="C16703" s="1">
        <v>44176</v>
      </c>
      <c r="D16703" t="s">
        <v>17</v>
      </c>
      <c r="E16703" t="s">
        <v>17</v>
      </c>
      <c r="F16703" t="s">
        <v>1363</v>
      </c>
      <c r="G16703" t="s">
        <v>19</v>
      </c>
      <c r="H16703" t="s">
        <v>28</v>
      </c>
      <c r="I16703">
        <v>7</v>
      </c>
      <c r="J16703" t="s">
        <v>1364</v>
      </c>
      <c r="K16703" t="s">
        <v>1981</v>
      </c>
      <c r="P16703" t="s">
        <v>297</v>
      </c>
      <c r="Q16703" t="s">
        <v>56</v>
      </c>
      <c r="R16703" t="s">
        <v>25</v>
      </c>
    </row>
    <row r="16704" spans="1:18" x14ac:dyDescent="0.3">
      <c r="A16704">
        <v>16704</v>
      </c>
      <c r="B16704">
        <v>2685598335</v>
      </c>
      <c r="C16704" s="1">
        <v>44176</v>
      </c>
      <c r="D16704" t="s">
        <v>3187</v>
      </c>
      <c r="E16704" t="s">
        <v>3187</v>
      </c>
      <c r="F16704" t="e">
        <f>- Protein Expression &amp; Conjugation</f>
        <v>#NAME?</v>
      </c>
      <c r="G16704" t="s">
        <v>19</v>
      </c>
      <c r="H16704" t="s">
        <v>67</v>
      </c>
      <c r="I16704">
        <v>5</v>
      </c>
      <c r="J16704" t="s">
        <v>120</v>
      </c>
      <c r="K16704" t="s">
        <v>22</v>
      </c>
      <c r="O16704">
        <v>11</v>
      </c>
      <c r="P16704" t="s">
        <v>5561</v>
      </c>
      <c r="Q16704" t="s">
        <v>497</v>
      </c>
      <c r="R16704" t="s">
        <v>25</v>
      </c>
    </row>
    <row r="16705" spans="1:18" x14ac:dyDescent="0.3">
      <c r="A16705">
        <v>16705</v>
      </c>
      <c r="B16705">
        <v>2685299872</v>
      </c>
      <c r="C16705" s="1">
        <v>44176</v>
      </c>
      <c r="D16705" t="s">
        <v>991</v>
      </c>
      <c r="E16705" t="s">
        <v>991</v>
      </c>
      <c r="G16705" t="s">
        <v>19</v>
      </c>
      <c r="H16705" t="s">
        <v>28</v>
      </c>
      <c r="I16705">
        <v>6</v>
      </c>
      <c r="J16705" t="s">
        <v>16917</v>
      </c>
      <c r="K16705" t="s">
        <v>22</v>
      </c>
      <c r="O16705">
        <v>5</v>
      </c>
      <c r="P16705" t="s">
        <v>672</v>
      </c>
      <c r="Q16705" t="s">
        <v>56</v>
      </c>
      <c r="R16705" t="s">
        <v>25</v>
      </c>
    </row>
    <row r="16706" spans="1:18" x14ac:dyDescent="0.3">
      <c r="A16706">
        <v>16706</v>
      </c>
      <c r="B16706">
        <v>2692021056</v>
      </c>
      <c r="C16706" s="1">
        <v>44176</v>
      </c>
      <c r="D16706" t="s">
        <v>26</v>
      </c>
      <c r="E16706" t="s">
        <v>8220</v>
      </c>
      <c r="G16706" t="s">
        <v>46</v>
      </c>
      <c r="H16706" t="s">
        <v>28</v>
      </c>
      <c r="I16706">
        <v>6</v>
      </c>
      <c r="J16706" t="s">
        <v>8221</v>
      </c>
      <c r="K16706" t="s">
        <v>207</v>
      </c>
      <c r="O16706">
        <v>5</v>
      </c>
      <c r="P16706" t="s">
        <v>1895</v>
      </c>
      <c r="Q16706" t="s">
        <v>137</v>
      </c>
      <c r="R16706" t="s">
        <v>25</v>
      </c>
    </row>
    <row r="16707" spans="1:18" x14ac:dyDescent="0.3">
      <c r="A16707">
        <v>16707</v>
      </c>
      <c r="B16707">
        <v>2749225609</v>
      </c>
      <c r="C16707" s="1">
        <v>44176</v>
      </c>
      <c r="D16707" t="s">
        <v>36</v>
      </c>
      <c r="E16707" t="s">
        <v>36</v>
      </c>
      <c r="G16707" t="s">
        <v>19</v>
      </c>
      <c r="H16707" t="s">
        <v>28</v>
      </c>
      <c r="I16707">
        <v>6</v>
      </c>
      <c r="J16707" t="s">
        <v>101</v>
      </c>
      <c r="K16707" t="s">
        <v>89</v>
      </c>
      <c r="O16707">
        <v>1</v>
      </c>
      <c r="P16707" t="s">
        <v>244</v>
      </c>
      <c r="Q16707" t="s">
        <v>56</v>
      </c>
      <c r="R16707" t="s">
        <v>43</v>
      </c>
    </row>
    <row r="16708" spans="1:18" x14ac:dyDescent="0.3">
      <c r="A16708">
        <v>16708</v>
      </c>
      <c r="B16708">
        <v>2679700620</v>
      </c>
      <c r="C16708" s="1">
        <v>44177</v>
      </c>
      <c r="D16708" t="s">
        <v>58</v>
      </c>
      <c r="E16708" t="s">
        <v>58</v>
      </c>
      <c r="G16708" t="s">
        <v>19</v>
      </c>
      <c r="H16708" t="s">
        <v>28</v>
      </c>
      <c r="I16708">
        <v>3</v>
      </c>
      <c r="J16708" t="s">
        <v>2022</v>
      </c>
      <c r="K16708" t="s">
        <v>170</v>
      </c>
      <c r="O16708">
        <v>2</v>
      </c>
      <c r="P16708" t="s">
        <v>136</v>
      </c>
      <c r="Q16708" t="s">
        <v>137</v>
      </c>
      <c r="R16708" t="s">
        <v>75</v>
      </c>
    </row>
    <row r="16709" spans="1:18" x14ac:dyDescent="0.3">
      <c r="A16709">
        <v>16709</v>
      </c>
      <c r="B16709">
        <v>2715140039</v>
      </c>
      <c r="C16709" s="1">
        <v>44177</v>
      </c>
      <c r="D16709" t="s">
        <v>17</v>
      </c>
      <c r="E16709" t="s">
        <v>130</v>
      </c>
      <c r="F16709" t="s">
        <v>13784</v>
      </c>
      <c r="G16709" t="s">
        <v>19</v>
      </c>
      <c r="H16709" t="s">
        <v>67</v>
      </c>
      <c r="I16709">
        <v>2</v>
      </c>
      <c r="J16709" t="s">
        <v>3831</v>
      </c>
      <c r="K16709" t="s">
        <v>336</v>
      </c>
      <c r="P16709" t="s">
        <v>1140</v>
      </c>
      <c r="Q16709" t="s">
        <v>35</v>
      </c>
      <c r="R16709" t="s">
        <v>25</v>
      </c>
    </row>
    <row r="16710" spans="1:18" x14ac:dyDescent="0.3">
      <c r="A16710">
        <v>16710</v>
      </c>
      <c r="B16710">
        <v>2732768531</v>
      </c>
      <c r="C16710" s="1">
        <v>44177</v>
      </c>
      <c r="D16710" t="s">
        <v>449</v>
      </c>
      <c r="E16710" t="s">
        <v>1104</v>
      </c>
      <c r="F16710" t="s">
        <v>1209</v>
      </c>
      <c r="G16710" t="s">
        <v>19</v>
      </c>
      <c r="H16710" t="s">
        <v>67</v>
      </c>
      <c r="I16710">
        <v>3</v>
      </c>
      <c r="J16710" t="s">
        <v>1210</v>
      </c>
      <c r="K16710" t="s">
        <v>1718</v>
      </c>
      <c r="O16710">
        <v>7</v>
      </c>
      <c r="P16710" t="s">
        <v>1107</v>
      </c>
      <c r="Q16710" t="s">
        <v>658</v>
      </c>
      <c r="R16710" t="s">
        <v>43</v>
      </c>
    </row>
    <row r="16711" spans="1:18" x14ac:dyDescent="0.3">
      <c r="A16711">
        <v>16711</v>
      </c>
      <c r="B16711">
        <v>2706502210</v>
      </c>
      <c r="C16711" s="1">
        <v>44177</v>
      </c>
      <c r="D16711" t="s">
        <v>58</v>
      </c>
      <c r="E16711" t="s">
        <v>58</v>
      </c>
      <c r="G16711" t="s">
        <v>46</v>
      </c>
      <c r="H16711" t="s">
        <v>28</v>
      </c>
      <c r="I16711">
        <v>9</v>
      </c>
      <c r="J16711" t="s">
        <v>16918</v>
      </c>
      <c r="K16711" t="s">
        <v>735</v>
      </c>
      <c r="L16711">
        <v>67000</v>
      </c>
      <c r="M16711">
        <v>74000</v>
      </c>
      <c r="N16711" t="s">
        <v>80</v>
      </c>
      <c r="O16711">
        <v>42</v>
      </c>
      <c r="P16711" t="s">
        <v>251</v>
      </c>
      <c r="Q16711" t="s">
        <v>137</v>
      </c>
      <c r="R16711" t="s">
        <v>25</v>
      </c>
    </row>
    <row r="16712" spans="1:18" x14ac:dyDescent="0.3">
      <c r="A16712">
        <v>16712</v>
      </c>
      <c r="B16712">
        <v>2692545131</v>
      </c>
      <c r="C16712" s="1">
        <v>44177</v>
      </c>
      <c r="D16712" t="s">
        <v>65</v>
      </c>
      <c r="E16712" t="s">
        <v>324</v>
      </c>
      <c r="G16712" t="s">
        <v>19</v>
      </c>
      <c r="H16712" t="s">
        <v>28</v>
      </c>
      <c r="I16712">
        <v>5</v>
      </c>
      <c r="J16712" t="s">
        <v>3893</v>
      </c>
      <c r="K16712" t="s">
        <v>415</v>
      </c>
      <c r="O16712">
        <v>5</v>
      </c>
      <c r="P16712" t="s">
        <v>350</v>
      </c>
      <c r="Q16712" t="s">
        <v>24</v>
      </c>
      <c r="R16712" t="s">
        <v>25</v>
      </c>
    </row>
    <row r="16713" spans="1:18" x14ac:dyDescent="0.3">
      <c r="A16713">
        <v>16713</v>
      </c>
      <c r="B16713">
        <v>2641099699</v>
      </c>
      <c r="C16713" s="1">
        <v>44177</v>
      </c>
      <c r="D16713" t="s">
        <v>26</v>
      </c>
      <c r="E16713" t="s">
        <v>205</v>
      </c>
      <c r="G16713" t="s">
        <v>19</v>
      </c>
      <c r="H16713" t="s">
        <v>67</v>
      </c>
      <c r="I16713">
        <v>5</v>
      </c>
      <c r="J16713" t="s">
        <v>16919</v>
      </c>
      <c r="K16713" t="s">
        <v>22</v>
      </c>
      <c r="O16713">
        <v>1</v>
      </c>
      <c r="P16713" t="s">
        <v>3607</v>
      </c>
      <c r="Q16713" t="s">
        <v>24</v>
      </c>
      <c r="R16713" t="s">
        <v>57</v>
      </c>
    </row>
    <row r="16714" spans="1:18" x14ac:dyDescent="0.3">
      <c r="A16714">
        <v>16714</v>
      </c>
      <c r="B16714">
        <v>2707649505</v>
      </c>
      <c r="C16714" s="1">
        <v>44177</v>
      </c>
      <c r="D16714" t="s">
        <v>4129</v>
      </c>
      <c r="E16714" t="s">
        <v>4129</v>
      </c>
      <c r="F16714" t="s">
        <v>14486</v>
      </c>
      <c r="G16714" t="s">
        <v>19</v>
      </c>
      <c r="H16714" t="s">
        <v>20</v>
      </c>
      <c r="I16714">
        <v>1</v>
      </c>
      <c r="J16714" t="s">
        <v>14487</v>
      </c>
      <c r="K16714" t="s">
        <v>1782</v>
      </c>
      <c r="O16714">
        <v>57</v>
      </c>
      <c r="P16714" t="s">
        <v>4229</v>
      </c>
      <c r="Q16714" t="s">
        <v>686</v>
      </c>
      <c r="R16714" t="s">
        <v>43</v>
      </c>
    </row>
    <row r="16715" spans="1:18" x14ac:dyDescent="0.3">
      <c r="A16715">
        <v>16715</v>
      </c>
      <c r="B16715">
        <v>2716042706</v>
      </c>
      <c r="C16715" s="1">
        <v>44177</v>
      </c>
      <c r="D16715" t="s">
        <v>17</v>
      </c>
      <c r="E16715" t="s">
        <v>130</v>
      </c>
      <c r="G16715" t="s">
        <v>19</v>
      </c>
      <c r="H16715" t="s">
        <v>67</v>
      </c>
      <c r="I16715">
        <v>5</v>
      </c>
      <c r="J16715" t="s">
        <v>8796</v>
      </c>
      <c r="K16715" t="s">
        <v>22</v>
      </c>
      <c r="P16715" t="s">
        <v>8797</v>
      </c>
      <c r="Q16715" t="s">
        <v>42</v>
      </c>
      <c r="R16715" t="s">
        <v>75</v>
      </c>
    </row>
    <row r="16716" spans="1:18" x14ac:dyDescent="0.3">
      <c r="A16716">
        <v>16716</v>
      </c>
      <c r="B16716">
        <v>2693400825</v>
      </c>
      <c r="C16716" s="1">
        <v>44177</v>
      </c>
      <c r="D16716" t="s">
        <v>92</v>
      </c>
      <c r="E16716" t="s">
        <v>16920</v>
      </c>
      <c r="G16716" t="s">
        <v>19</v>
      </c>
      <c r="H16716" t="s">
        <v>28</v>
      </c>
      <c r="I16716">
        <v>1</v>
      </c>
      <c r="J16716" t="s">
        <v>16921</v>
      </c>
      <c r="K16716" t="s">
        <v>22</v>
      </c>
      <c r="P16716" t="s">
        <v>491</v>
      </c>
      <c r="Q16716" t="s">
        <v>50</v>
      </c>
      <c r="R16716" t="s">
        <v>75</v>
      </c>
    </row>
    <row r="16717" spans="1:18" x14ac:dyDescent="0.3">
      <c r="A16717">
        <v>16717</v>
      </c>
      <c r="B16717">
        <v>2696913793</v>
      </c>
      <c r="C16717" s="1">
        <v>44178</v>
      </c>
      <c r="D16717" t="s">
        <v>17</v>
      </c>
      <c r="E16717" t="s">
        <v>16922</v>
      </c>
      <c r="G16717" t="s">
        <v>19</v>
      </c>
      <c r="H16717" t="s">
        <v>28</v>
      </c>
      <c r="I16717">
        <v>5</v>
      </c>
      <c r="J16717" t="s">
        <v>16923</v>
      </c>
      <c r="K16717" t="s">
        <v>22</v>
      </c>
      <c r="L16717">
        <v>97000</v>
      </c>
      <c r="M16717">
        <v>177000</v>
      </c>
      <c r="N16717" t="s">
        <v>217</v>
      </c>
      <c r="P16717" t="s">
        <v>16059</v>
      </c>
      <c r="Q16717" t="s">
        <v>35</v>
      </c>
      <c r="R16717" t="s">
        <v>75</v>
      </c>
    </row>
    <row r="16718" spans="1:18" x14ac:dyDescent="0.3">
      <c r="A16718">
        <v>16718</v>
      </c>
      <c r="B16718">
        <v>2682125333</v>
      </c>
      <c r="C16718" s="1">
        <v>44178</v>
      </c>
      <c r="D16718" t="s">
        <v>17</v>
      </c>
      <c r="E16718" t="s">
        <v>280</v>
      </c>
      <c r="G16718" t="s">
        <v>19</v>
      </c>
      <c r="H16718" t="s">
        <v>20</v>
      </c>
      <c r="I16718">
        <v>1</v>
      </c>
      <c r="J16718" t="s">
        <v>793</v>
      </c>
      <c r="K16718" t="s">
        <v>249</v>
      </c>
      <c r="O16718">
        <v>3</v>
      </c>
      <c r="P16718" t="s">
        <v>794</v>
      </c>
      <c r="Q16718" t="s">
        <v>430</v>
      </c>
      <c r="R16718" t="s">
        <v>43</v>
      </c>
    </row>
    <row r="16719" spans="1:18" x14ac:dyDescent="0.3">
      <c r="A16719">
        <v>16719</v>
      </c>
      <c r="B16719">
        <v>2683717505</v>
      </c>
      <c r="C16719" s="1">
        <v>44178</v>
      </c>
      <c r="D16719" t="s">
        <v>17</v>
      </c>
      <c r="E16719" t="s">
        <v>17</v>
      </c>
      <c r="G16719" t="s">
        <v>46</v>
      </c>
      <c r="H16719" t="s">
        <v>20</v>
      </c>
      <c r="I16719">
        <v>1</v>
      </c>
      <c r="J16719" t="s">
        <v>3250</v>
      </c>
      <c r="K16719" t="s">
        <v>109</v>
      </c>
      <c r="O16719">
        <v>11</v>
      </c>
      <c r="P16719" t="s">
        <v>6756</v>
      </c>
      <c r="Q16719" t="s">
        <v>137</v>
      </c>
      <c r="R16719" t="s">
        <v>75</v>
      </c>
    </row>
    <row r="16720" spans="1:18" x14ac:dyDescent="0.3">
      <c r="A16720">
        <v>16720</v>
      </c>
      <c r="B16720">
        <v>2738080393</v>
      </c>
      <c r="C16720" s="1">
        <v>44178</v>
      </c>
      <c r="D16720" t="s">
        <v>17</v>
      </c>
      <c r="E16720" t="s">
        <v>7502</v>
      </c>
      <c r="G16720" t="s">
        <v>19</v>
      </c>
      <c r="H16720" t="s">
        <v>28</v>
      </c>
      <c r="I16720">
        <v>4</v>
      </c>
      <c r="J16720" t="s">
        <v>7503</v>
      </c>
      <c r="K16720" t="s">
        <v>366</v>
      </c>
      <c r="O16720">
        <v>2</v>
      </c>
      <c r="P16720" t="s">
        <v>1047</v>
      </c>
      <c r="Q16720" t="s">
        <v>35</v>
      </c>
      <c r="R16720" t="s">
        <v>147</v>
      </c>
    </row>
    <row r="16721" spans="1:18" x14ac:dyDescent="0.3">
      <c r="A16721">
        <v>16721</v>
      </c>
      <c r="B16721">
        <v>2677238323</v>
      </c>
      <c r="C16721" s="1">
        <v>44178</v>
      </c>
      <c r="D16721" t="s">
        <v>17</v>
      </c>
      <c r="E16721" t="s">
        <v>16924</v>
      </c>
      <c r="G16721" t="s">
        <v>19</v>
      </c>
      <c r="H16721" t="s">
        <v>28</v>
      </c>
      <c r="I16721">
        <v>6</v>
      </c>
      <c r="J16721" t="s">
        <v>16925</v>
      </c>
      <c r="K16721" t="s">
        <v>254</v>
      </c>
      <c r="O16721">
        <v>2</v>
      </c>
      <c r="P16721" t="s">
        <v>16926</v>
      </c>
      <c r="Q16721" t="s">
        <v>137</v>
      </c>
      <c r="R16721" t="s">
        <v>57</v>
      </c>
    </row>
    <row r="16722" spans="1:18" x14ac:dyDescent="0.3">
      <c r="A16722">
        <v>16722</v>
      </c>
      <c r="B16722">
        <v>2697099160</v>
      </c>
      <c r="C16722" s="1">
        <v>44178</v>
      </c>
      <c r="D16722" t="s">
        <v>97</v>
      </c>
      <c r="E16722" t="s">
        <v>156</v>
      </c>
      <c r="G16722" t="s">
        <v>46</v>
      </c>
      <c r="H16722" t="s">
        <v>28</v>
      </c>
      <c r="I16722">
        <v>8</v>
      </c>
      <c r="J16722" t="s">
        <v>16927</v>
      </c>
      <c r="K16722" t="s">
        <v>815</v>
      </c>
      <c r="O16722">
        <v>9</v>
      </c>
      <c r="P16722" t="s">
        <v>12234</v>
      </c>
      <c r="Q16722" t="s">
        <v>56</v>
      </c>
      <c r="R16722" t="s">
        <v>75</v>
      </c>
    </row>
    <row r="16723" spans="1:18" x14ac:dyDescent="0.3">
      <c r="A16723">
        <v>16723</v>
      </c>
      <c r="B16723">
        <v>2741454295</v>
      </c>
      <c r="C16723" s="1">
        <v>44178</v>
      </c>
      <c r="D16723" t="s">
        <v>36</v>
      </c>
      <c r="E16723" t="s">
        <v>36</v>
      </c>
      <c r="G16723" t="s">
        <v>19</v>
      </c>
      <c r="H16723" t="s">
        <v>67</v>
      </c>
      <c r="I16723">
        <v>3</v>
      </c>
      <c r="J16723" t="s">
        <v>2163</v>
      </c>
      <c r="K16723" t="s">
        <v>207</v>
      </c>
      <c r="P16723" t="s">
        <v>241</v>
      </c>
      <c r="Q16723" t="s">
        <v>50</v>
      </c>
      <c r="R16723" t="s">
        <v>25</v>
      </c>
    </row>
    <row r="16724" spans="1:18" x14ac:dyDescent="0.3">
      <c r="A16724">
        <v>16724</v>
      </c>
      <c r="B16724">
        <v>2715345520</v>
      </c>
      <c r="C16724" s="1">
        <v>44179</v>
      </c>
      <c r="D16724" t="s">
        <v>17</v>
      </c>
      <c r="E16724" t="s">
        <v>17</v>
      </c>
      <c r="G16724" t="s">
        <v>19</v>
      </c>
      <c r="H16724" t="s">
        <v>20</v>
      </c>
      <c r="I16724">
        <v>0</v>
      </c>
      <c r="J16724" t="s">
        <v>7012</v>
      </c>
      <c r="K16724" t="s">
        <v>22</v>
      </c>
      <c r="P16724" t="s">
        <v>16928</v>
      </c>
      <c r="Q16724" t="s">
        <v>10977</v>
      </c>
      <c r="R16724" t="s">
        <v>111</v>
      </c>
    </row>
    <row r="16725" spans="1:18" x14ac:dyDescent="0.3">
      <c r="A16725">
        <v>16725</v>
      </c>
      <c r="B16725">
        <v>2708510187</v>
      </c>
      <c r="C16725" s="1">
        <v>44179</v>
      </c>
      <c r="D16725" t="s">
        <v>65</v>
      </c>
      <c r="E16725" t="s">
        <v>1019</v>
      </c>
      <c r="G16725" t="s">
        <v>19</v>
      </c>
      <c r="H16725" t="s">
        <v>67</v>
      </c>
      <c r="I16725">
        <v>3</v>
      </c>
      <c r="J16725" t="s">
        <v>13081</v>
      </c>
      <c r="K16725" t="s">
        <v>189</v>
      </c>
      <c r="L16725">
        <v>56000</v>
      </c>
      <c r="M16725">
        <v>93000</v>
      </c>
      <c r="N16725" t="s">
        <v>217</v>
      </c>
      <c r="O16725">
        <v>6</v>
      </c>
      <c r="P16725" t="s">
        <v>2903</v>
      </c>
      <c r="Q16725" t="s">
        <v>35</v>
      </c>
      <c r="R16725" t="s">
        <v>25</v>
      </c>
    </row>
    <row r="16726" spans="1:18" x14ac:dyDescent="0.3">
      <c r="A16726">
        <v>16726</v>
      </c>
      <c r="B16726">
        <v>2670352163</v>
      </c>
      <c r="C16726" s="1">
        <v>44179</v>
      </c>
      <c r="D16726" t="s">
        <v>17</v>
      </c>
      <c r="E16726" t="s">
        <v>2841</v>
      </c>
      <c r="G16726" t="s">
        <v>19</v>
      </c>
      <c r="H16726" t="s">
        <v>20</v>
      </c>
      <c r="I16726">
        <v>3</v>
      </c>
      <c r="J16726" t="s">
        <v>2842</v>
      </c>
      <c r="K16726" t="s">
        <v>181</v>
      </c>
      <c r="O16726">
        <v>10</v>
      </c>
      <c r="P16726" t="s">
        <v>85</v>
      </c>
      <c r="Q16726" t="s">
        <v>35</v>
      </c>
      <c r="R16726" t="s">
        <v>25</v>
      </c>
    </row>
    <row r="16727" spans="1:18" x14ac:dyDescent="0.3">
      <c r="A16727">
        <v>16727</v>
      </c>
      <c r="B16727">
        <v>2698127294</v>
      </c>
      <c r="C16727" s="1">
        <v>44179</v>
      </c>
      <c r="D16727" t="s">
        <v>65</v>
      </c>
      <c r="E16727" t="s">
        <v>324</v>
      </c>
      <c r="G16727" t="s">
        <v>19</v>
      </c>
      <c r="H16727" t="s">
        <v>67</v>
      </c>
      <c r="I16727">
        <v>3</v>
      </c>
      <c r="J16727" t="s">
        <v>16929</v>
      </c>
      <c r="K16727" t="s">
        <v>466</v>
      </c>
      <c r="O16727">
        <v>8</v>
      </c>
      <c r="P16727" t="s">
        <v>7197</v>
      </c>
      <c r="Q16727" t="s">
        <v>35</v>
      </c>
      <c r="R16727" t="s">
        <v>75</v>
      </c>
    </row>
    <row r="16728" spans="1:18" x14ac:dyDescent="0.3">
      <c r="A16728">
        <v>16728</v>
      </c>
      <c r="B16728">
        <v>2714550079</v>
      </c>
      <c r="C16728" s="1">
        <v>44179</v>
      </c>
      <c r="D16728" t="s">
        <v>36</v>
      </c>
      <c r="E16728" t="s">
        <v>3209</v>
      </c>
      <c r="G16728" t="s">
        <v>19</v>
      </c>
      <c r="H16728" t="s">
        <v>28</v>
      </c>
      <c r="I16728">
        <v>5</v>
      </c>
      <c r="J16728" t="s">
        <v>3210</v>
      </c>
      <c r="K16728" t="s">
        <v>212</v>
      </c>
      <c r="O16728">
        <v>66</v>
      </c>
      <c r="P16728" t="s">
        <v>136</v>
      </c>
      <c r="Q16728" t="s">
        <v>137</v>
      </c>
      <c r="R16728" t="s">
        <v>75</v>
      </c>
    </row>
    <row r="16729" spans="1:18" x14ac:dyDescent="0.3">
      <c r="A16729">
        <v>16729</v>
      </c>
      <c r="B16729">
        <v>2702401487</v>
      </c>
      <c r="C16729" s="1">
        <v>44179</v>
      </c>
      <c r="D16729" t="s">
        <v>44</v>
      </c>
      <c r="E16729" t="s">
        <v>45</v>
      </c>
      <c r="F16729" t="s">
        <v>305</v>
      </c>
      <c r="G16729" t="s">
        <v>46</v>
      </c>
      <c r="H16729" t="s">
        <v>28</v>
      </c>
      <c r="I16729">
        <v>6</v>
      </c>
      <c r="J16729" t="s">
        <v>120</v>
      </c>
      <c r="K16729" t="s">
        <v>5899</v>
      </c>
      <c r="P16729" t="s">
        <v>49</v>
      </c>
      <c r="Q16729" t="s">
        <v>50</v>
      </c>
      <c r="R16729" t="s">
        <v>25</v>
      </c>
    </row>
    <row r="16730" spans="1:18" x14ac:dyDescent="0.3">
      <c r="A16730">
        <v>16730</v>
      </c>
      <c r="B16730">
        <v>2746515457</v>
      </c>
      <c r="C16730" s="1">
        <v>44179</v>
      </c>
      <c r="D16730" t="s">
        <v>92</v>
      </c>
      <c r="E16730" t="s">
        <v>808</v>
      </c>
      <c r="F16730" t="s">
        <v>809</v>
      </c>
      <c r="G16730" t="s">
        <v>19</v>
      </c>
      <c r="H16730" t="s">
        <v>28</v>
      </c>
      <c r="I16730">
        <v>5</v>
      </c>
      <c r="J16730" t="s">
        <v>810</v>
      </c>
      <c r="K16730" t="s">
        <v>343</v>
      </c>
      <c r="O16730">
        <v>13</v>
      </c>
      <c r="P16730" t="s">
        <v>811</v>
      </c>
      <c r="Q16730" t="s">
        <v>56</v>
      </c>
      <c r="R16730" t="s">
        <v>25</v>
      </c>
    </row>
    <row r="16731" spans="1:18" x14ac:dyDescent="0.3">
      <c r="A16731">
        <v>16731</v>
      </c>
      <c r="B16731">
        <v>2647552153</v>
      </c>
      <c r="C16731" s="1">
        <v>44179</v>
      </c>
      <c r="D16731" t="s">
        <v>609</v>
      </c>
      <c r="E16731" t="s">
        <v>609</v>
      </c>
      <c r="F16731" t="s">
        <v>1628</v>
      </c>
      <c r="G16731" t="s">
        <v>19</v>
      </c>
      <c r="H16731" t="s">
        <v>28</v>
      </c>
      <c r="I16731">
        <v>4</v>
      </c>
      <c r="J16731" t="s">
        <v>1629</v>
      </c>
      <c r="K16731" t="s">
        <v>343</v>
      </c>
      <c r="O16731">
        <v>1</v>
      </c>
      <c r="P16731" t="s">
        <v>70</v>
      </c>
      <c r="Q16731" t="s">
        <v>56</v>
      </c>
      <c r="R16731" t="s">
        <v>25</v>
      </c>
    </row>
    <row r="16732" spans="1:18" x14ac:dyDescent="0.3">
      <c r="A16732">
        <v>16732</v>
      </c>
      <c r="B16732">
        <v>2680023190</v>
      </c>
      <c r="C16732" s="1">
        <v>44180</v>
      </c>
      <c r="D16732" t="s">
        <v>17</v>
      </c>
      <c r="E16732" t="s">
        <v>16930</v>
      </c>
      <c r="G16732" t="s">
        <v>46</v>
      </c>
      <c r="H16732" t="s">
        <v>28</v>
      </c>
      <c r="I16732">
        <v>5</v>
      </c>
      <c r="J16732" t="s">
        <v>16931</v>
      </c>
      <c r="K16732" t="s">
        <v>16932</v>
      </c>
      <c r="O16732">
        <v>5</v>
      </c>
      <c r="P16732" t="s">
        <v>5290</v>
      </c>
      <c r="Q16732" t="s">
        <v>56</v>
      </c>
      <c r="R16732" t="s">
        <v>25</v>
      </c>
    </row>
    <row r="16733" spans="1:18" x14ac:dyDescent="0.3">
      <c r="A16733">
        <v>16733</v>
      </c>
      <c r="B16733">
        <v>2595443504</v>
      </c>
      <c r="C16733" s="1">
        <v>44180</v>
      </c>
      <c r="D16733" t="s">
        <v>92</v>
      </c>
      <c r="E16733" t="s">
        <v>1906</v>
      </c>
      <c r="F16733" t="s">
        <v>1907</v>
      </c>
      <c r="G16733" t="s">
        <v>19</v>
      </c>
      <c r="H16733" t="s">
        <v>28</v>
      </c>
      <c r="I16733">
        <v>11</v>
      </c>
      <c r="J16733" t="s">
        <v>3172</v>
      </c>
      <c r="K16733" t="s">
        <v>95</v>
      </c>
      <c r="O16733">
        <v>4</v>
      </c>
      <c r="P16733" t="s">
        <v>1910</v>
      </c>
      <c r="Q16733" t="s">
        <v>56</v>
      </c>
      <c r="R16733" t="s">
        <v>43</v>
      </c>
    </row>
    <row r="16734" spans="1:18" x14ac:dyDescent="0.3">
      <c r="A16734">
        <v>16734</v>
      </c>
      <c r="B16734">
        <v>2679682667</v>
      </c>
      <c r="C16734" s="1">
        <v>44180</v>
      </c>
      <c r="D16734" t="s">
        <v>26</v>
      </c>
      <c r="E16734" t="s">
        <v>4901</v>
      </c>
      <c r="G16734" t="s">
        <v>19</v>
      </c>
      <c r="H16734" t="s">
        <v>20</v>
      </c>
      <c r="I16734">
        <v>1</v>
      </c>
      <c r="J16734" t="s">
        <v>4902</v>
      </c>
      <c r="K16734" t="s">
        <v>1068</v>
      </c>
      <c r="O16734">
        <v>1</v>
      </c>
      <c r="P16734" t="s">
        <v>4903</v>
      </c>
      <c r="Q16734" t="s">
        <v>137</v>
      </c>
      <c r="R16734" t="s">
        <v>57</v>
      </c>
    </row>
    <row r="16735" spans="1:18" x14ac:dyDescent="0.3">
      <c r="A16735">
        <v>16735</v>
      </c>
      <c r="B16735">
        <v>2681849178</v>
      </c>
      <c r="C16735" s="1">
        <v>44180</v>
      </c>
      <c r="D16735" t="s">
        <v>17</v>
      </c>
      <c r="E16735" t="s">
        <v>130</v>
      </c>
      <c r="G16735" t="s">
        <v>19</v>
      </c>
      <c r="H16735" t="s">
        <v>28</v>
      </c>
      <c r="I16735">
        <v>6</v>
      </c>
      <c r="J16735" t="s">
        <v>16933</v>
      </c>
      <c r="K16735" t="s">
        <v>1859</v>
      </c>
      <c r="O16735">
        <v>6</v>
      </c>
      <c r="P16735" t="s">
        <v>16934</v>
      </c>
      <c r="Q16735" t="s">
        <v>137</v>
      </c>
      <c r="R16735" t="s">
        <v>57</v>
      </c>
    </row>
    <row r="16736" spans="1:18" x14ac:dyDescent="0.3">
      <c r="A16736">
        <v>16736</v>
      </c>
      <c r="B16736">
        <v>2677298976</v>
      </c>
      <c r="C16736" s="1">
        <v>44180</v>
      </c>
      <c r="D16736" t="s">
        <v>190</v>
      </c>
      <c r="E16736" t="s">
        <v>190</v>
      </c>
      <c r="G16736" t="s">
        <v>46</v>
      </c>
      <c r="H16736" t="s">
        <v>28</v>
      </c>
      <c r="I16736">
        <v>5</v>
      </c>
      <c r="J16736" t="s">
        <v>16935</v>
      </c>
      <c r="K16736" t="s">
        <v>89</v>
      </c>
      <c r="P16736" t="s">
        <v>7873</v>
      </c>
      <c r="Q16736" t="s">
        <v>137</v>
      </c>
      <c r="R16736" t="s">
        <v>147</v>
      </c>
    </row>
    <row r="16737" spans="1:18" x14ac:dyDescent="0.3">
      <c r="A16737">
        <v>16737</v>
      </c>
      <c r="B16737">
        <v>2193859455</v>
      </c>
      <c r="C16737" s="1">
        <v>44180</v>
      </c>
      <c r="D16737" t="s">
        <v>17</v>
      </c>
      <c r="E16737" t="s">
        <v>6123</v>
      </c>
      <c r="G16737" t="s">
        <v>19</v>
      </c>
      <c r="H16737" t="s">
        <v>67</v>
      </c>
      <c r="I16737">
        <v>3</v>
      </c>
      <c r="J16737" t="s">
        <v>6124</v>
      </c>
      <c r="K16737" t="s">
        <v>222</v>
      </c>
      <c r="O16737">
        <v>39</v>
      </c>
      <c r="P16737" t="s">
        <v>1750</v>
      </c>
      <c r="Q16737" t="s">
        <v>1751</v>
      </c>
      <c r="R16737" t="s">
        <v>75</v>
      </c>
    </row>
    <row r="16738" spans="1:18" x14ac:dyDescent="0.3">
      <c r="A16738">
        <v>16738</v>
      </c>
      <c r="B16738">
        <v>2695257765</v>
      </c>
      <c r="C16738" s="1">
        <v>44180</v>
      </c>
      <c r="D16738" t="s">
        <v>58</v>
      </c>
      <c r="E16738" t="s">
        <v>4820</v>
      </c>
      <c r="G16738" t="s">
        <v>19</v>
      </c>
      <c r="H16738" t="s">
        <v>67</v>
      </c>
      <c r="I16738">
        <v>3</v>
      </c>
      <c r="J16738" t="s">
        <v>4821</v>
      </c>
      <c r="K16738" t="s">
        <v>832</v>
      </c>
      <c r="O16738">
        <v>35</v>
      </c>
      <c r="P16738" t="s">
        <v>1813</v>
      </c>
      <c r="Q16738" t="s">
        <v>774</v>
      </c>
      <c r="R16738" t="s">
        <v>174</v>
      </c>
    </row>
    <row r="16739" spans="1:18" x14ac:dyDescent="0.3">
      <c r="A16739">
        <v>16739</v>
      </c>
      <c r="B16739">
        <v>2692102263</v>
      </c>
      <c r="C16739" s="1">
        <v>44180</v>
      </c>
      <c r="D16739" t="s">
        <v>26</v>
      </c>
      <c r="E16739" t="s">
        <v>26</v>
      </c>
      <c r="G16739" t="s">
        <v>19</v>
      </c>
      <c r="H16739" t="s">
        <v>20</v>
      </c>
      <c r="I16739">
        <v>3</v>
      </c>
      <c r="J16739" t="s">
        <v>1833</v>
      </c>
      <c r="K16739" t="s">
        <v>3857</v>
      </c>
      <c r="O16739">
        <v>3</v>
      </c>
      <c r="P16739" t="s">
        <v>234</v>
      </c>
      <c r="Q16739" t="s">
        <v>35</v>
      </c>
      <c r="R16739" t="s">
        <v>25</v>
      </c>
    </row>
    <row r="16740" spans="1:18" x14ac:dyDescent="0.3">
      <c r="A16740">
        <v>16740</v>
      </c>
      <c r="B16740">
        <v>2755154105</v>
      </c>
      <c r="C16740" s="1">
        <v>44180</v>
      </c>
      <c r="D16740" t="s">
        <v>530</v>
      </c>
      <c r="E16740" t="s">
        <v>16936</v>
      </c>
      <c r="G16740" t="s">
        <v>46</v>
      </c>
      <c r="H16740" t="s">
        <v>20</v>
      </c>
      <c r="I16740">
        <v>1</v>
      </c>
      <c r="J16740" t="s">
        <v>16937</v>
      </c>
      <c r="K16740" t="s">
        <v>22</v>
      </c>
      <c r="O16740">
        <v>2</v>
      </c>
      <c r="P16740" t="s">
        <v>241</v>
      </c>
      <c r="Q16740" t="s">
        <v>50</v>
      </c>
      <c r="R16740" t="s">
        <v>25</v>
      </c>
    </row>
    <row r="16741" spans="1:18" x14ac:dyDescent="0.3">
      <c r="A16741">
        <v>16741</v>
      </c>
      <c r="B16741">
        <v>2683509376</v>
      </c>
      <c r="C16741" s="1">
        <v>44180</v>
      </c>
      <c r="D16741" t="s">
        <v>97</v>
      </c>
      <c r="E16741" t="s">
        <v>97</v>
      </c>
      <c r="F16741" t="s">
        <v>119</v>
      </c>
      <c r="G16741" t="s">
        <v>46</v>
      </c>
      <c r="H16741" t="s">
        <v>28</v>
      </c>
      <c r="I16741">
        <v>9</v>
      </c>
      <c r="J16741" t="s">
        <v>120</v>
      </c>
      <c r="K16741" t="s">
        <v>522</v>
      </c>
      <c r="P16741" t="s">
        <v>49</v>
      </c>
      <c r="Q16741" t="s">
        <v>50</v>
      </c>
      <c r="R16741" t="s">
        <v>25</v>
      </c>
    </row>
    <row r="16742" spans="1:18" x14ac:dyDescent="0.3">
      <c r="A16742">
        <v>16742</v>
      </c>
      <c r="B16742">
        <v>2654238057</v>
      </c>
      <c r="C16742" s="1">
        <v>44181</v>
      </c>
      <c r="D16742" t="s">
        <v>97</v>
      </c>
      <c r="E16742" t="s">
        <v>11342</v>
      </c>
      <c r="G16742" t="s">
        <v>19</v>
      </c>
      <c r="H16742" t="s">
        <v>67</v>
      </c>
      <c r="I16742">
        <v>5</v>
      </c>
      <c r="J16742" t="s">
        <v>11343</v>
      </c>
      <c r="K16742" t="s">
        <v>802</v>
      </c>
      <c r="O16742">
        <v>4</v>
      </c>
      <c r="P16742" t="s">
        <v>2355</v>
      </c>
      <c r="Q16742" t="s">
        <v>91</v>
      </c>
      <c r="R16742" t="s">
        <v>147</v>
      </c>
    </row>
    <row r="16743" spans="1:18" x14ac:dyDescent="0.3">
      <c r="A16743">
        <v>16743</v>
      </c>
      <c r="B16743">
        <v>2702465086</v>
      </c>
      <c r="C16743" s="1">
        <v>44181</v>
      </c>
      <c r="D16743" t="s">
        <v>17</v>
      </c>
      <c r="E16743" t="s">
        <v>17</v>
      </c>
      <c r="G16743" t="s">
        <v>19</v>
      </c>
      <c r="H16743" t="s">
        <v>20</v>
      </c>
      <c r="I16743">
        <v>3</v>
      </c>
      <c r="J16743" t="s">
        <v>16938</v>
      </c>
      <c r="K16743" t="s">
        <v>22</v>
      </c>
      <c r="O16743">
        <v>11</v>
      </c>
      <c r="P16743" t="s">
        <v>1619</v>
      </c>
      <c r="Q16743" t="s">
        <v>56</v>
      </c>
      <c r="R16743" t="s">
        <v>25</v>
      </c>
    </row>
    <row r="16744" spans="1:18" x14ac:dyDescent="0.3">
      <c r="A16744">
        <v>16744</v>
      </c>
      <c r="B16744">
        <v>2721172780</v>
      </c>
      <c r="C16744" s="1">
        <v>44181</v>
      </c>
      <c r="D16744" t="s">
        <v>17</v>
      </c>
      <c r="E16744" t="s">
        <v>130</v>
      </c>
      <c r="G16744" t="s">
        <v>19</v>
      </c>
      <c r="H16744" t="s">
        <v>28</v>
      </c>
      <c r="I16744">
        <v>7</v>
      </c>
      <c r="J16744" t="s">
        <v>16939</v>
      </c>
      <c r="K16744" t="s">
        <v>22</v>
      </c>
      <c r="L16744">
        <v>91000</v>
      </c>
      <c r="M16744">
        <v>119000</v>
      </c>
      <c r="N16744" t="s">
        <v>217</v>
      </c>
      <c r="O16744">
        <v>12</v>
      </c>
      <c r="P16744" t="s">
        <v>16940</v>
      </c>
      <c r="Q16744" t="s">
        <v>35</v>
      </c>
      <c r="R16744" t="s">
        <v>57</v>
      </c>
    </row>
    <row r="16745" spans="1:18" x14ac:dyDescent="0.3">
      <c r="A16745">
        <v>16745</v>
      </c>
      <c r="B16745">
        <v>2686662665</v>
      </c>
      <c r="C16745" s="1">
        <v>44181</v>
      </c>
      <c r="D16745" t="s">
        <v>17</v>
      </c>
      <c r="E16745" t="s">
        <v>16941</v>
      </c>
      <c r="G16745" t="s">
        <v>19</v>
      </c>
      <c r="H16745" t="s">
        <v>20</v>
      </c>
      <c r="I16745">
        <v>1</v>
      </c>
      <c r="J16745" t="s">
        <v>10455</v>
      </c>
      <c r="K16745" t="s">
        <v>466</v>
      </c>
      <c r="O16745">
        <v>35</v>
      </c>
      <c r="P16745" t="s">
        <v>4966</v>
      </c>
      <c r="Q16745" t="s">
        <v>35</v>
      </c>
      <c r="R16745" t="s">
        <v>57</v>
      </c>
    </row>
    <row r="16746" spans="1:18" x14ac:dyDescent="0.3">
      <c r="A16746">
        <v>16746</v>
      </c>
      <c r="B16746">
        <v>2678105376</v>
      </c>
      <c r="C16746" s="1">
        <v>44181</v>
      </c>
      <c r="D16746" t="s">
        <v>609</v>
      </c>
      <c r="E16746" t="s">
        <v>609</v>
      </c>
      <c r="G16746" t="s">
        <v>19</v>
      </c>
      <c r="H16746" t="s">
        <v>67</v>
      </c>
      <c r="I16746">
        <v>4</v>
      </c>
      <c r="J16746" t="s">
        <v>16942</v>
      </c>
      <c r="K16746" t="s">
        <v>22</v>
      </c>
      <c r="P16746" t="s">
        <v>8675</v>
      </c>
      <c r="Q16746" t="s">
        <v>56</v>
      </c>
      <c r="R16746" t="s">
        <v>147</v>
      </c>
    </row>
    <row r="16747" spans="1:18" x14ac:dyDescent="0.3">
      <c r="A16747">
        <v>16747</v>
      </c>
      <c r="B16747">
        <v>2685235502</v>
      </c>
      <c r="C16747" s="1">
        <v>44181</v>
      </c>
      <c r="D16747" t="s">
        <v>17</v>
      </c>
      <c r="E16747" t="s">
        <v>17</v>
      </c>
      <c r="G16747" t="s">
        <v>19</v>
      </c>
      <c r="H16747" t="s">
        <v>20</v>
      </c>
      <c r="I16747">
        <v>1</v>
      </c>
      <c r="J16747" t="s">
        <v>870</v>
      </c>
      <c r="K16747" t="s">
        <v>243</v>
      </c>
      <c r="L16747">
        <v>53000</v>
      </c>
      <c r="M16747">
        <v>81000</v>
      </c>
      <c r="N16747" t="s">
        <v>217</v>
      </c>
      <c r="O16747">
        <v>89</v>
      </c>
      <c r="P16747" t="s">
        <v>872</v>
      </c>
      <c r="Q16747" t="s">
        <v>56</v>
      </c>
      <c r="R16747" t="s">
        <v>43</v>
      </c>
    </row>
    <row r="16748" spans="1:18" x14ac:dyDescent="0.3">
      <c r="A16748">
        <v>16748</v>
      </c>
      <c r="B16748">
        <v>2696933419</v>
      </c>
      <c r="C16748" s="1">
        <v>44181</v>
      </c>
      <c r="D16748" t="s">
        <v>44</v>
      </c>
      <c r="E16748" t="s">
        <v>970</v>
      </c>
      <c r="G16748" t="s">
        <v>19</v>
      </c>
      <c r="H16748" t="s">
        <v>28</v>
      </c>
      <c r="I16748">
        <v>7</v>
      </c>
      <c r="J16748" t="s">
        <v>971</v>
      </c>
      <c r="K16748" t="s">
        <v>5329</v>
      </c>
      <c r="O16748">
        <v>1</v>
      </c>
      <c r="P16748" t="s">
        <v>70</v>
      </c>
      <c r="Q16748" t="s">
        <v>56</v>
      </c>
      <c r="R16748" t="s">
        <v>25</v>
      </c>
    </row>
    <row r="16749" spans="1:18" x14ac:dyDescent="0.3">
      <c r="A16749">
        <v>16749</v>
      </c>
      <c r="B16749">
        <v>2657071639</v>
      </c>
      <c r="C16749" s="1">
        <v>44181</v>
      </c>
      <c r="D16749" t="s">
        <v>44</v>
      </c>
      <c r="E16749" t="s">
        <v>45</v>
      </c>
      <c r="F16749" t="s">
        <v>305</v>
      </c>
      <c r="G16749" t="s">
        <v>46</v>
      </c>
      <c r="H16749" t="s">
        <v>28</v>
      </c>
      <c r="I16749">
        <v>5</v>
      </c>
      <c r="J16749" t="s">
        <v>120</v>
      </c>
      <c r="K16749" t="s">
        <v>2455</v>
      </c>
      <c r="P16749" t="s">
        <v>49</v>
      </c>
      <c r="Q16749" t="s">
        <v>50</v>
      </c>
      <c r="R16749" t="s">
        <v>25</v>
      </c>
    </row>
    <row r="16750" spans="1:18" x14ac:dyDescent="0.3">
      <c r="A16750">
        <v>16750</v>
      </c>
      <c r="B16750">
        <v>2681205024</v>
      </c>
      <c r="C16750" s="1">
        <v>44181</v>
      </c>
      <c r="D16750" t="s">
        <v>36</v>
      </c>
      <c r="E16750" t="s">
        <v>36</v>
      </c>
      <c r="G16750" t="s">
        <v>19</v>
      </c>
      <c r="H16750" t="s">
        <v>67</v>
      </c>
      <c r="I16750">
        <v>5</v>
      </c>
      <c r="J16750" t="s">
        <v>16943</v>
      </c>
      <c r="K16750" t="s">
        <v>2018</v>
      </c>
      <c r="L16750">
        <v>75000</v>
      </c>
      <c r="M16750">
        <v>56000</v>
      </c>
      <c r="N16750" t="s">
        <v>217</v>
      </c>
      <c r="O16750">
        <v>30</v>
      </c>
      <c r="P16750" t="s">
        <v>16944</v>
      </c>
      <c r="Q16750" t="s">
        <v>137</v>
      </c>
      <c r="R16750" t="s">
        <v>75</v>
      </c>
    </row>
    <row r="16751" spans="1:18" x14ac:dyDescent="0.3">
      <c r="A16751">
        <v>16751</v>
      </c>
      <c r="B16751">
        <v>2741561195</v>
      </c>
      <c r="C16751" s="1">
        <v>44182</v>
      </c>
      <c r="D16751" t="s">
        <v>97</v>
      </c>
      <c r="E16751" t="s">
        <v>5050</v>
      </c>
      <c r="G16751" t="s">
        <v>19</v>
      </c>
      <c r="H16751" t="s">
        <v>798</v>
      </c>
      <c r="I16751">
        <v>8</v>
      </c>
      <c r="J16751" t="s">
        <v>5051</v>
      </c>
      <c r="K16751" t="s">
        <v>735</v>
      </c>
      <c r="L16751">
        <v>108000</v>
      </c>
      <c r="M16751">
        <v>188000</v>
      </c>
      <c r="N16751" t="s">
        <v>217</v>
      </c>
      <c r="P16751" t="s">
        <v>208</v>
      </c>
      <c r="Q16751" t="s">
        <v>146</v>
      </c>
      <c r="R16751" t="s">
        <v>25</v>
      </c>
    </row>
    <row r="16752" spans="1:18" x14ac:dyDescent="0.3">
      <c r="A16752">
        <v>16752</v>
      </c>
      <c r="B16752">
        <v>2699410376</v>
      </c>
      <c r="C16752" s="1">
        <v>44182</v>
      </c>
      <c r="D16752" t="s">
        <v>17</v>
      </c>
      <c r="E16752" t="s">
        <v>17</v>
      </c>
      <c r="F16752" t="s">
        <v>16945</v>
      </c>
      <c r="G16752" t="s">
        <v>19</v>
      </c>
      <c r="H16752" t="s">
        <v>28</v>
      </c>
      <c r="I16752">
        <v>4</v>
      </c>
      <c r="J16752" t="s">
        <v>3944</v>
      </c>
      <c r="K16752" t="s">
        <v>22</v>
      </c>
      <c r="O16752">
        <v>4</v>
      </c>
      <c r="P16752" t="s">
        <v>1645</v>
      </c>
      <c r="Q16752" t="s">
        <v>137</v>
      </c>
      <c r="R16752" t="s">
        <v>183</v>
      </c>
    </row>
    <row r="16753" spans="1:18" x14ac:dyDescent="0.3">
      <c r="A16753">
        <v>16753</v>
      </c>
      <c r="B16753">
        <v>2694825984</v>
      </c>
      <c r="C16753" s="1">
        <v>44182</v>
      </c>
      <c r="D16753" t="s">
        <v>991</v>
      </c>
      <c r="E16753" t="s">
        <v>991</v>
      </c>
      <c r="F16753" t="s">
        <v>52</v>
      </c>
      <c r="G16753" t="s">
        <v>19</v>
      </c>
      <c r="H16753" t="s">
        <v>798</v>
      </c>
      <c r="I16753">
        <v>4</v>
      </c>
      <c r="J16753" t="s">
        <v>16946</v>
      </c>
      <c r="K16753" t="s">
        <v>1981</v>
      </c>
      <c r="P16753" t="s">
        <v>10976</v>
      </c>
      <c r="Q16753" t="s">
        <v>10977</v>
      </c>
      <c r="R16753" t="s">
        <v>174</v>
      </c>
    </row>
    <row r="16754" spans="1:18" x14ac:dyDescent="0.3">
      <c r="A16754">
        <v>16754</v>
      </c>
      <c r="B16754">
        <v>2731440474</v>
      </c>
      <c r="C16754" s="1">
        <v>44182</v>
      </c>
      <c r="D16754" t="s">
        <v>17</v>
      </c>
      <c r="E16754" t="s">
        <v>16947</v>
      </c>
      <c r="G16754" t="s">
        <v>19</v>
      </c>
      <c r="H16754" t="s">
        <v>28</v>
      </c>
      <c r="I16754">
        <v>5</v>
      </c>
      <c r="J16754" t="s">
        <v>16948</v>
      </c>
      <c r="K16754" t="s">
        <v>109</v>
      </c>
      <c r="O16754">
        <v>1</v>
      </c>
      <c r="P16754" t="s">
        <v>11183</v>
      </c>
      <c r="Q16754" t="s">
        <v>430</v>
      </c>
      <c r="R16754" t="s">
        <v>111</v>
      </c>
    </row>
    <row r="16755" spans="1:18" x14ac:dyDescent="0.3">
      <c r="A16755">
        <v>16755</v>
      </c>
      <c r="B16755">
        <v>2737093405</v>
      </c>
      <c r="C16755" s="1">
        <v>44182</v>
      </c>
      <c r="D16755" t="s">
        <v>76</v>
      </c>
      <c r="E16755" t="s">
        <v>224</v>
      </c>
      <c r="G16755" t="s">
        <v>19</v>
      </c>
      <c r="H16755" t="s">
        <v>67</v>
      </c>
      <c r="I16755">
        <v>5</v>
      </c>
      <c r="J16755" t="s">
        <v>2491</v>
      </c>
      <c r="K16755" t="s">
        <v>189</v>
      </c>
      <c r="O16755">
        <v>3</v>
      </c>
      <c r="P16755" t="s">
        <v>2438</v>
      </c>
      <c r="Q16755" t="s">
        <v>2396</v>
      </c>
      <c r="R16755" t="s">
        <v>25</v>
      </c>
    </row>
    <row r="16756" spans="1:18" x14ac:dyDescent="0.3">
      <c r="A16756">
        <v>16756</v>
      </c>
      <c r="B16756">
        <v>2674645475</v>
      </c>
      <c r="C16756" s="1">
        <v>44182</v>
      </c>
      <c r="D16756" t="s">
        <v>26</v>
      </c>
      <c r="E16756" t="s">
        <v>16949</v>
      </c>
      <c r="G16756" t="s">
        <v>19</v>
      </c>
      <c r="H16756" t="s">
        <v>20</v>
      </c>
      <c r="I16756">
        <v>1</v>
      </c>
      <c r="J16756" t="s">
        <v>7671</v>
      </c>
      <c r="K16756" t="s">
        <v>22</v>
      </c>
      <c r="O16756">
        <v>5</v>
      </c>
      <c r="P16756" t="s">
        <v>7029</v>
      </c>
      <c r="Q16756" t="s">
        <v>293</v>
      </c>
      <c r="R16756" t="s">
        <v>75</v>
      </c>
    </row>
    <row r="16757" spans="1:18" x14ac:dyDescent="0.3">
      <c r="A16757">
        <v>16757</v>
      </c>
      <c r="B16757">
        <v>2675381515</v>
      </c>
      <c r="C16757" s="1">
        <v>44182</v>
      </c>
      <c r="D16757" t="s">
        <v>190</v>
      </c>
      <c r="E16757" t="s">
        <v>191</v>
      </c>
      <c r="G16757" t="s">
        <v>19</v>
      </c>
      <c r="H16757" t="s">
        <v>20</v>
      </c>
      <c r="I16757">
        <v>1</v>
      </c>
      <c r="J16757" t="s">
        <v>192</v>
      </c>
      <c r="K16757" t="s">
        <v>40</v>
      </c>
      <c r="O16757">
        <v>1</v>
      </c>
      <c r="P16757" t="s">
        <v>85</v>
      </c>
      <c r="Q16757" t="s">
        <v>35</v>
      </c>
      <c r="R16757" t="s">
        <v>25</v>
      </c>
    </row>
    <row r="16758" spans="1:18" x14ac:dyDescent="0.3">
      <c r="A16758">
        <v>16758</v>
      </c>
      <c r="B16758">
        <v>2683709457</v>
      </c>
      <c r="C16758" s="1">
        <v>44182</v>
      </c>
      <c r="D16758" t="s">
        <v>36</v>
      </c>
      <c r="E16758" t="s">
        <v>12435</v>
      </c>
      <c r="F16758" t="s">
        <v>16950</v>
      </c>
      <c r="G16758" t="s">
        <v>19</v>
      </c>
      <c r="H16758" t="s">
        <v>28</v>
      </c>
      <c r="I16758">
        <v>4</v>
      </c>
      <c r="J16758" t="s">
        <v>11965</v>
      </c>
      <c r="K16758" t="s">
        <v>109</v>
      </c>
      <c r="O16758">
        <v>6</v>
      </c>
      <c r="P16758" t="s">
        <v>3621</v>
      </c>
      <c r="Q16758" t="s">
        <v>35</v>
      </c>
      <c r="R16758" t="s">
        <v>43</v>
      </c>
    </row>
    <row r="16759" spans="1:18" x14ac:dyDescent="0.3">
      <c r="A16759">
        <v>16759</v>
      </c>
      <c r="B16759">
        <v>2691435527</v>
      </c>
      <c r="C16759" s="1">
        <v>44182</v>
      </c>
      <c r="D16759" t="s">
        <v>65</v>
      </c>
      <c r="E16759" t="s">
        <v>8021</v>
      </c>
      <c r="G16759" t="s">
        <v>19</v>
      </c>
      <c r="H16759" t="s">
        <v>28</v>
      </c>
      <c r="I16759">
        <v>7</v>
      </c>
      <c r="J16759" t="s">
        <v>3893</v>
      </c>
      <c r="K16759" t="s">
        <v>349</v>
      </c>
      <c r="O16759">
        <v>14</v>
      </c>
      <c r="P16759" t="s">
        <v>350</v>
      </c>
      <c r="Q16759" t="s">
        <v>24</v>
      </c>
      <c r="R16759" t="s">
        <v>25</v>
      </c>
    </row>
    <row r="16760" spans="1:18" x14ac:dyDescent="0.3">
      <c r="A16760">
        <v>16760</v>
      </c>
      <c r="B16760">
        <v>2576853703</v>
      </c>
      <c r="C16760" s="1">
        <v>44183</v>
      </c>
      <c r="D16760" t="s">
        <v>17</v>
      </c>
      <c r="E16760" t="s">
        <v>237</v>
      </c>
      <c r="F16760" t="s">
        <v>9782</v>
      </c>
      <c r="G16760" t="s">
        <v>19</v>
      </c>
      <c r="H16760" t="s">
        <v>67</v>
      </c>
      <c r="I16760">
        <v>4</v>
      </c>
      <c r="J16760" t="s">
        <v>9783</v>
      </c>
      <c r="K16760" t="s">
        <v>22</v>
      </c>
      <c r="O16760">
        <v>3</v>
      </c>
      <c r="P16760" t="s">
        <v>4395</v>
      </c>
      <c r="Q16760" t="s">
        <v>774</v>
      </c>
      <c r="R16760" t="s">
        <v>75</v>
      </c>
    </row>
    <row r="16761" spans="1:18" x14ac:dyDescent="0.3">
      <c r="A16761">
        <v>16761</v>
      </c>
      <c r="B16761">
        <v>2694258515</v>
      </c>
      <c r="C16761" s="1">
        <v>44183</v>
      </c>
      <c r="D16761" t="s">
        <v>26</v>
      </c>
      <c r="E16761" t="s">
        <v>71</v>
      </c>
      <c r="F16761" t="s">
        <v>19</v>
      </c>
      <c r="G16761" t="s">
        <v>46</v>
      </c>
      <c r="H16761" t="s">
        <v>28</v>
      </c>
      <c r="I16761">
        <v>6</v>
      </c>
      <c r="J16761" t="s">
        <v>154</v>
      </c>
      <c r="K16761" t="s">
        <v>2872</v>
      </c>
      <c r="P16761" t="s">
        <v>49</v>
      </c>
      <c r="Q16761" t="s">
        <v>50</v>
      </c>
      <c r="R16761" t="s">
        <v>25</v>
      </c>
    </row>
    <row r="16762" spans="1:18" x14ac:dyDescent="0.3">
      <c r="A16762">
        <v>16762</v>
      </c>
      <c r="B16762">
        <v>2690942390</v>
      </c>
      <c r="C16762" s="1">
        <v>44183</v>
      </c>
      <c r="D16762" t="s">
        <v>97</v>
      </c>
      <c r="E16762" t="s">
        <v>97</v>
      </c>
      <c r="F16762" t="s">
        <v>119</v>
      </c>
      <c r="G16762" t="s">
        <v>46</v>
      </c>
      <c r="H16762" t="s">
        <v>28</v>
      </c>
      <c r="I16762">
        <v>4</v>
      </c>
      <c r="J16762" t="s">
        <v>120</v>
      </c>
      <c r="K16762" t="s">
        <v>3594</v>
      </c>
      <c r="P16762" t="s">
        <v>49</v>
      </c>
      <c r="Q16762" t="s">
        <v>50</v>
      </c>
      <c r="R16762" t="s">
        <v>25</v>
      </c>
    </row>
    <row r="16763" spans="1:18" x14ac:dyDescent="0.3">
      <c r="A16763">
        <v>16763</v>
      </c>
      <c r="B16763">
        <v>2646778742</v>
      </c>
      <c r="C16763" s="1">
        <v>44183</v>
      </c>
      <c r="D16763" t="s">
        <v>3187</v>
      </c>
      <c r="E16763" t="s">
        <v>11418</v>
      </c>
      <c r="F16763" t="s">
        <v>16951</v>
      </c>
      <c r="G16763" t="s">
        <v>19</v>
      </c>
      <c r="H16763" t="s">
        <v>28</v>
      </c>
      <c r="I16763">
        <v>2</v>
      </c>
      <c r="J16763" t="s">
        <v>16952</v>
      </c>
      <c r="K16763" t="s">
        <v>647</v>
      </c>
      <c r="L16763">
        <v>144000</v>
      </c>
      <c r="M16763">
        <v>205000</v>
      </c>
      <c r="N16763" t="s">
        <v>217</v>
      </c>
      <c r="O16763">
        <v>5</v>
      </c>
      <c r="P16763" t="s">
        <v>16953</v>
      </c>
      <c r="Q16763" t="s">
        <v>35</v>
      </c>
      <c r="R16763" t="s">
        <v>57</v>
      </c>
    </row>
    <row r="16764" spans="1:18" x14ac:dyDescent="0.3">
      <c r="A16764">
        <v>16764</v>
      </c>
      <c r="B16764">
        <v>2676134215</v>
      </c>
      <c r="C16764" s="1">
        <v>44183</v>
      </c>
      <c r="D16764" t="s">
        <v>17</v>
      </c>
      <c r="E16764" t="s">
        <v>17</v>
      </c>
      <c r="G16764" t="s">
        <v>19</v>
      </c>
      <c r="H16764" t="s">
        <v>67</v>
      </c>
      <c r="I16764">
        <v>3</v>
      </c>
      <c r="J16764" t="s">
        <v>16954</v>
      </c>
      <c r="K16764" t="s">
        <v>550</v>
      </c>
      <c r="L16764">
        <v>76000</v>
      </c>
      <c r="M16764">
        <v>108000</v>
      </c>
      <c r="N16764" t="s">
        <v>217</v>
      </c>
      <c r="O16764">
        <v>11</v>
      </c>
      <c r="P16764" t="s">
        <v>3293</v>
      </c>
      <c r="Q16764" t="s">
        <v>42</v>
      </c>
      <c r="R16764" t="s">
        <v>25</v>
      </c>
    </row>
    <row r="16765" spans="1:18" x14ac:dyDescent="0.3">
      <c r="A16765">
        <v>16765</v>
      </c>
      <c r="B16765">
        <v>2722408779</v>
      </c>
      <c r="C16765" s="1">
        <v>44183</v>
      </c>
      <c r="D16765" t="s">
        <v>36</v>
      </c>
      <c r="E16765" t="s">
        <v>16955</v>
      </c>
      <c r="F16765" t="s">
        <v>16956</v>
      </c>
      <c r="G16765" t="s">
        <v>19</v>
      </c>
      <c r="H16765" t="s">
        <v>67</v>
      </c>
      <c r="I16765">
        <v>2</v>
      </c>
      <c r="J16765" t="s">
        <v>16957</v>
      </c>
      <c r="K16765" t="s">
        <v>1301</v>
      </c>
      <c r="O16765">
        <v>16</v>
      </c>
      <c r="P16765" t="s">
        <v>12256</v>
      </c>
      <c r="Q16765" t="s">
        <v>35</v>
      </c>
      <c r="R16765" t="s">
        <v>174</v>
      </c>
    </row>
    <row r="16766" spans="1:18" x14ac:dyDescent="0.3">
      <c r="A16766">
        <v>16766</v>
      </c>
      <c r="B16766">
        <v>2740172032</v>
      </c>
      <c r="C16766" s="1">
        <v>44183</v>
      </c>
      <c r="D16766" t="s">
        <v>58</v>
      </c>
      <c r="E16766" t="s">
        <v>3985</v>
      </c>
      <c r="G16766" t="s">
        <v>19</v>
      </c>
      <c r="H16766" t="s">
        <v>28</v>
      </c>
      <c r="I16766">
        <v>7</v>
      </c>
      <c r="J16766" t="s">
        <v>6701</v>
      </c>
      <c r="K16766" t="s">
        <v>54</v>
      </c>
      <c r="O16766">
        <v>3</v>
      </c>
      <c r="P16766" t="s">
        <v>6702</v>
      </c>
      <c r="Q16766" t="s">
        <v>137</v>
      </c>
      <c r="R16766" t="s">
        <v>75</v>
      </c>
    </row>
    <row r="16767" spans="1:18" x14ac:dyDescent="0.3">
      <c r="A16767">
        <v>16767</v>
      </c>
      <c r="B16767">
        <v>2684160795</v>
      </c>
      <c r="C16767" s="1">
        <v>44183</v>
      </c>
      <c r="D16767" t="s">
        <v>397</v>
      </c>
      <c r="E16767" t="s">
        <v>397</v>
      </c>
      <c r="G16767" t="s">
        <v>19</v>
      </c>
      <c r="H16767" t="s">
        <v>20</v>
      </c>
      <c r="I16767">
        <v>1</v>
      </c>
      <c r="J16767" t="s">
        <v>16958</v>
      </c>
      <c r="K16767" t="s">
        <v>22</v>
      </c>
      <c r="P16767" t="s">
        <v>12800</v>
      </c>
      <c r="Q16767" t="s">
        <v>430</v>
      </c>
      <c r="R16767" t="s">
        <v>25</v>
      </c>
    </row>
    <row r="16768" spans="1:18" x14ac:dyDescent="0.3">
      <c r="A16768">
        <v>16768</v>
      </c>
      <c r="B16768">
        <v>2718978241</v>
      </c>
      <c r="C16768" s="1">
        <v>44183</v>
      </c>
      <c r="D16768" t="s">
        <v>17</v>
      </c>
      <c r="E16768" t="s">
        <v>391</v>
      </c>
      <c r="G16768" t="s">
        <v>19</v>
      </c>
      <c r="H16768" t="s">
        <v>28</v>
      </c>
      <c r="I16768">
        <v>3</v>
      </c>
      <c r="J16768" t="s">
        <v>392</v>
      </c>
      <c r="K16768" t="s">
        <v>832</v>
      </c>
      <c r="P16768" t="s">
        <v>393</v>
      </c>
      <c r="Q16768" t="s">
        <v>137</v>
      </c>
      <c r="R16768" t="s">
        <v>111</v>
      </c>
    </row>
    <row r="16769" spans="1:18" x14ac:dyDescent="0.3">
      <c r="A16769">
        <v>16769</v>
      </c>
      <c r="B16769">
        <v>2746647899</v>
      </c>
      <c r="C16769" s="1">
        <v>44183</v>
      </c>
      <c r="D16769" t="s">
        <v>332</v>
      </c>
      <c r="E16769" t="s">
        <v>16959</v>
      </c>
      <c r="G16769" t="s">
        <v>19</v>
      </c>
      <c r="H16769" t="s">
        <v>20</v>
      </c>
      <c r="I16769">
        <v>3</v>
      </c>
      <c r="J16769" t="s">
        <v>16960</v>
      </c>
      <c r="K16769" t="s">
        <v>95</v>
      </c>
      <c r="P16769" t="s">
        <v>16961</v>
      </c>
      <c r="Q16769" t="s">
        <v>497</v>
      </c>
      <c r="R16769" t="s">
        <v>75</v>
      </c>
    </row>
    <row r="16770" spans="1:18" x14ac:dyDescent="0.3">
      <c r="A16770">
        <v>16770</v>
      </c>
      <c r="B16770">
        <v>2720095862</v>
      </c>
      <c r="C16770" s="1">
        <v>44184</v>
      </c>
      <c r="D16770" t="s">
        <v>464</v>
      </c>
      <c r="E16770" t="s">
        <v>464</v>
      </c>
      <c r="G16770" t="s">
        <v>19</v>
      </c>
      <c r="H16770" t="s">
        <v>28</v>
      </c>
      <c r="I16770">
        <v>4</v>
      </c>
      <c r="J16770" t="s">
        <v>11829</v>
      </c>
      <c r="K16770" t="s">
        <v>109</v>
      </c>
      <c r="O16770">
        <v>2</v>
      </c>
      <c r="P16770" t="s">
        <v>136</v>
      </c>
      <c r="Q16770" t="s">
        <v>137</v>
      </c>
      <c r="R16770" t="s">
        <v>75</v>
      </c>
    </row>
    <row r="16771" spans="1:18" x14ac:dyDescent="0.3">
      <c r="A16771">
        <v>16771</v>
      </c>
      <c r="B16771">
        <v>2699846159</v>
      </c>
      <c r="C16771" s="1">
        <v>44184</v>
      </c>
      <c r="D16771" t="s">
        <v>65</v>
      </c>
      <c r="E16771" t="s">
        <v>324</v>
      </c>
      <c r="G16771" t="s">
        <v>19</v>
      </c>
      <c r="H16771" t="s">
        <v>67</v>
      </c>
      <c r="I16771">
        <v>5</v>
      </c>
      <c r="J16771" t="s">
        <v>2532</v>
      </c>
      <c r="K16771" t="s">
        <v>189</v>
      </c>
      <c r="O16771">
        <v>2</v>
      </c>
      <c r="P16771" t="s">
        <v>2152</v>
      </c>
      <c r="Q16771" t="s">
        <v>137</v>
      </c>
      <c r="R16771" t="s">
        <v>75</v>
      </c>
    </row>
    <row r="16772" spans="1:18" x14ac:dyDescent="0.3">
      <c r="A16772">
        <v>16772</v>
      </c>
      <c r="B16772">
        <v>2722220176</v>
      </c>
      <c r="C16772" s="1">
        <v>44184</v>
      </c>
      <c r="D16772" t="s">
        <v>26</v>
      </c>
      <c r="E16772" t="s">
        <v>71</v>
      </c>
      <c r="G16772" t="s">
        <v>19</v>
      </c>
      <c r="H16772" t="s">
        <v>28</v>
      </c>
      <c r="I16772">
        <v>6</v>
      </c>
      <c r="J16772" t="s">
        <v>14578</v>
      </c>
      <c r="K16772" t="s">
        <v>22</v>
      </c>
      <c r="O16772">
        <v>5</v>
      </c>
      <c r="P16772" t="s">
        <v>573</v>
      </c>
      <c r="Q16772" t="s">
        <v>137</v>
      </c>
      <c r="R16772" t="s">
        <v>111</v>
      </c>
    </row>
    <row r="16773" spans="1:18" x14ac:dyDescent="0.3">
      <c r="A16773">
        <v>16773</v>
      </c>
      <c r="B16773">
        <v>2753085428</v>
      </c>
      <c r="C16773" s="1">
        <v>44184</v>
      </c>
      <c r="D16773" t="s">
        <v>26</v>
      </c>
      <c r="E16773" t="s">
        <v>26</v>
      </c>
      <c r="G16773" t="s">
        <v>19</v>
      </c>
      <c r="H16773" t="s">
        <v>28</v>
      </c>
      <c r="I16773">
        <v>7</v>
      </c>
      <c r="J16773" t="s">
        <v>1729</v>
      </c>
      <c r="K16773" t="s">
        <v>7310</v>
      </c>
      <c r="P16773" t="s">
        <v>393</v>
      </c>
      <c r="Q16773" t="s">
        <v>137</v>
      </c>
      <c r="R16773" t="s">
        <v>111</v>
      </c>
    </row>
    <row r="16774" spans="1:18" x14ac:dyDescent="0.3">
      <c r="A16774">
        <v>16774</v>
      </c>
      <c r="B16774">
        <v>2727477683</v>
      </c>
      <c r="C16774" s="1">
        <v>44184</v>
      </c>
      <c r="D16774" t="s">
        <v>17</v>
      </c>
      <c r="E16774" t="s">
        <v>107</v>
      </c>
      <c r="G16774" t="s">
        <v>19</v>
      </c>
      <c r="H16774" t="s">
        <v>28</v>
      </c>
      <c r="I16774">
        <v>7</v>
      </c>
      <c r="J16774" t="s">
        <v>16550</v>
      </c>
      <c r="K16774" t="s">
        <v>128</v>
      </c>
      <c r="O16774">
        <v>1</v>
      </c>
      <c r="P16774" t="s">
        <v>136</v>
      </c>
      <c r="Q16774" t="s">
        <v>137</v>
      </c>
      <c r="R16774" t="s">
        <v>75</v>
      </c>
    </row>
    <row r="16775" spans="1:18" x14ac:dyDescent="0.3">
      <c r="A16775">
        <v>16775</v>
      </c>
      <c r="B16775">
        <v>2657219870</v>
      </c>
      <c r="C16775" s="1">
        <v>44184</v>
      </c>
      <c r="D16775" t="s">
        <v>26</v>
      </c>
      <c r="E16775" t="s">
        <v>71</v>
      </c>
      <c r="F16775" t="s">
        <v>119</v>
      </c>
      <c r="G16775" t="s">
        <v>46</v>
      </c>
      <c r="H16775" t="s">
        <v>28</v>
      </c>
      <c r="I16775">
        <v>10</v>
      </c>
      <c r="J16775" t="s">
        <v>154</v>
      </c>
      <c r="K16775" t="s">
        <v>3028</v>
      </c>
      <c r="P16775" t="s">
        <v>49</v>
      </c>
      <c r="Q16775" t="s">
        <v>50</v>
      </c>
      <c r="R16775" t="s">
        <v>25</v>
      </c>
    </row>
    <row r="16776" spans="1:18" x14ac:dyDescent="0.3">
      <c r="A16776">
        <v>16776</v>
      </c>
      <c r="B16776">
        <v>2706537698</v>
      </c>
      <c r="C16776" s="1">
        <v>44184</v>
      </c>
      <c r="D16776" t="s">
        <v>103</v>
      </c>
      <c r="E16776" t="s">
        <v>2089</v>
      </c>
      <c r="G16776" t="s">
        <v>19</v>
      </c>
      <c r="H16776" t="s">
        <v>67</v>
      </c>
      <c r="I16776">
        <v>4</v>
      </c>
      <c r="J16776" t="s">
        <v>2090</v>
      </c>
      <c r="K16776" t="s">
        <v>95</v>
      </c>
      <c r="O16776">
        <v>3</v>
      </c>
      <c r="P16776" t="s">
        <v>267</v>
      </c>
      <c r="Q16776" t="s">
        <v>24</v>
      </c>
      <c r="R16776" t="s">
        <v>25</v>
      </c>
    </row>
    <row r="16777" spans="1:18" x14ac:dyDescent="0.3">
      <c r="A16777">
        <v>16777</v>
      </c>
      <c r="B16777">
        <v>2654054765</v>
      </c>
      <c r="C16777" s="1">
        <v>44184</v>
      </c>
      <c r="D16777" t="s">
        <v>190</v>
      </c>
      <c r="E16777" t="s">
        <v>1135</v>
      </c>
      <c r="G16777" t="s">
        <v>19</v>
      </c>
      <c r="H16777" t="s">
        <v>67</v>
      </c>
      <c r="I16777">
        <v>2</v>
      </c>
      <c r="J16777" t="s">
        <v>120</v>
      </c>
      <c r="K16777" t="s">
        <v>22</v>
      </c>
      <c r="O16777">
        <v>1</v>
      </c>
      <c r="P16777" t="s">
        <v>1995</v>
      </c>
      <c r="Q16777" t="s">
        <v>497</v>
      </c>
      <c r="R16777" t="s">
        <v>25</v>
      </c>
    </row>
    <row r="16778" spans="1:18" x14ac:dyDescent="0.3">
      <c r="A16778">
        <v>16778</v>
      </c>
      <c r="B16778">
        <v>2663351566</v>
      </c>
      <c r="C16778" s="1">
        <v>44184</v>
      </c>
      <c r="D16778" t="s">
        <v>3187</v>
      </c>
      <c r="E16778" t="s">
        <v>4637</v>
      </c>
      <c r="G16778" t="s">
        <v>19</v>
      </c>
      <c r="H16778" t="s">
        <v>67</v>
      </c>
      <c r="I16778">
        <v>4</v>
      </c>
      <c r="J16778" t="s">
        <v>16962</v>
      </c>
      <c r="K16778" t="s">
        <v>254</v>
      </c>
      <c r="O16778">
        <v>4</v>
      </c>
      <c r="P16778" t="s">
        <v>4289</v>
      </c>
      <c r="Q16778" t="s">
        <v>497</v>
      </c>
      <c r="R16778" t="s">
        <v>25</v>
      </c>
    </row>
    <row r="16779" spans="1:18" x14ac:dyDescent="0.3">
      <c r="A16779">
        <v>16779</v>
      </c>
      <c r="B16779">
        <v>2698875809</v>
      </c>
      <c r="C16779" s="1">
        <v>44184</v>
      </c>
      <c r="D16779" t="s">
        <v>464</v>
      </c>
      <c r="E16779" t="s">
        <v>585</v>
      </c>
      <c r="G16779" t="s">
        <v>19</v>
      </c>
      <c r="H16779" t="s">
        <v>67</v>
      </c>
      <c r="I16779">
        <v>3</v>
      </c>
      <c r="J16779" t="s">
        <v>1804</v>
      </c>
      <c r="K16779" t="s">
        <v>109</v>
      </c>
      <c r="L16779">
        <v>123000</v>
      </c>
      <c r="M16779">
        <v>208000</v>
      </c>
      <c r="N16779" t="s">
        <v>217</v>
      </c>
      <c r="O16779">
        <v>3</v>
      </c>
      <c r="P16779" t="s">
        <v>1805</v>
      </c>
      <c r="Q16779" t="s">
        <v>35</v>
      </c>
      <c r="R16779" t="s">
        <v>57</v>
      </c>
    </row>
    <row r="16780" spans="1:18" x14ac:dyDescent="0.3">
      <c r="A16780">
        <v>16780</v>
      </c>
      <c r="B16780">
        <v>2693107860</v>
      </c>
      <c r="C16780" s="1">
        <v>44184</v>
      </c>
      <c r="D16780" t="s">
        <v>26</v>
      </c>
      <c r="E16780" t="s">
        <v>71</v>
      </c>
      <c r="F16780" t="s">
        <v>1095</v>
      </c>
      <c r="G16780" t="s">
        <v>19</v>
      </c>
      <c r="H16780" t="s">
        <v>67</v>
      </c>
      <c r="I16780">
        <v>4</v>
      </c>
      <c r="J16780" t="s">
        <v>1753</v>
      </c>
      <c r="K16780" t="s">
        <v>95</v>
      </c>
      <c r="P16780" t="s">
        <v>85</v>
      </c>
      <c r="Q16780" t="s">
        <v>35</v>
      </c>
      <c r="R16780" t="s">
        <v>25</v>
      </c>
    </row>
    <row r="16781" spans="1:18" x14ac:dyDescent="0.3">
      <c r="A16781">
        <v>16781</v>
      </c>
      <c r="B16781">
        <v>2719340953</v>
      </c>
      <c r="C16781" s="1">
        <v>44185</v>
      </c>
      <c r="D16781" t="s">
        <v>17</v>
      </c>
      <c r="E16781" t="s">
        <v>15242</v>
      </c>
      <c r="F16781" t="s">
        <v>15243</v>
      </c>
      <c r="G16781" t="s">
        <v>19</v>
      </c>
      <c r="H16781" t="s">
        <v>28</v>
      </c>
      <c r="I16781">
        <v>7</v>
      </c>
      <c r="J16781" t="s">
        <v>15244</v>
      </c>
      <c r="K16781" t="s">
        <v>466</v>
      </c>
      <c r="O16781">
        <v>17</v>
      </c>
      <c r="P16781" t="s">
        <v>136</v>
      </c>
      <c r="Q16781" t="s">
        <v>137</v>
      </c>
      <c r="R16781" t="s">
        <v>75</v>
      </c>
    </row>
    <row r="16782" spans="1:18" x14ac:dyDescent="0.3">
      <c r="A16782">
        <v>16782</v>
      </c>
      <c r="B16782">
        <v>2681242587</v>
      </c>
      <c r="C16782" s="1">
        <v>44185</v>
      </c>
      <c r="D16782" t="s">
        <v>44</v>
      </c>
      <c r="E16782" t="s">
        <v>1704</v>
      </c>
      <c r="G16782" t="s">
        <v>19</v>
      </c>
      <c r="H16782" t="s">
        <v>20</v>
      </c>
      <c r="I16782">
        <v>1</v>
      </c>
      <c r="J16782" t="s">
        <v>13183</v>
      </c>
      <c r="K16782" t="s">
        <v>22</v>
      </c>
      <c r="O16782">
        <v>1</v>
      </c>
      <c r="P16782" t="s">
        <v>241</v>
      </c>
      <c r="Q16782" t="s">
        <v>50</v>
      </c>
      <c r="R16782" t="s">
        <v>25</v>
      </c>
    </row>
    <row r="16783" spans="1:18" x14ac:dyDescent="0.3">
      <c r="A16783">
        <v>16783</v>
      </c>
      <c r="B16783">
        <v>2740933629</v>
      </c>
      <c r="C16783" s="1">
        <v>44185</v>
      </c>
      <c r="D16783" t="s">
        <v>1074</v>
      </c>
      <c r="E16783" t="s">
        <v>1074</v>
      </c>
      <c r="G16783" t="s">
        <v>19</v>
      </c>
      <c r="H16783" t="s">
        <v>67</v>
      </c>
      <c r="I16783">
        <v>4</v>
      </c>
      <c r="J16783" t="s">
        <v>11354</v>
      </c>
      <c r="K16783" t="s">
        <v>128</v>
      </c>
      <c r="O16783">
        <v>15</v>
      </c>
      <c r="P16783" t="s">
        <v>16963</v>
      </c>
      <c r="Q16783" t="s">
        <v>50</v>
      </c>
      <c r="R16783" t="s">
        <v>57</v>
      </c>
    </row>
    <row r="16784" spans="1:18" x14ac:dyDescent="0.3">
      <c r="A16784">
        <v>16784</v>
      </c>
      <c r="B16784">
        <v>2743778836</v>
      </c>
      <c r="C16784" s="1">
        <v>44185</v>
      </c>
      <c r="D16784" t="s">
        <v>36</v>
      </c>
      <c r="E16784" t="s">
        <v>36</v>
      </c>
      <c r="G16784" t="s">
        <v>19</v>
      </c>
      <c r="H16784" t="s">
        <v>28</v>
      </c>
      <c r="I16784">
        <v>8</v>
      </c>
      <c r="J16784" t="s">
        <v>13121</v>
      </c>
      <c r="K16784" t="s">
        <v>477</v>
      </c>
      <c r="O16784">
        <v>37</v>
      </c>
      <c r="P16784" t="s">
        <v>709</v>
      </c>
      <c r="Q16784" t="s">
        <v>56</v>
      </c>
      <c r="R16784" t="s">
        <v>57</v>
      </c>
    </row>
    <row r="16785" spans="1:18" x14ac:dyDescent="0.3">
      <c r="A16785">
        <v>16785</v>
      </c>
      <c r="B16785">
        <v>2676006222</v>
      </c>
      <c r="C16785" s="1">
        <v>44185</v>
      </c>
      <c r="D16785" t="s">
        <v>17</v>
      </c>
      <c r="E16785" t="s">
        <v>13460</v>
      </c>
      <c r="G16785" t="s">
        <v>19</v>
      </c>
      <c r="H16785" t="s">
        <v>28</v>
      </c>
      <c r="I16785">
        <v>10</v>
      </c>
      <c r="J16785" t="s">
        <v>16964</v>
      </c>
      <c r="K16785" t="s">
        <v>22</v>
      </c>
      <c r="O16785">
        <v>3</v>
      </c>
      <c r="P16785" t="s">
        <v>7700</v>
      </c>
      <c r="Q16785" t="s">
        <v>35</v>
      </c>
      <c r="R16785" t="s">
        <v>75</v>
      </c>
    </row>
    <row r="16786" spans="1:18" x14ac:dyDescent="0.3">
      <c r="A16786">
        <v>16786</v>
      </c>
      <c r="B16786">
        <v>2739941111</v>
      </c>
      <c r="C16786" s="1">
        <v>44185</v>
      </c>
      <c r="D16786" t="s">
        <v>65</v>
      </c>
      <c r="E16786" t="s">
        <v>65</v>
      </c>
      <c r="G16786" t="s">
        <v>46</v>
      </c>
      <c r="H16786" t="s">
        <v>28</v>
      </c>
      <c r="I16786">
        <v>5</v>
      </c>
      <c r="J16786" t="s">
        <v>16965</v>
      </c>
      <c r="K16786" t="s">
        <v>22</v>
      </c>
      <c r="L16786">
        <v>75000</v>
      </c>
      <c r="M16786">
        <v>79000</v>
      </c>
      <c r="N16786" t="s">
        <v>80</v>
      </c>
      <c r="O16786">
        <v>29</v>
      </c>
      <c r="P16786" t="s">
        <v>1417</v>
      </c>
      <c r="Q16786" t="s">
        <v>56</v>
      </c>
      <c r="R16786" t="s">
        <v>25</v>
      </c>
    </row>
    <row r="16787" spans="1:18" x14ac:dyDescent="0.3">
      <c r="A16787">
        <v>16787</v>
      </c>
      <c r="B16787">
        <v>2694253675</v>
      </c>
      <c r="C16787" s="1">
        <v>44185</v>
      </c>
      <c r="D16787" t="s">
        <v>449</v>
      </c>
      <c r="E16787" t="s">
        <v>2858</v>
      </c>
      <c r="G16787" t="s">
        <v>19</v>
      </c>
      <c r="H16787" t="s">
        <v>28</v>
      </c>
      <c r="I16787">
        <v>4</v>
      </c>
      <c r="J16787" t="s">
        <v>1080</v>
      </c>
      <c r="K16787" t="s">
        <v>141</v>
      </c>
      <c r="O16787">
        <v>1</v>
      </c>
      <c r="P16787" t="s">
        <v>1081</v>
      </c>
      <c r="Q16787" t="s">
        <v>293</v>
      </c>
      <c r="R16787" t="s">
        <v>25</v>
      </c>
    </row>
    <row r="16788" spans="1:18" x14ac:dyDescent="0.3">
      <c r="A16788">
        <v>16788</v>
      </c>
      <c r="B16788">
        <v>2690938369</v>
      </c>
      <c r="C16788" s="1">
        <v>44185</v>
      </c>
      <c r="D16788" t="s">
        <v>26</v>
      </c>
      <c r="E16788" t="s">
        <v>71</v>
      </c>
      <c r="F16788" t="s">
        <v>19</v>
      </c>
      <c r="G16788" t="s">
        <v>46</v>
      </c>
      <c r="H16788" t="s">
        <v>28</v>
      </c>
      <c r="I16788">
        <v>4</v>
      </c>
      <c r="J16788" t="s">
        <v>154</v>
      </c>
      <c r="K16788" t="s">
        <v>583</v>
      </c>
      <c r="P16788" t="s">
        <v>49</v>
      </c>
      <c r="Q16788" t="s">
        <v>50</v>
      </c>
      <c r="R16788" t="s">
        <v>25</v>
      </c>
    </row>
    <row r="16789" spans="1:18" x14ac:dyDescent="0.3">
      <c r="A16789">
        <v>16789</v>
      </c>
      <c r="B16789">
        <v>2733619711</v>
      </c>
      <c r="C16789" s="1">
        <v>44185</v>
      </c>
      <c r="D16789" t="s">
        <v>65</v>
      </c>
      <c r="E16789" t="s">
        <v>16966</v>
      </c>
      <c r="G16789" t="s">
        <v>19</v>
      </c>
      <c r="H16789" t="s">
        <v>28</v>
      </c>
      <c r="I16789">
        <v>5</v>
      </c>
      <c r="J16789" t="s">
        <v>16967</v>
      </c>
      <c r="K16789" t="s">
        <v>22</v>
      </c>
      <c r="O16789">
        <v>67</v>
      </c>
      <c r="P16789" t="s">
        <v>7968</v>
      </c>
      <c r="Q16789" t="s">
        <v>178</v>
      </c>
      <c r="R16789" t="s">
        <v>43</v>
      </c>
    </row>
    <row r="16790" spans="1:18" x14ac:dyDescent="0.3">
      <c r="A16790">
        <v>16790</v>
      </c>
      <c r="B16790">
        <v>2626492107</v>
      </c>
      <c r="C16790" s="1">
        <v>44185</v>
      </c>
      <c r="D16790" t="s">
        <v>1244</v>
      </c>
      <c r="E16790" t="s">
        <v>1245</v>
      </c>
      <c r="G16790" t="s">
        <v>19</v>
      </c>
      <c r="H16790" t="s">
        <v>28</v>
      </c>
      <c r="I16790">
        <v>3</v>
      </c>
      <c r="J16790" t="s">
        <v>1883</v>
      </c>
      <c r="K16790" t="s">
        <v>243</v>
      </c>
      <c r="O16790">
        <v>2</v>
      </c>
      <c r="P16790" t="s">
        <v>234</v>
      </c>
      <c r="Q16790" t="s">
        <v>35</v>
      </c>
      <c r="R16790" t="s">
        <v>25</v>
      </c>
    </row>
    <row r="16791" spans="1:18" x14ac:dyDescent="0.3">
      <c r="A16791">
        <v>16791</v>
      </c>
      <c r="B16791">
        <v>2733047488</v>
      </c>
      <c r="C16791" s="1">
        <v>44185</v>
      </c>
      <c r="D16791" t="s">
        <v>65</v>
      </c>
      <c r="E16791" t="s">
        <v>65</v>
      </c>
      <c r="G16791" t="s">
        <v>46</v>
      </c>
      <c r="H16791" t="s">
        <v>28</v>
      </c>
      <c r="I16791">
        <v>2</v>
      </c>
      <c r="J16791" t="s">
        <v>16968</v>
      </c>
      <c r="K16791" t="s">
        <v>222</v>
      </c>
      <c r="L16791">
        <v>88000</v>
      </c>
      <c r="M16791">
        <v>126000</v>
      </c>
      <c r="N16791" t="s">
        <v>217</v>
      </c>
      <c r="O16791">
        <v>12</v>
      </c>
      <c r="P16791" t="s">
        <v>7193</v>
      </c>
      <c r="Q16791" t="s">
        <v>137</v>
      </c>
      <c r="R16791" t="s">
        <v>111</v>
      </c>
    </row>
    <row r="16792" spans="1:18" x14ac:dyDescent="0.3">
      <c r="A16792">
        <v>16792</v>
      </c>
      <c r="B16792">
        <v>2691301933</v>
      </c>
      <c r="C16792" s="1">
        <v>44186</v>
      </c>
      <c r="D16792" t="s">
        <v>65</v>
      </c>
      <c r="E16792" t="s">
        <v>65</v>
      </c>
      <c r="G16792" t="s">
        <v>19</v>
      </c>
      <c r="H16792" t="s">
        <v>67</v>
      </c>
      <c r="I16792">
        <v>3</v>
      </c>
      <c r="J16792" t="s">
        <v>16969</v>
      </c>
      <c r="K16792" t="s">
        <v>222</v>
      </c>
      <c r="O16792">
        <v>35</v>
      </c>
      <c r="P16792" t="s">
        <v>16970</v>
      </c>
      <c r="Q16792" t="s">
        <v>2396</v>
      </c>
      <c r="R16792" t="s">
        <v>43</v>
      </c>
    </row>
    <row r="16793" spans="1:18" x14ac:dyDescent="0.3">
      <c r="A16793">
        <v>16793</v>
      </c>
      <c r="B16793">
        <v>2686672613</v>
      </c>
      <c r="C16793" s="1">
        <v>44186</v>
      </c>
      <c r="D16793" t="s">
        <v>36</v>
      </c>
      <c r="E16793" t="s">
        <v>16971</v>
      </c>
      <c r="G16793" t="s">
        <v>46</v>
      </c>
      <c r="H16793" t="s">
        <v>28</v>
      </c>
      <c r="I16793">
        <v>6</v>
      </c>
      <c r="J16793" t="s">
        <v>120</v>
      </c>
      <c r="K16793" t="s">
        <v>16972</v>
      </c>
      <c r="P16793" t="s">
        <v>977</v>
      </c>
      <c r="Q16793" t="s">
        <v>137</v>
      </c>
      <c r="R16793" t="s">
        <v>25</v>
      </c>
    </row>
    <row r="16794" spans="1:18" x14ac:dyDescent="0.3">
      <c r="A16794">
        <v>16794</v>
      </c>
      <c r="B16794">
        <v>2748633723</v>
      </c>
      <c r="C16794" s="1">
        <v>44186</v>
      </c>
      <c r="D16794" t="s">
        <v>17</v>
      </c>
      <c r="E16794" t="s">
        <v>17</v>
      </c>
      <c r="F16794" t="s">
        <v>16973</v>
      </c>
      <c r="G16794" t="s">
        <v>19</v>
      </c>
      <c r="H16794" t="s">
        <v>20</v>
      </c>
      <c r="I16794">
        <v>1</v>
      </c>
      <c r="J16794" t="s">
        <v>16974</v>
      </c>
      <c r="K16794" t="s">
        <v>3309</v>
      </c>
      <c r="O16794">
        <v>2</v>
      </c>
      <c r="P16794" t="s">
        <v>13699</v>
      </c>
      <c r="Q16794" t="s">
        <v>137</v>
      </c>
      <c r="R16794" t="s">
        <v>57</v>
      </c>
    </row>
    <row r="16795" spans="1:18" x14ac:dyDescent="0.3">
      <c r="A16795">
        <v>16795</v>
      </c>
      <c r="B16795">
        <v>2747774018</v>
      </c>
      <c r="C16795" s="1">
        <v>44186</v>
      </c>
      <c r="D16795" t="s">
        <v>103</v>
      </c>
      <c r="E16795" t="s">
        <v>103</v>
      </c>
      <c r="G16795" t="s">
        <v>19</v>
      </c>
      <c r="H16795" t="s">
        <v>67</v>
      </c>
      <c r="I16795">
        <v>4</v>
      </c>
      <c r="J16795" t="s">
        <v>2437</v>
      </c>
      <c r="K16795" t="s">
        <v>141</v>
      </c>
      <c r="P16795" t="s">
        <v>2438</v>
      </c>
      <c r="Q16795" t="s">
        <v>2396</v>
      </c>
      <c r="R16795" t="s">
        <v>25</v>
      </c>
    </row>
    <row r="16796" spans="1:18" x14ac:dyDescent="0.3">
      <c r="A16796">
        <v>16796</v>
      </c>
      <c r="B16796">
        <v>2511467789</v>
      </c>
      <c r="C16796" s="1">
        <v>44186</v>
      </c>
      <c r="D16796" t="s">
        <v>17</v>
      </c>
      <c r="E16796" t="s">
        <v>515</v>
      </c>
      <c r="G16796" t="s">
        <v>19</v>
      </c>
      <c r="H16796" t="s">
        <v>67</v>
      </c>
      <c r="I16796">
        <v>4</v>
      </c>
      <c r="J16796" t="s">
        <v>516</v>
      </c>
      <c r="K16796" t="s">
        <v>95</v>
      </c>
      <c r="O16796">
        <v>1</v>
      </c>
      <c r="P16796" t="s">
        <v>96</v>
      </c>
      <c r="Q16796" t="s">
        <v>35</v>
      </c>
      <c r="R16796" t="s">
        <v>25</v>
      </c>
    </row>
    <row r="16797" spans="1:18" x14ac:dyDescent="0.3">
      <c r="A16797">
        <v>16797</v>
      </c>
      <c r="B16797">
        <v>2708679677</v>
      </c>
      <c r="C16797" s="1">
        <v>44186</v>
      </c>
      <c r="D16797" t="s">
        <v>431</v>
      </c>
      <c r="E16797" t="s">
        <v>431</v>
      </c>
      <c r="G16797" t="s">
        <v>19</v>
      </c>
      <c r="H16797" t="s">
        <v>28</v>
      </c>
      <c r="I16797">
        <v>5</v>
      </c>
      <c r="J16797" t="s">
        <v>16975</v>
      </c>
      <c r="K16797" t="s">
        <v>22</v>
      </c>
      <c r="O16797">
        <v>15</v>
      </c>
      <c r="P16797" t="s">
        <v>2316</v>
      </c>
      <c r="Q16797" t="s">
        <v>24</v>
      </c>
      <c r="R16797" t="s">
        <v>75</v>
      </c>
    </row>
    <row r="16798" spans="1:18" x14ac:dyDescent="0.3">
      <c r="A16798">
        <v>16798</v>
      </c>
      <c r="B16798">
        <v>2475125014</v>
      </c>
      <c r="C16798" s="1">
        <v>44186</v>
      </c>
      <c r="D16798" t="s">
        <v>97</v>
      </c>
      <c r="E16798" t="s">
        <v>156</v>
      </c>
      <c r="G16798" t="s">
        <v>19</v>
      </c>
      <c r="H16798" t="s">
        <v>67</v>
      </c>
      <c r="I16798">
        <v>4</v>
      </c>
      <c r="J16798" t="s">
        <v>2146</v>
      </c>
      <c r="K16798" t="s">
        <v>254</v>
      </c>
      <c r="O16798">
        <v>9</v>
      </c>
      <c r="P16798" t="s">
        <v>2147</v>
      </c>
      <c r="Q16798" t="s">
        <v>50</v>
      </c>
      <c r="R16798" t="s">
        <v>25</v>
      </c>
    </row>
    <row r="16799" spans="1:18" x14ac:dyDescent="0.3">
      <c r="A16799">
        <v>16799</v>
      </c>
      <c r="B16799">
        <v>2681823348</v>
      </c>
      <c r="C16799" s="1">
        <v>44186</v>
      </c>
      <c r="D16799" t="s">
        <v>17</v>
      </c>
      <c r="E16799" t="s">
        <v>17</v>
      </c>
      <c r="G16799" t="s">
        <v>19</v>
      </c>
      <c r="H16799" t="s">
        <v>20</v>
      </c>
      <c r="I16799">
        <v>1</v>
      </c>
      <c r="J16799" t="s">
        <v>16466</v>
      </c>
      <c r="K16799" t="s">
        <v>89</v>
      </c>
      <c r="L16799">
        <v>66000</v>
      </c>
      <c r="M16799">
        <v>81000</v>
      </c>
      <c r="N16799" t="s">
        <v>217</v>
      </c>
      <c r="P16799" t="s">
        <v>885</v>
      </c>
      <c r="Q16799" t="s">
        <v>284</v>
      </c>
      <c r="R16799" t="s">
        <v>75</v>
      </c>
    </row>
    <row r="16800" spans="1:18" x14ac:dyDescent="0.3">
      <c r="A16800">
        <v>16800</v>
      </c>
      <c r="B16800">
        <v>2747876343</v>
      </c>
      <c r="C16800" s="1">
        <v>44186</v>
      </c>
      <c r="D16800" t="s">
        <v>103</v>
      </c>
      <c r="E16800" t="s">
        <v>12730</v>
      </c>
      <c r="F16800" t="s">
        <v>1291</v>
      </c>
      <c r="G16800" t="s">
        <v>19</v>
      </c>
      <c r="H16800" t="s">
        <v>20</v>
      </c>
      <c r="I16800">
        <v>4</v>
      </c>
      <c r="J16800" t="s">
        <v>12731</v>
      </c>
      <c r="K16800" t="s">
        <v>1884</v>
      </c>
      <c r="O16800">
        <v>6</v>
      </c>
      <c r="P16800" t="s">
        <v>996</v>
      </c>
      <c r="Q16800" t="s">
        <v>42</v>
      </c>
      <c r="R16800" t="s">
        <v>43</v>
      </c>
    </row>
    <row r="16801" spans="1:18" x14ac:dyDescent="0.3">
      <c r="A16801">
        <v>16801</v>
      </c>
      <c r="B16801">
        <v>2671428403</v>
      </c>
      <c r="C16801" s="1">
        <v>44186</v>
      </c>
      <c r="D16801" t="s">
        <v>449</v>
      </c>
      <c r="E16801" t="s">
        <v>1186</v>
      </c>
      <c r="F16801" t="s">
        <v>9265</v>
      </c>
      <c r="G16801" t="s">
        <v>19</v>
      </c>
      <c r="H16801" t="s">
        <v>67</v>
      </c>
      <c r="I16801">
        <v>6</v>
      </c>
      <c r="J16801" t="s">
        <v>5977</v>
      </c>
      <c r="K16801" t="s">
        <v>89</v>
      </c>
      <c r="O16801">
        <v>2</v>
      </c>
      <c r="P16801" t="s">
        <v>2355</v>
      </c>
      <c r="Q16801" t="s">
        <v>91</v>
      </c>
      <c r="R16801" t="s">
        <v>147</v>
      </c>
    </row>
    <row r="16802" spans="1:18" x14ac:dyDescent="0.3">
      <c r="A16802">
        <v>16802</v>
      </c>
      <c r="B16802">
        <v>2685298578</v>
      </c>
      <c r="C16802" s="1">
        <v>44186</v>
      </c>
      <c r="D16802" t="s">
        <v>44</v>
      </c>
      <c r="E16802" t="s">
        <v>16976</v>
      </c>
      <c r="G16802" t="s">
        <v>19</v>
      </c>
      <c r="H16802" t="s">
        <v>28</v>
      </c>
      <c r="I16802">
        <v>4</v>
      </c>
      <c r="J16802" t="s">
        <v>16977</v>
      </c>
      <c r="K16802" t="s">
        <v>207</v>
      </c>
      <c r="O16802">
        <v>18</v>
      </c>
      <c r="P16802" t="s">
        <v>16430</v>
      </c>
      <c r="Q16802" t="s">
        <v>178</v>
      </c>
      <c r="R16802" t="s">
        <v>43</v>
      </c>
    </row>
    <row r="16803" spans="1:18" x14ac:dyDescent="0.3">
      <c r="A16803">
        <v>16803</v>
      </c>
      <c r="B16803">
        <v>2689268495</v>
      </c>
      <c r="C16803" s="1">
        <v>44186</v>
      </c>
      <c r="D16803" t="s">
        <v>65</v>
      </c>
      <c r="E16803" t="s">
        <v>65</v>
      </c>
      <c r="F16803" t="s">
        <v>16978</v>
      </c>
      <c r="G16803" t="s">
        <v>46</v>
      </c>
      <c r="H16803" t="s">
        <v>67</v>
      </c>
      <c r="I16803">
        <v>4</v>
      </c>
      <c r="J16803" t="s">
        <v>3757</v>
      </c>
      <c r="K16803" t="s">
        <v>22</v>
      </c>
      <c r="O16803">
        <v>57</v>
      </c>
      <c r="P16803" t="s">
        <v>12709</v>
      </c>
      <c r="Q16803" t="s">
        <v>56</v>
      </c>
      <c r="R16803" t="s">
        <v>57</v>
      </c>
    </row>
    <row r="16804" spans="1:18" x14ac:dyDescent="0.3">
      <c r="A16804">
        <v>16804</v>
      </c>
      <c r="B16804">
        <v>2691457414</v>
      </c>
      <c r="C16804" s="1">
        <v>44187</v>
      </c>
      <c r="D16804" t="s">
        <v>3822</v>
      </c>
      <c r="E16804" t="s">
        <v>3822</v>
      </c>
      <c r="F16804" t="s">
        <v>8272</v>
      </c>
      <c r="G16804" t="s">
        <v>19</v>
      </c>
      <c r="H16804" t="s">
        <v>28</v>
      </c>
      <c r="I16804">
        <v>8</v>
      </c>
      <c r="J16804" t="s">
        <v>2682</v>
      </c>
      <c r="K16804" t="s">
        <v>22</v>
      </c>
      <c r="P16804" t="s">
        <v>675</v>
      </c>
      <c r="Q16804" t="s">
        <v>35</v>
      </c>
      <c r="R16804" t="s">
        <v>147</v>
      </c>
    </row>
    <row r="16805" spans="1:18" x14ac:dyDescent="0.3">
      <c r="A16805">
        <v>16805</v>
      </c>
      <c r="B16805">
        <v>2740510066</v>
      </c>
      <c r="C16805" s="1">
        <v>44187</v>
      </c>
      <c r="D16805" t="s">
        <v>26</v>
      </c>
      <c r="E16805" t="s">
        <v>16979</v>
      </c>
      <c r="G16805" t="s">
        <v>19</v>
      </c>
      <c r="H16805" t="s">
        <v>20</v>
      </c>
      <c r="I16805">
        <v>1</v>
      </c>
      <c r="J16805" t="s">
        <v>16980</v>
      </c>
      <c r="K16805" t="s">
        <v>378</v>
      </c>
      <c r="O16805">
        <v>1</v>
      </c>
      <c r="P16805" t="s">
        <v>2300</v>
      </c>
      <c r="Q16805" t="s">
        <v>56</v>
      </c>
      <c r="R16805" t="s">
        <v>25</v>
      </c>
    </row>
    <row r="16806" spans="1:18" x14ac:dyDescent="0.3">
      <c r="A16806">
        <v>16806</v>
      </c>
      <c r="B16806">
        <v>2737945160</v>
      </c>
      <c r="C16806" s="1">
        <v>44187</v>
      </c>
      <c r="D16806" t="s">
        <v>44</v>
      </c>
      <c r="E16806" t="s">
        <v>16981</v>
      </c>
      <c r="G16806" t="s">
        <v>19</v>
      </c>
      <c r="H16806" t="s">
        <v>28</v>
      </c>
      <c r="I16806">
        <v>3</v>
      </c>
      <c r="J16806" t="s">
        <v>16982</v>
      </c>
      <c r="K16806" t="s">
        <v>22</v>
      </c>
      <c r="L16806">
        <v>81000</v>
      </c>
      <c r="M16806">
        <v>126000</v>
      </c>
      <c r="N16806" t="s">
        <v>217</v>
      </c>
      <c r="O16806">
        <v>16</v>
      </c>
      <c r="P16806" t="s">
        <v>16983</v>
      </c>
      <c r="Q16806" t="s">
        <v>219</v>
      </c>
      <c r="R16806" t="s">
        <v>57</v>
      </c>
    </row>
    <row r="16807" spans="1:18" x14ac:dyDescent="0.3">
      <c r="A16807">
        <v>16807</v>
      </c>
      <c r="B16807">
        <v>2712656616</v>
      </c>
      <c r="C16807" s="1">
        <v>44187</v>
      </c>
      <c r="D16807" t="s">
        <v>17</v>
      </c>
      <c r="E16807" t="s">
        <v>1206</v>
      </c>
      <c r="F16807" t="s">
        <v>907</v>
      </c>
      <c r="G16807" t="s">
        <v>19</v>
      </c>
      <c r="H16807" t="s">
        <v>28</v>
      </c>
      <c r="I16807">
        <v>4</v>
      </c>
      <c r="J16807" t="s">
        <v>1207</v>
      </c>
      <c r="K16807" t="s">
        <v>109</v>
      </c>
      <c r="O16807">
        <v>5</v>
      </c>
      <c r="P16807" t="s">
        <v>909</v>
      </c>
      <c r="Q16807" t="s">
        <v>24</v>
      </c>
      <c r="R16807" t="s">
        <v>43</v>
      </c>
    </row>
    <row r="16808" spans="1:18" x14ac:dyDescent="0.3">
      <c r="A16808">
        <v>16808</v>
      </c>
      <c r="B16808">
        <v>2739248055</v>
      </c>
      <c r="C16808" s="1">
        <v>44187</v>
      </c>
      <c r="D16808" t="s">
        <v>86</v>
      </c>
      <c r="E16808" t="s">
        <v>86</v>
      </c>
      <c r="G16808" t="s">
        <v>46</v>
      </c>
      <c r="H16808" t="s">
        <v>28</v>
      </c>
      <c r="I16808">
        <v>5</v>
      </c>
      <c r="J16808" t="s">
        <v>101</v>
      </c>
      <c r="K16808" t="s">
        <v>10211</v>
      </c>
      <c r="P16808" t="s">
        <v>49</v>
      </c>
      <c r="Q16808" t="s">
        <v>50</v>
      </c>
      <c r="R16808" t="s">
        <v>25</v>
      </c>
    </row>
    <row r="16809" spans="1:18" x14ac:dyDescent="0.3">
      <c r="A16809">
        <v>16809</v>
      </c>
      <c r="B16809">
        <v>2676923146</v>
      </c>
      <c r="C16809" s="1">
        <v>44187</v>
      </c>
      <c r="D16809" t="s">
        <v>190</v>
      </c>
      <c r="E16809" t="s">
        <v>1135</v>
      </c>
      <c r="F16809" t="s">
        <v>7887</v>
      </c>
      <c r="G16809" t="s">
        <v>19</v>
      </c>
      <c r="H16809" t="s">
        <v>28</v>
      </c>
      <c r="I16809">
        <v>7</v>
      </c>
      <c r="J16809" t="s">
        <v>7888</v>
      </c>
      <c r="K16809" t="s">
        <v>477</v>
      </c>
      <c r="P16809" t="s">
        <v>3614</v>
      </c>
      <c r="Q16809" t="s">
        <v>35</v>
      </c>
      <c r="R16809" t="s">
        <v>147</v>
      </c>
    </row>
    <row r="16810" spans="1:18" x14ac:dyDescent="0.3">
      <c r="A16810">
        <v>16810</v>
      </c>
      <c r="B16810">
        <v>2722432534</v>
      </c>
      <c r="C16810" s="1">
        <v>44187</v>
      </c>
      <c r="D16810" t="s">
        <v>1376</v>
      </c>
      <c r="E16810" t="s">
        <v>1376</v>
      </c>
      <c r="G16810" t="s">
        <v>46</v>
      </c>
      <c r="H16810" t="s">
        <v>28</v>
      </c>
      <c r="I16810">
        <v>8</v>
      </c>
      <c r="J16810" t="s">
        <v>120</v>
      </c>
      <c r="K16810" t="s">
        <v>871</v>
      </c>
      <c r="O16810">
        <v>35</v>
      </c>
      <c r="P16810" t="s">
        <v>16703</v>
      </c>
      <c r="Q16810" t="s">
        <v>56</v>
      </c>
      <c r="R16810" t="s">
        <v>25</v>
      </c>
    </row>
    <row r="16811" spans="1:18" x14ac:dyDescent="0.3">
      <c r="A16811">
        <v>16811</v>
      </c>
      <c r="B16811">
        <v>2657222531</v>
      </c>
      <c r="C16811" s="1">
        <v>44187</v>
      </c>
      <c r="D16811" t="s">
        <v>26</v>
      </c>
      <c r="E16811" t="s">
        <v>71</v>
      </c>
      <c r="F16811" t="s">
        <v>119</v>
      </c>
      <c r="G16811" t="s">
        <v>46</v>
      </c>
      <c r="H16811" t="s">
        <v>28</v>
      </c>
      <c r="I16811">
        <v>6</v>
      </c>
      <c r="J16811" t="s">
        <v>154</v>
      </c>
      <c r="K16811" t="s">
        <v>7019</v>
      </c>
      <c r="P16811" t="s">
        <v>49</v>
      </c>
      <c r="Q16811" t="s">
        <v>50</v>
      </c>
      <c r="R16811" t="s">
        <v>25</v>
      </c>
    </row>
    <row r="16812" spans="1:18" x14ac:dyDescent="0.3">
      <c r="A16812">
        <v>16812</v>
      </c>
      <c r="B16812">
        <v>2716064990</v>
      </c>
      <c r="C16812" s="1">
        <v>44187</v>
      </c>
      <c r="D16812" t="s">
        <v>17</v>
      </c>
      <c r="E16812" t="s">
        <v>17</v>
      </c>
      <c r="G16812" t="s">
        <v>19</v>
      </c>
      <c r="H16812" t="s">
        <v>28</v>
      </c>
      <c r="I16812">
        <v>9</v>
      </c>
      <c r="J16812" t="s">
        <v>16984</v>
      </c>
      <c r="K16812" t="s">
        <v>466</v>
      </c>
      <c r="O16812">
        <v>8</v>
      </c>
      <c r="P16812" t="s">
        <v>16985</v>
      </c>
      <c r="Q16812" t="s">
        <v>24</v>
      </c>
      <c r="R16812" t="s">
        <v>183</v>
      </c>
    </row>
    <row r="16813" spans="1:18" x14ac:dyDescent="0.3">
      <c r="A16813">
        <v>16813</v>
      </c>
      <c r="B16813">
        <v>2676046624</v>
      </c>
      <c r="C16813" s="1">
        <v>44187</v>
      </c>
      <c r="D16813" t="s">
        <v>190</v>
      </c>
      <c r="E16813" t="s">
        <v>6069</v>
      </c>
      <c r="G16813" t="s">
        <v>19</v>
      </c>
      <c r="H16813" t="s">
        <v>28</v>
      </c>
      <c r="I16813">
        <v>1</v>
      </c>
      <c r="J16813" t="s">
        <v>4020</v>
      </c>
      <c r="K16813" t="s">
        <v>528</v>
      </c>
      <c r="O16813">
        <v>3</v>
      </c>
      <c r="P16813" t="s">
        <v>1047</v>
      </c>
      <c r="Q16813" t="s">
        <v>35</v>
      </c>
      <c r="R16813" t="s">
        <v>147</v>
      </c>
    </row>
    <row r="16814" spans="1:18" x14ac:dyDescent="0.3">
      <c r="A16814">
        <v>16814</v>
      </c>
      <c r="B16814">
        <v>2676907830</v>
      </c>
      <c r="C16814" s="1">
        <v>44187</v>
      </c>
      <c r="D16814" t="s">
        <v>17</v>
      </c>
      <c r="E16814" t="s">
        <v>16986</v>
      </c>
      <c r="G16814" t="s">
        <v>19</v>
      </c>
      <c r="H16814" t="s">
        <v>67</v>
      </c>
      <c r="I16814">
        <v>3</v>
      </c>
      <c r="J16814" t="s">
        <v>16987</v>
      </c>
      <c r="K16814" t="s">
        <v>109</v>
      </c>
      <c r="L16814">
        <v>165000</v>
      </c>
      <c r="M16814">
        <v>181000</v>
      </c>
      <c r="N16814" t="s">
        <v>217</v>
      </c>
      <c r="P16814" t="s">
        <v>547</v>
      </c>
      <c r="Q16814" t="s">
        <v>50</v>
      </c>
      <c r="R16814" t="s">
        <v>25</v>
      </c>
    </row>
    <row r="16815" spans="1:18" x14ac:dyDescent="0.3">
      <c r="A16815">
        <v>16815</v>
      </c>
      <c r="B16815">
        <v>2700273210</v>
      </c>
      <c r="C16815" s="1">
        <v>44187</v>
      </c>
      <c r="D16815" t="s">
        <v>230</v>
      </c>
      <c r="E16815" t="s">
        <v>231</v>
      </c>
      <c r="G16815" t="s">
        <v>19</v>
      </c>
      <c r="H16815" t="s">
        <v>28</v>
      </c>
      <c r="I16815">
        <v>5</v>
      </c>
      <c r="J16815" t="s">
        <v>232</v>
      </c>
      <c r="K16815" t="s">
        <v>415</v>
      </c>
      <c r="O16815">
        <v>1</v>
      </c>
      <c r="P16815" t="s">
        <v>234</v>
      </c>
      <c r="Q16815" t="s">
        <v>35</v>
      </c>
      <c r="R16815" t="s">
        <v>25</v>
      </c>
    </row>
    <row r="16816" spans="1:18" x14ac:dyDescent="0.3">
      <c r="A16816">
        <v>16816</v>
      </c>
      <c r="B16816">
        <v>2702844785</v>
      </c>
      <c r="C16816" s="1">
        <v>44188</v>
      </c>
      <c r="D16816" t="s">
        <v>36</v>
      </c>
      <c r="E16816" t="s">
        <v>5697</v>
      </c>
      <c r="G16816" t="s">
        <v>46</v>
      </c>
      <c r="H16816" t="s">
        <v>28</v>
      </c>
      <c r="I16816">
        <v>7</v>
      </c>
      <c r="J16816" t="s">
        <v>5114</v>
      </c>
      <c r="K16816" t="s">
        <v>821</v>
      </c>
      <c r="O16816">
        <v>5</v>
      </c>
      <c r="P16816" t="s">
        <v>12510</v>
      </c>
      <c r="Q16816" t="s">
        <v>56</v>
      </c>
      <c r="R16816" t="s">
        <v>25</v>
      </c>
    </row>
    <row r="16817" spans="1:18" x14ac:dyDescent="0.3">
      <c r="A16817">
        <v>16817</v>
      </c>
      <c r="B16817">
        <v>2702476114</v>
      </c>
      <c r="C16817" s="1">
        <v>44188</v>
      </c>
      <c r="D16817" t="s">
        <v>97</v>
      </c>
      <c r="E16817" t="s">
        <v>156</v>
      </c>
      <c r="G16817" t="s">
        <v>19</v>
      </c>
      <c r="H16817" t="s">
        <v>67</v>
      </c>
      <c r="I16817">
        <v>5</v>
      </c>
      <c r="J16817" t="s">
        <v>10296</v>
      </c>
      <c r="K16817" t="s">
        <v>1782</v>
      </c>
      <c r="O16817">
        <v>1</v>
      </c>
      <c r="P16817" t="s">
        <v>4540</v>
      </c>
      <c r="Q16817" t="s">
        <v>137</v>
      </c>
      <c r="R16817" t="s">
        <v>57</v>
      </c>
    </row>
    <row r="16818" spans="1:18" x14ac:dyDescent="0.3">
      <c r="A16818">
        <v>16818</v>
      </c>
      <c r="B16818">
        <v>2742508932</v>
      </c>
      <c r="C16818" s="1">
        <v>44188</v>
      </c>
      <c r="D16818" t="s">
        <v>86</v>
      </c>
      <c r="E16818" t="s">
        <v>86</v>
      </c>
      <c r="G16818" t="s">
        <v>46</v>
      </c>
      <c r="H16818" t="s">
        <v>28</v>
      </c>
      <c r="I16818">
        <v>7</v>
      </c>
      <c r="J16818" t="s">
        <v>101</v>
      </c>
      <c r="K16818" t="s">
        <v>351</v>
      </c>
      <c r="P16818" t="s">
        <v>49</v>
      </c>
      <c r="Q16818" t="s">
        <v>50</v>
      </c>
      <c r="R16818" t="s">
        <v>25</v>
      </c>
    </row>
    <row r="16819" spans="1:18" x14ac:dyDescent="0.3">
      <c r="A16819">
        <v>16819</v>
      </c>
      <c r="B16819">
        <v>2722421658</v>
      </c>
      <c r="C16819" s="1">
        <v>44188</v>
      </c>
      <c r="D16819" t="s">
        <v>449</v>
      </c>
      <c r="E16819" t="s">
        <v>1186</v>
      </c>
      <c r="G16819" t="s">
        <v>19</v>
      </c>
      <c r="H16819" t="s">
        <v>28</v>
      </c>
      <c r="I16819">
        <v>2</v>
      </c>
      <c r="J16819" t="s">
        <v>451</v>
      </c>
      <c r="K16819" t="s">
        <v>22</v>
      </c>
      <c r="O16819">
        <v>31</v>
      </c>
      <c r="P16819" t="s">
        <v>3025</v>
      </c>
      <c r="Q16819" t="s">
        <v>137</v>
      </c>
      <c r="R16819" t="s">
        <v>111</v>
      </c>
    </row>
    <row r="16820" spans="1:18" x14ac:dyDescent="0.3">
      <c r="A16820">
        <v>16820</v>
      </c>
      <c r="B16820">
        <v>2677278634</v>
      </c>
      <c r="C16820" s="1">
        <v>44188</v>
      </c>
      <c r="D16820" t="s">
        <v>76</v>
      </c>
      <c r="E16820" t="s">
        <v>76</v>
      </c>
      <c r="G16820" t="s">
        <v>19</v>
      </c>
      <c r="H16820" t="s">
        <v>20</v>
      </c>
      <c r="I16820">
        <v>3</v>
      </c>
      <c r="J16820" t="s">
        <v>615</v>
      </c>
      <c r="K16820" t="s">
        <v>528</v>
      </c>
      <c r="L16820">
        <v>61000</v>
      </c>
      <c r="M16820">
        <v>97000</v>
      </c>
      <c r="N16820" t="s">
        <v>217</v>
      </c>
      <c r="O16820">
        <v>1</v>
      </c>
      <c r="P16820" t="s">
        <v>616</v>
      </c>
      <c r="Q16820" t="s">
        <v>293</v>
      </c>
      <c r="R16820" t="s">
        <v>75</v>
      </c>
    </row>
    <row r="16821" spans="1:18" x14ac:dyDescent="0.3">
      <c r="A16821">
        <v>16821</v>
      </c>
      <c r="B16821">
        <v>2745335337</v>
      </c>
      <c r="C16821" s="1">
        <v>44188</v>
      </c>
      <c r="D16821" t="s">
        <v>1074</v>
      </c>
      <c r="E16821" t="s">
        <v>1074</v>
      </c>
      <c r="G16821" t="s">
        <v>19</v>
      </c>
      <c r="H16821" t="s">
        <v>67</v>
      </c>
      <c r="I16821">
        <v>3</v>
      </c>
      <c r="J16821" t="s">
        <v>8601</v>
      </c>
      <c r="K16821" t="s">
        <v>22</v>
      </c>
      <c r="O16821">
        <v>48</v>
      </c>
      <c r="P16821" t="s">
        <v>4347</v>
      </c>
      <c r="Q16821" t="s">
        <v>50</v>
      </c>
      <c r="R16821" t="s">
        <v>174</v>
      </c>
    </row>
    <row r="16822" spans="1:18" x14ac:dyDescent="0.3">
      <c r="A16822">
        <v>16822</v>
      </c>
      <c r="B16822">
        <v>2681346361</v>
      </c>
      <c r="C16822" s="1">
        <v>44188</v>
      </c>
      <c r="D16822" t="s">
        <v>36</v>
      </c>
      <c r="E16822" t="s">
        <v>36</v>
      </c>
      <c r="G16822" t="s">
        <v>19</v>
      </c>
      <c r="H16822" t="s">
        <v>28</v>
      </c>
      <c r="I16822">
        <v>7</v>
      </c>
      <c r="J16822" t="s">
        <v>9911</v>
      </c>
      <c r="K16822" t="s">
        <v>930</v>
      </c>
      <c r="O16822">
        <v>20</v>
      </c>
      <c r="P16822" t="s">
        <v>2905</v>
      </c>
      <c r="Q16822" t="s">
        <v>35</v>
      </c>
      <c r="R16822" t="s">
        <v>25</v>
      </c>
    </row>
    <row r="16823" spans="1:18" x14ac:dyDescent="0.3">
      <c r="A16823">
        <v>16823</v>
      </c>
      <c r="B16823">
        <v>2691327016</v>
      </c>
      <c r="C16823" s="1">
        <v>44188</v>
      </c>
      <c r="D16823" t="s">
        <v>97</v>
      </c>
      <c r="E16823" t="s">
        <v>2681</v>
      </c>
      <c r="G16823" t="s">
        <v>19</v>
      </c>
      <c r="H16823" t="s">
        <v>28</v>
      </c>
      <c r="I16823">
        <v>5</v>
      </c>
      <c r="J16823" t="s">
        <v>3472</v>
      </c>
      <c r="K16823" t="s">
        <v>466</v>
      </c>
      <c r="L16823">
        <v>206000</v>
      </c>
      <c r="M16823">
        <v>214000</v>
      </c>
      <c r="N16823" t="s">
        <v>217</v>
      </c>
      <c r="O16823">
        <v>4</v>
      </c>
      <c r="P16823" t="s">
        <v>629</v>
      </c>
      <c r="Q16823" t="s">
        <v>137</v>
      </c>
      <c r="R16823" t="s">
        <v>57</v>
      </c>
    </row>
    <row r="16824" spans="1:18" x14ac:dyDescent="0.3">
      <c r="A16824">
        <v>16824</v>
      </c>
      <c r="B16824">
        <v>2740916148</v>
      </c>
      <c r="C16824" s="1">
        <v>44188</v>
      </c>
      <c r="D16824" t="s">
        <v>36</v>
      </c>
      <c r="E16824" t="s">
        <v>16988</v>
      </c>
      <c r="G16824" t="s">
        <v>19</v>
      </c>
      <c r="H16824" t="s">
        <v>20</v>
      </c>
      <c r="I16824">
        <v>2</v>
      </c>
      <c r="J16824" t="s">
        <v>16989</v>
      </c>
      <c r="K16824" t="s">
        <v>189</v>
      </c>
      <c r="O16824">
        <v>53</v>
      </c>
      <c r="P16824" t="s">
        <v>1283</v>
      </c>
      <c r="Q16824" t="s">
        <v>50</v>
      </c>
      <c r="R16824" t="s">
        <v>75</v>
      </c>
    </row>
    <row r="16825" spans="1:18" x14ac:dyDescent="0.3">
      <c r="A16825">
        <v>16825</v>
      </c>
      <c r="B16825">
        <v>2410298488</v>
      </c>
      <c r="C16825" s="1">
        <v>44188</v>
      </c>
      <c r="D16825" t="s">
        <v>97</v>
      </c>
      <c r="E16825" t="s">
        <v>10059</v>
      </c>
      <c r="G16825" t="s">
        <v>19</v>
      </c>
      <c r="H16825" t="s">
        <v>20</v>
      </c>
      <c r="I16825">
        <v>2</v>
      </c>
      <c r="J16825" t="s">
        <v>16990</v>
      </c>
      <c r="K16825" t="s">
        <v>466</v>
      </c>
      <c r="P16825" t="s">
        <v>4039</v>
      </c>
      <c r="Q16825" t="s">
        <v>248</v>
      </c>
      <c r="R16825" t="s">
        <v>57</v>
      </c>
    </row>
    <row r="16826" spans="1:18" x14ac:dyDescent="0.3">
      <c r="A16826">
        <v>16826</v>
      </c>
      <c r="B16826">
        <v>2748680975</v>
      </c>
      <c r="C16826" s="1">
        <v>44188</v>
      </c>
      <c r="D16826" t="s">
        <v>26</v>
      </c>
      <c r="E16826" t="s">
        <v>26</v>
      </c>
      <c r="G16826" t="s">
        <v>19</v>
      </c>
      <c r="H16826" t="s">
        <v>28</v>
      </c>
      <c r="I16826">
        <v>7</v>
      </c>
      <c r="J16826" t="s">
        <v>16991</v>
      </c>
      <c r="K16826" t="s">
        <v>550</v>
      </c>
      <c r="L16826">
        <v>108000</v>
      </c>
      <c r="M16826">
        <v>121000</v>
      </c>
      <c r="N16826" t="s">
        <v>217</v>
      </c>
      <c r="O16826">
        <v>9</v>
      </c>
      <c r="P16826" t="s">
        <v>1882</v>
      </c>
      <c r="Q16826" t="s">
        <v>137</v>
      </c>
      <c r="R16826" t="s">
        <v>111</v>
      </c>
    </row>
    <row r="16827" spans="1:18" x14ac:dyDescent="0.3">
      <c r="A16827">
        <v>16827</v>
      </c>
      <c r="B16827">
        <v>2717078664</v>
      </c>
      <c r="C16827" s="1">
        <v>44188</v>
      </c>
      <c r="D16827" t="s">
        <v>36</v>
      </c>
      <c r="E16827" t="s">
        <v>457</v>
      </c>
      <c r="G16827" t="s">
        <v>46</v>
      </c>
      <c r="H16827" t="s">
        <v>28</v>
      </c>
      <c r="I16827">
        <v>3</v>
      </c>
      <c r="J16827" t="s">
        <v>120</v>
      </c>
      <c r="K16827" t="s">
        <v>22</v>
      </c>
      <c r="L16827">
        <v>111000</v>
      </c>
      <c r="M16827">
        <v>133000</v>
      </c>
      <c r="N16827" t="s">
        <v>80</v>
      </c>
      <c r="O16827">
        <v>26</v>
      </c>
      <c r="P16827" t="s">
        <v>251</v>
      </c>
      <c r="Q16827" t="s">
        <v>137</v>
      </c>
      <c r="R16827" t="s">
        <v>25</v>
      </c>
    </row>
    <row r="16828" spans="1:18" x14ac:dyDescent="0.3">
      <c r="A16828">
        <v>16828</v>
      </c>
      <c r="B16828">
        <v>2690691170</v>
      </c>
      <c r="C16828" s="1">
        <v>44188</v>
      </c>
      <c r="D16828" t="s">
        <v>17</v>
      </c>
      <c r="E16828" t="s">
        <v>17</v>
      </c>
      <c r="G16828" t="s">
        <v>19</v>
      </c>
      <c r="H16828" t="s">
        <v>20</v>
      </c>
      <c r="I16828">
        <v>0</v>
      </c>
      <c r="J16828" t="s">
        <v>5104</v>
      </c>
      <c r="K16828" t="s">
        <v>54</v>
      </c>
      <c r="O16828">
        <v>21</v>
      </c>
      <c r="P16828" t="s">
        <v>1573</v>
      </c>
      <c r="Q16828" t="s">
        <v>42</v>
      </c>
      <c r="R16828" t="s">
        <v>57</v>
      </c>
    </row>
    <row r="16829" spans="1:18" x14ac:dyDescent="0.3">
      <c r="A16829">
        <v>16829</v>
      </c>
      <c r="B16829">
        <v>2720216811</v>
      </c>
      <c r="C16829" s="1">
        <v>44189</v>
      </c>
      <c r="D16829" t="s">
        <v>103</v>
      </c>
      <c r="E16829" t="s">
        <v>11881</v>
      </c>
      <c r="G16829" t="s">
        <v>19</v>
      </c>
      <c r="H16829" t="s">
        <v>67</v>
      </c>
      <c r="I16829">
        <v>5</v>
      </c>
      <c r="J16829" t="s">
        <v>11882</v>
      </c>
      <c r="K16829" t="s">
        <v>254</v>
      </c>
      <c r="O16829">
        <v>16</v>
      </c>
      <c r="P16829" t="s">
        <v>803</v>
      </c>
      <c r="Q16829" t="s">
        <v>50</v>
      </c>
      <c r="R16829" t="s">
        <v>25</v>
      </c>
    </row>
    <row r="16830" spans="1:18" x14ac:dyDescent="0.3">
      <c r="A16830">
        <v>16830</v>
      </c>
      <c r="B16830">
        <v>2682252892</v>
      </c>
      <c r="C16830" s="1">
        <v>44189</v>
      </c>
      <c r="D16830" t="s">
        <v>17</v>
      </c>
      <c r="E16830" t="s">
        <v>130</v>
      </c>
      <c r="G16830" t="s">
        <v>19</v>
      </c>
      <c r="H16830" t="s">
        <v>28</v>
      </c>
      <c r="I16830">
        <v>9</v>
      </c>
      <c r="J16830" t="s">
        <v>3839</v>
      </c>
      <c r="K16830" t="s">
        <v>4125</v>
      </c>
      <c r="P16830" t="s">
        <v>422</v>
      </c>
      <c r="Q16830" t="s">
        <v>35</v>
      </c>
      <c r="R16830" t="s">
        <v>25</v>
      </c>
    </row>
    <row r="16831" spans="1:18" x14ac:dyDescent="0.3">
      <c r="A16831">
        <v>16831</v>
      </c>
      <c r="B16831">
        <v>2656652528</v>
      </c>
      <c r="C16831" s="1">
        <v>44189</v>
      </c>
      <c r="D16831" t="s">
        <v>26</v>
      </c>
      <c r="E16831" t="s">
        <v>71</v>
      </c>
      <c r="F16831" t="s">
        <v>119</v>
      </c>
      <c r="G16831" t="s">
        <v>46</v>
      </c>
      <c r="H16831" t="s">
        <v>28</v>
      </c>
      <c r="I16831">
        <v>7</v>
      </c>
      <c r="J16831" t="s">
        <v>154</v>
      </c>
      <c r="K16831" t="s">
        <v>477</v>
      </c>
      <c r="P16831" t="s">
        <v>49</v>
      </c>
      <c r="Q16831" t="s">
        <v>50</v>
      </c>
      <c r="R16831" t="s">
        <v>25</v>
      </c>
    </row>
    <row r="16832" spans="1:18" x14ac:dyDescent="0.3">
      <c r="A16832">
        <v>16832</v>
      </c>
      <c r="B16832">
        <v>2713203440</v>
      </c>
      <c r="C16832" s="1">
        <v>44189</v>
      </c>
      <c r="D16832" t="s">
        <v>332</v>
      </c>
      <c r="E16832" t="s">
        <v>333</v>
      </c>
      <c r="F16832" t="s">
        <v>334</v>
      </c>
      <c r="G16832" t="s">
        <v>19</v>
      </c>
      <c r="H16832" t="s">
        <v>20</v>
      </c>
      <c r="I16832">
        <v>1</v>
      </c>
      <c r="J16832" t="s">
        <v>335</v>
      </c>
      <c r="K16832" t="s">
        <v>40</v>
      </c>
      <c r="O16832">
        <v>1</v>
      </c>
      <c r="P16832" t="s">
        <v>337</v>
      </c>
      <c r="Q16832" t="s">
        <v>56</v>
      </c>
      <c r="R16832" t="s">
        <v>75</v>
      </c>
    </row>
    <row r="16833" spans="1:18" x14ac:dyDescent="0.3">
      <c r="A16833">
        <v>16833</v>
      </c>
      <c r="B16833">
        <v>2749226485</v>
      </c>
      <c r="C16833" s="1">
        <v>44189</v>
      </c>
      <c r="D16833" t="s">
        <v>36</v>
      </c>
      <c r="E16833" t="s">
        <v>36</v>
      </c>
      <c r="G16833" t="s">
        <v>19</v>
      </c>
      <c r="H16833" t="s">
        <v>28</v>
      </c>
      <c r="I16833">
        <v>1</v>
      </c>
      <c r="J16833" t="s">
        <v>101</v>
      </c>
      <c r="K16833" t="s">
        <v>22</v>
      </c>
      <c r="O16833">
        <v>1</v>
      </c>
      <c r="P16833" t="s">
        <v>244</v>
      </c>
      <c r="Q16833" t="s">
        <v>56</v>
      </c>
      <c r="R16833" t="s">
        <v>43</v>
      </c>
    </row>
    <row r="16834" spans="1:18" x14ac:dyDescent="0.3">
      <c r="A16834">
        <v>16834</v>
      </c>
      <c r="B16834">
        <v>2678484150</v>
      </c>
      <c r="C16834" s="1">
        <v>44189</v>
      </c>
      <c r="D16834" t="s">
        <v>65</v>
      </c>
      <c r="E16834" t="s">
        <v>16992</v>
      </c>
      <c r="G16834" t="s">
        <v>19</v>
      </c>
      <c r="H16834" t="s">
        <v>28</v>
      </c>
      <c r="I16834">
        <v>4</v>
      </c>
      <c r="J16834" t="s">
        <v>1082</v>
      </c>
      <c r="K16834" t="s">
        <v>436</v>
      </c>
      <c r="O16834">
        <v>5</v>
      </c>
      <c r="P16834" t="s">
        <v>2447</v>
      </c>
      <c r="Q16834" t="s">
        <v>137</v>
      </c>
      <c r="R16834" t="s">
        <v>43</v>
      </c>
    </row>
    <row r="16835" spans="1:18" x14ac:dyDescent="0.3">
      <c r="A16835">
        <v>16835</v>
      </c>
      <c r="B16835">
        <v>2631320111</v>
      </c>
      <c r="C16835" s="1">
        <v>44189</v>
      </c>
      <c r="D16835" t="s">
        <v>17</v>
      </c>
      <c r="E16835" t="s">
        <v>130</v>
      </c>
      <c r="G16835" t="s">
        <v>19</v>
      </c>
      <c r="H16835" t="s">
        <v>28</v>
      </c>
      <c r="I16835">
        <v>8</v>
      </c>
      <c r="J16835" t="s">
        <v>6040</v>
      </c>
      <c r="K16835" t="s">
        <v>207</v>
      </c>
      <c r="P16835" t="s">
        <v>422</v>
      </c>
      <c r="Q16835" t="s">
        <v>35</v>
      </c>
      <c r="R16835" t="s">
        <v>25</v>
      </c>
    </row>
    <row r="16836" spans="1:18" x14ac:dyDescent="0.3">
      <c r="A16836">
        <v>16836</v>
      </c>
      <c r="B16836">
        <v>2688425313</v>
      </c>
      <c r="C16836" s="1">
        <v>44189</v>
      </c>
      <c r="D16836" t="s">
        <v>58</v>
      </c>
      <c r="E16836" t="s">
        <v>58</v>
      </c>
      <c r="G16836" t="s">
        <v>19</v>
      </c>
      <c r="H16836" t="s">
        <v>28</v>
      </c>
      <c r="I16836">
        <v>5</v>
      </c>
      <c r="J16836" t="s">
        <v>2022</v>
      </c>
      <c r="K16836" t="s">
        <v>598</v>
      </c>
      <c r="P16836" t="s">
        <v>136</v>
      </c>
      <c r="Q16836" t="s">
        <v>137</v>
      </c>
      <c r="R16836" t="s">
        <v>75</v>
      </c>
    </row>
    <row r="16837" spans="1:18" x14ac:dyDescent="0.3">
      <c r="A16837">
        <v>16837</v>
      </c>
      <c r="B16837">
        <v>2581495324</v>
      </c>
      <c r="C16837" s="1">
        <v>44189</v>
      </c>
      <c r="D16837" t="s">
        <v>97</v>
      </c>
      <c r="E16837" t="s">
        <v>97</v>
      </c>
      <c r="G16837" t="s">
        <v>19</v>
      </c>
      <c r="H16837" t="s">
        <v>28</v>
      </c>
      <c r="I16837">
        <v>4</v>
      </c>
      <c r="J16837" t="s">
        <v>16993</v>
      </c>
      <c r="K16837" t="s">
        <v>22</v>
      </c>
      <c r="O16837">
        <v>180</v>
      </c>
      <c r="P16837" t="s">
        <v>6042</v>
      </c>
      <c r="Q16837" t="s">
        <v>137</v>
      </c>
      <c r="R16837" t="s">
        <v>111</v>
      </c>
    </row>
    <row r="16838" spans="1:18" x14ac:dyDescent="0.3">
      <c r="A16838">
        <v>16838</v>
      </c>
      <c r="B16838">
        <v>2689883352</v>
      </c>
      <c r="C16838" s="1">
        <v>44189</v>
      </c>
      <c r="D16838" t="s">
        <v>26</v>
      </c>
      <c r="E16838" t="s">
        <v>71</v>
      </c>
      <c r="F16838" t="s">
        <v>19</v>
      </c>
      <c r="G16838" t="s">
        <v>46</v>
      </c>
      <c r="H16838" t="s">
        <v>28</v>
      </c>
      <c r="I16838">
        <v>6</v>
      </c>
      <c r="J16838" t="s">
        <v>154</v>
      </c>
      <c r="K16838" t="s">
        <v>6234</v>
      </c>
      <c r="P16838" t="s">
        <v>49</v>
      </c>
      <c r="Q16838" t="s">
        <v>50</v>
      </c>
      <c r="R16838" t="s">
        <v>25</v>
      </c>
    </row>
    <row r="16839" spans="1:18" x14ac:dyDescent="0.3">
      <c r="A16839">
        <v>16839</v>
      </c>
      <c r="B16839">
        <v>2705280537</v>
      </c>
      <c r="C16839" s="1">
        <v>44189</v>
      </c>
      <c r="D16839" t="s">
        <v>17</v>
      </c>
      <c r="E16839" t="s">
        <v>2953</v>
      </c>
      <c r="G16839" t="s">
        <v>19</v>
      </c>
      <c r="H16839" t="s">
        <v>28</v>
      </c>
      <c r="I16839">
        <v>5</v>
      </c>
      <c r="J16839" t="s">
        <v>2954</v>
      </c>
      <c r="K16839" t="s">
        <v>466</v>
      </c>
      <c r="O16839">
        <v>1</v>
      </c>
      <c r="P16839" t="s">
        <v>136</v>
      </c>
      <c r="Q16839" t="s">
        <v>137</v>
      </c>
      <c r="R16839" t="s">
        <v>75</v>
      </c>
    </row>
    <row r="16840" spans="1:18" x14ac:dyDescent="0.3">
      <c r="A16840">
        <v>16840</v>
      </c>
      <c r="B16840">
        <v>2742187074</v>
      </c>
      <c r="C16840" s="1">
        <v>44189</v>
      </c>
      <c r="D16840" t="s">
        <v>86</v>
      </c>
      <c r="E16840" t="s">
        <v>413</v>
      </c>
      <c r="G16840" t="s">
        <v>19</v>
      </c>
      <c r="H16840" t="s">
        <v>28</v>
      </c>
      <c r="I16840">
        <v>3</v>
      </c>
      <c r="J16840" t="s">
        <v>6070</v>
      </c>
      <c r="K16840" t="s">
        <v>647</v>
      </c>
      <c r="O16840">
        <v>9</v>
      </c>
      <c r="P16840" t="s">
        <v>16994</v>
      </c>
      <c r="Q16840" t="s">
        <v>50</v>
      </c>
      <c r="R16840" t="s">
        <v>43</v>
      </c>
    </row>
    <row r="16841" spans="1:18" x14ac:dyDescent="0.3">
      <c r="A16841">
        <v>16841</v>
      </c>
      <c r="B16841">
        <v>2694259118</v>
      </c>
      <c r="C16841" s="1">
        <v>44190</v>
      </c>
      <c r="D16841" t="s">
        <v>44</v>
      </c>
      <c r="E16841" t="s">
        <v>45</v>
      </c>
      <c r="F16841" t="s">
        <v>305</v>
      </c>
      <c r="G16841" t="s">
        <v>46</v>
      </c>
      <c r="H16841" t="s">
        <v>28</v>
      </c>
      <c r="I16841">
        <v>4</v>
      </c>
      <c r="J16841" t="s">
        <v>120</v>
      </c>
      <c r="K16841" t="s">
        <v>54</v>
      </c>
      <c r="P16841" t="s">
        <v>49</v>
      </c>
      <c r="Q16841" t="s">
        <v>50</v>
      </c>
      <c r="R16841" t="s">
        <v>25</v>
      </c>
    </row>
    <row r="16842" spans="1:18" x14ac:dyDescent="0.3">
      <c r="A16842">
        <v>16842</v>
      </c>
      <c r="B16842">
        <v>2660724339</v>
      </c>
      <c r="C16842" s="1">
        <v>44190</v>
      </c>
      <c r="D16842" t="s">
        <v>17</v>
      </c>
      <c r="E16842" t="s">
        <v>6898</v>
      </c>
      <c r="G16842" t="s">
        <v>19</v>
      </c>
      <c r="H16842" t="s">
        <v>67</v>
      </c>
      <c r="I16842">
        <v>4</v>
      </c>
      <c r="J16842" t="s">
        <v>3626</v>
      </c>
      <c r="K16842" t="s">
        <v>189</v>
      </c>
      <c r="O16842">
        <v>2</v>
      </c>
      <c r="P16842" t="s">
        <v>96</v>
      </c>
      <c r="Q16842" t="s">
        <v>35</v>
      </c>
      <c r="R16842" t="s">
        <v>25</v>
      </c>
    </row>
    <row r="16843" spans="1:18" x14ac:dyDescent="0.3">
      <c r="A16843">
        <v>16843</v>
      </c>
      <c r="B16843">
        <v>2685907062</v>
      </c>
      <c r="C16843" s="1">
        <v>44190</v>
      </c>
      <c r="D16843" t="s">
        <v>441</v>
      </c>
      <c r="E16843" t="s">
        <v>441</v>
      </c>
      <c r="G16843" t="s">
        <v>46</v>
      </c>
      <c r="H16843" t="s">
        <v>28</v>
      </c>
      <c r="I16843">
        <v>7</v>
      </c>
      <c r="J16843" t="s">
        <v>15707</v>
      </c>
      <c r="K16843" t="s">
        <v>16995</v>
      </c>
      <c r="L16843">
        <v>99000</v>
      </c>
      <c r="M16843">
        <v>113000</v>
      </c>
      <c r="N16843" t="s">
        <v>80</v>
      </c>
      <c r="O16843">
        <v>16</v>
      </c>
      <c r="P16843" t="s">
        <v>264</v>
      </c>
      <c r="Q16843" t="s">
        <v>137</v>
      </c>
      <c r="R16843" t="s">
        <v>57</v>
      </c>
    </row>
    <row r="16844" spans="1:18" x14ac:dyDescent="0.3">
      <c r="A16844">
        <v>16844</v>
      </c>
      <c r="B16844">
        <v>2718788567</v>
      </c>
      <c r="C16844" s="1">
        <v>44190</v>
      </c>
      <c r="D16844" t="s">
        <v>17</v>
      </c>
      <c r="E16844" t="s">
        <v>501</v>
      </c>
      <c r="F16844" t="s">
        <v>139</v>
      </c>
      <c r="G16844" t="s">
        <v>19</v>
      </c>
      <c r="H16844" t="s">
        <v>20</v>
      </c>
      <c r="I16844">
        <v>1</v>
      </c>
      <c r="J16844" t="s">
        <v>16996</v>
      </c>
      <c r="K16844" t="s">
        <v>22</v>
      </c>
      <c r="O16844">
        <v>5</v>
      </c>
      <c r="P16844" t="s">
        <v>16997</v>
      </c>
      <c r="Q16844" t="s">
        <v>35</v>
      </c>
      <c r="R16844" t="s">
        <v>75</v>
      </c>
    </row>
    <row r="16845" spans="1:18" x14ac:dyDescent="0.3">
      <c r="A16845">
        <v>16845</v>
      </c>
      <c r="B16845">
        <v>2720193001</v>
      </c>
      <c r="C16845" s="1">
        <v>44190</v>
      </c>
      <c r="D16845" t="s">
        <v>65</v>
      </c>
      <c r="E16845" t="s">
        <v>16998</v>
      </c>
      <c r="G16845" t="s">
        <v>46</v>
      </c>
      <c r="H16845" t="s">
        <v>28</v>
      </c>
      <c r="I16845">
        <v>4</v>
      </c>
      <c r="J16845" t="s">
        <v>16999</v>
      </c>
      <c r="K16845" t="s">
        <v>17000</v>
      </c>
      <c r="O16845">
        <v>26</v>
      </c>
      <c r="P16845" t="s">
        <v>9515</v>
      </c>
      <c r="Q16845" t="s">
        <v>56</v>
      </c>
      <c r="R16845" t="s">
        <v>57</v>
      </c>
    </row>
    <row r="16846" spans="1:18" x14ac:dyDescent="0.3">
      <c r="A16846">
        <v>16846</v>
      </c>
      <c r="B16846">
        <v>2722691466</v>
      </c>
      <c r="C16846" s="1">
        <v>44190</v>
      </c>
      <c r="D16846" t="s">
        <v>1240</v>
      </c>
      <c r="E16846" t="s">
        <v>17001</v>
      </c>
      <c r="F16846" t="s">
        <v>7870</v>
      </c>
      <c r="G16846" t="s">
        <v>19</v>
      </c>
      <c r="H16846" t="s">
        <v>67</v>
      </c>
      <c r="I16846">
        <v>4</v>
      </c>
      <c r="J16846" t="s">
        <v>1696</v>
      </c>
      <c r="K16846" t="s">
        <v>436</v>
      </c>
      <c r="P16846" t="s">
        <v>166</v>
      </c>
      <c r="Q16846" t="s">
        <v>167</v>
      </c>
      <c r="R16846" t="s">
        <v>111</v>
      </c>
    </row>
    <row r="16847" spans="1:18" x14ac:dyDescent="0.3">
      <c r="A16847">
        <v>16847</v>
      </c>
      <c r="B16847">
        <v>2679918485</v>
      </c>
      <c r="C16847" s="1">
        <v>44190</v>
      </c>
      <c r="D16847" t="s">
        <v>65</v>
      </c>
      <c r="E16847" t="s">
        <v>16710</v>
      </c>
      <c r="G16847" t="s">
        <v>19</v>
      </c>
      <c r="H16847" t="s">
        <v>28</v>
      </c>
      <c r="I16847">
        <v>4</v>
      </c>
      <c r="J16847" t="s">
        <v>16711</v>
      </c>
      <c r="K16847" t="s">
        <v>2244</v>
      </c>
      <c r="O16847">
        <v>16</v>
      </c>
      <c r="P16847" t="s">
        <v>6975</v>
      </c>
      <c r="Q16847" t="s">
        <v>430</v>
      </c>
      <c r="R16847" t="s">
        <v>43</v>
      </c>
    </row>
    <row r="16848" spans="1:18" x14ac:dyDescent="0.3">
      <c r="A16848">
        <v>16848</v>
      </c>
      <c r="B16848">
        <v>2660910896</v>
      </c>
      <c r="C16848" s="1">
        <v>44190</v>
      </c>
      <c r="D16848" t="s">
        <v>103</v>
      </c>
      <c r="E16848" t="s">
        <v>15538</v>
      </c>
      <c r="G16848" t="s">
        <v>19</v>
      </c>
      <c r="H16848" t="s">
        <v>67</v>
      </c>
      <c r="I16848">
        <v>4</v>
      </c>
      <c r="J16848" t="s">
        <v>120</v>
      </c>
      <c r="K16848" t="s">
        <v>17002</v>
      </c>
      <c r="P16848" t="s">
        <v>15539</v>
      </c>
      <c r="Q16848" t="s">
        <v>1515</v>
      </c>
      <c r="R16848" t="s">
        <v>43</v>
      </c>
    </row>
    <row r="16849" spans="1:18" x14ac:dyDescent="0.3">
      <c r="A16849">
        <v>16849</v>
      </c>
      <c r="B16849">
        <v>2693791553</v>
      </c>
      <c r="C16849" s="1">
        <v>44190</v>
      </c>
      <c r="D16849" t="s">
        <v>26</v>
      </c>
      <c r="E16849" t="s">
        <v>71</v>
      </c>
      <c r="F16849" t="s">
        <v>19</v>
      </c>
      <c r="G16849" t="s">
        <v>46</v>
      </c>
      <c r="H16849" t="s">
        <v>28</v>
      </c>
      <c r="I16849">
        <v>5</v>
      </c>
      <c r="J16849" t="s">
        <v>154</v>
      </c>
      <c r="K16849" t="s">
        <v>1287</v>
      </c>
      <c r="P16849" t="s">
        <v>49</v>
      </c>
      <c r="Q16849" t="s">
        <v>50</v>
      </c>
      <c r="R16849" t="s">
        <v>25</v>
      </c>
    </row>
    <row r="16850" spans="1:18" x14ac:dyDescent="0.3">
      <c r="A16850">
        <v>16850</v>
      </c>
      <c r="B16850">
        <v>2716820510</v>
      </c>
      <c r="C16850" s="1">
        <v>44190</v>
      </c>
      <c r="D16850" t="s">
        <v>17</v>
      </c>
      <c r="E16850" t="s">
        <v>1206</v>
      </c>
      <c r="G16850" t="s">
        <v>19</v>
      </c>
      <c r="H16850" t="s">
        <v>67</v>
      </c>
      <c r="I16850">
        <v>4</v>
      </c>
      <c r="J16850" t="s">
        <v>1385</v>
      </c>
      <c r="K16850" t="s">
        <v>109</v>
      </c>
      <c r="P16850" t="s">
        <v>1386</v>
      </c>
      <c r="Q16850" t="s">
        <v>35</v>
      </c>
      <c r="R16850" t="s">
        <v>25</v>
      </c>
    </row>
    <row r="16851" spans="1:18" x14ac:dyDescent="0.3">
      <c r="A16851">
        <v>16851</v>
      </c>
      <c r="B16851">
        <v>2652696621</v>
      </c>
      <c r="C16851" s="1">
        <v>44190</v>
      </c>
      <c r="D16851" t="s">
        <v>17</v>
      </c>
      <c r="E16851" t="s">
        <v>2700</v>
      </c>
      <c r="G16851" t="s">
        <v>19</v>
      </c>
      <c r="H16851" t="s">
        <v>67</v>
      </c>
      <c r="I16851">
        <v>4</v>
      </c>
      <c r="J16851" t="s">
        <v>2701</v>
      </c>
      <c r="K16851" t="s">
        <v>572</v>
      </c>
      <c r="O16851">
        <v>7</v>
      </c>
      <c r="P16851" t="s">
        <v>2702</v>
      </c>
      <c r="Q16851" t="s">
        <v>24</v>
      </c>
      <c r="R16851" t="s">
        <v>111</v>
      </c>
    </row>
    <row r="16852" spans="1:18" x14ac:dyDescent="0.3">
      <c r="A16852">
        <v>16852</v>
      </c>
      <c r="B16852">
        <v>2596259609</v>
      </c>
      <c r="C16852" s="1">
        <v>44190</v>
      </c>
      <c r="D16852" t="s">
        <v>17</v>
      </c>
      <c r="E16852" t="s">
        <v>17</v>
      </c>
      <c r="F16852" t="s">
        <v>8405</v>
      </c>
      <c r="G16852" t="s">
        <v>19</v>
      </c>
      <c r="H16852" t="s">
        <v>20</v>
      </c>
      <c r="I16852">
        <v>4</v>
      </c>
      <c r="J16852" t="s">
        <v>83</v>
      </c>
      <c r="K16852" t="s">
        <v>528</v>
      </c>
      <c r="O16852">
        <v>1</v>
      </c>
      <c r="P16852" t="s">
        <v>85</v>
      </c>
      <c r="Q16852" t="s">
        <v>35</v>
      </c>
      <c r="R16852" t="s">
        <v>25</v>
      </c>
    </row>
    <row r="16853" spans="1:18" x14ac:dyDescent="0.3">
      <c r="A16853">
        <v>16853</v>
      </c>
      <c r="B16853">
        <v>2536766454</v>
      </c>
      <c r="C16853" s="1">
        <v>44190</v>
      </c>
      <c r="D16853" t="s">
        <v>97</v>
      </c>
      <c r="E16853" t="s">
        <v>156</v>
      </c>
      <c r="F16853" t="s">
        <v>17003</v>
      </c>
      <c r="G16853" t="s">
        <v>19</v>
      </c>
      <c r="H16853" t="s">
        <v>67</v>
      </c>
      <c r="I16853">
        <v>3</v>
      </c>
      <c r="J16853" t="s">
        <v>17004</v>
      </c>
      <c r="K16853" t="s">
        <v>109</v>
      </c>
      <c r="O16853">
        <v>8</v>
      </c>
      <c r="P16853" t="s">
        <v>1484</v>
      </c>
      <c r="Q16853" t="s">
        <v>56</v>
      </c>
      <c r="R16853" t="s">
        <v>57</v>
      </c>
    </row>
    <row r="16854" spans="1:18" x14ac:dyDescent="0.3">
      <c r="A16854">
        <v>16854</v>
      </c>
      <c r="B16854">
        <v>2700272288</v>
      </c>
      <c r="C16854" s="1">
        <v>44191</v>
      </c>
      <c r="D16854" t="s">
        <v>230</v>
      </c>
      <c r="E16854" t="s">
        <v>231</v>
      </c>
      <c r="G16854" t="s">
        <v>19</v>
      </c>
      <c r="H16854" t="s">
        <v>28</v>
      </c>
      <c r="I16854">
        <v>3</v>
      </c>
      <c r="J16854" t="s">
        <v>232</v>
      </c>
      <c r="K16854" t="s">
        <v>4120</v>
      </c>
      <c r="P16854" t="s">
        <v>234</v>
      </c>
      <c r="Q16854" t="s">
        <v>35</v>
      </c>
      <c r="R16854" t="s">
        <v>25</v>
      </c>
    </row>
    <row r="16855" spans="1:18" x14ac:dyDescent="0.3">
      <c r="A16855">
        <v>16855</v>
      </c>
      <c r="B16855">
        <v>2689449597</v>
      </c>
      <c r="C16855" s="1">
        <v>44191</v>
      </c>
      <c r="D16855" t="s">
        <v>17</v>
      </c>
      <c r="E16855" t="s">
        <v>130</v>
      </c>
      <c r="F16855" t="s">
        <v>52</v>
      </c>
      <c r="G16855" t="s">
        <v>19</v>
      </c>
      <c r="H16855" t="s">
        <v>67</v>
      </c>
      <c r="I16855">
        <v>4</v>
      </c>
      <c r="J16855" t="s">
        <v>12200</v>
      </c>
      <c r="K16855" t="s">
        <v>1103</v>
      </c>
      <c r="P16855" t="s">
        <v>12201</v>
      </c>
      <c r="Q16855" t="s">
        <v>2396</v>
      </c>
      <c r="R16855" t="s">
        <v>75</v>
      </c>
    </row>
    <row r="16856" spans="1:18" x14ac:dyDescent="0.3">
      <c r="A16856">
        <v>16856</v>
      </c>
      <c r="B16856">
        <v>2715132975</v>
      </c>
      <c r="C16856" s="1">
        <v>44191</v>
      </c>
      <c r="D16856" t="s">
        <v>17</v>
      </c>
      <c r="E16856" t="s">
        <v>2365</v>
      </c>
      <c r="F16856" t="s">
        <v>2366</v>
      </c>
      <c r="G16856" t="s">
        <v>19</v>
      </c>
      <c r="H16856" t="s">
        <v>20</v>
      </c>
      <c r="I16856">
        <v>2</v>
      </c>
      <c r="J16856" t="s">
        <v>2367</v>
      </c>
      <c r="K16856" t="s">
        <v>128</v>
      </c>
      <c r="O16856">
        <v>1</v>
      </c>
      <c r="P16856" t="s">
        <v>1140</v>
      </c>
      <c r="Q16856" t="s">
        <v>35</v>
      </c>
      <c r="R16856" t="s">
        <v>25</v>
      </c>
    </row>
    <row r="16857" spans="1:18" x14ac:dyDescent="0.3">
      <c r="A16857">
        <v>16857</v>
      </c>
      <c r="B16857">
        <v>2727439694</v>
      </c>
      <c r="C16857" s="1">
        <v>44191</v>
      </c>
      <c r="D16857" t="s">
        <v>65</v>
      </c>
      <c r="E16857" t="s">
        <v>1108</v>
      </c>
      <c r="G16857" t="s">
        <v>19</v>
      </c>
      <c r="H16857" t="s">
        <v>28</v>
      </c>
      <c r="I16857">
        <v>4</v>
      </c>
      <c r="J16857" t="s">
        <v>17005</v>
      </c>
      <c r="K16857" t="s">
        <v>22</v>
      </c>
      <c r="O16857">
        <v>22</v>
      </c>
      <c r="P16857" t="s">
        <v>15586</v>
      </c>
      <c r="Q16857" t="s">
        <v>137</v>
      </c>
      <c r="R16857" t="s">
        <v>111</v>
      </c>
    </row>
    <row r="16858" spans="1:18" x14ac:dyDescent="0.3">
      <c r="A16858">
        <v>16858</v>
      </c>
      <c r="B16858">
        <v>2562224274</v>
      </c>
      <c r="C16858" s="1">
        <v>44191</v>
      </c>
      <c r="D16858" t="s">
        <v>97</v>
      </c>
      <c r="E16858" t="s">
        <v>17006</v>
      </c>
      <c r="G16858" t="s">
        <v>19</v>
      </c>
      <c r="H16858" t="s">
        <v>67</v>
      </c>
      <c r="I16858">
        <v>3</v>
      </c>
      <c r="J16858" t="s">
        <v>17007</v>
      </c>
      <c r="K16858" t="s">
        <v>466</v>
      </c>
      <c r="O16858">
        <v>24</v>
      </c>
      <c r="P16858" t="s">
        <v>15819</v>
      </c>
      <c r="Q16858" t="s">
        <v>50</v>
      </c>
      <c r="R16858" t="s">
        <v>147</v>
      </c>
    </row>
    <row r="16859" spans="1:18" x14ac:dyDescent="0.3">
      <c r="A16859">
        <v>16859</v>
      </c>
      <c r="B16859">
        <v>2680322168</v>
      </c>
      <c r="C16859" s="1">
        <v>44191</v>
      </c>
      <c r="D16859" t="s">
        <v>36</v>
      </c>
      <c r="E16859" t="s">
        <v>115</v>
      </c>
      <c r="G16859" t="s">
        <v>19</v>
      </c>
      <c r="H16859" t="s">
        <v>28</v>
      </c>
      <c r="I16859">
        <v>6</v>
      </c>
      <c r="J16859" t="s">
        <v>5101</v>
      </c>
      <c r="K16859" t="s">
        <v>54</v>
      </c>
      <c r="O16859">
        <v>16</v>
      </c>
      <c r="P16859" t="s">
        <v>136</v>
      </c>
      <c r="Q16859" t="s">
        <v>137</v>
      </c>
      <c r="R16859" t="s">
        <v>75</v>
      </c>
    </row>
    <row r="16860" spans="1:18" x14ac:dyDescent="0.3">
      <c r="A16860">
        <v>16860</v>
      </c>
      <c r="B16860">
        <v>2678160734</v>
      </c>
      <c r="C16860" s="1">
        <v>44191</v>
      </c>
      <c r="D16860" t="s">
        <v>4129</v>
      </c>
      <c r="E16860" t="s">
        <v>4129</v>
      </c>
      <c r="G16860" t="s">
        <v>46</v>
      </c>
      <c r="H16860" t="s">
        <v>67</v>
      </c>
      <c r="I16860">
        <v>3</v>
      </c>
      <c r="J16860" t="s">
        <v>4544</v>
      </c>
      <c r="K16860" t="s">
        <v>7186</v>
      </c>
      <c r="L16860">
        <v>65000</v>
      </c>
      <c r="M16860">
        <v>65000</v>
      </c>
      <c r="N16860" t="s">
        <v>80</v>
      </c>
      <c r="O16860">
        <v>27</v>
      </c>
      <c r="P16860" t="s">
        <v>2287</v>
      </c>
      <c r="Q16860" t="s">
        <v>137</v>
      </c>
      <c r="R16860" t="s">
        <v>75</v>
      </c>
    </row>
    <row r="16861" spans="1:18" x14ac:dyDescent="0.3">
      <c r="A16861">
        <v>16861</v>
      </c>
      <c r="B16861">
        <v>2741590137</v>
      </c>
      <c r="C16861" s="1">
        <v>44191</v>
      </c>
      <c r="D16861" t="s">
        <v>17</v>
      </c>
      <c r="E16861" t="s">
        <v>1915</v>
      </c>
      <c r="G16861" t="s">
        <v>19</v>
      </c>
      <c r="H16861" t="s">
        <v>28</v>
      </c>
      <c r="I16861">
        <v>6</v>
      </c>
      <c r="J16861" t="s">
        <v>7027</v>
      </c>
      <c r="K16861" t="s">
        <v>207</v>
      </c>
      <c r="P16861" t="s">
        <v>136</v>
      </c>
      <c r="Q16861" t="s">
        <v>137</v>
      </c>
      <c r="R16861" t="s">
        <v>75</v>
      </c>
    </row>
    <row r="16862" spans="1:18" x14ac:dyDescent="0.3">
      <c r="A16862">
        <v>16862</v>
      </c>
      <c r="B16862">
        <v>2522296173</v>
      </c>
      <c r="C16862" s="1">
        <v>44191</v>
      </c>
      <c r="D16862" t="s">
        <v>58</v>
      </c>
      <c r="E16862" t="s">
        <v>878</v>
      </c>
      <c r="G16862" t="s">
        <v>19</v>
      </c>
      <c r="H16862" t="s">
        <v>20</v>
      </c>
      <c r="I16862">
        <v>1</v>
      </c>
      <c r="J16862" t="s">
        <v>11481</v>
      </c>
      <c r="K16862" t="s">
        <v>95</v>
      </c>
      <c r="O16862">
        <v>13</v>
      </c>
      <c r="P16862" t="s">
        <v>317</v>
      </c>
      <c r="Q16862" t="s">
        <v>56</v>
      </c>
      <c r="R16862" t="s">
        <v>43</v>
      </c>
    </row>
    <row r="16863" spans="1:18" x14ac:dyDescent="0.3">
      <c r="A16863">
        <v>16863</v>
      </c>
      <c r="B16863">
        <v>2692121834</v>
      </c>
      <c r="C16863" s="1">
        <v>44191</v>
      </c>
      <c r="D16863" t="s">
        <v>17</v>
      </c>
      <c r="E16863" t="s">
        <v>8609</v>
      </c>
      <c r="G16863" t="s">
        <v>19</v>
      </c>
      <c r="H16863" t="s">
        <v>28</v>
      </c>
      <c r="I16863">
        <v>3</v>
      </c>
      <c r="J16863" t="s">
        <v>8610</v>
      </c>
      <c r="K16863" t="s">
        <v>22</v>
      </c>
      <c r="P16863" t="s">
        <v>177</v>
      </c>
      <c r="Q16863" t="s">
        <v>178</v>
      </c>
      <c r="R16863" t="s">
        <v>43</v>
      </c>
    </row>
    <row r="16864" spans="1:18" x14ac:dyDescent="0.3">
      <c r="A16864">
        <v>16864</v>
      </c>
      <c r="B16864">
        <v>2681728776</v>
      </c>
      <c r="C16864" s="1">
        <v>44191</v>
      </c>
      <c r="D16864" t="s">
        <v>26</v>
      </c>
      <c r="E16864" t="s">
        <v>26</v>
      </c>
      <c r="F16864" t="s">
        <v>15097</v>
      </c>
      <c r="G16864" t="s">
        <v>46</v>
      </c>
      <c r="H16864" t="s">
        <v>28</v>
      </c>
      <c r="I16864">
        <v>5</v>
      </c>
      <c r="J16864" t="s">
        <v>15098</v>
      </c>
      <c r="K16864" t="s">
        <v>1639</v>
      </c>
      <c r="O16864">
        <v>76</v>
      </c>
      <c r="P16864" t="s">
        <v>2297</v>
      </c>
      <c r="Q16864" t="s">
        <v>56</v>
      </c>
      <c r="R16864" t="s">
        <v>57</v>
      </c>
    </row>
    <row r="16865" spans="1:18" x14ac:dyDescent="0.3">
      <c r="A16865">
        <v>16865</v>
      </c>
      <c r="B16865">
        <v>2706507754</v>
      </c>
      <c r="C16865" s="1">
        <v>44191</v>
      </c>
      <c r="D16865" t="s">
        <v>65</v>
      </c>
      <c r="E16865" t="s">
        <v>324</v>
      </c>
      <c r="G16865" t="s">
        <v>46</v>
      </c>
      <c r="H16865" t="s">
        <v>28</v>
      </c>
      <c r="I16865">
        <v>6</v>
      </c>
      <c r="J16865" t="s">
        <v>250</v>
      </c>
      <c r="K16865" t="s">
        <v>581</v>
      </c>
      <c r="O16865">
        <v>21</v>
      </c>
      <c r="P16865" t="s">
        <v>962</v>
      </c>
      <c r="Q16865" t="s">
        <v>56</v>
      </c>
      <c r="R16865" t="s">
        <v>25</v>
      </c>
    </row>
    <row r="16866" spans="1:18" x14ac:dyDescent="0.3">
      <c r="A16866">
        <v>16866</v>
      </c>
      <c r="B16866">
        <v>2677456203</v>
      </c>
      <c r="C16866" s="1">
        <v>44191</v>
      </c>
      <c r="D16866" t="s">
        <v>17</v>
      </c>
      <c r="E16866" t="s">
        <v>17</v>
      </c>
      <c r="F16866" t="s">
        <v>10360</v>
      </c>
      <c r="G16866" t="s">
        <v>2911</v>
      </c>
      <c r="H16866" t="s">
        <v>20</v>
      </c>
      <c r="I16866">
        <v>3</v>
      </c>
      <c r="J16866" t="s">
        <v>10361</v>
      </c>
      <c r="K16866" t="s">
        <v>466</v>
      </c>
      <c r="O16866">
        <v>3</v>
      </c>
      <c r="P16866" t="s">
        <v>5415</v>
      </c>
      <c r="Q16866" t="s">
        <v>1251</v>
      </c>
      <c r="R16866" t="s">
        <v>43</v>
      </c>
    </row>
    <row r="16867" spans="1:18" x14ac:dyDescent="0.3">
      <c r="A16867">
        <v>16867</v>
      </c>
      <c r="B16867">
        <v>2716322277</v>
      </c>
      <c r="C16867" s="1">
        <v>44192</v>
      </c>
      <c r="D16867" t="s">
        <v>17</v>
      </c>
      <c r="E16867" t="s">
        <v>130</v>
      </c>
      <c r="G16867" t="s">
        <v>19</v>
      </c>
      <c r="H16867" t="s">
        <v>67</v>
      </c>
      <c r="I16867">
        <v>6</v>
      </c>
      <c r="J16867" t="s">
        <v>11077</v>
      </c>
      <c r="K16867" t="s">
        <v>846</v>
      </c>
      <c r="P16867" t="s">
        <v>1047</v>
      </c>
      <c r="Q16867" t="s">
        <v>35</v>
      </c>
      <c r="R16867" t="s">
        <v>147</v>
      </c>
    </row>
    <row r="16868" spans="1:18" x14ac:dyDescent="0.3">
      <c r="A16868">
        <v>16868</v>
      </c>
      <c r="B16868">
        <v>2695131910</v>
      </c>
      <c r="C16868" s="1">
        <v>44192</v>
      </c>
      <c r="D16868" t="s">
        <v>26</v>
      </c>
      <c r="E16868" t="s">
        <v>2158</v>
      </c>
      <c r="G16868" t="s">
        <v>19</v>
      </c>
      <c r="H16868" t="s">
        <v>28</v>
      </c>
      <c r="I16868">
        <v>6</v>
      </c>
      <c r="J16868" t="s">
        <v>6098</v>
      </c>
      <c r="K16868" t="s">
        <v>1612</v>
      </c>
      <c r="P16868" t="s">
        <v>422</v>
      </c>
      <c r="Q16868" t="s">
        <v>35</v>
      </c>
      <c r="R16868" t="s">
        <v>25</v>
      </c>
    </row>
    <row r="16869" spans="1:18" x14ac:dyDescent="0.3">
      <c r="A16869">
        <v>16869</v>
      </c>
      <c r="B16869">
        <v>2733679112</v>
      </c>
      <c r="C16869" s="1">
        <v>44192</v>
      </c>
      <c r="D16869" t="s">
        <v>209</v>
      </c>
      <c r="E16869" t="s">
        <v>568</v>
      </c>
      <c r="F16869" t="s">
        <v>17008</v>
      </c>
      <c r="G16869" t="s">
        <v>19</v>
      </c>
      <c r="H16869" t="s">
        <v>67</v>
      </c>
      <c r="I16869">
        <v>3</v>
      </c>
      <c r="J16869" t="s">
        <v>250</v>
      </c>
      <c r="K16869" t="s">
        <v>22</v>
      </c>
      <c r="O16869">
        <v>5</v>
      </c>
      <c r="P16869" t="s">
        <v>2438</v>
      </c>
      <c r="Q16869" t="s">
        <v>2396</v>
      </c>
      <c r="R16869" t="s">
        <v>25</v>
      </c>
    </row>
    <row r="16870" spans="1:18" x14ac:dyDescent="0.3">
      <c r="A16870">
        <v>16870</v>
      </c>
      <c r="B16870">
        <v>2686169608</v>
      </c>
      <c r="C16870" s="1">
        <v>44192</v>
      </c>
      <c r="D16870" t="s">
        <v>17</v>
      </c>
      <c r="E16870" t="s">
        <v>17</v>
      </c>
      <c r="F16870" t="s">
        <v>17009</v>
      </c>
      <c r="G16870" t="s">
        <v>19</v>
      </c>
      <c r="H16870" t="s">
        <v>28</v>
      </c>
      <c r="I16870">
        <v>3</v>
      </c>
      <c r="J16870" t="s">
        <v>3915</v>
      </c>
      <c r="K16870" t="s">
        <v>22</v>
      </c>
      <c r="O16870">
        <v>3</v>
      </c>
      <c r="P16870" t="s">
        <v>1144</v>
      </c>
      <c r="Q16870" t="s">
        <v>35</v>
      </c>
      <c r="R16870" t="s">
        <v>25</v>
      </c>
    </row>
    <row r="16871" spans="1:18" x14ac:dyDescent="0.3">
      <c r="A16871">
        <v>16871</v>
      </c>
      <c r="B16871">
        <v>2683585517</v>
      </c>
      <c r="C16871" s="1">
        <v>44192</v>
      </c>
      <c r="D16871" t="s">
        <v>97</v>
      </c>
      <c r="E16871" t="s">
        <v>97</v>
      </c>
      <c r="F16871" t="s">
        <v>119</v>
      </c>
      <c r="G16871" t="s">
        <v>46</v>
      </c>
      <c r="H16871" t="s">
        <v>28</v>
      </c>
      <c r="I16871">
        <v>4</v>
      </c>
      <c r="J16871" t="s">
        <v>120</v>
      </c>
      <c r="K16871" t="s">
        <v>1639</v>
      </c>
      <c r="P16871" t="s">
        <v>49</v>
      </c>
      <c r="Q16871" t="s">
        <v>50</v>
      </c>
      <c r="R16871" t="s">
        <v>25</v>
      </c>
    </row>
    <row r="16872" spans="1:18" x14ac:dyDescent="0.3">
      <c r="A16872">
        <v>16872</v>
      </c>
      <c r="B16872">
        <v>2747766996</v>
      </c>
      <c r="C16872" s="1">
        <v>44192</v>
      </c>
      <c r="D16872" t="s">
        <v>103</v>
      </c>
      <c r="E16872" t="s">
        <v>103</v>
      </c>
      <c r="G16872" t="s">
        <v>19</v>
      </c>
      <c r="H16872" t="s">
        <v>67</v>
      </c>
      <c r="I16872">
        <v>4</v>
      </c>
      <c r="J16872" t="s">
        <v>2437</v>
      </c>
      <c r="K16872" t="s">
        <v>22</v>
      </c>
      <c r="P16872" t="s">
        <v>2438</v>
      </c>
      <c r="Q16872" t="s">
        <v>2396</v>
      </c>
      <c r="R16872" t="s">
        <v>25</v>
      </c>
    </row>
    <row r="16873" spans="1:18" x14ac:dyDescent="0.3">
      <c r="A16873">
        <v>16873</v>
      </c>
      <c r="B16873">
        <v>2719326227</v>
      </c>
      <c r="C16873" s="1">
        <v>44192</v>
      </c>
      <c r="D16873" t="s">
        <v>65</v>
      </c>
      <c r="E16873" t="s">
        <v>65</v>
      </c>
      <c r="G16873" t="s">
        <v>19</v>
      </c>
      <c r="H16873" t="s">
        <v>20</v>
      </c>
      <c r="I16873">
        <v>1</v>
      </c>
      <c r="J16873" t="s">
        <v>504</v>
      </c>
      <c r="K16873" t="s">
        <v>1812</v>
      </c>
      <c r="O16873">
        <v>1</v>
      </c>
      <c r="P16873" t="s">
        <v>506</v>
      </c>
      <c r="Q16873" t="s">
        <v>35</v>
      </c>
      <c r="R16873" t="s">
        <v>147</v>
      </c>
    </row>
    <row r="16874" spans="1:18" x14ac:dyDescent="0.3">
      <c r="A16874">
        <v>16874</v>
      </c>
      <c r="B16874">
        <v>2698172683</v>
      </c>
      <c r="C16874" s="1">
        <v>44192</v>
      </c>
      <c r="D16874" t="s">
        <v>882</v>
      </c>
      <c r="E16874" t="s">
        <v>17010</v>
      </c>
      <c r="F16874" t="s">
        <v>38</v>
      </c>
      <c r="G16874" t="s">
        <v>19</v>
      </c>
      <c r="H16874" t="s">
        <v>67</v>
      </c>
      <c r="I16874">
        <v>2</v>
      </c>
      <c r="J16874" t="s">
        <v>17011</v>
      </c>
      <c r="K16874" t="s">
        <v>2579</v>
      </c>
      <c r="O16874">
        <v>4</v>
      </c>
      <c r="P16874" t="s">
        <v>41</v>
      </c>
      <c r="Q16874" t="s">
        <v>42</v>
      </c>
      <c r="R16874" t="s">
        <v>43</v>
      </c>
    </row>
    <row r="16875" spans="1:18" x14ac:dyDescent="0.3">
      <c r="A16875">
        <v>16875</v>
      </c>
      <c r="B16875">
        <v>2723139120</v>
      </c>
      <c r="C16875" s="1">
        <v>44192</v>
      </c>
      <c r="D16875" t="s">
        <v>103</v>
      </c>
      <c r="E16875" t="s">
        <v>916</v>
      </c>
      <c r="G16875" t="s">
        <v>19</v>
      </c>
      <c r="H16875" t="s">
        <v>67</v>
      </c>
      <c r="I16875">
        <v>2</v>
      </c>
      <c r="J16875" t="s">
        <v>917</v>
      </c>
      <c r="K16875" t="s">
        <v>207</v>
      </c>
      <c r="L16875">
        <v>67000</v>
      </c>
      <c r="M16875">
        <v>131000</v>
      </c>
      <c r="N16875" t="s">
        <v>217</v>
      </c>
      <c r="P16875" t="s">
        <v>918</v>
      </c>
      <c r="Q16875" t="s">
        <v>50</v>
      </c>
      <c r="R16875" t="s">
        <v>75</v>
      </c>
    </row>
    <row r="16876" spans="1:18" x14ac:dyDescent="0.3">
      <c r="A16876">
        <v>16876</v>
      </c>
      <c r="B16876">
        <v>2702959648</v>
      </c>
      <c r="C16876" s="1">
        <v>44192</v>
      </c>
      <c r="D16876" t="s">
        <v>103</v>
      </c>
      <c r="E16876" t="s">
        <v>666</v>
      </c>
      <c r="F16876" t="s">
        <v>667</v>
      </c>
      <c r="G16876" t="s">
        <v>19</v>
      </c>
      <c r="H16876" t="s">
        <v>67</v>
      </c>
      <c r="I16876">
        <v>6</v>
      </c>
      <c r="J16876" t="s">
        <v>668</v>
      </c>
      <c r="K16876" t="s">
        <v>556</v>
      </c>
      <c r="P16876" t="s">
        <v>670</v>
      </c>
      <c r="Q16876" t="s">
        <v>146</v>
      </c>
      <c r="R16876" t="s">
        <v>25</v>
      </c>
    </row>
    <row r="16877" spans="1:18" x14ac:dyDescent="0.3">
      <c r="A16877">
        <v>16877</v>
      </c>
      <c r="B16877">
        <v>2629754922</v>
      </c>
      <c r="C16877" s="1">
        <v>44192</v>
      </c>
      <c r="D16877" t="s">
        <v>397</v>
      </c>
      <c r="E16877" t="s">
        <v>398</v>
      </c>
      <c r="G16877" t="s">
        <v>19</v>
      </c>
      <c r="H16877" t="s">
        <v>28</v>
      </c>
      <c r="I16877">
        <v>7</v>
      </c>
      <c r="J16877" t="s">
        <v>17012</v>
      </c>
      <c r="K16877" t="s">
        <v>22</v>
      </c>
      <c r="P16877" t="s">
        <v>9141</v>
      </c>
      <c r="Q16877" t="s">
        <v>91</v>
      </c>
      <c r="R16877" t="s">
        <v>75</v>
      </c>
    </row>
    <row r="16878" spans="1:18" x14ac:dyDescent="0.3">
      <c r="A16878">
        <v>16878</v>
      </c>
      <c r="B16878">
        <v>2689824808</v>
      </c>
      <c r="C16878" s="1">
        <v>44192</v>
      </c>
      <c r="D16878" t="s">
        <v>991</v>
      </c>
      <c r="E16878" t="s">
        <v>6109</v>
      </c>
      <c r="G16878" t="s">
        <v>46</v>
      </c>
      <c r="H16878" t="s">
        <v>28</v>
      </c>
      <c r="I16878">
        <v>2</v>
      </c>
      <c r="J16878" t="s">
        <v>17013</v>
      </c>
      <c r="K16878" t="s">
        <v>533</v>
      </c>
      <c r="O16878">
        <v>18</v>
      </c>
      <c r="P16878" t="s">
        <v>12358</v>
      </c>
      <c r="Q16878" t="s">
        <v>56</v>
      </c>
      <c r="R16878" t="s">
        <v>111</v>
      </c>
    </row>
    <row r="16879" spans="1:18" x14ac:dyDescent="0.3">
      <c r="A16879">
        <v>16879</v>
      </c>
      <c r="B16879">
        <v>2713742540</v>
      </c>
      <c r="C16879" s="1">
        <v>44193</v>
      </c>
      <c r="D16879" t="s">
        <v>358</v>
      </c>
      <c r="E16879" t="s">
        <v>8714</v>
      </c>
      <c r="G16879" t="s">
        <v>19</v>
      </c>
      <c r="H16879" t="s">
        <v>20</v>
      </c>
      <c r="I16879">
        <v>2</v>
      </c>
      <c r="J16879" t="s">
        <v>6919</v>
      </c>
      <c r="K16879" t="s">
        <v>207</v>
      </c>
      <c r="L16879">
        <v>115000</v>
      </c>
      <c r="M16879">
        <v>179000</v>
      </c>
      <c r="N16879" t="s">
        <v>217</v>
      </c>
      <c r="O16879">
        <v>6</v>
      </c>
      <c r="P16879" t="s">
        <v>6920</v>
      </c>
      <c r="Q16879" t="s">
        <v>35</v>
      </c>
      <c r="R16879" t="s">
        <v>57</v>
      </c>
    </row>
    <row r="16880" spans="1:18" x14ac:dyDescent="0.3">
      <c r="A16880">
        <v>16880</v>
      </c>
      <c r="B16880">
        <v>2755062434</v>
      </c>
      <c r="C16880" s="1">
        <v>44193</v>
      </c>
      <c r="D16880" t="s">
        <v>17</v>
      </c>
      <c r="E16880" t="s">
        <v>130</v>
      </c>
      <c r="G16880" t="s">
        <v>19</v>
      </c>
      <c r="H16880" t="s">
        <v>28</v>
      </c>
      <c r="I16880">
        <v>7</v>
      </c>
      <c r="J16880" t="s">
        <v>6579</v>
      </c>
      <c r="K16880" t="s">
        <v>3467</v>
      </c>
      <c r="O16880">
        <v>3</v>
      </c>
      <c r="P16880" t="s">
        <v>4205</v>
      </c>
      <c r="Q16880" t="s">
        <v>24</v>
      </c>
      <c r="R16880" t="s">
        <v>25</v>
      </c>
    </row>
    <row r="16881" spans="1:18" x14ac:dyDescent="0.3">
      <c r="A16881">
        <v>16881</v>
      </c>
      <c r="B16881">
        <v>2706558097</v>
      </c>
      <c r="C16881" s="1">
        <v>44193</v>
      </c>
      <c r="D16881" t="s">
        <v>36</v>
      </c>
      <c r="E16881" t="s">
        <v>36</v>
      </c>
      <c r="G16881" t="s">
        <v>46</v>
      </c>
      <c r="H16881" t="s">
        <v>28</v>
      </c>
      <c r="I16881">
        <v>4</v>
      </c>
      <c r="J16881" t="s">
        <v>17014</v>
      </c>
      <c r="K16881" t="s">
        <v>556</v>
      </c>
      <c r="L16881">
        <v>118000</v>
      </c>
      <c r="M16881">
        <v>122000</v>
      </c>
      <c r="N16881" t="s">
        <v>217</v>
      </c>
      <c r="O16881">
        <v>15</v>
      </c>
      <c r="P16881" t="s">
        <v>672</v>
      </c>
      <c r="Q16881" t="s">
        <v>56</v>
      </c>
      <c r="R16881" t="s">
        <v>25</v>
      </c>
    </row>
    <row r="16882" spans="1:18" x14ac:dyDescent="0.3">
      <c r="A16882">
        <v>16882</v>
      </c>
      <c r="B16882">
        <v>2755136747</v>
      </c>
      <c r="C16882" s="1">
        <v>44193</v>
      </c>
      <c r="D16882" t="s">
        <v>17</v>
      </c>
      <c r="E16882" t="s">
        <v>472</v>
      </c>
      <c r="F16882" t="s">
        <v>17015</v>
      </c>
      <c r="G16882" t="s">
        <v>19</v>
      </c>
      <c r="H16882" t="s">
        <v>28</v>
      </c>
      <c r="I16882">
        <v>7</v>
      </c>
      <c r="J16882" t="s">
        <v>17016</v>
      </c>
      <c r="K16882" t="s">
        <v>22</v>
      </c>
      <c r="L16882">
        <v>142000</v>
      </c>
      <c r="M16882">
        <v>125000</v>
      </c>
      <c r="N16882" t="s">
        <v>217</v>
      </c>
      <c r="O16882">
        <v>3</v>
      </c>
      <c r="P16882" t="s">
        <v>2576</v>
      </c>
      <c r="Q16882" t="s">
        <v>56</v>
      </c>
      <c r="R16882" t="s">
        <v>75</v>
      </c>
    </row>
    <row r="16883" spans="1:18" x14ac:dyDescent="0.3">
      <c r="A16883">
        <v>16883</v>
      </c>
      <c r="B16883">
        <v>2707410690</v>
      </c>
      <c r="C16883" s="1">
        <v>44193</v>
      </c>
      <c r="D16883" t="s">
        <v>92</v>
      </c>
      <c r="E16883" t="s">
        <v>808</v>
      </c>
      <c r="F16883" t="s">
        <v>809</v>
      </c>
      <c r="G16883" t="s">
        <v>19</v>
      </c>
      <c r="H16883" t="s">
        <v>28</v>
      </c>
      <c r="I16883">
        <v>5</v>
      </c>
      <c r="J16883" t="s">
        <v>810</v>
      </c>
      <c r="K16883" t="s">
        <v>628</v>
      </c>
      <c r="O16883">
        <v>9</v>
      </c>
      <c r="P16883" t="s">
        <v>811</v>
      </c>
      <c r="Q16883" t="s">
        <v>56</v>
      </c>
      <c r="R16883" t="s">
        <v>25</v>
      </c>
    </row>
    <row r="16884" spans="1:18" x14ac:dyDescent="0.3">
      <c r="A16884">
        <v>16884</v>
      </c>
      <c r="B16884">
        <v>2749240492</v>
      </c>
      <c r="C16884" s="1">
        <v>44193</v>
      </c>
      <c r="D16884" t="s">
        <v>768</v>
      </c>
      <c r="E16884" t="s">
        <v>769</v>
      </c>
      <c r="G16884" t="s">
        <v>19</v>
      </c>
      <c r="H16884" t="s">
        <v>28</v>
      </c>
      <c r="I16884">
        <v>3</v>
      </c>
      <c r="J16884" t="s">
        <v>770</v>
      </c>
      <c r="K16884" t="s">
        <v>1598</v>
      </c>
      <c r="P16884" t="s">
        <v>276</v>
      </c>
      <c r="Q16884" t="s">
        <v>35</v>
      </c>
      <c r="R16884" t="s">
        <v>25</v>
      </c>
    </row>
    <row r="16885" spans="1:18" x14ac:dyDescent="0.3">
      <c r="A16885">
        <v>16885</v>
      </c>
      <c r="B16885">
        <v>2717454533</v>
      </c>
      <c r="C16885" s="1">
        <v>44193</v>
      </c>
      <c r="D16885" t="s">
        <v>44</v>
      </c>
      <c r="E16885" t="s">
        <v>1543</v>
      </c>
      <c r="G16885" t="s">
        <v>19</v>
      </c>
      <c r="H16885" t="s">
        <v>28</v>
      </c>
      <c r="I16885">
        <v>4</v>
      </c>
      <c r="J16885" t="s">
        <v>1544</v>
      </c>
      <c r="K16885" t="s">
        <v>1334</v>
      </c>
      <c r="P16885" t="s">
        <v>70</v>
      </c>
      <c r="Q16885" t="s">
        <v>56</v>
      </c>
      <c r="R16885" t="s">
        <v>25</v>
      </c>
    </row>
    <row r="16886" spans="1:18" x14ac:dyDescent="0.3">
      <c r="A16886">
        <v>16886</v>
      </c>
      <c r="B16886">
        <v>2391062368</v>
      </c>
      <c r="C16886" s="1">
        <v>44193</v>
      </c>
      <c r="D16886" t="s">
        <v>464</v>
      </c>
      <c r="E16886" t="s">
        <v>464</v>
      </c>
      <c r="G16886" t="s">
        <v>19</v>
      </c>
      <c r="H16886" t="s">
        <v>28</v>
      </c>
      <c r="I16886">
        <v>5</v>
      </c>
      <c r="J16886" t="s">
        <v>17017</v>
      </c>
      <c r="K16886" t="s">
        <v>109</v>
      </c>
      <c r="P16886" t="s">
        <v>9600</v>
      </c>
      <c r="Q16886" t="s">
        <v>271</v>
      </c>
      <c r="R16886" t="s">
        <v>75</v>
      </c>
    </row>
    <row r="16887" spans="1:18" x14ac:dyDescent="0.3">
      <c r="A16887">
        <v>16887</v>
      </c>
      <c r="B16887">
        <v>2717099994</v>
      </c>
      <c r="C16887" s="1">
        <v>44193</v>
      </c>
      <c r="D16887" t="s">
        <v>36</v>
      </c>
      <c r="E16887" t="s">
        <v>9894</v>
      </c>
      <c r="F16887" t="s">
        <v>17018</v>
      </c>
      <c r="G16887" t="s">
        <v>19</v>
      </c>
      <c r="H16887" t="s">
        <v>67</v>
      </c>
      <c r="I16887">
        <v>3</v>
      </c>
      <c r="J16887" t="s">
        <v>4544</v>
      </c>
      <c r="K16887" t="s">
        <v>871</v>
      </c>
      <c r="O16887">
        <v>4</v>
      </c>
      <c r="P16887" t="s">
        <v>2152</v>
      </c>
      <c r="Q16887" t="s">
        <v>137</v>
      </c>
      <c r="R16887" t="s">
        <v>75</v>
      </c>
    </row>
    <row r="16888" spans="1:18" x14ac:dyDescent="0.3">
      <c r="A16888">
        <v>16888</v>
      </c>
      <c r="B16888">
        <v>2665843316</v>
      </c>
      <c r="C16888" s="1">
        <v>44193</v>
      </c>
      <c r="D16888" t="s">
        <v>97</v>
      </c>
      <c r="E16888" t="s">
        <v>156</v>
      </c>
      <c r="G16888" t="s">
        <v>19</v>
      </c>
      <c r="H16888" t="s">
        <v>28</v>
      </c>
      <c r="I16888">
        <v>6</v>
      </c>
      <c r="J16888" t="s">
        <v>17019</v>
      </c>
      <c r="K16888" t="s">
        <v>22</v>
      </c>
      <c r="O16888">
        <v>5</v>
      </c>
      <c r="P16888" t="s">
        <v>9141</v>
      </c>
      <c r="Q16888" t="s">
        <v>91</v>
      </c>
      <c r="R16888" t="s">
        <v>75</v>
      </c>
    </row>
    <row r="16889" spans="1:18" x14ac:dyDescent="0.3">
      <c r="A16889">
        <v>16889</v>
      </c>
      <c r="B16889">
        <v>2720246019</v>
      </c>
      <c r="C16889" s="1">
        <v>44193</v>
      </c>
      <c r="D16889" t="s">
        <v>65</v>
      </c>
      <c r="E16889" t="s">
        <v>17020</v>
      </c>
      <c r="G16889" t="s">
        <v>19</v>
      </c>
      <c r="H16889" t="s">
        <v>28</v>
      </c>
      <c r="I16889">
        <v>5</v>
      </c>
      <c r="J16889" t="s">
        <v>17021</v>
      </c>
      <c r="K16889" t="s">
        <v>263</v>
      </c>
      <c r="O16889">
        <v>35</v>
      </c>
      <c r="P16889" t="s">
        <v>844</v>
      </c>
      <c r="Q16889" t="s">
        <v>137</v>
      </c>
      <c r="R16889" t="s">
        <v>57</v>
      </c>
    </row>
    <row r="16890" spans="1:18" x14ac:dyDescent="0.3">
      <c r="A16890">
        <v>16890</v>
      </c>
      <c r="B16890">
        <v>2731806200</v>
      </c>
      <c r="C16890" s="1">
        <v>44193</v>
      </c>
      <c r="D16890" t="s">
        <v>97</v>
      </c>
      <c r="E16890" t="s">
        <v>156</v>
      </c>
      <c r="G16890" t="s">
        <v>19</v>
      </c>
      <c r="H16890" t="s">
        <v>67</v>
      </c>
      <c r="I16890">
        <v>4</v>
      </c>
      <c r="J16890" t="s">
        <v>7130</v>
      </c>
      <c r="K16890" t="s">
        <v>170</v>
      </c>
      <c r="O16890">
        <v>1</v>
      </c>
      <c r="P16890" t="s">
        <v>2438</v>
      </c>
      <c r="Q16890" t="s">
        <v>2396</v>
      </c>
      <c r="R16890" t="s">
        <v>25</v>
      </c>
    </row>
    <row r="16891" spans="1:18" x14ac:dyDescent="0.3">
      <c r="A16891">
        <v>16891</v>
      </c>
      <c r="B16891">
        <v>2708985612</v>
      </c>
      <c r="C16891" s="1">
        <v>44193</v>
      </c>
      <c r="D16891" t="s">
        <v>92</v>
      </c>
      <c r="E16891" t="s">
        <v>175</v>
      </c>
      <c r="F16891" t="s">
        <v>5714</v>
      </c>
      <c r="G16891" t="s">
        <v>19</v>
      </c>
      <c r="H16891" t="s">
        <v>67</v>
      </c>
      <c r="I16891">
        <v>4</v>
      </c>
      <c r="J16891" t="s">
        <v>5715</v>
      </c>
      <c r="K16891" t="s">
        <v>477</v>
      </c>
      <c r="O16891">
        <v>1</v>
      </c>
      <c r="P16891" t="s">
        <v>1144</v>
      </c>
      <c r="Q16891" t="s">
        <v>35</v>
      </c>
      <c r="R16891" t="s">
        <v>25</v>
      </c>
    </row>
    <row r="16892" spans="1:18" x14ac:dyDescent="0.3">
      <c r="A16892">
        <v>16892</v>
      </c>
      <c r="B16892">
        <v>2680650615</v>
      </c>
      <c r="C16892" s="1">
        <v>44193</v>
      </c>
      <c r="D16892" t="s">
        <v>44</v>
      </c>
      <c r="E16892" t="s">
        <v>17022</v>
      </c>
      <c r="G16892" t="s">
        <v>46</v>
      </c>
      <c r="H16892" t="s">
        <v>67</v>
      </c>
      <c r="I16892">
        <v>2</v>
      </c>
      <c r="J16892" t="s">
        <v>17023</v>
      </c>
      <c r="K16892" t="s">
        <v>706</v>
      </c>
      <c r="O16892">
        <v>32</v>
      </c>
      <c r="P16892" t="s">
        <v>2447</v>
      </c>
      <c r="Q16892" t="s">
        <v>137</v>
      </c>
      <c r="R16892" t="s">
        <v>43</v>
      </c>
    </row>
    <row r="16893" spans="1:18" x14ac:dyDescent="0.3">
      <c r="A16893">
        <v>16893</v>
      </c>
      <c r="B16893">
        <v>2737562930</v>
      </c>
      <c r="C16893" s="1">
        <v>44193</v>
      </c>
      <c r="D16893" t="s">
        <v>26</v>
      </c>
      <c r="E16893" t="s">
        <v>1678</v>
      </c>
      <c r="G16893" t="s">
        <v>19</v>
      </c>
      <c r="H16893" t="s">
        <v>67</v>
      </c>
      <c r="I16893">
        <v>5</v>
      </c>
      <c r="J16893" t="s">
        <v>17024</v>
      </c>
      <c r="K16893" t="s">
        <v>22</v>
      </c>
      <c r="L16893">
        <v>55000</v>
      </c>
      <c r="M16893">
        <v>77000</v>
      </c>
      <c r="N16893" t="s">
        <v>217</v>
      </c>
      <c r="O16893">
        <v>55</v>
      </c>
      <c r="P16893" t="s">
        <v>17025</v>
      </c>
      <c r="Q16893" t="s">
        <v>91</v>
      </c>
      <c r="R16893" t="s">
        <v>57</v>
      </c>
    </row>
    <row r="16894" spans="1:18" x14ac:dyDescent="0.3">
      <c r="A16894">
        <v>16894</v>
      </c>
      <c r="B16894">
        <v>2745376471</v>
      </c>
      <c r="C16894" s="1">
        <v>44194</v>
      </c>
      <c r="D16894" t="s">
        <v>36</v>
      </c>
      <c r="E16894" t="s">
        <v>36</v>
      </c>
      <c r="G16894" t="s">
        <v>46</v>
      </c>
      <c r="H16894" t="s">
        <v>67</v>
      </c>
      <c r="I16894">
        <v>4</v>
      </c>
      <c r="J16894" t="s">
        <v>120</v>
      </c>
      <c r="K16894" t="s">
        <v>17026</v>
      </c>
      <c r="L16894">
        <v>114000</v>
      </c>
      <c r="M16894">
        <v>156000</v>
      </c>
      <c r="N16894" t="s">
        <v>80</v>
      </c>
      <c r="O16894">
        <v>21</v>
      </c>
      <c r="P16894" t="s">
        <v>662</v>
      </c>
      <c r="Q16894" t="s">
        <v>137</v>
      </c>
      <c r="R16894" t="s">
        <v>147</v>
      </c>
    </row>
    <row r="16895" spans="1:18" x14ac:dyDescent="0.3">
      <c r="A16895">
        <v>16895</v>
      </c>
      <c r="B16895">
        <v>2716716972</v>
      </c>
      <c r="C16895" s="1">
        <v>44194</v>
      </c>
      <c r="D16895" t="s">
        <v>26</v>
      </c>
      <c r="E16895" t="s">
        <v>17027</v>
      </c>
      <c r="G16895" t="s">
        <v>46</v>
      </c>
      <c r="H16895" t="s">
        <v>28</v>
      </c>
      <c r="I16895">
        <v>8</v>
      </c>
      <c r="J16895" t="s">
        <v>10904</v>
      </c>
      <c r="K16895" t="s">
        <v>54</v>
      </c>
      <c r="O16895">
        <v>4</v>
      </c>
      <c r="P16895" t="s">
        <v>17028</v>
      </c>
      <c r="Q16895" t="s">
        <v>137</v>
      </c>
      <c r="R16895" t="s">
        <v>75</v>
      </c>
    </row>
    <row r="16896" spans="1:18" x14ac:dyDescent="0.3">
      <c r="A16896">
        <v>16896</v>
      </c>
      <c r="B16896">
        <v>2707840551</v>
      </c>
      <c r="C16896" s="1">
        <v>44194</v>
      </c>
      <c r="D16896" t="s">
        <v>17</v>
      </c>
      <c r="E16896" t="s">
        <v>130</v>
      </c>
      <c r="F16896" t="s">
        <v>2204</v>
      </c>
      <c r="G16896" t="s">
        <v>19</v>
      </c>
      <c r="H16896" t="s">
        <v>28</v>
      </c>
      <c r="I16896">
        <v>6</v>
      </c>
      <c r="J16896" t="s">
        <v>1364</v>
      </c>
      <c r="K16896" t="s">
        <v>1120</v>
      </c>
      <c r="O16896">
        <v>1</v>
      </c>
      <c r="P16896" t="s">
        <v>297</v>
      </c>
      <c r="Q16896" t="s">
        <v>56</v>
      </c>
      <c r="R16896" t="s">
        <v>25</v>
      </c>
    </row>
    <row r="16897" spans="1:18" x14ac:dyDescent="0.3">
      <c r="A16897">
        <v>16897</v>
      </c>
      <c r="B16897">
        <v>2702452804</v>
      </c>
      <c r="C16897" s="1">
        <v>44194</v>
      </c>
      <c r="D16897" t="s">
        <v>882</v>
      </c>
      <c r="E16897" t="s">
        <v>1223</v>
      </c>
      <c r="G16897" t="s">
        <v>19</v>
      </c>
      <c r="H16897" t="s">
        <v>28</v>
      </c>
      <c r="I16897">
        <v>9</v>
      </c>
      <c r="J16897" t="s">
        <v>17029</v>
      </c>
      <c r="K16897" t="s">
        <v>1936</v>
      </c>
      <c r="L16897">
        <v>79000</v>
      </c>
      <c r="M16897">
        <v>83000</v>
      </c>
      <c r="N16897" t="s">
        <v>80</v>
      </c>
      <c r="O16897">
        <v>39</v>
      </c>
      <c r="P16897" t="s">
        <v>17030</v>
      </c>
      <c r="Q16897" t="s">
        <v>137</v>
      </c>
      <c r="R16897" t="s">
        <v>75</v>
      </c>
    </row>
    <row r="16898" spans="1:18" x14ac:dyDescent="0.3">
      <c r="A16898">
        <v>16898</v>
      </c>
      <c r="B16898">
        <v>2732462451</v>
      </c>
      <c r="C16898" s="1">
        <v>44194</v>
      </c>
      <c r="D16898" t="s">
        <v>26</v>
      </c>
      <c r="E16898" t="s">
        <v>71</v>
      </c>
      <c r="G16898" t="s">
        <v>19</v>
      </c>
      <c r="H16898" t="s">
        <v>28</v>
      </c>
      <c r="I16898">
        <v>8</v>
      </c>
      <c r="J16898" t="s">
        <v>563</v>
      </c>
      <c r="K16898" t="s">
        <v>95</v>
      </c>
      <c r="O16898">
        <v>1</v>
      </c>
      <c r="P16898" t="s">
        <v>564</v>
      </c>
      <c r="Q16898" t="s">
        <v>35</v>
      </c>
      <c r="R16898" t="s">
        <v>57</v>
      </c>
    </row>
    <row r="16899" spans="1:18" x14ac:dyDescent="0.3">
      <c r="A16899">
        <v>16899</v>
      </c>
      <c r="B16899">
        <v>2753745355</v>
      </c>
      <c r="C16899" s="1">
        <v>44194</v>
      </c>
      <c r="D16899" t="s">
        <v>65</v>
      </c>
      <c r="E16899" t="s">
        <v>17031</v>
      </c>
      <c r="G16899" t="s">
        <v>19</v>
      </c>
      <c r="H16899" t="s">
        <v>20</v>
      </c>
      <c r="I16899">
        <v>1</v>
      </c>
      <c r="J16899" t="s">
        <v>5073</v>
      </c>
      <c r="K16899" t="s">
        <v>22</v>
      </c>
      <c r="O16899">
        <v>18</v>
      </c>
      <c r="P16899" t="s">
        <v>1784</v>
      </c>
      <c r="Q16899" t="s">
        <v>774</v>
      </c>
      <c r="R16899" t="s">
        <v>147</v>
      </c>
    </row>
    <row r="16900" spans="1:18" x14ac:dyDescent="0.3">
      <c r="A16900">
        <v>16900</v>
      </c>
      <c r="B16900">
        <v>2733189859</v>
      </c>
      <c r="C16900" s="1">
        <v>44194</v>
      </c>
      <c r="D16900" t="s">
        <v>17</v>
      </c>
      <c r="E16900" t="s">
        <v>17032</v>
      </c>
      <c r="G16900" t="s">
        <v>19</v>
      </c>
      <c r="H16900" t="s">
        <v>20</v>
      </c>
      <c r="I16900">
        <v>2</v>
      </c>
      <c r="J16900" t="s">
        <v>17033</v>
      </c>
      <c r="K16900" t="s">
        <v>581</v>
      </c>
      <c r="O16900">
        <v>1</v>
      </c>
      <c r="P16900" t="s">
        <v>3444</v>
      </c>
      <c r="Q16900" t="s">
        <v>56</v>
      </c>
      <c r="R16900" t="s">
        <v>25</v>
      </c>
    </row>
    <row r="16901" spans="1:18" x14ac:dyDescent="0.3">
      <c r="A16901">
        <v>16901</v>
      </c>
      <c r="B16901">
        <v>2660570260</v>
      </c>
      <c r="C16901" s="1">
        <v>44194</v>
      </c>
      <c r="D16901" t="s">
        <v>65</v>
      </c>
      <c r="E16901" t="s">
        <v>65</v>
      </c>
      <c r="G16901" t="s">
        <v>19</v>
      </c>
      <c r="H16901" t="s">
        <v>20</v>
      </c>
      <c r="I16901">
        <v>1</v>
      </c>
      <c r="J16901" t="s">
        <v>1485</v>
      </c>
      <c r="K16901" t="s">
        <v>556</v>
      </c>
      <c r="O16901">
        <v>57</v>
      </c>
      <c r="P16901" t="s">
        <v>3261</v>
      </c>
      <c r="Q16901" t="s">
        <v>331</v>
      </c>
      <c r="R16901" t="s">
        <v>147</v>
      </c>
    </row>
    <row r="16902" spans="1:18" x14ac:dyDescent="0.3">
      <c r="A16902">
        <v>16902</v>
      </c>
      <c r="B16902">
        <v>2682307829</v>
      </c>
      <c r="C16902" s="1">
        <v>44194</v>
      </c>
      <c r="D16902" t="s">
        <v>36</v>
      </c>
      <c r="E16902" t="s">
        <v>17034</v>
      </c>
      <c r="G16902" t="s">
        <v>19</v>
      </c>
      <c r="H16902" t="s">
        <v>28</v>
      </c>
      <c r="I16902">
        <v>6</v>
      </c>
      <c r="J16902" t="s">
        <v>11788</v>
      </c>
      <c r="K16902" t="s">
        <v>415</v>
      </c>
      <c r="O16902">
        <v>11</v>
      </c>
      <c r="P16902" t="s">
        <v>1819</v>
      </c>
      <c r="Q16902" t="s">
        <v>56</v>
      </c>
      <c r="R16902" t="s">
        <v>43</v>
      </c>
    </row>
    <row r="16903" spans="1:18" x14ac:dyDescent="0.3">
      <c r="A16903">
        <v>16903</v>
      </c>
      <c r="B16903">
        <v>2737280444</v>
      </c>
      <c r="C16903" s="1">
        <v>44194</v>
      </c>
      <c r="D16903" t="s">
        <v>65</v>
      </c>
      <c r="E16903" t="s">
        <v>5566</v>
      </c>
      <c r="G16903" t="s">
        <v>46</v>
      </c>
      <c r="H16903" t="s">
        <v>28</v>
      </c>
      <c r="I16903">
        <v>9</v>
      </c>
      <c r="J16903" t="s">
        <v>17035</v>
      </c>
      <c r="K16903" t="s">
        <v>73</v>
      </c>
      <c r="O16903">
        <v>11</v>
      </c>
      <c r="P16903" t="s">
        <v>17036</v>
      </c>
      <c r="Q16903" t="s">
        <v>56</v>
      </c>
      <c r="R16903" t="s">
        <v>75</v>
      </c>
    </row>
    <row r="16904" spans="1:18" x14ac:dyDescent="0.3">
      <c r="A16904">
        <v>16904</v>
      </c>
      <c r="B16904">
        <v>2559055319</v>
      </c>
      <c r="C16904" s="1">
        <v>44194</v>
      </c>
      <c r="D16904" t="s">
        <v>609</v>
      </c>
      <c r="E16904" t="s">
        <v>610</v>
      </c>
      <c r="G16904" t="s">
        <v>19</v>
      </c>
      <c r="H16904" t="s">
        <v>28</v>
      </c>
      <c r="I16904">
        <v>6</v>
      </c>
      <c r="J16904" t="s">
        <v>611</v>
      </c>
      <c r="K16904" t="s">
        <v>69</v>
      </c>
      <c r="O16904">
        <v>1</v>
      </c>
      <c r="P16904" t="s">
        <v>70</v>
      </c>
      <c r="Q16904" t="s">
        <v>56</v>
      </c>
      <c r="R16904" t="s">
        <v>25</v>
      </c>
    </row>
    <row r="16905" spans="1:18" x14ac:dyDescent="0.3">
      <c r="A16905">
        <v>16905</v>
      </c>
      <c r="B16905">
        <v>2748516855</v>
      </c>
      <c r="C16905" s="1">
        <v>44194</v>
      </c>
      <c r="D16905" t="s">
        <v>449</v>
      </c>
      <c r="E16905" t="s">
        <v>2589</v>
      </c>
      <c r="G16905" t="s">
        <v>46</v>
      </c>
      <c r="H16905" t="s">
        <v>67</v>
      </c>
      <c r="I16905">
        <v>5</v>
      </c>
      <c r="J16905" t="s">
        <v>730</v>
      </c>
      <c r="K16905" t="s">
        <v>17037</v>
      </c>
      <c r="O16905">
        <v>1</v>
      </c>
      <c r="P16905" t="s">
        <v>1779</v>
      </c>
      <c r="Q16905" t="s">
        <v>137</v>
      </c>
      <c r="R16905" t="s">
        <v>75</v>
      </c>
    </row>
    <row r="16906" spans="1:18" x14ac:dyDescent="0.3">
      <c r="A16906">
        <v>16906</v>
      </c>
      <c r="B16906">
        <v>2696077822</v>
      </c>
      <c r="C16906" s="1">
        <v>44194</v>
      </c>
      <c r="D16906" t="s">
        <v>449</v>
      </c>
      <c r="E16906" t="s">
        <v>8372</v>
      </c>
      <c r="G16906" t="s">
        <v>19</v>
      </c>
      <c r="H16906" t="s">
        <v>67</v>
      </c>
      <c r="I16906">
        <v>5</v>
      </c>
      <c r="J16906" t="s">
        <v>8373</v>
      </c>
      <c r="K16906" t="s">
        <v>22</v>
      </c>
      <c r="O16906">
        <v>2</v>
      </c>
      <c r="P16906" t="s">
        <v>3576</v>
      </c>
      <c r="Q16906" t="s">
        <v>35</v>
      </c>
      <c r="R16906" t="s">
        <v>25</v>
      </c>
    </row>
    <row r="16907" spans="1:18" x14ac:dyDescent="0.3">
      <c r="A16907">
        <v>16907</v>
      </c>
      <c r="B16907">
        <v>2718535475</v>
      </c>
      <c r="C16907" s="1">
        <v>44194</v>
      </c>
      <c r="D16907" t="s">
        <v>97</v>
      </c>
      <c r="E16907" t="s">
        <v>156</v>
      </c>
      <c r="G16907" t="s">
        <v>19</v>
      </c>
      <c r="H16907" t="s">
        <v>28</v>
      </c>
      <c r="I16907">
        <v>6</v>
      </c>
      <c r="J16907" t="s">
        <v>17038</v>
      </c>
      <c r="K16907" t="s">
        <v>197</v>
      </c>
      <c r="O16907">
        <v>6</v>
      </c>
      <c r="P16907" t="s">
        <v>12811</v>
      </c>
      <c r="Q16907" t="s">
        <v>42</v>
      </c>
      <c r="R16907" t="s">
        <v>43</v>
      </c>
    </row>
    <row r="16908" spans="1:18" x14ac:dyDescent="0.3">
      <c r="A16908">
        <v>16908</v>
      </c>
      <c r="B16908">
        <v>2721776048</v>
      </c>
      <c r="C16908" s="1">
        <v>44194</v>
      </c>
      <c r="D16908" t="s">
        <v>17</v>
      </c>
      <c r="E16908" t="s">
        <v>17</v>
      </c>
      <c r="G16908" t="s">
        <v>19</v>
      </c>
      <c r="H16908" t="s">
        <v>28</v>
      </c>
      <c r="I16908">
        <v>5</v>
      </c>
      <c r="J16908" t="s">
        <v>2132</v>
      </c>
      <c r="K16908" t="s">
        <v>189</v>
      </c>
      <c r="O16908">
        <v>1</v>
      </c>
      <c r="P16908" t="s">
        <v>136</v>
      </c>
      <c r="Q16908" t="s">
        <v>137</v>
      </c>
      <c r="R16908" t="s">
        <v>75</v>
      </c>
    </row>
    <row r="16909" spans="1:18" x14ac:dyDescent="0.3">
      <c r="A16909">
        <v>16909</v>
      </c>
      <c r="B16909">
        <v>2706803178</v>
      </c>
      <c r="C16909" s="1">
        <v>44194</v>
      </c>
      <c r="D16909" t="s">
        <v>36</v>
      </c>
      <c r="E16909" t="s">
        <v>36</v>
      </c>
      <c r="F16909" t="s">
        <v>5340</v>
      </c>
      <c r="G16909" t="s">
        <v>19</v>
      </c>
      <c r="H16909" t="s">
        <v>67</v>
      </c>
      <c r="I16909">
        <v>3</v>
      </c>
      <c r="J16909" t="s">
        <v>5341</v>
      </c>
      <c r="K16909" t="s">
        <v>1191</v>
      </c>
      <c r="O16909">
        <v>8</v>
      </c>
      <c r="P16909" t="s">
        <v>2892</v>
      </c>
      <c r="Q16909" t="s">
        <v>2893</v>
      </c>
      <c r="R16909" t="s">
        <v>25</v>
      </c>
    </row>
    <row r="16910" spans="1:18" x14ac:dyDescent="0.3">
      <c r="A16910">
        <v>16910</v>
      </c>
      <c r="B16910">
        <v>2713125772</v>
      </c>
      <c r="C16910" s="1">
        <v>44195</v>
      </c>
      <c r="D16910" t="s">
        <v>3129</v>
      </c>
      <c r="E16910" t="s">
        <v>3129</v>
      </c>
      <c r="G16910" t="s">
        <v>19</v>
      </c>
      <c r="H16910" t="s">
        <v>20</v>
      </c>
      <c r="I16910">
        <v>3</v>
      </c>
      <c r="J16910" t="s">
        <v>17039</v>
      </c>
      <c r="K16910" t="s">
        <v>222</v>
      </c>
      <c r="P16910" t="s">
        <v>17040</v>
      </c>
      <c r="Q16910" t="s">
        <v>50</v>
      </c>
      <c r="R16910" t="s">
        <v>111</v>
      </c>
    </row>
    <row r="16911" spans="1:18" x14ac:dyDescent="0.3">
      <c r="A16911">
        <v>16911</v>
      </c>
      <c r="B16911">
        <v>2743628791</v>
      </c>
      <c r="C16911" s="1">
        <v>44195</v>
      </c>
      <c r="D16911" t="s">
        <v>86</v>
      </c>
      <c r="E16911" t="s">
        <v>86</v>
      </c>
      <c r="G16911" t="s">
        <v>46</v>
      </c>
      <c r="H16911" t="s">
        <v>28</v>
      </c>
      <c r="I16911">
        <v>8</v>
      </c>
      <c r="J16911" t="s">
        <v>101</v>
      </c>
      <c r="K16911" t="s">
        <v>4396</v>
      </c>
      <c r="O16911">
        <v>1</v>
      </c>
      <c r="P16911" t="s">
        <v>49</v>
      </c>
      <c r="Q16911" t="s">
        <v>50</v>
      </c>
      <c r="R16911" t="s">
        <v>25</v>
      </c>
    </row>
    <row r="16912" spans="1:18" x14ac:dyDescent="0.3">
      <c r="A16912">
        <v>16912</v>
      </c>
      <c r="B16912">
        <v>2693274721</v>
      </c>
      <c r="C16912" s="1">
        <v>44195</v>
      </c>
      <c r="D16912" t="s">
        <v>97</v>
      </c>
      <c r="E16912" t="s">
        <v>97</v>
      </c>
      <c r="G16912" t="s">
        <v>19</v>
      </c>
      <c r="H16912" t="s">
        <v>20</v>
      </c>
      <c r="I16912">
        <v>2</v>
      </c>
      <c r="J16912" t="s">
        <v>5659</v>
      </c>
      <c r="K16912" t="s">
        <v>54</v>
      </c>
      <c r="O16912">
        <v>24</v>
      </c>
      <c r="P16912" t="s">
        <v>5660</v>
      </c>
      <c r="Q16912" t="s">
        <v>50</v>
      </c>
      <c r="R16912" t="s">
        <v>111</v>
      </c>
    </row>
    <row r="16913" spans="1:18" x14ac:dyDescent="0.3">
      <c r="A16913">
        <v>16913</v>
      </c>
      <c r="B16913">
        <v>2742400957</v>
      </c>
      <c r="C16913" s="1">
        <v>44195</v>
      </c>
      <c r="D16913" t="s">
        <v>26</v>
      </c>
      <c r="E16913" t="s">
        <v>71</v>
      </c>
      <c r="G16913" t="s">
        <v>19</v>
      </c>
      <c r="H16913" t="s">
        <v>28</v>
      </c>
      <c r="I16913">
        <v>2</v>
      </c>
      <c r="J16913" t="s">
        <v>17041</v>
      </c>
      <c r="K16913" t="s">
        <v>222</v>
      </c>
      <c r="O16913">
        <v>4</v>
      </c>
      <c r="P16913" t="s">
        <v>14280</v>
      </c>
      <c r="Q16913" t="s">
        <v>50</v>
      </c>
      <c r="R16913" t="s">
        <v>75</v>
      </c>
    </row>
    <row r="16914" spans="1:18" x14ac:dyDescent="0.3">
      <c r="A16914">
        <v>16914</v>
      </c>
      <c r="B16914">
        <v>2751856155</v>
      </c>
      <c r="C16914" s="1">
        <v>44195</v>
      </c>
      <c r="D16914" t="s">
        <v>17</v>
      </c>
      <c r="E16914" t="s">
        <v>17</v>
      </c>
      <c r="F16914">
        <v>54880</v>
      </c>
      <c r="G16914" t="s">
        <v>19</v>
      </c>
      <c r="H16914" t="s">
        <v>67</v>
      </c>
      <c r="I16914">
        <v>3</v>
      </c>
      <c r="J16914" t="s">
        <v>17042</v>
      </c>
      <c r="K16914" t="s">
        <v>22</v>
      </c>
      <c r="O16914">
        <v>1</v>
      </c>
      <c r="P16914" t="s">
        <v>15478</v>
      </c>
      <c r="Q16914" t="s">
        <v>137</v>
      </c>
      <c r="R16914" t="s">
        <v>75</v>
      </c>
    </row>
    <row r="16915" spans="1:18" x14ac:dyDescent="0.3">
      <c r="A16915">
        <v>16915</v>
      </c>
      <c r="B16915">
        <v>2742236868</v>
      </c>
      <c r="C16915" s="1">
        <v>44195</v>
      </c>
      <c r="D16915" t="s">
        <v>86</v>
      </c>
      <c r="E16915" t="s">
        <v>86</v>
      </c>
      <c r="G16915" t="s">
        <v>46</v>
      </c>
      <c r="H16915" t="s">
        <v>28</v>
      </c>
      <c r="I16915">
        <v>4</v>
      </c>
      <c r="J16915" t="s">
        <v>101</v>
      </c>
      <c r="K16915" t="s">
        <v>1495</v>
      </c>
      <c r="P16915" t="s">
        <v>49</v>
      </c>
      <c r="Q16915" t="s">
        <v>50</v>
      </c>
      <c r="R16915" t="s">
        <v>25</v>
      </c>
    </row>
    <row r="16916" spans="1:18" x14ac:dyDescent="0.3">
      <c r="A16916">
        <v>16916</v>
      </c>
      <c r="B16916">
        <v>2697700038</v>
      </c>
      <c r="C16916" s="1">
        <v>44195</v>
      </c>
      <c r="D16916" t="s">
        <v>17</v>
      </c>
      <c r="E16916" t="s">
        <v>17043</v>
      </c>
      <c r="F16916" t="s">
        <v>52</v>
      </c>
      <c r="G16916" t="s">
        <v>19</v>
      </c>
      <c r="H16916" t="s">
        <v>28</v>
      </c>
      <c r="I16916">
        <v>8</v>
      </c>
      <c r="J16916" t="s">
        <v>17044</v>
      </c>
      <c r="K16916" t="s">
        <v>22</v>
      </c>
      <c r="P16916" t="s">
        <v>1420</v>
      </c>
      <c r="Q16916" t="s">
        <v>56</v>
      </c>
      <c r="R16916" t="s">
        <v>25</v>
      </c>
    </row>
    <row r="16917" spans="1:18" x14ac:dyDescent="0.3">
      <c r="A16917">
        <v>16917</v>
      </c>
      <c r="B16917">
        <v>2507160414</v>
      </c>
      <c r="C16917" s="1">
        <v>44195</v>
      </c>
      <c r="D16917" t="s">
        <v>17</v>
      </c>
      <c r="E16917" t="s">
        <v>237</v>
      </c>
      <c r="G16917" t="s">
        <v>19</v>
      </c>
      <c r="H16917" t="s">
        <v>28</v>
      </c>
      <c r="I16917">
        <v>8</v>
      </c>
      <c r="J16917" t="s">
        <v>17045</v>
      </c>
      <c r="K16917" t="s">
        <v>528</v>
      </c>
      <c r="O16917">
        <v>9</v>
      </c>
      <c r="P16917" t="s">
        <v>1157</v>
      </c>
      <c r="Q16917" t="s">
        <v>56</v>
      </c>
      <c r="R16917" t="s">
        <v>111</v>
      </c>
    </row>
    <row r="16918" spans="1:18" x14ac:dyDescent="0.3">
      <c r="A16918">
        <v>16918</v>
      </c>
      <c r="B16918">
        <v>2717980116</v>
      </c>
      <c r="C16918" s="1">
        <v>44195</v>
      </c>
      <c r="D16918" t="s">
        <v>17</v>
      </c>
      <c r="E16918" t="s">
        <v>5479</v>
      </c>
      <c r="G16918" t="s">
        <v>19</v>
      </c>
      <c r="H16918" t="s">
        <v>67</v>
      </c>
      <c r="I16918">
        <v>3</v>
      </c>
      <c r="J16918" t="s">
        <v>5480</v>
      </c>
      <c r="K16918" t="s">
        <v>229</v>
      </c>
      <c r="P16918" t="s">
        <v>355</v>
      </c>
      <c r="Q16918" t="s">
        <v>356</v>
      </c>
      <c r="R16918" t="s">
        <v>43</v>
      </c>
    </row>
    <row r="16919" spans="1:18" x14ac:dyDescent="0.3">
      <c r="A16919">
        <v>16919</v>
      </c>
      <c r="B16919">
        <v>2718729623</v>
      </c>
      <c r="C16919" s="1">
        <v>44195</v>
      </c>
      <c r="D16919" t="s">
        <v>26</v>
      </c>
      <c r="E16919" t="s">
        <v>71</v>
      </c>
      <c r="G16919" t="s">
        <v>19</v>
      </c>
      <c r="H16919" t="s">
        <v>28</v>
      </c>
      <c r="I16919">
        <v>4</v>
      </c>
      <c r="J16919" t="s">
        <v>17046</v>
      </c>
      <c r="K16919" t="s">
        <v>572</v>
      </c>
      <c r="O16919">
        <v>2</v>
      </c>
      <c r="P16919" t="s">
        <v>629</v>
      </c>
      <c r="Q16919" t="s">
        <v>137</v>
      </c>
      <c r="R16919" t="s">
        <v>57</v>
      </c>
    </row>
    <row r="16920" spans="1:18" x14ac:dyDescent="0.3">
      <c r="A16920">
        <v>16920</v>
      </c>
      <c r="B16920">
        <v>2557448937</v>
      </c>
      <c r="C16920" s="1">
        <v>44195</v>
      </c>
      <c r="D16920" t="s">
        <v>44</v>
      </c>
      <c r="E16920" t="s">
        <v>6546</v>
      </c>
      <c r="G16920" t="s">
        <v>19</v>
      </c>
      <c r="H16920" t="s">
        <v>67</v>
      </c>
      <c r="I16920">
        <v>3</v>
      </c>
      <c r="J16920" t="s">
        <v>660</v>
      </c>
      <c r="K16920" t="s">
        <v>22</v>
      </c>
      <c r="O16920">
        <v>13</v>
      </c>
      <c r="P16920" t="s">
        <v>70</v>
      </c>
      <c r="Q16920" t="s">
        <v>56</v>
      </c>
      <c r="R16920" t="s">
        <v>25</v>
      </c>
    </row>
    <row r="16921" spans="1:18" x14ac:dyDescent="0.3">
      <c r="A16921">
        <v>16921</v>
      </c>
      <c r="B16921">
        <v>2721990922</v>
      </c>
      <c r="C16921" s="1">
        <v>44195</v>
      </c>
      <c r="D16921" t="s">
        <v>26</v>
      </c>
      <c r="E16921" t="s">
        <v>26</v>
      </c>
      <c r="F16921" t="s">
        <v>16154</v>
      </c>
      <c r="G16921" t="s">
        <v>46</v>
      </c>
      <c r="H16921" t="s">
        <v>20</v>
      </c>
      <c r="I16921">
        <v>2</v>
      </c>
      <c r="J16921" t="s">
        <v>16155</v>
      </c>
      <c r="K16921" t="s">
        <v>1812</v>
      </c>
      <c r="O16921">
        <v>5</v>
      </c>
      <c r="P16921" t="s">
        <v>1863</v>
      </c>
      <c r="Q16921" t="s">
        <v>56</v>
      </c>
      <c r="R16921" t="s">
        <v>57</v>
      </c>
    </row>
    <row r="16922" spans="1:18" x14ac:dyDescent="0.3">
      <c r="A16922">
        <v>16922</v>
      </c>
      <c r="B16922">
        <v>2733322921</v>
      </c>
      <c r="C16922" s="1">
        <v>44195</v>
      </c>
      <c r="D16922" t="s">
        <v>17</v>
      </c>
      <c r="E16922" t="s">
        <v>130</v>
      </c>
      <c r="G16922" t="s">
        <v>19</v>
      </c>
      <c r="H16922" t="s">
        <v>28</v>
      </c>
      <c r="I16922">
        <v>5</v>
      </c>
      <c r="J16922" t="s">
        <v>1672</v>
      </c>
      <c r="K16922" t="s">
        <v>3309</v>
      </c>
      <c r="P16922" t="s">
        <v>753</v>
      </c>
      <c r="Q16922" t="s">
        <v>91</v>
      </c>
      <c r="R16922" t="s">
        <v>75</v>
      </c>
    </row>
    <row r="16923" spans="1:18" x14ac:dyDescent="0.3">
      <c r="A16923">
        <v>16923</v>
      </c>
      <c r="B16923">
        <v>2579868110</v>
      </c>
      <c r="C16923" s="1">
        <v>44195</v>
      </c>
      <c r="D16923" t="s">
        <v>92</v>
      </c>
      <c r="E16923" t="s">
        <v>17047</v>
      </c>
      <c r="G16923" t="s">
        <v>46</v>
      </c>
      <c r="H16923" t="s">
        <v>28</v>
      </c>
      <c r="I16923">
        <v>4</v>
      </c>
      <c r="J16923" t="s">
        <v>17048</v>
      </c>
      <c r="K16923" t="s">
        <v>572</v>
      </c>
      <c r="O16923">
        <v>53</v>
      </c>
      <c r="P16923" t="s">
        <v>1832</v>
      </c>
      <c r="Q16923" t="s">
        <v>137</v>
      </c>
      <c r="R16923" t="s">
        <v>57</v>
      </c>
    </row>
    <row r="16924" spans="1:18" x14ac:dyDescent="0.3">
      <c r="A16924">
        <v>16924</v>
      </c>
      <c r="B16924">
        <v>2690056265</v>
      </c>
      <c r="C16924" s="1">
        <v>44195</v>
      </c>
      <c r="D16924" t="s">
        <v>17</v>
      </c>
      <c r="E16924" t="s">
        <v>17049</v>
      </c>
      <c r="F16924" t="s">
        <v>17050</v>
      </c>
      <c r="G16924" t="s">
        <v>46</v>
      </c>
      <c r="H16924" t="s">
        <v>28</v>
      </c>
      <c r="I16924">
        <v>7</v>
      </c>
      <c r="J16924" t="s">
        <v>17051</v>
      </c>
      <c r="K16924" t="s">
        <v>3857</v>
      </c>
      <c r="O16924">
        <v>7</v>
      </c>
      <c r="P16924" t="s">
        <v>195</v>
      </c>
      <c r="Q16924" t="s">
        <v>137</v>
      </c>
      <c r="R16924" t="s">
        <v>25</v>
      </c>
    </row>
    <row r="16925" spans="1:18" x14ac:dyDescent="0.3">
      <c r="A16925">
        <v>16925</v>
      </c>
      <c r="B16925">
        <v>2680748127</v>
      </c>
      <c r="C16925" s="1">
        <v>44196</v>
      </c>
      <c r="D16925" t="s">
        <v>1074</v>
      </c>
      <c r="E16925" t="s">
        <v>2192</v>
      </c>
      <c r="G16925" t="s">
        <v>19</v>
      </c>
      <c r="H16925" t="s">
        <v>67</v>
      </c>
      <c r="I16925">
        <v>5</v>
      </c>
      <c r="J16925" t="s">
        <v>17052</v>
      </c>
      <c r="K16925" t="s">
        <v>1943</v>
      </c>
      <c r="O16925">
        <v>19</v>
      </c>
      <c r="P16925" t="s">
        <v>1944</v>
      </c>
      <c r="Q16925" t="s">
        <v>1592</v>
      </c>
      <c r="R16925" t="s">
        <v>57</v>
      </c>
    </row>
    <row r="16926" spans="1:18" x14ac:dyDescent="0.3">
      <c r="A16926">
        <v>16926</v>
      </c>
      <c r="B16926">
        <v>2647551237</v>
      </c>
      <c r="C16926" s="1">
        <v>44196</v>
      </c>
      <c r="D16926" t="s">
        <v>609</v>
      </c>
      <c r="E16926" t="s">
        <v>609</v>
      </c>
      <c r="F16926" t="s">
        <v>1628</v>
      </c>
      <c r="G16926" t="s">
        <v>19</v>
      </c>
      <c r="H16926" t="s">
        <v>28</v>
      </c>
      <c r="I16926">
        <v>5</v>
      </c>
      <c r="J16926" t="s">
        <v>1629</v>
      </c>
      <c r="K16926" t="s">
        <v>263</v>
      </c>
      <c r="O16926">
        <v>2</v>
      </c>
      <c r="P16926" t="s">
        <v>70</v>
      </c>
      <c r="Q16926" t="s">
        <v>56</v>
      </c>
      <c r="R16926" t="s">
        <v>25</v>
      </c>
    </row>
    <row r="16927" spans="1:18" x14ac:dyDescent="0.3">
      <c r="A16927">
        <v>16927</v>
      </c>
      <c r="B16927">
        <v>2703454684</v>
      </c>
      <c r="C16927" s="1">
        <v>44196</v>
      </c>
      <c r="D16927" t="s">
        <v>17</v>
      </c>
      <c r="E16927" t="s">
        <v>1620</v>
      </c>
      <c r="G16927" t="s">
        <v>19</v>
      </c>
      <c r="H16927" t="s">
        <v>20</v>
      </c>
      <c r="I16927">
        <v>2</v>
      </c>
      <c r="J16927" t="s">
        <v>2843</v>
      </c>
      <c r="K16927" t="s">
        <v>207</v>
      </c>
      <c r="O16927">
        <v>7</v>
      </c>
      <c r="P16927" t="s">
        <v>2844</v>
      </c>
      <c r="Q16927" t="s">
        <v>91</v>
      </c>
      <c r="R16927" t="s">
        <v>147</v>
      </c>
    </row>
    <row r="16928" spans="1:18" x14ac:dyDescent="0.3">
      <c r="A16928">
        <v>16928</v>
      </c>
      <c r="B16928">
        <v>2688454262</v>
      </c>
      <c r="C16928" s="1">
        <v>44196</v>
      </c>
      <c r="D16928" t="s">
        <v>17</v>
      </c>
      <c r="E16928" t="s">
        <v>1268</v>
      </c>
      <c r="G16928" t="s">
        <v>19</v>
      </c>
      <c r="H16928" t="s">
        <v>67</v>
      </c>
      <c r="I16928">
        <v>5</v>
      </c>
      <c r="J16928" t="s">
        <v>1269</v>
      </c>
      <c r="K16928" t="s">
        <v>189</v>
      </c>
      <c r="O16928">
        <v>14</v>
      </c>
      <c r="P16928" t="s">
        <v>276</v>
      </c>
      <c r="Q16928" t="s">
        <v>35</v>
      </c>
      <c r="R16928" t="s">
        <v>25</v>
      </c>
    </row>
    <row r="16929" spans="1:18" x14ac:dyDescent="0.3">
      <c r="A16929">
        <v>16929</v>
      </c>
      <c r="B16929">
        <v>2694253841</v>
      </c>
      <c r="C16929" s="1">
        <v>44196</v>
      </c>
      <c r="D16929" t="s">
        <v>44</v>
      </c>
      <c r="E16929" t="s">
        <v>45</v>
      </c>
      <c r="F16929" t="s">
        <v>305</v>
      </c>
      <c r="G16929" t="s">
        <v>46</v>
      </c>
      <c r="H16929" t="s">
        <v>28</v>
      </c>
      <c r="I16929">
        <v>7</v>
      </c>
      <c r="J16929" t="s">
        <v>120</v>
      </c>
      <c r="K16929" t="s">
        <v>1542</v>
      </c>
      <c r="P16929" t="s">
        <v>49</v>
      </c>
      <c r="Q16929" t="s">
        <v>50</v>
      </c>
      <c r="R16929" t="s">
        <v>25</v>
      </c>
    </row>
    <row r="16930" spans="1:18" x14ac:dyDescent="0.3">
      <c r="A16930">
        <v>16930</v>
      </c>
      <c r="B16930">
        <v>2748650639</v>
      </c>
      <c r="C16930" s="1">
        <v>44196</v>
      </c>
      <c r="D16930" t="s">
        <v>17</v>
      </c>
      <c r="E16930" t="s">
        <v>17</v>
      </c>
      <c r="F16930" t="s">
        <v>10830</v>
      </c>
      <c r="G16930" t="s">
        <v>19</v>
      </c>
      <c r="H16930" t="s">
        <v>20</v>
      </c>
      <c r="I16930">
        <v>4</v>
      </c>
      <c r="J16930" t="s">
        <v>17053</v>
      </c>
      <c r="K16930" t="s">
        <v>8798</v>
      </c>
      <c r="O16930">
        <v>4</v>
      </c>
      <c r="P16930" t="s">
        <v>10243</v>
      </c>
      <c r="Q16930" t="s">
        <v>3297</v>
      </c>
      <c r="R16930" t="s">
        <v>43</v>
      </c>
    </row>
    <row r="16931" spans="1:18" x14ac:dyDescent="0.3">
      <c r="A16931">
        <v>16931</v>
      </c>
      <c r="B16931">
        <v>2656609152</v>
      </c>
      <c r="C16931" s="1">
        <v>44196</v>
      </c>
      <c r="D16931" t="s">
        <v>97</v>
      </c>
      <c r="E16931" t="s">
        <v>97</v>
      </c>
      <c r="F16931" t="s">
        <v>119</v>
      </c>
      <c r="G16931" t="s">
        <v>46</v>
      </c>
      <c r="H16931" t="s">
        <v>28</v>
      </c>
      <c r="I16931">
        <v>7</v>
      </c>
      <c r="J16931" t="s">
        <v>120</v>
      </c>
      <c r="K16931" t="s">
        <v>7886</v>
      </c>
      <c r="O16931">
        <v>1</v>
      </c>
      <c r="P16931" t="s">
        <v>49</v>
      </c>
      <c r="Q16931" t="s">
        <v>50</v>
      </c>
      <c r="R16931" t="s">
        <v>25</v>
      </c>
    </row>
    <row r="16932" spans="1:18" x14ac:dyDescent="0.3">
      <c r="A16932">
        <v>16932</v>
      </c>
      <c r="B16932">
        <v>2694252810</v>
      </c>
      <c r="C16932" s="1">
        <v>44196</v>
      </c>
      <c r="D16932" t="s">
        <v>44</v>
      </c>
      <c r="E16932" t="s">
        <v>45</v>
      </c>
      <c r="F16932" t="s">
        <v>305</v>
      </c>
      <c r="G16932" t="s">
        <v>46</v>
      </c>
      <c r="H16932" t="s">
        <v>28</v>
      </c>
      <c r="I16932">
        <v>3</v>
      </c>
      <c r="J16932" t="s">
        <v>120</v>
      </c>
      <c r="K16932" t="s">
        <v>3258</v>
      </c>
      <c r="P16932" t="s">
        <v>49</v>
      </c>
      <c r="Q16932" t="s">
        <v>50</v>
      </c>
      <c r="R16932" t="s">
        <v>25</v>
      </c>
    </row>
    <row r="16933" spans="1:18" x14ac:dyDescent="0.3">
      <c r="A16933">
        <v>16933</v>
      </c>
      <c r="B16933">
        <v>2682436861</v>
      </c>
      <c r="C16933" s="1">
        <v>44196</v>
      </c>
      <c r="D16933" t="s">
        <v>17</v>
      </c>
      <c r="E16933" t="s">
        <v>4480</v>
      </c>
      <c r="G16933" t="s">
        <v>19</v>
      </c>
      <c r="H16933" t="s">
        <v>67</v>
      </c>
      <c r="I16933">
        <v>4</v>
      </c>
      <c r="J16933" t="s">
        <v>4481</v>
      </c>
      <c r="K16933" t="s">
        <v>466</v>
      </c>
      <c r="P16933" t="s">
        <v>794</v>
      </c>
      <c r="Q16933" t="s">
        <v>430</v>
      </c>
      <c r="R16933" t="s">
        <v>43</v>
      </c>
    </row>
    <row r="16934" spans="1:18" x14ac:dyDescent="0.3">
      <c r="A16934">
        <v>16934</v>
      </c>
      <c r="B16934">
        <v>2689882531</v>
      </c>
      <c r="C16934" s="1">
        <v>44196</v>
      </c>
      <c r="D16934" t="s">
        <v>26</v>
      </c>
      <c r="E16934" t="s">
        <v>71</v>
      </c>
      <c r="F16934" t="s">
        <v>19</v>
      </c>
      <c r="G16934" t="s">
        <v>46</v>
      </c>
      <c r="H16934" t="s">
        <v>28</v>
      </c>
      <c r="I16934">
        <v>5</v>
      </c>
      <c r="J16934" t="s">
        <v>154</v>
      </c>
      <c r="K16934" t="s">
        <v>6948</v>
      </c>
      <c r="P16934" t="s">
        <v>49</v>
      </c>
      <c r="Q16934" t="s">
        <v>50</v>
      </c>
      <c r="R16934" t="s">
        <v>25</v>
      </c>
    </row>
    <row r="16935" spans="1:18" x14ac:dyDescent="0.3">
      <c r="A16935">
        <v>16935</v>
      </c>
      <c r="B16935">
        <v>2683509326</v>
      </c>
      <c r="C16935" s="1">
        <v>44196</v>
      </c>
      <c r="D16935" t="s">
        <v>97</v>
      </c>
      <c r="E16935" t="s">
        <v>97</v>
      </c>
      <c r="F16935" t="s">
        <v>119</v>
      </c>
      <c r="G16935" t="s">
        <v>46</v>
      </c>
      <c r="H16935" t="s">
        <v>28</v>
      </c>
      <c r="I16935">
        <v>5</v>
      </c>
      <c r="J16935" t="s">
        <v>120</v>
      </c>
      <c r="K16935" t="s">
        <v>84</v>
      </c>
      <c r="O16935">
        <v>7</v>
      </c>
      <c r="P16935" t="s">
        <v>49</v>
      </c>
      <c r="Q16935" t="s">
        <v>50</v>
      </c>
      <c r="R16935" t="s">
        <v>25</v>
      </c>
    </row>
    <row r="16936" spans="1:18" x14ac:dyDescent="0.3">
      <c r="A16936">
        <v>16936</v>
      </c>
      <c r="B16936">
        <v>2713338398</v>
      </c>
      <c r="C16936" s="1">
        <v>44196</v>
      </c>
      <c r="D16936" t="s">
        <v>36</v>
      </c>
      <c r="E16936" t="s">
        <v>618</v>
      </c>
      <c r="F16936" t="s">
        <v>619</v>
      </c>
      <c r="G16936" t="s">
        <v>19</v>
      </c>
      <c r="H16936" t="s">
        <v>67</v>
      </c>
      <c r="I16936">
        <v>4</v>
      </c>
      <c r="J16936" t="s">
        <v>342</v>
      </c>
      <c r="K16936" t="s">
        <v>7030</v>
      </c>
      <c r="P16936" t="s">
        <v>70</v>
      </c>
      <c r="Q16936" t="s">
        <v>56</v>
      </c>
      <c r="R16936" t="s">
        <v>25</v>
      </c>
    </row>
    <row r="16937" spans="1:18" x14ac:dyDescent="0.3">
      <c r="A16937">
        <v>16937</v>
      </c>
      <c r="B16937">
        <v>2749222861</v>
      </c>
      <c r="C16937" s="1">
        <v>44196</v>
      </c>
      <c r="D16937" t="s">
        <v>17</v>
      </c>
      <c r="E16937" t="s">
        <v>17</v>
      </c>
      <c r="G16937" t="s">
        <v>19</v>
      </c>
      <c r="H16937" t="s">
        <v>67</v>
      </c>
      <c r="I16937">
        <v>3</v>
      </c>
      <c r="J16937" t="s">
        <v>2162</v>
      </c>
      <c r="K16937" t="s">
        <v>471</v>
      </c>
      <c r="O16937">
        <v>2</v>
      </c>
      <c r="P16937" t="s">
        <v>614</v>
      </c>
      <c r="Q16937" t="s">
        <v>56</v>
      </c>
      <c r="R16937" t="s">
        <v>147</v>
      </c>
    </row>
    <row r="16938" spans="1:18" x14ac:dyDescent="0.3">
      <c r="A16938">
        <v>16938</v>
      </c>
      <c r="B16938">
        <v>2751731924</v>
      </c>
      <c r="C16938" s="1">
        <v>44196</v>
      </c>
      <c r="D16938" t="s">
        <v>97</v>
      </c>
      <c r="E16938" t="s">
        <v>97</v>
      </c>
      <c r="G16938" t="s">
        <v>19</v>
      </c>
      <c r="H16938" t="s">
        <v>28</v>
      </c>
      <c r="I16938">
        <v>7</v>
      </c>
      <c r="J16938" t="s">
        <v>17054</v>
      </c>
      <c r="K16938" t="s">
        <v>22</v>
      </c>
      <c r="O16938">
        <v>18</v>
      </c>
      <c r="P16938" t="s">
        <v>1584</v>
      </c>
      <c r="Q16938" t="s">
        <v>1578</v>
      </c>
      <c r="R16938" t="s">
        <v>147</v>
      </c>
    </row>
    <row r="16939" spans="1:18" x14ac:dyDescent="0.3">
      <c r="A16939">
        <v>16939</v>
      </c>
      <c r="B16939">
        <v>2727658109</v>
      </c>
      <c r="C16939" s="1">
        <v>44196</v>
      </c>
      <c r="D16939" t="s">
        <v>17</v>
      </c>
      <c r="E16939" t="s">
        <v>17</v>
      </c>
      <c r="G16939" t="s">
        <v>19</v>
      </c>
      <c r="H16939" t="s">
        <v>28</v>
      </c>
      <c r="I16939">
        <v>5</v>
      </c>
      <c r="J16939" t="s">
        <v>242</v>
      </c>
      <c r="K16939" t="s">
        <v>1884</v>
      </c>
      <c r="P16939" t="s">
        <v>244</v>
      </c>
      <c r="Q16939" t="s">
        <v>56</v>
      </c>
      <c r="R16939" t="s">
        <v>43</v>
      </c>
    </row>
    <row r="16940" spans="1:18" x14ac:dyDescent="0.3">
      <c r="A16940">
        <v>16940</v>
      </c>
      <c r="B16940">
        <v>2673988962</v>
      </c>
      <c r="C16940" s="1">
        <v>44196</v>
      </c>
      <c r="D16940" t="s">
        <v>991</v>
      </c>
      <c r="E16940" t="s">
        <v>992</v>
      </c>
      <c r="F16940" t="s">
        <v>993</v>
      </c>
      <c r="G16940" t="s">
        <v>19</v>
      </c>
      <c r="H16940" t="s">
        <v>798</v>
      </c>
      <c r="I16940">
        <v>10</v>
      </c>
      <c r="J16940" t="s">
        <v>994</v>
      </c>
      <c r="K16940" t="s">
        <v>521</v>
      </c>
      <c r="O16940">
        <v>2</v>
      </c>
      <c r="P16940" t="s">
        <v>996</v>
      </c>
      <c r="Q16940" t="s">
        <v>42</v>
      </c>
      <c r="R16940" t="s">
        <v>43</v>
      </c>
    </row>
    <row r="16941" spans="1:18" x14ac:dyDescent="0.3">
      <c r="A16941">
        <v>16941</v>
      </c>
      <c r="B16941">
        <v>2656625959</v>
      </c>
      <c r="C16941" s="1">
        <v>44196</v>
      </c>
      <c r="D16941" t="s">
        <v>97</v>
      </c>
      <c r="E16941" t="s">
        <v>97</v>
      </c>
      <c r="F16941" t="s">
        <v>119</v>
      </c>
      <c r="G16941" t="s">
        <v>46</v>
      </c>
      <c r="H16941" t="s">
        <v>28</v>
      </c>
      <c r="I16941">
        <v>7</v>
      </c>
      <c r="J16941" t="s">
        <v>120</v>
      </c>
      <c r="K16941" t="s">
        <v>3844</v>
      </c>
      <c r="O16941">
        <v>4</v>
      </c>
      <c r="P16941" t="s">
        <v>49</v>
      </c>
      <c r="Q16941" t="s">
        <v>50</v>
      </c>
      <c r="R16941" t="s">
        <v>25</v>
      </c>
    </row>
    <row r="16942" spans="1:18" x14ac:dyDescent="0.3">
      <c r="A16942">
        <v>16942</v>
      </c>
      <c r="B16942">
        <v>2742298800</v>
      </c>
      <c r="C16942" s="1">
        <v>44197</v>
      </c>
      <c r="D16942" t="s">
        <v>86</v>
      </c>
      <c r="E16942" t="s">
        <v>86</v>
      </c>
      <c r="G16942" t="s">
        <v>46</v>
      </c>
      <c r="H16942" t="s">
        <v>28</v>
      </c>
      <c r="I16942">
        <v>4</v>
      </c>
      <c r="J16942" t="s">
        <v>101</v>
      </c>
      <c r="K16942" t="s">
        <v>1857</v>
      </c>
      <c r="P16942" t="s">
        <v>49</v>
      </c>
      <c r="Q16942" t="s">
        <v>50</v>
      </c>
      <c r="R16942" t="s">
        <v>25</v>
      </c>
    </row>
    <row r="16943" spans="1:18" x14ac:dyDescent="0.3">
      <c r="A16943">
        <v>16943</v>
      </c>
      <c r="B16943">
        <v>2733070402</v>
      </c>
      <c r="C16943" s="1">
        <v>44197</v>
      </c>
      <c r="D16943" t="s">
        <v>209</v>
      </c>
      <c r="E16943" t="s">
        <v>568</v>
      </c>
      <c r="G16943" t="s">
        <v>19</v>
      </c>
      <c r="H16943" t="s">
        <v>67</v>
      </c>
      <c r="I16943">
        <v>5</v>
      </c>
      <c r="J16943" t="s">
        <v>7866</v>
      </c>
      <c r="K16943" t="s">
        <v>4333</v>
      </c>
      <c r="O16943">
        <v>2</v>
      </c>
      <c r="P16943" t="s">
        <v>12012</v>
      </c>
      <c r="Q16943" t="s">
        <v>497</v>
      </c>
      <c r="R16943" t="s">
        <v>25</v>
      </c>
    </row>
    <row r="16944" spans="1:18" x14ac:dyDescent="0.3">
      <c r="A16944">
        <v>16944</v>
      </c>
      <c r="B16944">
        <v>2694356229</v>
      </c>
      <c r="C16944" s="1">
        <v>44197</v>
      </c>
      <c r="D16944" t="s">
        <v>659</v>
      </c>
      <c r="E16944" t="s">
        <v>659</v>
      </c>
      <c r="G16944" t="s">
        <v>19</v>
      </c>
      <c r="H16944" t="s">
        <v>67</v>
      </c>
      <c r="I16944">
        <v>4</v>
      </c>
      <c r="J16944" t="s">
        <v>11346</v>
      </c>
      <c r="K16944" t="s">
        <v>366</v>
      </c>
      <c r="O16944">
        <v>51</v>
      </c>
      <c r="P16944" t="s">
        <v>6171</v>
      </c>
      <c r="Q16944" t="s">
        <v>56</v>
      </c>
      <c r="R16944" t="s">
        <v>75</v>
      </c>
    </row>
    <row r="16945" spans="1:18" x14ac:dyDescent="0.3">
      <c r="A16945">
        <v>16945</v>
      </c>
      <c r="B16945">
        <v>2405723489</v>
      </c>
      <c r="C16945" s="1">
        <v>44197</v>
      </c>
      <c r="D16945" t="s">
        <v>17</v>
      </c>
      <c r="E16945" t="s">
        <v>17055</v>
      </c>
      <c r="G16945" t="s">
        <v>19</v>
      </c>
      <c r="H16945" t="s">
        <v>20</v>
      </c>
      <c r="I16945">
        <v>0</v>
      </c>
      <c r="J16945" t="s">
        <v>17056</v>
      </c>
      <c r="K16945" t="s">
        <v>207</v>
      </c>
      <c r="O16945">
        <v>191</v>
      </c>
      <c r="P16945" t="s">
        <v>2364</v>
      </c>
      <c r="Q16945" t="s">
        <v>35</v>
      </c>
      <c r="R16945" t="s">
        <v>147</v>
      </c>
    </row>
    <row r="16946" spans="1:18" x14ac:dyDescent="0.3">
      <c r="A16946">
        <v>16946</v>
      </c>
      <c r="B16946">
        <v>2702402065</v>
      </c>
      <c r="C16946" s="1">
        <v>44197</v>
      </c>
      <c r="D16946" t="s">
        <v>44</v>
      </c>
      <c r="E16946" t="s">
        <v>45</v>
      </c>
      <c r="F16946" t="s">
        <v>305</v>
      </c>
      <c r="G16946" t="s">
        <v>46</v>
      </c>
      <c r="H16946" t="s">
        <v>28</v>
      </c>
      <c r="I16946">
        <v>5</v>
      </c>
      <c r="J16946" t="s">
        <v>120</v>
      </c>
      <c r="K16946" t="s">
        <v>1013</v>
      </c>
      <c r="P16946" t="s">
        <v>49</v>
      </c>
      <c r="Q16946" t="s">
        <v>50</v>
      </c>
      <c r="R16946" t="s">
        <v>25</v>
      </c>
    </row>
    <row r="16947" spans="1:18" x14ac:dyDescent="0.3">
      <c r="A16947">
        <v>16947</v>
      </c>
      <c r="B16947">
        <v>2709752592</v>
      </c>
      <c r="C16947" s="1">
        <v>44197</v>
      </c>
      <c r="D16947" t="s">
        <v>17</v>
      </c>
      <c r="E16947" t="s">
        <v>17</v>
      </c>
      <c r="G16947" t="s">
        <v>19</v>
      </c>
      <c r="H16947" t="s">
        <v>20</v>
      </c>
      <c r="I16947">
        <v>3</v>
      </c>
      <c r="J16947" t="s">
        <v>17057</v>
      </c>
      <c r="K16947" t="s">
        <v>84</v>
      </c>
      <c r="O16947">
        <v>6</v>
      </c>
      <c r="P16947" t="s">
        <v>4229</v>
      </c>
      <c r="Q16947" t="s">
        <v>686</v>
      </c>
      <c r="R16947" t="s">
        <v>43</v>
      </c>
    </row>
    <row r="16948" spans="1:18" x14ac:dyDescent="0.3">
      <c r="A16948">
        <v>16948</v>
      </c>
      <c r="B16948">
        <v>2696300015</v>
      </c>
      <c r="C16948" s="1">
        <v>44197</v>
      </c>
      <c r="D16948" t="s">
        <v>17</v>
      </c>
      <c r="E16948" t="s">
        <v>202</v>
      </c>
      <c r="F16948" t="s">
        <v>5621</v>
      </c>
      <c r="G16948" t="s">
        <v>19</v>
      </c>
      <c r="H16948" t="s">
        <v>28</v>
      </c>
      <c r="I16948">
        <v>7</v>
      </c>
      <c r="J16948" t="s">
        <v>3881</v>
      </c>
      <c r="K16948" t="s">
        <v>22</v>
      </c>
      <c r="O16948">
        <v>4</v>
      </c>
      <c r="P16948" t="s">
        <v>3883</v>
      </c>
      <c r="Q16948" t="s">
        <v>50</v>
      </c>
      <c r="R16948" t="s">
        <v>57</v>
      </c>
    </row>
    <row r="16949" spans="1:18" x14ac:dyDescent="0.3">
      <c r="A16949">
        <v>16949</v>
      </c>
      <c r="B16949">
        <v>2679754455</v>
      </c>
      <c r="C16949" s="1">
        <v>44197</v>
      </c>
      <c r="D16949" t="s">
        <v>17</v>
      </c>
      <c r="E16949" t="s">
        <v>850</v>
      </c>
      <c r="F16949" t="s">
        <v>851</v>
      </c>
      <c r="G16949" t="s">
        <v>19</v>
      </c>
      <c r="H16949" t="s">
        <v>28</v>
      </c>
      <c r="I16949">
        <v>6</v>
      </c>
      <c r="J16949" t="s">
        <v>852</v>
      </c>
      <c r="K16949" t="s">
        <v>128</v>
      </c>
      <c r="O16949">
        <v>1</v>
      </c>
      <c r="P16949" t="s">
        <v>136</v>
      </c>
      <c r="Q16949" t="s">
        <v>137</v>
      </c>
      <c r="R16949" t="s">
        <v>75</v>
      </c>
    </row>
    <row r="16950" spans="1:18" x14ac:dyDescent="0.3">
      <c r="A16950">
        <v>16950</v>
      </c>
      <c r="B16950">
        <v>2682412295</v>
      </c>
      <c r="C16950" s="1">
        <v>44197</v>
      </c>
      <c r="D16950" t="s">
        <v>17</v>
      </c>
      <c r="E16950" t="s">
        <v>280</v>
      </c>
      <c r="G16950" t="s">
        <v>19</v>
      </c>
      <c r="H16950" t="s">
        <v>28</v>
      </c>
      <c r="I16950">
        <v>5</v>
      </c>
      <c r="J16950" t="s">
        <v>4952</v>
      </c>
      <c r="K16950" t="s">
        <v>1103</v>
      </c>
      <c r="L16950">
        <v>50000</v>
      </c>
      <c r="M16950">
        <v>79000</v>
      </c>
      <c r="N16950" t="s">
        <v>217</v>
      </c>
      <c r="O16950">
        <v>2</v>
      </c>
      <c r="P16950" t="s">
        <v>1813</v>
      </c>
      <c r="Q16950" t="s">
        <v>774</v>
      </c>
      <c r="R16950" t="s">
        <v>174</v>
      </c>
    </row>
    <row r="16951" spans="1:18" x14ac:dyDescent="0.3">
      <c r="A16951">
        <v>16951</v>
      </c>
      <c r="B16951">
        <v>2693795153</v>
      </c>
      <c r="C16951" s="1">
        <v>44197</v>
      </c>
      <c r="D16951" t="s">
        <v>58</v>
      </c>
      <c r="E16951" t="s">
        <v>58</v>
      </c>
      <c r="G16951" t="s">
        <v>19</v>
      </c>
      <c r="H16951" t="s">
        <v>20</v>
      </c>
      <c r="I16951">
        <v>1</v>
      </c>
      <c r="J16951" t="s">
        <v>17058</v>
      </c>
      <c r="K16951" t="s">
        <v>1033</v>
      </c>
      <c r="O16951">
        <v>2</v>
      </c>
      <c r="P16951" t="s">
        <v>317</v>
      </c>
      <c r="Q16951" t="s">
        <v>56</v>
      </c>
      <c r="R16951" t="s">
        <v>43</v>
      </c>
    </row>
    <row r="16952" spans="1:18" x14ac:dyDescent="0.3">
      <c r="A16952">
        <v>16952</v>
      </c>
      <c r="B16952">
        <v>2696958743</v>
      </c>
      <c r="C16952" s="1">
        <v>44197</v>
      </c>
      <c r="D16952" t="s">
        <v>3129</v>
      </c>
      <c r="E16952" t="s">
        <v>3129</v>
      </c>
      <c r="G16952" t="s">
        <v>19</v>
      </c>
      <c r="H16952" t="s">
        <v>28</v>
      </c>
      <c r="I16952">
        <v>5</v>
      </c>
      <c r="J16952" t="s">
        <v>17059</v>
      </c>
      <c r="K16952" t="s">
        <v>22</v>
      </c>
      <c r="O16952">
        <v>3</v>
      </c>
      <c r="P16952" t="s">
        <v>4518</v>
      </c>
      <c r="Q16952" t="s">
        <v>56</v>
      </c>
      <c r="R16952" t="s">
        <v>75</v>
      </c>
    </row>
    <row r="16953" spans="1:18" x14ac:dyDescent="0.3">
      <c r="A16953">
        <v>16953</v>
      </c>
      <c r="B16953">
        <v>2727438551</v>
      </c>
      <c r="C16953" s="1">
        <v>44197</v>
      </c>
      <c r="D16953" t="s">
        <v>230</v>
      </c>
      <c r="E16953" t="s">
        <v>2849</v>
      </c>
      <c r="G16953" t="s">
        <v>19</v>
      </c>
      <c r="H16953" t="s">
        <v>28</v>
      </c>
      <c r="I16953">
        <v>5</v>
      </c>
      <c r="J16953" t="s">
        <v>1771</v>
      </c>
      <c r="K16953" t="s">
        <v>2018</v>
      </c>
      <c r="O16953">
        <v>2</v>
      </c>
      <c r="P16953" t="s">
        <v>12969</v>
      </c>
      <c r="Q16953" t="s">
        <v>10977</v>
      </c>
      <c r="R16953" t="s">
        <v>43</v>
      </c>
    </row>
    <row r="16954" spans="1:18" x14ac:dyDescent="0.3">
      <c r="A16954">
        <v>16954</v>
      </c>
      <c r="B16954">
        <v>2678707893</v>
      </c>
      <c r="C16954" s="1">
        <v>44197</v>
      </c>
      <c r="D16954" t="s">
        <v>17</v>
      </c>
      <c r="E16954" t="s">
        <v>17</v>
      </c>
      <c r="F16954" t="s">
        <v>3891</v>
      </c>
      <c r="G16954" t="s">
        <v>19</v>
      </c>
      <c r="H16954" t="s">
        <v>28</v>
      </c>
      <c r="I16954">
        <v>6</v>
      </c>
      <c r="J16954" t="s">
        <v>3892</v>
      </c>
      <c r="K16954" t="s">
        <v>109</v>
      </c>
      <c r="O16954">
        <v>4</v>
      </c>
      <c r="P16954" t="s">
        <v>136</v>
      </c>
      <c r="Q16954" t="s">
        <v>137</v>
      </c>
      <c r="R16954" t="s">
        <v>75</v>
      </c>
    </row>
    <row r="16955" spans="1:18" x14ac:dyDescent="0.3">
      <c r="A16955">
        <v>16955</v>
      </c>
      <c r="B16955">
        <v>2682300322</v>
      </c>
      <c r="C16955" s="1">
        <v>44197</v>
      </c>
      <c r="D16955" t="s">
        <v>26</v>
      </c>
      <c r="E16955" t="s">
        <v>1430</v>
      </c>
      <c r="G16955" t="s">
        <v>19</v>
      </c>
      <c r="H16955" t="s">
        <v>28</v>
      </c>
      <c r="I16955">
        <v>5</v>
      </c>
      <c r="J16955" t="s">
        <v>1431</v>
      </c>
      <c r="K16955" t="s">
        <v>899</v>
      </c>
      <c r="O16955">
        <v>2</v>
      </c>
      <c r="P16955" t="s">
        <v>136</v>
      </c>
      <c r="Q16955" t="s">
        <v>137</v>
      </c>
      <c r="R16955" t="s">
        <v>75</v>
      </c>
    </row>
    <row r="16956" spans="1:18" x14ac:dyDescent="0.3">
      <c r="A16956">
        <v>16956</v>
      </c>
      <c r="B16956">
        <v>2680945617</v>
      </c>
      <c r="C16956" s="1">
        <v>44197</v>
      </c>
      <c r="D16956" t="s">
        <v>44</v>
      </c>
      <c r="E16956" t="s">
        <v>7338</v>
      </c>
      <c r="F16956" t="s">
        <v>17060</v>
      </c>
      <c r="G16956" t="s">
        <v>46</v>
      </c>
      <c r="H16956" t="s">
        <v>28</v>
      </c>
      <c r="I16956">
        <v>4</v>
      </c>
      <c r="J16956" t="s">
        <v>17061</v>
      </c>
      <c r="K16956" t="s">
        <v>79</v>
      </c>
      <c r="O16956">
        <v>10</v>
      </c>
      <c r="P16956" t="s">
        <v>1297</v>
      </c>
      <c r="Q16956" t="s">
        <v>56</v>
      </c>
      <c r="R16956" t="s">
        <v>43</v>
      </c>
    </row>
    <row r="16957" spans="1:18" x14ac:dyDescent="0.3">
      <c r="A16957">
        <v>16957</v>
      </c>
      <c r="B16957">
        <v>2393658708</v>
      </c>
      <c r="C16957" s="1">
        <v>44198</v>
      </c>
      <c r="D16957" t="s">
        <v>17</v>
      </c>
      <c r="E16957" t="s">
        <v>2639</v>
      </c>
      <c r="G16957" t="s">
        <v>19</v>
      </c>
      <c r="H16957" t="s">
        <v>67</v>
      </c>
      <c r="I16957">
        <v>3</v>
      </c>
      <c r="J16957" t="s">
        <v>2640</v>
      </c>
      <c r="K16957" t="s">
        <v>528</v>
      </c>
      <c r="O16957">
        <v>12</v>
      </c>
      <c r="P16957" t="s">
        <v>96</v>
      </c>
      <c r="Q16957" t="s">
        <v>35</v>
      </c>
      <c r="R16957" t="s">
        <v>25</v>
      </c>
    </row>
    <row r="16958" spans="1:18" x14ac:dyDescent="0.3">
      <c r="A16958">
        <v>16958</v>
      </c>
      <c r="B16958">
        <v>2738365081</v>
      </c>
      <c r="C16958" s="1">
        <v>44198</v>
      </c>
      <c r="D16958" t="s">
        <v>86</v>
      </c>
      <c r="E16958" t="s">
        <v>86</v>
      </c>
      <c r="G16958" t="s">
        <v>46</v>
      </c>
      <c r="H16958" t="s">
        <v>28</v>
      </c>
      <c r="I16958">
        <v>10</v>
      </c>
      <c r="J16958" t="s">
        <v>101</v>
      </c>
      <c r="K16958" t="s">
        <v>444</v>
      </c>
      <c r="P16958" t="s">
        <v>49</v>
      </c>
      <c r="Q16958" t="s">
        <v>50</v>
      </c>
      <c r="R16958" t="s">
        <v>25</v>
      </c>
    </row>
    <row r="16959" spans="1:18" x14ac:dyDescent="0.3">
      <c r="A16959">
        <v>16959</v>
      </c>
      <c r="B16959">
        <v>2679430056</v>
      </c>
      <c r="C16959" s="1">
        <v>44198</v>
      </c>
      <c r="D16959" t="s">
        <v>17</v>
      </c>
      <c r="E16959" t="s">
        <v>138</v>
      </c>
      <c r="G16959" t="s">
        <v>19</v>
      </c>
      <c r="H16959" t="s">
        <v>20</v>
      </c>
      <c r="I16959">
        <v>3</v>
      </c>
      <c r="J16959" t="s">
        <v>17062</v>
      </c>
      <c r="K16959" t="s">
        <v>109</v>
      </c>
      <c r="O16959">
        <v>18</v>
      </c>
      <c r="P16959" t="s">
        <v>17063</v>
      </c>
      <c r="Q16959" t="s">
        <v>356</v>
      </c>
      <c r="R16959" t="s">
        <v>111</v>
      </c>
    </row>
    <row r="16960" spans="1:18" x14ac:dyDescent="0.3">
      <c r="A16960">
        <v>16960</v>
      </c>
      <c r="B16960">
        <v>2710360762</v>
      </c>
      <c r="C16960" s="1">
        <v>44198</v>
      </c>
      <c r="D16960" t="s">
        <v>58</v>
      </c>
      <c r="E16960" t="s">
        <v>58</v>
      </c>
      <c r="F16960" t="s">
        <v>17064</v>
      </c>
      <c r="G16960" t="s">
        <v>1668</v>
      </c>
      <c r="H16960" t="s">
        <v>20</v>
      </c>
      <c r="I16960">
        <v>1</v>
      </c>
      <c r="J16960" t="s">
        <v>17065</v>
      </c>
      <c r="K16960" t="s">
        <v>1373</v>
      </c>
      <c r="P16960" t="s">
        <v>1974</v>
      </c>
      <c r="Q16960" t="s">
        <v>56</v>
      </c>
      <c r="R16960" t="s">
        <v>57</v>
      </c>
    </row>
    <row r="16961" spans="1:18" x14ac:dyDescent="0.3">
      <c r="A16961">
        <v>16961</v>
      </c>
      <c r="B16961">
        <v>2671543722</v>
      </c>
      <c r="C16961" s="1">
        <v>44198</v>
      </c>
      <c r="D16961" t="s">
        <v>26</v>
      </c>
      <c r="E16961" t="s">
        <v>71</v>
      </c>
      <c r="F16961" t="s">
        <v>334</v>
      </c>
      <c r="G16961" t="s">
        <v>19</v>
      </c>
      <c r="H16961" t="s">
        <v>67</v>
      </c>
      <c r="I16961">
        <v>3</v>
      </c>
      <c r="J16961" t="s">
        <v>1791</v>
      </c>
      <c r="K16961" t="s">
        <v>207</v>
      </c>
      <c r="O16961">
        <v>1</v>
      </c>
      <c r="P16961" t="s">
        <v>337</v>
      </c>
      <c r="Q16961" t="s">
        <v>56</v>
      </c>
      <c r="R16961" t="s">
        <v>75</v>
      </c>
    </row>
    <row r="16962" spans="1:18" x14ac:dyDescent="0.3">
      <c r="A16962">
        <v>16962</v>
      </c>
      <c r="B16962">
        <v>2657076995</v>
      </c>
      <c r="C16962" s="1">
        <v>44198</v>
      </c>
      <c r="D16962" t="s">
        <v>44</v>
      </c>
      <c r="E16962" t="s">
        <v>45</v>
      </c>
      <c r="F16962" t="s">
        <v>305</v>
      </c>
      <c r="G16962" t="s">
        <v>46</v>
      </c>
      <c r="H16962" t="s">
        <v>28</v>
      </c>
      <c r="I16962">
        <v>4</v>
      </c>
      <c r="J16962" t="s">
        <v>120</v>
      </c>
      <c r="K16962" t="s">
        <v>469</v>
      </c>
      <c r="P16962" t="s">
        <v>49</v>
      </c>
      <c r="Q16962" t="s">
        <v>50</v>
      </c>
      <c r="R16962" t="s">
        <v>25</v>
      </c>
    </row>
    <row r="16963" spans="1:18" x14ac:dyDescent="0.3">
      <c r="A16963">
        <v>16963</v>
      </c>
      <c r="B16963">
        <v>2712203398</v>
      </c>
      <c r="C16963" s="1">
        <v>44198</v>
      </c>
      <c r="D16963" t="s">
        <v>26</v>
      </c>
      <c r="E16963" t="s">
        <v>26</v>
      </c>
      <c r="G16963" t="s">
        <v>19</v>
      </c>
      <c r="H16963" t="s">
        <v>20</v>
      </c>
      <c r="I16963">
        <v>3</v>
      </c>
      <c r="J16963" t="s">
        <v>17066</v>
      </c>
      <c r="K16963" t="s">
        <v>22</v>
      </c>
      <c r="O16963">
        <v>3</v>
      </c>
      <c r="P16963" t="s">
        <v>8705</v>
      </c>
      <c r="Q16963" t="s">
        <v>137</v>
      </c>
      <c r="R16963" t="s">
        <v>57</v>
      </c>
    </row>
    <row r="16964" spans="1:18" x14ac:dyDescent="0.3">
      <c r="A16964">
        <v>16964</v>
      </c>
      <c r="B16964">
        <v>2718639626</v>
      </c>
      <c r="C16964" s="1">
        <v>44198</v>
      </c>
      <c r="D16964" t="s">
        <v>2698</v>
      </c>
      <c r="E16964" t="s">
        <v>17067</v>
      </c>
      <c r="G16964" t="s">
        <v>19</v>
      </c>
      <c r="H16964" t="s">
        <v>67</v>
      </c>
      <c r="I16964">
        <v>4</v>
      </c>
      <c r="J16964" t="s">
        <v>1451</v>
      </c>
      <c r="K16964" t="s">
        <v>22</v>
      </c>
      <c r="O16964">
        <v>23</v>
      </c>
      <c r="P16964" t="s">
        <v>17068</v>
      </c>
      <c r="Q16964" t="s">
        <v>24</v>
      </c>
      <c r="R16964" t="s">
        <v>75</v>
      </c>
    </row>
    <row r="16965" spans="1:18" x14ac:dyDescent="0.3">
      <c r="A16965">
        <v>16965</v>
      </c>
      <c r="B16965">
        <v>2731448332</v>
      </c>
      <c r="C16965" s="1">
        <v>44198</v>
      </c>
      <c r="D16965" t="s">
        <v>17</v>
      </c>
      <c r="E16965" t="s">
        <v>17</v>
      </c>
      <c r="G16965" t="s">
        <v>19</v>
      </c>
      <c r="H16965" t="s">
        <v>28</v>
      </c>
      <c r="I16965">
        <v>9</v>
      </c>
      <c r="J16965" t="s">
        <v>17069</v>
      </c>
      <c r="K16965" t="s">
        <v>22</v>
      </c>
      <c r="O16965">
        <v>36</v>
      </c>
      <c r="P16965" t="s">
        <v>17070</v>
      </c>
      <c r="Q16965" t="s">
        <v>50</v>
      </c>
      <c r="R16965" t="s">
        <v>57</v>
      </c>
    </row>
    <row r="16966" spans="1:18" x14ac:dyDescent="0.3">
      <c r="A16966">
        <v>16966</v>
      </c>
      <c r="B16966">
        <v>2684242120</v>
      </c>
      <c r="C16966" s="1">
        <v>44198</v>
      </c>
      <c r="D16966" t="s">
        <v>17</v>
      </c>
      <c r="E16966" t="s">
        <v>16857</v>
      </c>
      <c r="G16966" t="s">
        <v>19</v>
      </c>
      <c r="H16966" t="s">
        <v>20</v>
      </c>
      <c r="I16966">
        <v>2</v>
      </c>
      <c r="J16966" t="s">
        <v>16858</v>
      </c>
      <c r="K16966" t="s">
        <v>17071</v>
      </c>
      <c r="P16966" t="s">
        <v>317</v>
      </c>
      <c r="Q16966" t="s">
        <v>56</v>
      </c>
      <c r="R16966" t="s">
        <v>43</v>
      </c>
    </row>
    <row r="16967" spans="1:18" x14ac:dyDescent="0.3">
      <c r="A16967">
        <v>16967</v>
      </c>
      <c r="B16967">
        <v>2724266159</v>
      </c>
      <c r="C16967" s="1">
        <v>44198</v>
      </c>
      <c r="D16967" t="s">
        <v>26</v>
      </c>
      <c r="E16967" t="s">
        <v>71</v>
      </c>
      <c r="G16967" t="s">
        <v>19</v>
      </c>
      <c r="H16967" t="s">
        <v>28</v>
      </c>
      <c r="I16967">
        <v>4</v>
      </c>
      <c r="J16967" t="s">
        <v>17072</v>
      </c>
      <c r="K16967" t="s">
        <v>22</v>
      </c>
      <c r="L16967">
        <v>119000</v>
      </c>
      <c r="M16967">
        <v>150000</v>
      </c>
      <c r="N16967" t="s">
        <v>217</v>
      </c>
      <c r="O16967">
        <v>5</v>
      </c>
      <c r="P16967" t="s">
        <v>758</v>
      </c>
      <c r="Q16967" t="s">
        <v>137</v>
      </c>
      <c r="R16967" t="s">
        <v>75</v>
      </c>
    </row>
    <row r="16968" spans="1:18" x14ac:dyDescent="0.3">
      <c r="A16968">
        <v>16968</v>
      </c>
      <c r="B16968">
        <v>2740197402</v>
      </c>
      <c r="C16968" s="1">
        <v>44198</v>
      </c>
      <c r="D16968" t="s">
        <v>44</v>
      </c>
      <c r="E16968" t="s">
        <v>17073</v>
      </c>
      <c r="G16968" t="s">
        <v>19</v>
      </c>
      <c r="H16968" t="s">
        <v>67</v>
      </c>
      <c r="I16968">
        <v>3</v>
      </c>
      <c r="J16968" t="s">
        <v>17074</v>
      </c>
      <c r="K16968" t="s">
        <v>415</v>
      </c>
      <c r="O16968">
        <v>6</v>
      </c>
      <c r="P16968" t="s">
        <v>12264</v>
      </c>
      <c r="Q16968" t="s">
        <v>137</v>
      </c>
      <c r="R16968" t="s">
        <v>57</v>
      </c>
    </row>
    <row r="16969" spans="1:18" x14ac:dyDescent="0.3">
      <c r="A16969">
        <v>16969</v>
      </c>
      <c r="B16969">
        <v>2738281638</v>
      </c>
      <c r="C16969" s="1">
        <v>44198</v>
      </c>
      <c r="D16969" t="s">
        <v>26</v>
      </c>
      <c r="E16969" t="s">
        <v>71</v>
      </c>
      <c r="G16969" t="s">
        <v>19</v>
      </c>
      <c r="H16969" t="s">
        <v>67</v>
      </c>
      <c r="I16969">
        <v>6</v>
      </c>
      <c r="J16969" t="s">
        <v>8211</v>
      </c>
      <c r="K16969" t="s">
        <v>409</v>
      </c>
      <c r="P16969" t="s">
        <v>372</v>
      </c>
      <c r="Q16969" t="s">
        <v>137</v>
      </c>
      <c r="R16969" t="s">
        <v>75</v>
      </c>
    </row>
    <row r="16970" spans="1:18" x14ac:dyDescent="0.3">
      <c r="A16970">
        <v>16970</v>
      </c>
      <c r="B16970">
        <v>2683583955</v>
      </c>
      <c r="C16970" s="1">
        <v>44198</v>
      </c>
      <c r="D16970" t="s">
        <v>97</v>
      </c>
      <c r="E16970" t="s">
        <v>97</v>
      </c>
      <c r="F16970" t="s">
        <v>119</v>
      </c>
      <c r="G16970" t="s">
        <v>46</v>
      </c>
      <c r="H16970" t="s">
        <v>28</v>
      </c>
      <c r="I16970">
        <v>3</v>
      </c>
      <c r="J16970" t="s">
        <v>120</v>
      </c>
      <c r="K16970" t="s">
        <v>2241</v>
      </c>
      <c r="P16970" t="s">
        <v>49</v>
      </c>
      <c r="Q16970" t="s">
        <v>50</v>
      </c>
      <c r="R16970" t="s">
        <v>25</v>
      </c>
    </row>
    <row r="16971" spans="1:18" x14ac:dyDescent="0.3">
      <c r="A16971">
        <v>16971</v>
      </c>
      <c r="B16971">
        <v>2693780261</v>
      </c>
      <c r="C16971" s="1">
        <v>44198</v>
      </c>
      <c r="D16971" t="s">
        <v>26</v>
      </c>
      <c r="E16971" t="s">
        <v>71</v>
      </c>
      <c r="F16971" t="s">
        <v>19</v>
      </c>
      <c r="G16971" t="s">
        <v>46</v>
      </c>
      <c r="H16971" t="s">
        <v>28</v>
      </c>
      <c r="I16971">
        <v>3</v>
      </c>
      <c r="J16971" t="s">
        <v>154</v>
      </c>
      <c r="K16971" t="s">
        <v>366</v>
      </c>
      <c r="P16971" t="s">
        <v>49</v>
      </c>
      <c r="Q16971" t="s">
        <v>50</v>
      </c>
      <c r="R16971" t="s">
        <v>25</v>
      </c>
    </row>
    <row r="16972" spans="1:18" x14ac:dyDescent="0.3">
      <c r="A16972">
        <v>16972</v>
      </c>
      <c r="B16972">
        <v>2738360788</v>
      </c>
      <c r="C16972" s="1">
        <v>44198</v>
      </c>
      <c r="D16972" t="s">
        <v>86</v>
      </c>
      <c r="E16972" t="s">
        <v>86</v>
      </c>
      <c r="G16972" t="s">
        <v>46</v>
      </c>
      <c r="H16972" t="s">
        <v>28</v>
      </c>
      <c r="I16972">
        <v>7</v>
      </c>
      <c r="J16972" t="s">
        <v>101</v>
      </c>
      <c r="K16972" t="s">
        <v>2041</v>
      </c>
      <c r="O16972">
        <v>1</v>
      </c>
      <c r="P16972" t="s">
        <v>49</v>
      </c>
      <c r="Q16972" t="s">
        <v>50</v>
      </c>
      <c r="R16972" t="s">
        <v>25</v>
      </c>
    </row>
    <row r="16973" spans="1:18" x14ac:dyDescent="0.3">
      <c r="A16973">
        <v>16973</v>
      </c>
      <c r="B16973">
        <v>2685273459</v>
      </c>
      <c r="C16973" s="1">
        <v>44199</v>
      </c>
      <c r="D16973" t="s">
        <v>26</v>
      </c>
      <c r="E16973" t="s">
        <v>71</v>
      </c>
      <c r="G16973" t="s">
        <v>19</v>
      </c>
      <c r="H16973" t="s">
        <v>28</v>
      </c>
      <c r="I16973">
        <v>5</v>
      </c>
      <c r="J16973" t="s">
        <v>8461</v>
      </c>
      <c r="K16973" t="s">
        <v>628</v>
      </c>
      <c r="O16973">
        <v>3</v>
      </c>
      <c r="P16973" t="s">
        <v>629</v>
      </c>
      <c r="Q16973" t="s">
        <v>137</v>
      </c>
      <c r="R16973" t="s">
        <v>57</v>
      </c>
    </row>
    <row r="16974" spans="1:18" x14ac:dyDescent="0.3">
      <c r="A16974">
        <v>16974</v>
      </c>
      <c r="B16974">
        <v>2679698524</v>
      </c>
      <c r="C16974" s="1">
        <v>44199</v>
      </c>
      <c r="D16974" t="s">
        <v>542</v>
      </c>
      <c r="E16974" t="s">
        <v>542</v>
      </c>
      <c r="G16974" t="s">
        <v>19</v>
      </c>
      <c r="H16974" t="s">
        <v>67</v>
      </c>
      <c r="I16974">
        <v>4</v>
      </c>
      <c r="J16974" t="s">
        <v>120</v>
      </c>
      <c r="K16974" t="s">
        <v>123</v>
      </c>
      <c r="O16974">
        <v>2</v>
      </c>
      <c r="P16974" t="s">
        <v>1271</v>
      </c>
      <c r="Q16974" t="s">
        <v>658</v>
      </c>
      <c r="R16974" t="s">
        <v>25</v>
      </c>
    </row>
    <row r="16975" spans="1:18" x14ac:dyDescent="0.3">
      <c r="A16975">
        <v>16975</v>
      </c>
      <c r="B16975">
        <v>2675971645</v>
      </c>
      <c r="C16975" s="1">
        <v>44199</v>
      </c>
      <c r="D16975" t="s">
        <v>97</v>
      </c>
      <c r="E16975" t="s">
        <v>97</v>
      </c>
      <c r="G16975" t="s">
        <v>19</v>
      </c>
      <c r="H16975" t="s">
        <v>20</v>
      </c>
      <c r="I16975">
        <v>2</v>
      </c>
      <c r="J16975" t="s">
        <v>12086</v>
      </c>
      <c r="K16975" t="s">
        <v>22</v>
      </c>
      <c r="O16975">
        <v>28</v>
      </c>
      <c r="P16975" t="s">
        <v>12087</v>
      </c>
      <c r="Q16975" t="s">
        <v>35</v>
      </c>
      <c r="R16975" t="s">
        <v>75</v>
      </c>
    </row>
    <row r="16976" spans="1:18" x14ac:dyDescent="0.3">
      <c r="A16976">
        <v>16976</v>
      </c>
      <c r="B16976">
        <v>2668539044</v>
      </c>
      <c r="C16976" s="1">
        <v>44199</v>
      </c>
      <c r="D16976" t="s">
        <v>542</v>
      </c>
      <c r="E16976" t="s">
        <v>17075</v>
      </c>
      <c r="G16976" t="s">
        <v>19</v>
      </c>
      <c r="H16976" t="s">
        <v>28</v>
      </c>
      <c r="I16976">
        <v>4</v>
      </c>
      <c r="J16976" t="s">
        <v>120</v>
      </c>
      <c r="K16976" t="s">
        <v>511</v>
      </c>
      <c r="L16976">
        <v>100000</v>
      </c>
      <c r="M16976">
        <v>129000</v>
      </c>
      <c r="N16976" t="s">
        <v>217</v>
      </c>
      <c r="O16976">
        <v>26</v>
      </c>
      <c r="P16976" t="s">
        <v>17076</v>
      </c>
      <c r="Q16976" t="s">
        <v>146</v>
      </c>
      <c r="R16976" t="s">
        <v>183</v>
      </c>
    </row>
    <row r="16977" spans="1:18" x14ac:dyDescent="0.3">
      <c r="A16977">
        <v>16977</v>
      </c>
      <c r="B16977">
        <v>2733671985</v>
      </c>
      <c r="C16977" s="1">
        <v>44199</v>
      </c>
      <c r="D16977" t="s">
        <v>97</v>
      </c>
      <c r="E16977" t="s">
        <v>156</v>
      </c>
      <c r="F16977" t="s">
        <v>1720</v>
      </c>
      <c r="G16977" t="s">
        <v>19</v>
      </c>
      <c r="H16977" t="s">
        <v>28</v>
      </c>
      <c r="I16977">
        <v>2</v>
      </c>
      <c r="J16977" t="s">
        <v>1721</v>
      </c>
      <c r="K16977" t="s">
        <v>22</v>
      </c>
      <c r="O16977">
        <v>6</v>
      </c>
      <c r="P16977" t="s">
        <v>1722</v>
      </c>
      <c r="Q16977" t="s">
        <v>50</v>
      </c>
      <c r="R16977" t="s">
        <v>174</v>
      </c>
    </row>
    <row r="16978" spans="1:18" x14ac:dyDescent="0.3">
      <c r="A16978">
        <v>16978</v>
      </c>
      <c r="B16978">
        <v>2702419868</v>
      </c>
      <c r="C16978" s="1">
        <v>44199</v>
      </c>
      <c r="D16978" t="s">
        <v>209</v>
      </c>
      <c r="E16978" t="s">
        <v>6461</v>
      </c>
      <c r="F16978" t="s">
        <v>6462</v>
      </c>
      <c r="G16978" t="s">
        <v>19</v>
      </c>
      <c r="H16978" t="s">
        <v>67</v>
      </c>
      <c r="I16978">
        <v>2</v>
      </c>
      <c r="J16978" t="s">
        <v>6463</v>
      </c>
      <c r="K16978" t="s">
        <v>466</v>
      </c>
      <c r="O16978">
        <v>14</v>
      </c>
      <c r="P16978" t="s">
        <v>6464</v>
      </c>
      <c r="Q16978" t="s">
        <v>42</v>
      </c>
      <c r="R16978" t="s">
        <v>174</v>
      </c>
    </row>
    <row r="16979" spans="1:18" x14ac:dyDescent="0.3">
      <c r="A16979">
        <v>16979</v>
      </c>
      <c r="B16979">
        <v>2701840942</v>
      </c>
      <c r="C16979" s="1">
        <v>44199</v>
      </c>
      <c r="D16979" t="s">
        <v>58</v>
      </c>
      <c r="E16979" t="s">
        <v>58</v>
      </c>
      <c r="G16979" t="s">
        <v>19</v>
      </c>
      <c r="H16979" t="s">
        <v>28</v>
      </c>
      <c r="I16979">
        <v>5</v>
      </c>
      <c r="J16979" t="s">
        <v>2955</v>
      </c>
      <c r="K16979" t="s">
        <v>128</v>
      </c>
      <c r="O16979">
        <v>14</v>
      </c>
      <c r="P16979" t="s">
        <v>2956</v>
      </c>
      <c r="Q16979" t="s">
        <v>56</v>
      </c>
      <c r="R16979" t="s">
        <v>147</v>
      </c>
    </row>
    <row r="16980" spans="1:18" x14ac:dyDescent="0.3">
      <c r="A16980">
        <v>16980</v>
      </c>
      <c r="B16980">
        <v>2741698692</v>
      </c>
      <c r="C16980" s="1">
        <v>44199</v>
      </c>
      <c r="D16980" t="s">
        <v>17</v>
      </c>
      <c r="E16980" t="s">
        <v>5408</v>
      </c>
      <c r="G16980" t="s">
        <v>19</v>
      </c>
      <c r="H16980" t="s">
        <v>20</v>
      </c>
      <c r="I16980">
        <v>1</v>
      </c>
      <c r="J16980" t="s">
        <v>5409</v>
      </c>
      <c r="K16980" t="s">
        <v>466</v>
      </c>
      <c r="P16980" t="s">
        <v>1277</v>
      </c>
      <c r="Q16980" t="s">
        <v>50</v>
      </c>
      <c r="R16980" t="s">
        <v>75</v>
      </c>
    </row>
    <row r="16981" spans="1:18" x14ac:dyDescent="0.3">
      <c r="A16981">
        <v>16981</v>
      </c>
      <c r="B16981">
        <v>2682121997</v>
      </c>
      <c r="C16981" s="1">
        <v>44199</v>
      </c>
      <c r="D16981" t="s">
        <v>17</v>
      </c>
      <c r="E16981" t="s">
        <v>280</v>
      </c>
      <c r="G16981" t="s">
        <v>19</v>
      </c>
      <c r="H16981" t="s">
        <v>20</v>
      </c>
      <c r="I16981">
        <v>2</v>
      </c>
      <c r="J16981" t="s">
        <v>793</v>
      </c>
      <c r="K16981" t="s">
        <v>396</v>
      </c>
      <c r="O16981">
        <v>2</v>
      </c>
      <c r="P16981" t="s">
        <v>794</v>
      </c>
      <c r="Q16981" t="s">
        <v>430</v>
      </c>
      <c r="R16981" t="s">
        <v>43</v>
      </c>
    </row>
    <row r="16982" spans="1:18" x14ac:dyDescent="0.3">
      <c r="A16982">
        <v>16982</v>
      </c>
      <c r="B16982">
        <v>2697149442</v>
      </c>
      <c r="C16982" s="1">
        <v>44199</v>
      </c>
      <c r="D16982" t="s">
        <v>58</v>
      </c>
      <c r="E16982" t="s">
        <v>4820</v>
      </c>
      <c r="G16982" t="s">
        <v>19</v>
      </c>
      <c r="H16982" t="s">
        <v>67</v>
      </c>
      <c r="I16982">
        <v>3</v>
      </c>
      <c r="J16982" t="s">
        <v>4821</v>
      </c>
      <c r="K16982" t="s">
        <v>1103</v>
      </c>
      <c r="O16982">
        <v>6</v>
      </c>
      <c r="P16982" t="s">
        <v>1813</v>
      </c>
      <c r="Q16982" t="s">
        <v>774</v>
      </c>
      <c r="R16982" t="s">
        <v>174</v>
      </c>
    </row>
    <row r="16983" spans="1:18" x14ac:dyDescent="0.3">
      <c r="A16983">
        <v>16983</v>
      </c>
      <c r="B16983">
        <v>2698109319</v>
      </c>
      <c r="C16983" s="1">
        <v>44199</v>
      </c>
      <c r="D16983" t="s">
        <v>44</v>
      </c>
      <c r="E16983" t="s">
        <v>17077</v>
      </c>
      <c r="G16983" t="s">
        <v>19</v>
      </c>
      <c r="H16983" t="s">
        <v>28</v>
      </c>
      <c r="I16983">
        <v>4</v>
      </c>
      <c r="J16983" t="s">
        <v>17078</v>
      </c>
      <c r="K16983" t="s">
        <v>340</v>
      </c>
      <c r="O16983">
        <v>2</v>
      </c>
      <c r="P16983" t="s">
        <v>2607</v>
      </c>
      <c r="Q16983" t="s">
        <v>56</v>
      </c>
      <c r="R16983" t="s">
        <v>174</v>
      </c>
    </row>
    <row r="16984" spans="1:18" x14ac:dyDescent="0.3">
      <c r="A16984">
        <v>16984</v>
      </c>
      <c r="B16984">
        <v>2703722964</v>
      </c>
      <c r="C16984" s="1">
        <v>44199</v>
      </c>
      <c r="D16984" t="s">
        <v>36</v>
      </c>
      <c r="E16984" t="s">
        <v>17079</v>
      </c>
      <c r="G16984" t="s">
        <v>46</v>
      </c>
      <c r="H16984" t="s">
        <v>28</v>
      </c>
      <c r="I16984">
        <v>7</v>
      </c>
      <c r="J16984" t="s">
        <v>17080</v>
      </c>
      <c r="K16984" t="s">
        <v>832</v>
      </c>
      <c r="O16984">
        <v>4</v>
      </c>
      <c r="P16984" t="s">
        <v>3787</v>
      </c>
      <c r="Q16984" t="s">
        <v>56</v>
      </c>
      <c r="R16984" t="s">
        <v>25</v>
      </c>
    </row>
    <row r="16985" spans="1:18" x14ac:dyDescent="0.3">
      <c r="A16985">
        <v>16985</v>
      </c>
      <c r="B16985">
        <v>2662801424</v>
      </c>
      <c r="C16985" s="1">
        <v>44199</v>
      </c>
      <c r="D16985" t="s">
        <v>76</v>
      </c>
      <c r="E16985" t="s">
        <v>10586</v>
      </c>
      <c r="F16985" t="s">
        <v>10587</v>
      </c>
      <c r="G16985" t="s">
        <v>19</v>
      </c>
      <c r="H16985" t="s">
        <v>67</v>
      </c>
      <c r="I16985">
        <v>2</v>
      </c>
      <c r="J16985" t="s">
        <v>494</v>
      </c>
      <c r="K16985" t="s">
        <v>321</v>
      </c>
      <c r="O16985">
        <v>17</v>
      </c>
      <c r="P16985" t="s">
        <v>496</v>
      </c>
      <c r="Q16985" t="s">
        <v>497</v>
      </c>
      <c r="R16985" t="s">
        <v>147</v>
      </c>
    </row>
    <row r="16986" spans="1:18" x14ac:dyDescent="0.3">
      <c r="A16986">
        <v>16986</v>
      </c>
      <c r="B16986">
        <v>2690308444</v>
      </c>
      <c r="C16986" s="1">
        <v>44199</v>
      </c>
      <c r="D16986" t="s">
        <v>44</v>
      </c>
      <c r="E16986" t="s">
        <v>45</v>
      </c>
      <c r="F16986" t="s">
        <v>305</v>
      </c>
      <c r="G16986" t="s">
        <v>46</v>
      </c>
      <c r="H16986" t="s">
        <v>28</v>
      </c>
      <c r="I16986">
        <v>5</v>
      </c>
      <c r="J16986" t="s">
        <v>120</v>
      </c>
      <c r="K16986" t="s">
        <v>8891</v>
      </c>
      <c r="P16986" t="s">
        <v>49</v>
      </c>
      <c r="Q16986" t="s">
        <v>50</v>
      </c>
      <c r="R16986" t="s">
        <v>25</v>
      </c>
    </row>
    <row r="16987" spans="1:18" x14ac:dyDescent="0.3">
      <c r="A16987">
        <v>16987</v>
      </c>
      <c r="B16987">
        <v>2717439065</v>
      </c>
      <c r="C16987" s="1">
        <v>44199</v>
      </c>
      <c r="D16987" t="s">
        <v>26</v>
      </c>
      <c r="E16987" t="s">
        <v>26</v>
      </c>
      <c r="G16987" t="s">
        <v>19</v>
      </c>
      <c r="H16987" t="s">
        <v>20</v>
      </c>
      <c r="I16987">
        <v>1</v>
      </c>
      <c r="J16987" t="s">
        <v>17081</v>
      </c>
      <c r="K16987" t="s">
        <v>22</v>
      </c>
      <c r="O16987">
        <v>5</v>
      </c>
      <c r="P16987" t="s">
        <v>5739</v>
      </c>
      <c r="Q16987" t="s">
        <v>56</v>
      </c>
      <c r="R16987" t="s">
        <v>75</v>
      </c>
    </row>
    <row r="16988" spans="1:18" x14ac:dyDescent="0.3">
      <c r="A16988">
        <v>16988</v>
      </c>
      <c r="B16988">
        <v>2694218581</v>
      </c>
      <c r="C16988" s="1">
        <v>44200</v>
      </c>
      <c r="D16988" t="s">
        <v>36</v>
      </c>
      <c r="E16988" t="s">
        <v>17082</v>
      </c>
      <c r="G16988" t="s">
        <v>19</v>
      </c>
      <c r="H16988" t="s">
        <v>67</v>
      </c>
      <c r="I16988">
        <v>5</v>
      </c>
      <c r="J16988" t="s">
        <v>120</v>
      </c>
      <c r="K16988" t="s">
        <v>22</v>
      </c>
      <c r="O16988">
        <v>71</v>
      </c>
      <c r="P16988" t="s">
        <v>17083</v>
      </c>
      <c r="Q16988" t="s">
        <v>35</v>
      </c>
      <c r="R16988" t="s">
        <v>25</v>
      </c>
    </row>
    <row r="16989" spans="1:18" x14ac:dyDescent="0.3">
      <c r="A16989">
        <v>16989</v>
      </c>
      <c r="B16989">
        <v>2230267104</v>
      </c>
      <c r="C16989" s="1">
        <v>44200</v>
      </c>
      <c r="D16989" t="s">
        <v>26</v>
      </c>
      <c r="E16989" t="s">
        <v>17084</v>
      </c>
      <c r="F16989" t="s">
        <v>17085</v>
      </c>
      <c r="G16989" t="s">
        <v>19</v>
      </c>
      <c r="H16989" t="s">
        <v>28</v>
      </c>
      <c r="I16989">
        <v>3</v>
      </c>
      <c r="J16989" t="s">
        <v>17086</v>
      </c>
      <c r="K16989" t="s">
        <v>572</v>
      </c>
      <c r="L16989">
        <v>158000</v>
      </c>
      <c r="M16989">
        <v>235000</v>
      </c>
      <c r="N16989" t="s">
        <v>217</v>
      </c>
      <c r="O16989">
        <v>161</v>
      </c>
      <c r="P16989" t="s">
        <v>4605</v>
      </c>
      <c r="Q16989" t="s">
        <v>137</v>
      </c>
      <c r="R16989" t="s">
        <v>111</v>
      </c>
    </row>
    <row r="16990" spans="1:18" x14ac:dyDescent="0.3">
      <c r="A16990">
        <v>16990</v>
      </c>
      <c r="B16990">
        <v>2695699119</v>
      </c>
      <c r="C16990" s="1">
        <v>44200</v>
      </c>
      <c r="D16990" t="s">
        <v>17</v>
      </c>
      <c r="E16990" t="s">
        <v>237</v>
      </c>
      <c r="G16990" t="s">
        <v>19</v>
      </c>
      <c r="H16990" t="s">
        <v>28</v>
      </c>
      <c r="I16990">
        <v>8</v>
      </c>
      <c r="J16990" t="s">
        <v>4551</v>
      </c>
      <c r="K16990" t="s">
        <v>711</v>
      </c>
      <c r="O16990">
        <v>1</v>
      </c>
      <c r="P16990" t="s">
        <v>136</v>
      </c>
      <c r="Q16990" t="s">
        <v>137</v>
      </c>
      <c r="R16990" t="s">
        <v>75</v>
      </c>
    </row>
    <row r="16991" spans="1:18" x14ac:dyDescent="0.3">
      <c r="A16991">
        <v>16991</v>
      </c>
      <c r="B16991">
        <v>2626474408</v>
      </c>
      <c r="C16991" s="1">
        <v>44200</v>
      </c>
      <c r="D16991" t="s">
        <v>507</v>
      </c>
      <c r="E16991" t="s">
        <v>642</v>
      </c>
      <c r="G16991" t="s">
        <v>19</v>
      </c>
      <c r="H16991" t="s">
        <v>28</v>
      </c>
      <c r="I16991">
        <v>7</v>
      </c>
      <c r="J16991" t="s">
        <v>342</v>
      </c>
      <c r="K16991" t="s">
        <v>396</v>
      </c>
      <c r="P16991" t="s">
        <v>234</v>
      </c>
      <c r="Q16991" t="s">
        <v>35</v>
      </c>
      <c r="R16991" t="s">
        <v>25</v>
      </c>
    </row>
    <row r="16992" spans="1:18" x14ac:dyDescent="0.3">
      <c r="A16992">
        <v>16992</v>
      </c>
      <c r="B16992">
        <v>2740228336</v>
      </c>
      <c r="C16992" s="1">
        <v>44200</v>
      </c>
      <c r="D16992" t="s">
        <v>26</v>
      </c>
      <c r="E16992" t="s">
        <v>17087</v>
      </c>
      <c r="G16992" t="s">
        <v>46</v>
      </c>
      <c r="H16992" t="s">
        <v>28</v>
      </c>
      <c r="I16992">
        <v>5</v>
      </c>
      <c r="J16992" t="s">
        <v>17088</v>
      </c>
      <c r="K16992" t="s">
        <v>6368</v>
      </c>
      <c r="O16992">
        <v>33</v>
      </c>
      <c r="P16992" t="s">
        <v>17089</v>
      </c>
      <c r="Q16992" t="s">
        <v>284</v>
      </c>
      <c r="R16992" t="s">
        <v>57</v>
      </c>
    </row>
    <row r="16993" spans="1:18" x14ac:dyDescent="0.3">
      <c r="A16993">
        <v>16993</v>
      </c>
      <c r="B16993">
        <v>2691331403</v>
      </c>
      <c r="C16993" s="1">
        <v>44200</v>
      </c>
      <c r="D16993" t="s">
        <v>1074</v>
      </c>
      <c r="E16993" t="s">
        <v>2192</v>
      </c>
      <c r="F16993" t="s">
        <v>38</v>
      </c>
      <c r="G16993" t="s">
        <v>19</v>
      </c>
      <c r="H16993" t="s">
        <v>67</v>
      </c>
      <c r="I16993">
        <v>5</v>
      </c>
      <c r="J16993" t="s">
        <v>342</v>
      </c>
      <c r="K16993" t="s">
        <v>1215</v>
      </c>
      <c r="L16993">
        <v>72000</v>
      </c>
      <c r="M16993">
        <v>103000</v>
      </c>
      <c r="N16993" t="s">
        <v>217</v>
      </c>
      <c r="O16993">
        <v>3</v>
      </c>
      <c r="P16993" t="s">
        <v>41</v>
      </c>
      <c r="Q16993" t="s">
        <v>42</v>
      </c>
      <c r="R16993" t="s">
        <v>43</v>
      </c>
    </row>
    <row r="16994" spans="1:18" x14ac:dyDescent="0.3">
      <c r="A16994">
        <v>16994</v>
      </c>
      <c r="B16994">
        <v>2738365094</v>
      </c>
      <c r="C16994" s="1">
        <v>44200</v>
      </c>
      <c r="D16994" t="s">
        <v>86</v>
      </c>
      <c r="E16994" t="s">
        <v>86</v>
      </c>
      <c r="G16994" t="s">
        <v>46</v>
      </c>
      <c r="H16994" t="s">
        <v>28</v>
      </c>
      <c r="I16994">
        <v>5</v>
      </c>
      <c r="J16994" t="s">
        <v>101</v>
      </c>
      <c r="K16994" t="s">
        <v>4063</v>
      </c>
      <c r="P16994" t="s">
        <v>49</v>
      </c>
      <c r="Q16994" t="s">
        <v>50</v>
      </c>
      <c r="R16994" t="s">
        <v>25</v>
      </c>
    </row>
    <row r="16995" spans="1:18" x14ac:dyDescent="0.3">
      <c r="A16995">
        <v>16995</v>
      </c>
      <c r="B16995">
        <v>2703214297</v>
      </c>
      <c r="C16995" s="1">
        <v>44200</v>
      </c>
      <c r="D16995" t="s">
        <v>230</v>
      </c>
      <c r="E16995" t="s">
        <v>2849</v>
      </c>
      <c r="G16995" t="s">
        <v>19</v>
      </c>
      <c r="H16995" t="s">
        <v>67</v>
      </c>
      <c r="I16995">
        <v>5</v>
      </c>
      <c r="J16995" t="s">
        <v>2206</v>
      </c>
      <c r="K16995" t="s">
        <v>109</v>
      </c>
      <c r="P16995" t="s">
        <v>547</v>
      </c>
      <c r="Q16995" t="s">
        <v>50</v>
      </c>
      <c r="R16995" t="s">
        <v>25</v>
      </c>
    </row>
    <row r="16996" spans="1:18" x14ac:dyDescent="0.3">
      <c r="A16996">
        <v>16996</v>
      </c>
      <c r="B16996">
        <v>2589489894</v>
      </c>
      <c r="C16996" s="1">
        <v>44200</v>
      </c>
      <c r="D16996" t="s">
        <v>17</v>
      </c>
      <c r="E16996" t="s">
        <v>280</v>
      </c>
      <c r="G16996" t="s">
        <v>19</v>
      </c>
      <c r="H16996" t="s">
        <v>20</v>
      </c>
      <c r="I16996">
        <v>3</v>
      </c>
      <c r="J16996" t="s">
        <v>17090</v>
      </c>
      <c r="K16996" t="s">
        <v>22</v>
      </c>
      <c r="O16996">
        <v>4</v>
      </c>
      <c r="P16996" t="s">
        <v>8467</v>
      </c>
      <c r="Q16996" t="s">
        <v>50</v>
      </c>
      <c r="R16996" t="s">
        <v>25</v>
      </c>
    </row>
    <row r="16997" spans="1:18" x14ac:dyDescent="0.3">
      <c r="A16997">
        <v>16997</v>
      </c>
      <c r="B16997">
        <v>2687868143</v>
      </c>
      <c r="C16997" s="1">
        <v>44200</v>
      </c>
      <c r="D16997" t="s">
        <v>464</v>
      </c>
      <c r="E16997" t="s">
        <v>464</v>
      </c>
      <c r="G16997" t="s">
        <v>46</v>
      </c>
      <c r="H16997" t="s">
        <v>28</v>
      </c>
      <c r="I16997">
        <v>7</v>
      </c>
      <c r="J16997" t="s">
        <v>17091</v>
      </c>
      <c r="K16997" t="s">
        <v>553</v>
      </c>
      <c r="L16997">
        <v>87000</v>
      </c>
      <c r="M16997">
        <v>186000</v>
      </c>
      <c r="N16997" t="s">
        <v>217</v>
      </c>
      <c r="O16997">
        <v>98</v>
      </c>
      <c r="P16997" t="s">
        <v>251</v>
      </c>
      <c r="Q16997" t="s">
        <v>137</v>
      </c>
      <c r="R16997" t="s">
        <v>25</v>
      </c>
    </row>
    <row r="16998" spans="1:18" x14ac:dyDescent="0.3">
      <c r="A16998">
        <v>16998</v>
      </c>
      <c r="B16998">
        <v>2737039503</v>
      </c>
      <c r="C16998" s="1">
        <v>44200</v>
      </c>
      <c r="D16998" t="s">
        <v>17</v>
      </c>
      <c r="E16998" t="s">
        <v>17</v>
      </c>
      <c r="G16998" t="s">
        <v>19</v>
      </c>
      <c r="H16998" t="s">
        <v>67</v>
      </c>
      <c r="I16998">
        <v>5</v>
      </c>
      <c r="J16998" t="s">
        <v>2162</v>
      </c>
      <c r="K16998" t="s">
        <v>17092</v>
      </c>
      <c r="O16998">
        <v>1</v>
      </c>
      <c r="P16998" t="s">
        <v>614</v>
      </c>
      <c r="Q16998" t="s">
        <v>56</v>
      </c>
      <c r="R16998" t="s">
        <v>147</v>
      </c>
    </row>
    <row r="16999" spans="1:18" x14ac:dyDescent="0.3">
      <c r="A16999">
        <v>16999</v>
      </c>
      <c r="B16999">
        <v>2669925169</v>
      </c>
      <c r="C16999" s="1">
        <v>44200</v>
      </c>
      <c r="D16999" t="s">
        <v>103</v>
      </c>
      <c r="E16999" t="s">
        <v>17093</v>
      </c>
      <c r="G16999" t="s">
        <v>19</v>
      </c>
      <c r="H16999" t="s">
        <v>28</v>
      </c>
      <c r="I16999">
        <v>6</v>
      </c>
      <c r="J16999" t="s">
        <v>3870</v>
      </c>
      <c r="K16999" t="s">
        <v>22</v>
      </c>
      <c r="O16999">
        <v>3</v>
      </c>
      <c r="P16999" t="s">
        <v>105</v>
      </c>
      <c r="Q16999" t="s">
        <v>106</v>
      </c>
      <c r="R16999" t="s">
        <v>25</v>
      </c>
    </row>
    <row r="17000" spans="1:18" x14ac:dyDescent="0.3">
      <c r="A17000">
        <v>17000</v>
      </c>
      <c r="B17000">
        <v>2747875634</v>
      </c>
      <c r="C17000" s="1">
        <v>44200</v>
      </c>
      <c r="D17000" t="s">
        <v>103</v>
      </c>
      <c r="E17000" t="s">
        <v>12730</v>
      </c>
      <c r="F17000" t="s">
        <v>1291</v>
      </c>
      <c r="G17000" t="s">
        <v>19</v>
      </c>
      <c r="H17000" t="s">
        <v>20</v>
      </c>
      <c r="I17000">
        <v>2</v>
      </c>
      <c r="J17000" t="s">
        <v>12731</v>
      </c>
      <c r="K17000" t="s">
        <v>3243</v>
      </c>
      <c r="O17000">
        <v>5</v>
      </c>
      <c r="P17000" t="s">
        <v>996</v>
      </c>
      <c r="Q17000" t="s">
        <v>42</v>
      </c>
      <c r="R17000" t="s">
        <v>43</v>
      </c>
    </row>
    <row r="17001" spans="1:18" x14ac:dyDescent="0.3">
      <c r="A17001">
        <v>17001</v>
      </c>
      <c r="B17001">
        <v>2690303782</v>
      </c>
      <c r="C17001" s="1">
        <v>44200</v>
      </c>
      <c r="D17001" t="s">
        <v>44</v>
      </c>
      <c r="E17001" t="s">
        <v>45</v>
      </c>
      <c r="F17001" t="s">
        <v>305</v>
      </c>
      <c r="G17001" t="s">
        <v>46</v>
      </c>
      <c r="H17001" t="s">
        <v>28</v>
      </c>
      <c r="I17001">
        <v>5</v>
      </c>
      <c r="J17001" t="s">
        <v>120</v>
      </c>
      <c r="K17001" t="s">
        <v>1688</v>
      </c>
      <c r="P17001" t="s">
        <v>49</v>
      </c>
      <c r="Q17001" t="s">
        <v>50</v>
      </c>
      <c r="R17001" t="s">
        <v>25</v>
      </c>
    </row>
    <row r="17002" spans="1:18" x14ac:dyDescent="0.3">
      <c r="A17002">
        <v>17002</v>
      </c>
      <c r="B17002">
        <v>2728654910</v>
      </c>
      <c r="C17002" s="1">
        <v>44200</v>
      </c>
      <c r="D17002" t="s">
        <v>65</v>
      </c>
      <c r="E17002" t="s">
        <v>324</v>
      </c>
      <c r="F17002" t="s">
        <v>52</v>
      </c>
      <c r="G17002" t="s">
        <v>19</v>
      </c>
      <c r="H17002" t="s">
        <v>67</v>
      </c>
      <c r="I17002">
        <v>2</v>
      </c>
      <c r="J17002" t="s">
        <v>2675</v>
      </c>
      <c r="K17002" t="s">
        <v>243</v>
      </c>
      <c r="O17002">
        <v>3</v>
      </c>
      <c r="P17002" t="s">
        <v>794</v>
      </c>
      <c r="Q17002" t="s">
        <v>430</v>
      </c>
      <c r="R17002" t="s">
        <v>43</v>
      </c>
    </row>
    <row r="17003" spans="1:18" x14ac:dyDescent="0.3">
      <c r="A17003">
        <v>17003</v>
      </c>
      <c r="B17003">
        <v>2652731354</v>
      </c>
      <c r="C17003" s="1">
        <v>44200</v>
      </c>
      <c r="D17003" t="s">
        <v>17</v>
      </c>
      <c r="E17003" t="s">
        <v>130</v>
      </c>
      <c r="F17003" t="s">
        <v>8909</v>
      </c>
      <c r="G17003" t="s">
        <v>19</v>
      </c>
      <c r="H17003" t="s">
        <v>67</v>
      </c>
      <c r="I17003">
        <v>5</v>
      </c>
      <c r="J17003" t="s">
        <v>8910</v>
      </c>
      <c r="K17003" t="s">
        <v>73</v>
      </c>
      <c r="O17003">
        <v>1</v>
      </c>
      <c r="P17003" t="s">
        <v>8472</v>
      </c>
      <c r="Q17003" t="s">
        <v>35</v>
      </c>
      <c r="R17003" t="s">
        <v>25</v>
      </c>
    </row>
    <row r="17004" spans="1:18" x14ac:dyDescent="0.3">
      <c r="A17004">
        <v>17004</v>
      </c>
      <c r="B17004">
        <v>2649155998</v>
      </c>
      <c r="C17004" s="1">
        <v>44200</v>
      </c>
      <c r="D17004" t="s">
        <v>190</v>
      </c>
      <c r="E17004" t="s">
        <v>17094</v>
      </c>
      <c r="F17004" t="s">
        <v>17095</v>
      </c>
      <c r="G17004" t="s">
        <v>19</v>
      </c>
      <c r="H17004" t="s">
        <v>28</v>
      </c>
      <c r="I17004">
        <v>9</v>
      </c>
      <c r="J17004" t="s">
        <v>120</v>
      </c>
      <c r="K17004" t="s">
        <v>95</v>
      </c>
      <c r="O17004">
        <v>3</v>
      </c>
      <c r="P17004" t="s">
        <v>1133</v>
      </c>
      <c r="Q17004" t="s">
        <v>35</v>
      </c>
      <c r="R17004" t="s">
        <v>43</v>
      </c>
    </row>
    <row r="17005" spans="1:18" x14ac:dyDescent="0.3">
      <c r="A17005">
        <v>17005</v>
      </c>
      <c r="B17005">
        <v>2608876888</v>
      </c>
      <c r="C17005" s="1">
        <v>44201</v>
      </c>
      <c r="D17005" t="s">
        <v>17</v>
      </c>
      <c r="E17005" t="s">
        <v>9116</v>
      </c>
      <c r="G17005" t="s">
        <v>46</v>
      </c>
      <c r="H17005" t="s">
        <v>67</v>
      </c>
      <c r="I17005">
        <v>5</v>
      </c>
      <c r="J17005" t="s">
        <v>9117</v>
      </c>
      <c r="K17005" t="s">
        <v>109</v>
      </c>
      <c r="O17005">
        <v>3</v>
      </c>
      <c r="P17005" t="s">
        <v>683</v>
      </c>
      <c r="Q17005" t="s">
        <v>91</v>
      </c>
      <c r="R17005" t="s">
        <v>147</v>
      </c>
    </row>
    <row r="17006" spans="1:18" x14ac:dyDescent="0.3">
      <c r="A17006">
        <v>17006</v>
      </c>
      <c r="B17006">
        <v>2743629387</v>
      </c>
      <c r="C17006" s="1">
        <v>44201</v>
      </c>
      <c r="D17006" t="s">
        <v>86</v>
      </c>
      <c r="E17006" t="s">
        <v>86</v>
      </c>
      <c r="G17006" t="s">
        <v>46</v>
      </c>
      <c r="H17006" t="s">
        <v>28</v>
      </c>
      <c r="I17006">
        <v>6</v>
      </c>
      <c r="J17006" t="s">
        <v>101</v>
      </c>
      <c r="K17006" t="s">
        <v>1735</v>
      </c>
      <c r="P17006" t="s">
        <v>49</v>
      </c>
      <c r="Q17006" t="s">
        <v>50</v>
      </c>
      <c r="R17006" t="s">
        <v>25</v>
      </c>
    </row>
    <row r="17007" spans="1:18" x14ac:dyDescent="0.3">
      <c r="A17007">
        <v>17007</v>
      </c>
      <c r="B17007">
        <v>2628570661</v>
      </c>
      <c r="C17007" s="1">
        <v>44201</v>
      </c>
      <c r="D17007" t="s">
        <v>65</v>
      </c>
      <c r="E17007" t="s">
        <v>66</v>
      </c>
      <c r="G17007" t="s">
        <v>19</v>
      </c>
      <c r="H17007" t="s">
        <v>67</v>
      </c>
      <c r="I17007">
        <v>4</v>
      </c>
      <c r="J17007" t="s">
        <v>68</v>
      </c>
      <c r="K17007" t="s">
        <v>2728</v>
      </c>
      <c r="O17007">
        <v>30</v>
      </c>
      <c r="P17007" t="s">
        <v>70</v>
      </c>
      <c r="Q17007" t="s">
        <v>56</v>
      </c>
      <c r="R17007" t="s">
        <v>25</v>
      </c>
    </row>
    <row r="17008" spans="1:18" x14ac:dyDescent="0.3">
      <c r="A17008">
        <v>17008</v>
      </c>
      <c r="B17008">
        <v>2690943334</v>
      </c>
      <c r="C17008" s="1">
        <v>44201</v>
      </c>
      <c r="D17008" t="s">
        <v>26</v>
      </c>
      <c r="E17008" t="s">
        <v>71</v>
      </c>
      <c r="F17008" t="s">
        <v>19</v>
      </c>
      <c r="G17008" t="s">
        <v>46</v>
      </c>
      <c r="H17008" t="s">
        <v>28</v>
      </c>
      <c r="I17008">
        <v>5</v>
      </c>
      <c r="J17008" t="s">
        <v>154</v>
      </c>
      <c r="K17008" t="s">
        <v>48</v>
      </c>
      <c r="P17008" t="s">
        <v>49</v>
      </c>
      <c r="Q17008" t="s">
        <v>50</v>
      </c>
      <c r="R17008" t="s">
        <v>25</v>
      </c>
    </row>
    <row r="17009" spans="1:18" x14ac:dyDescent="0.3">
      <c r="A17009">
        <v>17009</v>
      </c>
      <c r="B17009">
        <v>2657210545</v>
      </c>
      <c r="C17009" s="1">
        <v>44201</v>
      </c>
      <c r="D17009" t="s">
        <v>97</v>
      </c>
      <c r="E17009" t="s">
        <v>97</v>
      </c>
      <c r="F17009" t="s">
        <v>119</v>
      </c>
      <c r="G17009" t="s">
        <v>46</v>
      </c>
      <c r="H17009" t="s">
        <v>28</v>
      </c>
      <c r="I17009">
        <v>5</v>
      </c>
      <c r="J17009" t="s">
        <v>120</v>
      </c>
      <c r="K17009" t="s">
        <v>4781</v>
      </c>
      <c r="O17009">
        <v>4</v>
      </c>
      <c r="P17009" t="s">
        <v>49</v>
      </c>
      <c r="Q17009" t="s">
        <v>50</v>
      </c>
      <c r="R17009" t="s">
        <v>25</v>
      </c>
    </row>
    <row r="17010" spans="1:18" x14ac:dyDescent="0.3">
      <c r="A17010">
        <v>17010</v>
      </c>
      <c r="B17010">
        <v>2686337233</v>
      </c>
      <c r="C17010" s="1">
        <v>44201</v>
      </c>
      <c r="D17010" t="s">
        <v>17</v>
      </c>
      <c r="E17010" t="s">
        <v>17</v>
      </c>
      <c r="G17010" t="s">
        <v>19</v>
      </c>
      <c r="H17010" t="s">
        <v>28</v>
      </c>
      <c r="I17010">
        <v>6</v>
      </c>
      <c r="J17010" t="s">
        <v>17096</v>
      </c>
      <c r="K17010" t="s">
        <v>598</v>
      </c>
      <c r="L17010">
        <v>89000</v>
      </c>
      <c r="M17010">
        <v>114000</v>
      </c>
      <c r="N17010" t="s">
        <v>217</v>
      </c>
      <c r="O17010">
        <v>4</v>
      </c>
      <c r="P17010" t="s">
        <v>10431</v>
      </c>
      <c r="Q17010" t="s">
        <v>137</v>
      </c>
      <c r="R17010" t="s">
        <v>75</v>
      </c>
    </row>
    <row r="17011" spans="1:18" x14ac:dyDescent="0.3">
      <c r="A17011">
        <v>17011</v>
      </c>
      <c r="B17011">
        <v>2738079522</v>
      </c>
      <c r="C17011" s="1">
        <v>44201</v>
      </c>
      <c r="D17011" t="s">
        <v>17</v>
      </c>
      <c r="E17011" t="s">
        <v>7502</v>
      </c>
      <c r="G17011" t="s">
        <v>19</v>
      </c>
      <c r="H17011" t="s">
        <v>28</v>
      </c>
      <c r="I17011">
        <v>7</v>
      </c>
      <c r="J17011" t="s">
        <v>7503</v>
      </c>
      <c r="K17011" t="s">
        <v>421</v>
      </c>
      <c r="O17011">
        <v>1</v>
      </c>
      <c r="P17011" t="s">
        <v>1047</v>
      </c>
      <c r="Q17011" t="s">
        <v>35</v>
      </c>
      <c r="R17011" t="s">
        <v>147</v>
      </c>
    </row>
    <row r="17012" spans="1:18" x14ac:dyDescent="0.3">
      <c r="A17012">
        <v>17012</v>
      </c>
      <c r="B17012">
        <v>2662920963</v>
      </c>
      <c r="C17012" s="1">
        <v>44201</v>
      </c>
      <c r="D17012" t="s">
        <v>97</v>
      </c>
      <c r="E17012" t="s">
        <v>97</v>
      </c>
      <c r="F17012" t="s">
        <v>119</v>
      </c>
      <c r="G17012" t="s">
        <v>46</v>
      </c>
      <c r="H17012" t="s">
        <v>28</v>
      </c>
      <c r="I17012">
        <v>5</v>
      </c>
      <c r="J17012" t="s">
        <v>120</v>
      </c>
      <c r="K17012" t="s">
        <v>1232</v>
      </c>
      <c r="O17012">
        <v>4</v>
      </c>
      <c r="P17012" t="s">
        <v>49</v>
      </c>
      <c r="Q17012" t="s">
        <v>50</v>
      </c>
      <c r="R17012" t="s">
        <v>25</v>
      </c>
    </row>
    <row r="17013" spans="1:18" x14ac:dyDescent="0.3">
      <c r="A17013">
        <v>17013</v>
      </c>
      <c r="B17013">
        <v>2738377573</v>
      </c>
      <c r="C17013" s="1">
        <v>44201</v>
      </c>
      <c r="D17013" t="s">
        <v>86</v>
      </c>
      <c r="E17013" t="s">
        <v>86</v>
      </c>
      <c r="G17013" t="s">
        <v>46</v>
      </c>
      <c r="H17013" t="s">
        <v>28</v>
      </c>
      <c r="I17013">
        <v>4</v>
      </c>
      <c r="J17013" t="s">
        <v>101</v>
      </c>
      <c r="K17013" t="s">
        <v>2063</v>
      </c>
      <c r="P17013" t="s">
        <v>49</v>
      </c>
      <c r="Q17013" t="s">
        <v>50</v>
      </c>
      <c r="R17013" t="s">
        <v>25</v>
      </c>
    </row>
    <row r="17014" spans="1:18" x14ac:dyDescent="0.3">
      <c r="A17014">
        <v>17014</v>
      </c>
      <c r="B17014">
        <v>2677402291</v>
      </c>
      <c r="C17014" s="1">
        <v>44201</v>
      </c>
      <c r="D17014" t="s">
        <v>17</v>
      </c>
      <c r="E17014" t="s">
        <v>130</v>
      </c>
      <c r="G17014" t="s">
        <v>19</v>
      </c>
      <c r="H17014" t="s">
        <v>28</v>
      </c>
      <c r="I17014">
        <v>5</v>
      </c>
      <c r="J17014" t="s">
        <v>7109</v>
      </c>
      <c r="K17014" t="s">
        <v>1936</v>
      </c>
      <c r="O17014">
        <v>1</v>
      </c>
      <c r="P17014" t="s">
        <v>136</v>
      </c>
      <c r="Q17014" t="s">
        <v>137</v>
      </c>
      <c r="R17014" t="s">
        <v>75</v>
      </c>
    </row>
    <row r="17015" spans="1:18" x14ac:dyDescent="0.3">
      <c r="A17015">
        <v>17015</v>
      </c>
      <c r="B17015">
        <v>2683545277</v>
      </c>
      <c r="C17015" s="1">
        <v>44201</v>
      </c>
      <c r="D17015" t="s">
        <v>36</v>
      </c>
      <c r="E17015" t="s">
        <v>36</v>
      </c>
      <c r="G17015" t="s">
        <v>46</v>
      </c>
      <c r="H17015" t="s">
        <v>28</v>
      </c>
      <c r="I17015">
        <v>4</v>
      </c>
      <c r="J17015" t="s">
        <v>1082</v>
      </c>
      <c r="K17015" t="s">
        <v>5840</v>
      </c>
      <c r="O17015">
        <v>7</v>
      </c>
      <c r="P17015" t="s">
        <v>7050</v>
      </c>
      <c r="Q17015" t="s">
        <v>284</v>
      </c>
      <c r="R17015" t="s">
        <v>147</v>
      </c>
    </row>
    <row r="17016" spans="1:18" x14ac:dyDescent="0.3">
      <c r="A17016">
        <v>17016</v>
      </c>
      <c r="B17016">
        <v>2696125716</v>
      </c>
      <c r="C17016" s="1">
        <v>44201</v>
      </c>
      <c r="D17016" t="s">
        <v>26</v>
      </c>
      <c r="E17016" t="s">
        <v>26</v>
      </c>
      <c r="G17016" t="s">
        <v>19</v>
      </c>
      <c r="H17016" t="s">
        <v>28</v>
      </c>
      <c r="I17016">
        <v>5</v>
      </c>
      <c r="J17016" t="s">
        <v>1914</v>
      </c>
      <c r="K17016" t="s">
        <v>1518</v>
      </c>
      <c r="P17016" t="s">
        <v>393</v>
      </c>
      <c r="Q17016" t="s">
        <v>137</v>
      </c>
      <c r="R17016" t="s">
        <v>183</v>
      </c>
    </row>
    <row r="17017" spans="1:18" x14ac:dyDescent="0.3">
      <c r="A17017">
        <v>17017</v>
      </c>
      <c r="B17017">
        <v>2738141764</v>
      </c>
      <c r="C17017" s="1">
        <v>44201</v>
      </c>
      <c r="D17017" t="s">
        <v>17</v>
      </c>
      <c r="E17017" t="s">
        <v>1389</v>
      </c>
      <c r="G17017" t="s">
        <v>19</v>
      </c>
      <c r="H17017" t="s">
        <v>28</v>
      </c>
      <c r="I17017">
        <v>7</v>
      </c>
      <c r="J17017" t="s">
        <v>1390</v>
      </c>
      <c r="K17017" t="s">
        <v>95</v>
      </c>
      <c r="P17017" t="s">
        <v>267</v>
      </c>
      <c r="Q17017" t="s">
        <v>24</v>
      </c>
      <c r="R17017" t="s">
        <v>25</v>
      </c>
    </row>
    <row r="17018" spans="1:18" x14ac:dyDescent="0.3">
      <c r="A17018">
        <v>17018</v>
      </c>
      <c r="B17018">
        <v>2671360226</v>
      </c>
      <c r="C17018" s="1">
        <v>44201</v>
      </c>
      <c r="D17018" t="s">
        <v>36</v>
      </c>
      <c r="E17018" t="s">
        <v>17097</v>
      </c>
      <c r="G17018" t="s">
        <v>19</v>
      </c>
      <c r="H17018" t="s">
        <v>28</v>
      </c>
      <c r="I17018">
        <v>5</v>
      </c>
      <c r="J17018" t="s">
        <v>720</v>
      </c>
      <c r="K17018" t="s">
        <v>22</v>
      </c>
      <c r="O17018">
        <v>18</v>
      </c>
      <c r="P17018" t="s">
        <v>5224</v>
      </c>
      <c r="Q17018" t="s">
        <v>56</v>
      </c>
      <c r="R17018" t="s">
        <v>147</v>
      </c>
    </row>
    <row r="17019" spans="1:18" x14ac:dyDescent="0.3">
      <c r="A17019">
        <v>17019</v>
      </c>
      <c r="B17019">
        <v>2689878930</v>
      </c>
      <c r="C17019" s="1">
        <v>44201</v>
      </c>
      <c r="D17019" t="s">
        <v>103</v>
      </c>
      <c r="E17019" t="s">
        <v>9899</v>
      </c>
      <c r="F17019" t="s">
        <v>9900</v>
      </c>
      <c r="G17019" t="s">
        <v>19</v>
      </c>
      <c r="H17019" t="s">
        <v>67</v>
      </c>
      <c r="I17019">
        <v>5</v>
      </c>
      <c r="J17019" t="s">
        <v>9901</v>
      </c>
      <c r="K17019" t="s">
        <v>366</v>
      </c>
      <c r="P17019" t="s">
        <v>1123</v>
      </c>
      <c r="Q17019" t="s">
        <v>1124</v>
      </c>
      <c r="R17019" t="s">
        <v>57</v>
      </c>
    </row>
    <row r="17020" spans="1:18" x14ac:dyDescent="0.3">
      <c r="A17020">
        <v>17020</v>
      </c>
      <c r="B17020">
        <v>2627301491</v>
      </c>
      <c r="C17020" s="1">
        <v>44201</v>
      </c>
      <c r="D17020" t="s">
        <v>65</v>
      </c>
      <c r="E17020" t="s">
        <v>3875</v>
      </c>
      <c r="G17020" t="s">
        <v>19</v>
      </c>
      <c r="H17020" t="s">
        <v>28</v>
      </c>
      <c r="I17020">
        <v>6</v>
      </c>
      <c r="J17020" t="s">
        <v>17098</v>
      </c>
      <c r="K17020" t="s">
        <v>22</v>
      </c>
      <c r="O17020">
        <v>106</v>
      </c>
      <c r="P17020" t="s">
        <v>2300</v>
      </c>
      <c r="Q17020" t="s">
        <v>56</v>
      </c>
      <c r="R17020" t="s">
        <v>147</v>
      </c>
    </row>
    <row r="17021" spans="1:18" x14ac:dyDescent="0.3">
      <c r="A17021">
        <v>17021</v>
      </c>
      <c r="B17021">
        <v>2692468541</v>
      </c>
      <c r="C17021" s="1">
        <v>44201</v>
      </c>
      <c r="D17021" t="s">
        <v>17</v>
      </c>
      <c r="E17021" t="s">
        <v>17</v>
      </c>
      <c r="F17021" t="s">
        <v>17099</v>
      </c>
      <c r="G17021" t="s">
        <v>19</v>
      </c>
      <c r="H17021" t="s">
        <v>20</v>
      </c>
      <c r="I17021">
        <v>1</v>
      </c>
      <c r="J17021" t="s">
        <v>8593</v>
      </c>
      <c r="K17021" t="s">
        <v>1489</v>
      </c>
      <c r="O17021">
        <v>17</v>
      </c>
      <c r="P17021" t="s">
        <v>1490</v>
      </c>
      <c r="Q17021" t="s">
        <v>24</v>
      </c>
      <c r="R17021" t="s">
        <v>75</v>
      </c>
    </row>
    <row r="17022" spans="1:18" x14ac:dyDescent="0.3">
      <c r="A17022">
        <v>17022</v>
      </c>
      <c r="B17022">
        <v>2690934924</v>
      </c>
      <c r="C17022" s="1">
        <v>44201</v>
      </c>
      <c r="D17022" t="s">
        <v>97</v>
      </c>
      <c r="E17022" t="s">
        <v>97</v>
      </c>
      <c r="F17022" t="s">
        <v>119</v>
      </c>
      <c r="G17022" t="s">
        <v>46</v>
      </c>
      <c r="H17022" t="s">
        <v>28</v>
      </c>
      <c r="I17022">
        <v>6</v>
      </c>
      <c r="J17022" t="s">
        <v>120</v>
      </c>
      <c r="K17022" t="s">
        <v>815</v>
      </c>
      <c r="O17022">
        <v>1</v>
      </c>
      <c r="P17022" t="s">
        <v>49</v>
      </c>
      <c r="Q17022" t="s">
        <v>50</v>
      </c>
      <c r="R17022" t="s">
        <v>25</v>
      </c>
    </row>
    <row r="17023" spans="1:18" x14ac:dyDescent="0.3">
      <c r="A17023">
        <v>17023</v>
      </c>
      <c r="B17023">
        <v>2674779237</v>
      </c>
      <c r="C17023" s="1">
        <v>44201</v>
      </c>
      <c r="D17023" t="s">
        <v>190</v>
      </c>
      <c r="E17023" t="s">
        <v>17100</v>
      </c>
      <c r="G17023" t="s">
        <v>19</v>
      </c>
      <c r="H17023" t="s">
        <v>67</v>
      </c>
      <c r="I17023">
        <v>6</v>
      </c>
      <c r="J17023" t="s">
        <v>1660</v>
      </c>
      <c r="K17023" t="s">
        <v>109</v>
      </c>
      <c r="L17023">
        <v>155000</v>
      </c>
      <c r="M17023">
        <v>206000</v>
      </c>
      <c r="N17023" t="s">
        <v>217</v>
      </c>
      <c r="O17023">
        <v>6</v>
      </c>
      <c r="P17023" t="s">
        <v>3774</v>
      </c>
      <c r="Q17023" t="s">
        <v>50</v>
      </c>
      <c r="R17023" t="s">
        <v>25</v>
      </c>
    </row>
    <row r="17024" spans="1:18" x14ac:dyDescent="0.3">
      <c r="A17024">
        <v>17024</v>
      </c>
      <c r="B17024">
        <v>2652405738</v>
      </c>
      <c r="C17024" s="1">
        <v>44202</v>
      </c>
      <c r="D17024" t="s">
        <v>190</v>
      </c>
      <c r="E17024" t="s">
        <v>190</v>
      </c>
      <c r="F17024" t="s">
        <v>17101</v>
      </c>
      <c r="G17024" t="s">
        <v>19</v>
      </c>
      <c r="H17024" t="s">
        <v>28</v>
      </c>
      <c r="I17024">
        <v>8</v>
      </c>
      <c r="J17024" t="s">
        <v>6392</v>
      </c>
      <c r="K17024" t="s">
        <v>4828</v>
      </c>
      <c r="O17024">
        <v>6</v>
      </c>
      <c r="P17024" t="s">
        <v>1175</v>
      </c>
      <c r="Q17024" t="s">
        <v>1176</v>
      </c>
      <c r="R17024" t="s">
        <v>43</v>
      </c>
    </row>
    <row r="17025" spans="1:18" x14ac:dyDescent="0.3">
      <c r="A17025">
        <v>17025</v>
      </c>
      <c r="B17025">
        <v>2691334981</v>
      </c>
      <c r="C17025" s="1">
        <v>44202</v>
      </c>
      <c r="D17025" t="s">
        <v>65</v>
      </c>
      <c r="E17025" t="s">
        <v>2421</v>
      </c>
      <c r="G17025" t="s">
        <v>19</v>
      </c>
      <c r="H17025" t="s">
        <v>28</v>
      </c>
      <c r="I17025">
        <v>7</v>
      </c>
      <c r="J17025" t="s">
        <v>17102</v>
      </c>
      <c r="K17025" t="s">
        <v>7186</v>
      </c>
      <c r="O17025">
        <v>4</v>
      </c>
      <c r="P17025" t="s">
        <v>15052</v>
      </c>
      <c r="Q17025" t="s">
        <v>24</v>
      </c>
      <c r="R17025" t="s">
        <v>25</v>
      </c>
    </row>
    <row r="17026" spans="1:18" x14ac:dyDescent="0.3">
      <c r="A17026">
        <v>17026</v>
      </c>
      <c r="B17026">
        <v>2682173093</v>
      </c>
      <c r="C17026" s="1">
        <v>44202</v>
      </c>
      <c r="D17026" t="s">
        <v>17</v>
      </c>
      <c r="E17026" t="s">
        <v>7940</v>
      </c>
      <c r="G17026" t="s">
        <v>19</v>
      </c>
      <c r="H17026" t="s">
        <v>28</v>
      </c>
      <c r="I17026">
        <v>2</v>
      </c>
      <c r="J17026" t="s">
        <v>17103</v>
      </c>
      <c r="K17026" t="s">
        <v>669</v>
      </c>
      <c r="O17026">
        <v>4</v>
      </c>
      <c r="P17026" t="s">
        <v>12050</v>
      </c>
      <c r="Q17026" t="s">
        <v>284</v>
      </c>
      <c r="R17026" t="s">
        <v>111</v>
      </c>
    </row>
    <row r="17027" spans="1:18" x14ac:dyDescent="0.3">
      <c r="A17027">
        <v>17027</v>
      </c>
      <c r="B17027">
        <v>2547652906</v>
      </c>
      <c r="C17027" s="1">
        <v>44202</v>
      </c>
      <c r="D17027" t="s">
        <v>26</v>
      </c>
      <c r="E17027" t="s">
        <v>71</v>
      </c>
      <c r="F17027" t="s">
        <v>17104</v>
      </c>
      <c r="G17027" t="s">
        <v>19</v>
      </c>
      <c r="H17027" t="s">
        <v>67</v>
      </c>
      <c r="I17027">
        <v>3</v>
      </c>
      <c r="J17027" t="s">
        <v>17105</v>
      </c>
      <c r="K17027" t="s">
        <v>466</v>
      </c>
      <c r="O17027">
        <v>6</v>
      </c>
      <c r="P17027" t="s">
        <v>17106</v>
      </c>
      <c r="Q17027" t="s">
        <v>2601</v>
      </c>
      <c r="R17027" t="s">
        <v>147</v>
      </c>
    </row>
    <row r="17028" spans="1:18" x14ac:dyDescent="0.3">
      <c r="A17028">
        <v>17028</v>
      </c>
      <c r="B17028">
        <v>2559053454</v>
      </c>
      <c r="C17028" s="1">
        <v>44202</v>
      </c>
      <c r="D17028" t="s">
        <v>609</v>
      </c>
      <c r="E17028" t="s">
        <v>610</v>
      </c>
      <c r="G17028" t="s">
        <v>19</v>
      </c>
      <c r="H17028" t="s">
        <v>28</v>
      </c>
      <c r="I17028">
        <v>7</v>
      </c>
      <c r="J17028" t="s">
        <v>611</v>
      </c>
      <c r="K17028" t="s">
        <v>4944</v>
      </c>
      <c r="O17028">
        <v>2</v>
      </c>
      <c r="P17028" t="s">
        <v>70</v>
      </c>
      <c r="Q17028" t="s">
        <v>56</v>
      </c>
      <c r="R17028" t="s">
        <v>25</v>
      </c>
    </row>
    <row r="17029" spans="1:18" x14ac:dyDescent="0.3">
      <c r="A17029">
        <v>17029</v>
      </c>
      <c r="B17029">
        <v>2737618993</v>
      </c>
      <c r="C17029" s="1">
        <v>44202</v>
      </c>
      <c r="D17029" t="s">
        <v>86</v>
      </c>
      <c r="E17029" t="s">
        <v>86</v>
      </c>
      <c r="G17029" t="s">
        <v>46</v>
      </c>
      <c r="H17029" t="s">
        <v>28</v>
      </c>
      <c r="I17029">
        <v>7</v>
      </c>
      <c r="J17029" t="s">
        <v>120</v>
      </c>
      <c r="K17029" t="s">
        <v>572</v>
      </c>
      <c r="O17029">
        <v>8</v>
      </c>
      <c r="P17029" t="s">
        <v>17107</v>
      </c>
      <c r="Q17029" t="s">
        <v>56</v>
      </c>
      <c r="R17029" t="s">
        <v>75</v>
      </c>
    </row>
    <row r="17030" spans="1:18" x14ac:dyDescent="0.3">
      <c r="A17030">
        <v>17030</v>
      </c>
      <c r="B17030">
        <v>2555850981</v>
      </c>
      <c r="C17030" s="1">
        <v>44202</v>
      </c>
      <c r="D17030" t="s">
        <v>17</v>
      </c>
      <c r="E17030" t="s">
        <v>1410</v>
      </c>
      <c r="G17030" t="s">
        <v>19</v>
      </c>
      <c r="H17030" t="s">
        <v>28</v>
      </c>
      <c r="I17030">
        <v>4</v>
      </c>
      <c r="J17030" t="s">
        <v>1411</v>
      </c>
      <c r="K17030" t="s">
        <v>1460</v>
      </c>
      <c r="P17030" t="s">
        <v>96</v>
      </c>
      <c r="Q17030" t="s">
        <v>35</v>
      </c>
      <c r="R17030" t="s">
        <v>25</v>
      </c>
    </row>
    <row r="17031" spans="1:18" x14ac:dyDescent="0.3">
      <c r="A17031">
        <v>17031</v>
      </c>
      <c r="B17031">
        <v>2688584811</v>
      </c>
      <c r="C17031" s="1">
        <v>44202</v>
      </c>
      <c r="D17031" t="s">
        <v>17</v>
      </c>
      <c r="E17031" t="s">
        <v>17</v>
      </c>
      <c r="F17031" t="s">
        <v>17108</v>
      </c>
      <c r="G17031" t="s">
        <v>19</v>
      </c>
      <c r="H17031" t="s">
        <v>67</v>
      </c>
      <c r="I17031">
        <v>3</v>
      </c>
      <c r="J17031" t="s">
        <v>17109</v>
      </c>
      <c r="K17031" t="s">
        <v>832</v>
      </c>
      <c r="O17031">
        <v>2</v>
      </c>
      <c r="P17031" t="s">
        <v>14089</v>
      </c>
      <c r="Q17031" t="s">
        <v>430</v>
      </c>
      <c r="R17031" t="s">
        <v>25</v>
      </c>
    </row>
    <row r="17032" spans="1:18" x14ac:dyDescent="0.3">
      <c r="A17032">
        <v>17032</v>
      </c>
      <c r="B17032">
        <v>2703176966</v>
      </c>
      <c r="C17032" s="1">
        <v>44202</v>
      </c>
      <c r="D17032" t="s">
        <v>92</v>
      </c>
      <c r="E17032" t="s">
        <v>17110</v>
      </c>
      <c r="G17032" t="s">
        <v>19</v>
      </c>
      <c r="H17032" t="s">
        <v>28</v>
      </c>
      <c r="I17032">
        <v>7</v>
      </c>
      <c r="J17032" t="s">
        <v>5797</v>
      </c>
      <c r="K17032" t="s">
        <v>22</v>
      </c>
      <c r="O17032">
        <v>47</v>
      </c>
      <c r="P17032" t="s">
        <v>5798</v>
      </c>
      <c r="Q17032" t="s">
        <v>24</v>
      </c>
      <c r="R17032" t="s">
        <v>43</v>
      </c>
    </row>
    <row r="17033" spans="1:18" x14ac:dyDescent="0.3">
      <c r="A17033">
        <v>17033</v>
      </c>
      <c r="B17033">
        <v>2678766499</v>
      </c>
      <c r="C17033" s="1">
        <v>44202</v>
      </c>
      <c r="D17033" t="s">
        <v>17</v>
      </c>
      <c r="E17033" t="s">
        <v>130</v>
      </c>
      <c r="F17033" t="s">
        <v>9610</v>
      </c>
      <c r="G17033" t="s">
        <v>19</v>
      </c>
      <c r="H17033" t="s">
        <v>67</v>
      </c>
      <c r="I17033">
        <v>5</v>
      </c>
      <c r="J17033" t="s">
        <v>9611</v>
      </c>
      <c r="K17033" t="s">
        <v>466</v>
      </c>
      <c r="P17033" t="s">
        <v>2214</v>
      </c>
      <c r="Q17033" t="s">
        <v>50</v>
      </c>
      <c r="R17033" t="s">
        <v>25</v>
      </c>
    </row>
    <row r="17034" spans="1:18" x14ac:dyDescent="0.3">
      <c r="A17034">
        <v>17034</v>
      </c>
      <c r="B17034">
        <v>2693759699</v>
      </c>
      <c r="C17034" s="1">
        <v>44202</v>
      </c>
      <c r="D17034" t="s">
        <v>464</v>
      </c>
      <c r="E17034" t="s">
        <v>8366</v>
      </c>
      <c r="F17034" t="s">
        <v>6567</v>
      </c>
      <c r="G17034" t="s">
        <v>19</v>
      </c>
      <c r="H17034" t="s">
        <v>28</v>
      </c>
      <c r="I17034">
        <v>6</v>
      </c>
      <c r="J17034" t="s">
        <v>17111</v>
      </c>
      <c r="K17034" t="s">
        <v>572</v>
      </c>
      <c r="O17034">
        <v>3</v>
      </c>
      <c r="P17034" t="s">
        <v>573</v>
      </c>
      <c r="Q17034" t="s">
        <v>137</v>
      </c>
      <c r="R17034" t="s">
        <v>111</v>
      </c>
    </row>
    <row r="17035" spans="1:18" x14ac:dyDescent="0.3">
      <c r="A17035">
        <v>17035</v>
      </c>
      <c r="B17035">
        <v>2684306224</v>
      </c>
      <c r="C17035" s="1">
        <v>44202</v>
      </c>
      <c r="D17035" t="s">
        <v>76</v>
      </c>
      <c r="E17035" t="s">
        <v>76</v>
      </c>
      <c r="G17035" t="s">
        <v>19</v>
      </c>
      <c r="H17035" t="s">
        <v>67</v>
      </c>
      <c r="I17035">
        <v>4</v>
      </c>
      <c r="J17035" t="s">
        <v>17112</v>
      </c>
      <c r="K17035" t="s">
        <v>226</v>
      </c>
      <c r="L17035">
        <v>49000</v>
      </c>
      <c r="M17035">
        <v>98000</v>
      </c>
      <c r="N17035" t="s">
        <v>217</v>
      </c>
      <c r="O17035">
        <v>4</v>
      </c>
      <c r="P17035" t="s">
        <v>227</v>
      </c>
      <c r="Q17035" t="s">
        <v>56</v>
      </c>
      <c r="R17035" t="s">
        <v>75</v>
      </c>
    </row>
    <row r="17036" spans="1:18" x14ac:dyDescent="0.3">
      <c r="A17036">
        <v>17036</v>
      </c>
      <c r="B17036">
        <v>2704379305</v>
      </c>
      <c r="C17036" s="1">
        <v>44202</v>
      </c>
      <c r="D17036" t="s">
        <v>17</v>
      </c>
      <c r="E17036" t="s">
        <v>1206</v>
      </c>
      <c r="F17036" t="s">
        <v>907</v>
      </c>
      <c r="G17036" t="s">
        <v>19</v>
      </c>
      <c r="H17036" t="s">
        <v>28</v>
      </c>
      <c r="I17036">
        <v>5</v>
      </c>
      <c r="J17036" t="s">
        <v>1207</v>
      </c>
      <c r="K17036" t="s">
        <v>340</v>
      </c>
      <c r="P17036" t="s">
        <v>909</v>
      </c>
      <c r="Q17036" t="s">
        <v>24</v>
      </c>
      <c r="R17036" t="s">
        <v>43</v>
      </c>
    </row>
    <row r="17037" spans="1:18" x14ac:dyDescent="0.3">
      <c r="A17037">
        <v>17037</v>
      </c>
      <c r="B17037">
        <v>2745629657</v>
      </c>
      <c r="C17037" s="1">
        <v>44202</v>
      </c>
      <c r="D17037" t="s">
        <v>449</v>
      </c>
      <c r="E17037" t="s">
        <v>1186</v>
      </c>
      <c r="G17037" t="s">
        <v>19</v>
      </c>
      <c r="H17037" t="s">
        <v>67</v>
      </c>
      <c r="I17037">
        <v>5</v>
      </c>
      <c r="J17037" t="s">
        <v>120</v>
      </c>
      <c r="K17037" t="s">
        <v>22</v>
      </c>
      <c r="O17037">
        <v>1</v>
      </c>
      <c r="P17037" t="s">
        <v>17113</v>
      </c>
      <c r="Q17037" t="s">
        <v>167</v>
      </c>
      <c r="R17037" t="s">
        <v>174</v>
      </c>
    </row>
    <row r="17038" spans="1:18" x14ac:dyDescent="0.3">
      <c r="A17038">
        <v>17038</v>
      </c>
      <c r="B17038">
        <v>2697603654</v>
      </c>
      <c r="C17038" s="1">
        <v>44202</v>
      </c>
      <c r="D17038" t="s">
        <v>36</v>
      </c>
      <c r="E17038" t="s">
        <v>457</v>
      </c>
      <c r="F17038" t="s">
        <v>3814</v>
      </c>
      <c r="G17038" t="s">
        <v>19</v>
      </c>
      <c r="H17038" t="s">
        <v>28</v>
      </c>
      <c r="I17038">
        <v>7</v>
      </c>
      <c r="J17038" t="s">
        <v>1080</v>
      </c>
      <c r="K17038" t="s">
        <v>109</v>
      </c>
      <c r="P17038" t="s">
        <v>1081</v>
      </c>
      <c r="Q17038" t="s">
        <v>293</v>
      </c>
      <c r="R17038" t="s">
        <v>25</v>
      </c>
    </row>
    <row r="17039" spans="1:18" x14ac:dyDescent="0.3">
      <c r="A17039">
        <v>17039</v>
      </c>
      <c r="B17039">
        <v>2727651777</v>
      </c>
      <c r="C17039" s="1">
        <v>44203</v>
      </c>
      <c r="D17039" t="s">
        <v>17</v>
      </c>
      <c r="E17039" t="s">
        <v>17</v>
      </c>
      <c r="G17039" t="s">
        <v>19</v>
      </c>
      <c r="H17039" t="s">
        <v>28</v>
      </c>
      <c r="I17039">
        <v>5</v>
      </c>
      <c r="J17039" t="s">
        <v>1306</v>
      </c>
      <c r="K17039" t="s">
        <v>1884</v>
      </c>
      <c r="P17039" t="s">
        <v>244</v>
      </c>
      <c r="Q17039" t="s">
        <v>56</v>
      </c>
      <c r="R17039" t="s">
        <v>43</v>
      </c>
    </row>
    <row r="17040" spans="1:18" x14ac:dyDescent="0.3">
      <c r="A17040">
        <v>17040</v>
      </c>
      <c r="B17040">
        <v>2642781273</v>
      </c>
      <c r="C17040" s="1">
        <v>44203</v>
      </c>
      <c r="D17040" t="s">
        <v>17</v>
      </c>
      <c r="E17040" t="s">
        <v>130</v>
      </c>
      <c r="F17040" t="s">
        <v>1125</v>
      </c>
      <c r="G17040" t="s">
        <v>19</v>
      </c>
      <c r="H17040" t="s">
        <v>28</v>
      </c>
      <c r="I17040">
        <v>9</v>
      </c>
      <c r="J17040" t="s">
        <v>4619</v>
      </c>
      <c r="K17040" t="s">
        <v>1305</v>
      </c>
      <c r="O17040">
        <v>1</v>
      </c>
      <c r="P17040" t="s">
        <v>526</v>
      </c>
      <c r="Q17040" t="s">
        <v>35</v>
      </c>
      <c r="R17040" t="s">
        <v>75</v>
      </c>
    </row>
    <row r="17041" spans="1:18" x14ac:dyDescent="0.3">
      <c r="A17041">
        <v>17041</v>
      </c>
      <c r="B17041">
        <v>2491647858</v>
      </c>
      <c r="C17041" s="1">
        <v>44203</v>
      </c>
      <c r="D17041" t="s">
        <v>17</v>
      </c>
      <c r="E17041" t="s">
        <v>17</v>
      </c>
      <c r="G17041" t="s">
        <v>19</v>
      </c>
      <c r="H17041" t="s">
        <v>67</v>
      </c>
      <c r="I17041">
        <v>6</v>
      </c>
      <c r="J17041" t="s">
        <v>6716</v>
      </c>
      <c r="K17041" t="s">
        <v>583</v>
      </c>
      <c r="O17041">
        <v>15</v>
      </c>
      <c r="P17041" t="s">
        <v>96</v>
      </c>
      <c r="Q17041" t="s">
        <v>35</v>
      </c>
      <c r="R17041" t="s">
        <v>25</v>
      </c>
    </row>
    <row r="17042" spans="1:18" x14ac:dyDescent="0.3">
      <c r="A17042">
        <v>17042</v>
      </c>
      <c r="B17042">
        <v>2673979937</v>
      </c>
      <c r="C17042" s="1">
        <v>44203</v>
      </c>
      <c r="D17042" t="s">
        <v>17</v>
      </c>
      <c r="E17042" t="s">
        <v>17</v>
      </c>
      <c r="F17042" t="s">
        <v>17114</v>
      </c>
      <c r="G17042" t="s">
        <v>19</v>
      </c>
      <c r="H17042" t="s">
        <v>20</v>
      </c>
      <c r="I17042">
        <v>1</v>
      </c>
      <c r="J17042" t="s">
        <v>17115</v>
      </c>
      <c r="K17042" t="s">
        <v>22</v>
      </c>
      <c r="O17042">
        <v>13</v>
      </c>
      <c r="P17042" t="s">
        <v>2145</v>
      </c>
      <c r="Q17042" t="s">
        <v>1578</v>
      </c>
      <c r="R17042" t="s">
        <v>43</v>
      </c>
    </row>
    <row r="17043" spans="1:18" x14ac:dyDescent="0.3">
      <c r="A17043">
        <v>17043</v>
      </c>
      <c r="B17043">
        <v>2626469951</v>
      </c>
      <c r="C17043" s="1">
        <v>44203</v>
      </c>
      <c r="D17043" t="s">
        <v>507</v>
      </c>
      <c r="E17043" t="s">
        <v>642</v>
      </c>
      <c r="G17043" t="s">
        <v>19</v>
      </c>
      <c r="H17043" t="s">
        <v>28</v>
      </c>
      <c r="I17043">
        <v>3</v>
      </c>
      <c r="J17043" t="s">
        <v>342</v>
      </c>
      <c r="K17043" t="s">
        <v>995</v>
      </c>
      <c r="P17043" t="s">
        <v>234</v>
      </c>
      <c r="Q17043" t="s">
        <v>35</v>
      </c>
      <c r="R17043" t="s">
        <v>25</v>
      </c>
    </row>
    <row r="17044" spans="1:18" x14ac:dyDescent="0.3">
      <c r="A17044">
        <v>17044</v>
      </c>
      <c r="B17044">
        <v>2720353479</v>
      </c>
      <c r="C17044" s="1">
        <v>44203</v>
      </c>
      <c r="D17044" t="s">
        <v>17</v>
      </c>
      <c r="E17044" t="s">
        <v>17</v>
      </c>
      <c r="G17044" t="s">
        <v>19</v>
      </c>
      <c r="H17044" t="s">
        <v>67</v>
      </c>
      <c r="I17044">
        <v>4</v>
      </c>
      <c r="J17044" t="s">
        <v>17116</v>
      </c>
      <c r="K17044" t="s">
        <v>22</v>
      </c>
      <c r="O17044">
        <v>9</v>
      </c>
      <c r="P17044" t="s">
        <v>17117</v>
      </c>
      <c r="Q17044" t="s">
        <v>56</v>
      </c>
      <c r="R17044" t="s">
        <v>57</v>
      </c>
    </row>
    <row r="17045" spans="1:18" x14ac:dyDescent="0.3">
      <c r="A17045">
        <v>17045</v>
      </c>
      <c r="B17045">
        <v>2743630537</v>
      </c>
      <c r="C17045" s="1">
        <v>44203</v>
      </c>
      <c r="D17045" t="s">
        <v>86</v>
      </c>
      <c r="E17045" t="s">
        <v>86</v>
      </c>
      <c r="G17045" t="s">
        <v>46</v>
      </c>
      <c r="H17045" t="s">
        <v>28</v>
      </c>
      <c r="I17045">
        <v>5</v>
      </c>
      <c r="J17045" t="s">
        <v>101</v>
      </c>
      <c r="K17045" t="s">
        <v>263</v>
      </c>
      <c r="P17045" t="s">
        <v>49</v>
      </c>
      <c r="Q17045" t="s">
        <v>50</v>
      </c>
      <c r="R17045" t="s">
        <v>25</v>
      </c>
    </row>
    <row r="17046" spans="1:18" x14ac:dyDescent="0.3">
      <c r="A17046">
        <v>17046</v>
      </c>
      <c r="B17046">
        <v>2642081124</v>
      </c>
      <c r="C17046" s="1">
        <v>44203</v>
      </c>
      <c r="D17046" t="s">
        <v>26</v>
      </c>
      <c r="E17046" t="s">
        <v>26</v>
      </c>
      <c r="G17046" t="s">
        <v>19</v>
      </c>
      <c r="H17046" t="s">
        <v>20</v>
      </c>
      <c r="I17046">
        <v>2</v>
      </c>
      <c r="J17046" t="s">
        <v>17118</v>
      </c>
      <c r="K17046" t="s">
        <v>415</v>
      </c>
      <c r="O17046">
        <v>8</v>
      </c>
      <c r="P17046" t="s">
        <v>3213</v>
      </c>
      <c r="Q17046" t="s">
        <v>35</v>
      </c>
      <c r="R17046" t="s">
        <v>25</v>
      </c>
    </row>
    <row r="17047" spans="1:18" x14ac:dyDescent="0.3">
      <c r="A17047">
        <v>17047</v>
      </c>
      <c r="B17047">
        <v>2686345329</v>
      </c>
      <c r="C17047" s="1">
        <v>44203</v>
      </c>
      <c r="D17047" t="s">
        <v>36</v>
      </c>
      <c r="E17047" t="s">
        <v>17119</v>
      </c>
      <c r="F17047" t="s">
        <v>17120</v>
      </c>
      <c r="G17047" t="s">
        <v>46</v>
      </c>
      <c r="H17047" t="s">
        <v>28</v>
      </c>
      <c r="I17047">
        <v>5</v>
      </c>
      <c r="J17047" t="s">
        <v>342</v>
      </c>
      <c r="K17047" t="s">
        <v>5078</v>
      </c>
      <c r="O17047">
        <v>7</v>
      </c>
      <c r="P17047" t="s">
        <v>2572</v>
      </c>
      <c r="Q17047" t="s">
        <v>137</v>
      </c>
      <c r="R17047" t="s">
        <v>111</v>
      </c>
    </row>
    <row r="17048" spans="1:18" x14ac:dyDescent="0.3">
      <c r="A17048">
        <v>17048</v>
      </c>
      <c r="B17048">
        <v>2710909138</v>
      </c>
      <c r="C17048" s="1">
        <v>44203</v>
      </c>
      <c r="D17048" t="s">
        <v>36</v>
      </c>
      <c r="E17048" t="s">
        <v>3209</v>
      </c>
      <c r="G17048" t="s">
        <v>19</v>
      </c>
      <c r="H17048" t="s">
        <v>28</v>
      </c>
      <c r="I17048">
        <v>6</v>
      </c>
      <c r="J17048" t="s">
        <v>3210</v>
      </c>
      <c r="K17048" t="s">
        <v>141</v>
      </c>
      <c r="O17048">
        <v>31</v>
      </c>
      <c r="P17048" t="s">
        <v>136</v>
      </c>
      <c r="Q17048" t="s">
        <v>137</v>
      </c>
      <c r="R17048" t="s">
        <v>75</v>
      </c>
    </row>
    <row r="17049" spans="1:18" x14ac:dyDescent="0.3">
      <c r="A17049">
        <v>17049</v>
      </c>
      <c r="B17049">
        <v>2675055060</v>
      </c>
      <c r="C17049" s="1">
        <v>44203</v>
      </c>
      <c r="D17049" t="s">
        <v>97</v>
      </c>
      <c r="E17049" t="s">
        <v>419</v>
      </c>
      <c r="G17049" t="s">
        <v>19</v>
      </c>
      <c r="H17049" t="s">
        <v>28</v>
      </c>
      <c r="I17049">
        <v>5</v>
      </c>
      <c r="J17049" t="s">
        <v>15443</v>
      </c>
      <c r="K17049" t="s">
        <v>2750</v>
      </c>
      <c r="O17049">
        <v>6</v>
      </c>
      <c r="P17049" t="s">
        <v>422</v>
      </c>
      <c r="Q17049" t="s">
        <v>35</v>
      </c>
      <c r="R17049" t="s">
        <v>25</v>
      </c>
    </row>
    <row r="17050" spans="1:18" x14ac:dyDescent="0.3">
      <c r="A17050">
        <v>17050</v>
      </c>
      <c r="B17050">
        <v>2703162764</v>
      </c>
      <c r="C17050" s="1">
        <v>44203</v>
      </c>
      <c r="D17050" t="s">
        <v>65</v>
      </c>
      <c r="E17050" t="s">
        <v>4272</v>
      </c>
      <c r="G17050" t="s">
        <v>19</v>
      </c>
      <c r="H17050" t="s">
        <v>67</v>
      </c>
      <c r="I17050">
        <v>5</v>
      </c>
      <c r="J17050" t="s">
        <v>15034</v>
      </c>
      <c r="K17050" t="s">
        <v>22</v>
      </c>
      <c r="O17050">
        <v>47</v>
      </c>
      <c r="P17050" t="s">
        <v>15035</v>
      </c>
      <c r="Q17050" t="s">
        <v>1893</v>
      </c>
      <c r="R17050" t="s">
        <v>75</v>
      </c>
    </row>
    <row r="17051" spans="1:18" x14ac:dyDescent="0.3">
      <c r="A17051">
        <v>17051</v>
      </c>
      <c r="B17051">
        <v>2656604512</v>
      </c>
      <c r="C17051" s="1">
        <v>44203</v>
      </c>
      <c r="D17051" t="s">
        <v>97</v>
      </c>
      <c r="E17051" t="s">
        <v>97</v>
      </c>
      <c r="F17051" t="s">
        <v>119</v>
      </c>
      <c r="G17051" t="s">
        <v>46</v>
      </c>
      <c r="H17051" t="s">
        <v>28</v>
      </c>
      <c r="I17051">
        <v>2</v>
      </c>
      <c r="J17051" t="s">
        <v>120</v>
      </c>
      <c r="K17051" t="s">
        <v>7764</v>
      </c>
      <c r="O17051">
        <v>2</v>
      </c>
      <c r="P17051" t="s">
        <v>49</v>
      </c>
      <c r="Q17051" t="s">
        <v>50</v>
      </c>
      <c r="R17051" t="s">
        <v>25</v>
      </c>
    </row>
    <row r="17052" spans="1:18" x14ac:dyDescent="0.3">
      <c r="A17052">
        <v>17052</v>
      </c>
      <c r="B17052">
        <v>2701045862</v>
      </c>
      <c r="C17052" s="1">
        <v>44203</v>
      </c>
      <c r="D17052" t="s">
        <v>44</v>
      </c>
      <c r="E17052" t="s">
        <v>17121</v>
      </c>
      <c r="G17052" t="s">
        <v>46</v>
      </c>
      <c r="H17052" t="s">
        <v>28</v>
      </c>
      <c r="I17052">
        <v>8</v>
      </c>
      <c r="J17052" t="s">
        <v>17122</v>
      </c>
      <c r="K17052" t="s">
        <v>466</v>
      </c>
      <c r="O17052">
        <v>32</v>
      </c>
      <c r="P17052" t="s">
        <v>17123</v>
      </c>
      <c r="Q17052" t="s">
        <v>137</v>
      </c>
      <c r="R17052" t="s">
        <v>75</v>
      </c>
    </row>
    <row r="17053" spans="1:18" x14ac:dyDescent="0.3">
      <c r="A17053">
        <v>17053</v>
      </c>
      <c r="B17053">
        <v>2642774808</v>
      </c>
      <c r="C17053" s="1">
        <v>44203</v>
      </c>
      <c r="D17053" t="s">
        <v>17</v>
      </c>
      <c r="E17053" t="s">
        <v>130</v>
      </c>
      <c r="F17053" t="s">
        <v>1125</v>
      </c>
      <c r="G17053" t="s">
        <v>19</v>
      </c>
      <c r="H17053" t="s">
        <v>28</v>
      </c>
      <c r="I17053">
        <v>8</v>
      </c>
      <c r="J17053" t="s">
        <v>4619</v>
      </c>
      <c r="K17053" t="s">
        <v>1812</v>
      </c>
      <c r="P17053" t="s">
        <v>526</v>
      </c>
      <c r="Q17053" t="s">
        <v>35</v>
      </c>
      <c r="R17053" t="s">
        <v>75</v>
      </c>
    </row>
    <row r="17054" spans="1:18" x14ac:dyDescent="0.3">
      <c r="A17054">
        <v>17054</v>
      </c>
      <c r="B17054">
        <v>2736050328</v>
      </c>
      <c r="C17054" s="1">
        <v>44204</v>
      </c>
      <c r="D17054" t="s">
        <v>209</v>
      </c>
      <c r="E17054" t="s">
        <v>568</v>
      </c>
      <c r="G17054" t="s">
        <v>19</v>
      </c>
      <c r="H17054" t="s">
        <v>67</v>
      </c>
      <c r="I17054">
        <v>4</v>
      </c>
      <c r="J17054" t="s">
        <v>7240</v>
      </c>
      <c r="K17054" t="s">
        <v>22</v>
      </c>
      <c r="O17054">
        <v>18</v>
      </c>
      <c r="P17054" t="s">
        <v>3315</v>
      </c>
      <c r="Q17054" t="s">
        <v>106</v>
      </c>
      <c r="R17054" t="s">
        <v>25</v>
      </c>
    </row>
    <row r="17055" spans="1:18" x14ac:dyDescent="0.3">
      <c r="A17055">
        <v>17055</v>
      </c>
      <c r="B17055">
        <v>2737556755</v>
      </c>
      <c r="C17055" s="1">
        <v>44204</v>
      </c>
      <c r="D17055" t="s">
        <v>17</v>
      </c>
      <c r="E17055" t="s">
        <v>17124</v>
      </c>
      <c r="G17055" t="s">
        <v>19</v>
      </c>
      <c r="H17055" t="s">
        <v>67</v>
      </c>
      <c r="I17055">
        <v>4</v>
      </c>
      <c r="J17055" t="s">
        <v>17125</v>
      </c>
      <c r="K17055" t="s">
        <v>415</v>
      </c>
      <c r="O17055">
        <v>4</v>
      </c>
      <c r="P17055" t="s">
        <v>1314</v>
      </c>
      <c r="Q17055" t="s">
        <v>293</v>
      </c>
      <c r="R17055" t="s">
        <v>75</v>
      </c>
    </row>
    <row r="17056" spans="1:18" x14ac:dyDescent="0.3">
      <c r="A17056">
        <v>17056</v>
      </c>
      <c r="B17056">
        <v>2714475605</v>
      </c>
      <c r="C17056" s="1">
        <v>44204</v>
      </c>
      <c r="D17056" t="s">
        <v>26</v>
      </c>
      <c r="E17056" t="s">
        <v>17126</v>
      </c>
      <c r="G17056" t="s">
        <v>19</v>
      </c>
      <c r="H17056" t="s">
        <v>67</v>
      </c>
      <c r="I17056">
        <v>4</v>
      </c>
      <c r="J17056" t="s">
        <v>17127</v>
      </c>
      <c r="K17056" t="s">
        <v>899</v>
      </c>
      <c r="O17056">
        <v>2</v>
      </c>
      <c r="P17056" t="s">
        <v>17128</v>
      </c>
      <c r="Q17056" t="s">
        <v>686</v>
      </c>
      <c r="R17056" t="s">
        <v>174</v>
      </c>
    </row>
    <row r="17057" spans="1:18" x14ac:dyDescent="0.3">
      <c r="A17057">
        <v>17057</v>
      </c>
      <c r="B17057">
        <v>2685279102</v>
      </c>
      <c r="C17057" s="1">
        <v>44204</v>
      </c>
      <c r="D17057" t="s">
        <v>209</v>
      </c>
      <c r="E17057" t="s">
        <v>14903</v>
      </c>
      <c r="G17057" t="s">
        <v>19</v>
      </c>
      <c r="H17057" t="s">
        <v>67</v>
      </c>
      <c r="I17057">
        <v>4</v>
      </c>
      <c r="J17057" t="s">
        <v>14904</v>
      </c>
      <c r="K17057" t="s">
        <v>22</v>
      </c>
      <c r="O17057">
        <v>10</v>
      </c>
      <c r="P17057" t="s">
        <v>1333</v>
      </c>
      <c r="Q17057" t="s">
        <v>901</v>
      </c>
      <c r="R17057" t="s">
        <v>174</v>
      </c>
    </row>
    <row r="17058" spans="1:18" x14ac:dyDescent="0.3">
      <c r="A17058">
        <v>17058</v>
      </c>
      <c r="B17058">
        <v>2710900581</v>
      </c>
      <c r="C17058" s="1">
        <v>44204</v>
      </c>
      <c r="D17058" t="s">
        <v>209</v>
      </c>
      <c r="E17058" t="s">
        <v>209</v>
      </c>
      <c r="G17058" t="s">
        <v>19</v>
      </c>
      <c r="H17058" t="s">
        <v>28</v>
      </c>
      <c r="I17058">
        <v>4</v>
      </c>
      <c r="J17058" t="s">
        <v>3497</v>
      </c>
      <c r="K17058" t="s">
        <v>790</v>
      </c>
      <c r="L17058">
        <v>79000</v>
      </c>
      <c r="M17058">
        <v>85000</v>
      </c>
      <c r="N17058" t="s">
        <v>217</v>
      </c>
      <c r="O17058">
        <v>36</v>
      </c>
      <c r="P17058" t="s">
        <v>3444</v>
      </c>
      <c r="Q17058" t="s">
        <v>56</v>
      </c>
      <c r="R17058" t="s">
        <v>25</v>
      </c>
    </row>
    <row r="17059" spans="1:18" x14ac:dyDescent="0.3">
      <c r="A17059">
        <v>17059</v>
      </c>
      <c r="B17059">
        <v>2755131910</v>
      </c>
      <c r="C17059" s="1">
        <v>44204</v>
      </c>
      <c r="D17059" t="s">
        <v>17</v>
      </c>
      <c r="E17059" t="s">
        <v>17129</v>
      </c>
      <c r="G17059" t="s">
        <v>19</v>
      </c>
      <c r="H17059" t="s">
        <v>28</v>
      </c>
      <c r="I17059">
        <v>6</v>
      </c>
      <c r="J17059" t="s">
        <v>17130</v>
      </c>
      <c r="K17059" t="s">
        <v>553</v>
      </c>
      <c r="O17059">
        <v>8</v>
      </c>
      <c r="P17059" t="s">
        <v>10448</v>
      </c>
      <c r="Q17059" t="s">
        <v>1176</v>
      </c>
      <c r="R17059" t="s">
        <v>57</v>
      </c>
    </row>
    <row r="17060" spans="1:18" x14ac:dyDescent="0.3">
      <c r="A17060">
        <v>17060</v>
      </c>
      <c r="B17060">
        <v>2713766335</v>
      </c>
      <c r="C17060" s="1">
        <v>44204</v>
      </c>
      <c r="D17060" t="s">
        <v>17</v>
      </c>
      <c r="E17060" t="s">
        <v>2188</v>
      </c>
      <c r="G17060" t="s">
        <v>19</v>
      </c>
      <c r="H17060" t="s">
        <v>67</v>
      </c>
      <c r="I17060">
        <v>4</v>
      </c>
      <c r="J17060" t="s">
        <v>2189</v>
      </c>
      <c r="K17060" t="s">
        <v>189</v>
      </c>
      <c r="P17060" t="s">
        <v>2190</v>
      </c>
      <c r="Q17060" t="s">
        <v>284</v>
      </c>
      <c r="R17060" t="s">
        <v>111</v>
      </c>
    </row>
    <row r="17061" spans="1:18" x14ac:dyDescent="0.3">
      <c r="A17061">
        <v>17061</v>
      </c>
      <c r="B17061">
        <v>2688531057</v>
      </c>
      <c r="C17061" s="1">
        <v>44204</v>
      </c>
      <c r="D17061" t="s">
        <v>17</v>
      </c>
      <c r="E17061" t="s">
        <v>17</v>
      </c>
      <c r="G17061" t="s">
        <v>19</v>
      </c>
      <c r="H17061" t="s">
        <v>20</v>
      </c>
      <c r="I17061">
        <v>2</v>
      </c>
      <c r="J17061" t="s">
        <v>17131</v>
      </c>
      <c r="K17061" t="s">
        <v>6786</v>
      </c>
      <c r="O17061">
        <v>15</v>
      </c>
      <c r="P17061" t="s">
        <v>2245</v>
      </c>
      <c r="Q17061" t="s">
        <v>56</v>
      </c>
      <c r="R17061" t="s">
        <v>57</v>
      </c>
    </row>
    <row r="17062" spans="1:18" x14ac:dyDescent="0.3">
      <c r="A17062">
        <v>17062</v>
      </c>
      <c r="B17062">
        <v>2741208816</v>
      </c>
      <c r="C17062" s="1">
        <v>44204</v>
      </c>
      <c r="D17062" t="s">
        <v>17</v>
      </c>
      <c r="E17062" t="s">
        <v>1915</v>
      </c>
      <c r="G17062" t="s">
        <v>19</v>
      </c>
      <c r="H17062" t="s">
        <v>20</v>
      </c>
      <c r="I17062">
        <v>2</v>
      </c>
      <c r="J17062" t="s">
        <v>4628</v>
      </c>
      <c r="K17062" t="s">
        <v>207</v>
      </c>
      <c r="O17062">
        <v>10</v>
      </c>
      <c r="P17062" t="s">
        <v>5669</v>
      </c>
      <c r="Q17062" t="s">
        <v>137</v>
      </c>
      <c r="R17062" t="s">
        <v>183</v>
      </c>
    </row>
    <row r="17063" spans="1:18" x14ac:dyDescent="0.3">
      <c r="A17063">
        <v>17063</v>
      </c>
      <c r="B17063">
        <v>2732538292</v>
      </c>
      <c r="C17063" s="1">
        <v>44204</v>
      </c>
      <c r="D17063" t="s">
        <v>431</v>
      </c>
      <c r="E17063" t="s">
        <v>17132</v>
      </c>
      <c r="G17063" t="s">
        <v>19</v>
      </c>
      <c r="H17063" t="s">
        <v>67</v>
      </c>
      <c r="I17063">
        <v>3</v>
      </c>
      <c r="J17063" t="s">
        <v>17133</v>
      </c>
      <c r="K17063" t="s">
        <v>572</v>
      </c>
      <c r="O17063">
        <v>19</v>
      </c>
      <c r="P17063" t="s">
        <v>17134</v>
      </c>
      <c r="Q17063" t="s">
        <v>356</v>
      </c>
      <c r="R17063" t="s">
        <v>57</v>
      </c>
    </row>
    <row r="17064" spans="1:18" x14ac:dyDescent="0.3">
      <c r="A17064">
        <v>17064</v>
      </c>
      <c r="B17064">
        <v>2688922193</v>
      </c>
      <c r="C17064" s="1">
        <v>44204</v>
      </c>
      <c r="D17064" t="s">
        <v>17</v>
      </c>
      <c r="E17064" t="s">
        <v>130</v>
      </c>
      <c r="G17064" t="s">
        <v>19</v>
      </c>
      <c r="H17064" t="s">
        <v>67</v>
      </c>
      <c r="I17064">
        <v>3</v>
      </c>
      <c r="J17064" t="s">
        <v>17135</v>
      </c>
      <c r="K17064" t="s">
        <v>3083</v>
      </c>
      <c r="O17064">
        <v>1</v>
      </c>
      <c r="P17064" t="s">
        <v>1957</v>
      </c>
      <c r="Q17064" t="s">
        <v>50</v>
      </c>
      <c r="R17064" t="s">
        <v>57</v>
      </c>
    </row>
    <row r="17065" spans="1:18" x14ac:dyDescent="0.3">
      <c r="A17065">
        <v>17065</v>
      </c>
      <c r="B17065">
        <v>2738375659</v>
      </c>
      <c r="C17065" s="1">
        <v>44204</v>
      </c>
      <c r="D17065" t="s">
        <v>86</v>
      </c>
      <c r="E17065" t="s">
        <v>86</v>
      </c>
      <c r="G17065" t="s">
        <v>46</v>
      </c>
      <c r="H17065" t="s">
        <v>28</v>
      </c>
      <c r="I17065">
        <v>3</v>
      </c>
      <c r="J17065" t="s">
        <v>101</v>
      </c>
      <c r="K17065" t="s">
        <v>6241</v>
      </c>
      <c r="P17065" t="s">
        <v>49</v>
      </c>
      <c r="Q17065" t="s">
        <v>50</v>
      </c>
      <c r="R17065" t="s">
        <v>25</v>
      </c>
    </row>
    <row r="17066" spans="1:18" x14ac:dyDescent="0.3">
      <c r="A17066">
        <v>17066</v>
      </c>
      <c r="B17066">
        <v>2721793956</v>
      </c>
      <c r="C17066" s="1">
        <v>44204</v>
      </c>
      <c r="D17066" t="s">
        <v>26</v>
      </c>
      <c r="E17066" t="s">
        <v>71</v>
      </c>
      <c r="G17066" t="s">
        <v>19</v>
      </c>
      <c r="H17066" t="s">
        <v>28</v>
      </c>
      <c r="I17066">
        <v>4</v>
      </c>
      <c r="J17066" t="s">
        <v>17136</v>
      </c>
      <c r="K17066" t="s">
        <v>89</v>
      </c>
      <c r="O17066">
        <v>4</v>
      </c>
      <c r="P17066" t="s">
        <v>1250</v>
      </c>
      <c r="Q17066" t="s">
        <v>1251</v>
      </c>
      <c r="R17066" t="s">
        <v>43</v>
      </c>
    </row>
    <row r="17067" spans="1:18" x14ac:dyDescent="0.3">
      <c r="A17067">
        <v>17067</v>
      </c>
      <c r="B17067">
        <v>2693288254</v>
      </c>
      <c r="C17067" s="1">
        <v>44204</v>
      </c>
      <c r="D17067" t="s">
        <v>17</v>
      </c>
      <c r="E17067" t="s">
        <v>17</v>
      </c>
      <c r="F17067" t="s">
        <v>17137</v>
      </c>
      <c r="G17067" t="s">
        <v>19</v>
      </c>
      <c r="H17067" t="s">
        <v>20</v>
      </c>
      <c r="I17067">
        <v>1</v>
      </c>
      <c r="J17067" t="s">
        <v>120</v>
      </c>
      <c r="K17067" t="s">
        <v>1068</v>
      </c>
      <c r="O17067">
        <v>37</v>
      </c>
      <c r="P17067" t="s">
        <v>6030</v>
      </c>
      <c r="Q17067" t="s">
        <v>288</v>
      </c>
      <c r="R17067" t="s">
        <v>75</v>
      </c>
    </row>
    <row r="17068" spans="1:18" x14ac:dyDescent="0.3">
      <c r="A17068">
        <v>17068</v>
      </c>
      <c r="B17068">
        <v>2733334757</v>
      </c>
      <c r="C17068" s="1">
        <v>44204</v>
      </c>
      <c r="D17068" t="s">
        <v>441</v>
      </c>
      <c r="E17068" t="s">
        <v>2406</v>
      </c>
      <c r="G17068" t="s">
        <v>19</v>
      </c>
      <c r="H17068" t="s">
        <v>28</v>
      </c>
      <c r="I17068">
        <v>5</v>
      </c>
      <c r="J17068" t="s">
        <v>17138</v>
      </c>
      <c r="K17068" t="s">
        <v>8798</v>
      </c>
      <c r="O17068">
        <v>9</v>
      </c>
      <c r="P17068" t="s">
        <v>14129</v>
      </c>
      <c r="Q17068" t="s">
        <v>56</v>
      </c>
      <c r="R17068" t="s">
        <v>111</v>
      </c>
    </row>
    <row r="17069" spans="1:18" x14ac:dyDescent="0.3">
      <c r="A17069">
        <v>17069</v>
      </c>
      <c r="B17069">
        <v>2733012680</v>
      </c>
      <c r="C17069" s="1">
        <v>44204</v>
      </c>
      <c r="D17069" t="s">
        <v>26</v>
      </c>
      <c r="E17069" t="s">
        <v>26</v>
      </c>
      <c r="G17069" t="s">
        <v>46</v>
      </c>
      <c r="H17069" t="s">
        <v>28</v>
      </c>
      <c r="I17069">
        <v>4</v>
      </c>
      <c r="J17069" t="s">
        <v>6588</v>
      </c>
      <c r="K17069" t="s">
        <v>22</v>
      </c>
      <c r="O17069">
        <v>14</v>
      </c>
      <c r="P17069" t="s">
        <v>6589</v>
      </c>
      <c r="Q17069" t="s">
        <v>137</v>
      </c>
      <c r="R17069" t="s">
        <v>57</v>
      </c>
    </row>
    <row r="17070" spans="1:18" x14ac:dyDescent="0.3">
      <c r="A17070">
        <v>17070</v>
      </c>
      <c r="B17070">
        <v>2678759618</v>
      </c>
      <c r="C17070" s="1">
        <v>44204</v>
      </c>
      <c r="D17070" t="s">
        <v>17</v>
      </c>
      <c r="E17070" t="s">
        <v>17139</v>
      </c>
      <c r="G17070" t="s">
        <v>19</v>
      </c>
      <c r="H17070" t="s">
        <v>67</v>
      </c>
      <c r="I17070">
        <v>3</v>
      </c>
      <c r="J17070" t="s">
        <v>17140</v>
      </c>
      <c r="K17070" t="s">
        <v>109</v>
      </c>
      <c r="L17070">
        <v>107000</v>
      </c>
      <c r="M17070">
        <v>163000</v>
      </c>
      <c r="N17070" t="s">
        <v>217</v>
      </c>
      <c r="O17070">
        <v>1</v>
      </c>
      <c r="P17070" t="s">
        <v>547</v>
      </c>
      <c r="Q17070" t="s">
        <v>50</v>
      </c>
      <c r="R17070" t="s">
        <v>25</v>
      </c>
    </row>
    <row r="17071" spans="1:18" x14ac:dyDescent="0.3">
      <c r="A17071">
        <v>17071</v>
      </c>
      <c r="B17071">
        <v>2688873790</v>
      </c>
      <c r="C17071" s="1">
        <v>44204</v>
      </c>
      <c r="D17071" t="s">
        <v>17</v>
      </c>
      <c r="E17071" t="s">
        <v>130</v>
      </c>
      <c r="F17071" t="s">
        <v>17141</v>
      </c>
      <c r="G17071" t="s">
        <v>19</v>
      </c>
      <c r="H17071" t="s">
        <v>28</v>
      </c>
      <c r="I17071">
        <v>7</v>
      </c>
      <c r="J17071" t="s">
        <v>2130</v>
      </c>
      <c r="K17071" t="s">
        <v>22</v>
      </c>
      <c r="O17071">
        <v>3</v>
      </c>
      <c r="P17071" t="s">
        <v>1069</v>
      </c>
      <c r="Q17071" t="s">
        <v>56</v>
      </c>
      <c r="R17071" t="s">
        <v>43</v>
      </c>
    </row>
    <row r="17072" spans="1:18" x14ac:dyDescent="0.3">
      <c r="A17072">
        <v>17072</v>
      </c>
      <c r="B17072">
        <v>2724695773</v>
      </c>
      <c r="C17072" s="1">
        <v>44205</v>
      </c>
      <c r="D17072" t="s">
        <v>65</v>
      </c>
      <c r="E17072" t="s">
        <v>3338</v>
      </c>
      <c r="F17072" t="s">
        <v>907</v>
      </c>
      <c r="G17072" t="s">
        <v>19</v>
      </c>
      <c r="H17072" t="s">
        <v>28</v>
      </c>
      <c r="I17072">
        <v>7</v>
      </c>
      <c r="J17072" t="s">
        <v>3339</v>
      </c>
      <c r="K17072" t="s">
        <v>254</v>
      </c>
      <c r="O17072">
        <v>1</v>
      </c>
      <c r="P17072" t="s">
        <v>909</v>
      </c>
      <c r="Q17072" t="s">
        <v>24</v>
      </c>
      <c r="R17072" t="s">
        <v>43</v>
      </c>
    </row>
    <row r="17073" spans="1:18" x14ac:dyDescent="0.3">
      <c r="A17073">
        <v>17073</v>
      </c>
      <c r="B17073">
        <v>2690876244</v>
      </c>
      <c r="C17073" s="1">
        <v>44205</v>
      </c>
      <c r="D17073" t="s">
        <v>1376</v>
      </c>
      <c r="E17073" t="s">
        <v>1376</v>
      </c>
      <c r="G17073" t="s">
        <v>46</v>
      </c>
      <c r="H17073" t="s">
        <v>28</v>
      </c>
      <c r="I17073">
        <v>4</v>
      </c>
      <c r="J17073" t="s">
        <v>1480</v>
      </c>
      <c r="K17073" t="s">
        <v>1608</v>
      </c>
      <c r="L17073">
        <v>111000</v>
      </c>
      <c r="M17073">
        <v>98000</v>
      </c>
      <c r="N17073" t="s">
        <v>80</v>
      </c>
      <c r="O17073">
        <v>41</v>
      </c>
      <c r="P17073" t="s">
        <v>987</v>
      </c>
      <c r="Q17073" t="s">
        <v>50</v>
      </c>
      <c r="R17073" t="s">
        <v>57</v>
      </c>
    </row>
    <row r="17074" spans="1:18" x14ac:dyDescent="0.3">
      <c r="A17074">
        <v>17074</v>
      </c>
      <c r="B17074">
        <v>2712444279</v>
      </c>
      <c r="C17074" s="1">
        <v>44205</v>
      </c>
      <c r="D17074" t="s">
        <v>17</v>
      </c>
      <c r="E17074" t="s">
        <v>1290</v>
      </c>
      <c r="F17074" t="s">
        <v>1291</v>
      </c>
      <c r="G17074" t="s">
        <v>19</v>
      </c>
      <c r="H17074" t="s">
        <v>67</v>
      </c>
      <c r="I17074">
        <v>3</v>
      </c>
      <c r="J17074" t="s">
        <v>1292</v>
      </c>
      <c r="K17074" t="s">
        <v>643</v>
      </c>
      <c r="O17074">
        <v>1</v>
      </c>
      <c r="P17074" t="s">
        <v>996</v>
      </c>
      <c r="Q17074" t="s">
        <v>42</v>
      </c>
      <c r="R17074" t="s">
        <v>43</v>
      </c>
    </row>
    <row r="17075" spans="1:18" x14ac:dyDescent="0.3">
      <c r="A17075">
        <v>17075</v>
      </c>
      <c r="B17075">
        <v>2720064951</v>
      </c>
      <c r="C17075" s="1">
        <v>44205</v>
      </c>
      <c r="D17075" t="s">
        <v>17</v>
      </c>
      <c r="E17075" t="s">
        <v>130</v>
      </c>
      <c r="G17075" t="s">
        <v>19</v>
      </c>
      <c r="H17075" t="s">
        <v>28</v>
      </c>
      <c r="I17075">
        <v>4</v>
      </c>
      <c r="J17075" t="s">
        <v>2456</v>
      </c>
      <c r="K17075" t="s">
        <v>321</v>
      </c>
      <c r="O17075">
        <v>1</v>
      </c>
      <c r="P17075" t="s">
        <v>136</v>
      </c>
      <c r="Q17075" t="s">
        <v>137</v>
      </c>
      <c r="R17075" t="s">
        <v>75</v>
      </c>
    </row>
    <row r="17076" spans="1:18" x14ac:dyDescent="0.3">
      <c r="A17076">
        <v>17076</v>
      </c>
      <c r="B17076">
        <v>2682987250</v>
      </c>
      <c r="C17076" s="1">
        <v>44205</v>
      </c>
      <c r="D17076" t="s">
        <v>97</v>
      </c>
      <c r="E17076" t="s">
        <v>97</v>
      </c>
      <c r="F17076" t="s">
        <v>119</v>
      </c>
      <c r="G17076" t="s">
        <v>46</v>
      </c>
      <c r="H17076" t="s">
        <v>28</v>
      </c>
      <c r="I17076">
        <v>7</v>
      </c>
      <c r="J17076" t="s">
        <v>120</v>
      </c>
      <c r="K17076" t="s">
        <v>193</v>
      </c>
      <c r="O17076">
        <v>1</v>
      </c>
      <c r="P17076" t="s">
        <v>49</v>
      </c>
      <c r="Q17076" t="s">
        <v>50</v>
      </c>
      <c r="R17076" t="s">
        <v>25</v>
      </c>
    </row>
    <row r="17077" spans="1:18" x14ac:dyDescent="0.3">
      <c r="A17077">
        <v>17077</v>
      </c>
      <c r="B17077">
        <v>2681794616</v>
      </c>
      <c r="C17077" s="1">
        <v>44205</v>
      </c>
      <c r="D17077" t="s">
        <v>97</v>
      </c>
      <c r="E17077" t="s">
        <v>17142</v>
      </c>
      <c r="G17077" t="s">
        <v>19</v>
      </c>
      <c r="H17077" t="s">
        <v>28</v>
      </c>
      <c r="I17077">
        <v>4</v>
      </c>
      <c r="J17077" t="s">
        <v>17143</v>
      </c>
      <c r="K17077" t="s">
        <v>222</v>
      </c>
      <c r="L17077">
        <v>130000</v>
      </c>
      <c r="M17077">
        <v>125000</v>
      </c>
      <c r="N17077" t="s">
        <v>217</v>
      </c>
      <c r="O17077">
        <v>7</v>
      </c>
      <c r="P17077" t="s">
        <v>17144</v>
      </c>
    </row>
    <row r="17078" spans="1:18" x14ac:dyDescent="0.3">
      <c r="A17078">
        <v>17078</v>
      </c>
      <c r="B17078">
        <v>2706571935</v>
      </c>
      <c r="C17078" s="1">
        <v>44205</v>
      </c>
      <c r="D17078" t="s">
        <v>17</v>
      </c>
      <c r="E17078" t="s">
        <v>476</v>
      </c>
      <c r="F17078" t="s">
        <v>4730</v>
      </c>
      <c r="G17078" t="s">
        <v>19</v>
      </c>
      <c r="H17078" t="s">
        <v>67</v>
      </c>
      <c r="I17078">
        <v>3</v>
      </c>
      <c r="J17078" t="s">
        <v>3516</v>
      </c>
      <c r="K17078" t="s">
        <v>272</v>
      </c>
      <c r="O17078">
        <v>15</v>
      </c>
      <c r="P17078" t="s">
        <v>312</v>
      </c>
      <c r="Q17078" t="s">
        <v>42</v>
      </c>
      <c r="R17078" t="s">
        <v>25</v>
      </c>
    </row>
    <row r="17079" spans="1:18" x14ac:dyDescent="0.3">
      <c r="A17079">
        <v>17079</v>
      </c>
      <c r="B17079">
        <v>2714986065</v>
      </c>
      <c r="C17079" s="1">
        <v>44205</v>
      </c>
      <c r="D17079" t="s">
        <v>65</v>
      </c>
      <c r="E17079" t="s">
        <v>9815</v>
      </c>
      <c r="G17079" t="s">
        <v>19</v>
      </c>
      <c r="H17079" t="s">
        <v>20</v>
      </c>
      <c r="I17079">
        <v>1</v>
      </c>
      <c r="J17079" t="s">
        <v>5428</v>
      </c>
      <c r="K17079" t="s">
        <v>2053</v>
      </c>
      <c r="O17079">
        <v>12</v>
      </c>
      <c r="P17079" t="s">
        <v>17145</v>
      </c>
      <c r="Q17079" t="s">
        <v>24</v>
      </c>
      <c r="R17079" t="s">
        <v>147</v>
      </c>
    </row>
    <row r="17080" spans="1:18" x14ac:dyDescent="0.3">
      <c r="A17080">
        <v>17080</v>
      </c>
      <c r="B17080">
        <v>2727488780</v>
      </c>
      <c r="C17080" s="1">
        <v>44205</v>
      </c>
      <c r="D17080" t="s">
        <v>17</v>
      </c>
      <c r="E17080" t="s">
        <v>17146</v>
      </c>
      <c r="F17080" t="s">
        <v>17147</v>
      </c>
      <c r="G17080" t="s">
        <v>19</v>
      </c>
      <c r="H17080" t="s">
        <v>67</v>
      </c>
      <c r="I17080">
        <v>4</v>
      </c>
      <c r="J17080" t="s">
        <v>17148</v>
      </c>
      <c r="K17080" t="s">
        <v>22</v>
      </c>
      <c r="O17080">
        <v>3</v>
      </c>
      <c r="P17080" t="s">
        <v>683</v>
      </c>
      <c r="Q17080" t="s">
        <v>91</v>
      </c>
      <c r="R17080" t="s">
        <v>147</v>
      </c>
    </row>
    <row r="17081" spans="1:18" x14ac:dyDescent="0.3">
      <c r="A17081">
        <v>17081</v>
      </c>
      <c r="B17081">
        <v>2745688658</v>
      </c>
      <c r="C17081" s="1">
        <v>44205</v>
      </c>
      <c r="D17081" t="s">
        <v>17</v>
      </c>
      <c r="E17081" t="s">
        <v>202</v>
      </c>
      <c r="F17081" t="s">
        <v>17149</v>
      </c>
      <c r="G17081" t="s">
        <v>19</v>
      </c>
      <c r="H17081" t="s">
        <v>28</v>
      </c>
      <c r="I17081">
        <v>9</v>
      </c>
      <c r="J17081" t="s">
        <v>5378</v>
      </c>
      <c r="K17081" t="s">
        <v>5395</v>
      </c>
      <c r="O17081">
        <v>1</v>
      </c>
      <c r="P17081" t="s">
        <v>276</v>
      </c>
      <c r="Q17081" t="s">
        <v>35</v>
      </c>
      <c r="R17081" t="s">
        <v>25</v>
      </c>
    </row>
    <row r="17082" spans="1:18" x14ac:dyDescent="0.3">
      <c r="A17082">
        <v>17082</v>
      </c>
      <c r="B17082">
        <v>2686929494</v>
      </c>
      <c r="C17082" s="1">
        <v>44205</v>
      </c>
      <c r="D17082" t="s">
        <v>26</v>
      </c>
      <c r="E17082" t="s">
        <v>26</v>
      </c>
      <c r="G17082" t="s">
        <v>19</v>
      </c>
      <c r="H17082" t="s">
        <v>28</v>
      </c>
      <c r="I17082">
        <v>5</v>
      </c>
      <c r="J17082" t="s">
        <v>17150</v>
      </c>
      <c r="K17082" t="s">
        <v>8913</v>
      </c>
      <c r="O17082">
        <v>18</v>
      </c>
      <c r="P17082" t="s">
        <v>17151</v>
      </c>
      <c r="Q17082" t="s">
        <v>106</v>
      </c>
      <c r="R17082" t="s">
        <v>183</v>
      </c>
    </row>
    <row r="17083" spans="1:18" x14ac:dyDescent="0.3">
      <c r="A17083">
        <v>17083</v>
      </c>
      <c r="B17083">
        <v>2693783019</v>
      </c>
      <c r="C17083" s="1">
        <v>44205</v>
      </c>
      <c r="D17083" t="s">
        <v>26</v>
      </c>
      <c r="E17083" t="s">
        <v>71</v>
      </c>
      <c r="F17083" t="s">
        <v>19</v>
      </c>
      <c r="G17083" t="s">
        <v>46</v>
      </c>
      <c r="H17083" t="s">
        <v>28</v>
      </c>
      <c r="I17083">
        <v>2</v>
      </c>
      <c r="J17083" t="s">
        <v>154</v>
      </c>
      <c r="K17083" t="s">
        <v>2241</v>
      </c>
      <c r="P17083" t="s">
        <v>49</v>
      </c>
      <c r="Q17083" t="s">
        <v>50</v>
      </c>
      <c r="R17083" t="s">
        <v>25</v>
      </c>
    </row>
    <row r="17084" spans="1:18" x14ac:dyDescent="0.3">
      <c r="A17084">
        <v>17084</v>
      </c>
      <c r="B17084">
        <v>2739347823</v>
      </c>
      <c r="C17084" s="1">
        <v>44205</v>
      </c>
      <c r="D17084" t="s">
        <v>26</v>
      </c>
      <c r="E17084" t="s">
        <v>17152</v>
      </c>
      <c r="F17084" t="s">
        <v>17153</v>
      </c>
      <c r="G17084" t="s">
        <v>19</v>
      </c>
      <c r="H17084" t="s">
        <v>20</v>
      </c>
      <c r="I17084">
        <v>1</v>
      </c>
      <c r="J17084" t="s">
        <v>17154</v>
      </c>
      <c r="K17084" t="s">
        <v>22</v>
      </c>
      <c r="P17084" t="s">
        <v>241</v>
      </c>
      <c r="Q17084" t="s">
        <v>50</v>
      </c>
      <c r="R17084" t="s">
        <v>25</v>
      </c>
    </row>
    <row r="17085" spans="1:18" x14ac:dyDescent="0.3">
      <c r="A17085">
        <v>17085</v>
      </c>
      <c r="B17085">
        <v>2685255829</v>
      </c>
      <c r="C17085" s="1">
        <v>44205</v>
      </c>
      <c r="D17085" t="s">
        <v>92</v>
      </c>
      <c r="E17085" t="s">
        <v>1201</v>
      </c>
      <c r="G17085" t="s">
        <v>19</v>
      </c>
      <c r="H17085" t="s">
        <v>20</v>
      </c>
      <c r="I17085">
        <v>2</v>
      </c>
      <c r="J17085" t="s">
        <v>8593</v>
      </c>
      <c r="K17085" t="s">
        <v>222</v>
      </c>
      <c r="O17085">
        <v>5</v>
      </c>
      <c r="P17085" t="s">
        <v>1490</v>
      </c>
      <c r="Q17085" t="s">
        <v>24</v>
      </c>
      <c r="R17085" t="s">
        <v>75</v>
      </c>
    </row>
    <row r="17086" spans="1:18" x14ac:dyDescent="0.3">
      <c r="A17086">
        <v>17086</v>
      </c>
      <c r="B17086">
        <v>2704684093</v>
      </c>
      <c r="C17086" s="1">
        <v>44205</v>
      </c>
      <c r="D17086" t="s">
        <v>36</v>
      </c>
      <c r="E17086" t="s">
        <v>36</v>
      </c>
      <c r="F17086" t="s">
        <v>17155</v>
      </c>
      <c r="G17086" t="s">
        <v>19</v>
      </c>
      <c r="H17086" t="s">
        <v>67</v>
      </c>
      <c r="I17086">
        <v>5</v>
      </c>
      <c r="J17086" t="s">
        <v>342</v>
      </c>
      <c r="K17086" t="s">
        <v>10584</v>
      </c>
      <c r="O17086">
        <v>2</v>
      </c>
      <c r="P17086" t="s">
        <v>241</v>
      </c>
      <c r="Q17086" t="s">
        <v>50</v>
      </c>
      <c r="R17086" t="s">
        <v>25</v>
      </c>
    </row>
    <row r="17087" spans="1:18" x14ac:dyDescent="0.3">
      <c r="A17087">
        <v>17087</v>
      </c>
      <c r="B17087">
        <v>2682672892</v>
      </c>
      <c r="C17087" s="1">
        <v>44205</v>
      </c>
      <c r="D17087" t="s">
        <v>86</v>
      </c>
      <c r="E17087" t="s">
        <v>413</v>
      </c>
      <c r="G17087" t="s">
        <v>19</v>
      </c>
      <c r="H17087" t="s">
        <v>67</v>
      </c>
      <c r="I17087">
        <v>4</v>
      </c>
      <c r="J17087" t="s">
        <v>17156</v>
      </c>
      <c r="K17087" t="s">
        <v>466</v>
      </c>
      <c r="O17087">
        <v>4</v>
      </c>
      <c r="P17087" t="s">
        <v>15178</v>
      </c>
      <c r="Q17087" t="s">
        <v>50</v>
      </c>
      <c r="R17087" t="s">
        <v>57</v>
      </c>
    </row>
    <row r="17088" spans="1:18" x14ac:dyDescent="0.3">
      <c r="A17088">
        <v>17088</v>
      </c>
      <c r="B17088">
        <v>2702403259</v>
      </c>
      <c r="C17088" s="1">
        <v>44205</v>
      </c>
      <c r="D17088" t="s">
        <v>44</v>
      </c>
      <c r="E17088" t="s">
        <v>45</v>
      </c>
      <c r="F17088" t="s">
        <v>305</v>
      </c>
      <c r="G17088" t="s">
        <v>46</v>
      </c>
      <c r="H17088" t="s">
        <v>28</v>
      </c>
      <c r="I17088">
        <v>5</v>
      </c>
      <c r="J17088" t="s">
        <v>120</v>
      </c>
      <c r="K17088" t="s">
        <v>947</v>
      </c>
      <c r="P17088" t="s">
        <v>49</v>
      </c>
      <c r="Q17088" t="s">
        <v>50</v>
      </c>
      <c r="R17088" t="s">
        <v>25</v>
      </c>
    </row>
    <row r="17089" spans="1:18" x14ac:dyDescent="0.3">
      <c r="A17089">
        <v>17089</v>
      </c>
      <c r="B17089">
        <v>2653654264</v>
      </c>
      <c r="C17089" s="1">
        <v>44205</v>
      </c>
      <c r="D17089" t="s">
        <v>17</v>
      </c>
      <c r="E17089" t="s">
        <v>130</v>
      </c>
      <c r="F17089" t="s">
        <v>364</v>
      </c>
      <c r="G17089" t="s">
        <v>19</v>
      </c>
      <c r="H17089" t="s">
        <v>28</v>
      </c>
      <c r="I17089">
        <v>3</v>
      </c>
      <c r="J17089" t="s">
        <v>365</v>
      </c>
      <c r="K17089" t="s">
        <v>17157</v>
      </c>
      <c r="P17089" t="s">
        <v>367</v>
      </c>
      <c r="Q17089" t="s">
        <v>35</v>
      </c>
      <c r="R17089" t="s">
        <v>57</v>
      </c>
    </row>
    <row r="17090" spans="1:18" x14ac:dyDescent="0.3">
      <c r="A17090">
        <v>17090</v>
      </c>
      <c r="B17090">
        <v>2751722314</v>
      </c>
      <c r="C17090" s="1">
        <v>44205</v>
      </c>
      <c r="D17090" t="s">
        <v>36</v>
      </c>
      <c r="E17090" t="s">
        <v>36</v>
      </c>
      <c r="G17090" t="s">
        <v>19</v>
      </c>
      <c r="H17090" t="s">
        <v>28</v>
      </c>
      <c r="I17090">
        <v>7</v>
      </c>
      <c r="J17090" t="s">
        <v>11308</v>
      </c>
      <c r="K17090" t="s">
        <v>22</v>
      </c>
      <c r="L17090">
        <v>69000</v>
      </c>
      <c r="M17090">
        <v>93000</v>
      </c>
      <c r="N17090" t="s">
        <v>217</v>
      </c>
      <c r="O17090">
        <v>47</v>
      </c>
      <c r="P17090" t="s">
        <v>11309</v>
      </c>
      <c r="Q17090" t="s">
        <v>146</v>
      </c>
      <c r="R17090" t="s">
        <v>75</v>
      </c>
    </row>
    <row r="17091" spans="1:18" x14ac:dyDescent="0.3">
      <c r="A17091">
        <v>17091</v>
      </c>
      <c r="B17091">
        <v>2692701637</v>
      </c>
      <c r="C17091" s="1">
        <v>44205</v>
      </c>
      <c r="D17091" t="s">
        <v>17</v>
      </c>
      <c r="E17091" t="s">
        <v>17158</v>
      </c>
      <c r="G17091" t="s">
        <v>19</v>
      </c>
      <c r="H17091" t="s">
        <v>28</v>
      </c>
      <c r="I17091">
        <v>0</v>
      </c>
      <c r="J17091" t="s">
        <v>17159</v>
      </c>
      <c r="K17091" t="s">
        <v>466</v>
      </c>
      <c r="O17091">
        <v>8</v>
      </c>
      <c r="P17091" t="s">
        <v>17160</v>
      </c>
      <c r="Q17091" t="s">
        <v>24</v>
      </c>
      <c r="R17091" t="s">
        <v>57</v>
      </c>
    </row>
    <row r="17092" spans="1:18" x14ac:dyDescent="0.3">
      <c r="A17092">
        <v>17092</v>
      </c>
      <c r="B17092">
        <v>2589586089</v>
      </c>
      <c r="C17092" s="1">
        <v>44206</v>
      </c>
      <c r="D17092" t="s">
        <v>17</v>
      </c>
      <c r="E17092" t="s">
        <v>17</v>
      </c>
      <c r="F17092" t="s">
        <v>82</v>
      </c>
      <c r="G17092" t="s">
        <v>19</v>
      </c>
      <c r="H17092" t="s">
        <v>20</v>
      </c>
      <c r="I17092">
        <v>2</v>
      </c>
      <c r="J17092" t="s">
        <v>83</v>
      </c>
      <c r="K17092" t="s">
        <v>466</v>
      </c>
      <c r="O17092">
        <v>7</v>
      </c>
      <c r="P17092" t="s">
        <v>85</v>
      </c>
      <c r="Q17092" t="s">
        <v>35</v>
      </c>
      <c r="R17092" t="s">
        <v>25</v>
      </c>
    </row>
    <row r="17093" spans="1:18" x14ac:dyDescent="0.3">
      <c r="A17093">
        <v>17093</v>
      </c>
      <c r="B17093">
        <v>2702454417</v>
      </c>
      <c r="C17093" s="1">
        <v>44206</v>
      </c>
      <c r="D17093" t="s">
        <v>44</v>
      </c>
      <c r="E17093" t="s">
        <v>179</v>
      </c>
      <c r="G17093" t="s">
        <v>19</v>
      </c>
      <c r="H17093" t="s">
        <v>28</v>
      </c>
      <c r="I17093">
        <v>6</v>
      </c>
      <c r="J17093" t="s">
        <v>17161</v>
      </c>
      <c r="K17093" t="s">
        <v>528</v>
      </c>
      <c r="L17093">
        <v>103000</v>
      </c>
      <c r="M17093">
        <v>118000</v>
      </c>
      <c r="N17093" t="s">
        <v>80</v>
      </c>
      <c r="O17093">
        <v>5</v>
      </c>
      <c r="P17093" t="s">
        <v>1021</v>
      </c>
      <c r="Q17093" t="s">
        <v>56</v>
      </c>
      <c r="R17093" t="s">
        <v>25</v>
      </c>
    </row>
    <row r="17094" spans="1:18" x14ac:dyDescent="0.3">
      <c r="A17094">
        <v>17094</v>
      </c>
      <c r="B17094">
        <v>2710787113</v>
      </c>
      <c r="C17094" s="1">
        <v>44206</v>
      </c>
      <c r="D17094" t="s">
        <v>17</v>
      </c>
      <c r="E17094" t="s">
        <v>280</v>
      </c>
      <c r="F17094">
        <v>87</v>
      </c>
      <c r="G17094" t="s">
        <v>19</v>
      </c>
      <c r="H17094" t="s">
        <v>20</v>
      </c>
      <c r="I17094">
        <v>1</v>
      </c>
      <c r="J17094" t="s">
        <v>5947</v>
      </c>
      <c r="K17094" t="s">
        <v>22</v>
      </c>
      <c r="O17094">
        <v>2</v>
      </c>
      <c r="P17094" t="s">
        <v>580</v>
      </c>
      <c r="Q17094" t="s">
        <v>35</v>
      </c>
      <c r="R17094" t="s">
        <v>147</v>
      </c>
    </row>
    <row r="17095" spans="1:18" x14ac:dyDescent="0.3">
      <c r="A17095">
        <v>17095</v>
      </c>
      <c r="B17095">
        <v>2733046091</v>
      </c>
      <c r="C17095" s="1">
        <v>44206</v>
      </c>
      <c r="D17095" t="s">
        <v>26</v>
      </c>
      <c r="E17095" t="s">
        <v>26</v>
      </c>
      <c r="G17095" t="s">
        <v>19</v>
      </c>
      <c r="H17095" t="s">
        <v>28</v>
      </c>
      <c r="I17095">
        <v>2</v>
      </c>
      <c r="J17095" t="s">
        <v>17162</v>
      </c>
      <c r="K17095" t="s">
        <v>366</v>
      </c>
      <c r="O17095">
        <v>3</v>
      </c>
      <c r="P17095" t="s">
        <v>136</v>
      </c>
      <c r="Q17095" t="s">
        <v>137</v>
      </c>
      <c r="R17095" t="s">
        <v>75</v>
      </c>
    </row>
    <row r="17096" spans="1:18" x14ac:dyDescent="0.3">
      <c r="A17096">
        <v>17096</v>
      </c>
      <c r="B17096">
        <v>2715148640</v>
      </c>
      <c r="C17096" s="1">
        <v>44206</v>
      </c>
      <c r="D17096" t="s">
        <v>97</v>
      </c>
      <c r="E17096" t="s">
        <v>97</v>
      </c>
      <c r="G17096" t="s">
        <v>19</v>
      </c>
      <c r="H17096" t="s">
        <v>20</v>
      </c>
      <c r="I17096">
        <v>0</v>
      </c>
      <c r="J17096" t="s">
        <v>17163</v>
      </c>
      <c r="K17096" t="s">
        <v>5633</v>
      </c>
      <c r="O17096">
        <v>12</v>
      </c>
      <c r="P17096" t="s">
        <v>17164</v>
      </c>
      <c r="Q17096" t="s">
        <v>2139</v>
      </c>
      <c r="R17096" t="s">
        <v>57</v>
      </c>
    </row>
    <row r="17097" spans="1:18" x14ac:dyDescent="0.3">
      <c r="A17097">
        <v>17097</v>
      </c>
      <c r="B17097">
        <v>2739832353</v>
      </c>
      <c r="C17097" s="1">
        <v>44206</v>
      </c>
      <c r="D17097" t="s">
        <v>36</v>
      </c>
      <c r="E17097" t="s">
        <v>2294</v>
      </c>
      <c r="G17097" t="s">
        <v>19</v>
      </c>
      <c r="H17097" t="s">
        <v>67</v>
      </c>
      <c r="I17097">
        <v>5</v>
      </c>
      <c r="J17097" t="s">
        <v>7153</v>
      </c>
      <c r="K17097" t="s">
        <v>189</v>
      </c>
      <c r="O17097">
        <v>8</v>
      </c>
      <c r="P17097" t="s">
        <v>7154</v>
      </c>
      <c r="Q17097" t="s">
        <v>497</v>
      </c>
      <c r="R17097" t="s">
        <v>75</v>
      </c>
    </row>
    <row r="17098" spans="1:18" x14ac:dyDescent="0.3">
      <c r="A17098">
        <v>17098</v>
      </c>
      <c r="B17098">
        <v>2710915520</v>
      </c>
      <c r="C17098" s="1">
        <v>44206</v>
      </c>
      <c r="D17098" t="s">
        <v>17</v>
      </c>
      <c r="E17098" t="s">
        <v>107</v>
      </c>
      <c r="G17098" t="s">
        <v>19</v>
      </c>
      <c r="H17098" t="s">
        <v>28</v>
      </c>
      <c r="I17098">
        <v>4</v>
      </c>
      <c r="J17098" t="s">
        <v>17165</v>
      </c>
      <c r="K17098" t="s">
        <v>22</v>
      </c>
      <c r="O17098">
        <v>1</v>
      </c>
      <c r="P17098" t="s">
        <v>2890</v>
      </c>
      <c r="Q17098" t="s">
        <v>1176</v>
      </c>
      <c r="R17098" t="s">
        <v>43</v>
      </c>
    </row>
    <row r="17099" spans="1:18" x14ac:dyDescent="0.3">
      <c r="A17099">
        <v>17099</v>
      </c>
      <c r="B17099">
        <v>2738143422</v>
      </c>
      <c r="C17099" s="1">
        <v>44206</v>
      </c>
      <c r="D17099" t="s">
        <v>17</v>
      </c>
      <c r="E17099" t="s">
        <v>1389</v>
      </c>
      <c r="G17099" t="s">
        <v>19</v>
      </c>
      <c r="H17099" t="s">
        <v>28</v>
      </c>
      <c r="I17099">
        <v>4</v>
      </c>
      <c r="J17099" t="s">
        <v>1390</v>
      </c>
      <c r="K17099" t="s">
        <v>477</v>
      </c>
      <c r="P17099" t="s">
        <v>267</v>
      </c>
      <c r="Q17099" t="s">
        <v>24</v>
      </c>
      <c r="R17099" t="s">
        <v>25</v>
      </c>
    </row>
    <row r="17100" spans="1:18" x14ac:dyDescent="0.3">
      <c r="A17100">
        <v>17100</v>
      </c>
      <c r="B17100">
        <v>2720932992</v>
      </c>
      <c r="C17100" s="1">
        <v>44206</v>
      </c>
      <c r="D17100" t="s">
        <v>26</v>
      </c>
      <c r="E17100" t="s">
        <v>17166</v>
      </c>
      <c r="G17100" t="s">
        <v>19</v>
      </c>
      <c r="H17100" t="s">
        <v>67</v>
      </c>
      <c r="I17100">
        <v>4</v>
      </c>
      <c r="J17100" t="s">
        <v>120</v>
      </c>
      <c r="K17100" t="s">
        <v>22</v>
      </c>
      <c r="O17100">
        <v>6</v>
      </c>
      <c r="P17100" t="s">
        <v>1262</v>
      </c>
      <c r="Q17100" t="s">
        <v>42</v>
      </c>
      <c r="R17100" t="s">
        <v>25</v>
      </c>
    </row>
    <row r="17101" spans="1:18" x14ac:dyDescent="0.3">
      <c r="A17101">
        <v>17101</v>
      </c>
      <c r="B17101">
        <v>2676099086</v>
      </c>
      <c r="C17101" s="1">
        <v>44206</v>
      </c>
      <c r="D17101" t="s">
        <v>1391</v>
      </c>
      <c r="E17101" t="s">
        <v>1392</v>
      </c>
      <c r="G17101" t="s">
        <v>19</v>
      </c>
      <c r="H17101" t="s">
        <v>28</v>
      </c>
      <c r="I17101">
        <v>9</v>
      </c>
      <c r="J17101" t="s">
        <v>1393</v>
      </c>
      <c r="K17101" t="s">
        <v>4808</v>
      </c>
      <c r="O17101">
        <v>3</v>
      </c>
      <c r="P17101" t="s">
        <v>201</v>
      </c>
      <c r="Q17101" t="s">
        <v>50</v>
      </c>
      <c r="R17101" t="s">
        <v>174</v>
      </c>
    </row>
    <row r="17102" spans="1:18" x14ac:dyDescent="0.3">
      <c r="A17102">
        <v>17102</v>
      </c>
      <c r="B17102">
        <v>2675029971</v>
      </c>
      <c r="C17102" s="1">
        <v>44206</v>
      </c>
      <c r="D17102" t="s">
        <v>36</v>
      </c>
      <c r="E17102" t="s">
        <v>8339</v>
      </c>
      <c r="G17102" t="s">
        <v>19</v>
      </c>
      <c r="H17102" t="s">
        <v>28</v>
      </c>
      <c r="I17102">
        <v>8</v>
      </c>
      <c r="J17102" t="s">
        <v>443</v>
      </c>
      <c r="K17102" t="s">
        <v>243</v>
      </c>
      <c r="O17102">
        <v>18</v>
      </c>
      <c r="P17102" t="s">
        <v>350</v>
      </c>
      <c r="Q17102" t="s">
        <v>24</v>
      </c>
      <c r="R17102" t="s">
        <v>25</v>
      </c>
    </row>
    <row r="17103" spans="1:18" x14ac:dyDescent="0.3">
      <c r="A17103">
        <v>17103</v>
      </c>
      <c r="B17103">
        <v>2589825558</v>
      </c>
      <c r="C17103" s="1">
        <v>44206</v>
      </c>
      <c r="D17103" t="s">
        <v>17</v>
      </c>
      <c r="E17103" t="s">
        <v>17</v>
      </c>
      <c r="G17103" t="s">
        <v>19</v>
      </c>
      <c r="H17103" t="s">
        <v>67</v>
      </c>
      <c r="I17103">
        <v>5</v>
      </c>
      <c r="J17103" t="s">
        <v>9473</v>
      </c>
      <c r="K17103" t="s">
        <v>22</v>
      </c>
      <c r="O17103">
        <v>19</v>
      </c>
      <c r="P17103" t="s">
        <v>534</v>
      </c>
      <c r="Q17103" t="s">
        <v>56</v>
      </c>
      <c r="R17103" t="s">
        <v>75</v>
      </c>
    </row>
    <row r="17104" spans="1:18" x14ac:dyDescent="0.3">
      <c r="A17104">
        <v>17104</v>
      </c>
      <c r="B17104">
        <v>2714591822</v>
      </c>
      <c r="C17104" s="1">
        <v>44206</v>
      </c>
      <c r="D17104" t="s">
        <v>103</v>
      </c>
      <c r="E17104" t="s">
        <v>754</v>
      </c>
      <c r="G17104" t="s">
        <v>19</v>
      </c>
      <c r="H17104" t="s">
        <v>67</v>
      </c>
      <c r="I17104">
        <v>5</v>
      </c>
      <c r="J17104" t="s">
        <v>755</v>
      </c>
      <c r="K17104" t="s">
        <v>40</v>
      </c>
      <c r="P17104" t="s">
        <v>267</v>
      </c>
      <c r="Q17104" t="s">
        <v>24</v>
      </c>
      <c r="R17104" t="s">
        <v>25</v>
      </c>
    </row>
    <row r="17105" spans="1:18" x14ac:dyDescent="0.3">
      <c r="A17105">
        <v>17105</v>
      </c>
      <c r="B17105">
        <v>2675059433</v>
      </c>
      <c r="C17105" s="1">
        <v>44206</v>
      </c>
      <c r="D17105" t="s">
        <v>26</v>
      </c>
      <c r="E17105" t="s">
        <v>11260</v>
      </c>
      <c r="G17105" t="s">
        <v>19</v>
      </c>
      <c r="H17105" t="s">
        <v>20</v>
      </c>
      <c r="I17105">
        <v>1</v>
      </c>
      <c r="J17105" t="s">
        <v>11261</v>
      </c>
      <c r="K17105" t="s">
        <v>466</v>
      </c>
      <c r="O17105">
        <v>34</v>
      </c>
      <c r="P17105" t="s">
        <v>7475</v>
      </c>
      <c r="Q17105" t="s">
        <v>3347</v>
      </c>
      <c r="R17105" t="s">
        <v>75</v>
      </c>
    </row>
    <row r="17106" spans="1:18" x14ac:dyDescent="0.3">
      <c r="A17106">
        <v>17106</v>
      </c>
      <c r="B17106">
        <v>2733202783</v>
      </c>
      <c r="C17106" s="1">
        <v>44206</v>
      </c>
      <c r="D17106" t="s">
        <v>36</v>
      </c>
      <c r="E17106" t="s">
        <v>618</v>
      </c>
      <c r="F17106" t="s">
        <v>619</v>
      </c>
      <c r="G17106" t="s">
        <v>19</v>
      </c>
      <c r="H17106" t="s">
        <v>67</v>
      </c>
      <c r="I17106">
        <v>5</v>
      </c>
      <c r="J17106" t="s">
        <v>342</v>
      </c>
      <c r="K17106" t="s">
        <v>1334</v>
      </c>
      <c r="P17106" t="s">
        <v>70</v>
      </c>
      <c r="Q17106" t="s">
        <v>56</v>
      </c>
      <c r="R17106" t="s">
        <v>25</v>
      </c>
    </row>
    <row r="17107" spans="1:18" x14ac:dyDescent="0.3">
      <c r="A17107">
        <v>17107</v>
      </c>
      <c r="B17107">
        <v>2683645994</v>
      </c>
      <c r="C17107" s="1">
        <v>44207</v>
      </c>
      <c r="D17107" t="s">
        <v>431</v>
      </c>
      <c r="E17107" t="s">
        <v>431</v>
      </c>
      <c r="F17107" t="s">
        <v>17167</v>
      </c>
      <c r="G17107" t="s">
        <v>19</v>
      </c>
      <c r="H17107" t="s">
        <v>28</v>
      </c>
      <c r="I17107">
        <v>8</v>
      </c>
      <c r="J17107" t="s">
        <v>1064</v>
      </c>
      <c r="K17107" t="s">
        <v>832</v>
      </c>
      <c r="O17107">
        <v>5</v>
      </c>
      <c r="P17107" t="s">
        <v>17168</v>
      </c>
      <c r="Q17107" t="s">
        <v>146</v>
      </c>
      <c r="R17107" t="s">
        <v>75</v>
      </c>
    </row>
    <row r="17108" spans="1:18" x14ac:dyDescent="0.3">
      <c r="A17108">
        <v>17108</v>
      </c>
      <c r="B17108">
        <v>2719068575</v>
      </c>
      <c r="C17108" s="1">
        <v>44207</v>
      </c>
      <c r="D17108" t="s">
        <v>44</v>
      </c>
      <c r="E17108" t="s">
        <v>1308</v>
      </c>
      <c r="F17108" t="s">
        <v>1309</v>
      </c>
      <c r="G17108" t="s">
        <v>46</v>
      </c>
      <c r="H17108" t="s">
        <v>28</v>
      </c>
      <c r="I17108">
        <v>3</v>
      </c>
      <c r="J17108" t="s">
        <v>1310</v>
      </c>
      <c r="K17108" t="s">
        <v>123</v>
      </c>
      <c r="O17108">
        <v>4</v>
      </c>
      <c r="P17108" t="s">
        <v>1099</v>
      </c>
      <c r="Q17108" t="s">
        <v>35</v>
      </c>
      <c r="R17108" t="s">
        <v>111</v>
      </c>
    </row>
    <row r="17109" spans="1:18" x14ac:dyDescent="0.3">
      <c r="A17109">
        <v>17109</v>
      </c>
      <c r="B17109">
        <v>2718752428</v>
      </c>
      <c r="C17109" s="1">
        <v>44207</v>
      </c>
      <c r="D17109" t="s">
        <v>65</v>
      </c>
      <c r="E17109" t="s">
        <v>65</v>
      </c>
      <c r="G17109" t="s">
        <v>19</v>
      </c>
      <c r="H17109" t="s">
        <v>67</v>
      </c>
      <c r="I17109">
        <v>4</v>
      </c>
      <c r="J17109" t="s">
        <v>16969</v>
      </c>
      <c r="K17109" t="s">
        <v>222</v>
      </c>
      <c r="O17109">
        <v>22</v>
      </c>
      <c r="P17109" t="s">
        <v>16970</v>
      </c>
      <c r="Q17109" t="s">
        <v>2396</v>
      </c>
      <c r="R17109" t="s">
        <v>43</v>
      </c>
    </row>
    <row r="17110" spans="1:18" x14ac:dyDescent="0.3">
      <c r="A17110">
        <v>17110</v>
      </c>
      <c r="B17110">
        <v>2690057758</v>
      </c>
      <c r="C17110" s="1">
        <v>44207</v>
      </c>
      <c r="D17110" t="s">
        <v>103</v>
      </c>
      <c r="E17110" t="s">
        <v>6530</v>
      </c>
      <c r="G17110" t="s">
        <v>19</v>
      </c>
      <c r="H17110" t="s">
        <v>67</v>
      </c>
      <c r="I17110">
        <v>4</v>
      </c>
      <c r="J17110" t="s">
        <v>101</v>
      </c>
      <c r="K17110" t="s">
        <v>109</v>
      </c>
      <c r="O17110">
        <v>6</v>
      </c>
      <c r="P17110" t="s">
        <v>6965</v>
      </c>
      <c r="Q17110" t="s">
        <v>91</v>
      </c>
      <c r="R17110" t="s">
        <v>57</v>
      </c>
    </row>
    <row r="17111" spans="1:18" x14ac:dyDescent="0.3">
      <c r="A17111">
        <v>17111</v>
      </c>
      <c r="B17111">
        <v>2753082982</v>
      </c>
      <c r="C17111" s="1">
        <v>44207</v>
      </c>
      <c r="D17111" t="s">
        <v>26</v>
      </c>
      <c r="E17111" t="s">
        <v>26</v>
      </c>
      <c r="G17111" t="s">
        <v>19</v>
      </c>
      <c r="H17111" t="s">
        <v>28</v>
      </c>
      <c r="I17111">
        <v>4</v>
      </c>
      <c r="J17111" t="s">
        <v>1729</v>
      </c>
      <c r="K17111" t="s">
        <v>1608</v>
      </c>
      <c r="P17111" t="s">
        <v>393</v>
      </c>
      <c r="Q17111" t="s">
        <v>137</v>
      </c>
      <c r="R17111" t="s">
        <v>111</v>
      </c>
    </row>
    <row r="17112" spans="1:18" x14ac:dyDescent="0.3">
      <c r="A17112">
        <v>17112</v>
      </c>
      <c r="B17112">
        <v>2706543466</v>
      </c>
      <c r="C17112" s="1">
        <v>44207</v>
      </c>
      <c r="D17112" t="s">
        <v>103</v>
      </c>
      <c r="E17112" t="s">
        <v>2089</v>
      </c>
      <c r="G17112" t="s">
        <v>19</v>
      </c>
      <c r="H17112" t="s">
        <v>67</v>
      </c>
      <c r="I17112">
        <v>4</v>
      </c>
      <c r="J17112" t="s">
        <v>2090</v>
      </c>
      <c r="K17112" t="s">
        <v>141</v>
      </c>
      <c r="O17112">
        <v>8</v>
      </c>
      <c r="P17112" t="s">
        <v>267</v>
      </c>
      <c r="Q17112" t="s">
        <v>24</v>
      </c>
      <c r="R17112" t="s">
        <v>25</v>
      </c>
    </row>
    <row r="17113" spans="1:18" x14ac:dyDescent="0.3">
      <c r="A17113">
        <v>17113</v>
      </c>
      <c r="B17113">
        <v>2693781296</v>
      </c>
      <c r="C17113" s="1">
        <v>44207</v>
      </c>
      <c r="D17113" t="s">
        <v>26</v>
      </c>
      <c r="E17113" t="s">
        <v>71</v>
      </c>
      <c r="F17113" t="s">
        <v>19</v>
      </c>
      <c r="G17113" t="s">
        <v>46</v>
      </c>
      <c r="H17113" t="s">
        <v>28</v>
      </c>
      <c r="I17113">
        <v>4</v>
      </c>
      <c r="J17113" t="s">
        <v>154</v>
      </c>
      <c r="K17113" t="s">
        <v>3659</v>
      </c>
      <c r="P17113" t="s">
        <v>49</v>
      </c>
      <c r="Q17113" t="s">
        <v>50</v>
      </c>
      <c r="R17113" t="s">
        <v>25</v>
      </c>
    </row>
    <row r="17114" spans="1:18" x14ac:dyDescent="0.3">
      <c r="A17114">
        <v>17114</v>
      </c>
      <c r="B17114">
        <v>2705970098</v>
      </c>
      <c r="C17114" s="1">
        <v>44207</v>
      </c>
      <c r="D17114" t="s">
        <v>26</v>
      </c>
      <c r="E17114" t="s">
        <v>1430</v>
      </c>
      <c r="G17114" t="s">
        <v>19</v>
      </c>
      <c r="H17114" t="s">
        <v>28</v>
      </c>
      <c r="I17114">
        <v>4</v>
      </c>
      <c r="J17114" t="s">
        <v>1431</v>
      </c>
      <c r="K17114" t="s">
        <v>340</v>
      </c>
      <c r="O17114">
        <v>13</v>
      </c>
      <c r="P17114" t="s">
        <v>136</v>
      </c>
      <c r="Q17114" t="s">
        <v>137</v>
      </c>
      <c r="R17114" t="s">
        <v>75</v>
      </c>
    </row>
    <row r="17115" spans="1:18" x14ac:dyDescent="0.3">
      <c r="A17115">
        <v>17115</v>
      </c>
      <c r="B17115">
        <v>2641050630</v>
      </c>
      <c r="C17115" s="1">
        <v>44207</v>
      </c>
      <c r="D17115" t="s">
        <v>97</v>
      </c>
      <c r="E17115" t="s">
        <v>97</v>
      </c>
      <c r="G17115" t="s">
        <v>19</v>
      </c>
      <c r="H17115" t="s">
        <v>67</v>
      </c>
      <c r="I17115">
        <v>3</v>
      </c>
      <c r="J17115" t="s">
        <v>2800</v>
      </c>
      <c r="K17115" t="s">
        <v>466</v>
      </c>
      <c r="O17115">
        <v>64</v>
      </c>
      <c r="P17115" t="s">
        <v>2801</v>
      </c>
      <c r="Q17115" t="s">
        <v>50</v>
      </c>
      <c r="R17115" t="s">
        <v>75</v>
      </c>
    </row>
    <row r="17116" spans="1:18" x14ac:dyDescent="0.3">
      <c r="A17116">
        <v>17116</v>
      </c>
      <c r="B17116">
        <v>2713338031</v>
      </c>
      <c r="C17116" s="1">
        <v>44207</v>
      </c>
      <c r="D17116" t="s">
        <v>26</v>
      </c>
      <c r="E17116" t="s">
        <v>71</v>
      </c>
      <c r="F17116" t="s">
        <v>1843</v>
      </c>
      <c r="G17116" t="s">
        <v>19</v>
      </c>
      <c r="H17116" t="s">
        <v>28</v>
      </c>
      <c r="I17116">
        <v>5</v>
      </c>
      <c r="J17116" t="s">
        <v>17169</v>
      </c>
      <c r="K17116" t="s">
        <v>647</v>
      </c>
      <c r="O17116">
        <v>6</v>
      </c>
      <c r="P17116" t="s">
        <v>584</v>
      </c>
      <c r="Q17116" t="s">
        <v>146</v>
      </c>
      <c r="R17116" t="s">
        <v>147</v>
      </c>
    </row>
    <row r="17117" spans="1:18" x14ac:dyDescent="0.3">
      <c r="A17117">
        <v>17117</v>
      </c>
      <c r="B17117">
        <v>2635364236</v>
      </c>
      <c r="C17117" s="1">
        <v>44207</v>
      </c>
      <c r="D17117" t="s">
        <v>97</v>
      </c>
      <c r="E17117" t="s">
        <v>156</v>
      </c>
      <c r="G17117" t="s">
        <v>19</v>
      </c>
      <c r="H17117" t="s">
        <v>28</v>
      </c>
      <c r="I17117">
        <v>7</v>
      </c>
      <c r="J17117" t="s">
        <v>17170</v>
      </c>
      <c r="K17117" t="s">
        <v>22</v>
      </c>
      <c r="O17117">
        <v>10</v>
      </c>
      <c r="P17117" t="s">
        <v>17171</v>
      </c>
      <c r="Q17117" t="s">
        <v>56</v>
      </c>
      <c r="R17117" t="s">
        <v>174</v>
      </c>
    </row>
    <row r="17118" spans="1:18" x14ac:dyDescent="0.3">
      <c r="A17118">
        <v>17118</v>
      </c>
      <c r="B17118">
        <v>2688430003</v>
      </c>
      <c r="C17118" s="1">
        <v>44207</v>
      </c>
      <c r="D17118" t="s">
        <v>17</v>
      </c>
      <c r="E17118" t="s">
        <v>130</v>
      </c>
      <c r="G17118" t="s">
        <v>19</v>
      </c>
      <c r="H17118" t="s">
        <v>67</v>
      </c>
      <c r="I17118">
        <v>3</v>
      </c>
      <c r="J17118" t="s">
        <v>3049</v>
      </c>
      <c r="K17118" t="s">
        <v>3309</v>
      </c>
      <c r="P17118" t="s">
        <v>948</v>
      </c>
      <c r="Q17118" t="s">
        <v>35</v>
      </c>
      <c r="R17118" t="s">
        <v>174</v>
      </c>
    </row>
    <row r="17119" spans="1:18" x14ac:dyDescent="0.3">
      <c r="A17119">
        <v>17119</v>
      </c>
      <c r="B17119">
        <v>2689248524</v>
      </c>
      <c r="C17119" s="1">
        <v>44207</v>
      </c>
      <c r="D17119" t="s">
        <v>17</v>
      </c>
      <c r="E17119" t="s">
        <v>130</v>
      </c>
      <c r="G17119" t="s">
        <v>19</v>
      </c>
      <c r="H17119" t="s">
        <v>67</v>
      </c>
      <c r="I17119">
        <v>2</v>
      </c>
      <c r="J17119" t="s">
        <v>17172</v>
      </c>
      <c r="K17119" t="s">
        <v>2053</v>
      </c>
      <c r="O17119">
        <v>7</v>
      </c>
      <c r="P17119" t="s">
        <v>2245</v>
      </c>
      <c r="Q17119" t="s">
        <v>56</v>
      </c>
      <c r="R17119" t="s">
        <v>57</v>
      </c>
    </row>
    <row r="17120" spans="1:18" x14ac:dyDescent="0.3">
      <c r="A17120">
        <v>17120</v>
      </c>
      <c r="B17120">
        <v>2690940772</v>
      </c>
      <c r="C17120" s="1">
        <v>44207</v>
      </c>
      <c r="D17120" t="s">
        <v>97</v>
      </c>
      <c r="E17120" t="s">
        <v>97</v>
      </c>
      <c r="F17120" t="s">
        <v>119</v>
      </c>
      <c r="G17120" t="s">
        <v>46</v>
      </c>
      <c r="H17120" t="s">
        <v>28</v>
      </c>
      <c r="I17120">
        <v>7</v>
      </c>
      <c r="J17120" t="s">
        <v>120</v>
      </c>
      <c r="K17120" t="s">
        <v>8720</v>
      </c>
      <c r="P17120" t="s">
        <v>49</v>
      </c>
      <c r="Q17120" t="s">
        <v>50</v>
      </c>
      <c r="R17120" t="s">
        <v>25</v>
      </c>
    </row>
    <row r="17121" spans="1:18" x14ac:dyDescent="0.3">
      <c r="A17121">
        <v>17121</v>
      </c>
      <c r="B17121">
        <v>2706514073</v>
      </c>
      <c r="C17121" s="1">
        <v>44207</v>
      </c>
      <c r="D17121" t="s">
        <v>17</v>
      </c>
      <c r="E17121" t="s">
        <v>1066</v>
      </c>
      <c r="G17121" t="s">
        <v>19</v>
      </c>
      <c r="H17121" t="s">
        <v>28</v>
      </c>
      <c r="I17121">
        <v>6</v>
      </c>
      <c r="J17121" t="s">
        <v>17173</v>
      </c>
      <c r="K17121" t="s">
        <v>436</v>
      </c>
      <c r="O17121">
        <v>14</v>
      </c>
      <c r="P17121" t="s">
        <v>5288</v>
      </c>
      <c r="Q17121" t="s">
        <v>42</v>
      </c>
      <c r="R17121" t="s">
        <v>57</v>
      </c>
    </row>
    <row r="17122" spans="1:18" x14ac:dyDescent="0.3">
      <c r="A17122">
        <v>17122</v>
      </c>
      <c r="B17122">
        <v>2737027854</v>
      </c>
      <c r="C17122" s="1">
        <v>44207</v>
      </c>
      <c r="D17122" t="s">
        <v>17</v>
      </c>
      <c r="E17122" t="s">
        <v>17</v>
      </c>
      <c r="G17122" t="s">
        <v>19</v>
      </c>
      <c r="H17122" t="s">
        <v>67</v>
      </c>
      <c r="I17122">
        <v>5</v>
      </c>
      <c r="J17122" t="s">
        <v>612</v>
      </c>
      <c r="K17122" t="s">
        <v>17174</v>
      </c>
      <c r="P17122" t="s">
        <v>614</v>
      </c>
      <c r="Q17122" t="s">
        <v>56</v>
      </c>
      <c r="R17122" t="s">
        <v>147</v>
      </c>
    </row>
    <row r="17123" spans="1:18" x14ac:dyDescent="0.3">
      <c r="A17123">
        <v>17123</v>
      </c>
      <c r="B17123">
        <v>2696127377</v>
      </c>
      <c r="C17123" s="1">
        <v>44208</v>
      </c>
      <c r="D17123" t="s">
        <v>26</v>
      </c>
      <c r="E17123" t="s">
        <v>71</v>
      </c>
      <c r="G17123" t="s">
        <v>19</v>
      </c>
      <c r="H17123" t="s">
        <v>28</v>
      </c>
      <c r="I17123">
        <v>6</v>
      </c>
      <c r="J17123" t="s">
        <v>2115</v>
      </c>
      <c r="K17123" t="s">
        <v>4031</v>
      </c>
      <c r="P17123" t="s">
        <v>393</v>
      </c>
      <c r="Q17123" t="s">
        <v>137</v>
      </c>
      <c r="R17123" t="s">
        <v>183</v>
      </c>
    </row>
    <row r="17124" spans="1:18" x14ac:dyDescent="0.3">
      <c r="A17124">
        <v>17124</v>
      </c>
      <c r="B17124">
        <v>2696058536</v>
      </c>
      <c r="C17124" s="1">
        <v>44208</v>
      </c>
      <c r="D17124" t="s">
        <v>97</v>
      </c>
      <c r="E17124" t="s">
        <v>97</v>
      </c>
      <c r="G17124" t="s">
        <v>19</v>
      </c>
      <c r="H17124" t="s">
        <v>20</v>
      </c>
      <c r="I17124">
        <v>0</v>
      </c>
      <c r="J17124" t="s">
        <v>2568</v>
      </c>
      <c r="K17124" t="s">
        <v>204</v>
      </c>
      <c r="O17124">
        <v>3</v>
      </c>
      <c r="P17124" t="s">
        <v>794</v>
      </c>
      <c r="Q17124" t="s">
        <v>430</v>
      </c>
      <c r="R17124" t="s">
        <v>43</v>
      </c>
    </row>
    <row r="17125" spans="1:18" x14ac:dyDescent="0.3">
      <c r="A17125">
        <v>17125</v>
      </c>
      <c r="B17125">
        <v>2642092973</v>
      </c>
      <c r="C17125" s="1">
        <v>44208</v>
      </c>
      <c r="D17125" t="s">
        <v>17</v>
      </c>
      <c r="E17125" t="s">
        <v>17</v>
      </c>
      <c r="G17125" t="s">
        <v>19</v>
      </c>
      <c r="H17125" t="s">
        <v>28</v>
      </c>
      <c r="I17125">
        <v>3</v>
      </c>
      <c r="J17125" t="s">
        <v>8328</v>
      </c>
      <c r="K17125" t="s">
        <v>4323</v>
      </c>
      <c r="O17125">
        <v>3</v>
      </c>
      <c r="P17125" t="s">
        <v>422</v>
      </c>
      <c r="Q17125" t="s">
        <v>35</v>
      </c>
      <c r="R17125" t="s">
        <v>25</v>
      </c>
    </row>
    <row r="17126" spans="1:18" x14ac:dyDescent="0.3">
      <c r="A17126">
        <v>17126</v>
      </c>
      <c r="B17126">
        <v>2660785308</v>
      </c>
      <c r="C17126" s="1">
        <v>44208</v>
      </c>
      <c r="D17126" t="s">
        <v>289</v>
      </c>
      <c r="E17126" t="s">
        <v>3412</v>
      </c>
      <c r="G17126" t="s">
        <v>19</v>
      </c>
      <c r="H17126" t="s">
        <v>28</v>
      </c>
      <c r="I17126">
        <v>3</v>
      </c>
      <c r="J17126" t="s">
        <v>3413</v>
      </c>
      <c r="K17126" t="s">
        <v>123</v>
      </c>
      <c r="P17126" t="s">
        <v>506</v>
      </c>
      <c r="Q17126" t="s">
        <v>35</v>
      </c>
      <c r="R17126" t="s">
        <v>147</v>
      </c>
    </row>
    <row r="17127" spans="1:18" x14ac:dyDescent="0.3">
      <c r="A17127">
        <v>17127</v>
      </c>
      <c r="B17127">
        <v>2733298343</v>
      </c>
      <c r="C17127" s="1">
        <v>44208</v>
      </c>
      <c r="D17127" t="s">
        <v>26</v>
      </c>
      <c r="E17127" t="s">
        <v>26</v>
      </c>
      <c r="G17127" t="s">
        <v>19</v>
      </c>
      <c r="H17127" t="s">
        <v>28</v>
      </c>
      <c r="I17127">
        <v>9</v>
      </c>
      <c r="J17127" t="s">
        <v>120</v>
      </c>
      <c r="K17127" t="s">
        <v>22</v>
      </c>
      <c r="O17127">
        <v>21</v>
      </c>
      <c r="P17127" t="s">
        <v>17175</v>
      </c>
      <c r="Q17127" t="s">
        <v>137</v>
      </c>
      <c r="R17127" t="s">
        <v>147</v>
      </c>
    </row>
    <row r="17128" spans="1:18" x14ac:dyDescent="0.3">
      <c r="A17128">
        <v>17128</v>
      </c>
      <c r="B17128">
        <v>2554023188</v>
      </c>
      <c r="C17128" s="1">
        <v>44208</v>
      </c>
      <c r="D17128" t="s">
        <v>17</v>
      </c>
      <c r="E17128" t="s">
        <v>130</v>
      </c>
      <c r="F17128" t="s">
        <v>347</v>
      </c>
      <c r="G17128" t="s">
        <v>19</v>
      </c>
      <c r="H17128" t="s">
        <v>67</v>
      </c>
      <c r="I17128">
        <v>3</v>
      </c>
      <c r="J17128" t="s">
        <v>348</v>
      </c>
      <c r="K17128" t="s">
        <v>477</v>
      </c>
      <c r="O17128">
        <v>2</v>
      </c>
      <c r="P17128" t="s">
        <v>85</v>
      </c>
      <c r="Q17128" t="s">
        <v>35</v>
      </c>
      <c r="R17128" t="s">
        <v>25</v>
      </c>
    </row>
    <row r="17129" spans="1:18" x14ac:dyDescent="0.3">
      <c r="A17129">
        <v>17129</v>
      </c>
      <c r="B17129">
        <v>2642451527</v>
      </c>
      <c r="C17129" s="1">
        <v>44208</v>
      </c>
      <c r="D17129" t="s">
        <v>17</v>
      </c>
      <c r="E17129" t="s">
        <v>472</v>
      </c>
      <c r="G17129" t="s">
        <v>19</v>
      </c>
      <c r="H17129" t="s">
        <v>28</v>
      </c>
      <c r="I17129">
        <v>9</v>
      </c>
      <c r="J17129" t="s">
        <v>5262</v>
      </c>
      <c r="K17129" t="s">
        <v>207</v>
      </c>
      <c r="P17129" t="s">
        <v>234</v>
      </c>
      <c r="Q17129" t="s">
        <v>35</v>
      </c>
      <c r="R17129" t="s">
        <v>25</v>
      </c>
    </row>
    <row r="17130" spans="1:18" x14ac:dyDescent="0.3">
      <c r="A17130">
        <v>17130</v>
      </c>
      <c r="B17130">
        <v>2701603155</v>
      </c>
      <c r="C17130" s="1">
        <v>44208</v>
      </c>
      <c r="D17130" t="s">
        <v>36</v>
      </c>
      <c r="E17130" t="s">
        <v>36</v>
      </c>
      <c r="F17130" t="s">
        <v>17176</v>
      </c>
      <c r="G17130" t="s">
        <v>19</v>
      </c>
      <c r="H17130" t="s">
        <v>67</v>
      </c>
      <c r="I17130">
        <v>6</v>
      </c>
      <c r="J17130" t="s">
        <v>101</v>
      </c>
      <c r="K17130" t="s">
        <v>22</v>
      </c>
      <c r="O17130">
        <v>2</v>
      </c>
      <c r="P17130" t="s">
        <v>2998</v>
      </c>
      <c r="Q17130" t="s">
        <v>35</v>
      </c>
      <c r="R17130" t="s">
        <v>147</v>
      </c>
    </row>
    <row r="17131" spans="1:18" x14ac:dyDescent="0.3">
      <c r="A17131">
        <v>17131</v>
      </c>
      <c r="B17131">
        <v>2702969204</v>
      </c>
      <c r="C17131" s="1">
        <v>44208</v>
      </c>
      <c r="D17131" t="s">
        <v>17</v>
      </c>
      <c r="E17131" t="s">
        <v>202</v>
      </c>
      <c r="F17131" t="s">
        <v>1820</v>
      </c>
      <c r="G17131" t="s">
        <v>19</v>
      </c>
      <c r="H17131" t="s">
        <v>67</v>
      </c>
      <c r="I17131">
        <v>5</v>
      </c>
      <c r="J17131" t="s">
        <v>17177</v>
      </c>
      <c r="K17131" t="s">
        <v>109</v>
      </c>
      <c r="P17131" t="s">
        <v>14834</v>
      </c>
      <c r="Q17131" t="s">
        <v>293</v>
      </c>
      <c r="R17131" t="s">
        <v>57</v>
      </c>
    </row>
    <row r="17132" spans="1:18" x14ac:dyDescent="0.3">
      <c r="A17132">
        <v>17132</v>
      </c>
      <c r="B17132">
        <v>2654750958</v>
      </c>
      <c r="C17132" s="1">
        <v>44208</v>
      </c>
      <c r="D17132" t="s">
        <v>17</v>
      </c>
      <c r="E17132" t="s">
        <v>17</v>
      </c>
      <c r="G17132" t="s">
        <v>46</v>
      </c>
      <c r="H17132" t="s">
        <v>28</v>
      </c>
      <c r="I17132">
        <v>7</v>
      </c>
      <c r="J17132" t="s">
        <v>15285</v>
      </c>
      <c r="K17132" t="s">
        <v>222</v>
      </c>
      <c r="L17132">
        <v>97000</v>
      </c>
      <c r="M17132">
        <v>128000</v>
      </c>
      <c r="N17132" t="s">
        <v>217</v>
      </c>
      <c r="O17132">
        <v>22</v>
      </c>
      <c r="P17132" t="s">
        <v>4630</v>
      </c>
      <c r="Q17132" t="s">
        <v>56</v>
      </c>
      <c r="R17132" t="s">
        <v>43</v>
      </c>
    </row>
    <row r="17133" spans="1:18" x14ac:dyDescent="0.3">
      <c r="A17133">
        <v>17133</v>
      </c>
      <c r="B17133">
        <v>2733655664</v>
      </c>
      <c r="C17133" s="1">
        <v>44208</v>
      </c>
      <c r="D17133" t="s">
        <v>36</v>
      </c>
      <c r="E17133" t="s">
        <v>3209</v>
      </c>
      <c r="G17133" t="s">
        <v>19</v>
      </c>
      <c r="H17133" t="s">
        <v>28</v>
      </c>
      <c r="I17133">
        <v>4</v>
      </c>
      <c r="J17133" t="s">
        <v>3210</v>
      </c>
      <c r="K17133" t="s">
        <v>528</v>
      </c>
      <c r="O17133">
        <v>22</v>
      </c>
      <c r="P17133" t="s">
        <v>136</v>
      </c>
      <c r="Q17133" t="s">
        <v>137</v>
      </c>
      <c r="R17133" t="s">
        <v>75</v>
      </c>
    </row>
    <row r="17134" spans="1:18" x14ac:dyDescent="0.3">
      <c r="A17134">
        <v>17134</v>
      </c>
      <c r="B17134">
        <v>2656624910</v>
      </c>
      <c r="C17134" s="1">
        <v>44208</v>
      </c>
      <c r="D17134" t="s">
        <v>97</v>
      </c>
      <c r="E17134" t="s">
        <v>97</v>
      </c>
      <c r="F17134" t="s">
        <v>119</v>
      </c>
      <c r="G17134" t="s">
        <v>46</v>
      </c>
      <c r="H17134" t="s">
        <v>28</v>
      </c>
      <c r="I17134">
        <v>6</v>
      </c>
      <c r="J17134" t="s">
        <v>120</v>
      </c>
      <c r="K17134" t="s">
        <v>1782</v>
      </c>
      <c r="P17134" t="s">
        <v>49</v>
      </c>
      <c r="Q17134" t="s">
        <v>50</v>
      </c>
      <c r="R17134" t="s">
        <v>25</v>
      </c>
    </row>
    <row r="17135" spans="1:18" x14ac:dyDescent="0.3">
      <c r="A17135">
        <v>17135</v>
      </c>
      <c r="B17135">
        <v>2710934044</v>
      </c>
      <c r="C17135" s="1">
        <v>44208</v>
      </c>
      <c r="D17135" t="s">
        <v>190</v>
      </c>
      <c r="E17135" t="s">
        <v>5976</v>
      </c>
      <c r="G17135" t="s">
        <v>19</v>
      </c>
      <c r="H17135" t="s">
        <v>67</v>
      </c>
      <c r="I17135">
        <v>4</v>
      </c>
      <c r="J17135" t="s">
        <v>5977</v>
      </c>
      <c r="K17135" t="s">
        <v>1884</v>
      </c>
      <c r="O17135">
        <v>1</v>
      </c>
      <c r="P17135" t="s">
        <v>2355</v>
      </c>
      <c r="Q17135" t="s">
        <v>91</v>
      </c>
      <c r="R17135" t="s">
        <v>147</v>
      </c>
    </row>
    <row r="17136" spans="1:18" x14ac:dyDescent="0.3">
      <c r="A17136">
        <v>17136</v>
      </c>
      <c r="B17136">
        <v>2685925882</v>
      </c>
      <c r="C17136" s="1">
        <v>44208</v>
      </c>
      <c r="D17136" t="s">
        <v>36</v>
      </c>
      <c r="E17136" t="s">
        <v>17178</v>
      </c>
      <c r="G17136" t="s">
        <v>19</v>
      </c>
      <c r="H17136" t="s">
        <v>67</v>
      </c>
      <c r="I17136">
        <v>5</v>
      </c>
      <c r="J17136" t="s">
        <v>17179</v>
      </c>
      <c r="K17136" t="s">
        <v>189</v>
      </c>
      <c r="P17136" t="s">
        <v>317</v>
      </c>
      <c r="Q17136" t="s">
        <v>56</v>
      </c>
      <c r="R17136" t="s">
        <v>43</v>
      </c>
    </row>
    <row r="17137" spans="1:18" x14ac:dyDescent="0.3">
      <c r="A17137">
        <v>17137</v>
      </c>
      <c r="B17137">
        <v>2712672194</v>
      </c>
      <c r="C17137" s="1">
        <v>44208</v>
      </c>
      <c r="D17137" t="s">
        <v>58</v>
      </c>
      <c r="E17137" t="s">
        <v>788</v>
      </c>
      <c r="G17137" t="s">
        <v>19</v>
      </c>
      <c r="H17137" t="s">
        <v>20</v>
      </c>
      <c r="I17137">
        <v>1</v>
      </c>
      <c r="J17137" t="s">
        <v>6203</v>
      </c>
      <c r="K17137" t="s">
        <v>790</v>
      </c>
      <c r="P17137" t="s">
        <v>166</v>
      </c>
      <c r="Q17137" t="s">
        <v>167</v>
      </c>
      <c r="R17137" t="s">
        <v>111</v>
      </c>
    </row>
    <row r="17138" spans="1:18" x14ac:dyDescent="0.3">
      <c r="A17138">
        <v>17138</v>
      </c>
      <c r="B17138">
        <v>2710784848</v>
      </c>
      <c r="C17138" s="1">
        <v>44208</v>
      </c>
      <c r="D17138" t="s">
        <v>17</v>
      </c>
      <c r="E17138" t="s">
        <v>1757</v>
      </c>
      <c r="F17138">
        <v>86</v>
      </c>
      <c r="G17138" t="s">
        <v>19</v>
      </c>
      <c r="H17138" t="s">
        <v>67</v>
      </c>
      <c r="I17138">
        <v>3</v>
      </c>
      <c r="J17138" t="s">
        <v>5947</v>
      </c>
      <c r="K17138" t="s">
        <v>22</v>
      </c>
      <c r="O17138">
        <v>3</v>
      </c>
      <c r="P17138" t="s">
        <v>580</v>
      </c>
      <c r="Q17138" t="s">
        <v>35</v>
      </c>
      <c r="R17138" t="s">
        <v>147</v>
      </c>
    </row>
    <row r="17139" spans="1:18" x14ac:dyDescent="0.3">
      <c r="A17139">
        <v>17139</v>
      </c>
      <c r="B17139">
        <v>2752336055</v>
      </c>
      <c r="C17139" s="1">
        <v>44208</v>
      </c>
      <c r="D17139" t="s">
        <v>17</v>
      </c>
      <c r="E17139" t="s">
        <v>2298</v>
      </c>
      <c r="G17139" t="s">
        <v>19</v>
      </c>
      <c r="H17139" t="s">
        <v>28</v>
      </c>
      <c r="I17139">
        <v>9</v>
      </c>
      <c r="J17139" t="s">
        <v>17180</v>
      </c>
      <c r="K17139" t="s">
        <v>8554</v>
      </c>
      <c r="O17139">
        <v>23</v>
      </c>
      <c r="P17139" t="s">
        <v>9224</v>
      </c>
      <c r="Q17139" t="s">
        <v>137</v>
      </c>
      <c r="R17139" t="s">
        <v>111</v>
      </c>
    </row>
    <row r="17140" spans="1:18" x14ac:dyDescent="0.3">
      <c r="A17140">
        <v>17140</v>
      </c>
      <c r="B17140">
        <v>2732497114</v>
      </c>
      <c r="C17140" s="1">
        <v>44208</v>
      </c>
      <c r="D17140" t="s">
        <v>36</v>
      </c>
      <c r="E17140" t="s">
        <v>618</v>
      </c>
      <c r="F17140" t="s">
        <v>619</v>
      </c>
      <c r="G17140" t="s">
        <v>19</v>
      </c>
      <c r="H17140" t="s">
        <v>67</v>
      </c>
      <c r="I17140">
        <v>3</v>
      </c>
      <c r="J17140" t="s">
        <v>342</v>
      </c>
      <c r="K17140" t="s">
        <v>5915</v>
      </c>
      <c r="P17140" t="s">
        <v>70</v>
      </c>
      <c r="Q17140" t="s">
        <v>56</v>
      </c>
      <c r="R17140" t="s">
        <v>25</v>
      </c>
    </row>
    <row r="17141" spans="1:18" x14ac:dyDescent="0.3">
      <c r="A17141">
        <v>17141</v>
      </c>
      <c r="B17141">
        <v>2718969744</v>
      </c>
      <c r="C17141" s="1">
        <v>44209</v>
      </c>
      <c r="D17141" t="s">
        <v>44</v>
      </c>
      <c r="E17141" t="s">
        <v>1164</v>
      </c>
      <c r="G17141" t="s">
        <v>19</v>
      </c>
      <c r="H17141" t="s">
        <v>28</v>
      </c>
      <c r="I17141">
        <v>5</v>
      </c>
      <c r="J17141" t="s">
        <v>2220</v>
      </c>
      <c r="K17141" t="s">
        <v>17181</v>
      </c>
      <c r="P17141" t="s">
        <v>1706</v>
      </c>
      <c r="Q17141" t="s">
        <v>56</v>
      </c>
      <c r="R17141" t="s">
        <v>111</v>
      </c>
    </row>
    <row r="17142" spans="1:18" x14ac:dyDescent="0.3">
      <c r="A17142">
        <v>17142</v>
      </c>
      <c r="B17142">
        <v>2683283732</v>
      </c>
      <c r="C17142" s="1">
        <v>44209</v>
      </c>
      <c r="D17142" t="s">
        <v>17</v>
      </c>
      <c r="E17142" t="s">
        <v>1757</v>
      </c>
      <c r="G17142" t="s">
        <v>19</v>
      </c>
      <c r="H17142" t="s">
        <v>67</v>
      </c>
      <c r="I17142">
        <v>4</v>
      </c>
      <c r="J17142" t="s">
        <v>17182</v>
      </c>
      <c r="K17142" t="s">
        <v>128</v>
      </c>
      <c r="L17142">
        <v>93000</v>
      </c>
      <c r="M17142">
        <v>203000</v>
      </c>
      <c r="N17142" t="s">
        <v>217</v>
      </c>
      <c r="P17142" t="s">
        <v>17183</v>
      </c>
      <c r="Q17142" t="s">
        <v>35</v>
      </c>
      <c r="R17142" t="s">
        <v>57</v>
      </c>
    </row>
    <row r="17143" spans="1:18" x14ac:dyDescent="0.3">
      <c r="A17143">
        <v>17143</v>
      </c>
      <c r="B17143">
        <v>2734834550</v>
      </c>
      <c r="C17143" s="1">
        <v>44209</v>
      </c>
      <c r="D17143" t="s">
        <v>65</v>
      </c>
      <c r="E17143" t="s">
        <v>324</v>
      </c>
      <c r="G17143" t="s">
        <v>19</v>
      </c>
      <c r="H17143" t="s">
        <v>28</v>
      </c>
      <c r="I17143">
        <v>4</v>
      </c>
      <c r="J17143" t="s">
        <v>13072</v>
      </c>
      <c r="K17143" t="s">
        <v>22</v>
      </c>
      <c r="O17143">
        <v>12</v>
      </c>
      <c r="P17143" t="s">
        <v>1992</v>
      </c>
      <c r="Q17143" t="s">
        <v>24</v>
      </c>
      <c r="R17143" t="s">
        <v>25</v>
      </c>
    </row>
    <row r="17144" spans="1:18" x14ac:dyDescent="0.3">
      <c r="A17144">
        <v>17144</v>
      </c>
      <c r="B17144">
        <v>2639297075</v>
      </c>
      <c r="C17144" s="1">
        <v>44209</v>
      </c>
      <c r="D17144" t="s">
        <v>17</v>
      </c>
      <c r="E17144" t="s">
        <v>17</v>
      </c>
      <c r="F17144" t="s">
        <v>52</v>
      </c>
      <c r="G17144" t="s">
        <v>19</v>
      </c>
      <c r="H17144" t="s">
        <v>28</v>
      </c>
      <c r="I17144">
        <v>2</v>
      </c>
      <c r="J17144" t="s">
        <v>4444</v>
      </c>
      <c r="K17144" t="s">
        <v>10814</v>
      </c>
      <c r="O17144">
        <v>7</v>
      </c>
      <c r="P17144" t="s">
        <v>4445</v>
      </c>
      <c r="Q17144" t="s">
        <v>4446</v>
      </c>
      <c r="R17144" t="s">
        <v>43</v>
      </c>
    </row>
    <row r="17145" spans="1:18" x14ac:dyDescent="0.3">
      <c r="A17145">
        <v>17145</v>
      </c>
      <c r="B17145">
        <v>2690934973</v>
      </c>
      <c r="C17145" s="1">
        <v>44209</v>
      </c>
      <c r="D17145" t="s">
        <v>26</v>
      </c>
      <c r="E17145" t="s">
        <v>71</v>
      </c>
      <c r="F17145" t="s">
        <v>19</v>
      </c>
      <c r="G17145" t="s">
        <v>46</v>
      </c>
      <c r="H17145" t="s">
        <v>28</v>
      </c>
      <c r="I17145">
        <v>5</v>
      </c>
      <c r="J17145" t="s">
        <v>154</v>
      </c>
      <c r="K17145" t="s">
        <v>3604</v>
      </c>
      <c r="P17145" t="s">
        <v>49</v>
      </c>
      <c r="Q17145" t="s">
        <v>50</v>
      </c>
      <c r="R17145" t="s">
        <v>25</v>
      </c>
    </row>
    <row r="17146" spans="1:18" x14ac:dyDescent="0.3">
      <c r="A17146">
        <v>17146</v>
      </c>
      <c r="B17146">
        <v>2688419684</v>
      </c>
      <c r="C17146" s="1">
        <v>44209</v>
      </c>
      <c r="D17146" t="s">
        <v>17</v>
      </c>
      <c r="E17146" t="s">
        <v>3371</v>
      </c>
      <c r="G17146" t="s">
        <v>19</v>
      </c>
      <c r="H17146" t="s">
        <v>28</v>
      </c>
      <c r="I17146">
        <v>8</v>
      </c>
      <c r="J17146" t="s">
        <v>2428</v>
      </c>
      <c r="K17146" t="s">
        <v>1596</v>
      </c>
      <c r="P17146" t="s">
        <v>136</v>
      </c>
      <c r="Q17146" t="s">
        <v>137</v>
      </c>
      <c r="R17146" t="s">
        <v>75</v>
      </c>
    </row>
    <row r="17147" spans="1:18" x14ac:dyDescent="0.3">
      <c r="A17147">
        <v>17147</v>
      </c>
      <c r="B17147">
        <v>2661238657</v>
      </c>
      <c r="C17147" s="1">
        <v>44209</v>
      </c>
      <c r="D17147" t="s">
        <v>268</v>
      </c>
      <c r="E17147" t="s">
        <v>6319</v>
      </c>
      <c r="G17147" t="s">
        <v>19</v>
      </c>
      <c r="H17147" t="s">
        <v>67</v>
      </c>
      <c r="I17147">
        <v>6</v>
      </c>
      <c r="J17147" t="s">
        <v>17184</v>
      </c>
      <c r="K17147" t="s">
        <v>22</v>
      </c>
      <c r="O17147">
        <v>12</v>
      </c>
      <c r="P17147" t="s">
        <v>4998</v>
      </c>
      <c r="Q17147" t="s">
        <v>50</v>
      </c>
      <c r="R17147" t="s">
        <v>75</v>
      </c>
    </row>
    <row r="17148" spans="1:18" x14ac:dyDescent="0.3">
      <c r="A17148">
        <v>17148</v>
      </c>
      <c r="B17148">
        <v>2651772762</v>
      </c>
      <c r="C17148" s="1">
        <v>44209</v>
      </c>
      <c r="D17148" t="s">
        <v>17</v>
      </c>
      <c r="E17148" t="s">
        <v>17</v>
      </c>
      <c r="F17148" t="s">
        <v>10210</v>
      </c>
      <c r="G17148" t="s">
        <v>19</v>
      </c>
      <c r="H17148" t="s">
        <v>20</v>
      </c>
      <c r="I17148">
        <v>0</v>
      </c>
      <c r="J17148" t="s">
        <v>4482</v>
      </c>
      <c r="K17148" t="s">
        <v>477</v>
      </c>
      <c r="O17148">
        <v>5</v>
      </c>
      <c r="P17148" t="s">
        <v>1144</v>
      </c>
      <c r="Q17148" t="s">
        <v>35</v>
      </c>
      <c r="R17148" t="s">
        <v>25</v>
      </c>
    </row>
    <row r="17149" spans="1:18" x14ac:dyDescent="0.3">
      <c r="A17149">
        <v>17149</v>
      </c>
      <c r="B17149">
        <v>2596255944</v>
      </c>
      <c r="C17149" s="1">
        <v>44209</v>
      </c>
      <c r="D17149" t="s">
        <v>17</v>
      </c>
      <c r="E17149" t="s">
        <v>17</v>
      </c>
      <c r="F17149" t="s">
        <v>8405</v>
      </c>
      <c r="G17149" t="s">
        <v>19</v>
      </c>
      <c r="H17149" t="s">
        <v>20</v>
      </c>
      <c r="I17149">
        <v>2</v>
      </c>
      <c r="J17149" t="s">
        <v>83</v>
      </c>
      <c r="K17149" t="s">
        <v>2368</v>
      </c>
      <c r="P17149" t="s">
        <v>85</v>
      </c>
      <c r="Q17149" t="s">
        <v>35</v>
      </c>
      <c r="R17149" t="s">
        <v>25</v>
      </c>
    </row>
    <row r="17150" spans="1:18" x14ac:dyDescent="0.3">
      <c r="A17150">
        <v>17150</v>
      </c>
      <c r="B17150">
        <v>2679538677</v>
      </c>
      <c r="C17150" s="1">
        <v>44209</v>
      </c>
      <c r="D17150" t="s">
        <v>507</v>
      </c>
      <c r="E17150" t="s">
        <v>642</v>
      </c>
      <c r="F17150" t="s">
        <v>46</v>
      </c>
      <c r="G17150" t="s">
        <v>46</v>
      </c>
      <c r="H17150" t="s">
        <v>28</v>
      </c>
      <c r="I17150">
        <v>4</v>
      </c>
      <c r="J17150" t="s">
        <v>342</v>
      </c>
      <c r="K17150" t="s">
        <v>340</v>
      </c>
      <c r="O17150">
        <v>3</v>
      </c>
      <c r="P17150" t="s">
        <v>16045</v>
      </c>
      <c r="Q17150" t="s">
        <v>10478</v>
      </c>
      <c r="R17150" t="s">
        <v>57</v>
      </c>
    </row>
    <row r="17151" spans="1:18" x14ac:dyDescent="0.3">
      <c r="A17151">
        <v>17151</v>
      </c>
      <c r="B17151">
        <v>2689883482</v>
      </c>
      <c r="C17151" s="1">
        <v>44209</v>
      </c>
      <c r="D17151" t="s">
        <v>26</v>
      </c>
      <c r="E17151" t="s">
        <v>71</v>
      </c>
      <c r="F17151" t="s">
        <v>19</v>
      </c>
      <c r="G17151" t="s">
        <v>46</v>
      </c>
      <c r="H17151" t="s">
        <v>28</v>
      </c>
      <c r="I17151">
        <v>2</v>
      </c>
      <c r="J17151" t="s">
        <v>154</v>
      </c>
      <c r="K17151" t="s">
        <v>1191</v>
      </c>
      <c r="P17151" t="s">
        <v>49</v>
      </c>
      <c r="Q17151" t="s">
        <v>50</v>
      </c>
      <c r="R17151" t="s">
        <v>25</v>
      </c>
    </row>
    <row r="17152" spans="1:18" x14ac:dyDescent="0.3">
      <c r="A17152">
        <v>17152</v>
      </c>
      <c r="B17152">
        <v>2475130633</v>
      </c>
      <c r="C17152" s="1">
        <v>44209</v>
      </c>
      <c r="D17152" t="s">
        <v>17</v>
      </c>
      <c r="E17152" t="s">
        <v>17185</v>
      </c>
      <c r="G17152" t="s">
        <v>19</v>
      </c>
      <c r="H17152" t="s">
        <v>28</v>
      </c>
      <c r="I17152">
        <v>4</v>
      </c>
      <c r="J17152" t="s">
        <v>17186</v>
      </c>
      <c r="K17152" t="s">
        <v>189</v>
      </c>
      <c r="O17152">
        <v>18</v>
      </c>
      <c r="P17152" t="s">
        <v>5096</v>
      </c>
      <c r="Q17152" t="s">
        <v>24</v>
      </c>
      <c r="R17152" t="s">
        <v>147</v>
      </c>
    </row>
    <row r="17153" spans="1:18" x14ac:dyDescent="0.3">
      <c r="A17153">
        <v>17153</v>
      </c>
      <c r="B17153">
        <v>2677607793</v>
      </c>
      <c r="C17153" s="1">
        <v>44209</v>
      </c>
      <c r="D17153" t="s">
        <v>103</v>
      </c>
      <c r="E17153" t="s">
        <v>5900</v>
      </c>
      <c r="F17153" t="s">
        <v>1291</v>
      </c>
      <c r="G17153" t="s">
        <v>19</v>
      </c>
      <c r="H17153" t="s">
        <v>20</v>
      </c>
      <c r="I17153">
        <v>0</v>
      </c>
      <c r="J17153" t="s">
        <v>5901</v>
      </c>
      <c r="K17153" t="s">
        <v>643</v>
      </c>
      <c r="L17153">
        <v>41000</v>
      </c>
      <c r="M17153">
        <v>70000</v>
      </c>
      <c r="N17153" t="s">
        <v>217</v>
      </c>
      <c r="P17153" t="s">
        <v>996</v>
      </c>
      <c r="Q17153" t="s">
        <v>42</v>
      </c>
      <c r="R17153" t="s">
        <v>43</v>
      </c>
    </row>
    <row r="17154" spans="1:18" x14ac:dyDescent="0.3">
      <c r="A17154">
        <v>17154</v>
      </c>
      <c r="B17154">
        <v>2714224547</v>
      </c>
      <c r="C17154" s="1">
        <v>44209</v>
      </c>
      <c r="D17154" t="s">
        <v>36</v>
      </c>
      <c r="E17154" t="s">
        <v>457</v>
      </c>
      <c r="G17154" t="s">
        <v>19</v>
      </c>
      <c r="H17154" t="s">
        <v>67</v>
      </c>
      <c r="I17154">
        <v>4</v>
      </c>
      <c r="J17154" t="s">
        <v>5012</v>
      </c>
      <c r="K17154" t="s">
        <v>354</v>
      </c>
      <c r="P17154" t="s">
        <v>5013</v>
      </c>
      <c r="Q17154" t="s">
        <v>56</v>
      </c>
      <c r="R17154" t="s">
        <v>57</v>
      </c>
    </row>
    <row r="17155" spans="1:18" x14ac:dyDescent="0.3">
      <c r="A17155">
        <v>17155</v>
      </c>
      <c r="B17155">
        <v>2702400908</v>
      </c>
      <c r="C17155" s="1">
        <v>44209</v>
      </c>
      <c r="D17155" t="s">
        <v>44</v>
      </c>
      <c r="E17155" t="s">
        <v>45</v>
      </c>
      <c r="F17155" t="s">
        <v>305</v>
      </c>
      <c r="G17155" t="s">
        <v>46</v>
      </c>
      <c r="H17155" t="s">
        <v>28</v>
      </c>
      <c r="I17155">
        <v>5</v>
      </c>
      <c r="J17155" t="s">
        <v>120</v>
      </c>
      <c r="K17155" t="s">
        <v>296</v>
      </c>
      <c r="P17155" t="s">
        <v>49</v>
      </c>
      <c r="Q17155" t="s">
        <v>50</v>
      </c>
      <c r="R17155" t="s">
        <v>25</v>
      </c>
    </row>
    <row r="17156" spans="1:18" x14ac:dyDescent="0.3">
      <c r="A17156">
        <v>17156</v>
      </c>
      <c r="B17156">
        <v>2692124147</v>
      </c>
      <c r="C17156" s="1">
        <v>44209</v>
      </c>
      <c r="D17156" t="s">
        <v>17</v>
      </c>
      <c r="E17156" t="s">
        <v>17</v>
      </c>
      <c r="G17156" t="s">
        <v>19</v>
      </c>
      <c r="H17156" t="s">
        <v>20</v>
      </c>
      <c r="I17156">
        <v>2</v>
      </c>
      <c r="J17156" t="s">
        <v>17187</v>
      </c>
      <c r="K17156" t="s">
        <v>5263</v>
      </c>
      <c r="O17156">
        <v>1</v>
      </c>
      <c r="P17156" t="s">
        <v>247</v>
      </c>
      <c r="Q17156" t="s">
        <v>248</v>
      </c>
      <c r="R17156" t="s">
        <v>25</v>
      </c>
    </row>
    <row r="17157" spans="1:18" x14ac:dyDescent="0.3">
      <c r="A17157">
        <v>17157</v>
      </c>
      <c r="B17157">
        <v>2690022754</v>
      </c>
      <c r="C17157" s="1">
        <v>44209</v>
      </c>
      <c r="D17157" t="s">
        <v>44</v>
      </c>
      <c r="E17157" t="s">
        <v>17188</v>
      </c>
      <c r="G17157" t="s">
        <v>19</v>
      </c>
      <c r="H17157" t="s">
        <v>28</v>
      </c>
      <c r="I17157">
        <v>3</v>
      </c>
      <c r="J17157" t="s">
        <v>8709</v>
      </c>
      <c r="K17157" t="s">
        <v>2872</v>
      </c>
      <c r="O17157">
        <v>12</v>
      </c>
      <c r="P17157" t="s">
        <v>12160</v>
      </c>
      <c r="Q17157" t="s">
        <v>35</v>
      </c>
      <c r="R17157" t="s">
        <v>43</v>
      </c>
    </row>
    <row r="17158" spans="1:18" x14ac:dyDescent="0.3">
      <c r="A17158">
        <v>17158</v>
      </c>
      <c r="B17158">
        <v>2681374901</v>
      </c>
      <c r="C17158" s="1">
        <v>44210</v>
      </c>
      <c r="D17158" t="s">
        <v>17</v>
      </c>
      <c r="E17158" t="s">
        <v>17</v>
      </c>
      <c r="G17158" t="s">
        <v>19</v>
      </c>
      <c r="H17158" t="s">
        <v>20</v>
      </c>
      <c r="I17158">
        <v>2</v>
      </c>
      <c r="J17158" t="s">
        <v>17189</v>
      </c>
      <c r="K17158" t="s">
        <v>316</v>
      </c>
      <c r="O17158">
        <v>2</v>
      </c>
      <c r="P17158" t="s">
        <v>317</v>
      </c>
      <c r="Q17158" t="s">
        <v>56</v>
      </c>
      <c r="R17158" t="s">
        <v>43</v>
      </c>
    </row>
    <row r="17159" spans="1:18" x14ac:dyDescent="0.3">
      <c r="A17159">
        <v>17159</v>
      </c>
      <c r="B17159">
        <v>2680218644</v>
      </c>
      <c r="C17159" s="1">
        <v>44210</v>
      </c>
      <c r="D17159" t="s">
        <v>92</v>
      </c>
      <c r="E17159" t="s">
        <v>808</v>
      </c>
      <c r="F17159" t="s">
        <v>809</v>
      </c>
      <c r="G17159" t="s">
        <v>19</v>
      </c>
      <c r="H17159" t="s">
        <v>28</v>
      </c>
      <c r="I17159">
        <v>3</v>
      </c>
      <c r="J17159" t="s">
        <v>810</v>
      </c>
      <c r="K17159" t="s">
        <v>528</v>
      </c>
      <c r="O17159">
        <v>4</v>
      </c>
      <c r="P17159" t="s">
        <v>811</v>
      </c>
      <c r="Q17159" t="s">
        <v>56</v>
      </c>
      <c r="R17159" t="s">
        <v>25</v>
      </c>
    </row>
    <row r="17160" spans="1:18" x14ac:dyDescent="0.3">
      <c r="A17160">
        <v>17160</v>
      </c>
      <c r="B17160">
        <v>2673999489</v>
      </c>
      <c r="C17160" s="1">
        <v>44210</v>
      </c>
      <c r="D17160" t="s">
        <v>65</v>
      </c>
      <c r="E17160" t="s">
        <v>4868</v>
      </c>
      <c r="G17160" t="s">
        <v>19</v>
      </c>
      <c r="H17160" t="s">
        <v>20</v>
      </c>
      <c r="I17160">
        <v>3</v>
      </c>
      <c r="J17160" t="s">
        <v>120</v>
      </c>
      <c r="K17160" t="s">
        <v>336</v>
      </c>
      <c r="O17160">
        <v>28</v>
      </c>
      <c r="P17160" t="s">
        <v>142</v>
      </c>
      <c r="Q17160" t="s">
        <v>35</v>
      </c>
      <c r="R17160" t="s">
        <v>75</v>
      </c>
    </row>
    <row r="17161" spans="1:18" x14ac:dyDescent="0.3">
      <c r="A17161">
        <v>17161</v>
      </c>
      <c r="B17161">
        <v>2737498059</v>
      </c>
      <c r="C17161" s="1">
        <v>44210</v>
      </c>
      <c r="D17161" t="s">
        <v>36</v>
      </c>
      <c r="E17161" t="s">
        <v>36</v>
      </c>
      <c r="G17161" t="s">
        <v>19</v>
      </c>
      <c r="H17161" t="s">
        <v>28</v>
      </c>
      <c r="I17161">
        <v>5</v>
      </c>
      <c r="J17161" t="s">
        <v>342</v>
      </c>
      <c r="K17161" t="s">
        <v>5362</v>
      </c>
      <c r="O17161">
        <v>46</v>
      </c>
      <c r="P17161" t="s">
        <v>2432</v>
      </c>
      <c r="Q17161" t="s">
        <v>137</v>
      </c>
      <c r="R17161" t="s">
        <v>174</v>
      </c>
    </row>
    <row r="17162" spans="1:18" x14ac:dyDescent="0.3">
      <c r="A17162">
        <v>17162</v>
      </c>
      <c r="B17162">
        <v>2702401839</v>
      </c>
      <c r="C17162" s="1">
        <v>44210</v>
      </c>
      <c r="D17162" t="s">
        <v>44</v>
      </c>
      <c r="E17162" t="s">
        <v>45</v>
      </c>
      <c r="F17162" t="s">
        <v>305</v>
      </c>
      <c r="G17162" t="s">
        <v>46</v>
      </c>
      <c r="H17162" t="s">
        <v>28</v>
      </c>
      <c r="I17162">
        <v>10</v>
      </c>
      <c r="J17162" t="s">
        <v>120</v>
      </c>
      <c r="K17162" t="s">
        <v>3604</v>
      </c>
      <c r="P17162" t="s">
        <v>49</v>
      </c>
      <c r="Q17162" t="s">
        <v>50</v>
      </c>
      <c r="R17162" t="s">
        <v>25</v>
      </c>
    </row>
    <row r="17163" spans="1:18" x14ac:dyDescent="0.3">
      <c r="A17163">
        <v>17163</v>
      </c>
      <c r="B17163">
        <v>2619394686</v>
      </c>
      <c r="C17163" s="1">
        <v>44210</v>
      </c>
      <c r="D17163" t="s">
        <v>103</v>
      </c>
      <c r="E17163" t="s">
        <v>17190</v>
      </c>
      <c r="G17163" t="s">
        <v>19</v>
      </c>
      <c r="H17163" t="s">
        <v>67</v>
      </c>
      <c r="I17163">
        <v>3</v>
      </c>
      <c r="J17163" t="s">
        <v>17191</v>
      </c>
      <c r="K17163" t="s">
        <v>1112</v>
      </c>
      <c r="O17163">
        <v>13</v>
      </c>
      <c r="P17163" t="s">
        <v>17192</v>
      </c>
      <c r="Q17163" t="s">
        <v>385</v>
      </c>
      <c r="R17163" t="s">
        <v>147</v>
      </c>
    </row>
    <row r="17164" spans="1:18" x14ac:dyDescent="0.3">
      <c r="A17164">
        <v>17164</v>
      </c>
      <c r="B17164">
        <v>2677653333</v>
      </c>
      <c r="C17164" s="1">
        <v>44210</v>
      </c>
      <c r="D17164" t="s">
        <v>609</v>
      </c>
      <c r="E17164" t="s">
        <v>847</v>
      </c>
      <c r="G17164" t="s">
        <v>19</v>
      </c>
      <c r="H17164" t="s">
        <v>28</v>
      </c>
      <c r="I17164">
        <v>5</v>
      </c>
      <c r="J17164" t="s">
        <v>611</v>
      </c>
      <c r="K17164" t="s">
        <v>1382</v>
      </c>
      <c r="P17164" t="s">
        <v>70</v>
      </c>
      <c r="Q17164" t="s">
        <v>56</v>
      </c>
      <c r="R17164" t="s">
        <v>25</v>
      </c>
    </row>
    <row r="17165" spans="1:18" x14ac:dyDescent="0.3">
      <c r="A17165">
        <v>17165</v>
      </c>
      <c r="B17165">
        <v>2732457948</v>
      </c>
      <c r="C17165" s="1">
        <v>44210</v>
      </c>
      <c r="D17165" t="s">
        <v>26</v>
      </c>
      <c r="E17165" t="s">
        <v>71</v>
      </c>
      <c r="G17165" t="s">
        <v>19</v>
      </c>
      <c r="H17165" t="s">
        <v>28</v>
      </c>
      <c r="I17165">
        <v>5</v>
      </c>
      <c r="J17165" t="s">
        <v>563</v>
      </c>
      <c r="K17165" t="s">
        <v>940</v>
      </c>
      <c r="P17165" t="s">
        <v>564</v>
      </c>
      <c r="Q17165" t="s">
        <v>35</v>
      </c>
      <c r="R17165" t="s">
        <v>57</v>
      </c>
    </row>
    <row r="17166" spans="1:18" x14ac:dyDescent="0.3">
      <c r="A17166">
        <v>17166</v>
      </c>
      <c r="B17166">
        <v>2748796797</v>
      </c>
      <c r="C17166" s="1">
        <v>44210</v>
      </c>
      <c r="D17166" t="s">
        <v>17</v>
      </c>
      <c r="E17166" t="s">
        <v>17193</v>
      </c>
      <c r="G17166" t="s">
        <v>19</v>
      </c>
      <c r="H17166" t="s">
        <v>67</v>
      </c>
      <c r="I17166">
        <v>4</v>
      </c>
      <c r="J17166" t="s">
        <v>17194</v>
      </c>
      <c r="K17166" t="s">
        <v>109</v>
      </c>
      <c r="L17166">
        <v>125000</v>
      </c>
      <c r="M17166">
        <v>236000</v>
      </c>
      <c r="N17166" t="s">
        <v>217</v>
      </c>
      <c r="P17166" t="s">
        <v>12130</v>
      </c>
      <c r="Q17166" t="s">
        <v>50</v>
      </c>
      <c r="R17166" t="s">
        <v>75</v>
      </c>
    </row>
    <row r="17167" spans="1:18" x14ac:dyDescent="0.3">
      <c r="A17167">
        <v>17167</v>
      </c>
      <c r="B17167">
        <v>2596257700</v>
      </c>
      <c r="C17167" s="1">
        <v>44210</v>
      </c>
      <c r="D17167" t="s">
        <v>17</v>
      </c>
      <c r="E17167" t="s">
        <v>17</v>
      </c>
      <c r="F17167" t="s">
        <v>8405</v>
      </c>
      <c r="G17167" t="s">
        <v>19</v>
      </c>
      <c r="H17167" t="s">
        <v>20</v>
      </c>
      <c r="I17167">
        <v>1</v>
      </c>
      <c r="J17167" t="s">
        <v>83</v>
      </c>
      <c r="K17167" t="s">
        <v>207</v>
      </c>
      <c r="P17167" t="s">
        <v>85</v>
      </c>
      <c r="Q17167" t="s">
        <v>35</v>
      </c>
      <c r="R17167" t="s">
        <v>25</v>
      </c>
    </row>
    <row r="17168" spans="1:18" x14ac:dyDescent="0.3">
      <c r="A17168">
        <v>17168</v>
      </c>
      <c r="B17168">
        <v>2753082890</v>
      </c>
      <c r="C17168" s="1">
        <v>44210</v>
      </c>
      <c r="D17168" t="s">
        <v>26</v>
      </c>
      <c r="E17168" t="s">
        <v>26</v>
      </c>
      <c r="G17168" t="s">
        <v>19</v>
      </c>
      <c r="H17168" t="s">
        <v>28</v>
      </c>
      <c r="I17168">
        <v>5</v>
      </c>
      <c r="J17168" t="s">
        <v>1729</v>
      </c>
      <c r="K17168" t="s">
        <v>2872</v>
      </c>
      <c r="P17168" t="s">
        <v>393</v>
      </c>
      <c r="Q17168" t="s">
        <v>137</v>
      </c>
      <c r="R17168" t="s">
        <v>111</v>
      </c>
    </row>
    <row r="17169" spans="1:18" x14ac:dyDescent="0.3">
      <c r="A17169">
        <v>17169</v>
      </c>
      <c r="B17169">
        <v>2706520051</v>
      </c>
      <c r="C17169" s="1">
        <v>44210</v>
      </c>
      <c r="D17169" t="s">
        <v>97</v>
      </c>
      <c r="E17169" t="s">
        <v>97</v>
      </c>
      <c r="G17169" t="s">
        <v>19</v>
      </c>
      <c r="H17169" t="s">
        <v>28</v>
      </c>
      <c r="I17169">
        <v>7</v>
      </c>
      <c r="J17169" t="s">
        <v>8277</v>
      </c>
      <c r="K17169" t="s">
        <v>254</v>
      </c>
      <c r="O17169">
        <v>19</v>
      </c>
      <c r="P17169" t="s">
        <v>8278</v>
      </c>
      <c r="Q17169" t="s">
        <v>35</v>
      </c>
      <c r="R17169" t="s">
        <v>111</v>
      </c>
    </row>
    <row r="17170" spans="1:18" x14ac:dyDescent="0.3">
      <c r="A17170">
        <v>17170</v>
      </c>
      <c r="B17170">
        <v>2689886203</v>
      </c>
      <c r="C17170" s="1">
        <v>44210</v>
      </c>
      <c r="D17170" t="s">
        <v>26</v>
      </c>
      <c r="E17170" t="s">
        <v>71</v>
      </c>
      <c r="F17170" t="s">
        <v>19</v>
      </c>
      <c r="G17170" t="s">
        <v>46</v>
      </c>
      <c r="H17170" t="s">
        <v>28</v>
      </c>
      <c r="I17170">
        <v>5</v>
      </c>
      <c r="J17170" t="s">
        <v>154</v>
      </c>
      <c r="K17170" t="s">
        <v>351</v>
      </c>
      <c r="P17170" t="s">
        <v>49</v>
      </c>
      <c r="Q17170" t="s">
        <v>50</v>
      </c>
      <c r="R17170" t="s">
        <v>25</v>
      </c>
    </row>
    <row r="17171" spans="1:18" x14ac:dyDescent="0.3">
      <c r="A17171">
        <v>17171</v>
      </c>
      <c r="B17171">
        <v>2744669420</v>
      </c>
      <c r="C17171" s="1">
        <v>44210</v>
      </c>
      <c r="D17171" t="s">
        <v>26</v>
      </c>
      <c r="E17171" t="s">
        <v>26</v>
      </c>
      <c r="G17171" t="s">
        <v>19</v>
      </c>
      <c r="H17171" t="s">
        <v>67</v>
      </c>
      <c r="I17171">
        <v>4</v>
      </c>
      <c r="J17171" t="s">
        <v>17195</v>
      </c>
      <c r="K17171" t="s">
        <v>553</v>
      </c>
      <c r="L17171">
        <v>121000</v>
      </c>
      <c r="M17171">
        <v>143000</v>
      </c>
      <c r="N17171" t="s">
        <v>217</v>
      </c>
      <c r="O17171">
        <v>31</v>
      </c>
      <c r="P17171" t="s">
        <v>629</v>
      </c>
      <c r="Q17171" t="s">
        <v>137</v>
      </c>
      <c r="R17171" t="s">
        <v>57</v>
      </c>
    </row>
    <row r="17172" spans="1:18" x14ac:dyDescent="0.3">
      <c r="A17172">
        <v>17172</v>
      </c>
      <c r="B17172">
        <v>2687531489</v>
      </c>
      <c r="C17172" s="1">
        <v>44210</v>
      </c>
      <c r="D17172" t="s">
        <v>17</v>
      </c>
      <c r="E17172" t="s">
        <v>15206</v>
      </c>
      <c r="F17172" t="s">
        <v>15207</v>
      </c>
      <c r="G17172" t="s">
        <v>19</v>
      </c>
      <c r="H17172" t="s">
        <v>28</v>
      </c>
      <c r="I17172">
        <v>7</v>
      </c>
      <c r="J17172" t="s">
        <v>15208</v>
      </c>
      <c r="K17172" t="s">
        <v>1215</v>
      </c>
      <c r="O17172">
        <v>6</v>
      </c>
      <c r="P17172" t="s">
        <v>1297</v>
      </c>
      <c r="Q17172" t="s">
        <v>56</v>
      </c>
      <c r="R17172" t="s">
        <v>43</v>
      </c>
    </row>
    <row r="17173" spans="1:18" x14ac:dyDescent="0.3">
      <c r="A17173">
        <v>17173</v>
      </c>
      <c r="B17173">
        <v>2718916598</v>
      </c>
      <c r="C17173" s="1">
        <v>44210</v>
      </c>
      <c r="D17173" t="s">
        <v>97</v>
      </c>
      <c r="E17173" t="s">
        <v>97</v>
      </c>
      <c r="G17173" t="s">
        <v>19</v>
      </c>
      <c r="H17173" t="s">
        <v>20</v>
      </c>
      <c r="I17173">
        <v>2</v>
      </c>
      <c r="J17173" t="s">
        <v>17196</v>
      </c>
      <c r="K17173" t="s">
        <v>207</v>
      </c>
      <c r="O17173">
        <v>10</v>
      </c>
      <c r="P17173" t="s">
        <v>5158</v>
      </c>
      <c r="Q17173" t="s">
        <v>774</v>
      </c>
      <c r="R17173" t="s">
        <v>75</v>
      </c>
    </row>
    <row r="17174" spans="1:18" x14ac:dyDescent="0.3">
      <c r="A17174">
        <v>17174</v>
      </c>
      <c r="B17174">
        <v>2745602866</v>
      </c>
      <c r="C17174" s="1">
        <v>44211</v>
      </c>
      <c r="D17174" t="s">
        <v>26</v>
      </c>
      <c r="E17174" t="s">
        <v>71</v>
      </c>
      <c r="G17174" t="s">
        <v>19</v>
      </c>
      <c r="H17174" t="s">
        <v>28</v>
      </c>
      <c r="I17174">
        <v>0</v>
      </c>
      <c r="J17174" t="s">
        <v>2564</v>
      </c>
      <c r="K17174" t="s">
        <v>22</v>
      </c>
      <c r="O17174">
        <v>7</v>
      </c>
      <c r="P17174" t="s">
        <v>2565</v>
      </c>
      <c r="Q17174" t="s">
        <v>50</v>
      </c>
      <c r="R17174" t="s">
        <v>57</v>
      </c>
    </row>
    <row r="17175" spans="1:18" x14ac:dyDescent="0.3">
      <c r="A17175">
        <v>17175</v>
      </c>
      <c r="B17175">
        <v>2724813581</v>
      </c>
      <c r="C17175" s="1">
        <v>44211</v>
      </c>
      <c r="D17175" t="s">
        <v>65</v>
      </c>
      <c r="E17175" t="s">
        <v>10168</v>
      </c>
      <c r="F17175" t="s">
        <v>1189</v>
      </c>
      <c r="G17175" t="s">
        <v>19</v>
      </c>
      <c r="H17175" t="s">
        <v>20</v>
      </c>
      <c r="I17175">
        <v>2</v>
      </c>
      <c r="J17175" t="s">
        <v>3793</v>
      </c>
      <c r="K17175" t="s">
        <v>11588</v>
      </c>
      <c r="O17175">
        <v>1</v>
      </c>
      <c r="Q17175" t="s">
        <v>137</v>
      </c>
      <c r="R17175" t="s">
        <v>43</v>
      </c>
    </row>
    <row r="17176" spans="1:18" x14ac:dyDescent="0.3">
      <c r="A17176">
        <v>17176</v>
      </c>
      <c r="B17176">
        <v>2737679625</v>
      </c>
      <c r="C17176" s="1">
        <v>44211</v>
      </c>
      <c r="D17176" t="s">
        <v>17</v>
      </c>
      <c r="E17176" t="s">
        <v>130</v>
      </c>
      <c r="G17176" t="s">
        <v>19</v>
      </c>
      <c r="H17176" t="s">
        <v>28</v>
      </c>
      <c r="I17176">
        <v>6</v>
      </c>
      <c r="J17176" t="s">
        <v>11413</v>
      </c>
      <c r="K17176" t="s">
        <v>54</v>
      </c>
      <c r="O17176">
        <v>1</v>
      </c>
      <c r="P17176" t="s">
        <v>5418</v>
      </c>
      <c r="Q17176" t="s">
        <v>686</v>
      </c>
      <c r="R17176" t="s">
        <v>75</v>
      </c>
    </row>
    <row r="17177" spans="1:18" x14ac:dyDescent="0.3">
      <c r="A17177">
        <v>17177</v>
      </c>
      <c r="B17177">
        <v>2702418945</v>
      </c>
      <c r="C17177" s="1">
        <v>44211</v>
      </c>
      <c r="D17177" t="s">
        <v>17</v>
      </c>
      <c r="E17177" t="s">
        <v>17197</v>
      </c>
      <c r="G17177" t="s">
        <v>19</v>
      </c>
      <c r="H17177" t="s">
        <v>28</v>
      </c>
      <c r="I17177">
        <v>6</v>
      </c>
      <c r="J17177" t="s">
        <v>17198</v>
      </c>
      <c r="K17177" t="s">
        <v>22</v>
      </c>
      <c r="L17177">
        <v>112000</v>
      </c>
      <c r="M17177">
        <v>367000</v>
      </c>
      <c r="N17177" t="s">
        <v>217</v>
      </c>
      <c r="O17177">
        <v>9</v>
      </c>
      <c r="P17177" t="s">
        <v>1905</v>
      </c>
      <c r="Q17177" t="s">
        <v>35</v>
      </c>
      <c r="R17177" t="s">
        <v>43</v>
      </c>
    </row>
    <row r="17178" spans="1:18" x14ac:dyDescent="0.3">
      <c r="A17178">
        <v>17178</v>
      </c>
      <c r="B17178">
        <v>2739283128</v>
      </c>
      <c r="C17178" s="1">
        <v>44211</v>
      </c>
      <c r="D17178" t="s">
        <v>17</v>
      </c>
      <c r="E17178" t="s">
        <v>17</v>
      </c>
      <c r="G17178" t="s">
        <v>19</v>
      </c>
      <c r="H17178" t="s">
        <v>67</v>
      </c>
      <c r="I17178">
        <v>5</v>
      </c>
      <c r="J17178" t="s">
        <v>17199</v>
      </c>
      <c r="K17178" t="s">
        <v>22</v>
      </c>
      <c r="P17178" t="s">
        <v>17200</v>
      </c>
      <c r="Q17178" t="s">
        <v>293</v>
      </c>
      <c r="R17178" t="s">
        <v>57</v>
      </c>
    </row>
    <row r="17179" spans="1:18" x14ac:dyDescent="0.3">
      <c r="A17179">
        <v>17179</v>
      </c>
      <c r="B17179">
        <v>2689861976</v>
      </c>
      <c r="C17179" s="1">
        <v>44211</v>
      </c>
      <c r="D17179" t="s">
        <v>26</v>
      </c>
      <c r="E17179" t="s">
        <v>71</v>
      </c>
      <c r="G17179" t="s">
        <v>19</v>
      </c>
      <c r="H17179" t="s">
        <v>67</v>
      </c>
      <c r="I17179">
        <v>3</v>
      </c>
      <c r="J17179" t="s">
        <v>17201</v>
      </c>
      <c r="K17179" t="s">
        <v>272</v>
      </c>
      <c r="O17179">
        <v>9</v>
      </c>
      <c r="P17179" t="s">
        <v>14611</v>
      </c>
      <c r="Q17179" t="s">
        <v>35</v>
      </c>
      <c r="R17179" t="s">
        <v>75</v>
      </c>
    </row>
    <row r="17180" spans="1:18" x14ac:dyDescent="0.3">
      <c r="A17180">
        <v>17180</v>
      </c>
      <c r="B17180">
        <v>2722430944</v>
      </c>
      <c r="C17180" s="1">
        <v>44211</v>
      </c>
      <c r="D17180" t="s">
        <v>92</v>
      </c>
      <c r="E17180" t="s">
        <v>1177</v>
      </c>
      <c r="G17180" t="s">
        <v>19</v>
      </c>
      <c r="H17180" t="s">
        <v>28</v>
      </c>
      <c r="I17180">
        <v>4</v>
      </c>
      <c r="J17180" t="s">
        <v>17202</v>
      </c>
      <c r="K17180" t="s">
        <v>17203</v>
      </c>
      <c r="O17180">
        <v>2</v>
      </c>
      <c r="P17180" t="s">
        <v>9207</v>
      </c>
      <c r="Q17180" t="s">
        <v>497</v>
      </c>
      <c r="R17180" t="s">
        <v>75</v>
      </c>
    </row>
    <row r="17181" spans="1:18" x14ac:dyDescent="0.3">
      <c r="A17181">
        <v>17181</v>
      </c>
      <c r="B17181">
        <v>2737667142</v>
      </c>
      <c r="C17181" s="1">
        <v>44211</v>
      </c>
      <c r="D17181" t="s">
        <v>36</v>
      </c>
      <c r="E17181" t="s">
        <v>2741</v>
      </c>
      <c r="G17181" t="s">
        <v>19</v>
      </c>
      <c r="H17181" t="s">
        <v>67</v>
      </c>
      <c r="I17181">
        <v>5</v>
      </c>
      <c r="J17181" t="s">
        <v>342</v>
      </c>
      <c r="K17181" t="s">
        <v>343</v>
      </c>
      <c r="P17181" t="s">
        <v>70</v>
      </c>
      <c r="Q17181" t="s">
        <v>56</v>
      </c>
      <c r="R17181" t="s">
        <v>25</v>
      </c>
    </row>
    <row r="17182" spans="1:18" x14ac:dyDescent="0.3">
      <c r="A17182">
        <v>17182</v>
      </c>
      <c r="B17182">
        <v>2681549626</v>
      </c>
      <c r="C17182" s="1">
        <v>44211</v>
      </c>
      <c r="D17182" t="s">
        <v>26</v>
      </c>
      <c r="E17182" t="s">
        <v>71</v>
      </c>
      <c r="F17182" t="s">
        <v>4559</v>
      </c>
      <c r="G17182" t="s">
        <v>19</v>
      </c>
      <c r="H17182" t="s">
        <v>67</v>
      </c>
      <c r="I17182">
        <v>4</v>
      </c>
      <c r="J17182" t="s">
        <v>17204</v>
      </c>
      <c r="K17182" t="s">
        <v>109</v>
      </c>
      <c r="P17182" t="s">
        <v>17205</v>
      </c>
      <c r="Q17182" t="s">
        <v>5119</v>
      </c>
      <c r="R17182" t="s">
        <v>111</v>
      </c>
    </row>
    <row r="17183" spans="1:18" x14ac:dyDescent="0.3">
      <c r="A17183">
        <v>17183</v>
      </c>
      <c r="B17183">
        <v>2663353454</v>
      </c>
      <c r="C17183" s="1">
        <v>44211</v>
      </c>
      <c r="D17183" t="s">
        <v>905</v>
      </c>
      <c r="E17183" t="s">
        <v>906</v>
      </c>
      <c r="F17183" t="s">
        <v>907</v>
      </c>
      <c r="G17183" t="s">
        <v>19</v>
      </c>
      <c r="H17183" t="s">
        <v>28</v>
      </c>
      <c r="I17183">
        <v>6</v>
      </c>
      <c r="J17183" t="s">
        <v>414</v>
      </c>
      <c r="K17183" t="s">
        <v>141</v>
      </c>
      <c r="O17183">
        <v>4</v>
      </c>
      <c r="P17183" t="s">
        <v>909</v>
      </c>
      <c r="Q17183" t="s">
        <v>24</v>
      </c>
      <c r="R17183" t="s">
        <v>43</v>
      </c>
    </row>
    <row r="17184" spans="1:18" x14ac:dyDescent="0.3">
      <c r="A17184">
        <v>17184</v>
      </c>
      <c r="B17184">
        <v>2745430364</v>
      </c>
      <c r="C17184" s="1">
        <v>44211</v>
      </c>
      <c r="D17184" t="s">
        <v>36</v>
      </c>
      <c r="E17184" t="s">
        <v>17206</v>
      </c>
      <c r="F17184" t="s">
        <v>52</v>
      </c>
      <c r="G17184" t="s">
        <v>19</v>
      </c>
      <c r="H17184" t="s">
        <v>67</v>
      </c>
      <c r="I17184">
        <v>3</v>
      </c>
      <c r="J17184" t="s">
        <v>17207</v>
      </c>
      <c r="K17184" t="s">
        <v>1552</v>
      </c>
      <c r="P17184" t="s">
        <v>15131</v>
      </c>
      <c r="Q17184" t="s">
        <v>146</v>
      </c>
      <c r="R17184" t="s">
        <v>174</v>
      </c>
    </row>
    <row r="17185" spans="1:18" x14ac:dyDescent="0.3">
      <c r="A17185">
        <v>17185</v>
      </c>
      <c r="B17185">
        <v>2708989119</v>
      </c>
      <c r="C17185" s="1">
        <v>44211</v>
      </c>
      <c r="D17185" t="s">
        <v>17</v>
      </c>
      <c r="E17185" t="s">
        <v>17</v>
      </c>
      <c r="G17185" t="s">
        <v>19</v>
      </c>
      <c r="H17185" t="s">
        <v>20</v>
      </c>
      <c r="I17185">
        <v>2</v>
      </c>
      <c r="J17185" t="s">
        <v>2023</v>
      </c>
      <c r="K17185" t="s">
        <v>229</v>
      </c>
      <c r="O17185">
        <v>5</v>
      </c>
      <c r="P17185" t="s">
        <v>2024</v>
      </c>
      <c r="Q17185" t="s">
        <v>50</v>
      </c>
      <c r="R17185" t="s">
        <v>25</v>
      </c>
    </row>
    <row r="17186" spans="1:18" x14ac:dyDescent="0.3">
      <c r="A17186">
        <v>17186</v>
      </c>
      <c r="B17186">
        <v>2733203578</v>
      </c>
      <c r="C17186" s="1">
        <v>44211</v>
      </c>
      <c r="D17186" t="s">
        <v>76</v>
      </c>
      <c r="E17186" t="s">
        <v>224</v>
      </c>
      <c r="G17186" t="s">
        <v>19</v>
      </c>
      <c r="H17186" t="s">
        <v>67</v>
      </c>
      <c r="I17186">
        <v>3</v>
      </c>
      <c r="J17186" t="s">
        <v>2491</v>
      </c>
      <c r="K17186" t="s">
        <v>170</v>
      </c>
      <c r="O17186">
        <v>3</v>
      </c>
      <c r="P17186" t="s">
        <v>2438</v>
      </c>
      <c r="Q17186" t="s">
        <v>2396</v>
      </c>
      <c r="R17186" t="s">
        <v>25</v>
      </c>
    </row>
    <row r="17187" spans="1:18" x14ac:dyDescent="0.3">
      <c r="A17187">
        <v>17187</v>
      </c>
      <c r="B17187">
        <v>2559052612</v>
      </c>
      <c r="C17187" s="1">
        <v>44211</v>
      </c>
      <c r="D17187" t="s">
        <v>609</v>
      </c>
      <c r="E17187" t="s">
        <v>610</v>
      </c>
      <c r="G17187" t="s">
        <v>19</v>
      </c>
      <c r="H17187" t="s">
        <v>28</v>
      </c>
      <c r="I17187">
        <v>8</v>
      </c>
      <c r="J17187" t="s">
        <v>611</v>
      </c>
      <c r="K17187" t="s">
        <v>1812</v>
      </c>
      <c r="O17187">
        <v>2</v>
      </c>
      <c r="P17187" t="s">
        <v>70</v>
      </c>
      <c r="Q17187" t="s">
        <v>56</v>
      </c>
      <c r="R17187" t="s">
        <v>25</v>
      </c>
    </row>
    <row r="17188" spans="1:18" x14ac:dyDescent="0.3">
      <c r="A17188">
        <v>17188</v>
      </c>
      <c r="B17188">
        <v>2674606427</v>
      </c>
      <c r="C17188" s="1">
        <v>44211</v>
      </c>
      <c r="D17188" t="s">
        <v>44</v>
      </c>
      <c r="E17188" t="s">
        <v>17208</v>
      </c>
      <c r="F17188" t="s">
        <v>52</v>
      </c>
      <c r="G17188" t="s">
        <v>19</v>
      </c>
      <c r="H17188" t="s">
        <v>67</v>
      </c>
      <c r="I17188">
        <v>4</v>
      </c>
      <c r="J17188" t="s">
        <v>17209</v>
      </c>
      <c r="K17188" t="s">
        <v>22</v>
      </c>
      <c r="O17188">
        <v>5</v>
      </c>
      <c r="P17188" t="s">
        <v>15015</v>
      </c>
      <c r="Q17188" t="s">
        <v>1578</v>
      </c>
      <c r="R17188" t="s">
        <v>43</v>
      </c>
    </row>
    <row r="17189" spans="1:18" x14ac:dyDescent="0.3">
      <c r="A17189">
        <v>17189</v>
      </c>
      <c r="B17189">
        <v>2731876928</v>
      </c>
      <c r="C17189" s="1">
        <v>44211</v>
      </c>
      <c r="D17189" t="s">
        <v>26</v>
      </c>
      <c r="E17189" t="s">
        <v>205</v>
      </c>
      <c r="G17189" t="s">
        <v>19</v>
      </c>
      <c r="H17189" t="s">
        <v>28</v>
      </c>
      <c r="I17189">
        <v>8</v>
      </c>
      <c r="J17189" t="s">
        <v>17210</v>
      </c>
      <c r="K17189" t="s">
        <v>22</v>
      </c>
      <c r="O17189">
        <v>6</v>
      </c>
      <c r="P17189" t="s">
        <v>7896</v>
      </c>
      <c r="Q17189" t="s">
        <v>807</v>
      </c>
      <c r="R17189" t="s">
        <v>174</v>
      </c>
    </row>
    <row r="17190" spans="1:18" x14ac:dyDescent="0.3">
      <c r="A17190">
        <v>17190</v>
      </c>
      <c r="B17190">
        <v>2438189860</v>
      </c>
      <c r="C17190" s="1">
        <v>44211</v>
      </c>
      <c r="D17190" t="s">
        <v>97</v>
      </c>
      <c r="E17190" t="s">
        <v>1730</v>
      </c>
      <c r="G17190" t="s">
        <v>19</v>
      </c>
      <c r="H17190" t="s">
        <v>67</v>
      </c>
      <c r="I17190">
        <v>4</v>
      </c>
      <c r="J17190" t="s">
        <v>485</v>
      </c>
      <c r="K17190" t="s">
        <v>128</v>
      </c>
      <c r="O17190">
        <v>96</v>
      </c>
      <c r="P17190" t="s">
        <v>1047</v>
      </c>
      <c r="Q17190" t="s">
        <v>35</v>
      </c>
      <c r="R17190" t="s">
        <v>147</v>
      </c>
    </row>
    <row r="17191" spans="1:18" x14ac:dyDescent="0.3">
      <c r="A17191">
        <v>17191</v>
      </c>
      <c r="B17191">
        <v>2589584295</v>
      </c>
      <c r="C17191" s="1">
        <v>44211</v>
      </c>
      <c r="D17191" t="s">
        <v>17</v>
      </c>
      <c r="E17191" t="s">
        <v>17</v>
      </c>
      <c r="F17191" t="s">
        <v>82</v>
      </c>
      <c r="G17191" t="s">
        <v>19</v>
      </c>
      <c r="H17191" t="s">
        <v>20</v>
      </c>
      <c r="I17191">
        <v>3</v>
      </c>
      <c r="J17191" t="s">
        <v>83</v>
      </c>
      <c r="K17191" t="s">
        <v>170</v>
      </c>
      <c r="P17191" t="s">
        <v>85</v>
      </c>
      <c r="Q17191" t="s">
        <v>35</v>
      </c>
      <c r="R17191" t="s">
        <v>25</v>
      </c>
    </row>
    <row r="17192" spans="1:18" x14ac:dyDescent="0.3">
      <c r="A17192">
        <v>17192</v>
      </c>
      <c r="B17192">
        <v>2742502033</v>
      </c>
      <c r="C17192" s="1">
        <v>44211</v>
      </c>
      <c r="D17192" t="s">
        <v>86</v>
      </c>
      <c r="E17192" t="s">
        <v>86</v>
      </c>
      <c r="G17192" t="s">
        <v>46</v>
      </c>
      <c r="H17192" t="s">
        <v>28</v>
      </c>
      <c r="I17192">
        <v>3</v>
      </c>
      <c r="J17192" t="s">
        <v>101</v>
      </c>
      <c r="K17192" t="s">
        <v>8838</v>
      </c>
      <c r="P17192" t="s">
        <v>49</v>
      </c>
      <c r="Q17192" t="s">
        <v>50</v>
      </c>
      <c r="R17192" t="s">
        <v>25</v>
      </c>
    </row>
    <row r="17193" spans="1:18" x14ac:dyDescent="0.3">
      <c r="A17193">
        <v>17193</v>
      </c>
      <c r="B17193">
        <v>2754726867</v>
      </c>
      <c r="C17193" s="1">
        <v>44211</v>
      </c>
      <c r="D17193" t="s">
        <v>17</v>
      </c>
      <c r="E17193" t="s">
        <v>17</v>
      </c>
      <c r="G17193" t="s">
        <v>19</v>
      </c>
      <c r="H17193" t="s">
        <v>28</v>
      </c>
      <c r="I17193">
        <v>6</v>
      </c>
      <c r="J17193" t="s">
        <v>17211</v>
      </c>
      <c r="K17193" t="s">
        <v>222</v>
      </c>
      <c r="O17193">
        <v>29</v>
      </c>
      <c r="P17193" t="s">
        <v>13636</v>
      </c>
      <c r="Q17193" t="s">
        <v>3898</v>
      </c>
      <c r="R17193" t="s">
        <v>147</v>
      </c>
    </row>
    <row r="17194" spans="1:18" x14ac:dyDescent="0.3">
      <c r="A17194">
        <v>17194</v>
      </c>
      <c r="B17194">
        <v>2681359574</v>
      </c>
      <c r="C17194" s="1">
        <v>44211</v>
      </c>
      <c r="D17194" t="s">
        <v>17</v>
      </c>
      <c r="E17194" t="s">
        <v>17</v>
      </c>
      <c r="F17194" t="s">
        <v>699</v>
      </c>
      <c r="G17194" t="s">
        <v>19</v>
      </c>
      <c r="H17194" t="s">
        <v>20</v>
      </c>
      <c r="I17194">
        <v>2</v>
      </c>
      <c r="J17194" t="s">
        <v>17212</v>
      </c>
      <c r="K17194" t="s">
        <v>5326</v>
      </c>
      <c r="P17194" t="s">
        <v>13064</v>
      </c>
      <c r="Q17194" t="s">
        <v>167</v>
      </c>
      <c r="R17194" t="s">
        <v>43</v>
      </c>
    </row>
    <row r="17195" spans="1:18" x14ac:dyDescent="0.3">
      <c r="A17195">
        <v>17195</v>
      </c>
      <c r="B17195">
        <v>2676997515</v>
      </c>
      <c r="C17195" s="1">
        <v>44212</v>
      </c>
      <c r="D17195" t="s">
        <v>991</v>
      </c>
      <c r="E17195" t="s">
        <v>17213</v>
      </c>
      <c r="F17195" t="s">
        <v>17214</v>
      </c>
      <c r="G17195" t="s">
        <v>19</v>
      </c>
      <c r="H17195" t="s">
        <v>67</v>
      </c>
      <c r="I17195">
        <v>5</v>
      </c>
      <c r="J17195" t="s">
        <v>17215</v>
      </c>
      <c r="K17195" t="s">
        <v>40</v>
      </c>
      <c r="L17195">
        <v>70000</v>
      </c>
      <c r="M17195">
        <v>115000</v>
      </c>
      <c r="N17195" t="s">
        <v>217</v>
      </c>
      <c r="O17195">
        <v>19</v>
      </c>
      <c r="P17195" t="s">
        <v>41</v>
      </c>
      <c r="Q17195" t="s">
        <v>42</v>
      </c>
      <c r="R17195" t="s">
        <v>43</v>
      </c>
    </row>
    <row r="17196" spans="1:18" x14ac:dyDescent="0.3">
      <c r="A17196">
        <v>17196</v>
      </c>
      <c r="B17196">
        <v>2429954208</v>
      </c>
      <c r="C17196" s="1">
        <v>44212</v>
      </c>
      <c r="D17196" t="s">
        <v>431</v>
      </c>
      <c r="E17196" t="s">
        <v>431</v>
      </c>
      <c r="F17196" t="s">
        <v>17216</v>
      </c>
      <c r="G17196" t="s">
        <v>19</v>
      </c>
      <c r="H17196" t="s">
        <v>20</v>
      </c>
      <c r="I17196">
        <v>2</v>
      </c>
      <c r="J17196" t="s">
        <v>17217</v>
      </c>
      <c r="K17196" t="s">
        <v>22</v>
      </c>
      <c r="O17196">
        <v>15</v>
      </c>
      <c r="P17196" t="s">
        <v>1351</v>
      </c>
      <c r="Q17196" t="s">
        <v>106</v>
      </c>
      <c r="R17196" t="s">
        <v>25</v>
      </c>
    </row>
    <row r="17197" spans="1:18" x14ac:dyDescent="0.3">
      <c r="A17197">
        <v>17197</v>
      </c>
      <c r="B17197">
        <v>2715152544</v>
      </c>
      <c r="C17197" s="1">
        <v>44212</v>
      </c>
      <c r="D17197" t="s">
        <v>17</v>
      </c>
      <c r="E17197" t="s">
        <v>2191</v>
      </c>
      <c r="F17197" t="s">
        <v>52</v>
      </c>
      <c r="G17197" t="s">
        <v>19</v>
      </c>
      <c r="H17197" t="s">
        <v>67</v>
      </c>
      <c r="I17197">
        <v>3</v>
      </c>
      <c r="J17197" t="s">
        <v>2290</v>
      </c>
      <c r="K17197" t="s">
        <v>436</v>
      </c>
      <c r="P17197" t="s">
        <v>1140</v>
      </c>
      <c r="Q17197" t="s">
        <v>35</v>
      </c>
      <c r="R17197" t="s">
        <v>25</v>
      </c>
    </row>
    <row r="17198" spans="1:18" x14ac:dyDescent="0.3">
      <c r="A17198">
        <v>17198</v>
      </c>
      <c r="B17198">
        <v>2676029013</v>
      </c>
      <c r="C17198" s="1">
        <v>44212</v>
      </c>
      <c r="D17198" t="s">
        <v>26</v>
      </c>
      <c r="E17198" t="s">
        <v>71</v>
      </c>
      <c r="F17198" t="s">
        <v>38</v>
      </c>
      <c r="G17198" t="s">
        <v>19</v>
      </c>
      <c r="H17198" t="s">
        <v>67</v>
      </c>
      <c r="I17198">
        <v>4</v>
      </c>
      <c r="J17198" t="s">
        <v>17218</v>
      </c>
      <c r="K17198" t="s">
        <v>1215</v>
      </c>
      <c r="L17198">
        <v>117000</v>
      </c>
      <c r="M17198">
        <v>182000</v>
      </c>
      <c r="N17198" t="s">
        <v>217</v>
      </c>
      <c r="P17198" t="s">
        <v>41</v>
      </c>
      <c r="Q17198" t="s">
        <v>42</v>
      </c>
      <c r="R17198" t="s">
        <v>43</v>
      </c>
    </row>
    <row r="17199" spans="1:18" x14ac:dyDescent="0.3">
      <c r="A17199">
        <v>17199</v>
      </c>
      <c r="B17199">
        <v>2640446912</v>
      </c>
      <c r="C17199" s="1">
        <v>44212</v>
      </c>
      <c r="D17199" t="s">
        <v>103</v>
      </c>
      <c r="E17199" t="s">
        <v>103</v>
      </c>
      <c r="F17199" t="s">
        <v>17219</v>
      </c>
      <c r="G17199" t="s">
        <v>19</v>
      </c>
      <c r="H17199" t="s">
        <v>28</v>
      </c>
      <c r="I17199">
        <v>4</v>
      </c>
      <c r="J17199" t="s">
        <v>10656</v>
      </c>
      <c r="K17199" t="s">
        <v>308</v>
      </c>
      <c r="O17199">
        <v>5</v>
      </c>
      <c r="P17199" t="s">
        <v>173</v>
      </c>
      <c r="Q17199" t="s">
        <v>91</v>
      </c>
      <c r="R17199" t="s">
        <v>174</v>
      </c>
    </row>
    <row r="17200" spans="1:18" x14ac:dyDescent="0.3">
      <c r="A17200">
        <v>17200</v>
      </c>
      <c r="B17200">
        <v>2716173576</v>
      </c>
      <c r="C17200" s="1">
        <v>44212</v>
      </c>
      <c r="D17200" t="s">
        <v>65</v>
      </c>
      <c r="E17200" t="s">
        <v>703</v>
      </c>
      <c r="G17200" t="s">
        <v>19</v>
      </c>
      <c r="H17200" t="s">
        <v>67</v>
      </c>
      <c r="I17200">
        <v>3</v>
      </c>
      <c r="J17200" t="s">
        <v>704</v>
      </c>
      <c r="K17200" t="s">
        <v>54</v>
      </c>
      <c r="O17200">
        <v>142</v>
      </c>
      <c r="P17200" t="s">
        <v>705</v>
      </c>
      <c r="Q17200" t="s">
        <v>56</v>
      </c>
      <c r="R17200" t="s">
        <v>57</v>
      </c>
    </row>
    <row r="17201" spans="1:18" x14ac:dyDescent="0.3">
      <c r="A17201">
        <v>17201</v>
      </c>
      <c r="B17201">
        <v>2707408590</v>
      </c>
      <c r="C17201" s="1">
        <v>44212</v>
      </c>
      <c r="D17201" t="s">
        <v>17</v>
      </c>
      <c r="E17201" t="s">
        <v>17220</v>
      </c>
      <c r="F17201" t="s">
        <v>17221</v>
      </c>
      <c r="G17201" t="s">
        <v>19</v>
      </c>
      <c r="H17201" t="s">
        <v>835</v>
      </c>
      <c r="I17201">
        <v>20</v>
      </c>
      <c r="J17201" t="s">
        <v>154</v>
      </c>
      <c r="K17201" t="s">
        <v>3217</v>
      </c>
      <c r="O17201">
        <v>2</v>
      </c>
      <c r="P17201" t="s">
        <v>811</v>
      </c>
      <c r="Q17201" t="s">
        <v>56</v>
      </c>
      <c r="R17201" t="s">
        <v>25</v>
      </c>
    </row>
    <row r="17202" spans="1:18" x14ac:dyDescent="0.3">
      <c r="A17202">
        <v>17202</v>
      </c>
      <c r="B17202">
        <v>2735120872</v>
      </c>
      <c r="C17202" s="1">
        <v>44212</v>
      </c>
      <c r="D17202" t="s">
        <v>209</v>
      </c>
      <c r="E17202" t="s">
        <v>568</v>
      </c>
      <c r="G17202" t="s">
        <v>19</v>
      </c>
      <c r="H17202" t="s">
        <v>28</v>
      </c>
      <c r="I17202">
        <v>9</v>
      </c>
      <c r="J17202" t="s">
        <v>17222</v>
      </c>
      <c r="K17202" t="s">
        <v>17223</v>
      </c>
      <c r="L17202">
        <v>71000</v>
      </c>
      <c r="M17202">
        <v>87000</v>
      </c>
      <c r="N17202" t="s">
        <v>217</v>
      </c>
      <c r="O17202">
        <v>23</v>
      </c>
      <c r="P17202" t="s">
        <v>17224</v>
      </c>
      <c r="Q17202" t="s">
        <v>430</v>
      </c>
      <c r="R17202" t="s">
        <v>75</v>
      </c>
    </row>
    <row r="17203" spans="1:18" x14ac:dyDescent="0.3">
      <c r="A17203">
        <v>17203</v>
      </c>
      <c r="B17203">
        <v>2743434776</v>
      </c>
      <c r="C17203" s="1">
        <v>44212</v>
      </c>
      <c r="D17203" t="s">
        <v>1376</v>
      </c>
      <c r="E17203" t="s">
        <v>1376</v>
      </c>
      <c r="G17203" t="s">
        <v>46</v>
      </c>
      <c r="H17203" t="s">
        <v>28</v>
      </c>
      <c r="I17203">
        <v>8</v>
      </c>
      <c r="J17203" t="s">
        <v>17225</v>
      </c>
      <c r="K17203" t="s">
        <v>415</v>
      </c>
      <c r="O17203">
        <v>25</v>
      </c>
      <c r="P17203" t="s">
        <v>1297</v>
      </c>
      <c r="Q17203" t="s">
        <v>56</v>
      </c>
      <c r="R17203" t="s">
        <v>43</v>
      </c>
    </row>
    <row r="17204" spans="1:18" x14ac:dyDescent="0.3">
      <c r="A17204">
        <v>17204</v>
      </c>
      <c r="B17204">
        <v>2708650856</v>
      </c>
      <c r="C17204" s="1">
        <v>44212</v>
      </c>
      <c r="D17204" t="s">
        <v>17</v>
      </c>
      <c r="E17204" t="s">
        <v>11106</v>
      </c>
      <c r="G17204" t="s">
        <v>19</v>
      </c>
      <c r="H17204" t="s">
        <v>798</v>
      </c>
      <c r="I17204">
        <v>8</v>
      </c>
      <c r="J17204" t="s">
        <v>17226</v>
      </c>
      <c r="K17204" t="s">
        <v>2906</v>
      </c>
      <c r="L17204">
        <v>96000</v>
      </c>
      <c r="M17204">
        <v>118000</v>
      </c>
      <c r="N17204" t="s">
        <v>80</v>
      </c>
      <c r="O17204">
        <v>20</v>
      </c>
      <c r="P17204" t="s">
        <v>251</v>
      </c>
      <c r="Q17204" t="s">
        <v>137</v>
      </c>
      <c r="R17204" t="s">
        <v>25</v>
      </c>
    </row>
    <row r="17205" spans="1:18" x14ac:dyDescent="0.3">
      <c r="A17205">
        <v>17205</v>
      </c>
      <c r="B17205">
        <v>2698923785</v>
      </c>
      <c r="C17205" s="1">
        <v>44212</v>
      </c>
      <c r="D17205" t="s">
        <v>26</v>
      </c>
      <c r="E17205" t="s">
        <v>51</v>
      </c>
      <c r="G17205" t="s">
        <v>19</v>
      </c>
      <c r="H17205" t="s">
        <v>28</v>
      </c>
      <c r="I17205">
        <v>11</v>
      </c>
      <c r="J17205" t="s">
        <v>17227</v>
      </c>
      <c r="K17205" t="s">
        <v>436</v>
      </c>
      <c r="O17205">
        <v>6</v>
      </c>
      <c r="P17205" t="s">
        <v>4319</v>
      </c>
    </row>
    <row r="17206" spans="1:18" x14ac:dyDescent="0.3">
      <c r="A17206">
        <v>17206</v>
      </c>
      <c r="B17206">
        <v>2680368686</v>
      </c>
      <c r="C17206" s="1">
        <v>44212</v>
      </c>
      <c r="D17206" t="s">
        <v>26</v>
      </c>
      <c r="E17206" t="s">
        <v>26</v>
      </c>
      <c r="G17206" t="s">
        <v>19</v>
      </c>
      <c r="H17206" t="s">
        <v>28</v>
      </c>
      <c r="I17206">
        <v>5</v>
      </c>
      <c r="J17206" t="s">
        <v>597</v>
      </c>
      <c r="K17206" t="s">
        <v>832</v>
      </c>
      <c r="O17206">
        <v>3</v>
      </c>
      <c r="P17206" t="s">
        <v>136</v>
      </c>
      <c r="Q17206" t="s">
        <v>137</v>
      </c>
      <c r="R17206" t="s">
        <v>75</v>
      </c>
    </row>
    <row r="17207" spans="1:18" x14ac:dyDescent="0.3">
      <c r="A17207">
        <v>17207</v>
      </c>
      <c r="B17207">
        <v>2711920866</v>
      </c>
      <c r="C17207" s="1">
        <v>44212</v>
      </c>
      <c r="D17207" t="s">
        <v>97</v>
      </c>
      <c r="E17207" t="s">
        <v>156</v>
      </c>
      <c r="G17207" t="s">
        <v>19</v>
      </c>
      <c r="H17207" t="s">
        <v>28</v>
      </c>
      <c r="I17207">
        <v>1</v>
      </c>
      <c r="J17207" t="s">
        <v>17228</v>
      </c>
      <c r="K17207" t="s">
        <v>533</v>
      </c>
      <c r="O17207">
        <v>11</v>
      </c>
      <c r="P17207" t="s">
        <v>12700</v>
      </c>
      <c r="Q17207" t="s">
        <v>35</v>
      </c>
      <c r="R17207" t="s">
        <v>75</v>
      </c>
    </row>
    <row r="17208" spans="1:18" x14ac:dyDescent="0.3">
      <c r="A17208">
        <v>17208</v>
      </c>
      <c r="B17208">
        <v>2647525343</v>
      </c>
      <c r="C17208" s="1">
        <v>44212</v>
      </c>
      <c r="D17208" t="s">
        <v>97</v>
      </c>
      <c r="E17208" t="s">
        <v>17229</v>
      </c>
      <c r="G17208" t="s">
        <v>19</v>
      </c>
      <c r="H17208" t="s">
        <v>67</v>
      </c>
      <c r="I17208">
        <v>4</v>
      </c>
      <c r="J17208" t="s">
        <v>17230</v>
      </c>
      <c r="K17208" t="s">
        <v>22</v>
      </c>
      <c r="O17208">
        <v>7</v>
      </c>
      <c r="P17208" t="s">
        <v>5996</v>
      </c>
      <c r="Q17208" t="s">
        <v>91</v>
      </c>
      <c r="R17208" t="s">
        <v>75</v>
      </c>
    </row>
    <row r="17209" spans="1:18" x14ac:dyDescent="0.3">
      <c r="A17209">
        <v>17209</v>
      </c>
      <c r="B17209">
        <v>2682319761</v>
      </c>
      <c r="C17209" s="1">
        <v>44212</v>
      </c>
      <c r="D17209" t="s">
        <v>65</v>
      </c>
      <c r="E17209" t="s">
        <v>703</v>
      </c>
      <c r="G17209" t="s">
        <v>19</v>
      </c>
      <c r="H17209" t="s">
        <v>20</v>
      </c>
      <c r="I17209">
        <v>3</v>
      </c>
      <c r="J17209" t="s">
        <v>17231</v>
      </c>
      <c r="K17209" t="s">
        <v>22</v>
      </c>
      <c r="O17209">
        <v>7</v>
      </c>
      <c r="P17209" t="s">
        <v>8046</v>
      </c>
      <c r="Q17209" t="s">
        <v>3347</v>
      </c>
      <c r="R17209" t="s">
        <v>147</v>
      </c>
    </row>
    <row r="17210" spans="1:18" x14ac:dyDescent="0.3">
      <c r="A17210">
        <v>17210</v>
      </c>
      <c r="B17210">
        <v>2417292474</v>
      </c>
      <c r="C17210" s="1">
        <v>44212</v>
      </c>
      <c r="D17210" t="s">
        <v>17</v>
      </c>
      <c r="E17210" t="s">
        <v>17232</v>
      </c>
      <c r="G17210" t="s">
        <v>19</v>
      </c>
      <c r="H17210" t="s">
        <v>28</v>
      </c>
      <c r="I17210">
        <v>3</v>
      </c>
      <c r="J17210" t="s">
        <v>17233</v>
      </c>
      <c r="K17210" t="s">
        <v>22</v>
      </c>
      <c r="O17210">
        <v>109</v>
      </c>
      <c r="P17210" t="s">
        <v>1280</v>
      </c>
      <c r="Q17210" t="s">
        <v>50</v>
      </c>
      <c r="R17210" t="s">
        <v>75</v>
      </c>
    </row>
    <row r="17211" spans="1:18" x14ac:dyDescent="0.3">
      <c r="A17211">
        <v>17211</v>
      </c>
      <c r="B17211">
        <v>2688479816</v>
      </c>
      <c r="C17211" s="1">
        <v>44212</v>
      </c>
      <c r="D17211" t="s">
        <v>65</v>
      </c>
      <c r="E17211" t="s">
        <v>324</v>
      </c>
      <c r="G17211" t="s">
        <v>19</v>
      </c>
      <c r="H17211" t="s">
        <v>28</v>
      </c>
      <c r="I17211">
        <v>4</v>
      </c>
      <c r="J17211" t="s">
        <v>1590</v>
      </c>
      <c r="K17211" t="s">
        <v>222</v>
      </c>
      <c r="O17211">
        <v>29</v>
      </c>
      <c r="P17211" t="s">
        <v>1591</v>
      </c>
      <c r="Q17211" t="s">
        <v>1592</v>
      </c>
      <c r="R17211" t="s">
        <v>75</v>
      </c>
    </row>
    <row r="17212" spans="1:18" x14ac:dyDescent="0.3">
      <c r="A17212">
        <v>17212</v>
      </c>
      <c r="B17212">
        <v>2657210430</v>
      </c>
      <c r="C17212" s="1">
        <v>44212</v>
      </c>
      <c r="D17212" t="s">
        <v>97</v>
      </c>
      <c r="E17212" t="s">
        <v>97</v>
      </c>
      <c r="F17212" t="s">
        <v>119</v>
      </c>
      <c r="G17212" t="s">
        <v>46</v>
      </c>
      <c r="H17212" t="s">
        <v>28</v>
      </c>
      <c r="I17212">
        <v>8</v>
      </c>
      <c r="J17212" t="s">
        <v>120</v>
      </c>
      <c r="K17212" t="s">
        <v>5955</v>
      </c>
      <c r="O17212">
        <v>2</v>
      </c>
      <c r="P17212" t="s">
        <v>49</v>
      </c>
      <c r="Q17212" t="s">
        <v>50</v>
      </c>
      <c r="R17212" t="s">
        <v>25</v>
      </c>
    </row>
    <row r="17213" spans="1:18" x14ac:dyDescent="0.3">
      <c r="A17213">
        <v>17213</v>
      </c>
      <c r="B17213">
        <v>2677462211</v>
      </c>
      <c r="C17213" s="1">
        <v>44212</v>
      </c>
      <c r="D17213" t="s">
        <v>17</v>
      </c>
      <c r="E17213" t="s">
        <v>202</v>
      </c>
      <c r="F17213" t="s">
        <v>131</v>
      </c>
      <c r="G17213" t="s">
        <v>19</v>
      </c>
      <c r="H17213" t="s">
        <v>67</v>
      </c>
      <c r="I17213">
        <v>3</v>
      </c>
      <c r="J17213" t="s">
        <v>203</v>
      </c>
      <c r="K17213" t="s">
        <v>189</v>
      </c>
      <c r="P17213" t="s">
        <v>134</v>
      </c>
      <c r="Q17213" t="s">
        <v>35</v>
      </c>
      <c r="R17213" t="s">
        <v>25</v>
      </c>
    </row>
    <row r="17214" spans="1:18" x14ac:dyDescent="0.3">
      <c r="A17214">
        <v>17214</v>
      </c>
      <c r="B17214">
        <v>2683587199</v>
      </c>
      <c r="C17214" s="1">
        <v>44213</v>
      </c>
      <c r="D17214" t="s">
        <v>26</v>
      </c>
      <c r="E17214" t="s">
        <v>71</v>
      </c>
      <c r="F17214" t="s">
        <v>19</v>
      </c>
      <c r="G17214" t="s">
        <v>46</v>
      </c>
      <c r="H17214" t="s">
        <v>28</v>
      </c>
      <c r="I17214">
        <v>7</v>
      </c>
      <c r="J17214" t="s">
        <v>154</v>
      </c>
      <c r="K17214" t="s">
        <v>2035</v>
      </c>
      <c r="P17214" t="s">
        <v>49</v>
      </c>
      <c r="Q17214" t="s">
        <v>50</v>
      </c>
      <c r="R17214" t="s">
        <v>25</v>
      </c>
    </row>
    <row r="17215" spans="1:18" x14ac:dyDescent="0.3">
      <c r="A17215">
        <v>17215</v>
      </c>
      <c r="B17215">
        <v>2681828357</v>
      </c>
      <c r="C17215" s="1">
        <v>44213</v>
      </c>
      <c r="D17215" t="s">
        <v>530</v>
      </c>
      <c r="E17215" t="s">
        <v>531</v>
      </c>
      <c r="F17215" t="s">
        <v>52</v>
      </c>
      <c r="G17215" t="s">
        <v>19</v>
      </c>
      <c r="H17215" t="s">
        <v>28</v>
      </c>
      <c r="I17215">
        <v>4</v>
      </c>
      <c r="J17215" t="s">
        <v>17234</v>
      </c>
      <c r="K17215" t="s">
        <v>22</v>
      </c>
      <c r="O17215">
        <v>12</v>
      </c>
      <c r="P17215" t="s">
        <v>17235</v>
      </c>
      <c r="Q17215" t="s">
        <v>24</v>
      </c>
      <c r="R17215" t="s">
        <v>57</v>
      </c>
    </row>
    <row r="17216" spans="1:18" x14ac:dyDescent="0.3">
      <c r="A17216">
        <v>17216</v>
      </c>
      <c r="B17216">
        <v>2652782254</v>
      </c>
      <c r="C17216" s="1">
        <v>44213</v>
      </c>
      <c r="D17216" t="s">
        <v>26</v>
      </c>
      <c r="E17216" t="s">
        <v>2972</v>
      </c>
      <c r="G17216" t="s">
        <v>19</v>
      </c>
      <c r="H17216" t="s">
        <v>20</v>
      </c>
      <c r="I17216">
        <v>2</v>
      </c>
      <c r="J17216" t="s">
        <v>17236</v>
      </c>
      <c r="K17216" t="s">
        <v>22</v>
      </c>
      <c r="O17216">
        <v>11</v>
      </c>
      <c r="P17216" t="s">
        <v>1734</v>
      </c>
      <c r="Q17216" t="s">
        <v>24</v>
      </c>
      <c r="R17216" t="s">
        <v>25</v>
      </c>
    </row>
    <row r="17217" spans="1:18" x14ac:dyDescent="0.3">
      <c r="A17217">
        <v>17217</v>
      </c>
      <c r="B17217">
        <v>2732460647</v>
      </c>
      <c r="C17217" s="1">
        <v>44213</v>
      </c>
      <c r="D17217" t="s">
        <v>26</v>
      </c>
      <c r="E17217" t="s">
        <v>71</v>
      </c>
      <c r="G17217" t="s">
        <v>19</v>
      </c>
      <c r="H17217" t="s">
        <v>28</v>
      </c>
      <c r="I17217">
        <v>3</v>
      </c>
      <c r="J17217" t="s">
        <v>563</v>
      </c>
      <c r="K17217" t="s">
        <v>222</v>
      </c>
      <c r="O17217">
        <v>1</v>
      </c>
      <c r="P17217" t="s">
        <v>564</v>
      </c>
      <c r="Q17217" t="s">
        <v>35</v>
      </c>
      <c r="R17217" t="s">
        <v>57</v>
      </c>
    </row>
    <row r="17218" spans="1:18" x14ac:dyDescent="0.3">
      <c r="A17218">
        <v>17218</v>
      </c>
      <c r="B17218">
        <v>2516504473</v>
      </c>
      <c r="C17218" s="1">
        <v>44213</v>
      </c>
      <c r="D17218" t="s">
        <v>17</v>
      </c>
      <c r="E17218" t="s">
        <v>280</v>
      </c>
      <c r="F17218" t="s">
        <v>12616</v>
      </c>
      <c r="G17218" t="s">
        <v>19</v>
      </c>
      <c r="H17218" t="s">
        <v>20</v>
      </c>
      <c r="I17218">
        <v>0</v>
      </c>
      <c r="J17218" t="s">
        <v>17237</v>
      </c>
      <c r="K17218" t="s">
        <v>102</v>
      </c>
      <c r="L17218">
        <v>89000</v>
      </c>
      <c r="M17218">
        <v>144000</v>
      </c>
      <c r="N17218" t="s">
        <v>217</v>
      </c>
      <c r="O17218">
        <v>12</v>
      </c>
      <c r="P17218" t="s">
        <v>2993</v>
      </c>
      <c r="Q17218" t="s">
        <v>35</v>
      </c>
      <c r="R17218" t="s">
        <v>25</v>
      </c>
    </row>
    <row r="17219" spans="1:18" x14ac:dyDescent="0.3">
      <c r="A17219">
        <v>17219</v>
      </c>
      <c r="B17219">
        <v>2741514235</v>
      </c>
      <c r="C17219" s="1">
        <v>44213</v>
      </c>
      <c r="D17219" t="s">
        <v>17</v>
      </c>
      <c r="E17219" t="s">
        <v>4689</v>
      </c>
      <c r="F17219" t="s">
        <v>17238</v>
      </c>
      <c r="G17219" t="s">
        <v>19</v>
      </c>
      <c r="H17219" t="s">
        <v>20</v>
      </c>
      <c r="I17219">
        <v>3</v>
      </c>
      <c r="J17219" t="s">
        <v>3686</v>
      </c>
      <c r="K17219" t="s">
        <v>329</v>
      </c>
      <c r="P17219" t="s">
        <v>330</v>
      </c>
      <c r="Q17219" t="s">
        <v>331</v>
      </c>
      <c r="R17219" t="s">
        <v>43</v>
      </c>
    </row>
    <row r="17220" spans="1:18" x14ac:dyDescent="0.3">
      <c r="A17220">
        <v>17220</v>
      </c>
      <c r="B17220">
        <v>2738301444</v>
      </c>
      <c r="C17220" s="1">
        <v>44213</v>
      </c>
      <c r="D17220" t="s">
        <v>97</v>
      </c>
      <c r="E17220" t="s">
        <v>17239</v>
      </c>
      <c r="F17220" t="s">
        <v>4779</v>
      </c>
      <c r="G17220" t="s">
        <v>19</v>
      </c>
      <c r="H17220" t="s">
        <v>67</v>
      </c>
      <c r="I17220">
        <v>2</v>
      </c>
      <c r="J17220" t="s">
        <v>17240</v>
      </c>
      <c r="K17220" t="s">
        <v>4781</v>
      </c>
      <c r="Q17220" t="s">
        <v>137</v>
      </c>
      <c r="R17220" t="s">
        <v>43</v>
      </c>
    </row>
    <row r="17221" spans="1:18" x14ac:dyDescent="0.3">
      <c r="A17221">
        <v>17221</v>
      </c>
      <c r="B17221">
        <v>2700267876</v>
      </c>
      <c r="C17221" s="1">
        <v>44213</v>
      </c>
      <c r="D17221" t="s">
        <v>230</v>
      </c>
      <c r="E17221" t="s">
        <v>231</v>
      </c>
      <c r="G17221" t="s">
        <v>19</v>
      </c>
      <c r="H17221" t="s">
        <v>28</v>
      </c>
      <c r="I17221">
        <v>4</v>
      </c>
      <c r="J17221" t="s">
        <v>232</v>
      </c>
      <c r="K17221" t="s">
        <v>8844</v>
      </c>
      <c r="P17221" t="s">
        <v>234</v>
      </c>
      <c r="Q17221" t="s">
        <v>35</v>
      </c>
      <c r="R17221" t="s">
        <v>25</v>
      </c>
    </row>
    <row r="17222" spans="1:18" x14ac:dyDescent="0.3">
      <c r="A17222">
        <v>17222</v>
      </c>
      <c r="B17222">
        <v>2702492829</v>
      </c>
      <c r="C17222" s="1">
        <v>44213</v>
      </c>
      <c r="D17222" t="s">
        <v>268</v>
      </c>
      <c r="E17222" t="s">
        <v>17241</v>
      </c>
      <c r="G17222" t="s">
        <v>19</v>
      </c>
      <c r="H17222" t="s">
        <v>20</v>
      </c>
      <c r="I17222">
        <v>1</v>
      </c>
      <c r="J17222" t="s">
        <v>17242</v>
      </c>
      <c r="K17222" t="s">
        <v>1478</v>
      </c>
      <c r="O17222">
        <v>1</v>
      </c>
      <c r="P17222" t="s">
        <v>17243</v>
      </c>
      <c r="Q17222" t="s">
        <v>248</v>
      </c>
      <c r="R17222" t="s">
        <v>57</v>
      </c>
    </row>
    <row r="17223" spans="1:18" x14ac:dyDescent="0.3">
      <c r="A17223">
        <v>17223</v>
      </c>
      <c r="B17223">
        <v>2639056780</v>
      </c>
      <c r="C17223" s="1">
        <v>44213</v>
      </c>
      <c r="D17223" t="s">
        <v>17</v>
      </c>
      <c r="E17223" t="s">
        <v>15267</v>
      </c>
      <c r="G17223" t="s">
        <v>19</v>
      </c>
      <c r="H17223" t="s">
        <v>28</v>
      </c>
      <c r="I17223">
        <v>6</v>
      </c>
      <c r="J17223" t="s">
        <v>15268</v>
      </c>
      <c r="K17223" t="s">
        <v>466</v>
      </c>
      <c r="O17223">
        <v>9</v>
      </c>
      <c r="P17223" t="s">
        <v>1351</v>
      </c>
      <c r="Q17223" t="s">
        <v>106</v>
      </c>
      <c r="R17223" t="s">
        <v>25</v>
      </c>
    </row>
    <row r="17224" spans="1:18" x14ac:dyDescent="0.3">
      <c r="A17224">
        <v>17224</v>
      </c>
      <c r="B17224">
        <v>2693756743</v>
      </c>
      <c r="C17224" s="1">
        <v>44213</v>
      </c>
      <c r="D17224" t="s">
        <v>26</v>
      </c>
      <c r="E17224" t="s">
        <v>26</v>
      </c>
      <c r="G17224" t="s">
        <v>19</v>
      </c>
      <c r="H17224" t="s">
        <v>28</v>
      </c>
      <c r="I17224">
        <v>3</v>
      </c>
      <c r="J17224" t="s">
        <v>17244</v>
      </c>
      <c r="K17224" t="s">
        <v>428</v>
      </c>
      <c r="L17224">
        <v>164000</v>
      </c>
      <c r="M17224">
        <v>147000</v>
      </c>
      <c r="N17224" t="s">
        <v>217</v>
      </c>
      <c r="O17224">
        <v>2</v>
      </c>
      <c r="P17224" t="s">
        <v>16778</v>
      </c>
      <c r="Q17224" t="s">
        <v>137</v>
      </c>
      <c r="R17224" t="s">
        <v>25</v>
      </c>
    </row>
    <row r="17225" spans="1:18" x14ac:dyDescent="0.3">
      <c r="A17225">
        <v>17225</v>
      </c>
      <c r="B17225">
        <v>2696933414</v>
      </c>
      <c r="C17225" s="1">
        <v>44213</v>
      </c>
      <c r="D17225" t="s">
        <v>44</v>
      </c>
      <c r="E17225" t="s">
        <v>970</v>
      </c>
      <c r="G17225" t="s">
        <v>19</v>
      </c>
      <c r="H17225" t="s">
        <v>28</v>
      </c>
      <c r="I17225">
        <v>6</v>
      </c>
      <c r="J17225" t="s">
        <v>971</v>
      </c>
      <c r="K17225" t="s">
        <v>3273</v>
      </c>
      <c r="O17225">
        <v>1</v>
      </c>
      <c r="P17225" t="s">
        <v>70</v>
      </c>
      <c r="Q17225" t="s">
        <v>56</v>
      </c>
      <c r="R17225" t="s">
        <v>25</v>
      </c>
    </row>
    <row r="17226" spans="1:18" x14ac:dyDescent="0.3">
      <c r="A17226">
        <v>17226</v>
      </c>
      <c r="B17226">
        <v>2731470822</v>
      </c>
      <c r="C17226" s="1">
        <v>44213</v>
      </c>
      <c r="D17226" t="s">
        <v>17</v>
      </c>
      <c r="E17226" t="s">
        <v>1257</v>
      </c>
      <c r="G17226" t="s">
        <v>19</v>
      </c>
      <c r="H17226" t="s">
        <v>28</v>
      </c>
      <c r="I17226">
        <v>2</v>
      </c>
      <c r="J17226" t="s">
        <v>7384</v>
      </c>
      <c r="K17226" t="s">
        <v>207</v>
      </c>
      <c r="O17226">
        <v>4</v>
      </c>
      <c r="P17226" t="s">
        <v>422</v>
      </c>
      <c r="Q17226" t="s">
        <v>35</v>
      </c>
      <c r="R17226" t="s">
        <v>25</v>
      </c>
    </row>
    <row r="17227" spans="1:18" x14ac:dyDescent="0.3">
      <c r="A17227">
        <v>17227</v>
      </c>
      <c r="B17227">
        <v>2727465146</v>
      </c>
      <c r="C17227" s="1">
        <v>44213</v>
      </c>
      <c r="D17227" t="s">
        <v>17</v>
      </c>
      <c r="E17227" t="s">
        <v>7031</v>
      </c>
      <c r="G17227" t="s">
        <v>19</v>
      </c>
      <c r="H17227" t="s">
        <v>67</v>
      </c>
      <c r="I17227">
        <v>3</v>
      </c>
      <c r="J17227" t="s">
        <v>7032</v>
      </c>
      <c r="K17227" t="s">
        <v>17245</v>
      </c>
      <c r="P17227" t="s">
        <v>1842</v>
      </c>
      <c r="Q17227" t="s">
        <v>56</v>
      </c>
      <c r="R17227" t="s">
        <v>25</v>
      </c>
    </row>
    <row r="17228" spans="1:18" x14ac:dyDescent="0.3">
      <c r="A17228">
        <v>17228</v>
      </c>
      <c r="B17228">
        <v>2678760533</v>
      </c>
      <c r="C17228" s="1">
        <v>44213</v>
      </c>
      <c r="D17228" t="s">
        <v>17</v>
      </c>
      <c r="E17228" t="s">
        <v>6627</v>
      </c>
      <c r="G17228" t="s">
        <v>19</v>
      </c>
      <c r="H17228" t="s">
        <v>28</v>
      </c>
      <c r="I17228">
        <v>8</v>
      </c>
      <c r="J17228" t="s">
        <v>6628</v>
      </c>
      <c r="K17228" t="s">
        <v>222</v>
      </c>
      <c r="P17228" t="s">
        <v>547</v>
      </c>
      <c r="Q17228" t="s">
        <v>50</v>
      </c>
      <c r="R17228" t="s">
        <v>25</v>
      </c>
    </row>
    <row r="17229" spans="1:18" x14ac:dyDescent="0.3">
      <c r="A17229">
        <v>17229</v>
      </c>
      <c r="B17229">
        <v>2642444831</v>
      </c>
      <c r="C17229" s="1">
        <v>44213</v>
      </c>
      <c r="D17229" t="s">
        <v>17</v>
      </c>
      <c r="E17229" t="s">
        <v>472</v>
      </c>
      <c r="G17229" t="s">
        <v>19</v>
      </c>
      <c r="H17229" t="s">
        <v>28</v>
      </c>
      <c r="I17229">
        <v>5</v>
      </c>
      <c r="J17229" t="s">
        <v>5262</v>
      </c>
      <c r="K17229" t="s">
        <v>4691</v>
      </c>
      <c r="P17229" t="s">
        <v>234</v>
      </c>
      <c r="Q17229" t="s">
        <v>35</v>
      </c>
      <c r="R17229" t="s">
        <v>25</v>
      </c>
    </row>
    <row r="17230" spans="1:18" x14ac:dyDescent="0.3">
      <c r="A17230">
        <v>17230</v>
      </c>
      <c r="B17230">
        <v>2690940334</v>
      </c>
      <c r="C17230" s="1">
        <v>44213</v>
      </c>
      <c r="D17230" t="s">
        <v>26</v>
      </c>
      <c r="E17230" t="s">
        <v>71</v>
      </c>
      <c r="F17230" t="s">
        <v>19</v>
      </c>
      <c r="G17230" t="s">
        <v>46</v>
      </c>
      <c r="H17230" t="s">
        <v>28</v>
      </c>
      <c r="I17230">
        <v>11</v>
      </c>
      <c r="J17230" t="s">
        <v>154</v>
      </c>
      <c r="K17230" t="s">
        <v>1943</v>
      </c>
      <c r="P17230" t="s">
        <v>49</v>
      </c>
      <c r="Q17230" t="s">
        <v>50</v>
      </c>
      <c r="R17230" t="s">
        <v>25</v>
      </c>
    </row>
    <row r="17231" spans="1:18" x14ac:dyDescent="0.3">
      <c r="A17231">
        <v>17231</v>
      </c>
      <c r="B17231">
        <v>2710952186</v>
      </c>
      <c r="C17231" s="1">
        <v>44213</v>
      </c>
      <c r="D17231" t="s">
        <v>209</v>
      </c>
      <c r="E17231" t="s">
        <v>10076</v>
      </c>
      <c r="G17231" t="s">
        <v>19</v>
      </c>
      <c r="H17231" t="s">
        <v>67</v>
      </c>
      <c r="I17231">
        <v>5</v>
      </c>
      <c r="J17231" t="s">
        <v>10077</v>
      </c>
      <c r="K17231" t="s">
        <v>189</v>
      </c>
      <c r="O17231">
        <v>3</v>
      </c>
      <c r="P17231" t="s">
        <v>1243</v>
      </c>
      <c r="Q17231" t="s">
        <v>56</v>
      </c>
      <c r="R17231" t="s">
        <v>43</v>
      </c>
    </row>
    <row r="17232" spans="1:18" x14ac:dyDescent="0.3">
      <c r="A17232">
        <v>17232</v>
      </c>
      <c r="B17232">
        <v>2732424818</v>
      </c>
      <c r="C17232" s="1">
        <v>44213</v>
      </c>
      <c r="D17232" t="s">
        <v>17</v>
      </c>
      <c r="E17232" t="s">
        <v>2207</v>
      </c>
      <c r="G17232" t="s">
        <v>19</v>
      </c>
      <c r="H17232" t="s">
        <v>28</v>
      </c>
      <c r="I17232">
        <v>6</v>
      </c>
      <c r="J17232" t="s">
        <v>2208</v>
      </c>
      <c r="K17232" t="s">
        <v>170</v>
      </c>
      <c r="P17232" t="s">
        <v>4523</v>
      </c>
      <c r="Q17232" t="s">
        <v>293</v>
      </c>
      <c r="R17232" t="s">
        <v>25</v>
      </c>
    </row>
    <row r="17233" spans="1:18" x14ac:dyDescent="0.3">
      <c r="A17233">
        <v>17233</v>
      </c>
      <c r="B17233">
        <v>2687655601</v>
      </c>
      <c r="C17233" s="1">
        <v>44214</v>
      </c>
      <c r="D17233" t="s">
        <v>97</v>
      </c>
      <c r="E17233" t="s">
        <v>156</v>
      </c>
      <c r="G17233" t="s">
        <v>19</v>
      </c>
      <c r="H17233" t="s">
        <v>67</v>
      </c>
      <c r="I17233">
        <v>5</v>
      </c>
      <c r="J17233" t="s">
        <v>5606</v>
      </c>
      <c r="K17233" t="s">
        <v>109</v>
      </c>
      <c r="O17233">
        <v>6</v>
      </c>
      <c r="P17233" t="s">
        <v>5607</v>
      </c>
      <c r="Q17233" t="s">
        <v>35</v>
      </c>
      <c r="R17233" t="s">
        <v>183</v>
      </c>
    </row>
    <row r="17234" spans="1:18" x14ac:dyDescent="0.3">
      <c r="A17234">
        <v>17234</v>
      </c>
      <c r="B17234">
        <v>2690938835</v>
      </c>
      <c r="C17234" s="1">
        <v>44214</v>
      </c>
      <c r="D17234" t="s">
        <v>26</v>
      </c>
      <c r="E17234" t="s">
        <v>71</v>
      </c>
      <c r="F17234" t="s">
        <v>19</v>
      </c>
      <c r="G17234" t="s">
        <v>46</v>
      </c>
      <c r="H17234" t="s">
        <v>28</v>
      </c>
      <c r="I17234">
        <v>6</v>
      </c>
      <c r="J17234" t="s">
        <v>154</v>
      </c>
      <c r="K17234" t="s">
        <v>985</v>
      </c>
      <c r="P17234" t="s">
        <v>49</v>
      </c>
      <c r="Q17234" t="s">
        <v>50</v>
      </c>
      <c r="R17234" t="s">
        <v>25</v>
      </c>
    </row>
    <row r="17235" spans="1:18" x14ac:dyDescent="0.3">
      <c r="A17235">
        <v>17235</v>
      </c>
      <c r="B17235">
        <v>2688430250</v>
      </c>
      <c r="C17235" s="1">
        <v>44214</v>
      </c>
      <c r="D17235" t="s">
        <v>17</v>
      </c>
      <c r="E17235" t="s">
        <v>130</v>
      </c>
      <c r="F17235" t="s">
        <v>17246</v>
      </c>
      <c r="G17235" t="s">
        <v>19</v>
      </c>
      <c r="H17235" t="s">
        <v>67</v>
      </c>
      <c r="I17235">
        <v>4</v>
      </c>
      <c r="J17235" t="s">
        <v>17247</v>
      </c>
      <c r="K17235" t="s">
        <v>598</v>
      </c>
      <c r="O17235">
        <v>5</v>
      </c>
      <c r="P17235" t="s">
        <v>13242</v>
      </c>
      <c r="Q17235" t="s">
        <v>1592</v>
      </c>
      <c r="R17235" t="s">
        <v>57</v>
      </c>
    </row>
    <row r="17236" spans="1:18" x14ac:dyDescent="0.3">
      <c r="A17236">
        <v>17236</v>
      </c>
      <c r="B17236">
        <v>2735612804</v>
      </c>
      <c r="C17236" s="1">
        <v>44214</v>
      </c>
      <c r="D17236" t="s">
        <v>36</v>
      </c>
      <c r="E17236" t="s">
        <v>895</v>
      </c>
      <c r="G17236" t="s">
        <v>19</v>
      </c>
      <c r="H17236" t="s">
        <v>67</v>
      </c>
      <c r="I17236">
        <v>5</v>
      </c>
      <c r="J17236" t="s">
        <v>896</v>
      </c>
      <c r="K17236" t="s">
        <v>3309</v>
      </c>
      <c r="P17236" t="s">
        <v>70</v>
      </c>
      <c r="Q17236" t="s">
        <v>56</v>
      </c>
      <c r="R17236" t="s">
        <v>25</v>
      </c>
    </row>
    <row r="17237" spans="1:18" x14ac:dyDescent="0.3">
      <c r="A17237">
        <v>17237</v>
      </c>
      <c r="B17237">
        <v>2742446042</v>
      </c>
      <c r="C17237" s="1">
        <v>44214</v>
      </c>
      <c r="D17237" t="s">
        <v>17</v>
      </c>
      <c r="E17237" t="s">
        <v>280</v>
      </c>
      <c r="F17237" t="s">
        <v>10507</v>
      </c>
      <c r="G17237" t="s">
        <v>19</v>
      </c>
      <c r="H17237" t="s">
        <v>28</v>
      </c>
      <c r="I17237">
        <v>3</v>
      </c>
      <c r="J17237" t="s">
        <v>11678</v>
      </c>
      <c r="K17237" t="s">
        <v>725</v>
      </c>
      <c r="O17237">
        <v>10</v>
      </c>
      <c r="P17237" t="s">
        <v>2998</v>
      </c>
      <c r="Q17237" t="s">
        <v>35</v>
      </c>
      <c r="R17237" t="s">
        <v>147</v>
      </c>
    </row>
    <row r="17238" spans="1:18" x14ac:dyDescent="0.3">
      <c r="A17238">
        <v>17238</v>
      </c>
      <c r="B17238">
        <v>2737035742</v>
      </c>
      <c r="C17238" s="1">
        <v>44214</v>
      </c>
      <c r="D17238" t="s">
        <v>17</v>
      </c>
      <c r="E17238" t="s">
        <v>17</v>
      </c>
      <c r="G17238" t="s">
        <v>19</v>
      </c>
      <c r="H17238" t="s">
        <v>67</v>
      </c>
      <c r="I17238">
        <v>6</v>
      </c>
      <c r="J17238" t="s">
        <v>3023</v>
      </c>
      <c r="K17238" t="s">
        <v>1373</v>
      </c>
      <c r="P17238" t="s">
        <v>614</v>
      </c>
      <c r="Q17238" t="s">
        <v>56</v>
      </c>
      <c r="R17238" t="s">
        <v>147</v>
      </c>
    </row>
    <row r="17239" spans="1:18" x14ac:dyDescent="0.3">
      <c r="A17239">
        <v>17239</v>
      </c>
      <c r="B17239">
        <v>2729059747</v>
      </c>
      <c r="C17239" s="1">
        <v>44214</v>
      </c>
      <c r="D17239" t="s">
        <v>507</v>
      </c>
      <c r="E17239" t="s">
        <v>642</v>
      </c>
      <c r="F17239" t="s">
        <v>52</v>
      </c>
      <c r="G17239" t="s">
        <v>19</v>
      </c>
      <c r="H17239" t="s">
        <v>28</v>
      </c>
      <c r="I17239">
        <v>8</v>
      </c>
      <c r="J17239" t="s">
        <v>120</v>
      </c>
      <c r="K17239" t="s">
        <v>54</v>
      </c>
      <c r="P17239" t="s">
        <v>909</v>
      </c>
      <c r="Q17239" t="s">
        <v>24</v>
      </c>
      <c r="R17239" t="s">
        <v>43</v>
      </c>
    </row>
    <row r="17240" spans="1:18" x14ac:dyDescent="0.3">
      <c r="A17240">
        <v>17240</v>
      </c>
      <c r="B17240">
        <v>2718212700</v>
      </c>
      <c r="C17240" s="1">
        <v>44214</v>
      </c>
      <c r="D17240" t="s">
        <v>36</v>
      </c>
      <c r="E17240" t="s">
        <v>36</v>
      </c>
      <c r="G17240" t="s">
        <v>46</v>
      </c>
      <c r="H17240" t="s">
        <v>67</v>
      </c>
      <c r="I17240">
        <v>4</v>
      </c>
      <c r="J17240" t="s">
        <v>120</v>
      </c>
      <c r="K17240" t="s">
        <v>598</v>
      </c>
      <c r="O17240">
        <v>24</v>
      </c>
      <c r="P17240" t="s">
        <v>6847</v>
      </c>
      <c r="Q17240" t="s">
        <v>56</v>
      </c>
      <c r="R17240" t="s">
        <v>75</v>
      </c>
    </row>
    <row r="17241" spans="1:18" x14ac:dyDescent="0.3">
      <c r="A17241">
        <v>17241</v>
      </c>
      <c r="B17241">
        <v>2692441823</v>
      </c>
      <c r="C17241" s="1">
        <v>44214</v>
      </c>
      <c r="D17241" t="s">
        <v>397</v>
      </c>
      <c r="E17241" t="s">
        <v>5987</v>
      </c>
      <c r="F17241" t="s">
        <v>17248</v>
      </c>
      <c r="G17241" t="s">
        <v>19</v>
      </c>
      <c r="H17241" t="s">
        <v>67</v>
      </c>
      <c r="I17241">
        <v>4</v>
      </c>
      <c r="J17241" t="s">
        <v>5989</v>
      </c>
      <c r="K17241" t="s">
        <v>2418</v>
      </c>
      <c r="O17241">
        <v>13</v>
      </c>
      <c r="P17241" t="s">
        <v>2419</v>
      </c>
      <c r="Q17241" t="s">
        <v>178</v>
      </c>
      <c r="R17241" t="s">
        <v>43</v>
      </c>
    </row>
    <row r="17242" spans="1:18" x14ac:dyDescent="0.3">
      <c r="A17242">
        <v>17242</v>
      </c>
      <c r="B17242">
        <v>2706512562</v>
      </c>
      <c r="C17242" s="1">
        <v>44214</v>
      </c>
      <c r="D17242" t="s">
        <v>17</v>
      </c>
      <c r="E17242" t="s">
        <v>130</v>
      </c>
      <c r="F17242" t="s">
        <v>17249</v>
      </c>
      <c r="G17242" t="s">
        <v>19</v>
      </c>
      <c r="H17242" t="s">
        <v>28</v>
      </c>
      <c r="I17242">
        <v>5</v>
      </c>
      <c r="J17242" t="s">
        <v>2130</v>
      </c>
      <c r="K17242" t="s">
        <v>22</v>
      </c>
      <c r="P17242" t="s">
        <v>17250</v>
      </c>
      <c r="Q17242" t="s">
        <v>50</v>
      </c>
      <c r="R17242" t="s">
        <v>75</v>
      </c>
    </row>
    <row r="17243" spans="1:18" x14ac:dyDescent="0.3">
      <c r="A17243">
        <v>17243</v>
      </c>
      <c r="B17243">
        <v>2735426986</v>
      </c>
      <c r="C17243" s="1">
        <v>44214</v>
      </c>
      <c r="D17243" t="s">
        <v>17</v>
      </c>
      <c r="E17243" t="s">
        <v>17</v>
      </c>
      <c r="G17243" t="s">
        <v>19</v>
      </c>
      <c r="H17243" t="s">
        <v>28</v>
      </c>
      <c r="I17243">
        <v>8</v>
      </c>
      <c r="J17243" t="s">
        <v>17251</v>
      </c>
      <c r="K17243" t="s">
        <v>553</v>
      </c>
      <c r="L17243">
        <v>136000</v>
      </c>
      <c r="M17243">
        <v>251000</v>
      </c>
      <c r="N17243" t="s">
        <v>217</v>
      </c>
      <c r="O17243">
        <v>7</v>
      </c>
      <c r="P17243" t="s">
        <v>6518</v>
      </c>
      <c r="Q17243" t="s">
        <v>137</v>
      </c>
      <c r="R17243" t="s">
        <v>183</v>
      </c>
    </row>
    <row r="17244" spans="1:18" x14ac:dyDescent="0.3">
      <c r="A17244">
        <v>17244</v>
      </c>
      <c r="B17244">
        <v>2713073417</v>
      </c>
      <c r="C17244" s="1">
        <v>44214</v>
      </c>
      <c r="D17244" t="s">
        <v>17</v>
      </c>
      <c r="E17244" t="s">
        <v>130</v>
      </c>
      <c r="G17244" t="s">
        <v>19</v>
      </c>
      <c r="H17244" t="s">
        <v>28</v>
      </c>
      <c r="I17244">
        <v>3</v>
      </c>
      <c r="J17244" t="s">
        <v>17252</v>
      </c>
      <c r="K17244" t="s">
        <v>22</v>
      </c>
      <c r="L17244">
        <v>108000</v>
      </c>
      <c r="M17244">
        <v>141000</v>
      </c>
      <c r="N17244" t="s">
        <v>217</v>
      </c>
      <c r="O17244">
        <v>12</v>
      </c>
      <c r="P17244" t="s">
        <v>12078</v>
      </c>
      <c r="Q17244" t="s">
        <v>137</v>
      </c>
      <c r="R17244" t="s">
        <v>111</v>
      </c>
    </row>
    <row r="17245" spans="1:18" x14ac:dyDescent="0.3">
      <c r="A17245">
        <v>17245</v>
      </c>
      <c r="B17245">
        <v>2702488331</v>
      </c>
      <c r="C17245" s="1">
        <v>44214</v>
      </c>
      <c r="D17245" t="s">
        <v>97</v>
      </c>
      <c r="E17245" t="s">
        <v>97</v>
      </c>
      <c r="G17245" t="s">
        <v>19</v>
      </c>
      <c r="H17245" t="s">
        <v>67</v>
      </c>
      <c r="I17245">
        <v>4</v>
      </c>
      <c r="J17245" t="s">
        <v>17253</v>
      </c>
      <c r="K17245" t="s">
        <v>54</v>
      </c>
      <c r="O17245">
        <v>11</v>
      </c>
      <c r="P17245" t="s">
        <v>17254</v>
      </c>
      <c r="Q17245" t="s">
        <v>50</v>
      </c>
      <c r="R17245" t="s">
        <v>25</v>
      </c>
    </row>
    <row r="17246" spans="1:18" x14ac:dyDescent="0.3">
      <c r="A17246">
        <v>17246</v>
      </c>
      <c r="B17246">
        <v>2690152201</v>
      </c>
      <c r="C17246" s="1">
        <v>44214</v>
      </c>
      <c r="D17246" t="s">
        <v>17</v>
      </c>
      <c r="E17246" t="s">
        <v>3107</v>
      </c>
      <c r="G17246" t="s">
        <v>19</v>
      </c>
      <c r="H17246" t="s">
        <v>20</v>
      </c>
      <c r="I17246">
        <v>3</v>
      </c>
      <c r="J17246" t="s">
        <v>5849</v>
      </c>
      <c r="K17246" t="s">
        <v>3844</v>
      </c>
      <c r="P17246" t="s">
        <v>5850</v>
      </c>
      <c r="Q17246" t="s">
        <v>42</v>
      </c>
      <c r="R17246" t="s">
        <v>75</v>
      </c>
    </row>
    <row r="17247" spans="1:18" x14ac:dyDescent="0.3">
      <c r="A17247">
        <v>17247</v>
      </c>
      <c r="B17247">
        <v>2708118961</v>
      </c>
      <c r="C17247" s="1">
        <v>44214</v>
      </c>
      <c r="D17247" t="s">
        <v>17</v>
      </c>
      <c r="E17247" t="s">
        <v>410</v>
      </c>
      <c r="G17247" t="s">
        <v>19</v>
      </c>
      <c r="H17247" t="s">
        <v>28</v>
      </c>
      <c r="I17247">
        <v>4</v>
      </c>
      <c r="J17247" t="s">
        <v>2840</v>
      </c>
      <c r="K17247" t="s">
        <v>351</v>
      </c>
      <c r="O17247">
        <v>1</v>
      </c>
      <c r="P17247" t="s">
        <v>267</v>
      </c>
      <c r="Q17247" t="s">
        <v>24</v>
      </c>
      <c r="R17247" t="s">
        <v>25</v>
      </c>
    </row>
    <row r="17248" spans="1:18" x14ac:dyDescent="0.3">
      <c r="A17248">
        <v>17248</v>
      </c>
      <c r="B17248">
        <v>2737513235</v>
      </c>
      <c r="C17248" s="1">
        <v>44214</v>
      </c>
      <c r="D17248" t="s">
        <v>36</v>
      </c>
      <c r="E17248" t="s">
        <v>11821</v>
      </c>
      <c r="F17248" t="s">
        <v>11822</v>
      </c>
      <c r="G17248" t="s">
        <v>19</v>
      </c>
      <c r="H17248" t="s">
        <v>67</v>
      </c>
      <c r="I17248">
        <v>4</v>
      </c>
      <c r="J17248" t="s">
        <v>11823</v>
      </c>
      <c r="K17248" t="s">
        <v>84</v>
      </c>
      <c r="O17248">
        <v>3</v>
      </c>
      <c r="P17248" t="s">
        <v>11824</v>
      </c>
      <c r="Q17248" t="s">
        <v>1715</v>
      </c>
      <c r="R17248" t="s">
        <v>25</v>
      </c>
    </row>
    <row r="17249" spans="1:18" x14ac:dyDescent="0.3">
      <c r="A17249">
        <v>17249</v>
      </c>
      <c r="B17249">
        <v>2742178121</v>
      </c>
      <c r="C17249" s="1">
        <v>44214</v>
      </c>
      <c r="D17249" t="s">
        <v>65</v>
      </c>
      <c r="E17249" t="s">
        <v>65</v>
      </c>
      <c r="G17249" t="s">
        <v>19</v>
      </c>
      <c r="H17249" t="s">
        <v>28</v>
      </c>
      <c r="I17249">
        <v>7</v>
      </c>
      <c r="J17249" t="s">
        <v>11970</v>
      </c>
      <c r="K17249" t="s">
        <v>9711</v>
      </c>
      <c r="O17249">
        <v>45</v>
      </c>
      <c r="P17249" t="s">
        <v>11971</v>
      </c>
      <c r="Q17249" t="s">
        <v>35</v>
      </c>
      <c r="R17249" t="s">
        <v>111</v>
      </c>
    </row>
    <row r="17250" spans="1:18" x14ac:dyDescent="0.3">
      <c r="A17250">
        <v>17250</v>
      </c>
      <c r="B17250">
        <v>2613482383</v>
      </c>
      <c r="C17250" s="1">
        <v>44215</v>
      </c>
      <c r="D17250" t="s">
        <v>17</v>
      </c>
      <c r="E17250" t="s">
        <v>17</v>
      </c>
      <c r="F17250" t="s">
        <v>1525</v>
      </c>
      <c r="G17250" t="s">
        <v>19</v>
      </c>
      <c r="H17250" t="s">
        <v>20</v>
      </c>
      <c r="I17250">
        <v>2</v>
      </c>
      <c r="J17250" t="s">
        <v>17255</v>
      </c>
      <c r="K17250" t="s">
        <v>109</v>
      </c>
      <c r="O17250">
        <v>63</v>
      </c>
      <c r="P17250" t="s">
        <v>1467</v>
      </c>
      <c r="Q17250" t="s">
        <v>356</v>
      </c>
      <c r="R17250" t="s">
        <v>147</v>
      </c>
    </row>
    <row r="17251" spans="1:18" x14ac:dyDescent="0.3">
      <c r="A17251">
        <v>17251</v>
      </c>
      <c r="B17251">
        <v>2742204127</v>
      </c>
      <c r="C17251" s="1">
        <v>44215</v>
      </c>
      <c r="D17251" t="s">
        <v>97</v>
      </c>
      <c r="E17251" t="s">
        <v>97</v>
      </c>
      <c r="G17251" t="s">
        <v>19</v>
      </c>
      <c r="H17251" t="s">
        <v>20</v>
      </c>
      <c r="I17251">
        <v>2</v>
      </c>
      <c r="J17251" t="s">
        <v>9513</v>
      </c>
      <c r="K17251" t="s">
        <v>22</v>
      </c>
      <c r="O17251">
        <v>3</v>
      </c>
      <c r="P17251" t="s">
        <v>491</v>
      </c>
      <c r="Q17251" t="s">
        <v>50</v>
      </c>
      <c r="R17251" t="s">
        <v>75</v>
      </c>
    </row>
    <row r="17252" spans="1:18" x14ac:dyDescent="0.3">
      <c r="A17252">
        <v>17252</v>
      </c>
      <c r="B17252">
        <v>2749905221</v>
      </c>
      <c r="C17252" s="1">
        <v>44215</v>
      </c>
      <c r="D17252" t="s">
        <v>17</v>
      </c>
      <c r="E17252" t="s">
        <v>17</v>
      </c>
      <c r="G17252" t="s">
        <v>19</v>
      </c>
      <c r="H17252" t="s">
        <v>28</v>
      </c>
      <c r="I17252">
        <v>5</v>
      </c>
      <c r="J17252" t="s">
        <v>17256</v>
      </c>
      <c r="K17252" t="s">
        <v>340</v>
      </c>
      <c r="O17252">
        <v>6</v>
      </c>
      <c r="P17252" t="s">
        <v>17257</v>
      </c>
      <c r="Q17252" t="s">
        <v>658</v>
      </c>
      <c r="R17252" t="s">
        <v>147</v>
      </c>
    </row>
    <row r="17253" spans="1:18" x14ac:dyDescent="0.3">
      <c r="A17253">
        <v>17253</v>
      </c>
      <c r="B17253">
        <v>2742492681</v>
      </c>
      <c r="C17253" s="1">
        <v>44215</v>
      </c>
      <c r="D17253" t="s">
        <v>17</v>
      </c>
      <c r="E17253" t="s">
        <v>17258</v>
      </c>
      <c r="G17253" t="s">
        <v>19</v>
      </c>
      <c r="H17253" t="s">
        <v>28</v>
      </c>
      <c r="I17253">
        <v>4</v>
      </c>
      <c r="J17253" t="s">
        <v>17259</v>
      </c>
      <c r="K17253" t="s">
        <v>128</v>
      </c>
      <c r="P17253" t="s">
        <v>662</v>
      </c>
      <c r="Q17253" t="s">
        <v>137</v>
      </c>
      <c r="R17253" t="s">
        <v>147</v>
      </c>
    </row>
    <row r="17254" spans="1:18" x14ac:dyDescent="0.3">
      <c r="A17254">
        <v>17254</v>
      </c>
      <c r="B17254">
        <v>2717433360</v>
      </c>
      <c r="C17254" s="1">
        <v>44215</v>
      </c>
      <c r="D17254" t="s">
        <v>17</v>
      </c>
      <c r="E17254" t="s">
        <v>2128</v>
      </c>
      <c r="G17254" t="s">
        <v>302</v>
      </c>
      <c r="H17254" t="s">
        <v>20</v>
      </c>
      <c r="I17254">
        <v>1</v>
      </c>
      <c r="J17254" t="s">
        <v>17260</v>
      </c>
      <c r="K17254" t="s">
        <v>3137</v>
      </c>
      <c r="O17254">
        <v>31</v>
      </c>
      <c r="P17254" t="s">
        <v>17261</v>
      </c>
    </row>
    <row r="17255" spans="1:18" x14ac:dyDescent="0.3">
      <c r="A17255">
        <v>17255</v>
      </c>
      <c r="B17255">
        <v>2675368972</v>
      </c>
      <c r="C17255" s="1">
        <v>44215</v>
      </c>
      <c r="D17255" t="s">
        <v>17</v>
      </c>
      <c r="E17255" t="s">
        <v>5218</v>
      </c>
      <c r="G17255" t="s">
        <v>19</v>
      </c>
      <c r="H17255" t="s">
        <v>67</v>
      </c>
      <c r="I17255">
        <v>4</v>
      </c>
      <c r="J17255" t="s">
        <v>5219</v>
      </c>
      <c r="K17255" t="s">
        <v>802</v>
      </c>
      <c r="P17255" t="s">
        <v>2355</v>
      </c>
      <c r="Q17255" t="s">
        <v>91</v>
      </c>
      <c r="R17255" t="s">
        <v>147</v>
      </c>
    </row>
    <row r="17256" spans="1:18" x14ac:dyDescent="0.3">
      <c r="A17256">
        <v>17256</v>
      </c>
      <c r="B17256">
        <v>2714646617</v>
      </c>
      <c r="C17256" s="1">
        <v>44215</v>
      </c>
      <c r="D17256" t="s">
        <v>58</v>
      </c>
      <c r="E17256" t="s">
        <v>17262</v>
      </c>
      <c r="G17256" t="s">
        <v>2911</v>
      </c>
      <c r="H17256" t="s">
        <v>67</v>
      </c>
      <c r="I17256">
        <v>3</v>
      </c>
      <c r="J17256" t="s">
        <v>17263</v>
      </c>
      <c r="K17256" t="s">
        <v>22</v>
      </c>
      <c r="O17256">
        <v>9</v>
      </c>
      <c r="P17256" t="s">
        <v>17264</v>
      </c>
      <c r="Q17256" t="s">
        <v>4231</v>
      </c>
      <c r="R17256" t="s">
        <v>43</v>
      </c>
    </row>
    <row r="17257" spans="1:18" x14ac:dyDescent="0.3">
      <c r="A17257">
        <v>17257</v>
      </c>
      <c r="B17257">
        <v>2688870509</v>
      </c>
      <c r="C17257" s="1">
        <v>44215</v>
      </c>
      <c r="D17257" t="s">
        <v>507</v>
      </c>
      <c r="E17257" t="s">
        <v>507</v>
      </c>
      <c r="G17257" t="s">
        <v>46</v>
      </c>
      <c r="H17257" t="s">
        <v>67</v>
      </c>
      <c r="I17257">
        <v>3</v>
      </c>
      <c r="J17257" t="s">
        <v>120</v>
      </c>
      <c r="K17257" t="s">
        <v>254</v>
      </c>
      <c r="O17257">
        <v>12</v>
      </c>
      <c r="P17257" t="s">
        <v>7908</v>
      </c>
      <c r="Q17257" t="s">
        <v>137</v>
      </c>
      <c r="R17257" t="s">
        <v>57</v>
      </c>
    </row>
    <row r="17258" spans="1:18" x14ac:dyDescent="0.3">
      <c r="A17258">
        <v>17258</v>
      </c>
      <c r="B17258">
        <v>2733206034</v>
      </c>
      <c r="C17258" s="1">
        <v>44215</v>
      </c>
      <c r="D17258" t="s">
        <v>36</v>
      </c>
      <c r="E17258" t="s">
        <v>618</v>
      </c>
      <c r="F17258" t="s">
        <v>619</v>
      </c>
      <c r="G17258" t="s">
        <v>19</v>
      </c>
      <c r="H17258" t="s">
        <v>67</v>
      </c>
      <c r="I17258">
        <v>2</v>
      </c>
      <c r="J17258" t="s">
        <v>342</v>
      </c>
      <c r="K17258" t="s">
        <v>343</v>
      </c>
      <c r="O17258">
        <v>2</v>
      </c>
      <c r="P17258" t="s">
        <v>70</v>
      </c>
      <c r="Q17258" t="s">
        <v>56</v>
      </c>
      <c r="R17258" t="s">
        <v>25</v>
      </c>
    </row>
    <row r="17259" spans="1:18" x14ac:dyDescent="0.3">
      <c r="A17259">
        <v>17259</v>
      </c>
      <c r="B17259">
        <v>2737038521</v>
      </c>
      <c r="C17259" s="1">
        <v>44215</v>
      </c>
      <c r="D17259" t="s">
        <v>17</v>
      </c>
      <c r="E17259" t="s">
        <v>17</v>
      </c>
      <c r="G17259" t="s">
        <v>19</v>
      </c>
      <c r="H17259" t="s">
        <v>67</v>
      </c>
      <c r="I17259">
        <v>4</v>
      </c>
      <c r="J17259" t="s">
        <v>3023</v>
      </c>
      <c r="K17259" t="s">
        <v>3718</v>
      </c>
      <c r="O17259">
        <v>1</v>
      </c>
      <c r="P17259" t="s">
        <v>614</v>
      </c>
      <c r="Q17259" t="s">
        <v>56</v>
      </c>
      <c r="R17259" t="s">
        <v>147</v>
      </c>
    </row>
    <row r="17260" spans="1:18" x14ac:dyDescent="0.3">
      <c r="A17260">
        <v>17260</v>
      </c>
      <c r="B17260">
        <v>2690302715</v>
      </c>
      <c r="C17260" s="1">
        <v>44215</v>
      </c>
      <c r="D17260" t="s">
        <v>44</v>
      </c>
      <c r="E17260" t="s">
        <v>45</v>
      </c>
      <c r="F17260" t="s">
        <v>305</v>
      </c>
      <c r="G17260" t="s">
        <v>46</v>
      </c>
      <c r="H17260" t="s">
        <v>28</v>
      </c>
      <c r="I17260">
        <v>7</v>
      </c>
      <c r="J17260" t="s">
        <v>120</v>
      </c>
      <c r="K17260" t="s">
        <v>947</v>
      </c>
      <c r="P17260" t="s">
        <v>49</v>
      </c>
      <c r="Q17260" t="s">
        <v>50</v>
      </c>
      <c r="R17260" t="s">
        <v>25</v>
      </c>
    </row>
    <row r="17261" spans="1:18" x14ac:dyDescent="0.3">
      <c r="A17261">
        <v>17261</v>
      </c>
      <c r="B17261">
        <v>2717393585</v>
      </c>
      <c r="C17261" s="1">
        <v>44215</v>
      </c>
      <c r="D17261" t="s">
        <v>97</v>
      </c>
      <c r="E17261" t="s">
        <v>17265</v>
      </c>
      <c r="G17261" t="s">
        <v>19</v>
      </c>
      <c r="H17261" t="s">
        <v>28</v>
      </c>
      <c r="I17261">
        <v>1</v>
      </c>
      <c r="J17261" t="s">
        <v>704</v>
      </c>
      <c r="K17261" t="s">
        <v>22</v>
      </c>
      <c r="L17261">
        <v>122000</v>
      </c>
      <c r="M17261">
        <v>149000</v>
      </c>
      <c r="N17261" t="s">
        <v>217</v>
      </c>
      <c r="O17261">
        <v>41</v>
      </c>
      <c r="P17261" t="s">
        <v>16855</v>
      </c>
      <c r="Q17261" t="s">
        <v>137</v>
      </c>
      <c r="R17261" t="s">
        <v>111</v>
      </c>
    </row>
    <row r="17262" spans="1:18" x14ac:dyDescent="0.3">
      <c r="A17262">
        <v>17262</v>
      </c>
      <c r="B17262">
        <v>2711752920</v>
      </c>
      <c r="C17262" s="1">
        <v>44215</v>
      </c>
      <c r="D17262" t="s">
        <v>26</v>
      </c>
      <c r="E17262" t="s">
        <v>71</v>
      </c>
      <c r="G17262" t="s">
        <v>19</v>
      </c>
      <c r="H17262" t="s">
        <v>28</v>
      </c>
      <c r="I17262">
        <v>7</v>
      </c>
      <c r="J17262" t="s">
        <v>707</v>
      </c>
      <c r="K17262" t="s">
        <v>973</v>
      </c>
      <c r="O17262">
        <v>5</v>
      </c>
      <c r="P17262" t="s">
        <v>709</v>
      </c>
      <c r="Q17262" t="s">
        <v>56</v>
      </c>
      <c r="R17262" t="s">
        <v>57</v>
      </c>
    </row>
    <row r="17263" spans="1:18" x14ac:dyDescent="0.3">
      <c r="A17263">
        <v>17263</v>
      </c>
      <c r="B17263">
        <v>2738110967</v>
      </c>
      <c r="C17263" s="1">
        <v>44215</v>
      </c>
      <c r="D17263" t="s">
        <v>26</v>
      </c>
      <c r="E17263" t="s">
        <v>71</v>
      </c>
      <c r="F17263" t="s">
        <v>15202</v>
      </c>
      <c r="G17263" t="s">
        <v>19</v>
      </c>
      <c r="H17263" t="s">
        <v>28</v>
      </c>
      <c r="I17263">
        <v>7</v>
      </c>
      <c r="J17263" t="s">
        <v>17266</v>
      </c>
      <c r="K17263" t="s">
        <v>263</v>
      </c>
      <c r="P17263" t="s">
        <v>662</v>
      </c>
      <c r="Q17263" t="s">
        <v>137</v>
      </c>
      <c r="R17263" t="s">
        <v>147</v>
      </c>
    </row>
    <row r="17264" spans="1:18" x14ac:dyDescent="0.3">
      <c r="A17264">
        <v>17264</v>
      </c>
      <c r="B17264">
        <v>2642444879</v>
      </c>
      <c r="C17264" s="1">
        <v>44215</v>
      </c>
      <c r="D17264" t="s">
        <v>17</v>
      </c>
      <c r="E17264" t="s">
        <v>472</v>
      </c>
      <c r="G17264" t="s">
        <v>19</v>
      </c>
      <c r="H17264" t="s">
        <v>28</v>
      </c>
      <c r="I17264">
        <v>3</v>
      </c>
      <c r="J17264" t="s">
        <v>5262</v>
      </c>
      <c r="K17264" t="s">
        <v>243</v>
      </c>
      <c r="P17264" t="s">
        <v>234</v>
      </c>
      <c r="Q17264" t="s">
        <v>35</v>
      </c>
      <c r="R17264" t="s">
        <v>25</v>
      </c>
    </row>
    <row r="17265" spans="1:18" x14ac:dyDescent="0.3">
      <c r="A17265">
        <v>17265</v>
      </c>
      <c r="B17265">
        <v>2688421835</v>
      </c>
      <c r="C17265" s="1">
        <v>44215</v>
      </c>
      <c r="D17265" t="s">
        <v>17</v>
      </c>
      <c r="E17265" t="s">
        <v>5584</v>
      </c>
      <c r="G17265" t="s">
        <v>19</v>
      </c>
      <c r="H17265" t="s">
        <v>28</v>
      </c>
      <c r="I17265">
        <v>3</v>
      </c>
      <c r="J17265" t="s">
        <v>5585</v>
      </c>
      <c r="K17265" t="s">
        <v>229</v>
      </c>
      <c r="O17265">
        <v>3</v>
      </c>
      <c r="P17265" t="s">
        <v>136</v>
      </c>
      <c r="Q17265" t="s">
        <v>137</v>
      </c>
      <c r="R17265" t="s">
        <v>75</v>
      </c>
    </row>
    <row r="17266" spans="1:18" x14ac:dyDescent="0.3">
      <c r="A17266">
        <v>17266</v>
      </c>
      <c r="B17266">
        <v>2719471256</v>
      </c>
      <c r="C17266" s="1">
        <v>44215</v>
      </c>
      <c r="D17266" t="s">
        <v>397</v>
      </c>
      <c r="E17266" t="s">
        <v>2865</v>
      </c>
      <c r="G17266" t="s">
        <v>19</v>
      </c>
      <c r="H17266" t="s">
        <v>28</v>
      </c>
      <c r="I17266">
        <v>5</v>
      </c>
      <c r="J17266" t="s">
        <v>2866</v>
      </c>
      <c r="K17266" t="s">
        <v>711</v>
      </c>
      <c r="P17266" t="s">
        <v>999</v>
      </c>
      <c r="Q17266" t="s">
        <v>56</v>
      </c>
      <c r="R17266" t="s">
        <v>25</v>
      </c>
    </row>
    <row r="17267" spans="1:18" x14ac:dyDescent="0.3">
      <c r="A17267">
        <v>17267</v>
      </c>
      <c r="B17267">
        <v>2683533478</v>
      </c>
      <c r="C17267" s="1">
        <v>44215</v>
      </c>
      <c r="D17267" t="s">
        <v>26</v>
      </c>
      <c r="E17267" t="s">
        <v>71</v>
      </c>
      <c r="F17267" t="s">
        <v>19</v>
      </c>
      <c r="G17267" t="s">
        <v>46</v>
      </c>
      <c r="H17267" t="s">
        <v>28</v>
      </c>
      <c r="I17267">
        <v>5</v>
      </c>
      <c r="J17267" t="s">
        <v>154</v>
      </c>
      <c r="K17267" t="s">
        <v>821</v>
      </c>
      <c r="P17267" t="s">
        <v>49</v>
      </c>
      <c r="Q17267" t="s">
        <v>50</v>
      </c>
      <c r="R17267" t="s">
        <v>25</v>
      </c>
    </row>
    <row r="17268" spans="1:18" x14ac:dyDescent="0.3">
      <c r="A17268">
        <v>17268</v>
      </c>
      <c r="B17268">
        <v>2677627742</v>
      </c>
      <c r="C17268" s="1">
        <v>44216</v>
      </c>
      <c r="D17268" t="s">
        <v>17</v>
      </c>
      <c r="E17268" t="s">
        <v>3276</v>
      </c>
      <c r="G17268" t="s">
        <v>19</v>
      </c>
      <c r="H17268" t="s">
        <v>67</v>
      </c>
      <c r="I17268">
        <v>4</v>
      </c>
      <c r="J17268" t="s">
        <v>3277</v>
      </c>
      <c r="K17268" t="s">
        <v>22</v>
      </c>
      <c r="P17268" t="s">
        <v>2282</v>
      </c>
      <c r="Q17268" t="s">
        <v>56</v>
      </c>
      <c r="R17268" t="s">
        <v>57</v>
      </c>
    </row>
    <row r="17269" spans="1:18" x14ac:dyDescent="0.3">
      <c r="A17269">
        <v>17269</v>
      </c>
      <c r="B17269">
        <v>2686368406</v>
      </c>
      <c r="C17269" s="1">
        <v>44216</v>
      </c>
      <c r="D17269" t="s">
        <v>44</v>
      </c>
      <c r="E17269" t="s">
        <v>11747</v>
      </c>
      <c r="G17269" t="s">
        <v>19</v>
      </c>
      <c r="H17269" t="s">
        <v>67</v>
      </c>
      <c r="I17269">
        <v>4</v>
      </c>
      <c r="J17269" t="s">
        <v>17267</v>
      </c>
      <c r="K17269" t="s">
        <v>22</v>
      </c>
      <c r="O17269">
        <v>5</v>
      </c>
      <c r="P17269" t="s">
        <v>17200</v>
      </c>
      <c r="Q17269" t="s">
        <v>293</v>
      </c>
      <c r="R17269" t="s">
        <v>57</v>
      </c>
    </row>
    <row r="17270" spans="1:18" x14ac:dyDescent="0.3">
      <c r="A17270">
        <v>17270</v>
      </c>
      <c r="B17270">
        <v>2710690651</v>
      </c>
      <c r="C17270" s="1">
        <v>44216</v>
      </c>
      <c r="D17270" t="s">
        <v>17</v>
      </c>
      <c r="E17270" t="s">
        <v>17</v>
      </c>
      <c r="F17270" t="s">
        <v>52</v>
      </c>
      <c r="G17270" t="s">
        <v>19</v>
      </c>
      <c r="H17270" t="s">
        <v>20</v>
      </c>
      <c r="I17270">
        <v>1</v>
      </c>
      <c r="J17270" t="s">
        <v>3125</v>
      </c>
      <c r="K17270" t="s">
        <v>17268</v>
      </c>
      <c r="P17270" t="s">
        <v>3127</v>
      </c>
      <c r="Q17270" t="s">
        <v>56</v>
      </c>
      <c r="R17270" t="s">
        <v>57</v>
      </c>
    </row>
    <row r="17271" spans="1:18" x14ac:dyDescent="0.3">
      <c r="A17271">
        <v>17271</v>
      </c>
      <c r="B17271">
        <v>2681568127</v>
      </c>
      <c r="C17271" s="1">
        <v>44216</v>
      </c>
      <c r="D17271" t="s">
        <v>36</v>
      </c>
      <c r="E17271" t="s">
        <v>6555</v>
      </c>
      <c r="G17271" t="s">
        <v>46</v>
      </c>
      <c r="H17271" t="s">
        <v>67</v>
      </c>
      <c r="I17271">
        <v>4</v>
      </c>
      <c r="J17271" t="s">
        <v>678</v>
      </c>
      <c r="K17271" t="s">
        <v>6556</v>
      </c>
      <c r="O17271">
        <v>1</v>
      </c>
      <c r="P17271" t="s">
        <v>241</v>
      </c>
      <c r="Q17271" t="s">
        <v>50</v>
      </c>
      <c r="R17271" t="s">
        <v>25</v>
      </c>
    </row>
    <row r="17272" spans="1:18" x14ac:dyDescent="0.3">
      <c r="A17272">
        <v>17272</v>
      </c>
      <c r="B17272">
        <v>2704835537</v>
      </c>
      <c r="C17272" s="1">
        <v>44216</v>
      </c>
      <c r="D17272" t="s">
        <v>17</v>
      </c>
      <c r="E17272" t="s">
        <v>130</v>
      </c>
      <c r="F17272" t="s">
        <v>17269</v>
      </c>
      <c r="G17272" t="s">
        <v>19</v>
      </c>
      <c r="H17272" t="s">
        <v>28</v>
      </c>
      <c r="I17272">
        <v>5</v>
      </c>
      <c r="J17272" t="s">
        <v>4036</v>
      </c>
      <c r="K17272" t="s">
        <v>22</v>
      </c>
      <c r="L17272">
        <v>156000</v>
      </c>
      <c r="M17272">
        <v>203000</v>
      </c>
      <c r="N17272" t="s">
        <v>217</v>
      </c>
      <c r="O17272">
        <v>10</v>
      </c>
      <c r="P17272" t="s">
        <v>573</v>
      </c>
      <c r="Q17272" t="s">
        <v>137</v>
      </c>
      <c r="R17272" t="s">
        <v>111</v>
      </c>
    </row>
    <row r="17273" spans="1:18" x14ac:dyDescent="0.3">
      <c r="A17273">
        <v>17273</v>
      </c>
      <c r="B17273">
        <v>2683708881</v>
      </c>
      <c r="C17273" s="1">
        <v>44216</v>
      </c>
      <c r="D17273" t="s">
        <v>26</v>
      </c>
      <c r="E17273" t="s">
        <v>26</v>
      </c>
      <c r="F17273" t="s">
        <v>17270</v>
      </c>
      <c r="G17273" t="s">
        <v>19</v>
      </c>
      <c r="H17273" t="s">
        <v>28</v>
      </c>
      <c r="I17273">
        <v>4</v>
      </c>
      <c r="J17273" t="s">
        <v>17271</v>
      </c>
      <c r="K17273" t="s">
        <v>263</v>
      </c>
      <c r="P17273" t="s">
        <v>662</v>
      </c>
      <c r="Q17273" t="s">
        <v>137</v>
      </c>
      <c r="R17273" t="s">
        <v>147</v>
      </c>
    </row>
    <row r="17274" spans="1:18" x14ac:dyDescent="0.3">
      <c r="A17274">
        <v>17274</v>
      </c>
      <c r="B17274">
        <v>2200196696</v>
      </c>
      <c r="C17274" s="1">
        <v>44216</v>
      </c>
      <c r="D17274" t="s">
        <v>17</v>
      </c>
      <c r="E17274" t="s">
        <v>130</v>
      </c>
      <c r="F17274" t="s">
        <v>5691</v>
      </c>
      <c r="G17274" t="s">
        <v>19</v>
      </c>
      <c r="H17274" t="s">
        <v>28</v>
      </c>
      <c r="I17274">
        <v>3</v>
      </c>
      <c r="J17274" t="s">
        <v>17272</v>
      </c>
      <c r="K17274" t="s">
        <v>22</v>
      </c>
      <c r="O17274">
        <v>105</v>
      </c>
      <c r="P17274" t="s">
        <v>5693</v>
      </c>
      <c r="Q17274" t="s">
        <v>35</v>
      </c>
      <c r="R17274" t="s">
        <v>25</v>
      </c>
    </row>
    <row r="17275" spans="1:18" x14ac:dyDescent="0.3">
      <c r="A17275">
        <v>17275</v>
      </c>
      <c r="B17275">
        <v>2735667627</v>
      </c>
      <c r="C17275" s="1">
        <v>44216</v>
      </c>
      <c r="D17275" t="s">
        <v>17</v>
      </c>
      <c r="E17275" t="s">
        <v>1915</v>
      </c>
      <c r="G17275" t="s">
        <v>19</v>
      </c>
      <c r="H17275" t="s">
        <v>28</v>
      </c>
      <c r="I17275">
        <v>4</v>
      </c>
      <c r="J17275" t="s">
        <v>7027</v>
      </c>
      <c r="K17275" t="s">
        <v>128</v>
      </c>
      <c r="O17275">
        <v>6</v>
      </c>
      <c r="P17275" t="s">
        <v>136</v>
      </c>
      <c r="Q17275" t="s">
        <v>137</v>
      </c>
      <c r="R17275" t="s">
        <v>75</v>
      </c>
    </row>
    <row r="17276" spans="1:18" x14ac:dyDescent="0.3">
      <c r="A17276">
        <v>17276</v>
      </c>
      <c r="B17276">
        <v>2737033006</v>
      </c>
      <c r="C17276" s="1">
        <v>44216</v>
      </c>
      <c r="D17276" t="s">
        <v>17</v>
      </c>
      <c r="E17276" t="s">
        <v>17</v>
      </c>
      <c r="G17276" t="s">
        <v>19</v>
      </c>
      <c r="H17276" t="s">
        <v>67</v>
      </c>
      <c r="I17276">
        <v>2</v>
      </c>
      <c r="J17276" t="s">
        <v>612</v>
      </c>
      <c r="K17276" t="s">
        <v>1305</v>
      </c>
      <c r="O17276">
        <v>1</v>
      </c>
      <c r="P17276" t="s">
        <v>614</v>
      </c>
      <c r="Q17276" t="s">
        <v>56</v>
      </c>
      <c r="R17276" t="s">
        <v>147</v>
      </c>
    </row>
    <row r="17277" spans="1:18" x14ac:dyDescent="0.3">
      <c r="A17277">
        <v>17277</v>
      </c>
      <c r="B17277">
        <v>2691841614</v>
      </c>
      <c r="C17277" s="1">
        <v>44216</v>
      </c>
      <c r="D17277" t="s">
        <v>17</v>
      </c>
      <c r="E17277" t="s">
        <v>17</v>
      </c>
      <c r="G17277" t="s">
        <v>19</v>
      </c>
      <c r="H17277" t="s">
        <v>28</v>
      </c>
      <c r="I17277">
        <v>6</v>
      </c>
      <c r="J17277" t="s">
        <v>5684</v>
      </c>
      <c r="K17277" t="s">
        <v>207</v>
      </c>
      <c r="P17277" t="s">
        <v>136</v>
      </c>
      <c r="Q17277" t="s">
        <v>137</v>
      </c>
      <c r="R17277" t="s">
        <v>75</v>
      </c>
    </row>
    <row r="17278" spans="1:18" x14ac:dyDescent="0.3">
      <c r="A17278">
        <v>17278</v>
      </c>
      <c r="B17278">
        <v>2744180594</v>
      </c>
      <c r="C17278" s="1">
        <v>44216</v>
      </c>
      <c r="D17278" t="s">
        <v>17</v>
      </c>
      <c r="E17278" t="s">
        <v>8756</v>
      </c>
      <c r="G17278" t="s">
        <v>19</v>
      </c>
      <c r="H17278" t="s">
        <v>302</v>
      </c>
      <c r="I17278">
        <v>0</v>
      </c>
      <c r="J17278" t="s">
        <v>13757</v>
      </c>
      <c r="K17278" t="s">
        <v>22</v>
      </c>
      <c r="O17278">
        <v>1</v>
      </c>
      <c r="P17278" t="s">
        <v>3630</v>
      </c>
      <c r="Q17278" t="s">
        <v>50</v>
      </c>
      <c r="R17278" t="s">
        <v>43</v>
      </c>
    </row>
    <row r="17279" spans="1:18" x14ac:dyDescent="0.3">
      <c r="A17279">
        <v>17279</v>
      </c>
      <c r="B17279">
        <v>2679427432</v>
      </c>
      <c r="C17279" s="1">
        <v>44216</v>
      </c>
      <c r="D17279" t="s">
        <v>17</v>
      </c>
      <c r="E17279" t="s">
        <v>2441</v>
      </c>
      <c r="G17279" t="s">
        <v>19</v>
      </c>
      <c r="H17279" t="s">
        <v>20</v>
      </c>
      <c r="I17279">
        <v>3</v>
      </c>
      <c r="J17279" t="s">
        <v>17273</v>
      </c>
      <c r="K17279" t="s">
        <v>141</v>
      </c>
      <c r="O17279">
        <v>15</v>
      </c>
      <c r="P17279" t="s">
        <v>1756</v>
      </c>
      <c r="Q17279" t="s">
        <v>42</v>
      </c>
      <c r="R17279" t="s">
        <v>75</v>
      </c>
    </row>
    <row r="17280" spans="1:18" x14ac:dyDescent="0.3">
      <c r="A17280">
        <v>17280</v>
      </c>
      <c r="B17280">
        <v>2710906623</v>
      </c>
      <c r="C17280" s="1">
        <v>44216</v>
      </c>
      <c r="D17280" t="s">
        <v>97</v>
      </c>
      <c r="E17280" t="s">
        <v>3479</v>
      </c>
      <c r="G17280" t="s">
        <v>19</v>
      </c>
      <c r="H17280" t="s">
        <v>28</v>
      </c>
      <c r="I17280">
        <v>4</v>
      </c>
      <c r="J17280" t="s">
        <v>704</v>
      </c>
      <c r="K17280" t="s">
        <v>109</v>
      </c>
      <c r="O17280">
        <v>6</v>
      </c>
      <c r="P17280" t="s">
        <v>136</v>
      </c>
      <c r="Q17280" t="s">
        <v>137</v>
      </c>
      <c r="R17280" t="s">
        <v>75</v>
      </c>
    </row>
    <row r="17281" spans="1:18" x14ac:dyDescent="0.3">
      <c r="A17281">
        <v>17281</v>
      </c>
      <c r="B17281">
        <v>2704873105</v>
      </c>
      <c r="C17281" s="1">
        <v>44216</v>
      </c>
      <c r="D17281" t="s">
        <v>26</v>
      </c>
      <c r="E17281" t="s">
        <v>26</v>
      </c>
      <c r="G17281" t="s">
        <v>19</v>
      </c>
      <c r="H17281" t="s">
        <v>20</v>
      </c>
      <c r="I17281">
        <v>1</v>
      </c>
      <c r="J17281" t="s">
        <v>5763</v>
      </c>
      <c r="K17281" t="s">
        <v>109</v>
      </c>
      <c r="O17281">
        <v>52</v>
      </c>
      <c r="P17281" t="s">
        <v>486</v>
      </c>
      <c r="Q17281" t="s">
        <v>24</v>
      </c>
      <c r="R17281" t="s">
        <v>75</v>
      </c>
    </row>
    <row r="17282" spans="1:18" x14ac:dyDescent="0.3">
      <c r="A17282">
        <v>17282</v>
      </c>
      <c r="B17282">
        <v>2733721617</v>
      </c>
      <c r="C17282" s="1">
        <v>44216</v>
      </c>
      <c r="D17282" t="s">
        <v>65</v>
      </c>
      <c r="E17282" t="s">
        <v>17274</v>
      </c>
      <c r="F17282" t="s">
        <v>16187</v>
      </c>
      <c r="G17282" t="s">
        <v>19</v>
      </c>
      <c r="H17282" t="s">
        <v>20</v>
      </c>
      <c r="I17282">
        <v>3</v>
      </c>
      <c r="J17282" t="s">
        <v>17275</v>
      </c>
      <c r="K17282" t="s">
        <v>466</v>
      </c>
      <c r="O17282">
        <v>26</v>
      </c>
      <c r="P17282" t="s">
        <v>11504</v>
      </c>
      <c r="Q17282" t="s">
        <v>50</v>
      </c>
      <c r="R17282" t="s">
        <v>57</v>
      </c>
    </row>
    <row r="17283" spans="1:18" x14ac:dyDescent="0.3">
      <c r="A17283">
        <v>17283</v>
      </c>
      <c r="B17283">
        <v>2693113005</v>
      </c>
      <c r="C17283" s="1">
        <v>44216</v>
      </c>
      <c r="D17283" t="s">
        <v>26</v>
      </c>
      <c r="E17283" t="s">
        <v>71</v>
      </c>
      <c r="F17283" t="s">
        <v>1095</v>
      </c>
      <c r="G17283" t="s">
        <v>19</v>
      </c>
      <c r="H17283" t="s">
        <v>67</v>
      </c>
      <c r="I17283">
        <v>3</v>
      </c>
      <c r="J17283" t="s">
        <v>1753</v>
      </c>
      <c r="K17283" t="s">
        <v>343</v>
      </c>
      <c r="P17283" t="s">
        <v>85</v>
      </c>
      <c r="Q17283" t="s">
        <v>35</v>
      </c>
      <c r="R17283" t="s">
        <v>25</v>
      </c>
    </row>
    <row r="17284" spans="1:18" x14ac:dyDescent="0.3">
      <c r="A17284">
        <v>17284</v>
      </c>
      <c r="B17284">
        <v>2437708071</v>
      </c>
      <c r="C17284" s="1">
        <v>44216</v>
      </c>
      <c r="D17284" t="s">
        <v>17</v>
      </c>
      <c r="E17284" t="s">
        <v>17</v>
      </c>
      <c r="F17284" t="s">
        <v>804</v>
      </c>
      <c r="G17284" t="s">
        <v>19</v>
      </c>
      <c r="H17284" t="s">
        <v>20</v>
      </c>
      <c r="I17284">
        <v>0</v>
      </c>
      <c r="J17284" t="s">
        <v>1890</v>
      </c>
      <c r="K17284" t="s">
        <v>254</v>
      </c>
      <c r="O17284">
        <v>45</v>
      </c>
      <c r="P17284" t="s">
        <v>255</v>
      </c>
      <c r="Q17284" t="s">
        <v>35</v>
      </c>
      <c r="R17284" t="s">
        <v>147</v>
      </c>
    </row>
    <row r="17285" spans="1:18" x14ac:dyDescent="0.3">
      <c r="A17285">
        <v>17285</v>
      </c>
      <c r="B17285">
        <v>2716816961</v>
      </c>
      <c r="C17285" s="1">
        <v>44216</v>
      </c>
      <c r="D17285" t="s">
        <v>17</v>
      </c>
      <c r="E17285" t="s">
        <v>1206</v>
      </c>
      <c r="G17285" t="s">
        <v>19</v>
      </c>
      <c r="H17285" t="s">
        <v>67</v>
      </c>
      <c r="I17285">
        <v>3</v>
      </c>
      <c r="J17285" t="s">
        <v>1385</v>
      </c>
      <c r="K17285" t="s">
        <v>466</v>
      </c>
      <c r="O17285">
        <v>1</v>
      </c>
      <c r="P17285" t="s">
        <v>1386</v>
      </c>
      <c r="Q17285" t="s">
        <v>35</v>
      </c>
      <c r="R17285" t="s">
        <v>25</v>
      </c>
    </row>
    <row r="17286" spans="1:18" x14ac:dyDescent="0.3">
      <c r="A17286">
        <v>17286</v>
      </c>
      <c r="B17286">
        <v>2679429594</v>
      </c>
      <c r="C17286" s="1">
        <v>44216</v>
      </c>
      <c r="D17286" t="s">
        <v>190</v>
      </c>
      <c r="E17286" t="s">
        <v>190</v>
      </c>
      <c r="G17286" t="s">
        <v>19</v>
      </c>
      <c r="H17286" t="s">
        <v>20</v>
      </c>
      <c r="I17286">
        <v>3</v>
      </c>
      <c r="J17286" t="s">
        <v>1472</v>
      </c>
      <c r="K17286" t="s">
        <v>193</v>
      </c>
      <c r="O17286">
        <v>3</v>
      </c>
      <c r="P17286" t="s">
        <v>4681</v>
      </c>
      <c r="Q17286" t="s">
        <v>56</v>
      </c>
      <c r="R17286" t="s">
        <v>75</v>
      </c>
    </row>
    <row r="17287" spans="1:18" x14ac:dyDescent="0.3">
      <c r="A17287">
        <v>17287</v>
      </c>
      <c r="B17287">
        <v>2737760731</v>
      </c>
      <c r="C17287" s="1">
        <v>44216</v>
      </c>
      <c r="D17287" t="s">
        <v>65</v>
      </c>
      <c r="E17287" t="s">
        <v>17276</v>
      </c>
      <c r="G17287" t="s">
        <v>19</v>
      </c>
      <c r="H17287" t="s">
        <v>28</v>
      </c>
      <c r="I17287">
        <v>10</v>
      </c>
      <c r="J17287" t="s">
        <v>9286</v>
      </c>
      <c r="K17287" t="s">
        <v>95</v>
      </c>
      <c r="O17287">
        <v>19</v>
      </c>
      <c r="P17287" t="s">
        <v>9287</v>
      </c>
      <c r="Q17287" t="s">
        <v>56</v>
      </c>
      <c r="R17287" t="s">
        <v>75</v>
      </c>
    </row>
    <row r="17288" spans="1:18" x14ac:dyDescent="0.3">
      <c r="A17288">
        <v>17288</v>
      </c>
      <c r="B17288">
        <v>2681556646</v>
      </c>
      <c r="C17288" s="1">
        <v>44216</v>
      </c>
      <c r="D17288" t="s">
        <v>36</v>
      </c>
      <c r="E17288" t="s">
        <v>17277</v>
      </c>
      <c r="G17288" t="s">
        <v>46</v>
      </c>
      <c r="H17288" t="s">
        <v>67</v>
      </c>
      <c r="I17288">
        <v>3</v>
      </c>
      <c r="J17288" t="s">
        <v>120</v>
      </c>
      <c r="K17288" t="s">
        <v>13040</v>
      </c>
      <c r="O17288">
        <v>37</v>
      </c>
      <c r="P17288" t="s">
        <v>241</v>
      </c>
      <c r="Q17288" t="s">
        <v>50</v>
      </c>
      <c r="R17288" t="s">
        <v>25</v>
      </c>
    </row>
    <row r="17289" spans="1:18" x14ac:dyDescent="0.3">
      <c r="A17289">
        <v>17289</v>
      </c>
      <c r="B17289">
        <v>2693754658</v>
      </c>
      <c r="C17289" s="1">
        <v>44216</v>
      </c>
      <c r="D17289" t="s">
        <v>17</v>
      </c>
      <c r="E17289" t="s">
        <v>130</v>
      </c>
      <c r="F17289" t="s">
        <v>5305</v>
      </c>
      <c r="G17289" t="s">
        <v>19</v>
      </c>
      <c r="H17289" t="s">
        <v>67</v>
      </c>
      <c r="I17289">
        <v>5</v>
      </c>
      <c r="J17289" t="s">
        <v>5306</v>
      </c>
      <c r="K17289" t="s">
        <v>222</v>
      </c>
      <c r="P17289" t="s">
        <v>2147</v>
      </c>
      <c r="Q17289" t="s">
        <v>50</v>
      </c>
      <c r="R17289" t="s">
        <v>25</v>
      </c>
    </row>
    <row r="17290" spans="1:18" x14ac:dyDescent="0.3">
      <c r="A17290">
        <v>17290</v>
      </c>
      <c r="B17290">
        <v>2656644309</v>
      </c>
      <c r="C17290" s="1">
        <v>44216</v>
      </c>
      <c r="D17290" t="s">
        <v>26</v>
      </c>
      <c r="E17290" t="s">
        <v>71</v>
      </c>
      <c r="F17290" t="s">
        <v>119</v>
      </c>
      <c r="G17290" t="s">
        <v>46</v>
      </c>
      <c r="H17290" t="s">
        <v>28</v>
      </c>
      <c r="I17290">
        <v>9</v>
      </c>
      <c r="J17290" t="s">
        <v>154</v>
      </c>
      <c r="K17290" t="s">
        <v>1398</v>
      </c>
      <c r="P17290" t="s">
        <v>49</v>
      </c>
      <c r="Q17290" t="s">
        <v>50</v>
      </c>
      <c r="R17290" t="s">
        <v>25</v>
      </c>
    </row>
    <row r="17291" spans="1:18" x14ac:dyDescent="0.3">
      <c r="A17291">
        <v>17291</v>
      </c>
      <c r="B17291">
        <v>2654208193</v>
      </c>
      <c r="C17291" s="1">
        <v>44217</v>
      </c>
      <c r="D17291" t="s">
        <v>17</v>
      </c>
      <c r="E17291" t="s">
        <v>5008</v>
      </c>
      <c r="G17291" t="s">
        <v>19</v>
      </c>
      <c r="H17291" t="s">
        <v>28</v>
      </c>
      <c r="I17291">
        <v>5</v>
      </c>
      <c r="J17291" t="s">
        <v>5009</v>
      </c>
      <c r="K17291" t="s">
        <v>189</v>
      </c>
      <c r="P17291" t="s">
        <v>1081</v>
      </c>
      <c r="Q17291" t="s">
        <v>293</v>
      </c>
      <c r="R17291" t="s">
        <v>25</v>
      </c>
    </row>
    <row r="17292" spans="1:18" x14ac:dyDescent="0.3">
      <c r="A17292">
        <v>17292</v>
      </c>
      <c r="B17292">
        <v>2687894666</v>
      </c>
      <c r="C17292" s="1">
        <v>44217</v>
      </c>
      <c r="D17292" t="s">
        <v>86</v>
      </c>
      <c r="E17292" t="s">
        <v>17278</v>
      </c>
      <c r="G17292" t="s">
        <v>19</v>
      </c>
      <c r="H17292" t="s">
        <v>28</v>
      </c>
      <c r="I17292">
        <v>3</v>
      </c>
      <c r="J17292" t="s">
        <v>9238</v>
      </c>
      <c r="K17292" t="s">
        <v>109</v>
      </c>
      <c r="O17292">
        <v>3</v>
      </c>
      <c r="P17292" t="s">
        <v>547</v>
      </c>
      <c r="Q17292" t="s">
        <v>50</v>
      </c>
      <c r="R17292" t="s">
        <v>25</v>
      </c>
    </row>
    <row r="17293" spans="1:18" x14ac:dyDescent="0.3">
      <c r="A17293">
        <v>17293</v>
      </c>
      <c r="B17293">
        <v>2725444687</v>
      </c>
      <c r="C17293" s="1">
        <v>44217</v>
      </c>
      <c r="D17293" t="s">
        <v>44</v>
      </c>
      <c r="E17293" t="s">
        <v>17279</v>
      </c>
      <c r="G17293" t="s">
        <v>46</v>
      </c>
      <c r="H17293" t="s">
        <v>20</v>
      </c>
      <c r="I17293">
        <v>2</v>
      </c>
      <c r="J17293" t="s">
        <v>17280</v>
      </c>
      <c r="K17293" t="s">
        <v>22</v>
      </c>
      <c r="O17293">
        <v>1</v>
      </c>
      <c r="P17293" t="s">
        <v>241</v>
      </c>
      <c r="Q17293" t="s">
        <v>50</v>
      </c>
      <c r="R17293" t="s">
        <v>25</v>
      </c>
    </row>
    <row r="17294" spans="1:18" x14ac:dyDescent="0.3">
      <c r="A17294">
        <v>17294</v>
      </c>
      <c r="B17294">
        <v>2745691413</v>
      </c>
      <c r="C17294" s="1">
        <v>44217</v>
      </c>
      <c r="D17294" t="s">
        <v>17</v>
      </c>
      <c r="E17294" t="s">
        <v>10118</v>
      </c>
      <c r="G17294" t="s">
        <v>19</v>
      </c>
      <c r="H17294" t="s">
        <v>28</v>
      </c>
      <c r="I17294">
        <v>7</v>
      </c>
      <c r="J17294" t="s">
        <v>10119</v>
      </c>
      <c r="K17294" t="s">
        <v>1068</v>
      </c>
      <c r="O17294">
        <v>2</v>
      </c>
      <c r="P17294" t="s">
        <v>9115</v>
      </c>
      <c r="Q17294" t="s">
        <v>774</v>
      </c>
      <c r="R17294" t="s">
        <v>111</v>
      </c>
    </row>
    <row r="17295" spans="1:18" x14ac:dyDescent="0.3">
      <c r="A17295">
        <v>17295</v>
      </c>
      <c r="B17295">
        <v>2681794256</v>
      </c>
      <c r="C17295" s="1">
        <v>44217</v>
      </c>
      <c r="D17295" t="s">
        <v>86</v>
      </c>
      <c r="E17295" t="s">
        <v>3751</v>
      </c>
      <c r="G17295" t="s">
        <v>19</v>
      </c>
      <c r="H17295" t="s">
        <v>28</v>
      </c>
      <c r="I17295">
        <v>9</v>
      </c>
      <c r="J17295" t="s">
        <v>720</v>
      </c>
      <c r="K17295" t="s">
        <v>22</v>
      </c>
      <c r="O17295">
        <v>8</v>
      </c>
      <c r="P17295" t="s">
        <v>672</v>
      </c>
      <c r="Q17295" t="s">
        <v>56</v>
      </c>
      <c r="R17295" t="s">
        <v>25</v>
      </c>
    </row>
    <row r="17296" spans="1:18" x14ac:dyDescent="0.3">
      <c r="A17296">
        <v>17296</v>
      </c>
      <c r="B17296">
        <v>2555822611</v>
      </c>
      <c r="C17296" s="1">
        <v>44217</v>
      </c>
      <c r="D17296" t="s">
        <v>17</v>
      </c>
      <c r="E17296" t="s">
        <v>4232</v>
      </c>
      <c r="G17296" t="s">
        <v>19</v>
      </c>
      <c r="H17296" t="s">
        <v>28</v>
      </c>
      <c r="I17296">
        <v>9</v>
      </c>
      <c r="J17296" t="s">
        <v>4233</v>
      </c>
      <c r="K17296" t="s">
        <v>466</v>
      </c>
      <c r="O17296">
        <v>1</v>
      </c>
      <c r="P17296" t="s">
        <v>3194</v>
      </c>
      <c r="Q17296" t="s">
        <v>42</v>
      </c>
      <c r="R17296" t="s">
        <v>147</v>
      </c>
    </row>
    <row r="17297" spans="1:18" x14ac:dyDescent="0.3">
      <c r="A17297">
        <v>17297</v>
      </c>
      <c r="B17297">
        <v>2748225983</v>
      </c>
      <c r="C17297" s="1">
        <v>44217</v>
      </c>
      <c r="D17297" t="s">
        <v>26</v>
      </c>
      <c r="E17297" t="s">
        <v>205</v>
      </c>
      <c r="G17297" t="s">
        <v>19</v>
      </c>
      <c r="H17297" t="s">
        <v>28</v>
      </c>
      <c r="I17297">
        <v>3</v>
      </c>
      <c r="J17297" t="s">
        <v>17281</v>
      </c>
      <c r="K17297" t="s">
        <v>22</v>
      </c>
      <c r="P17297" t="s">
        <v>4863</v>
      </c>
      <c r="Q17297" t="s">
        <v>50</v>
      </c>
      <c r="R17297" t="s">
        <v>75</v>
      </c>
    </row>
    <row r="17298" spans="1:18" x14ac:dyDescent="0.3">
      <c r="A17298">
        <v>17298</v>
      </c>
      <c r="B17298">
        <v>2704456982</v>
      </c>
      <c r="C17298" s="1">
        <v>44217</v>
      </c>
      <c r="D17298" t="s">
        <v>17</v>
      </c>
      <c r="E17298" t="s">
        <v>17</v>
      </c>
      <c r="G17298" t="s">
        <v>19</v>
      </c>
      <c r="H17298" t="s">
        <v>20</v>
      </c>
      <c r="I17298">
        <v>1</v>
      </c>
      <c r="J17298" t="s">
        <v>6951</v>
      </c>
      <c r="K17298" t="s">
        <v>222</v>
      </c>
      <c r="P17298" t="s">
        <v>2736</v>
      </c>
      <c r="Q17298" t="s">
        <v>50</v>
      </c>
      <c r="R17298" t="s">
        <v>111</v>
      </c>
    </row>
    <row r="17299" spans="1:18" x14ac:dyDescent="0.3">
      <c r="A17299">
        <v>17299</v>
      </c>
      <c r="B17299">
        <v>2582640637</v>
      </c>
      <c r="C17299" s="1">
        <v>44217</v>
      </c>
      <c r="D17299" t="s">
        <v>17</v>
      </c>
      <c r="E17299" t="s">
        <v>1220</v>
      </c>
      <c r="G17299" t="s">
        <v>19</v>
      </c>
      <c r="H17299" t="s">
        <v>28</v>
      </c>
      <c r="I17299">
        <v>5</v>
      </c>
      <c r="J17299" t="s">
        <v>4233</v>
      </c>
      <c r="K17299" t="s">
        <v>222</v>
      </c>
      <c r="O17299">
        <v>14</v>
      </c>
      <c r="P17299" t="s">
        <v>3194</v>
      </c>
      <c r="Q17299" t="s">
        <v>42</v>
      </c>
      <c r="R17299" t="s">
        <v>147</v>
      </c>
    </row>
    <row r="17300" spans="1:18" x14ac:dyDescent="0.3">
      <c r="A17300">
        <v>17300</v>
      </c>
      <c r="B17300">
        <v>2748650403</v>
      </c>
      <c r="C17300" s="1">
        <v>44217</v>
      </c>
      <c r="D17300" t="s">
        <v>358</v>
      </c>
      <c r="E17300" t="s">
        <v>358</v>
      </c>
      <c r="G17300" t="s">
        <v>19</v>
      </c>
      <c r="H17300" t="s">
        <v>28</v>
      </c>
      <c r="I17300">
        <v>5</v>
      </c>
      <c r="J17300" t="s">
        <v>1609</v>
      </c>
      <c r="K17300" t="s">
        <v>6368</v>
      </c>
      <c r="P17300" t="s">
        <v>526</v>
      </c>
      <c r="Q17300" t="s">
        <v>35</v>
      </c>
      <c r="R17300" t="s">
        <v>75</v>
      </c>
    </row>
    <row r="17301" spans="1:18" x14ac:dyDescent="0.3">
      <c r="A17301">
        <v>17301</v>
      </c>
      <c r="B17301">
        <v>2557484639</v>
      </c>
      <c r="C17301" s="1">
        <v>44217</v>
      </c>
      <c r="D17301" t="s">
        <v>17</v>
      </c>
      <c r="E17301" t="s">
        <v>17</v>
      </c>
      <c r="F17301" t="s">
        <v>17282</v>
      </c>
      <c r="G17301" t="s">
        <v>19</v>
      </c>
      <c r="H17301" t="s">
        <v>28</v>
      </c>
      <c r="I17301">
        <v>7</v>
      </c>
      <c r="J17301" t="s">
        <v>17283</v>
      </c>
      <c r="K17301" t="s">
        <v>22</v>
      </c>
      <c r="O17301">
        <v>37</v>
      </c>
      <c r="P17301" t="s">
        <v>5687</v>
      </c>
      <c r="Q17301" t="s">
        <v>50</v>
      </c>
      <c r="R17301" t="s">
        <v>57</v>
      </c>
    </row>
    <row r="17302" spans="1:18" x14ac:dyDescent="0.3">
      <c r="A17302">
        <v>17302</v>
      </c>
      <c r="B17302">
        <v>2696302271</v>
      </c>
      <c r="C17302" s="1">
        <v>44217</v>
      </c>
      <c r="D17302" t="s">
        <v>17</v>
      </c>
      <c r="E17302" t="s">
        <v>130</v>
      </c>
      <c r="G17302" t="s">
        <v>19</v>
      </c>
      <c r="H17302" t="s">
        <v>67</v>
      </c>
      <c r="I17302">
        <v>5</v>
      </c>
      <c r="J17302" t="s">
        <v>5981</v>
      </c>
      <c r="K17302" t="s">
        <v>22</v>
      </c>
      <c r="O17302">
        <v>2</v>
      </c>
      <c r="P17302" t="s">
        <v>4858</v>
      </c>
      <c r="Q17302" t="s">
        <v>35</v>
      </c>
      <c r="R17302" t="s">
        <v>147</v>
      </c>
    </row>
    <row r="17303" spans="1:18" x14ac:dyDescent="0.3">
      <c r="A17303">
        <v>17303</v>
      </c>
      <c r="B17303">
        <v>2475120656</v>
      </c>
      <c r="C17303" s="1">
        <v>44217</v>
      </c>
      <c r="D17303" t="s">
        <v>17</v>
      </c>
      <c r="E17303" t="s">
        <v>17</v>
      </c>
      <c r="G17303" t="s">
        <v>19</v>
      </c>
      <c r="H17303" t="s">
        <v>20</v>
      </c>
      <c r="I17303">
        <v>1</v>
      </c>
      <c r="J17303" t="s">
        <v>4951</v>
      </c>
      <c r="K17303" t="s">
        <v>109</v>
      </c>
      <c r="O17303">
        <v>76</v>
      </c>
      <c r="P17303" t="s">
        <v>2147</v>
      </c>
      <c r="Q17303" t="s">
        <v>50</v>
      </c>
      <c r="R17303" t="s">
        <v>25</v>
      </c>
    </row>
    <row r="17304" spans="1:18" x14ac:dyDescent="0.3">
      <c r="A17304">
        <v>17304</v>
      </c>
      <c r="B17304">
        <v>2678401582</v>
      </c>
      <c r="C17304" s="1">
        <v>44217</v>
      </c>
      <c r="D17304" t="s">
        <v>17</v>
      </c>
      <c r="E17304" t="s">
        <v>202</v>
      </c>
      <c r="F17304" t="s">
        <v>5621</v>
      </c>
      <c r="G17304" t="s">
        <v>19</v>
      </c>
      <c r="H17304" t="s">
        <v>28</v>
      </c>
      <c r="I17304">
        <v>3</v>
      </c>
      <c r="J17304" t="s">
        <v>3881</v>
      </c>
      <c r="K17304" t="s">
        <v>22</v>
      </c>
      <c r="O17304">
        <v>3</v>
      </c>
      <c r="P17304" t="s">
        <v>3883</v>
      </c>
      <c r="Q17304" t="s">
        <v>50</v>
      </c>
      <c r="R17304" t="s">
        <v>57</v>
      </c>
    </row>
    <row r="17305" spans="1:18" x14ac:dyDescent="0.3">
      <c r="A17305">
        <v>17305</v>
      </c>
      <c r="B17305">
        <v>2645779861</v>
      </c>
      <c r="C17305" s="1">
        <v>44217</v>
      </c>
      <c r="D17305" t="s">
        <v>17</v>
      </c>
      <c r="E17305" t="s">
        <v>130</v>
      </c>
      <c r="G17305" t="s">
        <v>19</v>
      </c>
      <c r="H17305" t="s">
        <v>67</v>
      </c>
      <c r="I17305">
        <v>4</v>
      </c>
      <c r="J17305" t="s">
        <v>10531</v>
      </c>
      <c r="K17305" t="s">
        <v>5291</v>
      </c>
      <c r="O17305">
        <v>2</v>
      </c>
      <c r="P17305" t="s">
        <v>3635</v>
      </c>
      <c r="Q17305" t="s">
        <v>1578</v>
      </c>
      <c r="R17305" t="s">
        <v>25</v>
      </c>
    </row>
    <row r="17306" spans="1:18" x14ac:dyDescent="0.3">
      <c r="A17306">
        <v>17306</v>
      </c>
      <c r="B17306">
        <v>2718189906</v>
      </c>
      <c r="C17306" s="1">
        <v>44217</v>
      </c>
      <c r="D17306" t="s">
        <v>65</v>
      </c>
      <c r="E17306" t="s">
        <v>324</v>
      </c>
      <c r="G17306" t="s">
        <v>19</v>
      </c>
      <c r="H17306" t="s">
        <v>28</v>
      </c>
      <c r="I17306">
        <v>6</v>
      </c>
      <c r="J17306" t="s">
        <v>17284</v>
      </c>
      <c r="K17306" t="s">
        <v>528</v>
      </c>
      <c r="O17306">
        <v>44</v>
      </c>
      <c r="P17306" t="s">
        <v>1021</v>
      </c>
      <c r="Q17306" t="s">
        <v>56</v>
      </c>
      <c r="R17306" t="s">
        <v>25</v>
      </c>
    </row>
    <row r="17307" spans="1:18" x14ac:dyDescent="0.3">
      <c r="A17307">
        <v>17307</v>
      </c>
      <c r="B17307">
        <v>2675335675</v>
      </c>
      <c r="C17307" s="1">
        <v>44217</v>
      </c>
      <c r="D17307" t="s">
        <v>17</v>
      </c>
      <c r="E17307" t="s">
        <v>2953</v>
      </c>
      <c r="G17307" t="s">
        <v>19</v>
      </c>
      <c r="H17307" t="s">
        <v>28</v>
      </c>
      <c r="I17307">
        <v>1</v>
      </c>
      <c r="J17307" t="s">
        <v>2954</v>
      </c>
      <c r="K17307" t="s">
        <v>340</v>
      </c>
      <c r="P17307" t="s">
        <v>136</v>
      </c>
      <c r="Q17307" t="s">
        <v>137</v>
      </c>
      <c r="R17307" t="s">
        <v>75</v>
      </c>
    </row>
    <row r="17308" spans="1:18" x14ac:dyDescent="0.3">
      <c r="A17308">
        <v>17308</v>
      </c>
      <c r="B17308">
        <v>2682982785</v>
      </c>
      <c r="C17308" s="1">
        <v>44217</v>
      </c>
      <c r="D17308" t="s">
        <v>97</v>
      </c>
      <c r="E17308" t="s">
        <v>97</v>
      </c>
      <c r="F17308" t="s">
        <v>119</v>
      </c>
      <c r="G17308" t="s">
        <v>46</v>
      </c>
      <c r="H17308" t="s">
        <v>28</v>
      </c>
      <c r="I17308">
        <v>0</v>
      </c>
      <c r="J17308" t="s">
        <v>120</v>
      </c>
      <c r="K17308" t="s">
        <v>2477</v>
      </c>
      <c r="P17308" t="s">
        <v>49</v>
      </c>
      <c r="Q17308" t="s">
        <v>50</v>
      </c>
      <c r="R17308" t="s">
        <v>25</v>
      </c>
    </row>
    <row r="17309" spans="1:18" x14ac:dyDescent="0.3">
      <c r="A17309">
        <v>17309</v>
      </c>
      <c r="B17309">
        <v>2679639020</v>
      </c>
      <c r="C17309" s="1">
        <v>44217</v>
      </c>
      <c r="D17309" t="s">
        <v>991</v>
      </c>
      <c r="E17309" t="s">
        <v>991</v>
      </c>
      <c r="F17309" t="s">
        <v>699</v>
      </c>
      <c r="G17309" t="s">
        <v>2911</v>
      </c>
      <c r="H17309" t="s">
        <v>798</v>
      </c>
      <c r="I17309">
        <v>10</v>
      </c>
      <c r="J17309" t="s">
        <v>17285</v>
      </c>
      <c r="K17309" t="s">
        <v>3235</v>
      </c>
      <c r="O17309">
        <v>21</v>
      </c>
      <c r="P17309" t="s">
        <v>17286</v>
      </c>
      <c r="Q17309" t="s">
        <v>137</v>
      </c>
      <c r="R17309" t="s">
        <v>57</v>
      </c>
    </row>
    <row r="17310" spans="1:18" x14ac:dyDescent="0.3">
      <c r="A17310">
        <v>17310</v>
      </c>
      <c r="B17310">
        <v>2629753625</v>
      </c>
      <c r="C17310" s="1">
        <v>44218</v>
      </c>
      <c r="D17310" t="s">
        <v>97</v>
      </c>
      <c r="E17310" t="s">
        <v>17287</v>
      </c>
      <c r="F17310" t="s">
        <v>17288</v>
      </c>
      <c r="G17310" t="s">
        <v>19</v>
      </c>
      <c r="H17310" t="s">
        <v>67</v>
      </c>
      <c r="I17310">
        <v>3</v>
      </c>
      <c r="J17310" t="s">
        <v>17289</v>
      </c>
      <c r="K17310" t="s">
        <v>109</v>
      </c>
      <c r="O17310">
        <v>7</v>
      </c>
      <c r="P17310" t="s">
        <v>17290</v>
      </c>
      <c r="Q17310" t="s">
        <v>50</v>
      </c>
      <c r="R17310" t="s">
        <v>25</v>
      </c>
    </row>
    <row r="17311" spans="1:18" x14ac:dyDescent="0.3">
      <c r="A17311">
        <v>17311</v>
      </c>
      <c r="B17311">
        <v>2662750805</v>
      </c>
      <c r="C17311" s="1">
        <v>44218</v>
      </c>
      <c r="D17311" t="s">
        <v>65</v>
      </c>
      <c r="E17311" t="s">
        <v>1108</v>
      </c>
      <c r="F17311" t="s">
        <v>17291</v>
      </c>
      <c r="G17311" t="s">
        <v>19</v>
      </c>
      <c r="H17311" t="s">
        <v>67</v>
      </c>
      <c r="I17311">
        <v>3</v>
      </c>
      <c r="J17311" t="s">
        <v>1771</v>
      </c>
      <c r="K17311" t="s">
        <v>22</v>
      </c>
      <c r="O17311">
        <v>33</v>
      </c>
      <c r="P17311" t="s">
        <v>6682</v>
      </c>
      <c r="Q17311" t="s">
        <v>56</v>
      </c>
      <c r="R17311" t="s">
        <v>25</v>
      </c>
    </row>
    <row r="17312" spans="1:18" x14ac:dyDescent="0.3">
      <c r="A17312">
        <v>17312</v>
      </c>
      <c r="B17312">
        <v>2691895698</v>
      </c>
      <c r="C17312" s="1">
        <v>44218</v>
      </c>
      <c r="D17312" t="s">
        <v>65</v>
      </c>
      <c r="E17312" t="s">
        <v>17292</v>
      </c>
      <c r="G17312" t="s">
        <v>19</v>
      </c>
      <c r="H17312" t="s">
        <v>20</v>
      </c>
      <c r="I17312">
        <v>0</v>
      </c>
      <c r="J17312" t="s">
        <v>17293</v>
      </c>
      <c r="K17312" t="s">
        <v>22</v>
      </c>
      <c r="P17312" t="s">
        <v>872</v>
      </c>
      <c r="Q17312" t="s">
        <v>56</v>
      </c>
      <c r="R17312" t="s">
        <v>43</v>
      </c>
    </row>
    <row r="17313" spans="1:18" x14ac:dyDescent="0.3">
      <c r="A17313">
        <v>17313</v>
      </c>
      <c r="B17313">
        <v>2674790379</v>
      </c>
      <c r="C17313" s="1">
        <v>44218</v>
      </c>
      <c r="D17313" t="s">
        <v>76</v>
      </c>
      <c r="E17313" t="s">
        <v>76</v>
      </c>
      <c r="G17313" t="s">
        <v>46</v>
      </c>
      <c r="H17313" t="s">
        <v>28</v>
      </c>
      <c r="I17313">
        <v>7</v>
      </c>
      <c r="J17313" t="s">
        <v>17294</v>
      </c>
      <c r="K17313" t="s">
        <v>1936</v>
      </c>
      <c r="O17313">
        <v>130</v>
      </c>
      <c r="P17313" t="s">
        <v>1832</v>
      </c>
      <c r="Q17313" t="s">
        <v>137</v>
      </c>
      <c r="R17313" t="s">
        <v>57</v>
      </c>
    </row>
    <row r="17314" spans="1:18" x14ac:dyDescent="0.3">
      <c r="A17314">
        <v>17314</v>
      </c>
      <c r="B17314">
        <v>2696933433</v>
      </c>
      <c r="C17314" s="1">
        <v>44218</v>
      </c>
      <c r="D17314" t="s">
        <v>44</v>
      </c>
      <c r="E17314" t="s">
        <v>970</v>
      </c>
      <c r="G17314" t="s">
        <v>19</v>
      </c>
      <c r="H17314" t="s">
        <v>28</v>
      </c>
      <c r="I17314">
        <v>4</v>
      </c>
      <c r="J17314" t="s">
        <v>971</v>
      </c>
      <c r="K17314" t="s">
        <v>735</v>
      </c>
      <c r="P17314" t="s">
        <v>70</v>
      </c>
      <c r="Q17314" t="s">
        <v>56</v>
      </c>
      <c r="R17314" t="s">
        <v>25</v>
      </c>
    </row>
    <row r="17315" spans="1:18" x14ac:dyDescent="0.3">
      <c r="A17315">
        <v>17315</v>
      </c>
      <c r="B17315">
        <v>2698419631</v>
      </c>
      <c r="C17315" s="1">
        <v>44218</v>
      </c>
      <c r="D17315" t="s">
        <v>17</v>
      </c>
      <c r="E17315" t="s">
        <v>1915</v>
      </c>
      <c r="G17315" t="s">
        <v>19</v>
      </c>
      <c r="H17315" t="s">
        <v>20</v>
      </c>
      <c r="I17315">
        <v>1</v>
      </c>
      <c r="J17315" t="s">
        <v>17295</v>
      </c>
      <c r="K17315" t="s">
        <v>17296</v>
      </c>
      <c r="O17315">
        <v>21</v>
      </c>
      <c r="P17315" t="s">
        <v>17297</v>
      </c>
      <c r="Q17315" t="s">
        <v>497</v>
      </c>
      <c r="R17315" t="s">
        <v>57</v>
      </c>
    </row>
    <row r="17316" spans="1:18" x14ac:dyDescent="0.3">
      <c r="A17316">
        <v>17316</v>
      </c>
      <c r="B17316">
        <v>2656611588</v>
      </c>
      <c r="C17316" s="1">
        <v>44218</v>
      </c>
      <c r="D17316" t="s">
        <v>97</v>
      </c>
      <c r="E17316" t="s">
        <v>97</v>
      </c>
      <c r="F17316" t="s">
        <v>119</v>
      </c>
      <c r="G17316" t="s">
        <v>46</v>
      </c>
      <c r="H17316" t="s">
        <v>28</v>
      </c>
      <c r="I17316">
        <v>7</v>
      </c>
      <c r="J17316" t="s">
        <v>120</v>
      </c>
      <c r="K17316" t="s">
        <v>6948</v>
      </c>
      <c r="O17316">
        <v>2</v>
      </c>
      <c r="P17316" t="s">
        <v>49</v>
      </c>
      <c r="Q17316" t="s">
        <v>50</v>
      </c>
      <c r="R17316" t="s">
        <v>25</v>
      </c>
    </row>
    <row r="17317" spans="1:18" x14ac:dyDescent="0.3">
      <c r="A17317">
        <v>17317</v>
      </c>
      <c r="B17317">
        <v>2732473417</v>
      </c>
      <c r="C17317" s="1">
        <v>44218</v>
      </c>
      <c r="D17317" t="s">
        <v>97</v>
      </c>
      <c r="E17317" t="s">
        <v>97</v>
      </c>
      <c r="G17317" t="s">
        <v>19</v>
      </c>
      <c r="H17317" t="s">
        <v>20</v>
      </c>
      <c r="I17317">
        <v>2</v>
      </c>
      <c r="J17317" t="s">
        <v>17298</v>
      </c>
      <c r="K17317" t="s">
        <v>17299</v>
      </c>
      <c r="O17317">
        <v>18</v>
      </c>
      <c r="P17317" t="s">
        <v>2152</v>
      </c>
      <c r="Q17317" t="s">
        <v>137</v>
      </c>
      <c r="R17317" t="s">
        <v>75</v>
      </c>
    </row>
    <row r="17318" spans="1:18" x14ac:dyDescent="0.3">
      <c r="A17318">
        <v>17318</v>
      </c>
      <c r="B17318">
        <v>2718280376</v>
      </c>
      <c r="C17318" s="1">
        <v>44218</v>
      </c>
      <c r="D17318" t="s">
        <v>17</v>
      </c>
      <c r="E17318" t="s">
        <v>501</v>
      </c>
      <c r="F17318" t="s">
        <v>10709</v>
      </c>
      <c r="G17318" t="s">
        <v>19</v>
      </c>
      <c r="H17318" t="s">
        <v>28</v>
      </c>
      <c r="I17318">
        <v>2</v>
      </c>
      <c r="J17318" t="s">
        <v>10710</v>
      </c>
      <c r="K17318" t="s">
        <v>243</v>
      </c>
      <c r="P17318" t="s">
        <v>3158</v>
      </c>
      <c r="Q17318" t="s">
        <v>56</v>
      </c>
      <c r="R17318" t="s">
        <v>25</v>
      </c>
    </row>
    <row r="17319" spans="1:18" x14ac:dyDescent="0.3">
      <c r="A17319">
        <v>17319</v>
      </c>
      <c r="B17319">
        <v>2717435865</v>
      </c>
      <c r="C17319" s="1">
        <v>44218</v>
      </c>
      <c r="D17319" t="s">
        <v>92</v>
      </c>
      <c r="E17319" t="s">
        <v>5785</v>
      </c>
      <c r="F17319" t="s">
        <v>1323</v>
      </c>
      <c r="G17319" t="s">
        <v>19</v>
      </c>
      <c r="H17319" t="s">
        <v>20</v>
      </c>
      <c r="I17319">
        <v>1</v>
      </c>
      <c r="J17319" t="s">
        <v>5786</v>
      </c>
      <c r="K17319" t="s">
        <v>832</v>
      </c>
      <c r="O17319">
        <v>1</v>
      </c>
      <c r="P17319" t="s">
        <v>5787</v>
      </c>
      <c r="Q17319" t="s">
        <v>288</v>
      </c>
      <c r="R17319" t="s">
        <v>25</v>
      </c>
    </row>
    <row r="17320" spans="1:18" x14ac:dyDescent="0.3">
      <c r="A17320">
        <v>17320</v>
      </c>
      <c r="B17320">
        <v>2745688632</v>
      </c>
      <c r="C17320" s="1">
        <v>44218</v>
      </c>
      <c r="D17320" t="s">
        <v>17</v>
      </c>
      <c r="E17320" t="s">
        <v>280</v>
      </c>
      <c r="G17320" t="s">
        <v>19</v>
      </c>
      <c r="H17320" t="s">
        <v>28</v>
      </c>
      <c r="I17320">
        <v>4</v>
      </c>
      <c r="J17320" t="s">
        <v>6428</v>
      </c>
      <c r="K17320" t="s">
        <v>95</v>
      </c>
      <c r="O17320">
        <v>9</v>
      </c>
      <c r="P17320" t="s">
        <v>6429</v>
      </c>
      <c r="Q17320" t="s">
        <v>6430</v>
      </c>
      <c r="R17320" t="s">
        <v>75</v>
      </c>
    </row>
    <row r="17321" spans="1:18" x14ac:dyDescent="0.3">
      <c r="A17321">
        <v>17321</v>
      </c>
      <c r="B17321">
        <v>2683581616</v>
      </c>
      <c r="C17321" s="1">
        <v>44218</v>
      </c>
      <c r="D17321" t="s">
        <v>26</v>
      </c>
      <c r="E17321" t="s">
        <v>71</v>
      </c>
      <c r="F17321" t="s">
        <v>19</v>
      </c>
      <c r="G17321" t="s">
        <v>46</v>
      </c>
      <c r="H17321" t="s">
        <v>28</v>
      </c>
      <c r="I17321">
        <v>4</v>
      </c>
      <c r="J17321" t="s">
        <v>154</v>
      </c>
      <c r="K17321" t="s">
        <v>2053</v>
      </c>
      <c r="P17321" t="s">
        <v>49</v>
      </c>
      <c r="Q17321" t="s">
        <v>50</v>
      </c>
      <c r="R17321" t="s">
        <v>25</v>
      </c>
    </row>
    <row r="17322" spans="1:18" x14ac:dyDescent="0.3">
      <c r="A17322">
        <v>17322</v>
      </c>
      <c r="B17322">
        <v>2751397799</v>
      </c>
      <c r="C17322" s="1">
        <v>44218</v>
      </c>
      <c r="D17322" t="s">
        <v>92</v>
      </c>
      <c r="E17322" t="s">
        <v>2019</v>
      </c>
      <c r="F17322" t="s">
        <v>17300</v>
      </c>
      <c r="G17322" t="s">
        <v>19</v>
      </c>
      <c r="H17322" t="s">
        <v>28</v>
      </c>
      <c r="I17322">
        <v>6</v>
      </c>
      <c r="J17322" t="s">
        <v>17301</v>
      </c>
      <c r="K17322" t="s">
        <v>313</v>
      </c>
      <c r="O17322">
        <v>1</v>
      </c>
      <c r="P17322" t="s">
        <v>1928</v>
      </c>
      <c r="Q17322" t="s">
        <v>35</v>
      </c>
      <c r="R17322" t="s">
        <v>25</v>
      </c>
    </row>
    <row r="17323" spans="1:18" x14ac:dyDescent="0.3">
      <c r="A17323">
        <v>17323</v>
      </c>
      <c r="B17323">
        <v>2742031151</v>
      </c>
      <c r="C17323" s="1">
        <v>44218</v>
      </c>
      <c r="D17323" t="s">
        <v>190</v>
      </c>
      <c r="E17323" t="s">
        <v>17302</v>
      </c>
      <c r="G17323" t="s">
        <v>19</v>
      </c>
      <c r="H17323" t="s">
        <v>28</v>
      </c>
      <c r="I17323">
        <v>7</v>
      </c>
      <c r="J17323" t="s">
        <v>17303</v>
      </c>
      <c r="K17323" t="s">
        <v>22</v>
      </c>
      <c r="O17323">
        <v>1</v>
      </c>
      <c r="P17323" t="s">
        <v>491</v>
      </c>
      <c r="Q17323" t="s">
        <v>50</v>
      </c>
      <c r="R17323" t="s">
        <v>75</v>
      </c>
    </row>
    <row r="17324" spans="1:18" x14ac:dyDescent="0.3">
      <c r="A17324">
        <v>17324</v>
      </c>
      <c r="B17324">
        <v>2737250391</v>
      </c>
      <c r="C17324" s="1">
        <v>44218</v>
      </c>
      <c r="D17324" t="s">
        <v>431</v>
      </c>
      <c r="E17324" t="s">
        <v>17304</v>
      </c>
      <c r="G17324" t="s">
        <v>46</v>
      </c>
      <c r="H17324" t="s">
        <v>20</v>
      </c>
      <c r="I17324">
        <v>2</v>
      </c>
      <c r="J17324" t="s">
        <v>17305</v>
      </c>
      <c r="K17324" t="s">
        <v>22</v>
      </c>
      <c r="O17324">
        <v>42</v>
      </c>
      <c r="P17324" t="s">
        <v>241</v>
      </c>
      <c r="Q17324" t="s">
        <v>50</v>
      </c>
      <c r="R17324" t="s">
        <v>25</v>
      </c>
    </row>
    <row r="17325" spans="1:18" x14ac:dyDescent="0.3">
      <c r="A17325">
        <v>17325</v>
      </c>
      <c r="B17325">
        <v>2715144034</v>
      </c>
      <c r="C17325" s="1">
        <v>44218</v>
      </c>
      <c r="D17325" t="s">
        <v>17</v>
      </c>
      <c r="E17325" t="s">
        <v>130</v>
      </c>
      <c r="F17325" t="s">
        <v>5048</v>
      </c>
      <c r="G17325" t="s">
        <v>19</v>
      </c>
      <c r="H17325" t="s">
        <v>67</v>
      </c>
      <c r="I17325">
        <v>4</v>
      </c>
      <c r="J17325" t="s">
        <v>5049</v>
      </c>
      <c r="K17325" t="s">
        <v>170</v>
      </c>
      <c r="L17325">
        <v>122000</v>
      </c>
      <c r="M17325">
        <v>151000</v>
      </c>
      <c r="N17325" t="s">
        <v>217</v>
      </c>
      <c r="P17325" t="s">
        <v>1140</v>
      </c>
      <c r="Q17325" t="s">
        <v>35</v>
      </c>
      <c r="R17325" t="s">
        <v>25</v>
      </c>
    </row>
    <row r="17326" spans="1:18" x14ac:dyDescent="0.3">
      <c r="A17326">
        <v>17326</v>
      </c>
      <c r="B17326">
        <v>2715144036</v>
      </c>
      <c r="C17326" s="1">
        <v>44218</v>
      </c>
      <c r="D17326" t="s">
        <v>17</v>
      </c>
      <c r="E17326" t="s">
        <v>130</v>
      </c>
      <c r="F17326" t="s">
        <v>5048</v>
      </c>
      <c r="G17326" t="s">
        <v>19</v>
      </c>
      <c r="H17326" t="s">
        <v>67</v>
      </c>
      <c r="I17326">
        <v>5</v>
      </c>
      <c r="J17326" t="s">
        <v>5049</v>
      </c>
      <c r="K17326" t="s">
        <v>189</v>
      </c>
      <c r="P17326" t="s">
        <v>1140</v>
      </c>
      <c r="Q17326" t="s">
        <v>35</v>
      </c>
      <c r="R17326" t="s">
        <v>25</v>
      </c>
    </row>
    <row r="17327" spans="1:18" x14ac:dyDescent="0.3">
      <c r="A17327">
        <v>17327</v>
      </c>
      <c r="B17327">
        <v>2727642083</v>
      </c>
      <c r="C17327" s="1">
        <v>44218</v>
      </c>
      <c r="D17327" t="s">
        <v>17</v>
      </c>
      <c r="E17327" t="s">
        <v>17</v>
      </c>
      <c r="G17327" t="s">
        <v>19</v>
      </c>
      <c r="H17327" t="s">
        <v>28</v>
      </c>
      <c r="I17327">
        <v>6</v>
      </c>
      <c r="J17327" t="s">
        <v>555</v>
      </c>
      <c r="K17327" t="s">
        <v>521</v>
      </c>
      <c r="P17327" t="s">
        <v>244</v>
      </c>
      <c r="Q17327" t="s">
        <v>56</v>
      </c>
      <c r="R17327" t="s">
        <v>43</v>
      </c>
    </row>
    <row r="17328" spans="1:18" x14ac:dyDescent="0.3">
      <c r="A17328">
        <v>17328</v>
      </c>
      <c r="B17328">
        <v>2702402046</v>
      </c>
      <c r="C17328" s="1">
        <v>44218</v>
      </c>
      <c r="D17328" t="s">
        <v>44</v>
      </c>
      <c r="E17328" t="s">
        <v>45</v>
      </c>
      <c r="F17328" t="s">
        <v>305</v>
      </c>
      <c r="G17328" t="s">
        <v>46</v>
      </c>
      <c r="H17328" t="s">
        <v>28</v>
      </c>
      <c r="I17328">
        <v>1</v>
      </c>
      <c r="J17328" t="s">
        <v>120</v>
      </c>
      <c r="K17328" t="s">
        <v>2802</v>
      </c>
      <c r="P17328" t="s">
        <v>49</v>
      </c>
      <c r="Q17328" t="s">
        <v>50</v>
      </c>
      <c r="R17328" t="s">
        <v>25</v>
      </c>
    </row>
    <row r="17329" spans="1:18" x14ac:dyDescent="0.3">
      <c r="A17329">
        <v>17329</v>
      </c>
      <c r="B17329">
        <v>2540023910</v>
      </c>
      <c r="C17329" s="1">
        <v>44218</v>
      </c>
      <c r="D17329" t="s">
        <v>92</v>
      </c>
      <c r="E17329" t="s">
        <v>4255</v>
      </c>
      <c r="F17329" t="s">
        <v>4256</v>
      </c>
      <c r="G17329" t="s">
        <v>19</v>
      </c>
      <c r="H17329" t="s">
        <v>28</v>
      </c>
      <c r="I17329">
        <v>7</v>
      </c>
      <c r="J17329" t="s">
        <v>4257</v>
      </c>
      <c r="K17329" t="s">
        <v>559</v>
      </c>
      <c r="O17329">
        <v>1</v>
      </c>
      <c r="P17329" t="s">
        <v>96</v>
      </c>
      <c r="Q17329" t="s">
        <v>35</v>
      </c>
      <c r="R17329" t="s">
        <v>25</v>
      </c>
    </row>
    <row r="17330" spans="1:18" x14ac:dyDescent="0.3">
      <c r="A17330">
        <v>17330</v>
      </c>
      <c r="B17330">
        <v>2670346966</v>
      </c>
      <c r="C17330" s="1">
        <v>44218</v>
      </c>
      <c r="D17330" t="s">
        <v>17</v>
      </c>
      <c r="E17330" t="s">
        <v>2841</v>
      </c>
      <c r="G17330" t="s">
        <v>19</v>
      </c>
      <c r="H17330" t="s">
        <v>20</v>
      </c>
      <c r="I17330">
        <v>3</v>
      </c>
      <c r="J17330" t="s">
        <v>2842</v>
      </c>
      <c r="K17330" t="s">
        <v>832</v>
      </c>
      <c r="O17330">
        <v>4</v>
      </c>
      <c r="P17330" t="s">
        <v>85</v>
      </c>
      <c r="Q17330" t="s">
        <v>35</v>
      </c>
      <c r="R17330" t="s">
        <v>25</v>
      </c>
    </row>
    <row r="17331" spans="1:18" x14ac:dyDescent="0.3">
      <c r="A17331">
        <v>17331</v>
      </c>
      <c r="B17331">
        <v>2647503233</v>
      </c>
      <c r="C17331" s="1">
        <v>44218</v>
      </c>
      <c r="D17331" t="s">
        <v>190</v>
      </c>
      <c r="E17331" t="s">
        <v>190</v>
      </c>
      <c r="F17331" t="s">
        <v>17306</v>
      </c>
      <c r="G17331" t="s">
        <v>19</v>
      </c>
      <c r="H17331" t="s">
        <v>28</v>
      </c>
      <c r="I17331">
        <v>4</v>
      </c>
      <c r="J17331" t="s">
        <v>120</v>
      </c>
      <c r="K17331" t="s">
        <v>272</v>
      </c>
      <c r="O17331">
        <v>12</v>
      </c>
      <c r="P17331" t="s">
        <v>312</v>
      </c>
      <c r="Q17331" t="s">
        <v>42</v>
      </c>
      <c r="R17331" t="s">
        <v>25</v>
      </c>
    </row>
    <row r="17332" spans="1:18" x14ac:dyDescent="0.3">
      <c r="A17332">
        <v>17332</v>
      </c>
      <c r="B17332">
        <v>2656637997</v>
      </c>
      <c r="C17332" s="1">
        <v>44218</v>
      </c>
      <c r="D17332" t="s">
        <v>26</v>
      </c>
      <c r="E17332" t="s">
        <v>71</v>
      </c>
      <c r="F17332" t="s">
        <v>119</v>
      </c>
      <c r="G17332" t="s">
        <v>46</v>
      </c>
      <c r="H17332" t="s">
        <v>28</v>
      </c>
      <c r="I17332">
        <v>2</v>
      </c>
      <c r="J17332" t="s">
        <v>154</v>
      </c>
      <c r="K17332" t="s">
        <v>714</v>
      </c>
      <c r="P17332" t="s">
        <v>49</v>
      </c>
      <c r="Q17332" t="s">
        <v>50</v>
      </c>
      <c r="R17332" t="s">
        <v>25</v>
      </c>
    </row>
    <row r="17333" spans="1:18" x14ac:dyDescent="0.3">
      <c r="A17333">
        <v>17333</v>
      </c>
      <c r="B17333">
        <v>2727465145</v>
      </c>
      <c r="C17333" s="1">
        <v>44219</v>
      </c>
      <c r="D17333" t="s">
        <v>17</v>
      </c>
      <c r="E17333" t="s">
        <v>7031</v>
      </c>
      <c r="G17333" t="s">
        <v>19</v>
      </c>
      <c r="H17333" t="s">
        <v>67</v>
      </c>
      <c r="I17333">
        <v>5</v>
      </c>
      <c r="J17333" t="s">
        <v>7032</v>
      </c>
      <c r="K17333" t="s">
        <v>714</v>
      </c>
      <c r="P17333" t="s">
        <v>1842</v>
      </c>
      <c r="Q17333" t="s">
        <v>56</v>
      </c>
      <c r="R17333" t="s">
        <v>25</v>
      </c>
    </row>
    <row r="17334" spans="1:18" x14ac:dyDescent="0.3">
      <c r="A17334">
        <v>17334</v>
      </c>
      <c r="B17334">
        <v>2657076974</v>
      </c>
      <c r="C17334" s="1">
        <v>44219</v>
      </c>
      <c r="D17334" t="s">
        <v>44</v>
      </c>
      <c r="E17334" t="s">
        <v>45</v>
      </c>
      <c r="F17334" t="s">
        <v>305</v>
      </c>
      <c r="G17334" t="s">
        <v>46</v>
      </c>
      <c r="H17334" t="s">
        <v>28</v>
      </c>
      <c r="I17334">
        <v>5</v>
      </c>
      <c r="J17334" t="s">
        <v>120</v>
      </c>
      <c r="K17334" t="s">
        <v>1303</v>
      </c>
      <c r="O17334">
        <v>1</v>
      </c>
      <c r="P17334" t="s">
        <v>49</v>
      </c>
      <c r="Q17334" t="s">
        <v>50</v>
      </c>
      <c r="R17334" t="s">
        <v>25</v>
      </c>
    </row>
    <row r="17335" spans="1:18" x14ac:dyDescent="0.3">
      <c r="A17335">
        <v>17335</v>
      </c>
      <c r="B17335">
        <v>2735622129</v>
      </c>
      <c r="C17335" s="1">
        <v>44219</v>
      </c>
      <c r="D17335" t="s">
        <v>17</v>
      </c>
      <c r="E17335" t="s">
        <v>2128</v>
      </c>
      <c r="F17335" t="s">
        <v>7360</v>
      </c>
      <c r="G17335" t="s">
        <v>302</v>
      </c>
      <c r="H17335" t="s">
        <v>302</v>
      </c>
      <c r="I17335">
        <v>0</v>
      </c>
      <c r="J17335" t="s">
        <v>7361</v>
      </c>
      <c r="K17335" t="s">
        <v>141</v>
      </c>
      <c r="O17335">
        <v>5</v>
      </c>
      <c r="P17335" t="s">
        <v>142</v>
      </c>
      <c r="Q17335" t="s">
        <v>35</v>
      </c>
      <c r="R17335" t="s">
        <v>75</v>
      </c>
    </row>
    <row r="17336" spans="1:18" x14ac:dyDescent="0.3">
      <c r="A17336">
        <v>17336</v>
      </c>
      <c r="B17336">
        <v>2616485056</v>
      </c>
      <c r="C17336" s="1">
        <v>44219</v>
      </c>
      <c r="D17336" t="s">
        <v>17</v>
      </c>
      <c r="E17336" t="s">
        <v>15714</v>
      </c>
      <c r="G17336" t="s">
        <v>19</v>
      </c>
      <c r="H17336" t="s">
        <v>20</v>
      </c>
      <c r="I17336">
        <v>2</v>
      </c>
      <c r="J17336" t="s">
        <v>15715</v>
      </c>
      <c r="K17336" t="s">
        <v>272</v>
      </c>
      <c r="O17336">
        <v>6</v>
      </c>
      <c r="P17336" t="s">
        <v>15716</v>
      </c>
      <c r="Q17336" t="s">
        <v>35</v>
      </c>
      <c r="R17336" t="s">
        <v>75</v>
      </c>
    </row>
    <row r="17337" spans="1:18" x14ac:dyDescent="0.3">
      <c r="A17337">
        <v>17337</v>
      </c>
      <c r="B17337">
        <v>2718768242</v>
      </c>
      <c r="C17337" s="1">
        <v>44219</v>
      </c>
      <c r="D17337" t="s">
        <v>17</v>
      </c>
      <c r="E17337" t="s">
        <v>1915</v>
      </c>
      <c r="G17337" t="s">
        <v>46</v>
      </c>
      <c r="H17337" t="s">
        <v>28</v>
      </c>
      <c r="I17337">
        <v>6</v>
      </c>
      <c r="J17337" t="s">
        <v>12400</v>
      </c>
      <c r="K17337" t="s">
        <v>22</v>
      </c>
      <c r="L17337">
        <v>77000</v>
      </c>
      <c r="M17337">
        <v>119000</v>
      </c>
      <c r="N17337" t="s">
        <v>80</v>
      </c>
      <c r="O17337">
        <v>10</v>
      </c>
      <c r="P17337" t="s">
        <v>251</v>
      </c>
      <c r="Q17337" t="s">
        <v>137</v>
      </c>
      <c r="R17337" t="s">
        <v>25</v>
      </c>
    </row>
    <row r="17338" spans="1:18" x14ac:dyDescent="0.3">
      <c r="A17338">
        <v>17338</v>
      </c>
      <c r="B17338">
        <v>2673549667</v>
      </c>
      <c r="C17338" s="1">
        <v>44219</v>
      </c>
      <c r="D17338" t="s">
        <v>190</v>
      </c>
      <c r="E17338" t="s">
        <v>190</v>
      </c>
      <c r="G17338" t="s">
        <v>19</v>
      </c>
      <c r="H17338" t="s">
        <v>67</v>
      </c>
      <c r="I17338">
        <v>4</v>
      </c>
      <c r="J17338" t="s">
        <v>17307</v>
      </c>
      <c r="K17338" t="s">
        <v>17308</v>
      </c>
      <c r="O17338">
        <v>6</v>
      </c>
      <c r="P17338" t="s">
        <v>17309</v>
      </c>
      <c r="Q17338" t="s">
        <v>35</v>
      </c>
      <c r="R17338" t="s">
        <v>111</v>
      </c>
    </row>
    <row r="17339" spans="1:18" x14ac:dyDescent="0.3">
      <c r="A17339">
        <v>17339</v>
      </c>
      <c r="B17339">
        <v>2686207566</v>
      </c>
      <c r="C17339" s="1">
        <v>44219</v>
      </c>
      <c r="D17339" t="s">
        <v>65</v>
      </c>
      <c r="E17339" t="s">
        <v>17310</v>
      </c>
      <c r="F17339" t="s">
        <v>325</v>
      </c>
      <c r="G17339" t="s">
        <v>19</v>
      </c>
      <c r="H17339" t="s">
        <v>20</v>
      </c>
      <c r="I17339">
        <v>2</v>
      </c>
      <c r="J17339" t="s">
        <v>11497</v>
      </c>
      <c r="K17339" t="s">
        <v>22</v>
      </c>
      <c r="O17339">
        <v>3</v>
      </c>
      <c r="Q17339" t="s">
        <v>56</v>
      </c>
      <c r="R17339" t="s">
        <v>57</v>
      </c>
    </row>
    <row r="17340" spans="1:18" x14ac:dyDescent="0.3">
      <c r="A17340">
        <v>17340</v>
      </c>
      <c r="B17340">
        <v>2667745255</v>
      </c>
      <c r="C17340" s="1">
        <v>44219</v>
      </c>
      <c r="D17340" t="s">
        <v>65</v>
      </c>
      <c r="E17340" t="s">
        <v>17311</v>
      </c>
      <c r="G17340" t="s">
        <v>19</v>
      </c>
      <c r="H17340" t="s">
        <v>20</v>
      </c>
      <c r="I17340">
        <v>0</v>
      </c>
      <c r="J17340" t="s">
        <v>17312</v>
      </c>
      <c r="K17340" t="s">
        <v>22</v>
      </c>
      <c r="O17340">
        <v>32</v>
      </c>
      <c r="P17340" t="s">
        <v>3199</v>
      </c>
      <c r="Q17340" t="s">
        <v>1578</v>
      </c>
      <c r="R17340" t="s">
        <v>25</v>
      </c>
    </row>
    <row r="17341" spans="1:18" x14ac:dyDescent="0.3">
      <c r="A17341">
        <v>17341</v>
      </c>
      <c r="B17341">
        <v>2719071376</v>
      </c>
      <c r="C17341" s="1">
        <v>44219</v>
      </c>
      <c r="D17341" t="s">
        <v>26</v>
      </c>
      <c r="E17341" t="s">
        <v>71</v>
      </c>
      <c r="G17341" t="s">
        <v>19</v>
      </c>
      <c r="H17341" t="s">
        <v>28</v>
      </c>
      <c r="I17341">
        <v>7</v>
      </c>
      <c r="J17341" t="s">
        <v>17313</v>
      </c>
      <c r="K17341" t="s">
        <v>207</v>
      </c>
      <c r="O17341">
        <v>2</v>
      </c>
      <c r="P17341" t="s">
        <v>4401</v>
      </c>
      <c r="Q17341" t="s">
        <v>35</v>
      </c>
      <c r="R17341" t="s">
        <v>111</v>
      </c>
    </row>
    <row r="17342" spans="1:18" x14ac:dyDescent="0.3">
      <c r="A17342">
        <v>17342</v>
      </c>
      <c r="B17342">
        <v>2712535992</v>
      </c>
      <c r="C17342" s="1">
        <v>44219</v>
      </c>
      <c r="D17342" t="s">
        <v>17</v>
      </c>
      <c r="E17342" t="s">
        <v>472</v>
      </c>
      <c r="F17342" t="s">
        <v>14571</v>
      </c>
      <c r="G17342" t="s">
        <v>19</v>
      </c>
      <c r="H17342" t="s">
        <v>67</v>
      </c>
      <c r="I17342">
        <v>1</v>
      </c>
      <c r="J17342" t="s">
        <v>14572</v>
      </c>
      <c r="K17342" t="s">
        <v>22</v>
      </c>
      <c r="O17342">
        <v>2</v>
      </c>
      <c r="P17342" t="s">
        <v>675</v>
      </c>
      <c r="Q17342" t="s">
        <v>35</v>
      </c>
      <c r="R17342" t="s">
        <v>147</v>
      </c>
    </row>
    <row r="17343" spans="1:18" x14ac:dyDescent="0.3">
      <c r="A17343">
        <v>17343</v>
      </c>
      <c r="B17343">
        <v>2655819069</v>
      </c>
      <c r="C17343" s="1">
        <v>44219</v>
      </c>
      <c r="D17343" t="s">
        <v>44</v>
      </c>
      <c r="E17343" t="s">
        <v>7191</v>
      </c>
      <c r="F17343" t="s">
        <v>3484</v>
      </c>
      <c r="G17343" t="s">
        <v>19</v>
      </c>
      <c r="H17343" t="s">
        <v>67</v>
      </c>
      <c r="I17343">
        <v>4</v>
      </c>
      <c r="J17343" t="s">
        <v>17314</v>
      </c>
      <c r="K17343" t="s">
        <v>189</v>
      </c>
      <c r="O17343">
        <v>18</v>
      </c>
      <c r="P17343" t="s">
        <v>17315</v>
      </c>
      <c r="Q17343" t="s">
        <v>42</v>
      </c>
      <c r="R17343" t="s">
        <v>25</v>
      </c>
    </row>
    <row r="17344" spans="1:18" x14ac:dyDescent="0.3">
      <c r="A17344">
        <v>17344</v>
      </c>
      <c r="B17344">
        <v>2677402898</v>
      </c>
      <c r="C17344" s="1">
        <v>44219</v>
      </c>
      <c r="D17344" t="s">
        <v>17</v>
      </c>
      <c r="E17344" t="s">
        <v>17316</v>
      </c>
      <c r="F17344" t="s">
        <v>17317</v>
      </c>
      <c r="G17344" t="s">
        <v>19</v>
      </c>
      <c r="H17344" t="s">
        <v>28</v>
      </c>
      <c r="I17344">
        <v>4</v>
      </c>
      <c r="J17344" t="s">
        <v>17318</v>
      </c>
      <c r="K17344" t="s">
        <v>109</v>
      </c>
      <c r="O17344">
        <v>2</v>
      </c>
      <c r="P17344" t="s">
        <v>136</v>
      </c>
      <c r="Q17344" t="s">
        <v>137</v>
      </c>
      <c r="R17344" t="s">
        <v>75</v>
      </c>
    </row>
    <row r="17345" spans="1:18" x14ac:dyDescent="0.3">
      <c r="A17345">
        <v>17345</v>
      </c>
      <c r="B17345">
        <v>2640445453</v>
      </c>
      <c r="C17345" s="1">
        <v>44219</v>
      </c>
      <c r="D17345" t="s">
        <v>17</v>
      </c>
      <c r="E17345" t="s">
        <v>17319</v>
      </c>
      <c r="F17345" t="s">
        <v>334</v>
      </c>
      <c r="G17345" t="s">
        <v>19</v>
      </c>
      <c r="H17345" t="s">
        <v>67</v>
      </c>
      <c r="I17345">
        <v>4</v>
      </c>
      <c r="J17345" t="s">
        <v>17320</v>
      </c>
      <c r="K17345" t="s">
        <v>3137</v>
      </c>
      <c r="P17345" t="s">
        <v>7551</v>
      </c>
      <c r="Q17345" t="s">
        <v>35</v>
      </c>
      <c r="R17345" t="s">
        <v>43</v>
      </c>
    </row>
    <row r="17346" spans="1:18" x14ac:dyDescent="0.3">
      <c r="A17346">
        <v>17346</v>
      </c>
      <c r="B17346">
        <v>2739798112</v>
      </c>
      <c r="C17346" s="1">
        <v>44219</v>
      </c>
      <c r="D17346" t="s">
        <v>17</v>
      </c>
      <c r="E17346" t="s">
        <v>17</v>
      </c>
      <c r="G17346" t="s">
        <v>19</v>
      </c>
      <c r="H17346" t="s">
        <v>67</v>
      </c>
      <c r="I17346">
        <v>3</v>
      </c>
      <c r="J17346" t="s">
        <v>17211</v>
      </c>
      <c r="K17346" t="s">
        <v>598</v>
      </c>
      <c r="O17346">
        <v>41</v>
      </c>
      <c r="P17346" t="s">
        <v>13636</v>
      </c>
      <c r="Q17346" t="s">
        <v>3898</v>
      </c>
      <c r="R17346" t="s">
        <v>147</v>
      </c>
    </row>
    <row r="17347" spans="1:18" x14ac:dyDescent="0.3">
      <c r="A17347">
        <v>17347</v>
      </c>
      <c r="B17347">
        <v>2579885033</v>
      </c>
      <c r="C17347" s="1">
        <v>44219</v>
      </c>
      <c r="D17347" t="s">
        <v>17</v>
      </c>
      <c r="E17347" t="s">
        <v>17</v>
      </c>
      <c r="G17347" t="s">
        <v>19</v>
      </c>
      <c r="H17347" t="s">
        <v>20</v>
      </c>
      <c r="I17347">
        <v>0</v>
      </c>
      <c r="J17347" t="s">
        <v>17321</v>
      </c>
      <c r="K17347" t="s">
        <v>22</v>
      </c>
      <c r="O17347">
        <v>8</v>
      </c>
      <c r="P17347" t="s">
        <v>17322</v>
      </c>
      <c r="Q17347" t="s">
        <v>35</v>
      </c>
      <c r="R17347" t="s">
        <v>75</v>
      </c>
    </row>
    <row r="17348" spans="1:18" x14ac:dyDescent="0.3">
      <c r="A17348">
        <v>17348</v>
      </c>
      <c r="B17348">
        <v>2656602917</v>
      </c>
      <c r="C17348" s="1">
        <v>44219</v>
      </c>
      <c r="D17348" t="s">
        <v>97</v>
      </c>
      <c r="E17348" t="s">
        <v>97</v>
      </c>
      <c r="F17348" t="s">
        <v>119</v>
      </c>
      <c r="G17348" t="s">
        <v>46</v>
      </c>
      <c r="H17348" t="s">
        <v>28</v>
      </c>
      <c r="I17348">
        <v>6</v>
      </c>
      <c r="J17348" t="s">
        <v>120</v>
      </c>
      <c r="K17348" t="s">
        <v>849</v>
      </c>
      <c r="P17348" t="s">
        <v>49</v>
      </c>
      <c r="Q17348" t="s">
        <v>50</v>
      </c>
      <c r="R17348" t="s">
        <v>25</v>
      </c>
    </row>
    <row r="17349" spans="1:18" x14ac:dyDescent="0.3">
      <c r="A17349">
        <v>17349</v>
      </c>
      <c r="B17349">
        <v>2712196649</v>
      </c>
      <c r="C17349" s="1">
        <v>44219</v>
      </c>
      <c r="D17349" t="s">
        <v>103</v>
      </c>
      <c r="E17349" t="s">
        <v>17323</v>
      </c>
      <c r="G17349" t="s">
        <v>19</v>
      </c>
      <c r="H17349" t="s">
        <v>798</v>
      </c>
      <c r="I17349">
        <v>8</v>
      </c>
      <c r="J17349" t="s">
        <v>17324</v>
      </c>
      <c r="K17349" t="s">
        <v>22</v>
      </c>
      <c r="O17349">
        <v>1</v>
      </c>
      <c r="P17349" t="s">
        <v>4100</v>
      </c>
      <c r="Q17349" t="s">
        <v>56</v>
      </c>
      <c r="R17349" t="s">
        <v>43</v>
      </c>
    </row>
    <row r="17350" spans="1:18" x14ac:dyDescent="0.3">
      <c r="A17350">
        <v>17350</v>
      </c>
      <c r="B17350">
        <v>2700272287</v>
      </c>
      <c r="C17350" s="1">
        <v>44219</v>
      </c>
      <c r="D17350" t="s">
        <v>230</v>
      </c>
      <c r="E17350" t="s">
        <v>231</v>
      </c>
      <c r="G17350" t="s">
        <v>19</v>
      </c>
      <c r="H17350" t="s">
        <v>28</v>
      </c>
      <c r="I17350">
        <v>4</v>
      </c>
      <c r="J17350" t="s">
        <v>232</v>
      </c>
      <c r="K17350" t="s">
        <v>1307</v>
      </c>
      <c r="P17350" t="s">
        <v>234</v>
      </c>
      <c r="Q17350" t="s">
        <v>35</v>
      </c>
      <c r="R17350" t="s">
        <v>25</v>
      </c>
    </row>
    <row r="17351" spans="1:18" x14ac:dyDescent="0.3">
      <c r="A17351">
        <v>17351</v>
      </c>
      <c r="B17351">
        <v>2706535784</v>
      </c>
      <c r="C17351" s="1">
        <v>44220</v>
      </c>
      <c r="D17351" t="s">
        <v>44</v>
      </c>
      <c r="E17351" t="s">
        <v>179</v>
      </c>
      <c r="G17351" t="s">
        <v>19</v>
      </c>
      <c r="H17351" t="s">
        <v>28</v>
      </c>
      <c r="I17351">
        <v>10</v>
      </c>
      <c r="J17351" t="s">
        <v>17325</v>
      </c>
      <c r="K17351" t="s">
        <v>8554</v>
      </c>
      <c r="O17351">
        <v>4</v>
      </c>
      <c r="P17351" t="s">
        <v>4451</v>
      </c>
      <c r="Q17351" t="s">
        <v>56</v>
      </c>
      <c r="R17351" t="s">
        <v>57</v>
      </c>
    </row>
    <row r="17352" spans="1:18" x14ac:dyDescent="0.3">
      <c r="A17352">
        <v>17352</v>
      </c>
      <c r="B17352">
        <v>2731898781</v>
      </c>
      <c r="C17352" s="1">
        <v>44220</v>
      </c>
      <c r="D17352" t="s">
        <v>26</v>
      </c>
      <c r="E17352" t="s">
        <v>5836</v>
      </c>
      <c r="G17352" t="s">
        <v>46</v>
      </c>
      <c r="H17352" t="s">
        <v>28</v>
      </c>
      <c r="I17352">
        <v>3</v>
      </c>
      <c r="J17352" t="s">
        <v>17326</v>
      </c>
      <c r="K17352" t="s">
        <v>747</v>
      </c>
      <c r="O17352">
        <v>25</v>
      </c>
      <c r="P17352" t="s">
        <v>9386</v>
      </c>
      <c r="Q17352" t="s">
        <v>137</v>
      </c>
      <c r="R17352" t="s">
        <v>147</v>
      </c>
    </row>
    <row r="17353" spans="1:18" x14ac:dyDescent="0.3">
      <c r="A17353">
        <v>17353</v>
      </c>
      <c r="B17353">
        <v>2716738459</v>
      </c>
      <c r="C17353" s="1">
        <v>44220</v>
      </c>
      <c r="D17353" t="s">
        <v>97</v>
      </c>
      <c r="E17353" t="s">
        <v>97</v>
      </c>
      <c r="G17353" t="s">
        <v>46</v>
      </c>
      <c r="H17353" t="s">
        <v>28</v>
      </c>
      <c r="I17353">
        <v>2</v>
      </c>
      <c r="J17353" t="s">
        <v>17327</v>
      </c>
      <c r="K17353" t="s">
        <v>222</v>
      </c>
      <c r="O17353">
        <v>22</v>
      </c>
      <c r="P17353" t="s">
        <v>9904</v>
      </c>
      <c r="Q17353" t="s">
        <v>56</v>
      </c>
      <c r="R17353" t="s">
        <v>43</v>
      </c>
    </row>
    <row r="17354" spans="1:18" x14ac:dyDescent="0.3">
      <c r="A17354">
        <v>17354</v>
      </c>
      <c r="B17354">
        <v>2680981994</v>
      </c>
      <c r="C17354" s="1">
        <v>44220</v>
      </c>
      <c r="D17354" t="s">
        <v>449</v>
      </c>
      <c r="E17354" t="s">
        <v>17328</v>
      </c>
      <c r="G17354" t="s">
        <v>19</v>
      </c>
      <c r="H17354" t="s">
        <v>67</v>
      </c>
      <c r="I17354">
        <v>4</v>
      </c>
      <c r="J17354" t="s">
        <v>17329</v>
      </c>
      <c r="K17354" t="s">
        <v>254</v>
      </c>
      <c r="O17354">
        <v>1</v>
      </c>
      <c r="P17354" t="s">
        <v>10388</v>
      </c>
      <c r="Q17354" t="s">
        <v>56</v>
      </c>
      <c r="R17354" t="s">
        <v>57</v>
      </c>
    </row>
    <row r="17355" spans="1:18" x14ac:dyDescent="0.3">
      <c r="A17355">
        <v>17355</v>
      </c>
      <c r="B17355">
        <v>2682982897</v>
      </c>
      <c r="C17355" s="1">
        <v>44220</v>
      </c>
      <c r="D17355" t="s">
        <v>97</v>
      </c>
      <c r="E17355" t="s">
        <v>97</v>
      </c>
      <c r="F17355" t="s">
        <v>119</v>
      </c>
      <c r="G17355" t="s">
        <v>46</v>
      </c>
      <c r="H17355" t="s">
        <v>28</v>
      </c>
      <c r="I17355">
        <v>7</v>
      </c>
      <c r="J17355" t="s">
        <v>120</v>
      </c>
      <c r="K17355" t="s">
        <v>2063</v>
      </c>
      <c r="P17355" t="s">
        <v>49</v>
      </c>
      <c r="Q17355" t="s">
        <v>50</v>
      </c>
      <c r="R17355" t="s">
        <v>25</v>
      </c>
    </row>
    <row r="17356" spans="1:18" x14ac:dyDescent="0.3">
      <c r="A17356">
        <v>17356</v>
      </c>
      <c r="B17356">
        <v>2691428212</v>
      </c>
      <c r="C17356" s="1">
        <v>44220</v>
      </c>
      <c r="D17356" t="s">
        <v>882</v>
      </c>
      <c r="E17356" t="s">
        <v>997</v>
      </c>
      <c r="G17356" t="s">
        <v>19</v>
      </c>
      <c r="H17356" t="s">
        <v>28</v>
      </c>
      <c r="I17356">
        <v>6</v>
      </c>
      <c r="J17356" t="s">
        <v>998</v>
      </c>
      <c r="K17356" t="s">
        <v>796</v>
      </c>
      <c r="P17356" t="s">
        <v>999</v>
      </c>
      <c r="Q17356" t="s">
        <v>56</v>
      </c>
      <c r="R17356" t="s">
        <v>25</v>
      </c>
    </row>
    <row r="17357" spans="1:18" x14ac:dyDescent="0.3">
      <c r="A17357">
        <v>17357</v>
      </c>
      <c r="B17357">
        <v>2676394221</v>
      </c>
      <c r="C17357" s="1">
        <v>44220</v>
      </c>
      <c r="D17357" t="s">
        <v>190</v>
      </c>
      <c r="E17357" t="s">
        <v>649</v>
      </c>
      <c r="F17357" t="s">
        <v>650</v>
      </c>
      <c r="G17357" t="s">
        <v>19</v>
      </c>
      <c r="H17357" t="s">
        <v>28</v>
      </c>
      <c r="I17357">
        <v>5</v>
      </c>
      <c r="J17357" t="s">
        <v>651</v>
      </c>
      <c r="K17357" t="s">
        <v>412</v>
      </c>
      <c r="P17357" t="s">
        <v>70</v>
      </c>
      <c r="Q17357" t="s">
        <v>56</v>
      </c>
      <c r="R17357" t="s">
        <v>25</v>
      </c>
    </row>
    <row r="17358" spans="1:18" x14ac:dyDescent="0.3">
      <c r="A17358">
        <v>17358</v>
      </c>
      <c r="B17358">
        <v>2683522960</v>
      </c>
      <c r="C17358" s="1">
        <v>44220</v>
      </c>
      <c r="D17358" t="s">
        <v>36</v>
      </c>
      <c r="E17358" t="s">
        <v>17330</v>
      </c>
      <c r="G17358" t="s">
        <v>46</v>
      </c>
      <c r="H17358" t="s">
        <v>67</v>
      </c>
      <c r="I17358">
        <v>3</v>
      </c>
      <c r="J17358" t="s">
        <v>1064</v>
      </c>
      <c r="K17358" t="s">
        <v>1303</v>
      </c>
      <c r="O17358">
        <v>3</v>
      </c>
      <c r="P17358" t="s">
        <v>17331</v>
      </c>
      <c r="Q17358" t="s">
        <v>4446</v>
      </c>
      <c r="R17358" t="s">
        <v>43</v>
      </c>
    </row>
    <row r="17359" spans="1:18" x14ac:dyDescent="0.3">
      <c r="A17359">
        <v>17359</v>
      </c>
      <c r="B17359">
        <v>2705991329</v>
      </c>
      <c r="C17359" s="1">
        <v>44220</v>
      </c>
      <c r="D17359" t="s">
        <v>36</v>
      </c>
      <c r="E17359" t="s">
        <v>17332</v>
      </c>
      <c r="G17359" t="s">
        <v>46</v>
      </c>
      <c r="H17359" t="s">
        <v>28</v>
      </c>
      <c r="I17359">
        <v>11</v>
      </c>
      <c r="J17359" t="s">
        <v>720</v>
      </c>
      <c r="K17359" t="s">
        <v>2872</v>
      </c>
      <c r="O17359">
        <v>33</v>
      </c>
      <c r="P17359" t="s">
        <v>5931</v>
      </c>
      <c r="Q17359" t="s">
        <v>137</v>
      </c>
      <c r="R17359" t="s">
        <v>75</v>
      </c>
    </row>
    <row r="17360" spans="1:18" x14ac:dyDescent="0.3">
      <c r="A17360">
        <v>17360</v>
      </c>
      <c r="B17360">
        <v>2681844404</v>
      </c>
      <c r="C17360" s="1">
        <v>44220</v>
      </c>
      <c r="D17360" t="s">
        <v>26</v>
      </c>
      <c r="E17360" t="s">
        <v>71</v>
      </c>
      <c r="G17360" t="s">
        <v>19</v>
      </c>
      <c r="H17360" t="s">
        <v>28</v>
      </c>
      <c r="I17360">
        <v>2</v>
      </c>
      <c r="J17360" t="s">
        <v>707</v>
      </c>
      <c r="K17360" t="s">
        <v>22</v>
      </c>
      <c r="O17360">
        <v>10</v>
      </c>
      <c r="P17360" t="s">
        <v>709</v>
      </c>
      <c r="Q17360" t="s">
        <v>56</v>
      </c>
      <c r="R17360" t="s">
        <v>57</v>
      </c>
    </row>
    <row r="17361" spans="1:18" x14ac:dyDescent="0.3">
      <c r="A17361">
        <v>17361</v>
      </c>
      <c r="B17361">
        <v>2708570765</v>
      </c>
      <c r="C17361" s="1">
        <v>44220</v>
      </c>
      <c r="D17361" t="s">
        <v>17</v>
      </c>
      <c r="E17361" t="s">
        <v>472</v>
      </c>
      <c r="G17361" t="s">
        <v>19</v>
      </c>
      <c r="H17361" t="s">
        <v>67</v>
      </c>
      <c r="I17361">
        <v>5</v>
      </c>
      <c r="J17361" t="s">
        <v>6681</v>
      </c>
      <c r="K17361" t="s">
        <v>128</v>
      </c>
      <c r="O17361">
        <v>1</v>
      </c>
      <c r="P17361" t="s">
        <v>6682</v>
      </c>
      <c r="Q17361" t="s">
        <v>56</v>
      </c>
      <c r="R17361" t="s">
        <v>25</v>
      </c>
    </row>
    <row r="17362" spans="1:18" x14ac:dyDescent="0.3">
      <c r="A17362">
        <v>17362</v>
      </c>
      <c r="B17362">
        <v>2677406358</v>
      </c>
      <c r="C17362" s="1">
        <v>44220</v>
      </c>
      <c r="D17362" t="s">
        <v>58</v>
      </c>
      <c r="E17362" t="s">
        <v>58</v>
      </c>
      <c r="G17362" t="s">
        <v>19</v>
      </c>
      <c r="H17362" t="s">
        <v>28</v>
      </c>
      <c r="I17362">
        <v>8</v>
      </c>
      <c r="J17362" t="s">
        <v>4760</v>
      </c>
      <c r="K17362" t="s">
        <v>4761</v>
      </c>
      <c r="O17362">
        <v>5</v>
      </c>
      <c r="P17362" t="s">
        <v>136</v>
      </c>
      <c r="Q17362" t="s">
        <v>137</v>
      </c>
      <c r="R17362" t="s">
        <v>75</v>
      </c>
    </row>
    <row r="17363" spans="1:18" x14ac:dyDescent="0.3">
      <c r="A17363">
        <v>17363</v>
      </c>
      <c r="B17363">
        <v>2749795381</v>
      </c>
      <c r="C17363" s="1">
        <v>44220</v>
      </c>
      <c r="D17363" t="s">
        <v>36</v>
      </c>
      <c r="E17363" t="s">
        <v>36</v>
      </c>
      <c r="G17363" t="s">
        <v>46</v>
      </c>
      <c r="H17363" t="s">
        <v>28</v>
      </c>
      <c r="I17363">
        <v>7</v>
      </c>
      <c r="J17363" t="s">
        <v>120</v>
      </c>
      <c r="K17363" t="s">
        <v>22</v>
      </c>
      <c r="O17363">
        <v>65</v>
      </c>
      <c r="P17363" t="s">
        <v>17333</v>
      </c>
    </row>
    <row r="17364" spans="1:18" x14ac:dyDescent="0.3">
      <c r="A17364">
        <v>17364</v>
      </c>
      <c r="B17364">
        <v>2747388264</v>
      </c>
      <c r="C17364" s="1">
        <v>44220</v>
      </c>
      <c r="D17364" t="s">
        <v>190</v>
      </c>
      <c r="E17364" t="s">
        <v>190</v>
      </c>
      <c r="G17364" t="s">
        <v>19</v>
      </c>
      <c r="H17364" t="s">
        <v>28</v>
      </c>
      <c r="I17364">
        <v>6</v>
      </c>
      <c r="J17364" t="s">
        <v>17334</v>
      </c>
      <c r="K17364" t="s">
        <v>22</v>
      </c>
      <c r="O17364">
        <v>6</v>
      </c>
      <c r="P17364" t="s">
        <v>17335</v>
      </c>
      <c r="Q17364" t="s">
        <v>604</v>
      </c>
      <c r="R17364" t="s">
        <v>57</v>
      </c>
    </row>
    <row r="17365" spans="1:18" x14ac:dyDescent="0.3">
      <c r="A17365">
        <v>17365</v>
      </c>
      <c r="B17365">
        <v>2672384261</v>
      </c>
      <c r="C17365" s="1">
        <v>44220</v>
      </c>
      <c r="D17365" t="s">
        <v>3129</v>
      </c>
      <c r="E17365" t="s">
        <v>3151</v>
      </c>
      <c r="G17365" t="s">
        <v>19</v>
      </c>
      <c r="H17365" t="s">
        <v>67</v>
      </c>
      <c r="I17365">
        <v>4</v>
      </c>
      <c r="J17365" t="s">
        <v>3152</v>
      </c>
      <c r="K17365" t="s">
        <v>466</v>
      </c>
      <c r="O17365">
        <v>5</v>
      </c>
      <c r="P17365" t="s">
        <v>1351</v>
      </c>
      <c r="Q17365" t="s">
        <v>106</v>
      </c>
      <c r="R17365" t="s">
        <v>25</v>
      </c>
    </row>
    <row r="17366" spans="1:18" x14ac:dyDescent="0.3">
      <c r="A17366">
        <v>17366</v>
      </c>
      <c r="B17366">
        <v>2669937198</v>
      </c>
      <c r="C17366" s="1">
        <v>44220</v>
      </c>
      <c r="D17366" t="s">
        <v>17</v>
      </c>
      <c r="E17366" t="s">
        <v>830</v>
      </c>
      <c r="G17366" t="s">
        <v>19</v>
      </c>
      <c r="H17366" t="s">
        <v>20</v>
      </c>
      <c r="I17366">
        <v>1</v>
      </c>
      <c r="J17366" t="s">
        <v>831</v>
      </c>
      <c r="K17366" t="s">
        <v>652</v>
      </c>
      <c r="O17366">
        <v>2</v>
      </c>
      <c r="P17366" t="s">
        <v>85</v>
      </c>
      <c r="Q17366" t="s">
        <v>35</v>
      </c>
      <c r="R17366" t="s">
        <v>25</v>
      </c>
    </row>
    <row r="17367" spans="1:18" x14ac:dyDescent="0.3">
      <c r="A17367">
        <v>17367</v>
      </c>
      <c r="B17367">
        <v>2619858221</v>
      </c>
      <c r="C17367" s="1">
        <v>44220</v>
      </c>
      <c r="D17367" t="s">
        <v>17</v>
      </c>
      <c r="E17367" t="s">
        <v>5563</v>
      </c>
      <c r="G17367" t="s">
        <v>19</v>
      </c>
      <c r="H17367" t="s">
        <v>28</v>
      </c>
      <c r="I17367">
        <v>5</v>
      </c>
      <c r="J17367" t="s">
        <v>4924</v>
      </c>
      <c r="K17367" t="s">
        <v>207</v>
      </c>
      <c r="O17367">
        <v>3</v>
      </c>
      <c r="P17367" t="s">
        <v>3194</v>
      </c>
      <c r="Q17367" t="s">
        <v>42</v>
      </c>
      <c r="R17367" t="s">
        <v>147</v>
      </c>
    </row>
    <row r="17368" spans="1:18" x14ac:dyDescent="0.3">
      <c r="A17368">
        <v>17368</v>
      </c>
      <c r="B17368">
        <v>2707871311</v>
      </c>
      <c r="C17368" s="1">
        <v>44220</v>
      </c>
      <c r="D17368" t="s">
        <v>97</v>
      </c>
      <c r="E17368" t="s">
        <v>17336</v>
      </c>
      <c r="G17368" t="s">
        <v>19</v>
      </c>
      <c r="H17368" t="s">
        <v>28</v>
      </c>
      <c r="I17368">
        <v>4</v>
      </c>
      <c r="J17368" t="s">
        <v>17337</v>
      </c>
      <c r="K17368" t="s">
        <v>8201</v>
      </c>
      <c r="O17368">
        <v>25</v>
      </c>
      <c r="P17368" t="s">
        <v>17338</v>
      </c>
      <c r="Q17368" t="s">
        <v>14953</v>
      </c>
      <c r="R17368" t="s">
        <v>43</v>
      </c>
    </row>
    <row r="17369" spans="1:18" x14ac:dyDescent="0.3">
      <c r="A17369">
        <v>17369</v>
      </c>
      <c r="B17369">
        <v>2698163084</v>
      </c>
      <c r="C17369" s="1">
        <v>44220</v>
      </c>
      <c r="D17369" t="s">
        <v>1376</v>
      </c>
      <c r="E17369" t="s">
        <v>1377</v>
      </c>
      <c r="G17369" t="s">
        <v>19</v>
      </c>
      <c r="H17369" t="s">
        <v>28</v>
      </c>
      <c r="I17369">
        <v>4</v>
      </c>
      <c r="J17369" t="s">
        <v>17339</v>
      </c>
      <c r="K17369" t="s">
        <v>22</v>
      </c>
      <c r="O17369">
        <v>6</v>
      </c>
      <c r="P17369" t="s">
        <v>17340</v>
      </c>
      <c r="Q17369" t="s">
        <v>35</v>
      </c>
      <c r="R17369" t="s">
        <v>75</v>
      </c>
    </row>
    <row r="17370" spans="1:18" x14ac:dyDescent="0.3">
      <c r="A17370">
        <v>17370</v>
      </c>
      <c r="B17370">
        <v>2744682812</v>
      </c>
      <c r="C17370" s="1">
        <v>44221</v>
      </c>
      <c r="D17370" t="s">
        <v>36</v>
      </c>
      <c r="E17370" t="s">
        <v>17341</v>
      </c>
      <c r="G17370" t="s">
        <v>46</v>
      </c>
      <c r="H17370" t="s">
        <v>28</v>
      </c>
      <c r="I17370">
        <v>5</v>
      </c>
      <c r="J17370" t="s">
        <v>660</v>
      </c>
      <c r="K17370" t="s">
        <v>17342</v>
      </c>
      <c r="O17370">
        <v>18</v>
      </c>
      <c r="P17370" t="s">
        <v>2555</v>
      </c>
      <c r="Q17370" t="s">
        <v>56</v>
      </c>
      <c r="R17370" t="s">
        <v>111</v>
      </c>
    </row>
    <row r="17371" spans="1:18" x14ac:dyDescent="0.3">
      <c r="A17371">
        <v>17371</v>
      </c>
      <c r="B17371">
        <v>2596716094</v>
      </c>
      <c r="C17371" s="1">
        <v>44221</v>
      </c>
      <c r="D17371" t="s">
        <v>17</v>
      </c>
      <c r="E17371" t="s">
        <v>17</v>
      </c>
      <c r="F17371" t="s">
        <v>1374</v>
      </c>
      <c r="G17371" t="s">
        <v>19</v>
      </c>
      <c r="H17371" t="s">
        <v>20</v>
      </c>
      <c r="I17371">
        <v>2</v>
      </c>
      <c r="J17371" t="s">
        <v>9693</v>
      </c>
      <c r="K17371" t="s">
        <v>54</v>
      </c>
      <c r="L17371">
        <v>88000</v>
      </c>
      <c r="M17371">
        <v>165000</v>
      </c>
      <c r="N17371" t="s">
        <v>217</v>
      </c>
      <c r="O17371">
        <v>13</v>
      </c>
      <c r="P17371" t="s">
        <v>2147</v>
      </c>
      <c r="Q17371" t="s">
        <v>50</v>
      </c>
      <c r="R17371" t="s">
        <v>25</v>
      </c>
    </row>
    <row r="17372" spans="1:18" x14ac:dyDescent="0.3">
      <c r="A17372">
        <v>17372</v>
      </c>
      <c r="B17372">
        <v>2739905108</v>
      </c>
      <c r="C17372" s="1">
        <v>44221</v>
      </c>
      <c r="D17372" t="s">
        <v>17</v>
      </c>
      <c r="E17372" t="s">
        <v>11919</v>
      </c>
      <c r="G17372" t="s">
        <v>19</v>
      </c>
      <c r="H17372" t="s">
        <v>28</v>
      </c>
      <c r="I17372">
        <v>4</v>
      </c>
      <c r="J17372" t="s">
        <v>11920</v>
      </c>
      <c r="K17372" t="s">
        <v>22</v>
      </c>
      <c r="O17372">
        <v>8</v>
      </c>
      <c r="P17372" t="s">
        <v>1407</v>
      </c>
      <c r="Q17372" t="s">
        <v>35</v>
      </c>
      <c r="R17372" t="s">
        <v>25</v>
      </c>
    </row>
    <row r="17373" spans="1:18" x14ac:dyDescent="0.3">
      <c r="A17373">
        <v>17373</v>
      </c>
      <c r="B17373">
        <v>2466458600</v>
      </c>
      <c r="C17373" s="1">
        <v>44221</v>
      </c>
      <c r="D17373" t="s">
        <v>92</v>
      </c>
      <c r="E17373" t="s">
        <v>3047</v>
      </c>
      <c r="F17373" t="s">
        <v>17343</v>
      </c>
      <c r="G17373" t="s">
        <v>19</v>
      </c>
      <c r="H17373" t="s">
        <v>28</v>
      </c>
      <c r="I17373">
        <v>5</v>
      </c>
      <c r="J17373" t="s">
        <v>17344</v>
      </c>
      <c r="K17373" t="s">
        <v>22</v>
      </c>
      <c r="O17373">
        <v>3</v>
      </c>
      <c r="P17373" t="s">
        <v>1709</v>
      </c>
      <c r="Q17373" t="s">
        <v>50</v>
      </c>
      <c r="R17373" t="s">
        <v>43</v>
      </c>
    </row>
    <row r="17374" spans="1:18" x14ac:dyDescent="0.3">
      <c r="A17374">
        <v>17374</v>
      </c>
      <c r="B17374">
        <v>2690302928</v>
      </c>
      <c r="C17374" s="1">
        <v>44221</v>
      </c>
      <c r="D17374" t="s">
        <v>44</v>
      </c>
      <c r="E17374" t="s">
        <v>45</v>
      </c>
      <c r="F17374" t="s">
        <v>305</v>
      </c>
      <c r="G17374" t="s">
        <v>46</v>
      </c>
      <c r="H17374" t="s">
        <v>28</v>
      </c>
      <c r="I17374">
        <v>4</v>
      </c>
      <c r="J17374" t="s">
        <v>120</v>
      </c>
      <c r="K17374" t="s">
        <v>1599</v>
      </c>
      <c r="P17374" t="s">
        <v>49</v>
      </c>
      <c r="Q17374" t="s">
        <v>50</v>
      </c>
      <c r="R17374" t="s">
        <v>25</v>
      </c>
    </row>
    <row r="17375" spans="1:18" x14ac:dyDescent="0.3">
      <c r="A17375">
        <v>17375</v>
      </c>
      <c r="B17375">
        <v>2746602737</v>
      </c>
      <c r="C17375" s="1">
        <v>44221</v>
      </c>
      <c r="D17375" t="s">
        <v>17</v>
      </c>
      <c r="E17375" t="s">
        <v>17345</v>
      </c>
      <c r="G17375" t="s">
        <v>19</v>
      </c>
      <c r="H17375" t="s">
        <v>28</v>
      </c>
      <c r="I17375">
        <v>5</v>
      </c>
      <c r="J17375" t="s">
        <v>17346</v>
      </c>
      <c r="K17375" t="s">
        <v>22</v>
      </c>
      <c r="O17375">
        <v>2</v>
      </c>
      <c r="P17375" t="s">
        <v>4052</v>
      </c>
      <c r="Q17375" t="s">
        <v>35</v>
      </c>
      <c r="R17375" t="s">
        <v>25</v>
      </c>
    </row>
    <row r="17376" spans="1:18" x14ac:dyDescent="0.3">
      <c r="A17376">
        <v>17376</v>
      </c>
      <c r="B17376">
        <v>2718915500</v>
      </c>
      <c r="C17376" s="1">
        <v>44221</v>
      </c>
      <c r="D17376" t="s">
        <v>58</v>
      </c>
      <c r="E17376" t="s">
        <v>17347</v>
      </c>
      <c r="F17376" t="s">
        <v>52</v>
      </c>
      <c r="G17376" t="s">
        <v>19</v>
      </c>
      <c r="H17376" t="s">
        <v>20</v>
      </c>
      <c r="I17376">
        <v>2</v>
      </c>
      <c r="J17376" t="s">
        <v>17348</v>
      </c>
      <c r="K17376" t="s">
        <v>222</v>
      </c>
      <c r="O17376">
        <v>1</v>
      </c>
      <c r="P17376" t="s">
        <v>17349</v>
      </c>
      <c r="Q17376" t="s">
        <v>10478</v>
      </c>
      <c r="R17376" t="s">
        <v>147</v>
      </c>
    </row>
    <row r="17377" spans="1:18" x14ac:dyDescent="0.3">
      <c r="A17377">
        <v>17377</v>
      </c>
      <c r="B17377">
        <v>2752976968</v>
      </c>
      <c r="C17377" s="1">
        <v>44221</v>
      </c>
      <c r="D17377" t="s">
        <v>36</v>
      </c>
      <c r="E17377" t="s">
        <v>2028</v>
      </c>
      <c r="F17377" t="s">
        <v>7126</v>
      </c>
      <c r="G17377" t="s">
        <v>19</v>
      </c>
      <c r="H17377" t="s">
        <v>67</v>
      </c>
      <c r="I17377">
        <v>4</v>
      </c>
      <c r="J17377" t="s">
        <v>120</v>
      </c>
      <c r="K17377" t="s">
        <v>409</v>
      </c>
      <c r="P17377" t="s">
        <v>7128</v>
      </c>
      <c r="Q17377" t="s">
        <v>774</v>
      </c>
      <c r="R17377" t="s">
        <v>174</v>
      </c>
    </row>
    <row r="17378" spans="1:18" x14ac:dyDescent="0.3">
      <c r="A17378">
        <v>17378</v>
      </c>
      <c r="B17378">
        <v>2724694916</v>
      </c>
      <c r="C17378" s="1">
        <v>44221</v>
      </c>
      <c r="D17378" t="s">
        <v>65</v>
      </c>
      <c r="E17378" t="s">
        <v>9700</v>
      </c>
      <c r="G17378" t="s">
        <v>19</v>
      </c>
      <c r="H17378" t="s">
        <v>28</v>
      </c>
      <c r="I17378">
        <v>9</v>
      </c>
      <c r="J17378" t="s">
        <v>3339</v>
      </c>
      <c r="K17378" t="s">
        <v>40</v>
      </c>
      <c r="O17378">
        <v>2</v>
      </c>
      <c r="P17378" t="s">
        <v>909</v>
      </c>
      <c r="Q17378" t="s">
        <v>24</v>
      </c>
      <c r="R17378" t="s">
        <v>43</v>
      </c>
    </row>
    <row r="17379" spans="1:18" x14ac:dyDescent="0.3">
      <c r="A17379">
        <v>17379</v>
      </c>
      <c r="B17379">
        <v>2737088684</v>
      </c>
      <c r="C17379" s="1">
        <v>44221</v>
      </c>
      <c r="D17379" t="s">
        <v>9603</v>
      </c>
      <c r="E17379" t="s">
        <v>9604</v>
      </c>
      <c r="G17379" t="s">
        <v>19</v>
      </c>
      <c r="H17379" t="s">
        <v>67</v>
      </c>
      <c r="I17379">
        <v>3</v>
      </c>
      <c r="J17379" t="s">
        <v>2437</v>
      </c>
      <c r="K17379" t="s">
        <v>1305</v>
      </c>
      <c r="P17379" t="s">
        <v>2438</v>
      </c>
      <c r="Q17379" t="s">
        <v>2396</v>
      </c>
      <c r="R17379" t="s">
        <v>25</v>
      </c>
    </row>
    <row r="17380" spans="1:18" x14ac:dyDescent="0.3">
      <c r="A17380">
        <v>17380</v>
      </c>
      <c r="B17380">
        <v>2596261380</v>
      </c>
      <c r="C17380" s="1">
        <v>44221</v>
      </c>
      <c r="D17380" t="s">
        <v>17</v>
      </c>
      <c r="E17380" t="s">
        <v>17</v>
      </c>
      <c r="F17380" t="s">
        <v>8405</v>
      </c>
      <c r="G17380" t="s">
        <v>19</v>
      </c>
      <c r="H17380" t="s">
        <v>20</v>
      </c>
      <c r="I17380">
        <v>2</v>
      </c>
      <c r="J17380" t="s">
        <v>83</v>
      </c>
      <c r="K17380" t="s">
        <v>899</v>
      </c>
      <c r="O17380">
        <v>2</v>
      </c>
      <c r="P17380" t="s">
        <v>85</v>
      </c>
      <c r="Q17380" t="s">
        <v>35</v>
      </c>
      <c r="R17380" t="s">
        <v>25</v>
      </c>
    </row>
    <row r="17381" spans="1:18" x14ac:dyDescent="0.3">
      <c r="A17381">
        <v>17381</v>
      </c>
      <c r="B17381">
        <v>2683588365</v>
      </c>
      <c r="C17381" s="1">
        <v>44221</v>
      </c>
      <c r="D17381" t="s">
        <v>97</v>
      </c>
      <c r="E17381" t="s">
        <v>97</v>
      </c>
      <c r="F17381" t="s">
        <v>119</v>
      </c>
      <c r="G17381" t="s">
        <v>46</v>
      </c>
      <c r="H17381" t="s">
        <v>28</v>
      </c>
      <c r="I17381">
        <v>7</v>
      </c>
      <c r="J17381" t="s">
        <v>120</v>
      </c>
      <c r="K17381" t="s">
        <v>141</v>
      </c>
      <c r="O17381">
        <v>1</v>
      </c>
      <c r="P17381" t="s">
        <v>49</v>
      </c>
      <c r="Q17381" t="s">
        <v>50</v>
      </c>
      <c r="R17381" t="s">
        <v>25</v>
      </c>
    </row>
    <row r="17382" spans="1:18" x14ac:dyDescent="0.3">
      <c r="A17382">
        <v>17382</v>
      </c>
      <c r="B17382">
        <v>2683267367</v>
      </c>
      <c r="C17382" s="1">
        <v>44221</v>
      </c>
      <c r="D17382" t="s">
        <v>17</v>
      </c>
      <c r="E17382" t="s">
        <v>130</v>
      </c>
      <c r="F17382" t="s">
        <v>3914</v>
      </c>
      <c r="G17382" t="s">
        <v>19</v>
      </c>
      <c r="H17382" t="s">
        <v>67</v>
      </c>
      <c r="I17382">
        <v>6</v>
      </c>
      <c r="J17382" t="s">
        <v>3915</v>
      </c>
      <c r="K17382" t="s">
        <v>22</v>
      </c>
      <c r="P17382" t="s">
        <v>1144</v>
      </c>
      <c r="Q17382" t="s">
        <v>35</v>
      </c>
      <c r="R17382" t="s">
        <v>25</v>
      </c>
    </row>
    <row r="17383" spans="1:18" x14ac:dyDescent="0.3">
      <c r="A17383">
        <v>17383</v>
      </c>
      <c r="B17383">
        <v>2690933854</v>
      </c>
      <c r="C17383" s="1">
        <v>44221</v>
      </c>
      <c r="D17383" t="s">
        <v>97</v>
      </c>
      <c r="E17383" t="s">
        <v>97</v>
      </c>
      <c r="F17383" t="s">
        <v>119</v>
      </c>
      <c r="G17383" t="s">
        <v>46</v>
      </c>
      <c r="H17383" t="s">
        <v>28</v>
      </c>
      <c r="I17383">
        <v>4</v>
      </c>
      <c r="J17383" t="s">
        <v>120</v>
      </c>
      <c r="K17383" t="s">
        <v>1970</v>
      </c>
      <c r="P17383" t="s">
        <v>49</v>
      </c>
      <c r="Q17383" t="s">
        <v>50</v>
      </c>
      <c r="R17383" t="s">
        <v>25</v>
      </c>
    </row>
    <row r="17384" spans="1:18" x14ac:dyDescent="0.3">
      <c r="A17384">
        <v>17384</v>
      </c>
      <c r="B17384">
        <v>2625234193</v>
      </c>
      <c r="C17384" s="1">
        <v>44221</v>
      </c>
      <c r="D17384" t="s">
        <v>190</v>
      </c>
      <c r="E17384" t="s">
        <v>17350</v>
      </c>
      <c r="G17384" t="s">
        <v>19</v>
      </c>
      <c r="H17384" t="s">
        <v>67</v>
      </c>
      <c r="I17384">
        <v>4</v>
      </c>
      <c r="J17384" t="s">
        <v>4634</v>
      </c>
      <c r="K17384" t="s">
        <v>466</v>
      </c>
      <c r="O17384">
        <v>21</v>
      </c>
      <c r="P17384" t="s">
        <v>437</v>
      </c>
      <c r="Q17384" t="s">
        <v>50</v>
      </c>
      <c r="R17384" t="s">
        <v>147</v>
      </c>
    </row>
    <row r="17385" spans="1:18" x14ac:dyDescent="0.3">
      <c r="A17385">
        <v>17385</v>
      </c>
      <c r="B17385">
        <v>2737095163</v>
      </c>
      <c r="C17385" s="1">
        <v>44221</v>
      </c>
      <c r="D17385" t="s">
        <v>76</v>
      </c>
      <c r="E17385" t="s">
        <v>224</v>
      </c>
      <c r="G17385" t="s">
        <v>19</v>
      </c>
      <c r="H17385" t="s">
        <v>67</v>
      </c>
      <c r="I17385">
        <v>3</v>
      </c>
      <c r="J17385" t="s">
        <v>2491</v>
      </c>
      <c r="K17385" t="s">
        <v>207</v>
      </c>
      <c r="P17385" t="s">
        <v>2438</v>
      </c>
      <c r="Q17385" t="s">
        <v>2396</v>
      </c>
      <c r="R17385" t="s">
        <v>25</v>
      </c>
    </row>
    <row r="17386" spans="1:18" x14ac:dyDescent="0.3">
      <c r="A17386">
        <v>17386</v>
      </c>
      <c r="B17386">
        <v>2712189912</v>
      </c>
      <c r="C17386" s="1">
        <v>44221</v>
      </c>
      <c r="D17386" t="s">
        <v>17</v>
      </c>
      <c r="E17386" t="s">
        <v>17</v>
      </c>
      <c r="G17386" t="s">
        <v>19</v>
      </c>
      <c r="H17386" t="s">
        <v>20</v>
      </c>
      <c r="I17386">
        <v>3</v>
      </c>
      <c r="J17386" t="s">
        <v>17351</v>
      </c>
      <c r="K17386" t="s">
        <v>22</v>
      </c>
      <c r="O17386">
        <v>15</v>
      </c>
      <c r="P17386" t="s">
        <v>11709</v>
      </c>
      <c r="Q17386" t="s">
        <v>50</v>
      </c>
      <c r="R17386" t="s">
        <v>25</v>
      </c>
    </row>
    <row r="17387" spans="1:18" x14ac:dyDescent="0.3">
      <c r="A17387">
        <v>17387</v>
      </c>
      <c r="B17387">
        <v>2694259991</v>
      </c>
      <c r="C17387" s="1">
        <v>44221</v>
      </c>
      <c r="D17387" t="s">
        <v>26</v>
      </c>
      <c r="E17387" t="s">
        <v>71</v>
      </c>
      <c r="F17387" t="s">
        <v>19</v>
      </c>
      <c r="G17387" t="s">
        <v>46</v>
      </c>
      <c r="H17387" t="s">
        <v>28</v>
      </c>
      <c r="I17387">
        <v>3</v>
      </c>
      <c r="J17387" t="s">
        <v>154</v>
      </c>
      <c r="K17387" t="s">
        <v>109</v>
      </c>
      <c r="O17387">
        <v>1</v>
      </c>
      <c r="P17387" t="s">
        <v>49</v>
      </c>
      <c r="Q17387" t="s">
        <v>50</v>
      </c>
      <c r="R17387" t="s">
        <v>25</v>
      </c>
    </row>
    <row r="17388" spans="1:18" x14ac:dyDescent="0.3">
      <c r="A17388">
        <v>17388</v>
      </c>
      <c r="B17388">
        <v>2738754762</v>
      </c>
      <c r="C17388" s="1">
        <v>44221</v>
      </c>
      <c r="D17388" t="s">
        <v>44</v>
      </c>
      <c r="E17388" t="s">
        <v>11712</v>
      </c>
      <c r="F17388" t="s">
        <v>40</v>
      </c>
      <c r="G17388" t="s">
        <v>19</v>
      </c>
      <c r="H17388" t="s">
        <v>20</v>
      </c>
      <c r="I17388">
        <v>2</v>
      </c>
      <c r="J17388" t="s">
        <v>127</v>
      </c>
      <c r="K17388" t="s">
        <v>40</v>
      </c>
      <c r="P17388" t="s">
        <v>241</v>
      </c>
      <c r="Q17388" t="s">
        <v>50</v>
      </c>
      <c r="R17388" t="s">
        <v>25</v>
      </c>
    </row>
    <row r="17389" spans="1:18" x14ac:dyDescent="0.3">
      <c r="A17389">
        <v>17389</v>
      </c>
      <c r="B17389">
        <v>2713200912</v>
      </c>
      <c r="C17389" s="1">
        <v>44221</v>
      </c>
      <c r="D17389" t="s">
        <v>332</v>
      </c>
      <c r="E17389" t="s">
        <v>333</v>
      </c>
      <c r="F17389" t="s">
        <v>334</v>
      </c>
      <c r="G17389" t="s">
        <v>19</v>
      </c>
      <c r="H17389" t="s">
        <v>20</v>
      </c>
      <c r="I17389">
        <v>0</v>
      </c>
      <c r="J17389" t="s">
        <v>335</v>
      </c>
      <c r="K17389" t="s">
        <v>222</v>
      </c>
      <c r="P17389" t="s">
        <v>337</v>
      </c>
      <c r="Q17389" t="s">
        <v>56</v>
      </c>
      <c r="R17389" t="s">
        <v>75</v>
      </c>
    </row>
    <row r="17390" spans="1:18" x14ac:dyDescent="0.3">
      <c r="A17390">
        <v>17390</v>
      </c>
      <c r="B17390">
        <v>2712497436</v>
      </c>
      <c r="C17390" s="1">
        <v>44221</v>
      </c>
      <c r="D17390" t="s">
        <v>1074</v>
      </c>
      <c r="E17390" t="s">
        <v>17352</v>
      </c>
      <c r="F17390" t="s">
        <v>52</v>
      </c>
      <c r="G17390" t="s">
        <v>19</v>
      </c>
      <c r="H17390" t="s">
        <v>67</v>
      </c>
      <c r="I17390">
        <v>3</v>
      </c>
      <c r="J17390" t="s">
        <v>12671</v>
      </c>
      <c r="K17390" t="s">
        <v>109</v>
      </c>
      <c r="O17390">
        <v>31</v>
      </c>
      <c r="P17390" t="s">
        <v>12672</v>
      </c>
      <c r="Q17390" t="s">
        <v>248</v>
      </c>
      <c r="R17390" t="s">
        <v>75</v>
      </c>
    </row>
    <row r="17391" spans="1:18" x14ac:dyDescent="0.3">
      <c r="A17391">
        <v>17391</v>
      </c>
      <c r="B17391">
        <v>2741971938</v>
      </c>
      <c r="C17391" s="1">
        <v>44222</v>
      </c>
      <c r="D17391" t="s">
        <v>1074</v>
      </c>
      <c r="E17391" t="s">
        <v>1074</v>
      </c>
      <c r="G17391" t="s">
        <v>19</v>
      </c>
      <c r="H17391" t="s">
        <v>67</v>
      </c>
      <c r="I17391">
        <v>4</v>
      </c>
      <c r="J17391" t="s">
        <v>17353</v>
      </c>
      <c r="K17391" t="s">
        <v>22</v>
      </c>
      <c r="O17391">
        <v>44</v>
      </c>
      <c r="P17391" t="s">
        <v>1333</v>
      </c>
      <c r="Q17391" t="s">
        <v>901</v>
      </c>
      <c r="R17391" t="s">
        <v>174</v>
      </c>
    </row>
    <row r="17392" spans="1:18" x14ac:dyDescent="0.3">
      <c r="A17392">
        <v>17392</v>
      </c>
      <c r="B17392">
        <v>2723414947</v>
      </c>
      <c r="C17392" s="1">
        <v>44222</v>
      </c>
      <c r="D17392" t="s">
        <v>17</v>
      </c>
      <c r="E17392" t="s">
        <v>17193</v>
      </c>
      <c r="G17392" t="s">
        <v>19</v>
      </c>
      <c r="H17392" t="s">
        <v>67</v>
      </c>
      <c r="I17392">
        <v>5</v>
      </c>
      <c r="J17392" t="s">
        <v>17194</v>
      </c>
      <c r="K17392" t="s">
        <v>22</v>
      </c>
      <c r="P17392" t="s">
        <v>12130</v>
      </c>
      <c r="Q17392" t="s">
        <v>50</v>
      </c>
      <c r="R17392" t="s">
        <v>75</v>
      </c>
    </row>
    <row r="17393" spans="1:18" x14ac:dyDescent="0.3">
      <c r="A17393">
        <v>17393</v>
      </c>
      <c r="B17393">
        <v>2727654810</v>
      </c>
      <c r="C17393" s="1">
        <v>44222</v>
      </c>
      <c r="D17393" t="s">
        <v>17</v>
      </c>
      <c r="E17393" t="s">
        <v>17</v>
      </c>
      <c r="G17393" t="s">
        <v>19</v>
      </c>
      <c r="H17393" t="s">
        <v>28</v>
      </c>
      <c r="I17393">
        <v>6</v>
      </c>
      <c r="J17393" t="s">
        <v>242</v>
      </c>
      <c r="K17393" t="s">
        <v>204</v>
      </c>
      <c r="P17393" t="s">
        <v>244</v>
      </c>
      <c r="Q17393" t="s">
        <v>56</v>
      </c>
      <c r="R17393" t="s">
        <v>43</v>
      </c>
    </row>
    <row r="17394" spans="1:18" x14ac:dyDescent="0.3">
      <c r="A17394">
        <v>17394</v>
      </c>
      <c r="B17394">
        <v>2718978234</v>
      </c>
      <c r="C17394" s="1">
        <v>44222</v>
      </c>
      <c r="D17394" t="s">
        <v>17</v>
      </c>
      <c r="E17394" t="s">
        <v>391</v>
      </c>
      <c r="G17394" t="s">
        <v>19</v>
      </c>
      <c r="H17394" t="s">
        <v>28</v>
      </c>
      <c r="I17394">
        <v>6</v>
      </c>
      <c r="J17394" t="s">
        <v>392</v>
      </c>
      <c r="K17394" t="s">
        <v>1970</v>
      </c>
      <c r="P17394" t="s">
        <v>393</v>
      </c>
      <c r="Q17394" t="s">
        <v>137</v>
      </c>
      <c r="R17394" t="s">
        <v>111</v>
      </c>
    </row>
    <row r="17395" spans="1:18" x14ac:dyDescent="0.3">
      <c r="A17395">
        <v>17395</v>
      </c>
      <c r="B17395">
        <v>2716749458</v>
      </c>
      <c r="C17395" s="1">
        <v>44222</v>
      </c>
      <c r="D17395" t="s">
        <v>1074</v>
      </c>
      <c r="E17395" t="s">
        <v>17354</v>
      </c>
      <c r="G17395" t="s">
        <v>19</v>
      </c>
      <c r="H17395" t="s">
        <v>67</v>
      </c>
      <c r="I17395">
        <v>3</v>
      </c>
      <c r="J17395" t="s">
        <v>414</v>
      </c>
      <c r="K17395" t="s">
        <v>189</v>
      </c>
      <c r="O17395">
        <v>5</v>
      </c>
      <c r="P17395" t="s">
        <v>1433</v>
      </c>
      <c r="Q17395" t="s">
        <v>50</v>
      </c>
      <c r="R17395" t="s">
        <v>147</v>
      </c>
    </row>
    <row r="17396" spans="1:18" x14ac:dyDescent="0.3">
      <c r="A17396">
        <v>17396</v>
      </c>
      <c r="B17396">
        <v>2661439743</v>
      </c>
      <c r="C17396" s="1">
        <v>44222</v>
      </c>
      <c r="D17396" t="s">
        <v>17</v>
      </c>
      <c r="E17396" t="s">
        <v>1355</v>
      </c>
      <c r="G17396" t="s">
        <v>19</v>
      </c>
      <c r="H17396" t="s">
        <v>67</v>
      </c>
      <c r="I17396">
        <v>2</v>
      </c>
      <c r="J17396" t="s">
        <v>1356</v>
      </c>
      <c r="K17396" t="s">
        <v>802</v>
      </c>
      <c r="P17396" t="s">
        <v>794</v>
      </c>
      <c r="Q17396" t="s">
        <v>430</v>
      </c>
      <c r="R17396" t="s">
        <v>43</v>
      </c>
    </row>
    <row r="17397" spans="1:18" x14ac:dyDescent="0.3">
      <c r="A17397">
        <v>17397</v>
      </c>
      <c r="B17397">
        <v>2560742324</v>
      </c>
      <c r="C17397" s="1">
        <v>44222</v>
      </c>
      <c r="D17397" t="s">
        <v>17</v>
      </c>
      <c r="E17397" t="s">
        <v>2270</v>
      </c>
      <c r="F17397" t="s">
        <v>2271</v>
      </c>
      <c r="G17397" t="s">
        <v>19</v>
      </c>
      <c r="H17397" t="s">
        <v>20</v>
      </c>
      <c r="I17397">
        <v>3</v>
      </c>
      <c r="J17397" t="s">
        <v>2272</v>
      </c>
      <c r="K17397" t="s">
        <v>343</v>
      </c>
      <c r="O17397">
        <v>2</v>
      </c>
      <c r="P17397" t="s">
        <v>85</v>
      </c>
      <c r="Q17397" t="s">
        <v>35</v>
      </c>
      <c r="R17397" t="s">
        <v>25</v>
      </c>
    </row>
    <row r="17398" spans="1:18" x14ac:dyDescent="0.3">
      <c r="A17398">
        <v>17398</v>
      </c>
      <c r="B17398">
        <v>2716187103</v>
      </c>
      <c r="C17398" s="1">
        <v>44222</v>
      </c>
      <c r="D17398" t="s">
        <v>1244</v>
      </c>
      <c r="E17398" t="s">
        <v>4956</v>
      </c>
      <c r="G17398" t="s">
        <v>19</v>
      </c>
      <c r="H17398" t="s">
        <v>20</v>
      </c>
      <c r="I17398">
        <v>2</v>
      </c>
      <c r="J17398" t="s">
        <v>4957</v>
      </c>
      <c r="K17398" t="s">
        <v>22</v>
      </c>
      <c r="O17398">
        <v>22</v>
      </c>
      <c r="P17398" t="s">
        <v>4153</v>
      </c>
      <c r="Q17398" t="s">
        <v>24</v>
      </c>
      <c r="R17398" t="s">
        <v>57</v>
      </c>
    </row>
    <row r="17399" spans="1:18" x14ac:dyDescent="0.3">
      <c r="A17399">
        <v>17399</v>
      </c>
      <c r="B17399">
        <v>2642813576</v>
      </c>
      <c r="C17399" s="1">
        <v>44222</v>
      </c>
      <c r="D17399" t="s">
        <v>92</v>
      </c>
      <c r="E17399" t="s">
        <v>175</v>
      </c>
      <c r="G17399" t="s">
        <v>19</v>
      </c>
      <c r="H17399" t="s">
        <v>28</v>
      </c>
      <c r="I17399">
        <v>9</v>
      </c>
      <c r="J17399" t="s">
        <v>176</v>
      </c>
      <c r="K17399" t="s">
        <v>189</v>
      </c>
      <c r="O17399">
        <v>15</v>
      </c>
      <c r="P17399" t="s">
        <v>177</v>
      </c>
      <c r="Q17399" t="s">
        <v>178</v>
      </c>
      <c r="R17399" t="s">
        <v>43</v>
      </c>
    </row>
    <row r="17400" spans="1:18" x14ac:dyDescent="0.3">
      <c r="A17400">
        <v>17400</v>
      </c>
      <c r="B17400">
        <v>2737378994</v>
      </c>
      <c r="C17400" s="1">
        <v>44222</v>
      </c>
      <c r="D17400" t="s">
        <v>26</v>
      </c>
      <c r="E17400" t="s">
        <v>26</v>
      </c>
      <c r="G17400" t="s">
        <v>46</v>
      </c>
      <c r="H17400" t="s">
        <v>28</v>
      </c>
      <c r="I17400">
        <v>5</v>
      </c>
      <c r="J17400" t="s">
        <v>17355</v>
      </c>
      <c r="K17400" t="s">
        <v>628</v>
      </c>
      <c r="O17400">
        <v>12</v>
      </c>
      <c r="P17400" t="s">
        <v>11460</v>
      </c>
      <c r="Q17400" t="s">
        <v>137</v>
      </c>
      <c r="R17400" t="s">
        <v>183</v>
      </c>
    </row>
    <row r="17401" spans="1:18" x14ac:dyDescent="0.3">
      <c r="A17401">
        <v>17401</v>
      </c>
      <c r="B17401">
        <v>2702423204</v>
      </c>
      <c r="C17401" s="1">
        <v>44222</v>
      </c>
      <c r="D17401" t="s">
        <v>17</v>
      </c>
      <c r="E17401" t="s">
        <v>280</v>
      </c>
      <c r="G17401" t="s">
        <v>19</v>
      </c>
      <c r="H17401" t="s">
        <v>28</v>
      </c>
      <c r="I17401">
        <v>4</v>
      </c>
      <c r="J17401" t="s">
        <v>17356</v>
      </c>
      <c r="K17401" t="s">
        <v>1416</v>
      </c>
      <c r="L17401">
        <v>61000</v>
      </c>
      <c r="M17401">
        <v>124000</v>
      </c>
      <c r="N17401" t="s">
        <v>217</v>
      </c>
      <c r="O17401">
        <v>3</v>
      </c>
      <c r="P17401" t="s">
        <v>3658</v>
      </c>
      <c r="Q17401" t="s">
        <v>35</v>
      </c>
      <c r="R17401" t="s">
        <v>25</v>
      </c>
    </row>
    <row r="17402" spans="1:18" x14ac:dyDescent="0.3">
      <c r="A17402">
        <v>17402</v>
      </c>
      <c r="B17402">
        <v>2697105805</v>
      </c>
      <c r="C17402" s="1">
        <v>44222</v>
      </c>
      <c r="D17402" t="s">
        <v>97</v>
      </c>
      <c r="E17402" t="s">
        <v>97</v>
      </c>
      <c r="G17402" t="s">
        <v>19</v>
      </c>
      <c r="H17402" t="s">
        <v>28</v>
      </c>
      <c r="I17402">
        <v>6</v>
      </c>
      <c r="J17402" t="s">
        <v>2010</v>
      </c>
      <c r="K17402" t="s">
        <v>550</v>
      </c>
      <c r="O17402">
        <v>24</v>
      </c>
      <c r="P17402" t="s">
        <v>2011</v>
      </c>
      <c r="Q17402" t="s">
        <v>137</v>
      </c>
      <c r="R17402" t="s">
        <v>183</v>
      </c>
    </row>
    <row r="17403" spans="1:18" x14ac:dyDescent="0.3">
      <c r="A17403">
        <v>17403</v>
      </c>
      <c r="B17403">
        <v>2740910824</v>
      </c>
      <c r="C17403" s="1">
        <v>44222</v>
      </c>
      <c r="D17403" t="s">
        <v>36</v>
      </c>
      <c r="E17403" t="s">
        <v>17357</v>
      </c>
      <c r="G17403" t="s">
        <v>46</v>
      </c>
      <c r="H17403" t="s">
        <v>28</v>
      </c>
      <c r="I17403">
        <v>4</v>
      </c>
      <c r="J17403" t="s">
        <v>8979</v>
      </c>
      <c r="K17403" t="s">
        <v>22</v>
      </c>
      <c r="O17403">
        <v>92</v>
      </c>
      <c r="P17403" t="s">
        <v>251</v>
      </c>
      <c r="Q17403" t="s">
        <v>137</v>
      </c>
      <c r="R17403" t="s">
        <v>25</v>
      </c>
    </row>
    <row r="17404" spans="1:18" x14ac:dyDescent="0.3">
      <c r="A17404">
        <v>17404</v>
      </c>
      <c r="B17404">
        <v>2740923950</v>
      </c>
      <c r="C17404" s="1">
        <v>44222</v>
      </c>
      <c r="D17404" t="s">
        <v>17</v>
      </c>
      <c r="E17404" t="s">
        <v>130</v>
      </c>
      <c r="F17404" t="s">
        <v>38</v>
      </c>
      <c r="G17404" t="s">
        <v>19</v>
      </c>
      <c r="H17404" t="s">
        <v>67</v>
      </c>
      <c r="I17404">
        <v>4</v>
      </c>
      <c r="J17404" t="s">
        <v>17358</v>
      </c>
      <c r="K17404" t="s">
        <v>84</v>
      </c>
      <c r="O17404">
        <v>2</v>
      </c>
      <c r="P17404" t="s">
        <v>41</v>
      </c>
      <c r="Q17404" t="s">
        <v>42</v>
      </c>
      <c r="R17404" t="s">
        <v>43</v>
      </c>
    </row>
    <row r="17405" spans="1:18" x14ac:dyDescent="0.3">
      <c r="A17405">
        <v>17405</v>
      </c>
      <c r="B17405">
        <v>2511464938</v>
      </c>
      <c r="C17405" s="1">
        <v>44222</v>
      </c>
      <c r="D17405" t="s">
        <v>92</v>
      </c>
      <c r="E17405" t="s">
        <v>3959</v>
      </c>
      <c r="G17405" t="s">
        <v>19</v>
      </c>
      <c r="H17405" t="s">
        <v>28</v>
      </c>
      <c r="I17405">
        <v>3</v>
      </c>
      <c r="J17405" t="s">
        <v>3960</v>
      </c>
      <c r="K17405" t="s">
        <v>559</v>
      </c>
      <c r="O17405">
        <v>2</v>
      </c>
      <c r="P17405" t="s">
        <v>96</v>
      </c>
      <c r="Q17405" t="s">
        <v>35</v>
      </c>
      <c r="R17405" t="s">
        <v>25</v>
      </c>
    </row>
    <row r="17406" spans="1:18" x14ac:dyDescent="0.3">
      <c r="A17406">
        <v>17406</v>
      </c>
      <c r="B17406">
        <v>2643938276</v>
      </c>
      <c r="C17406" s="1">
        <v>44222</v>
      </c>
      <c r="D17406" t="s">
        <v>17</v>
      </c>
      <c r="E17406" t="s">
        <v>2365</v>
      </c>
      <c r="G17406" t="s">
        <v>19</v>
      </c>
      <c r="H17406" t="s">
        <v>67</v>
      </c>
      <c r="I17406">
        <v>3</v>
      </c>
      <c r="J17406" t="s">
        <v>17359</v>
      </c>
      <c r="K17406" t="s">
        <v>254</v>
      </c>
      <c r="O17406">
        <v>4</v>
      </c>
      <c r="P17406" t="s">
        <v>17360</v>
      </c>
      <c r="Q17406" t="s">
        <v>3898</v>
      </c>
      <c r="R17406" t="s">
        <v>75</v>
      </c>
    </row>
    <row r="17407" spans="1:18" x14ac:dyDescent="0.3">
      <c r="A17407">
        <v>17407</v>
      </c>
      <c r="B17407">
        <v>2696302383</v>
      </c>
      <c r="C17407" s="1">
        <v>44222</v>
      </c>
      <c r="D17407" t="s">
        <v>97</v>
      </c>
      <c r="E17407" t="s">
        <v>156</v>
      </c>
      <c r="G17407" t="s">
        <v>19</v>
      </c>
      <c r="H17407" t="s">
        <v>28</v>
      </c>
      <c r="I17407">
        <v>4</v>
      </c>
      <c r="J17407" t="s">
        <v>5737</v>
      </c>
      <c r="K17407" t="s">
        <v>22</v>
      </c>
      <c r="O17407">
        <v>18</v>
      </c>
      <c r="P17407" t="s">
        <v>279</v>
      </c>
      <c r="Q17407" t="s">
        <v>137</v>
      </c>
      <c r="R17407" t="s">
        <v>183</v>
      </c>
    </row>
    <row r="17408" spans="1:18" x14ac:dyDescent="0.3">
      <c r="A17408">
        <v>17408</v>
      </c>
      <c r="B17408">
        <v>2581868445</v>
      </c>
      <c r="C17408" s="1">
        <v>44222</v>
      </c>
      <c r="D17408" t="s">
        <v>17</v>
      </c>
      <c r="E17408" t="s">
        <v>17</v>
      </c>
      <c r="F17408" t="s">
        <v>4682</v>
      </c>
      <c r="G17408" t="s">
        <v>19</v>
      </c>
      <c r="H17408" t="s">
        <v>20</v>
      </c>
      <c r="I17408">
        <v>3</v>
      </c>
      <c r="J17408" t="s">
        <v>4683</v>
      </c>
      <c r="K17408" t="s">
        <v>207</v>
      </c>
      <c r="P17408" t="s">
        <v>85</v>
      </c>
      <c r="Q17408" t="s">
        <v>35</v>
      </c>
      <c r="R17408" t="s">
        <v>25</v>
      </c>
    </row>
    <row r="17409" spans="1:18" x14ac:dyDescent="0.3">
      <c r="A17409">
        <v>17409</v>
      </c>
      <c r="B17409">
        <v>2680075368</v>
      </c>
      <c r="C17409" s="1">
        <v>44222</v>
      </c>
      <c r="D17409" t="s">
        <v>542</v>
      </c>
      <c r="E17409" t="s">
        <v>542</v>
      </c>
      <c r="G17409" t="s">
        <v>19</v>
      </c>
      <c r="H17409" t="s">
        <v>67</v>
      </c>
      <c r="I17409">
        <v>4</v>
      </c>
      <c r="J17409" t="s">
        <v>120</v>
      </c>
      <c r="K17409" t="s">
        <v>973</v>
      </c>
      <c r="O17409">
        <v>1</v>
      </c>
      <c r="P17409" t="s">
        <v>1271</v>
      </c>
      <c r="Q17409" t="s">
        <v>658</v>
      </c>
      <c r="R17409" t="s">
        <v>25</v>
      </c>
    </row>
    <row r="17410" spans="1:18" x14ac:dyDescent="0.3">
      <c r="A17410">
        <v>17410</v>
      </c>
      <c r="B17410">
        <v>2642039203</v>
      </c>
      <c r="C17410" s="1">
        <v>44222</v>
      </c>
      <c r="D17410" t="s">
        <v>268</v>
      </c>
      <c r="E17410" t="s">
        <v>268</v>
      </c>
      <c r="G17410" t="s">
        <v>19</v>
      </c>
      <c r="H17410" t="s">
        <v>67</v>
      </c>
      <c r="I17410">
        <v>4</v>
      </c>
      <c r="J17410" t="s">
        <v>17361</v>
      </c>
      <c r="K17410" t="s">
        <v>207</v>
      </c>
      <c r="O17410">
        <v>20</v>
      </c>
      <c r="P17410" t="s">
        <v>2364</v>
      </c>
      <c r="Q17410" t="s">
        <v>35</v>
      </c>
      <c r="R17410" t="s">
        <v>147</v>
      </c>
    </row>
    <row r="17411" spans="1:18" x14ac:dyDescent="0.3">
      <c r="A17411">
        <v>17411</v>
      </c>
      <c r="B17411">
        <v>2676070385</v>
      </c>
      <c r="C17411" s="1">
        <v>44222</v>
      </c>
      <c r="D17411" t="s">
        <v>36</v>
      </c>
      <c r="E17411" t="s">
        <v>36</v>
      </c>
      <c r="G17411" t="s">
        <v>19</v>
      </c>
      <c r="H17411" t="s">
        <v>28</v>
      </c>
      <c r="I17411">
        <v>7</v>
      </c>
      <c r="J17411" t="s">
        <v>2397</v>
      </c>
      <c r="K17411" t="s">
        <v>22</v>
      </c>
      <c r="O17411">
        <v>96</v>
      </c>
      <c r="P17411" t="s">
        <v>3094</v>
      </c>
      <c r="Q17411" t="s">
        <v>56</v>
      </c>
      <c r="R17411" t="s">
        <v>43</v>
      </c>
    </row>
    <row r="17412" spans="1:18" x14ac:dyDescent="0.3">
      <c r="A17412">
        <v>17412</v>
      </c>
      <c r="B17412">
        <v>2722832655</v>
      </c>
      <c r="C17412" s="1">
        <v>44223</v>
      </c>
      <c r="D17412" t="s">
        <v>97</v>
      </c>
      <c r="E17412" t="s">
        <v>2681</v>
      </c>
      <c r="G17412" t="s">
        <v>19</v>
      </c>
      <c r="H17412" t="s">
        <v>28</v>
      </c>
      <c r="I17412">
        <v>11</v>
      </c>
      <c r="J17412" t="s">
        <v>2682</v>
      </c>
      <c r="K17412" t="s">
        <v>469</v>
      </c>
      <c r="P17412" t="s">
        <v>675</v>
      </c>
      <c r="Q17412" t="s">
        <v>35</v>
      </c>
      <c r="R17412" t="s">
        <v>147</v>
      </c>
    </row>
    <row r="17413" spans="1:18" x14ac:dyDescent="0.3">
      <c r="A17413">
        <v>17413</v>
      </c>
      <c r="B17413">
        <v>2691440743</v>
      </c>
      <c r="C17413" s="1">
        <v>44223</v>
      </c>
      <c r="D17413" t="s">
        <v>17</v>
      </c>
      <c r="E17413" t="s">
        <v>130</v>
      </c>
      <c r="G17413" t="s">
        <v>19</v>
      </c>
      <c r="H17413" t="s">
        <v>28</v>
      </c>
      <c r="I17413">
        <v>5</v>
      </c>
      <c r="J17413" t="s">
        <v>17362</v>
      </c>
      <c r="K17413" t="s">
        <v>22</v>
      </c>
      <c r="L17413">
        <v>116000</v>
      </c>
      <c r="M17413">
        <v>113000</v>
      </c>
      <c r="N17413" t="s">
        <v>217</v>
      </c>
      <c r="O17413">
        <v>4</v>
      </c>
      <c r="P17413" t="s">
        <v>4368</v>
      </c>
      <c r="Q17413" t="s">
        <v>137</v>
      </c>
      <c r="R17413" t="s">
        <v>183</v>
      </c>
    </row>
    <row r="17414" spans="1:18" x14ac:dyDescent="0.3">
      <c r="A17414">
        <v>17414</v>
      </c>
      <c r="B17414">
        <v>2715132809</v>
      </c>
      <c r="C17414" s="1">
        <v>44223</v>
      </c>
      <c r="D17414" t="s">
        <v>17</v>
      </c>
      <c r="E17414" t="s">
        <v>17</v>
      </c>
      <c r="F17414" t="s">
        <v>8494</v>
      </c>
      <c r="G17414" t="s">
        <v>19</v>
      </c>
      <c r="H17414" t="s">
        <v>20</v>
      </c>
      <c r="I17414">
        <v>0</v>
      </c>
      <c r="J17414" t="s">
        <v>8495</v>
      </c>
      <c r="K17414" t="s">
        <v>109</v>
      </c>
      <c r="P17414" t="s">
        <v>1140</v>
      </c>
      <c r="Q17414" t="s">
        <v>35</v>
      </c>
      <c r="R17414" t="s">
        <v>25</v>
      </c>
    </row>
    <row r="17415" spans="1:18" x14ac:dyDescent="0.3">
      <c r="A17415">
        <v>17415</v>
      </c>
      <c r="B17415">
        <v>2680362487</v>
      </c>
      <c r="C17415" s="1">
        <v>44223</v>
      </c>
      <c r="D17415" t="s">
        <v>44</v>
      </c>
      <c r="E17415" t="s">
        <v>1164</v>
      </c>
      <c r="F17415" t="s">
        <v>699</v>
      </c>
      <c r="G17415" t="s">
        <v>19</v>
      </c>
      <c r="H17415" t="s">
        <v>67</v>
      </c>
      <c r="I17415">
        <v>4</v>
      </c>
      <c r="J17415" t="s">
        <v>17363</v>
      </c>
      <c r="K17415" t="s">
        <v>899</v>
      </c>
      <c r="O17415">
        <v>5</v>
      </c>
      <c r="P17415" t="s">
        <v>136</v>
      </c>
      <c r="Q17415" t="s">
        <v>137</v>
      </c>
      <c r="R17415" t="s">
        <v>75</v>
      </c>
    </row>
    <row r="17416" spans="1:18" x14ac:dyDescent="0.3">
      <c r="A17416">
        <v>17416</v>
      </c>
      <c r="B17416">
        <v>2656514639</v>
      </c>
      <c r="C17416" s="1">
        <v>44223</v>
      </c>
      <c r="D17416" t="s">
        <v>190</v>
      </c>
      <c r="E17416" t="s">
        <v>1135</v>
      </c>
      <c r="G17416" t="s">
        <v>19</v>
      </c>
      <c r="H17416" t="s">
        <v>67</v>
      </c>
      <c r="I17416">
        <v>2</v>
      </c>
      <c r="J17416" t="s">
        <v>896</v>
      </c>
      <c r="K17416" t="s">
        <v>436</v>
      </c>
      <c r="O17416">
        <v>6</v>
      </c>
      <c r="P17416" t="s">
        <v>2390</v>
      </c>
      <c r="Q17416" t="s">
        <v>35</v>
      </c>
      <c r="R17416" t="s">
        <v>75</v>
      </c>
    </row>
    <row r="17417" spans="1:18" x14ac:dyDescent="0.3">
      <c r="A17417">
        <v>17417</v>
      </c>
      <c r="B17417">
        <v>2689885497</v>
      </c>
      <c r="C17417" s="1">
        <v>44223</v>
      </c>
      <c r="D17417" t="s">
        <v>26</v>
      </c>
      <c r="E17417" t="s">
        <v>71</v>
      </c>
      <c r="F17417" t="s">
        <v>19</v>
      </c>
      <c r="G17417" t="s">
        <v>46</v>
      </c>
      <c r="H17417" t="s">
        <v>28</v>
      </c>
      <c r="I17417">
        <v>7</v>
      </c>
      <c r="J17417" t="s">
        <v>154</v>
      </c>
      <c r="K17417" t="s">
        <v>1542</v>
      </c>
      <c r="P17417" t="s">
        <v>49</v>
      </c>
      <c r="Q17417" t="s">
        <v>50</v>
      </c>
      <c r="R17417" t="s">
        <v>25</v>
      </c>
    </row>
    <row r="17418" spans="1:18" x14ac:dyDescent="0.3">
      <c r="A17418">
        <v>17418</v>
      </c>
      <c r="B17418">
        <v>2694249426</v>
      </c>
      <c r="C17418" s="1">
        <v>44223</v>
      </c>
      <c r="D17418" t="s">
        <v>44</v>
      </c>
      <c r="E17418" t="s">
        <v>45</v>
      </c>
      <c r="F17418" t="s">
        <v>305</v>
      </c>
      <c r="G17418" t="s">
        <v>46</v>
      </c>
      <c r="H17418" t="s">
        <v>28</v>
      </c>
      <c r="I17418">
        <v>5</v>
      </c>
      <c r="J17418" t="s">
        <v>120</v>
      </c>
      <c r="K17418" t="s">
        <v>1646</v>
      </c>
      <c r="P17418" t="s">
        <v>49</v>
      </c>
      <c r="Q17418" t="s">
        <v>50</v>
      </c>
      <c r="R17418" t="s">
        <v>25</v>
      </c>
    </row>
    <row r="17419" spans="1:18" x14ac:dyDescent="0.3">
      <c r="A17419">
        <v>17419</v>
      </c>
      <c r="B17419">
        <v>2678185537</v>
      </c>
      <c r="C17419" s="1">
        <v>44223</v>
      </c>
      <c r="D17419" t="s">
        <v>17</v>
      </c>
      <c r="E17419" t="s">
        <v>16884</v>
      </c>
      <c r="G17419" t="s">
        <v>19</v>
      </c>
      <c r="H17419" t="s">
        <v>28</v>
      </c>
      <c r="I17419">
        <v>6</v>
      </c>
      <c r="J17419" t="s">
        <v>16885</v>
      </c>
      <c r="K17419" t="s">
        <v>955</v>
      </c>
      <c r="O17419">
        <v>1</v>
      </c>
      <c r="P17419" t="s">
        <v>956</v>
      </c>
      <c r="Q17419" t="s">
        <v>50</v>
      </c>
      <c r="R17419" t="s">
        <v>25</v>
      </c>
    </row>
    <row r="17420" spans="1:18" x14ac:dyDescent="0.3">
      <c r="A17420">
        <v>17420</v>
      </c>
      <c r="B17420">
        <v>2458115803</v>
      </c>
      <c r="C17420" s="1">
        <v>44223</v>
      </c>
      <c r="D17420" t="s">
        <v>209</v>
      </c>
      <c r="E17420" t="s">
        <v>568</v>
      </c>
      <c r="G17420" t="s">
        <v>19</v>
      </c>
      <c r="H17420" t="s">
        <v>67</v>
      </c>
      <c r="I17420">
        <v>3</v>
      </c>
      <c r="J17420" t="s">
        <v>17364</v>
      </c>
      <c r="K17420" t="s">
        <v>22</v>
      </c>
      <c r="O17420">
        <v>68</v>
      </c>
      <c r="P17420" t="s">
        <v>3007</v>
      </c>
      <c r="Q17420" t="s">
        <v>50</v>
      </c>
      <c r="R17420" t="s">
        <v>25</v>
      </c>
    </row>
    <row r="17421" spans="1:18" x14ac:dyDescent="0.3">
      <c r="A17421">
        <v>17421</v>
      </c>
      <c r="B17421">
        <v>2745616934</v>
      </c>
      <c r="C17421" s="1">
        <v>44223</v>
      </c>
      <c r="D17421" t="s">
        <v>17</v>
      </c>
      <c r="E17421" t="s">
        <v>1298</v>
      </c>
      <c r="F17421" t="s">
        <v>7220</v>
      </c>
      <c r="G17421" t="s">
        <v>19</v>
      </c>
      <c r="H17421" t="s">
        <v>20</v>
      </c>
      <c r="I17421">
        <v>0</v>
      </c>
      <c r="J17421" t="s">
        <v>7221</v>
      </c>
      <c r="K17421" t="s">
        <v>22</v>
      </c>
      <c r="O17421">
        <v>31</v>
      </c>
      <c r="P17421" t="s">
        <v>7222</v>
      </c>
      <c r="Q17421" t="s">
        <v>7223</v>
      </c>
      <c r="R17421" t="s">
        <v>25</v>
      </c>
    </row>
    <row r="17422" spans="1:18" x14ac:dyDescent="0.3">
      <c r="A17422">
        <v>17422</v>
      </c>
      <c r="B17422">
        <v>2526085515</v>
      </c>
      <c r="C17422" s="1">
        <v>44223</v>
      </c>
      <c r="D17422" t="s">
        <v>632</v>
      </c>
      <c r="E17422" t="s">
        <v>14185</v>
      </c>
      <c r="G17422" t="s">
        <v>19</v>
      </c>
      <c r="H17422" t="s">
        <v>67</v>
      </c>
      <c r="I17422">
        <v>4</v>
      </c>
      <c r="J17422" t="s">
        <v>14186</v>
      </c>
      <c r="K17422" t="s">
        <v>1970</v>
      </c>
      <c r="O17422">
        <v>3</v>
      </c>
      <c r="P17422" t="s">
        <v>1971</v>
      </c>
      <c r="Q17422" t="s">
        <v>293</v>
      </c>
      <c r="R17422" t="s">
        <v>25</v>
      </c>
    </row>
    <row r="17423" spans="1:18" x14ac:dyDescent="0.3">
      <c r="A17423">
        <v>17423</v>
      </c>
      <c r="B17423">
        <v>2720459876</v>
      </c>
      <c r="C17423" s="1">
        <v>44223</v>
      </c>
      <c r="D17423" t="s">
        <v>36</v>
      </c>
      <c r="E17423" t="s">
        <v>15623</v>
      </c>
      <c r="G17423" t="s">
        <v>19</v>
      </c>
      <c r="H17423" t="s">
        <v>67</v>
      </c>
      <c r="I17423">
        <v>4</v>
      </c>
      <c r="J17423" t="s">
        <v>3497</v>
      </c>
      <c r="K17423" t="s">
        <v>263</v>
      </c>
      <c r="O17423">
        <v>18</v>
      </c>
      <c r="P17423" t="s">
        <v>15624</v>
      </c>
      <c r="Q17423" t="s">
        <v>6738</v>
      </c>
      <c r="R17423" t="s">
        <v>43</v>
      </c>
    </row>
    <row r="17424" spans="1:18" x14ac:dyDescent="0.3">
      <c r="A17424">
        <v>17424</v>
      </c>
      <c r="B17424">
        <v>2678773816</v>
      </c>
      <c r="C17424" s="1">
        <v>44223</v>
      </c>
      <c r="D17424" t="s">
        <v>17</v>
      </c>
      <c r="E17424" t="s">
        <v>130</v>
      </c>
      <c r="F17424" t="s">
        <v>5953</v>
      </c>
      <c r="G17424" t="s">
        <v>19</v>
      </c>
      <c r="H17424" t="s">
        <v>67</v>
      </c>
      <c r="I17424">
        <v>4</v>
      </c>
      <c r="J17424" t="s">
        <v>5954</v>
      </c>
      <c r="K17424" t="s">
        <v>128</v>
      </c>
      <c r="P17424" t="s">
        <v>2214</v>
      </c>
      <c r="Q17424" t="s">
        <v>50</v>
      </c>
      <c r="R17424" t="s">
        <v>25</v>
      </c>
    </row>
    <row r="17425" spans="1:18" x14ac:dyDescent="0.3">
      <c r="A17425">
        <v>17425</v>
      </c>
      <c r="B17425">
        <v>2681372955</v>
      </c>
      <c r="C17425" s="1">
        <v>44223</v>
      </c>
      <c r="D17425" t="s">
        <v>17</v>
      </c>
      <c r="E17425" t="s">
        <v>2573</v>
      </c>
      <c r="G17425" t="s">
        <v>19</v>
      </c>
      <c r="H17425" t="s">
        <v>67</v>
      </c>
      <c r="I17425">
        <v>4</v>
      </c>
      <c r="J17425" t="s">
        <v>831</v>
      </c>
      <c r="K17425" t="s">
        <v>1812</v>
      </c>
      <c r="P17425" t="s">
        <v>85</v>
      </c>
      <c r="Q17425" t="s">
        <v>35</v>
      </c>
      <c r="R17425" t="s">
        <v>25</v>
      </c>
    </row>
    <row r="17426" spans="1:18" x14ac:dyDescent="0.3">
      <c r="A17426">
        <v>17426</v>
      </c>
      <c r="B17426">
        <v>2746513734</v>
      </c>
      <c r="C17426" s="1">
        <v>44223</v>
      </c>
      <c r="D17426" t="s">
        <v>92</v>
      </c>
      <c r="E17426" t="s">
        <v>808</v>
      </c>
      <c r="F17426" t="s">
        <v>809</v>
      </c>
      <c r="G17426" t="s">
        <v>19</v>
      </c>
      <c r="H17426" t="s">
        <v>28</v>
      </c>
      <c r="I17426">
        <v>3</v>
      </c>
      <c r="J17426" t="s">
        <v>810</v>
      </c>
      <c r="K17426" t="s">
        <v>141</v>
      </c>
      <c r="O17426">
        <v>10</v>
      </c>
      <c r="P17426" t="s">
        <v>811</v>
      </c>
      <c r="Q17426" t="s">
        <v>56</v>
      </c>
      <c r="R17426" t="s">
        <v>25</v>
      </c>
    </row>
    <row r="17427" spans="1:18" x14ac:dyDescent="0.3">
      <c r="A17427">
        <v>17427</v>
      </c>
      <c r="B17427">
        <v>2687425843</v>
      </c>
      <c r="C17427" s="1">
        <v>44223</v>
      </c>
      <c r="D17427" t="s">
        <v>97</v>
      </c>
      <c r="E17427" t="s">
        <v>97</v>
      </c>
      <c r="G17427" t="s">
        <v>19</v>
      </c>
      <c r="H17427" t="s">
        <v>20</v>
      </c>
      <c r="I17427">
        <v>1</v>
      </c>
      <c r="J17427" t="s">
        <v>17365</v>
      </c>
      <c r="K17427" t="s">
        <v>22</v>
      </c>
      <c r="O17427">
        <v>7</v>
      </c>
      <c r="P17427" t="s">
        <v>17366</v>
      </c>
      <c r="Q17427" t="s">
        <v>56</v>
      </c>
      <c r="R17427" t="s">
        <v>57</v>
      </c>
    </row>
    <row r="17428" spans="1:18" x14ac:dyDescent="0.3">
      <c r="A17428">
        <v>17428</v>
      </c>
      <c r="B17428">
        <v>2681090840</v>
      </c>
      <c r="C17428" s="1">
        <v>44223</v>
      </c>
      <c r="D17428" t="s">
        <v>449</v>
      </c>
      <c r="E17428" t="s">
        <v>450</v>
      </c>
      <c r="G17428" t="s">
        <v>19</v>
      </c>
      <c r="H17428" t="s">
        <v>28</v>
      </c>
      <c r="I17428">
        <v>9</v>
      </c>
      <c r="J17428" t="s">
        <v>4940</v>
      </c>
      <c r="K17428" t="s">
        <v>421</v>
      </c>
      <c r="P17428" t="s">
        <v>422</v>
      </c>
      <c r="Q17428" t="s">
        <v>35</v>
      </c>
      <c r="R17428" t="s">
        <v>25</v>
      </c>
    </row>
    <row r="17429" spans="1:18" x14ac:dyDescent="0.3">
      <c r="A17429">
        <v>17429</v>
      </c>
      <c r="B17429">
        <v>2737240365</v>
      </c>
      <c r="C17429" s="1">
        <v>44223</v>
      </c>
      <c r="D17429" t="s">
        <v>26</v>
      </c>
      <c r="E17429" t="s">
        <v>3580</v>
      </c>
      <c r="G17429" t="s">
        <v>19</v>
      </c>
      <c r="H17429" t="s">
        <v>67</v>
      </c>
      <c r="I17429">
        <v>4</v>
      </c>
      <c r="J17429" t="s">
        <v>17367</v>
      </c>
      <c r="K17429" t="s">
        <v>1313</v>
      </c>
      <c r="P17429" t="s">
        <v>241</v>
      </c>
      <c r="Q17429" t="s">
        <v>50</v>
      </c>
      <c r="R17429" t="s">
        <v>25</v>
      </c>
    </row>
    <row r="17430" spans="1:18" x14ac:dyDescent="0.3">
      <c r="A17430">
        <v>17430</v>
      </c>
      <c r="B17430">
        <v>2739248794</v>
      </c>
      <c r="C17430" s="1">
        <v>44223</v>
      </c>
      <c r="D17430" t="s">
        <v>86</v>
      </c>
      <c r="E17430" t="s">
        <v>86</v>
      </c>
      <c r="G17430" t="s">
        <v>46</v>
      </c>
      <c r="H17430" t="s">
        <v>28</v>
      </c>
      <c r="I17430">
        <v>3</v>
      </c>
      <c r="J17430" t="s">
        <v>101</v>
      </c>
      <c r="K17430" t="s">
        <v>3503</v>
      </c>
      <c r="P17430" t="s">
        <v>49</v>
      </c>
      <c r="Q17430" t="s">
        <v>50</v>
      </c>
      <c r="R17430" t="s">
        <v>25</v>
      </c>
    </row>
    <row r="17431" spans="1:18" x14ac:dyDescent="0.3">
      <c r="A17431">
        <v>17431</v>
      </c>
      <c r="B17431">
        <v>2568320073</v>
      </c>
      <c r="C17431" s="1">
        <v>44223</v>
      </c>
      <c r="D17431" t="s">
        <v>26</v>
      </c>
      <c r="E17431" t="s">
        <v>17368</v>
      </c>
      <c r="G17431" t="s">
        <v>19</v>
      </c>
      <c r="H17431" t="s">
        <v>20</v>
      </c>
      <c r="I17431">
        <v>2</v>
      </c>
      <c r="J17431" t="s">
        <v>4497</v>
      </c>
      <c r="K17431" t="s">
        <v>22</v>
      </c>
      <c r="O17431">
        <v>14</v>
      </c>
      <c r="P17431" t="s">
        <v>4498</v>
      </c>
      <c r="Q17431" t="s">
        <v>35</v>
      </c>
      <c r="R17431" t="s">
        <v>75</v>
      </c>
    </row>
    <row r="17432" spans="1:18" x14ac:dyDescent="0.3">
      <c r="A17432">
        <v>17432</v>
      </c>
      <c r="B17432">
        <v>2752463797</v>
      </c>
      <c r="C17432" s="1">
        <v>44223</v>
      </c>
      <c r="D17432" t="s">
        <v>86</v>
      </c>
      <c r="E17432" t="s">
        <v>17369</v>
      </c>
      <c r="G17432" t="s">
        <v>46</v>
      </c>
      <c r="H17432" t="s">
        <v>28</v>
      </c>
      <c r="I17432">
        <v>5</v>
      </c>
      <c r="J17432" t="s">
        <v>120</v>
      </c>
      <c r="K17432" t="s">
        <v>790</v>
      </c>
      <c r="L17432">
        <v>157000</v>
      </c>
      <c r="M17432">
        <v>164000</v>
      </c>
      <c r="N17432" t="s">
        <v>80</v>
      </c>
      <c r="O17432">
        <v>4</v>
      </c>
      <c r="P17432" t="s">
        <v>3436</v>
      </c>
      <c r="Q17432" t="s">
        <v>56</v>
      </c>
      <c r="R17432" t="s">
        <v>25</v>
      </c>
    </row>
    <row r="17433" spans="1:18" x14ac:dyDescent="0.3">
      <c r="A17433">
        <v>17433</v>
      </c>
      <c r="B17433">
        <v>2702407041</v>
      </c>
      <c r="C17433" s="1">
        <v>44224</v>
      </c>
      <c r="D17433" t="s">
        <v>44</v>
      </c>
      <c r="E17433" t="s">
        <v>45</v>
      </c>
      <c r="F17433" t="s">
        <v>305</v>
      </c>
      <c r="G17433" t="s">
        <v>46</v>
      </c>
      <c r="H17433" t="s">
        <v>28</v>
      </c>
      <c r="I17433">
        <v>6</v>
      </c>
      <c r="J17433" t="s">
        <v>120</v>
      </c>
      <c r="K17433" t="s">
        <v>940</v>
      </c>
      <c r="P17433" t="s">
        <v>49</v>
      </c>
      <c r="Q17433" t="s">
        <v>50</v>
      </c>
      <c r="R17433" t="s">
        <v>25</v>
      </c>
    </row>
    <row r="17434" spans="1:18" x14ac:dyDescent="0.3">
      <c r="A17434">
        <v>17434</v>
      </c>
      <c r="B17434">
        <v>2695735185</v>
      </c>
      <c r="C17434" s="1">
        <v>44224</v>
      </c>
      <c r="D17434" t="s">
        <v>36</v>
      </c>
      <c r="E17434" t="s">
        <v>115</v>
      </c>
      <c r="G17434" t="s">
        <v>19</v>
      </c>
      <c r="H17434" t="s">
        <v>67</v>
      </c>
      <c r="I17434">
        <v>5</v>
      </c>
      <c r="J17434" t="s">
        <v>6294</v>
      </c>
      <c r="K17434" t="s">
        <v>455</v>
      </c>
      <c r="L17434">
        <v>54000</v>
      </c>
      <c r="M17434">
        <v>90000</v>
      </c>
      <c r="N17434" t="s">
        <v>217</v>
      </c>
      <c r="O17434">
        <v>10</v>
      </c>
      <c r="P17434" t="s">
        <v>17370</v>
      </c>
      <c r="Q17434" t="s">
        <v>106</v>
      </c>
      <c r="R17434" t="s">
        <v>25</v>
      </c>
    </row>
    <row r="17435" spans="1:18" x14ac:dyDescent="0.3">
      <c r="A17435">
        <v>17435</v>
      </c>
      <c r="B17435">
        <v>2657084003</v>
      </c>
      <c r="C17435" s="1">
        <v>44224</v>
      </c>
      <c r="D17435" t="s">
        <v>44</v>
      </c>
      <c r="E17435" t="s">
        <v>45</v>
      </c>
      <c r="F17435" t="s">
        <v>305</v>
      </c>
      <c r="G17435" t="s">
        <v>46</v>
      </c>
      <c r="H17435" t="s">
        <v>28</v>
      </c>
      <c r="I17435">
        <v>4</v>
      </c>
      <c r="J17435" t="s">
        <v>120</v>
      </c>
      <c r="K17435" t="s">
        <v>121</v>
      </c>
      <c r="O17435">
        <v>1</v>
      </c>
      <c r="P17435" t="s">
        <v>49</v>
      </c>
      <c r="Q17435" t="s">
        <v>50</v>
      </c>
      <c r="R17435" t="s">
        <v>25</v>
      </c>
    </row>
    <row r="17436" spans="1:18" x14ac:dyDescent="0.3">
      <c r="A17436">
        <v>17436</v>
      </c>
      <c r="B17436">
        <v>2702467684</v>
      </c>
      <c r="C17436" s="1">
        <v>44224</v>
      </c>
      <c r="D17436" t="s">
        <v>17</v>
      </c>
      <c r="E17436" t="s">
        <v>1220</v>
      </c>
      <c r="G17436" t="s">
        <v>19</v>
      </c>
      <c r="H17436" t="s">
        <v>28</v>
      </c>
      <c r="I17436">
        <v>4</v>
      </c>
      <c r="J17436" t="s">
        <v>17371</v>
      </c>
      <c r="K17436" t="s">
        <v>553</v>
      </c>
      <c r="O17436">
        <v>18</v>
      </c>
      <c r="P17436" t="s">
        <v>10448</v>
      </c>
      <c r="Q17436" t="s">
        <v>1176</v>
      </c>
      <c r="R17436" t="s">
        <v>57</v>
      </c>
    </row>
    <row r="17437" spans="1:18" x14ac:dyDescent="0.3">
      <c r="A17437">
        <v>17437</v>
      </c>
      <c r="B17437">
        <v>2687269874</v>
      </c>
      <c r="C17437" s="1">
        <v>44224</v>
      </c>
      <c r="D17437" t="s">
        <v>464</v>
      </c>
      <c r="E17437" t="s">
        <v>585</v>
      </c>
      <c r="G17437" t="s">
        <v>19</v>
      </c>
      <c r="H17437" t="s">
        <v>28</v>
      </c>
      <c r="I17437">
        <v>7</v>
      </c>
      <c r="J17437" t="s">
        <v>9280</v>
      </c>
      <c r="K17437" t="s">
        <v>598</v>
      </c>
      <c r="O17437">
        <v>2</v>
      </c>
      <c r="P17437" t="s">
        <v>136</v>
      </c>
      <c r="Q17437" t="s">
        <v>137</v>
      </c>
      <c r="R17437" t="s">
        <v>75</v>
      </c>
    </row>
    <row r="17438" spans="1:18" x14ac:dyDescent="0.3">
      <c r="A17438">
        <v>17438</v>
      </c>
      <c r="B17438">
        <v>2425200420</v>
      </c>
      <c r="C17438" s="1">
        <v>44224</v>
      </c>
      <c r="D17438" t="s">
        <v>92</v>
      </c>
      <c r="E17438" t="s">
        <v>3959</v>
      </c>
      <c r="G17438" t="s">
        <v>19</v>
      </c>
      <c r="H17438" t="s">
        <v>28</v>
      </c>
      <c r="I17438">
        <v>9</v>
      </c>
      <c r="J17438" t="s">
        <v>3960</v>
      </c>
      <c r="K17438" t="s">
        <v>54</v>
      </c>
      <c r="O17438">
        <v>4</v>
      </c>
      <c r="P17438" t="s">
        <v>96</v>
      </c>
      <c r="Q17438" t="s">
        <v>35</v>
      </c>
      <c r="R17438" t="s">
        <v>25</v>
      </c>
    </row>
    <row r="17439" spans="1:18" x14ac:dyDescent="0.3">
      <c r="A17439">
        <v>17439</v>
      </c>
      <c r="B17439">
        <v>2496699154</v>
      </c>
      <c r="C17439" s="1">
        <v>44224</v>
      </c>
      <c r="D17439" t="s">
        <v>17</v>
      </c>
      <c r="E17439" t="s">
        <v>130</v>
      </c>
      <c r="F17439" t="s">
        <v>2080</v>
      </c>
      <c r="G17439" t="s">
        <v>19</v>
      </c>
      <c r="H17439" t="s">
        <v>67</v>
      </c>
      <c r="I17439">
        <v>3</v>
      </c>
      <c r="J17439" t="s">
        <v>2081</v>
      </c>
      <c r="K17439" t="s">
        <v>222</v>
      </c>
      <c r="O17439">
        <v>1</v>
      </c>
      <c r="P17439" t="s">
        <v>85</v>
      </c>
      <c r="Q17439" t="s">
        <v>35</v>
      </c>
      <c r="R17439" t="s">
        <v>25</v>
      </c>
    </row>
    <row r="17440" spans="1:18" x14ac:dyDescent="0.3">
      <c r="A17440">
        <v>17440</v>
      </c>
      <c r="B17440">
        <v>2688420975</v>
      </c>
      <c r="C17440" s="1">
        <v>44224</v>
      </c>
      <c r="D17440" t="s">
        <v>26</v>
      </c>
      <c r="E17440" t="s">
        <v>205</v>
      </c>
      <c r="G17440" t="s">
        <v>19</v>
      </c>
      <c r="H17440" t="s">
        <v>28</v>
      </c>
      <c r="I17440">
        <v>6</v>
      </c>
      <c r="J17440" t="s">
        <v>4060</v>
      </c>
      <c r="K17440" t="s">
        <v>466</v>
      </c>
      <c r="O17440">
        <v>2</v>
      </c>
      <c r="P17440" t="s">
        <v>136</v>
      </c>
      <c r="Q17440" t="s">
        <v>137</v>
      </c>
      <c r="R17440" t="s">
        <v>75</v>
      </c>
    </row>
    <row r="17441" spans="1:18" x14ac:dyDescent="0.3">
      <c r="A17441">
        <v>17441</v>
      </c>
      <c r="B17441">
        <v>2709321478</v>
      </c>
      <c r="C17441" s="1">
        <v>44224</v>
      </c>
      <c r="D17441" t="s">
        <v>17</v>
      </c>
      <c r="E17441" t="s">
        <v>17372</v>
      </c>
      <c r="G17441" t="s">
        <v>19</v>
      </c>
      <c r="H17441" t="s">
        <v>67</v>
      </c>
      <c r="I17441">
        <v>5</v>
      </c>
      <c r="J17441" t="s">
        <v>15679</v>
      </c>
      <c r="K17441" t="s">
        <v>22</v>
      </c>
      <c r="O17441">
        <v>1</v>
      </c>
      <c r="P17441" t="s">
        <v>7024</v>
      </c>
      <c r="Q17441" t="s">
        <v>50</v>
      </c>
      <c r="R17441" t="s">
        <v>75</v>
      </c>
    </row>
    <row r="17442" spans="1:18" x14ac:dyDescent="0.3">
      <c r="A17442">
        <v>17442</v>
      </c>
      <c r="B17442">
        <v>2702429857</v>
      </c>
      <c r="C17442" s="1">
        <v>44224</v>
      </c>
      <c r="D17442" t="s">
        <v>449</v>
      </c>
      <c r="E17442" t="s">
        <v>17373</v>
      </c>
      <c r="G17442" t="s">
        <v>19</v>
      </c>
      <c r="H17442" t="s">
        <v>28</v>
      </c>
      <c r="I17442">
        <v>7</v>
      </c>
      <c r="J17442" t="s">
        <v>17374</v>
      </c>
      <c r="K17442" t="s">
        <v>2925</v>
      </c>
      <c r="O17442">
        <v>1</v>
      </c>
      <c r="P17442" t="s">
        <v>2106</v>
      </c>
      <c r="Q17442" t="s">
        <v>35</v>
      </c>
      <c r="R17442" t="s">
        <v>25</v>
      </c>
    </row>
    <row r="17443" spans="1:18" x14ac:dyDescent="0.3">
      <c r="A17443">
        <v>17443</v>
      </c>
      <c r="B17443">
        <v>2692413358</v>
      </c>
      <c r="C17443" s="1">
        <v>44224</v>
      </c>
      <c r="D17443" t="s">
        <v>609</v>
      </c>
      <c r="E17443" t="s">
        <v>17375</v>
      </c>
      <c r="G17443" t="s">
        <v>19</v>
      </c>
      <c r="H17443" t="s">
        <v>28</v>
      </c>
      <c r="I17443">
        <v>4</v>
      </c>
      <c r="J17443" t="s">
        <v>16720</v>
      </c>
      <c r="K17443" t="s">
        <v>109</v>
      </c>
      <c r="O17443">
        <v>7</v>
      </c>
      <c r="P17443" t="s">
        <v>11183</v>
      </c>
      <c r="Q17443" t="s">
        <v>430</v>
      </c>
      <c r="R17443" t="s">
        <v>111</v>
      </c>
    </row>
    <row r="17444" spans="1:18" x14ac:dyDescent="0.3">
      <c r="A17444">
        <v>17444</v>
      </c>
      <c r="B17444">
        <v>2733320690</v>
      </c>
      <c r="C17444" s="1">
        <v>44224</v>
      </c>
      <c r="D17444" t="s">
        <v>65</v>
      </c>
      <c r="E17444" t="s">
        <v>1019</v>
      </c>
      <c r="G17444" t="s">
        <v>19</v>
      </c>
      <c r="H17444" t="s">
        <v>28</v>
      </c>
      <c r="I17444">
        <v>0</v>
      </c>
      <c r="J17444" t="s">
        <v>319</v>
      </c>
      <c r="K17444" t="s">
        <v>17376</v>
      </c>
      <c r="O17444">
        <v>24</v>
      </c>
      <c r="P17444" t="s">
        <v>17377</v>
      </c>
      <c r="Q17444" t="s">
        <v>91</v>
      </c>
      <c r="R17444" t="s">
        <v>57</v>
      </c>
    </row>
    <row r="17445" spans="1:18" x14ac:dyDescent="0.3">
      <c r="A17445">
        <v>17445</v>
      </c>
      <c r="B17445">
        <v>2716775595</v>
      </c>
      <c r="C17445" s="1">
        <v>44224</v>
      </c>
      <c r="D17445" t="s">
        <v>76</v>
      </c>
      <c r="E17445" t="s">
        <v>76</v>
      </c>
      <c r="G17445" t="s">
        <v>46</v>
      </c>
      <c r="H17445" t="s">
        <v>28</v>
      </c>
      <c r="I17445">
        <v>5</v>
      </c>
      <c r="J17445" t="s">
        <v>17378</v>
      </c>
      <c r="K17445" t="s">
        <v>22</v>
      </c>
      <c r="L17445">
        <v>102000</v>
      </c>
      <c r="M17445">
        <v>94000</v>
      </c>
      <c r="N17445" t="s">
        <v>80</v>
      </c>
      <c r="O17445">
        <v>5</v>
      </c>
      <c r="P17445" t="s">
        <v>195</v>
      </c>
      <c r="Q17445" t="s">
        <v>137</v>
      </c>
      <c r="R17445" t="s">
        <v>25</v>
      </c>
    </row>
    <row r="17446" spans="1:18" x14ac:dyDescent="0.3">
      <c r="A17446">
        <v>17446</v>
      </c>
      <c r="B17446">
        <v>2616494279</v>
      </c>
      <c r="C17446" s="1">
        <v>44224</v>
      </c>
      <c r="D17446" t="s">
        <v>17</v>
      </c>
      <c r="E17446" t="s">
        <v>3061</v>
      </c>
      <c r="G17446" t="s">
        <v>19</v>
      </c>
      <c r="H17446" t="s">
        <v>28</v>
      </c>
      <c r="I17446">
        <v>4</v>
      </c>
      <c r="J17446" t="s">
        <v>3062</v>
      </c>
      <c r="K17446" t="s">
        <v>714</v>
      </c>
      <c r="O17446">
        <v>2</v>
      </c>
      <c r="P17446" t="s">
        <v>3063</v>
      </c>
      <c r="Q17446" t="s">
        <v>35</v>
      </c>
      <c r="R17446" t="s">
        <v>25</v>
      </c>
    </row>
    <row r="17447" spans="1:18" x14ac:dyDescent="0.3">
      <c r="A17447">
        <v>17447</v>
      </c>
      <c r="B17447">
        <v>2696125708</v>
      </c>
      <c r="C17447" s="1">
        <v>44224</v>
      </c>
      <c r="D17447" t="s">
        <v>26</v>
      </c>
      <c r="E17447" t="s">
        <v>71</v>
      </c>
      <c r="G17447" t="s">
        <v>19</v>
      </c>
      <c r="H17447" t="s">
        <v>28</v>
      </c>
      <c r="I17447">
        <v>5</v>
      </c>
      <c r="J17447" t="s">
        <v>2115</v>
      </c>
      <c r="K17447" t="s">
        <v>2302</v>
      </c>
      <c r="P17447" t="s">
        <v>393</v>
      </c>
      <c r="Q17447" t="s">
        <v>137</v>
      </c>
      <c r="R17447" t="s">
        <v>183</v>
      </c>
    </row>
    <row r="17448" spans="1:18" x14ac:dyDescent="0.3">
      <c r="A17448">
        <v>17448</v>
      </c>
      <c r="B17448">
        <v>2478319204</v>
      </c>
      <c r="C17448" s="1">
        <v>44224</v>
      </c>
      <c r="D17448" t="s">
        <v>190</v>
      </c>
      <c r="E17448" t="s">
        <v>17379</v>
      </c>
      <c r="G17448" t="s">
        <v>19</v>
      </c>
      <c r="H17448" t="s">
        <v>20</v>
      </c>
      <c r="I17448">
        <v>2</v>
      </c>
      <c r="J17448" t="s">
        <v>17380</v>
      </c>
      <c r="K17448" t="s">
        <v>207</v>
      </c>
      <c r="O17448">
        <v>19</v>
      </c>
      <c r="P17448" t="s">
        <v>2364</v>
      </c>
      <c r="Q17448" t="s">
        <v>35</v>
      </c>
      <c r="R17448" t="s">
        <v>147</v>
      </c>
    </row>
    <row r="17449" spans="1:18" x14ac:dyDescent="0.3">
      <c r="A17449">
        <v>17449</v>
      </c>
      <c r="B17449">
        <v>2675032065</v>
      </c>
      <c r="C17449" s="1">
        <v>44224</v>
      </c>
      <c r="D17449" t="s">
        <v>17</v>
      </c>
      <c r="E17449" t="s">
        <v>1448</v>
      </c>
      <c r="F17449" t="s">
        <v>8114</v>
      </c>
      <c r="G17449" t="s">
        <v>19</v>
      </c>
      <c r="H17449" t="s">
        <v>28</v>
      </c>
      <c r="I17449">
        <v>2</v>
      </c>
      <c r="J17449" t="s">
        <v>8115</v>
      </c>
      <c r="K17449" t="s">
        <v>1029</v>
      </c>
      <c r="P17449" t="s">
        <v>350</v>
      </c>
      <c r="Q17449" t="s">
        <v>24</v>
      </c>
      <c r="R17449" t="s">
        <v>25</v>
      </c>
    </row>
    <row r="17450" spans="1:18" x14ac:dyDescent="0.3">
      <c r="A17450">
        <v>17450</v>
      </c>
      <c r="B17450">
        <v>2683528781</v>
      </c>
      <c r="C17450" s="1">
        <v>44224</v>
      </c>
      <c r="D17450" t="s">
        <v>26</v>
      </c>
      <c r="E17450" t="s">
        <v>71</v>
      </c>
      <c r="F17450" t="s">
        <v>19</v>
      </c>
      <c r="G17450" t="s">
        <v>46</v>
      </c>
      <c r="H17450" t="s">
        <v>28</v>
      </c>
      <c r="I17450">
        <v>6</v>
      </c>
      <c r="J17450" t="s">
        <v>154</v>
      </c>
      <c r="K17450" t="s">
        <v>3139</v>
      </c>
      <c r="P17450" t="s">
        <v>49</v>
      </c>
      <c r="Q17450" t="s">
        <v>50</v>
      </c>
      <c r="R17450" t="s">
        <v>25</v>
      </c>
    </row>
    <row r="17451" spans="1:18" x14ac:dyDescent="0.3">
      <c r="A17451">
        <v>17451</v>
      </c>
      <c r="B17451">
        <v>2414735939</v>
      </c>
      <c r="C17451" s="1">
        <v>44224</v>
      </c>
      <c r="D17451" t="s">
        <v>17</v>
      </c>
      <c r="E17451" t="s">
        <v>130</v>
      </c>
      <c r="F17451" t="s">
        <v>82</v>
      </c>
      <c r="G17451" t="s">
        <v>19</v>
      </c>
      <c r="H17451" t="s">
        <v>67</v>
      </c>
      <c r="I17451">
        <v>4</v>
      </c>
      <c r="J17451" t="s">
        <v>83</v>
      </c>
      <c r="K17451" t="s">
        <v>54</v>
      </c>
      <c r="P17451" t="s">
        <v>85</v>
      </c>
      <c r="Q17451" t="s">
        <v>35</v>
      </c>
      <c r="R17451" t="s">
        <v>25</v>
      </c>
    </row>
    <row r="17452" spans="1:18" x14ac:dyDescent="0.3">
      <c r="A17452">
        <v>17452</v>
      </c>
      <c r="B17452">
        <v>2694252750</v>
      </c>
      <c r="C17452" s="1">
        <v>44224</v>
      </c>
      <c r="D17452" t="s">
        <v>44</v>
      </c>
      <c r="E17452" t="s">
        <v>45</v>
      </c>
      <c r="F17452" t="s">
        <v>305</v>
      </c>
      <c r="G17452" t="s">
        <v>46</v>
      </c>
      <c r="H17452" t="s">
        <v>28</v>
      </c>
      <c r="I17452">
        <v>5</v>
      </c>
      <c r="J17452" t="s">
        <v>120</v>
      </c>
      <c r="K17452" t="s">
        <v>796</v>
      </c>
      <c r="P17452" t="s">
        <v>49</v>
      </c>
      <c r="Q17452" t="s">
        <v>50</v>
      </c>
      <c r="R17452" t="s">
        <v>25</v>
      </c>
    </row>
    <row r="17453" spans="1:18" x14ac:dyDescent="0.3">
      <c r="A17453">
        <v>17453</v>
      </c>
      <c r="B17453">
        <v>2722685449</v>
      </c>
      <c r="C17453" s="1">
        <v>44224</v>
      </c>
      <c r="D17453" t="s">
        <v>3396</v>
      </c>
      <c r="E17453" t="s">
        <v>3396</v>
      </c>
      <c r="G17453" t="s">
        <v>19</v>
      </c>
      <c r="H17453" t="s">
        <v>67</v>
      </c>
      <c r="I17453">
        <v>4</v>
      </c>
      <c r="J17453" t="s">
        <v>3397</v>
      </c>
      <c r="K17453" t="s">
        <v>947</v>
      </c>
      <c r="O17453">
        <v>1</v>
      </c>
      <c r="P17453" t="s">
        <v>948</v>
      </c>
      <c r="Q17453" t="s">
        <v>35</v>
      </c>
      <c r="R17453" t="s">
        <v>174</v>
      </c>
    </row>
    <row r="17454" spans="1:18" x14ac:dyDescent="0.3">
      <c r="A17454">
        <v>17454</v>
      </c>
      <c r="B17454">
        <v>2640184771</v>
      </c>
      <c r="C17454" s="1">
        <v>44224</v>
      </c>
      <c r="D17454" t="s">
        <v>26</v>
      </c>
      <c r="E17454" t="s">
        <v>26</v>
      </c>
      <c r="G17454" t="s">
        <v>19</v>
      </c>
      <c r="H17454" t="s">
        <v>28</v>
      </c>
      <c r="I17454">
        <v>7</v>
      </c>
      <c r="J17454" t="s">
        <v>765</v>
      </c>
      <c r="K17454" t="s">
        <v>766</v>
      </c>
      <c r="O17454">
        <v>30</v>
      </c>
      <c r="P17454" t="s">
        <v>767</v>
      </c>
      <c r="Q17454" t="s">
        <v>56</v>
      </c>
      <c r="R17454" t="s">
        <v>111</v>
      </c>
    </row>
    <row r="17455" spans="1:18" x14ac:dyDescent="0.3">
      <c r="A17455">
        <v>17455</v>
      </c>
      <c r="B17455">
        <v>2681553679</v>
      </c>
      <c r="C17455" s="1">
        <v>44225</v>
      </c>
      <c r="D17455" t="s">
        <v>17</v>
      </c>
      <c r="E17455" t="s">
        <v>472</v>
      </c>
      <c r="F17455" t="s">
        <v>791</v>
      </c>
      <c r="G17455" t="s">
        <v>19</v>
      </c>
      <c r="H17455" t="s">
        <v>28</v>
      </c>
      <c r="I17455">
        <v>6</v>
      </c>
      <c r="J17455" t="s">
        <v>919</v>
      </c>
      <c r="K17455" t="s">
        <v>1652</v>
      </c>
      <c r="P17455" t="s">
        <v>234</v>
      </c>
      <c r="Q17455" t="s">
        <v>35</v>
      </c>
      <c r="R17455" t="s">
        <v>25</v>
      </c>
    </row>
    <row r="17456" spans="1:18" x14ac:dyDescent="0.3">
      <c r="A17456">
        <v>17456</v>
      </c>
      <c r="B17456">
        <v>2540050362</v>
      </c>
      <c r="C17456" s="1">
        <v>44225</v>
      </c>
      <c r="D17456" t="s">
        <v>449</v>
      </c>
      <c r="E17456" t="s">
        <v>4853</v>
      </c>
      <c r="F17456" t="s">
        <v>11094</v>
      </c>
      <c r="G17456" t="s">
        <v>19</v>
      </c>
      <c r="H17456" t="s">
        <v>67</v>
      </c>
      <c r="I17456">
        <v>5</v>
      </c>
      <c r="J17456" t="s">
        <v>11095</v>
      </c>
      <c r="K17456" t="s">
        <v>263</v>
      </c>
      <c r="O17456">
        <v>2</v>
      </c>
      <c r="P17456" t="s">
        <v>85</v>
      </c>
      <c r="Q17456" t="s">
        <v>35</v>
      </c>
      <c r="R17456" t="s">
        <v>25</v>
      </c>
    </row>
    <row r="17457" spans="1:18" x14ac:dyDescent="0.3">
      <c r="A17457">
        <v>17457</v>
      </c>
      <c r="B17457">
        <v>2702488781</v>
      </c>
      <c r="C17457" s="1">
        <v>44225</v>
      </c>
      <c r="D17457" t="s">
        <v>882</v>
      </c>
      <c r="E17457" t="s">
        <v>2256</v>
      </c>
      <c r="F17457" t="s">
        <v>2257</v>
      </c>
      <c r="G17457" t="s">
        <v>19</v>
      </c>
      <c r="H17457" t="s">
        <v>20</v>
      </c>
      <c r="I17457">
        <v>3</v>
      </c>
      <c r="J17457" t="s">
        <v>2258</v>
      </c>
      <c r="K17457" t="s">
        <v>207</v>
      </c>
      <c r="P17457" t="s">
        <v>506</v>
      </c>
      <c r="Q17457" t="s">
        <v>35</v>
      </c>
      <c r="R17457" t="s">
        <v>147</v>
      </c>
    </row>
    <row r="17458" spans="1:18" x14ac:dyDescent="0.3">
      <c r="A17458">
        <v>17458</v>
      </c>
      <c r="B17458">
        <v>2616489981</v>
      </c>
      <c r="C17458" s="1">
        <v>44225</v>
      </c>
      <c r="D17458" t="s">
        <v>17</v>
      </c>
      <c r="E17458" t="s">
        <v>3061</v>
      </c>
      <c r="G17458" t="s">
        <v>19</v>
      </c>
      <c r="H17458" t="s">
        <v>28</v>
      </c>
      <c r="I17458">
        <v>7</v>
      </c>
      <c r="J17458" t="s">
        <v>3062</v>
      </c>
      <c r="K17458" t="s">
        <v>1143</v>
      </c>
      <c r="O17458">
        <v>1</v>
      </c>
      <c r="P17458" t="s">
        <v>3063</v>
      </c>
      <c r="Q17458" t="s">
        <v>35</v>
      </c>
      <c r="R17458" t="s">
        <v>25</v>
      </c>
    </row>
    <row r="17459" spans="1:18" x14ac:dyDescent="0.3">
      <c r="A17459">
        <v>17459</v>
      </c>
      <c r="B17459">
        <v>2673356575</v>
      </c>
      <c r="C17459" s="1">
        <v>44225</v>
      </c>
      <c r="D17459" t="s">
        <v>26</v>
      </c>
      <c r="E17459" t="s">
        <v>1869</v>
      </c>
      <c r="G17459" t="s">
        <v>19</v>
      </c>
      <c r="H17459" t="s">
        <v>67</v>
      </c>
      <c r="I17459">
        <v>3</v>
      </c>
      <c r="J17459" t="s">
        <v>7620</v>
      </c>
      <c r="K17459" t="s">
        <v>22</v>
      </c>
      <c r="O17459">
        <v>6</v>
      </c>
      <c r="P17459" t="s">
        <v>3092</v>
      </c>
      <c r="Q17459" t="s">
        <v>24</v>
      </c>
      <c r="R17459" t="s">
        <v>57</v>
      </c>
    </row>
    <row r="17460" spans="1:18" x14ac:dyDescent="0.3">
      <c r="A17460">
        <v>17460</v>
      </c>
      <c r="B17460">
        <v>2706823659</v>
      </c>
      <c r="C17460" s="1">
        <v>44225</v>
      </c>
      <c r="D17460" t="s">
        <v>17</v>
      </c>
      <c r="E17460" t="s">
        <v>294</v>
      </c>
      <c r="F17460" t="s">
        <v>52</v>
      </c>
      <c r="G17460" t="s">
        <v>19</v>
      </c>
      <c r="H17460" t="s">
        <v>28</v>
      </c>
      <c r="I17460">
        <v>7</v>
      </c>
      <c r="J17460" t="s">
        <v>295</v>
      </c>
      <c r="K17460" t="s">
        <v>296</v>
      </c>
      <c r="P17460" t="s">
        <v>297</v>
      </c>
      <c r="Q17460" t="s">
        <v>56</v>
      </c>
      <c r="R17460" t="s">
        <v>25</v>
      </c>
    </row>
    <row r="17461" spans="1:18" x14ac:dyDescent="0.3">
      <c r="A17461">
        <v>17461</v>
      </c>
      <c r="B17461">
        <v>2734961475</v>
      </c>
      <c r="C17461" s="1">
        <v>44225</v>
      </c>
      <c r="D17461" t="s">
        <v>36</v>
      </c>
      <c r="E17461" t="s">
        <v>36</v>
      </c>
      <c r="F17461" t="s">
        <v>5671</v>
      </c>
      <c r="G17461" t="s">
        <v>19</v>
      </c>
      <c r="H17461" t="s">
        <v>67</v>
      </c>
      <c r="I17461">
        <v>4</v>
      </c>
      <c r="J17461" t="s">
        <v>5672</v>
      </c>
      <c r="K17461" t="s">
        <v>5673</v>
      </c>
      <c r="P17461" t="s">
        <v>5674</v>
      </c>
      <c r="Q17461" t="s">
        <v>774</v>
      </c>
      <c r="R17461" t="s">
        <v>25</v>
      </c>
    </row>
    <row r="17462" spans="1:18" x14ac:dyDescent="0.3">
      <c r="A17462">
        <v>17462</v>
      </c>
      <c r="B17462">
        <v>2509806382</v>
      </c>
      <c r="C17462" s="1">
        <v>44225</v>
      </c>
      <c r="D17462" t="s">
        <v>17</v>
      </c>
      <c r="E17462" t="s">
        <v>3010</v>
      </c>
      <c r="G17462" t="s">
        <v>19</v>
      </c>
      <c r="H17462" t="s">
        <v>20</v>
      </c>
      <c r="I17462">
        <v>3</v>
      </c>
      <c r="J17462" t="s">
        <v>4064</v>
      </c>
      <c r="K17462" t="s">
        <v>466</v>
      </c>
      <c r="O17462">
        <v>48</v>
      </c>
      <c r="P17462" t="s">
        <v>4065</v>
      </c>
      <c r="Q17462" t="s">
        <v>91</v>
      </c>
      <c r="R17462" t="s">
        <v>75</v>
      </c>
    </row>
    <row r="17463" spans="1:18" x14ac:dyDescent="0.3">
      <c r="A17463">
        <v>17463</v>
      </c>
      <c r="B17463">
        <v>2720424259</v>
      </c>
      <c r="C17463" s="1">
        <v>44225</v>
      </c>
      <c r="D17463" t="s">
        <v>17</v>
      </c>
      <c r="E17463" t="s">
        <v>15234</v>
      </c>
      <c r="F17463" t="s">
        <v>4559</v>
      </c>
      <c r="G17463" t="s">
        <v>19</v>
      </c>
      <c r="H17463" t="s">
        <v>28</v>
      </c>
      <c r="I17463">
        <v>6</v>
      </c>
      <c r="J17463" t="s">
        <v>17381</v>
      </c>
      <c r="K17463" t="s">
        <v>263</v>
      </c>
      <c r="O17463">
        <v>2</v>
      </c>
      <c r="P17463" t="s">
        <v>136</v>
      </c>
      <c r="Q17463" t="s">
        <v>137</v>
      </c>
      <c r="R17463" t="s">
        <v>75</v>
      </c>
    </row>
    <row r="17464" spans="1:18" x14ac:dyDescent="0.3">
      <c r="A17464">
        <v>17464</v>
      </c>
      <c r="B17464">
        <v>2676030158</v>
      </c>
      <c r="C17464" s="1">
        <v>44225</v>
      </c>
      <c r="D17464" t="s">
        <v>190</v>
      </c>
      <c r="E17464" t="s">
        <v>649</v>
      </c>
      <c r="F17464" t="s">
        <v>650</v>
      </c>
      <c r="G17464" t="s">
        <v>19</v>
      </c>
      <c r="H17464" t="s">
        <v>28</v>
      </c>
      <c r="I17464">
        <v>5</v>
      </c>
      <c r="J17464" t="s">
        <v>651</v>
      </c>
      <c r="K17464" t="s">
        <v>897</v>
      </c>
      <c r="P17464" t="s">
        <v>70</v>
      </c>
      <c r="Q17464" t="s">
        <v>56</v>
      </c>
      <c r="R17464" t="s">
        <v>25</v>
      </c>
    </row>
    <row r="17465" spans="1:18" x14ac:dyDescent="0.3">
      <c r="A17465">
        <v>17465</v>
      </c>
      <c r="B17465">
        <v>2622308504</v>
      </c>
      <c r="C17465" s="1">
        <v>44225</v>
      </c>
      <c r="D17465" t="s">
        <v>190</v>
      </c>
      <c r="E17465" t="s">
        <v>2542</v>
      </c>
      <c r="G17465" t="s">
        <v>19</v>
      </c>
      <c r="H17465" t="s">
        <v>28</v>
      </c>
      <c r="I17465">
        <v>8</v>
      </c>
      <c r="J17465" t="s">
        <v>120</v>
      </c>
      <c r="K17465" t="s">
        <v>1029</v>
      </c>
      <c r="O17465">
        <v>3</v>
      </c>
      <c r="P17465" t="s">
        <v>388</v>
      </c>
      <c r="Q17465" t="s">
        <v>50</v>
      </c>
      <c r="R17465" t="s">
        <v>147</v>
      </c>
    </row>
    <row r="17466" spans="1:18" x14ac:dyDescent="0.3">
      <c r="A17466">
        <v>17466</v>
      </c>
      <c r="B17466">
        <v>2683709645</v>
      </c>
      <c r="C17466" s="1">
        <v>44225</v>
      </c>
      <c r="D17466" t="s">
        <v>17</v>
      </c>
      <c r="E17466" t="s">
        <v>410</v>
      </c>
      <c r="G17466" t="s">
        <v>19</v>
      </c>
      <c r="H17466" t="s">
        <v>28</v>
      </c>
      <c r="I17466">
        <v>6</v>
      </c>
      <c r="J17466" t="s">
        <v>411</v>
      </c>
      <c r="K17466" t="s">
        <v>321</v>
      </c>
      <c r="O17466">
        <v>3</v>
      </c>
      <c r="P17466" t="s">
        <v>267</v>
      </c>
      <c r="Q17466" t="s">
        <v>24</v>
      </c>
      <c r="R17466" t="s">
        <v>25</v>
      </c>
    </row>
    <row r="17467" spans="1:18" x14ac:dyDescent="0.3">
      <c r="A17467">
        <v>17467</v>
      </c>
      <c r="B17467">
        <v>2680060645</v>
      </c>
      <c r="C17467" s="1">
        <v>44225</v>
      </c>
      <c r="D17467" t="s">
        <v>36</v>
      </c>
      <c r="E17467" t="s">
        <v>36</v>
      </c>
      <c r="G17467" t="s">
        <v>46</v>
      </c>
      <c r="H17467" t="s">
        <v>28</v>
      </c>
      <c r="I17467">
        <v>4</v>
      </c>
      <c r="J17467" t="s">
        <v>720</v>
      </c>
      <c r="K17467" t="s">
        <v>802</v>
      </c>
      <c r="O17467">
        <v>16</v>
      </c>
      <c r="P17467" t="s">
        <v>5841</v>
      </c>
      <c r="Q17467" t="s">
        <v>56</v>
      </c>
      <c r="R17467" t="s">
        <v>147</v>
      </c>
    </row>
    <row r="17468" spans="1:18" x14ac:dyDescent="0.3">
      <c r="A17468">
        <v>17468</v>
      </c>
      <c r="B17468">
        <v>2741196838</v>
      </c>
      <c r="C17468" s="1">
        <v>44225</v>
      </c>
      <c r="D17468" t="s">
        <v>36</v>
      </c>
      <c r="E17468" t="s">
        <v>36</v>
      </c>
      <c r="G17468" t="s">
        <v>46</v>
      </c>
      <c r="H17468" t="s">
        <v>28</v>
      </c>
      <c r="I17468">
        <v>5</v>
      </c>
      <c r="J17468" t="s">
        <v>414</v>
      </c>
      <c r="K17468" t="s">
        <v>22</v>
      </c>
      <c r="O17468">
        <v>56</v>
      </c>
      <c r="P17468" t="s">
        <v>2956</v>
      </c>
      <c r="Q17468" t="s">
        <v>56</v>
      </c>
      <c r="R17468" t="s">
        <v>147</v>
      </c>
    </row>
    <row r="17469" spans="1:18" x14ac:dyDescent="0.3">
      <c r="A17469">
        <v>17469</v>
      </c>
      <c r="B17469">
        <v>2675161607</v>
      </c>
      <c r="C17469" s="1">
        <v>44225</v>
      </c>
      <c r="D17469" t="s">
        <v>449</v>
      </c>
      <c r="E17469" t="s">
        <v>17382</v>
      </c>
      <c r="G17469" t="s">
        <v>19</v>
      </c>
      <c r="H17469" t="s">
        <v>67</v>
      </c>
      <c r="I17469">
        <v>2</v>
      </c>
      <c r="J17469" t="s">
        <v>626</v>
      </c>
      <c r="K17469" t="s">
        <v>22</v>
      </c>
      <c r="O17469">
        <v>4</v>
      </c>
      <c r="P17469" t="s">
        <v>1786</v>
      </c>
      <c r="Q17469" t="s">
        <v>35</v>
      </c>
      <c r="R17469" t="s">
        <v>43</v>
      </c>
    </row>
    <row r="17470" spans="1:18" x14ac:dyDescent="0.3">
      <c r="A17470">
        <v>17470</v>
      </c>
      <c r="B17470">
        <v>2720816484</v>
      </c>
      <c r="C17470" s="1">
        <v>44225</v>
      </c>
      <c r="D17470" t="s">
        <v>26</v>
      </c>
      <c r="E17470" t="s">
        <v>6599</v>
      </c>
      <c r="G17470" t="s">
        <v>46</v>
      </c>
      <c r="H17470" t="s">
        <v>67</v>
      </c>
      <c r="I17470">
        <v>6</v>
      </c>
      <c r="J17470" t="s">
        <v>6600</v>
      </c>
      <c r="K17470" t="s">
        <v>1129</v>
      </c>
      <c r="O17470">
        <v>38</v>
      </c>
      <c r="P17470" t="s">
        <v>987</v>
      </c>
      <c r="Q17470" t="s">
        <v>50</v>
      </c>
      <c r="R17470" t="s">
        <v>57</v>
      </c>
    </row>
    <row r="17471" spans="1:18" x14ac:dyDescent="0.3">
      <c r="A17471">
        <v>17471</v>
      </c>
      <c r="B17471">
        <v>2708509266</v>
      </c>
      <c r="C17471" s="1">
        <v>44225</v>
      </c>
      <c r="D17471" t="s">
        <v>65</v>
      </c>
      <c r="E17471" t="s">
        <v>1019</v>
      </c>
      <c r="G17471" t="s">
        <v>19</v>
      </c>
      <c r="H17471" t="s">
        <v>67</v>
      </c>
      <c r="I17471">
        <v>3</v>
      </c>
      <c r="J17471" t="s">
        <v>13081</v>
      </c>
      <c r="K17471" t="s">
        <v>17383</v>
      </c>
      <c r="L17471">
        <v>58000</v>
      </c>
      <c r="M17471">
        <v>104000</v>
      </c>
      <c r="N17471" t="s">
        <v>217</v>
      </c>
      <c r="O17471">
        <v>2</v>
      </c>
      <c r="P17471" t="s">
        <v>2903</v>
      </c>
      <c r="Q17471" t="s">
        <v>35</v>
      </c>
      <c r="R17471" t="s">
        <v>25</v>
      </c>
    </row>
    <row r="17472" spans="1:18" x14ac:dyDescent="0.3">
      <c r="A17472">
        <v>17472</v>
      </c>
      <c r="B17472">
        <v>2713765529</v>
      </c>
      <c r="C17472" s="1">
        <v>44225</v>
      </c>
      <c r="D17472" t="s">
        <v>17</v>
      </c>
      <c r="E17472" t="s">
        <v>138</v>
      </c>
      <c r="G17472" t="s">
        <v>19</v>
      </c>
      <c r="H17472" t="s">
        <v>20</v>
      </c>
      <c r="I17472">
        <v>2</v>
      </c>
      <c r="J17472" t="s">
        <v>16780</v>
      </c>
      <c r="K17472" t="s">
        <v>189</v>
      </c>
      <c r="P17472" t="s">
        <v>2190</v>
      </c>
      <c r="Q17472" t="s">
        <v>284</v>
      </c>
      <c r="R17472" t="s">
        <v>111</v>
      </c>
    </row>
    <row r="17473" spans="1:18" x14ac:dyDescent="0.3">
      <c r="A17473">
        <v>17473</v>
      </c>
      <c r="B17473">
        <v>2656649858</v>
      </c>
      <c r="C17473" s="1">
        <v>44225</v>
      </c>
      <c r="D17473" t="s">
        <v>26</v>
      </c>
      <c r="E17473" t="s">
        <v>71</v>
      </c>
      <c r="F17473" t="s">
        <v>119</v>
      </c>
      <c r="G17473" t="s">
        <v>46</v>
      </c>
      <c r="H17473" t="s">
        <v>28</v>
      </c>
      <c r="I17473">
        <v>4</v>
      </c>
      <c r="J17473" t="s">
        <v>154</v>
      </c>
      <c r="K17473" t="s">
        <v>466</v>
      </c>
      <c r="P17473" t="s">
        <v>49</v>
      </c>
      <c r="Q17473" t="s">
        <v>50</v>
      </c>
      <c r="R17473" t="s">
        <v>25</v>
      </c>
    </row>
    <row r="17474" spans="1:18" x14ac:dyDescent="0.3">
      <c r="A17474">
        <v>17474</v>
      </c>
      <c r="B17474">
        <v>2736687720</v>
      </c>
      <c r="C17474" s="1">
        <v>44225</v>
      </c>
      <c r="D17474" t="s">
        <v>17</v>
      </c>
      <c r="E17474" t="s">
        <v>17</v>
      </c>
      <c r="G17474" t="s">
        <v>19</v>
      </c>
      <c r="H17474" t="s">
        <v>20</v>
      </c>
      <c r="I17474">
        <v>1</v>
      </c>
      <c r="J17474" t="s">
        <v>2023</v>
      </c>
      <c r="K17474" t="s">
        <v>6148</v>
      </c>
      <c r="O17474">
        <v>2</v>
      </c>
      <c r="P17474" t="s">
        <v>6150</v>
      </c>
      <c r="Q17474" t="s">
        <v>50</v>
      </c>
      <c r="R17474" t="s">
        <v>25</v>
      </c>
    </row>
    <row r="17475" spans="1:18" x14ac:dyDescent="0.3">
      <c r="A17475">
        <v>17475</v>
      </c>
      <c r="B17475">
        <v>2706505677</v>
      </c>
      <c r="C17475" s="1">
        <v>44225</v>
      </c>
      <c r="D17475" t="s">
        <v>1376</v>
      </c>
      <c r="E17475" t="s">
        <v>1376</v>
      </c>
      <c r="G17475" t="s">
        <v>46</v>
      </c>
      <c r="H17475" t="s">
        <v>28</v>
      </c>
      <c r="I17475">
        <v>4</v>
      </c>
      <c r="J17475" t="s">
        <v>4544</v>
      </c>
      <c r="K17475" t="s">
        <v>3083</v>
      </c>
      <c r="L17475">
        <v>106000</v>
      </c>
      <c r="M17475">
        <v>117000</v>
      </c>
      <c r="N17475" t="s">
        <v>80</v>
      </c>
      <c r="O17475">
        <v>44</v>
      </c>
      <c r="P17475" t="s">
        <v>251</v>
      </c>
      <c r="Q17475" t="s">
        <v>137</v>
      </c>
      <c r="R17475" t="s">
        <v>25</v>
      </c>
    </row>
    <row r="17476" spans="1:18" x14ac:dyDescent="0.3">
      <c r="A17476">
        <v>17476</v>
      </c>
      <c r="B17476">
        <v>2566947530</v>
      </c>
      <c r="C17476" s="1">
        <v>44225</v>
      </c>
      <c r="D17476" t="s">
        <v>65</v>
      </c>
      <c r="E17476" t="s">
        <v>65</v>
      </c>
      <c r="G17476" t="s">
        <v>19</v>
      </c>
      <c r="H17476" t="s">
        <v>28</v>
      </c>
      <c r="I17476">
        <v>7</v>
      </c>
      <c r="J17476" t="s">
        <v>17384</v>
      </c>
      <c r="K17476" t="s">
        <v>3882</v>
      </c>
      <c r="O17476">
        <v>79</v>
      </c>
      <c r="P17476" t="s">
        <v>17385</v>
      </c>
      <c r="Q17476" t="s">
        <v>2352</v>
      </c>
      <c r="R17476" t="s">
        <v>25</v>
      </c>
    </row>
    <row r="17477" spans="1:18" x14ac:dyDescent="0.3">
      <c r="A17477">
        <v>17477</v>
      </c>
      <c r="B17477">
        <v>2660793888</v>
      </c>
      <c r="C17477" s="1">
        <v>44225</v>
      </c>
      <c r="D17477" t="s">
        <v>36</v>
      </c>
      <c r="E17477" t="s">
        <v>36</v>
      </c>
      <c r="F17477" t="s">
        <v>17386</v>
      </c>
      <c r="G17477" t="s">
        <v>2911</v>
      </c>
      <c r="H17477" t="s">
        <v>67</v>
      </c>
      <c r="I17477">
        <v>3</v>
      </c>
      <c r="J17477" t="s">
        <v>12515</v>
      </c>
      <c r="K17477" t="s">
        <v>22</v>
      </c>
      <c r="O17477">
        <v>5</v>
      </c>
      <c r="P17477" t="s">
        <v>11871</v>
      </c>
      <c r="Q17477" t="s">
        <v>42</v>
      </c>
      <c r="R17477" t="s">
        <v>174</v>
      </c>
    </row>
    <row r="17478" spans="1:18" x14ac:dyDescent="0.3">
      <c r="A17478">
        <v>17478</v>
      </c>
      <c r="B17478">
        <v>2740706204</v>
      </c>
      <c r="C17478" s="1">
        <v>44225</v>
      </c>
      <c r="D17478" t="s">
        <v>17</v>
      </c>
      <c r="E17478" t="s">
        <v>17387</v>
      </c>
      <c r="F17478" t="s">
        <v>17388</v>
      </c>
      <c r="G17478" t="s">
        <v>19</v>
      </c>
      <c r="H17478" t="s">
        <v>28</v>
      </c>
      <c r="I17478">
        <v>7</v>
      </c>
      <c r="J17478" t="s">
        <v>17389</v>
      </c>
      <c r="K17478" t="s">
        <v>607</v>
      </c>
      <c r="O17478">
        <v>9</v>
      </c>
      <c r="P17478" t="s">
        <v>662</v>
      </c>
      <c r="Q17478" t="s">
        <v>137</v>
      </c>
      <c r="R17478" t="s">
        <v>147</v>
      </c>
    </row>
    <row r="17479" spans="1:18" x14ac:dyDescent="0.3">
      <c r="A17479">
        <v>17479</v>
      </c>
      <c r="B17479">
        <v>2701997944</v>
      </c>
      <c r="C17479" s="1">
        <v>44226</v>
      </c>
      <c r="D17479" t="s">
        <v>44</v>
      </c>
      <c r="E17479" t="s">
        <v>45</v>
      </c>
      <c r="F17479" t="s">
        <v>305</v>
      </c>
      <c r="G17479" t="s">
        <v>46</v>
      </c>
      <c r="H17479" t="s">
        <v>28</v>
      </c>
      <c r="I17479">
        <v>3</v>
      </c>
      <c r="J17479" t="s">
        <v>120</v>
      </c>
      <c r="K17479" t="s">
        <v>5915</v>
      </c>
      <c r="P17479" t="s">
        <v>49</v>
      </c>
      <c r="Q17479" t="s">
        <v>50</v>
      </c>
      <c r="R17479" t="s">
        <v>25</v>
      </c>
    </row>
    <row r="17480" spans="1:18" x14ac:dyDescent="0.3">
      <c r="A17480">
        <v>17480</v>
      </c>
      <c r="B17480">
        <v>2738371989</v>
      </c>
      <c r="C17480" s="1">
        <v>44226</v>
      </c>
      <c r="D17480" t="s">
        <v>86</v>
      </c>
      <c r="E17480" t="s">
        <v>86</v>
      </c>
      <c r="G17480" t="s">
        <v>46</v>
      </c>
      <c r="H17480" t="s">
        <v>28</v>
      </c>
      <c r="I17480">
        <v>8</v>
      </c>
      <c r="J17480" t="s">
        <v>101</v>
      </c>
      <c r="K17480" t="s">
        <v>1398</v>
      </c>
      <c r="P17480" t="s">
        <v>49</v>
      </c>
      <c r="Q17480" t="s">
        <v>50</v>
      </c>
      <c r="R17480" t="s">
        <v>25</v>
      </c>
    </row>
    <row r="17481" spans="1:18" x14ac:dyDescent="0.3">
      <c r="A17481">
        <v>17481</v>
      </c>
      <c r="B17481">
        <v>2718744321</v>
      </c>
      <c r="C17481" s="1">
        <v>44226</v>
      </c>
      <c r="D17481" t="s">
        <v>17</v>
      </c>
      <c r="E17481" t="s">
        <v>17</v>
      </c>
      <c r="G17481" t="s">
        <v>19</v>
      </c>
      <c r="H17481" t="s">
        <v>28</v>
      </c>
      <c r="I17481">
        <v>8</v>
      </c>
      <c r="J17481" t="s">
        <v>16594</v>
      </c>
      <c r="K17481" t="s">
        <v>79</v>
      </c>
      <c r="O17481">
        <v>18</v>
      </c>
      <c r="P17481" t="s">
        <v>9494</v>
      </c>
      <c r="Q17481" t="s">
        <v>430</v>
      </c>
      <c r="R17481" t="s">
        <v>57</v>
      </c>
    </row>
    <row r="17482" spans="1:18" x14ac:dyDescent="0.3">
      <c r="A17482">
        <v>17482</v>
      </c>
      <c r="B17482">
        <v>2691413869</v>
      </c>
      <c r="C17482" s="1">
        <v>44226</v>
      </c>
      <c r="D17482" t="s">
        <v>431</v>
      </c>
      <c r="E17482" t="s">
        <v>2894</v>
      </c>
      <c r="F17482" t="s">
        <v>17390</v>
      </c>
      <c r="G17482" t="s">
        <v>19</v>
      </c>
      <c r="H17482" t="s">
        <v>28</v>
      </c>
      <c r="I17482">
        <v>5</v>
      </c>
      <c r="J17482" t="s">
        <v>120</v>
      </c>
      <c r="K17482" t="s">
        <v>22</v>
      </c>
      <c r="L17482">
        <v>122000</v>
      </c>
      <c r="M17482">
        <v>165000</v>
      </c>
      <c r="N17482" t="s">
        <v>217</v>
      </c>
      <c r="O17482">
        <v>9</v>
      </c>
      <c r="P17482" t="s">
        <v>17391</v>
      </c>
      <c r="Q17482" t="s">
        <v>137</v>
      </c>
      <c r="R17482" t="s">
        <v>111</v>
      </c>
    </row>
    <row r="17483" spans="1:18" x14ac:dyDescent="0.3">
      <c r="A17483">
        <v>17483</v>
      </c>
      <c r="B17483">
        <v>2690941016</v>
      </c>
      <c r="C17483" s="1">
        <v>44226</v>
      </c>
      <c r="D17483" t="s">
        <v>26</v>
      </c>
      <c r="E17483" t="s">
        <v>71</v>
      </c>
      <c r="F17483" t="s">
        <v>19</v>
      </c>
      <c r="G17483" t="s">
        <v>46</v>
      </c>
      <c r="H17483" t="s">
        <v>28</v>
      </c>
      <c r="I17483">
        <v>4</v>
      </c>
      <c r="J17483" t="s">
        <v>154</v>
      </c>
      <c r="K17483" t="s">
        <v>1183</v>
      </c>
      <c r="P17483" t="s">
        <v>49</v>
      </c>
      <c r="Q17483" t="s">
        <v>50</v>
      </c>
      <c r="R17483" t="s">
        <v>25</v>
      </c>
    </row>
    <row r="17484" spans="1:18" x14ac:dyDescent="0.3">
      <c r="A17484">
        <v>17484</v>
      </c>
      <c r="B17484">
        <v>2657082327</v>
      </c>
      <c r="C17484" s="1">
        <v>44226</v>
      </c>
      <c r="D17484" t="s">
        <v>44</v>
      </c>
      <c r="E17484" t="s">
        <v>45</v>
      </c>
      <c r="F17484" t="s">
        <v>305</v>
      </c>
      <c r="G17484" t="s">
        <v>46</v>
      </c>
      <c r="H17484" t="s">
        <v>28</v>
      </c>
      <c r="I17484">
        <v>5</v>
      </c>
      <c r="J17484" t="s">
        <v>120</v>
      </c>
      <c r="K17484" t="s">
        <v>4765</v>
      </c>
      <c r="P17484" t="s">
        <v>49</v>
      </c>
      <c r="Q17484" t="s">
        <v>50</v>
      </c>
      <c r="R17484" t="s">
        <v>25</v>
      </c>
    </row>
    <row r="17485" spans="1:18" x14ac:dyDescent="0.3">
      <c r="A17485">
        <v>17485</v>
      </c>
      <c r="B17485">
        <v>2589587018</v>
      </c>
      <c r="C17485" s="1">
        <v>44226</v>
      </c>
      <c r="D17485" t="s">
        <v>17</v>
      </c>
      <c r="E17485" t="s">
        <v>17</v>
      </c>
      <c r="F17485" t="s">
        <v>82</v>
      </c>
      <c r="G17485" t="s">
        <v>19</v>
      </c>
      <c r="H17485" t="s">
        <v>20</v>
      </c>
      <c r="I17485">
        <v>2</v>
      </c>
      <c r="J17485" t="s">
        <v>83</v>
      </c>
      <c r="K17485" t="s">
        <v>296</v>
      </c>
      <c r="O17485">
        <v>1</v>
      </c>
      <c r="P17485" t="s">
        <v>85</v>
      </c>
      <c r="Q17485" t="s">
        <v>35</v>
      </c>
      <c r="R17485" t="s">
        <v>25</v>
      </c>
    </row>
    <row r="17486" spans="1:18" x14ac:dyDescent="0.3">
      <c r="A17486">
        <v>17486</v>
      </c>
      <c r="B17486">
        <v>2674746937</v>
      </c>
      <c r="C17486" s="1">
        <v>44226</v>
      </c>
      <c r="D17486" t="s">
        <v>17</v>
      </c>
      <c r="E17486" t="s">
        <v>472</v>
      </c>
      <c r="G17486" t="s">
        <v>19</v>
      </c>
      <c r="H17486" t="s">
        <v>798</v>
      </c>
      <c r="I17486">
        <v>8</v>
      </c>
      <c r="J17486" t="s">
        <v>17392</v>
      </c>
      <c r="K17486" t="s">
        <v>6328</v>
      </c>
      <c r="O17486">
        <v>4</v>
      </c>
      <c r="P17486" t="s">
        <v>17393</v>
      </c>
      <c r="Q17486" t="s">
        <v>356</v>
      </c>
      <c r="R17486" t="s">
        <v>25</v>
      </c>
    </row>
    <row r="17487" spans="1:18" x14ac:dyDescent="0.3">
      <c r="A17487">
        <v>17487</v>
      </c>
      <c r="B17487">
        <v>2738367037</v>
      </c>
      <c r="C17487" s="1">
        <v>44226</v>
      </c>
      <c r="D17487" t="s">
        <v>36</v>
      </c>
      <c r="E17487" t="s">
        <v>3736</v>
      </c>
      <c r="F17487" t="s">
        <v>3737</v>
      </c>
      <c r="G17487" t="s">
        <v>19</v>
      </c>
      <c r="H17487" t="s">
        <v>798</v>
      </c>
      <c r="I17487">
        <v>8</v>
      </c>
      <c r="J17487" t="s">
        <v>3738</v>
      </c>
      <c r="K17487" t="s">
        <v>436</v>
      </c>
      <c r="O17487">
        <v>33</v>
      </c>
      <c r="P17487" t="s">
        <v>811</v>
      </c>
      <c r="Q17487" t="s">
        <v>56</v>
      </c>
      <c r="R17487" t="s">
        <v>25</v>
      </c>
    </row>
    <row r="17488" spans="1:18" x14ac:dyDescent="0.3">
      <c r="A17488">
        <v>17488</v>
      </c>
      <c r="B17488">
        <v>2676394196</v>
      </c>
      <c r="C17488" s="1">
        <v>44226</v>
      </c>
      <c r="D17488" t="s">
        <v>190</v>
      </c>
      <c r="E17488" t="s">
        <v>649</v>
      </c>
      <c r="F17488" t="s">
        <v>650</v>
      </c>
      <c r="G17488" t="s">
        <v>19</v>
      </c>
      <c r="H17488" t="s">
        <v>28</v>
      </c>
      <c r="I17488">
        <v>6</v>
      </c>
      <c r="J17488" t="s">
        <v>651</v>
      </c>
      <c r="K17488" t="s">
        <v>714</v>
      </c>
      <c r="P17488" t="s">
        <v>70</v>
      </c>
      <c r="Q17488" t="s">
        <v>56</v>
      </c>
      <c r="R17488" t="s">
        <v>25</v>
      </c>
    </row>
    <row r="17489" spans="1:18" x14ac:dyDescent="0.3">
      <c r="A17489">
        <v>17489</v>
      </c>
      <c r="B17489">
        <v>2656642020</v>
      </c>
      <c r="C17489" s="1">
        <v>44226</v>
      </c>
      <c r="D17489" t="s">
        <v>97</v>
      </c>
      <c r="E17489" t="s">
        <v>97</v>
      </c>
      <c r="F17489" t="s">
        <v>119</v>
      </c>
      <c r="G17489" t="s">
        <v>46</v>
      </c>
      <c r="H17489" t="s">
        <v>28</v>
      </c>
      <c r="I17489">
        <v>4</v>
      </c>
      <c r="J17489" t="s">
        <v>120</v>
      </c>
      <c r="K17489" t="s">
        <v>1542</v>
      </c>
      <c r="P17489" t="s">
        <v>49</v>
      </c>
      <c r="Q17489" t="s">
        <v>50</v>
      </c>
      <c r="R17489" t="s">
        <v>25</v>
      </c>
    </row>
    <row r="17490" spans="1:18" x14ac:dyDescent="0.3">
      <c r="A17490">
        <v>17490</v>
      </c>
      <c r="B17490">
        <v>2711687516</v>
      </c>
      <c r="C17490" s="1">
        <v>44226</v>
      </c>
      <c r="D17490" t="s">
        <v>97</v>
      </c>
      <c r="E17490" t="s">
        <v>156</v>
      </c>
      <c r="G17490" t="s">
        <v>19</v>
      </c>
      <c r="H17490" t="s">
        <v>28</v>
      </c>
      <c r="I17490">
        <v>7</v>
      </c>
      <c r="J17490" t="s">
        <v>7422</v>
      </c>
      <c r="K17490" t="s">
        <v>109</v>
      </c>
      <c r="O17490">
        <v>4</v>
      </c>
      <c r="P17490" t="s">
        <v>136</v>
      </c>
      <c r="Q17490" t="s">
        <v>137</v>
      </c>
      <c r="R17490" t="s">
        <v>75</v>
      </c>
    </row>
    <row r="17491" spans="1:18" x14ac:dyDescent="0.3">
      <c r="A17491">
        <v>17491</v>
      </c>
      <c r="B17491">
        <v>2699511213</v>
      </c>
      <c r="C17491" s="1">
        <v>44226</v>
      </c>
      <c r="D17491" t="s">
        <v>26</v>
      </c>
      <c r="E17491" t="s">
        <v>71</v>
      </c>
      <c r="G17491" t="s">
        <v>19</v>
      </c>
      <c r="H17491" t="s">
        <v>67</v>
      </c>
      <c r="I17491">
        <v>5</v>
      </c>
      <c r="J17491" t="s">
        <v>17394</v>
      </c>
      <c r="K17491" t="s">
        <v>628</v>
      </c>
      <c r="O17491">
        <v>3</v>
      </c>
      <c r="P17491" t="s">
        <v>3256</v>
      </c>
      <c r="Q17491" t="s">
        <v>3257</v>
      </c>
      <c r="R17491" t="s">
        <v>25</v>
      </c>
    </row>
    <row r="17492" spans="1:18" x14ac:dyDescent="0.3">
      <c r="A17492">
        <v>17492</v>
      </c>
      <c r="B17492">
        <v>2696922614</v>
      </c>
      <c r="C17492" s="1">
        <v>44226</v>
      </c>
      <c r="D17492" t="s">
        <v>36</v>
      </c>
      <c r="E17492" t="s">
        <v>457</v>
      </c>
      <c r="F17492" t="s">
        <v>17395</v>
      </c>
      <c r="G17492" t="s">
        <v>19</v>
      </c>
      <c r="H17492" t="s">
        <v>67</v>
      </c>
      <c r="I17492">
        <v>4</v>
      </c>
      <c r="J17492" t="s">
        <v>17396</v>
      </c>
      <c r="K17492" t="s">
        <v>2378</v>
      </c>
      <c r="L17492">
        <v>69000</v>
      </c>
      <c r="M17492">
        <v>99000</v>
      </c>
      <c r="N17492" t="s">
        <v>217</v>
      </c>
      <c r="O17492">
        <v>14</v>
      </c>
      <c r="P17492" t="s">
        <v>17397</v>
      </c>
      <c r="Q17492" t="s">
        <v>497</v>
      </c>
      <c r="R17492" t="s">
        <v>43</v>
      </c>
    </row>
    <row r="17493" spans="1:18" x14ac:dyDescent="0.3">
      <c r="A17493">
        <v>17493</v>
      </c>
      <c r="B17493">
        <v>2681798497</v>
      </c>
      <c r="C17493" s="1">
        <v>44226</v>
      </c>
      <c r="D17493" t="s">
        <v>26</v>
      </c>
      <c r="E17493" t="s">
        <v>26</v>
      </c>
      <c r="F17493" t="s">
        <v>17398</v>
      </c>
      <c r="G17493" t="s">
        <v>46</v>
      </c>
      <c r="H17493" t="s">
        <v>20</v>
      </c>
      <c r="I17493">
        <v>2</v>
      </c>
      <c r="J17493" t="s">
        <v>17399</v>
      </c>
      <c r="K17493" t="s">
        <v>54</v>
      </c>
      <c r="O17493">
        <v>2</v>
      </c>
      <c r="P17493" t="s">
        <v>7721</v>
      </c>
      <c r="Q17493" t="s">
        <v>137</v>
      </c>
      <c r="R17493" t="s">
        <v>43</v>
      </c>
    </row>
    <row r="17494" spans="1:18" x14ac:dyDescent="0.3">
      <c r="A17494">
        <v>17494</v>
      </c>
      <c r="B17494">
        <v>2746629329</v>
      </c>
      <c r="C17494" s="1">
        <v>44226</v>
      </c>
      <c r="D17494" t="s">
        <v>103</v>
      </c>
      <c r="E17494" t="s">
        <v>17400</v>
      </c>
      <c r="G17494" t="s">
        <v>19</v>
      </c>
      <c r="H17494" t="s">
        <v>28</v>
      </c>
      <c r="I17494">
        <v>4</v>
      </c>
      <c r="J17494" t="s">
        <v>6881</v>
      </c>
      <c r="K17494" t="s">
        <v>22</v>
      </c>
      <c r="O17494">
        <v>1</v>
      </c>
      <c r="P17494" t="s">
        <v>279</v>
      </c>
      <c r="Q17494" t="s">
        <v>137</v>
      </c>
      <c r="R17494" t="s">
        <v>183</v>
      </c>
    </row>
    <row r="17495" spans="1:18" x14ac:dyDescent="0.3">
      <c r="A17495">
        <v>17495</v>
      </c>
      <c r="B17495">
        <v>2715173876</v>
      </c>
      <c r="C17495" s="1">
        <v>44226</v>
      </c>
      <c r="D17495" t="s">
        <v>17</v>
      </c>
      <c r="E17495" t="s">
        <v>130</v>
      </c>
      <c r="G17495" t="s">
        <v>19</v>
      </c>
      <c r="H17495" t="s">
        <v>67</v>
      </c>
      <c r="I17495">
        <v>3</v>
      </c>
      <c r="J17495" t="s">
        <v>720</v>
      </c>
      <c r="K17495" t="s">
        <v>796</v>
      </c>
      <c r="O17495">
        <v>1</v>
      </c>
      <c r="P17495" t="s">
        <v>1892</v>
      </c>
      <c r="Q17495" t="s">
        <v>1893</v>
      </c>
      <c r="R17495" t="s">
        <v>75</v>
      </c>
    </row>
    <row r="17496" spans="1:18" x14ac:dyDescent="0.3">
      <c r="A17496">
        <v>17496</v>
      </c>
      <c r="B17496">
        <v>2702401847</v>
      </c>
      <c r="C17496" s="1">
        <v>44226</v>
      </c>
      <c r="D17496" t="s">
        <v>44</v>
      </c>
      <c r="E17496" t="s">
        <v>45</v>
      </c>
      <c r="F17496" t="s">
        <v>305</v>
      </c>
      <c r="G17496" t="s">
        <v>46</v>
      </c>
      <c r="H17496" t="s">
        <v>28</v>
      </c>
      <c r="I17496">
        <v>4</v>
      </c>
      <c r="J17496" t="s">
        <v>120</v>
      </c>
      <c r="K17496" t="s">
        <v>1608</v>
      </c>
      <c r="P17496" t="s">
        <v>49</v>
      </c>
      <c r="Q17496" t="s">
        <v>50</v>
      </c>
      <c r="R17496" t="s">
        <v>25</v>
      </c>
    </row>
    <row r="17497" spans="1:18" x14ac:dyDescent="0.3">
      <c r="A17497">
        <v>17497</v>
      </c>
      <c r="B17497">
        <v>2696177748</v>
      </c>
      <c r="C17497" s="1">
        <v>44226</v>
      </c>
      <c r="D17497" t="s">
        <v>17</v>
      </c>
      <c r="E17497" t="s">
        <v>17</v>
      </c>
      <c r="F17497" t="s">
        <v>17401</v>
      </c>
      <c r="G17497" t="s">
        <v>19</v>
      </c>
      <c r="H17497" t="s">
        <v>28</v>
      </c>
      <c r="I17497">
        <v>3</v>
      </c>
      <c r="J17497" t="s">
        <v>17402</v>
      </c>
      <c r="K17497" t="s">
        <v>254</v>
      </c>
      <c r="P17497" t="s">
        <v>2709</v>
      </c>
      <c r="Q17497" t="s">
        <v>35</v>
      </c>
      <c r="R17497" t="s">
        <v>57</v>
      </c>
    </row>
    <row r="17498" spans="1:18" x14ac:dyDescent="0.3">
      <c r="A17498">
        <v>17498</v>
      </c>
      <c r="B17498">
        <v>2713325922</v>
      </c>
      <c r="C17498" s="1">
        <v>44226</v>
      </c>
      <c r="D17498" t="s">
        <v>17</v>
      </c>
      <c r="E17498" t="s">
        <v>7189</v>
      </c>
      <c r="G17498" t="s">
        <v>19</v>
      </c>
      <c r="H17498" t="s">
        <v>28</v>
      </c>
      <c r="I17498">
        <v>7</v>
      </c>
      <c r="J17498" t="s">
        <v>17403</v>
      </c>
      <c r="K17498" t="s">
        <v>2518</v>
      </c>
      <c r="L17498">
        <v>119000</v>
      </c>
      <c r="M17498">
        <v>189000</v>
      </c>
      <c r="N17498" t="s">
        <v>217</v>
      </c>
      <c r="O17498">
        <v>6</v>
      </c>
      <c r="P17498" t="s">
        <v>3856</v>
      </c>
      <c r="Q17498" t="s">
        <v>56</v>
      </c>
      <c r="R17498" t="s">
        <v>57</v>
      </c>
    </row>
    <row r="17499" spans="1:18" x14ac:dyDescent="0.3">
      <c r="A17499">
        <v>17499</v>
      </c>
      <c r="B17499">
        <v>2656634809</v>
      </c>
      <c r="C17499" s="1">
        <v>44226</v>
      </c>
      <c r="D17499" t="s">
        <v>97</v>
      </c>
      <c r="E17499" t="s">
        <v>97</v>
      </c>
      <c r="F17499" t="s">
        <v>119</v>
      </c>
      <c r="G17499" t="s">
        <v>46</v>
      </c>
      <c r="H17499" t="s">
        <v>28</v>
      </c>
      <c r="I17499">
        <v>5</v>
      </c>
      <c r="J17499" t="s">
        <v>120</v>
      </c>
      <c r="K17499" t="s">
        <v>559</v>
      </c>
      <c r="O17499">
        <v>2</v>
      </c>
      <c r="P17499" t="s">
        <v>49</v>
      </c>
      <c r="Q17499" t="s">
        <v>50</v>
      </c>
      <c r="R17499" t="s">
        <v>25</v>
      </c>
    </row>
    <row r="17500" spans="1:18" x14ac:dyDescent="0.3">
      <c r="A17500">
        <v>17500</v>
      </c>
      <c r="B17500">
        <v>2712446275</v>
      </c>
      <c r="C17500" s="1">
        <v>44226</v>
      </c>
      <c r="D17500" t="s">
        <v>17</v>
      </c>
      <c r="E17500" t="s">
        <v>1290</v>
      </c>
      <c r="F17500" t="s">
        <v>1291</v>
      </c>
      <c r="G17500" t="s">
        <v>19</v>
      </c>
      <c r="H17500" t="s">
        <v>67</v>
      </c>
      <c r="I17500">
        <v>5</v>
      </c>
      <c r="J17500" t="s">
        <v>1292</v>
      </c>
      <c r="K17500" t="s">
        <v>1884</v>
      </c>
      <c r="P17500" t="s">
        <v>996</v>
      </c>
      <c r="Q17500" t="s">
        <v>42</v>
      </c>
      <c r="R17500" t="s">
        <v>43</v>
      </c>
    </row>
    <row r="17501" spans="1:18" x14ac:dyDescent="0.3">
      <c r="A17501">
        <v>17501</v>
      </c>
      <c r="B17501">
        <v>2742515144</v>
      </c>
      <c r="C17501" s="1">
        <v>44226</v>
      </c>
      <c r="D17501" t="s">
        <v>86</v>
      </c>
      <c r="E17501" t="s">
        <v>86</v>
      </c>
      <c r="G17501" t="s">
        <v>46</v>
      </c>
      <c r="H17501" t="s">
        <v>28</v>
      </c>
      <c r="I17501">
        <v>6</v>
      </c>
      <c r="J17501" t="s">
        <v>101</v>
      </c>
      <c r="K17501" t="s">
        <v>54</v>
      </c>
      <c r="P17501" t="s">
        <v>49</v>
      </c>
      <c r="Q17501" t="s">
        <v>50</v>
      </c>
      <c r="R17501" t="s">
        <v>25</v>
      </c>
    </row>
    <row r="17502" spans="1:18" x14ac:dyDescent="0.3">
      <c r="A17502">
        <v>17502</v>
      </c>
      <c r="B17502">
        <v>2411164738</v>
      </c>
      <c r="C17502" s="1">
        <v>44226</v>
      </c>
      <c r="D17502" t="s">
        <v>97</v>
      </c>
      <c r="E17502" t="s">
        <v>97</v>
      </c>
      <c r="G17502" t="s">
        <v>19</v>
      </c>
      <c r="H17502" t="s">
        <v>28</v>
      </c>
      <c r="I17502">
        <v>7</v>
      </c>
      <c r="J17502" t="s">
        <v>5141</v>
      </c>
      <c r="K17502" t="s">
        <v>40</v>
      </c>
      <c r="O17502">
        <v>44</v>
      </c>
      <c r="P17502" t="s">
        <v>96</v>
      </c>
      <c r="Q17502" t="s">
        <v>35</v>
      </c>
      <c r="R17502" t="s">
        <v>25</v>
      </c>
    </row>
    <row r="17503" spans="1:18" x14ac:dyDescent="0.3">
      <c r="A17503">
        <v>17503</v>
      </c>
      <c r="B17503">
        <v>2753084492</v>
      </c>
      <c r="C17503" s="1">
        <v>44226</v>
      </c>
      <c r="D17503" t="s">
        <v>26</v>
      </c>
      <c r="E17503" t="s">
        <v>26</v>
      </c>
      <c r="G17503" t="s">
        <v>19</v>
      </c>
      <c r="H17503" t="s">
        <v>28</v>
      </c>
      <c r="I17503">
        <v>5</v>
      </c>
      <c r="J17503" t="s">
        <v>1729</v>
      </c>
      <c r="K17503" t="s">
        <v>54</v>
      </c>
      <c r="P17503" t="s">
        <v>393</v>
      </c>
      <c r="Q17503" t="s">
        <v>137</v>
      </c>
      <c r="R17503" t="s">
        <v>111</v>
      </c>
    </row>
    <row r="17504" spans="1:18" x14ac:dyDescent="0.3">
      <c r="A17504">
        <v>17504</v>
      </c>
      <c r="B17504">
        <v>2721113570</v>
      </c>
      <c r="C17504" s="1">
        <v>44227</v>
      </c>
      <c r="D17504" t="s">
        <v>97</v>
      </c>
      <c r="E17504" t="s">
        <v>168</v>
      </c>
      <c r="G17504" t="s">
        <v>19</v>
      </c>
      <c r="H17504" t="s">
        <v>28</v>
      </c>
      <c r="I17504">
        <v>4</v>
      </c>
      <c r="J17504" t="s">
        <v>169</v>
      </c>
      <c r="K17504" t="s">
        <v>528</v>
      </c>
      <c r="P17504" t="s">
        <v>136</v>
      </c>
      <c r="Q17504" t="s">
        <v>137</v>
      </c>
      <c r="R17504" t="s">
        <v>75</v>
      </c>
    </row>
    <row r="17505" spans="1:18" x14ac:dyDescent="0.3">
      <c r="A17505">
        <v>17505</v>
      </c>
      <c r="B17505">
        <v>2671428401</v>
      </c>
      <c r="C17505" s="1">
        <v>44227</v>
      </c>
      <c r="D17505" t="s">
        <v>449</v>
      </c>
      <c r="E17505" t="s">
        <v>1186</v>
      </c>
      <c r="F17505" t="s">
        <v>9265</v>
      </c>
      <c r="G17505" t="s">
        <v>19</v>
      </c>
      <c r="H17505" t="s">
        <v>67</v>
      </c>
      <c r="I17505">
        <v>3</v>
      </c>
      <c r="J17505" t="s">
        <v>5977</v>
      </c>
      <c r="K17505" t="s">
        <v>436</v>
      </c>
      <c r="O17505">
        <v>7</v>
      </c>
      <c r="P17505" t="s">
        <v>2355</v>
      </c>
      <c r="Q17505" t="s">
        <v>91</v>
      </c>
      <c r="R17505" t="s">
        <v>147</v>
      </c>
    </row>
    <row r="17506" spans="1:18" x14ac:dyDescent="0.3">
      <c r="A17506">
        <v>17506</v>
      </c>
      <c r="B17506">
        <v>2667144834</v>
      </c>
      <c r="C17506" s="1">
        <v>44227</v>
      </c>
      <c r="D17506" t="s">
        <v>44</v>
      </c>
      <c r="E17506" t="s">
        <v>17404</v>
      </c>
      <c r="G17506" t="s">
        <v>1668</v>
      </c>
      <c r="H17506" t="s">
        <v>20</v>
      </c>
      <c r="I17506">
        <v>3</v>
      </c>
      <c r="J17506" t="s">
        <v>17405</v>
      </c>
      <c r="K17506" t="s">
        <v>17406</v>
      </c>
      <c r="O17506">
        <v>18</v>
      </c>
      <c r="P17506" t="s">
        <v>287</v>
      </c>
      <c r="Q17506" t="s">
        <v>288</v>
      </c>
      <c r="R17506" t="s">
        <v>25</v>
      </c>
    </row>
    <row r="17507" spans="1:18" x14ac:dyDescent="0.3">
      <c r="A17507">
        <v>17507</v>
      </c>
      <c r="B17507">
        <v>2692029932</v>
      </c>
      <c r="C17507" s="1">
        <v>44227</v>
      </c>
      <c r="D17507" t="s">
        <v>36</v>
      </c>
      <c r="E17507" t="s">
        <v>1337</v>
      </c>
      <c r="G17507" t="s">
        <v>19</v>
      </c>
      <c r="H17507" t="s">
        <v>67</v>
      </c>
      <c r="I17507">
        <v>2</v>
      </c>
      <c r="J17507" t="s">
        <v>3620</v>
      </c>
      <c r="K17507" t="s">
        <v>466</v>
      </c>
      <c r="L17507">
        <v>39000</v>
      </c>
      <c r="M17507">
        <v>78000</v>
      </c>
      <c r="N17507" t="s">
        <v>217</v>
      </c>
      <c r="O17507">
        <v>7</v>
      </c>
      <c r="P17507" t="s">
        <v>17407</v>
      </c>
      <c r="Q17507" t="s">
        <v>24</v>
      </c>
      <c r="R17507" t="s">
        <v>111</v>
      </c>
    </row>
    <row r="17508" spans="1:18" x14ac:dyDescent="0.3">
      <c r="A17508">
        <v>17508</v>
      </c>
      <c r="B17508">
        <v>2723762559</v>
      </c>
      <c r="C17508" s="1">
        <v>44227</v>
      </c>
      <c r="D17508" t="s">
        <v>97</v>
      </c>
      <c r="E17508" t="s">
        <v>97</v>
      </c>
      <c r="F17508" t="s">
        <v>6351</v>
      </c>
      <c r="G17508" t="s">
        <v>19</v>
      </c>
      <c r="H17508" t="s">
        <v>28</v>
      </c>
      <c r="I17508">
        <v>1</v>
      </c>
      <c r="J17508" t="s">
        <v>6352</v>
      </c>
      <c r="K17508" t="s">
        <v>415</v>
      </c>
      <c r="O17508">
        <v>8</v>
      </c>
      <c r="P17508" t="s">
        <v>3158</v>
      </c>
      <c r="Q17508" t="s">
        <v>56</v>
      </c>
      <c r="R17508" t="s">
        <v>25</v>
      </c>
    </row>
    <row r="17509" spans="1:18" x14ac:dyDescent="0.3">
      <c r="A17509">
        <v>17509</v>
      </c>
      <c r="B17509">
        <v>2718866709</v>
      </c>
      <c r="C17509" s="1">
        <v>44227</v>
      </c>
      <c r="D17509" t="s">
        <v>17</v>
      </c>
      <c r="E17509" t="s">
        <v>17</v>
      </c>
      <c r="G17509" t="s">
        <v>19</v>
      </c>
      <c r="H17509" t="s">
        <v>67</v>
      </c>
      <c r="I17509">
        <v>4</v>
      </c>
      <c r="J17509" t="s">
        <v>17408</v>
      </c>
      <c r="K17509" t="s">
        <v>22</v>
      </c>
      <c r="O17509">
        <v>13</v>
      </c>
      <c r="P17509" t="s">
        <v>17409</v>
      </c>
      <c r="Q17509" t="s">
        <v>293</v>
      </c>
      <c r="R17509" t="s">
        <v>147</v>
      </c>
    </row>
    <row r="17510" spans="1:18" x14ac:dyDescent="0.3">
      <c r="A17510">
        <v>17510</v>
      </c>
      <c r="B17510">
        <v>2713815456</v>
      </c>
      <c r="C17510" s="1">
        <v>44227</v>
      </c>
      <c r="D17510" t="s">
        <v>36</v>
      </c>
      <c r="E17510" t="s">
        <v>17410</v>
      </c>
      <c r="F17510" t="s">
        <v>17411</v>
      </c>
      <c r="G17510" t="s">
        <v>46</v>
      </c>
      <c r="H17510" t="s">
        <v>67</v>
      </c>
      <c r="I17510">
        <v>4</v>
      </c>
      <c r="J17510" t="s">
        <v>17412</v>
      </c>
      <c r="K17510" t="s">
        <v>22</v>
      </c>
      <c r="O17510">
        <v>5</v>
      </c>
      <c r="P17510" t="s">
        <v>241</v>
      </c>
      <c r="Q17510" t="s">
        <v>50</v>
      </c>
      <c r="R17510" t="s">
        <v>25</v>
      </c>
    </row>
    <row r="17511" spans="1:18" x14ac:dyDescent="0.3">
      <c r="A17511">
        <v>17511</v>
      </c>
      <c r="B17511">
        <v>2709579638</v>
      </c>
      <c r="C17511" s="1">
        <v>44227</v>
      </c>
      <c r="D17511" t="s">
        <v>17</v>
      </c>
      <c r="E17511" t="s">
        <v>17413</v>
      </c>
      <c r="G17511" t="s">
        <v>19</v>
      </c>
      <c r="H17511" t="s">
        <v>28</v>
      </c>
      <c r="I17511">
        <v>2</v>
      </c>
      <c r="J17511" t="s">
        <v>17414</v>
      </c>
      <c r="K17511" t="s">
        <v>22</v>
      </c>
      <c r="L17511">
        <v>142000</v>
      </c>
      <c r="M17511">
        <v>148000</v>
      </c>
      <c r="N17511" t="s">
        <v>217</v>
      </c>
      <c r="P17511" t="s">
        <v>16059</v>
      </c>
      <c r="Q17511" t="s">
        <v>35</v>
      </c>
      <c r="R17511" t="s">
        <v>75</v>
      </c>
    </row>
    <row r="17512" spans="1:18" x14ac:dyDescent="0.3">
      <c r="A17512">
        <v>17512</v>
      </c>
      <c r="B17512">
        <v>2712038182</v>
      </c>
      <c r="C17512" s="1">
        <v>44227</v>
      </c>
      <c r="D17512" t="s">
        <v>431</v>
      </c>
      <c r="E17512" t="s">
        <v>2171</v>
      </c>
      <c r="G17512" t="s">
        <v>19</v>
      </c>
      <c r="H17512" t="s">
        <v>20</v>
      </c>
      <c r="I17512">
        <v>2</v>
      </c>
      <c r="J17512" t="s">
        <v>2172</v>
      </c>
      <c r="K17512" t="s">
        <v>2173</v>
      </c>
      <c r="P17512" t="s">
        <v>166</v>
      </c>
      <c r="Q17512" t="s">
        <v>167</v>
      </c>
      <c r="R17512" t="s">
        <v>111</v>
      </c>
    </row>
    <row r="17513" spans="1:18" x14ac:dyDescent="0.3">
      <c r="A17513">
        <v>17513</v>
      </c>
      <c r="B17513">
        <v>2741294569</v>
      </c>
      <c r="C17513" s="1">
        <v>44227</v>
      </c>
      <c r="D17513" t="s">
        <v>26</v>
      </c>
      <c r="E17513" t="s">
        <v>26</v>
      </c>
      <c r="F17513" t="s">
        <v>5604</v>
      </c>
      <c r="G17513" t="s">
        <v>19</v>
      </c>
      <c r="H17513" t="s">
        <v>20</v>
      </c>
      <c r="I17513">
        <v>2</v>
      </c>
      <c r="J17513" t="s">
        <v>5605</v>
      </c>
      <c r="K17513" t="s">
        <v>351</v>
      </c>
      <c r="P17513" t="s">
        <v>223</v>
      </c>
      <c r="Q17513" t="s">
        <v>24</v>
      </c>
      <c r="R17513" t="s">
        <v>57</v>
      </c>
    </row>
    <row r="17514" spans="1:18" x14ac:dyDescent="0.3">
      <c r="A17514">
        <v>17514</v>
      </c>
      <c r="B17514">
        <v>2693144487</v>
      </c>
      <c r="C17514" s="1">
        <v>44227</v>
      </c>
      <c r="D17514" t="s">
        <v>17</v>
      </c>
      <c r="E17514" t="s">
        <v>17</v>
      </c>
      <c r="F17514" t="s">
        <v>3697</v>
      </c>
      <c r="G17514" t="s">
        <v>19</v>
      </c>
      <c r="H17514" t="s">
        <v>20</v>
      </c>
      <c r="I17514">
        <v>2</v>
      </c>
      <c r="J17514" t="s">
        <v>3698</v>
      </c>
      <c r="K17514" t="s">
        <v>95</v>
      </c>
      <c r="O17514">
        <v>3</v>
      </c>
      <c r="P17514" t="s">
        <v>142</v>
      </c>
      <c r="Q17514" t="s">
        <v>35</v>
      </c>
      <c r="R17514" t="s">
        <v>75</v>
      </c>
    </row>
    <row r="17515" spans="1:18" x14ac:dyDescent="0.3">
      <c r="A17515">
        <v>17515</v>
      </c>
      <c r="B17515">
        <v>2698416071</v>
      </c>
      <c r="C17515" s="1">
        <v>44227</v>
      </c>
      <c r="D17515" t="s">
        <v>65</v>
      </c>
      <c r="E17515" t="s">
        <v>1019</v>
      </c>
      <c r="G17515" t="s">
        <v>19</v>
      </c>
      <c r="H17515" t="s">
        <v>67</v>
      </c>
      <c r="I17515">
        <v>3</v>
      </c>
      <c r="J17515" t="s">
        <v>250</v>
      </c>
      <c r="K17515" t="s">
        <v>254</v>
      </c>
      <c r="L17515">
        <v>74000</v>
      </c>
      <c r="M17515">
        <v>105000</v>
      </c>
      <c r="N17515" t="s">
        <v>217</v>
      </c>
      <c r="O17515">
        <v>102</v>
      </c>
      <c r="P17515" t="s">
        <v>6606</v>
      </c>
      <c r="Q17515" t="s">
        <v>91</v>
      </c>
      <c r="R17515" t="s">
        <v>111</v>
      </c>
    </row>
    <row r="17516" spans="1:18" x14ac:dyDescent="0.3">
      <c r="A17516">
        <v>17516</v>
      </c>
      <c r="B17516">
        <v>2738357903</v>
      </c>
      <c r="C17516" s="1">
        <v>44227</v>
      </c>
      <c r="D17516" t="s">
        <v>86</v>
      </c>
      <c r="E17516" t="s">
        <v>86</v>
      </c>
      <c r="G17516" t="s">
        <v>46</v>
      </c>
      <c r="H17516" t="s">
        <v>28</v>
      </c>
      <c r="I17516">
        <v>6</v>
      </c>
      <c r="J17516" t="s">
        <v>101</v>
      </c>
      <c r="K17516" t="s">
        <v>1495</v>
      </c>
      <c r="P17516" t="s">
        <v>49</v>
      </c>
      <c r="Q17516" t="s">
        <v>50</v>
      </c>
      <c r="R17516" t="s">
        <v>25</v>
      </c>
    </row>
    <row r="17517" spans="1:18" x14ac:dyDescent="0.3">
      <c r="A17517">
        <v>17517</v>
      </c>
      <c r="B17517">
        <v>2689881837</v>
      </c>
      <c r="C17517" s="1">
        <v>44227</v>
      </c>
      <c r="D17517" t="s">
        <v>26</v>
      </c>
      <c r="E17517" t="s">
        <v>71</v>
      </c>
      <c r="F17517" t="s">
        <v>19</v>
      </c>
      <c r="G17517" t="s">
        <v>46</v>
      </c>
      <c r="H17517" t="s">
        <v>28</v>
      </c>
      <c r="I17517">
        <v>5</v>
      </c>
      <c r="J17517" t="s">
        <v>154</v>
      </c>
      <c r="K17517" t="s">
        <v>343</v>
      </c>
      <c r="P17517" t="s">
        <v>49</v>
      </c>
      <c r="Q17517" t="s">
        <v>50</v>
      </c>
      <c r="R17517" t="s">
        <v>25</v>
      </c>
    </row>
    <row r="17518" spans="1:18" x14ac:dyDescent="0.3">
      <c r="A17518">
        <v>17518</v>
      </c>
      <c r="B17518">
        <v>2795555397</v>
      </c>
      <c r="C17518" s="1">
        <v>44227</v>
      </c>
      <c r="D17518" t="s">
        <v>97</v>
      </c>
      <c r="E17518" t="s">
        <v>97</v>
      </c>
      <c r="G17518" t="s">
        <v>19</v>
      </c>
      <c r="H17518" t="s">
        <v>28</v>
      </c>
      <c r="I17518">
        <v>9</v>
      </c>
      <c r="J17518" t="s">
        <v>4800</v>
      </c>
      <c r="K17518" t="s">
        <v>1282</v>
      </c>
      <c r="O17518">
        <v>4</v>
      </c>
      <c r="P17518" t="s">
        <v>350</v>
      </c>
      <c r="Q17518" t="s">
        <v>24</v>
      </c>
      <c r="R17518" t="s">
        <v>25</v>
      </c>
    </row>
    <row r="17519" spans="1:18" x14ac:dyDescent="0.3">
      <c r="A17519">
        <v>17519</v>
      </c>
      <c r="B17519">
        <v>2694251380</v>
      </c>
      <c r="C17519" s="1">
        <v>44227</v>
      </c>
      <c r="D17519" t="s">
        <v>44</v>
      </c>
      <c r="E17519" t="s">
        <v>45</v>
      </c>
      <c r="F17519" t="s">
        <v>305</v>
      </c>
      <c r="G17519" t="s">
        <v>46</v>
      </c>
      <c r="H17519" t="s">
        <v>28</v>
      </c>
      <c r="I17519">
        <v>4</v>
      </c>
      <c r="J17519" t="s">
        <v>120</v>
      </c>
      <c r="K17519" t="s">
        <v>7088</v>
      </c>
      <c r="P17519" t="s">
        <v>49</v>
      </c>
      <c r="Q17519" t="s">
        <v>50</v>
      </c>
      <c r="R17519" t="s">
        <v>25</v>
      </c>
    </row>
    <row r="17520" spans="1:18" x14ac:dyDescent="0.3">
      <c r="A17520">
        <v>17520</v>
      </c>
      <c r="B17520">
        <v>2688318851</v>
      </c>
      <c r="C17520" s="1">
        <v>44227</v>
      </c>
      <c r="D17520" t="s">
        <v>17</v>
      </c>
      <c r="E17520" t="s">
        <v>280</v>
      </c>
      <c r="G17520" t="s">
        <v>19</v>
      </c>
      <c r="H17520" t="s">
        <v>20</v>
      </c>
      <c r="I17520">
        <v>3</v>
      </c>
      <c r="J17520" t="s">
        <v>17415</v>
      </c>
      <c r="K17520" t="s">
        <v>409</v>
      </c>
      <c r="O17520">
        <v>1</v>
      </c>
      <c r="P17520" t="s">
        <v>7596</v>
      </c>
      <c r="Q17520" t="s">
        <v>178</v>
      </c>
      <c r="R17520" t="s">
        <v>43</v>
      </c>
    </row>
    <row r="17521" spans="1:18" x14ac:dyDescent="0.3">
      <c r="A17521">
        <v>17521</v>
      </c>
      <c r="B17521">
        <v>2696571596</v>
      </c>
      <c r="C17521" s="1">
        <v>44227</v>
      </c>
      <c r="D17521" t="s">
        <v>2050</v>
      </c>
      <c r="E17521" t="s">
        <v>2050</v>
      </c>
      <c r="G17521" t="s">
        <v>19</v>
      </c>
      <c r="H17521" t="s">
        <v>28</v>
      </c>
      <c r="I17521">
        <v>3</v>
      </c>
      <c r="J17521" t="s">
        <v>4770</v>
      </c>
      <c r="K17521" t="s">
        <v>263</v>
      </c>
      <c r="O17521">
        <v>5</v>
      </c>
      <c r="P17521" t="s">
        <v>1813</v>
      </c>
      <c r="Q17521" t="s">
        <v>774</v>
      </c>
      <c r="R17521" t="s">
        <v>174</v>
      </c>
    </row>
    <row r="17522" spans="1:18" x14ac:dyDescent="0.3">
      <c r="A17522">
        <v>17522</v>
      </c>
      <c r="B17522">
        <v>2681390930</v>
      </c>
      <c r="C17522" s="1">
        <v>44227</v>
      </c>
      <c r="D17522" t="s">
        <v>190</v>
      </c>
      <c r="E17522" t="s">
        <v>6228</v>
      </c>
      <c r="F17522" t="s">
        <v>17416</v>
      </c>
      <c r="G17522" t="s">
        <v>19</v>
      </c>
      <c r="H17522" t="s">
        <v>67</v>
      </c>
      <c r="I17522">
        <v>4</v>
      </c>
      <c r="J17522" t="s">
        <v>342</v>
      </c>
      <c r="K17522" t="s">
        <v>109</v>
      </c>
      <c r="O17522">
        <v>1</v>
      </c>
      <c r="P17522" t="s">
        <v>683</v>
      </c>
      <c r="Q17522" t="s">
        <v>91</v>
      </c>
      <c r="R17522" t="s">
        <v>147</v>
      </c>
    </row>
    <row r="17523" spans="1:18" x14ac:dyDescent="0.3">
      <c r="A17523">
        <v>17523</v>
      </c>
      <c r="B17523">
        <v>2706557983</v>
      </c>
      <c r="C17523" s="1">
        <v>44227</v>
      </c>
      <c r="D17523" t="s">
        <v>17</v>
      </c>
      <c r="E17523" t="s">
        <v>5584</v>
      </c>
      <c r="G17523" t="s">
        <v>19</v>
      </c>
      <c r="H17523" t="s">
        <v>28</v>
      </c>
      <c r="I17523">
        <v>5</v>
      </c>
      <c r="J17523" t="s">
        <v>10714</v>
      </c>
      <c r="K17523" t="s">
        <v>79</v>
      </c>
      <c r="O17523">
        <v>2</v>
      </c>
      <c r="P17523" t="s">
        <v>136</v>
      </c>
      <c r="Q17523" t="s">
        <v>137</v>
      </c>
      <c r="R17523" t="s">
        <v>75</v>
      </c>
    </row>
    <row r="17524" spans="1:18" x14ac:dyDescent="0.3">
      <c r="A17524">
        <v>17524</v>
      </c>
      <c r="B17524">
        <v>2676025538</v>
      </c>
      <c r="C17524" s="1">
        <v>44227</v>
      </c>
      <c r="D17524" t="s">
        <v>190</v>
      </c>
      <c r="E17524" t="s">
        <v>649</v>
      </c>
      <c r="F17524" t="s">
        <v>650</v>
      </c>
      <c r="G17524" t="s">
        <v>19</v>
      </c>
      <c r="H17524" t="s">
        <v>28</v>
      </c>
      <c r="I17524">
        <v>6</v>
      </c>
      <c r="J17524" t="s">
        <v>651</v>
      </c>
      <c r="K17524" t="s">
        <v>1941</v>
      </c>
      <c r="P17524" t="s">
        <v>70</v>
      </c>
      <c r="Q17524" t="s">
        <v>56</v>
      </c>
      <c r="R17524" t="s">
        <v>25</v>
      </c>
    </row>
    <row r="17525" spans="1:18" x14ac:dyDescent="0.3">
      <c r="A17525">
        <v>17525</v>
      </c>
      <c r="B17525">
        <v>2715150220</v>
      </c>
      <c r="C17525" s="1">
        <v>44227</v>
      </c>
      <c r="D17525" t="s">
        <v>17</v>
      </c>
      <c r="E17525" t="s">
        <v>2191</v>
      </c>
      <c r="F17525" t="s">
        <v>52</v>
      </c>
      <c r="G17525" t="s">
        <v>19</v>
      </c>
      <c r="H17525" t="s">
        <v>67</v>
      </c>
      <c r="I17525">
        <v>6</v>
      </c>
      <c r="J17525" t="s">
        <v>2290</v>
      </c>
      <c r="K17525" t="s">
        <v>207</v>
      </c>
      <c r="P17525" t="s">
        <v>1140</v>
      </c>
      <c r="Q17525" t="s">
        <v>35</v>
      </c>
      <c r="R17525" t="s">
        <v>25</v>
      </c>
    </row>
    <row r="17526" spans="1:18" x14ac:dyDescent="0.3">
      <c r="A17526">
        <v>17526</v>
      </c>
      <c r="B17526">
        <v>2724692482</v>
      </c>
      <c r="C17526" s="1">
        <v>44227</v>
      </c>
      <c r="D17526" t="s">
        <v>209</v>
      </c>
      <c r="E17526" t="s">
        <v>568</v>
      </c>
      <c r="F17526" t="s">
        <v>17216</v>
      </c>
      <c r="G17526" t="s">
        <v>19</v>
      </c>
      <c r="H17526" t="s">
        <v>28</v>
      </c>
      <c r="I17526">
        <v>6</v>
      </c>
      <c r="J17526" t="s">
        <v>17417</v>
      </c>
      <c r="K17526" t="s">
        <v>22</v>
      </c>
      <c r="O17526">
        <v>45</v>
      </c>
      <c r="P17526" t="s">
        <v>5986</v>
      </c>
      <c r="Q17526" t="s">
        <v>1515</v>
      </c>
      <c r="R17526" t="s">
        <v>25</v>
      </c>
    </row>
    <row r="17527" spans="1:18" x14ac:dyDescent="0.3">
      <c r="A17527">
        <v>17527</v>
      </c>
      <c r="B17527">
        <v>2687753701</v>
      </c>
      <c r="C17527" s="1">
        <v>44228</v>
      </c>
      <c r="D17527" t="s">
        <v>2698</v>
      </c>
      <c r="E17527" t="s">
        <v>2698</v>
      </c>
      <c r="F17527" t="s">
        <v>6952</v>
      </c>
      <c r="G17527" t="s">
        <v>46</v>
      </c>
      <c r="H17527" t="s">
        <v>28</v>
      </c>
      <c r="I17527">
        <v>6</v>
      </c>
      <c r="J17527" t="s">
        <v>120</v>
      </c>
      <c r="K17527" t="s">
        <v>2518</v>
      </c>
      <c r="O17527">
        <v>15</v>
      </c>
      <c r="P17527" t="s">
        <v>987</v>
      </c>
      <c r="Q17527" t="s">
        <v>50</v>
      </c>
      <c r="R17527" t="s">
        <v>57</v>
      </c>
    </row>
    <row r="17528" spans="1:18" x14ac:dyDescent="0.3">
      <c r="A17528">
        <v>17528</v>
      </c>
      <c r="B17528">
        <v>2689292906</v>
      </c>
      <c r="C17528" s="1">
        <v>44228</v>
      </c>
      <c r="D17528" t="s">
        <v>97</v>
      </c>
      <c r="E17528" t="s">
        <v>97</v>
      </c>
      <c r="G17528" t="s">
        <v>19</v>
      </c>
      <c r="H17528" t="s">
        <v>67</v>
      </c>
      <c r="I17528">
        <v>3</v>
      </c>
      <c r="J17528" t="s">
        <v>17418</v>
      </c>
      <c r="K17528" t="s">
        <v>22</v>
      </c>
      <c r="L17528">
        <v>65000</v>
      </c>
      <c r="M17528">
        <v>108000</v>
      </c>
      <c r="N17528" t="s">
        <v>217</v>
      </c>
      <c r="O17528">
        <v>63</v>
      </c>
      <c r="P17528" t="s">
        <v>601</v>
      </c>
      <c r="Q17528" t="s">
        <v>178</v>
      </c>
      <c r="R17528" t="s">
        <v>43</v>
      </c>
    </row>
    <row r="17529" spans="1:18" x14ac:dyDescent="0.3">
      <c r="A17529">
        <v>17529</v>
      </c>
      <c r="B17529">
        <v>2715184509</v>
      </c>
      <c r="C17529" s="1">
        <v>44228</v>
      </c>
      <c r="D17529" t="s">
        <v>17</v>
      </c>
      <c r="E17529" t="s">
        <v>17419</v>
      </c>
      <c r="F17529" t="s">
        <v>6567</v>
      </c>
      <c r="G17529" t="s">
        <v>19</v>
      </c>
      <c r="H17529" t="s">
        <v>28</v>
      </c>
      <c r="I17529">
        <v>5</v>
      </c>
      <c r="J17529" t="s">
        <v>17420</v>
      </c>
      <c r="K17529" t="s">
        <v>22</v>
      </c>
      <c r="L17529">
        <v>182000</v>
      </c>
      <c r="M17529">
        <v>243000</v>
      </c>
      <c r="N17529" t="s">
        <v>217</v>
      </c>
      <c r="O17529">
        <v>2</v>
      </c>
      <c r="P17529" t="s">
        <v>573</v>
      </c>
      <c r="Q17529" t="s">
        <v>137</v>
      </c>
      <c r="R17529" t="s">
        <v>111</v>
      </c>
    </row>
    <row r="17530" spans="1:18" x14ac:dyDescent="0.3">
      <c r="A17530">
        <v>17530</v>
      </c>
      <c r="B17530">
        <v>2683584328</v>
      </c>
      <c r="C17530" s="1">
        <v>44228</v>
      </c>
      <c r="D17530" t="s">
        <v>97</v>
      </c>
      <c r="E17530" t="s">
        <v>97</v>
      </c>
      <c r="F17530" t="s">
        <v>119</v>
      </c>
      <c r="G17530" t="s">
        <v>46</v>
      </c>
      <c r="H17530" t="s">
        <v>28</v>
      </c>
      <c r="I17530">
        <v>6</v>
      </c>
      <c r="J17530" t="s">
        <v>120</v>
      </c>
      <c r="K17530" t="s">
        <v>2728</v>
      </c>
      <c r="P17530" t="s">
        <v>49</v>
      </c>
      <c r="Q17530" t="s">
        <v>50</v>
      </c>
      <c r="R17530" t="s">
        <v>25</v>
      </c>
    </row>
    <row r="17531" spans="1:18" x14ac:dyDescent="0.3">
      <c r="A17531">
        <v>17531</v>
      </c>
      <c r="B17531">
        <v>2676347725</v>
      </c>
      <c r="C17531" s="1">
        <v>44228</v>
      </c>
      <c r="D17531" t="s">
        <v>17</v>
      </c>
      <c r="E17531" t="s">
        <v>17</v>
      </c>
      <c r="G17531" t="s">
        <v>19</v>
      </c>
      <c r="H17531" t="s">
        <v>67</v>
      </c>
      <c r="I17531">
        <v>3</v>
      </c>
      <c r="J17531" t="s">
        <v>1260</v>
      </c>
      <c r="K17531" t="s">
        <v>22</v>
      </c>
      <c r="O17531">
        <v>6</v>
      </c>
      <c r="P17531" t="s">
        <v>996</v>
      </c>
      <c r="Q17531" t="s">
        <v>42</v>
      </c>
      <c r="R17531" t="s">
        <v>43</v>
      </c>
    </row>
    <row r="17532" spans="1:18" x14ac:dyDescent="0.3">
      <c r="A17532">
        <v>17532</v>
      </c>
      <c r="B17532">
        <v>2709548849</v>
      </c>
      <c r="C17532" s="1">
        <v>44228</v>
      </c>
      <c r="D17532" t="s">
        <v>17</v>
      </c>
      <c r="E17532" t="s">
        <v>107</v>
      </c>
      <c r="G17532" t="s">
        <v>19</v>
      </c>
      <c r="H17532" t="s">
        <v>67</v>
      </c>
      <c r="I17532">
        <v>4</v>
      </c>
      <c r="J17532" t="s">
        <v>11892</v>
      </c>
      <c r="K17532" t="s">
        <v>11893</v>
      </c>
      <c r="O17532">
        <v>3</v>
      </c>
      <c r="P17532" t="s">
        <v>11894</v>
      </c>
      <c r="Q17532" t="s">
        <v>56</v>
      </c>
      <c r="R17532" t="s">
        <v>57</v>
      </c>
    </row>
    <row r="17533" spans="1:18" x14ac:dyDescent="0.3">
      <c r="A17533">
        <v>17533</v>
      </c>
      <c r="B17533">
        <v>2690940641</v>
      </c>
      <c r="C17533" s="1">
        <v>44228</v>
      </c>
      <c r="D17533" t="s">
        <v>26</v>
      </c>
      <c r="E17533" t="s">
        <v>71</v>
      </c>
      <c r="F17533" t="s">
        <v>19</v>
      </c>
      <c r="G17533" t="s">
        <v>46</v>
      </c>
      <c r="H17533" t="s">
        <v>28</v>
      </c>
      <c r="I17533">
        <v>6</v>
      </c>
      <c r="J17533" t="s">
        <v>154</v>
      </c>
      <c r="K17533" t="s">
        <v>3663</v>
      </c>
      <c r="P17533" t="s">
        <v>49</v>
      </c>
      <c r="Q17533" t="s">
        <v>50</v>
      </c>
      <c r="R17533" t="s">
        <v>25</v>
      </c>
    </row>
    <row r="17534" spans="1:18" x14ac:dyDescent="0.3">
      <c r="A17534">
        <v>17534</v>
      </c>
      <c r="B17534">
        <v>2414735942</v>
      </c>
      <c r="C17534" s="1">
        <v>44228</v>
      </c>
      <c r="D17534" t="s">
        <v>17</v>
      </c>
      <c r="E17534" t="s">
        <v>130</v>
      </c>
      <c r="F17534" t="s">
        <v>82</v>
      </c>
      <c r="G17534" t="s">
        <v>19</v>
      </c>
      <c r="H17534" t="s">
        <v>67</v>
      </c>
      <c r="I17534">
        <v>2</v>
      </c>
      <c r="J17534" t="s">
        <v>83</v>
      </c>
      <c r="K17534" t="s">
        <v>477</v>
      </c>
      <c r="O17534">
        <v>1</v>
      </c>
      <c r="P17534" t="s">
        <v>85</v>
      </c>
      <c r="Q17534" t="s">
        <v>35</v>
      </c>
      <c r="R17534" t="s">
        <v>25</v>
      </c>
    </row>
    <row r="17535" spans="1:18" x14ac:dyDescent="0.3">
      <c r="A17535">
        <v>17535</v>
      </c>
      <c r="B17535">
        <v>2732445847</v>
      </c>
      <c r="C17535" s="1">
        <v>44228</v>
      </c>
      <c r="D17535" t="s">
        <v>36</v>
      </c>
      <c r="E17535" t="s">
        <v>36</v>
      </c>
      <c r="G17535" t="s">
        <v>46</v>
      </c>
      <c r="H17535" t="s">
        <v>28</v>
      </c>
      <c r="I17535">
        <v>2</v>
      </c>
      <c r="J17535" t="s">
        <v>1064</v>
      </c>
      <c r="K17535" t="s">
        <v>802</v>
      </c>
      <c r="O17535">
        <v>13</v>
      </c>
      <c r="P17535" t="s">
        <v>1297</v>
      </c>
    </row>
    <row r="17536" spans="1:18" x14ac:dyDescent="0.3">
      <c r="A17536">
        <v>17536</v>
      </c>
      <c r="B17536">
        <v>2650915779</v>
      </c>
      <c r="C17536" s="1">
        <v>44228</v>
      </c>
      <c r="D17536" t="s">
        <v>17</v>
      </c>
      <c r="E17536" t="s">
        <v>17421</v>
      </c>
      <c r="G17536" t="s">
        <v>19</v>
      </c>
      <c r="H17536" t="s">
        <v>67</v>
      </c>
      <c r="I17536">
        <v>5</v>
      </c>
      <c r="J17536" t="s">
        <v>17422</v>
      </c>
      <c r="K17536" t="s">
        <v>109</v>
      </c>
      <c r="O17536">
        <v>4</v>
      </c>
      <c r="P17536" t="s">
        <v>547</v>
      </c>
      <c r="Q17536" t="s">
        <v>50</v>
      </c>
      <c r="R17536" t="s">
        <v>25</v>
      </c>
    </row>
    <row r="17537" spans="1:18" x14ac:dyDescent="0.3">
      <c r="A17537">
        <v>17537</v>
      </c>
      <c r="B17537">
        <v>2687335369</v>
      </c>
      <c r="C17537" s="1">
        <v>44228</v>
      </c>
      <c r="D17537" t="s">
        <v>17</v>
      </c>
      <c r="E17537" t="s">
        <v>7189</v>
      </c>
      <c r="G17537" t="s">
        <v>19</v>
      </c>
      <c r="H17537" t="s">
        <v>28</v>
      </c>
      <c r="I17537">
        <v>5</v>
      </c>
      <c r="J17537" t="s">
        <v>17423</v>
      </c>
      <c r="K17537" t="s">
        <v>22</v>
      </c>
      <c r="O17537">
        <v>5</v>
      </c>
      <c r="P17537" t="s">
        <v>7218</v>
      </c>
      <c r="Q17537" t="s">
        <v>35</v>
      </c>
      <c r="R17537" t="s">
        <v>57</v>
      </c>
    </row>
    <row r="17538" spans="1:18" x14ac:dyDescent="0.3">
      <c r="A17538">
        <v>17538</v>
      </c>
      <c r="B17538">
        <v>2711120077</v>
      </c>
      <c r="C17538" s="1">
        <v>44228</v>
      </c>
      <c r="D17538" t="s">
        <v>358</v>
      </c>
      <c r="E17538" t="s">
        <v>358</v>
      </c>
      <c r="F17538" t="s">
        <v>52</v>
      </c>
      <c r="G17538" t="s">
        <v>19</v>
      </c>
      <c r="H17538" t="s">
        <v>67</v>
      </c>
      <c r="I17538">
        <v>6</v>
      </c>
      <c r="J17538" t="s">
        <v>5889</v>
      </c>
      <c r="K17538" t="s">
        <v>466</v>
      </c>
      <c r="O17538">
        <v>1</v>
      </c>
      <c r="P17538" t="s">
        <v>3163</v>
      </c>
      <c r="Q17538" t="s">
        <v>56</v>
      </c>
      <c r="R17538" t="s">
        <v>75</v>
      </c>
    </row>
    <row r="17539" spans="1:18" x14ac:dyDescent="0.3">
      <c r="A17539">
        <v>17539</v>
      </c>
      <c r="B17539">
        <v>2710979822</v>
      </c>
      <c r="C17539" s="1">
        <v>44228</v>
      </c>
      <c r="D17539" t="s">
        <v>17</v>
      </c>
      <c r="E17539" t="s">
        <v>5948</v>
      </c>
      <c r="G17539" t="s">
        <v>19</v>
      </c>
      <c r="H17539" t="s">
        <v>67</v>
      </c>
      <c r="I17539">
        <v>5</v>
      </c>
      <c r="J17539" t="s">
        <v>5949</v>
      </c>
      <c r="K17539" t="s">
        <v>193</v>
      </c>
      <c r="P17539" t="s">
        <v>2405</v>
      </c>
      <c r="Q17539" t="s">
        <v>35</v>
      </c>
      <c r="R17539" t="s">
        <v>75</v>
      </c>
    </row>
    <row r="17540" spans="1:18" x14ac:dyDescent="0.3">
      <c r="A17540">
        <v>17540</v>
      </c>
      <c r="B17540">
        <v>2737554963</v>
      </c>
      <c r="C17540" s="1">
        <v>44228</v>
      </c>
      <c r="D17540" t="s">
        <v>36</v>
      </c>
      <c r="E17540" t="s">
        <v>36</v>
      </c>
      <c r="G17540" t="s">
        <v>19</v>
      </c>
      <c r="H17540" t="s">
        <v>67</v>
      </c>
      <c r="I17540">
        <v>5</v>
      </c>
      <c r="J17540" t="s">
        <v>17424</v>
      </c>
      <c r="K17540" t="s">
        <v>22</v>
      </c>
      <c r="O17540">
        <v>50</v>
      </c>
      <c r="P17540" t="s">
        <v>17425</v>
      </c>
      <c r="Q17540" t="s">
        <v>56</v>
      </c>
      <c r="R17540" t="s">
        <v>147</v>
      </c>
    </row>
    <row r="17541" spans="1:18" x14ac:dyDescent="0.3">
      <c r="A17541">
        <v>17541</v>
      </c>
      <c r="B17541">
        <v>2735634846</v>
      </c>
      <c r="C17541" s="1">
        <v>44228</v>
      </c>
      <c r="D17541" t="s">
        <v>76</v>
      </c>
      <c r="E17541" t="s">
        <v>1667</v>
      </c>
      <c r="G17541" t="s">
        <v>1668</v>
      </c>
      <c r="H17541" t="s">
        <v>28</v>
      </c>
      <c r="I17541">
        <v>5</v>
      </c>
      <c r="J17541" t="s">
        <v>1669</v>
      </c>
      <c r="K17541" t="s">
        <v>661</v>
      </c>
      <c r="O17541">
        <v>3</v>
      </c>
      <c r="P17541" t="s">
        <v>244</v>
      </c>
      <c r="Q17541" t="s">
        <v>56</v>
      </c>
      <c r="R17541" t="s">
        <v>43</v>
      </c>
    </row>
    <row r="17542" spans="1:18" x14ac:dyDescent="0.3">
      <c r="A17542">
        <v>17542</v>
      </c>
      <c r="B17542">
        <v>2713179333</v>
      </c>
      <c r="C17542" s="1">
        <v>44228</v>
      </c>
      <c r="D17542" t="s">
        <v>26</v>
      </c>
      <c r="E17542" t="s">
        <v>26</v>
      </c>
      <c r="G17542" t="s">
        <v>46</v>
      </c>
      <c r="H17542" t="s">
        <v>28</v>
      </c>
      <c r="I17542">
        <v>10</v>
      </c>
      <c r="J17542" t="s">
        <v>17426</v>
      </c>
      <c r="K17542" t="s">
        <v>22</v>
      </c>
      <c r="O17542">
        <v>15</v>
      </c>
      <c r="P17542" t="s">
        <v>1336</v>
      </c>
      <c r="Q17542" t="s">
        <v>137</v>
      </c>
      <c r="R17542" t="s">
        <v>147</v>
      </c>
    </row>
    <row r="17543" spans="1:18" x14ac:dyDescent="0.3">
      <c r="A17543">
        <v>17543</v>
      </c>
      <c r="B17543">
        <v>2685920881</v>
      </c>
      <c r="C17543" s="1">
        <v>44228</v>
      </c>
      <c r="D17543" t="s">
        <v>17</v>
      </c>
      <c r="E17543" t="s">
        <v>5217</v>
      </c>
      <c r="G17543" t="s">
        <v>19</v>
      </c>
      <c r="H17543" t="s">
        <v>28</v>
      </c>
      <c r="I17543">
        <v>4</v>
      </c>
      <c r="J17543" t="s">
        <v>896</v>
      </c>
      <c r="K17543" t="s">
        <v>455</v>
      </c>
      <c r="P17543" t="s">
        <v>267</v>
      </c>
      <c r="Q17543" t="s">
        <v>24</v>
      </c>
      <c r="R17543" t="s">
        <v>25</v>
      </c>
    </row>
    <row r="17544" spans="1:18" x14ac:dyDescent="0.3">
      <c r="A17544">
        <v>17544</v>
      </c>
      <c r="B17544">
        <v>2714527691</v>
      </c>
      <c r="C17544" s="1">
        <v>44228</v>
      </c>
      <c r="D17544" t="s">
        <v>97</v>
      </c>
      <c r="E17544" t="s">
        <v>156</v>
      </c>
      <c r="G17544" t="s">
        <v>19</v>
      </c>
      <c r="H17544" t="s">
        <v>28</v>
      </c>
      <c r="I17544">
        <v>9</v>
      </c>
      <c r="J17544" t="s">
        <v>11436</v>
      </c>
      <c r="K17544" t="s">
        <v>316</v>
      </c>
      <c r="O17544">
        <v>11</v>
      </c>
      <c r="P17544" t="s">
        <v>2734</v>
      </c>
      <c r="Q17544" t="s">
        <v>35</v>
      </c>
      <c r="R17544" t="s">
        <v>75</v>
      </c>
    </row>
    <row r="17545" spans="1:18" x14ac:dyDescent="0.3">
      <c r="A17545">
        <v>17545</v>
      </c>
      <c r="B17545">
        <v>2683586465</v>
      </c>
      <c r="C17545" s="1">
        <v>44228</v>
      </c>
      <c r="D17545" t="s">
        <v>97</v>
      </c>
      <c r="E17545" t="s">
        <v>97</v>
      </c>
      <c r="F17545" t="s">
        <v>119</v>
      </c>
      <c r="G17545" t="s">
        <v>46</v>
      </c>
      <c r="H17545" t="s">
        <v>28</v>
      </c>
      <c r="I17545">
        <v>6</v>
      </c>
      <c r="J17545" t="s">
        <v>120</v>
      </c>
      <c r="K17545" t="s">
        <v>8204</v>
      </c>
      <c r="P17545" t="s">
        <v>49</v>
      </c>
      <c r="Q17545" t="s">
        <v>50</v>
      </c>
      <c r="R17545" t="s">
        <v>25</v>
      </c>
    </row>
    <row r="17546" spans="1:18" x14ac:dyDescent="0.3">
      <c r="A17546">
        <v>17546</v>
      </c>
      <c r="B17546">
        <v>2657074654</v>
      </c>
      <c r="C17546" s="1">
        <v>44228</v>
      </c>
      <c r="D17546" t="s">
        <v>44</v>
      </c>
      <c r="E17546" t="s">
        <v>45</v>
      </c>
      <c r="F17546" t="s">
        <v>305</v>
      </c>
      <c r="G17546" t="s">
        <v>46</v>
      </c>
      <c r="H17546" t="s">
        <v>28</v>
      </c>
      <c r="I17546">
        <v>5</v>
      </c>
      <c r="J17546" t="s">
        <v>120</v>
      </c>
      <c r="K17546" t="s">
        <v>7019</v>
      </c>
      <c r="P17546" t="s">
        <v>49</v>
      </c>
      <c r="Q17546" t="s">
        <v>50</v>
      </c>
      <c r="R17546" t="s">
        <v>25</v>
      </c>
    </row>
    <row r="17547" spans="1:18" x14ac:dyDescent="0.3">
      <c r="A17547">
        <v>17547</v>
      </c>
      <c r="B17547">
        <v>2713346871</v>
      </c>
      <c r="C17547" s="1">
        <v>44228</v>
      </c>
      <c r="D17547" t="s">
        <v>36</v>
      </c>
      <c r="E17547" t="s">
        <v>8858</v>
      </c>
      <c r="G17547" t="s">
        <v>19</v>
      </c>
      <c r="H17547" t="s">
        <v>28</v>
      </c>
      <c r="I17547">
        <v>2</v>
      </c>
      <c r="J17547" t="s">
        <v>3026</v>
      </c>
      <c r="K17547" t="s">
        <v>1612</v>
      </c>
      <c r="P17547" t="s">
        <v>422</v>
      </c>
      <c r="Q17547" t="s">
        <v>35</v>
      </c>
      <c r="R17547" t="s">
        <v>25</v>
      </c>
    </row>
    <row r="17548" spans="1:18" x14ac:dyDescent="0.3">
      <c r="A17548">
        <v>17548</v>
      </c>
      <c r="B17548">
        <v>2742509973</v>
      </c>
      <c r="C17548" s="1">
        <v>44228</v>
      </c>
      <c r="D17548" t="s">
        <v>86</v>
      </c>
      <c r="E17548" t="s">
        <v>86</v>
      </c>
      <c r="G17548" t="s">
        <v>46</v>
      </c>
      <c r="H17548" t="s">
        <v>28</v>
      </c>
      <c r="I17548">
        <v>2</v>
      </c>
      <c r="J17548" t="s">
        <v>101</v>
      </c>
      <c r="K17548" t="s">
        <v>141</v>
      </c>
      <c r="P17548" t="s">
        <v>49</v>
      </c>
      <c r="Q17548" t="s">
        <v>50</v>
      </c>
      <c r="R17548" t="s">
        <v>25</v>
      </c>
    </row>
    <row r="17549" spans="1:18" x14ac:dyDescent="0.3">
      <c r="A17549">
        <v>17549</v>
      </c>
      <c r="B17549">
        <v>2742167908</v>
      </c>
      <c r="C17549" s="1">
        <v>44228</v>
      </c>
      <c r="D17549" t="s">
        <v>397</v>
      </c>
      <c r="E17549" t="s">
        <v>397</v>
      </c>
      <c r="G17549" t="s">
        <v>19</v>
      </c>
      <c r="H17549" t="s">
        <v>20</v>
      </c>
      <c r="I17549">
        <v>1</v>
      </c>
      <c r="J17549" t="s">
        <v>9563</v>
      </c>
      <c r="K17549" t="s">
        <v>22</v>
      </c>
      <c r="O17549">
        <v>31</v>
      </c>
      <c r="P17549" t="s">
        <v>6634</v>
      </c>
      <c r="Q17549" t="s">
        <v>159</v>
      </c>
      <c r="R17549" t="s">
        <v>43</v>
      </c>
    </row>
    <row r="17550" spans="1:18" x14ac:dyDescent="0.3">
      <c r="A17550">
        <v>17550</v>
      </c>
      <c r="B17550">
        <v>2717973857</v>
      </c>
      <c r="C17550" s="1">
        <v>44228</v>
      </c>
      <c r="D17550" t="s">
        <v>103</v>
      </c>
      <c r="E17550" t="s">
        <v>103</v>
      </c>
      <c r="F17550" t="s">
        <v>8611</v>
      </c>
      <c r="G17550" t="s">
        <v>19</v>
      </c>
      <c r="H17550" t="s">
        <v>67</v>
      </c>
      <c r="I17550">
        <v>5</v>
      </c>
      <c r="J17550" t="s">
        <v>5382</v>
      </c>
      <c r="K17550" t="s">
        <v>128</v>
      </c>
      <c r="O17550">
        <v>3</v>
      </c>
      <c r="P17550" t="s">
        <v>355</v>
      </c>
      <c r="Q17550" t="s">
        <v>356</v>
      </c>
      <c r="R17550" t="s">
        <v>43</v>
      </c>
    </row>
    <row r="17551" spans="1:18" x14ac:dyDescent="0.3">
      <c r="A17551">
        <v>17551</v>
      </c>
      <c r="B17551">
        <v>2647553009</v>
      </c>
      <c r="C17551" s="1">
        <v>44228</v>
      </c>
      <c r="D17551" t="s">
        <v>609</v>
      </c>
      <c r="E17551" t="s">
        <v>609</v>
      </c>
      <c r="F17551" t="s">
        <v>1628</v>
      </c>
      <c r="G17551" t="s">
        <v>19</v>
      </c>
      <c r="H17551" t="s">
        <v>28</v>
      </c>
      <c r="I17551">
        <v>3</v>
      </c>
      <c r="J17551" t="s">
        <v>1629</v>
      </c>
      <c r="K17551" t="s">
        <v>1382</v>
      </c>
      <c r="P17551" t="s">
        <v>70</v>
      </c>
      <c r="Q17551" t="s">
        <v>56</v>
      </c>
      <c r="R17551" t="s">
        <v>25</v>
      </c>
    </row>
    <row r="17552" spans="1:18" x14ac:dyDescent="0.3">
      <c r="A17552">
        <v>17552</v>
      </c>
      <c r="B17552">
        <v>2677649725</v>
      </c>
      <c r="C17552" s="1">
        <v>44229</v>
      </c>
      <c r="D17552" t="s">
        <v>609</v>
      </c>
      <c r="E17552" t="s">
        <v>847</v>
      </c>
      <c r="G17552" t="s">
        <v>19</v>
      </c>
      <c r="H17552" t="s">
        <v>28</v>
      </c>
      <c r="I17552">
        <v>8</v>
      </c>
      <c r="J17552" t="s">
        <v>611</v>
      </c>
      <c r="K17552" t="s">
        <v>845</v>
      </c>
      <c r="O17552">
        <v>2</v>
      </c>
      <c r="P17552" t="s">
        <v>70</v>
      </c>
      <c r="Q17552" t="s">
        <v>56</v>
      </c>
      <c r="R17552" t="s">
        <v>25</v>
      </c>
    </row>
    <row r="17553" spans="1:18" x14ac:dyDescent="0.3">
      <c r="A17553">
        <v>17553</v>
      </c>
      <c r="B17553">
        <v>2742505309</v>
      </c>
      <c r="C17553" s="1">
        <v>44229</v>
      </c>
      <c r="D17553" t="s">
        <v>86</v>
      </c>
      <c r="E17553" t="s">
        <v>86</v>
      </c>
      <c r="G17553" t="s">
        <v>46</v>
      </c>
      <c r="H17553" t="s">
        <v>28</v>
      </c>
      <c r="I17553">
        <v>6</v>
      </c>
      <c r="J17553" t="s">
        <v>101</v>
      </c>
      <c r="K17553" t="s">
        <v>8720</v>
      </c>
      <c r="P17553" t="s">
        <v>49</v>
      </c>
      <c r="Q17553" t="s">
        <v>50</v>
      </c>
      <c r="R17553" t="s">
        <v>25</v>
      </c>
    </row>
    <row r="17554" spans="1:18" x14ac:dyDescent="0.3">
      <c r="A17554">
        <v>17554</v>
      </c>
      <c r="B17554">
        <v>2686343289</v>
      </c>
      <c r="C17554" s="1">
        <v>44229</v>
      </c>
      <c r="D17554" t="s">
        <v>44</v>
      </c>
      <c r="E17554" t="s">
        <v>17427</v>
      </c>
      <c r="G17554" t="s">
        <v>46</v>
      </c>
      <c r="H17554" t="s">
        <v>28</v>
      </c>
      <c r="I17554">
        <v>7</v>
      </c>
      <c r="J17554" t="s">
        <v>10687</v>
      </c>
      <c r="K17554" t="s">
        <v>1812</v>
      </c>
      <c r="O17554">
        <v>3</v>
      </c>
      <c r="P17554" t="s">
        <v>17428</v>
      </c>
      <c r="Q17554" t="s">
        <v>56</v>
      </c>
      <c r="R17554" t="s">
        <v>57</v>
      </c>
    </row>
    <row r="17555" spans="1:18" x14ac:dyDescent="0.3">
      <c r="A17555">
        <v>17555</v>
      </c>
      <c r="B17555">
        <v>2693776678</v>
      </c>
      <c r="C17555" s="1">
        <v>44229</v>
      </c>
      <c r="D17555" t="s">
        <v>26</v>
      </c>
      <c r="E17555" t="s">
        <v>71</v>
      </c>
      <c r="F17555" t="s">
        <v>19</v>
      </c>
      <c r="G17555" t="s">
        <v>46</v>
      </c>
      <c r="H17555" t="s">
        <v>28</v>
      </c>
      <c r="I17555">
        <v>5</v>
      </c>
      <c r="J17555" t="s">
        <v>154</v>
      </c>
      <c r="K17555" t="s">
        <v>578</v>
      </c>
      <c r="P17555" t="s">
        <v>49</v>
      </c>
      <c r="Q17555" t="s">
        <v>50</v>
      </c>
      <c r="R17555" t="s">
        <v>25</v>
      </c>
    </row>
    <row r="17556" spans="1:18" x14ac:dyDescent="0.3">
      <c r="A17556">
        <v>17556</v>
      </c>
      <c r="B17556">
        <v>2626485880</v>
      </c>
      <c r="C17556" s="1">
        <v>44229</v>
      </c>
      <c r="D17556" t="s">
        <v>1244</v>
      </c>
      <c r="E17556" t="s">
        <v>1245</v>
      </c>
      <c r="G17556" t="s">
        <v>19</v>
      </c>
      <c r="H17556" t="s">
        <v>28</v>
      </c>
      <c r="I17556">
        <v>4</v>
      </c>
      <c r="J17556" t="s">
        <v>1883</v>
      </c>
      <c r="K17556" t="s">
        <v>8844</v>
      </c>
      <c r="O17556">
        <v>1</v>
      </c>
      <c r="P17556" t="s">
        <v>234</v>
      </c>
      <c r="Q17556" t="s">
        <v>35</v>
      </c>
      <c r="R17556" t="s">
        <v>25</v>
      </c>
    </row>
    <row r="17557" spans="1:18" x14ac:dyDescent="0.3">
      <c r="A17557">
        <v>17557</v>
      </c>
      <c r="B17557">
        <v>2733652419</v>
      </c>
      <c r="C17557" s="1">
        <v>44229</v>
      </c>
      <c r="D17557" t="s">
        <v>97</v>
      </c>
      <c r="E17557" t="s">
        <v>97</v>
      </c>
      <c r="G17557" t="s">
        <v>19</v>
      </c>
      <c r="H17557" t="s">
        <v>28</v>
      </c>
      <c r="I17557">
        <v>6</v>
      </c>
      <c r="J17557" t="s">
        <v>17429</v>
      </c>
      <c r="K17557" t="s">
        <v>22</v>
      </c>
      <c r="O17557">
        <v>29</v>
      </c>
      <c r="P17557" t="s">
        <v>12800</v>
      </c>
      <c r="Q17557" t="s">
        <v>430</v>
      </c>
      <c r="R17557" t="s">
        <v>25</v>
      </c>
    </row>
    <row r="17558" spans="1:18" x14ac:dyDescent="0.3">
      <c r="A17558">
        <v>17558</v>
      </c>
      <c r="B17558">
        <v>2581613720</v>
      </c>
      <c r="C17558" s="1">
        <v>44229</v>
      </c>
      <c r="D17558" t="s">
        <v>17</v>
      </c>
      <c r="E17558" t="s">
        <v>130</v>
      </c>
      <c r="G17558" t="s">
        <v>19</v>
      </c>
      <c r="H17558" t="s">
        <v>28</v>
      </c>
      <c r="I17558">
        <v>6</v>
      </c>
      <c r="J17558" t="s">
        <v>12793</v>
      </c>
      <c r="K17558" t="s">
        <v>17430</v>
      </c>
      <c r="L17558">
        <v>96000</v>
      </c>
      <c r="M17558">
        <v>121000</v>
      </c>
      <c r="N17558" t="s">
        <v>217</v>
      </c>
      <c r="O17558">
        <v>3</v>
      </c>
      <c r="P17558" t="s">
        <v>2951</v>
      </c>
      <c r="Q17558" t="s">
        <v>42</v>
      </c>
      <c r="R17558" t="s">
        <v>43</v>
      </c>
    </row>
    <row r="17559" spans="1:18" x14ac:dyDescent="0.3">
      <c r="A17559">
        <v>17559</v>
      </c>
      <c r="B17559">
        <v>2679537709</v>
      </c>
      <c r="C17559" s="1">
        <v>44229</v>
      </c>
      <c r="D17559" t="s">
        <v>230</v>
      </c>
      <c r="E17559" t="s">
        <v>230</v>
      </c>
      <c r="G17559" t="s">
        <v>19</v>
      </c>
      <c r="H17559" t="s">
        <v>67</v>
      </c>
      <c r="I17559">
        <v>5</v>
      </c>
      <c r="J17559" t="s">
        <v>11965</v>
      </c>
      <c r="K17559" t="s">
        <v>22</v>
      </c>
      <c r="O17559">
        <v>22</v>
      </c>
      <c r="P17559" t="s">
        <v>5863</v>
      </c>
      <c r="Q17559" t="s">
        <v>35</v>
      </c>
      <c r="R17559" t="s">
        <v>25</v>
      </c>
    </row>
    <row r="17560" spans="1:18" x14ac:dyDescent="0.3">
      <c r="A17560">
        <v>17560</v>
      </c>
      <c r="B17560">
        <v>2719465645</v>
      </c>
      <c r="C17560" s="1">
        <v>44229</v>
      </c>
      <c r="D17560" t="s">
        <v>397</v>
      </c>
      <c r="E17560" t="s">
        <v>2865</v>
      </c>
      <c r="G17560" t="s">
        <v>19</v>
      </c>
      <c r="H17560" t="s">
        <v>28</v>
      </c>
      <c r="I17560">
        <v>6</v>
      </c>
      <c r="J17560" t="s">
        <v>2866</v>
      </c>
      <c r="K17560" t="s">
        <v>141</v>
      </c>
      <c r="O17560">
        <v>1</v>
      </c>
      <c r="P17560" t="s">
        <v>999</v>
      </c>
      <c r="Q17560" t="s">
        <v>56</v>
      </c>
      <c r="R17560" t="s">
        <v>25</v>
      </c>
    </row>
    <row r="17561" spans="1:18" x14ac:dyDescent="0.3">
      <c r="A17561">
        <v>17561</v>
      </c>
      <c r="B17561">
        <v>2683581725</v>
      </c>
      <c r="C17561" s="1">
        <v>44229</v>
      </c>
      <c r="D17561" t="s">
        <v>97</v>
      </c>
      <c r="E17561" t="s">
        <v>97</v>
      </c>
      <c r="F17561" t="s">
        <v>119</v>
      </c>
      <c r="G17561" t="s">
        <v>46</v>
      </c>
      <c r="H17561" t="s">
        <v>28</v>
      </c>
      <c r="I17561">
        <v>5</v>
      </c>
      <c r="J17561" t="s">
        <v>120</v>
      </c>
      <c r="K17561" t="s">
        <v>469</v>
      </c>
      <c r="P17561" t="s">
        <v>49</v>
      </c>
      <c r="Q17561" t="s">
        <v>50</v>
      </c>
      <c r="R17561" t="s">
        <v>25</v>
      </c>
    </row>
    <row r="17562" spans="1:18" x14ac:dyDescent="0.3">
      <c r="A17562">
        <v>17562</v>
      </c>
      <c r="B17562">
        <v>2742028507</v>
      </c>
      <c r="C17562" s="1">
        <v>44229</v>
      </c>
      <c r="D17562" t="s">
        <v>92</v>
      </c>
      <c r="E17562" t="s">
        <v>14272</v>
      </c>
      <c r="G17562" t="s">
        <v>19</v>
      </c>
      <c r="H17562" t="s">
        <v>67</v>
      </c>
      <c r="I17562">
        <v>4</v>
      </c>
      <c r="J17562" t="s">
        <v>6805</v>
      </c>
      <c r="K17562" t="s">
        <v>22</v>
      </c>
      <c r="P17562" t="s">
        <v>491</v>
      </c>
      <c r="Q17562" t="s">
        <v>50</v>
      </c>
      <c r="R17562" t="s">
        <v>75</v>
      </c>
    </row>
    <row r="17563" spans="1:18" x14ac:dyDescent="0.3">
      <c r="A17563">
        <v>17563</v>
      </c>
      <c r="B17563">
        <v>2677442554</v>
      </c>
      <c r="C17563" s="1">
        <v>44229</v>
      </c>
      <c r="D17563" t="s">
        <v>36</v>
      </c>
      <c r="E17563" t="s">
        <v>36</v>
      </c>
      <c r="G17563" t="s">
        <v>19</v>
      </c>
      <c r="H17563" t="s">
        <v>67</v>
      </c>
      <c r="I17563">
        <v>3</v>
      </c>
      <c r="J17563" t="s">
        <v>1513</v>
      </c>
      <c r="K17563" t="s">
        <v>3509</v>
      </c>
      <c r="O17563">
        <v>21</v>
      </c>
      <c r="P17563" t="s">
        <v>17431</v>
      </c>
      <c r="Q17563" t="s">
        <v>686</v>
      </c>
      <c r="R17563" t="s">
        <v>57</v>
      </c>
    </row>
    <row r="17564" spans="1:18" x14ac:dyDescent="0.3">
      <c r="A17564">
        <v>17564</v>
      </c>
      <c r="B17564">
        <v>2689824858</v>
      </c>
      <c r="C17564" s="1">
        <v>44229</v>
      </c>
      <c r="D17564" t="s">
        <v>65</v>
      </c>
      <c r="E17564" t="s">
        <v>324</v>
      </c>
      <c r="G17564" t="s">
        <v>46</v>
      </c>
      <c r="H17564" t="s">
        <v>28</v>
      </c>
      <c r="I17564">
        <v>7</v>
      </c>
      <c r="J17564" t="s">
        <v>17432</v>
      </c>
      <c r="K17564" t="s">
        <v>22</v>
      </c>
      <c r="L17564">
        <v>125000</v>
      </c>
      <c r="M17564">
        <v>157000</v>
      </c>
      <c r="N17564" t="s">
        <v>80</v>
      </c>
      <c r="O17564">
        <v>67</v>
      </c>
      <c r="P17564" t="s">
        <v>10152</v>
      </c>
      <c r="Q17564" t="s">
        <v>137</v>
      </c>
      <c r="R17564" t="s">
        <v>147</v>
      </c>
    </row>
    <row r="17565" spans="1:18" x14ac:dyDescent="0.3">
      <c r="A17565">
        <v>17565</v>
      </c>
      <c r="B17565">
        <v>2623321743</v>
      </c>
      <c r="C17565" s="1">
        <v>44229</v>
      </c>
      <c r="D17565" t="s">
        <v>65</v>
      </c>
      <c r="E17565" t="s">
        <v>324</v>
      </c>
      <c r="F17565" t="s">
        <v>52</v>
      </c>
      <c r="G17565" t="s">
        <v>19</v>
      </c>
      <c r="H17565" t="s">
        <v>67</v>
      </c>
      <c r="I17565">
        <v>5</v>
      </c>
      <c r="J17565" t="s">
        <v>5385</v>
      </c>
      <c r="K17565" t="s">
        <v>189</v>
      </c>
      <c r="O17565">
        <v>4</v>
      </c>
      <c r="P17565" t="s">
        <v>794</v>
      </c>
      <c r="Q17565" t="s">
        <v>430</v>
      </c>
      <c r="R17565" t="s">
        <v>43</v>
      </c>
    </row>
    <row r="17566" spans="1:18" x14ac:dyDescent="0.3">
      <c r="A17566">
        <v>17566</v>
      </c>
      <c r="B17566">
        <v>2628569888</v>
      </c>
      <c r="C17566" s="1">
        <v>44229</v>
      </c>
      <c r="D17566" t="s">
        <v>65</v>
      </c>
      <c r="E17566" t="s">
        <v>66</v>
      </c>
      <c r="G17566" t="s">
        <v>19</v>
      </c>
      <c r="H17566" t="s">
        <v>67</v>
      </c>
      <c r="I17566">
        <v>4</v>
      </c>
      <c r="J17566" t="s">
        <v>68</v>
      </c>
      <c r="K17566" t="s">
        <v>714</v>
      </c>
      <c r="O17566">
        <v>21</v>
      </c>
      <c r="P17566" t="s">
        <v>70</v>
      </c>
      <c r="Q17566" t="s">
        <v>56</v>
      </c>
      <c r="R17566" t="s">
        <v>25</v>
      </c>
    </row>
    <row r="17567" spans="1:18" x14ac:dyDescent="0.3">
      <c r="A17567">
        <v>17567</v>
      </c>
      <c r="B17567">
        <v>2717408580</v>
      </c>
      <c r="C17567" s="1">
        <v>44229</v>
      </c>
      <c r="D17567" t="s">
        <v>26</v>
      </c>
      <c r="E17567" t="s">
        <v>14885</v>
      </c>
      <c r="F17567" t="s">
        <v>38</v>
      </c>
      <c r="G17567" t="s">
        <v>19</v>
      </c>
      <c r="H17567" t="s">
        <v>798</v>
      </c>
      <c r="I17567">
        <v>10</v>
      </c>
      <c r="J17567" t="s">
        <v>17433</v>
      </c>
      <c r="K17567" t="s">
        <v>22</v>
      </c>
      <c r="O17567">
        <v>7</v>
      </c>
      <c r="P17567" t="s">
        <v>41</v>
      </c>
      <c r="Q17567" t="s">
        <v>42</v>
      </c>
      <c r="R17567" t="s">
        <v>43</v>
      </c>
    </row>
    <row r="17568" spans="1:18" x14ac:dyDescent="0.3">
      <c r="A17568">
        <v>17568</v>
      </c>
      <c r="B17568">
        <v>2580376533</v>
      </c>
      <c r="C17568" s="1">
        <v>44229</v>
      </c>
      <c r="D17568" t="s">
        <v>17</v>
      </c>
      <c r="E17568" t="s">
        <v>130</v>
      </c>
      <c r="G17568" t="s">
        <v>19</v>
      </c>
      <c r="H17568" t="s">
        <v>28</v>
      </c>
      <c r="I17568">
        <v>7</v>
      </c>
      <c r="J17568" t="s">
        <v>12028</v>
      </c>
      <c r="K17568" t="s">
        <v>128</v>
      </c>
      <c r="O17568">
        <v>2</v>
      </c>
      <c r="P17568" t="s">
        <v>422</v>
      </c>
      <c r="Q17568" t="s">
        <v>35</v>
      </c>
      <c r="R17568" t="s">
        <v>25</v>
      </c>
    </row>
    <row r="17569" spans="1:18" x14ac:dyDescent="0.3">
      <c r="A17569">
        <v>17569</v>
      </c>
      <c r="B17569">
        <v>2714594687</v>
      </c>
      <c r="C17569" s="1">
        <v>44229</v>
      </c>
      <c r="D17569" t="s">
        <v>103</v>
      </c>
      <c r="E17569" t="s">
        <v>754</v>
      </c>
      <c r="G17569" t="s">
        <v>19</v>
      </c>
      <c r="H17569" t="s">
        <v>67</v>
      </c>
      <c r="I17569">
        <v>4</v>
      </c>
      <c r="J17569" t="s">
        <v>755</v>
      </c>
      <c r="K17569" t="s">
        <v>170</v>
      </c>
      <c r="O17569">
        <v>1</v>
      </c>
      <c r="P17569" t="s">
        <v>267</v>
      </c>
      <c r="Q17569" t="s">
        <v>24</v>
      </c>
      <c r="R17569" t="s">
        <v>25</v>
      </c>
    </row>
    <row r="17570" spans="1:18" x14ac:dyDescent="0.3">
      <c r="A17570">
        <v>17570</v>
      </c>
      <c r="B17570">
        <v>2387884051</v>
      </c>
      <c r="C17570" s="1">
        <v>44229</v>
      </c>
      <c r="D17570" t="s">
        <v>103</v>
      </c>
      <c r="E17570" t="s">
        <v>17434</v>
      </c>
      <c r="G17570" t="s">
        <v>19</v>
      </c>
      <c r="H17570" t="s">
        <v>67</v>
      </c>
      <c r="I17570">
        <v>3</v>
      </c>
      <c r="J17570" t="s">
        <v>1485</v>
      </c>
      <c r="K17570" t="s">
        <v>409</v>
      </c>
      <c r="P17570" t="s">
        <v>486</v>
      </c>
      <c r="Q17570" t="s">
        <v>24</v>
      </c>
      <c r="R17570" t="s">
        <v>75</v>
      </c>
    </row>
    <row r="17571" spans="1:18" x14ac:dyDescent="0.3">
      <c r="A17571">
        <v>17571</v>
      </c>
      <c r="B17571">
        <v>2680092807</v>
      </c>
      <c r="C17571" s="1">
        <v>44229</v>
      </c>
      <c r="D17571" t="s">
        <v>542</v>
      </c>
      <c r="E17571" t="s">
        <v>542</v>
      </c>
      <c r="G17571" t="s">
        <v>19</v>
      </c>
      <c r="H17571" t="s">
        <v>67</v>
      </c>
      <c r="I17571">
        <v>2</v>
      </c>
      <c r="J17571" t="s">
        <v>120</v>
      </c>
      <c r="K17571" t="s">
        <v>17435</v>
      </c>
      <c r="P17571" t="s">
        <v>1271</v>
      </c>
      <c r="Q17571" t="s">
        <v>658</v>
      </c>
      <c r="R17571" t="s">
        <v>25</v>
      </c>
    </row>
    <row r="17572" spans="1:18" x14ac:dyDescent="0.3">
      <c r="A17572">
        <v>17572</v>
      </c>
      <c r="B17572">
        <v>2732496197</v>
      </c>
      <c r="C17572" s="1">
        <v>44229</v>
      </c>
      <c r="D17572" t="s">
        <v>36</v>
      </c>
      <c r="E17572" t="s">
        <v>618</v>
      </c>
      <c r="F17572" t="s">
        <v>619</v>
      </c>
      <c r="G17572" t="s">
        <v>19</v>
      </c>
      <c r="H17572" t="s">
        <v>67</v>
      </c>
      <c r="I17572">
        <v>5</v>
      </c>
      <c r="J17572" t="s">
        <v>342</v>
      </c>
      <c r="K17572" t="s">
        <v>897</v>
      </c>
      <c r="P17572" t="s">
        <v>70</v>
      </c>
      <c r="Q17572" t="s">
        <v>56</v>
      </c>
      <c r="R17572" t="s">
        <v>25</v>
      </c>
    </row>
    <row r="17573" spans="1:18" x14ac:dyDescent="0.3">
      <c r="A17573">
        <v>17573</v>
      </c>
      <c r="B17573">
        <v>2682435064</v>
      </c>
      <c r="C17573" s="1">
        <v>44229</v>
      </c>
      <c r="D17573" t="s">
        <v>17</v>
      </c>
      <c r="E17573" t="s">
        <v>17436</v>
      </c>
      <c r="F17573" t="s">
        <v>699</v>
      </c>
      <c r="G17573" t="s">
        <v>19</v>
      </c>
      <c r="H17573" t="s">
        <v>28</v>
      </c>
      <c r="I17573">
        <v>6</v>
      </c>
      <c r="J17573" t="s">
        <v>17437</v>
      </c>
      <c r="K17573" t="s">
        <v>22</v>
      </c>
      <c r="O17573">
        <v>3</v>
      </c>
      <c r="P17573" t="s">
        <v>701</v>
      </c>
      <c r="Q17573" t="s">
        <v>56</v>
      </c>
      <c r="R17573" t="s">
        <v>43</v>
      </c>
    </row>
    <row r="17574" spans="1:18" x14ac:dyDescent="0.3">
      <c r="A17574">
        <v>17574</v>
      </c>
      <c r="B17574">
        <v>2702403342</v>
      </c>
      <c r="C17574" s="1">
        <v>44229</v>
      </c>
      <c r="D17574" t="s">
        <v>44</v>
      </c>
      <c r="E17574" t="s">
        <v>45</v>
      </c>
      <c r="F17574" t="s">
        <v>305</v>
      </c>
      <c r="G17574" t="s">
        <v>46</v>
      </c>
      <c r="H17574" t="s">
        <v>28</v>
      </c>
      <c r="I17574">
        <v>5</v>
      </c>
      <c r="J17574" t="s">
        <v>120</v>
      </c>
      <c r="K17574" t="s">
        <v>343</v>
      </c>
      <c r="P17574" t="s">
        <v>49</v>
      </c>
      <c r="Q17574" t="s">
        <v>50</v>
      </c>
      <c r="R17574" t="s">
        <v>25</v>
      </c>
    </row>
    <row r="17575" spans="1:18" x14ac:dyDescent="0.3">
      <c r="A17575">
        <v>17575</v>
      </c>
      <c r="B17575">
        <v>2752944373</v>
      </c>
      <c r="C17575" s="1">
        <v>44229</v>
      </c>
      <c r="D17575" t="s">
        <v>289</v>
      </c>
      <c r="E17575" t="s">
        <v>289</v>
      </c>
      <c r="F17575" t="s">
        <v>17438</v>
      </c>
      <c r="G17575" t="s">
        <v>19</v>
      </c>
      <c r="H17575" t="s">
        <v>20</v>
      </c>
      <c r="I17575">
        <v>2</v>
      </c>
      <c r="J17575" t="s">
        <v>6752</v>
      </c>
      <c r="K17575" t="s">
        <v>22</v>
      </c>
      <c r="P17575" t="s">
        <v>675</v>
      </c>
      <c r="Q17575" t="s">
        <v>35</v>
      </c>
      <c r="R17575" t="s">
        <v>147</v>
      </c>
    </row>
    <row r="17576" spans="1:18" x14ac:dyDescent="0.3">
      <c r="A17576">
        <v>17576</v>
      </c>
      <c r="B17576">
        <v>2656604564</v>
      </c>
      <c r="C17576" s="1">
        <v>44230</v>
      </c>
      <c r="D17576" t="s">
        <v>97</v>
      </c>
      <c r="E17576" t="s">
        <v>97</v>
      </c>
      <c r="F17576" t="s">
        <v>119</v>
      </c>
      <c r="G17576" t="s">
        <v>46</v>
      </c>
      <c r="H17576" t="s">
        <v>28</v>
      </c>
      <c r="I17576">
        <v>5</v>
      </c>
      <c r="J17576" t="s">
        <v>120</v>
      </c>
      <c r="K17576" t="s">
        <v>1013</v>
      </c>
      <c r="O17576">
        <v>1</v>
      </c>
      <c r="P17576" t="s">
        <v>49</v>
      </c>
      <c r="Q17576" t="s">
        <v>50</v>
      </c>
      <c r="R17576" t="s">
        <v>25</v>
      </c>
    </row>
    <row r="17577" spans="1:18" x14ac:dyDescent="0.3">
      <c r="A17577">
        <v>17577</v>
      </c>
      <c r="B17577">
        <v>2436005459</v>
      </c>
      <c r="C17577" s="1">
        <v>44230</v>
      </c>
      <c r="D17577" t="s">
        <v>17</v>
      </c>
      <c r="E17577" t="s">
        <v>478</v>
      </c>
      <c r="G17577" t="s">
        <v>19</v>
      </c>
      <c r="H17577" t="s">
        <v>67</v>
      </c>
      <c r="I17577">
        <v>4</v>
      </c>
      <c r="J17577" t="s">
        <v>479</v>
      </c>
      <c r="K17577" t="s">
        <v>559</v>
      </c>
      <c r="P17577" t="s">
        <v>96</v>
      </c>
      <c r="Q17577" t="s">
        <v>35</v>
      </c>
      <c r="R17577" t="s">
        <v>25</v>
      </c>
    </row>
    <row r="17578" spans="1:18" x14ac:dyDescent="0.3">
      <c r="A17578">
        <v>17578</v>
      </c>
      <c r="B17578">
        <v>2696911165</v>
      </c>
      <c r="C17578" s="1">
        <v>44230</v>
      </c>
      <c r="D17578" t="s">
        <v>58</v>
      </c>
      <c r="E17578" t="s">
        <v>3100</v>
      </c>
      <c r="G17578" t="s">
        <v>19</v>
      </c>
      <c r="H17578" t="s">
        <v>28</v>
      </c>
      <c r="I17578">
        <v>6</v>
      </c>
      <c r="J17578" t="s">
        <v>3918</v>
      </c>
      <c r="K17578" t="s">
        <v>1373</v>
      </c>
      <c r="O17578">
        <v>1</v>
      </c>
      <c r="P17578" t="s">
        <v>1558</v>
      </c>
      <c r="Q17578" t="s">
        <v>178</v>
      </c>
      <c r="R17578" t="s">
        <v>25</v>
      </c>
    </row>
    <row r="17579" spans="1:18" x14ac:dyDescent="0.3">
      <c r="A17579">
        <v>17579</v>
      </c>
      <c r="B17579">
        <v>2686799209</v>
      </c>
      <c r="C17579" s="1">
        <v>44230</v>
      </c>
      <c r="D17579" t="s">
        <v>17</v>
      </c>
      <c r="E17579" t="s">
        <v>17439</v>
      </c>
      <c r="G17579" t="s">
        <v>19</v>
      </c>
      <c r="H17579" t="s">
        <v>28</v>
      </c>
      <c r="I17579">
        <v>5</v>
      </c>
      <c r="J17579" t="s">
        <v>6821</v>
      </c>
      <c r="K17579" t="s">
        <v>1552</v>
      </c>
      <c r="O17579">
        <v>5</v>
      </c>
      <c r="P17579" t="s">
        <v>6822</v>
      </c>
      <c r="Q17579" t="s">
        <v>35</v>
      </c>
      <c r="R17579" t="s">
        <v>57</v>
      </c>
    </row>
    <row r="17580" spans="1:18" x14ac:dyDescent="0.3">
      <c r="A17580">
        <v>17580</v>
      </c>
      <c r="B17580">
        <v>2687848079</v>
      </c>
      <c r="C17580" s="1">
        <v>44230</v>
      </c>
      <c r="D17580" t="s">
        <v>58</v>
      </c>
      <c r="E17580" t="s">
        <v>17440</v>
      </c>
      <c r="G17580" t="s">
        <v>19</v>
      </c>
      <c r="H17580" t="s">
        <v>28</v>
      </c>
      <c r="I17580">
        <v>8</v>
      </c>
      <c r="J17580" t="s">
        <v>17441</v>
      </c>
      <c r="K17580" t="s">
        <v>95</v>
      </c>
      <c r="O17580">
        <v>3</v>
      </c>
      <c r="P17580" t="s">
        <v>136</v>
      </c>
      <c r="Q17580" t="s">
        <v>137</v>
      </c>
      <c r="R17580" t="s">
        <v>75</v>
      </c>
    </row>
    <row r="17581" spans="1:18" x14ac:dyDescent="0.3">
      <c r="A17581">
        <v>17581</v>
      </c>
      <c r="B17581">
        <v>2607198977</v>
      </c>
      <c r="C17581" s="1">
        <v>44230</v>
      </c>
      <c r="D17581" t="s">
        <v>289</v>
      </c>
      <c r="E17581" t="s">
        <v>289</v>
      </c>
      <c r="F17581" t="s">
        <v>17442</v>
      </c>
      <c r="G17581" t="s">
        <v>19</v>
      </c>
      <c r="H17581" t="s">
        <v>20</v>
      </c>
      <c r="I17581">
        <v>1</v>
      </c>
      <c r="J17581" t="s">
        <v>17443</v>
      </c>
      <c r="K17581" t="s">
        <v>22</v>
      </c>
      <c r="O17581">
        <v>10</v>
      </c>
      <c r="P17581" t="s">
        <v>17444</v>
      </c>
      <c r="Q17581" t="s">
        <v>35</v>
      </c>
      <c r="R17581" t="s">
        <v>75</v>
      </c>
    </row>
    <row r="17582" spans="1:18" x14ac:dyDescent="0.3">
      <c r="A17582">
        <v>17582</v>
      </c>
      <c r="B17582">
        <v>2749947566</v>
      </c>
      <c r="C17582" s="1">
        <v>44230</v>
      </c>
      <c r="D17582" t="s">
        <v>17</v>
      </c>
      <c r="E17582" t="s">
        <v>6889</v>
      </c>
      <c r="F17582" t="s">
        <v>17445</v>
      </c>
      <c r="G17582" t="s">
        <v>19</v>
      </c>
      <c r="H17582" t="s">
        <v>28</v>
      </c>
      <c r="I17582">
        <v>6</v>
      </c>
      <c r="J17582" t="s">
        <v>17446</v>
      </c>
      <c r="K17582" t="s">
        <v>128</v>
      </c>
      <c r="P17582" t="s">
        <v>662</v>
      </c>
      <c r="Q17582" t="s">
        <v>137</v>
      </c>
      <c r="R17582" t="s">
        <v>147</v>
      </c>
    </row>
    <row r="17583" spans="1:18" x14ac:dyDescent="0.3">
      <c r="A17583">
        <v>17583</v>
      </c>
      <c r="B17583">
        <v>2742511417</v>
      </c>
      <c r="C17583" s="1">
        <v>44230</v>
      </c>
      <c r="D17583" t="s">
        <v>86</v>
      </c>
      <c r="E17583" t="s">
        <v>86</v>
      </c>
      <c r="G17583" t="s">
        <v>46</v>
      </c>
      <c r="H17583" t="s">
        <v>28</v>
      </c>
      <c r="I17583">
        <v>5</v>
      </c>
      <c r="J17583" t="s">
        <v>101</v>
      </c>
      <c r="K17583" t="s">
        <v>469</v>
      </c>
      <c r="P17583" t="s">
        <v>49</v>
      </c>
      <c r="Q17583" t="s">
        <v>50</v>
      </c>
      <c r="R17583" t="s">
        <v>25</v>
      </c>
    </row>
    <row r="17584" spans="1:18" x14ac:dyDescent="0.3">
      <c r="A17584">
        <v>17584</v>
      </c>
      <c r="B17584">
        <v>2404835841</v>
      </c>
      <c r="C17584" s="1">
        <v>44230</v>
      </c>
      <c r="D17584" t="s">
        <v>17</v>
      </c>
      <c r="E17584" t="s">
        <v>130</v>
      </c>
      <c r="F17584" t="s">
        <v>17447</v>
      </c>
      <c r="G17584" t="s">
        <v>19</v>
      </c>
      <c r="H17584" t="s">
        <v>28</v>
      </c>
      <c r="I17584">
        <v>5</v>
      </c>
      <c r="J17584" t="s">
        <v>17448</v>
      </c>
      <c r="K17584" t="s">
        <v>1970</v>
      </c>
      <c r="O17584">
        <v>35</v>
      </c>
      <c r="P17584" t="s">
        <v>1971</v>
      </c>
      <c r="Q17584" t="s">
        <v>293</v>
      </c>
      <c r="R17584" t="s">
        <v>25</v>
      </c>
    </row>
    <row r="17585" spans="1:18" x14ac:dyDescent="0.3">
      <c r="A17585">
        <v>17585</v>
      </c>
      <c r="B17585">
        <v>2601935396</v>
      </c>
      <c r="C17585" s="1">
        <v>44230</v>
      </c>
      <c r="D17585" t="s">
        <v>431</v>
      </c>
      <c r="E17585" t="s">
        <v>2894</v>
      </c>
      <c r="G17585" t="s">
        <v>19</v>
      </c>
      <c r="H17585" t="s">
        <v>28</v>
      </c>
      <c r="I17585">
        <v>6</v>
      </c>
      <c r="J17585" t="s">
        <v>17449</v>
      </c>
      <c r="K17585" t="s">
        <v>22</v>
      </c>
      <c r="O17585">
        <v>1</v>
      </c>
      <c r="P17585" t="s">
        <v>2817</v>
      </c>
      <c r="Q17585" t="s">
        <v>56</v>
      </c>
      <c r="R17585" t="s">
        <v>43</v>
      </c>
    </row>
    <row r="17586" spans="1:18" x14ac:dyDescent="0.3">
      <c r="A17586">
        <v>17586</v>
      </c>
      <c r="B17586">
        <v>2710953902</v>
      </c>
      <c r="C17586" s="1">
        <v>44230</v>
      </c>
      <c r="D17586" t="s">
        <v>17</v>
      </c>
      <c r="E17586" t="s">
        <v>17</v>
      </c>
      <c r="G17586" t="s">
        <v>19</v>
      </c>
      <c r="H17586" t="s">
        <v>20</v>
      </c>
      <c r="I17586">
        <v>3</v>
      </c>
      <c r="J17586" t="s">
        <v>2795</v>
      </c>
      <c r="K17586" t="s">
        <v>351</v>
      </c>
      <c r="O17586">
        <v>2</v>
      </c>
      <c r="P17586" t="s">
        <v>2744</v>
      </c>
      <c r="Q17586" t="s">
        <v>24</v>
      </c>
      <c r="R17586" t="s">
        <v>25</v>
      </c>
    </row>
    <row r="17587" spans="1:18" x14ac:dyDescent="0.3">
      <c r="A17587">
        <v>17587</v>
      </c>
      <c r="B17587">
        <v>2730895115</v>
      </c>
      <c r="C17587" s="1">
        <v>44230</v>
      </c>
      <c r="D17587" t="s">
        <v>92</v>
      </c>
      <c r="E17587" t="s">
        <v>92</v>
      </c>
      <c r="G17587" t="s">
        <v>19</v>
      </c>
      <c r="H17587" t="s">
        <v>28</v>
      </c>
      <c r="I17587">
        <v>7</v>
      </c>
      <c r="J17587" t="s">
        <v>17450</v>
      </c>
      <c r="K17587" t="s">
        <v>22</v>
      </c>
      <c r="O17587">
        <v>9</v>
      </c>
      <c r="P17587" t="s">
        <v>1709</v>
      </c>
      <c r="Q17587" t="s">
        <v>50</v>
      </c>
      <c r="R17587" t="s">
        <v>43</v>
      </c>
    </row>
    <row r="17588" spans="1:18" x14ac:dyDescent="0.3">
      <c r="A17588">
        <v>17588</v>
      </c>
      <c r="B17588">
        <v>2728700178</v>
      </c>
      <c r="C17588" s="1">
        <v>44230</v>
      </c>
      <c r="D17588" t="s">
        <v>36</v>
      </c>
      <c r="E17588" t="s">
        <v>5875</v>
      </c>
      <c r="G17588" t="s">
        <v>19</v>
      </c>
      <c r="H17588" t="s">
        <v>67</v>
      </c>
      <c r="I17588">
        <v>5</v>
      </c>
      <c r="J17588" t="s">
        <v>120</v>
      </c>
      <c r="K17588" t="s">
        <v>366</v>
      </c>
      <c r="O17588">
        <v>40</v>
      </c>
      <c r="P17588" t="s">
        <v>5536</v>
      </c>
      <c r="Q17588" t="s">
        <v>5537</v>
      </c>
      <c r="R17588" t="s">
        <v>43</v>
      </c>
    </row>
    <row r="17589" spans="1:18" x14ac:dyDescent="0.3">
      <c r="A17589">
        <v>17589</v>
      </c>
      <c r="B17589">
        <v>2693775488</v>
      </c>
      <c r="C17589" s="1">
        <v>44230</v>
      </c>
      <c r="D17589" t="s">
        <v>26</v>
      </c>
      <c r="E17589" t="s">
        <v>71</v>
      </c>
      <c r="F17589" t="s">
        <v>19</v>
      </c>
      <c r="G17589" t="s">
        <v>46</v>
      </c>
      <c r="H17589" t="s">
        <v>28</v>
      </c>
      <c r="I17589">
        <v>2</v>
      </c>
      <c r="J17589" t="s">
        <v>154</v>
      </c>
      <c r="K17589" t="s">
        <v>48</v>
      </c>
      <c r="P17589" t="s">
        <v>49</v>
      </c>
      <c r="Q17589" t="s">
        <v>50</v>
      </c>
      <c r="R17589" t="s">
        <v>25</v>
      </c>
    </row>
    <row r="17590" spans="1:18" x14ac:dyDescent="0.3">
      <c r="A17590">
        <v>17590</v>
      </c>
      <c r="B17590">
        <v>2743639522</v>
      </c>
      <c r="C17590" s="1">
        <v>44230</v>
      </c>
      <c r="D17590" t="s">
        <v>44</v>
      </c>
      <c r="E17590" t="s">
        <v>1230</v>
      </c>
      <c r="G17590" t="s">
        <v>46</v>
      </c>
      <c r="H17590" t="s">
        <v>28</v>
      </c>
      <c r="I17590">
        <v>4</v>
      </c>
      <c r="J17590" t="s">
        <v>1231</v>
      </c>
      <c r="K17590" t="s">
        <v>48</v>
      </c>
      <c r="P17590" t="s">
        <v>49</v>
      </c>
      <c r="Q17590" t="s">
        <v>50</v>
      </c>
      <c r="R17590" t="s">
        <v>25</v>
      </c>
    </row>
    <row r="17591" spans="1:18" x14ac:dyDescent="0.3">
      <c r="A17591">
        <v>17591</v>
      </c>
      <c r="B17591">
        <v>2690945094</v>
      </c>
      <c r="C17591" s="1">
        <v>44230</v>
      </c>
      <c r="D17591" t="s">
        <v>97</v>
      </c>
      <c r="E17591" t="s">
        <v>97</v>
      </c>
      <c r="F17591" t="s">
        <v>119</v>
      </c>
      <c r="G17591" t="s">
        <v>46</v>
      </c>
      <c r="H17591" t="s">
        <v>28</v>
      </c>
      <c r="I17591">
        <v>10</v>
      </c>
      <c r="J17591" t="s">
        <v>120</v>
      </c>
      <c r="K17591" t="s">
        <v>10406</v>
      </c>
      <c r="P17591" t="s">
        <v>49</v>
      </c>
      <c r="Q17591" t="s">
        <v>50</v>
      </c>
      <c r="R17591" t="s">
        <v>25</v>
      </c>
    </row>
    <row r="17592" spans="1:18" x14ac:dyDescent="0.3">
      <c r="A17592">
        <v>17592</v>
      </c>
      <c r="B17592">
        <v>2690939270</v>
      </c>
      <c r="C17592" s="1">
        <v>44230</v>
      </c>
      <c r="D17592" t="s">
        <v>26</v>
      </c>
      <c r="E17592" t="s">
        <v>71</v>
      </c>
      <c r="F17592" t="s">
        <v>19</v>
      </c>
      <c r="G17592" t="s">
        <v>46</v>
      </c>
      <c r="H17592" t="s">
        <v>28</v>
      </c>
      <c r="I17592">
        <v>5</v>
      </c>
      <c r="J17592" t="s">
        <v>154</v>
      </c>
      <c r="K17592" t="s">
        <v>8204</v>
      </c>
      <c r="P17592" t="s">
        <v>49</v>
      </c>
      <c r="Q17592" t="s">
        <v>50</v>
      </c>
      <c r="R17592" t="s">
        <v>25</v>
      </c>
    </row>
    <row r="17593" spans="1:18" x14ac:dyDescent="0.3">
      <c r="A17593">
        <v>17593</v>
      </c>
      <c r="B17593">
        <v>2694252409</v>
      </c>
      <c r="C17593" s="1">
        <v>44230</v>
      </c>
      <c r="D17593" t="s">
        <v>44</v>
      </c>
      <c r="E17593" t="s">
        <v>45</v>
      </c>
      <c r="F17593" t="s">
        <v>305</v>
      </c>
      <c r="G17593" t="s">
        <v>46</v>
      </c>
      <c r="H17593" t="s">
        <v>28</v>
      </c>
      <c r="I17593">
        <v>5</v>
      </c>
      <c r="J17593" t="s">
        <v>120</v>
      </c>
      <c r="K17593" t="s">
        <v>638</v>
      </c>
      <c r="P17593" t="s">
        <v>49</v>
      </c>
      <c r="Q17593" t="s">
        <v>50</v>
      </c>
      <c r="R17593" t="s">
        <v>25</v>
      </c>
    </row>
    <row r="17594" spans="1:18" x14ac:dyDescent="0.3">
      <c r="A17594">
        <v>17594</v>
      </c>
      <c r="B17594">
        <v>2678748428</v>
      </c>
      <c r="C17594" s="1">
        <v>44230</v>
      </c>
      <c r="D17594" t="s">
        <v>17</v>
      </c>
      <c r="E17594" t="s">
        <v>501</v>
      </c>
      <c r="G17594" t="s">
        <v>19</v>
      </c>
      <c r="H17594" t="s">
        <v>67</v>
      </c>
      <c r="I17594">
        <v>6</v>
      </c>
      <c r="J17594" t="s">
        <v>7181</v>
      </c>
      <c r="K17594" t="s">
        <v>1650</v>
      </c>
      <c r="P17594" t="s">
        <v>136</v>
      </c>
      <c r="Q17594" t="s">
        <v>137</v>
      </c>
      <c r="R17594" t="s">
        <v>75</v>
      </c>
    </row>
    <row r="17595" spans="1:18" x14ac:dyDescent="0.3">
      <c r="A17595">
        <v>17595</v>
      </c>
      <c r="B17595">
        <v>2576834993</v>
      </c>
      <c r="C17595" s="1">
        <v>44230</v>
      </c>
      <c r="D17595" t="s">
        <v>17</v>
      </c>
      <c r="E17595" t="s">
        <v>130</v>
      </c>
      <c r="G17595" t="s">
        <v>19</v>
      </c>
      <c r="H17595" t="s">
        <v>67</v>
      </c>
      <c r="I17595">
        <v>5</v>
      </c>
      <c r="J17595" t="s">
        <v>17451</v>
      </c>
      <c r="K17595" t="s">
        <v>409</v>
      </c>
      <c r="L17595">
        <v>87000</v>
      </c>
      <c r="M17595">
        <v>151000</v>
      </c>
      <c r="N17595" t="s">
        <v>217</v>
      </c>
      <c r="O17595">
        <v>6</v>
      </c>
      <c r="P17595" t="s">
        <v>7596</v>
      </c>
      <c r="Q17595" t="s">
        <v>178</v>
      </c>
      <c r="R17595" t="s">
        <v>43</v>
      </c>
    </row>
    <row r="17596" spans="1:18" x14ac:dyDescent="0.3">
      <c r="A17596">
        <v>17596</v>
      </c>
      <c r="B17596">
        <v>2688464132</v>
      </c>
      <c r="C17596" s="1">
        <v>44230</v>
      </c>
      <c r="D17596" t="s">
        <v>17</v>
      </c>
      <c r="E17596" t="s">
        <v>17452</v>
      </c>
      <c r="G17596" t="s">
        <v>19</v>
      </c>
      <c r="H17596" t="s">
        <v>28</v>
      </c>
      <c r="I17596">
        <v>4</v>
      </c>
      <c r="J17596" t="s">
        <v>9888</v>
      </c>
      <c r="K17596" t="s">
        <v>109</v>
      </c>
      <c r="O17596">
        <v>7</v>
      </c>
      <c r="P17596" t="s">
        <v>547</v>
      </c>
      <c r="Q17596" t="s">
        <v>50</v>
      </c>
      <c r="R17596" t="s">
        <v>25</v>
      </c>
    </row>
    <row r="17597" spans="1:18" x14ac:dyDescent="0.3">
      <c r="A17597">
        <v>17597</v>
      </c>
      <c r="B17597">
        <v>2681758184</v>
      </c>
      <c r="C17597" s="1">
        <v>44230</v>
      </c>
      <c r="D17597" t="s">
        <v>65</v>
      </c>
      <c r="E17597" t="s">
        <v>324</v>
      </c>
      <c r="G17597" t="s">
        <v>46</v>
      </c>
      <c r="H17597" t="s">
        <v>28</v>
      </c>
      <c r="I17597">
        <v>4</v>
      </c>
      <c r="J17597" t="s">
        <v>403</v>
      </c>
      <c r="K17597" t="s">
        <v>22</v>
      </c>
      <c r="O17597">
        <v>53</v>
      </c>
      <c r="P17597" t="s">
        <v>4024</v>
      </c>
      <c r="Q17597" t="s">
        <v>56</v>
      </c>
      <c r="R17597" t="s">
        <v>57</v>
      </c>
    </row>
    <row r="17598" spans="1:18" x14ac:dyDescent="0.3">
      <c r="A17598">
        <v>17598</v>
      </c>
      <c r="B17598">
        <v>2737667289</v>
      </c>
      <c r="C17598" s="1">
        <v>44230</v>
      </c>
      <c r="D17598" t="s">
        <v>36</v>
      </c>
      <c r="E17598" t="s">
        <v>2741</v>
      </c>
      <c r="G17598" t="s">
        <v>19</v>
      </c>
      <c r="H17598" t="s">
        <v>67</v>
      </c>
      <c r="I17598">
        <v>3</v>
      </c>
      <c r="J17598" t="s">
        <v>342</v>
      </c>
      <c r="K17598" t="s">
        <v>1981</v>
      </c>
      <c r="P17598" t="s">
        <v>70</v>
      </c>
      <c r="Q17598" t="s">
        <v>56</v>
      </c>
      <c r="R17598" t="s">
        <v>25</v>
      </c>
    </row>
    <row r="17599" spans="1:18" x14ac:dyDescent="0.3">
      <c r="A17599">
        <v>17599</v>
      </c>
      <c r="B17599">
        <v>2721801312</v>
      </c>
      <c r="C17599" s="1">
        <v>44230</v>
      </c>
      <c r="D17599" t="s">
        <v>58</v>
      </c>
      <c r="E17599" t="s">
        <v>17440</v>
      </c>
      <c r="G17599" t="s">
        <v>19</v>
      </c>
      <c r="H17599" t="s">
        <v>20</v>
      </c>
      <c r="I17599">
        <v>3</v>
      </c>
      <c r="J17599" t="s">
        <v>17453</v>
      </c>
      <c r="K17599" t="s">
        <v>22</v>
      </c>
      <c r="O17599">
        <v>14</v>
      </c>
      <c r="P17599" t="s">
        <v>4205</v>
      </c>
      <c r="Q17599" t="s">
        <v>24</v>
      </c>
      <c r="R17599" t="s">
        <v>25</v>
      </c>
    </row>
    <row r="17600" spans="1:18" x14ac:dyDescent="0.3">
      <c r="A17600">
        <v>17600</v>
      </c>
      <c r="B17600">
        <v>2715630488</v>
      </c>
      <c r="C17600" s="1">
        <v>44230</v>
      </c>
      <c r="D17600" t="s">
        <v>426</v>
      </c>
      <c r="E17600" t="s">
        <v>426</v>
      </c>
      <c r="G17600" t="s">
        <v>46</v>
      </c>
      <c r="H17600" t="s">
        <v>28</v>
      </c>
      <c r="I17600">
        <v>6</v>
      </c>
      <c r="J17600" t="s">
        <v>986</v>
      </c>
      <c r="K17600" t="s">
        <v>572</v>
      </c>
      <c r="O17600">
        <v>1</v>
      </c>
      <c r="P17600" t="s">
        <v>987</v>
      </c>
      <c r="Q17600" t="s">
        <v>50</v>
      </c>
      <c r="R17600" t="s">
        <v>57</v>
      </c>
    </row>
    <row r="17601" spans="1:18" x14ac:dyDescent="0.3">
      <c r="A17601">
        <v>17601</v>
      </c>
      <c r="B17601">
        <v>2741517509</v>
      </c>
      <c r="C17601" s="1">
        <v>44230</v>
      </c>
      <c r="D17601" t="s">
        <v>17</v>
      </c>
      <c r="E17601" t="s">
        <v>476</v>
      </c>
      <c r="F17601" t="s">
        <v>14016</v>
      </c>
      <c r="G17601" t="s">
        <v>19</v>
      </c>
      <c r="H17601" t="s">
        <v>67</v>
      </c>
      <c r="I17601">
        <v>3</v>
      </c>
      <c r="J17601" t="s">
        <v>14017</v>
      </c>
      <c r="K17601" t="s">
        <v>436</v>
      </c>
      <c r="O17601">
        <v>15</v>
      </c>
      <c r="P17601" t="s">
        <v>276</v>
      </c>
      <c r="Q17601" t="s">
        <v>35</v>
      </c>
      <c r="R17601" t="s">
        <v>25</v>
      </c>
    </row>
    <row r="17602" spans="1:18" x14ac:dyDescent="0.3">
      <c r="A17602">
        <v>17602</v>
      </c>
      <c r="B17602">
        <v>2675378896</v>
      </c>
      <c r="C17602" s="1">
        <v>44231</v>
      </c>
      <c r="D17602" t="s">
        <v>190</v>
      </c>
      <c r="E17602" t="s">
        <v>191</v>
      </c>
      <c r="G17602" t="s">
        <v>19</v>
      </c>
      <c r="H17602" t="s">
        <v>20</v>
      </c>
      <c r="I17602">
        <v>2</v>
      </c>
      <c r="J17602" t="s">
        <v>192</v>
      </c>
      <c r="K17602" t="s">
        <v>528</v>
      </c>
      <c r="O17602">
        <v>1</v>
      </c>
      <c r="P17602" t="s">
        <v>85</v>
      </c>
      <c r="Q17602" t="s">
        <v>35</v>
      </c>
      <c r="R17602" t="s">
        <v>25</v>
      </c>
    </row>
    <row r="17603" spans="1:18" x14ac:dyDescent="0.3">
      <c r="A17603">
        <v>17603</v>
      </c>
      <c r="B17603">
        <v>2683823869</v>
      </c>
      <c r="C17603" s="1">
        <v>44231</v>
      </c>
      <c r="D17603" t="s">
        <v>17</v>
      </c>
      <c r="E17603" t="s">
        <v>673</v>
      </c>
      <c r="G17603" t="s">
        <v>19</v>
      </c>
      <c r="H17603" t="s">
        <v>20</v>
      </c>
      <c r="I17603">
        <v>2</v>
      </c>
      <c r="J17603" t="s">
        <v>674</v>
      </c>
      <c r="K17603" t="s">
        <v>54</v>
      </c>
      <c r="P17603" t="s">
        <v>675</v>
      </c>
      <c r="Q17603" t="s">
        <v>35</v>
      </c>
      <c r="R17603" t="s">
        <v>147</v>
      </c>
    </row>
    <row r="17604" spans="1:18" x14ac:dyDescent="0.3">
      <c r="A17604">
        <v>17604</v>
      </c>
      <c r="B17604">
        <v>2673347497</v>
      </c>
      <c r="C17604" s="1">
        <v>44231</v>
      </c>
      <c r="D17604" t="s">
        <v>92</v>
      </c>
      <c r="E17604" t="s">
        <v>808</v>
      </c>
      <c r="F17604" t="s">
        <v>809</v>
      </c>
      <c r="G17604" t="s">
        <v>19</v>
      </c>
      <c r="H17604" t="s">
        <v>28</v>
      </c>
      <c r="I17604">
        <v>6</v>
      </c>
      <c r="J17604" t="s">
        <v>810</v>
      </c>
      <c r="K17604" t="s">
        <v>628</v>
      </c>
      <c r="O17604">
        <v>20</v>
      </c>
      <c r="P17604" t="s">
        <v>811</v>
      </c>
      <c r="Q17604" t="s">
        <v>56</v>
      </c>
      <c r="R17604" t="s">
        <v>25</v>
      </c>
    </row>
    <row r="17605" spans="1:18" x14ac:dyDescent="0.3">
      <c r="A17605">
        <v>17605</v>
      </c>
      <c r="B17605">
        <v>2737060240</v>
      </c>
      <c r="C17605" s="1">
        <v>44231</v>
      </c>
      <c r="D17605" t="s">
        <v>36</v>
      </c>
      <c r="E17605" t="s">
        <v>13012</v>
      </c>
      <c r="G17605" t="s">
        <v>19</v>
      </c>
      <c r="H17605" t="s">
        <v>67</v>
      </c>
      <c r="I17605">
        <v>3</v>
      </c>
      <c r="J17605" t="s">
        <v>13013</v>
      </c>
      <c r="K17605" t="s">
        <v>22</v>
      </c>
      <c r="O17605">
        <v>17</v>
      </c>
      <c r="P17605" t="s">
        <v>13014</v>
      </c>
      <c r="Q17605" t="s">
        <v>1176</v>
      </c>
      <c r="R17605" t="s">
        <v>57</v>
      </c>
    </row>
    <row r="17606" spans="1:18" x14ac:dyDescent="0.3">
      <c r="A17606">
        <v>17606</v>
      </c>
      <c r="B17606">
        <v>2693776530</v>
      </c>
      <c r="C17606" s="1">
        <v>44231</v>
      </c>
      <c r="D17606" t="s">
        <v>26</v>
      </c>
      <c r="E17606" t="s">
        <v>71</v>
      </c>
      <c r="F17606" t="s">
        <v>19</v>
      </c>
      <c r="G17606" t="s">
        <v>46</v>
      </c>
      <c r="H17606" t="s">
        <v>28</v>
      </c>
      <c r="I17606">
        <v>5</v>
      </c>
      <c r="J17606" t="s">
        <v>154</v>
      </c>
      <c r="K17606" t="s">
        <v>228</v>
      </c>
      <c r="P17606" t="s">
        <v>49</v>
      </c>
      <c r="Q17606" t="s">
        <v>50</v>
      </c>
      <c r="R17606" t="s">
        <v>25</v>
      </c>
    </row>
    <row r="17607" spans="1:18" x14ac:dyDescent="0.3">
      <c r="A17607">
        <v>17607</v>
      </c>
      <c r="B17607">
        <v>2745604912</v>
      </c>
      <c r="C17607" s="1">
        <v>44231</v>
      </c>
      <c r="D17607" t="s">
        <v>1117</v>
      </c>
      <c r="E17607" t="s">
        <v>9354</v>
      </c>
      <c r="G17607" t="s">
        <v>19</v>
      </c>
      <c r="H17607" t="s">
        <v>67</v>
      </c>
      <c r="I17607">
        <v>2</v>
      </c>
      <c r="J17607" t="s">
        <v>9355</v>
      </c>
      <c r="K17607" t="s">
        <v>477</v>
      </c>
      <c r="O17607">
        <v>7</v>
      </c>
      <c r="P17607" t="s">
        <v>2223</v>
      </c>
      <c r="Q17607" t="s">
        <v>2224</v>
      </c>
      <c r="R17607" t="s">
        <v>43</v>
      </c>
    </row>
    <row r="17608" spans="1:18" x14ac:dyDescent="0.3">
      <c r="A17608">
        <v>17608</v>
      </c>
      <c r="B17608">
        <v>2738360671</v>
      </c>
      <c r="C17608" s="1">
        <v>44231</v>
      </c>
      <c r="D17608" t="s">
        <v>86</v>
      </c>
      <c r="E17608" t="s">
        <v>86</v>
      </c>
      <c r="G17608" t="s">
        <v>46</v>
      </c>
      <c r="H17608" t="s">
        <v>28</v>
      </c>
      <c r="I17608">
        <v>7</v>
      </c>
      <c r="J17608" t="s">
        <v>101</v>
      </c>
      <c r="K17608" t="s">
        <v>7312</v>
      </c>
      <c r="P17608" t="s">
        <v>49</v>
      </c>
      <c r="Q17608" t="s">
        <v>50</v>
      </c>
      <c r="R17608" t="s">
        <v>25</v>
      </c>
    </row>
    <row r="17609" spans="1:18" x14ac:dyDescent="0.3">
      <c r="A17609">
        <v>17609</v>
      </c>
      <c r="B17609">
        <v>2691330727</v>
      </c>
      <c r="C17609" s="1">
        <v>44231</v>
      </c>
      <c r="D17609" t="s">
        <v>17</v>
      </c>
      <c r="E17609" t="s">
        <v>130</v>
      </c>
      <c r="F17609" t="s">
        <v>15748</v>
      </c>
      <c r="G17609" t="s">
        <v>19</v>
      </c>
      <c r="H17609" t="s">
        <v>28</v>
      </c>
      <c r="I17609">
        <v>4</v>
      </c>
      <c r="J17609" t="s">
        <v>17454</v>
      </c>
      <c r="K17609" t="s">
        <v>89</v>
      </c>
      <c r="P17609" t="s">
        <v>17455</v>
      </c>
      <c r="Q17609" t="s">
        <v>35</v>
      </c>
      <c r="R17609" t="s">
        <v>147</v>
      </c>
    </row>
    <row r="17610" spans="1:18" x14ac:dyDescent="0.3">
      <c r="A17610">
        <v>17610</v>
      </c>
      <c r="B17610">
        <v>2696315258</v>
      </c>
      <c r="C17610" s="1">
        <v>44231</v>
      </c>
      <c r="D17610" t="s">
        <v>3129</v>
      </c>
      <c r="E17610" t="s">
        <v>3151</v>
      </c>
      <c r="G17610" t="s">
        <v>19</v>
      </c>
      <c r="H17610" t="s">
        <v>28</v>
      </c>
      <c r="I17610">
        <v>4</v>
      </c>
      <c r="J17610" t="s">
        <v>4843</v>
      </c>
      <c r="K17610" t="s">
        <v>846</v>
      </c>
      <c r="P17610" t="s">
        <v>1030</v>
      </c>
      <c r="Q17610" t="s">
        <v>35</v>
      </c>
      <c r="R17610" t="s">
        <v>57</v>
      </c>
    </row>
    <row r="17611" spans="1:18" x14ac:dyDescent="0.3">
      <c r="A17611">
        <v>17611</v>
      </c>
      <c r="B17611">
        <v>2737654025</v>
      </c>
      <c r="C17611" s="1">
        <v>44231</v>
      </c>
      <c r="D17611" t="s">
        <v>76</v>
      </c>
      <c r="E17611" t="s">
        <v>17456</v>
      </c>
      <c r="G17611" t="s">
        <v>19</v>
      </c>
      <c r="H17611" t="s">
        <v>67</v>
      </c>
      <c r="I17611">
        <v>4</v>
      </c>
      <c r="J17611" t="s">
        <v>17457</v>
      </c>
      <c r="K17611" t="s">
        <v>22</v>
      </c>
      <c r="O17611">
        <v>7</v>
      </c>
      <c r="P17611" t="s">
        <v>3522</v>
      </c>
      <c r="Q17611" t="s">
        <v>56</v>
      </c>
      <c r="R17611" t="s">
        <v>25</v>
      </c>
    </row>
    <row r="17612" spans="1:18" x14ac:dyDescent="0.3">
      <c r="A17612">
        <v>17612</v>
      </c>
      <c r="B17612">
        <v>2683521296</v>
      </c>
      <c r="C17612" s="1">
        <v>44231</v>
      </c>
      <c r="D17612" t="s">
        <v>97</v>
      </c>
      <c r="E17612" t="s">
        <v>156</v>
      </c>
      <c r="G17612" t="s">
        <v>19</v>
      </c>
      <c r="H17612" t="s">
        <v>28</v>
      </c>
      <c r="I17612">
        <v>4</v>
      </c>
      <c r="J17612" t="s">
        <v>17458</v>
      </c>
      <c r="K17612" t="s">
        <v>22</v>
      </c>
      <c r="O17612">
        <v>8</v>
      </c>
      <c r="P17612" t="s">
        <v>17459</v>
      </c>
      <c r="Q17612" t="s">
        <v>35</v>
      </c>
      <c r="R17612" t="s">
        <v>57</v>
      </c>
    </row>
    <row r="17613" spans="1:18" x14ac:dyDescent="0.3">
      <c r="A17613">
        <v>17613</v>
      </c>
      <c r="B17613">
        <v>2677649829</v>
      </c>
      <c r="C17613" s="1">
        <v>44231</v>
      </c>
      <c r="D17613" t="s">
        <v>190</v>
      </c>
      <c r="E17613" t="s">
        <v>17460</v>
      </c>
      <c r="F17613" t="s">
        <v>17461</v>
      </c>
      <c r="G17613" t="s">
        <v>19</v>
      </c>
      <c r="H17613" t="s">
        <v>28</v>
      </c>
      <c r="I17613">
        <v>8</v>
      </c>
      <c r="J17613" t="s">
        <v>17462</v>
      </c>
      <c r="K17613" t="s">
        <v>22</v>
      </c>
      <c r="O17613">
        <v>4</v>
      </c>
      <c r="P17613" t="s">
        <v>17463</v>
      </c>
      <c r="Q17613" t="s">
        <v>35</v>
      </c>
      <c r="R17613" t="s">
        <v>147</v>
      </c>
    </row>
    <row r="17614" spans="1:18" x14ac:dyDescent="0.3">
      <c r="A17614">
        <v>17614</v>
      </c>
      <c r="B17614">
        <v>2692104141</v>
      </c>
      <c r="C17614" s="1">
        <v>44231</v>
      </c>
      <c r="D17614" t="s">
        <v>26</v>
      </c>
      <c r="E17614" t="s">
        <v>26</v>
      </c>
      <c r="G17614" t="s">
        <v>19</v>
      </c>
      <c r="H17614" t="s">
        <v>20</v>
      </c>
      <c r="I17614">
        <v>3</v>
      </c>
      <c r="J17614" t="s">
        <v>1833</v>
      </c>
      <c r="K17614" t="s">
        <v>643</v>
      </c>
      <c r="O17614">
        <v>1</v>
      </c>
      <c r="P17614" t="s">
        <v>234</v>
      </c>
      <c r="Q17614" t="s">
        <v>35</v>
      </c>
      <c r="R17614" t="s">
        <v>25</v>
      </c>
    </row>
    <row r="17615" spans="1:18" x14ac:dyDescent="0.3">
      <c r="A17615">
        <v>17615</v>
      </c>
      <c r="B17615">
        <v>2697102458</v>
      </c>
      <c r="C17615" s="1">
        <v>44231</v>
      </c>
      <c r="D17615" t="s">
        <v>26</v>
      </c>
      <c r="E17615" t="s">
        <v>17464</v>
      </c>
      <c r="G17615" t="s">
        <v>19</v>
      </c>
      <c r="H17615" t="s">
        <v>28</v>
      </c>
      <c r="I17615">
        <v>5</v>
      </c>
      <c r="J17615" t="s">
        <v>757</v>
      </c>
      <c r="K17615" t="s">
        <v>22</v>
      </c>
      <c r="L17615">
        <v>117000</v>
      </c>
      <c r="M17615">
        <v>120000</v>
      </c>
      <c r="N17615" t="s">
        <v>217</v>
      </c>
      <c r="O17615">
        <v>9</v>
      </c>
      <c r="P17615" t="s">
        <v>758</v>
      </c>
      <c r="Q17615" t="s">
        <v>137</v>
      </c>
      <c r="R17615" t="s">
        <v>75</v>
      </c>
    </row>
    <row r="17616" spans="1:18" x14ac:dyDescent="0.3">
      <c r="A17616">
        <v>17616</v>
      </c>
      <c r="B17616">
        <v>2686377001</v>
      </c>
      <c r="C17616" s="1">
        <v>44231</v>
      </c>
      <c r="D17616" t="s">
        <v>17</v>
      </c>
      <c r="E17616" t="s">
        <v>130</v>
      </c>
      <c r="G17616" t="s">
        <v>19</v>
      </c>
      <c r="H17616" t="s">
        <v>67</v>
      </c>
      <c r="I17616">
        <v>4</v>
      </c>
      <c r="J17616" t="s">
        <v>17465</v>
      </c>
      <c r="K17616" t="s">
        <v>22</v>
      </c>
      <c r="P17616" t="s">
        <v>17466</v>
      </c>
      <c r="Q17616" t="s">
        <v>35</v>
      </c>
      <c r="R17616" t="s">
        <v>57</v>
      </c>
    </row>
    <row r="17617" spans="1:18" x14ac:dyDescent="0.3">
      <c r="A17617">
        <v>17617</v>
      </c>
      <c r="B17617">
        <v>2532295451</v>
      </c>
      <c r="C17617" s="1">
        <v>44231</v>
      </c>
      <c r="D17617" t="s">
        <v>17</v>
      </c>
      <c r="E17617" t="s">
        <v>17467</v>
      </c>
      <c r="G17617" t="s">
        <v>19</v>
      </c>
      <c r="H17617" t="s">
        <v>20</v>
      </c>
      <c r="I17617">
        <v>1</v>
      </c>
      <c r="J17617" t="s">
        <v>12429</v>
      </c>
      <c r="K17617" t="s">
        <v>22</v>
      </c>
      <c r="O17617">
        <v>47</v>
      </c>
      <c r="P17617" t="s">
        <v>418</v>
      </c>
      <c r="Q17617" t="s">
        <v>24</v>
      </c>
      <c r="R17617" t="s">
        <v>147</v>
      </c>
    </row>
    <row r="17618" spans="1:18" x14ac:dyDescent="0.3">
      <c r="A17618">
        <v>17618</v>
      </c>
      <c r="B17618">
        <v>2680547926</v>
      </c>
      <c r="C17618" s="1">
        <v>44231</v>
      </c>
      <c r="D17618" t="s">
        <v>17</v>
      </c>
      <c r="E17618" t="s">
        <v>130</v>
      </c>
      <c r="F17618" t="s">
        <v>467</v>
      </c>
      <c r="G17618" t="s">
        <v>19</v>
      </c>
      <c r="H17618" t="s">
        <v>67</v>
      </c>
      <c r="I17618">
        <v>5</v>
      </c>
      <c r="J17618" t="s">
        <v>468</v>
      </c>
      <c r="K17618" t="s">
        <v>336</v>
      </c>
      <c r="P17618" t="s">
        <v>470</v>
      </c>
      <c r="Q17618" t="s">
        <v>35</v>
      </c>
      <c r="R17618" t="s">
        <v>147</v>
      </c>
    </row>
    <row r="17619" spans="1:18" x14ac:dyDescent="0.3">
      <c r="A17619">
        <v>17619</v>
      </c>
      <c r="B17619">
        <v>2592625463</v>
      </c>
      <c r="C17619" s="1">
        <v>44231</v>
      </c>
      <c r="D17619" t="s">
        <v>26</v>
      </c>
      <c r="E17619" t="s">
        <v>17468</v>
      </c>
      <c r="G17619" t="s">
        <v>19</v>
      </c>
      <c r="H17619" t="s">
        <v>67</v>
      </c>
      <c r="I17619">
        <v>4</v>
      </c>
      <c r="J17619" t="s">
        <v>17469</v>
      </c>
      <c r="K17619" t="s">
        <v>22</v>
      </c>
      <c r="O17619">
        <v>1</v>
      </c>
      <c r="P17619" t="s">
        <v>5996</v>
      </c>
      <c r="Q17619" t="s">
        <v>91</v>
      </c>
      <c r="R17619" t="s">
        <v>75</v>
      </c>
    </row>
    <row r="17620" spans="1:18" x14ac:dyDescent="0.3">
      <c r="A17620">
        <v>17620</v>
      </c>
      <c r="B17620">
        <v>2742171311</v>
      </c>
      <c r="C17620" s="1">
        <v>44231</v>
      </c>
      <c r="D17620" t="s">
        <v>44</v>
      </c>
      <c r="E17620" t="s">
        <v>1424</v>
      </c>
      <c r="G17620" t="s">
        <v>19</v>
      </c>
      <c r="H17620" t="s">
        <v>28</v>
      </c>
      <c r="I17620">
        <v>7</v>
      </c>
      <c r="J17620" t="s">
        <v>17470</v>
      </c>
      <c r="K17620" t="s">
        <v>628</v>
      </c>
      <c r="O17620">
        <v>4</v>
      </c>
      <c r="P17620" t="s">
        <v>2862</v>
      </c>
      <c r="Q17620" t="s">
        <v>137</v>
      </c>
      <c r="R17620" t="s">
        <v>111</v>
      </c>
    </row>
    <row r="17621" spans="1:18" x14ac:dyDescent="0.3">
      <c r="A17621">
        <v>17621</v>
      </c>
      <c r="B17621">
        <v>2702510910</v>
      </c>
      <c r="C17621" s="1">
        <v>44231</v>
      </c>
      <c r="D17621" t="s">
        <v>58</v>
      </c>
      <c r="E17621" t="s">
        <v>17471</v>
      </c>
      <c r="G17621" t="s">
        <v>19</v>
      </c>
      <c r="H17621" t="s">
        <v>67</v>
      </c>
      <c r="I17621">
        <v>4</v>
      </c>
      <c r="J17621" t="s">
        <v>17472</v>
      </c>
      <c r="K17621" t="s">
        <v>40</v>
      </c>
      <c r="O17621">
        <v>12</v>
      </c>
      <c r="P17621" t="s">
        <v>124</v>
      </c>
      <c r="Q17621" t="s">
        <v>56</v>
      </c>
      <c r="R17621" t="s">
        <v>25</v>
      </c>
    </row>
    <row r="17622" spans="1:18" x14ac:dyDescent="0.3">
      <c r="A17622">
        <v>17622</v>
      </c>
      <c r="B17622">
        <v>2710739704</v>
      </c>
      <c r="C17622" s="1">
        <v>44231</v>
      </c>
      <c r="D17622" t="s">
        <v>65</v>
      </c>
      <c r="E17622" t="s">
        <v>14454</v>
      </c>
      <c r="G17622" t="s">
        <v>19</v>
      </c>
      <c r="H17622" t="s">
        <v>28</v>
      </c>
      <c r="I17622">
        <v>5</v>
      </c>
      <c r="J17622" t="s">
        <v>17473</v>
      </c>
      <c r="K17622" t="s">
        <v>189</v>
      </c>
      <c r="O17622">
        <v>4</v>
      </c>
      <c r="P17622" t="s">
        <v>17474</v>
      </c>
      <c r="Q17622" t="s">
        <v>1893</v>
      </c>
      <c r="R17622" t="s">
        <v>57</v>
      </c>
    </row>
    <row r="17623" spans="1:18" x14ac:dyDescent="0.3">
      <c r="A17623">
        <v>17623</v>
      </c>
      <c r="B17623">
        <v>2693763260</v>
      </c>
      <c r="C17623" s="1">
        <v>44231</v>
      </c>
      <c r="D17623" t="s">
        <v>26</v>
      </c>
      <c r="E17623" t="s">
        <v>71</v>
      </c>
      <c r="G17623" t="s">
        <v>19</v>
      </c>
      <c r="H17623" t="s">
        <v>28</v>
      </c>
      <c r="I17623">
        <v>9</v>
      </c>
      <c r="J17623" t="s">
        <v>17475</v>
      </c>
      <c r="K17623" t="s">
        <v>22</v>
      </c>
      <c r="P17623" t="s">
        <v>17476</v>
      </c>
      <c r="Q17623" t="s">
        <v>35</v>
      </c>
      <c r="R17623" t="s">
        <v>111</v>
      </c>
    </row>
    <row r="17624" spans="1:18" x14ac:dyDescent="0.3">
      <c r="A17624">
        <v>17624</v>
      </c>
      <c r="B17624">
        <v>2685254874</v>
      </c>
      <c r="C17624" s="1">
        <v>44231</v>
      </c>
      <c r="D17624" t="s">
        <v>17</v>
      </c>
      <c r="E17624" t="s">
        <v>130</v>
      </c>
      <c r="F17624" t="s">
        <v>17477</v>
      </c>
      <c r="G17624" t="s">
        <v>19</v>
      </c>
      <c r="H17624" t="s">
        <v>67</v>
      </c>
      <c r="I17624">
        <v>5</v>
      </c>
      <c r="J17624" t="s">
        <v>17478</v>
      </c>
      <c r="K17624" t="s">
        <v>1489</v>
      </c>
      <c r="O17624">
        <v>2</v>
      </c>
      <c r="P17624" t="s">
        <v>1490</v>
      </c>
      <c r="Q17624" t="s">
        <v>24</v>
      </c>
      <c r="R17624" t="s">
        <v>75</v>
      </c>
    </row>
    <row r="17625" spans="1:18" x14ac:dyDescent="0.3">
      <c r="A17625">
        <v>17625</v>
      </c>
      <c r="B17625">
        <v>2580757665</v>
      </c>
      <c r="C17625" s="1">
        <v>44231</v>
      </c>
      <c r="D17625" t="s">
        <v>449</v>
      </c>
      <c r="E17625" t="s">
        <v>7483</v>
      </c>
      <c r="G17625" t="s">
        <v>19</v>
      </c>
      <c r="H17625" t="s">
        <v>67</v>
      </c>
      <c r="I17625">
        <v>5</v>
      </c>
      <c r="J17625" t="s">
        <v>720</v>
      </c>
      <c r="K17625" t="s">
        <v>22</v>
      </c>
      <c r="O17625">
        <v>12</v>
      </c>
      <c r="P17625" t="s">
        <v>1948</v>
      </c>
      <c r="Q17625" t="s">
        <v>56</v>
      </c>
      <c r="R17625" t="s">
        <v>25</v>
      </c>
    </row>
    <row r="17626" spans="1:18" x14ac:dyDescent="0.3">
      <c r="A17626">
        <v>17626</v>
      </c>
      <c r="B17626">
        <v>2708322738</v>
      </c>
      <c r="C17626" s="1">
        <v>44231</v>
      </c>
      <c r="D17626" t="s">
        <v>1663</v>
      </c>
      <c r="E17626" t="s">
        <v>1664</v>
      </c>
      <c r="F17626" t="s">
        <v>11947</v>
      </c>
      <c r="G17626" t="s">
        <v>19</v>
      </c>
      <c r="H17626" t="s">
        <v>28</v>
      </c>
      <c r="I17626">
        <v>7</v>
      </c>
      <c r="J17626" t="s">
        <v>17479</v>
      </c>
      <c r="K17626" t="s">
        <v>22</v>
      </c>
      <c r="L17626">
        <v>105000</v>
      </c>
      <c r="M17626">
        <v>125000</v>
      </c>
      <c r="N17626" t="s">
        <v>217</v>
      </c>
      <c r="O17626">
        <v>51</v>
      </c>
      <c r="P17626" t="s">
        <v>3208</v>
      </c>
      <c r="Q17626" t="s">
        <v>137</v>
      </c>
      <c r="R17626" t="s">
        <v>57</v>
      </c>
    </row>
    <row r="17627" spans="1:18" x14ac:dyDescent="0.3">
      <c r="A17627">
        <v>17627</v>
      </c>
      <c r="B17627">
        <v>2713308732</v>
      </c>
      <c r="C17627" s="1">
        <v>44232</v>
      </c>
      <c r="D17627" t="s">
        <v>26</v>
      </c>
      <c r="E17627" t="s">
        <v>345</v>
      </c>
      <c r="G17627" t="s">
        <v>46</v>
      </c>
      <c r="H17627" t="s">
        <v>67</v>
      </c>
      <c r="I17627">
        <v>5</v>
      </c>
      <c r="J17627" t="s">
        <v>17480</v>
      </c>
      <c r="K17627" t="s">
        <v>22</v>
      </c>
      <c r="L17627">
        <v>120000</v>
      </c>
      <c r="M17627">
        <v>111000</v>
      </c>
      <c r="N17627" t="s">
        <v>80</v>
      </c>
      <c r="O17627">
        <v>41</v>
      </c>
      <c r="P17627" t="s">
        <v>251</v>
      </c>
    </row>
    <row r="17628" spans="1:18" x14ac:dyDescent="0.3">
      <c r="A17628">
        <v>17628</v>
      </c>
      <c r="B17628">
        <v>2681415996</v>
      </c>
      <c r="C17628" s="1">
        <v>44232</v>
      </c>
      <c r="D17628" t="s">
        <v>58</v>
      </c>
      <c r="E17628" t="s">
        <v>5829</v>
      </c>
      <c r="G17628" t="s">
        <v>19</v>
      </c>
      <c r="H17628" t="s">
        <v>20</v>
      </c>
      <c r="I17628">
        <v>1</v>
      </c>
      <c r="J17628" t="s">
        <v>5830</v>
      </c>
      <c r="K17628" t="s">
        <v>141</v>
      </c>
      <c r="O17628">
        <v>2</v>
      </c>
      <c r="P17628" t="s">
        <v>1789</v>
      </c>
      <c r="Q17628" t="s">
        <v>137</v>
      </c>
      <c r="R17628" t="s">
        <v>75</v>
      </c>
    </row>
    <row r="17629" spans="1:18" x14ac:dyDescent="0.3">
      <c r="A17629">
        <v>17629</v>
      </c>
      <c r="B17629">
        <v>2691309113</v>
      </c>
      <c r="C17629" s="1">
        <v>44232</v>
      </c>
      <c r="D17629" t="s">
        <v>464</v>
      </c>
      <c r="E17629" t="s">
        <v>585</v>
      </c>
      <c r="G17629" t="s">
        <v>19</v>
      </c>
      <c r="H17629" t="s">
        <v>28</v>
      </c>
      <c r="I17629">
        <v>3</v>
      </c>
      <c r="J17629" t="s">
        <v>2136</v>
      </c>
      <c r="K17629" t="s">
        <v>207</v>
      </c>
      <c r="L17629">
        <v>150000</v>
      </c>
      <c r="M17629">
        <v>198000</v>
      </c>
      <c r="N17629" t="s">
        <v>217</v>
      </c>
      <c r="O17629">
        <v>5</v>
      </c>
      <c r="P17629" t="s">
        <v>629</v>
      </c>
      <c r="Q17629" t="s">
        <v>137</v>
      </c>
      <c r="R17629" t="s">
        <v>57</v>
      </c>
    </row>
    <row r="17630" spans="1:18" x14ac:dyDescent="0.3">
      <c r="A17630">
        <v>17630</v>
      </c>
      <c r="B17630">
        <v>2742511662</v>
      </c>
      <c r="C17630" s="1">
        <v>44232</v>
      </c>
      <c r="D17630" t="s">
        <v>86</v>
      </c>
      <c r="E17630" t="s">
        <v>86</v>
      </c>
      <c r="G17630" t="s">
        <v>46</v>
      </c>
      <c r="H17630" t="s">
        <v>28</v>
      </c>
      <c r="I17630">
        <v>8</v>
      </c>
      <c r="J17630" t="s">
        <v>101</v>
      </c>
      <c r="K17630" t="s">
        <v>343</v>
      </c>
      <c r="P17630" t="s">
        <v>49</v>
      </c>
      <c r="Q17630" t="s">
        <v>50</v>
      </c>
      <c r="R17630" t="s">
        <v>25</v>
      </c>
    </row>
    <row r="17631" spans="1:18" x14ac:dyDescent="0.3">
      <c r="A17631">
        <v>17631</v>
      </c>
      <c r="B17631">
        <v>2658863582</v>
      </c>
      <c r="C17631" s="1">
        <v>44232</v>
      </c>
      <c r="D17631" t="s">
        <v>26</v>
      </c>
      <c r="E17631" t="s">
        <v>2158</v>
      </c>
      <c r="G17631" t="s">
        <v>19</v>
      </c>
      <c r="H17631" t="s">
        <v>28</v>
      </c>
      <c r="I17631">
        <v>8</v>
      </c>
      <c r="J17631" t="s">
        <v>17481</v>
      </c>
      <c r="K17631" t="s">
        <v>2767</v>
      </c>
      <c r="O17631">
        <v>4</v>
      </c>
      <c r="P17631" t="s">
        <v>7488</v>
      </c>
      <c r="Q17631" t="s">
        <v>56</v>
      </c>
      <c r="R17631" t="s">
        <v>57</v>
      </c>
    </row>
    <row r="17632" spans="1:18" x14ac:dyDescent="0.3">
      <c r="A17632">
        <v>17632</v>
      </c>
      <c r="B17632">
        <v>2738061460</v>
      </c>
      <c r="C17632" s="1">
        <v>44232</v>
      </c>
      <c r="D17632" t="s">
        <v>97</v>
      </c>
      <c r="E17632" t="s">
        <v>97</v>
      </c>
      <c r="G17632" t="s">
        <v>46</v>
      </c>
      <c r="H17632" t="s">
        <v>28</v>
      </c>
      <c r="I17632">
        <v>5</v>
      </c>
      <c r="J17632" t="s">
        <v>120</v>
      </c>
      <c r="K17632" t="s">
        <v>5709</v>
      </c>
      <c r="P17632" t="s">
        <v>49</v>
      </c>
      <c r="Q17632" t="s">
        <v>50</v>
      </c>
      <c r="R17632" t="s">
        <v>25</v>
      </c>
    </row>
    <row r="17633" spans="1:18" x14ac:dyDescent="0.3">
      <c r="A17633">
        <v>17633</v>
      </c>
      <c r="B17633">
        <v>2680017340</v>
      </c>
      <c r="C17633" s="1">
        <v>44232</v>
      </c>
      <c r="D17633" t="s">
        <v>97</v>
      </c>
      <c r="E17633" t="s">
        <v>97</v>
      </c>
      <c r="G17633" t="s">
        <v>19</v>
      </c>
      <c r="H17633" t="s">
        <v>20</v>
      </c>
      <c r="I17633">
        <v>2</v>
      </c>
      <c r="J17633" t="s">
        <v>5659</v>
      </c>
      <c r="K17633" t="s">
        <v>54</v>
      </c>
      <c r="O17633">
        <v>18</v>
      </c>
      <c r="P17633" t="s">
        <v>5660</v>
      </c>
      <c r="Q17633" t="s">
        <v>50</v>
      </c>
      <c r="R17633" t="s">
        <v>111</v>
      </c>
    </row>
    <row r="17634" spans="1:18" x14ac:dyDescent="0.3">
      <c r="A17634">
        <v>17634</v>
      </c>
      <c r="B17634">
        <v>2686144470</v>
      </c>
      <c r="C17634" s="1">
        <v>44232</v>
      </c>
      <c r="D17634" t="s">
        <v>17</v>
      </c>
      <c r="E17634" t="s">
        <v>472</v>
      </c>
      <c r="F17634" t="s">
        <v>17482</v>
      </c>
      <c r="G17634" t="s">
        <v>19</v>
      </c>
      <c r="H17634" t="s">
        <v>28</v>
      </c>
      <c r="I17634">
        <v>7</v>
      </c>
      <c r="J17634" t="s">
        <v>17483</v>
      </c>
      <c r="K17634" t="s">
        <v>22</v>
      </c>
      <c r="L17634">
        <v>249000</v>
      </c>
      <c r="M17634">
        <v>314000</v>
      </c>
      <c r="N17634" t="s">
        <v>217</v>
      </c>
      <c r="O17634">
        <v>9</v>
      </c>
      <c r="P17634" t="s">
        <v>2576</v>
      </c>
      <c r="Q17634" t="s">
        <v>56</v>
      </c>
      <c r="R17634" t="s">
        <v>75</v>
      </c>
    </row>
    <row r="17635" spans="1:18" x14ac:dyDescent="0.3">
      <c r="A17635">
        <v>17635</v>
      </c>
      <c r="B17635">
        <v>2684302473</v>
      </c>
      <c r="C17635" s="1">
        <v>44232</v>
      </c>
      <c r="D17635" t="s">
        <v>17</v>
      </c>
      <c r="E17635" t="s">
        <v>130</v>
      </c>
      <c r="G17635" t="s">
        <v>19</v>
      </c>
      <c r="H17635" t="s">
        <v>67</v>
      </c>
      <c r="I17635">
        <v>5</v>
      </c>
      <c r="J17635" t="s">
        <v>2023</v>
      </c>
      <c r="K17635" t="s">
        <v>128</v>
      </c>
      <c r="P17635" t="s">
        <v>2024</v>
      </c>
      <c r="Q17635" t="s">
        <v>50</v>
      </c>
      <c r="R17635" t="s">
        <v>25</v>
      </c>
    </row>
    <row r="17636" spans="1:18" x14ac:dyDescent="0.3">
      <c r="A17636">
        <v>17636</v>
      </c>
      <c r="B17636">
        <v>2654962180</v>
      </c>
      <c r="C17636" s="1">
        <v>44232</v>
      </c>
      <c r="D17636" t="s">
        <v>17</v>
      </c>
      <c r="E17636" t="s">
        <v>1915</v>
      </c>
      <c r="G17636" t="s">
        <v>46</v>
      </c>
      <c r="H17636" t="s">
        <v>20</v>
      </c>
      <c r="I17636">
        <v>3</v>
      </c>
      <c r="J17636" t="s">
        <v>17484</v>
      </c>
      <c r="K17636" t="s">
        <v>466</v>
      </c>
      <c r="O17636">
        <v>21</v>
      </c>
      <c r="P17636" t="s">
        <v>1779</v>
      </c>
      <c r="Q17636" t="s">
        <v>137</v>
      </c>
      <c r="R17636" t="s">
        <v>75</v>
      </c>
    </row>
    <row r="17637" spans="1:18" x14ac:dyDescent="0.3">
      <c r="A17637">
        <v>17637</v>
      </c>
      <c r="B17637">
        <v>2697046886</v>
      </c>
      <c r="C17637" s="1">
        <v>44232</v>
      </c>
      <c r="D17637" t="s">
        <v>4129</v>
      </c>
      <c r="E17637" t="s">
        <v>4129</v>
      </c>
      <c r="F17637" t="s">
        <v>17485</v>
      </c>
      <c r="G17637" t="s">
        <v>19</v>
      </c>
      <c r="H17637" t="s">
        <v>67</v>
      </c>
      <c r="I17637">
        <v>4</v>
      </c>
      <c r="J17637" t="s">
        <v>101</v>
      </c>
      <c r="K17637" t="s">
        <v>22</v>
      </c>
      <c r="O17637">
        <v>16</v>
      </c>
      <c r="P17637" t="s">
        <v>394</v>
      </c>
      <c r="Q17637" t="s">
        <v>56</v>
      </c>
      <c r="R17637" t="s">
        <v>147</v>
      </c>
    </row>
    <row r="17638" spans="1:18" x14ac:dyDescent="0.3">
      <c r="A17638">
        <v>17638</v>
      </c>
      <c r="B17638">
        <v>2656638931</v>
      </c>
      <c r="C17638" s="1">
        <v>44232</v>
      </c>
      <c r="D17638" t="s">
        <v>26</v>
      </c>
      <c r="E17638" t="s">
        <v>71</v>
      </c>
      <c r="F17638" t="s">
        <v>119</v>
      </c>
      <c r="G17638" t="s">
        <v>46</v>
      </c>
      <c r="H17638" t="s">
        <v>28</v>
      </c>
      <c r="I17638">
        <v>6</v>
      </c>
      <c r="J17638" t="s">
        <v>154</v>
      </c>
      <c r="K17638" t="s">
        <v>2116</v>
      </c>
      <c r="P17638" t="s">
        <v>49</v>
      </c>
      <c r="Q17638" t="s">
        <v>50</v>
      </c>
      <c r="R17638" t="s">
        <v>25</v>
      </c>
    </row>
    <row r="17639" spans="1:18" x14ac:dyDescent="0.3">
      <c r="A17639">
        <v>17639</v>
      </c>
      <c r="B17639">
        <v>2702963162</v>
      </c>
      <c r="C17639" s="1">
        <v>44232</v>
      </c>
      <c r="D17639" t="s">
        <v>103</v>
      </c>
      <c r="E17639" t="s">
        <v>666</v>
      </c>
      <c r="F17639" t="s">
        <v>667</v>
      </c>
      <c r="G17639" t="s">
        <v>19</v>
      </c>
      <c r="H17639" t="s">
        <v>67</v>
      </c>
      <c r="I17639">
        <v>5</v>
      </c>
      <c r="J17639" t="s">
        <v>668</v>
      </c>
      <c r="K17639" t="s">
        <v>3824</v>
      </c>
      <c r="P17639" t="s">
        <v>670</v>
      </c>
      <c r="Q17639" t="s">
        <v>146</v>
      </c>
      <c r="R17639" t="s">
        <v>25</v>
      </c>
    </row>
    <row r="17640" spans="1:18" x14ac:dyDescent="0.3">
      <c r="A17640">
        <v>17640</v>
      </c>
      <c r="B17640">
        <v>2559048988</v>
      </c>
      <c r="C17640" s="1">
        <v>44232</v>
      </c>
      <c r="D17640" t="s">
        <v>609</v>
      </c>
      <c r="E17640" t="s">
        <v>610</v>
      </c>
      <c r="G17640" t="s">
        <v>19</v>
      </c>
      <c r="H17640" t="s">
        <v>28</v>
      </c>
      <c r="I17640">
        <v>5</v>
      </c>
      <c r="J17640" t="s">
        <v>611</v>
      </c>
      <c r="K17640" t="s">
        <v>321</v>
      </c>
      <c r="P17640" t="s">
        <v>70</v>
      </c>
      <c r="Q17640" t="s">
        <v>56</v>
      </c>
      <c r="R17640" t="s">
        <v>25</v>
      </c>
    </row>
    <row r="17641" spans="1:18" x14ac:dyDescent="0.3">
      <c r="A17641">
        <v>17641</v>
      </c>
      <c r="B17641">
        <v>2642364559</v>
      </c>
      <c r="C17641" s="1">
        <v>44232</v>
      </c>
      <c r="D17641" t="s">
        <v>58</v>
      </c>
      <c r="E17641" t="s">
        <v>58</v>
      </c>
      <c r="G17641" t="s">
        <v>19</v>
      </c>
      <c r="H17641" t="s">
        <v>28</v>
      </c>
      <c r="I17641">
        <v>6</v>
      </c>
      <c r="J17641" t="s">
        <v>17486</v>
      </c>
      <c r="K17641" t="s">
        <v>22</v>
      </c>
      <c r="O17641">
        <v>5</v>
      </c>
      <c r="P17641" t="s">
        <v>10400</v>
      </c>
      <c r="Q17641" t="s">
        <v>56</v>
      </c>
      <c r="R17641" t="s">
        <v>75</v>
      </c>
    </row>
    <row r="17642" spans="1:18" x14ac:dyDescent="0.3">
      <c r="A17642">
        <v>17642</v>
      </c>
      <c r="B17642">
        <v>2713335426</v>
      </c>
      <c r="C17642" s="1">
        <v>44232</v>
      </c>
      <c r="D17642" t="s">
        <v>36</v>
      </c>
      <c r="E17642" t="s">
        <v>618</v>
      </c>
      <c r="F17642" t="s">
        <v>619</v>
      </c>
      <c r="G17642" t="s">
        <v>19</v>
      </c>
      <c r="H17642" t="s">
        <v>67</v>
      </c>
      <c r="I17642">
        <v>2</v>
      </c>
      <c r="J17642" t="s">
        <v>342</v>
      </c>
      <c r="K17642" t="s">
        <v>899</v>
      </c>
      <c r="O17642">
        <v>1</v>
      </c>
      <c r="P17642" t="s">
        <v>70</v>
      </c>
      <c r="Q17642" t="s">
        <v>56</v>
      </c>
      <c r="R17642" t="s">
        <v>25</v>
      </c>
    </row>
    <row r="17643" spans="1:18" x14ac:dyDescent="0.3">
      <c r="A17643">
        <v>17643</v>
      </c>
      <c r="B17643">
        <v>2702456936</v>
      </c>
      <c r="C17643" s="1">
        <v>44232</v>
      </c>
      <c r="D17643" t="s">
        <v>1376</v>
      </c>
      <c r="E17643" t="s">
        <v>1376</v>
      </c>
      <c r="G17643" t="s">
        <v>19</v>
      </c>
      <c r="H17643" t="s">
        <v>28</v>
      </c>
      <c r="I17643">
        <v>4</v>
      </c>
      <c r="J17643" t="s">
        <v>17487</v>
      </c>
      <c r="K17643" t="s">
        <v>3824</v>
      </c>
      <c r="O17643">
        <v>13</v>
      </c>
      <c r="P17643" t="s">
        <v>1071</v>
      </c>
      <c r="Q17643" t="s">
        <v>137</v>
      </c>
      <c r="R17643" t="s">
        <v>75</v>
      </c>
    </row>
    <row r="17644" spans="1:18" x14ac:dyDescent="0.3">
      <c r="A17644">
        <v>17644</v>
      </c>
      <c r="B17644">
        <v>2690935703</v>
      </c>
      <c r="C17644" s="1">
        <v>44232</v>
      </c>
      <c r="D17644" t="s">
        <v>97</v>
      </c>
      <c r="E17644" t="s">
        <v>97</v>
      </c>
      <c r="F17644" t="s">
        <v>119</v>
      </c>
      <c r="G17644" t="s">
        <v>46</v>
      </c>
      <c r="H17644" t="s">
        <v>28</v>
      </c>
      <c r="I17644">
        <v>6</v>
      </c>
      <c r="J17644" t="s">
        <v>120</v>
      </c>
      <c r="K17644" t="s">
        <v>2053</v>
      </c>
      <c r="P17644" t="s">
        <v>49</v>
      </c>
      <c r="Q17644" t="s">
        <v>50</v>
      </c>
      <c r="R17644" t="s">
        <v>25</v>
      </c>
    </row>
    <row r="17645" spans="1:18" x14ac:dyDescent="0.3">
      <c r="A17645">
        <v>17645</v>
      </c>
      <c r="B17645">
        <v>2559054444</v>
      </c>
      <c r="C17645" s="1">
        <v>44232</v>
      </c>
      <c r="D17645" t="s">
        <v>609</v>
      </c>
      <c r="E17645" t="s">
        <v>610</v>
      </c>
      <c r="G17645" t="s">
        <v>19</v>
      </c>
      <c r="H17645" t="s">
        <v>28</v>
      </c>
      <c r="I17645">
        <v>2</v>
      </c>
      <c r="J17645" t="s">
        <v>611</v>
      </c>
      <c r="K17645" t="s">
        <v>73</v>
      </c>
      <c r="O17645">
        <v>3</v>
      </c>
      <c r="P17645" t="s">
        <v>70</v>
      </c>
      <c r="Q17645" t="s">
        <v>56</v>
      </c>
      <c r="R17645" t="s">
        <v>25</v>
      </c>
    </row>
    <row r="17646" spans="1:18" x14ac:dyDescent="0.3">
      <c r="A17646">
        <v>17646</v>
      </c>
      <c r="B17646">
        <v>2692098913</v>
      </c>
      <c r="C17646" s="1">
        <v>44232</v>
      </c>
      <c r="D17646" t="s">
        <v>26</v>
      </c>
      <c r="E17646" t="s">
        <v>26</v>
      </c>
      <c r="G17646" t="s">
        <v>19</v>
      </c>
      <c r="H17646" t="s">
        <v>20</v>
      </c>
      <c r="I17646">
        <v>2</v>
      </c>
      <c r="J17646" t="s">
        <v>1833</v>
      </c>
      <c r="K17646" t="s">
        <v>415</v>
      </c>
      <c r="O17646">
        <v>2</v>
      </c>
      <c r="P17646" t="s">
        <v>234</v>
      </c>
      <c r="Q17646" t="s">
        <v>35</v>
      </c>
      <c r="R17646" t="s">
        <v>25</v>
      </c>
    </row>
    <row r="17647" spans="1:18" x14ac:dyDescent="0.3">
      <c r="A17647">
        <v>17647</v>
      </c>
      <c r="B17647">
        <v>2678473808</v>
      </c>
      <c r="C17647" s="1">
        <v>44232</v>
      </c>
      <c r="D17647" t="s">
        <v>26</v>
      </c>
      <c r="E17647" t="s">
        <v>71</v>
      </c>
      <c r="G17647" t="s">
        <v>19</v>
      </c>
      <c r="H17647" t="s">
        <v>28</v>
      </c>
      <c r="I17647">
        <v>8</v>
      </c>
      <c r="J17647" t="s">
        <v>14201</v>
      </c>
      <c r="K17647" t="s">
        <v>109</v>
      </c>
      <c r="O17647">
        <v>3</v>
      </c>
      <c r="P17647" t="s">
        <v>136</v>
      </c>
      <c r="Q17647" t="s">
        <v>137</v>
      </c>
      <c r="R17647" t="s">
        <v>75</v>
      </c>
    </row>
    <row r="17648" spans="1:18" x14ac:dyDescent="0.3">
      <c r="A17648">
        <v>17648</v>
      </c>
      <c r="B17648">
        <v>2682300363</v>
      </c>
      <c r="C17648" s="1">
        <v>44232</v>
      </c>
      <c r="D17648" t="s">
        <v>17</v>
      </c>
      <c r="E17648" t="s">
        <v>17</v>
      </c>
      <c r="G17648" t="s">
        <v>19</v>
      </c>
      <c r="H17648" t="s">
        <v>28</v>
      </c>
      <c r="I17648">
        <v>4</v>
      </c>
      <c r="J17648" t="s">
        <v>1872</v>
      </c>
      <c r="K17648" t="s">
        <v>11616</v>
      </c>
      <c r="O17648">
        <v>2</v>
      </c>
      <c r="P17648" t="s">
        <v>136</v>
      </c>
      <c r="Q17648" t="s">
        <v>137</v>
      </c>
      <c r="R17648" t="s">
        <v>75</v>
      </c>
    </row>
    <row r="17649" spans="1:18" x14ac:dyDescent="0.3">
      <c r="A17649">
        <v>17649</v>
      </c>
      <c r="B17649">
        <v>2677467286</v>
      </c>
      <c r="C17649" s="1">
        <v>44232</v>
      </c>
      <c r="D17649" t="s">
        <v>882</v>
      </c>
      <c r="E17649" t="s">
        <v>1680</v>
      </c>
      <c r="F17649" t="s">
        <v>52</v>
      </c>
      <c r="G17649" t="s">
        <v>46</v>
      </c>
      <c r="H17649" t="s">
        <v>67</v>
      </c>
      <c r="I17649">
        <v>3</v>
      </c>
      <c r="J17649" t="s">
        <v>1681</v>
      </c>
      <c r="K17649" t="s">
        <v>336</v>
      </c>
      <c r="O17649">
        <v>1</v>
      </c>
      <c r="P17649" t="s">
        <v>921</v>
      </c>
      <c r="Q17649" t="s">
        <v>91</v>
      </c>
      <c r="R17649" t="s">
        <v>147</v>
      </c>
    </row>
    <row r="17650" spans="1:18" x14ac:dyDescent="0.3">
      <c r="A17650">
        <v>17650</v>
      </c>
      <c r="B17650">
        <v>2679860900</v>
      </c>
      <c r="C17650" s="1">
        <v>44232</v>
      </c>
      <c r="D17650" t="s">
        <v>190</v>
      </c>
      <c r="E17650" t="s">
        <v>1135</v>
      </c>
      <c r="F17650" t="s">
        <v>52</v>
      </c>
      <c r="G17650" t="s">
        <v>19</v>
      </c>
      <c r="H17650" t="s">
        <v>67</v>
      </c>
      <c r="I17650">
        <v>4</v>
      </c>
      <c r="J17650" t="s">
        <v>720</v>
      </c>
      <c r="K17650" t="s">
        <v>89</v>
      </c>
      <c r="O17650">
        <v>1</v>
      </c>
      <c r="P17650" t="s">
        <v>1314</v>
      </c>
      <c r="Q17650" t="s">
        <v>293</v>
      </c>
      <c r="R17650" t="s">
        <v>75</v>
      </c>
    </row>
    <row r="17651" spans="1:18" x14ac:dyDescent="0.3">
      <c r="A17651">
        <v>17651</v>
      </c>
      <c r="B17651">
        <v>2639291167</v>
      </c>
      <c r="C17651" s="1">
        <v>44232</v>
      </c>
      <c r="D17651" t="s">
        <v>17</v>
      </c>
      <c r="E17651" t="s">
        <v>2101</v>
      </c>
      <c r="F17651" t="s">
        <v>1291</v>
      </c>
      <c r="G17651" t="s">
        <v>19</v>
      </c>
      <c r="H17651" t="s">
        <v>67</v>
      </c>
      <c r="I17651">
        <v>4</v>
      </c>
      <c r="J17651" t="s">
        <v>7561</v>
      </c>
      <c r="K17651" t="s">
        <v>643</v>
      </c>
      <c r="P17651" t="s">
        <v>996</v>
      </c>
      <c r="Q17651" t="s">
        <v>42</v>
      </c>
      <c r="R17651" t="s">
        <v>43</v>
      </c>
    </row>
    <row r="17652" spans="1:18" x14ac:dyDescent="0.3">
      <c r="A17652">
        <v>17652</v>
      </c>
      <c r="B17652">
        <v>2742506136</v>
      </c>
      <c r="C17652" s="1">
        <v>44232</v>
      </c>
      <c r="D17652" t="s">
        <v>86</v>
      </c>
      <c r="E17652" t="s">
        <v>86</v>
      </c>
      <c r="G17652" t="s">
        <v>46</v>
      </c>
      <c r="H17652" t="s">
        <v>28</v>
      </c>
      <c r="I17652">
        <v>7</v>
      </c>
      <c r="J17652" t="s">
        <v>101</v>
      </c>
      <c r="K17652" t="s">
        <v>1382</v>
      </c>
      <c r="P17652" t="s">
        <v>49</v>
      </c>
      <c r="Q17652" t="s">
        <v>50</v>
      </c>
      <c r="R17652" t="s">
        <v>25</v>
      </c>
    </row>
    <row r="17653" spans="1:18" x14ac:dyDescent="0.3">
      <c r="A17653">
        <v>17653</v>
      </c>
      <c r="B17653">
        <v>2738187690</v>
      </c>
      <c r="C17653" s="1">
        <v>44232</v>
      </c>
      <c r="D17653" t="s">
        <v>190</v>
      </c>
      <c r="E17653" t="s">
        <v>190</v>
      </c>
      <c r="F17653" t="s">
        <v>17488</v>
      </c>
      <c r="G17653" t="s">
        <v>19</v>
      </c>
      <c r="H17653" t="s">
        <v>28</v>
      </c>
      <c r="I17653">
        <v>3</v>
      </c>
      <c r="J17653" t="s">
        <v>17489</v>
      </c>
      <c r="K17653" t="s">
        <v>316</v>
      </c>
      <c r="O17653">
        <v>7</v>
      </c>
      <c r="P17653" t="s">
        <v>17490</v>
      </c>
      <c r="Q17653" t="s">
        <v>2877</v>
      </c>
      <c r="R17653" t="s">
        <v>57</v>
      </c>
    </row>
    <row r="17654" spans="1:18" x14ac:dyDescent="0.3">
      <c r="A17654">
        <v>17654</v>
      </c>
      <c r="B17654">
        <v>2742227267</v>
      </c>
      <c r="C17654" s="1">
        <v>44233</v>
      </c>
      <c r="D17654" t="s">
        <v>36</v>
      </c>
      <c r="E17654" t="s">
        <v>17491</v>
      </c>
      <c r="F17654" t="s">
        <v>17492</v>
      </c>
      <c r="G17654" t="s">
        <v>46</v>
      </c>
      <c r="H17654" t="s">
        <v>67</v>
      </c>
      <c r="I17654">
        <v>5</v>
      </c>
      <c r="J17654" t="s">
        <v>120</v>
      </c>
      <c r="K17654" t="s">
        <v>22</v>
      </c>
      <c r="P17654" t="s">
        <v>241</v>
      </c>
      <c r="Q17654" t="s">
        <v>50</v>
      </c>
      <c r="R17654" t="s">
        <v>25</v>
      </c>
    </row>
    <row r="17655" spans="1:18" x14ac:dyDescent="0.3">
      <c r="A17655">
        <v>17655</v>
      </c>
      <c r="B17655">
        <v>2743449317</v>
      </c>
      <c r="C17655" s="1">
        <v>44233</v>
      </c>
      <c r="D17655" t="s">
        <v>86</v>
      </c>
      <c r="E17655" t="s">
        <v>86</v>
      </c>
      <c r="G17655" t="s">
        <v>46</v>
      </c>
      <c r="H17655" t="s">
        <v>28</v>
      </c>
      <c r="I17655">
        <v>4</v>
      </c>
      <c r="J17655" t="s">
        <v>101</v>
      </c>
      <c r="K17655" t="s">
        <v>4044</v>
      </c>
      <c r="P17655" t="s">
        <v>49</v>
      </c>
      <c r="Q17655" t="s">
        <v>50</v>
      </c>
      <c r="R17655" t="s">
        <v>25</v>
      </c>
    </row>
    <row r="17656" spans="1:18" x14ac:dyDescent="0.3">
      <c r="A17656">
        <v>17656</v>
      </c>
      <c r="B17656">
        <v>2709762729</v>
      </c>
      <c r="C17656" s="1">
        <v>44233</v>
      </c>
      <c r="D17656" t="s">
        <v>17</v>
      </c>
      <c r="E17656" t="s">
        <v>17</v>
      </c>
      <c r="G17656" t="s">
        <v>19</v>
      </c>
      <c r="H17656" t="s">
        <v>28</v>
      </c>
      <c r="I17656">
        <v>8</v>
      </c>
      <c r="J17656" t="s">
        <v>2160</v>
      </c>
      <c r="K17656" t="s">
        <v>109</v>
      </c>
      <c r="O17656">
        <v>20</v>
      </c>
      <c r="P17656" t="s">
        <v>2161</v>
      </c>
      <c r="Q17656" t="s">
        <v>35</v>
      </c>
      <c r="R17656" t="s">
        <v>147</v>
      </c>
    </row>
    <row r="17657" spans="1:18" x14ac:dyDescent="0.3">
      <c r="A17657">
        <v>17657</v>
      </c>
      <c r="B17657">
        <v>2738375227</v>
      </c>
      <c r="C17657" s="1">
        <v>44233</v>
      </c>
      <c r="D17657" t="s">
        <v>92</v>
      </c>
      <c r="E17657" t="s">
        <v>808</v>
      </c>
      <c r="F17657" t="s">
        <v>809</v>
      </c>
      <c r="G17657" t="s">
        <v>19</v>
      </c>
      <c r="H17657" t="s">
        <v>28</v>
      </c>
      <c r="I17657">
        <v>6</v>
      </c>
      <c r="J17657" t="s">
        <v>810</v>
      </c>
      <c r="K17657" t="s">
        <v>528</v>
      </c>
      <c r="O17657">
        <v>7</v>
      </c>
      <c r="P17657" t="s">
        <v>811</v>
      </c>
      <c r="Q17657" t="s">
        <v>56</v>
      </c>
      <c r="R17657" t="s">
        <v>25</v>
      </c>
    </row>
    <row r="17658" spans="1:18" x14ac:dyDescent="0.3">
      <c r="A17658">
        <v>17658</v>
      </c>
      <c r="B17658">
        <v>2676431122</v>
      </c>
      <c r="C17658" s="1">
        <v>44233</v>
      </c>
      <c r="D17658" t="s">
        <v>97</v>
      </c>
      <c r="E17658" t="s">
        <v>97</v>
      </c>
      <c r="G17658" t="s">
        <v>19</v>
      </c>
      <c r="H17658" t="s">
        <v>20</v>
      </c>
      <c r="I17658">
        <v>2</v>
      </c>
      <c r="J17658" t="s">
        <v>17493</v>
      </c>
      <c r="K17658" t="s">
        <v>466</v>
      </c>
      <c r="O17658">
        <v>19</v>
      </c>
      <c r="P17658" t="s">
        <v>17494</v>
      </c>
      <c r="Q17658" t="s">
        <v>137</v>
      </c>
      <c r="R17658" t="s">
        <v>111</v>
      </c>
    </row>
    <row r="17659" spans="1:18" x14ac:dyDescent="0.3">
      <c r="A17659">
        <v>17659</v>
      </c>
      <c r="B17659">
        <v>2696129043</v>
      </c>
      <c r="C17659" s="1">
        <v>44233</v>
      </c>
      <c r="D17659" t="s">
        <v>26</v>
      </c>
      <c r="E17659" t="s">
        <v>71</v>
      </c>
      <c r="G17659" t="s">
        <v>19</v>
      </c>
      <c r="H17659" t="s">
        <v>28</v>
      </c>
      <c r="I17659">
        <v>4</v>
      </c>
      <c r="J17659" t="s">
        <v>2115</v>
      </c>
      <c r="K17659" t="s">
        <v>12347</v>
      </c>
      <c r="P17659" t="s">
        <v>393</v>
      </c>
      <c r="Q17659" t="s">
        <v>137</v>
      </c>
      <c r="R17659" t="s">
        <v>183</v>
      </c>
    </row>
    <row r="17660" spans="1:18" x14ac:dyDescent="0.3">
      <c r="A17660">
        <v>17660</v>
      </c>
      <c r="B17660">
        <v>2698195350</v>
      </c>
      <c r="C17660" s="1">
        <v>44233</v>
      </c>
      <c r="D17660" t="s">
        <v>507</v>
      </c>
      <c r="E17660" t="s">
        <v>6059</v>
      </c>
      <c r="G17660" t="s">
        <v>19</v>
      </c>
      <c r="H17660" t="s">
        <v>67</v>
      </c>
      <c r="I17660">
        <v>5</v>
      </c>
      <c r="J17660" t="s">
        <v>2124</v>
      </c>
      <c r="K17660" t="s">
        <v>22</v>
      </c>
      <c r="O17660">
        <v>1</v>
      </c>
      <c r="P17660" t="s">
        <v>4799</v>
      </c>
      <c r="Q17660" t="s">
        <v>35</v>
      </c>
      <c r="R17660" t="s">
        <v>25</v>
      </c>
    </row>
    <row r="17661" spans="1:18" x14ac:dyDescent="0.3">
      <c r="A17661">
        <v>17661</v>
      </c>
      <c r="B17661">
        <v>2687276074</v>
      </c>
      <c r="C17661" s="1">
        <v>44233</v>
      </c>
      <c r="D17661" t="s">
        <v>17</v>
      </c>
      <c r="E17661" t="s">
        <v>17495</v>
      </c>
      <c r="G17661" t="s">
        <v>19</v>
      </c>
      <c r="H17661" t="s">
        <v>28</v>
      </c>
      <c r="I17661">
        <v>6</v>
      </c>
      <c r="J17661" t="s">
        <v>17496</v>
      </c>
      <c r="K17661" t="s">
        <v>109</v>
      </c>
      <c r="P17661" t="s">
        <v>136</v>
      </c>
      <c r="Q17661" t="s">
        <v>137</v>
      </c>
      <c r="R17661" t="s">
        <v>75</v>
      </c>
    </row>
    <row r="17662" spans="1:18" x14ac:dyDescent="0.3">
      <c r="A17662">
        <v>17662</v>
      </c>
      <c r="B17662">
        <v>2746635065</v>
      </c>
      <c r="C17662" s="1">
        <v>44233</v>
      </c>
      <c r="D17662" t="s">
        <v>464</v>
      </c>
      <c r="E17662" t="s">
        <v>464</v>
      </c>
      <c r="G17662" t="s">
        <v>19</v>
      </c>
      <c r="H17662" t="s">
        <v>28</v>
      </c>
      <c r="I17662">
        <v>6</v>
      </c>
      <c r="J17662" t="s">
        <v>17497</v>
      </c>
      <c r="K17662" t="s">
        <v>54</v>
      </c>
      <c r="O17662">
        <v>2</v>
      </c>
      <c r="P17662" t="s">
        <v>136</v>
      </c>
      <c r="Q17662" t="s">
        <v>137</v>
      </c>
      <c r="R17662" t="s">
        <v>75</v>
      </c>
    </row>
    <row r="17663" spans="1:18" x14ac:dyDescent="0.3">
      <c r="A17663">
        <v>17663</v>
      </c>
      <c r="B17663">
        <v>2722755611</v>
      </c>
      <c r="C17663" s="1">
        <v>44233</v>
      </c>
      <c r="D17663" t="s">
        <v>26</v>
      </c>
      <c r="E17663" t="s">
        <v>2972</v>
      </c>
      <c r="G17663" t="s">
        <v>19</v>
      </c>
      <c r="H17663" t="s">
        <v>28</v>
      </c>
      <c r="I17663">
        <v>6</v>
      </c>
      <c r="J17663" t="s">
        <v>17498</v>
      </c>
      <c r="K17663" t="s">
        <v>628</v>
      </c>
      <c r="L17663">
        <v>105000</v>
      </c>
      <c r="M17663">
        <v>184000</v>
      </c>
      <c r="N17663" t="s">
        <v>217</v>
      </c>
      <c r="O17663">
        <v>30</v>
      </c>
      <c r="P17663" t="s">
        <v>6036</v>
      </c>
      <c r="Q17663" t="s">
        <v>137</v>
      </c>
      <c r="R17663" t="s">
        <v>183</v>
      </c>
    </row>
    <row r="17664" spans="1:18" x14ac:dyDescent="0.3">
      <c r="A17664">
        <v>17664</v>
      </c>
      <c r="B17664">
        <v>2738045278</v>
      </c>
      <c r="C17664" s="1">
        <v>44233</v>
      </c>
      <c r="D17664" t="s">
        <v>36</v>
      </c>
      <c r="E17664" t="s">
        <v>457</v>
      </c>
      <c r="F17664" t="s">
        <v>1338</v>
      </c>
      <c r="G17664" t="s">
        <v>19</v>
      </c>
      <c r="H17664" t="s">
        <v>67</v>
      </c>
      <c r="I17664">
        <v>4</v>
      </c>
      <c r="J17664" t="s">
        <v>17499</v>
      </c>
      <c r="K17664" t="s">
        <v>598</v>
      </c>
      <c r="O17664">
        <v>3</v>
      </c>
      <c r="P17664" t="s">
        <v>2024</v>
      </c>
      <c r="Q17664" t="s">
        <v>50</v>
      </c>
      <c r="R17664" t="s">
        <v>25</v>
      </c>
    </row>
    <row r="17665" spans="1:18" x14ac:dyDescent="0.3">
      <c r="A17665">
        <v>17665</v>
      </c>
      <c r="B17665">
        <v>2744137607</v>
      </c>
      <c r="C17665" s="1">
        <v>44233</v>
      </c>
      <c r="D17665" t="s">
        <v>26</v>
      </c>
      <c r="E17665" t="s">
        <v>2158</v>
      </c>
      <c r="G17665" t="s">
        <v>19</v>
      </c>
      <c r="H17665" t="s">
        <v>28</v>
      </c>
      <c r="I17665">
        <v>7</v>
      </c>
      <c r="J17665" t="s">
        <v>17500</v>
      </c>
      <c r="K17665" t="s">
        <v>6909</v>
      </c>
      <c r="L17665">
        <v>120000</v>
      </c>
      <c r="M17665">
        <v>127000</v>
      </c>
      <c r="N17665" t="s">
        <v>217</v>
      </c>
      <c r="P17665" t="s">
        <v>17501</v>
      </c>
      <c r="Q17665" t="s">
        <v>137</v>
      </c>
      <c r="R17665" t="s">
        <v>57</v>
      </c>
    </row>
    <row r="17666" spans="1:18" x14ac:dyDescent="0.3">
      <c r="A17666">
        <v>17666</v>
      </c>
      <c r="B17666">
        <v>2705305753</v>
      </c>
      <c r="C17666" s="1">
        <v>44233</v>
      </c>
      <c r="D17666" t="s">
        <v>97</v>
      </c>
      <c r="E17666" t="s">
        <v>97</v>
      </c>
      <c r="F17666" t="s">
        <v>52</v>
      </c>
      <c r="G17666" t="s">
        <v>19</v>
      </c>
      <c r="H17666" t="s">
        <v>20</v>
      </c>
      <c r="I17666">
        <v>1</v>
      </c>
      <c r="J17666" t="s">
        <v>17502</v>
      </c>
      <c r="K17666" t="s">
        <v>22</v>
      </c>
      <c r="O17666">
        <v>28</v>
      </c>
      <c r="P17666" t="s">
        <v>3728</v>
      </c>
      <c r="Q17666" t="s">
        <v>56</v>
      </c>
      <c r="R17666" t="s">
        <v>57</v>
      </c>
    </row>
    <row r="17667" spans="1:18" x14ac:dyDescent="0.3">
      <c r="A17667">
        <v>17667</v>
      </c>
      <c r="B17667">
        <v>2669924192</v>
      </c>
      <c r="C17667" s="1">
        <v>44233</v>
      </c>
      <c r="D17667" t="s">
        <v>17</v>
      </c>
      <c r="E17667" t="s">
        <v>130</v>
      </c>
      <c r="G17667" t="s">
        <v>19</v>
      </c>
      <c r="H17667" t="s">
        <v>28</v>
      </c>
      <c r="I17667">
        <v>8</v>
      </c>
      <c r="J17667" t="s">
        <v>17503</v>
      </c>
      <c r="K17667" t="s">
        <v>109</v>
      </c>
      <c r="O17667">
        <v>6</v>
      </c>
      <c r="P17667" t="s">
        <v>3621</v>
      </c>
      <c r="Q17667" t="s">
        <v>35</v>
      </c>
      <c r="R17667" t="s">
        <v>43</v>
      </c>
    </row>
    <row r="17668" spans="1:18" x14ac:dyDescent="0.3">
      <c r="A17668">
        <v>17668</v>
      </c>
      <c r="B17668">
        <v>2554005897</v>
      </c>
      <c r="C17668" s="1">
        <v>44233</v>
      </c>
      <c r="D17668" t="s">
        <v>17</v>
      </c>
      <c r="E17668" t="s">
        <v>202</v>
      </c>
      <c r="F17668" t="s">
        <v>17504</v>
      </c>
      <c r="G17668" t="s">
        <v>19</v>
      </c>
      <c r="H17668" t="s">
        <v>28</v>
      </c>
      <c r="I17668">
        <v>7</v>
      </c>
      <c r="J17668" t="s">
        <v>17505</v>
      </c>
      <c r="K17668" t="s">
        <v>22</v>
      </c>
      <c r="O17668">
        <v>4</v>
      </c>
      <c r="P17668" t="s">
        <v>3761</v>
      </c>
      <c r="Q17668" t="s">
        <v>35</v>
      </c>
      <c r="R17668" t="s">
        <v>25</v>
      </c>
    </row>
    <row r="17669" spans="1:18" x14ac:dyDescent="0.3">
      <c r="A17669">
        <v>17669</v>
      </c>
      <c r="B17669">
        <v>2700040857</v>
      </c>
      <c r="C17669" s="1">
        <v>44233</v>
      </c>
      <c r="D17669" t="s">
        <v>17</v>
      </c>
      <c r="E17669" t="s">
        <v>17</v>
      </c>
      <c r="G17669" t="s">
        <v>19</v>
      </c>
      <c r="H17669" t="s">
        <v>20</v>
      </c>
      <c r="I17669">
        <v>3</v>
      </c>
      <c r="J17669" t="s">
        <v>17506</v>
      </c>
      <c r="K17669" t="s">
        <v>170</v>
      </c>
      <c r="O17669">
        <v>3</v>
      </c>
      <c r="P17669" t="s">
        <v>17507</v>
      </c>
      <c r="Q17669" t="s">
        <v>2601</v>
      </c>
      <c r="R17669" t="s">
        <v>57</v>
      </c>
    </row>
    <row r="17670" spans="1:18" x14ac:dyDescent="0.3">
      <c r="A17670">
        <v>17670</v>
      </c>
      <c r="B17670">
        <v>2686830057</v>
      </c>
      <c r="C17670" s="1">
        <v>44233</v>
      </c>
      <c r="D17670" t="s">
        <v>26</v>
      </c>
      <c r="E17670" t="s">
        <v>26</v>
      </c>
      <c r="G17670" t="s">
        <v>19</v>
      </c>
      <c r="H17670" t="s">
        <v>20</v>
      </c>
      <c r="I17670">
        <v>1</v>
      </c>
      <c r="J17670" t="s">
        <v>17508</v>
      </c>
      <c r="K17670" t="s">
        <v>54</v>
      </c>
      <c r="O17670">
        <v>6</v>
      </c>
      <c r="P17670" t="s">
        <v>11345</v>
      </c>
      <c r="Q17670" t="s">
        <v>24</v>
      </c>
      <c r="R17670" t="s">
        <v>111</v>
      </c>
    </row>
    <row r="17671" spans="1:18" x14ac:dyDescent="0.3">
      <c r="A17671">
        <v>17671</v>
      </c>
      <c r="B17671">
        <v>2441363096</v>
      </c>
      <c r="C17671" s="1">
        <v>44233</v>
      </c>
      <c r="D17671" t="s">
        <v>26</v>
      </c>
      <c r="E17671" t="s">
        <v>71</v>
      </c>
      <c r="G17671" t="s">
        <v>19</v>
      </c>
      <c r="H17671" t="s">
        <v>67</v>
      </c>
      <c r="I17671">
        <v>4</v>
      </c>
      <c r="J17671" t="s">
        <v>17509</v>
      </c>
      <c r="K17671" t="s">
        <v>466</v>
      </c>
      <c r="O17671">
        <v>21</v>
      </c>
      <c r="P17671" t="s">
        <v>4039</v>
      </c>
      <c r="Q17671" t="s">
        <v>248</v>
      </c>
      <c r="R17671" t="s">
        <v>57</v>
      </c>
    </row>
    <row r="17672" spans="1:18" x14ac:dyDescent="0.3">
      <c r="A17672">
        <v>17672</v>
      </c>
      <c r="B17672">
        <v>2749231257</v>
      </c>
      <c r="C17672" s="1">
        <v>44233</v>
      </c>
      <c r="D17672" t="s">
        <v>17</v>
      </c>
      <c r="E17672" t="s">
        <v>12447</v>
      </c>
      <c r="G17672" t="s">
        <v>19</v>
      </c>
      <c r="H17672" t="s">
        <v>20</v>
      </c>
      <c r="I17672">
        <v>4</v>
      </c>
      <c r="J17672" t="s">
        <v>12448</v>
      </c>
      <c r="K17672" t="s">
        <v>263</v>
      </c>
      <c r="O17672">
        <v>43</v>
      </c>
      <c r="P17672" t="s">
        <v>1971</v>
      </c>
      <c r="Q17672" t="s">
        <v>293</v>
      </c>
      <c r="R17672" t="s">
        <v>25</v>
      </c>
    </row>
    <row r="17673" spans="1:18" x14ac:dyDescent="0.3">
      <c r="A17673">
        <v>17673</v>
      </c>
      <c r="B17673">
        <v>2737088680</v>
      </c>
      <c r="C17673" s="1">
        <v>44233</v>
      </c>
      <c r="D17673" t="s">
        <v>9603</v>
      </c>
      <c r="E17673" t="s">
        <v>9604</v>
      </c>
      <c r="G17673" t="s">
        <v>19</v>
      </c>
      <c r="H17673" t="s">
        <v>67</v>
      </c>
      <c r="I17673">
        <v>4</v>
      </c>
      <c r="J17673" t="s">
        <v>2437</v>
      </c>
      <c r="K17673" t="s">
        <v>141</v>
      </c>
      <c r="O17673">
        <v>2</v>
      </c>
      <c r="P17673" t="s">
        <v>2438</v>
      </c>
      <c r="Q17673" t="s">
        <v>2396</v>
      </c>
      <c r="R17673" t="s">
        <v>25</v>
      </c>
    </row>
    <row r="17674" spans="1:18" x14ac:dyDescent="0.3">
      <c r="A17674">
        <v>17674</v>
      </c>
      <c r="B17674">
        <v>2661440600</v>
      </c>
      <c r="C17674" s="1">
        <v>44233</v>
      </c>
      <c r="D17674" t="s">
        <v>17</v>
      </c>
      <c r="E17674" t="s">
        <v>1355</v>
      </c>
      <c r="G17674" t="s">
        <v>19</v>
      </c>
      <c r="H17674" t="s">
        <v>67</v>
      </c>
      <c r="I17674">
        <v>2</v>
      </c>
      <c r="J17674" t="s">
        <v>1356</v>
      </c>
      <c r="K17674" t="s">
        <v>5395</v>
      </c>
      <c r="P17674" t="s">
        <v>794</v>
      </c>
      <c r="Q17674" t="s">
        <v>430</v>
      </c>
      <c r="R17674" t="s">
        <v>43</v>
      </c>
    </row>
    <row r="17675" spans="1:18" x14ac:dyDescent="0.3">
      <c r="A17675">
        <v>17675</v>
      </c>
      <c r="B17675">
        <v>2727500592</v>
      </c>
      <c r="C17675" s="1">
        <v>44233</v>
      </c>
      <c r="D17675" t="s">
        <v>17</v>
      </c>
      <c r="E17675" t="s">
        <v>17510</v>
      </c>
      <c r="G17675" t="s">
        <v>19</v>
      </c>
      <c r="H17675" t="s">
        <v>28</v>
      </c>
      <c r="I17675">
        <v>9</v>
      </c>
      <c r="J17675" t="s">
        <v>17511</v>
      </c>
      <c r="K17675" t="s">
        <v>466</v>
      </c>
      <c r="O17675">
        <v>2</v>
      </c>
      <c r="P17675" t="s">
        <v>1366</v>
      </c>
      <c r="Q17675" t="s">
        <v>35</v>
      </c>
      <c r="R17675" t="s">
        <v>57</v>
      </c>
    </row>
    <row r="17676" spans="1:18" x14ac:dyDescent="0.3">
      <c r="A17676">
        <v>17676</v>
      </c>
      <c r="B17676">
        <v>2699860137</v>
      </c>
      <c r="C17676" s="1">
        <v>44233</v>
      </c>
      <c r="D17676" t="s">
        <v>65</v>
      </c>
      <c r="E17676" t="s">
        <v>3919</v>
      </c>
      <c r="G17676" t="s">
        <v>19</v>
      </c>
      <c r="H17676" t="s">
        <v>20</v>
      </c>
      <c r="I17676">
        <v>1</v>
      </c>
      <c r="J17676" t="s">
        <v>3920</v>
      </c>
      <c r="K17676" t="s">
        <v>15025</v>
      </c>
      <c r="O17676">
        <v>4</v>
      </c>
      <c r="P17676" t="s">
        <v>1189</v>
      </c>
      <c r="Q17676" t="s">
        <v>56</v>
      </c>
      <c r="R17676" t="s">
        <v>43</v>
      </c>
    </row>
    <row r="17677" spans="1:18" x14ac:dyDescent="0.3">
      <c r="A17677">
        <v>17677</v>
      </c>
      <c r="B17677">
        <v>2702400881</v>
      </c>
      <c r="C17677" s="1">
        <v>44233</v>
      </c>
      <c r="D17677" t="s">
        <v>44</v>
      </c>
      <c r="E17677" t="s">
        <v>45</v>
      </c>
      <c r="F17677" t="s">
        <v>305</v>
      </c>
      <c r="G17677" t="s">
        <v>46</v>
      </c>
      <c r="H17677" t="s">
        <v>28</v>
      </c>
      <c r="I17677">
        <v>7</v>
      </c>
      <c r="J17677" t="s">
        <v>120</v>
      </c>
      <c r="K17677" t="s">
        <v>1305</v>
      </c>
      <c r="P17677" t="s">
        <v>49</v>
      </c>
      <c r="Q17677" t="s">
        <v>50</v>
      </c>
      <c r="R17677" t="s">
        <v>25</v>
      </c>
    </row>
    <row r="17678" spans="1:18" x14ac:dyDescent="0.3">
      <c r="A17678">
        <v>17678</v>
      </c>
      <c r="B17678">
        <v>2710392312</v>
      </c>
      <c r="C17678" s="1">
        <v>44233</v>
      </c>
      <c r="D17678" t="s">
        <v>97</v>
      </c>
      <c r="E17678" t="s">
        <v>97</v>
      </c>
      <c r="G17678" t="s">
        <v>19</v>
      </c>
      <c r="H17678" t="s">
        <v>28</v>
      </c>
      <c r="I17678">
        <v>5</v>
      </c>
      <c r="J17678" t="s">
        <v>17512</v>
      </c>
      <c r="K17678" t="s">
        <v>54</v>
      </c>
      <c r="O17678">
        <v>28</v>
      </c>
      <c r="P17678" t="s">
        <v>17513</v>
      </c>
      <c r="Q17678" t="s">
        <v>56</v>
      </c>
      <c r="R17678" t="s">
        <v>75</v>
      </c>
    </row>
    <row r="17679" spans="1:18" x14ac:dyDescent="0.3">
      <c r="A17679">
        <v>17679</v>
      </c>
      <c r="B17679">
        <v>2715151093</v>
      </c>
      <c r="C17679" s="1">
        <v>44233</v>
      </c>
      <c r="D17679" t="s">
        <v>65</v>
      </c>
      <c r="E17679" t="s">
        <v>3934</v>
      </c>
      <c r="F17679" t="s">
        <v>52</v>
      </c>
      <c r="G17679" t="s">
        <v>19</v>
      </c>
      <c r="H17679" t="s">
        <v>67</v>
      </c>
      <c r="I17679">
        <v>4</v>
      </c>
      <c r="J17679" t="s">
        <v>3935</v>
      </c>
      <c r="K17679" t="s">
        <v>170</v>
      </c>
      <c r="P17679" t="s">
        <v>1140</v>
      </c>
      <c r="Q17679" t="s">
        <v>35</v>
      </c>
      <c r="R17679" t="s">
        <v>25</v>
      </c>
    </row>
    <row r="17680" spans="1:18" x14ac:dyDescent="0.3">
      <c r="A17680">
        <v>17680</v>
      </c>
      <c r="B17680">
        <v>2752400729</v>
      </c>
      <c r="C17680" s="1">
        <v>44234</v>
      </c>
      <c r="D17680" t="s">
        <v>17</v>
      </c>
      <c r="E17680" t="s">
        <v>476</v>
      </c>
      <c r="G17680" t="s">
        <v>19</v>
      </c>
      <c r="H17680" t="s">
        <v>67</v>
      </c>
      <c r="I17680">
        <v>2</v>
      </c>
      <c r="J17680" t="s">
        <v>17514</v>
      </c>
      <c r="K17680" t="s">
        <v>572</v>
      </c>
      <c r="O17680">
        <v>57</v>
      </c>
      <c r="P17680" t="s">
        <v>17515</v>
      </c>
      <c r="Q17680" t="s">
        <v>35</v>
      </c>
      <c r="R17680" t="s">
        <v>111</v>
      </c>
    </row>
    <row r="17681" spans="1:18" x14ac:dyDescent="0.3">
      <c r="A17681">
        <v>17681</v>
      </c>
      <c r="B17681">
        <v>2691380931</v>
      </c>
      <c r="C17681" s="1">
        <v>44234</v>
      </c>
      <c r="D17681" t="s">
        <v>17</v>
      </c>
      <c r="E17681" t="s">
        <v>202</v>
      </c>
      <c r="G17681" t="s">
        <v>19</v>
      </c>
      <c r="H17681" t="s">
        <v>28</v>
      </c>
      <c r="I17681">
        <v>5</v>
      </c>
      <c r="J17681" t="s">
        <v>3398</v>
      </c>
      <c r="K17681" t="s">
        <v>22</v>
      </c>
      <c r="O17681">
        <v>2</v>
      </c>
      <c r="P17681" t="s">
        <v>3399</v>
      </c>
      <c r="Q17681" t="s">
        <v>35</v>
      </c>
      <c r="R17681" t="s">
        <v>75</v>
      </c>
    </row>
    <row r="17682" spans="1:18" x14ac:dyDescent="0.3">
      <c r="A17682">
        <v>17682</v>
      </c>
      <c r="B17682">
        <v>2741546281</v>
      </c>
      <c r="C17682" s="1">
        <v>44234</v>
      </c>
      <c r="D17682" t="s">
        <v>449</v>
      </c>
      <c r="E17682" t="s">
        <v>17516</v>
      </c>
      <c r="F17682" t="s">
        <v>52</v>
      </c>
      <c r="G17682" t="s">
        <v>19</v>
      </c>
      <c r="H17682" t="s">
        <v>67</v>
      </c>
      <c r="I17682">
        <v>5</v>
      </c>
      <c r="J17682" t="s">
        <v>17517</v>
      </c>
      <c r="K17682" t="s">
        <v>22</v>
      </c>
      <c r="O17682">
        <v>1</v>
      </c>
      <c r="P17682" t="s">
        <v>17518</v>
      </c>
      <c r="Q17682" t="s">
        <v>106</v>
      </c>
      <c r="R17682" t="s">
        <v>43</v>
      </c>
    </row>
    <row r="17683" spans="1:18" x14ac:dyDescent="0.3">
      <c r="A17683">
        <v>17683</v>
      </c>
      <c r="B17683">
        <v>2720468440</v>
      </c>
      <c r="C17683" s="1">
        <v>44234</v>
      </c>
      <c r="D17683" t="s">
        <v>17</v>
      </c>
      <c r="E17683" t="s">
        <v>130</v>
      </c>
      <c r="G17683" t="s">
        <v>19</v>
      </c>
      <c r="H17683" t="s">
        <v>28</v>
      </c>
      <c r="I17683">
        <v>5</v>
      </c>
      <c r="J17683" t="s">
        <v>17519</v>
      </c>
      <c r="K17683" t="s">
        <v>54</v>
      </c>
      <c r="O17683">
        <v>1</v>
      </c>
      <c r="P17683" t="s">
        <v>136</v>
      </c>
      <c r="Q17683" t="s">
        <v>137</v>
      </c>
      <c r="R17683" t="s">
        <v>75</v>
      </c>
    </row>
    <row r="17684" spans="1:18" x14ac:dyDescent="0.3">
      <c r="A17684">
        <v>17684</v>
      </c>
      <c r="B17684">
        <v>2633321912</v>
      </c>
      <c r="C17684" s="1">
        <v>44234</v>
      </c>
      <c r="D17684" t="s">
        <v>17</v>
      </c>
      <c r="E17684" t="s">
        <v>138</v>
      </c>
      <c r="F17684" t="s">
        <v>139</v>
      </c>
      <c r="G17684" t="s">
        <v>19</v>
      </c>
      <c r="H17684" t="s">
        <v>20</v>
      </c>
      <c r="I17684">
        <v>2</v>
      </c>
      <c r="J17684" t="s">
        <v>140</v>
      </c>
      <c r="K17684" t="s">
        <v>466</v>
      </c>
      <c r="O17684">
        <v>24</v>
      </c>
      <c r="P17684" t="s">
        <v>142</v>
      </c>
      <c r="Q17684" t="s">
        <v>35</v>
      </c>
      <c r="R17684" t="s">
        <v>75</v>
      </c>
    </row>
    <row r="17685" spans="1:18" x14ac:dyDescent="0.3">
      <c r="A17685">
        <v>17685</v>
      </c>
      <c r="B17685">
        <v>2737030596</v>
      </c>
      <c r="C17685" s="1">
        <v>44234</v>
      </c>
      <c r="D17685" t="s">
        <v>17</v>
      </c>
      <c r="E17685" t="s">
        <v>17</v>
      </c>
      <c r="G17685" t="s">
        <v>19</v>
      </c>
      <c r="H17685" t="s">
        <v>67</v>
      </c>
      <c r="I17685">
        <v>2</v>
      </c>
      <c r="J17685" t="s">
        <v>612</v>
      </c>
      <c r="K17685" t="s">
        <v>3403</v>
      </c>
      <c r="P17685" t="s">
        <v>614</v>
      </c>
      <c r="Q17685" t="s">
        <v>56</v>
      </c>
      <c r="R17685" t="s">
        <v>147</v>
      </c>
    </row>
    <row r="17686" spans="1:18" x14ac:dyDescent="0.3">
      <c r="A17686">
        <v>17686</v>
      </c>
      <c r="B17686">
        <v>2737190295</v>
      </c>
      <c r="C17686" s="1">
        <v>44234</v>
      </c>
      <c r="D17686" t="s">
        <v>44</v>
      </c>
      <c r="E17686" t="s">
        <v>1424</v>
      </c>
      <c r="F17686" t="s">
        <v>1425</v>
      </c>
      <c r="G17686" t="s">
        <v>19</v>
      </c>
      <c r="H17686" t="s">
        <v>20</v>
      </c>
      <c r="I17686">
        <v>2</v>
      </c>
      <c r="J17686" t="s">
        <v>1426</v>
      </c>
      <c r="K17686" t="s">
        <v>109</v>
      </c>
      <c r="P17686" t="s">
        <v>1427</v>
      </c>
      <c r="Q17686" t="s">
        <v>146</v>
      </c>
      <c r="R17686" t="s">
        <v>147</v>
      </c>
    </row>
    <row r="17687" spans="1:18" x14ac:dyDescent="0.3">
      <c r="A17687">
        <v>17687</v>
      </c>
      <c r="B17687">
        <v>2678762299</v>
      </c>
      <c r="C17687" s="1">
        <v>44234</v>
      </c>
      <c r="D17687" t="s">
        <v>17</v>
      </c>
      <c r="E17687" t="s">
        <v>7065</v>
      </c>
      <c r="G17687" t="s">
        <v>19</v>
      </c>
      <c r="H17687" t="s">
        <v>67</v>
      </c>
      <c r="I17687">
        <v>4</v>
      </c>
      <c r="J17687" t="s">
        <v>7066</v>
      </c>
      <c r="K17687" t="s">
        <v>109</v>
      </c>
      <c r="L17687">
        <v>144000</v>
      </c>
      <c r="M17687">
        <v>245000</v>
      </c>
      <c r="N17687" t="s">
        <v>217</v>
      </c>
      <c r="O17687">
        <v>7</v>
      </c>
      <c r="P17687" t="s">
        <v>547</v>
      </c>
      <c r="Q17687" t="s">
        <v>50</v>
      </c>
      <c r="R17687" t="s">
        <v>25</v>
      </c>
    </row>
    <row r="17688" spans="1:18" x14ac:dyDescent="0.3">
      <c r="A17688">
        <v>17688</v>
      </c>
      <c r="B17688">
        <v>2705255591</v>
      </c>
      <c r="C17688" s="1">
        <v>44234</v>
      </c>
      <c r="D17688" t="s">
        <v>17</v>
      </c>
      <c r="E17688" t="s">
        <v>130</v>
      </c>
      <c r="F17688" t="s">
        <v>2204</v>
      </c>
      <c r="G17688" t="s">
        <v>19</v>
      </c>
      <c r="H17688" t="s">
        <v>28</v>
      </c>
      <c r="I17688">
        <v>2</v>
      </c>
      <c r="J17688" t="s">
        <v>1364</v>
      </c>
      <c r="K17688" t="s">
        <v>189</v>
      </c>
      <c r="O17688">
        <v>1</v>
      </c>
      <c r="P17688" t="s">
        <v>297</v>
      </c>
      <c r="Q17688" t="s">
        <v>56</v>
      </c>
      <c r="R17688" t="s">
        <v>25</v>
      </c>
    </row>
    <row r="17689" spans="1:18" x14ac:dyDescent="0.3">
      <c r="A17689">
        <v>17689</v>
      </c>
      <c r="B17689">
        <v>2710945166</v>
      </c>
      <c r="C17689" s="1">
        <v>44234</v>
      </c>
      <c r="D17689" t="s">
        <v>17</v>
      </c>
      <c r="E17689" t="s">
        <v>130</v>
      </c>
      <c r="G17689" t="s">
        <v>19</v>
      </c>
      <c r="H17689" t="s">
        <v>28</v>
      </c>
      <c r="I17689">
        <v>6</v>
      </c>
      <c r="J17689" t="s">
        <v>17520</v>
      </c>
      <c r="K17689" t="s">
        <v>553</v>
      </c>
      <c r="P17689" t="s">
        <v>17521</v>
      </c>
      <c r="Q17689" t="s">
        <v>35</v>
      </c>
      <c r="R17689" t="s">
        <v>147</v>
      </c>
    </row>
    <row r="17690" spans="1:18" x14ac:dyDescent="0.3">
      <c r="A17690">
        <v>17690</v>
      </c>
      <c r="B17690">
        <v>2685676540</v>
      </c>
      <c r="C17690" s="1">
        <v>44234</v>
      </c>
      <c r="D17690" t="s">
        <v>26</v>
      </c>
      <c r="E17690" t="s">
        <v>26</v>
      </c>
      <c r="F17690" t="s">
        <v>8777</v>
      </c>
      <c r="G17690" t="s">
        <v>46</v>
      </c>
      <c r="H17690" t="s">
        <v>20</v>
      </c>
      <c r="I17690">
        <v>3</v>
      </c>
      <c r="J17690" t="s">
        <v>8778</v>
      </c>
      <c r="K17690" t="s">
        <v>340</v>
      </c>
      <c r="O17690">
        <v>4</v>
      </c>
      <c r="P17690" t="s">
        <v>3811</v>
      </c>
      <c r="Q17690" t="s">
        <v>137</v>
      </c>
      <c r="R17690" t="s">
        <v>111</v>
      </c>
    </row>
    <row r="17691" spans="1:18" x14ac:dyDescent="0.3">
      <c r="A17691">
        <v>17691</v>
      </c>
      <c r="B17691">
        <v>2669933404</v>
      </c>
      <c r="C17691" s="1">
        <v>44234</v>
      </c>
      <c r="D17691" t="s">
        <v>17</v>
      </c>
      <c r="E17691" t="s">
        <v>830</v>
      </c>
      <c r="G17691" t="s">
        <v>19</v>
      </c>
      <c r="H17691" t="s">
        <v>20</v>
      </c>
      <c r="I17691">
        <v>2</v>
      </c>
      <c r="J17691" t="s">
        <v>831</v>
      </c>
      <c r="K17691" t="s">
        <v>1812</v>
      </c>
      <c r="O17691">
        <v>4</v>
      </c>
      <c r="P17691" t="s">
        <v>85</v>
      </c>
      <c r="Q17691" t="s">
        <v>35</v>
      </c>
      <c r="R17691" t="s">
        <v>25</v>
      </c>
    </row>
    <row r="17692" spans="1:18" x14ac:dyDescent="0.3">
      <c r="A17692">
        <v>17692</v>
      </c>
      <c r="B17692">
        <v>2694885173</v>
      </c>
      <c r="C17692" s="1">
        <v>44234</v>
      </c>
      <c r="D17692" t="s">
        <v>17</v>
      </c>
      <c r="E17692" t="s">
        <v>17</v>
      </c>
      <c r="F17692" t="s">
        <v>17522</v>
      </c>
      <c r="G17692" t="s">
        <v>19</v>
      </c>
      <c r="H17692" t="s">
        <v>20</v>
      </c>
      <c r="I17692">
        <v>0</v>
      </c>
      <c r="J17692" t="s">
        <v>17523</v>
      </c>
      <c r="K17692" t="s">
        <v>22</v>
      </c>
      <c r="O17692">
        <v>12</v>
      </c>
      <c r="P17692" t="s">
        <v>16282</v>
      </c>
      <c r="Q17692" t="s">
        <v>24</v>
      </c>
      <c r="R17692" t="s">
        <v>75</v>
      </c>
    </row>
    <row r="17693" spans="1:18" x14ac:dyDescent="0.3">
      <c r="A17693">
        <v>17693</v>
      </c>
      <c r="B17693">
        <v>2713249155</v>
      </c>
      <c r="C17693" s="1">
        <v>44234</v>
      </c>
      <c r="D17693" t="s">
        <v>26</v>
      </c>
      <c r="E17693" t="s">
        <v>2158</v>
      </c>
      <c r="G17693" t="s">
        <v>46</v>
      </c>
      <c r="H17693" t="s">
        <v>28</v>
      </c>
      <c r="I17693">
        <v>5</v>
      </c>
      <c r="J17693" t="s">
        <v>17524</v>
      </c>
      <c r="K17693" t="s">
        <v>141</v>
      </c>
      <c r="O17693">
        <v>3</v>
      </c>
      <c r="P17693" t="s">
        <v>17525</v>
      </c>
      <c r="Q17693" t="s">
        <v>56</v>
      </c>
      <c r="R17693" t="s">
        <v>75</v>
      </c>
    </row>
    <row r="17694" spans="1:18" x14ac:dyDescent="0.3">
      <c r="A17694">
        <v>17694</v>
      </c>
      <c r="B17694">
        <v>2732773027</v>
      </c>
      <c r="C17694" s="1">
        <v>44234</v>
      </c>
      <c r="D17694" t="s">
        <v>26</v>
      </c>
      <c r="E17694" t="s">
        <v>26</v>
      </c>
      <c r="F17694" t="s">
        <v>4216</v>
      </c>
      <c r="G17694" t="s">
        <v>19</v>
      </c>
      <c r="H17694" t="s">
        <v>20</v>
      </c>
      <c r="I17694">
        <v>1</v>
      </c>
      <c r="J17694" t="s">
        <v>4217</v>
      </c>
      <c r="K17694" t="s">
        <v>79</v>
      </c>
      <c r="L17694">
        <v>66000</v>
      </c>
      <c r="M17694">
        <v>117000</v>
      </c>
      <c r="N17694" t="s">
        <v>217</v>
      </c>
      <c r="O17694">
        <v>4</v>
      </c>
      <c r="P17694" t="s">
        <v>1107</v>
      </c>
      <c r="Q17694" t="s">
        <v>658</v>
      </c>
      <c r="R17694" t="s">
        <v>43</v>
      </c>
    </row>
    <row r="17695" spans="1:18" x14ac:dyDescent="0.3">
      <c r="A17695">
        <v>17695</v>
      </c>
      <c r="B17695">
        <v>2739255858</v>
      </c>
      <c r="C17695" s="1">
        <v>44234</v>
      </c>
      <c r="D17695" t="s">
        <v>86</v>
      </c>
      <c r="E17695" t="s">
        <v>86</v>
      </c>
      <c r="G17695" t="s">
        <v>46</v>
      </c>
      <c r="H17695" t="s">
        <v>28</v>
      </c>
      <c r="I17695">
        <v>6</v>
      </c>
      <c r="J17695" t="s">
        <v>101</v>
      </c>
      <c r="K17695" t="s">
        <v>1871</v>
      </c>
      <c r="P17695" t="s">
        <v>49</v>
      </c>
      <c r="Q17695" t="s">
        <v>50</v>
      </c>
      <c r="R17695" t="s">
        <v>25</v>
      </c>
    </row>
    <row r="17696" spans="1:18" x14ac:dyDescent="0.3">
      <c r="A17696">
        <v>17696</v>
      </c>
      <c r="B17696">
        <v>2751616089</v>
      </c>
      <c r="C17696" s="1">
        <v>44234</v>
      </c>
      <c r="D17696" t="s">
        <v>17</v>
      </c>
      <c r="E17696" t="s">
        <v>13429</v>
      </c>
      <c r="F17696" t="s">
        <v>52</v>
      </c>
      <c r="G17696" t="s">
        <v>19</v>
      </c>
      <c r="H17696" t="s">
        <v>20</v>
      </c>
      <c r="I17696">
        <v>1</v>
      </c>
      <c r="J17696" t="s">
        <v>13430</v>
      </c>
      <c r="K17696" t="s">
        <v>4402</v>
      </c>
      <c r="O17696">
        <v>1</v>
      </c>
      <c r="P17696" t="s">
        <v>5850</v>
      </c>
      <c r="Q17696" t="s">
        <v>42</v>
      </c>
      <c r="R17696" t="s">
        <v>75</v>
      </c>
    </row>
    <row r="17697" spans="1:18" x14ac:dyDescent="0.3">
      <c r="A17697">
        <v>17697</v>
      </c>
      <c r="B17697">
        <v>2740269940</v>
      </c>
      <c r="C17697" s="1">
        <v>44234</v>
      </c>
      <c r="D17697" t="s">
        <v>36</v>
      </c>
      <c r="E17697" t="s">
        <v>457</v>
      </c>
      <c r="G17697" t="s">
        <v>46</v>
      </c>
      <c r="H17697" t="s">
        <v>28</v>
      </c>
      <c r="I17697">
        <v>6</v>
      </c>
      <c r="J17697" t="s">
        <v>3279</v>
      </c>
      <c r="K17697" t="s">
        <v>22</v>
      </c>
      <c r="L17697">
        <v>106000</v>
      </c>
      <c r="M17697">
        <v>110000</v>
      </c>
      <c r="N17697" t="s">
        <v>80</v>
      </c>
      <c r="O17697">
        <v>27</v>
      </c>
      <c r="P17697" t="s">
        <v>1297</v>
      </c>
      <c r="Q17697" t="s">
        <v>56</v>
      </c>
      <c r="R17697" t="s">
        <v>43</v>
      </c>
    </row>
    <row r="17698" spans="1:18" x14ac:dyDescent="0.3">
      <c r="A17698">
        <v>17698</v>
      </c>
      <c r="B17698">
        <v>2753447672</v>
      </c>
      <c r="C17698" s="1">
        <v>44234</v>
      </c>
      <c r="D17698" t="s">
        <v>1192</v>
      </c>
      <c r="E17698" t="s">
        <v>1192</v>
      </c>
      <c r="G17698" t="s">
        <v>19</v>
      </c>
      <c r="H17698" t="s">
        <v>28</v>
      </c>
      <c r="I17698">
        <v>8</v>
      </c>
      <c r="J17698" t="s">
        <v>1193</v>
      </c>
      <c r="K17698" t="s">
        <v>233</v>
      </c>
      <c r="O17698">
        <v>1</v>
      </c>
      <c r="P17698" t="s">
        <v>1195</v>
      </c>
      <c r="Q17698" t="s">
        <v>35</v>
      </c>
      <c r="R17698" t="s">
        <v>25</v>
      </c>
    </row>
    <row r="17699" spans="1:18" x14ac:dyDescent="0.3">
      <c r="A17699">
        <v>17699</v>
      </c>
      <c r="B17699">
        <v>2679396922</v>
      </c>
      <c r="C17699" s="1">
        <v>44234</v>
      </c>
      <c r="D17699" t="s">
        <v>1041</v>
      </c>
      <c r="E17699" t="s">
        <v>1041</v>
      </c>
      <c r="G17699" t="s">
        <v>19</v>
      </c>
      <c r="H17699" t="s">
        <v>67</v>
      </c>
      <c r="I17699">
        <v>2</v>
      </c>
      <c r="J17699" t="s">
        <v>1042</v>
      </c>
      <c r="K17699" t="s">
        <v>396</v>
      </c>
      <c r="P17699" t="s">
        <v>234</v>
      </c>
      <c r="Q17699" t="s">
        <v>35</v>
      </c>
      <c r="R17699" t="s">
        <v>25</v>
      </c>
    </row>
    <row r="17700" spans="1:18" x14ac:dyDescent="0.3">
      <c r="A17700">
        <v>17700</v>
      </c>
      <c r="B17700">
        <v>2686665778</v>
      </c>
      <c r="C17700" s="1">
        <v>44234</v>
      </c>
      <c r="D17700" t="s">
        <v>17</v>
      </c>
      <c r="E17700" t="s">
        <v>17</v>
      </c>
      <c r="G17700" t="s">
        <v>19</v>
      </c>
      <c r="H17700" t="s">
        <v>28</v>
      </c>
      <c r="I17700">
        <v>4</v>
      </c>
      <c r="J17700" t="s">
        <v>11671</v>
      </c>
      <c r="K17700" t="s">
        <v>1191</v>
      </c>
      <c r="O17700">
        <v>5</v>
      </c>
      <c r="P17700" t="s">
        <v>136</v>
      </c>
      <c r="Q17700" t="s">
        <v>137</v>
      </c>
      <c r="R17700" t="s">
        <v>75</v>
      </c>
    </row>
    <row r="17701" spans="1:18" x14ac:dyDescent="0.3">
      <c r="A17701">
        <v>17701</v>
      </c>
      <c r="B17701">
        <v>2682280499</v>
      </c>
      <c r="C17701" s="1">
        <v>44234</v>
      </c>
      <c r="D17701" t="s">
        <v>86</v>
      </c>
      <c r="E17701" t="s">
        <v>413</v>
      </c>
      <c r="G17701" t="s">
        <v>19</v>
      </c>
      <c r="H17701" t="s">
        <v>28</v>
      </c>
      <c r="I17701">
        <v>6</v>
      </c>
      <c r="J17701" t="s">
        <v>120</v>
      </c>
      <c r="K17701" t="s">
        <v>54</v>
      </c>
      <c r="O17701">
        <v>2</v>
      </c>
      <c r="P17701" t="s">
        <v>17526</v>
      </c>
      <c r="Q17701" t="s">
        <v>137</v>
      </c>
      <c r="R17701" t="s">
        <v>25</v>
      </c>
    </row>
    <row r="17702" spans="1:18" x14ac:dyDescent="0.3">
      <c r="A17702">
        <v>17702</v>
      </c>
      <c r="B17702">
        <v>2676134240</v>
      </c>
      <c r="C17702" s="1">
        <v>44234</v>
      </c>
      <c r="D17702" t="s">
        <v>17</v>
      </c>
      <c r="E17702" t="s">
        <v>130</v>
      </c>
      <c r="G17702" t="s">
        <v>19</v>
      </c>
      <c r="H17702" t="s">
        <v>28</v>
      </c>
      <c r="I17702">
        <v>6</v>
      </c>
      <c r="J17702" t="s">
        <v>17527</v>
      </c>
      <c r="K17702" t="s">
        <v>17528</v>
      </c>
      <c r="O17702">
        <v>5</v>
      </c>
      <c r="P17702" t="s">
        <v>4816</v>
      </c>
      <c r="Q17702" t="s">
        <v>35</v>
      </c>
      <c r="R17702" t="s">
        <v>25</v>
      </c>
    </row>
    <row r="17703" spans="1:18" x14ac:dyDescent="0.3">
      <c r="A17703">
        <v>17703</v>
      </c>
      <c r="B17703">
        <v>2694264970</v>
      </c>
      <c r="C17703" s="1">
        <v>44234</v>
      </c>
      <c r="D17703" t="s">
        <v>44</v>
      </c>
      <c r="E17703" t="s">
        <v>45</v>
      </c>
      <c r="F17703" t="s">
        <v>305</v>
      </c>
      <c r="G17703" t="s">
        <v>46</v>
      </c>
      <c r="H17703" t="s">
        <v>28</v>
      </c>
      <c r="I17703">
        <v>6</v>
      </c>
      <c r="J17703" t="s">
        <v>120</v>
      </c>
      <c r="K17703" t="s">
        <v>1589</v>
      </c>
      <c r="P17703" t="s">
        <v>49</v>
      </c>
      <c r="Q17703" t="s">
        <v>50</v>
      </c>
      <c r="R17703" t="s">
        <v>25</v>
      </c>
    </row>
    <row r="17704" spans="1:18" x14ac:dyDescent="0.3">
      <c r="A17704">
        <v>17704</v>
      </c>
      <c r="B17704">
        <v>2742512094</v>
      </c>
      <c r="C17704" s="1">
        <v>44234</v>
      </c>
      <c r="D17704" t="s">
        <v>86</v>
      </c>
      <c r="E17704" t="s">
        <v>86</v>
      </c>
      <c r="G17704" t="s">
        <v>46</v>
      </c>
      <c r="H17704" t="s">
        <v>28</v>
      </c>
      <c r="I17704">
        <v>4</v>
      </c>
      <c r="J17704" t="s">
        <v>101</v>
      </c>
      <c r="K17704" t="s">
        <v>795</v>
      </c>
      <c r="P17704" t="s">
        <v>49</v>
      </c>
      <c r="Q17704" t="s">
        <v>50</v>
      </c>
      <c r="R17704" t="s">
        <v>25</v>
      </c>
    </row>
    <row r="17705" spans="1:18" x14ac:dyDescent="0.3">
      <c r="A17705">
        <v>17705</v>
      </c>
      <c r="B17705">
        <v>2642450608</v>
      </c>
      <c r="C17705" s="1">
        <v>44234</v>
      </c>
      <c r="D17705" t="s">
        <v>17</v>
      </c>
      <c r="E17705" t="s">
        <v>130</v>
      </c>
      <c r="G17705" t="s">
        <v>19</v>
      </c>
      <c r="H17705" t="s">
        <v>28</v>
      </c>
      <c r="I17705">
        <v>2</v>
      </c>
      <c r="J17705" t="s">
        <v>395</v>
      </c>
      <c r="K17705" t="s">
        <v>5320</v>
      </c>
      <c r="O17705">
        <v>1</v>
      </c>
      <c r="P17705" t="s">
        <v>234</v>
      </c>
      <c r="Q17705" t="s">
        <v>35</v>
      </c>
      <c r="R17705" t="s">
        <v>25</v>
      </c>
    </row>
    <row r="17706" spans="1:18" x14ac:dyDescent="0.3">
      <c r="A17706">
        <v>17706</v>
      </c>
      <c r="B17706">
        <v>2711814338</v>
      </c>
      <c r="C17706" s="1">
        <v>44234</v>
      </c>
      <c r="D17706" t="s">
        <v>26</v>
      </c>
      <c r="E17706" t="s">
        <v>17529</v>
      </c>
      <c r="G17706" t="s">
        <v>46</v>
      </c>
      <c r="H17706" t="s">
        <v>20</v>
      </c>
      <c r="I17706">
        <v>1</v>
      </c>
      <c r="J17706" t="s">
        <v>17530</v>
      </c>
      <c r="K17706" t="s">
        <v>3139</v>
      </c>
      <c r="O17706">
        <v>4</v>
      </c>
      <c r="P17706" t="s">
        <v>241</v>
      </c>
      <c r="Q17706" t="s">
        <v>50</v>
      </c>
      <c r="R17706" t="s">
        <v>25</v>
      </c>
    </row>
    <row r="17707" spans="1:18" x14ac:dyDescent="0.3">
      <c r="A17707">
        <v>17707</v>
      </c>
      <c r="B17707">
        <v>2690941329</v>
      </c>
      <c r="C17707" s="1">
        <v>44234</v>
      </c>
      <c r="D17707" t="s">
        <v>26</v>
      </c>
      <c r="E17707" t="s">
        <v>71</v>
      </c>
      <c r="F17707" t="s">
        <v>19</v>
      </c>
      <c r="G17707" t="s">
        <v>46</v>
      </c>
      <c r="H17707" t="s">
        <v>28</v>
      </c>
      <c r="I17707">
        <v>2</v>
      </c>
      <c r="J17707" t="s">
        <v>154</v>
      </c>
      <c r="K17707" t="s">
        <v>1446</v>
      </c>
      <c r="P17707" t="s">
        <v>49</v>
      </c>
      <c r="Q17707" t="s">
        <v>50</v>
      </c>
      <c r="R17707" t="s">
        <v>25</v>
      </c>
    </row>
    <row r="17708" spans="1:18" x14ac:dyDescent="0.3">
      <c r="A17708">
        <v>17708</v>
      </c>
      <c r="B17708">
        <v>2708895248</v>
      </c>
      <c r="C17708" s="1">
        <v>44234</v>
      </c>
      <c r="D17708" t="s">
        <v>17</v>
      </c>
      <c r="E17708" t="s">
        <v>17531</v>
      </c>
      <c r="G17708" t="s">
        <v>19</v>
      </c>
      <c r="H17708" t="s">
        <v>20</v>
      </c>
      <c r="I17708">
        <v>0</v>
      </c>
      <c r="J17708" t="s">
        <v>17532</v>
      </c>
      <c r="K17708" t="s">
        <v>22</v>
      </c>
      <c r="O17708">
        <v>7</v>
      </c>
      <c r="P17708" t="s">
        <v>241</v>
      </c>
      <c r="Q17708" t="s">
        <v>50</v>
      </c>
      <c r="R17708" t="s">
        <v>25</v>
      </c>
    </row>
    <row r="17709" spans="1:18" x14ac:dyDescent="0.3">
      <c r="A17709">
        <v>17709</v>
      </c>
      <c r="B17709">
        <v>2694251484</v>
      </c>
      <c r="C17709" s="1">
        <v>44234</v>
      </c>
      <c r="D17709" t="s">
        <v>44</v>
      </c>
      <c r="E17709" t="s">
        <v>45</v>
      </c>
      <c r="F17709" t="s">
        <v>305</v>
      </c>
      <c r="G17709" t="s">
        <v>46</v>
      </c>
      <c r="H17709" t="s">
        <v>28</v>
      </c>
      <c r="I17709">
        <v>5</v>
      </c>
      <c r="J17709" t="s">
        <v>120</v>
      </c>
      <c r="K17709" t="s">
        <v>8720</v>
      </c>
      <c r="P17709" t="s">
        <v>49</v>
      </c>
      <c r="Q17709" t="s">
        <v>50</v>
      </c>
      <c r="R17709" t="s">
        <v>25</v>
      </c>
    </row>
    <row r="17710" spans="1:18" x14ac:dyDescent="0.3">
      <c r="A17710">
        <v>17710</v>
      </c>
      <c r="B17710">
        <v>2666711136</v>
      </c>
      <c r="C17710" s="1">
        <v>44235</v>
      </c>
      <c r="D17710" t="s">
        <v>17</v>
      </c>
      <c r="E17710" t="s">
        <v>1355</v>
      </c>
      <c r="G17710" t="s">
        <v>19</v>
      </c>
      <c r="H17710" t="s">
        <v>67</v>
      </c>
      <c r="I17710">
        <v>4</v>
      </c>
      <c r="J17710" t="s">
        <v>1356</v>
      </c>
      <c r="K17710" t="s">
        <v>11770</v>
      </c>
      <c r="P17710" t="s">
        <v>794</v>
      </c>
      <c r="Q17710" t="s">
        <v>430</v>
      </c>
      <c r="R17710" t="s">
        <v>43</v>
      </c>
    </row>
    <row r="17711" spans="1:18" x14ac:dyDescent="0.3">
      <c r="A17711">
        <v>17711</v>
      </c>
      <c r="B17711">
        <v>2709631048</v>
      </c>
      <c r="C17711" s="1">
        <v>44235</v>
      </c>
      <c r="D17711" t="s">
        <v>17</v>
      </c>
      <c r="E17711" t="s">
        <v>1206</v>
      </c>
      <c r="G17711" t="s">
        <v>19</v>
      </c>
      <c r="H17711" t="s">
        <v>67</v>
      </c>
      <c r="I17711">
        <v>4</v>
      </c>
      <c r="J17711" t="s">
        <v>1385</v>
      </c>
      <c r="K17711" t="s">
        <v>1943</v>
      </c>
      <c r="P17711" t="s">
        <v>1386</v>
      </c>
      <c r="Q17711" t="s">
        <v>35</v>
      </c>
      <c r="R17711" t="s">
        <v>25</v>
      </c>
    </row>
    <row r="17712" spans="1:18" x14ac:dyDescent="0.3">
      <c r="A17712">
        <v>17712</v>
      </c>
      <c r="B17712">
        <v>2708346875</v>
      </c>
      <c r="C17712" s="1">
        <v>44235</v>
      </c>
      <c r="D17712" t="s">
        <v>530</v>
      </c>
      <c r="E17712" t="s">
        <v>530</v>
      </c>
      <c r="G17712" t="s">
        <v>19</v>
      </c>
      <c r="H17712" t="s">
        <v>20</v>
      </c>
      <c r="I17712">
        <v>0</v>
      </c>
      <c r="J17712" t="s">
        <v>17533</v>
      </c>
      <c r="K17712" t="s">
        <v>436</v>
      </c>
      <c r="P17712" t="s">
        <v>372</v>
      </c>
      <c r="Q17712" t="s">
        <v>137</v>
      </c>
      <c r="R17712" t="s">
        <v>75</v>
      </c>
    </row>
    <row r="17713" spans="1:18" x14ac:dyDescent="0.3">
      <c r="A17713">
        <v>17713</v>
      </c>
      <c r="B17713">
        <v>2683585351</v>
      </c>
      <c r="C17713" s="1">
        <v>44235</v>
      </c>
      <c r="D17713" t="s">
        <v>97</v>
      </c>
      <c r="E17713" t="s">
        <v>97</v>
      </c>
      <c r="F17713" t="s">
        <v>119</v>
      </c>
      <c r="G17713" t="s">
        <v>46</v>
      </c>
      <c r="H17713" t="s">
        <v>28</v>
      </c>
      <c r="I17713">
        <v>7</v>
      </c>
      <c r="J17713" t="s">
        <v>120</v>
      </c>
      <c r="K17713" t="s">
        <v>351</v>
      </c>
      <c r="P17713" t="s">
        <v>49</v>
      </c>
      <c r="Q17713" t="s">
        <v>50</v>
      </c>
      <c r="R17713" t="s">
        <v>25</v>
      </c>
    </row>
    <row r="17714" spans="1:18" x14ac:dyDescent="0.3">
      <c r="A17714">
        <v>17714</v>
      </c>
      <c r="B17714">
        <v>2755678202</v>
      </c>
      <c r="C17714" s="1">
        <v>44235</v>
      </c>
      <c r="D17714" t="s">
        <v>26</v>
      </c>
      <c r="E17714" t="s">
        <v>26</v>
      </c>
      <c r="G17714" t="s">
        <v>19</v>
      </c>
      <c r="H17714" t="s">
        <v>20</v>
      </c>
      <c r="I17714">
        <v>1</v>
      </c>
      <c r="J17714" t="s">
        <v>17534</v>
      </c>
      <c r="K17714" t="s">
        <v>3102</v>
      </c>
      <c r="O17714">
        <v>1</v>
      </c>
      <c r="P17714" t="s">
        <v>241</v>
      </c>
      <c r="Q17714" t="s">
        <v>50</v>
      </c>
      <c r="R17714" t="s">
        <v>25</v>
      </c>
    </row>
    <row r="17715" spans="1:18" x14ac:dyDescent="0.3">
      <c r="A17715">
        <v>17715</v>
      </c>
      <c r="B17715">
        <v>2703737537</v>
      </c>
      <c r="C17715" s="1">
        <v>44235</v>
      </c>
      <c r="D17715" t="s">
        <v>268</v>
      </c>
      <c r="E17715" t="s">
        <v>3483</v>
      </c>
      <c r="G17715" t="s">
        <v>19</v>
      </c>
      <c r="H17715" t="s">
        <v>67</v>
      </c>
      <c r="I17715">
        <v>4</v>
      </c>
      <c r="J17715" t="s">
        <v>120</v>
      </c>
      <c r="K17715" t="s">
        <v>40</v>
      </c>
      <c r="L17715">
        <v>66000</v>
      </c>
      <c r="M17715">
        <v>86000</v>
      </c>
      <c r="N17715" t="s">
        <v>217</v>
      </c>
      <c r="O17715">
        <v>4</v>
      </c>
      <c r="P17715" t="s">
        <v>4978</v>
      </c>
      <c r="Q17715" t="s">
        <v>137</v>
      </c>
      <c r="R17715" t="s">
        <v>75</v>
      </c>
    </row>
    <row r="17716" spans="1:18" x14ac:dyDescent="0.3">
      <c r="A17716">
        <v>17716</v>
      </c>
      <c r="B17716">
        <v>2719370990</v>
      </c>
      <c r="C17716" s="1">
        <v>44235</v>
      </c>
      <c r="D17716" t="s">
        <v>92</v>
      </c>
      <c r="E17716" t="s">
        <v>3047</v>
      </c>
      <c r="G17716" t="s">
        <v>19</v>
      </c>
      <c r="H17716" t="s">
        <v>67</v>
      </c>
      <c r="I17716">
        <v>5</v>
      </c>
      <c r="J17716" t="s">
        <v>4277</v>
      </c>
      <c r="K17716" t="s">
        <v>4938</v>
      </c>
      <c r="O17716">
        <v>2</v>
      </c>
      <c r="P17716" t="s">
        <v>696</v>
      </c>
      <c r="Q17716" t="s">
        <v>697</v>
      </c>
      <c r="R17716" t="s">
        <v>25</v>
      </c>
    </row>
    <row r="17717" spans="1:18" x14ac:dyDescent="0.3">
      <c r="A17717">
        <v>17717</v>
      </c>
      <c r="B17717">
        <v>2660722439</v>
      </c>
      <c r="C17717" s="1">
        <v>44235</v>
      </c>
      <c r="D17717" t="s">
        <v>17</v>
      </c>
      <c r="E17717" t="s">
        <v>1702</v>
      </c>
      <c r="G17717" t="s">
        <v>19</v>
      </c>
      <c r="H17717" t="s">
        <v>28</v>
      </c>
      <c r="I17717">
        <v>6</v>
      </c>
      <c r="J17717" t="s">
        <v>6818</v>
      </c>
      <c r="K17717" t="s">
        <v>559</v>
      </c>
      <c r="P17717" t="s">
        <v>96</v>
      </c>
      <c r="Q17717" t="s">
        <v>35</v>
      </c>
      <c r="R17717" t="s">
        <v>25</v>
      </c>
    </row>
    <row r="17718" spans="1:18" x14ac:dyDescent="0.3">
      <c r="A17718">
        <v>17718</v>
      </c>
      <c r="B17718">
        <v>2682065667</v>
      </c>
      <c r="C17718" s="1">
        <v>44235</v>
      </c>
      <c r="D17718" t="s">
        <v>36</v>
      </c>
      <c r="E17718" t="s">
        <v>1337</v>
      </c>
      <c r="G17718" t="s">
        <v>19</v>
      </c>
      <c r="H17718" t="s">
        <v>67</v>
      </c>
      <c r="I17718">
        <v>4</v>
      </c>
      <c r="J17718" t="s">
        <v>2439</v>
      </c>
      <c r="K17718" t="s">
        <v>95</v>
      </c>
      <c r="L17718">
        <v>33000</v>
      </c>
      <c r="M17718">
        <v>69000</v>
      </c>
      <c r="N17718" t="s">
        <v>217</v>
      </c>
      <c r="O17718">
        <v>55</v>
      </c>
      <c r="P17718" t="s">
        <v>14858</v>
      </c>
      <c r="Q17718" t="s">
        <v>91</v>
      </c>
      <c r="R17718" t="s">
        <v>183</v>
      </c>
    </row>
    <row r="17719" spans="1:18" x14ac:dyDescent="0.3">
      <c r="A17719">
        <v>17719</v>
      </c>
      <c r="B17719">
        <v>2688403600</v>
      </c>
      <c r="C17719" s="1">
        <v>44235</v>
      </c>
      <c r="D17719" t="s">
        <v>17</v>
      </c>
      <c r="E17719" t="s">
        <v>548</v>
      </c>
      <c r="G17719" t="s">
        <v>19</v>
      </c>
      <c r="H17719" t="s">
        <v>67</v>
      </c>
      <c r="I17719">
        <v>5</v>
      </c>
      <c r="J17719" t="s">
        <v>549</v>
      </c>
      <c r="K17719" t="s">
        <v>3467</v>
      </c>
      <c r="P17719" t="s">
        <v>526</v>
      </c>
      <c r="Q17719" t="s">
        <v>35</v>
      </c>
      <c r="R17719" t="s">
        <v>75</v>
      </c>
    </row>
    <row r="17720" spans="1:18" x14ac:dyDescent="0.3">
      <c r="A17720">
        <v>17720</v>
      </c>
      <c r="B17720">
        <v>2686327299</v>
      </c>
      <c r="C17720" s="1">
        <v>44235</v>
      </c>
      <c r="D17720" t="s">
        <v>36</v>
      </c>
      <c r="E17720" t="s">
        <v>36</v>
      </c>
      <c r="F17720" t="s">
        <v>17535</v>
      </c>
      <c r="G17720" t="s">
        <v>19</v>
      </c>
      <c r="H17720" t="s">
        <v>67</v>
      </c>
      <c r="I17720">
        <v>4</v>
      </c>
      <c r="J17720" t="s">
        <v>17536</v>
      </c>
      <c r="K17720" t="s">
        <v>22</v>
      </c>
      <c r="O17720">
        <v>27</v>
      </c>
      <c r="P17720" t="s">
        <v>9398</v>
      </c>
      <c r="Q17720" t="s">
        <v>35</v>
      </c>
      <c r="R17720" t="s">
        <v>147</v>
      </c>
    </row>
    <row r="17721" spans="1:18" x14ac:dyDescent="0.3">
      <c r="A17721">
        <v>17721</v>
      </c>
      <c r="B17721">
        <v>2703630824</v>
      </c>
      <c r="C17721" s="1">
        <v>44235</v>
      </c>
      <c r="D17721" t="s">
        <v>36</v>
      </c>
      <c r="E17721" t="s">
        <v>3996</v>
      </c>
      <c r="G17721" t="s">
        <v>19</v>
      </c>
      <c r="H17721" t="s">
        <v>67</v>
      </c>
      <c r="I17721">
        <v>3</v>
      </c>
      <c r="J17721" t="s">
        <v>17537</v>
      </c>
      <c r="K17721" t="s">
        <v>54</v>
      </c>
      <c r="O17721">
        <v>39</v>
      </c>
      <c r="P17721" t="s">
        <v>17538</v>
      </c>
      <c r="Q17721" t="s">
        <v>35</v>
      </c>
      <c r="R17721" t="s">
        <v>57</v>
      </c>
    </row>
    <row r="17722" spans="1:18" x14ac:dyDescent="0.3">
      <c r="A17722">
        <v>17722</v>
      </c>
      <c r="B17722">
        <v>2739243993</v>
      </c>
      <c r="C17722" s="1">
        <v>44235</v>
      </c>
      <c r="D17722" t="s">
        <v>86</v>
      </c>
      <c r="E17722" t="s">
        <v>86</v>
      </c>
      <c r="G17722" t="s">
        <v>46</v>
      </c>
      <c r="H17722" t="s">
        <v>28</v>
      </c>
      <c r="I17722">
        <v>3</v>
      </c>
      <c r="J17722" t="s">
        <v>101</v>
      </c>
      <c r="K17722" t="s">
        <v>3145</v>
      </c>
      <c r="P17722" t="s">
        <v>49</v>
      </c>
      <c r="Q17722" t="s">
        <v>50</v>
      </c>
      <c r="R17722" t="s">
        <v>25</v>
      </c>
    </row>
    <row r="17723" spans="1:18" x14ac:dyDescent="0.3">
      <c r="A17723">
        <v>17723</v>
      </c>
      <c r="B17723">
        <v>2737032796</v>
      </c>
      <c r="C17723" s="1">
        <v>44235</v>
      </c>
      <c r="D17723" t="s">
        <v>17</v>
      </c>
      <c r="E17723" t="s">
        <v>280</v>
      </c>
      <c r="G17723" t="s">
        <v>19</v>
      </c>
      <c r="H17723" t="s">
        <v>67</v>
      </c>
      <c r="I17723">
        <v>3</v>
      </c>
      <c r="J17723" t="s">
        <v>1372</v>
      </c>
      <c r="K17723" t="s">
        <v>2269</v>
      </c>
      <c r="O17723">
        <v>1</v>
      </c>
      <c r="P17723" t="s">
        <v>614</v>
      </c>
      <c r="Q17723" t="s">
        <v>56</v>
      </c>
      <c r="R17723" t="s">
        <v>147</v>
      </c>
    </row>
    <row r="17724" spans="1:18" x14ac:dyDescent="0.3">
      <c r="A17724">
        <v>17724</v>
      </c>
      <c r="B17724">
        <v>2727656733</v>
      </c>
      <c r="C17724" s="1">
        <v>44235</v>
      </c>
      <c r="D17724" t="s">
        <v>17</v>
      </c>
      <c r="E17724" t="s">
        <v>17</v>
      </c>
      <c r="G17724" t="s">
        <v>19</v>
      </c>
      <c r="H17724" t="s">
        <v>28</v>
      </c>
      <c r="I17724">
        <v>0</v>
      </c>
      <c r="J17724" t="s">
        <v>242</v>
      </c>
      <c r="K17724" t="s">
        <v>871</v>
      </c>
      <c r="P17724" t="s">
        <v>244</v>
      </c>
      <c r="Q17724" t="s">
        <v>56</v>
      </c>
      <c r="R17724" t="s">
        <v>43</v>
      </c>
    </row>
    <row r="17725" spans="1:18" x14ac:dyDescent="0.3">
      <c r="A17725">
        <v>17725</v>
      </c>
      <c r="B17725">
        <v>2733660570</v>
      </c>
      <c r="C17725" s="1">
        <v>44235</v>
      </c>
      <c r="D17725" t="s">
        <v>464</v>
      </c>
      <c r="E17725" t="s">
        <v>8702</v>
      </c>
      <c r="G17725" t="s">
        <v>19</v>
      </c>
      <c r="H17725" t="s">
        <v>67</v>
      </c>
      <c r="I17725">
        <v>5</v>
      </c>
      <c r="J17725" t="s">
        <v>8703</v>
      </c>
      <c r="K17725" t="s">
        <v>109</v>
      </c>
      <c r="O17725">
        <v>13</v>
      </c>
      <c r="P17725" t="s">
        <v>2214</v>
      </c>
      <c r="Q17725" t="s">
        <v>50</v>
      </c>
      <c r="R17725" t="s">
        <v>25</v>
      </c>
    </row>
    <row r="17726" spans="1:18" x14ac:dyDescent="0.3">
      <c r="A17726">
        <v>17726</v>
      </c>
      <c r="B17726">
        <v>2688480617</v>
      </c>
      <c r="C17726" s="1">
        <v>44235</v>
      </c>
      <c r="D17726" t="s">
        <v>65</v>
      </c>
      <c r="E17726" t="s">
        <v>324</v>
      </c>
      <c r="G17726" t="s">
        <v>19</v>
      </c>
      <c r="H17726" t="s">
        <v>28</v>
      </c>
      <c r="I17726">
        <v>9</v>
      </c>
      <c r="J17726" t="s">
        <v>1590</v>
      </c>
      <c r="K17726" t="s">
        <v>141</v>
      </c>
      <c r="O17726">
        <v>31</v>
      </c>
      <c r="P17726" t="s">
        <v>1591</v>
      </c>
      <c r="Q17726" t="s">
        <v>1592</v>
      </c>
      <c r="R17726" t="s">
        <v>75</v>
      </c>
    </row>
    <row r="17727" spans="1:18" x14ac:dyDescent="0.3">
      <c r="A17727">
        <v>17727</v>
      </c>
      <c r="B17727">
        <v>2657217994</v>
      </c>
      <c r="C17727" s="1">
        <v>44235</v>
      </c>
      <c r="D17727" t="s">
        <v>26</v>
      </c>
      <c r="E17727" t="s">
        <v>71</v>
      </c>
      <c r="F17727" t="s">
        <v>119</v>
      </c>
      <c r="G17727" t="s">
        <v>46</v>
      </c>
      <c r="H17727" t="s">
        <v>28</v>
      </c>
      <c r="I17727">
        <v>5</v>
      </c>
      <c r="J17727" t="s">
        <v>154</v>
      </c>
      <c r="K17727" t="s">
        <v>1505</v>
      </c>
      <c r="P17727" t="s">
        <v>49</v>
      </c>
      <c r="Q17727" t="s">
        <v>50</v>
      </c>
      <c r="R17727" t="s">
        <v>25</v>
      </c>
    </row>
    <row r="17728" spans="1:18" x14ac:dyDescent="0.3">
      <c r="A17728">
        <v>17728</v>
      </c>
      <c r="B17728">
        <v>2712661187</v>
      </c>
      <c r="C17728" s="1">
        <v>44235</v>
      </c>
      <c r="D17728" t="s">
        <v>17</v>
      </c>
      <c r="E17728" t="s">
        <v>1206</v>
      </c>
      <c r="F17728" t="s">
        <v>907</v>
      </c>
      <c r="G17728" t="s">
        <v>19</v>
      </c>
      <c r="H17728" t="s">
        <v>28</v>
      </c>
      <c r="I17728">
        <v>6</v>
      </c>
      <c r="J17728" t="s">
        <v>1207</v>
      </c>
      <c r="K17728" t="s">
        <v>477</v>
      </c>
      <c r="O17728">
        <v>1</v>
      </c>
      <c r="P17728" t="s">
        <v>909</v>
      </c>
      <c r="Q17728" t="s">
        <v>24</v>
      </c>
      <c r="R17728" t="s">
        <v>43</v>
      </c>
    </row>
    <row r="17729" spans="1:18" x14ac:dyDescent="0.3">
      <c r="A17729">
        <v>17729</v>
      </c>
      <c r="B17729">
        <v>2750962193</v>
      </c>
      <c r="C17729" s="1">
        <v>44235</v>
      </c>
      <c r="D17729" t="s">
        <v>65</v>
      </c>
      <c r="E17729" t="s">
        <v>112</v>
      </c>
      <c r="G17729" t="s">
        <v>19</v>
      </c>
      <c r="H17729" t="s">
        <v>28</v>
      </c>
      <c r="I17729">
        <v>5</v>
      </c>
      <c r="J17729" t="s">
        <v>4303</v>
      </c>
      <c r="K17729" t="s">
        <v>95</v>
      </c>
      <c r="O17729">
        <v>1</v>
      </c>
      <c r="P17729" t="s">
        <v>1081</v>
      </c>
      <c r="Q17729" t="s">
        <v>293</v>
      </c>
      <c r="R17729" t="s">
        <v>25</v>
      </c>
    </row>
    <row r="17730" spans="1:18" x14ac:dyDescent="0.3">
      <c r="A17730">
        <v>17730</v>
      </c>
      <c r="B17730">
        <v>2669921599</v>
      </c>
      <c r="C17730" s="1">
        <v>44235</v>
      </c>
      <c r="D17730" t="s">
        <v>65</v>
      </c>
      <c r="E17730" t="s">
        <v>3196</v>
      </c>
      <c r="G17730" t="s">
        <v>19</v>
      </c>
      <c r="H17730" t="s">
        <v>28</v>
      </c>
      <c r="I17730">
        <v>4</v>
      </c>
      <c r="J17730" t="s">
        <v>3197</v>
      </c>
      <c r="K17730" t="s">
        <v>412</v>
      </c>
      <c r="O17730">
        <v>33</v>
      </c>
      <c r="P17730" t="s">
        <v>1047</v>
      </c>
      <c r="Q17730" t="s">
        <v>35</v>
      </c>
      <c r="R17730" t="s">
        <v>147</v>
      </c>
    </row>
    <row r="17731" spans="1:18" x14ac:dyDescent="0.3">
      <c r="A17731">
        <v>17731</v>
      </c>
      <c r="B17731">
        <v>2718741128</v>
      </c>
      <c r="C17731" s="1">
        <v>44235</v>
      </c>
      <c r="D17731" t="s">
        <v>17</v>
      </c>
      <c r="E17731" t="s">
        <v>1682</v>
      </c>
      <c r="G17731" t="s">
        <v>19</v>
      </c>
      <c r="H17731" t="s">
        <v>67</v>
      </c>
      <c r="I17731">
        <v>5</v>
      </c>
      <c r="J17731" t="s">
        <v>17539</v>
      </c>
      <c r="K17731" t="s">
        <v>16995</v>
      </c>
      <c r="O17731">
        <v>4</v>
      </c>
      <c r="P17731" t="s">
        <v>1832</v>
      </c>
      <c r="Q17731" t="s">
        <v>137</v>
      </c>
      <c r="R17731" t="s">
        <v>57</v>
      </c>
    </row>
    <row r="17732" spans="1:18" x14ac:dyDescent="0.3">
      <c r="A17732">
        <v>17732</v>
      </c>
      <c r="B17732">
        <v>2714815602</v>
      </c>
      <c r="C17732" s="1">
        <v>44235</v>
      </c>
      <c r="D17732" t="s">
        <v>441</v>
      </c>
      <c r="E17732" t="s">
        <v>441</v>
      </c>
      <c r="G17732" t="s">
        <v>19</v>
      </c>
      <c r="H17732" t="s">
        <v>28</v>
      </c>
      <c r="I17732">
        <v>4</v>
      </c>
      <c r="J17732" t="s">
        <v>17540</v>
      </c>
      <c r="K17732" t="s">
        <v>22</v>
      </c>
      <c r="O17732">
        <v>95</v>
      </c>
      <c r="P17732" t="s">
        <v>4307</v>
      </c>
      <c r="Q17732" t="s">
        <v>56</v>
      </c>
      <c r="R17732" t="s">
        <v>57</v>
      </c>
    </row>
    <row r="17733" spans="1:18" x14ac:dyDescent="0.3">
      <c r="A17733">
        <v>17733</v>
      </c>
      <c r="B17733">
        <v>2656604542</v>
      </c>
      <c r="C17733" s="1">
        <v>44235</v>
      </c>
      <c r="D17733" t="s">
        <v>97</v>
      </c>
      <c r="E17733" t="s">
        <v>97</v>
      </c>
      <c r="F17733" t="s">
        <v>119</v>
      </c>
      <c r="G17733" t="s">
        <v>46</v>
      </c>
      <c r="H17733" t="s">
        <v>28</v>
      </c>
      <c r="I17733">
        <v>8</v>
      </c>
      <c r="J17733" t="s">
        <v>120</v>
      </c>
      <c r="K17733" t="s">
        <v>4943</v>
      </c>
      <c r="P17733" t="s">
        <v>49</v>
      </c>
      <c r="Q17733" t="s">
        <v>50</v>
      </c>
      <c r="R17733" t="s">
        <v>25</v>
      </c>
    </row>
    <row r="17734" spans="1:18" x14ac:dyDescent="0.3">
      <c r="A17734">
        <v>17734</v>
      </c>
      <c r="B17734">
        <v>2694857594</v>
      </c>
      <c r="C17734" s="1">
        <v>44235</v>
      </c>
      <c r="D17734" t="s">
        <v>17</v>
      </c>
      <c r="E17734" t="s">
        <v>14748</v>
      </c>
      <c r="G17734" t="s">
        <v>19</v>
      </c>
      <c r="H17734" t="s">
        <v>28</v>
      </c>
      <c r="I17734">
        <v>4</v>
      </c>
      <c r="J17734" t="s">
        <v>14749</v>
      </c>
      <c r="K17734" t="s">
        <v>1970</v>
      </c>
      <c r="L17734">
        <v>125000</v>
      </c>
      <c r="M17734">
        <v>188000</v>
      </c>
      <c r="N17734" t="s">
        <v>217</v>
      </c>
      <c r="P17734" t="s">
        <v>936</v>
      </c>
      <c r="Q17734" t="s">
        <v>31</v>
      </c>
      <c r="R17734" t="s">
        <v>25</v>
      </c>
    </row>
    <row r="17735" spans="1:18" x14ac:dyDescent="0.3">
      <c r="A17735">
        <v>17735</v>
      </c>
      <c r="B17735">
        <v>2714561441</v>
      </c>
      <c r="C17735" s="1">
        <v>44235</v>
      </c>
      <c r="D17735" t="s">
        <v>26</v>
      </c>
      <c r="E17735" t="s">
        <v>26</v>
      </c>
      <c r="G17735" t="s">
        <v>19</v>
      </c>
      <c r="H17735" t="s">
        <v>28</v>
      </c>
      <c r="I17735">
        <v>6</v>
      </c>
      <c r="J17735" t="s">
        <v>11079</v>
      </c>
      <c r="K17735" t="s">
        <v>22</v>
      </c>
      <c r="L17735">
        <v>101000</v>
      </c>
      <c r="M17735">
        <v>118000</v>
      </c>
      <c r="N17735" t="s">
        <v>217</v>
      </c>
      <c r="O17735">
        <v>14</v>
      </c>
      <c r="P17735" t="s">
        <v>17541</v>
      </c>
      <c r="Q17735" t="s">
        <v>56</v>
      </c>
      <c r="R17735" t="s">
        <v>111</v>
      </c>
    </row>
    <row r="17736" spans="1:18" x14ac:dyDescent="0.3">
      <c r="A17736">
        <v>17736</v>
      </c>
      <c r="B17736">
        <v>2735632569</v>
      </c>
      <c r="C17736" s="1">
        <v>44235</v>
      </c>
      <c r="D17736" t="s">
        <v>17</v>
      </c>
      <c r="E17736" t="s">
        <v>130</v>
      </c>
      <c r="G17736" t="s">
        <v>19</v>
      </c>
      <c r="H17736" t="s">
        <v>67</v>
      </c>
      <c r="I17736">
        <v>5</v>
      </c>
      <c r="J17736" t="s">
        <v>5245</v>
      </c>
      <c r="K17736" t="s">
        <v>22</v>
      </c>
      <c r="P17736" t="s">
        <v>3315</v>
      </c>
      <c r="Q17736" t="s">
        <v>106</v>
      </c>
      <c r="R17736" t="s">
        <v>25</v>
      </c>
    </row>
    <row r="17737" spans="1:18" x14ac:dyDescent="0.3">
      <c r="A17737">
        <v>17737</v>
      </c>
      <c r="B17737">
        <v>2676379793</v>
      </c>
      <c r="C17737" s="1">
        <v>44235</v>
      </c>
      <c r="D17737" t="s">
        <v>17</v>
      </c>
      <c r="E17737" t="s">
        <v>472</v>
      </c>
      <c r="F17737" t="s">
        <v>11592</v>
      </c>
      <c r="G17737" t="s">
        <v>19</v>
      </c>
      <c r="H17737" t="s">
        <v>28</v>
      </c>
      <c r="I17737">
        <v>2</v>
      </c>
      <c r="J17737" t="s">
        <v>11593</v>
      </c>
      <c r="K17737" t="s">
        <v>1518</v>
      </c>
      <c r="P17737" t="s">
        <v>11594</v>
      </c>
      <c r="Q17737" t="s">
        <v>50</v>
      </c>
      <c r="R17737" t="s">
        <v>147</v>
      </c>
    </row>
    <row r="17738" spans="1:18" x14ac:dyDescent="0.3">
      <c r="A17738">
        <v>17738</v>
      </c>
      <c r="B17738">
        <v>2717097768</v>
      </c>
      <c r="C17738" s="1">
        <v>44235</v>
      </c>
      <c r="D17738" t="s">
        <v>65</v>
      </c>
      <c r="E17738" t="s">
        <v>65</v>
      </c>
      <c r="G17738" t="s">
        <v>46</v>
      </c>
      <c r="H17738" t="s">
        <v>28</v>
      </c>
      <c r="I17738">
        <v>5</v>
      </c>
      <c r="J17738" t="s">
        <v>17542</v>
      </c>
      <c r="K17738" t="s">
        <v>22</v>
      </c>
      <c r="O17738">
        <v>42</v>
      </c>
      <c r="P17738" t="s">
        <v>672</v>
      </c>
      <c r="Q17738" t="s">
        <v>56</v>
      </c>
      <c r="R17738" t="s">
        <v>25</v>
      </c>
    </row>
    <row r="17739" spans="1:18" x14ac:dyDescent="0.3">
      <c r="A17739">
        <v>17739</v>
      </c>
      <c r="B17739">
        <v>2721779287</v>
      </c>
      <c r="C17739" s="1">
        <v>44235</v>
      </c>
      <c r="D17739" t="s">
        <v>17</v>
      </c>
      <c r="E17739" t="s">
        <v>17</v>
      </c>
      <c r="F17739" t="s">
        <v>3237</v>
      </c>
      <c r="G17739" t="s">
        <v>19</v>
      </c>
      <c r="H17739" t="s">
        <v>28</v>
      </c>
      <c r="I17739">
        <v>5</v>
      </c>
      <c r="J17739" t="s">
        <v>17543</v>
      </c>
      <c r="K17739" t="s">
        <v>22</v>
      </c>
      <c r="P17739" t="s">
        <v>573</v>
      </c>
      <c r="Q17739" t="s">
        <v>137</v>
      </c>
      <c r="R17739" t="s">
        <v>111</v>
      </c>
    </row>
    <row r="17740" spans="1:18" x14ac:dyDescent="0.3">
      <c r="A17740">
        <v>17740</v>
      </c>
      <c r="B17740">
        <v>2651971706</v>
      </c>
      <c r="C17740" s="1">
        <v>44236</v>
      </c>
      <c r="D17740" t="s">
        <v>26</v>
      </c>
      <c r="E17740" t="s">
        <v>2158</v>
      </c>
      <c r="G17740" t="s">
        <v>19</v>
      </c>
      <c r="H17740" t="s">
        <v>28</v>
      </c>
      <c r="I17740">
        <v>7</v>
      </c>
      <c r="J17740" t="s">
        <v>17544</v>
      </c>
      <c r="K17740" t="s">
        <v>22</v>
      </c>
      <c r="O17740">
        <v>7</v>
      </c>
      <c r="P17740" t="s">
        <v>7488</v>
      </c>
      <c r="Q17740" t="s">
        <v>56</v>
      </c>
      <c r="R17740" t="s">
        <v>57</v>
      </c>
    </row>
    <row r="17741" spans="1:18" x14ac:dyDescent="0.3">
      <c r="A17741">
        <v>17741</v>
      </c>
      <c r="B17741">
        <v>2712218360</v>
      </c>
      <c r="C17741" s="1">
        <v>44236</v>
      </c>
      <c r="D17741" t="s">
        <v>36</v>
      </c>
      <c r="E17741" t="s">
        <v>3209</v>
      </c>
      <c r="G17741" t="s">
        <v>19</v>
      </c>
      <c r="H17741" t="s">
        <v>28</v>
      </c>
      <c r="I17741">
        <v>9</v>
      </c>
      <c r="J17741" t="s">
        <v>3210</v>
      </c>
      <c r="K17741" t="s">
        <v>189</v>
      </c>
      <c r="O17741">
        <v>59</v>
      </c>
      <c r="P17741" t="s">
        <v>136</v>
      </c>
      <c r="Q17741" t="s">
        <v>137</v>
      </c>
      <c r="R17741" t="s">
        <v>75</v>
      </c>
    </row>
    <row r="17742" spans="1:18" x14ac:dyDescent="0.3">
      <c r="A17742">
        <v>17742</v>
      </c>
      <c r="B17742">
        <v>2314560548</v>
      </c>
      <c r="C17742" s="1">
        <v>44236</v>
      </c>
      <c r="D17742" t="s">
        <v>17</v>
      </c>
      <c r="E17742" t="s">
        <v>17</v>
      </c>
      <c r="F17742" t="s">
        <v>17545</v>
      </c>
      <c r="G17742" t="s">
        <v>19</v>
      </c>
      <c r="H17742" t="s">
        <v>20</v>
      </c>
      <c r="I17742">
        <v>1</v>
      </c>
      <c r="J17742" t="s">
        <v>17546</v>
      </c>
      <c r="K17742" t="s">
        <v>272</v>
      </c>
      <c r="L17742">
        <v>118000</v>
      </c>
      <c r="M17742">
        <v>197000</v>
      </c>
      <c r="N17742" t="s">
        <v>217</v>
      </c>
      <c r="P17742" t="s">
        <v>2334</v>
      </c>
      <c r="Q17742" t="s">
        <v>35</v>
      </c>
      <c r="R17742" t="s">
        <v>25</v>
      </c>
    </row>
    <row r="17743" spans="1:18" x14ac:dyDescent="0.3">
      <c r="A17743">
        <v>17743</v>
      </c>
      <c r="B17743">
        <v>2676087998</v>
      </c>
      <c r="C17743" s="1">
        <v>44236</v>
      </c>
      <c r="D17743" t="s">
        <v>36</v>
      </c>
      <c r="E17743" t="s">
        <v>17547</v>
      </c>
      <c r="F17743" t="s">
        <v>52</v>
      </c>
      <c r="G17743" t="s">
        <v>19</v>
      </c>
      <c r="H17743" t="s">
        <v>67</v>
      </c>
      <c r="I17743">
        <v>4</v>
      </c>
      <c r="J17743" t="s">
        <v>120</v>
      </c>
      <c r="K17743" t="s">
        <v>189</v>
      </c>
      <c r="P17743" t="s">
        <v>4412</v>
      </c>
      <c r="Q17743" t="s">
        <v>56</v>
      </c>
      <c r="R17743" t="s">
        <v>147</v>
      </c>
    </row>
    <row r="17744" spans="1:18" x14ac:dyDescent="0.3">
      <c r="A17744">
        <v>17744</v>
      </c>
      <c r="B17744">
        <v>2658902206</v>
      </c>
      <c r="C17744" s="1">
        <v>44236</v>
      </c>
      <c r="D17744" t="s">
        <v>449</v>
      </c>
      <c r="E17744" t="s">
        <v>1186</v>
      </c>
      <c r="F17744" t="s">
        <v>17548</v>
      </c>
      <c r="G17744" t="s">
        <v>46</v>
      </c>
      <c r="H17744" t="s">
        <v>28</v>
      </c>
      <c r="I17744">
        <v>4</v>
      </c>
      <c r="J17744" t="s">
        <v>250</v>
      </c>
      <c r="K17744" t="s">
        <v>22</v>
      </c>
      <c r="O17744">
        <v>9</v>
      </c>
      <c r="P17744" t="s">
        <v>264</v>
      </c>
      <c r="Q17744" t="s">
        <v>137</v>
      </c>
      <c r="R17744" t="s">
        <v>57</v>
      </c>
    </row>
    <row r="17745" spans="1:18" x14ac:dyDescent="0.3">
      <c r="A17745">
        <v>17745</v>
      </c>
      <c r="B17745">
        <v>2731470814</v>
      </c>
      <c r="C17745" s="1">
        <v>44236</v>
      </c>
      <c r="D17745" t="s">
        <v>17</v>
      </c>
      <c r="E17745" t="s">
        <v>1257</v>
      </c>
      <c r="G17745" t="s">
        <v>19</v>
      </c>
      <c r="H17745" t="s">
        <v>28</v>
      </c>
      <c r="I17745">
        <v>3</v>
      </c>
      <c r="J17745" t="s">
        <v>7384</v>
      </c>
      <c r="K17745" t="s">
        <v>4323</v>
      </c>
      <c r="P17745" t="s">
        <v>422</v>
      </c>
      <c r="Q17745" t="s">
        <v>35</v>
      </c>
      <c r="R17745" t="s">
        <v>25</v>
      </c>
    </row>
    <row r="17746" spans="1:18" x14ac:dyDescent="0.3">
      <c r="A17746">
        <v>17746</v>
      </c>
      <c r="B17746">
        <v>2685954598</v>
      </c>
      <c r="C17746" s="1">
        <v>44236</v>
      </c>
      <c r="D17746" t="s">
        <v>397</v>
      </c>
      <c r="E17746" t="s">
        <v>11792</v>
      </c>
      <c r="G17746" t="s">
        <v>19</v>
      </c>
      <c r="H17746" t="s">
        <v>67</v>
      </c>
      <c r="I17746">
        <v>3</v>
      </c>
      <c r="J17746" t="s">
        <v>11793</v>
      </c>
      <c r="K17746" t="s">
        <v>109</v>
      </c>
      <c r="P17746" t="s">
        <v>11794</v>
      </c>
      <c r="Q17746" t="s">
        <v>11795</v>
      </c>
      <c r="R17746" t="s">
        <v>111</v>
      </c>
    </row>
    <row r="17747" spans="1:18" x14ac:dyDescent="0.3">
      <c r="A17747">
        <v>17747</v>
      </c>
      <c r="B17747">
        <v>2681422043</v>
      </c>
      <c r="C17747" s="1">
        <v>44236</v>
      </c>
      <c r="D17747" t="s">
        <v>97</v>
      </c>
      <c r="E17747" t="s">
        <v>17549</v>
      </c>
      <c r="G17747" t="s">
        <v>46</v>
      </c>
      <c r="H17747" t="s">
        <v>28</v>
      </c>
      <c r="I17747">
        <v>1</v>
      </c>
      <c r="J17747" t="s">
        <v>17550</v>
      </c>
      <c r="K17747" t="s">
        <v>22</v>
      </c>
      <c r="O17747">
        <v>46</v>
      </c>
      <c r="P17747" t="s">
        <v>1606</v>
      </c>
      <c r="Q17747" t="s">
        <v>137</v>
      </c>
      <c r="R17747" t="s">
        <v>75</v>
      </c>
    </row>
    <row r="17748" spans="1:18" x14ac:dyDescent="0.3">
      <c r="A17748">
        <v>17748</v>
      </c>
      <c r="B17748">
        <v>2555109298</v>
      </c>
      <c r="C17748" s="1">
        <v>44236</v>
      </c>
      <c r="D17748" t="s">
        <v>17</v>
      </c>
      <c r="E17748" t="s">
        <v>8723</v>
      </c>
      <c r="F17748" t="s">
        <v>17551</v>
      </c>
      <c r="G17748" t="s">
        <v>19</v>
      </c>
      <c r="H17748" t="s">
        <v>67</v>
      </c>
      <c r="I17748">
        <v>3</v>
      </c>
      <c r="J17748" t="s">
        <v>17552</v>
      </c>
      <c r="K17748" t="s">
        <v>22</v>
      </c>
      <c r="O17748">
        <v>1</v>
      </c>
      <c r="P17748" t="s">
        <v>3216</v>
      </c>
      <c r="Q17748" t="s">
        <v>35</v>
      </c>
      <c r="R17748" t="s">
        <v>25</v>
      </c>
    </row>
    <row r="17749" spans="1:18" x14ac:dyDescent="0.3">
      <c r="A17749">
        <v>17749</v>
      </c>
      <c r="B17749">
        <v>2688418956</v>
      </c>
      <c r="C17749" s="1">
        <v>44236</v>
      </c>
      <c r="D17749" t="s">
        <v>17</v>
      </c>
      <c r="E17749" t="s">
        <v>2953</v>
      </c>
      <c r="G17749" t="s">
        <v>19</v>
      </c>
      <c r="H17749" t="s">
        <v>28</v>
      </c>
      <c r="I17749">
        <v>1</v>
      </c>
      <c r="J17749" t="s">
        <v>2954</v>
      </c>
      <c r="K17749" t="s">
        <v>466</v>
      </c>
      <c r="O17749">
        <v>2</v>
      </c>
      <c r="P17749" t="s">
        <v>136</v>
      </c>
      <c r="Q17749" t="s">
        <v>137</v>
      </c>
      <c r="R17749" t="s">
        <v>75</v>
      </c>
    </row>
    <row r="17750" spans="1:18" x14ac:dyDescent="0.3">
      <c r="A17750">
        <v>17750</v>
      </c>
      <c r="B17750">
        <v>2657218790</v>
      </c>
      <c r="C17750" s="1">
        <v>44236</v>
      </c>
      <c r="D17750" t="s">
        <v>26</v>
      </c>
      <c r="E17750" t="s">
        <v>71</v>
      </c>
      <c r="F17750" t="s">
        <v>119</v>
      </c>
      <c r="G17750" t="s">
        <v>46</v>
      </c>
      <c r="H17750" t="s">
        <v>28</v>
      </c>
      <c r="I17750">
        <v>3</v>
      </c>
      <c r="J17750" t="s">
        <v>154</v>
      </c>
      <c r="K17750" t="s">
        <v>4943</v>
      </c>
      <c r="P17750" t="s">
        <v>49</v>
      </c>
      <c r="Q17750" t="s">
        <v>50</v>
      </c>
      <c r="R17750" t="s">
        <v>25</v>
      </c>
    </row>
    <row r="17751" spans="1:18" x14ac:dyDescent="0.3">
      <c r="A17751">
        <v>17751</v>
      </c>
      <c r="B17751">
        <v>2677463807</v>
      </c>
      <c r="C17751" s="1">
        <v>44236</v>
      </c>
      <c r="D17751" t="s">
        <v>17</v>
      </c>
      <c r="E17751" t="s">
        <v>130</v>
      </c>
      <c r="G17751" t="s">
        <v>19</v>
      </c>
      <c r="H17751" t="s">
        <v>67</v>
      </c>
      <c r="I17751">
        <v>3</v>
      </c>
      <c r="J17751" t="s">
        <v>17553</v>
      </c>
      <c r="K17751" t="s">
        <v>1215</v>
      </c>
      <c r="O17751">
        <v>2</v>
      </c>
      <c r="P17751" t="s">
        <v>2152</v>
      </c>
      <c r="Q17751" t="s">
        <v>137</v>
      </c>
      <c r="R17751" t="s">
        <v>75</v>
      </c>
    </row>
    <row r="17752" spans="1:18" x14ac:dyDescent="0.3">
      <c r="A17752">
        <v>17752</v>
      </c>
      <c r="B17752">
        <v>2592628716</v>
      </c>
      <c r="C17752" s="1">
        <v>44236</v>
      </c>
      <c r="D17752" t="s">
        <v>882</v>
      </c>
      <c r="E17752" t="s">
        <v>1223</v>
      </c>
      <c r="G17752" t="s">
        <v>19</v>
      </c>
      <c r="H17752" t="s">
        <v>67</v>
      </c>
      <c r="I17752">
        <v>3</v>
      </c>
      <c r="J17752" t="s">
        <v>2530</v>
      </c>
      <c r="K17752" t="s">
        <v>296</v>
      </c>
      <c r="O17752">
        <v>34</v>
      </c>
      <c r="P17752" t="s">
        <v>85</v>
      </c>
      <c r="Q17752" t="s">
        <v>35</v>
      </c>
      <c r="R17752" t="s">
        <v>25</v>
      </c>
    </row>
    <row r="17753" spans="1:18" x14ac:dyDescent="0.3">
      <c r="A17753">
        <v>17753</v>
      </c>
      <c r="B17753">
        <v>2712859486</v>
      </c>
      <c r="C17753" s="1">
        <v>44236</v>
      </c>
      <c r="D17753" t="s">
        <v>26</v>
      </c>
      <c r="E17753" t="s">
        <v>205</v>
      </c>
      <c r="F17753" t="s">
        <v>8565</v>
      </c>
      <c r="G17753" t="s">
        <v>19</v>
      </c>
      <c r="H17753" t="s">
        <v>28</v>
      </c>
      <c r="I17753">
        <v>3</v>
      </c>
      <c r="J17753" t="s">
        <v>8566</v>
      </c>
      <c r="K17753" t="s">
        <v>296</v>
      </c>
      <c r="O17753">
        <v>17</v>
      </c>
      <c r="P17753" t="s">
        <v>8567</v>
      </c>
      <c r="Q17753" t="s">
        <v>56</v>
      </c>
      <c r="R17753" t="s">
        <v>25</v>
      </c>
    </row>
    <row r="17754" spans="1:18" x14ac:dyDescent="0.3">
      <c r="A17754">
        <v>17754</v>
      </c>
      <c r="B17754">
        <v>2559183378</v>
      </c>
      <c r="C17754" s="1">
        <v>44236</v>
      </c>
      <c r="D17754" t="s">
        <v>17</v>
      </c>
      <c r="E17754" t="s">
        <v>1864</v>
      </c>
      <c r="G17754" t="s">
        <v>19</v>
      </c>
      <c r="H17754" t="s">
        <v>28</v>
      </c>
      <c r="I17754">
        <v>6</v>
      </c>
      <c r="J17754" t="s">
        <v>1865</v>
      </c>
      <c r="K17754" t="s">
        <v>207</v>
      </c>
      <c r="O17754">
        <v>2</v>
      </c>
      <c r="P17754" t="s">
        <v>422</v>
      </c>
      <c r="Q17754" t="s">
        <v>35</v>
      </c>
      <c r="R17754" t="s">
        <v>25</v>
      </c>
    </row>
    <row r="17755" spans="1:18" x14ac:dyDescent="0.3">
      <c r="A17755">
        <v>17755</v>
      </c>
      <c r="B17755">
        <v>2718975615</v>
      </c>
      <c r="C17755" s="1">
        <v>44236</v>
      </c>
      <c r="D17755" t="s">
        <v>17</v>
      </c>
      <c r="E17755" t="s">
        <v>391</v>
      </c>
      <c r="G17755" t="s">
        <v>19</v>
      </c>
      <c r="H17755" t="s">
        <v>28</v>
      </c>
      <c r="I17755">
        <v>5</v>
      </c>
      <c r="J17755" t="s">
        <v>392</v>
      </c>
      <c r="K17755" t="s">
        <v>559</v>
      </c>
      <c r="P17755" t="s">
        <v>393</v>
      </c>
      <c r="Q17755" t="s">
        <v>137</v>
      </c>
      <c r="R17755" t="s">
        <v>111</v>
      </c>
    </row>
    <row r="17756" spans="1:18" x14ac:dyDescent="0.3">
      <c r="A17756">
        <v>17756</v>
      </c>
      <c r="B17756">
        <v>2732470370</v>
      </c>
      <c r="C17756" s="1">
        <v>44236</v>
      </c>
      <c r="D17756" t="s">
        <v>464</v>
      </c>
      <c r="E17756" t="s">
        <v>585</v>
      </c>
      <c r="F17756" t="s">
        <v>52</v>
      </c>
      <c r="G17756" t="s">
        <v>19</v>
      </c>
      <c r="H17756" t="s">
        <v>67</v>
      </c>
      <c r="I17756">
        <v>5</v>
      </c>
      <c r="J17756" t="s">
        <v>3022</v>
      </c>
      <c r="K17756" t="s">
        <v>412</v>
      </c>
      <c r="P17756" t="s">
        <v>1140</v>
      </c>
      <c r="Q17756" t="s">
        <v>35</v>
      </c>
      <c r="R17756" t="s">
        <v>25</v>
      </c>
    </row>
    <row r="17757" spans="1:18" x14ac:dyDescent="0.3">
      <c r="A17757">
        <v>17757</v>
      </c>
      <c r="B17757">
        <v>2704292127</v>
      </c>
      <c r="C17757" s="1">
        <v>44236</v>
      </c>
      <c r="D17757" t="s">
        <v>26</v>
      </c>
      <c r="E17757" t="s">
        <v>797</v>
      </c>
      <c r="G17757" t="s">
        <v>19</v>
      </c>
      <c r="H17757" t="s">
        <v>28</v>
      </c>
      <c r="I17757">
        <v>5</v>
      </c>
      <c r="J17757" t="s">
        <v>3342</v>
      </c>
      <c r="K17757" t="s">
        <v>22</v>
      </c>
      <c r="P17757" t="s">
        <v>3343</v>
      </c>
      <c r="Q17757" t="s">
        <v>248</v>
      </c>
      <c r="R17757" t="s">
        <v>147</v>
      </c>
    </row>
    <row r="17758" spans="1:18" x14ac:dyDescent="0.3">
      <c r="A17758">
        <v>17758</v>
      </c>
      <c r="B17758">
        <v>2736924550</v>
      </c>
      <c r="C17758" s="1">
        <v>44236</v>
      </c>
      <c r="D17758" t="s">
        <v>97</v>
      </c>
      <c r="E17758" t="s">
        <v>97</v>
      </c>
      <c r="F17758" t="s">
        <v>17554</v>
      </c>
      <c r="G17758" t="s">
        <v>19</v>
      </c>
      <c r="H17758" t="s">
        <v>28</v>
      </c>
      <c r="I17758">
        <v>9</v>
      </c>
      <c r="J17758" t="s">
        <v>17555</v>
      </c>
      <c r="K17758" t="s">
        <v>22</v>
      </c>
      <c r="O17758">
        <v>73</v>
      </c>
      <c r="P17758" t="s">
        <v>11804</v>
      </c>
      <c r="Q17758" t="s">
        <v>385</v>
      </c>
      <c r="R17758" t="s">
        <v>43</v>
      </c>
    </row>
    <row r="17759" spans="1:18" x14ac:dyDescent="0.3">
      <c r="A17759">
        <v>17759</v>
      </c>
      <c r="B17759">
        <v>2721586710</v>
      </c>
      <c r="C17759" s="1">
        <v>44236</v>
      </c>
      <c r="D17759" t="s">
        <v>97</v>
      </c>
      <c r="E17759" t="s">
        <v>97</v>
      </c>
      <c r="G17759" t="s">
        <v>19</v>
      </c>
      <c r="H17759" t="s">
        <v>20</v>
      </c>
      <c r="I17759">
        <v>1</v>
      </c>
      <c r="J17759" t="s">
        <v>11199</v>
      </c>
      <c r="K17759" t="s">
        <v>109</v>
      </c>
      <c r="O17759">
        <v>19</v>
      </c>
      <c r="P17759" t="s">
        <v>888</v>
      </c>
      <c r="Q17759" t="s">
        <v>35</v>
      </c>
      <c r="R17759" t="s">
        <v>25</v>
      </c>
    </row>
    <row r="17760" spans="1:18" x14ac:dyDescent="0.3">
      <c r="A17760">
        <v>17760</v>
      </c>
      <c r="B17760">
        <v>2683709642</v>
      </c>
      <c r="C17760" s="1">
        <v>44236</v>
      </c>
      <c r="D17760" t="s">
        <v>17</v>
      </c>
      <c r="E17760" t="s">
        <v>410</v>
      </c>
      <c r="G17760" t="s">
        <v>19</v>
      </c>
      <c r="H17760" t="s">
        <v>28</v>
      </c>
      <c r="I17760">
        <v>8</v>
      </c>
      <c r="J17760" t="s">
        <v>411</v>
      </c>
      <c r="K17760" t="s">
        <v>170</v>
      </c>
      <c r="P17760" t="s">
        <v>267</v>
      </c>
      <c r="Q17760" t="s">
        <v>24</v>
      </c>
      <c r="R17760" t="s">
        <v>25</v>
      </c>
    </row>
    <row r="17761" spans="1:18" x14ac:dyDescent="0.3">
      <c r="A17761">
        <v>17761</v>
      </c>
      <c r="B17761">
        <v>2678784437</v>
      </c>
      <c r="C17761" s="1">
        <v>44236</v>
      </c>
      <c r="D17761" t="s">
        <v>17</v>
      </c>
      <c r="E17761" t="s">
        <v>2667</v>
      </c>
      <c r="F17761" t="s">
        <v>2668</v>
      </c>
      <c r="G17761" t="s">
        <v>19</v>
      </c>
      <c r="H17761" t="s">
        <v>28</v>
      </c>
      <c r="I17761">
        <v>6</v>
      </c>
      <c r="J17761" t="s">
        <v>2669</v>
      </c>
      <c r="K17761" t="s">
        <v>475</v>
      </c>
      <c r="P17761" t="s">
        <v>1030</v>
      </c>
      <c r="Q17761" t="s">
        <v>35</v>
      </c>
      <c r="R17761" t="s">
        <v>57</v>
      </c>
    </row>
    <row r="17762" spans="1:18" x14ac:dyDescent="0.3">
      <c r="A17762">
        <v>17762</v>
      </c>
      <c r="B17762">
        <v>2687448944</v>
      </c>
      <c r="C17762" s="1">
        <v>44236</v>
      </c>
      <c r="D17762" t="s">
        <v>464</v>
      </c>
      <c r="E17762" t="s">
        <v>464</v>
      </c>
      <c r="G17762" t="s">
        <v>19</v>
      </c>
      <c r="H17762" t="s">
        <v>28</v>
      </c>
      <c r="I17762">
        <v>6</v>
      </c>
      <c r="J17762" t="s">
        <v>7419</v>
      </c>
      <c r="K17762" t="s">
        <v>22</v>
      </c>
      <c r="O17762">
        <v>10</v>
      </c>
      <c r="P17762" t="s">
        <v>7420</v>
      </c>
      <c r="Q17762" t="s">
        <v>137</v>
      </c>
      <c r="R17762" t="s">
        <v>183</v>
      </c>
    </row>
    <row r="17763" spans="1:18" x14ac:dyDescent="0.3">
      <c r="A17763">
        <v>17763</v>
      </c>
      <c r="B17763">
        <v>2680397607</v>
      </c>
      <c r="C17763" s="1">
        <v>44236</v>
      </c>
      <c r="D17763" t="s">
        <v>3396</v>
      </c>
      <c r="E17763" t="s">
        <v>3396</v>
      </c>
      <c r="G17763" t="s">
        <v>19</v>
      </c>
      <c r="H17763" t="s">
        <v>67</v>
      </c>
      <c r="I17763">
        <v>3</v>
      </c>
      <c r="J17763" t="s">
        <v>3397</v>
      </c>
      <c r="K17763" t="s">
        <v>340</v>
      </c>
      <c r="P17763" t="s">
        <v>948</v>
      </c>
      <c r="Q17763" t="s">
        <v>35</v>
      </c>
      <c r="R17763" t="s">
        <v>174</v>
      </c>
    </row>
    <row r="17764" spans="1:18" x14ac:dyDescent="0.3">
      <c r="A17764">
        <v>17764</v>
      </c>
      <c r="B17764">
        <v>2725588916</v>
      </c>
      <c r="C17764" s="1">
        <v>44236</v>
      </c>
      <c r="D17764" t="s">
        <v>92</v>
      </c>
      <c r="E17764" t="s">
        <v>3047</v>
      </c>
      <c r="G17764" t="s">
        <v>19</v>
      </c>
      <c r="H17764" t="s">
        <v>67</v>
      </c>
      <c r="I17764">
        <v>5</v>
      </c>
      <c r="J17764" t="s">
        <v>4277</v>
      </c>
      <c r="K17764" t="s">
        <v>2127</v>
      </c>
      <c r="O17764">
        <v>2</v>
      </c>
      <c r="P17764" t="s">
        <v>1321</v>
      </c>
      <c r="Q17764" t="s">
        <v>137</v>
      </c>
      <c r="R17764" t="s">
        <v>75</v>
      </c>
    </row>
    <row r="17765" spans="1:18" x14ac:dyDescent="0.3">
      <c r="A17765">
        <v>17765</v>
      </c>
      <c r="B17765">
        <v>2687867402</v>
      </c>
      <c r="C17765" s="1">
        <v>44236</v>
      </c>
      <c r="D17765" t="s">
        <v>507</v>
      </c>
      <c r="E17765" t="s">
        <v>507</v>
      </c>
      <c r="G17765" t="s">
        <v>46</v>
      </c>
      <c r="H17765" t="s">
        <v>28</v>
      </c>
      <c r="I17765">
        <v>7</v>
      </c>
      <c r="J17765" t="s">
        <v>120</v>
      </c>
      <c r="K17765" t="s">
        <v>22</v>
      </c>
      <c r="O17765">
        <v>18</v>
      </c>
      <c r="P17765" t="s">
        <v>800</v>
      </c>
      <c r="Q17765" t="s">
        <v>137</v>
      </c>
      <c r="R17765" t="s">
        <v>43</v>
      </c>
    </row>
    <row r="17766" spans="1:18" x14ac:dyDescent="0.3">
      <c r="A17766">
        <v>17766</v>
      </c>
      <c r="B17766">
        <v>2698176387</v>
      </c>
      <c r="C17766" s="1">
        <v>44236</v>
      </c>
      <c r="D17766" t="s">
        <v>17</v>
      </c>
      <c r="E17766" t="s">
        <v>17556</v>
      </c>
      <c r="G17766" t="s">
        <v>19</v>
      </c>
      <c r="H17766" t="s">
        <v>28</v>
      </c>
      <c r="I17766">
        <v>8</v>
      </c>
      <c r="J17766" t="s">
        <v>17557</v>
      </c>
      <c r="K17766" t="s">
        <v>22</v>
      </c>
      <c r="O17766">
        <v>1</v>
      </c>
      <c r="P17766" t="s">
        <v>2879</v>
      </c>
      <c r="Q17766" t="s">
        <v>430</v>
      </c>
      <c r="R17766" t="s">
        <v>57</v>
      </c>
    </row>
    <row r="17767" spans="1:18" x14ac:dyDescent="0.3">
      <c r="A17767">
        <v>17767</v>
      </c>
      <c r="B17767">
        <v>2714245407</v>
      </c>
      <c r="C17767" s="1">
        <v>44236</v>
      </c>
      <c r="D17767" t="s">
        <v>36</v>
      </c>
      <c r="E17767" t="s">
        <v>5002</v>
      </c>
      <c r="G17767" t="s">
        <v>19</v>
      </c>
      <c r="H17767" t="s">
        <v>67</v>
      </c>
      <c r="I17767">
        <v>4</v>
      </c>
      <c r="J17767" t="s">
        <v>5012</v>
      </c>
      <c r="K17767" t="s">
        <v>1505</v>
      </c>
      <c r="P17767" t="s">
        <v>5013</v>
      </c>
      <c r="Q17767" t="s">
        <v>56</v>
      </c>
      <c r="R17767" t="s">
        <v>57</v>
      </c>
    </row>
    <row r="17768" spans="1:18" x14ac:dyDescent="0.3">
      <c r="A17768">
        <v>17768</v>
      </c>
      <c r="B17768">
        <v>2680395678</v>
      </c>
      <c r="C17768" s="1">
        <v>44236</v>
      </c>
      <c r="D17768" t="s">
        <v>3396</v>
      </c>
      <c r="E17768" t="s">
        <v>3396</v>
      </c>
      <c r="G17768" t="s">
        <v>19</v>
      </c>
      <c r="H17768" t="s">
        <v>67</v>
      </c>
      <c r="I17768">
        <v>4</v>
      </c>
      <c r="J17768" t="s">
        <v>3397</v>
      </c>
      <c r="K17768" t="s">
        <v>378</v>
      </c>
      <c r="P17768" t="s">
        <v>948</v>
      </c>
      <c r="Q17768" t="s">
        <v>35</v>
      </c>
      <c r="R17768" t="s">
        <v>174</v>
      </c>
    </row>
    <row r="17769" spans="1:18" x14ac:dyDescent="0.3">
      <c r="A17769">
        <v>17769</v>
      </c>
      <c r="B17769">
        <v>2643941576</v>
      </c>
      <c r="C17769" s="1">
        <v>44236</v>
      </c>
      <c r="D17769" t="s">
        <v>17</v>
      </c>
      <c r="E17769" t="s">
        <v>17558</v>
      </c>
      <c r="G17769" t="s">
        <v>19</v>
      </c>
      <c r="H17769" t="s">
        <v>67</v>
      </c>
      <c r="I17769">
        <v>2</v>
      </c>
      <c r="J17769" t="s">
        <v>17559</v>
      </c>
      <c r="K17769" t="s">
        <v>54</v>
      </c>
      <c r="P17769" t="s">
        <v>4998</v>
      </c>
      <c r="Q17769" t="s">
        <v>50</v>
      </c>
      <c r="R17769" t="s">
        <v>75</v>
      </c>
    </row>
    <row r="17770" spans="1:18" x14ac:dyDescent="0.3">
      <c r="A17770">
        <v>17770</v>
      </c>
      <c r="B17770">
        <v>2715134775</v>
      </c>
      <c r="C17770" s="1">
        <v>44236</v>
      </c>
      <c r="D17770" t="s">
        <v>17</v>
      </c>
      <c r="E17770" t="s">
        <v>2365</v>
      </c>
      <c r="F17770" t="s">
        <v>2366</v>
      </c>
      <c r="G17770" t="s">
        <v>19</v>
      </c>
      <c r="H17770" t="s">
        <v>20</v>
      </c>
      <c r="I17770">
        <v>3</v>
      </c>
      <c r="J17770" t="s">
        <v>2367</v>
      </c>
      <c r="K17770" t="s">
        <v>505</v>
      </c>
      <c r="P17770" t="s">
        <v>1140</v>
      </c>
      <c r="Q17770" t="s">
        <v>35</v>
      </c>
      <c r="R17770" t="s">
        <v>25</v>
      </c>
    </row>
    <row r="17771" spans="1:18" x14ac:dyDescent="0.3">
      <c r="A17771">
        <v>17771</v>
      </c>
      <c r="B17771">
        <v>2714550722</v>
      </c>
      <c r="C17771" s="1">
        <v>44236</v>
      </c>
      <c r="D17771" t="s">
        <v>17</v>
      </c>
      <c r="E17771" t="s">
        <v>17560</v>
      </c>
      <c r="G17771" t="s">
        <v>19</v>
      </c>
      <c r="H17771" t="s">
        <v>67</v>
      </c>
      <c r="I17771">
        <v>4</v>
      </c>
      <c r="J17771" t="s">
        <v>17561</v>
      </c>
      <c r="K17771" t="s">
        <v>17562</v>
      </c>
      <c r="O17771">
        <v>6</v>
      </c>
      <c r="P17771" t="s">
        <v>17563</v>
      </c>
      <c r="Q17771" t="s">
        <v>159</v>
      </c>
      <c r="R17771" t="s">
        <v>57</v>
      </c>
    </row>
    <row r="17772" spans="1:18" x14ac:dyDescent="0.3">
      <c r="A17772">
        <v>17772</v>
      </c>
      <c r="B17772">
        <v>2737004546</v>
      </c>
      <c r="C17772" s="1">
        <v>44236</v>
      </c>
      <c r="D17772" t="s">
        <v>17</v>
      </c>
      <c r="E17772" t="s">
        <v>17</v>
      </c>
      <c r="G17772" t="s">
        <v>19</v>
      </c>
      <c r="H17772" t="s">
        <v>28</v>
      </c>
      <c r="I17772">
        <v>6</v>
      </c>
      <c r="J17772" t="s">
        <v>17564</v>
      </c>
      <c r="K17772" t="s">
        <v>10151</v>
      </c>
      <c r="P17772" t="s">
        <v>136</v>
      </c>
      <c r="Q17772" t="s">
        <v>137</v>
      </c>
      <c r="R17772" t="s">
        <v>75</v>
      </c>
    </row>
    <row r="17773" spans="1:18" x14ac:dyDescent="0.3">
      <c r="A17773">
        <v>17773</v>
      </c>
      <c r="B17773">
        <v>2600001980</v>
      </c>
      <c r="C17773" s="1">
        <v>44236</v>
      </c>
      <c r="D17773" t="s">
        <v>65</v>
      </c>
      <c r="E17773" t="s">
        <v>5832</v>
      </c>
      <c r="G17773" t="s">
        <v>46</v>
      </c>
      <c r="H17773" t="s">
        <v>67</v>
      </c>
      <c r="I17773">
        <v>7</v>
      </c>
      <c r="J17773" t="s">
        <v>5833</v>
      </c>
      <c r="K17773" t="s">
        <v>89</v>
      </c>
      <c r="O17773">
        <v>32</v>
      </c>
      <c r="P17773" t="s">
        <v>388</v>
      </c>
      <c r="Q17773" t="s">
        <v>50</v>
      </c>
      <c r="R17773" t="s">
        <v>147</v>
      </c>
    </row>
    <row r="17774" spans="1:18" x14ac:dyDescent="0.3">
      <c r="A17774">
        <v>17774</v>
      </c>
      <c r="B17774">
        <v>2745634477</v>
      </c>
      <c r="C17774" s="1">
        <v>44236</v>
      </c>
      <c r="D17774" t="s">
        <v>507</v>
      </c>
      <c r="E17774" t="s">
        <v>507</v>
      </c>
      <c r="G17774" t="s">
        <v>46</v>
      </c>
      <c r="H17774" t="s">
        <v>28</v>
      </c>
      <c r="I17774">
        <v>7</v>
      </c>
      <c r="J17774" t="s">
        <v>120</v>
      </c>
      <c r="K17774" t="s">
        <v>17565</v>
      </c>
      <c r="O17774">
        <v>7</v>
      </c>
      <c r="P17774" t="s">
        <v>4024</v>
      </c>
      <c r="Q17774" t="s">
        <v>56</v>
      </c>
      <c r="R17774" t="s">
        <v>57</v>
      </c>
    </row>
    <row r="17775" spans="1:18" x14ac:dyDescent="0.3">
      <c r="A17775">
        <v>17775</v>
      </c>
      <c r="B17775">
        <v>2592631175</v>
      </c>
      <c r="C17775" s="1">
        <v>44237</v>
      </c>
      <c r="D17775" t="s">
        <v>882</v>
      </c>
      <c r="E17775" t="s">
        <v>1223</v>
      </c>
      <c r="G17775" t="s">
        <v>19</v>
      </c>
      <c r="H17775" t="s">
        <v>67</v>
      </c>
      <c r="I17775">
        <v>5</v>
      </c>
      <c r="J17775" t="s">
        <v>2530</v>
      </c>
      <c r="K17775" t="s">
        <v>436</v>
      </c>
      <c r="O17775">
        <v>20</v>
      </c>
      <c r="P17775" t="s">
        <v>85</v>
      </c>
      <c r="Q17775" t="s">
        <v>35</v>
      </c>
      <c r="R17775" t="s">
        <v>25</v>
      </c>
    </row>
    <row r="17776" spans="1:18" x14ac:dyDescent="0.3">
      <c r="A17776">
        <v>17776</v>
      </c>
      <c r="B17776">
        <v>2736022559</v>
      </c>
      <c r="C17776" s="1">
        <v>44237</v>
      </c>
      <c r="D17776" t="s">
        <v>17</v>
      </c>
      <c r="E17776" t="s">
        <v>17</v>
      </c>
      <c r="G17776" t="s">
        <v>19</v>
      </c>
      <c r="H17776" t="s">
        <v>28</v>
      </c>
      <c r="I17776">
        <v>3</v>
      </c>
      <c r="J17776" t="s">
        <v>17566</v>
      </c>
      <c r="K17776" t="s">
        <v>1191</v>
      </c>
      <c r="O17776">
        <v>4</v>
      </c>
      <c r="P17776" t="s">
        <v>136</v>
      </c>
      <c r="Q17776" t="s">
        <v>137</v>
      </c>
      <c r="R17776" t="s">
        <v>75</v>
      </c>
    </row>
    <row r="17777" spans="1:18" x14ac:dyDescent="0.3">
      <c r="A17777">
        <v>17777</v>
      </c>
      <c r="B17777">
        <v>2721103920</v>
      </c>
      <c r="C17777" s="1">
        <v>44237</v>
      </c>
      <c r="D17777" t="s">
        <v>92</v>
      </c>
      <c r="E17777" t="s">
        <v>5123</v>
      </c>
      <c r="G17777" t="s">
        <v>19</v>
      </c>
      <c r="H17777" t="s">
        <v>67</v>
      </c>
      <c r="I17777">
        <v>4</v>
      </c>
      <c r="J17777" t="s">
        <v>5124</v>
      </c>
      <c r="K17777" t="s">
        <v>22</v>
      </c>
      <c r="O17777">
        <v>5</v>
      </c>
      <c r="P17777" t="s">
        <v>1617</v>
      </c>
      <c r="Q17777" t="s">
        <v>686</v>
      </c>
      <c r="R17777" t="s">
        <v>174</v>
      </c>
    </row>
    <row r="17778" spans="1:18" x14ac:dyDescent="0.3">
      <c r="A17778">
        <v>17778</v>
      </c>
      <c r="B17778">
        <v>2701996977</v>
      </c>
      <c r="C17778" s="1">
        <v>44237</v>
      </c>
      <c r="D17778" t="s">
        <v>44</v>
      </c>
      <c r="E17778" t="s">
        <v>45</v>
      </c>
      <c r="F17778" t="s">
        <v>305</v>
      </c>
      <c r="G17778" t="s">
        <v>46</v>
      </c>
      <c r="H17778" t="s">
        <v>28</v>
      </c>
      <c r="I17778">
        <v>7</v>
      </c>
      <c r="J17778" t="s">
        <v>120</v>
      </c>
      <c r="K17778" t="s">
        <v>576</v>
      </c>
      <c r="P17778" t="s">
        <v>49</v>
      </c>
      <c r="Q17778" t="s">
        <v>50</v>
      </c>
      <c r="R17778" t="s">
        <v>25</v>
      </c>
    </row>
    <row r="17779" spans="1:18" x14ac:dyDescent="0.3">
      <c r="A17779">
        <v>17779</v>
      </c>
      <c r="B17779">
        <v>2676369330</v>
      </c>
      <c r="C17779" s="1">
        <v>44237</v>
      </c>
      <c r="D17779" t="s">
        <v>65</v>
      </c>
      <c r="E17779" t="s">
        <v>65</v>
      </c>
      <c r="G17779" t="s">
        <v>19</v>
      </c>
      <c r="H17779" t="s">
        <v>20</v>
      </c>
      <c r="I17779">
        <v>1</v>
      </c>
      <c r="J17779" t="s">
        <v>17567</v>
      </c>
      <c r="K17779" t="s">
        <v>1911</v>
      </c>
      <c r="O17779">
        <v>135</v>
      </c>
      <c r="P17779" t="s">
        <v>9613</v>
      </c>
      <c r="Q17779" t="s">
        <v>91</v>
      </c>
      <c r="R17779" t="s">
        <v>75</v>
      </c>
    </row>
    <row r="17780" spans="1:18" x14ac:dyDescent="0.3">
      <c r="A17780">
        <v>17780</v>
      </c>
      <c r="B17780">
        <v>2737038402</v>
      </c>
      <c r="C17780" s="1">
        <v>44237</v>
      </c>
      <c r="D17780" t="s">
        <v>17</v>
      </c>
      <c r="E17780" t="s">
        <v>280</v>
      </c>
      <c r="G17780" t="s">
        <v>19</v>
      </c>
      <c r="H17780" t="s">
        <v>67</v>
      </c>
      <c r="I17780">
        <v>4</v>
      </c>
      <c r="J17780" t="s">
        <v>1372</v>
      </c>
      <c r="K17780" t="s">
        <v>6300</v>
      </c>
      <c r="O17780">
        <v>1</v>
      </c>
      <c r="P17780" t="s">
        <v>614</v>
      </c>
      <c r="Q17780" t="s">
        <v>56</v>
      </c>
      <c r="R17780" t="s">
        <v>147</v>
      </c>
    </row>
    <row r="17781" spans="1:18" x14ac:dyDescent="0.3">
      <c r="A17781">
        <v>17781</v>
      </c>
      <c r="B17781">
        <v>2668343051</v>
      </c>
      <c r="C17781" s="1">
        <v>44237</v>
      </c>
      <c r="D17781" t="s">
        <v>26</v>
      </c>
      <c r="E17781" t="s">
        <v>71</v>
      </c>
      <c r="F17781" t="s">
        <v>8535</v>
      </c>
      <c r="G17781" t="s">
        <v>19</v>
      </c>
      <c r="H17781" t="s">
        <v>28</v>
      </c>
      <c r="I17781">
        <v>6</v>
      </c>
      <c r="J17781" t="s">
        <v>967</v>
      </c>
      <c r="K17781" t="s">
        <v>207</v>
      </c>
      <c r="O17781">
        <v>2</v>
      </c>
      <c r="P17781" t="s">
        <v>312</v>
      </c>
      <c r="Q17781" t="s">
        <v>42</v>
      </c>
      <c r="R17781" t="s">
        <v>25</v>
      </c>
    </row>
    <row r="17782" spans="1:18" x14ac:dyDescent="0.3">
      <c r="A17782">
        <v>17782</v>
      </c>
      <c r="B17782">
        <v>2656641793</v>
      </c>
      <c r="C17782" s="1">
        <v>44237</v>
      </c>
      <c r="D17782" t="s">
        <v>26</v>
      </c>
      <c r="E17782" t="s">
        <v>71</v>
      </c>
      <c r="F17782" t="s">
        <v>119</v>
      </c>
      <c r="G17782" t="s">
        <v>46</v>
      </c>
      <c r="H17782" t="s">
        <v>28</v>
      </c>
      <c r="I17782">
        <v>6</v>
      </c>
      <c r="J17782" t="s">
        <v>154</v>
      </c>
      <c r="K17782" t="s">
        <v>3122</v>
      </c>
      <c r="O17782">
        <v>1</v>
      </c>
      <c r="P17782" t="s">
        <v>49</v>
      </c>
      <c r="Q17782" t="s">
        <v>50</v>
      </c>
      <c r="R17782" t="s">
        <v>25</v>
      </c>
    </row>
    <row r="17783" spans="1:18" x14ac:dyDescent="0.3">
      <c r="A17783">
        <v>17783</v>
      </c>
      <c r="B17783">
        <v>2739984997</v>
      </c>
      <c r="C17783" s="1">
        <v>44237</v>
      </c>
      <c r="D17783" t="s">
        <v>507</v>
      </c>
      <c r="E17783" t="s">
        <v>642</v>
      </c>
      <c r="G17783" t="s">
        <v>46</v>
      </c>
      <c r="H17783" t="s">
        <v>28</v>
      </c>
      <c r="I17783">
        <v>7</v>
      </c>
      <c r="J17783" t="s">
        <v>120</v>
      </c>
      <c r="K17783" t="s">
        <v>550</v>
      </c>
      <c r="O17783">
        <v>2</v>
      </c>
      <c r="P17783" t="s">
        <v>1895</v>
      </c>
      <c r="Q17783" t="s">
        <v>137</v>
      </c>
      <c r="R17783" t="s">
        <v>25</v>
      </c>
    </row>
    <row r="17784" spans="1:18" x14ac:dyDescent="0.3">
      <c r="A17784">
        <v>17784</v>
      </c>
      <c r="B17784">
        <v>2708490911</v>
      </c>
      <c r="C17784" s="1">
        <v>44237</v>
      </c>
      <c r="D17784" t="s">
        <v>17</v>
      </c>
      <c r="E17784" t="s">
        <v>476</v>
      </c>
      <c r="G17784" t="s">
        <v>19</v>
      </c>
      <c r="H17784" t="s">
        <v>67</v>
      </c>
      <c r="I17784">
        <v>2</v>
      </c>
      <c r="J17784" t="s">
        <v>17514</v>
      </c>
      <c r="K17784" t="s">
        <v>572</v>
      </c>
      <c r="O17784">
        <v>46</v>
      </c>
      <c r="P17784" t="s">
        <v>17515</v>
      </c>
      <c r="Q17784" t="s">
        <v>35</v>
      </c>
      <c r="R17784" t="s">
        <v>111</v>
      </c>
    </row>
    <row r="17785" spans="1:18" x14ac:dyDescent="0.3">
      <c r="A17785">
        <v>17785</v>
      </c>
      <c r="B17785">
        <v>2694301851</v>
      </c>
      <c r="C17785" s="1">
        <v>44237</v>
      </c>
      <c r="D17785" t="s">
        <v>17</v>
      </c>
      <c r="E17785" t="s">
        <v>1757</v>
      </c>
      <c r="F17785" t="s">
        <v>1125</v>
      </c>
      <c r="G17785" t="s">
        <v>19</v>
      </c>
      <c r="H17785" t="s">
        <v>67</v>
      </c>
      <c r="I17785">
        <v>3</v>
      </c>
      <c r="J17785" t="s">
        <v>11653</v>
      </c>
      <c r="K17785" t="s">
        <v>1068</v>
      </c>
      <c r="O17785">
        <v>8</v>
      </c>
      <c r="P17785" t="s">
        <v>6030</v>
      </c>
      <c r="Q17785" t="s">
        <v>288</v>
      </c>
      <c r="R17785" t="s">
        <v>75</v>
      </c>
    </row>
    <row r="17786" spans="1:18" x14ac:dyDescent="0.3">
      <c r="A17786">
        <v>17786</v>
      </c>
      <c r="B17786">
        <v>2679668569</v>
      </c>
      <c r="C17786" s="1">
        <v>44237</v>
      </c>
      <c r="D17786" t="s">
        <v>97</v>
      </c>
      <c r="E17786" t="s">
        <v>97</v>
      </c>
      <c r="F17786" t="s">
        <v>17568</v>
      </c>
      <c r="G17786" t="s">
        <v>46</v>
      </c>
      <c r="H17786" t="s">
        <v>20</v>
      </c>
      <c r="I17786">
        <v>2</v>
      </c>
      <c r="J17786" t="s">
        <v>17569</v>
      </c>
      <c r="K17786" t="s">
        <v>207</v>
      </c>
      <c r="O17786">
        <v>10</v>
      </c>
      <c r="P17786" t="s">
        <v>241</v>
      </c>
      <c r="Q17786" t="s">
        <v>50</v>
      </c>
      <c r="R17786" t="s">
        <v>25</v>
      </c>
    </row>
    <row r="17787" spans="1:18" x14ac:dyDescent="0.3">
      <c r="A17787">
        <v>17787</v>
      </c>
      <c r="B17787">
        <v>2721731388</v>
      </c>
      <c r="C17787" s="1">
        <v>44237</v>
      </c>
      <c r="D17787" t="s">
        <v>97</v>
      </c>
      <c r="E17787" t="s">
        <v>156</v>
      </c>
      <c r="G17787" t="s">
        <v>19</v>
      </c>
      <c r="H17787" t="s">
        <v>28</v>
      </c>
      <c r="I17787">
        <v>6</v>
      </c>
      <c r="J17787" t="s">
        <v>17570</v>
      </c>
      <c r="K17787" t="s">
        <v>22</v>
      </c>
      <c r="O17787">
        <v>16</v>
      </c>
      <c r="P17787" t="s">
        <v>1822</v>
      </c>
      <c r="Q17787" t="s">
        <v>50</v>
      </c>
      <c r="R17787" t="s">
        <v>57</v>
      </c>
    </row>
    <row r="17788" spans="1:18" x14ac:dyDescent="0.3">
      <c r="A17788">
        <v>17788</v>
      </c>
      <c r="B17788">
        <v>2678156485</v>
      </c>
      <c r="C17788" s="1">
        <v>44237</v>
      </c>
      <c r="D17788" t="s">
        <v>449</v>
      </c>
      <c r="E17788" t="s">
        <v>7483</v>
      </c>
      <c r="G17788" t="s">
        <v>19</v>
      </c>
      <c r="H17788" t="s">
        <v>28</v>
      </c>
      <c r="I17788">
        <v>7</v>
      </c>
      <c r="J17788" t="s">
        <v>17571</v>
      </c>
      <c r="K17788" t="s">
        <v>22</v>
      </c>
      <c r="O17788">
        <v>2</v>
      </c>
      <c r="P17788" t="s">
        <v>8827</v>
      </c>
      <c r="Q17788" t="s">
        <v>56</v>
      </c>
      <c r="R17788" t="s">
        <v>147</v>
      </c>
    </row>
    <row r="17789" spans="1:18" x14ac:dyDescent="0.3">
      <c r="A17789">
        <v>17789</v>
      </c>
      <c r="B17789">
        <v>2473862001</v>
      </c>
      <c r="C17789" s="1">
        <v>44237</v>
      </c>
      <c r="D17789" t="s">
        <v>632</v>
      </c>
      <c r="E17789" t="s">
        <v>9647</v>
      </c>
      <c r="G17789" t="s">
        <v>19</v>
      </c>
      <c r="H17789" t="s">
        <v>67</v>
      </c>
      <c r="I17789">
        <v>1</v>
      </c>
      <c r="J17789" t="s">
        <v>17572</v>
      </c>
      <c r="K17789" t="s">
        <v>790</v>
      </c>
      <c r="O17789">
        <v>16</v>
      </c>
      <c r="P17789" t="s">
        <v>3246</v>
      </c>
      <c r="Q17789" t="s">
        <v>50</v>
      </c>
      <c r="R17789" t="s">
        <v>57</v>
      </c>
    </row>
    <row r="17790" spans="1:18" x14ac:dyDescent="0.3">
      <c r="A17790">
        <v>17790</v>
      </c>
      <c r="B17790">
        <v>2718452175</v>
      </c>
      <c r="C17790" s="1">
        <v>44237</v>
      </c>
      <c r="D17790" t="s">
        <v>76</v>
      </c>
      <c r="E17790" t="s">
        <v>76</v>
      </c>
      <c r="G17790" t="s">
        <v>19</v>
      </c>
      <c r="H17790" t="s">
        <v>67</v>
      </c>
      <c r="I17790">
        <v>3</v>
      </c>
      <c r="J17790" t="s">
        <v>17573</v>
      </c>
      <c r="K17790" t="s">
        <v>229</v>
      </c>
      <c r="O17790">
        <v>35</v>
      </c>
      <c r="P17790" t="s">
        <v>1021</v>
      </c>
      <c r="Q17790" t="s">
        <v>56</v>
      </c>
      <c r="R17790" t="s">
        <v>25</v>
      </c>
    </row>
    <row r="17791" spans="1:18" x14ac:dyDescent="0.3">
      <c r="A17791">
        <v>17791</v>
      </c>
      <c r="B17791">
        <v>2706558535</v>
      </c>
      <c r="C17791" s="1">
        <v>44237</v>
      </c>
      <c r="D17791" t="s">
        <v>58</v>
      </c>
      <c r="E17791" t="s">
        <v>58</v>
      </c>
      <c r="F17791" t="s">
        <v>17574</v>
      </c>
      <c r="G17791" t="s">
        <v>19</v>
      </c>
      <c r="H17791" t="s">
        <v>67</v>
      </c>
      <c r="I17791">
        <v>5</v>
      </c>
      <c r="J17791" t="s">
        <v>17575</v>
      </c>
      <c r="K17791" t="s">
        <v>207</v>
      </c>
      <c r="P17791" t="s">
        <v>136</v>
      </c>
      <c r="Q17791" t="s">
        <v>137</v>
      </c>
      <c r="R17791" t="s">
        <v>75</v>
      </c>
    </row>
    <row r="17792" spans="1:18" x14ac:dyDescent="0.3">
      <c r="A17792">
        <v>17792</v>
      </c>
      <c r="B17792">
        <v>2716090048</v>
      </c>
      <c r="C17792" s="1">
        <v>44237</v>
      </c>
      <c r="D17792" t="s">
        <v>44</v>
      </c>
      <c r="E17792" t="s">
        <v>1293</v>
      </c>
      <c r="G17792" t="s">
        <v>46</v>
      </c>
      <c r="H17792" t="s">
        <v>20</v>
      </c>
      <c r="I17792">
        <v>2</v>
      </c>
      <c r="J17792" t="s">
        <v>17576</v>
      </c>
      <c r="K17792" t="s">
        <v>22</v>
      </c>
      <c r="P17792" t="s">
        <v>241</v>
      </c>
      <c r="Q17792" t="s">
        <v>50</v>
      </c>
      <c r="R17792" t="s">
        <v>25</v>
      </c>
    </row>
    <row r="17793" spans="1:18" x14ac:dyDescent="0.3">
      <c r="A17793">
        <v>17793</v>
      </c>
      <c r="B17793">
        <v>2745335756</v>
      </c>
      <c r="C17793" s="1">
        <v>44237</v>
      </c>
      <c r="D17793" t="s">
        <v>36</v>
      </c>
      <c r="E17793" t="s">
        <v>457</v>
      </c>
      <c r="G17793" t="s">
        <v>19</v>
      </c>
      <c r="H17793" t="s">
        <v>67</v>
      </c>
      <c r="I17793">
        <v>4</v>
      </c>
      <c r="J17793" t="s">
        <v>6882</v>
      </c>
      <c r="K17793" t="s">
        <v>771</v>
      </c>
      <c r="O17793">
        <v>6</v>
      </c>
      <c r="P17793" t="s">
        <v>6883</v>
      </c>
      <c r="Q17793" t="s">
        <v>604</v>
      </c>
      <c r="R17793" t="s">
        <v>174</v>
      </c>
    </row>
    <row r="17794" spans="1:18" x14ac:dyDescent="0.3">
      <c r="A17794">
        <v>17794</v>
      </c>
      <c r="B17794">
        <v>2688217119</v>
      </c>
      <c r="C17794" s="1">
        <v>44237</v>
      </c>
      <c r="D17794" t="s">
        <v>26</v>
      </c>
      <c r="E17794" t="s">
        <v>26</v>
      </c>
      <c r="G17794" t="s">
        <v>19</v>
      </c>
      <c r="H17794" t="s">
        <v>28</v>
      </c>
      <c r="I17794">
        <v>5</v>
      </c>
      <c r="J17794" t="s">
        <v>17577</v>
      </c>
      <c r="K17794" t="s">
        <v>4125</v>
      </c>
      <c r="O17794">
        <v>34</v>
      </c>
      <c r="P17794" t="s">
        <v>8571</v>
      </c>
      <c r="Q17794" t="s">
        <v>137</v>
      </c>
      <c r="R17794" t="s">
        <v>75</v>
      </c>
    </row>
    <row r="17795" spans="1:18" x14ac:dyDescent="0.3">
      <c r="A17795">
        <v>17795</v>
      </c>
      <c r="B17795">
        <v>2703970798</v>
      </c>
      <c r="C17795" s="1">
        <v>44237</v>
      </c>
      <c r="D17795" t="s">
        <v>103</v>
      </c>
      <c r="E17795" t="s">
        <v>17578</v>
      </c>
      <c r="G17795" t="s">
        <v>19</v>
      </c>
      <c r="H17795" t="s">
        <v>28</v>
      </c>
      <c r="I17795">
        <v>4</v>
      </c>
      <c r="J17795" t="s">
        <v>17579</v>
      </c>
      <c r="K17795" t="s">
        <v>5858</v>
      </c>
      <c r="O17795">
        <v>9</v>
      </c>
      <c r="P17795" t="s">
        <v>5859</v>
      </c>
      <c r="Q17795" t="s">
        <v>178</v>
      </c>
      <c r="R17795" t="s">
        <v>43</v>
      </c>
    </row>
    <row r="17796" spans="1:18" x14ac:dyDescent="0.3">
      <c r="A17796">
        <v>17796</v>
      </c>
      <c r="B17796">
        <v>2696924680</v>
      </c>
      <c r="C17796" s="1">
        <v>44237</v>
      </c>
      <c r="D17796" t="s">
        <v>65</v>
      </c>
      <c r="E17796" t="s">
        <v>324</v>
      </c>
      <c r="G17796" t="s">
        <v>19</v>
      </c>
      <c r="H17796" t="s">
        <v>28</v>
      </c>
      <c r="I17796">
        <v>3</v>
      </c>
      <c r="J17796" t="s">
        <v>1590</v>
      </c>
      <c r="K17796" t="s">
        <v>73</v>
      </c>
      <c r="O17796">
        <v>10</v>
      </c>
      <c r="P17796" t="s">
        <v>1591</v>
      </c>
      <c r="Q17796" t="s">
        <v>1592</v>
      </c>
      <c r="R17796" t="s">
        <v>75</v>
      </c>
    </row>
    <row r="17797" spans="1:18" x14ac:dyDescent="0.3">
      <c r="A17797">
        <v>17797</v>
      </c>
      <c r="B17797">
        <v>2677473614</v>
      </c>
      <c r="C17797" s="1">
        <v>44237</v>
      </c>
      <c r="D17797" t="s">
        <v>17</v>
      </c>
      <c r="E17797" t="s">
        <v>17580</v>
      </c>
      <c r="G17797" t="s">
        <v>19</v>
      </c>
      <c r="H17797" t="s">
        <v>67</v>
      </c>
      <c r="I17797">
        <v>2</v>
      </c>
      <c r="J17797" t="s">
        <v>17581</v>
      </c>
      <c r="K17797" t="s">
        <v>109</v>
      </c>
      <c r="L17797">
        <v>109000</v>
      </c>
      <c r="M17797">
        <v>225000</v>
      </c>
      <c r="N17797" t="s">
        <v>217</v>
      </c>
      <c r="O17797">
        <v>5</v>
      </c>
      <c r="P17797" t="s">
        <v>547</v>
      </c>
      <c r="Q17797" t="s">
        <v>50</v>
      </c>
      <c r="R17797" t="s">
        <v>25</v>
      </c>
    </row>
    <row r="17798" spans="1:18" x14ac:dyDescent="0.3">
      <c r="A17798">
        <v>17798</v>
      </c>
      <c r="B17798">
        <v>2708170128</v>
      </c>
      <c r="C17798" s="1">
        <v>44237</v>
      </c>
      <c r="D17798" t="s">
        <v>17</v>
      </c>
      <c r="E17798" t="s">
        <v>4798</v>
      </c>
      <c r="G17798" t="s">
        <v>19</v>
      </c>
      <c r="H17798" t="s">
        <v>67</v>
      </c>
      <c r="I17798">
        <v>4</v>
      </c>
      <c r="J17798" t="s">
        <v>518</v>
      </c>
      <c r="K17798" t="s">
        <v>189</v>
      </c>
      <c r="P17798" t="s">
        <v>134</v>
      </c>
      <c r="Q17798" t="s">
        <v>35</v>
      </c>
      <c r="R17798" t="s">
        <v>25</v>
      </c>
    </row>
    <row r="17799" spans="1:18" x14ac:dyDescent="0.3">
      <c r="A17799">
        <v>17799</v>
      </c>
      <c r="B17799">
        <v>2681359967</v>
      </c>
      <c r="C17799" s="1">
        <v>44237</v>
      </c>
      <c r="D17799" t="s">
        <v>17</v>
      </c>
      <c r="E17799" t="s">
        <v>2043</v>
      </c>
      <c r="G17799" t="s">
        <v>19</v>
      </c>
      <c r="H17799" t="s">
        <v>28</v>
      </c>
      <c r="I17799">
        <v>4</v>
      </c>
      <c r="J17799" t="s">
        <v>2044</v>
      </c>
      <c r="K17799" t="s">
        <v>189</v>
      </c>
      <c r="P17799" t="s">
        <v>267</v>
      </c>
      <c r="Q17799" t="s">
        <v>24</v>
      </c>
      <c r="R17799" t="s">
        <v>25</v>
      </c>
    </row>
    <row r="17800" spans="1:18" x14ac:dyDescent="0.3">
      <c r="A17800">
        <v>17800</v>
      </c>
      <c r="B17800">
        <v>2689880929</v>
      </c>
      <c r="C17800" s="1">
        <v>44237</v>
      </c>
      <c r="D17800" t="s">
        <v>26</v>
      </c>
      <c r="E17800" t="s">
        <v>71</v>
      </c>
      <c r="F17800" t="s">
        <v>19</v>
      </c>
      <c r="G17800" t="s">
        <v>46</v>
      </c>
      <c r="H17800" t="s">
        <v>28</v>
      </c>
      <c r="I17800">
        <v>5</v>
      </c>
      <c r="J17800" t="s">
        <v>154</v>
      </c>
      <c r="K17800" t="s">
        <v>4753</v>
      </c>
      <c r="P17800" t="s">
        <v>49</v>
      </c>
      <c r="Q17800" t="s">
        <v>50</v>
      </c>
      <c r="R17800" t="s">
        <v>25</v>
      </c>
    </row>
    <row r="17801" spans="1:18" x14ac:dyDescent="0.3">
      <c r="A17801">
        <v>17801</v>
      </c>
      <c r="B17801">
        <v>2739248805</v>
      </c>
      <c r="C17801" s="1">
        <v>44237</v>
      </c>
      <c r="D17801" t="s">
        <v>86</v>
      </c>
      <c r="E17801" t="s">
        <v>86</v>
      </c>
      <c r="G17801" t="s">
        <v>46</v>
      </c>
      <c r="H17801" t="s">
        <v>28</v>
      </c>
      <c r="I17801">
        <v>5</v>
      </c>
      <c r="J17801" t="s">
        <v>101</v>
      </c>
      <c r="K17801" t="s">
        <v>1509</v>
      </c>
      <c r="P17801" t="s">
        <v>49</v>
      </c>
      <c r="Q17801" t="s">
        <v>50</v>
      </c>
      <c r="R17801" t="s">
        <v>25</v>
      </c>
    </row>
    <row r="17802" spans="1:18" x14ac:dyDescent="0.3">
      <c r="A17802">
        <v>17802</v>
      </c>
      <c r="B17802">
        <v>2688699622</v>
      </c>
      <c r="C17802" s="1">
        <v>44237</v>
      </c>
      <c r="D17802" t="s">
        <v>65</v>
      </c>
      <c r="E17802" t="s">
        <v>65</v>
      </c>
      <c r="G17802" t="s">
        <v>19</v>
      </c>
      <c r="H17802" t="s">
        <v>20</v>
      </c>
      <c r="I17802">
        <v>1</v>
      </c>
      <c r="J17802" t="s">
        <v>1485</v>
      </c>
      <c r="K17802" t="s">
        <v>109</v>
      </c>
      <c r="O17802">
        <v>76</v>
      </c>
      <c r="P17802" t="s">
        <v>17582</v>
      </c>
      <c r="Q17802" t="s">
        <v>42</v>
      </c>
      <c r="R17802" t="s">
        <v>57</v>
      </c>
    </row>
    <row r="17803" spans="1:18" x14ac:dyDescent="0.3">
      <c r="A17803">
        <v>17803</v>
      </c>
      <c r="B17803">
        <v>2701432356</v>
      </c>
      <c r="C17803" s="1">
        <v>44237</v>
      </c>
      <c r="D17803" t="s">
        <v>86</v>
      </c>
      <c r="E17803" t="s">
        <v>86</v>
      </c>
      <c r="F17803" t="s">
        <v>52</v>
      </c>
      <c r="G17803" t="s">
        <v>19</v>
      </c>
      <c r="H17803" t="s">
        <v>67</v>
      </c>
      <c r="I17803">
        <v>4</v>
      </c>
      <c r="J17803" t="s">
        <v>120</v>
      </c>
      <c r="K17803" t="s">
        <v>17583</v>
      </c>
      <c r="O17803">
        <v>4</v>
      </c>
      <c r="P17803" t="s">
        <v>17584</v>
      </c>
      <c r="Q17803" t="s">
        <v>56</v>
      </c>
      <c r="R17803" t="s">
        <v>57</v>
      </c>
    </row>
    <row r="17804" spans="1:18" x14ac:dyDescent="0.3">
      <c r="A17804">
        <v>17804</v>
      </c>
      <c r="B17804">
        <v>2680053609</v>
      </c>
      <c r="C17804" s="1">
        <v>44237</v>
      </c>
      <c r="D17804" t="s">
        <v>190</v>
      </c>
      <c r="E17804" t="s">
        <v>190</v>
      </c>
      <c r="F17804" t="s">
        <v>2711</v>
      </c>
      <c r="G17804" t="s">
        <v>46</v>
      </c>
      <c r="H17804" t="s">
        <v>28</v>
      </c>
      <c r="I17804">
        <v>3</v>
      </c>
      <c r="J17804" t="s">
        <v>16935</v>
      </c>
      <c r="K17804" t="s">
        <v>22</v>
      </c>
      <c r="O17804">
        <v>7</v>
      </c>
      <c r="P17804" t="s">
        <v>2713</v>
      </c>
      <c r="Q17804" t="s">
        <v>56</v>
      </c>
      <c r="R17804" t="s">
        <v>57</v>
      </c>
    </row>
    <row r="17805" spans="1:18" x14ac:dyDescent="0.3">
      <c r="A17805">
        <v>17805</v>
      </c>
      <c r="B17805">
        <v>2708530952</v>
      </c>
      <c r="C17805" s="1">
        <v>44238</v>
      </c>
      <c r="D17805" t="s">
        <v>26</v>
      </c>
      <c r="E17805" t="s">
        <v>71</v>
      </c>
      <c r="F17805" t="s">
        <v>14674</v>
      </c>
      <c r="G17805" t="s">
        <v>46</v>
      </c>
      <c r="H17805" t="s">
        <v>28</v>
      </c>
      <c r="I17805">
        <v>3</v>
      </c>
      <c r="J17805" t="s">
        <v>17585</v>
      </c>
      <c r="K17805" t="s">
        <v>17586</v>
      </c>
      <c r="O17805">
        <v>4</v>
      </c>
      <c r="P17805" t="s">
        <v>6162</v>
      </c>
      <c r="Q17805" t="s">
        <v>56</v>
      </c>
      <c r="R17805" t="s">
        <v>25</v>
      </c>
    </row>
    <row r="17806" spans="1:18" x14ac:dyDescent="0.3">
      <c r="A17806">
        <v>17806</v>
      </c>
      <c r="B17806">
        <v>2647551190</v>
      </c>
      <c r="C17806" s="1">
        <v>44238</v>
      </c>
      <c r="D17806" t="s">
        <v>609</v>
      </c>
      <c r="E17806" t="s">
        <v>609</v>
      </c>
      <c r="F17806" t="s">
        <v>1628</v>
      </c>
      <c r="G17806" t="s">
        <v>19</v>
      </c>
      <c r="H17806" t="s">
        <v>28</v>
      </c>
      <c r="I17806">
        <v>7</v>
      </c>
      <c r="J17806" t="s">
        <v>1629</v>
      </c>
      <c r="K17806" t="s">
        <v>222</v>
      </c>
      <c r="O17806">
        <v>1</v>
      </c>
      <c r="P17806" t="s">
        <v>70</v>
      </c>
      <c r="Q17806" t="s">
        <v>56</v>
      </c>
      <c r="R17806" t="s">
        <v>25</v>
      </c>
    </row>
    <row r="17807" spans="1:18" x14ac:dyDescent="0.3">
      <c r="A17807">
        <v>17807</v>
      </c>
      <c r="B17807">
        <v>2675931602</v>
      </c>
      <c r="C17807" s="1">
        <v>44238</v>
      </c>
      <c r="D17807" t="s">
        <v>26</v>
      </c>
      <c r="E17807" t="s">
        <v>17587</v>
      </c>
      <c r="G17807" t="s">
        <v>19</v>
      </c>
      <c r="H17807" t="s">
        <v>28</v>
      </c>
      <c r="I17807">
        <v>7</v>
      </c>
      <c r="J17807" t="s">
        <v>17588</v>
      </c>
      <c r="K17807" t="s">
        <v>22</v>
      </c>
      <c r="O17807">
        <v>13</v>
      </c>
      <c r="P17807" t="s">
        <v>721</v>
      </c>
      <c r="Q17807" t="s">
        <v>50</v>
      </c>
      <c r="R17807" t="s">
        <v>57</v>
      </c>
    </row>
    <row r="17808" spans="1:18" x14ac:dyDescent="0.3">
      <c r="A17808">
        <v>17808</v>
      </c>
      <c r="B17808">
        <v>2678182831</v>
      </c>
      <c r="C17808" s="1">
        <v>44238</v>
      </c>
      <c r="D17808" t="s">
        <v>44</v>
      </c>
      <c r="E17808" t="s">
        <v>7338</v>
      </c>
      <c r="G17808" t="s">
        <v>19</v>
      </c>
      <c r="H17808" t="s">
        <v>28</v>
      </c>
      <c r="I17808">
        <v>5</v>
      </c>
      <c r="J17808" t="s">
        <v>9159</v>
      </c>
      <c r="K17808" t="s">
        <v>313</v>
      </c>
      <c r="P17808" t="s">
        <v>17589</v>
      </c>
      <c r="Q17808" t="s">
        <v>146</v>
      </c>
      <c r="R17808" t="s">
        <v>57</v>
      </c>
    </row>
    <row r="17809" spans="1:18" x14ac:dyDescent="0.3">
      <c r="A17809">
        <v>17809</v>
      </c>
      <c r="B17809">
        <v>2621819562</v>
      </c>
      <c r="C17809" s="1">
        <v>44238</v>
      </c>
      <c r="D17809" t="s">
        <v>654</v>
      </c>
      <c r="E17809" t="s">
        <v>654</v>
      </c>
      <c r="G17809" t="s">
        <v>19</v>
      </c>
      <c r="H17809" t="s">
        <v>20</v>
      </c>
      <c r="I17809">
        <v>2</v>
      </c>
      <c r="J17809" t="s">
        <v>920</v>
      </c>
      <c r="K17809" t="s">
        <v>598</v>
      </c>
      <c r="O17809">
        <v>6</v>
      </c>
      <c r="P17809" t="s">
        <v>921</v>
      </c>
      <c r="Q17809" t="s">
        <v>91</v>
      </c>
      <c r="R17809" t="s">
        <v>147</v>
      </c>
    </row>
    <row r="17810" spans="1:18" x14ac:dyDescent="0.3">
      <c r="A17810">
        <v>17810</v>
      </c>
      <c r="B17810">
        <v>2425200367</v>
      </c>
      <c r="C17810" s="1">
        <v>44238</v>
      </c>
      <c r="D17810" t="s">
        <v>92</v>
      </c>
      <c r="E17810" t="s">
        <v>5958</v>
      </c>
      <c r="G17810" t="s">
        <v>19</v>
      </c>
      <c r="H17810" t="s">
        <v>67</v>
      </c>
      <c r="I17810">
        <v>5</v>
      </c>
      <c r="J17810" t="s">
        <v>5959</v>
      </c>
      <c r="K17810" t="s">
        <v>95</v>
      </c>
      <c r="O17810">
        <v>6</v>
      </c>
      <c r="P17810" t="s">
        <v>96</v>
      </c>
      <c r="Q17810" t="s">
        <v>35</v>
      </c>
      <c r="R17810" t="s">
        <v>25</v>
      </c>
    </row>
    <row r="17811" spans="1:18" x14ac:dyDescent="0.3">
      <c r="A17811">
        <v>17811</v>
      </c>
      <c r="B17811">
        <v>2467642466</v>
      </c>
      <c r="C17811" s="1">
        <v>44238</v>
      </c>
      <c r="D17811" t="s">
        <v>86</v>
      </c>
      <c r="E17811" t="s">
        <v>86</v>
      </c>
      <c r="G17811" t="s">
        <v>19</v>
      </c>
      <c r="H17811" t="s">
        <v>28</v>
      </c>
      <c r="I17811">
        <v>8</v>
      </c>
      <c r="J17811" t="s">
        <v>2435</v>
      </c>
      <c r="K17811" t="s">
        <v>533</v>
      </c>
      <c r="O17811">
        <v>25</v>
      </c>
      <c r="P17811" t="s">
        <v>17134</v>
      </c>
      <c r="Q17811" t="s">
        <v>356</v>
      </c>
      <c r="R17811" t="s">
        <v>57</v>
      </c>
    </row>
    <row r="17812" spans="1:18" x14ac:dyDescent="0.3">
      <c r="A17812">
        <v>17812</v>
      </c>
      <c r="B17812">
        <v>2683720378</v>
      </c>
      <c r="C17812" s="1">
        <v>44238</v>
      </c>
      <c r="D17812" t="s">
        <v>36</v>
      </c>
      <c r="E17812" t="s">
        <v>457</v>
      </c>
      <c r="F17812" t="s">
        <v>2476</v>
      </c>
      <c r="G17812" t="s">
        <v>19</v>
      </c>
      <c r="H17812" t="s">
        <v>28</v>
      </c>
      <c r="I17812">
        <v>4</v>
      </c>
      <c r="J17812" t="s">
        <v>2031</v>
      </c>
      <c r="K17812" t="s">
        <v>254</v>
      </c>
      <c r="P17812" t="s">
        <v>1081</v>
      </c>
      <c r="Q17812" t="s">
        <v>293</v>
      </c>
      <c r="R17812" t="s">
        <v>25</v>
      </c>
    </row>
    <row r="17813" spans="1:18" x14ac:dyDescent="0.3">
      <c r="A17813">
        <v>17813</v>
      </c>
      <c r="B17813">
        <v>2740908191</v>
      </c>
      <c r="C17813" s="1">
        <v>44238</v>
      </c>
      <c r="D17813" t="s">
        <v>1376</v>
      </c>
      <c r="E17813" t="s">
        <v>1376</v>
      </c>
      <c r="G17813" t="s">
        <v>46</v>
      </c>
      <c r="H17813" t="s">
        <v>28</v>
      </c>
      <c r="I17813">
        <v>6</v>
      </c>
      <c r="J17813" t="s">
        <v>17590</v>
      </c>
      <c r="K17813" t="s">
        <v>1183</v>
      </c>
      <c r="O17813">
        <v>23</v>
      </c>
      <c r="P17813" t="s">
        <v>251</v>
      </c>
      <c r="Q17813" t="s">
        <v>137</v>
      </c>
      <c r="R17813" t="s">
        <v>25</v>
      </c>
    </row>
    <row r="17814" spans="1:18" x14ac:dyDescent="0.3">
      <c r="A17814">
        <v>17814</v>
      </c>
      <c r="B17814">
        <v>2719684302</v>
      </c>
      <c r="C17814" s="1">
        <v>44238</v>
      </c>
      <c r="D17814" t="s">
        <v>26</v>
      </c>
      <c r="E17814" t="s">
        <v>26</v>
      </c>
      <c r="G17814" t="s">
        <v>19</v>
      </c>
      <c r="H17814" t="s">
        <v>20</v>
      </c>
      <c r="I17814">
        <v>3</v>
      </c>
      <c r="J17814" t="s">
        <v>17591</v>
      </c>
      <c r="K17814" t="s">
        <v>1694</v>
      </c>
      <c r="O17814">
        <v>3</v>
      </c>
      <c r="P17814" t="s">
        <v>14241</v>
      </c>
      <c r="Q17814" t="s">
        <v>56</v>
      </c>
      <c r="R17814" t="s">
        <v>75</v>
      </c>
    </row>
    <row r="17815" spans="1:18" x14ac:dyDescent="0.3">
      <c r="A17815">
        <v>17815</v>
      </c>
      <c r="B17815">
        <v>2749257877</v>
      </c>
      <c r="C17815" s="1">
        <v>44238</v>
      </c>
      <c r="D17815" t="s">
        <v>97</v>
      </c>
      <c r="E17815" t="s">
        <v>156</v>
      </c>
      <c r="G17815" t="s">
        <v>19</v>
      </c>
      <c r="H17815" t="s">
        <v>67</v>
      </c>
      <c r="I17815">
        <v>3</v>
      </c>
      <c r="J17815" t="s">
        <v>6545</v>
      </c>
      <c r="K17815" t="s">
        <v>141</v>
      </c>
      <c r="O17815">
        <v>1</v>
      </c>
      <c r="P17815" t="s">
        <v>584</v>
      </c>
      <c r="Q17815" t="s">
        <v>146</v>
      </c>
      <c r="R17815" t="s">
        <v>25</v>
      </c>
    </row>
    <row r="17816" spans="1:18" x14ac:dyDescent="0.3">
      <c r="A17816">
        <v>17816</v>
      </c>
      <c r="B17816">
        <v>2484054727</v>
      </c>
      <c r="C17816" s="1">
        <v>44238</v>
      </c>
      <c r="D17816" t="s">
        <v>17</v>
      </c>
      <c r="E17816" t="s">
        <v>1702</v>
      </c>
      <c r="G17816" t="s">
        <v>19</v>
      </c>
      <c r="H17816" t="s">
        <v>28</v>
      </c>
      <c r="I17816">
        <v>6</v>
      </c>
      <c r="J17816" t="s">
        <v>1703</v>
      </c>
      <c r="K17816" t="s">
        <v>2802</v>
      </c>
      <c r="P17816" t="s">
        <v>96</v>
      </c>
      <c r="Q17816" t="s">
        <v>35</v>
      </c>
      <c r="R17816" t="s">
        <v>25</v>
      </c>
    </row>
    <row r="17817" spans="1:18" x14ac:dyDescent="0.3">
      <c r="A17817">
        <v>17817</v>
      </c>
      <c r="B17817">
        <v>2593728925</v>
      </c>
      <c r="C17817" s="1">
        <v>44238</v>
      </c>
      <c r="D17817" t="s">
        <v>65</v>
      </c>
      <c r="E17817" t="s">
        <v>17592</v>
      </c>
      <c r="G17817" t="s">
        <v>19</v>
      </c>
      <c r="H17817" t="s">
        <v>28</v>
      </c>
      <c r="I17817">
        <v>9</v>
      </c>
      <c r="J17817" t="s">
        <v>17593</v>
      </c>
      <c r="K17817" t="s">
        <v>22</v>
      </c>
      <c r="O17817">
        <v>12</v>
      </c>
      <c r="P17817" t="s">
        <v>10974</v>
      </c>
      <c r="Q17817" t="s">
        <v>50</v>
      </c>
      <c r="R17817" t="s">
        <v>57</v>
      </c>
    </row>
    <row r="17818" spans="1:18" x14ac:dyDescent="0.3">
      <c r="A17818">
        <v>17818</v>
      </c>
      <c r="B17818">
        <v>2693779483</v>
      </c>
      <c r="C17818" s="1">
        <v>44238</v>
      </c>
      <c r="D17818" t="s">
        <v>26</v>
      </c>
      <c r="E17818" t="s">
        <v>71</v>
      </c>
      <c r="F17818" t="s">
        <v>19</v>
      </c>
      <c r="G17818" t="s">
        <v>46</v>
      </c>
      <c r="H17818" t="s">
        <v>28</v>
      </c>
      <c r="I17818">
        <v>6</v>
      </c>
      <c r="J17818" t="s">
        <v>154</v>
      </c>
      <c r="K17818" t="s">
        <v>1880</v>
      </c>
      <c r="P17818" t="s">
        <v>49</v>
      </c>
      <c r="Q17818" t="s">
        <v>50</v>
      </c>
      <c r="R17818" t="s">
        <v>25</v>
      </c>
    </row>
    <row r="17819" spans="1:18" x14ac:dyDescent="0.3">
      <c r="A17819">
        <v>17819</v>
      </c>
      <c r="B17819">
        <v>2694248495</v>
      </c>
      <c r="C17819" s="1">
        <v>44238</v>
      </c>
      <c r="D17819" t="s">
        <v>44</v>
      </c>
      <c r="E17819" t="s">
        <v>45</v>
      </c>
      <c r="F17819" t="s">
        <v>305</v>
      </c>
      <c r="G17819" t="s">
        <v>46</v>
      </c>
      <c r="H17819" t="s">
        <v>28</v>
      </c>
      <c r="I17819">
        <v>4</v>
      </c>
      <c r="J17819" t="s">
        <v>120</v>
      </c>
      <c r="K17819" t="s">
        <v>11324</v>
      </c>
      <c r="P17819" t="s">
        <v>49</v>
      </c>
      <c r="Q17819" t="s">
        <v>50</v>
      </c>
      <c r="R17819" t="s">
        <v>25</v>
      </c>
    </row>
    <row r="17820" spans="1:18" x14ac:dyDescent="0.3">
      <c r="A17820">
        <v>17820</v>
      </c>
      <c r="B17820">
        <v>2655850916</v>
      </c>
      <c r="C17820" s="1">
        <v>44238</v>
      </c>
      <c r="D17820" t="s">
        <v>991</v>
      </c>
      <c r="E17820" t="s">
        <v>8655</v>
      </c>
      <c r="G17820" t="s">
        <v>19</v>
      </c>
      <c r="H17820" t="s">
        <v>28</v>
      </c>
      <c r="I17820">
        <v>4</v>
      </c>
      <c r="J17820" t="s">
        <v>17594</v>
      </c>
      <c r="K17820" t="s">
        <v>533</v>
      </c>
      <c r="O17820">
        <v>19</v>
      </c>
      <c r="P17820" t="s">
        <v>17595</v>
      </c>
      <c r="Q17820" t="s">
        <v>50</v>
      </c>
      <c r="R17820" t="s">
        <v>183</v>
      </c>
    </row>
    <row r="17821" spans="1:18" x14ac:dyDescent="0.3">
      <c r="A17821">
        <v>17821</v>
      </c>
      <c r="B17821">
        <v>2683850451</v>
      </c>
      <c r="C17821" s="1">
        <v>44238</v>
      </c>
      <c r="D17821" t="s">
        <v>2050</v>
      </c>
      <c r="E17821" t="s">
        <v>2050</v>
      </c>
      <c r="G17821" t="s">
        <v>19</v>
      </c>
      <c r="H17821" t="s">
        <v>28</v>
      </c>
      <c r="I17821">
        <v>1</v>
      </c>
      <c r="J17821" t="s">
        <v>17596</v>
      </c>
      <c r="K17821" t="s">
        <v>436</v>
      </c>
      <c r="O17821">
        <v>2</v>
      </c>
      <c r="P17821" t="s">
        <v>3468</v>
      </c>
      <c r="Q17821" t="s">
        <v>35</v>
      </c>
      <c r="R17821" t="s">
        <v>57</v>
      </c>
    </row>
    <row r="17822" spans="1:18" x14ac:dyDescent="0.3">
      <c r="A17822">
        <v>17822</v>
      </c>
      <c r="B17822">
        <v>2741648358</v>
      </c>
      <c r="C17822" s="1">
        <v>44238</v>
      </c>
      <c r="D17822" t="s">
        <v>44</v>
      </c>
      <c r="E17822" t="s">
        <v>12246</v>
      </c>
      <c r="F17822" t="s">
        <v>10843</v>
      </c>
      <c r="G17822" t="s">
        <v>46</v>
      </c>
      <c r="H17822" t="s">
        <v>20</v>
      </c>
      <c r="I17822">
        <v>1</v>
      </c>
      <c r="J17822" t="s">
        <v>17597</v>
      </c>
      <c r="K17822" t="s">
        <v>22</v>
      </c>
      <c r="P17822" t="s">
        <v>241</v>
      </c>
      <c r="Q17822" t="s">
        <v>50</v>
      </c>
      <c r="R17822" t="s">
        <v>25</v>
      </c>
    </row>
    <row r="17823" spans="1:18" x14ac:dyDescent="0.3">
      <c r="A17823">
        <v>17823</v>
      </c>
      <c r="B17823">
        <v>2687429575</v>
      </c>
      <c r="C17823" s="1">
        <v>44238</v>
      </c>
      <c r="D17823" t="s">
        <v>36</v>
      </c>
      <c r="E17823" t="s">
        <v>36</v>
      </c>
      <c r="G17823" t="s">
        <v>46</v>
      </c>
      <c r="H17823" t="s">
        <v>28</v>
      </c>
      <c r="I17823">
        <v>3</v>
      </c>
      <c r="J17823" t="s">
        <v>15181</v>
      </c>
      <c r="K17823" t="s">
        <v>1191</v>
      </c>
      <c r="L17823">
        <v>77000</v>
      </c>
      <c r="M17823">
        <v>81000</v>
      </c>
      <c r="N17823" t="s">
        <v>80</v>
      </c>
      <c r="O17823">
        <v>33</v>
      </c>
      <c r="P17823" t="s">
        <v>4174</v>
      </c>
      <c r="Q17823" t="s">
        <v>56</v>
      </c>
      <c r="R17823" t="s">
        <v>75</v>
      </c>
    </row>
    <row r="17824" spans="1:18" x14ac:dyDescent="0.3">
      <c r="A17824">
        <v>17824</v>
      </c>
      <c r="B17824">
        <v>2732433020</v>
      </c>
      <c r="C17824" s="1">
        <v>44238</v>
      </c>
      <c r="D17824" t="s">
        <v>358</v>
      </c>
      <c r="E17824" t="s">
        <v>9484</v>
      </c>
      <c r="F17824" t="s">
        <v>17598</v>
      </c>
      <c r="G17824" t="s">
        <v>19</v>
      </c>
      <c r="H17824" t="s">
        <v>20</v>
      </c>
      <c r="I17824">
        <v>3</v>
      </c>
      <c r="J17824" t="s">
        <v>17599</v>
      </c>
      <c r="K17824" t="s">
        <v>22</v>
      </c>
      <c r="O17824">
        <v>1</v>
      </c>
      <c r="P17824" t="s">
        <v>9487</v>
      </c>
      <c r="Q17824" t="s">
        <v>56</v>
      </c>
      <c r="R17824" t="s">
        <v>25</v>
      </c>
    </row>
    <row r="17825" spans="1:18" x14ac:dyDescent="0.3">
      <c r="A17825">
        <v>17825</v>
      </c>
      <c r="B17825">
        <v>2424299787</v>
      </c>
      <c r="C17825" s="1">
        <v>44238</v>
      </c>
      <c r="D17825" t="s">
        <v>92</v>
      </c>
      <c r="E17825" t="s">
        <v>5958</v>
      </c>
      <c r="G17825" t="s">
        <v>19</v>
      </c>
      <c r="H17825" t="s">
        <v>67</v>
      </c>
      <c r="I17825">
        <v>4</v>
      </c>
      <c r="J17825" t="s">
        <v>5959</v>
      </c>
      <c r="K17825" t="s">
        <v>505</v>
      </c>
      <c r="O17825">
        <v>15</v>
      </c>
      <c r="P17825" t="s">
        <v>96</v>
      </c>
      <c r="Q17825" t="s">
        <v>35</v>
      </c>
      <c r="R17825" t="s">
        <v>25</v>
      </c>
    </row>
    <row r="17826" spans="1:18" x14ac:dyDescent="0.3">
      <c r="A17826">
        <v>17826</v>
      </c>
      <c r="B17826">
        <v>2707831406</v>
      </c>
      <c r="C17826" s="1">
        <v>44238</v>
      </c>
      <c r="D17826" t="s">
        <v>431</v>
      </c>
      <c r="E17826" t="s">
        <v>17600</v>
      </c>
      <c r="F17826" t="s">
        <v>17601</v>
      </c>
      <c r="G17826" t="s">
        <v>19</v>
      </c>
      <c r="H17826" t="s">
        <v>28</v>
      </c>
      <c r="I17826">
        <v>7</v>
      </c>
      <c r="J17826" t="s">
        <v>17602</v>
      </c>
      <c r="K17826" t="s">
        <v>17603</v>
      </c>
      <c r="O17826">
        <v>1</v>
      </c>
      <c r="P17826" t="s">
        <v>17604</v>
      </c>
      <c r="Q17826" t="s">
        <v>42</v>
      </c>
      <c r="R17826" t="s">
        <v>147</v>
      </c>
    </row>
    <row r="17827" spans="1:18" x14ac:dyDescent="0.3">
      <c r="A17827">
        <v>17827</v>
      </c>
      <c r="B17827">
        <v>2694252466</v>
      </c>
      <c r="C17827" s="1">
        <v>44238</v>
      </c>
      <c r="D17827" t="s">
        <v>44</v>
      </c>
      <c r="E17827" t="s">
        <v>45</v>
      </c>
      <c r="F17827" t="s">
        <v>305</v>
      </c>
      <c r="G17827" t="s">
        <v>46</v>
      </c>
      <c r="H17827" t="s">
        <v>28</v>
      </c>
      <c r="I17827">
        <v>6</v>
      </c>
      <c r="J17827" t="s">
        <v>120</v>
      </c>
      <c r="K17827" t="s">
        <v>4530</v>
      </c>
      <c r="P17827" t="s">
        <v>49</v>
      </c>
      <c r="Q17827" t="s">
        <v>50</v>
      </c>
      <c r="R17827" t="s">
        <v>25</v>
      </c>
    </row>
    <row r="17828" spans="1:18" x14ac:dyDescent="0.3">
      <c r="A17828">
        <v>17828</v>
      </c>
      <c r="B17828">
        <v>2595441858</v>
      </c>
      <c r="C17828" s="1">
        <v>44238</v>
      </c>
      <c r="D17828" t="s">
        <v>92</v>
      </c>
      <c r="E17828" t="s">
        <v>1906</v>
      </c>
      <c r="F17828" t="s">
        <v>1907</v>
      </c>
      <c r="G17828" t="s">
        <v>19</v>
      </c>
      <c r="H17828" t="s">
        <v>28</v>
      </c>
      <c r="I17828">
        <v>6</v>
      </c>
      <c r="J17828" t="s">
        <v>3172</v>
      </c>
      <c r="K17828" t="s">
        <v>79</v>
      </c>
      <c r="O17828">
        <v>1</v>
      </c>
      <c r="P17828" t="s">
        <v>1910</v>
      </c>
      <c r="Q17828" t="s">
        <v>56</v>
      </c>
      <c r="R17828" t="s">
        <v>43</v>
      </c>
    </row>
    <row r="17829" spans="1:18" x14ac:dyDescent="0.3">
      <c r="A17829">
        <v>17829</v>
      </c>
      <c r="B17829">
        <v>2749244545</v>
      </c>
      <c r="C17829" s="1">
        <v>44238</v>
      </c>
      <c r="D17829" t="s">
        <v>768</v>
      </c>
      <c r="E17829" t="s">
        <v>769</v>
      </c>
      <c r="G17829" t="s">
        <v>19</v>
      </c>
      <c r="H17829" t="s">
        <v>28</v>
      </c>
      <c r="I17829">
        <v>6</v>
      </c>
      <c r="J17829" t="s">
        <v>770</v>
      </c>
      <c r="K17829" t="s">
        <v>3478</v>
      </c>
      <c r="P17829" t="s">
        <v>276</v>
      </c>
      <c r="Q17829" t="s">
        <v>35</v>
      </c>
      <c r="R17829" t="s">
        <v>25</v>
      </c>
    </row>
    <row r="17830" spans="1:18" x14ac:dyDescent="0.3">
      <c r="A17830">
        <v>17830</v>
      </c>
      <c r="B17830">
        <v>2662474293</v>
      </c>
      <c r="C17830" s="1">
        <v>44238</v>
      </c>
      <c r="D17830" t="s">
        <v>36</v>
      </c>
      <c r="E17830" t="s">
        <v>3615</v>
      </c>
      <c r="F17830" t="s">
        <v>1843</v>
      </c>
      <c r="G17830" t="s">
        <v>19</v>
      </c>
      <c r="H17830" t="s">
        <v>67</v>
      </c>
      <c r="I17830">
        <v>4</v>
      </c>
      <c r="J17830" t="s">
        <v>3616</v>
      </c>
      <c r="K17830" t="s">
        <v>7219</v>
      </c>
      <c r="O17830">
        <v>1</v>
      </c>
      <c r="P17830" t="s">
        <v>3618</v>
      </c>
      <c r="Q17830" t="s">
        <v>56</v>
      </c>
      <c r="R17830" t="s">
        <v>25</v>
      </c>
    </row>
    <row r="17831" spans="1:18" x14ac:dyDescent="0.3">
      <c r="A17831">
        <v>17831</v>
      </c>
      <c r="B17831">
        <v>2726571221</v>
      </c>
      <c r="C17831" s="1">
        <v>44238</v>
      </c>
      <c r="D17831" t="s">
        <v>17</v>
      </c>
      <c r="E17831" t="s">
        <v>17</v>
      </c>
      <c r="G17831" t="s">
        <v>19</v>
      </c>
      <c r="H17831" t="s">
        <v>67</v>
      </c>
      <c r="I17831">
        <v>3</v>
      </c>
      <c r="J17831" t="s">
        <v>11453</v>
      </c>
      <c r="K17831" t="s">
        <v>11454</v>
      </c>
      <c r="O17831">
        <v>26</v>
      </c>
      <c r="P17831" t="s">
        <v>11310</v>
      </c>
      <c r="Q17831" t="s">
        <v>56</v>
      </c>
      <c r="R17831" t="s">
        <v>57</v>
      </c>
    </row>
    <row r="17832" spans="1:18" x14ac:dyDescent="0.3">
      <c r="A17832">
        <v>17832</v>
      </c>
      <c r="B17832">
        <v>2735154380</v>
      </c>
      <c r="C17832" s="1">
        <v>44238</v>
      </c>
      <c r="D17832" t="s">
        <v>86</v>
      </c>
      <c r="E17832" t="s">
        <v>86</v>
      </c>
      <c r="G17832" t="s">
        <v>19</v>
      </c>
      <c r="H17832" t="s">
        <v>67</v>
      </c>
      <c r="I17832">
        <v>3</v>
      </c>
      <c r="J17832" t="s">
        <v>770</v>
      </c>
      <c r="K17832" t="s">
        <v>22</v>
      </c>
      <c r="O17832">
        <v>28</v>
      </c>
      <c r="P17832" t="s">
        <v>17605</v>
      </c>
      <c r="Q17832" t="s">
        <v>1592</v>
      </c>
      <c r="R17832" t="s">
        <v>75</v>
      </c>
    </row>
    <row r="17833" spans="1:18" x14ac:dyDescent="0.3">
      <c r="A17833">
        <v>17833</v>
      </c>
      <c r="B17833">
        <v>2703707756</v>
      </c>
      <c r="C17833" s="1">
        <v>44238</v>
      </c>
      <c r="D17833" t="s">
        <v>97</v>
      </c>
      <c r="E17833" t="s">
        <v>97</v>
      </c>
      <c r="G17833" t="s">
        <v>46</v>
      </c>
      <c r="H17833" t="s">
        <v>28</v>
      </c>
      <c r="I17833">
        <v>3</v>
      </c>
      <c r="J17833" t="s">
        <v>17606</v>
      </c>
      <c r="K17833" t="s">
        <v>17607</v>
      </c>
      <c r="O17833">
        <v>30</v>
      </c>
      <c r="P17833" t="s">
        <v>4984</v>
      </c>
      <c r="Q17833" t="s">
        <v>137</v>
      </c>
      <c r="R17833" t="s">
        <v>147</v>
      </c>
    </row>
    <row r="17834" spans="1:18" x14ac:dyDescent="0.3">
      <c r="A17834">
        <v>17834</v>
      </c>
      <c r="B17834">
        <v>2742216769</v>
      </c>
      <c r="C17834" s="1">
        <v>44238</v>
      </c>
      <c r="D17834" t="s">
        <v>97</v>
      </c>
      <c r="E17834" t="s">
        <v>97</v>
      </c>
      <c r="F17834" t="s">
        <v>8575</v>
      </c>
      <c r="G17834" t="s">
        <v>19</v>
      </c>
      <c r="H17834" t="s">
        <v>20</v>
      </c>
      <c r="I17834">
        <v>2</v>
      </c>
      <c r="J17834" t="s">
        <v>17608</v>
      </c>
      <c r="K17834" t="s">
        <v>22</v>
      </c>
      <c r="O17834">
        <v>1</v>
      </c>
      <c r="P17834" t="s">
        <v>241</v>
      </c>
      <c r="Q17834" t="s">
        <v>50</v>
      </c>
      <c r="R17834" t="s">
        <v>25</v>
      </c>
    </row>
    <row r="17835" spans="1:18" x14ac:dyDescent="0.3">
      <c r="A17835">
        <v>17835</v>
      </c>
      <c r="B17835">
        <v>2683585397</v>
      </c>
      <c r="C17835" s="1">
        <v>44239</v>
      </c>
      <c r="D17835" t="s">
        <v>26</v>
      </c>
      <c r="E17835" t="s">
        <v>71</v>
      </c>
      <c r="F17835" t="s">
        <v>19</v>
      </c>
      <c r="G17835" t="s">
        <v>46</v>
      </c>
      <c r="H17835" t="s">
        <v>28</v>
      </c>
      <c r="I17835">
        <v>8</v>
      </c>
      <c r="J17835" t="s">
        <v>154</v>
      </c>
      <c r="K17835" t="s">
        <v>6183</v>
      </c>
      <c r="P17835" t="s">
        <v>49</v>
      </c>
      <c r="Q17835" t="s">
        <v>50</v>
      </c>
      <c r="R17835" t="s">
        <v>25</v>
      </c>
    </row>
    <row r="17836" spans="1:18" x14ac:dyDescent="0.3">
      <c r="A17836">
        <v>17836</v>
      </c>
      <c r="B17836">
        <v>2483511239</v>
      </c>
      <c r="C17836" s="1">
        <v>44239</v>
      </c>
      <c r="D17836" t="s">
        <v>26</v>
      </c>
      <c r="E17836" t="s">
        <v>2158</v>
      </c>
      <c r="F17836" t="s">
        <v>10054</v>
      </c>
      <c r="G17836" t="s">
        <v>19</v>
      </c>
      <c r="H17836" t="s">
        <v>28</v>
      </c>
      <c r="I17836">
        <v>7</v>
      </c>
      <c r="J17836" t="s">
        <v>10055</v>
      </c>
      <c r="K17836" t="s">
        <v>598</v>
      </c>
      <c r="O17836">
        <v>2</v>
      </c>
      <c r="P17836" t="s">
        <v>96</v>
      </c>
      <c r="Q17836" t="s">
        <v>35</v>
      </c>
      <c r="R17836" t="s">
        <v>25</v>
      </c>
    </row>
    <row r="17837" spans="1:18" x14ac:dyDescent="0.3">
      <c r="A17837">
        <v>17837</v>
      </c>
      <c r="B17837">
        <v>2731462616</v>
      </c>
      <c r="C17837" s="1">
        <v>44239</v>
      </c>
      <c r="D17837" t="s">
        <v>17</v>
      </c>
      <c r="E17837" t="s">
        <v>17</v>
      </c>
      <c r="G17837" t="s">
        <v>19</v>
      </c>
      <c r="H17837" t="s">
        <v>28</v>
      </c>
      <c r="I17837">
        <v>6</v>
      </c>
      <c r="J17837" t="s">
        <v>17609</v>
      </c>
      <c r="K17837" t="s">
        <v>79</v>
      </c>
      <c r="O17837">
        <v>4</v>
      </c>
      <c r="P17837" t="s">
        <v>1038</v>
      </c>
    </row>
    <row r="17838" spans="1:18" x14ac:dyDescent="0.3">
      <c r="A17838">
        <v>17838</v>
      </c>
      <c r="B17838">
        <v>2748150602</v>
      </c>
      <c r="C17838" s="1">
        <v>44239</v>
      </c>
      <c r="D17838" t="s">
        <v>36</v>
      </c>
      <c r="E17838" t="s">
        <v>1337</v>
      </c>
      <c r="G17838" t="s">
        <v>19</v>
      </c>
      <c r="H17838" t="s">
        <v>67</v>
      </c>
      <c r="I17838">
        <v>5</v>
      </c>
      <c r="J17838" t="s">
        <v>342</v>
      </c>
      <c r="K17838" t="s">
        <v>466</v>
      </c>
      <c r="O17838">
        <v>27</v>
      </c>
      <c r="P17838" t="s">
        <v>17610</v>
      </c>
      <c r="Q17838" t="s">
        <v>100</v>
      </c>
      <c r="R17838" t="s">
        <v>111</v>
      </c>
    </row>
    <row r="17839" spans="1:18" x14ac:dyDescent="0.3">
      <c r="A17839">
        <v>17839</v>
      </c>
      <c r="B17839">
        <v>2676029586</v>
      </c>
      <c r="C17839" s="1">
        <v>44239</v>
      </c>
      <c r="D17839" t="s">
        <v>17</v>
      </c>
      <c r="E17839" t="s">
        <v>237</v>
      </c>
      <c r="G17839" t="s">
        <v>19</v>
      </c>
      <c r="H17839" t="s">
        <v>28</v>
      </c>
      <c r="I17839">
        <v>3</v>
      </c>
      <c r="J17839" t="s">
        <v>4551</v>
      </c>
      <c r="K17839" t="s">
        <v>207</v>
      </c>
      <c r="O17839">
        <v>2</v>
      </c>
      <c r="P17839" t="s">
        <v>136</v>
      </c>
      <c r="Q17839" t="s">
        <v>137</v>
      </c>
      <c r="R17839" t="s">
        <v>75</v>
      </c>
    </row>
    <row r="17840" spans="1:18" x14ac:dyDescent="0.3">
      <c r="A17840">
        <v>17840</v>
      </c>
      <c r="B17840">
        <v>2694375079</v>
      </c>
      <c r="C17840" s="1">
        <v>44239</v>
      </c>
      <c r="D17840" t="s">
        <v>65</v>
      </c>
      <c r="E17840" t="s">
        <v>65</v>
      </c>
      <c r="G17840" t="s">
        <v>46</v>
      </c>
      <c r="H17840" t="s">
        <v>28</v>
      </c>
      <c r="I17840">
        <v>4</v>
      </c>
      <c r="J17840" t="s">
        <v>17432</v>
      </c>
      <c r="K17840" t="s">
        <v>17611</v>
      </c>
      <c r="O17840">
        <v>61</v>
      </c>
      <c r="P17840" t="s">
        <v>10218</v>
      </c>
      <c r="Q17840" t="s">
        <v>56</v>
      </c>
      <c r="R17840" t="s">
        <v>25</v>
      </c>
    </row>
    <row r="17841" spans="1:18" x14ac:dyDescent="0.3">
      <c r="A17841">
        <v>17841</v>
      </c>
      <c r="B17841">
        <v>2679702198</v>
      </c>
      <c r="C17841" s="1">
        <v>44239</v>
      </c>
      <c r="D17841" t="s">
        <v>17</v>
      </c>
      <c r="E17841" t="s">
        <v>202</v>
      </c>
      <c r="G17841" t="s">
        <v>19</v>
      </c>
      <c r="H17841" t="s">
        <v>28</v>
      </c>
      <c r="I17841">
        <v>8</v>
      </c>
      <c r="J17841" t="s">
        <v>17612</v>
      </c>
      <c r="K17841" t="s">
        <v>189</v>
      </c>
      <c r="O17841">
        <v>1</v>
      </c>
      <c r="P17841" t="s">
        <v>136</v>
      </c>
      <c r="Q17841" t="s">
        <v>137</v>
      </c>
      <c r="R17841" t="s">
        <v>75</v>
      </c>
    </row>
    <row r="17842" spans="1:18" x14ac:dyDescent="0.3">
      <c r="A17842">
        <v>17842</v>
      </c>
      <c r="B17842">
        <v>2738754207</v>
      </c>
      <c r="C17842" s="1">
        <v>44239</v>
      </c>
      <c r="D17842" t="s">
        <v>65</v>
      </c>
      <c r="E17842" t="s">
        <v>1359</v>
      </c>
      <c r="G17842" t="s">
        <v>19</v>
      </c>
      <c r="H17842" t="s">
        <v>67</v>
      </c>
      <c r="I17842">
        <v>4</v>
      </c>
      <c r="J17842" t="s">
        <v>17613</v>
      </c>
      <c r="K17842" t="s">
        <v>79</v>
      </c>
      <c r="O17842">
        <v>51</v>
      </c>
      <c r="P17842" t="s">
        <v>17614</v>
      </c>
      <c r="Q17842" t="s">
        <v>24</v>
      </c>
      <c r="R17842" t="s">
        <v>75</v>
      </c>
    </row>
    <row r="17843" spans="1:18" x14ac:dyDescent="0.3">
      <c r="A17843">
        <v>17843</v>
      </c>
      <c r="B17843">
        <v>2718777362</v>
      </c>
      <c r="C17843" s="1">
        <v>44239</v>
      </c>
      <c r="D17843" t="s">
        <v>97</v>
      </c>
      <c r="E17843" t="s">
        <v>4149</v>
      </c>
      <c r="F17843" t="s">
        <v>52</v>
      </c>
      <c r="G17843" t="s">
        <v>19</v>
      </c>
      <c r="H17843" t="s">
        <v>67</v>
      </c>
      <c r="I17843">
        <v>3</v>
      </c>
      <c r="J17843" t="s">
        <v>4150</v>
      </c>
      <c r="K17843" t="s">
        <v>2418</v>
      </c>
      <c r="O17843">
        <v>64</v>
      </c>
      <c r="P17843" t="s">
        <v>2419</v>
      </c>
      <c r="Q17843" t="s">
        <v>178</v>
      </c>
      <c r="R17843" t="s">
        <v>43</v>
      </c>
    </row>
    <row r="17844" spans="1:18" x14ac:dyDescent="0.3">
      <c r="A17844">
        <v>17844</v>
      </c>
      <c r="B17844">
        <v>2693792406</v>
      </c>
      <c r="C17844" s="1">
        <v>44239</v>
      </c>
      <c r="D17844" t="s">
        <v>26</v>
      </c>
      <c r="E17844" t="s">
        <v>71</v>
      </c>
      <c r="F17844" t="s">
        <v>19</v>
      </c>
      <c r="G17844" t="s">
        <v>46</v>
      </c>
      <c r="H17844" t="s">
        <v>28</v>
      </c>
      <c r="I17844">
        <v>3</v>
      </c>
      <c r="J17844" t="s">
        <v>154</v>
      </c>
      <c r="K17844" t="s">
        <v>54</v>
      </c>
      <c r="P17844" t="s">
        <v>49</v>
      </c>
      <c r="Q17844" t="s">
        <v>50</v>
      </c>
      <c r="R17844" t="s">
        <v>25</v>
      </c>
    </row>
    <row r="17845" spans="1:18" x14ac:dyDescent="0.3">
      <c r="A17845">
        <v>17845</v>
      </c>
      <c r="B17845">
        <v>2732422352</v>
      </c>
      <c r="C17845" s="1">
        <v>44239</v>
      </c>
      <c r="D17845" t="s">
        <v>17</v>
      </c>
      <c r="E17845" t="s">
        <v>2128</v>
      </c>
      <c r="F17845" t="s">
        <v>5043</v>
      </c>
      <c r="G17845" t="s">
        <v>302</v>
      </c>
      <c r="H17845" t="s">
        <v>302</v>
      </c>
      <c r="I17845">
        <v>1</v>
      </c>
      <c r="J17845" t="s">
        <v>5044</v>
      </c>
      <c r="K17845" t="s">
        <v>141</v>
      </c>
      <c r="O17845">
        <v>15</v>
      </c>
      <c r="P17845" t="s">
        <v>142</v>
      </c>
      <c r="Q17845" t="s">
        <v>35</v>
      </c>
      <c r="R17845" t="s">
        <v>75</v>
      </c>
    </row>
    <row r="17846" spans="1:18" x14ac:dyDescent="0.3">
      <c r="A17846">
        <v>17846</v>
      </c>
      <c r="B17846">
        <v>2696126608</v>
      </c>
      <c r="C17846" s="1">
        <v>44239</v>
      </c>
      <c r="D17846" t="s">
        <v>26</v>
      </c>
      <c r="E17846" t="s">
        <v>26</v>
      </c>
      <c r="G17846" t="s">
        <v>19</v>
      </c>
      <c r="H17846" t="s">
        <v>28</v>
      </c>
      <c r="I17846">
        <v>4</v>
      </c>
      <c r="J17846" t="s">
        <v>1914</v>
      </c>
      <c r="K17846" t="s">
        <v>9468</v>
      </c>
      <c r="P17846" t="s">
        <v>393</v>
      </c>
      <c r="Q17846" t="s">
        <v>137</v>
      </c>
      <c r="R17846" t="s">
        <v>183</v>
      </c>
    </row>
    <row r="17847" spans="1:18" x14ac:dyDescent="0.3">
      <c r="A17847">
        <v>17847</v>
      </c>
      <c r="B17847">
        <v>2627327655</v>
      </c>
      <c r="C17847" s="1">
        <v>44239</v>
      </c>
      <c r="D17847" t="s">
        <v>17</v>
      </c>
      <c r="E17847" t="s">
        <v>663</v>
      </c>
      <c r="G17847" t="s">
        <v>19</v>
      </c>
      <c r="H17847" t="s">
        <v>67</v>
      </c>
      <c r="I17847">
        <v>4</v>
      </c>
      <c r="J17847" t="s">
        <v>17615</v>
      </c>
      <c r="K17847" t="s">
        <v>109</v>
      </c>
      <c r="P17847" t="s">
        <v>3234</v>
      </c>
      <c r="Q17847" t="s">
        <v>774</v>
      </c>
      <c r="R17847" t="s">
        <v>57</v>
      </c>
    </row>
    <row r="17848" spans="1:18" x14ac:dyDescent="0.3">
      <c r="A17848">
        <v>17848</v>
      </c>
      <c r="B17848">
        <v>2710950744</v>
      </c>
      <c r="C17848" s="1">
        <v>44239</v>
      </c>
      <c r="D17848" t="s">
        <v>17</v>
      </c>
      <c r="E17848" t="s">
        <v>501</v>
      </c>
      <c r="G17848" t="s">
        <v>19</v>
      </c>
      <c r="H17848" t="s">
        <v>28</v>
      </c>
      <c r="I17848">
        <v>4</v>
      </c>
      <c r="J17848" t="s">
        <v>5104</v>
      </c>
      <c r="K17848" t="s">
        <v>2018</v>
      </c>
      <c r="P17848" t="s">
        <v>16441</v>
      </c>
    </row>
    <row r="17849" spans="1:18" x14ac:dyDescent="0.3">
      <c r="A17849">
        <v>17849</v>
      </c>
      <c r="B17849">
        <v>2713333768</v>
      </c>
      <c r="C17849" s="1">
        <v>44239</v>
      </c>
      <c r="D17849" t="s">
        <v>36</v>
      </c>
      <c r="E17849" t="s">
        <v>618</v>
      </c>
      <c r="F17849" t="s">
        <v>619</v>
      </c>
      <c r="G17849" t="s">
        <v>19</v>
      </c>
      <c r="H17849" t="s">
        <v>67</v>
      </c>
      <c r="I17849">
        <v>3</v>
      </c>
      <c r="J17849" t="s">
        <v>342</v>
      </c>
      <c r="K17849" t="s">
        <v>1460</v>
      </c>
      <c r="O17849">
        <v>1</v>
      </c>
      <c r="P17849" t="s">
        <v>70</v>
      </c>
      <c r="Q17849" t="s">
        <v>56</v>
      </c>
      <c r="R17849" t="s">
        <v>25</v>
      </c>
    </row>
    <row r="17850" spans="1:18" x14ac:dyDescent="0.3">
      <c r="A17850">
        <v>17850</v>
      </c>
      <c r="B17850">
        <v>2641398961</v>
      </c>
      <c r="C17850" s="1">
        <v>44239</v>
      </c>
      <c r="D17850" t="s">
        <v>17</v>
      </c>
      <c r="E17850" t="s">
        <v>17</v>
      </c>
      <c r="F17850" t="s">
        <v>17616</v>
      </c>
      <c r="G17850" t="s">
        <v>19</v>
      </c>
      <c r="H17850" t="s">
        <v>28</v>
      </c>
      <c r="I17850">
        <v>6</v>
      </c>
      <c r="J17850" t="s">
        <v>5337</v>
      </c>
      <c r="K17850" t="s">
        <v>222</v>
      </c>
      <c r="O17850">
        <v>9</v>
      </c>
      <c r="P17850" t="s">
        <v>1601</v>
      </c>
      <c r="Q17850" t="s">
        <v>56</v>
      </c>
      <c r="R17850" t="s">
        <v>75</v>
      </c>
    </row>
    <row r="17851" spans="1:18" x14ac:dyDescent="0.3">
      <c r="A17851">
        <v>17851</v>
      </c>
      <c r="B17851">
        <v>2707288523</v>
      </c>
      <c r="C17851" s="1">
        <v>44239</v>
      </c>
      <c r="D17851" t="s">
        <v>97</v>
      </c>
      <c r="E17851" t="s">
        <v>156</v>
      </c>
      <c r="F17851" t="s">
        <v>17617</v>
      </c>
      <c r="G17851" t="s">
        <v>19</v>
      </c>
      <c r="H17851" t="s">
        <v>67</v>
      </c>
      <c r="I17851">
        <v>3</v>
      </c>
      <c r="J17851" t="s">
        <v>17618</v>
      </c>
      <c r="K17851" t="s">
        <v>89</v>
      </c>
      <c r="O17851">
        <v>10</v>
      </c>
      <c r="P17851" t="s">
        <v>195</v>
      </c>
      <c r="Q17851" t="s">
        <v>137</v>
      </c>
      <c r="R17851" t="s">
        <v>25</v>
      </c>
    </row>
    <row r="17852" spans="1:18" x14ac:dyDescent="0.3">
      <c r="A17852">
        <v>17852</v>
      </c>
      <c r="B17852">
        <v>2741521494</v>
      </c>
      <c r="C17852" s="1">
        <v>44239</v>
      </c>
      <c r="D17852" t="s">
        <v>97</v>
      </c>
      <c r="E17852" t="s">
        <v>97</v>
      </c>
      <c r="G17852" t="s">
        <v>19</v>
      </c>
      <c r="H17852" t="s">
        <v>28</v>
      </c>
      <c r="I17852">
        <v>7</v>
      </c>
      <c r="J17852" t="s">
        <v>4118</v>
      </c>
      <c r="K17852" t="s">
        <v>207</v>
      </c>
      <c r="O17852">
        <v>19</v>
      </c>
      <c r="P17852" t="s">
        <v>4119</v>
      </c>
      <c r="Q17852" t="s">
        <v>91</v>
      </c>
      <c r="R17852" t="s">
        <v>57</v>
      </c>
    </row>
    <row r="17853" spans="1:18" x14ac:dyDescent="0.3">
      <c r="A17853">
        <v>17853</v>
      </c>
      <c r="B17853">
        <v>2745556219</v>
      </c>
      <c r="C17853" s="1">
        <v>44239</v>
      </c>
      <c r="D17853" t="s">
        <v>17</v>
      </c>
      <c r="E17853" t="s">
        <v>17619</v>
      </c>
      <c r="G17853" t="s">
        <v>19</v>
      </c>
      <c r="H17853" t="s">
        <v>28</v>
      </c>
      <c r="I17853">
        <v>6</v>
      </c>
      <c r="J17853" t="s">
        <v>11532</v>
      </c>
      <c r="K17853" t="s">
        <v>109</v>
      </c>
      <c r="P17853" t="s">
        <v>956</v>
      </c>
      <c r="Q17853" t="s">
        <v>50</v>
      </c>
      <c r="R17853" t="s">
        <v>25</v>
      </c>
    </row>
    <row r="17854" spans="1:18" x14ac:dyDescent="0.3">
      <c r="A17854">
        <v>17854</v>
      </c>
      <c r="B17854">
        <v>2696936093</v>
      </c>
      <c r="C17854" s="1">
        <v>44239</v>
      </c>
      <c r="D17854" t="s">
        <v>44</v>
      </c>
      <c r="E17854" t="s">
        <v>970</v>
      </c>
      <c r="G17854" t="s">
        <v>19</v>
      </c>
      <c r="H17854" t="s">
        <v>28</v>
      </c>
      <c r="I17854">
        <v>1</v>
      </c>
      <c r="J17854" t="s">
        <v>971</v>
      </c>
      <c r="K17854" t="s">
        <v>848</v>
      </c>
      <c r="O17854">
        <v>3</v>
      </c>
      <c r="P17854" t="s">
        <v>70</v>
      </c>
      <c r="Q17854" t="s">
        <v>56</v>
      </c>
      <c r="R17854" t="s">
        <v>25</v>
      </c>
    </row>
    <row r="17855" spans="1:18" x14ac:dyDescent="0.3">
      <c r="A17855">
        <v>17855</v>
      </c>
      <c r="B17855">
        <v>2739246380</v>
      </c>
      <c r="C17855" s="1">
        <v>44239</v>
      </c>
      <c r="D17855" t="s">
        <v>86</v>
      </c>
      <c r="E17855" t="s">
        <v>86</v>
      </c>
      <c r="G17855" t="s">
        <v>46</v>
      </c>
      <c r="H17855" t="s">
        <v>28</v>
      </c>
      <c r="I17855">
        <v>1</v>
      </c>
      <c r="J17855" t="s">
        <v>101</v>
      </c>
      <c r="K17855" t="s">
        <v>1313</v>
      </c>
      <c r="P17855" t="s">
        <v>49</v>
      </c>
      <c r="Q17855" t="s">
        <v>50</v>
      </c>
      <c r="R17855" t="s">
        <v>25</v>
      </c>
    </row>
    <row r="17856" spans="1:18" x14ac:dyDescent="0.3">
      <c r="A17856">
        <v>17856</v>
      </c>
      <c r="B17856">
        <v>2602429618</v>
      </c>
      <c r="C17856" s="1">
        <v>44239</v>
      </c>
      <c r="D17856" t="s">
        <v>103</v>
      </c>
      <c r="E17856" t="s">
        <v>17620</v>
      </c>
      <c r="F17856" t="s">
        <v>1216</v>
      </c>
      <c r="G17856" t="s">
        <v>19</v>
      </c>
      <c r="H17856" t="s">
        <v>67</v>
      </c>
      <c r="I17856">
        <v>3</v>
      </c>
      <c r="J17856" t="s">
        <v>8011</v>
      </c>
      <c r="K17856" t="s">
        <v>572</v>
      </c>
      <c r="O17856">
        <v>51</v>
      </c>
      <c r="P17856" t="s">
        <v>14280</v>
      </c>
      <c r="Q17856" t="s">
        <v>50</v>
      </c>
      <c r="R17856" t="s">
        <v>57</v>
      </c>
    </row>
    <row r="17857" spans="1:18" x14ac:dyDescent="0.3">
      <c r="A17857">
        <v>17857</v>
      </c>
      <c r="B17857">
        <v>2719325267</v>
      </c>
      <c r="C17857" s="1">
        <v>44239</v>
      </c>
      <c r="D17857" t="s">
        <v>65</v>
      </c>
      <c r="E17857" t="s">
        <v>65</v>
      </c>
      <c r="G17857" t="s">
        <v>19</v>
      </c>
      <c r="H17857" t="s">
        <v>20</v>
      </c>
      <c r="I17857">
        <v>1</v>
      </c>
      <c r="J17857" t="s">
        <v>504</v>
      </c>
      <c r="K17857" t="s">
        <v>128</v>
      </c>
      <c r="P17857" t="s">
        <v>506</v>
      </c>
      <c r="Q17857" t="s">
        <v>35</v>
      </c>
      <c r="R17857" t="s">
        <v>147</v>
      </c>
    </row>
    <row r="17858" spans="1:18" x14ac:dyDescent="0.3">
      <c r="A17858">
        <v>17858</v>
      </c>
      <c r="B17858">
        <v>2693769067</v>
      </c>
      <c r="C17858" s="1">
        <v>44239</v>
      </c>
      <c r="D17858" t="s">
        <v>65</v>
      </c>
      <c r="E17858" t="s">
        <v>65</v>
      </c>
      <c r="G17858" t="s">
        <v>46</v>
      </c>
      <c r="H17858" t="s">
        <v>67</v>
      </c>
      <c r="I17858">
        <v>4</v>
      </c>
      <c r="J17858" t="s">
        <v>2735</v>
      </c>
      <c r="K17858" t="s">
        <v>1970</v>
      </c>
      <c r="O17858">
        <v>10</v>
      </c>
      <c r="P17858" t="s">
        <v>9500</v>
      </c>
    </row>
    <row r="17859" spans="1:18" x14ac:dyDescent="0.3">
      <c r="A17859">
        <v>17859</v>
      </c>
      <c r="B17859">
        <v>2658877298</v>
      </c>
      <c r="C17859" s="1">
        <v>44239</v>
      </c>
      <c r="D17859" t="s">
        <v>92</v>
      </c>
      <c r="E17859" t="s">
        <v>12148</v>
      </c>
      <c r="G17859" t="s">
        <v>19</v>
      </c>
      <c r="H17859" t="s">
        <v>28</v>
      </c>
      <c r="I17859">
        <v>5</v>
      </c>
      <c r="J17859" t="s">
        <v>7636</v>
      </c>
      <c r="K17859" t="s">
        <v>95</v>
      </c>
      <c r="P17859" t="s">
        <v>96</v>
      </c>
      <c r="Q17859" t="s">
        <v>35</v>
      </c>
      <c r="R17859" t="s">
        <v>25</v>
      </c>
    </row>
    <row r="17860" spans="1:18" x14ac:dyDescent="0.3">
      <c r="A17860">
        <v>17860</v>
      </c>
      <c r="B17860">
        <v>2676397292</v>
      </c>
      <c r="C17860" s="1">
        <v>44240</v>
      </c>
      <c r="D17860" t="s">
        <v>17</v>
      </c>
      <c r="E17860" t="s">
        <v>410</v>
      </c>
      <c r="G17860" t="s">
        <v>19</v>
      </c>
      <c r="H17860" t="s">
        <v>28</v>
      </c>
      <c r="I17860">
        <v>8</v>
      </c>
      <c r="J17860" t="s">
        <v>120</v>
      </c>
      <c r="K17860" t="s">
        <v>109</v>
      </c>
      <c r="L17860">
        <v>123000</v>
      </c>
      <c r="M17860">
        <v>203000</v>
      </c>
      <c r="N17860" t="s">
        <v>217</v>
      </c>
      <c r="O17860">
        <v>6</v>
      </c>
      <c r="P17860" t="s">
        <v>267</v>
      </c>
      <c r="Q17860" t="s">
        <v>24</v>
      </c>
      <c r="R17860" t="s">
        <v>25</v>
      </c>
    </row>
    <row r="17861" spans="1:18" x14ac:dyDescent="0.3">
      <c r="A17861">
        <v>17861</v>
      </c>
      <c r="B17861">
        <v>2718553642</v>
      </c>
      <c r="C17861" s="1">
        <v>44240</v>
      </c>
      <c r="D17861" t="s">
        <v>36</v>
      </c>
      <c r="E17861" t="s">
        <v>17621</v>
      </c>
      <c r="F17861" t="s">
        <v>17622</v>
      </c>
      <c r="G17861" t="s">
        <v>19</v>
      </c>
      <c r="H17861" t="s">
        <v>67</v>
      </c>
      <c r="I17861">
        <v>3</v>
      </c>
      <c r="J17861" t="s">
        <v>120</v>
      </c>
      <c r="K17861" t="s">
        <v>1282</v>
      </c>
      <c r="O17861">
        <v>2</v>
      </c>
      <c r="P17861" t="s">
        <v>241</v>
      </c>
      <c r="Q17861" t="s">
        <v>50</v>
      </c>
      <c r="R17861" t="s">
        <v>25</v>
      </c>
    </row>
    <row r="17862" spans="1:18" x14ac:dyDescent="0.3">
      <c r="A17862">
        <v>17862</v>
      </c>
      <c r="B17862">
        <v>2677402890</v>
      </c>
      <c r="C17862" s="1">
        <v>44240</v>
      </c>
      <c r="D17862" t="s">
        <v>17</v>
      </c>
      <c r="E17862" t="s">
        <v>17</v>
      </c>
      <c r="F17862" t="s">
        <v>17623</v>
      </c>
      <c r="G17862" t="s">
        <v>19</v>
      </c>
      <c r="H17862" t="s">
        <v>28</v>
      </c>
      <c r="I17862">
        <v>2</v>
      </c>
      <c r="J17862" t="s">
        <v>17624</v>
      </c>
      <c r="K17862" t="s">
        <v>1112</v>
      </c>
      <c r="P17862" t="s">
        <v>136</v>
      </c>
      <c r="Q17862" t="s">
        <v>137</v>
      </c>
      <c r="R17862" t="s">
        <v>75</v>
      </c>
    </row>
    <row r="17863" spans="1:18" x14ac:dyDescent="0.3">
      <c r="A17863">
        <v>17863</v>
      </c>
      <c r="B17863">
        <v>2694432527</v>
      </c>
      <c r="C17863" s="1">
        <v>44240</v>
      </c>
      <c r="D17863" t="s">
        <v>17</v>
      </c>
      <c r="E17863" t="s">
        <v>14339</v>
      </c>
      <c r="G17863" t="s">
        <v>19</v>
      </c>
      <c r="H17863" t="s">
        <v>20</v>
      </c>
      <c r="I17863">
        <v>2</v>
      </c>
      <c r="J17863" t="s">
        <v>17625</v>
      </c>
      <c r="K17863" t="s">
        <v>7945</v>
      </c>
      <c r="O17863">
        <v>5</v>
      </c>
      <c r="P17863" t="s">
        <v>218</v>
      </c>
      <c r="Q17863" t="s">
        <v>219</v>
      </c>
      <c r="R17863" t="s">
        <v>174</v>
      </c>
    </row>
    <row r="17864" spans="1:18" x14ac:dyDescent="0.3">
      <c r="A17864">
        <v>17864</v>
      </c>
      <c r="B17864">
        <v>2737667357</v>
      </c>
      <c r="C17864" s="1">
        <v>44240</v>
      </c>
      <c r="D17864" t="s">
        <v>36</v>
      </c>
      <c r="E17864" t="s">
        <v>2741</v>
      </c>
      <c r="G17864" t="s">
        <v>19</v>
      </c>
      <c r="H17864" t="s">
        <v>67</v>
      </c>
      <c r="I17864">
        <v>4</v>
      </c>
      <c r="J17864" t="s">
        <v>342</v>
      </c>
      <c r="K17864" t="s">
        <v>899</v>
      </c>
      <c r="P17864" t="s">
        <v>70</v>
      </c>
      <c r="Q17864" t="s">
        <v>56</v>
      </c>
      <c r="R17864" t="s">
        <v>25</v>
      </c>
    </row>
    <row r="17865" spans="1:18" x14ac:dyDescent="0.3">
      <c r="A17865">
        <v>17865</v>
      </c>
      <c r="B17865">
        <v>2741267311</v>
      </c>
      <c r="C17865" s="1">
        <v>44240</v>
      </c>
      <c r="D17865" t="s">
        <v>86</v>
      </c>
      <c r="E17865" t="s">
        <v>86</v>
      </c>
      <c r="G17865" t="s">
        <v>19</v>
      </c>
      <c r="H17865" t="s">
        <v>28</v>
      </c>
      <c r="I17865">
        <v>7</v>
      </c>
      <c r="J17865" t="s">
        <v>17626</v>
      </c>
      <c r="K17865" t="s">
        <v>1518</v>
      </c>
      <c r="O17865">
        <v>13</v>
      </c>
      <c r="P17865" t="s">
        <v>17627</v>
      </c>
      <c r="Q17865" t="s">
        <v>35</v>
      </c>
      <c r="R17865" t="s">
        <v>183</v>
      </c>
    </row>
    <row r="17866" spans="1:18" x14ac:dyDescent="0.3">
      <c r="A17866">
        <v>17866</v>
      </c>
      <c r="B17866">
        <v>2749225606</v>
      </c>
      <c r="C17866" s="1">
        <v>44240</v>
      </c>
      <c r="D17866" t="s">
        <v>36</v>
      </c>
      <c r="E17866" t="s">
        <v>36</v>
      </c>
      <c r="G17866" t="s">
        <v>19</v>
      </c>
      <c r="H17866" t="s">
        <v>28</v>
      </c>
      <c r="I17866">
        <v>7</v>
      </c>
      <c r="J17866" t="s">
        <v>101</v>
      </c>
      <c r="K17866" t="s">
        <v>802</v>
      </c>
      <c r="O17866">
        <v>1</v>
      </c>
      <c r="P17866" t="s">
        <v>244</v>
      </c>
      <c r="Q17866" t="s">
        <v>56</v>
      </c>
      <c r="R17866" t="s">
        <v>43</v>
      </c>
    </row>
    <row r="17867" spans="1:18" x14ac:dyDescent="0.3">
      <c r="A17867">
        <v>17867</v>
      </c>
      <c r="B17867">
        <v>2707839674</v>
      </c>
      <c r="C17867" s="1">
        <v>44240</v>
      </c>
      <c r="D17867" t="s">
        <v>17</v>
      </c>
      <c r="E17867" t="s">
        <v>17</v>
      </c>
      <c r="F17867" t="s">
        <v>1363</v>
      </c>
      <c r="G17867" t="s">
        <v>19</v>
      </c>
      <c r="H17867" t="s">
        <v>28</v>
      </c>
      <c r="I17867">
        <v>5</v>
      </c>
      <c r="J17867" t="s">
        <v>1364</v>
      </c>
      <c r="K17867" t="s">
        <v>340</v>
      </c>
      <c r="P17867" t="s">
        <v>297</v>
      </c>
      <c r="Q17867" t="s">
        <v>56</v>
      </c>
      <c r="R17867" t="s">
        <v>25</v>
      </c>
    </row>
    <row r="17868" spans="1:18" x14ac:dyDescent="0.3">
      <c r="A17868">
        <v>17868</v>
      </c>
      <c r="B17868">
        <v>2733071617</v>
      </c>
      <c r="C17868" s="1">
        <v>44240</v>
      </c>
      <c r="D17868" t="s">
        <v>1117</v>
      </c>
      <c r="E17868" t="s">
        <v>16369</v>
      </c>
      <c r="G17868" t="s">
        <v>19</v>
      </c>
      <c r="H17868" t="s">
        <v>67</v>
      </c>
      <c r="I17868">
        <v>4</v>
      </c>
      <c r="J17868" t="s">
        <v>4178</v>
      </c>
      <c r="K17868" t="s">
        <v>495</v>
      </c>
      <c r="O17868">
        <v>1</v>
      </c>
      <c r="P17868" t="s">
        <v>2293</v>
      </c>
      <c r="Q17868" t="s">
        <v>56</v>
      </c>
      <c r="R17868" t="s">
        <v>43</v>
      </c>
    </row>
    <row r="17869" spans="1:18" x14ac:dyDescent="0.3">
      <c r="A17869">
        <v>17869</v>
      </c>
      <c r="B17869">
        <v>2690938887</v>
      </c>
      <c r="C17869" s="1">
        <v>44240</v>
      </c>
      <c r="D17869" t="s">
        <v>26</v>
      </c>
      <c r="E17869" t="s">
        <v>71</v>
      </c>
      <c r="F17869" t="s">
        <v>19</v>
      </c>
      <c r="G17869" t="s">
        <v>46</v>
      </c>
      <c r="H17869" t="s">
        <v>28</v>
      </c>
      <c r="I17869">
        <v>8</v>
      </c>
      <c r="J17869" t="s">
        <v>154</v>
      </c>
      <c r="K17869" t="s">
        <v>10211</v>
      </c>
      <c r="P17869" t="s">
        <v>49</v>
      </c>
      <c r="Q17869" t="s">
        <v>50</v>
      </c>
      <c r="R17869" t="s">
        <v>25</v>
      </c>
    </row>
    <row r="17870" spans="1:18" x14ac:dyDescent="0.3">
      <c r="A17870">
        <v>17870</v>
      </c>
      <c r="B17870">
        <v>2657083199</v>
      </c>
      <c r="C17870" s="1">
        <v>44240</v>
      </c>
      <c r="D17870" t="s">
        <v>44</v>
      </c>
      <c r="E17870" t="s">
        <v>45</v>
      </c>
      <c r="F17870" t="s">
        <v>305</v>
      </c>
      <c r="G17870" t="s">
        <v>46</v>
      </c>
      <c r="H17870" t="s">
        <v>28</v>
      </c>
      <c r="I17870">
        <v>2</v>
      </c>
      <c r="J17870" t="s">
        <v>120</v>
      </c>
      <c r="K17870" t="s">
        <v>1183</v>
      </c>
      <c r="P17870" t="s">
        <v>49</v>
      </c>
      <c r="Q17870" t="s">
        <v>50</v>
      </c>
      <c r="R17870" t="s">
        <v>25</v>
      </c>
    </row>
    <row r="17871" spans="1:18" x14ac:dyDescent="0.3">
      <c r="A17871">
        <v>17871</v>
      </c>
      <c r="B17871">
        <v>2706558852</v>
      </c>
      <c r="C17871" s="1">
        <v>44240</v>
      </c>
      <c r="D17871" t="s">
        <v>1240</v>
      </c>
      <c r="E17871" t="s">
        <v>2874</v>
      </c>
      <c r="G17871" t="s">
        <v>19</v>
      </c>
      <c r="H17871" t="s">
        <v>67</v>
      </c>
      <c r="I17871">
        <v>5</v>
      </c>
      <c r="J17871" t="s">
        <v>11444</v>
      </c>
      <c r="K17871" t="s">
        <v>22</v>
      </c>
      <c r="O17871">
        <v>16</v>
      </c>
      <c r="P17871" t="s">
        <v>11445</v>
      </c>
      <c r="Q17871" t="s">
        <v>35</v>
      </c>
      <c r="R17871" t="s">
        <v>25</v>
      </c>
    </row>
    <row r="17872" spans="1:18" x14ac:dyDescent="0.3">
      <c r="A17872">
        <v>17872</v>
      </c>
      <c r="B17872">
        <v>2691692310</v>
      </c>
      <c r="C17872" s="1">
        <v>44240</v>
      </c>
      <c r="D17872" t="s">
        <v>449</v>
      </c>
      <c r="E17872" t="s">
        <v>7483</v>
      </c>
      <c r="G17872" t="s">
        <v>19</v>
      </c>
      <c r="H17872" t="s">
        <v>28</v>
      </c>
      <c r="I17872">
        <v>4</v>
      </c>
      <c r="J17872" t="s">
        <v>120</v>
      </c>
      <c r="K17872" t="s">
        <v>89</v>
      </c>
      <c r="P17872" t="s">
        <v>244</v>
      </c>
      <c r="Q17872" t="s">
        <v>56</v>
      </c>
      <c r="R17872" t="s">
        <v>43</v>
      </c>
    </row>
    <row r="17873" spans="1:18" x14ac:dyDescent="0.3">
      <c r="A17873">
        <v>17873</v>
      </c>
      <c r="B17873">
        <v>2733205119</v>
      </c>
      <c r="C17873" s="1">
        <v>44240</v>
      </c>
      <c r="D17873" t="s">
        <v>36</v>
      </c>
      <c r="E17873" t="s">
        <v>618</v>
      </c>
      <c r="F17873" t="s">
        <v>619</v>
      </c>
      <c r="G17873" t="s">
        <v>19</v>
      </c>
      <c r="H17873" t="s">
        <v>67</v>
      </c>
      <c r="I17873">
        <v>3</v>
      </c>
      <c r="J17873" t="s">
        <v>342</v>
      </c>
      <c r="K17873" t="s">
        <v>141</v>
      </c>
      <c r="P17873" t="s">
        <v>70</v>
      </c>
      <c r="Q17873" t="s">
        <v>56</v>
      </c>
      <c r="R17873" t="s">
        <v>25</v>
      </c>
    </row>
    <row r="17874" spans="1:18" x14ac:dyDescent="0.3">
      <c r="A17874">
        <v>17874</v>
      </c>
      <c r="B17874">
        <v>2687976633</v>
      </c>
      <c r="C17874" s="1">
        <v>44240</v>
      </c>
      <c r="D17874" t="s">
        <v>65</v>
      </c>
      <c r="E17874" t="s">
        <v>324</v>
      </c>
      <c r="G17874" t="s">
        <v>19</v>
      </c>
      <c r="H17874" t="s">
        <v>28</v>
      </c>
      <c r="I17874">
        <v>4</v>
      </c>
      <c r="J17874" t="s">
        <v>3893</v>
      </c>
      <c r="K17874" t="s">
        <v>415</v>
      </c>
      <c r="O17874">
        <v>13</v>
      </c>
      <c r="P17874" t="s">
        <v>350</v>
      </c>
      <c r="Q17874" t="s">
        <v>24</v>
      </c>
      <c r="R17874" t="s">
        <v>25</v>
      </c>
    </row>
    <row r="17875" spans="1:18" x14ac:dyDescent="0.3">
      <c r="A17875">
        <v>17875</v>
      </c>
      <c r="B17875">
        <v>2687986835</v>
      </c>
      <c r="C17875" s="1">
        <v>44240</v>
      </c>
      <c r="D17875" t="s">
        <v>97</v>
      </c>
      <c r="E17875" t="s">
        <v>873</v>
      </c>
      <c r="G17875" t="s">
        <v>19</v>
      </c>
      <c r="H17875" t="s">
        <v>67</v>
      </c>
      <c r="I17875">
        <v>4</v>
      </c>
      <c r="J17875" t="s">
        <v>874</v>
      </c>
      <c r="K17875" t="s">
        <v>572</v>
      </c>
      <c r="O17875">
        <v>41</v>
      </c>
      <c r="P17875" t="s">
        <v>875</v>
      </c>
      <c r="Q17875" t="s">
        <v>56</v>
      </c>
      <c r="R17875" t="s">
        <v>57</v>
      </c>
    </row>
    <row r="17876" spans="1:18" x14ac:dyDescent="0.3">
      <c r="A17876">
        <v>17876</v>
      </c>
      <c r="B17876">
        <v>2669017214</v>
      </c>
      <c r="C17876" s="1">
        <v>44240</v>
      </c>
      <c r="D17876" t="s">
        <v>17</v>
      </c>
      <c r="E17876" t="s">
        <v>17</v>
      </c>
      <c r="G17876" t="s">
        <v>19</v>
      </c>
      <c r="H17876" t="s">
        <v>20</v>
      </c>
      <c r="I17876">
        <v>1</v>
      </c>
      <c r="J17876" t="s">
        <v>17628</v>
      </c>
      <c r="K17876" t="s">
        <v>22</v>
      </c>
      <c r="O17876">
        <v>10</v>
      </c>
      <c r="P17876" t="s">
        <v>4858</v>
      </c>
      <c r="Q17876" t="s">
        <v>35</v>
      </c>
      <c r="R17876" t="s">
        <v>147</v>
      </c>
    </row>
    <row r="17877" spans="1:18" x14ac:dyDescent="0.3">
      <c r="A17877">
        <v>17877</v>
      </c>
      <c r="B17877">
        <v>2689884524</v>
      </c>
      <c r="C17877" s="1">
        <v>44240</v>
      </c>
      <c r="D17877" t="s">
        <v>26</v>
      </c>
      <c r="E17877" t="s">
        <v>71</v>
      </c>
      <c r="F17877" t="s">
        <v>19</v>
      </c>
      <c r="G17877" t="s">
        <v>46</v>
      </c>
      <c r="H17877" t="s">
        <v>28</v>
      </c>
      <c r="I17877">
        <v>6</v>
      </c>
      <c r="J17877" t="s">
        <v>154</v>
      </c>
      <c r="K17877" t="s">
        <v>1718</v>
      </c>
      <c r="P17877" t="s">
        <v>49</v>
      </c>
      <c r="Q17877" t="s">
        <v>50</v>
      </c>
      <c r="R17877" t="s">
        <v>25</v>
      </c>
    </row>
    <row r="17878" spans="1:18" x14ac:dyDescent="0.3">
      <c r="A17878">
        <v>17878</v>
      </c>
      <c r="B17878">
        <v>2744198224</v>
      </c>
      <c r="C17878" s="1">
        <v>44240</v>
      </c>
      <c r="D17878" t="s">
        <v>190</v>
      </c>
      <c r="E17878" t="s">
        <v>17629</v>
      </c>
      <c r="F17878" t="s">
        <v>17630</v>
      </c>
      <c r="G17878" t="s">
        <v>19</v>
      </c>
      <c r="H17878" t="s">
        <v>67</v>
      </c>
      <c r="I17878">
        <v>2</v>
      </c>
      <c r="J17878" t="s">
        <v>17631</v>
      </c>
      <c r="K17878" t="s">
        <v>128</v>
      </c>
      <c r="P17878" t="s">
        <v>948</v>
      </c>
      <c r="Q17878" t="s">
        <v>35</v>
      </c>
      <c r="R17878" t="s">
        <v>174</v>
      </c>
    </row>
    <row r="17879" spans="1:18" x14ac:dyDescent="0.3">
      <c r="A17879">
        <v>17879</v>
      </c>
      <c r="B17879">
        <v>2699371671</v>
      </c>
      <c r="C17879" s="1">
        <v>44240</v>
      </c>
      <c r="D17879" t="s">
        <v>464</v>
      </c>
      <c r="E17879" t="s">
        <v>464</v>
      </c>
      <c r="G17879" t="s">
        <v>19</v>
      </c>
      <c r="H17879" t="s">
        <v>28</v>
      </c>
      <c r="I17879">
        <v>4</v>
      </c>
      <c r="J17879" t="s">
        <v>4165</v>
      </c>
      <c r="K17879" t="s">
        <v>222</v>
      </c>
      <c r="O17879">
        <v>17</v>
      </c>
      <c r="P17879" t="s">
        <v>1163</v>
      </c>
      <c r="Q17879" t="s">
        <v>146</v>
      </c>
      <c r="R17879" t="s">
        <v>183</v>
      </c>
    </row>
    <row r="17880" spans="1:18" x14ac:dyDescent="0.3">
      <c r="A17880">
        <v>17880</v>
      </c>
      <c r="B17880">
        <v>2616469503</v>
      </c>
      <c r="C17880" s="1">
        <v>44240</v>
      </c>
      <c r="D17880" t="s">
        <v>17</v>
      </c>
      <c r="E17880" t="s">
        <v>17</v>
      </c>
      <c r="G17880" t="s">
        <v>19</v>
      </c>
      <c r="H17880" t="s">
        <v>28</v>
      </c>
      <c r="I17880">
        <v>4</v>
      </c>
      <c r="J17880" t="s">
        <v>16585</v>
      </c>
      <c r="K17880" t="s">
        <v>409</v>
      </c>
      <c r="O17880">
        <v>10</v>
      </c>
      <c r="P17880" t="s">
        <v>422</v>
      </c>
      <c r="Q17880" t="s">
        <v>35</v>
      </c>
      <c r="R17880" t="s">
        <v>25</v>
      </c>
    </row>
    <row r="17881" spans="1:18" x14ac:dyDescent="0.3">
      <c r="A17881">
        <v>17881</v>
      </c>
      <c r="B17881">
        <v>2747702844</v>
      </c>
      <c r="C17881" s="1">
        <v>44240</v>
      </c>
      <c r="D17881" t="s">
        <v>65</v>
      </c>
      <c r="E17881" t="s">
        <v>324</v>
      </c>
      <c r="G17881" t="s">
        <v>19</v>
      </c>
      <c r="H17881" t="s">
        <v>28</v>
      </c>
      <c r="I17881">
        <v>9</v>
      </c>
      <c r="J17881" t="s">
        <v>120</v>
      </c>
      <c r="K17881" t="s">
        <v>572</v>
      </c>
      <c r="O17881">
        <v>20</v>
      </c>
      <c r="P17881" t="s">
        <v>4230</v>
      </c>
      <c r="Q17881" t="s">
        <v>4231</v>
      </c>
      <c r="R17881" t="s">
        <v>111</v>
      </c>
    </row>
    <row r="17882" spans="1:18" x14ac:dyDescent="0.3">
      <c r="A17882">
        <v>17882</v>
      </c>
      <c r="B17882">
        <v>2665600629</v>
      </c>
      <c r="C17882" s="1">
        <v>44240</v>
      </c>
      <c r="D17882" t="s">
        <v>332</v>
      </c>
      <c r="E17882" t="s">
        <v>333</v>
      </c>
      <c r="G17882" t="s">
        <v>19</v>
      </c>
      <c r="H17882" t="s">
        <v>20</v>
      </c>
      <c r="I17882">
        <v>1</v>
      </c>
      <c r="J17882" t="s">
        <v>17632</v>
      </c>
      <c r="K17882" t="s">
        <v>1143</v>
      </c>
      <c r="O17882">
        <v>8</v>
      </c>
      <c r="P17882" t="s">
        <v>1144</v>
      </c>
      <c r="Q17882" t="s">
        <v>35</v>
      </c>
      <c r="R17882" t="s">
        <v>25</v>
      </c>
    </row>
    <row r="17883" spans="1:18" x14ac:dyDescent="0.3">
      <c r="A17883">
        <v>17883</v>
      </c>
      <c r="B17883">
        <v>2743630295</v>
      </c>
      <c r="C17883" s="1">
        <v>44240</v>
      </c>
      <c r="D17883" t="s">
        <v>86</v>
      </c>
      <c r="E17883" t="s">
        <v>86</v>
      </c>
      <c r="G17883" t="s">
        <v>46</v>
      </c>
      <c r="H17883" t="s">
        <v>28</v>
      </c>
      <c r="I17883">
        <v>2</v>
      </c>
      <c r="J17883" t="s">
        <v>101</v>
      </c>
      <c r="K17883" t="s">
        <v>357</v>
      </c>
      <c r="P17883" t="s">
        <v>49</v>
      </c>
      <c r="Q17883" t="s">
        <v>50</v>
      </c>
      <c r="R17883" t="s">
        <v>25</v>
      </c>
    </row>
    <row r="17884" spans="1:18" x14ac:dyDescent="0.3">
      <c r="A17884">
        <v>17884</v>
      </c>
      <c r="B17884">
        <v>2750929182</v>
      </c>
      <c r="C17884" s="1">
        <v>44240</v>
      </c>
      <c r="D17884" t="s">
        <v>36</v>
      </c>
      <c r="E17884" t="s">
        <v>36</v>
      </c>
      <c r="G17884" t="s">
        <v>19</v>
      </c>
      <c r="H17884" t="s">
        <v>67</v>
      </c>
      <c r="I17884">
        <v>4</v>
      </c>
      <c r="J17884" t="s">
        <v>3488</v>
      </c>
      <c r="K17884" t="s">
        <v>4333</v>
      </c>
      <c r="O17884">
        <v>13</v>
      </c>
      <c r="P17884" t="s">
        <v>3489</v>
      </c>
      <c r="Q17884" t="s">
        <v>42</v>
      </c>
      <c r="R17884" t="s">
        <v>43</v>
      </c>
    </row>
    <row r="17885" spans="1:18" x14ac:dyDescent="0.3">
      <c r="A17885">
        <v>17885</v>
      </c>
      <c r="B17885">
        <v>2701997870</v>
      </c>
      <c r="C17885" s="1">
        <v>44240</v>
      </c>
      <c r="D17885" t="s">
        <v>44</v>
      </c>
      <c r="E17885" t="s">
        <v>45</v>
      </c>
      <c r="F17885" t="s">
        <v>305</v>
      </c>
      <c r="G17885" t="s">
        <v>46</v>
      </c>
      <c r="H17885" t="s">
        <v>28</v>
      </c>
      <c r="I17885">
        <v>5</v>
      </c>
      <c r="J17885" t="s">
        <v>120</v>
      </c>
      <c r="K17885" t="s">
        <v>11324</v>
      </c>
      <c r="P17885" t="s">
        <v>49</v>
      </c>
      <c r="Q17885" t="s">
        <v>50</v>
      </c>
      <c r="R17885" t="s">
        <v>25</v>
      </c>
    </row>
    <row r="17886" spans="1:18" x14ac:dyDescent="0.3">
      <c r="A17886">
        <v>17886</v>
      </c>
      <c r="B17886">
        <v>2717491480</v>
      </c>
      <c r="C17886" s="1">
        <v>44240</v>
      </c>
      <c r="D17886" t="s">
        <v>26</v>
      </c>
      <c r="E17886" t="s">
        <v>17633</v>
      </c>
      <c r="G17886" t="s">
        <v>19</v>
      </c>
      <c r="H17886" t="s">
        <v>28</v>
      </c>
      <c r="I17886">
        <v>7</v>
      </c>
      <c r="J17886" t="s">
        <v>17634</v>
      </c>
      <c r="K17886" t="s">
        <v>1509</v>
      </c>
      <c r="L17886">
        <v>100000</v>
      </c>
      <c r="M17886">
        <v>197000</v>
      </c>
      <c r="N17886" t="s">
        <v>217</v>
      </c>
      <c r="O17886">
        <v>16</v>
      </c>
      <c r="P17886" t="s">
        <v>15568</v>
      </c>
      <c r="Q17886" t="s">
        <v>288</v>
      </c>
      <c r="R17886" t="s">
        <v>57</v>
      </c>
    </row>
    <row r="17887" spans="1:18" x14ac:dyDescent="0.3">
      <c r="A17887">
        <v>17887</v>
      </c>
      <c r="B17887">
        <v>2715396940</v>
      </c>
      <c r="C17887" s="1">
        <v>44240</v>
      </c>
      <c r="D17887" t="s">
        <v>58</v>
      </c>
      <c r="E17887" t="s">
        <v>5829</v>
      </c>
      <c r="G17887" t="s">
        <v>19</v>
      </c>
      <c r="H17887" t="s">
        <v>20</v>
      </c>
      <c r="I17887">
        <v>2</v>
      </c>
      <c r="J17887" t="s">
        <v>5830</v>
      </c>
      <c r="K17887" t="s">
        <v>141</v>
      </c>
      <c r="P17887" t="s">
        <v>1789</v>
      </c>
      <c r="Q17887" t="s">
        <v>137</v>
      </c>
      <c r="R17887" t="s">
        <v>75</v>
      </c>
    </row>
    <row r="17888" spans="1:18" x14ac:dyDescent="0.3">
      <c r="A17888">
        <v>17888</v>
      </c>
      <c r="B17888">
        <v>2600750719</v>
      </c>
      <c r="C17888" s="1">
        <v>44240</v>
      </c>
      <c r="D17888" t="s">
        <v>36</v>
      </c>
      <c r="E17888" t="s">
        <v>36</v>
      </c>
      <c r="F17888" t="s">
        <v>1216</v>
      </c>
      <c r="G17888" t="s">
        <v>19</v>
      </c>
      <c r="H17888" t="s">
        <v>67</v>
      </c>
      <c r="I17888">
        <v>2</v>
      </c>
      <c r="J17888" t="s">
        <v>1217</v>
      </c>
      <c r="K17888" t="s">
        <v>466</v>
      </c>
      <c r="O17888">
        <v>13</v>
      </c>
      <c r="P17888" t="s">
        <v>49</v>
      </c>
      <c r="Q17888" t="s">
        <v>50</v>
      </c>
      <c r="R17888" t="s">
        <v>25</v>
      </c>
    </row>
    <row r="17889" spans="1:18" x14ac:dyDescent="0.3">
      <c r="A17889">
        <v>17889</v>
      </c>
      <c r="B17889">
        <v>2436003658</v>
      </c>
      <c r="C17889" s="1">
        <v>44240</v>
      </c>
      <c r="D17889" t="s">
        <v>17</v>
      </c>
      <c r="E17889" t="s">
        <v>478</v>
      </c>
      <c r="G17889" t="s">
        <v>19</v>
      </c>
      <c r="H17889" t="s">
        <v>67</v>
      </c>
      <c r="I17889">
        <v>5</v>
      </c>
      <c r="J17889" t="s">
        <v>479</v>
      </c>
      <c r="K17889" t="s">
        <v>189</v>
      </c>
      <c r="P17889" t="s">
        <v>96</v>
      </c>
      <c r="Q17889" t="s">
        <v>35</v>
      </c>
      <c r="R17889" t="s">
        <v>25</v>
      </c>
    </row>
    <row r="17890" spans="1:18" x14ac:dyDescent="0.3">
      <c r="A17890">
        <v>17890</v>
      </c>
      <c r="B17890">
        <v>2699902322</v>
      </c>
      <c r="C17890" s="1">
        <v>44240</v>
      </c>
      <c r="D17890" t="s">
        <v>17</v>
      </c>
      <c r="E17890" t="s">
        <v>501</v>
      </c>
      <c r="F17890" t="s">
        <v>11600</v>
      </c>
      <c r="G17890" t="s">
        <v>19</v>
      </c>
      <c r="H17890" t="s">
        <v>20</v>
      </c>
      <c r="I17890">
        <v>1</v>
      </c>
      <c r="J17890" t="s">
        <v>11601</v>
      </c>
      <c r="K17890" t="s">
        <v>22</v>
      </c>
      <c r="O17890">
        <v>10</v>
      </c>
      <c r="P17890" t="s">
        <v>7475</v>
      </c>
      <c r="Q17890" t="s">
        <v>3347</v>
      </c>
      <c r="R17890" t="s">
        <v>75</v>
      </c>
    </row>
    <row r="17891" spans="1:18" x14ac:dyDescent="0.3">
      <c r="A17891">
        <v>17891</v>
      </c>
      <c r="B17891">
        <v>2577804996</v>
      </c>
      <c r="C17891" s="1">
        <v>44240</v>
      </c>
      <c r="D17891" t="s">
        <v>17</v>
      </c>
      <c r="E17891" t="s">
        <v>17635</v>
      </c>
      <c r="G17891" t="s">
        <v>19</v>
      </c>
      <c r="H17891" t="s">
        <v>67</v>
      </c>
      <c r="I17891">
        <v>3</v>
      </c>
      <c r="J17891" t="s">
        <v>17636</v>
      </c>
      <c r="K17891" t="s">
        <v>109</v>
      </c>
      <c r="L17891">
        <v>148000</v>
      </c>
      <c r="M17891">
        <v>213000</v>
      </c>
      <c r="N17891" t="s">
        <v>217</v>
      </c>
      <c r="O17891">
        <v>7</v>
      </c>
      <c r="P17891" t="s">
        <v>547</v>
      </c>
      <c r="Q17891" t="s">
        <v>50</v>
      </c>
      <c r="R17891" t="s">
        <v>25</v>
      </c>
    </row>
    <row r="17892" spans="1:18" x14ac:dyDescent="0.3">
      <c r="A17892">
        <v>17892</v>
      </c>
      <c r="B17892">
        <v>2710464674</v>
      </c>
      <c r="C17892" s="1">
        <v>44241</v>
      </c>
      <c r="D17892" t="s">
        <v>65</v>
      </c>
      <c r="E17892" t="s">
        <v>7580</v>
      </c>
      <c r="G17892" t="s">
        <v>19</v>
      </c>
      <c r="H17892" t="s">
        <v>67</v>
      </c>
      <c r="I17892">
        <v>3</v>
      </c>
      <c r="J17892" t="s">
        <v>7581</v>
      </c>
      <c r="K17892" t="s">
        <v>254</v>
      </c>
      <c r="O17892">
        <v>8</v>
      </c>
      <c r="P17892" t="s">
        <v>6213</v>
      </c>
      <c r="Q17892" t="s">
        <v>35</v>
      </c>
      <c r="R17892" t="s">
        <v>25</v>
      </c>
    </row>
    <row r="17893" spans="1:18" x14ac:dyDescent="0.3">
      <c r="A17893">
        <v>17893</v>
      </c>
      <c r="B17893">
        <v>2680333578</v>
      </c>
      <c r="C17893" s="1">
        <v>44241</v>
      </c>
      <c r="D17893" t="s">
        <v>97</v>
      </c>
      <c r="E17893" t="s">
        <v>97</v>
      </c>
      <c r="F17893" t="s">
        <v>10360</v>
      </c>
      <c r="G17893" t="s">
        <v>19</v>
      </c>
      <c r="H17893" t="s">
        <v>20</v>
      </c>
      <c r="I17893">
        <v>1</v>
      </c>
      <c r="J17893" t="s">
        <v>17637</v>
      </c>
      <c r="K17893" t="s">
        <v>2559</v>
      </c>
      <c r="O17893">
        <v>19</v>
      </c>
      <c r="P17893" t="s">
        <v>5415</v>
      </c>
      <c r="Q17893" t="s">
        <v>1251</v>
      </c>
      <c r="R17893" t="s">
        <v>43</v>
      </c>
    </row>
    <row r="17894" spans="1:18" x14ac:dyDescent="0.3">
      <c r="A17894">
        <v>17894</v>
      </c>
      <c r="B17894">
        <v>2755147684</v>
      </c>
      <c r="C17894" s="1">
        <v>44241</v>
      </c>
      <c r="D17894" t="s">
        <v>92</v>
      </c>
      <c r="E17894" t="s">
        <v>1201</v>
      </c>
      <c r="F17894" t="s">
        <v>17638</v>
      </c>
      <c r="G17894" t="s">
        <v>46</v>
      </c>
      <c r="H17894" t="s">
        <v>20</v>
      </c>
      <c r="I17894">
        <v>2</v>
      </c>
      <c r="J17894" t="s">
        <v>17639</v>
      </c>
      <c r="K17894" t="s">
        <v>128</v>
      </c>
      <c r="O17894">
        <v>9</v>
      </c>
      <c r="P17894" t="s">
        <v>241</v>
      </c>
      <c r="Q17894" t="s">
        <v>50</v>
      </c>
      <c r="R17894" t="s">
        <v>25</v>
      </c>
    </row>
    <row r="17895" spans="1:18" x14ac:dyDescent="0.3">
      <c r="A17895">
        <v>17895</v>
      </c>
      <c r="B17895">
        <v>2722515161</v>
      </c>
      <c r="C17895" s="1">
        <v>44241</v>
      </c>
      <c r="D17895" t="s">
        <v>17</v>
      </c>
      <c r="E17895" t="s">
        <v>130</v>
      </c>
      <c r="G17895" t="s">
        <v>19</v>
      </c>
      <c r="H17895" t="s">
        <v>28</v>
      </c>
      <c r="I17895">
        <v>8</v>
      </c>
      <c r="J17895" t="s">
        <v>17640</v>
      </c>
      <c r="K17895" t="s">
        <v>525</v>
      </c>
      <c r="L17895">
        <v>128000</v>
      </c>
      <c r="M17895">
        <v>148000</v>
      </c>
      <c r="N17895" t="s">
        <v>217</v>
      </c>
      <c r="O17895">
        <v>2</v>
      </c>
      <c r="P17895" t="s">
        <v>7150</v>
      </c>
      <c r="Q17895" t="s">
        <v>24</v>
      </c>
      <c r="R17895" t="s">
        <v>75</v>
      </c>
    </row>
    <row r="17896" spans="1:18" x14ac:dyDescent="0.3">
      <c r="A17896">
        <v>17896</v>
      </c>
      <c r="B17896">
        <v>2741524788</v>
      </c>
      <c r="C17896" s="1">
        <v>44241</v>
      </c>
      <c r="D17896" t="s">
        <v>530</v>
      </c>
      <c r="E17896" t="s">
        <v>530</v>
      </c>
      <c r="G17896" t="s">
        <v>19</v>
      </c>
      <c r="H17896" t="s">
        <v>28</v>
      </c>
      <c r="I17896">
        <v>9</v>
      </c>
      <c r="J17896" t="s">
        <v>17641</v>
      </c>
      <c r="K17896" t="s">
        <v>22</v>
      </c>
      <c r="O17896">
        <v>7</v>
      </c>
      <c r="P17896" t="s">
        <v>17642</v>
      </c>
      <c r="Q17896" t="s">
        <v>24</v>
      </c>
      <c r="R17896" t="s">
        <v>147</v>
      </c>
    </row>
    <row r="17897" spans="1:18" x14ac:dyDescent="0.3">
      <c r="A17897">
        <v>17897</v>
      </c>
      <c r="B17897">
        <v>2697616481</v>
      </c>
      <c r="C17897" s="1">
        <v>44241</v>
      </c>
      <c r="D17897" t="s">
        <v>449</v>
      </c>
      <c r="E17897" t="s">
        <v>17643</v>
      </c>
      <c r="F17897" t="s">
        <v>17644</v>
      </c>
      <c r="G17897" t="s">
        <v>19</v>
      </c>
      <c r="H17897" t="s">
        <v>20</v>
      </c>
      <c r="I17897">
        <v>2</v>
      </c>
      <c r="J17897" t="s">
        <v>120</v>
      </c>
      <c r="K17897" t="s">
        <v>170</v>
      </c>
      <c r="L17897">
        <v>50000</v>
      </c>
      <c r="M17897">
        <v>80000</v>
      </c>
      <c r="N17897" t="s">
        <v>217</v>
      </c>
      <c r="O17897">
        <v>12</v>
      </c>
      <c r="P17897" t="s">
        <v>6585</v>
      </c>
      <c r="Q17897" t="s">
        <v>42</v>
      </c>
      <c r="R17897" t="s">
        <v>147</v>
      </c>
    </row>
    <row r="17898" spans="1:18" x14ac:dyDescent="0.3">
      <c r="A17898">
        <v>17898</v>
      </c>
      <c r="B17898">
        <v>2496507914</v>
      </c>
      <c r="C17898" s="1">
        <v>44241</v>
      </c>
      <c r="D17898" t="s">
        <v>17</v>
      </c>
      <c r="E17898" t="s">
        <v>17</v>
      </c>
      <c r="F17898" t="s">
        <v>2197</v>
      </c>
      <c r="G17898" t="s">
        <v>19</v>
      </c>
      <c r="H17898" t="s">
        <v>20</v>
      </c>
      <c r="I17898">
        <v>1</v>
      </c>
      <c r="J17898" t="s">
        <v>2198</v>
      </c>
      <c r="K17898" t="s">
        <v>528</v>
      </c>
      <c r="O17898">
        <v>4</v>
      </c>
      <c r="P17898" t="s">
        <v>255</v>
      </c>
      <c r="Q17898" t="s">
        <v>35</v>
      </c>
      <c r="R17898" t="s">
        <v>147</v>
      </c>
    </row>
    <row r="17899" spans="1:18" x14ac:dyDescent="0.3">
      <c r="A17899">
        <v>17899</v>
      </c>
      <c r="B17899">
        <v>2739247559</v>
      </c>
      <c r="C17899" s="1">
        <v>44241</v>
      </c>
      <c r="D17899" t="s">
        <v>86</v>
      </c>
      <c r="E17899" t="s">
        <v>86</v>
      </c>
      <c r="G17899" t="s">
        <v>46</v>
      </c>
      <c r="H17899" t="s">
        <v>28</v>
      </c>
      <c r="I17899">
        <v>6</v>
      </c>
      <c r="J17899" t="s">
        <v>101</v>
      </c>
      <c r="K17899" t="s">
        <v>2462</v>
      </c>
      <c r="P17899" t="s">
        <v>49</v>
      </c>
      <c r="Q17899" t="s">
        <v>50</v>
      </c>
      <c r="R17899" t="s">
        <v>25</v>
      </c>
    </row>
    <row r="17900" spans="1:18" x14ac:dyDescent="0.3">
      <c r="A17900">
        <v>17900</v>
      </c>
      <c r="B17900">
        <v>2741525193</v>
      </c>
      <c r="C17900" s="1">
        <v>44241</v>
      </c>
      <c r="D17900" t="s">
        <v>26</v>
      </c>
      <c r="E17900" t="s">
        <v>71</v>
      </c>
      <c r="F17900" t="s">
        <v>4623</v>
      </c>
      <c r="G17900" t="s">
        <v>19</v>
      </c>
      <c r="H17900" t="s">
        <v>28</v>
      </c>
      <c r="I17900">
        <v>2</v>
      </c>
      <c r="J17900" t="s">
        <v>17645</v>
      </c>
      <c r="K17900" t="s">
        <v>222</v>
      </c>
      <c r="P17900" t="s">
        <v>5418</v>
      </c>
      <c r="Q17900" t="s">
        <v>35</v>
      </c>
      <c r="R17900" t="s">
        <v>57</v>
      </c>
    </row>
    <row r="17901" spans="1:18" x14ac:dyDescent="0.3">
      <c r="A17901">
        <v>17901</v>
      </c>
      <c r="B17901">
        <v>2414737869</v>
      </c>
      <c r="C17901" s="1">
        <v>44241</v>
      </c>
      <c r="D17901" t="s">
        <v>17</v>
      </c>
      <c r="E17901" t="s">
        <v>130</v>
      </c>
      <c r="F17901" t="s">
        <v>82</v>
      </c>
      <c r="G17901" t="s">
        <v>19</v>
      </c>
      <c r="H17901" t="s">
        <v>67</v>
      </c>
      <c r="I17901">
        <v>1</v>
      </c>
      <c r="J17901" t="s">
        <v>83</v>
      </c>
      <c r="K17901" t="s">
        <v>466</v>
      </c>
      <c r="P17901" t="s">
        <v>85</v>
      </c>
      <c r="Q17901" t="s">
        <v>35</v>
      </c>
      <c r="R17901" t="s">
        <v>25</v>
      </c>
    </row>
    <row r="17902" spans="1:18" x14ac:dyDescent="0.3">
      <c r="A17902">
        <v>17902</v>
      </c>
      <c r="B17902">
        <v>2683087931</v>
      </c>
      <c r="C17902" s="1">
        <v>44241</v>
      </c>
      <c r="D17902" t="s">
        <v>17</v>
      </c>
      <c r="E17902" t="s">
        <v>17</v>
      </c>
      <c r="G17902" t="s">
        <v>46</v>
      </c>
      <c r="H17902" t="s">
        <v>28</v>
      </c>
      <c r="I17902">
        <v>5</v>
      </c>
      <c r="J17902" t="s">
        <v>17646</v>
      </c>
      <c r="K17902" t="s">
        <v>22</v>
      </c>
      <c r="L17902">
        <v>229000</v>
      </c>
      <c r="M17902">
        <v>233000</v>
      </c>
      <c r="N17902" t="s">
        <v>217</v>
      </c>
      <c r="O17902">
        <v>46</v>
      </c>
      <c r="P17902" t="s">
        <v>17647</v>
      </c>
      <c r="Q17902" t="s">
        <v>56</v>
      </c>
      <c r="R17902" t="s">
        <v>57</v>
      </c>
    </row>
    <row r="17903" spans="1:18" x14ac:dyDescent="0.3">
      <c r="A17903">
        <v>17903</v>
      </c>
      <c r="B17903">
        <v>2642448534</v>
      </c>
      <c r="C17903" s="1">
        <v>44241</v>
      </c>
      <c r="D17903" t="s">
        <v>17</v>
      </c>
      <c r="E17903" t="s">
        <v>1506</v>
      </c>
      <c r="G17903" t="s">
        <v>19</v>
      </c>
      <c r="H17903" t="s">
        <v>28</v>
      </c>
      <c r="I17903">
        <v>5</v>
      </c>
      <c r="J17903" t="s">
        <v>474</v>
      </c>
      <c r="K17903" t="s">
        <v>714</v>
      </c>
      <c r="O17903">
        <v>1</v>
      </c>
      <c r="P17903" t="s">
        <v>234</v>
      </c>
      <c r="Q17903" t="s">
        <v>35</v>
      </c>
      <c r="R17903" t="s">
        <v>25</v>
      </c>
    </row>
    <row r="17904" spans="1:18" x14ac:dyDescent="0.3">
      <c r="A17904">
        <v>17904</v>
      </c>
      <c r="B17904">
        <v>2741522553</v>
      </c>
      <c r="C17904" s="1">
        <v>44241</v>
      </c>
      <c r="D17904" t="s">
        <v>17</v>
      </c>
      <c r="E17904" t="s">
        <v>6415</v>
      </c>
      <c r="F17904" t="s">
        <v>6416</v>
      </c>
      <c r="G17904" t="s">
        <v>19</v>
      </c>
      <c r="H17904" t="s">
        <v>67</v>
      </c>
      <c r="I17904">
        <v>3</v>
      </c>
      <c r="J17904" t="s">
        <v>6417</v>
      </c>
      <c r="K17904" t="s">
        <v>22</v>
      </c>
      <c r="O17904">
        <v>3</v>
      </c>
      <c r="P17904" t="s">
        <v>5600</v>
      </c>
      <c r="Q17904" t="s">
        <v>35</v>
      </c>
      <c r="R17904" t="s">
        <v>25</v>
      </c>
    </row>
    <row r="17905" spans="1:18" x14ac:dyDescent="0.3">
      <c r="A17905">
        <v>17905</v>
      </c>
      <c r="B17905">
        <v>2702400873</v>
      </c>
      <c r="C17905" s="1">
        <v>44241</v>
      </c>
      <c r="D17905" t="s">
        <v>44</v>
      </c>
      <c r="E17905" t="s">
        <v>45</v>
      </c>
      <c r="F17905" t="s">
        <v>305</v>
      </c>
      <c r="G17905" t="s">
        <v>46</v>
      </c>
      <c r="H17905" t="s">
        <v>28</v>
      </c>
      <c r="I17905">
        <v>4</v>
      </c>
      <c r="J17905" t="s">
        <v>120</v>
      </c>
      <c r="K17905" t="s">
        <v>559</v>
      </c>
      <c r="P17905" t="s">
        <v>49</v>
      </c>
      <c r="Q17905" t="s">
        <v>50</v>
      </c>
      <c r="R17905" t="s">
        <v>25</v>
      </c>
    </row>
    <row r="17906" spans="1:18" x14ac:dyDescent="0.3">
      <c r="A17906">
        <v>17906</v>
      </c>
      <c r="B17906">
        <v>2715138373</v>
      </c>
      <c r="C17906" s="1">
        <v>44241</v>
      </c>
      <c r="D17906" t="s">
        <v>17</v>
      </c>
      <c r="E17906" t="s">
        <v>2365</v>
      </c>
      <c r="F17906" t="s">
        <v>2366</v>
      </c>
      <c r="G17906" t="s">
        <v>19</v>
      </c>
      <c r="H17906" t="s">
        <v>20</v>
      </c>
      <c r="I17906">
        <v>2</v>
      </c>
      <c r="J17906" t="s">
        <v>2367</v>
      </c>
      <c r="K17906" t="s">
        <v>436</v>
      </c>
      <c r="P17906" t="s">
        <v>1140</v>
      </c>
      <c r="Q17906" t="s">
        <v>35</v>
      </c>
      <c r="R17906" t="s">
        <v>25</v>
      </c>
    </row>
    <row r="17907" spans="1:18" x14ac:dyDescent="0.3">
      <c r="A17907">
        <v>17907</v>
      </c>
      <c r="B17907">
        <v>2679198088</v>
      </c>
      <c r="C17907" s="1">
        <v>44241</v>
      </c>
      <c r="D17907" t="s">
        <v>4129</v>
      </c>
      <c r="E17907" t="s">
        <v>4129</v>
      </c>
      <c r="G17907" t="s">
        <v>46</v>
      </c>
      <c r="H17907" t="s">
        <v>28</v>
      </c>
      <c r="I17907">
        <v>2</v>
      </c>
      <c r="J17907" t="s">
        <v>17648</v>
      </c>
      <c r="K17907" t="s">
        <v>189</v>
      </c>
      <c r="O17907">
        <v>4</v>
      </c>
      <c r="P17907" t="s">
        <v>10491</v>
      </c>
      <c r="Q17907" t="s">
        <v>56</v>
      </c>
      <c r="R17907" t="s">
        <v>75</v>
      </c>
    </row>
    <row r="17908" spans="1:18" x14ac:dyDescent="0.3">
      <c r="A17908">
        <v>17908</v>
      </c>
      <c r="B17908">
        <v>2647545995</v>
      </c>
      <c r="C17908" s="1">
        <v>44241</v>
      </c>
      <c r="D17908" t="s">
        <v>609</v>
      </c>
      <c r="E17908" t="s">
        <v>609</v>
      </c>
      <c r="F17908" t="s">
        <v>1628</v>
      </c>
      <c r="G17908" t="s">
        <v>19</v>
      </c>
      <c r="H17908" t="s">
        <v>28</v>
      </c>
      <c r="I17908">
        <v>5</v>
      </c>
      <c r="J17908" t="s">
        <v>1629</v>
      </c>
      <c r="K17908" t="s">
        <v>3214</v>
      </c>
      <c r="P17908" t="s">
        <v>70</v>
      </c>
      <c r="Q17908" t="s">
        <v>56</v>
      </c>
      <c r="R17908" t="s">
        <v>25</v>
      </c>
    </row>
    <row r="17909" spans="1:18" x14ac:dyDescent="0.3">
      <c r="A17909">
        <v>17909</v>
      </c>
      <c r="B17909">
        <v>2709216466</v>
      </c>
      <c r="C17909" s="1">
        <v>44241</v>
      </c>
      <c r="D17909" t="s">
        <v>97</v>
      </c>
      <c r="E17909" t="s">
        <v>17649</v>
      </c>
      <c r="F17909" t="s">
        <v>6735</v>
      </c>
      <c r="G17909" t="s">
        <v>19</v>
      </c>
      <c r="H17909" t="s">
        <v>28</v>
      </c>
      <c r="I17909">
        <v>5</v>
      </c>
      <c r="J17909" t="s">
        <v>17650</v>
      </c>
      <c r="K17909" t="s">
        <v>22</v>
      </c>
      <c r="L17909">
        <v>83000</v>
      </c>
      <c r="M17909">
        <v>138000</v>
      </c>
      <c r="N17909" t="s">
        <v>217</v>
      </c>
      <c r="O17909">
        <v>11</v>
      </c>
      <c r="P17909" t="s">
        <v>6737</v>
      </c>
      <c r="Q17909" t="s">
        <v>6738</v>
      </c>
      <c r="R17909" t="s">
        <v>43</v>
      </c>
    </row>
    <row r="17910" spans="1:18" x14ac:dyDescent="0.3">
      <c r="A17910">
        <v>17910</v>
      </c>
      <c r="B17910">
        <v>2693113020</v>
      </c>
      <c r="C17910" s="1">
        <v>44241</v>
      </c>
      <c r="D17910" t="s">
        <v>26</v>
      </c>
      <c r="E17910" t="s">
        <v>71</v>
      </c>
      <c r="F17910" t="s">
        <v>1095</v>
      </c>
      <c r="G17910" t="s">
        <v>19</v>
      </c>
      <c r="H17910" t="s">
        <v>67</v>
      </c>
      <c r="I17910">
        <v>4</v>
      </c>
      <c r="J17910" t="s">
        <v>1753</v>
      </c>
      <c r="K17910" t="s">
        <v>340</v>
      </c>
      <c r="P17910" t="s">
        <v>85</v>
      </c>
      <c r="Q17910" t="s">
        <v>35</v>
      </c>
      <c r="R17910" t="s">
        <v>25</v>
      </c>
    </row>
    <row r="17911" spans="1:18" x14ac:dyDescent="0.3">
      <c r="A17911">
        <v>17911</v>
      </c>
      <c r="B17911">
        <v>2742777452</v>
      </c>
      <c r="C17911" s="1">
        <v>44241</v>
      </c>
      <c r="D17911" t="s">
        <v>17</v>
      </c>
      <c r="E17911" t="s">
        <v>17</v>
      </c>
      <c r="G17911" t="s">
        <v>19</v>
      </c>
      <c r="H17911" t="s">
        <v>28</v>
      </c>
      <c r="I17911">
        <v>4</v>
      </c>
      <c r="J17911" t="s">
        <v>17651</v>
      </c>
      <c r="K17911" t="s">
        <v>628</v>
      </c>
      <c r="L17911">
        <v>154000</v>
      </c>
      <c r="M17911">
        <v>172000</v>
      </c>
      <c r="N17911" t="s">
        <v>217</v>
      </c>
      <c r="O17911">
        <v>10</v>
      </c>
      <c r="P17911" t="s">
        <v>7247</v>
      </c>
      <c r="Q17911" t="s">
        <v>137</v>
      </c>
      <c r="R17911" t="s">
        <v>111</v>
      </c>
    </row>
    <row r="17912" spans="1:18" x14ac:dyDescent="0.3">
      <c r="A17912">
        <v>17912</v>
      </c>
      <c r="B17912">
        <v>2689885347</v>
      </c>
      <c r="C17912" s="1">
        <v>44241</v>
      </c>
      <c r="D17912" t="s">
        <v>26</v>
      </c>
      <c r="E17912" t="s">
        <v>71</v>
      </c>
      <c r="F17912" t="s">
        <v>19</v>
      </c>
      <c r="G17912" t="s">
        <v>46</v>
      </c>
      <c r="H17912" t="s">
        <v>28</v>
      </c>
      <c r="I17912">
        <v>5</v>
      </c>
      <c r="J17912" t="s">
        <v>154</v>
      </c>
      <c r="K17912" t="s">
        <v>7426</v>
      </c>
      <c r="P17912" t="s">
        <v>49</v>
      </c>
      <c r="Q17912" t="s">
        <v>50</v>
      </c>
      <c r="R17912" t="s">
        <v>25</v>
      </c>
    </row>
    <row r="17913" spans="1:18" x14ac:dyDescent="0.3">
      <c r="A17913">
        <v>17913</v>
      </c>
      <c r="B17913">
        <v>2693533686</v>
      </c>
      <c r="C17913" s="1">
        <v>44241</v>
      </c>
      <c r="D17913" t="s">
        <v>17</v>
      </c>
      <c r="E17913" t="s">
        <v>17</v>
      </c>
      <c r="G17913" t="s">
        <v>19</v>
      </c>
      <c r="H17913" t="s">
        <v>20</v>
      </c>
      <c r="I17913">
        <v>2</v>
      </c>
      <c r="J17913" t="s">
        <v>10628</v>
      </c>
      <c r="K17913" t="s">
        <v>553</v>
      </c>
      <c r="L17913">
        <v>116000</v>
      </c>
      <c r="M17913">
        <v>132000</v>
      </c>
      <c r="N17913" t="s">
        <v>217</v>
      </c>
      <c r="O17913">
        <v>161</v>
      </c>
      <c r="P17913" t="s">
        <v>10629</v>
      </c>
      <c r="Q17913" t="s">
        <v>137</v>
      </c>
      <c r="R17913" t="s">
        <v>57</v>
      </c>
    </row>
    <row r="17914" spans="1:18" x14ac:dyDescent="0.3">
      <c r="A17914">
        <v>17914</v>
      </c>
      <c r="B17914">
        <v>2742509628</v>
      </c>
      <c r="C17914" s="1">
        <v>44241</v>
      </c>
      <c r="D17914" t="s">
        <v>86</v>
      </c>
      <c r="E17914" t="s">
        <v>86</v>
      </c>
      <c r="G17914" t="s">
        <v>46</v>
      </c>
      <c r="H17914" t="s">
        <v>28</v>
      </c>
      <c r="I17914">
        <v>8</v>
      </c>
      <c r="J17914" t="s">
        <v>101</v>
      </c>
      <c r="K17914" t="s">
        <v>2015</v>
      </c>
      <c r="P17914" t="s">
        <v>49</v>
      </c>
      <c r="Q17914" t="s">
        <v>50</v>
      </c>
      <c r="R17914" t="s">
        <v>25</v>
      </c>
    </row>
    <row r="17915" spans="1:18" x14ac:dyDescent="0.3">
      <c r="A17915">
        <v>17915</v>
      </c>
      <c r="B17915">
        <v>2708980176</v>
      </c>
      <c r="C17915" s="1">
        <v>44241</v>
      </c>
      <c r="D17915" t="s">
        <v>289</v>
      </c>
      <c r="E17915" t="s">
        <v>6185</v>
      </c>
      <c r="G17915" t="s">
        <v>19</v>
      </c>
      <c r="H17915" t="s">
        <v>67</v>
      </c>
      <c r="I17915">
        <v>3</v>
      </c>
      <c r="J17915" t="s">
        <v>6919</v>
      </c>
      <c r="K17915" t="s">
        <v>109</v>
      </c>
      <c r="O17915">
        <v>3</v>
      </c>
      <c r="P17915" t="s">
        <v>6920</v>
      </c>
      <c r="Q17915" t="s">
        <v>35</v>
      </c>
      <c r="R17915" t="s">
        <v>57</v>
      </c>
    </row>
    <row r="17916" spans="1:18" x14ac:dyDescent="0.3">
      <c r="A17916">
        <v>17916</v>
      </c>
      <c r="B17916">
        <v>2717450038</v>
      </c>
      <c r="C17916" s="1">
        <v>44241</v>
      </c>
      <c r="D17916" t="s">
        <v>17</v>
      </c>
      <c r="E17916" t="s">
        <v>17</v>
      </c>
      <c r="F17916" t="s">
        <v>52</v>
      </c>
      <c r="G17916" t="s">
        <v>19</v>
      </c>
      <c r="H17916" t="s">
        <v>20</v>
      </c>
      <c r="I17916">
        <v>1</v>
      </c>
      <c r="J17916" t="s">
        <v>17652</v>
      </c>
      <c r="K17916" t="s">
        <v>336</v>
      </c>
      <c r="O17916">
        <v>5</v>
      </c>
      <c r="P17916" t="s">
        <v>12627</v>
      </c>
      <c r="Q17916" t="s">
        <v>56</v>
      </c>
      <c r="R17916" t="s">
        <v>57</v>
      </c>
    </row>
    <row r="17917" spans="1:18" x14ac:dyDescent="0.3">
      <c r="A17917">
        <v>17917</v>
      </c>
      <c r="B17917">
        <v>2679704093</v>
      </c>
      <c r="C17917" s="1">
        <v>44241</v>
      </c>
      <c r="D17917" t="s">
        <v>17</v>
      </c>
      <c r="E17917" t="s">
        <v>130</v>
      </c>
      <c r="G17917" t="s">
        <v>19</v>
      </c>
      <c r="H17917" t="s">
        <v>28</v>
      </c>
      <c r="I17917">
        <v>1</v>
      </c>
      <c r="J17917" t="s">
        <v>4527</v>
      </c>
      <c r="K17917" t="s">
        <v>10151</v>
      </c>
      <c r="O17917">
        <v>1</v>
      </c>
      <c r="P17917" t="s">
        <v>136</v>
      </c>
      <c r="Q17917" t="s">
        <v>137</v>
      </c>
      <c r="R17917" t="s">
        <v>75</v>
      </c>
    </row>
    <row r="17918" spans="1:18" x14ac:dyDescent="0.3">
      <c r="A17918">
        <v>17918</v>
      </c>
      <c r="B17918">
        <v>2628345995</v>
      </c>
      <c r="C17918" s="1">
        <v>44241</v>
      </c>
      <c r="D17918" t="s">
        <v>17</v>
      </c>
      <c r="E17918" t="s">
        <v>17653</v>
      </c>
      <c r="G17918" t="s">
        <v>19</v>
      </c>
      <c r="H17918" t="s">
        <v>28</v>
      </c>
      <c r="I17918">
        <v>2</v>
      </c>
      <c r="J17918" t="s">
        <v>17654</v>
      </c>
      <c r="K17918" t="s">
        <v>189</v>
      </c>
      <c r="P17918" t="s">
        <v>1351</v>
      </c>
      <c r="Q17918" t="s">
        <v>106</v>
      </c>
      <c r="R17918" t="s">
        <v>25</v>
      </c>
    </row>
    <row r="17919" spans="1:18" x14ac:dyDescent="0.3">
      <c r="A17919">
        <v>17919</v>
      </c>
      <c r="B17919">
        <v>2696933540</v>
      </c>
      <c r="C17919" s="1">
        <v>44241</v>
      </c>
      <c r="D17919" t="s">
        <v>44</v>
      </c>
      <c r="E17919" t="s">
        <v>970</v>
      </c>
      <c r="G17919" t="s">
        <v>19</v>
      </c>
      <c r="H17919" t="s">
        <v>28</v>
      </c>
      <c r="I17919">
        <v>6</v>
      </c>
      <c r="J17919" t="s">
        <v>971</v>
      </c>
      <c r="K17919" t="s">
        <v>412</v>
      </c>
      <c r="O17919">
        <v>1</v>
      </c>
      <c r="P17919" t="s">
        <v>70</v>
      </c>
      <c r="Q17919" t="s">
        <v>56</v>
      </c>
      <c r="R17919" t="s">
        <v>25</v>
      </c>
    </row>
    <row r="17920" spans="1:18" x14ac:dyDescent="0.3">
      <c r="A17920">
        <v>17920</v>
      </c>
      <c r="B17920">
        <v>2718569292</v>
      </c>
      <c r="C17920" s="1">
        <v>44241</v>
      </c>
      <c r="D17920" t="s">
        <v>17</v>
      </c>
      <c r="E17920" t="s">
        <v>17</v>
      </c>
      <c r="F17920" t="s">
        <v>17655</v>
      </c>
      <c r="G17920" t="s">
        <v>19</v>
      </c>
      <c r="H17920" t="s">
        <v>28</v>
      </c>
      <c r="I17920">
        <v>6</v>
      </c>
      <c r="J17920" t="s">
        <v>17656</v>
      </c>
      <c r="K17920" t="s">
        <v>22</v>
      </c>
      <c r="O17920">
        <v>21</v>
      </c>
      <c r="P17920" t="s">
        <v>701</v>
      </c>
      <c r="Q17920" t="s">
        <v>56</v>
      </c>
      <c r="R17920" t="s">
        <v>43</v>
      </c>
    </row>
    <row r="17921" spans="1:18" x14ac:dyDescent="0.3">
      <c r="A17921">
        <v>17921</v>
      </c>
      <c r="B17921">
        <v>2660725302</v>
      </c>
      <c r="C17921" s="1">
        <v>44241</v>
      </c>
      <c r="D17921" t="s">
        <v>17</v>
      </c>
      <c r="E17921" t="s">
        <v>6898</v>
      </c>
      <c r="G17921" t="s">
        <v>19</v>
      </c>
      <c r="H17921" t="s">
        <v>67</v>
      </c>
      <c r="I17921">
        <v>2</v>
      </c>
      <c r="J17921" t="s">
        <v>3626</v>
      </c>
      <c r="K17921" t="s">
        <v>207</v>
      </c>
      <c r="O17921">
        <v>1</v>
      </c>
      <c r="P17921" t="s">
        <v>96</v>
      </c>
      <c r="Q17921" t="s">
        <v>35</v>
      </c>
      <c r="R17921" t="s">
        <v>25</v>
      </c>
    </row>
    <row r="17922" spans="1:18" x14ac:dyDescent="0.3">
      <c r="A17922">
        <v>17922</v>
      </c>
      <c r="B17922">
        <v>2678477734</v>
      </c>
      <c r="C17922" s="1">
        <v>44241</v>
      </c>
      <c r="D17922" t="s">
        <v>103</v>
      </c>
      <c r="E17922" t="s">
        <v>5133</v>
      </c>
      <c r="G17922" t="s">
        <v>19</v>
      </c>
      <c r="H17922" t="s">
        <v>28</v>
      </c>
      <c r="I17922">
        <v>4</v>
      </c>
      <c r="J17922" t="s">
        <v>120</v>
      </c>
      <c r="K17922" t="s">
        <v>254</v>
      </c>
      <c r="P17922" t="s">
        <v>3194</v>
      </c>
      <c r="Q17922" t="s">
        <v>42</v>
      </c>
      <c r="R17922" t="s">
        <v>147</v>
      </c>
    </row>
    <row r="17923" spans="1:18" x14ac:dyDescent="0.3">
      <c r="A17923">
        <v>17923</v>
      </c>
      <c r="B17923">
        <v>2676059900</v>
      </c>
      <c r="C17923" s="1">
        <v>44241</v>
      </c>
      <c r="D17923" t="s">
        <v>190</v>
      </c>
      <c r="E17923" t="s">
        <v>5052</v>
      </c>
      <c r="G17923" t="s">
        <v>19</v>
      </c>
      <c r="H17923" t="s">
        <v>20</v>
      </c>
      <c r="I17923">
        <v>1</v>
      </c>
      <c r="J17923" t="s">
        <v>342</v>
      </c>
      <c r="K17923" t="s">
        <v>22</v>
      </c>
      <c r="O17923">
        <v>5</v>
      </c>
      <c r="P17923" t="s">
        <v>7250</v>
      </c>
      <c r="Q17923" t="s">
        <v>658</v>
      </c>
      <c r="R17923" t="s">
        <v>25</v>
      </c>
    </row>
    <row r="17924" spans="1:18" x14ac:dyDescent="0.3">
      <c r="A17924">
        <v>17924</v>
      </c>
      <c r="B17924">
        <v>2595603019</v>
      </c>
      <c r="C17924" s="1">
        <v>44241</v>
      </c>
      <c r="D17924" t="s">
        <v>17</v>
      </c>
      <c r="E17924" t="s">
        <v>130</v>
      </c>
      <c r="G17924" t="s">
        <v>19</v>
      </c>
      <c r="H17924" t="s">
        <v>67</v>
      </c>
      <c r="I17924">
        <v>4</v>
      </c>
      <c r="J17924" t="s">
        <v>17657</v>
      </c>
      <c r="K17924" t="s">
        <v>22</v>
      </c>
      <c r="O17924">
        <v>8</v>
      </c>
      <c r="P17924" t="s">
        <v>4163</v>
      </c>
      <c r="Q17924" t="s">
        <v>35</v>
      </c>
      <c r="R17924" t="s">
        <v>25</v>
      </c>
    </row>
    <row r="17925" spans="1:18" x14ac:dyDescent="0.3">
      <c r="A17925">
        <v>17925</v>
      </c>
      <c r="B17925">
        <v>2679400088</v>
      </c>
      <c r="C17925" s="1">
        <v>44242</v>
      </c>
      <c r="D17925" t="s">
        <v>1041</v>
      </c>
      <c r="E17925" t="s">
        <v>1041</v>
      </c>
      <c r="G17925" t="s">
        <v>19</v>
      </c>
      <c r="H17925" t="s">
        <v>67</v>
      </c>
      <c r="I17925">
        <v>4</v>
      </c>
      <c r="J17925" t="s">
        <v>1042</v>
      </c>
      <c r="K17925" t="s">
        <v>349</v>
      </c>
      <c r="O17925">
        <v>1</v>
      </c>
      <c r="P17925" t="s">
        <v>234</v>
      </c>
      <c r="Q17925" t="s">
        <v>35</v>
      </c>
      <c r="R17925" t="s">
        <v>25</v>
      </c>
    </row>
    <row r="17926" spans="1:18" x14ac:dyDescent="0.3">
      <c r="A17926">
        <v>17926</v>
      </c>
      <c r="B17926">
        <v>2732497048</v>
      </c>
      <c r="C17926" s="1">
        <v>44242</v>
      </c>
      <c r="D17926" t="s">
        <v>36</v>
      </c>
      <c r="E17926" t="s">
        <v>618</v>
      </c>
      <c r="F17926" t="s">
        <v>619</v>
      </c>
      <c r="G17926" t="s">
        <v>19</v>
      </c>
      <c r="H17926" t="s">
        <v>67</v>
      </c>
      <c r="I17926">
        <v>6</v>
      </c>
      <c r="J17926" t="s">
        <v>342</v>
      </c>
      <c r="K17926" t="s">
        <v>366</v>
      </c>
      <c r="P17926" t="s">
        <v>70</v>
      </c>
      <c r="Q17926" t="s">
        <v>56</v>
      </c>
      <c r="R17926" t="s">
        <v>25</v>
      </c>
    </row>
    <row r="17927" spans="1:18" x14ac:dyDescent="0.3">
      <c r="A17927">
        <v>17927</v>
      </c>
      <c r="B17927">
        <v>2656644284</v>
      </c>
      <c r="C17927" s="1">
        <v>44242</v>
      </c>
      <c r="D17927" t="s">
        <v>26</v>
      </c>
      <c r="E17927" t="s">
        <v>71</v>
      </c>
      <c r="F17927" t="s">
        <v>119</v>
      </c>
      <c r="G17927" t="s">
        <v>46</v>
      </c>
      <c r="H17927" t="s">
        <v>28</v>
      </c>
      <c r="I17927">
        <v>7</v>
      </c>
      <c r="J17927" t="s">
        <v>154</v>
      </c>
      <c r="K17927" t="s">
        <v>652</v>
      </c>
      <c r="P17927" t="s">
        <v>49</v>
      </c>
      <c r="Q17927" t="s">
        <v>50</v>
      </c>
      <c r="R17927" t="s">
        <v>25</v>
      </c>
    </row>
    <row r="17928" spans="1:18" x14ac:dyDescent="0.3">
      <c r="A17928">
        <v>17928</v>
      </c>
      <c r="B17928">
        <v>2716573860</v>
      </c>
      <c r="C17928" s="1">
        <v>44242</v>
      </c>
      <c r="D17928" t="s">
        <v>17</v>
      </c>
      <c r="E17928" t="s">
        <v>17</v>
      </c>
      <c r="G17928" t="s">
        <v>19</v>
      </c>
      <c r="H17928" t="s">
        <v>20</v>
      </c>
      <c r="I17928">
        <v>1</v>
      </c>
      <c r="J17928" t="s">
        <v>17658</v>
      </c>
      <c r="K17928" t="s">
        <v>22</v>
      </c>
      <c r="O17928">
        <v>30</v>
      </c>
      <c r="P17928" t="s">
        <v>1619</v>
      </c>
      <c r="Q17928" t="s">
        <v>56</v>
      </c>
      <c r="R17928" t="s">
        <v>25</v>
      </c>
    </row>
    <row r="17929" spans="1:18" x14ac:dyDescent="0.3">
      <c r="A17929">
        <v>17929</v>
      </c>
      <c r="B17929">
        <v>2726609113</v>
      </c>
      <c r="C17929" s="1">
        <v>44242</v>
      </c>
      <c r="D17929" t="s">
        <v>36</v>
      </c>
      <c r="E17929" t="s">
        <v>36</v>
      </c>
      <c r="G17929" t="s">
        <v>19</v>
      </c>
      <c r="H17929" t="s">
        <v>28</v>
      </c>
      <c r="I17929">
        <v>8</v>
      </c>
      <c r="J17929" t="s">
        <v>443</v>
      </c>
      <c r="K17929" t="s">
        <v>669</v>
      </c>
      <c r="L17929">
        <v>108000</v>
      </c>
      <c r="M17929">
        <v>144000</v>
      </c>
      <c r="N17929" t="s">
        <v>217</v>
      </c>
      <c r="O17929">
        <v>72</v>
      </c>
      <c r="P17929" t="s">
        <v>1586</v>
      </c>
      <c r="Q17929" t="s">
        <v>56</v>
      </c>
      <c r="R17929" t="s">
        <v>43</v>
      </c>
    </row>
    <row r="17930" spans="1:18" x14ac:dyDescent="0.3">
      <c r="A17930">
        <v>17930</v>
      </c>
      <c r="B17930">
        <v>2600748909</v>
      </c>
      <c r="C17930" s="1">
        <v>44242</v>
      </c>
      <c r="D17930" t="s">
        <v>36</v>
      </c>
      <c r="E17930" t="s">
        <v>36</v>
      </c>
      <c r="F17930" t="s">
        <v>1216</v>
      </c>
      <c r="G17930" t="s">
        <v>19</v>
      </c>
      <c r="H17930" t="s">
        <v>67</v>
      </c>
      <c r="I17930">
        <v>2</v>
      </c>
      <c r="J17930" t="s">
        <v>1217</v>
      </c>
      <c r="K17930" t="s">
        <v>652</v>
      </c>
      <c r="O17930">
        <v>4</v>
      </c>
      <c r="P17930" t="s">
        <v>49</v>
      </c>
      <c r="Q17930" t="s">
        <v>50</v>
      </c>
      <c r="R17930" t="s">
        <v>25</v>
      </c>
    </row>
    <row r="17931" spans="1:18" x14ac:dyDescent="0.3">
      <c r="A17931">
        <v>17931</v>
      </c>
      <c r="B17931">
        <v>2675979229</v>
      </c>
      <c r="C17931" s="1">
        <v>44242</v>
      </c>
      <c r="D17931" t="s">
        <v>17</v>
      </c>
      <c r="E17931" t="s">
        <v>17659</v>
      </c>
      <c r="G17931" t="s">
        <v>19</v>
      </c>
      <c r="H17931" t="s">
        <v>67</v>
      </c>
      <c r="I17931">
        <v>4</v>
      </c>
      <c r="J17931" t="s">
        <v>17660</v>
      </c>
      <c r="K17931" t="s">
        <v>243</v>
      </c>
      <c r="O17931">
        <v>1</v>
      </c>
      <c r="P17931" t="s">
        <v>10081</v>
      </c>
      <c r="Q17931" t="s">
        <v>56</v>
      </c>
      <c r="R17931" t="s">
        <v>147</v>
      </c>
    </row>
    <row r="17932" spans="1:18" x14ac:dyDescent="0.3">
      <c r="A17932">
        <v>17932</v>
      </c>
      <c r="B17932">
        <v>2719106158</v>
      </c>
      <c r="C17932" s="1">
        <v>44242</v>
      </c>
      <c r="D17932" t="s">
        <v>103</v>
      </c>
      <c r="E17932" t="s">
        <v>17578</v>
      </c>
      <c r="G17932" t="s">
        <v>19</v>
      </c>
      <c r="H17932" t="s">
        <v>28</v>
      </c>
      <c r="I17932">
        <v>5</v>
      </c>
      <c r="J17932" t="s">
        <v>17579</v>
      </c>
      <c r="K17932" t="s">
        <v>17661</v>
      </c>
      <c r="O17932">
        <v>3</v>
      </c>
      <c r="P17932" t="s">
        <v>5859</v>
      </c>
      <c r="Q17932" t="s">
        <v>178</v>
      </c>
      <c r="R17932" t="s">
        <v>43</v>
      </c>
    </row>
    <row r="17933" spans="1:18" x14ac:dyDescent="0.3">
      <c r="A17933">
        <v>17933</v>
      </c>
      <c r="B17933">
        <v>2712180550</v>
      </c>
      <c r="C17933" s="1">
        <v>44242</v>
      </c>
      <c r="D17933" t="s">
        <v>44</v>
      </c>
      <c r="E17933" t="s">
        <v>15724</v>
      </c>
      <c r="F17933" t="s">
        <v>15725</v>
      </c>
      <c r="G17933" t="s">
        <v>19</v>
      </c>
      <c r="H17933" t="s">
        <v>20</v>
      </c>
      <c r="I17933">
        <v>3</v>
      </c>
      <c r="J17933" t="s">
        <v>15726</v>
      </c>
      <c r="K17933" t="s">
        <v>22</v>
      </c>
      <c r="O17933">
        <v>1</v>
      </c>
      <c r="P17933" t="s">
        <v>241</v>
      </c>
      <c r="Q17933" t="s">
        <v>50</v>
      </c>
      <c r="R17933" t="s">
        <v>25</v>
      </c>
    </row>
    <row r="17934" spans="1:18" x14ac:dyDescent="0.3">
      <c r="A17934">
        <v>17934</v>
      </c>
      <c r="B17934">
        <v>2691686110</v>
      </c>
      <c r="C17934" s="1">
        <v>44242</v>
      </c>
      <c r="D17934" t="s">
        <v>58</v>
      </c>
      <c r="E17934" t="s">
        <v>3100</v>
      </c>
      <c r="G17934" t="s">
        <v>19</v>
      </c>
      <c r="H17934" t="s">
        <v>28</v>
      </c>
      <c r="I17934">
        <v>8</v>
      </c>
      <c r="J17934" t="s">
        <v>6003</v>
      </c>
      <c r="K17934" t="s">
        <v>22</v>
      </c>
      <c r="O17934">
        <v>1</v>
      </c>
      <c r="P17934" t="s">
        <v>6004</v>
      </c>
      <c r="Q17934" t="s">
        <v>807</v>
      </c>
      <c r="R17934" t="s">
        <v>25</v>
      </c>
    </row>
    <row r="17935" spans="1:18" x14ac:dyDescent="0.3">
      <c r="A17935">
        <v>17935</v>
      </c>
      <c r="B17935">
        <v>2716536847</v>
      </c>
      <c r="C17935" s="1">
        <v>44242</v>
      </c>
      <c r="D17935" t="s">
        <v>36</v>
      </c>
      <c r="E17935" t="s">
        <v>17662</v>
      </c>
      <c r="G17935" t="s">
        <v>302</v>
      </c>
      <c r="H17935" t="s">
        <v>20</v>
      </c>
      <c r="I17935">
        <v>2</v>
      </c>
      <c r="J17935" t="s">
        <v>120</v>
      </c>
      <c r="K17935" t="s">
        <v>54</v>
      </c>
      <c r="O17935">
        <v>53</v>
      </c>
      <c r="P17935" t="s">
        <v>17663</v>
      </c>
      <c r="Q17935" t="s">
        <v>1889</v>
      </c>
      <c r="R17935" t="s">
        <v>147</v>
      </c>
    </row>
    <row r="17936" spans="1:18" x14ac:dyDescent="0.3">
      <c r="A17936">
        <v>17936</v>
      </c>
      <c r="B17936">
        <v>2701923301</v>
      </c>
      <c r="C17936" s="1">
        <v>44242</v>
      </c>
      <c r="D17936" t="s">
        <v>17</v>
      </c>
      <c r="E17936" t="s">
        <v>17664</v>
      </c>
      <c r="G17936" t="s">
        <v>19</v>
      </c>
      <c r="H17936" t="s">
        <v>28</v>
      </c>
      <c r="I17936">
        <v>2</v>
      </c>
      <c r="J17936" t="s">
        <v>17665</v>
      </c>
      <c r="K17936" t="s">
        <v>22</v>
      </c>
      <c r="O17936">
        <v>2</v>
      </c>
      <c r="P17936" t="s">
        <v>1280</v>
      </c>
      <c r="Q17936" t="s">
        <v>50</v>
      </c>
      <c r="R17936" t="s">
        <v>75</v>
      </c>
    </row>
    <row r="17937" spans="1:18" x14ac:dyDescent="0.3">
      <c r="A17937">
        <v>17937</v>
      </c>
      <c r="B17937">
        <v>2656394446</v>
      </c>
      <c r="C17937" s="1">
        <v>44242</v>
      </c>
      <c r="D17937" t="s">
        <v>17</v>
      </c>
      <c r="E17937" t="s">
        <v>17666</v>
      </c>
      <c r="G17937" t="s">
        <v>19</v>
      </c>
      <c r="H17937" t="s">
        <v>67</v>
      </c>
      <c r="I17937">
        <v>4</v>
      </c>
      <c r="J17937" t="s">
        <v>5384</v>
      </c>
      <c r="K17937" t="s">
        <v>1162</v>
      </c>
      <c r="O17937">
        <v>8</v>
      </c>
      <c r="P17937" t="s">
        <v>287</v>
      </c>
      <c r="Q17937" t="s">
        <v>288</v>
      </c>
      <c r="R17937" t="s">
        <v>25</v>
      </c>
    </row>
    <row r="17938" spans="1:18" x14ac:dyDescent="0.3">
      <c r="A17938">
        <v>17938</v>
      </c>
      <c r="B17938">
        <v>2748245716</v>
      </c>
      <c r="C17938" s="1">
        <v>44242</v>
      </c>
      <c r="D17938" t="s">
        <v>97</v>
      </c>
      <c r="E17938" t="s">
        <v>156</v>
      </c>
      <c r="G17938" t="s">
        <v>19</v>
      </c>
      <c r="H17938" t="s">
        <v>28</v>
      </c>
      <c r="I17938">
        <v>7</v>
      </c>
      <c r="J17938" t="s">
        <v>17667</v>
      </c>
      <c r="K17938" t="s">
        <v>22</v>
      </c>
      <c r="O17938">
        <v>81</v>
      </c>
      <c r="P17938" t="s">
        <v>429</v>
      </c>
      <c r="Q17938" t="s">
        <v>430</v>
      </c>
      <c r="R17938" t="s">
        <v>43</v>
      </c>
    </row>
    <row r="17939" spans="1:18" x14ac:dyDescent="0.3">
      <c r="A17939">
        <v>17939</v>
      </c>
      <c r="B17939">
        <v>2737333977</v>
      </c>
      <c r="C17939" s="1">
        <v>44242</v>
      </c>
      <c r="D17939" t="s">
        <v>97</v>
      </c>
      <c r="E17939" t="s">
        <v>17668</v>
      </c>
      <c r="G17939" t="s">
        <v>19</v>
      </c>
      <c r="H17939" t="s">
        <v>28</v>
      </c>
      <c r="I17939">
        <v>5</v>
      </c>
      <c r="J17939" t="s">
        <v>17669</v>
      </c>
      <c r="K17939" t="s">
        <v>22</v>
      </c>
      <c r="O17939">
        <v>9</v>
      </c>
      <c r="P17939" t="s">
        <v>17670</v>
      </c>
      <c r="Q17939" t="s">
        <v>497</v>
      </c>
      <c r="R17939" t="s">
        <v>43</v>
      </c>
    </row>
    <row r="17940" spans="1:18" x14ac:dyDescent="0.3">
      <c r="A17940">
        <v>17940</v>
      </c>
      <c r="B17940">
        <v>2690056916</v>
      </c>
      <c r="C17940" s="1">
        <v>44242</v>
      </c>
      <c r="D17940" t="s">
        <v>103</v>
      </c>
      <c r="E17940" t="s">
        <v>6530</v>
      </c>
      <c r="G17940" t="s">
        <v>19</v>
      </c>
      <c r="H17940" t="s">
        <v>67</v>
      </c>
      <c r="I17940">
        <v>3</v>
      </c>
      <c r="J17940" t="s">
        <v>101</v>
      </c>
      <c r="K17940" t="s">
        <v>466</v>
      </c>
      <c r="O17940">
        <v>1</v>
      </c>
      <c r="P17940" t="s">
        <v>6965</v>
      </c>
      <c r="Q17940" t="s">
        <v>91</v>
      </c>
      <c r="R17940" t="s">
        <v>57</v>
      </c>
    </row>
    <row r="17941" spans="1:18" x14ac:dyDescent="0.3">
      <c r="A17941">
        <v>17941</v>
      </c>
      <c r="B17941">
        <v>2679591046</v>
      </c>
      <c r="C17941" s="1">
        <v>44242</v>
      </c>
      <c r="D17941" t="s">
        <v>26</v>
      </c>
      <c r="E17941" t="s">
        <v>71</v>
      </c>
      <c r="F17941" t="s">
        <v>52</v>
      </c>
      <c r="G17941" t="s">
        <v>46</v>
      </c>
      <c r="H17941" t="s">
        <v>67</v>
      </c>
      <c r="I17941">
        <v>3</v>
      </c>
      <c r="J17941" t="s">
        <v>17671</v>
      </c>
      <c r="K17941" t="s">
        <v>1970</v>
      </c>
      <c r="O17941">
        <v>9</v>
      </c>
      <c r="P17941" t="s">
        <v>8138</v>
      </c>
      <c r="Q17941" t="s">
        <v>56</v>
      </c>
      <c r="R17941" t="s">
        <v>57</v>
      </c>
    </row>
    <row r="17942" spans="1:18" x14ac:dyDescent="0.3">
      <c r="A17942">
        <v>17942</v>
      </c>
      <c r="B17942">
        <v>2686300129</v>
      </c>
      <c r="C17942" s="1">
        <v>44242</v>
      </c>
      <c r="D17942" t="s">
        <v>17</v>
      </c>
      <c r="E17942" t="s">
        <v>237</v>
      </c>
      <c r="F17942" t="s">
        <v>1648</v>
      </c>
      <c r="G17942" t="s">
        <v>19</v>
      </c>
      <c r="H17942" t="s">
        <v>67</v>
      </c>
      <c r="I17942">
        <v>3</v>
      </c>
      <c r="J17942" t="s">
        <v>1649</v>
      </c>
      <c r="K17942" t="s">
        <v>1460</v>
      </c>
      <c r="P17942" t="s">
        <v>379</v>
      </c>
      <c r="Q17942" t="s">
        <v>137</v>
      </c>
      <c r="R17942" t="s">
        <v>183</v>
      </c>
    </row>
    <row r="17943" spans="1:18" x14ac:dyDescent="0.3">
      <c r="A17943">
        <v>17943</v>
      </c>
      <c r="B17943">
        <v>2754508496</v>
      </c>
      <c r="C17943" s="1">
        <v>44242</v>
      </c>
      <c r="D17943" t="s">
        <v>26</v>
      </c>
      <c r="E17943" t="s">
        <v>26</v>
      </c>
      <c r="G17943" t="s">
        <v>46</v>
      </c>
      <c r="H17943" t="s">
        <v>67</v>
      </c>
      <c r="I17943">
        <v>4</v>
      </c>
      <c r="J17943" t="s">
        <v>10376</v>
      </c>
      <c r="K17943" t="s">
        <v>1129</v>
      </c>
      <c r="O17943">
        <v>32</v>
      </c>
      <c r="P17943" t="s">
        <v>987</v>
      </c>
      <c r="Q17943" t="s">
        <v>50</v>
      </c>
      <c r="R17943" t="s">
        <v>57</v>
      </c>
    </row>
    <row r="17944" spans="1:18" x14ac:dyDescent="0.3">
      <c r="A17944">
        <v>17944</v>
      </c>
      <c r="B17944">
        <v>2687269871</v>
      </c>
      <c r="C17944" s="1">
        <v>44242</v>
      </c>
      <c r="D17944" t="s">
        <v>17</v>
      </c>
      <c r="E17944" t="s">
        <v>202</v>
      </c>
      <c r="G17944" t="s">
        <v>19</v>
      </c>
      <c r="H17944" t="s">
        <v>28</v>
      </c>
      <c r="I17944">
        <v>6</v>
      </c>
      <c r="J17944" t="s">
        <v>15864</v>
      </c>
      <c r="K17944" t="s">
        <v>466</v>
      </c>
      <c r="O17944">
        <v>1</v>
      </c>
      <c r="P17944" t="s">
        <v>136</v>
      </c>
      <c r="Q17944" t="s">
        <v>137</v>
      </c>
      <c r="R17944" t="s">
        <v>75</v>
      </c>
    </row>
    <row r="17945" spans="1:18" x14ac:dyDescent="0.3">
      <c r="A17945">
        <v>17945</v>
      </c>
      <c r="B17945">
        <v>2677487377</v>
      </c>
      <c r="C17945" s="1">
        <v>44242</v>
      </c>
      <c r="D17945" t="s">
        <v>65</v>
      </c>
      <c r="E17945" t="s">
        <v>65</v>
      </c>
      <c r="G17945" t="s">
        <v>19</v>
      </c>
      <c r="H17945" t="s">
        <v>28</v>
      </c>
      <c r="I17945">
        <v>6</v>
      </c>
      <c r="J17945" t="s">
        <v>17672</v>
      </c>
      <c r="K17945" t="s">
        <v>22</v>
      </c>
      <c r="O17945">
        <v>22</v>
      </c>
      <c r="P17945" t="s">
        <v>5288</v>
      </c>
      <c r="Q17945" t="s">
        <v>42</v>
      </c>
      <c r="R17945" t="s">
        <v>57</v>
      </c>
    </row>
    <row r="17946" spans="1:18" x14ac:dyDescent="0.3">
      <c r="A17946">
        <v>17946</v>
      </c>
      <c r="B17946">
        <v>2483514121</v>
      </c>
      <c r="C17946" s="1">
        <v>44242</v>
      </c>
      <c r="D17946" t="s">
        <v>26</v>
      </c>
      <c r="E17946" t="s">
        <v>2158</v>
      </c>
      <c r="F17946" t="s">
        <v>10054</v>
      </c>
      <c r="G17946" t="s">
        <v>19</v>
      </c>
      <c r="H17946" t="s">
        <v>28</v>
      </c>
      <c r="I17946">
        <v>4</v>
      </c>
      <c r="J17946" t="s">
        <v>10055</v>
      </c>
      <c r="K17946" t="s">
        <v>254</v>
      </c>
      <c r="O17946">
        <v>1</v>
      </c>
      <c r="P17946" t="s">
        <v>96</v>
      </c>
      <c r="Q17946" t="s">
        <v>35</v>
      </c>
      <c r="R17946" t="s">
        <v>25</v>
      </c>
    </row>
    <row r="17947" spans="1:18" x14ac:dyDescent="0.3">
      <c r="A17947">
        <v>17947</v>
      </c>
      <c r="B17947">
        <v>2737711125</v>
      </c>
      <c r="C17947" s="1">
        <v>44242</v>
      </c>
      <c r="D17947" t="s">
        <v>97</v>
      </c>
      <c r="E17947" t="s">
        <v>2681</v>
      </c>
      <c r="G17947" t="s">
        <v>19</v>
      </c>
      <c r="H17947" t="s">
        <v>67</v>
      </c>
      <c r="I17947">
        <v>5</v>
      </c>
      <c r="J17947" t="s">
        <v>6276</v>
      </c>
      <c r="K17947" t="s">
        <v>466</v>
      </c>
      <c r="O17947">
        <v>3</v>
      </c>
      <c r="P17947" t="s">
        <v>17673</v>
      </c>
      <c r="Q17947" t="s">
        <v>42</v>
      </c>
      <c r="R17947" t="s">
        <v>111</v>
      </c>
    </row>
    <row r="17948" spans="1:18" x14ac:dyDescent="0.3">
      <c r="A17948">
        <v>17948</v>
      </c>
      <c r="B17948">
        <v>2688426187</v>
      </c>
      <c r="C17948" s="1">
        <v>44242</v>
      </c>
      <c r="D17948" t="s">
        <v>17</v>
      </c>
      <c r="E17948" t="s">
        <v>17</v>
      </c>
      <c r="G17948" t="s">
        <v>19</v>
      </c>
      <c r="H17948" t="s">
        <v>28</v>
      </c>
      <c r="I17948">
        <v>7</v>
      </c>
      <c r="J17948" t="s">
        <v>12940</v>
      </c>
      <c r="K17948" t="s">
        <v>466</v>
      </c>
      <c r="O17948">
        <v>3</v>
      </c>
      <c r="P17948" t="s">
        <v>136</v>
      </c>
      <c r="Q17948" t="s">
        <v>137</v>
      </c>
      <c r="R17948" t="s">
        <v>75</v>
      </c>
    </row>
    <row r="17949" spans="1:18" x14ac:dyDescent="0.3">
      <c r="A17949">
        <v>17949</v>
      </c>
      <c r="B17949">
        <v>2678486239</v>
      </c>
      <c r="C17949" s="1">
        <v>44242</v>
      </c>
      <c r="D17949" t="s">
        <v>97</v>
      </c>
      <c r="E17949" t="s">
        <v>156</v>
      </c>
      <c r="G17949" t="s">
        <v>46</v>
      </c>
      <c r="H17949" t="s">
        <v>28</v>
      </c>
      <c r="I17949">
        <v>7</v>
      </c>
      <c r="J17949" t="s">
        <v>17674</v>
      </c>
      <c r="K17949" t="s">
        <v>528</v>
      </c>
      <c r="L17949">
        <v>143000</v>
      </c>
      <c r="M17949">
        <v>214000</v>
      </c>
      <c r="N17949" t="s">
        <v>80</v>
      </c>
      <c r="O17949">
        <v>12</v>
      </c>
      <c r="P17949" t="s">
        <v>4576</v>
      </c>
      <c r="Q17949" t="s">
        <v>56</v>
      </c>
      <c r="R17949" t="s">
        <v>57</v>
      </c>
    </row>
    <row r="17950" spans="1:18" x14ac:dyDescent="0.3">
      <c r="A17950">
        <v>17950</v>
      </c>
      <c r="B17950">
        <v>2642447770</v>
      </c>
      <c r="C17950" s="1">
        <v>44242</v>
      </c>
      <c r="D17950" t="s">
        <v>17</v>
      </c>
      <c r="E17950" t="s">
        <v>472</v>
      </c>
      <c r="F17950" t="s">
        <v>473</v>
      </c>
      <c r="G17950" t="s">
        <v>19</v>
      </c>
      <c r="H17950" t="s">
        <v>28</v>
      </c>
      <c r="I17950">
        <v>4</v>
      </c>
      <c r="J17950" t="s">
        <v>474</v>
      </c>
      <c r="K17950" t="s">
        <v>11040</v>
      </c>
      <c r="P17950" t="s">
        <v>234</v>
      </c>
      <c r="Q17950" t="s">
        <v>35</v>
      </c>
      <c r="R17950" t="s">
        <v>25</v>
      </c>
    </row>
    <row r="17951" spans="1:18" x14ac:dyDescent="0.3">
      <c r="A17951">
        <v>17951</v>
      </c>
      <c r="B17951">
        <v>2685215875</v>
      </c>
      <c r="C17951" s="1">
        <v>44242</v>
      </c>
      <c r="D17951" t="s">
        <v>26</v>
      </c>
      <c r="E17951" t="s">
        <v>26</v>
      </c>
      <c r="G17951" t="s">
        <v>19</v>
      </c>
      <c r="H17951" t="s">
        <v>28</v>
      </c>
      <c r="I17951">
        <v>5</v>
      </c>
      <c r="J17951" t="s">
        <v>17675</v>
      </c>
      <c r="K17951" t="s">
        <v>653</v>
      </c>
      <c r="O17951">
        <v>29</v>
      </c>
      <c r="P17951" t="s">
        <v>7195</v>
      </c>
      <c r="Q17951" t="s">
        <v>56</v>
      </c>
      <c r="R17951" t="s">
        <v>43</v>
      </c>
    </row>
    <row r="17952" spans="1:18" x14ac:dyDescent="0.3">
      <c r="A17952">
        <v>17952</v>
      </c>
      <c r="B17952">
        <v>2740946811</v>
      </c>
      <c r="C17952" s="1">
        <v>44242</v>
      </c>
      <c r="D17952" t="s">
        <v>609</v>
      </c>
      <c r="E17952" t="s">
        <v>609</v>
      </c>
      <c r="G17952" t="s">
        <v>19</v>
      </c>
      <c r="H17952" t="s">
        <v>835</v>
      </c>
      <c r="I17952">
        <v>15</v>
      </c>
      <c r="J17952" t="s">
        <v>17676</v>
      </c>
      <c r="K17952" t="s">
        <v>598</v>
      </c>
      <c r="O17952">
        <v>1</v>
      </c>
      <c r="P17952" t="s">
        <v>17677</v>
      </c>
      <c r="Q17952" t="s">
        <v>42</v>
      </c>
      <c r="R17952" t="s">
        <v>43</v>
      </c>
    </row>
    <row r="17953" spans="1:18" x14ac:dyDescent="0.3">
      <c r="A17953">
        <v>17953</v>
      </c>
      <c r="B17953">
        <v>2690937698</v>
      </c>
      <c r="C17953" s="1">
        <v>44242</v>
      </c>
      <c r="D17953" t="s">
        <v>97</v>
      </c>
      <c r="E17953" t="s">
        <v>97</v>
      </c>
      <c r="F17953" t="s">
        <v>119</v>
      </c>
      <c r="G17953" t="s">
        <v>46</v>
      </c>
      <c r="H17953" t="s">
        <v>28</v>
      </c>
      <c r="I17953">
        <v>9</v>
      </c>
      <c r="J17953" t="s">
        <v>120</v>
      </c>
      <c r="K17953" t="s">
        <v>1735</v>
      </c>
      <c r="P17953" t="s">
        <v>49</v>
      </c>
      <c r="Q17953" t="s">
        <v>50</v>
      </c>
      <c r="R17953" t="s">
        <v>25</v>
      </c>
    </row>
    <row r="17954" spans="1:18" x14ac:dyDescent="0.3">
      <c r="A17954">
        <v>17954</v>
      </c>
      <c r="B17954">
        <v>2735146123</v>
      </c>
      <c r="C17954" s="1">
        <v>44242</v>
      </c>
      <c r="D17954" t="s">
        <v>44</v>
      </c>
      <c r="E17954" t="s">
        <v>17678</v>
      </c>
      <c r="G17954" t="s">
        <v>19</v>
      </c>
      <c r="H17954" t="s">
        <v>67</v>
      </c>
      <c r="I17954">
        <v>6</v>
      </c>
      <c r="J17954" t="s">
        <v>17679</v>
      </c>
      <c r="K17954" t="s">
        <v>1191</v>
      </c>
      <c r="O17954">
        <v>9</v>
      </c>
      <c r="P17954" t="s">
        <v>17680</v>
      </c>
      <c r="Q17954" t="s">
        <v>159</v>
      </c>
      <c r="R17954" t="s">
        <v>111</v>
      </c>
    </row>
    <row r="17955" spans="1:18" x14ac:dyDescent="0.3">
      <c r="A17955">
        <v>17955</v>
      </c>
      <c r="B17955">
        <v>2683585335</v>
      </c>
      <c r="C17955" s="1">
        <v>44242</v>
      </c>
      <c r="D17955" t="s">
        <v>97</v>
      </c>
      <c r="E17955" t="s">
        <v>97</v>
      </c>
      <c r="F17955" t="s">
        <v>119</v>
      </c>
      <c r="G17955" t="s">
        <v>46</v>
      </c>
      <c r="H17955" t="s">
        <v>28</v>
      </c>
      <c r="I17955">
        <v>6</v>
      </c>
      <c r="J17955" t="s">
        <v>120</v>
      </c>
      <c r="K17955" t="s">
        <v>937</v>
      </c>
      <c r="P17955" t="s">
        <v>49</v>
      </c>
      <c r="Q17955" t="s">
        <v>50</v>
      </c>
      <c r="R17955" t="s">
        <v>25</v>
      </c>
    </row>
    <row r="17956" spans="1:18" x14ac:dyDescent="0.3">
      <c r="A17956">
        <v>17956</v>
      </c>
      <c r="B17956">
        <v>2713368025</v>
      </c>
      <c r="C17956" s="1">
        <v>44243</v>
      </c>
      <c r="D17956" t="s">
        <v>17</v>
      </c>
      <c r="E17956" t="s">
        <v>501</v>
      </c>
      <c r="G17956" t="s">
        <v>19</v>
      </c>
      <c r="H17956" t="s">
        <v>28</v>
      </c>
      <c r="I17956">
        <v>4</v>
      </c>
      <c r="J17956" t="s">
        <v>17681</v>
      </c>
      <c r="K17956" t="s">
        <v>340</v>
      </c>
      <c r="O17956">
        <v>3</v>
      </c>
      <c r="P17956" t="s">
        <v>136</v>
      </c>
      <c r="Q17956" t="s">
        <v>137</v>
      </c>
      <c r="R17956" t="s">
        <v>75</v>
      </c>
    </row>
    <row r="17957" spans="1:18" x14ac:dyDescent="0.3">
      <c r="A17957">
        <v>17957</v>
      </c>
      <c r="B17957">
        <v>2725778387</v>
      </c>
      <c r="C17957" s="1">
        <v>44243</v>
      </c>
      <c r="D17957" t="s">
        <v>609</v>
      </c>
      <c r="E17957" t="s">
        <v>17682</v>
      </c>
      <c r="F17957" t="s">
        <v>17683</v>
      </c>
      <c r="G17957" t="s">
        <v>19</v>
      </c>
      <c r="H17957" t="s">
        <v>28</v>
      </c>
      <c r="I17957">
        <v>5</v>
      </c>
      <c r="J17957" t="s">
        <v>17684</v>
      </c>
      <c r="K17957" t="s">
        <v>22</v>
      </c>
      <c r="O17957">
        <v>11</v>
      </c>
      <c r="P17957" t="s">
        <v>264</v>
      </c>
      <c r="Q17957" t="s">
        <v>137</v>
      </c>
      <c r="R17957" t="s">
        <v>57</v>
      </c>
    </row>
    <row r="17958" spans="1:18" x14ac:dyDescent="0.3">
      <c r="A17958">
        <v>17958</v>
      </c>
      <c r="B17958">
        <v>2742220436</v>
      </c>
      <c r="C17958" s="1">
        <v>44243</v>
      </c>
      <c r="D17958" t="s">
        <v>17</v>
      </c>
      <c r="E17958" t="s">
        <v>17</v>
      </c>
      <c r="F17958" t="s">
        <v>1799</v>
      </c>
      <c r="G17958" t="s">
        <v>19</v>
      </c>
      <c r="H17958" t="s">
        <v>20</v>
      </c>
      <c r="I17958">
        <v>2</v>
      </c>
      <c r="J17958" t="s">
        <v>1800</v>
      </c>
      <c r="K17958" t="s">
        <v>2872</v>
      </c>
      <c r="P17958" t="s">
        <v>1801</v>
      </c>
      <c r="Q17958" t="s">
        <v>159</v>
      </c>
      <c r="R17958" t="s">
        <v>43</v>
      </c>
    </row>
    <row r="17959" spans="1:18" x14ac:dyDescent="0.3">
      <c r="A17959">
        <v>17959</v>
      </c>
      <c r="B17959">
        <v>2638874634</v>
      </c>
      <c r="C17959" s="1">
        <v>44243</v>
      </c>
      <c r="D17959" t="s">
        <v>17</v>
      </c>
      <c r="E17959" t="s">
        <v>17</v>
      </c>
      <c r="F17959" t="s">
        <v>1525</v>
      </c>
      <c r="G17959" t="s">
        <v>19</v>
      </c>
      <c r="H17959" t="s">
        <v>20</v>
      </c>
      <c r="I17959">
        <v>3</v>
      </c>
      <c r="J17959" t="s">
        <v>1526</v>
      </c>
      <c r="K17959" t="s">
        <v>54</v>
      </c>
      <c r="O17959">
        <v>21</v>
      </c>
      <c r="P17959" t="s">
        <v>142</v>
      </c>
      <c r="Q17959" t="s">
        <v>35</v>
      </c>
      <c r="R17959" t="s">
        <v>75</v>
      </c>
    </row>
    <row r="17960" spans="1:18" x14ac:dyDescent="0.3">
      <c r="A17960">
        <v>17960</v>
      </c>
      <c r="B17960">
        <v>2689864642</v>
      </c>
      <c r="C17960" s="1">
        <v>44243</v>
      </c>
      <c r="D17960" t="s">
        <v>44</v>
      </c>
      <c r="E17960" t="s">
        <v>7338</v>
      </c>
      <c r="G17960" t="s">
        <v>46</v>
      </c>
      <c r="H17960" t="s">
        <v>28</v>
      </c>
      <c r="I17960">
        <v>3</v>
      </c>
      <c r="J17960" t="s">
        <v>17685</v>
      </c>
      <c r="K17960" t="s">
        <v>1673</v>
      </c>
      <c r="O17960">
        <v>26</v>
      </c>
      <c r="P17960" t="s">
        <v>962</v>
      </c>
      <c r="Q17960" t="s">
        <v>56</v>
      </c>
      <c r="R17960" t="s">
        <v>25</v>
      </c>
    </row>
    <row r="17961" spans="1:18" x14ac:dyDescent="0.3">
      <c r="A17961">
        <v>17961</v>
      </c>
      <c r="B17961">
        <v>2693781147</v>
      </c>
      <c r="C17961" s="1">
        <v>44243</v>
      </c>
      <c r="D17961" t="s">
        <v>26</v>
      </c>
      <c r="E17961" t="s">
        <v>71</v>
      </c>
      <c r="F17961" t="s">
        <v>19</v>
      </c>
      <c r="G17961" t="s">
        <v>46</v>
      </c>
      <c r="H17961" t="s">
        <v>28</v>
      </c>
      <c r="I17961">
        <v>4</v>
      </c>
      <c r="J17961" t="s">
        <v>154</v>
      </c>
      <c r="K17961" t="s">
        <v>796</v>
      </c>
      <c r="P17961" t="s">
        <v>49</v>
      </c>
      <c r="Q17961" t="s">
        <v>50</v>
      </c>
      <c r="R17961" t="s">
        <v>25</v>
      </c>
    </row>
    <row r="17962" spans="1:18" x14ac:dyDescent="0.3">
      <c r="A17962">
        <v>17962</v>
      </c>
      <c r="B17962">
        <v>2745693236</v>
      </c>
      <c r="C17962" s="1">
        <v>44243</v>
      </c>
      <c r="D17962" t="s">
        <v>17</v>
      </c>
      <c r="E17962" t="s">
        <v>17</v>
      </c>
      <c r="F17962" t="s">
        <v>889</v>
      </c>
      <c r="G17962" t="s">
        <v>19</v>
      </c>
      <c r="H17962" t="s">
        <v>20</v>
      </c>
      <c r="I17962">
        <v>1</v>
      </c>
      <c r="J17962" t="s">
        <v>890</v>
      </c>
      <c r="K17962" t="s">
        <v>84</v>
      </c>
      <c r="O17962">
        <v>1</v>
      </c>
      <c r="P17962" t="s">
        <v>85</v>
      </c>
      <c r="Q17962" t="s">
        <v>35</v>
      </c>
      <c r="R17962" t="s">
        <v>25</v>
      </c>
    </row>
    <row r="17963" spans="1:18" x14ac:dyDescent="0.3">
      <c r="A17963">
        <v>17963</v>
      </c>
      <c r="B17963">
        <v>2738691707</v>
      </c>
      <c r="C17963" s="1">
        <v>44243</v>
      </c>
      <c r="D17963" t="s">
        <v>36</v>
      </c>
      <c r="E17963" t="s">
        <v>17686</v>
      </c>
      <c r="G17963" t="s">
        <v>46</v>
      </c>
      <c r="H17963" t="s">
        <v>28</v>
      </c>
      <c r="I17963">
        <v>5</v>
      </c>
      <c r="J17963" t="s">
        <v>342</v>
      </c>
      <c r="K17963" t="s">
        <v>477</v>
      </c>
      <c r="L17963">
        <v>69000</v>
      </c>
      <c r="M17963">
        <v>68000</v>
      </c>
      <c r="N17963" t="s">
        <v>80</v>
      </c>
      <c r="O17963">
        <v>54</v>
      </c>
      <c r="P17963" t="s">
        <v>508</v>
      </c>
    </row>
    <row r="17964" spans="1:18" x14ac:dyDescent="0.3">
      <c r="A17964">
        <v>17964</v>
      </c>
      <c r="B17964">
        <v>2693780342</v>
      </c>
      <c r="C17964" s="1">
        <v>44243</v>
      </c>
      <c r="D17964" t="s">
        <v>26</v>
      </c>
      <c r="E17964" t="s">
        <v>71</v>
      </c>
      <c r="F17964" t="s">
        <v>19</v>
      </c>
      <c r="G17964" t="s">
        <v>46</v>
      </c>
      <c r="H17964" t="s">
        <v>28</v>
      </c>
      <c r="I17964">
        <v>7</v>
      </c>
      <c r="J17964" t="s">
        <v>154</v>
      </c>
      <c r="K17964" t="s">
        <v>943</v>
      </c>
      <c r="P17964" t="s">
        <v>49</v>
      </c>
      <c r="Q17964" t="s">
        <v>50</v>
      </c>
      <c r="R17964" t="s">
        <v>25</v>
      </c>
    </row>
    <row r="17965" spans="1:18" x14ac:dyDescent="0.3">
      <c r="A17965">
        <v>17965</v>
      </c>
      <c r="B17965">
        <v>2752523859</v>
      </c>
      <c r="C17965" s="1">
        <v>44243</v>
      </c>
      <c r="D17965" t="s">
        <v>17</v>
      </c>
      <c r="E17965" t="s">
        <v>17687</v>
      </c>
      <c r="F17965" t="s">
        <v>17688</v>
      </c>
      <c r="G17965" t="s">
        <v>46</v>
      </c>
      <c r="H17965" t="s">
        <v>28</v>
      </c>
      <c r="I17965">
        <v>6</v>
      </c>
      <c r="J17965" t="s">
        <v>17689</v>
      </c>
      <c r="K17965" t="s">
        <v>316</v>
      </c>
      <c r="O17965">
        <v>7</v>
      </c>
      <c r="P17965" t="s">
        <v>1417</v>
      </c>
      <c r="Q17965" t="s">
        <v>56</v>
      </c>
      <c r="R17965" t="s">
        <v>25</v>
      </c>
    </row>
    <row r="17966" spans="1:18" x14ac:dyDescent="0.3">
      <c r="A17966">
        <v>17966</v>
      </c>
      <c r="B17966">
        <v>2567621755</v>
      </c>
      <c r="C17966" s="1">
        <v>44243</v>
      </c>
      <c r="D17966" t="s">
        <v>17</v>
      </c>
      <c r="E17966" t="s">
        <v>17690</v>
      </c>
      <c r="G17966" t="s">
        <v>19</v>
      </c>
      <c r="H17966" t="s">
        <v>67</v>
      </c>
      <c r="I17966">
        <v>2</v>
      </c>
      <c r="J17966" t="s">
        <v>17691</v>
      </c>
      <c r="K17966" t="s">
        <v>1373</v>
      </c>
      <c r="O17966">
        <v>3</v>
      </c>
      <c r="P17966" t="s">
        <v>1325</v>
      </c>
      <c r="Q17966" t="s">
        <v>24</v>
      </c>
      <c r="R17966" t="s">
        <v>43</v>
      </c>
    </row>
    <row r="17967" spans="1:18" x14ac:dyDescent="0.3">
      <c r="A17967">
        <v>17967</v>
      </c>
      <c r="B17967">
        <v>2724395558</v>
      </c>
      <c r="C17967" s="1">
        <v>44243</v>
      </c>
      <c r="D17967" t="s">
        <v>97</v>
      </c>
      <c r="E17967" t="s">
        <v>6410</v>
      </c>
      <c r="F17967" t="s">
        <v>699</v>
      </c>
      <c r="G17967" t="s">
        <v>19</v>
      </c>
      <c r="H17967" t="s">
        <v>20</v>
      </c>
      <c r="I17967">
        <v>1</v>
      </c>
      <c r="J17967" t="s">
        <v>17692</v>
      </c>
      <c r="K17967" t="s">
        <v>321</v>
      </c>
      <c r="O17967">
        <v>2</v>
      </c>
      <c r="P17967" t="s">
        <v>2694</v>
      </c>
      <c r="Q17967" t="s">
        <v>137</v>
      </c>
      <c r="R17967" t="s">
        <v>57</v>
      </c>
    </row>
    <row r="17968" spans="1:18" x14ac:dyDescent="0.3">
      <c r="A17968">
        <v>17968</v>
      </c>
      <c r="B17968">
        <v>2718979115</v>
      </c>
      <c r="C17968" s="1">
        <v>44243</v>
      </c>
      <c r="D17968" t="s">
        <v>17</v>
      </c>
      <c r="E17968" t="s">
        <v>391</v>
      </c>
      <c r="G17968" t="s">
        <v>19</v>
      </c>
      <c r="H17968" t="s">
        <v>28</v>
      </c>
      <c r="I17968">
        <v>6</v>
      </c>
      <c r="J17968" t="s">
        <v>392</v>
      </c>
      <c r="K17968" t="s">
        <v>1489</v>
      </c>
      <c r="P17968" t="s">
        <v>393</v>
      </c>
      <c r="Q17968" t="s">
        <v>137</v>
      </c>
      <c r="R17968" t="s">
        <v>111</v>
      </c>
    </row>
    <row r="17969" spans="1:18" x14ac:dyDescent="0.3">
      <c r="A17969">
        <v>17969</v>
      </c>
      <c r="B17969">
        <v>2708988575</v>
      </c>
      <c r="C17969" s="1">
        <v>44243</v>
      </c>
      <c r="D17969" t="s">
        <v>332</v>
      </c>
      <c r="E17969" t="s">
        <v>333</v>
      </c>
      <c r="G17969" t="s">
        <v>19</v>
      </c>
      <c r="H17969" t="s">
        <v>20</v>
      </c>
      <c r="I17969">
        <v>1</v>
      </c>
      <c r="J17969" t="s">
        <v>17693</v>
      </c>
      <c r="K17969" t="s">
        <v>54</v>
      </c>
      <c r="O17969">
        <v>19</v>
      </c>
      <c r="P17969" t="s">
        <v>9616</v>
      </c>
      <c r="Q17969" t="s">
        <v>1751</v>
      </c>
      <c r="R17969" t="s">
        <v>57</v>
      </c>
    </row>
    <row r="17970" spans="1:18" x14ac:dyDescent="0.3">
      <c r="A17970">
        <v>17970</v>
      </c>
      <c r="B17970">
        <v>2726693519</v>
      </c>
      <c r="C17970" s="1">
        <v>44243</v>
      </c>
      <c r="D17970" t="s">
        <v>26</v>
      </c>
      <c r="E17970" t="s">
        <v>26</v>
      </c>
      <c r="F17970" t="s">
        <v>17694</v>
      </c>
      <c r="G17970" t="s">
        <v>19</v>
      </c>
      <c r="H17970" t="s">
        <v>20</v>
      </c>
      <c r="I17970">
        <v>2</v>
      </c>
      <c r="J17970" t="s">
        <v>17695</v>
      </c>
      <c r="K17970" t="s">
        <v>340</v>
      </c>
      <c r="O17970">
        <v>3</v>
      </c>
      <c r="P17970" t="s">
        <v>17696</v>
      </c>
      <c r="Q17970" t="s">
        <v>56</v>
      </c>
      <c r="R17970" t="s">
        <v>57</v>
      </c>
    </row>
    <row r="17971" spans="1:18" x14ac:dyDescent="0.3">
      <c r="A17971">
        <v>17971</v>
      </c>
      <c r="B17971">
        <v>2712285299</v>
      </c>
      <c r="C17971" s="1">
        <v>44243</v>
      </c>
      <c r="D17971" t="s">
        <v>17</v>
      </c>
      <c r="E17971" t="s">
        <v>17</v>
      </c>
      <c r="G17971" t="s">
        <v>19</v>
      </c>
      <c r="H17971" t="s">
        <v>28</v>
      </c>
      <c r="I17971">
        <v>4</v>
      </c>
      <c r="J17971" t="s">
        <v>4495</v>
      </c>
      <c r="K17971" t="s">
        <v>528</v>
      </c>
      <c r="O17971">
        <v>5</v>
      </c>
      <c r="P17971" t="s">
        <v>136</v>
      </c>
      <c r="Q17971" t="s">
        <v>137</v>
      </c>
      <c r="R17971" t="s">
        <v>75</v>
      </c>
    </row>
    <row r="17972" spans="1:18" x14ac:dyDescent="0.3">
      <c r="A17972">
        <v>17972</v>
      </c>
      <c r="B17972">
        <v>2700768275</v>
      </c>
      <c r="C17972" s="1">
        <v>44243</v>
      </c>
      <c r="D17972" t="s">
        <v>4129</v>
      </c>
      <c r="E17972" t="s">
        <v>4129</v>
      </c>
      <c r="F17972" t="s">
        <v>14486</v>
      </c>
      <c r="G17972" t="s">
        <v>19</v>
      </c>
      <c r="H17972" t="s">
        <v>20</v>
      </c>
      <c r="I17972">
        <v>0</v>
      </c>
      <c r="J17972" t="s">
        <v>14487</v>
      </c>
      <c r="K17972" t="s">
        <v>1782</v>
      </c>
      <c r="O17972">
        <v>1</v>
      </c>
      <c r="P17972" t="s">
        <v>4229</v>
      </c>
      <c r="Q17972" t="s">
        <v>686</v>
      </c>
      <c r="R17972" t="s">
        <v>43</v>
      </c>
    </row>
    <row r="17973" spans="1:18" x14ac:dyDescent="0.3">
      <c r="A17973">
        <v>17973</v>
      </c>
      <c r="B17973">
        <v>2727476953</v>
      </c>
      <c r="C17973" s="1">
        <v>44243</v>
      </c>
      <c r="D17973" t="s">
        <v>58</v>
      </c>
      <c r="E17973" t="s">
        <v>58</v>
      </c>
      <c r="G17973" t="s">
        <v>19</v>
      </c>
      <c r="H17973" t="s">
        <v>28</v>
      </c>
      <c r="I17973">
        <v>4</v>
      </c>
      <c r="J17973" t="s">
        <v>17697</v>
      </c>
      <c r="K17973" t="s">
        <v>17698</v>
      </c>
      <c r="O17973">
        <v>2</v>
      </c>
      <c r="P17973" t="s">
        <v>136</v>
      </c>
      <c r="Q17973" t="s">
        <v>137</v>
      </c>
      <c r="R17973" t="s">
        <v>75</v>
      </c>
    </row>
    <row r="17974" spans="1:18" x14ac:dyDescent="0.3">
      <c r="A17974">
        <v>17974</v>
      </c>
      <c r="B17974">
        <v>2687273346</v>
      </c>
      <c r="C17974" s="1">
        <v>44243</v>
      </c>
      <c r="D17974" t="s">
        <v>92</v>
      </c>
      <c r="E17974" t="s">
        <v>3047</v>
      </c>
      <c r="G17974" t="s">
        <v>19</v>
      </c>
      <c r="H17974" t="s">
        <v>67</v>
      </c>
      <c r="I17974">
        <v>4</v>
      </c>
      <c r="J17974" t="s">
        <v>6471</v>
      </c>
      <c r="K17974" t="s">
        <v>2127</v>
      </c>
      <c r="O17974">
        <v>1</v>
      </c>
      <c r="P17974" t="s">
        <v>696</v>
      </c>
      <c r="Q17974" t="s">
        <v>697</v>
      </c>
      <c r="R17974" t="s">
        <v>25</v>
      </c>
    </row>
    <row r="17975" spans="1:18" x14ac:dyDescent="0.3">
      <c r="A17975">
        <v>17975</v>
      </c>
      <c r="B17975">
        <v>2689887055</v>
      </c>
      <c r="C17975" s="1">
        <v>44243</v>
      </c>
      <c r="D17975" t="s">
        <v>26</v>
      </c>
      <c r="E17975" t="s">
        <v>71</v>
      </c>
      <c r="F17975" t="s">
        <v>19</v>
      </c>
      <c r="G17975" t="s">
        <v>46</v>
      </c>
      <c r="H17975" t="s">
        <v>28</v>
      </c>
      <c r="I17975">
        <v>9</v>
      </c>
      <c r="J17975" t="s">
        <v>154</v>
      </c>
      <c r="K17975" t="s">
        <v>1735</v>
      </c>
      <c r="P17975" t="s">
        <v>49</v>
      </c>
      <c r="Q17975" t="s">
        <v>50</v>
      </c>
      <c r="R17975" t="s">
        <v>25</v>
      </c>
    </row>
    <row r="17976" spans="1:18" x14ac:dyDescent="0.3">
      <c r="A17976">
        <v>17976</v>
      </c>
      <c r="B17976">
        <v>2696876530</v>
      </c>
      <c r="C17976" s="1">
        <v>44243</v>
      </c>
      <c r="D17976" t="s">
        <v>65</v>
      </c>
      <c r="E17976" t="s">
        <v>1867</v>
      </c>
      <c r="G17976" t="s">
        <v>19</v>
      </c>
      <c r="H17976" t="s">
        <v>20</v>
      </c>
      <c r="I17976">
        <v>2</v>
      </c>
      <c r="J17976" t="s">
        <v>1868</v>
      </c>
      <c r="K17976" t="s">
        <v>556</v>
      </c>
      <c r="P17976" t="s">
        <v>166</v>
      </c>
      <c r="Q17976" t="s">
        <v>167</v>
      </c>
      <c r="R17976" t="s">
        <v>111</v>
      </c>
    </row>
    <row r="17977" spans="1:18" x14ac:dyDescent="0.3">
      <c r="A17977">
        <v>17977</v>
      </c>
      <c r="B17977">
        <v>2739258327</v>
      </c>
      <c r="C17977" s="1">
        <v>44243</v>
      </c>
      <c r="D17977" t="s">
        <v>86</v>
      </c>
      <c r="E17977" t="s">
        <v>86</v>
      </c>
      <c r="G17977" t="s">
        <v>46</v>
      </c>
      <c r="H17977" t="s">
        <v>28</v>
      </c>
      <c r="I17977">
        <v>8</v>
      </c>
      <c r="J17977" t="s">
        <v>101</v>
      </c>
      <c r="K17977" t="s">
        <v>336</v>
      </c>
      <c r="P17977" t="s">
        <v>49</v>
      </c>
      <c r="Q17977" t="s">
        <v>50</v>
      </c>
      <c r="R17977" t="s">
        <v>25</v>
      </c>
    </row>
    <row r="17978" spans="1:18" x14ac:dyDescent="0.3">
      <c r="A17978">
        <v>17978</v>
      </c>
      <c r="B17978">
        <v>2688427006</v>
      </c>
      <c r="C17978" s="1">
        <v>44243</v>
      </c>
      <c r="D17978" t="s">
        <v>17</v>
      </c>
      <c r="E17978" t="s">
        <v>17</v>
      </c>
      <c r="G17978" t="s">
        <v>19</v>
      </c>
      <c r="H17978" t="s">
        <v>28</v>
      </c>
      <c r="I17978">
        <v>4</v>
      </c>
      <c r="J17978" t="s">
        <v>972</v>
      </c>
      <c r="K17978" t="s">
        <v>189</v>
      </c>
      <c r="P17978" t="s">
        <v>136</v>
      </c>
      <c r="Q17978" t="s">
        <v>137</v>
      </c>
      <c r="R17978" t="s">
        <v>75</v>
      </c>
    </row>
    <row r="17979" spans="1:18" x14ac:dyDescent="0.3">
      <c r="A17979">
        <v>17979</v>
      </c>
      <c r="B17979">
        <v>2715145604</v>
      </c>
      <c r="C17979" s="1">
        <v>44243</v>
      </c>
      <c r="D17979" t="s">
        <v>17</v>
      </c>
      <c r="E17979" t="s">
        <v>17699</v>
      </c>
      <c r="G17979" t="s">
        <v>19</v>
      </c>
      <c r="H17979" t="s">
        <v>28</v>
      </c>
      <c r="I17979">
        <v>2</v>
      </c>
      <c r="J17979" t="s">
        <v>120</v>
      </c>
      <c r="K17979" t="s">
        <v>22</v>
      </c>
      <c r="O17979">
        <v>4</v>
      </c>
      <c r="P17979" t="s">
        <v>452</v>
      </c>
      <c r="Q17979" t="s">
        <v>50</v>
      </c>
      <c r="R17979" t="s">
        <v>25</v>
      </c>
    </row>
    <row r="17980" spans="1:18" x14ac:dyDescent="0.3">
      <c r="A17980">
        <v>17980</v>
      </c>
      <c r="B17980">
        <v>2744637964</v>
      </c>
      <c r="C17980" s="1">
        <v>44243</v>
      </c>
      <c r="D17980" t="s">
        <v>36</v>
      </c>
      <c r="E17980" t="s">
        <v>36</v>
      </c>
      <c r="G17980" t="s">
        <v>19</v>
      </c>
      <c r="H17980" t="s">
        <v>28</v>
      </c>
      <c r="I17980">
        <v>2</v>
      </c>
      <c r="J17980" t="s">
        <v>2658</v>
      </c>
      <c r="K17980" t="s">
        <v>207</v>
      </c>
      <c r="O17980">
        <v>183</v>
      </c>
      <c r="P17980" t="s">
        <v>827</v>
      </c>
      <c r="Q17980" t="s">
        <v>56</v>
      </c>
      <c r="R17980" t="s">
        <v>43</v>
      </c>
    </row>
    <row r="17981" spans="1:18" x14ac:dyDescent="0.3">
      <c r="A17981">
        <v>17981</v>
      </c>
      <c r="B17981">
        <v>2651927391</v>
      </c>
      <c r="C17981" s="1">
        <v>44243</v>
      </c>
      <c r="D17981" t="s">
        <v>17</v>
      </c>
      <c r="E17981" t="s">
        <v>17</v>
      </c>
      <c r="G17981" t="s">
        <v>19</v>
      </c>
      <c r="H17981" t="s">
        <v>28</v>
      </c>
      <c r="I17981">
        <v>7</v>
      </c>
      <c r="J17981" t="s">
        <v>17700</v>
      </c>
      <c r="K17981" t="s">
        <v>415</v>
      </c>
      <c r="L17981">
        <v>98000</v>
      </c>
      <c r="M17981">
        <v>166000</v>
      </c>
      <c r="N17981" t="s">
        <v>217</v>
      </c>
      <c r="O17981">
        <v>27</v>
      </c>
      <c r="P17981" t="s">
        <v>17701</v>
      </c>
      <c r="Q17981" t="s">
        <v>56</v>
      </c>
      <c r="R17981" t="s">
        <v>57</v>
      </c>
    </row>
    <row r="17982" spans="1:18" x14ac:dyDescent="0.3">
      <c r="A17982">
        <v>17982</v>
      </c>
      <c r="B17982">
        <v>2540030016</v>
      </c>
      <c r="C17982" s="1">
        <v>44243</v>
      </c>
      <c r="D17982" t="s">
        <v>332</v>
      </c>
      <c r="E17982" t="s">
        <v>5726</v>
      </c>
      <c r="G17982" t="s">
        <v>19</v>
      </c>
      <c r="H17982" t="s">
        <v>28</v>
      </c>
      <c r="I17982">
        <v>2</v>
      </c>
      <c r="J17982" t="s">
        <v>5727</v>
      </c>
      <c r="K17982" t="s">
        <v>528</v>
      </c>
      <c r="O17982">
        <v>1</v>
      </c>
      <c r="P17982" t="s">
        <v>96</v>
      </c>
      <c r="Q17982" t="s">
        <v>35</v>
      </c>
      <c r="R17982" t="s">
        <v>25</v>
      </c>
    </row>
    <row r="17983" spans="1:18" x14ac:dyDescent="0.3">
      <c r="A17983">
        <v>17983</v>
      </c>
      <c r="B17983">
        <v>2720466626</v>
      </c>
      <c r="C17983" s="1">
        <v>44243</v>
      </c>
      <c r="D17983" t="s">
        <v>17</v>
      </c>
      <c r="E17983" t="s">
        <v>2188</v>
      </c>
      <c r="G17983" t="s">
        <v>19</v>
      </c>
      <c r="H17983" t="s">
        <v>28</v>
      </c>
      <c r="I17983">
        <v>3</v>
      </c>
      <c r="J17983" t="s">
        <v>13467</v>
      </c>
      <c r="K17983" t="s">
        <v>336</v>
      </c>
      <c r="O17983">
        <v>2</v>
      </c>
      <c r="P17983" t="s">
        <v>136</v>
      </c>
      <c r="Q17983" t="s">
        <v>137</v>
      </c>
      <c r="R17983" t="s">
        <v>75</v>
      </c>
    </row>
    <row r="17984" spans="1:18" x14ac:dyDescent="0.3">
      <c r="A17984">
        <v>17984</v>
      </c>
      <c r="B17984">
        <v>2677269483</v>
      </c>
      <c r="C17984" s="1">
        <v>44243</v>
      </c>
      <c r="D17984" t="s">
        <v>36</v>
      </c>
      <c r="E17984" t="s">
        <v>2318</v>
      </c>
      <c r="G17984" t="s">
        <v>19</v>
      </c>
      <c r="H17984" t="s">
        <v>67</v>
      </c>
      <c r="I17984">
        <v>3</v>
      </c>
      <c r="J17984" t="s">
        <v>2319</v>
      </c>
      <c r="K17984" t="s">
        <v>254</v>
      </c>
      <c r="O17984">
        <v>2</v>
      </c>
      <c r="P17984" t="s">
        <v>2320</v>
      </c>
      <c r="Q17984" t="s">
        <v>91</v>
      </c>
      <c r="R17984" t="s">
        <v>57</v>
      </c>
    </row>
    <row r="17985" spans="1:18" x14ac:dyDescent="0.3">
      <c r="A17985">
        <v>17985</v>
      </c>
      <c r="B17985">
        <v>2709576102</v>
      </c>
      <c r="C17985" s="1">
        <v>44243</v>
      </c>
      <c r="D17985" t="s">
        <v>36</v>
      </c>
      <c r="E17985" t="s">
        <v>17702</v>
      </c>
      <c r="G17985" t="s">
        <v>46</v>
      </c>
      <c r="H17985" t="s">
        <v>67</v>
      </c>
      <c r="I17985">
        <v>4</v>
      </c>
      <c r="J17985" t="s">
        <v>120</v>
      </c>
      <c r="K17985" t="s">
        <v>22</v>
      </c>
      <c r="O17985">
        <v>1</v>
      </c>
      <c r="P17985" t="s">
        <v>7793</v>
      </c>
      <c r="Q17985" t="s">
        <v>137</v>
      </c>
      <c r="R17985" t="s">
        <v>111</v>
      </c>
    </row>
    <row r="17986" spans="1:18" x14ac:dyDescent="0.3">
      <c r="A17986">
        <v>17986</v>
      </c>
      <c r="B17986">
        <v>2696308056</v>
      </c>
      <c r="C17986" s="1">
        <v>44243</v>
      </c>
      <c r="D17986" t="s">
        <v>26</v>
      </c>
      <c r="E17986" t="s">
        <v>71</v>
      </c>
      <c r="G17986" t="s">
        <v>19</v>
      </c>
      <c r="H17986" t="s">
        <v>28</v>
      </c>
      <c r="I17986">
        <v>6</v>
      </c>
      <c r="J17986" t="s">
        <v>11615</v>
      </c>
      <c r="K17986" t="s">
        <v>22</v>
      </c>
      <c r="O17986">
        <v>7</v>
      </c>
      <c r="P17986" t="s">
        <v>279</v>
      </c>
      <c r="Q17986" t="s">
        <v>137</v>
      </c>
      <c r="R17986" t="s">
        <v>183</v>
      </c>
    </row>
    <row r="17987" spans="1:18" x14ac:dyDescent="0.3">
      <c r="A17987">
        <v>17987</v>
      </c>
      <c r="B17987">
        <v>2736689379</v>
      </c>
      <c r="C17987" s="1">
        <v>44243</v>
      </c>
      <c r="D17987" t="s">
        <v>17</v>
      </c>
      <c r="E17987" t="s">
        <v>17</v>
      </c>
      <c r="G17987" t="s">
        <v>19</v>
      </c>
      <c r="H17987" t="s">
        <v>20</v>
      </c>
      <c r="I17987">
        <v>1</v>
      </c>
      <c r="J17987" t="s">
        <v>2023</v>
      </c>
      <c r="K17987" t="s">
        <v>598</v>
      </c>
      <c r="O17987">
        <v>5</v>
      </c>
      <c r="P17987" t="s">
        <v>6150</v>
      </c>
      <c r="Q17987" t="s">
        <v>50</v>
      </c>
      <c r="R17987" t="s">
        <v>25</v>
      </c>
    </row>
    <row r="17988" spans="1:18" x14ac:dyDescent="0.3">
      <c r="A17988">
        <v>17988</v>
      </c>
      <c r="B17988">
        <v>2689149465</v>
      </c>
      <c r="C17988" s="1">
        <v>44243</v>
      </c>
      <c r="D17988" t="s">
        <v>36</v>
      </c>
      <c r="E17988" t="s">
        <v>17703</v>
      </c>
      <c r="F17988" t="s">
        <v>52</v>
      </c>
      <c r="G17988" t="s">
        <v>19</v>
      </c>
      <c r="H17988" t="s">
        <v>67</v>
      </c>
      <c r="I17988">
        <v>5</v>
      </c>
      <c r="J17988" t="s">
        <v>17704</v>
      </c>
      <c r="K17988" t="s">
        <v>1215</v>
      </c>
      <c r="L17988">
        <v>69000</v>
      </c>
      <c r="M17988">
        <v>108000</v>
      </c>
      <c r="N17988" t="s">
        <v>217</v>
      </c>
      <c r="O17988">
        <v>19</v>
      </c>
      <c r="P17988" t="s">
        <v>1259</v>
      </c>
      <c r="Q17988" t="s">
        <v>42</v>
      </c>
      <c r="R17988" t="s">
        <v>43</v>
      </c>
    </row>
    <row r="17989" spans="1:18" x14ac:dyDescent="0.3">
      <c r="A17989">
        <v>17989</v>
      </c>
      <c r="B17989">
        <v>2687272789</v>
      </c>
      <c r="C17989" s="1">
        <v>44243</v>
      </c>
      <c r="D17989" t="s">
        <v>17</v>
      </c>
      <c r="E17989" t="s">
        <v>130</v>
      </c>
      <c r="G17989" t="s">
        <v>19</v>
      </c>
      <c r="H17989" t="s">
        <v>28</v>
      </c>
      <c r="I17989">
        <v>7</v>
      </c>
      <c r="J17989" t="s">
        <v>8238</v>
      </c>
      <c r="K17989" t="s">
        <v>1112</v>
      </c>
      <c r="P17989" t="s">
        <v>136</v>
      </c>
      <c r="Q17989" t="s">
        <v>137</v>
      </c>
      <c r="R17989" t="s">
        <v>75</v>
      </c>
    </row>
    <row r="17990" spans="1:18" x14ac:dyDescent="0.3">
      <c r="A17990">
        <v>17990</v>
      </c>
      <c r="B17990">
        <v>2694259051</v>
      </c>
      <c r="C17990" s="1">
        <v>44243</v>
      </c>
      <c r="D17990" t="s">
        <v>44</v>
      </c>
      <c r="E17990" t="s">
        <v>11078</v>
      </c>
      <c r="F17990" t="s">
        <v>305</v>
      </c>
      <c r="G17990" t="s">
        <v>46</v>
      </c>
      <c r="H17990" t="s">
        <v>28</v>
      </c>
      <c r="I17990">
        <v>5</v>
      </c>
      <c r="J17990" t="s">
        <v>120</v>
      </c>
      <c r="K17990" t="s">
        <v>5709</v>
      </c>
      <c r="P17990" t="s">
        <v>49</v>
      </c>
      <c r="Q17990" t="s">
        <v>50</v>
      </c>
      <c r="R17990" t="s">
        <v>25</v>
      </c>
    </row>
    <row r="17991" spans="1:18" x14ac:dyDescent="0.3">
      <c r="A17991">
        <v>17991</v>
      </c>
      <c r="B17991">
        <v>2676906459</v>
      </c>
      <c r="C17991" s="1">
        <v>44244</v>
      </c>
      <c r="D17991" t="s">
        <v>17</v>
      </c>
      <c r="E17991" t="s">
        <v>17705</v>
      </c>
      <c r="G17991" t="s">
        <v>19</v>
      </c>
      <c r="H17991" t="s">
        <v>28</v>
      </c>
      <c r="I17991">
        <v>9</v>
      </c>
      <c r="J17991" t="s">
        <v>17706</v>
      </c>
      <c r="K17991" t="s">
        <v>22</v>
      </c>
      <c r="O17991">
        <v>8</v>
      </c>
      <c r="P17991" t="s">
        <v>276</v>
      </c>
      <c r="Q17991" t="s">
        <v>35</v>
      </c>
      <c r="R17991" t="s">
        <v>25</v>
      </c>
    </row>
    <row r="17992" spans="1:18" x14ac:dyDescent="0.3">
      <c r="A17992">
        <v>17992</v>
      </c>
      <c r="B17992">
        <v>2698150728</v>
      </c>
      <c r="C17992" s="1">
        <v>44244</v>
      </c>
      <c r="D17992" t="s">
        <v>1376</v>
      </c>
      <c r="E17992" t="s">
        <v>17707</v>
      </c>
      <c r="G17992" t="s">
        <v>19</v>
      </c>
      <c r="H17992" t="s">
        <v>28</v>
      </c>
      <c r="I17992">
        <v>3</v>
      </c>
      <c r="J17992" t="s">
        <v>17708</v>
      </c>
      <c r="K17992" t="s">
        <v>22</v>
      </c>
      <c r="O17992">
        <v>14</v>
      </c>
      <c r="P17992" t="s">
        <v>17709</v>
      </c>
      <c r="Q17992" t="s">
        <v>42</v>
      </c>
      <c r="R17992" t="s">
        <v>174</v>
      </c>
    </row>
    <row r="17993" spans="1:18" x14ac:dyDescent="0.3">
      <c r="A17993">
        <v>17993</v>
      </c>
      <c r="B17993">
        <v>2737606306</v>
      </c>
      <c r="C17993" s="1">
        <v>44244</v>
      </c>
      <c r="D17993" t="s">
        <v>44</v>
      </c>
      <c r="E17993" t="s">
        <v>17710</v>
      </c>
      <c r="G17993" t="s">
        <v>19</v>
      </c>
      <c r="H17993" t="s">
        <v>28</v>
      </c>
      <c r="I17993">
        <v>4</v>
      </c>
      <c r="J17993" t="s">
        <v>720</v>
      </c>
      <c r="K17993" t="s">
        <v>6368</v>
      </c>
      <c r="O17993">
        <v>20</v>
      </c>
      <c r="P17993" t="s">
        <v>17711</v>
      </c>
      <c r="Q17993" t="s">
        <v>56</v>
      </c>
      <c r="R17993" t="s">
        <v>183</v>
      </c>
    </row>
    <row r="17994" spans="1:18" x14ac:dyDescent="0.3">
      <c r="A17994">
        <v>17994</v>
      </c>
      <c r="B17994">
        <v>2701997842</v>
      </c>
      <c r="C17994" s="1">
        <v>44244</v>
      </c>
      <c r="D17994" t="s">
        <v>44</v>
      </c>
      <c r="E17994" t="s">
        <v>45</v>
      </c>
      <c r="F17994" t="s">
        <v>305</v>
      </c>
      <c r="G17994" t="s">
        <v>46</v>
      </c>
      <c r="H17994" t="s">
        <v>28</v>
      </c>
      <c r="I17994">
        <v>6</v>
      </c>
      <c r="J17994" t="s">
        <v>120</v>
      </c>
      <c r="K17994" t="s">
        <v>4063</v>
      </c>
      <c r="P17994" t="s">
        <v>49</v>
      </c>
      <c r="Q17994" t="s">
        <v>50</v>
      </c>
      <c r="R17994" t="s">
        <v>25</v>
      </c>
    </row>
    <row r="17995" spans="1:18" x14ac:dyDescent="0.3">
      <c r="A17995">
        <v>17995</v>
      </c>
      <c r="B17995">
        <v>2718979116</v>
      </c>
      <c r="C17995" s="1">
        <v>44244</v>
      </c>
      <c r="D17995" t="s">
        <v>17</v>
      </c>
      <c r="E17995" t="s">
        <v>391</v>
      </c>
      <c r="G17995" t="s">
        <v>19</v>
      </c>
      <c r="H17995" t="s">
        <v>28</v>
      </c>
      <c r="I17995">
        <v>7</v>
      </c>
      <c r="J17995" t="s">
        <v>392</v>
      </c>
      <c r="K17995" t="s">
        <v>1382</v>
      </c>
      <c r="P17995" t="s">
        <v>393</v>
      </c>
      <c r="Q17995" t="s">
        <v>137</v>
      </c>
      <c r="R17995" t="s">
        <v>111</v>
      </c>
    </row>
    <row r="17996" spans="1:18" x14ac:dyDescent="0.3">
      <c r="A17996">
        <v>17996</v>
      </c>
      <c r="B17996">
        <v>2689887028</v>
      </c>
      <c r="C17996" s="1">
        <v>44244</v>
      </c>
      <c r="D17996" t="s">
        <v>26</v>
      </c>
      <c r="E17996" t="s">
        <v>71</v>
      </c>
      <c r="F17996" t="s">
        <v>19</v>
      </c>
      <c r="G17996" t="s">
        <v>46</v>
      </c>
      <c r="H17996" t="s">
        <v>28</v>
      </c>
      <c r="I17996">
        <v>2</v>
      </c>
      <c r="J17996" t="s">
        <v>154</v>
      </c>
      <c r="K17996" t="s">
        <v>2764</v>
      </c>
      <c r="P17996" t="s">
        <v>49</v>
      </c>
      <c r="Q17996" t="s">
        <v>50</v>
      </c>
      <c r="R17996" t="s">
        <v>25</v>
      </c>
    </row>
    <row r="17997" spans="1:18" x14ac:dyDescent="0.3">
      <c r="A17997">
        <v>17997</v>
      </c>
      <c r="B17997">
        <v>2751738925</v>
      </c>
      <c r="C17997" s="1">
        <v>44244</v>
      </c>
      <c r="D17997" t="s">
        <v>103</v>
      </c>
      <c r="E17997" t="s">
        <v>103</v>
      </c>
      <c r="F17997" t="s">
        <v>11181</v>
      </c>
      <c r="G17997" t="s">
        <v>19</v>
      </c>
      <c r="H17997" t="s">
        <v>67</v>
      </c>
      <c r="I17997">
        <v>2</v>
      </c>
      <c r="J17997" t="s">
        <v>1588</v>
      </c>
      <c r="K17997" t="s">
        <v>128</v>
      </c>
      <c r="L17997">
        <v>47000</v>
      </c>
      <c r="M17997">
        <v>68000</v>
      </c>
      <c r="N17997" t="s">
        <v>217</v>
      </c>
      <c r="O17997">
        <v>1</v>
      </c>
      <c r="P17997" t="s">
        <v>1107</v>
      </c>
      <c r="Q17997" t="s">
        <v>658</v>
      </c>
      <c r="R17997" t="s">
        <v>43</v>
      </c>
    </row>
    <row r="17998" spans="1:18" x14ac:dyDescent="0.3">
      <c r="A17998">
        <v>17998</v>
      </c>
      <c r="B17998">
        <v>2748967148</v>
      </c>
      <c r="C17998" s="1">
        <v>44244</v>
      </c>
      <c r="D17998" t="s">
        <v>44</v>
      </c>
      <c r="E17998" t="s">
        <v>3535</v>
      </c>
      <c r="G17998" t="s">
        <v>46</v>
      </c>
      <c r="H17998" t="s">
        <v>28</v>
      </c>
      <c r="I17998">
        <v>6</v>
      </c>
      <c r="J17998" t="s">
        <v>17712</v>
      </c>
      <c r="K17998" t="s">
        <v>123</v>
      </c>
      <c r="P17998" t="s">
        <v>17713</v>
      </c>
      <c r="Q17998" t="s">
        <v>56</v>
      </c>
      <c r="R17998" t="s">
        <v>57</v>
      </c>
    </row>
    <row r="17999" spans="1:18" x14ac:dyDescent="0.3">
      <c r="A17999">
        <v>17999</v>
      </c>
      <c r="B17999">
        <v>2684301836</v>
      </c>
      <c r="C17999" s="1">
        <v>44244</v>
      </c>
      <c r="D17999" t="s">
        <v>17</v>
      </c>
      <c r="E17999" t="s">
        <v>130</v>
      </c>
      <c r="F17999" t="s">
        <v>7905</v>
      </c>
      <c r="G17999" t="s">
        <v>19</v>
      </c>
      <c r="H17999" t="s">
        <v>67</v>
      </c>
      <c r="I17999">
        <v>4</v>
      </c>
      <c r="J17999" t="s">
        <v>7906</v>
      </c>
      <c r="K17999" t="s">
        <v>466</v>
      </c>
      <c r="P17999" t="s">
        <v>1504</v>
      </c>
      <c r="Q17999" t="s">
        <v>35</v>
      </c>
      <c r="R17999" t="s">
        <v>111</v>
      </c>
    </row>
    <row r="18000" spans="1:18" x14ac:dyDescent="0.3">
      <c r="A18000">
        <v>18000</v>
      </c>
      <c r="B18000">
        <v>2694447966</v>
      </c>
      <c r="C18000" s="1">
        <v>44244</v>
      </c>
      <c r="D18000" t="s">
        <v>44</v>
      </c>
      <c r="E18000" t="s">
        <v>4046</v>
      </c>
      <c r="G18000" t="s">
        <v>46</v>
      </c>
      <c r="H18000" t="s">
        <v>28</v>
      </c>
      <c r="I18000">
        <v>9</v>
      </c>
      <c r="J18000" t="s">
        <v>120</v>
      </c>
      <c r="K18000" t="s">
        <v>22</v>
      </c>
      <c r="O18000">
        <v>16</v>
      </c>
      <c r="P18000" t="s">
        <v>11287</v>
      </c>
      <c r="Q18000" t="s">
        <v>56</v>
      </c>
      <c r="R18000" t="s">
        <v>57</v>
      </c>
    </row>
    <row r="18001" spans="1:18" x14ac:dyDescent="0.3">
      <c r="A18001">
        <v>18001</v>
      </c>
      <c r="B18001">
        <v>2682986421</v>
      </c>
      <c r="C18001" s="1">
        <v>44244</v>
      </c>
      <c r="D18001" t="s">
        <v>97</v>
      </c>
      <c r="E18001" t="s">
        <v>97</v>
      </c>
      <c r="F18001" t="s">
        <v>119</v>
      </c>
      <c r="G18001" t="s">
        <v>46</v>
      </c>
      <c r="H18001" t="s">
        <v>28</v>
      </c>
      <c r="I18001">
        <v>3</v>
      </c>
      <c r="J18001" t="s">
        <v>120</v>
      </c>
      <c r="K18001" t="s">
        <v>1871</v>
      </c>
      <c r="P18001" t="s">
        <v>49</v>
      </c>
      <c r="Q18001" t="s">
        <v>50</v>
      </c>
      <c r="R18001" t="s">
        <v>25</v>
      </c>
    </row>
    <row r="18002" spans="1:18" x14ac:dyDescent="0.3">
      <c r="A18002">
        <v>18002</v>
      </c>
      <c r="B18002">
        <v>2734850154</v>
      </c>
      <c r="C18002" s="1">
        <v>44244</v>
      </c>
      <c r="D18002" t="s">
        <v>17</v>
      </c>
      <c r="E18002" t="s">
        <v>523</v>
      </c>
      <c r="G18002" t="s">
        <v>19</v>
      </c>
      <c r="H18002" t="s">
        <v>67</v>
      </c>
      <c r="I18002">
        <v>5</v>
      </c>
      <c r="J18002" t="s">
        <v>524</v>
      </c>
      <c r="K18002" t="s">
        <v>13537</v>
      </c>
      <c r="P18002" t="s">
        <v>526</v>
      </c>
      <c r="Q18002" t="s">
        <v>35</v>
      </c>
      <c r="R18002" t="s">
        <v>75</v>
      </c>
    </row>
    <row r="18003" spans="1:18" x14ac:dyDescent="0.3">
      <c r="A18003">
        <v>18003</v>
      </c>
      <c r="B18003">
        <v>2718740399</v>
      </c>
      <c r="C18003" s="1">
        <v>44244</v>
      </c>
      <c r="D18003" t="s">
        <v>26</v>
      </c>
      <c r="E18003" t="s">
        <v>12137</v>
      </c>
      <c r="G18003" t="s">
        <v>46</v>
      </c>
      <c r="H18003" t="s">
        <v>28</v>
      </c>
      <c r="I18003">
        <v>6</v>
      </c>
      <c r="J18003" t="s">
        <v>12138</v>
      </c>
      <c r="K18003" t="s">
        <v>7468</v>
      </c>
      <c r="O18003">
        <v>5</v>
      </c>
      <c r="P18003" t="s">
        <v>5177</v>
      </c>
      <c r="Q18003" t="s">
        <v>137</v>
      </c>
      <c r="R18003" t="s">
        <v>75</v>
      </c>
    </row>
    <row r="18004" spans="1:18" x14ac:dyDescent="0.3">
      <c r="A18004">
        <v>18004</v>
      </c>
      <c r="B18004">
        <v>2660779133</v>
      </c>
      <c r="C18004" s="1">
        <v>44244</v>
      </c>
      <c r="D18004" t="s">
        <v>464</v>
      </c>
      <c r="E18004" t="s">
        <v>585</v>
      </c>
      <c r="G18004" t="s">
        <v>19</v>
      </c>
      <c r="H18004" t="s">
        <v>67</v>
      </c>
      <c r="I18004">
        <v>5</v>
      </c>
      <c r="J18004" t="s">
        <v>3091</v>
      </c>
      <c r="K18004" t="s">
        <v>170</v>
      </c>
      <c r="O18004">
        <v>11</v>
      </c>
      <c r="P18004" t="s">
        <v>3092</v>
      </c>
      <c r="Q18004" t="s">
        <v>24</v>
      </c>
      <c r="R18004" t="s">
        <v>57</v>
      </c>
    </row>
    <row r="18005" spans="1:18" x14ac:dyDescent="0.3">
      <c r="A18005">
        <v>18005</v>
      </c>
      <c r="B18005">
        <v>2718978224</v>
      </c>
      <c r="C18005" s="1">
        <v>44244</v>
      </c>
      <c r="D18005" t="s">
        <v>17</v>
      </c>
      <c r="E18005" t="s">
        <v>391</v>
      </c>
      <c r="G18005" t="s">
        <v>19</v>
      </c>
      <c r="H18005" t="s">
        <v>28</v>
      </c>
      <c r="I18005">
        <v>3</v>
      </c>
      <c r="J18005" t="s">
        <v>392</v>
      </c>
      <c r="K18005" t="s">
        <v>222</v>
      </c>
      <c r="O18005">
        <v>1</v>
      </c>
      <c r="P18005" t="s">
        <v>393</v>
      </c>
      <c r="Q18005" t="s">
        <v>137</v>
      </c>
      <c r="R18005" t="s">
        <v>111</v>
      </c>
    </row>
    <row r="18006" spans="1:18" x14ac:dyDescent="0.3">
      <c r="A18006">
        <v>18006</v>
      </c>
      <c r="B18006">
        <v>2436002721</v>
      </c>
      <c r="C18006" s="1">
        <v>44244</v>
      </c>
      <c r="D18006" t="s">
        <v>17</v>
      </c>
      <c r="E18006" t="s">
        <v>478</v>
      </c>
      <c r="G18006" t="s">
        <v>19</v>
      </c>
      <c r="H18006" t="s">
        <v>67</v>
      </c>
      <c r="I18006">
        <v>3</v>
      </c>
      <c r="J18006" t="s">
        <v>479</v>
      </c>
      <c r="K18006" t="s">
        <v>2802</v>
      </c>
      <c r="P18006" t="s">
        <v>96</v>
      </c>
      <c r="Q18006" t="s">
        <v>35</v>
      </c>
      <c r="R18006" t="s">
        <v>25</v>
      </c>
    </row>
    <row r="18007" spans="1:18" x14ac:dyDescent="0.3">
      <c r="A18007">
        <v>18007</v>
      </c>
      <c r="B18007">
        <v>2699795911</v>
      </c>
      <c r="C18007" s="1">
        <v>44244</v>
      </c>
      <c r="D18007" t="s">
        <v>17</v>
      </c>
      <c r="E18007" t="s">
        <v>1206</v>
      </c>
      <c r="F18007" t="s">
        <v>907</v>
      </c>
      <c r="G18007" t="s">
        <v>19</v>
      </c>
      <c r="H18007" t="s">
        <v>28</v>
      </c>
      <c r="I18007">
        <v>6</v>
      </c>
      <c r="J18007" t="s">
        <v>2898</v>
      </c>
      <c r="K18007" t="s">
        <v>54</v>
      </c>
      <c r="P18007" t="s">
        <v>909</v>
      </c>
      <c r="Q18007" t="s">
        <v>24</v>
      </c>
      <c r="R18007" t="s">
        <v>43</v>
      </c>
    </row>
    <row r="18008" spans="1:18" x14ac:dyDescent="0.3">
      <c r="A18008">
        <v>18008</v>
      </c>
      <c r="B18008">
        <v>2718770428</v>
      </c>
      <c r="C18008" s="1">
        <v>44244</v>
      </c>
      <c r="D18008" t="s">
        <v>97</v>
      </c>
      <c r="E18008" t="s">
        <v>97</v>
      </c>
      <c r="G18008" t="s">
        <v>19</v>
      </c>
      <c r="H18008" t="s">
        <v>28</v>
      </c>
      <c r="I18008">
        <v>6</v>
      </c>
      <c r="J18008" t="s">
        <v>836</v>
      </c>
      <c r="K18008" t="s">
        <v>343</v>
      </c>
      <c r="O18008">
        <v>5</v>
      </c>
      <c r="P18008" t="s">
        <v>136</v>
      </c>
      <c r="Q18008" t="s">
        <v>137</v>
      </c>
      <c r="R18008" t="s">
        <v>75</v>
      </c>
    </row>
    <row r="18009" spans="1:18" x14ac:dyDescent="0.3">
      <c r="A18009">
        <v>18009</v>
      </c>
      <c r="B18009">
        <v>2689577988</v>
      </c>
      <c r="C18009" s="1">
        <v>44244</v>
      </c>
      <c r="D18009" t="s">
        <v>97</v>
      </c>
      <c r="E18009" t="s">
        <v>97</v>
      </c>
      <c r="G18009" t="s">
        <v>19</v>
      </c>
      <c r="H18009" t="s">
        <v>20</v>
      </c>
      <c r="I18009">
        <v>2</v>
      </c>
      <c r="J18009" t="s">
        <v>16118</v>
      </c>
      <c r="K18009" t="s">
        <v>141</v>
      </c>
      <c r="O18009">
        <v>8</v>
      </c>
      <c r="P18009" t="s">
        <v>7139</v>
      </c>
      <c r="Q18009" t="s">
        <v>774</v>
      </c>
      <c r="R18009" t="s">
        <v>75</v>
      </c>
    </row>
    <row r="18010" spans="1:18" x14ac:dyDescent="0.3">
      <c r="A18010">
        <v>18010</v>
      </c>
      <c r="B18010">
        <v>2687896917</v>
      </c>
      <c r="C18010" s="1">
        <v>44244</v>
      </c>
      <c r="D18010" t="s">
        <v>441</v>
      </c>
      <c r="E18010" t="s">
        <v>441</v>
      </c>
      <c r="G18010" t="s">
        <v>46</v>
      </c>
      <c r="H18010" t="s">
        <v>67</v>
      </c>
      <c r="I18010">
        <v>5</v>
      </c>
      <c r="J18010" t="s">
        <v>17714</v>
      </c>
      <c r="K18010" t="s">
        <v>128</v>
      </c>
      <c r="O18010">
        <v>46</v>
      </c>
      <c r="P18010" t="s">
        <v>672</v>
      </c>
      <c r="Q18010" t="s">
        <v>56</v>
      </c>
      <c r="R18010" t="s">
        <v>25</v>
      </c>
    </row>
    <row r="18011" spans="1:18" x14ac:dyDescent="0.3">
      <c r="A18011">
        <v>18011</v>
      </c>
      <c r="B18011">
        <v>2683505793</v>
      </c>
      <c r="C18011" s="1">
        <v>44244</v>
      </c>
      <c r="D18011" t="s">
        <v>97</v>
      </c>
      <c r="E18011" t="s">
        <v>97</v>
      </c>
      <c r="F18011" t="s">
        <v>119</v>
      </c>
      <c r="G18011" t="s">
        <v>46</v>
      </c>
      <c r="H18011" t="s">
        <v>28</v>
      </c>
      <c r="I18011">
        <v>5</v>
      </c>
      <c r="J18011" t="s">
        <v>120</v>
      </c>
      <c r="K18011" t="s">
        <v>3844</v>
      </c>
      <c r="P18011" t="s">
        <v>49</v>
      </c>
      <c r="Q18011" t="s">
        <v>50</v>
      </c>
      <c r="R18011" t="s">
        <v>25</v>
      </c>
    </row>
    <row r="18012" spans="1:18" x14ac:dyDescent="0.3">
      <c r="A18012">
        <v>18012</v>
      </c>
      <c r="B18012">
        <v>2712806100</v>
      </c>
      <c r="C18012" s="1">
        <v>44244</v>
      </c>
      <c r="D18012" t="s">
        <v>44</v>
      </c>
      <c r="E18012" t="s">
        <v>17715</v>
      </c>
      <c r="G18012" t="s">
        <v>46</v>
      </c>
      <c r="H18012" t="s">
        <v>835</v>
      </c>
      <c r="I18012">
        <v>5</v>
      </c>
      <c r="J18012" t="s">
        <v>17716</v>
      </c>
      <c r="K18012" t="s">
        <v>22</v>
      </c>
      <c r="O18012">
        <v>3</v>
      </c>
      <c r="P18012" t="s">
        <v>11427</v>
      </c>
      <c r="Q18012" t="s">
        <v>56</v>
      </c>
      <c r="R18012" t="s">
        <v>25</v>
      </c>
    </row>
    <row r="18013" spans="1:18" x14ac:dyDescent="0.3">
      <c r="A18013">
        <v>18013</v>
      </c>
      <c r="B18013">
        <v>2677626532</v>
      </c>
      <c r="C18013" s="1">
        <v>44244</v>
      </c>
      <c r="D18013" t="s">
        <v>26</v>
      </c>
      <c r="E18013" t="s">
        <v>71</v>
      </c>
      <c r="G18013" t="s">
        <v>19</v>
      </c>
      <c r="H18013" t="s">
        <v>28</v>
      </c>
      <c r="I18013">
        <v>7</v>
      </c>
      <c r="J18013" t="s">
        <v>17717</v>
      </c>
      <c r="K18013" t="s">
        <v>1782</v>
      </c>
      <c r="O18013">
        <v>1</v>
      </c>
      <c r="P18013" t="s">
        <v>13900</v>
      </c>
      <c r="Q18013" t="s">
        <v>35</v>
      </c>
      <c r="R18013" t="s">
        <v>57</v>
      </c>
    </row>
    <row r="18014" spans="1:18" x14ac:dyDescent="0.3">
      <c r="A18014">
        <v>18014</v>
      </c>
      <c r="B18014">
        <v>2742511295</v>
      </c>
      <c r="C18014" s="1">
        <v>44244</v>
      </c>
      <c r="D18014" t="s">
        <v>86</v>
      </c>
      <c r="E18014" t="s">
        <v>86</v>
      </c>
      <c r="G18014" t="s">
        <v>46</v>
      </c>
      <c r="H18014" t="s">
        <v>28</v>
      </c>
      <c r="I18014">
        <v>6</v>
      </c>
      <c r="J18014" t="s">
        <v>101</v>
      </c>
      <c r="K18014" t="s">
        <v>1301</v>
      </c>
      <c r="P18014" t="s">
        <v>49</v>
      </c>
      <c r="Q18014" t="s">
        <v>50</v>
      </c>
      <c r="R18014" t="s">
        <v>25</v>
      </c>
    </row>
    <row r="18015" spans="1:18" x14ac:dyDescent="0.3">
      <c r="A18015">
        <v>18015</v>
      </c>
      <c r="B18015">
        <v>2742237870</v>
      </c>
      <c r="C18015" s="1">
        <v>44244</v>
      </c>
      <c r="D18015" t="s">
        <v>86</v>
      </c>
      <c r="E18015" t="s">
        <v>86</v>
      </c>
      <c r="G18015" t="s">
        <v>46</v>
      </c>
      <c r="H18015" t="s">
        <v>28</v>
      </c>
      <c r="I18015">
        <v>5</v>
      </c>
      <c r="J18015" t="s">
        <v>101</v>
      </c>
      <c r="K18015" t="s">
        <v>5816</v>
      </c>
      <c r="P18015" t="s">
        <v>49</v>
      </c>
      <c r="Q18015" t="s">
        <v>50</v>
      </c>
      <c r="R18015" t="s">
        <v>25</v>
      </c>
    </row>
    <row r="18016" spans="1:18" x14ac:dyDescent="0.3">
      <c r="A18016">
        <v>18016</v>
      </c>
      <c r="B18016">
        <v>2705970066</v>
      </c>
      <c r="C18016" s="1">
        <v>44244</v>
      </c>
      <c r="D18016" t="s">
        <v>17</v>
      </c>
      <c r="E18016" t="s">
        <v>2782</v>
      </c>
      <c r="G18016" t="s">
        <v>19</v>
      </c>
      <c r="H18016" t="s">
        <v>28</v>
      </c>
      <c r="I18016">
        <v>2</v>
      </c>
      <c r="J18016" t="s">
        <v>17718</v>
      </c>
      <c r="K18016" t="s">
        <v>222</v>
      </c>
      <c r="O18016">
        <v>12</v>
      </c>
      <c r="P18016" t="s">
        <v>136</v>
      </c>
      <c r="Q18016" t="s">
        <v>137</v>
      </c>
      <c r="R18016" t="s">
        <v>75</v>
      </c>
    </row>
    <row r="18017" spans="1:18" x14ac:dyDescent="0.3">
      <c r="A18017">
        <v>18017</v>
      </c>
      <c r="B18017">
        <v>2658220906</v>
      </c>
      <c r="C18017" s="1">
        <v>44244</v>
      </c>
      <c r="D18017" t="s">
        <v>17</v>
      </c>
      <c r="E18017" t="s">
        <v>17719</v>
      </c>
      <c r="G18017" t="s">
        <v>19</v>
      </c>
      <c r="H18017" t="s">
        <v>28</v>
      </c>
      <c r="I18017">
        <v>4</v>
      </c>
      <c r="J18017" t="s">
        <v>17720</v>
      </c>
      <c r="K18017" t="s">
        <v>22</v>
      </c>
      <c r="O18017">
        <v>1</v>
      </c>
      <c r="P18017" t="s">
        <v>1280</v>
      </c>
      <c r="Q18017" t="s">
        <v>50</v>
      </c>
      <c r="R18017" t="s">
        <v>75</v>
      </c>
    </row>
    <row r="18018" spans="1:18" x14ac:dyDescent="0.3">
      <c r="A18018">
        <v>18018</v>
      </c>
      <c r="B18018">
        <v>2732447214</v>
      </c>
      <c r="C18018" s="1">
        <v>44244</v>
      </c>
      <c r="D18018" t="s">
        <v>17</v>
      </c>
      <c r="E18018" t="s">
        <v>2520</v>
      </c>
      <c r="F18018" t="s">
        <v>17721</v>
      </c>
      <c r="G18018" t="s">
        <v>19</v>
      </c>
      <c r="H18018" t="s">
        <v>67</v>
      </c>
      <c r="I18018">
        <v>4</v>
      </c>
      <c r="J18018" t="s">
        <v>17722</v>
      </c>
      <c r="K18018" t="s">
        <v>22</v>
      </c>
      <c r="P18018" t="s">
        <v>292</v>
      </c>
      <c r="Q18018" t="s">
        <v>293</v>
      </c>
      <c r="R18018" t="s">
        <v>147</v>
      </c>
    </row>
    <row r="18019" spans="1:18" x14ac:dyDescent="0.3">
      <c r="A18019">
        <v>18019</v>
      </c>
      <c r="B18019">
        <v>2679679281</v>
      </c>
      <c r="C18019" s="1">
        <v>44244</v>
      </c>
      <c r="D18019" t="s">
        <v>209</v>
      </c>
      <c r="E18019" t="s">
        <v>568</v>
      </c>
      <c r="G18019" t="s">
        <v>19</v>
      </c>
      <c r="H18019" t="s">
        <v>28</v>
      </c>
      <c r="I18019">
        <v>6</v>
      </c>
      <c r="J18019" t="s">
        <v>17723</v>
      </c>
      <c r="K18019" t="s">
        <v>607</v>
      </c>
      <c r="O18019">
        <v>27</v>
      </c>
      <c r="P18019" t="s">
        <v>17724</v>
      </c>
      <c r="Q18019" t="s">
        <v>42</v>
      </c>
      <c r="R18019" t="s">
        <v>25</v>
      </c>
    </row>
    <row r="18020" spans="1:18" x14ac:dyDescent="0.3">
      <c r="A18020">
        <v>18020</v>
      </c>
      <c r="B18020">
        <v>2483510313</v>
      </c>
      <c r="C18020" s="1">
        <v>44244</v>
      </c>
      <c r="D18020" t="s">
        <v>26</v>
      </c>
      <c r="E18020" t="s">
        <v>2158</v>
      </c>
      <c r="F18020" t="s">
        <v>10054</v>
      </c>
      <c r="G18020" t="s">
        <v>19</v>
      </c>
      <c r="H18020" t="s">
        <v>28</v>
      </c>
      <c r="I18020">
        <v>6</v>
      </c>
      <c r="J18020" t="s">
        <v>10055</v>
      </c>
      <c r="K18020" t="s">
        <v>559</v>
      </c>
      <c r="O18020">
        <v>2</v>
      </c>
      <c r="P18020" t="s">
        <v>96</v>
      </c>
      <c r="Q18020" t="s">
        <v>35</v>
      </c>
      <c r="R18020" t="s">
        <v>25</v>
      </c>
    </row>
    <row r="18021" spans="1:18" x14ac:dyDescent="0.3">
      <c r="A18021">
        <v>18021</v>
      </c>
      <c r="B18021">
        <v>2690937770</v>
      </c>
      <c r="C18021" s="1">
        <v>44244</v>
      </c>
      <c r="D18021" t="s">
        <v>97</v>
      </c>
      <c r="E18021" t="s">
        <v>97</v>
      </c>
      <c r="F18021" t="s">
        <v>119</v>
      </c>
      <c r="G18021" t="s">
        <v>46</v>
      </c>
      <c r="H18021" t="s">
        <v>28</v>
      </c>
      <c r="I18021">
        <v>6</v>
      </c>
      <c r="J18021" t="s">
        <v>120</v>
      </c>
      <c r="K18021" t="s">
        <v>321</v>
      </c>
      <c r="O18021">
        <v>1</v>
      </c>
      <c r="P18021" t="s">
        <v>49</v>
      </c>
      <c r="Q18021" t="s">
        <v>50</v>
      </c>
      <c r="R18021" t="s">
        <v>25</v>
      </c>
    </row>
    <row r="18022" spans="1:18" x14ac:dyDescent="0.3">
      <c r="A18022">
        <v>18022</v>
      </c>
      <c r="B18022">
        <v>2702471564</v>
      </c>
      <c r="C18022" s="1">
        <v>44244</v>
      </c>
      <c r="D18022" t="s">
        <v>92</v>
      </c>
      <c r="E18022" t="s">
        <v>175</v>
      </c>
      <c r="F18022" t="s">
        <v>52</v>
      </c>
      <c r="G18022" t="s">
        <v>19</v>
      </c>
      <c r="H18022" t="s">
        <v>67</v>
      </c>
      <c r="I18022">
        <v>3</v>
      </c>
      <c r="J18022" t="s">
        <v>17725</v>
      </c>
      <c r="K18022" t="s">
        <v>5661</v>
      </c>
      <c r="O18022">
        <v>2</v>
      </c>
      <c r="P18022" t="s">
        <v>4799</v>
      </c>
      <c r="Q18022" t="s">
        <v>35</v>
      </c>
      <c r="R18022" t="s">
        <v>25</v>
      </c>
    </row>
    <row r="18023" spans="1:18" x14ac:dyDescent="0.3">
      <c r="A18023">
        <v>18023</v>
      </c>
      <c r="B18023">
        <v>2721477680</v>
      </c>
      <c r="C18023" s="1">
        <v>44244</v>
      </c>
      <c r="D18023" t="s">
        <v>17</v>
      </c>
      <c r="E18023" t="s">
        <v>17</v>
      </c>
      <c r="G18023" t="s">
        <v>19</v>
      </c>
      <c r="H18023" t="s">
        <v>67</v>
      </c>
      <c r="I18023">
        <v>4</v>
      </c>
      <c r="J18023" t="s">
        <v>6422</v>
      </c>
      <c r="K18023" t="s">
        <v>466</v>
      </c>
      <c r="P18023" t="s">
        <v>1264</v>
      </c>
      <c r="Q18023" t="s">
        <v>137</v>
      </c>
      <c r="R18023" t="s">
        <v>57</v>
      </c>
    </row>
    <row r="18024" spans="1:18" x14ac:dyDescent="0.3">
      <c r="A18024">
        <v>18024</v>
      </c>
      <c r="B18024">
        <v>2614984872</v>
      </c>
      <c r="C18024" s="1">
        <v>44244</v>
      </c>
      <c r="D18024" t="s">
        <v>449</v>
      </c>
      <c r="E18024" t="s">
        <v>5283</v>
      </c>
      <c r="G18024" t="s">
        <v>19</v>
      </c>
      <c r="H18024" t="s">
        <v>67</v>
      </c>
      <c r="I18024">
        <v>5</v>
      </c>
      <c r="J18024" t="s">
        <v>17726</v>
      </c>
      <c r="K18024" t="s">
        <v>505</v>
      </c>
      <c r="O18024">
        <v>54</v>
      </c>
      <c r="P18024" t="s">
        <v>17727</v>
      </c>
      <c r="Q18024" t="s">
        <v>716</v>
      </c>
      <c r="R18024" t="s">
        <v>57</v>
      </c>
    </row>
    <row r="18025" spans="1:18" x14ac:dyDescent="0.3">
      <c r="A18025">
        <v>18025</v>
      </c>
      <c r="B18025">
        <v>2710916066</v>
      </c>
      <c r="C18025" s="1">
        <v>44244</v>
      </c>
      <c r="D18025" t="s">
        <v>17</v>
      </c>
      <c r="E18025" t="s">
        <v>17</v>
      </c>
      <c r="G18025" t="s">
        <v>19</v>
      </c>
      <c r="H18025" t="s">
        <v>67</v>
      </c>
      <c r="I18025">
        <v>4</v>
      </c>
      <c r="J18025" t="s">
        <v>17728</v>
      </c>
      <c r="K18025" t="s">
        <v>22</v>
      </c>
      <c r="O18025">
        <v>1</v>
      </c>
      <c r="P18025" t="s">
        <v>5096</v>
      </c>
      <c r="Q18025" t="s">
        <v>24</v>
      </c>
      <c r="R18025" t="s">
        <v>147</v>
      </c>
    </row>
    <row r="18026" spans="1:18" x14ac:dyDescent="0.3">
      <c r="A18026">
        <v>18026</v>
      </c>
      <c r="B18026">
        <v>2693175015</v>
      </c>
      <c r="C18026" s="1">
        <v>44244</v>
      </c>
      <c r="D18026" t="s">
        <v>17</v>
      </c>
      <c r="E18026" t="s">
        <v>13803</v>
      </c>
      <c r="F18026" t="s">
        <v>17729</v>
      </c>
      <c r="G18026" t="s">
        <v>19</v>
      </c>
      <c r="H18026" t="s">
        <v>28</v>
      </c>
      <c r="I18026">
        <v>5</v>
      </c>
      <c r="J18026" t="s">
        <v>17730</v>
      </c>
      <c r="K18026" t="s">
        <v>22</v>
      </c>
      <c r="P18026" t="s">
        <v>1053</v>
      </c>
      <c r="Q18026" t="s">
        <v>35</v>
      </c>
      <c r="R18026" t="s">
        <v>111</v>
      </c>
    </row>
    <row r="18027" spans="1:18" x14ac:dyDescent="0.3">
      <c r="A18027">
        <v>18027</v>
      </c>
      <c r="B18027">
        <v>2723309429</v>
      </c>
      <c r="C18027" s="1">
        <v>44244</v>
      </c>
      <c r="D18027" t="s">
        <v>17</v>
      </c>
      <c r="E18027" t="s">
        <v>17</v>
      </c>
      <c r="F18027" t="s">
        <v>1496</v>
      </c>
      <c r="G18027" t="s">
        <v>19</v>
      </c>
      <c r="H18027" t="s">
        <v>20</v>
      </c>
      <c r="I18027">
        <v>3</v>
      </c>
      <c r="J18027" t="s">
        <v>1497</v>
      </c>
      <c r="K18027" t="s">
        <v>711</v>
      </c>
      <c r="P18027" t="s">
        <v>1140</v>
      </c>
      <c r="Q18027" t="s">
        <v>35</v>
      </c>
      <c r="R18027" t="s">
        <v>25</v>
      </c>
    </row>
    <row r="18028" spans="1:18" x14ac:dyDescent="0.3">
      <c r="A18028">
        <v>18028</v>
      </c>
      <c r="B18028">
        <v>2677246179</v>
      </c>
      <c r="C18028" s="1">
        <v>44244</v>
      </c>
      <c r="D18028" t="s">
        <v>190</v>
      </c>
      <c r="E18028" t="s">
        <v>17731</v>
      </c>
      <c r="F18028" t="s">
        <v>17732</v>
      </c>
      <c r="G18028" t="s">
        <v>46</v>
      </c>
      <c r="H18028" t="s">
        <v>67</v>
      </c>
      <c r="I18028">
        <v>4</v>
      </c>
      <c r="J18028" t="s">
        <v>17733</v>
      </c>
      <c r="K18028" t="s">
        <v>647</v>
      </c>
      <c r="O18028">
        <v>5</v>
      </c>
      <c r="P18028" t="s">
        <v>7908</v>
      </c>
      <c r="Q18028" t="s">
        <v>137</v>
      </c>
      <c r="R18028" t="s">
        <v>57</v>
      </c>
    </row>
    <row r="18029" spans="1:18" x14ac:dyDescent="0.3">
      <c r="A18029">
        <v>18029</v>
      </c>
      <c r="B18029">
        <v>2738361698</v>
      </c>
      <c r="C18029" s="1">
        <v>44244</v>
      </c>
      <c r="D18029" t="s">
        <v>86</v>
      </c>
      <c r="E18029" t="s">
        <v>86</v>
      </c>
      <c r="G18029" t="s">
        <v>46</v>
      </c>
      <c r="H18029" t="s">
        <v>28</v>
      </c>
      <c r="I18029">
        <v>9</v>
      </c>
      <c r="J18029" t="s">
        <v>101</v>
      </c>
      <c r="K18029" t="s">
        <v>10406</v>
      </c>
      <c r="P18029" t="s">
        <v>49</v>
      </c>
      <c r="Q18029" t="s">
        <v>50</v>
      </c>
      <c r="R18029" t="s">
        <v>25</v>
      </c>
    </row>
    <row r="18030" spans="1:18" x14ac:dyDescent="0.3">
      <c r="A18030">
        <v>18030</v>
      </c>
      <c r="B18030">
        <v>2675397795</v>
      </c>
      <c r="C18030" s="1">
        <v>44244</v>
      </c>
      <c r="D18030" t="s">
        <v>17</v>
      </c>
      <c r="E18030" t="s">
        <v>4798</v>
      </c>
      <c r="G18030" t="s">
        <v>19</v>
      </c>
      <c r="H18030" t="s">
        <v>67</v>
      </c>
      <c r="I18030">
        <v>3</v>
      </c>
      <c r="J18030" t="s">
        <v>518</v>
      </c>
      <c r="K18030" t="s">
        <v>189</v>
      </c>
      <c r="P18030" t="s">
        <v>134</v>
      </c>
      <c r="Q18030" t="s">
        <v>35</v>
      </c>
      <c r="R18030" t="s">
        <v>25</v>
      </c>
    </row>
    <row r="18031" spans="1:18" x14ac:dyDescent="0.3">
      <c r="A18031">
        <v>18031</v>
      </c>
      <c r="B18031">
        <v>2678785096</v>
      </c>
      <c r="C18031" s="1">
        <v>44245</v>
      </c>
      <c r="D18031" t="s">
        <v>17</v>
      </c>
      <c r="E18031" t="s">
        <v>3585</v>
      </c>
      <c r="G18031" t="s">
        <v>19</v>
      </c>
      <c r="H18031" t="s">
        <v>28</v>
      </c>
      <c r="I18031">
        <v>9</v>
      </c>
      <c r="J18031" t="s">
        <v>3586</v>
      </c>
      <c r="K18031" t="s">
        <v>475</v>
      </c>
      <c r="O18031">
        <v>2</v>
      </c>
      <c r="P18031" t="s">
        <v>1030</v>
      </c>
      <c r="Q18031" t="s">
        <v>35</v>
      </c>
      <c r="R18031" t="s">
        <v>57</v>
      </c>
    </row>
    <row r="18032" spans="1:18" x14ac:dyDescent="0.3">
      <c r="A18032">
        <v>18032</v>
      </c>
      <c r="B18032">
        <v>2711688332</v>
      </c>
      <c r="C18032" s="1">
        <v>44245</v>
      </c>
      <c r="D18032" t="s">
        <v>17</v>
      </c>
      <c r="E18032" t="s">
        <v>1915</v>
      </c>
      <c r="F18032" t="s">
        <v>6066</v>
      </c>
      <c r="G18032" t="s">
        <v>19</v>
      </c>
      <c r="H18032" t="s">
        <v>28</v>
      </c>
      <c r="I18032">
        <v>8</v>
      </c>
      <c r="J18032" t="s">
        <v>6067</v>
      </c>
      <c r="K18032" t="s">
        <v>5501</v>
      </c>
      <c r="P18032" t="s">
        <v>136</v>
      </c>
      <c r="Q18032" t="s">
        <v>137</v>
      </c>
      <c r="R18032" t="s">
        <v>75</v>
      </c>
    </row>
    <row r="18033" spans="1:18" x14ac:dyDescent="0.3">
      <c r="A18033">
        <v>18033</v>
      </c>
      <c r="B18033">
        <v>2496695356</v>
      </c>
      <c r="C18033" s="1">
        <v>44245</v>
      </c>
      <c r="D18033" t="s">
        <v>17</v>
      </c>
      <c r="E18033" t="s">
        <v>130</v>
      </c>
      <c r="F18033" t="s">
        <v>2080</v>
      </c>
      <c r="G18033" t="s">
        <v>19</v>
      </c>
      <c r="H18033" t="s">
        <v>67</v>
      </c>
      <c r="I18033">
        <v>5</v>
      </c>
      <c r="J18033" t="s">
        <v>2081</v>
      </c>
      <c r="K18033" t="s">
        <v>128</v>
      </c>
      <c r="P18033" t="s">
        <v>85</v>
      </c>
      <c r="Q18033" t="s">
        <v>35</v>
      </c>
      <c r="R18033" t="s">
        <v>25</v>
      </c>
    </row>
    <row r="18034" spans="1:18" x14ac:dyDescent="0.3">
      <c r="A18034">
        <v>18034</v>
      </c>
      <c r="B18034">
        <v>2620127514</v>
      </c>
      <c r="C18034" s="1">
        <v>44245</v>
      </c>
      <c r="D18034" t="s">
        <v>65</v>
      </c>
      <c r="E18034" t="s">
        <v>65</v>
      </c>
      <c r="F18034" t="s">
        <v>17734</v>
      </c>
      <c r="G18034" t="s">
        <v>46</v>
      </c>
      <c r="H18034" t="s">
        <v>28</v>
      </c>
      <c r="I18034">
        <v>4</v>
      </c>
      <c r="J18034" t="s">
        <v>17735</v>
      </c>
      <c r="K18034" t="s">
        <v>22</v>
      </c>
      <c r="O18034">
        <v>130</v>
      </c>
      <c r="P18034" t="s">
        <v>6071</v>
      </c>
      <c r="Q18034" t="s">
        <v>56</v>
      </c>
      <c r="R18034" t="s">
        <v>25</v>
      </c>
    </row>
    <row r="18035" spans="1:18" x14ac:dyDescent="0.3">
      <c r="A18035">
        <v>18035</v>
      </c>
      <c r="B18035">
        <v>2749270101</v>
      </c>
      <c r="C18035" s="1">
        <v>44245</v>
      </c>
      <c r="D18035" t="s">
        <v>26</v>
      </c>
      <c r="E18035" t="s">
        <v>1869</v>
      </c>
      <c r="G18035" t="s">
        <v>19</v>
      </c>
      <c r="H18035" t="s">
        <v>28</v>
      </c>
      <c r="I18035">
        <v>1</v>
      </c>
      <c r="J18035" t="s">
        <v>10175</v>
      </c>
      <c r="K18035" t="s">
        <v>128</v>
      </c>
      <c r="P18035" t="s">
        <v>136</v>
      </c>
      <c r="Q18035" t="s">
        <v>137</v>
      </c>
      <c r="R18035" t="s">
        <v>75</v>
      </c>
    </row>
    <row r="18036" spans="1:18" x14ac:dyDescent="0.3">
      <c r="A18036">
        <v>18036</v>
      </c>
      <c r="B18036">
        <v>2697666467</v>
      </c>
      <c r="C18036" s="1">
        <v>44245</v>
      </c>
      <c r="D18036" t="s">
        <v>449</v>
      </c>
      <c r="E18036" t="s">
        <v>3869</v>
      </c>
      <c r="G18036" t="s">
        <v>19</v>
      </c>
      <c r="H18036" t="s">
        <v>67</v>
      </c>
      <c r="I18036">
        <v>4</v>
      </c>
      <c r="J18036" t="s">
        <v>3870</v>
      </c>
      <c r="K18036" t="s">
        <v>189</v>
      </c>
      <c r="O18036">
        <v>16</v>
      </c>
      <c r="P18036" t="s">
        <v>136</v>
      </c>
      <c r="Q18036" t="s">
        <v>137</v>
      </c>
      <c r="R18036" t="s">
        <v>75</v>
      </c>
    </row>
    <row r="18037" spans="1:18" x14ac:dyDescent="0.3">
      <c r="A18037">
        <v>18037</v>
      </c>
      <c r="B18037">
        <v>2727644109</v>
      </c>
      <c r="C18037" s="1">
        <v>44245</v>
      </c>
      <c r="D18037" t="s">
        <v>17</v>
      </c>
      <c r="E18037" t="s">
        <v>17</v>
      </c>
      <c r="G18037" t="s">
        <v>19</v>
      </c>
      <c r="H18037" t="s">
        <v>28</v>
      </c>
      <c r="I18037">
        <v>4</v>
      </c>
      <c r="J18037" t="s">
        <v>555</v>
      </c>
      <c r="K18037" t="s">
        <v>22</v>
      </c>
      <c r="P18037" t="s">
        <v>244</v>
      </c>
      <c r="Q18037" t="s">
        <v>56</v>
      </c>
      <c r="R18037" t="s">
        <v>43</v>
      </c>
    </row>
    <row r="18038" spans="1:18" x14ac:dyDescent="0.3">
      <c r="A18038">
        <v>18038</v>
      </c>
      <c r="B18038">
        <v>2682773046</v>
      </c>
      <c r="C18038" s="1">
        <v>44245</v>
      </c>
      <c r="D18038" t="s">
        <v>17</v>
      </c>
      <c r="E18038" t="s">
        <v>17</v>
      </c>
      <c r="F18038" t="s">
        <v>5312</v>
      </c>
      <c r="G18038" t="s">
        <v>46</v>
      </c>
      <c r="H18038" t="s">
        <v>28</v>
      </c>
      <c r="I18038">
        <v>6</v>
      </c>
      <c r="J18038" t="s">
        <v>5313</v>
      </c>
      <c r="K18038" t="s">
        <v>22</v>
      </c>
      <c r="O18038">
        <v>4</v>
      </c>
      <c r="P18038" t="s">
        <v>987</v>
      </c>
      <c r="Q18038" t="s">
        <v>50</v>
      </c>
      <c r="R18038" t="s">
        <v>57</v>
      </c>
    </row>
    <row r="18039" spans="1:18" x14ac:dyDescent="0.3">
      <c r="A18039">
        <v>18039</v>
      </c>
      <c r="B18039">
        <v>2691317540</v>
      </c>
      <c r="C18039" s="1">
        <v>44245</v>
      </c>
      <c r="D18039" t="s">
        <v>268</v>
      </c>
      <c r="E18039" t="s">
        <v>3483</v>
      </c>
      <c r="G18039" t="s">
        <v>19</v>
      </c>
      <c r="H18039" t="s">
        <v>67</v>
      </c>
      <c r="I18039">
        <v>5</v>
      </c>
      <c r="J18039" t="s">
        <v>17736</v>
      </c>
      <c r="K18039" t="s">
        <v>735</v>
      </c>
      <c r="O18039">
        <v>6</v>
      </c>
      <c r="P18039" t="s">
        <v>136</v>
      </c>
      <c r="Q18039" t="s">
        <v>137</v>
      </c>
      <c r="R18039" t="s">
        <v>75</v>
      </c>
    </row>
    <row r="18040" spans="1:18" x14ac:dyDescent="0.3">
      <c r="A18040">
        <v>18040</v>
      </c>
      <c r="B18040">
        <v>2703938768</v>
      </c>
      <c r="C18040" s="1">
        <v>44245</v>
      </c>
      <c r="D18040" t="s">
        <v>97</v>
      </c>
      <c r="E18040" t="s">
        <v>17737</v>
      </c>
      <c r="G18040" t="s">
        <v>19</v>
      </c>
      <c r="H18040" t="s">
        <v>67</v>
      </c>
      <c r="I18040">
        <v>4</v>
      </c>
      <c r="J18040" t="s">
        <v>963</v>
      </c>
      <c r="K18040" t="s">
        <v>947</v>
      </c>
      <c r="O18040">
        <v>2</v>
      </c>
      <c r="P18040" t="s">
        <v>7215</v>
      </c>
      <c r="Q18040" t="s">
        <v>137</v>
      </c>
      <c r="R18040" t="s">
        <v>147</v>
      </c>
    </row>
    <row r="18041" spans="1:18" x14ac:dyDescent="0.3">
      <c r="A18041">
        <v>18041</v>
      </c>
      <c r="B18041">
        <v>2704445662</v>
      </c>
      <c r="C18041" s="1">
        <v>44245</v>
      </c>
      <c r="D18041" t="s">
        <v>26</v>
      </c>
      <c r="E18041" t="s">
        <v>71</v>
      </c>
      <c r="G18041" t="s">
        <v>46</v>
      </c>
      <c r="H18041" t="s">
        <v>67</v>
      </c>
      <c r="I18041">
        <v>3</v>
      </c>
      <c r="J18041" t="s">
        <v>14001</v>
      </c>
      <c r="K18041" t="s">
        <v>89</v>
      </c>
      <c r="P18041" t="s">
        <v>14002</v>
      </c>
      <c r="Q18041" t="s">
        <v>24</v>
      </c>
      <c r="R18041" t="s">
        <v>25</v>
      </c>
    </row>
    <row r="18042" spans="1:18" x14ac:dyDescent="0.3">
      <c r="A18042">
        <v>18042</v>
      </c>
      <c r="B18042">
        <v>2674764713</v>
      </c>
      <c r="C18042" s="1">
        <v>44245</v>
      </c>
      <c r="D18042" t="s">
        <v>36</v>
      </c>
      <c r="E18042" t="s">
        <v>457</v>
      </c>
      <c r="G18042" t="s">
        <v>19</v>
      </c>
      <c r="H18042" t="s">
        <v>28</v>
      </c>
      <c r="I18042">
        <v>4</v>
      </c>
      <c r="J18042" t="s">
        <v>17738</v>
      </c>
      <c r="K18042" t="s">
        <v>669</v>
      </c>
      <c r="O18042">
        <v>43</v>
      </c>
      <c r="P18042" t="s">
        <v>1038</v>
      </c>
      <c r="Q18042" t="s">
        <v>137</v>
      </c>
      <c r="R18042" t="s">
        <v>174</v>
      </c>
    </row>
    <row r="18043" spans="1:18" x14ac:dyDescent="0.3">
      <c r="A18043">
        <v>18043</v>
      </c>
      <c r="B18043">
        <v>2690383303</v>
      </c>
      <c r="C18043" s="1">
        <v>44245</v>
      </c>
      <c r="D18043" t="s">
        <v>36</v>
      </c>
      <c r="E18043" t="s">
        <v>115</v>
      </c>
      <c r="G18043" t="s">
        <v>19</v>
      </c>
      <c r="H18043" t="s">
        <v>28</v>
      </c>
      <c r="I18043">
        <v>7</v>
      </c>
      <c r="J18043" t="s">
        <v>5101</v>
      </c>
      <c r="K18043" t="s">
        <v>54</v>
      </c>
      <c r="O18043">
        <v>27</v>
      </c>
      <c r="P18043" t="s">
        <v>136</v>
      </c>
      <c r="Q18043" t="s">
        <v>137</v>
      </c>
      <c r="R18043" t="s">
        <v>75</v>
      </c>
    </row>
    <row r="18044" spans="1:18" x14ac:dyDescent="0.3">
      <c r="A18044">
        <v>18044</v>
      </c>
      <c r="B18044">
        <v>2737743415</v>
      </c>
      <c r="C18044" s="1">
        <v>44245</v>
      </c>
      <c r="D18044" t="s">
        <v>76</v>
      </c>
      <c r="E18044" t="s">
        <v>1667</v>
      </c>
      <c r="G18044" t="s">
        <v>1668</v>
      </c>
      <c r="H18044" t="s">
        <v>28</v>
      </c>
      <c r="I18044">
        <v>7</v>
      </c>
      <c r="J18044" t="s">
        <v>1669</v>
      </c>
      <c r="K18044" t="s">
        <v>415</v>
      </c>
      <c r="O18044">
        <v>5</v>
      </c>
      <c r="P18044" t="s">
        <v>244</v>
      </c>
      <c r="Q18044" t="s">
        <v>56</v>
      </c>
      <c r="R18044" t="s">
        <v>43</v>
      </c>
    </row>
    <row r="18045" spans="1:18" x14ac:dyDescent="0.3">
      <c r="A18045">
        <v>18045</v>
      </c>
      <c r="B18045">
        <v>2678799372</v>
      </c>
      <c r="C18045" s="1">
        <v>44245</v>
      </c>
      <c r="D18045" t="s">
        <v>17</v>
      </c>
      <c r="E18045" t="s">
        <v>237</v>
      </c>
      <c r="F18045" t="s">
        <v>17739</v>
      </c>
      <c r="G18045" t="s">
        <v>19</v>
      </c>
      <c r="H18045" t="s">
        <v>28</v>
      </c>
      <c r="I18045">
        <v>3</v>
      </c>
      <c r="J18045" t="s">
        <v>17740</v>
      </c>
      <c r="K18045" t="s">
        <v>54</v>
      </c>
      <c r="O18045">
        <v>3</v>
      </c>
      <c r="P18045" t="s">
        <v>136</v>
      </c>
      <c r="Q18045" t="s">
        <v>137</v>
      </c>
      <c r="R18045" t="s">
        <v>75</v>
      </c>
    </row>
    <row r="18046" spans="1:18" x14ac:dyDescent="0.3">
      <c r="A18046">
        <v>18046</v>
      </c>
      <c r="B18046">
        <v>2577810028</v>
      </c>
      <c r="C18046" s="1">
        <v>44245</v>
      </c>
      <c r="D18046" t="s">
        <v>17</v>
      </c>
      <c r="E18046" t="s">
        <v>4519</v>
      </c>
      <c r="G18046" t="s">
        <v>19</v>
      </c>
      <c r="H18046" t="s">
        <v>67</v>
      </c>
      <c r="I18046">
        <v>5</v>
      </c>
      <c r="J18046" t="s">
        <v>4520</v>
      </c>
      <c r="K18046" t="s">
        <v>109</v>
      </c>
      <c r="L18046">
        <v>131000</v>
      </c>
      <c r="M18046">
        <v>229000</v>
      </c>
      <c r="N18046" t="s">
        <v>217</v>
      </c>
      <c r="O18046">
        <v>24</v>
      </c>
      <c r="P18046" t="s">
        <v>547</v>
      </c>
      <c r="Q18046" t="s">
        <v>50</v>
      </c>
      <c r="R18046" t="s">
        <v>25</v>
      </c>
    </row>
    <row r="18047" spans="1:18" x14ac:dyDescent="0.3">
      <c r="A18047">
        <v>18047</v>
      </c>
      <c r="B18047">
        <v>2571840494</v>
      </c>
      <c r="C18047" s="1">
        <v>44245</v>
      </c>
      <c r="D18047" t="s">
        <v>17</v>
      </c>
      <c r="E18047" t="s">
        <v>17</v>
      </c>
      <c r="F18047" t="s">
        <v>17741</v>
      </c>
      <c r="G18047" t="s">
        <v>19</v>
      </c>
      <c r="H18047" t="s">
        <v>20</v>
      </c>
      <c r="I18047">
        <v>1</v>
      </c>
      <c r="J18047" t="s">
        <v>17742</v>
      </c>
      <c r="K18047" t="s">
        <v>22</v>
      </c>
      <c r="O18047">
        <v>13</v>
      </c>
      <c r="P18047" t="s">
        <v>14604</v>
      </c>
      <c r="Q18047" t="s">
        <v>293</v>
      </c>
      <c r="R18047" t="s">
        <v>75</v>
      </c>
    </row>
    <row r="18048" spans="1:18" x14ac:dyDescent="0.3">
      <c r="A18048">
        <v>18048</v>
      </c>
      <c r="B18048">
        <v>2678779876</v>
      </c>
      <c r="C18048" s="1">
        <v>44245</v>
      </c>
      <c r="D18048" t="s">
        <v>17</v>
      </c>
      <c r="E18048" t="s">
        <v>2667</v>
      </c>
      <c r="F18048" t="s">
        <v>2668</v>
      </c>
      <c r="G18048" t="s">
        <v>19</v>
      </c>
      <c r="H18048" t="s">
        <v>28</v>
      </c>
      <c r="I18048">
        <v>2</v>
      </c>
      <c r="J18048" t="s">
        <v>2669</v>
      </c>
      <c r="K18048" t="s">
        <v>243</v>
      </c>
      <c r="P18048" t="s">
        <v>1030</v>
      </c>
      <c r="Q18048" t="s">
        <v>35</v>
      </c>
      <c r="R18048" t="s">
        <v>57</v>
      </c>
    </row>
    <row r="18049" spans="1:18" x14ac:dyDescent="0.3">
      <c r="A18049">
        <v>18049</v>
      </c>
      <c r="B18049">
        <v>2710956708</v>
      </c>
      <c r="C18049" s="1">
        <v>44245</v>
      </c>
      <c r="D18049" t="s">
        <v>58</v>
      </c>
      <c r="E18049" t="s">
        <v>58</v>
      </c>
      <c r="G18049" t="s">
        <v>19</v>
      </c>
      <c r="H18049" t="s">
        <v>28</v>
      </c>
      <c r="I18049">
        <v>8</v>
      </c>
      <c r="J18049" t="s">
        <v>11201</v>
      </c>
      <c r="K18049" t="s">
        <v>796</v>
      </c>
      <c r="P18049" t="s">
        <v>136</v>
      </c>
      <c r="Q18049" t="s">
        <v>137</v>
      </c>
      <c r="R18049" t="s">
        <v>75</v>
      </c>
    </row>
    <row r="18050" spans="1:18" x14ac:dyDescent="0.3">
      <c r="A18050">
        <v>18050</v>
      </c>
      <c r="B18050">
        <v>2741177219</v>
      </c>
      <c r="C18050" s="1">
        <v>44245</v>
      </c>
      <c r="D18050" t="s">
        <v>36</v>
      </c>
      <c r="E18050" t="s">
        <v>36</v>
      </c>
      <c r="F18050" t="s">
        <v>17743</v>
      </c>
      <c r="G18050" t="s">
        <v>19</v>
      </c>
      <c r="H18050" t="s">
        <v>67</v>
      </c>
      <c r="I18050">
        <v>3</v>
      </c>
      <c r="J18050" t="s">
        <v>17744</v>
      </c>
      <c r="K18050" t="s">
        <v>7199</v>
      </c>
      <c r="O18050">
        <v>4</v>
      </c>
      <c r="P18050" t="s">
        <v>17745</v>
      </c>
      <c r="Q18050" t="s">
        <v>178</v>
      </c>
      <c r="R18050" t="s">
        <v>43</v>
      </c>
    </row>
    <row r="18051" spans="1:18" x14ac:dyDescent="0.3">
      <c r="A18051">
        <v>18051</v>
      </c>
      <c r="B18051">
        <v>2740957072</v>
      </c>
      <c r="C18051" s="1">
        <v>44245</v>
      </c>
      <c r="D18051" t="s">
        <v>17</v>
      </c>
      <c r="E18051" t="s">
        <v>130</v>
      </c>
      <c r="G18051" t="s">
        <v>19</v>
      </c>
      <c r="H18051" t="s">
        <v>67</v>
      </c>
      <c r="I18051">
        <v>4</v>
      </c>
      <c r="J18051" t="s">
        <v>5728</v>
      </c>
      <c r="K18051" t="s">
        <v>109</v>
      </c>
      <c r="O18051">
        <v>1</v>
      </c>
      <c r="P18051" t="s">
        <v>5729</v>
      </c>
      <c r="Q18051" t="s">
        <v>901</v>
      </c>
      <c r="R18051" t="s">
        <v>25</v>
      </c>
    </row>
    <row r="18052" spans="1:18" x14ac:dyDescent="0.3">
      <c r="A18052">
        <v>18052</v>
      </c>
      <c r="B18052">
        <v>2749242727</v>
      </c>
      <c r="C18052" s="1">
        <v>44245</v>
      </c>
      <c r="D18052" t="s">
        <v>65</v>
      </c>
      <c r="E18052" t="s">
        <v>17746</v>
      </c>
      <c r="G18052" t="s">
        <v>19</v>
      </c>
      <c r="H18052" t="s">
        <v>28</v>
      </c>
      <c r="I18052">
        <v>5</v>
      </c>
      <c r="J18052" t="s">
        <v>120</v>
      </c>
      <c r="K18052" t="s">
        <v>3954</v>
      </c>
      <c r="O18052">
        <v>23</v>
      </c>
      <c r="P18052" t="s">
        <v>1819</v>
      </c>
      <c r="Q18052" t="s">
        <v>56</v>
      </c>
      <c r="R18052" t="s">
        <v>43</v>
      </c>
    </row>
    <row r="18053" spans="1:18" x14ac:dyDescent="0.3">
      <c r="A18053">
        <v>18053</v>
      </c>
      <c r="B18053">
        <v>2683713981</v>
      </c>
      <c r="C18053" s="1">
        <v>44245</v>
      </c>
      <c r="D18053" t="s">
        <v>17</v>
      </c>
      <c r="E18053" t="s">
        <v>17</v>
      </c>
      <c r="G18053" t="s">
        <v>46</v>
      </c>
      <c r="H18053" t="s">
        <v>20</v>
      </c>
      <c r="I18053">
        <v>1</v>
      </c>
      <c r="J18053" t="s">
        <v>3250</v>
      </c>
      <c r="K18053" t="s">
        <v>189</v>
      </c>
      <c r="O18053">
        <v>12</v>
      </c>
      <c r="P18053" t="s">
        <v>6756</v>
      </c>
      <c r="Q18053" t="s">
        <v>137</v>
      </c>
      <c r="R18053" t="s">
        <v>75</v>
      </c>
    </row>
    <row r="18054" spans="1:18" x14ac:dyDescent="0.3">
      <c r="A18054">
        <v>18054</v>
      </c>
      <c r="B18054">
        <v>2654237169</v>
      </c>
      <c r="C18054" s="1">
        <v>44245</v>
      </c>
      <c r="D18054" t="s">
        <v>97</v>
      </c>
      <c r="E18054" t="s">
        <v>11342</v>
      </c>
      <c r="G18054" t="s">
        <v>19</v>
      </c>
      <c r="H18054" t="s">
        <v>67</v>
      </c>
      <c r="I18054">
        <v>4</v>
      </c>
      <c r="J18054" t="s">
        <v>11343</v>
      </c>
      <c r="K18054" t="s">
        <v>89</v>
      </c>
      <c r="O18054">
        <v>7</v>
      </c>
      <c r="P18054" t="s">
        <v>2355</v>
      </c>
      <c r="Q18054" t="s">
        <v>91</v>
      </c>
      <c r="R18054" t="s">
        <v>147</v>
      </c>
    </row>
    <row r="18055" spans="1:18" x14ac:dyDescent="0.3">
      <c r="A18055">
        <v>18055</v>
      </c>
      <c r="B18055">
        <v>1954640062</v>
      </c>
      <c r="C18055" s="1">
        <v>44245</v>
      </c>
      <c r="D18055" t="s">
        <v>17</v>
      </c>
      <c r="E18055" t="s">
        <v>6334</v>
      </c>
      <c r="F18055" t="s">
        <v>17747</v>
      </c>
      <c r="G18055" t="s">
        <v>19</v>
      </c>
      <c r="H18055" t="s">
        <v>28</v>
      </c>
      <c r="I18055">
        <v>8</v>
      </c>
      <c r="J18055" t="s">
        <v>17748</v>
      </c>
      <c r="K18055" t="s">
        <v>109</v>
      </c>
      <c r="L18055">
        <v>150000</v>
      </c>
      <c r="M18055">
        <v>199000</v>
      </c>
      <c r="N18055" t="s">
        <v>217</v>
      </c>
      <c r="P18055" t="s">
        <v>4605</v>
      </c>
      <c r="Q18055" t="s">
        <v>137</v>
      </c>
      <c r="R18055" t="s">
        <v>111</v>
      </c>
    </row>
    <row r="18056" spans="1:18" x14ac:dyDescent="0.3">
      <c r="A18056">
        <v>18056</v>
      </c>
      <c r="B18056">
        <v>2718277839</v>
      </c>
      <c r="C18056" s="1">
        <v>44245</v>
      </c>
      <c r="D18056" t="s">
        <v>17</v>
      </c>
      <c r="E18056" t="s">
        <v>501</v>
      </c>
      <c r="F18056" t="s">
        <v>10709</v>
      </c>
      <c r="G18056" t="s">
        <v>19</v>
      </c>
      <c r="H18056" t="s">
        <v>28</v>
      </c>
      <c r="I18056">
        <v>7</v>
      </c>
      <c r="J18056" t="s">
        <v>10710</v>
      </c>
      <c r="K18056" t="s">
        <v>436</v>
      </c>
      <c r="O18056">
        <v>1</v>
      </c>
      <c r="P18056" t="s">
        <v>3158</v>
      </c>
      <c r="Q18056" t="s">
        <v>56</v>
      </c>
      <c r="R18056" t="s">
        <v>25</v>
      </c>
    </row>
    <row r="18057" spans="1:18" x14ac:dyDescent="0.3">
      <c r="A18057">
        <v>18057</v>
      </c>
      <c r="B18057">
        <v>2644245732</v>
      </c>
      <c r="C18057" s="1">
        <v>44245</v>
      </c>
      <c r="D18057" t="s">
        <v>209</v>
      </c>
      <c r="E18057" t="s">
        <v>568</v>
      </c>
      <c r="G18057" t="s">
        <v>19</v>
      </c>
      <c r="H18057" t="s">
        <v>67</v>
      </c>
      <c r="I18057">
        <v>4</v>
      </c>
      <c r="J18057" t="s">
        <v>3162</v>
      </c>
      <c r="K18057" t="s">
        <v>222</v>
      </c>
      <c r="O18057">
        <v>13</v>
      </c>
      <c r="P18057" t="s">
        <v>3163</v>
      </c>
      <c r="Q18057" t="s">
        <v>56</v>
      </c>
      <c r="R18057" t="s">
        <v>75</v>
      </c>
    </row>
    <row r="18058" spans="1:18" x14ac:dyDescent="0.3">
      <c r="A18058">
        <v>18058</v>
      </c>
      <c r="B18058">
        <v>2674718646</v>
      </c>
      <c r="C18058" s="1">
        <v>44245</v>
      </c>
      <c r="D18058" t="s">
        <v>190</v>
      </c>
      <c r="E18058" t="s">
        <v>190</v>
      </c>
      <c r="G18058" t="s">
        <v>19</v>
      </c>
      <c r="H18058" t="s">
        <v>28</v>
      </c>
      <c r="I18058">
        <v>5</v>
      </c>
      <c r="J18058" t="s">
        <v>342</v>
      </c>
      <c r="K18058" t="s">
        <v>1518</v>
      </c>
      <c r="O18058">
        <v>20</v>
      </c>
      <c r="P18058" t="s">
        <v>136</v>
      </c>
      <c r="Q18058" t="s">
        <v>137</v>
      </c>
      <c r="R18058" t="s">
        <v>75</v>
      </c>
    </row>
    <row r="18059" spans="1:18" x14ac:dyDescent="0.3">
      <c r="A18059">
        <v>18059</v>
      </c>
      <c r="B18059">
        <v>2708690297</v>
      </c>
      <c r="C18059" s="1">
        <v>44245</v>
      </c>
      <c r="D18059" t="s">
        <v>17</v>
      </c>
      <c r="E18059" t="s">
        <v>1757</v>
      </c>
      <c r="F18059" t="s">
        <v>13112</v>
      </c>
      <c r="G18059" t="s">
        <v>19</v>
      </c>
      <c r="H18059" t="s">
        <v>67</v>
      </c>
      <c r="I18059">
        <v>3</v>
      </c>
      <c r="J18059" t="s">
        <v>17749</v>
      </c>
      <c r="K18059" t="s">
        <v>3857</v>
      </c>
      <c r="O18059">
        <v>2</v>
      </c>
      <c r="P18059" t="s">
        <v>1760</v>
      </c>
      <c r="Q18059" t="s">
        <v>178</v>
      </c>
      <c r="R18059" t="s">
        <v>147</v>
      </c>
    </row>
    <row r="18060" spans="1:18" x14ac:dyDescent="0.3">
      <c r="A18060">
        <v>18060</v>
      </c>
      <c r="B18060">
        <v>2740957068</v>
      </c>
      <c r="C18060" s="1">
        <v>44245</v>
      </c>
      <c r="D18060" t="s">
        <v>17</v>
      </c>
      <c r="E18060" t="s">
        <v>130</v>
      </c>
      <c r="G18060" t="s">
        <v>19</v>
      </c>
      <c r="H18060" t="s">
        <v>67</v>
      </c>
      <c r="I18060">
        <v>4</v>
      </c>
      <c r="J18060" t="s">
        <v>5728</v>
      </c>
      <c r="K18060" t="s">
        <v>95</v>
      </c>
      <c r="O18060">
        <v>1</v>
      </c>
      <c r="P18060" t="s">
        <v>5729</v>
      </c>
      <c r="Q18060" t="s">
        <v>901</v>
      </c>
      <c r="R18060" t="s">
        <v>25</v>
      </c>
    </row>
    <row r="18061" spans="1:18" x14ac:dyDescent="0.3">
      <c r="A18061">
        <v>18061</v>
      </c>
      <c r="B18061">
        <v>2540027290</v>
      </c>
      <c r="C18061" s="1">
        <v>44245</v>
      </c>
      <c r="D18061" t="s">
        <v>92</v>
      </c>
      <c r="E18061" t="s">
        <v>4102</v>
      </c>
      <c r="G18061" t="s">
        <v>19</v>
      </c>
      <c r="H18061" t="s">
        <v>28</v>
      </c>
      <c r="I18061">
        <v>4</v>
      </c>
      <c r="J18061" t="s">
        <v>4103</v>
      </c>
      <c r="K18061" t="s">
        <v>1460</v>
      </c>
      <c r="O18061">
        <v>2</v>
      </c>
      <c r="P18061" t="s">
        <v>96</v>
      </c>
      <c r="Q18061" t="s">
        <v>35</v>
      </c>
      <c r="R18061" t="s">
        <v>25</v>
      </c>
    </row>
    <row r="18062" spans="1:18" x14ac:dyDescent="0.3">
      <c r="A18062">
        <v>18062</v>
      </c>
      <c r="B18062">
        <v>2687277038</v>
      </c>
      <c r="C18062" s="1">
        <v>44245</v>
      </c>
      <c r="D18062" t="s">
        <v>17</v>
      </c>
      <c r="E18062" t="s">
        <v>2441</v>
      </c>
      <c r="G18062" t="s">
        <v>19</v>
      </c>
      <c r="H18062" t="s">
        <v>28</v>
      </c>
      <c r="I18062">
        <v>3</v>
      </c>
      <c r="J18062" t="s">
        <v>4664</v>
      </c>
      <c r="K18062" t="s">
        <v>254</v>
      </c>
      <c r="O18062">
        <v>5</v>
      </c>
      <c r="P18062" t="s">
        <v>136</v>
      </c>
      <c r="Q18062" t="s">
        <v>137</v>
      </c>
      <c r="R18062" t="s">
        <v>75</v>
      </c>
    </row>
    <row r="18063" spans="1:18" x14ac:dyDescent="0.3">
      <c r="A18063">
        <v>18063</v>
      </c>
      <c r="B18063">
        <v>2750962192</v>
      </c>
      <c r="C18063" s="1">
        <v>44245</v>
      </c>
      <c r="D18063" t="s">
        <v>65</v>
      </c>
      <c r="E18063" t="s">
        <v>112</v>
      </c>
      <c r="G18063" t="s">
        <v>19</v>
      </c>
      <c r="H18063" t="s">
        <v>28</v>
      </c>
      <c r="I18063">
        <v>7</v>
      </c>
      <c r="J18063" t="s">
        <v>4303</v>
      </c>
      <c r="K18063" t="s">
        <v>109</v>
      </c>
      <c r="O18063">
        <v>6</v>
      </c>
      <c r="P18063" t="s">
        <v>1081</v>
      </c>
      <c r="Q18063" t="s">
        <v>293</v>
      </c>
      <c r="R18063" t="s">
        <v>25</v>
      </c>
    </row>
    <row r="18064" spans="1:18" x14ac:dyDescent="0.3">
      <c r="A18064">
        <v>18064</v>
      </c>
      <c r="B18064">
        <v>2693111038</v>
      </c>
      <c r="C18064" s="1">
        <v>44245</v>
      </c>
      <c r="D18064" t="s">
        <v>26</v>
      </c>
      <c r="E18064" t="s">
        <v>71</v>
      </c>
      <c r="F18064" t="s">
        <v>1095</v>
      </c>
      <c r="G18064" t="s">
        <v>19</v>
      </c>
      <c r="H18064" t="s">
        <v>67</v>
      </c>
      <c r="I18064">
        <v>5</v>
      </c>
      <c r="J18064" t="s">
        <v>1753</v>
      </c>
      <c r="K18064" t="s">
        <v>899</v>
      </c>
      <c r="P18064" t="s">
        <v>85</v>
      </c>
      <c r="Q18064" t="s">
        <v>35</v>
      </c>
      <c r="R18064" t="s">
        <v>25</v>
      </c>
    </row>
    <row r="18065" spans="1:18" x14ac:dyDescent="0.3">
      <c r="A18065">
        <v>18065</v>
      </c>
      <c r="B18065">
        <v>2425285221</v>
      </c>
      <c r="C18065" s="1">
        <v>44246</v>
      </c>
      <c r="D18065" t="s">
        <v>92</v>
      </c>
      <c r="E18065" t="s">
        <v>17750</v>
      </c>
      <c r="G18065" t="s">
        <v>19</v>
      </c>
      <c r="H18065" t="s">
        <v>67</v>
      </c>
      <c r="I18065">
        <v>2</v>
      </c>
      <c r="J18065" t="s">
        <v>17751</v>
      </c>
      <c r="K18065" t="s">
        <v>22</v>
      </c>
      <c r="O18065">
        <v>10</v>
      </c>
      <c r="P18065" t="s">
        <v>1617</v>
      </c>
      <c r="Q18065" t="s">
        <v>686</v>
      </c>
      <c r="R18065" t="s">
        <v>174</v>
      </c>
    </row>
    <row r="18066" spans="1:18" x14ac:dyDescent="0.3">
      <c r="A18066">
        <v>18066</v>
      </c>
      <c r="B18066">
        <v>2444174711</v>
      </c>
      <c r="C18066" s="1">
        <v>44246</v>
      </c>
      <c r="D18066" t="s">
        <v>17</v>
      </c>
      <c r="E18066" t="s">
        <v>130</v>
      </c>
      <c r="F18066" t="s">
        <v>16012</v>
      </c>
      <c r="G18066" t="s">
        <v>19</v>
      </c>
      <c r="H18066" t="s">
        <v>67</v>
      </c>
      <c r="I18066">
        <v>4</v>
      </c>
      <c r="J18066" t="s">
        <v>17752</v>
      </c>
      <c r="K18066" t="s">
        <v>22</v>
      </c>
      <c r="O18066">
        <v>4</v>
      </c>
      <c r="P18066" t="s">
        <v>3627</v>
      </c>
      <c r="Q18066" t="s">
        <v>1362</v>
      </c>
      <c r="R18066" t="s">
        <v>147</v>
      </c>
    </row>
    <row r="18067" spans="1:18" x14ac:dyDescent="0.3">
      <c r="A18067">
        <v>18067</v>
      </c>
      <c r="B18067">
        <v>2739232103</v>
      </c>
      <c r="C18067" s="1">
        <v>44246</v>
      </c>
      <c r="D18067" t="s">
        <v>268</v>
      </c>
      <c r="E18067" t="s">
        <v>3132</v>
      </c>
      <c r="F18067" t="s">
        <v>52</v>
      </c>
      <c r="G18067" t="s">
        <v>19</v>
      </c>
      <c r="H18067" t="s">
        <v>67</v>
      </c>
      <c r="I18067">
        <v>2</v>
      </c>
      <c r="J18067" t="s">
        <v>3554</v>
      </c>
      <c r="K18067" t="s">
        <v>22</v>
      </c>
      <c r="O18067">
        <v>2</v>
      </c>
      <c r="P18067" t="s">
        <v>701</v>
      </c>
      <c r="Q18067" t="s">
        <v>56</v>
      </c>
      <c r="R18067" t="s">
        <v>43</v>
      </c>
    </row>
    <row r="18068" spans="1:18" x14ac:dyDescent="0.3">
      <c r="A18068">
        <v>18068</v>
      </c>
      <c r="B18068">
        <v>2737026945</v>
      </c>
      <c r="C18068" s="1">
        <v>44246</v>
      </c>
      <c r="D18068" t="s">
        <v>17</v>
      </c>
      <c r="E18068" t="s">
        <v>17</v>
      </c>
      <c r="G18068" t="s">
        <v>19</v>
      </c>
      <c r="H18068" t="s">
        <v>67</v>
      </c>
      <c r="I18068">
        <v>6</v>
      </c>
      <c r="J18068" t="s">
        <v>612</v>
      </c>
      <c r="K18068" t="s">
        <v>3753</v>
      </c>
      <c r="O18068">
        <v>1</v>
      </c>
      <c r="P18068" t="s">
        <v>614</v>
      </c>
      <c r="Q18068" t="s">
        <v>56</v>
      </c>
      <c r="R18068" t="s">
        <v>147</v>
      </c>
    </row>
    <row r="18069" spans="1:18" x14ac:dyDescent="0.3">
      <c r="A18069">
        <v>18069</v>
      </c>
      <c r="B18069">
        <v>2738359570</v>
      </c>
      <c r="C18069" s="1">
        <v>44246</v>
      </c>
      <c r="D18069" t="s">
        <v>86</v>
      </c>
      <c r="E18069" t="s">
        <v>86</v>
      </c>
      <c r="G18069" t="s">
        <v>46</v>
      </c>
      <c r="H18069" t="s">
        <v>28</v>
      </c>
      <c r="I18069">
        <v>7</v>
      </c>
      <c r="J18069" t="s">
        <v>101</v>
      </c>
      <c r="K18069" t="s">
        <v>4237</v>
      </c>
      <c r="P18069" t="s">
        <v>49</v>
      </c>
      <c r="Q18069" t="s">
        <v>50</v>
      </c>
      <c r="R18069" t="s">
        <v>25</v>
      </c>
    </row>
    <row r="18070" spans="1:18" x14ac:dyDescent="0.3">
      <c r="A18070">
        <v>18070</v>
      </c>
      <c r="B18070">
        <v>2678481106</v>
      </c>
      <c r="C18070" s="1">
        <v>44246</v>
      </c>
      <c r="D18070" t="s">
        <v>17</v>
      </c>
      <c r="E18070" t="s">
        <v>17753</v>
      </c>
      <c r="G18070" t="s">
        <v>19</v>
      </c>
      <c r="H18070" t="s">
        <v>28</v>
      </c>
      <c r="I18070">
        <v>10</v>
      </c>
      <c r="J18070" t="s">
        <v>12740</v>
      </c>
      <c r="K18070" t="s">
        <v>436</v>
      </c>
      <c r="O18070">
        <v>1</v>
      </c>
      <c r="P18070" t="s">
        <v>136</v>
      </c>
      <c r="Q18070" t="s">
        <v>137</v>
      </c>
      <c r="R18070" t="s">
        <v>75</v>
      </c>
    </row>
    <row r="18071" spans="1:18" x14ac:dyDescent="0.3">
      <c r="A18071">
        <v>18071</v>
      </c>
      <c r="B18071">
        <v>2717458349</v>
      </c>
      <c r="C18071" s="1">
        <v>44246</v>
      </c>
      <c r="D18071" t="s">
        <v>44</v>
      </c>
      <c r="E18071" t="s">
        <v>1543</v>
      </c>
      <c r="G18071" t="s">
        <v>19</v>
      </c>
      <c r="H18071" t="s">
        <v>28</v>
      </c>
      <c r="I18071">
        <v>8</v>
      </c>
      <c r="J18071" t="s">
        <v>1544</v>
      </c>
      <c r="K18071" t="s">
        <v>739</v>
      </c>
      <c r="P18071" t="s">
        <v>70</v>
      </c>
      <c r="Q18071" t="s">
        <v>56</v>
      </c>
      <c r="R18071" t="s">
        <v>25</v>
      </c>
    </row>
    <row r="18072" spans="1:18" x14ac:dyDescent="0.3">
      <c r="A18072">
        <v>18072</v>
      </c>
      <c r="B18072">
        <v>2696930997</v>
      </c>
      <c r="C18072" s="1">
        <v>44246</v>
      </c>
      <c r="D18072" t="s">
        <v>44</v>
      </c>
      <c r="E18072" t="s">
        <v>970</v>
      </c>
      <c r="G18072" t="s">
        <v>19</v>
      </c>
      <c r="H18072" t="s">
        <v>28</v>
      </c>
      <c r="I18072">
        <v>2</v>
      </c>
      <c r="J18072" t="s">
        <v>971</v>
      </c>
      <c r="K18072" t="s">
        <v>40</v>
      </c>
      <c r="P18072" t="s">
        <v>70</v>
      </c>
      <c r="Q18072" t="s">
        <v>56</v>
      </c>
      <c r="R18072" t="s">
        <v>25</v>
      </c>
    </row>
    <row r="18073" spans="1:18" x14ac:dyDescent="0.3">
      <c r="A18073">
        <v>18073</v>
      </c>
      <c r="B18073">
        <v>2680698546</v>
      </c>
      <c r="C18073" s="1">
        <v>44246</v>
      </c>
      <c r="D18073" t="s">
        <v>26</v>
      </c>
      <c r="E18073" t="s">
        <v>26</v>
      </c>
      <c r="G18073" t="s">
        <v>19</v>
      </c>
      <c r="H18073" t="s">
        <v>28</v>
      </c>
      <c r="I18073">
        <v>10</v>
      </c>
      <c r="J18073" t="s">
        <v>17754</v>
      </c>
      <c r="K18073" t="s">
        <v>22</v>
      </c>
      <c r="O18073">
        <v>10</v>
      </c>
      <c r="P18073" t="s">
        <v>17755</v>
      </c>
      <c r="Q18073" t="s">
        <v>50</v>
      </c>
      <c r="R18073" t="s">
        <v>57</v>
      </c>
    </row>
    <row r="18074" spans="1:18" x14ac:dyDescent="0.3">
      <c r="A18074">
        <v>18074</v>
      </c>
      <c r="B18074">
        <v>2680095265</v>
      </c>
      <c r="C18074" s="1">
        <v>44246</v>
      </c>
      <c r="D18074" t="s">
        <v>991</v>
      </c>
      <c r="E18074" t="s">
        <v>5747</v>
      </c>
      <c r="F18074" t="s">
        <v>17756</v>
      </c>
      <c r="G18074" t="s">
        <v>19</v>
      </c>
      <c r="H18074" t="s">
        <v>798</v>
      </c>
      <c r="I18074">
        <v>8</v>
      </c>
      <c r="J18074" t="s">
        <v>17757</v>
      </c>
      <c r="K18074" t="s">
        <v>109</v>
      </c>
      <c r="O18074">
        <v>1</v>
      </c>
      <c r="P18074" t="s">
        <v>1819</v>
      </c>
      <c r="Q18074" t="s">
        <v>56</v>
      </c>
      <c r="R18074" t="s">
        <v>43</v>
      </c>
    </row>
    <row r="18075" spans="1:18" x14ac:dyDescent="0.3">
      <c r="A18075">
        <v>18075</v>
      </c>
      <c r="B18075">
        <v>2748525062</v>
      </c>
      <c r="C18075" s="1">
        <v>44246</v>
      </c>
      <c r="D18075" t="s">
        <v>17</v>
      </c>
      <c r="E18075" t="s">
        <v>17</v>
      </c>
      <c r="G18075" t="s">
        <v>19</v>
      </c>
      <c r="H18075" t="s">
        <v>20</v>
      </c>
      <c r="I18075">
        <v>2</v>
      </c>
      <c r="J18075" t="s">
        <v>17758</v>
      </c>
      <c r="K18075" t="s">
        <v>102</v>
      </c>
      <c r="O18075">
        <v>1</v>
      </c>
      <c r="P18075" t="s">
        <v>17759</v>
      </c>
      <c r="Q18075" t="s">
        <v>35</v>
      </c>
      <c r="R18075" t="s">
        <v>183</v>
      </c>
    </row>
    <row r="18076" spans="1:18" x14ac:dyDescent="0.3">
      <c r="A18076">
        <v>18076</v>
      </c>
      <c r="B18076">
        <v>2656651625</v>
      </c>
      <c r="C18076" s="1">
        <v>44246</v>
      </c>
      <c r="D18076" t="s">
        <v>26</v>
      </c>
      <c r="E18076" t="s">
        <v>71</v>
      </c>
      <c r="F18076" t="s">
        <v>119</v>
      </c>
      <c r="G18076" t="s">
        <v>46</v>
      </c>
      <c r="H18076" t="s">
        <v>28</v>
      </c>
      <c r="I18076">
        <v>2</v>
      </c>
      <c r="J18076" t="s">
        <v>154</v>
      </c>
      <c r="K18076" t="s">
        <v>222</v>
      </c>
      <c r="O18076">
        <v>1</v>
      </c>
      <c r="P18076" t="s">
        <v>49</v>
      </c>
      <c r="Q18076" t="s">
        <v>50</v>
      </c>
      <c r="R18076" t="s">
        <v>25</v>
      </c>
    </row>
    <row r="18077" spans="1:18" x14ac:dyDescent="0.3">
      <c r="A18077">
        <v>18077</v>
      </c>
      <c r="B18077">
        <v>2737773029</v>
      </c>
      <c r="C18077" s="1">
        <v>44246</v>
      </c>
      <c r="D18077" t="s">
        <v>65</v>
      </c>
      <c r="E18077" t="s">
        <v>324</v>
      </c>
      <c r="G18077" t="s">
        <v>19</v>
      </c>
      <c r="H18077" t="s">
        <v>28</v>
      </c>
      <c r="I18077">
        <v>8</v>
      </c>
      <c r="J18077" t="s">
        <v>626</v>
      </c>
      <c r="K18077" t="s">
        <v>22</v>
      </c>
      <c r="O18077">
        <v>10</v>
      </c>
      <c r="P18077" t="s">
        <v>287</v>
      </c>
      <c r="Q18077" t="s">
        <v>288</v>
      </c>
      <c r="R18077" t="s">
        <v>25</v>
      </c>
    </row>
    <row r="18078" spans="1:18" x14ac:dyDescent="0.3">
      <c r="A18078">
        <v>18078</v>
      </c>
      <c r="B18078">
        <v>2736692198</v>
      </c>
      <c r="C18078" s="1">
        <v>44246</v>
      </c>
      <c r="D18078" t="s">
        <v>17</v>
      </c>
      <c r="E18078" t="s">
        <v>17</v>
      </c>
      <c r="G18078" t="s">
        <v>19</v>
      </c>
      <c r="H18078" t="s">
        <v>20</v>
      </c>
      <c r="I18078">
        <v>1</v>
      </c>
      <c r="J18078" t="s">
        <v>2023</v>
      </c>
      <c r="K18078" t="s">
        <v>254</v>
      </c>
      <c r="O18078">
        <v>5</v>
      </c>
      <c r="P18078" t="s">
        <v>6150</v>
      </c>
      <c r="Q18078" t="s">
        <v>50</v>
      </c>
      <c r="R18078" t="s">
        <v>25</v>
      </c>
    </row>
    <row r="18079" spans="1:18" x14ac:dyDescent="0.3">
      <c r="A18079">
        <v>18079</v>
      </c>
      <c r="B18079">
        <v>2709727505</v>
      </c>
      <c r="C18079" s="1">
        <v>44246</v>
      </c>
      <c r="D18079" t="s">
        <v>659</v>
      </c>
      <c r="E18079" t="s">
        <v>17760</v>
      </c>
      <c r="F18079" t="s">
        <v>17761</v>
      </c>
      <c r="G18079" t="s">
        <v>46</v>
      </c>
      <c r="H18079" t="s">
        <v>67</v>
      </c>
      <c r="I18079">
        <v>3</v>
      </c>
      <c r="J18079" t="s">
        <v>414</v>
      </c>
      <c r="K18079" t="s">
        <v>1608</v>
      </c>
      <c r="O18079">
        <v>4</v>
      </c>
      <c r="P18079" t="s">
        <v>241</v>
      </c>
      <c r="Q18079" t="s">
        <v>50</v>
      </c>
      <c r="R18079" t="s">
        <v>25</v>
      </c>
    </row>
    <row r="18080" spans="1:18" x14ac:dyDescent="0.3">
      <c r="A18080">
        <v>18080</v>
      </c>
      <c r="B18080">
        <v>2681861961</v>
      </c>
      <c r="C18080" s="1">
        <v>44246</v>
      </c>
      <c r="D18080" t="s">
        <v>449</v>
      </c>
      <c r="E18080" t="s">
        <v>1104</v>
      </c>
      <c r="F18080" t="s">
        <v>8665</v>
      </c>
      <c r="G18080" t="s">
        <v>19</v>
      </c>
      <c r="H18080" t="s">
        <v>67</v>
      </c>
      <c r="I18080">
        <v>3</v>
      </c>
      <c r="J18080" t="s">
        <v>8666</v>
      </c>
      <c r="K18080" t="s">
        <v>366</v>
      </c>
      <c r="L18080">
        <v>68000</v>
      </c>
      <c r="M18080">
        <v>90000</v>
      </c>
      <c r="N18080" t="s">
        <v>217</v>
      </c>
      <c r="P18080" t="s">
        <v>1107</v>
      </c>
      <c r="Q18080" t="s">
        <v>658</v>
      </c>
      <c r="R18080" t="s">
        <v>43</v>
      </c>
    </row>
    <row r="18081" spans="1:18" x14ac:dyDescent="0.3">
      <c r="A18081">
        <v>18081</v>
      </c>
      <c r="B18081">
        <v>2687685953</v>
      </c>
      <c r="C18081" s="1">
        <v>44246</v>
      </c>
      <c r="D18081" t="s">
        <v>103</v>
      </c>
      <c r="E18081" t="s">
        <v>17762</v>
      </c>
      <c r="F18081" t="s">
        <v>17763</v>
      </c>
      <c r="G18081" t="s">
        <v>46</v>
      </c>
      <c r="H18081" t="s">
        <v>67</v>
      </c>
      <c r="I18081">
        <v>4</v>
      </c>
      <c r="J18081" t="s">
        <v>17764</v>
      </c>
      <c r="K18081" t="s">
        <v>22</v>
      </c>
      <c r="O18081">
        <v>10</v>
      </c>
      <c r="P18081" t="s">
        <v>241</v>
      </c>
      <c r="Q18081" t="s">
        <v>50</v>
      </c>
      <c r="R18081" t="s">
        <v>25</v>
      </c>
    </row>
    <row r="18082" spans="1:18" x14ac:dyDescent="0.3">
      <c r="A18082">
        <v>18082</v>
      </c>
      <c r="B18082">
        <v>2738376260</v>
      </c>
      <c r="C18082" s="1">
        <v>44246</v>
      </c>
      <c r="D18082" t="s">
        <v>86</v>
      </c>
      <c r="E18082" t="s">
        <v>86</v>
      </c>
      <c r="G18082" t="s">
        <v>46</v>
      </c>
      <c r="H18082" t="s">
        <v>28</v>
      </c>
      <c r="I18082">
        <v>4</v>
      </c>
      <c r="J18082" t="s">
        <v>101</v>
      </c>
      <c r="K18082" t="s">
        <v>357</v>
      </c>
      <c r="P18082" t="s">
        <v>49</v>
      </c>
      <c r="Q18082" t="s">
        <v>50</v>
      </c>
      <c r="R18082" t="s">
        <v>25</v>
      </c>
    </row>
    <row r="18083" spans="1:18" x14ac:dyDescent="0.3">
      <c r="A18083">
        <v>18083</v>
      </c>
      <c r="B18083">
        <v>2706542269</v>
      </c>
      <c r="C18083" s="1">
        <v>44246</v>
      </c>
      <c r="D18083" t="s">
        <v>103</v>
      </c>
      <c r="E18083" t="s">
        <v>2089</v>
      </c>
      <c r="G18083" t="s">
        <v>19</v>
      </c>
      <c r="H18083" t="s">
        <v>67</v>
      </c>
      <c r="I18083">
        <v>4</v>
      </c>
      <c r="J18083" t="s">
        <v>2090</v>
      </c>
      <c r="K18083" t="s">
        <v>296</v>
      </c>
      <c r="O18083">
        <v>5</v>
      </c>
      <c r="P18083" t="s">
        <v>267</v>
      </c>
      <c r="Q18083" t="s">
        <v>24</v>
      </c>
      <c r="R18083" t="s">
        <v>25</v>
      </c>
    </row>
    <row r="18084" spans="1:18" x14ac:dyDescent="0.3">
      <c r="A18084">
        <v>18084</v>
      </c>
      <c r="B18084">
        <v>2704671212</v>
      </c>
      <c r="C18084" s="1">
        <v>44246</v>
      </c>
      <c r="D18084" t="s">
        <v>26</v>
      </c>
      <c r="E18084" t="s">
        <v>345</v>
      </c>
      <c r="G18084" t="s">
        <v>19</v>
      </c>
      <c r="H18084" t="s">
        <v>20</v>
      </c>
      <c r="I18084">
        <v>3</v>
      </c>
      <c r="J18084" t="s">
        <v>1453</v>
      </c>
      <c r="K18084" t="s">
        <v>128</v>
      </c>
      <c r="O18084">
        <v>2</v>
      </c>
      <c r="P18084" t="s">
        <v>241</v>
      </c>
      <c r="Q18084" t="s">
        <v>50</v>
      </c>
      <c r="R18084" t="s">
        <v>25</v>
      </c>
    </row>
    <row r="18085" spans="1:18" x14ac:dyDescent="0.3">
      <c r="A18085">
        <v>18085</v>
      </c>
      <c r="B18085">
        <v>2675023157</v>
      </c>
      <c r="C18085" s="1">
        <v>44246</v>
      </c>
      <c r="D18085" t="s">
        <v>65</v>
      </c>
      <c r="E18085" t="s">
        <v>5323</v>
      </c>
      <c r="G18085" t="s">
        <v>19</v>
      </c>
      <c r="H18085" t="s">
        <v>28</v>
      </c>
      <c r="I18085">
        <v>4</v>
      </c>
      <c r="J18085" t="s">
        <v>5324</v>
      </c>
      <c r="K18085" t="s">
        <v>1029</v>
      </c>
      <c r="O18085">
        <v>3</v>
      </c>
      <c r="P18085" t="s">
        <v>350</v>
      </c>
      <c r="Q18085" t="s">
        <v>24</v>
      </c>
      <c r="R18085" t="s">
        <v>25</v>
      </c>
    </row>
    <row r="18086" spans="1:18" x14ac:dyDescent="0.3">
      <c r="A18086">
        <v>18086</v>
      </c>
      <c r="B18086">
        <v>2732485757</v>
      </c>
      <c r="C18086" s="1">
        <v>44246</v>
      </c>
      <c r="D18086" t="s">
        <v>449</v>
      </c>
      <c r="E18086" t="s">
        <v>1186</v>
      </c>
      <c r="G18086" t="s">
        <v>19</v>
      </c>
      <c r="H18086" t="s">
        <v>67</v>
      </c>
      <c r="I18086">
        <v>3</v>
      </c>
      <c r="J18086" t="s">
        <v>8037</v>
      </c>
      <c r="K18086" t="s">
        <v>6511</v>
      </c>
      <c r="O18086">
        <v>1</v>
      </c>
      <c r="P18086" t="s">
        <v>7593</v>
      </c>
      <c r="Q18086" t="s">
        <v>159</v>
      </c>
      <c r="R18086" t="s">
        <v>25</v>
      </c>
    </row>
    <row r="18087" spans="1:18" x14ac:dyDescent="0.3">
      <c r="A18087">
        <v>18087</v>
      </c>
      <c r="B18087">
        <v>2738021672</v>
      </c>
      <c r="C18087" s="1">
        <v>44246</v>
      </c>
      <c r="D18087" t="s">
        <v>97</v>
      </c>
      <c r="E18087" t="s">
        <v>2859</v>
      </c>
      <c r="G18087" t="s">
        <v>19</v>
      </c>
      <c r="H18087" t="s">
        <v>67</v>
      </c>
      <c r="I18087">
        <v>3</v>
      </c>
      <c r="J18087" t="s">
        <v>9405</v>
      </c>
      <c r="K18087" t="s">
        <v>141</v>
      </c>
      <c r="O18087">
        <v>25</v>
      </c>
      <c r="P18087" t="s">
        <v>8973</v>
      </c>
      <c r="Q18087" t="s">
        <v>24</v>
      </c>
      <c r="R18087" t="s">
        <v>147</v>
      </c>
    </row>
    <row r="18088" spans="1:18" x14ac:dyDescent="0.3">
      <c r="A18088">
        <v>18088</v>
      </c>
      <c r="B18088">
        <v>2738373646</v>
      </c>
      <c r="C18088" s="1">
        <v>44246</v>
      </c>
      <c r="D18088" t="s">
        <v>86</v>
      </c>
      <c r="E18088" t="s">
        <v>86</v>
      </c>
      <c r="G18088" t="s">
        <v>46</v>
      </c>
      <c r="H18088" t="s">
        <v>28</v>
      </c>
      <c r="I18088">
        <v>8</v>
      </c>
      <c r="J18088" t="s">
        <v>101</v>
      </c>
      <c r="K18088" t="s">
        <v>1812</v>
      </c>
      <c r="P18088" t="s">
        <v>49</v>
      </c>
      <c r="Q18088" t="s">
        <v>50</v>
      </c>
      <c r="R18088" t="s">
        <v>25</v>
      </c>
    </row>
    <row r="18089" spans="1:18" x14ac:dyDescent="0.3">
      <c r="A18089">
        <v>18089</v>
      </c>
      <c r="B18089">
        <v>2692110730</v>
      </c>
      <c r="C18089" s="1">
        <v>44246</v>
      </c>
      <c r="D18089" t="s">
        <v>44</v>
      </c>
      <c r="E18089" t="s">
        <v>3711</v>
      </c>
      <c r="G18089" t="s">
        <v>46</v>
      </c>
      <c r="H18089" t="s">
        <v>20</v>
      </c>
      <c r="I18089">
        <v>3</v>
      </c>
      <c r="J18089" t="s">
        <v>14390</v>
      </c>
      <c r="K18089" t="s">
        <v>22</v>
      </c>
      <c r="P18089" t="s">
        <v>241</v>
      </c>
      <c r="Q18089" t="s">
        <v>50</v>
      </c>
      <c r="R18089" t="s">
        <v>25</v>
      </c>
    </row>
    <row r="18090" spans="1:18" x14ac:dyDescent="0.3">
      <c r="A18090">
        <v>18090</v>
      </c>
      <c r="B18090">
        <v>2736068236</v>
      </c>
      <c r="C18090" s="1">
        <v>44246</v>
      </c>
      <c r="D18090" t="s">
        <v>17</v>
      </c>
      <c r="E18090" t="s">
        <v>17</v>
      </c>
      <c r="G18090" t="s">
        <v>19</v>
      </c>
      <c r="H18090" t="s">
        <v>28</v>
      </c>
      <c r="I18090">
        <v>9</v>
      </c>
      <c r="J18090" t="s">
        <v>5060</v>
      </c>
      <c r="K18090" t="s">
        <v>54</v>
      </c>
      <c r="O18090">
        <v>1</v>
      </c>
      <c r="P18090" t="s">
        <v>136</v>
      </c>
      <c r="Q18090" t="s">
        <v>137</v>
      </c>
      <c r="R18090" t="s">
        <v>75</v>
      </c>
    </row>
    <row r="18091" spans="1:18" x14ac:dyDescent="0.3">
      <c r="A18091">
        <v>18091</v>
      </c>
      <c r="B18091">
        <v>2703676370</v>
      </c>
      <c r="C18091" s="1">
        <v>44246</v>
      </c>
      <c r="D18091" t="s">
        <v>17</v>
      </c>
      <c r="E18091" t="s">
        <v>130</v>
      </c>
      <c r="F18091" t="s">
        <v>804</v>
      </c>
      <c r="G18091" t="s">
        <v>19</v>
      </c>
      <c r="H18091" t="s">
        <v>20</v>
      </c>
      <c r="I18091">
        <v>1</v>
      </c>
      <c r="J18091" t="s">
        <v>14790</v>
      </c>
      <c r="K18091" t="s">
        <v>54</v>
      </c>
      <c r="O18091">
        <v>3</v>
      </c>
      <c r="P18091" t="s">
        <v>14791</v>
      </c>
      <c r="Q18091" t="s">
        <v>56</v>
      </c>
      <c r="R18091" t="s">
        <v>57</v>
      </c>
    </row>
    <row r="18092" spans="1:18" x14ac:dyDescent="0.3">
      <c r="A18092">
        <v>18092</v>
      </c>
      <c r="B18092">
        <v>2751727600</v>
      </c>
      <c r="C18092" s="1">
        <v>44246</v>
      </c>
      <c r="D18092" t="s">
        <v>36</v>
      </c>
      <c r="E18092" t="s">
        <v>36</v>
      </c>
      <c r="G18092" t="s">
        <v>46</v>
      </c>
      <c r="H18092" t="s">
        <v>28</v>
      </c>
      <c r="I18092">
        <v>2</v>
      </c>
      <c r="J18092" t="s">
        <v>120</v>
      </c>
      <c r="K18092" t="s">
        <v>207</v>
      </c>
      <c r="O18092">
        <v>13</v>
      </c>
      <c r="P18092" t="s">
        <v>672</v>
      </c>
      <c r="Q18092" t="s">
        <v>56</v>
      </c>
      <c r="R18092" t="s">
        <v>25</v>
      </c>
    </row>
    <row r="18093" spans="1:18" x14ac:dyDescent="0.3">
      <c r="A18093">
        <v>18093</v>
      </c>
      <c r="B18093">
        <v>2556832775</v>
      </c>
      <c r="C18093" s="1">
        <v>44246</v>
      </c>
      <c r="D18093" t="s">
        <v>65</v>
      </c>
      <c r="E18093" t="s">
        <v>2523</v>
      </c>
      <c r="G18093" t="s">
        <v>19</v>
      </c>
      <c r="H18093" t="s">
        <v>20</v>
      </c>
      <c r="I18093">
        <v>1</v>
      </c>
      <c r="J18093" t="s">
        <v>17765</v>
      </c>
      <c r="K18093" t="s">
        <v>207</v>
      </c>
      <c r="O18093">
        <v>193</v>
      </c>
      <c r="P18093" t="s">
        <v>2364</v>
      </c>
      <c r="Q18093" t="s">
        <v>35</v>
      </c>
      <c r="R18093" t="s">
        <v>147</v>
      </c>
    </row>
    <row r="18094" spans="1:18" x14ac:dyDescent="0.3">
      <c r="A18094">
        <v>18094</v>
      </c>
      <c r="B18094">
        <v>2744683459</v>
      </c>
      <c r="C18094" s="1">
        <v>44246</v>
      </c>
      <c r="D18094" t="s">
        <v>17</v>
      </c>
      <c r="E18094" t="s">
        <v>130</v>
      </c>
      <c r="G18094" t="s">
        <v>19</v>
      </c>
      <c r="H18094" t="s">
        <v>28</v>
      </c>
      <c r="I18094">
        <v>4</v>
      </c>
      <c r="J18094" t="s">
        <v>2544</v>
      </c>
      <c r="K18094" t="s">
        <v>5221</v>
      </c>
      <c r="P18094" t="s">
        <v>614</v>
      </c>
      <c r="Q18094" t="s">
        <v>56</v>
      </c>
      <c r="R18094" t="s">
        <v>147</v>
      </c>
    </row>
    <row r="18095" spans="1:18" x14ac:dyDescent="0.3">
      <c r="A18095">
        <v>18095</v>
      </c>
      <c r="B18095">
        <v>2681778546</v>
      </c>
      <c r="C18095" s="1">
        <v>44246</v>
      </c>
      <c r="D18095" t="s">
        <v>65</v>
      </c>
      <c r="E18095" t="s">
        <v>324</v>
      </c>
      <c r="G18095" t="s">
        <v>19</v>
      </c>
      <c r="H18095" t="s">
        <v>28</v>
      </c>
      <c r="I18095">
        <v>9</v>
      </c>
      <c r="J18095" t="s">
        <v>16196</v>
      </c>
      <c r="K18095" t="s">
        <v>22</v>
      </c>
      <c r="P18095" t="s">
        <v>16197</v>
      </c>
      <c r="Q18095" t="s">
        <v>91</v>
      </c>
      <c r="R18095" t="s">
        <v>147</v>
      </c>
    </row>
    <row r="18096" spans="1:18" x14ac:dyDescent="0.3">
      <c r="A18096">
        <v>18096</v>
      </c>
      <c r="B18096">
        <v>2703791923</v>
      </c>
      <c r="C18096" s="1">
        <v>44246</v>
      </c>
      <c r="D18096" t="s">
        <v>36</v>
      </c>
      <c r="E18096" t="s">
        <v>2486</v>
      </c>
      <c r="G18096" t="s">
        <v>19</v>
      </c>
      <c r="H18096" t="s">
        <v>28</v>
      </c>
      <c r="I18096">
        <v>6</v>
      </c>
      <c r="J18096" t="s">
        <v>120</v>
      </c>
      <c r="K18096" t="s">
        <v>553</v>
      </c>
      <c r="L18096">
        <v>150000</v>
      </c>
      <c r="M18096">
        <v>189000</v>
      </c>
      <c r="N18096" t="s">
        <v>80</v>
      </c>
      <c r="O18096">
        <v>7</v>
      </c>
      <c r="P18096" t="s">
        <v>2432</v>
      </c>
      <c r="Q18096" t="s">
        <v>137</v>
      </c>
      <c r="R18096" t="s">
        <v>174</v>
      </c>
    </row>
    <row r="18097" spans="1:18" x14ac:dyDescent="0.3">
      <c r="A18097">
        <v>18097</v>
      </c>
      <c r="B18097">
        <v>2690935658</v>
      </c>
      <c r="C18097" s="1">
        <v>44246</v>
      </c>
      <c r="D18097" t="s">
        <v>26</v>
      </c>
      <c r="E18097" t="s">
        <v>71</v>
      </c>
      <c r="F18097" t="s">
        <v>19</v>
      </c>
      <c r="G18097" t="s">
        <v>46</v>
      </c>
      <c r="H18097" t="s">
        <v>28</v>
      </c>
      <c r="I18097">
        <v>5</v>
      </c>
      <c r="J18097" t="s">
        <v>154</v>
      </c>
      <c r="K18097" t="s">
        <v>466</v>
      </c>
      <c r="P18097" t="s">
        <v>49</v>
      </c>
      <c r="Q18097" t="s">
        <v>50</v>
      </c>
      <c r="R18097" t="s">
        <v>25</v>
      </c>
    </row>
    <row r="18098" spans="1:18" x14ac:dyDescent="0.3">
      <c r="A18098">
        <v>18098</v>
      </c>
      <c r="B18098">
        <v>2692434971</v>
      </c>
      <c r="C18098" s="1">
        <v>44246</v>
      </c>
      <c r="D18098" t="s">
        <v>26</v>
      </c>
      <c r="E18098" t="s">
        <v>2265</v>
      </c>
      <c r="G18098" t="s">
        <v>19</v>
      </c>
      <c r="H18098" t="s">
        <v>20</v>
      </c>
      <c r="I18098">
        <v>2</v>
      </c>
      <c r="J18098" t="s">
        <v>17766</v>
      </c>
      <c r="K18098" t="s">
        <v>22</v>
      </c>
      <c r="O18098">
        <v>28</v>
      </c>
      <c r="P18098" t="s">
        <v>17767</v>
      </c>
      <c r="Q18098" t="s">
        <v>1893</v>
      </c>
      <c r="R18098" t="s">
        <v>57</v>
      </c>
    </row>
    <row r="18099" spans="1:18" x14ac:dyDescent="0.3">
      <c r="A18099">
        <v>18099</v>
      </c>
      <c r="B18099">
        <v>2490576677</v>
      </c>
      <c r="C18099" s="1">
        <v>44246</v>
      </c>
      <c r="D18099" t="s">
        <v>17</v>
      </c>
      <c r="E18099" t="s">
        <v>130</v>
      </c>
      <c r="G18099" t="s">
        <v>19</v>
      </c>
      <c r="H18099" t="s">
        <v>67</v>
      </c>
      <c r="I18099">
        <v>3</v>
      </c>
      <c r="J18099" t="s">
        <v>17768</v>
      </c>
      <c r="K18099" t="s">
        <v>466</v>
      </c>
      <c r="O18099">
        <v>13</v>
      </c>
      <c r="P18099" t="s">
        <v>3092</v>
      </c>
      <c r="Q18099" t="s">
        <v>24</v>
      </c>
      <c r="R18099" t="s">
        <v>57</v>
      </c>
    </row>
    <row r="18100" spans="1:18" x14ac:dyDescent="0.3">
      <c r="A18100">
        <v>18100</v>
      </c>
      <c r="B18100">
        <v>2702401819</v>
      </c>
      <c r="C18100" s="1">
        <v>44246</v>
      </c>
      <c r="D18100" t="s">
        <v>44</v>
      </c>
      <c r="E18100" t="s">
        <v>45</v>
      </c>
      <c r="F18100" t="s">
        <v>305</v>
      </c>
      <c r="G18100" t="s">
        <v>46</v>
      </c>
      <c r="H18100" t="s">
        <v>28</v>
      </c>
      <c r="I18100">
        <v>5</v>
      </c>
      <c r="J18100" t="s">
        <v>120</v>
      </c>
      <c r="K18100" t="s">
        <v>1301</v>
      </c>
      <c r="P18100" t="s">
        <v>49</v>
      </c>
      <c r="Q18100" t="s">
        <v>50</v>
      </c>
      <c r="R18100" t="s">
        <v>25</v>
      </c>
    </row>
    <row r="18101" spans="1:18" x14ac:dyDescent="0.3">
      <c r="A18101">
        <v>18101</v>
      </c>
      <c r="B18101">
        <v>2693112068</v>
      </c>
      <c r="C18101" s="1">
        <v>44246</v>
      </c>
      <c r="D18101" t="s">
        <v>26</v>
      </c>
      <c r="E18101" t="s">
        <v>71</v>
      </c>
      <c r="F18101" t="s">
        <v>1095</v>
      </c>
      <c r="G18101" t="s">
        <v>19</v>
      </c>
      <c r="H18101" t="s">
        <v>67</v>
      </c>
      <c r="I18101">
        <v>4</v>
      </c>
      <c r="J18101" t="s">
        <v>1753</v>
      </c>
      <c r="K18101" t="s">
        <v>739</v>
      </c>
      <c r="P18101" t="s">
        <v>85</v>
      </c>
      <c r="Q18101" t="s">
        <v>35</v>
      </c>
      <c r="R18101" t="s">
        <v>25</v>
      </c>
    </row>
    <row r="18102" spans="1:18" x14ac:dyDescent="0.3">
      <c r="A18102">
        <v>18102</v>
      </c>
      <c r="B18102">
        <v>2702090141</v>
      </c>
      <c r="C18102" s="1">
        <v>44246</v>
      </c>
      <c r="D18102" t="s">
        <v>36</v>
      </c>
      <c r="E18102" t="s">
        <v>115</v>
      </c>
      <c r="G18102" t="s">
        <v>46</v>
      </c>
      <c r="H18102" t="s">
        <v>28</v>
      </c>
      <c r="I18102">
        <v>7</v>
      </c>
      <c r="J18102" t="s">
        <v>120</v>
      </c>
      <c r="K18102" t="s">
        <v>22</v>
      </c>
      <c r="L18102">
        <v>118000</v>
      </c>
      <c r="M18102">
        <v>116000</v>
      </c>
      <c r="N18102" t="s">
        <v>217</v>
      </c>
      <c r="O18102">
        <v>91</v>
      </c>
      <c r="P18102" t="s">
        <v>9021</v>
      </c>
      <c r="Q18102" t="s">
        <v>56</v>
      </c>
      <c r="R18102" t="s">
        <v>147</v>
      </c>
    </row>
    <row r="18103" spans="1:18" x14ac:dyDescent="0.3">
      <c r="A18103">
        <v>18103</v>
      </c>
      <c r="B18103">
        <v>2646198560</v>
      </c>
      <c r="C18103" s="1">
        <v>44246</v>
      </c>
      <c r="D18103" t="s">
        <v>17</v>
      </c>
      <c r="E18103" t="s">
        <v>17</v>
      </c>
      <c r="F18103" t="s">
        <v>7429</v>
      </c>
      <c r="G18103" t="s">
        <v>19</v>
      </c>
      <c r="H18103" t="s">
        <v>20</v>
      </c>
      <c r="I18103">
        <v>1</v>
      </c>
      <c r="J18103" t="s">
        <v>7430</v>
      </c>
      <c r="K18103" t="s">
        <v>254</v>
      </c>
      <c r="O18103">
        <v>1</v>
      </c>
      <c r="P18103" t="s">
        <v>814</v>
      </c>
      <c r="Q18103" t="s">
        <v>35</v>
      </c>
      <c r="R18103" t="s">
        <v>25</v>
      </c>
    </row>
    <row r="18104" spans="1:18" x14ac:dyDescent="0.3">
      <c r="A18104">
        <v>18104</v>
      </c>
      <c r="B18104">
        <v>2741192244</v>
      </c>
      <c r="C18104" s="1">
        <v>44246</v>
      </c>
      <c r="D18104" t="s">
        <v>36</v>
      </c>
      <c r="E18104" t="s">
        <v>36</v>
      </c>
      <c r="G18104" t="s">
        <v>19</v>
      </c>
      <c r="H18104" t="s">
        <v>28</v>
      </c>
      <c r="I18104">
        <v>9</v>
      </c>
      <c r="J18104" t="s">
        <v>8425</v>
      </c>
      <c r="K18104" t="s">
        <v>189</v>
      </c>
      <c r="O18104">
        <v>50</v>
      </c>
      <c r="P18104" t="s">
        <v>14879</v>
      </c>
      <c r="Q18104" t="s">
        <v>7015</v>
      </c>
      <c r="R18104" t="s">
        <v>147</v>
      </c>
    </row>
    <row r="18105" spans="1:18" x14ac:dyDescent="0.3">
      <c r="A18105">
        <v>18105</v>
      </c>
      <c r="B18105">
        <v>2677439413</v>
      </c>
      <c r="C18105" s="1">
        <v>44247</v>
      </c>
      <c r="D18105" t="s">
        <v>44</v>
      </c>
      <c r="E18105" t="s">
        <v>11761</v>
      </c>
      <c r="G18105" t="s">
        <v>46</v>
      </c>
      <c r="H18105" t="s">
        <v>28</v>
      </c>
      <c r="I18105">
        <v>7</v>
      </c>
      <c r="J18105" t="s">
        <v>11762</v>
      </c>
      <c r="K18105" t="s">
        <v>628</v>
      </c>
      <c r="O18105">
        <v>1</v>
      </c>
      <c r="P18105" t="s">
        <v>8929</v>
      </c>
      <c r="Q18105" t="s">
        <v>56</v>
      </c>
      <c r="R18105" t="s">
        <v>57</v>
      </c>
    </row>
    <row r="18106" spans="1:18" x14ac:dyDescent="0.3">
      <c r="A18106">
        <v>18106</v>
      </c>
      <c r="B18106">
        <v>2701034718</v>
      </c>
      <c r="C18106" s="1">
        <v>44247</v>
      </c>
      <c r="D18106" t="s">
        <v>26</v>
      </c>
      <c r="E18106" t="s">
        <v>17769</v>
      </c>
      <c r="G18106" t="s">
        <v>19</v>
      </c>
      <c r="H18106" t="s">
        <v>28</v>
      </c>
      <c r="I18106">
        <v>6</v>
      </c>
      <c r="J18106" t="s">
        <v>17770</v>
      </c>
      <c r="K18106" t="s">
        <v>428</v>
      </c>
      <c r="P18106" t="s">
        <v>9950</v>
      </c>
      <c r="Q18106" t="s">
        <v>56</v>
      </c>
      <c r="R18106" t="s">
        <v>43</v>
      </c>
    </row>
    <row r="18107" spans="1:18" x14ac:dyDescent="0.3">
      <c r="A18107">
        <v>18107</v>
      </c>
      <c r="B18107">
        <v>2709157605</v>
      </c>
      <c r="C18107" s="1">
        <v>44247</v>
      </c>
      <c r="D18107" t="s">
        <v>36</v>
      </c>
      <c r="E18107" t="s">
        <v>17771</v>
      </c>
      <c r="F18107" t="s">
        <v>52</v>
      </c>
      <c r="G18107" t="s">
        <v>46</v>
      </c>
      <c r="H18107" t="s">
        <v>67</v>
      </c>
      <c r="I18107">
        <v>5</v>
      </c>
      <c r="J18107" t="s">
        <v>120</v>
      </c>
      <c r="K18107" t="s">
        <v>4677</v>
      </c>
      <c r="P18107" t="s">
        <v>241</v>
      </c>
      <c r="Q18107" t="s">
        <v>50</v>
      </c>
      <c r="R18107" t="s">
        <v>25</v>
      </c>
    </row>
    <row r="18108" spans="1:18" x14ac:dyDescent="0.3">
      <c r="A18108">
        <v>18108</v>
      </c>
      <c r="B18108">
        <v>2693736713</v>
      </c>
      <c r="C18108" s="1">
        <v>44247</v>
      </c>
      <c r="D18108" t="s">
        <v>1117</v>
      </c>
      <c r="E18108" t="s">
        <v>1118</v>
      </c>
      <c r="F18108" t="s">
        <v>52</v>
      </c>
      <c r="G18108" t="s">
        <v>19</v>
      </c>
      <c r="H18108" t="s">
        <v>67</v>
      </c>
      <c r="I18108">
        <v>3</v>
      </c>
      <c r="J18108" t="s">
        <v>2371</v>
      </c>
      <c r="K18108" t="s">
        <v>254</v>
      </c>
      <c r="P18108" t="s">
        <v>2372</v>
      </c>
      <c r="Q18108" t="s">
        <v>167</v>
      </c>
      <c r="R18108" t="s">
        <v>75</v>
      </c>
    </row>
    <row r="18109" spans="1:18" x14ac:dyDescent="0.3">
      <c r="A18109">
        <v>18109</v>
      </c>
      <c r="B18109">
        <v>2680066628</v>
      </c>
      <c r="C18109" s="1">
        <v>44247</v>
      </c>
      <c r="D18109" t="s">
        <v>36</v>
      </c>
      <c r="E18109" t="s">
        <v>17772</v>
      </c>
      <c r="F18109" t="s">
        <v>17773</v>
      </c>
      <c r="G18109" t="s">
        <v>46</v>
      </c>
      <c r="H18109" t="s">
        <v>67</v>
      </c>
      <c r="I18109">
        <v>4</v>
      </c>
      <c r="J18109" t="s">
        <v>5426</v>
      </c>
      <c r="K18109" t="s">
        <v>7127</v>
      </c>
      <c r="O18109">
        <v>1</v>
      </c>
      <c r="P18109" t="s">
        <v>241</v>
      </c>
      <c r="Q18109" t="s">
        <v>50</v>
      </c>
      <c r="R18109" t="s">
        <v>25</v>
      </c>
    </row>
    <row r="18110" spans="1:18" x14ac:dyDescent="0.3">
      <c r="A18110">
        <v>18110</v>
      </c>
      <c r="B18110">
        <v>2650084127</v>
      </c>
      <c r="C18110" s="1">
        <v>44247</v>
      </c>
      <c r="D18110" t="s">
        <v>97</v>
      </c>
      <c r="E18110" t="s">
        <v>156</v>
      </c>
      <c r="F18110" t="s">
        <v>1338</v>
      </c>
      <c r="G18110" t="s">
        <v>19</v>
      </c>
      <c r="H18110" t="s">
        <v>28</v>
      </c>
      <c r="I18110">
        <v>2</v>
      </c>
      <c r="J18110" t="s">
        <v>15751</v>
      </c>
      <c r="K18110" t="s">
        <v>272</v>
      </c>
      <c r="O18110">
        <v>16</v>
      </c>
      <c r="P18110" t="s">
        <v>3323</v>
      </c>
      <c r="Q18110" t="s">
        <v>24</v>
      </c>
      <c r="R18110" t="s">
        <v>57</v>
      </c>
    </row>
    <row r="18111" spans="1:18" x14ac:dyDescent="0.3">
      <c r="A18111">
        <v>18111</v>
      </c>
      <c r="B18111">
        <v>2679873506</v>
      </c>
      <c r="C18111" s="1">
        <v>44247</v>
      </c>
      <c r="D18111" t="s">
        <v>190</v>
      </c>
      <c r="E18111" t="s">
        <v>1458</v>
      </c>
      <c r="G18111" t="s">
        <v>19</v>
      </c>
      <c r="H18111" t="s">
        <v>28</v>
      </c>
      <c r="I18111">
        <v>6</v>
      </c>
      <c r="J18111" t="s">
        <v>1459</v>
      </c>
      <c r="K18111" t="s">
        <v>17774</v>
      </c>
      <c r="P18111" t="s">
        <v>49</v>
      </c>
      <c r="Q18111" t="s">
        <v>50</v>
      </c>
      <c r="R18111" t="s">
        <v>25</v>
      </c>
    </row>
    <row r="18112" spans="1:18" x14ac:dyDescent="0.3">
      <c r="A18112">
        <v>18112</v>
      </c>
      <c r="B18112">
        <v>2749218820</v>
      </c>
      <c r="C18112" s="1">
        <v>44247</v>
      </c>
      <c r="D18112" t="s">
        <v>17</v>
      </c>
      <c r="E18112" t="s">
        <v>17775</v>
      </c>
      <c r="G18112" t="s">
        <v>19</v>
      </c>
      <c r="H18112" t="s">
        <v>20</v>
      </c>
      <c r="I18112">
        <v>2</v>
      </c>
      <c r="J18112" t="s">
        <v>17776</v>
      </c>
      <c r="K18112" t="s">
        <v>54</v>
      </c>
      <c r="L18112">
        <v>82000</v>
      </c>
      <c r="M18112">
        <v>134000</v>
      </c>
      <c r="N18112" t="s">
        <v>217</v>
      </c>
      <c r="P18112" t="s">
        <v>4998</v>
      </c>
      <c r="Q18112" t="s">
        <v>50</v>
      </c>
      <c r="R18112" t="s">
        <v>75</v>
      </c>
    </row>
    <row r="18113" spans="1:18" x14ac:dyDescent="0.3">
      <c r="A18113">
        <v>18113</v>
      </c>
      <c r="B18113">
        <v>2689886107</v>
      </c>
      <c r="C18113" s="1">
        <v>44247</v>
      </c>
      <c r="D18113" t="s">
        <v>26</v>
      </c>
      <c r="E18113" t="s">
        <v>71</v>
      </c>
      <c r="F18113" t="s">
        <v>19</v>
      </c>
      <c r="G18113" t="s">
        <v>46</v>
      </c>
      <c r="H18113" t="s">
        <v>28</v>
      </c>
      <c r="I18113">
        <v>3</v>
      </c>
      <c r="J18113" t="s">
        <v>154</v>
      </c>
      <c r="K18113" t="s">
        <v>412</v>
      </c>
      <c r="P18113" t="s">
        <v>49</v>
      </c>
      <c r="Q18113" t="s">
        <v>50</v>
      </c>
      <c r="R18113" t="s">
        <v>25</v>
      </c>
    </row>
    <row r="18114" spans="1:18" x14ac:dyDescent="0.3">
      <c r="A18114">
        <v>18114</v>
      </c>
      <c r="B18114">
        <v>2696937193</v>
      </c>
      <c r="C18114" s="1">
        <v>44247</v>
      </c>
      <c r="D18114" t="s">
        <v>44</v>
      </c>
      <c r="E18114" t="s">
        <v>970</v>
      </c>
      <c r="G18114" t="s">
        <v>19</v>
      </c>
      <c r="H18114" t="s">
        <v>28</v>
      </c>
      <c r="I18114">
        <v>6</v>
      </c>
      <c r="J18114" t="s">
        <v>971</v>
      </c>
      <c r="K18114" t="s">
        <v>109</v>
      </c>
      <c r="O18114">
        <v>5</v>
      </c>
      <c r="P18114" t="s">
        <v>70</v>
      </c>
      <c r="Q18114" t="s">
        <v>56</v>
      </c>
      <c r="R18114" t="s">
        <v>25</v>
      </c>
    </row>
    <row r="18115" spans="1:18" x14ac:dyDescent="0.3">
      <c r="A18115">
        <v>18115</v>
      </c>
      <c r="B18115">
        <v>2626489383</v>
      </c>
      <c r="C18115" s="1">
        <v>44247</v>
      </c>
      <c r="D18115" t="s">
        <v>1244</v>
      </c>
      <c r="E18115" t="s">
        <v>1245</v>
      </c>
      <c r="G18115" t="s">
        <v>19</v>
      </c>
      <c r="H18115" t="s">
        <v>28</v>
      </c>
      <c r="I18115">
        <v>4</v>
      </c>
      <c r="J18115" t="s">
        <v>1883</v>
      </c>
      <c r="K18115" t="s">
        <v>8844</v>
      </c>
      <c r="O18115">
        <v>1</v>
      </c>
      <c r="P18115" t="s">
        <v>234</v>
      </c>
      <c r="Q18115" t="s">
        <v>35</v>
      </c>
      <c r="R18115" t="s">
        <v>25</v>
      </c>
    </row>
    <row r="18116" spans="1:18" x14ac:dyDescent="0.3">
      <c r="A18116">
        <v>18116</v>
      </c>
      <c r="B18116">
        <v>2642781146</v>
      </c>
      <c r="C18116" s="1">
        <v>44247</v>
      </c>
      <c r="D18116" t="s">
        <v>17</v>
      </c>
      <c r="E18116" t="s">
        <v>130</v>
      </c>
      <c r="F18116" t="s">
        <v>1125</v>
      </c>
      <c r="G18116" t="s">
        <v>19</v>
      </c>
      <c r="H18116" t="s">
        <v>28</v>
      </c>
      <c r="I18116">
        <v>7</v>
      </c>
      <c r="J18116" t="s">
        <v>4619</v>
      </c>
      <c r="K18116" t="s">
        <v>2400</v>
      </c>
      <c r="P18116" t="s">
        <v>526</v>
      </c>
      <c r="Q18116" t="s">
        <v>35</v>
      </c>
      <c r="R18116" t="s">
        <v>75</v>
      </c>
    </row>
    <row r="18117" spans="1:18" x14ac:dyDescent="0.3">
      <c r="A18117">
        <v>18117</v>
      </c>
      <c r="B18117">
        <v>2753462611</v>
      </c>
      <c r="C18117" s="1">
        <v>44247</v>
      </c>
      <c r="D18117" t="s">
        <v>65</v>
      </c>
      <c r="E18117" t="s">
        <v>324</v>
      </c>
      <c r="G18117" t="s">
        <v>19</v>
      </c>
      <c r="H18117" t="s">
        <v>28</v>
      </c>
      <c r="I18117">
        <v>2</v>
      </c>
      <c r="J18117" t="s">
        <v>5758</v>
      </c>
      <c r="K18117" t="s">
        <v>4828</v>
      </c>
      <c r="O18117">
        <v>2</v>
      </c>
      <c r="P18117" t="s">
        <v>1175</v>
      </c>
      <c r="Q18117" t="s">
        <v>1176</v>
      </c>
      <c r="R18117" t="s">
        <v>43</v>
      </c>
    </row>
    <row r="18118" spans="1:18" x14ac:dyDescent="0.3">
      <c r="A18118">
        <v>18118</v>
      </c>
      <c r="B18118">
        <v>2548615506</v>
      </c>
      <c r="C18118" s="1">
        <v>44247</v>
      </c>
      <c r="D18118" t="s">
        <v>209</v>
      </c>
      <c r="E18118" t="s">
        <v>568</v>
      </c>
      <c r="G18118" t="s">
        <v>19</v>
      </c>
      <c r="H18118" t="s">
        <v>28</v>
      </c>
      <c r="I18118">
        <v>8</v>
      </c>
      <c r="J18118" t="s">
        <v>101</v>
      </c>
      <c r="K18118" t="s">
        <v>22</v>
      </c>
      <c r="O18118">
        <v>64</v>
      </c>
      <c r="P18118" t="s">
        <v>17777</v>
      </c>
      <c r="Q18118" t="s">
        <v>35</v>
      </c>
      <c r="R18118" t="s">
        <v>147</v>
      </c>
    </row>
    <row r="18119" spans="1:18" x14ac:dyDescent="0.3">
      <c r="A18119">
        <v>18119</v>
      </c>
      <c r="B18119">
        <v>2753764152</v>
      </c>
      <c r="C18119" s="1">
        <v>44247</v>
      </c>
      <c r="D18119" t="s">
        <v>609</v>
      </c>
      <c r="E18119" t="s">
        <v>7607</v>
      </c>
      <c r="F18119" t="s">
        <v>17778</v>
      </c>
      <c r="G18119" t="s">
        <v>19</v>
      </c>
      <c r="H18119" t="s">
        <v>28</v>
      </c>
      <c r="I18119">
        <v>8</v>
      </c>
      <c r="J18119" t="s">
        <v>17779</v>
      </c>
      <c r="K18119" t="s">
        <v>1859</v>
      </c>
      <c r="O18119">
        <v>5</v>
      </c>
      <c r="P18119" t="s">
        <v>12224</v>
      </c>
      <c r="Q18119" t="s">
        <v>137</v>
      </c>
      <c r="R18119" t="s">
        <v>183</v>
      </c>
    </row>
    <row r="18120" spans="1:18" x14ac:dyDescent="0.3">
      <c r="A18120">
        <v>18120</v>
      </c>
      <c r="B18120">
        <v>2678932974</v>
      </c>
      <c r="C18120" s="1">
        <v>44247</v>
      </c>
      <c r="D18120" t="s">
        <v>44</v>
      </c>
      <c r="E18120" t="s">
        <v>1424</v>
      </c>
      <c r="G18120" t="s">
        <v>19</v>
      </c>
      <c r="H18120" t="s">
        <v>20</v>
      </c>
      <c r="I18120">
        <v>3</v>
      </c>
      <c r="J18120" t="s">
        <v>17780</v>
      </c>
      <c r="K18120" t="s">
        <v>336</v>
      </c>
      <c r="O18120">
        <v>2</v>
      </c>
      <c r="P18120" t="s">
        <v>17781</v>
      </c>
      <c r="Q18120" t="s">
        <v>159</v>
      </c>
      <c r="R18120" t="s">
        <v>25</v>
      </c>
    </row>
    <row r="18121" spans="1:18" x14ac:dyDescent="0.3">
      <c r="A18121">
        <v>18121</v>
      </c>
      <c r="B18121">
        <v>2571820834</v>
      </c>
      <c r="C18121" s="1">
        <v>44247</v>
      </c>
      <c r="D18121" t="s">
        <v>17</v>
      </c>
      <c r="E18121" t="s">
        <v>17782</v>
      </c>
      <c r="G18121" t="s">
        <v>19</v>
      </c>
      <c r="H18121" t="s">
        <v>28</v>
      </c>
      <c r="I18121">
        <v>3</v>
      </c>
      <c r="J18121" t="s">
        <v>17783</v>
      </c>
      <c r="K18121" t="s">
        <v>22</v>
      </c>
      <c r="O18121">
        <v>2</v>
      </c>
      <c r="P18121" t="s">
        <v>1280</v>
      </c>
      <c r="Q18121" t="s">
        <v>50</v>
      </c>
      <c r="R18121" t="s">
        <v>75</v>
      </c>
    </row>
    <row r="18122" spans="1:18" x14ac:dyDescent="0.3">
      <c r="A18122">
        <v>18122</v>
      </c>
      <c r="B18122">
        <v>2723762560</v>
      </c>
      <c r="C18122" s="1">
        <v>44247</v>
      </c>
      <c r="D18122" t="s">
        <v>97</v>
      </c>
      <c r="E18122" t="s">
        <v>97</v>
      </c>
      <c r="F18122" t="s">
        <v>6351</v>
      </c>
      <c r="G18122" t="s">
        <v>19</v>
      </c>
      <c r="H18122" t="s">
        <v>28</v>
      </c>
      <c r="I18122">
        <v>4</v>
      </c>
      <c r="J18122" t="s">
        <v>6352</v>
      </c>
      <c r="K18122" t="s">
        <v>243</v>
      </c>
      <c r="O18122">
        <v>5</v>
      </c>
      <c r="P18122" t="s">
        <v>3158</v>
      </c>
      <c r="Q18122" t="s">
        <v>56</v>
      </c>
      <c r="R18122" t="s">
        <v>25</v>
      </c>
    </row>
    <row r="18123" spans="1:18" x14ac:dyDescent="0.3">
      <c r="A18123">
        <v>18123</v>
      </c>
      <c r="B18123">
        <v>2723208243</v>
      </c>
      <c r="C18123" s="1">
        <v>44247</v>
      </c>
      <c r="D18123" t="s">
        <v>26</v>
      </c>
      <c r="E18123" t="s">
        <v>26</v>
      </c>
      <c r="G18123" t="s">
        <v>19</v>
      </c>
      <c r="H18123" t="s">
        <v>28</v>
      </c>
      <c r="I18123">
        <v>8</v>
      </c>
      <c r="J18123" t="s">
        <v>17784</v>
      </c>
      <c r="K18123" t="s">
        <v>22</v>
      </c>
      <c r="L18123">
        <v>121000</v>
      </c>
      <c r="M18123">
        <v>158000</v>
      </c>
      <c r="N18123" t="s">
        <v>217</v>
      </c>
      <c r="O18123">
        <v>6</v>
      </c>
      <c r="P18123" t="s">
        <v>17785</v>
      </c>
      <c r="Q18123" t="s">
        <v>137</v>
      </c>
      <c r="R18123" t="s">
        <v>111</v>
      </c>
    </row>
    <row r="18124" spans="1:18" x14ac:dyDescent="0.3">
      <c r="A18124">
        <v>18124</v>
      </c>
      <c r="B18124">
        <v>2676398210</v>
      </c>
      <c r="C18124" s="1">
        <v>44247</v>
      </c>
      <c r="D18124" t="s">
        <v>17</v>
      </c>
      <c r="E18124" t="s">
        <v>476</v>
      </c>
      <c r="G18124" t="s">
        <v>19</v>
      </c>
      <c r="H18124" t="s">
        <v>28</v>
      </c>
      <c r="I18124">
        <v>6</v>
      </c>
      <c r="J18124" t="s">
        <v>120</v>
      </c>
      <c r="K18124" t="s">
        <v>189</v>
      </c>
      <c r="O18124">
        <v>9</v>
      </c>
      <c r="P18124" t="s">
        <v>267</v>
      </c>
      <c r="Q18124" t="s">
        <v>24</v>
      </c>
      <c r="R18124" t="s">
        <v>25</v>
      </c>
    </row>
    <row r="18125" spans="1:18" x14ac:dyDescent="0.3">
      <c r="A18125">
        <v>18125</v>
      </c>
      <c r="B18125">
        <v>2717471774</v>
      </c>
      <c r="C18125" s="1">
        <v>44247</v>
      </c>
      <c r="D18125" t="s">
        <v>17</v>
      </c>
      <c r="E18125" t="s">
        <v>17</v>
      </c>
      <c r="F18125" t="s">
        <v>184</v>
      </c>
      <c r="G18125" t="s">
        <v>19</v>
      </c>
      <c r="H18125" t="s">
        <v>28</v>
      </c>
      <c r="I18125">
        <v>5</v>
      </c>
      <c r="J18125" t="s">
        <v>185</v>
      </c>
      <c r="K18125" t="s">
        <v>40</v>
      </c>
      <c r="O18125">
        <v>1</v>
      </c>
      <c r="P18125" t="s">
        <v>186</v>
      </c>
      <c r="Q18125" t="s">
        <v>56</v>
      </c>
      <c r="R18125" t="s">
        <v>147</v>
      </c>
    </row>
    <row r="18126" spans="1:18" x14ac:dyDescent="0.3">
      <c r="A18126">
        <v>18126</v>
      </c>
      <c r="B18126">
        <v>2698153995</v>
      </c>
      <c r="C18126" s="1">
        <v>44247</v>
      </c>
      <c r="D18126" t="s">
        <v>17</v>
      </c>
      <c r="E18126" t="s">
        <v>17</v>
      </c>
      <c r="F18126" t="s">
        <v>364</v>
      </c>
      <c r="G18126" t="s">
        <v>19</v>
      </c>
      <c r="H18126" t="s">
        <v>28</v>
      </c>
      <c r="I18126">
        <v>5</v>
      </c>
      <c r="J18126" t="s">
        <v>17786</v>
      </c>
      <c r="K18126" t="s">
        <v>553</v>
      </c>
      <c r="L18126">
        <v>119000</v>
      </c>
      <c r="M18126">
        <v>153000</v>
      </c>
      <c r="N18126" t="s">
        <v>217</v>
      </c>
      <c r="O18126">
        <v>25</v>
      </c>
      <c r="P18126" t="s">
        <v>17787</v>
      </c>
      <c r="Q18126" t="s">
        <v>658</v>
      </c>
      <c r="R18126" t="s">
        <v>111</v>
      </c>
    </row>
    <row r="18127" spans="1:18" x14ac:dyDescent="0.3">
      <c r="A18127">
        <v>18127</v>
      </c>
      <c r="B18127">
        <v>2739251006</v>
      </c>
      <c r="C18127" s="1">
        <v>44247</v>
      </c>
      <c r="D18127" t="s">
        <v>86</v>
      </c>
      <c r="E18127" t="s">
        <v>86</v>
      </c>
      <c r="G18127" t="s">
        <v>46</v>
      </c>
      <c r="H18127" t="s">
        <v>28</v>
      </c>
      <c r="I18127">
        <v>5</v>
      </c>
      <c r="J18127" t="s">
        <v>101</v>
      </c>
      <c r="K18127" t="s">
        <v>4601</v>
      </c>
      <c r="P18127" t="s">
        <v>49</v>
      </c>
      <c r="Q18127" t="s">
        <v>50</v>
      </c>
      <c r="R18127" t="s">
        <v>25</v>
      </c>
    </row>
    <row r="18128" spans="1:18" x14ac:dyDescent="0.3">
      <c r="A18128">
        <v>18128</v>
      </c>
      <c r="B18128">
        <v>2654247810</v>
      </c>
      <c r="C18128" s="1">
        <v>44247</v>
      </c>
      <c r="D18128" t="s">
        <v>17</v>
      </c>
      <c r="E18128" t="s">
        <v>130</v>
      </c>
      <c r="F18128" t="s">
        <v>3286</v>
      </c>
      <c r="G18128" t="s">
        <v>19</v>
      </c>
      <c r="H18128" t="s">
        <v>28</v>
      </c>
      <c r="I18128">
        <v>2</v>
      </c>
      <c r="J18128" t="s">
        <v>3287</v>
      </c>
      <c r="K18128" t="s">
        <v>1650</v>
      </c>
      <c r="P18128" t="s">
        <v>367</v>
      </c>
      <c r="Q18128" t="s">
        <v>35</v>
      </c>
      <c r="R18128" t="s">
        <v>57</v>
      </c>
    </row>
    <row r="18129" spans="1:18" x14ac:dyDescent="0.3">
      <c r="A18129">
        <v>18129</v>
      </c>
      <c r="B18129">
        <v>2713389211</v>
      </c>
      <c r="C18129" s="1">
        <v>44247</v>
      </c>
      <c r="D18129" t="s">
        <v>97</v>
      </c>
      <c r="E18129" t="s">
        <v>2681</v>
      </c>
      <c r="G18129" t="s">
        <v>46</v>
      </c>
      <c r="H18129" t="s">
        <v>28</v>
      </c>
      <c r="I18129">
        <v>8</v>
      </c>
      <c r="J18129" t="s">
        <v>17788</v>
      </c>
      <c r="K18129" t="s">
        <v>598</v>
      </c>
      <c r="O18129">
        <v>3</v>
      </c>
      <c r="P18129" t="s">
        <v>672</v>
      </c>
      <c r="Q18129" t="s">
        <v>56</v>
      </c>
      <c r="R18129" t="s">
        <v>25</v>
      </c>
    </row>
    <row r="18130" spans="1:18" x14ac:dyDescent="0.3">
      <c r="A18130">
        <v>18130</v>
      </c>
      <c r="B18130">
        <v>2696933480</v>
      </c>
      <c r="C18130" s="1">
        <v>44247</v>
      </c>
      <c r="D18130" t="s">
        <v>44</v>
      </c>
      <c r="E18130" t="s">
        <v>970</v>
      </c>
      <c r="G18130" t="s">
        <v>19</v>
      </c>
      <c r="H18130" t="s">
        <v>28</v>
      </c>
      <c r="I18130">
        <v>4</v>
      </c>
      <c r="J18130" t="s">
        <v>971</v>
      </c>
      <c r="K18130" t="s">
        <v>897</v>
      </c>
      <c r="O18130">
        <v>1</v>
      </c>
      <c r="P18130" t="s">
        <v>70</v>
      </c>
      <c r="Q18130" t="s">
        <v>56</v>
      </c>
      <c r="R18130" t="s">
        <v>25</v>
      </c>
    </row>
    <row r="18131" spans="1:18" x14ac:dyDescent="0.3">
      <c r="A18131">
        <v>18131</v>
      </c>
      <c r="B18131">
        <v>2700605227</v>
      </c>
      <c r="C18131" s="1">
        <v>44247</v>
      </c>
      <c r="D18131" t="s">
        <v>17</v>
      </c>
      <c r="E18131" t="s">
        <v>17</v>
      </c>
      <c r="G18131" t="s">
        <v>19</v>
      </c>
      <c r="H18131" t="s">
        <v>28</v>
      </c>
      <c r="I18131">
        <v>9</v>
      </c>
      <c r="J18131" t="s">
        <v>17789</v>
      </c>
      <c r="K18131" t="s">
        <v>533</v>
      </c>
      <c r="O18131">
        <v>6</v>
      </c>
      <c r="P18131" t="s">
        <v>9602</v>
      </c>
      <c r="Q18131" t="s">
        <v>137</v>
      </c>
      <c r="R18131" t="s">
        <v>75</v>
      </c>
    </row>
    <row r="18132" spans="1:18" x14ac:dyDescent="0.3">
      <c r="A18132">
        <v>18132</v>
      </c>
      <c r="B18132">
        <v>2738260239</v>
      </c>
      <c r="C18132" s="1">
        <v>44247</v>
      </c>
      <c r="D18132" t="s">
        <v>36</v>
      </c>
      <c r="E18132" t="s">
        <v>3996</v>
      </c>
      <c r="F18132" t="s">
        <v>5340</v>
      </c>
      <c r="G18132" t="s">
        <v>19</v>
      </c>
      <c r="H18132" t="s">
        <v>67</v>
      </c>
      <c r="I18132">
        <v>3</v>
      </c>
      <c r="J18132" t="s">
        <v>5341</v>
      </c>
      <c r="K18132" t="s">
        <v>436</v>
      </c>
      <c r="O18132">
        <v>9</v>
      </c>
      <c r="P18132" t="s">
        <v>2892</v>
      </c>
      <c r="Q18132" t="s">
        <v>2893</v>
      </c>
      <c r="R18132" t="s">
        <v>25</v>
      </c>
    </row>
    <row r="18133" spans="1:18" x14ac:dyDescent="0.3">
      <c r="A18133">
        <v>18133</v>
      </c>
      <c r="B18133">
        <v>2742565365</v>
      </c>
      <c r="C18133" s="1">
        <v>44248</v>
      </c>
      <c r="D18133" t="s">
        <v>17</v>
      </c>
      <c r="E18133" t="s">
        <v>1757</v>
      </c>
      <c r="F18133" t="s">
        <v>4612</v>
      </c>
      <c r="G18133" t="s">
        <v>19</v>
      </c>
      <c r="H18133" t="s">
        <v>67</v>
      </c>
      <c r="I18133">
        <v>3</v>
      </c>
      <c r="J18133" t="s">
        <v>17790</v>
      </c>
      <c r="K18133" t="s">
        <v>22</v>
      </c>
      <c r="P18133" t="s">
        <v>4613</v>
      </c>
      <c r="Q18133" t="s">
        <v>284</v>
      </c>
      <c r="R18133" t="s">
        <v>111</v>
      </c>
    </row>
    <row r="18134" spans="1:18" x14ac:dyDescent="0.3">
      <c r="A18134">
        <v>18134</v>
      </c>
      <c r="B18134">
        <v>2734878553</v>
      </c>
      <c r="C18134" s="1">
        <v>44248</v>
      </c>
      <c r="D18134" t="s">
        <v>65</v>
      </c>
      <c r="E18134" t="s">
        <v>17791</v>
      </c>
      <c r="F18134" t="s">
        <v>38</v>
      </c>
      <c r="G18134" t="s">
        <v>19</v>
      </c>
      <c r="H18134" t="s">
        <v>20</v>
      </c>
      <c r="I18134">
        <v>2</v>
      </c>
      <c r="J18134" t="s">
        <v>17792</v>
      </c>
      <c r="K18134" t="s">
        <v>3850</v>
      </c>
      <c r="L18134">
        <v>64000</v>
      </c>
      <c r="M18134">
        <v>95000</v>
      </c>
      <c r="N18134" t="s">
        <v>217</v>
      </c>
      <c r="O18134">
        <v>5</v>
      </c>
      <c r="P18134" t="s">
        <v>1259</v>
      </c>
      <c r="Q18134" t="s">
        <v>42</v>
      </c>
      <c r="R18134" t="s">
        <v>43</v>
      </c>
    </row>
    <row r="18135" spans="1:18" x14ac:dyDescent="0.3">
      <c r="A18135">
        <v>18135</v>
      </c>
      <c r="B18135">
        <v>2683577125</v>
      </c>
      <c r="C18135" s="1">
        <v>44248</v>
      </c>
      <c r="D18135" t="s">
        <v>36</v>
      </c>
      <c r="E18135" t="s">
        <v>17793</v>
      </c>
      <c r="G18135" t="s">
        <v>46</v>
      </c>
      <c r="H18135" t="s">
        <v>28</v>
      </c>
      <c r="I18135">
        <v>7</v>
      </c>
      <c r="J18135" t="s">
        <v>17794</v>
      </c>
      <c r="K18135" t="s">
        <v>22</v>
      </c>
      <c r="P18135" t="s">
        <v>3808</v>
      </c>
      <c r="Q18135" t="s">
        <v>137</v>
      </c>
      <c r="R18135" t="s">
        <v>43</v>
      </c>
    </row>
    <row r="18136" spans="1:18" x14ac:dyDescent="0.3">
      <c r="A18136">
        <v>18136</v>
      </c>
      <c r="B18136">
        <v>2642448577</v>
      </c>
      <c r="C18136" s="1">
        <v>44248</v>
      </c>
      <c r="D18136" t="s">
        <v>17</v>
      </c>
      <c r="E18136" t="s">
        <v>130</v>
      </c>
      <c r="G18136" t="s">
        <v>19</v>
      </c>
      <c r="H18136" t="s">
        <v>28</v>
      </c>
      <c r="I18136">
        <v>3</v>
      </c>
      <c r="J18136" t="s">
        <v>395</v>
      </c>
      <c r="K18136" t="s">
        <v>995</v>
      </c>
      <c r="P18136" t="s">
        <v>234</v>
      </c>
      <c r="Q18136" t="s">
        <v>35</v>
      </c>
      <c r="R18136" t="s">
        <v>25</v>
      </c>
    </row>
    <row r="18137" spans="1:18" x14ac:dyDescent="0.3">
      <c r="A18137">
        <v>18137</v>
      </c>
      <c r="B18137">
        <v>2745370153</v>
      </c>
      <c r="C18137" s="1">
        <v>44248</v>
      </c>
      <c r="D18137" t="s">
        <v>76</v>
      </c>
      <c r="E18137" t="s">
        <v>4736</v>
      </c>
      <c r="G18137" t="s">
        <v>19</v>
      </c>
      <c r="H18137" t="s">
        <v>28</v>
      </c>
      <c r="I18137">
        <v>5</v>
      </c>
      <c r="J18137" t="s">
        <v>17795</v>
      </c>
      <c r="K18137" t="s">
        <v>22</v>
      </c>
      <c r="O18137">
        <v>31</v>
      </c>
      <c r="P18137" t="s">
        <v>4545</v>
      </c>
      <c r="Q18137" t="s">
        <v>137</v>
      </c>
      <c r="R18137" t="s">
        <v>57</v>
      </c>
    </row>
    <row r="18138" spans="1:18" x14ac:dyDescent="0.3">
      <c r="A18138">
        <v>18138</v>
      </c>
      <c r="B18138">
        <v>2522674828</v>
      </c>
      <c r="C18138" s="1">
        <v>44248</v>
      </c>
      <c r="D18138" t="s">
        <v>449</v>
      </c>
      <c r="E18138" t="s">
        <v>17796</v>
      </c>
      <c r="G18138" t="s">
        <v>19</v>
      </c>
      <c r="H18138" t="s">
        <v>67</v>
      </c>
      <c r="I18138">
        <v>3</v>
      </c>
      <c r="J18138" t="s">
        <v>4544</v>
      </c>
      <c r="K18138" t="s">
        <v>17797</v>
      </c>
      <c r="O18138">
        <v>13</v>
      </c>
      <c r="P18138" t="s">
        <v>17798</v>
      </c>
      <c r="Q18138" t="s">
        <v>1176</v>
      </c>
      <c r="R18138" t="s">
        <v>43</v>
      </c>
    </row>
    <row r="18139" spans="1:18" x14ac:dyDescent="0.3">
      <c r="A18139">
        <v>18139</v>
      </c>
      <c r="B18139">
        <v>2713203942</v>
      </c>
      <c r="C18139" s="1">
        <v>44248</v>
      </c>
      <c r="D18139" t="s">
        <v>17</v>
      </c>
      <c r="E18139" t="s">
        <v>17799</v>
      </c>
      <c r="G18139" t="s">
        <v>19</v>
      </c>
      <c r="H18139" t="s">
        <v>20</v>
      </c>
      <c r="I18139">
        <v>1</v>
      </c>
      <c r="J18139" t="s">
        <v>4306</v>
      </c>
      <c r="K18139" t="s">
        <v>22</v>
      </c>
      <c r="O18139">
        <v>58</v>
      </c>
      <c r="P18139" t="s">
        <v>1086</v>
      </c>
      <c r="Q18139" t="s">
        <v>56</v>
      </c>
      <c r="R18139" t="s">
        <v>57</v>
      </c>
    </row>
    <row r="18140" spans="1:18" x14ac:dyDescent="0.3">
      <c r="A18140">
        <v>18140</v>
      </c>
      <c r="B18140">
        <v>2724406381</v>
      </c>
      <c r="C18140" s="1">
        <v>44248</v>
      </c>
      <c r="D18140" t="s">
        <v>58</v>
      </c>
      <c r="E18140" t="s">
        <v>58</v>
      </c>
      <c r="G18140" t="s">
        <v>19</v>
      </c>
      <c r="H18140" t="s">
        <v>28</v>
      </c>
      <c r="I18140">
        <v>5</v>
      </c>
      <c r="J18140" t="s">
        <v>17800</v>
      </c>
      <c r="K18140" t="s">
        <v>22</v>
      </c>
      <c r="O18140">
        <v>12</v>
      </c>
      <c r="P18140" t="s">
        <v>17801</v>
      </c>
      <c r="Q18140" t="s">
        <v>56</v>
      </c>
      <c r="R18140" t="s">
        <v>43</v>
      </c>
    </row>
    <row r="18141" spans="1:18" x14ac:dyDescent="0.3">
      <c r="A18141">
        <v>18141</v>
      </c>
      <c r="B18141">
        <v>2746088941</v>
      </c>
      <c r="C18141" s="1">
        <v>44248</v>
      </c>
      <c r="D18141" t="s">
        <v>65</v>
      </c>
      <c r="E18141" t="s">
        <v>65</v>
      </c>
      <c r="G18141" t="s">
        <v>46</v>
      </c>
      <c r="H18141" t="s">
        <v>28</v>
      </c>
      <c r="I18141">
        <v>3</v>
      </c>
      <c r="J18141" t="s">
        <v>17802</v>
      </c>
      <c r="K18141" t="s">
        <v>1782</v>
      </c>
      <c r="L18141">
        <v>123000</v>
      </c>
      <c r="M18141">
        <v>106000</v>
      </c>
      <c r="N18141" t="s">
        <v>80</v>
      </c>
      <c r="O18141">
        <v>26</v>
      </c>
      <c r="P18141" t="s">
        <v>9341</v>
      </c>
      <c r="Q18141" t="s">
        <v>6738</v>
      </c>
      <c r="R18141" t="s">
        <v>57</v>
      </c>
    </row>
    <row r="18142" spans="1:18" x14ac:dyDescent="0.3">
      <c r="A18142">
        <v>18142</v>
      </c>
      <c r="B18142">
        <v>2689562711</v>
      </c>
      <c r="C18142" s="1">
        <v>44248</v>
      </c>
      <c r="D18142" t="s">
        <v>17</v>
      </c>
      <c r="E18142" t="s">
        <v>17</v>
      </c>
      <c r="F18142" t="s">
        <v>235</v>
      </c>
      <c r="G18142" t="s">
        <v>19</v>
      </c>
      <c r="H18142" t="s">
        <v>20</v>
      </c>
      <c r="I18142">
        <v>0</v>
      </c>
      <c r="J18142" t="s">
        <v>132</v>
      </c>
      <c r="K18142" t="s">
        <v>628</v>
      </c>
      <c r="O18142">
        <v>1</v>
      </c>
      <c r="P18142" t="s">
        <v>134</v>
      </c>
      <c r="Q18142" t="s">
        <v>35</v>
      </c>
      <c r="R18142" t="s">
        <v>25</v>
      </c>
    </row>
    <row r="18143" spans="1:18" x14ac:dyDescent="0.3">
      <c r="A18143">
        <v>18143</v>
      </c>
      <c r="B18143">
        <v>2749238526</v>
      </c>
      <c r="C18143" s="1">
        <v>44248</v>
      </c>
      <c r="D18143" t="s">
        <v>768</v>
      </c>
      <c r="E18143" t="s">
        <v>769</v>
      </c>
      <c r="G18143" t="s">
        <v>19</v>
      </c>
      <c r="H18143" t="s">
        <v>28</v>
      </c>
      <c r="I18143">
        <v>6</v>
      </c>
      <c r="J18143" t="s">
        <v>770</v>
      </c>
      <c r="K18143" t="s">
        <v>189</v>
      </c>
      <c r="P18143" t="s">
        <v>276</v>
      </c>
      <c r="Q18143" t="s">
        <v>35</v>
      </c>
      <c r="R18143" t="s">
        <v>25</v>
      </c>
    </row>
    <row r="18144" spans="1:18" x14ac:dyDescent="0.3">
      <c r="A18144">
        <v>18144</v>
      </c>
      <c r="B18144">
        <v>2713200920</v>
      </c>
      <c r="C18144" s="1">
        <v>44248</v>
      </c>
      <c r="D18144" t="s">
        <v>332</v>
      </c>
      <c r="E18144" t="s">
        <v>333</v>
      </c>
      <c r="F18144" t="s">
        <v>334</v>
      </c>
      <c r="G18144" t="s">
        <v>19</v>
      </c>
      <c r="H18144" t="s">
        <v>20</v>
      </c>
      <c r="I18144">
        <v>2</v>
      </c>
      <c r="J18144" t="s">
        <v>335</v>
      </c>
      <c r="K18144" t="s">
        <v>466</v>
      </c>
      <c r="O18144">
        <v>2</v>
      </c>
      <c r="P18144" t="s">
        <v>337</v>
      </c>
      <c r="Q18144" t="s">
        <v>56</v>
      </c>
      <c r="R18144" t="s">
        <v>75</v>
      </c>
    </row>
    <row r="18145" spans="1:18" x14ac:dyDescent="0.3">
      <c r="A18145">
        <v>18145</v>
      </c>
      <c r="B18145">
        <v>2691132685</v>
      </c>
      <c r="C18145" s="1">
        <v>44248</v>
      </c>
      <c r="D18145" t="s">
        <v>449</v>
      </c>
      <c r="E18145" t="s">
        <v>17803</v>
      </c>
      <c r="G18145" t="s">
        <v>46</v>
      </c>
      <c r="H18145" t="s">
        <v>28</v>
      </c>
      <c r="I18145">
        <v>6</v>
      </c>
      <c r="J18145" t="s">
        <v>4544</v>
      </c>
      <c r="K18145" t="s">
        <v>1876</v>
      </c>
      <c r="O18145">
        <v>3</v>
      </c>
      <c r="P18145" t="s">
        <v>1073</v>
      </c>
      <c r="Q18145" t="s">
        <v>56</v>
      </c>
      <c r="R18145" t="s">
        <v>25</v>
      </c>
    </row>
    <row r="18146" spans="1:18" x14ac:dyDescent="0.3">
      <c r="A18146">
        <v>18146</v>
      </c>
      <c r="B18146">
        <v>2727476976</v>
      </c>
      <c r="C18146" s="1">
        <v>44248</v>
      </c>
      <c r="D18146" t="s">
        <v>17</v>
      </c>
      <c r="E18146" t="s">
        <v>17032</v>
      </c>
      <c r="G18146" t="s">
        <v>19</v>
      </c>
      <c r="H18146" t="s">
        <v>28</v>
      </c>
      <c r="I18146">
        <v>9</v>
      </c>
      <c r="J18146" t="s">
        <v>8957</v>
      </c>
      <c r="K18146" t="s">
        <v>207</v>
      </c>
      <c r="O18146">
        <v>4</v>
      </c>
      <c r="P18146" t="s">
        <v>136</v>
      </c>
      <c r="Q18146" t="s">
        <v>137</v>
      </c>
      <c r="R18146" t="s">
        <v>75</v>
      </c>
    </row>
    <row r="18147" spans="1:18" x14ac:dyDescent="0.3">
      <c r="A18147">
        <v>18147</v>
      </c>
      <c r="B18147">
        <v>2676379980</v>
      </c>
      <c r="C18147" s="1">
        <v>44248</v>
      </c>
      <c r="D18147" t="s">
        <v>65</v>
      </c>
      <c r="E18147" t="s">
        <v>324</v>
      </c>
      <c r="F18147" t="s">
        <v>17804</v>
      </c>
      <c r="G18147" t="s">
        <v>19</v>
      </c>
      <c r="H18147" t="s">
        <v>67</v>
      </c>
      <c r="I18147">
        <v>5</v>
      </c>
      <c r="J18147" t="s">
        <v>17805</v>
      </c>
      <c r="K18147" t="s">
        <v>3850</v>
      </c>
      <c r="L18147">
        <v>45000</v>
      </c>
      <c r="M18147">
        <v>122000</v>
      </c>
      <c r="N18147" t="s">
        <v>217</v>
      </c>
      <c r="O18147">
        <v>5</v>
      </c>
      <c r="P18147" t="s">
        <v>41</v>
      </c>
      <c r="Q18147" t="s">
        <v>42</v>
      </c>
      <c r="R18147" t="s">
        <v>43</v>
      </c>
    </row>
    <row r="18148" spans="1:18" x14ac:dyDescent="0.3">
      <c r="A18148">
        <v>18148</v>
      </c>
      <c r="B18148">
        <v>2706630567</v>
      </c>
      <c r="C18148" s="1">
        <v>44248</v>
      </c>
      <c r="D18148" t="s">
        <v>17</v>
      </c>
      <c r="E18148" t="s">
        <v>138</v>
      </c>
      <c r="G18148" t="s">
        <v>19</v>
      </c>
      <c r="H18148" t="s">
        <v>28</v>
      </c>
      <c r="I18148">
        <v>4</v>
      </c>
      <c r="J18148" t="s">
        <v>1408</v>
      </c>
      <c r="K18148" t="s">
        <v>109</v>
      </c>
      <c r="O18148">
        <v>3</v>
      </c>
      <c r="P18148" t="s">
        <v>1409</v>
      </c>
      <c r="Q18148" t="s">
        <v>137</v>
      </c>
      <c r="R18148" t="s">
        <v>111</v>
      </c>
    </row>
    <row r="18149" spans="1:18" x14ac:dyDescent="0.3">
      <c r="A18149">
        <v>18149</v>
      </c>
      <c r="B18149">
        <v>2715136255</v>
      </c>
      <c r="C18149" s="1">
        <v>44248</v>
      </c>
      <c r="D18149" t="s">
        <v>464</v>
      </c>
      <c r="E18149" t="s">
        <v>11363</v>
      </c>
      <c r="G18149" t="s">
        <v>19</v>
      </c>
      <c r="H18149" t="s">
        <v>20</v>
      </c>
      <c r="I18149">
        <v>1</v>
      </c>
      <c r="J18149" t="s">
        <v>11364</v>
      </c>
      <c r="K18149" t="s">
        <v>109</v>
      </c>
      <c r="O18149">
        <v>7</v>
      </c>
      <c r="P18149" t="s">
        <v>363</v>
      </c>
      <c r="Q18149" t="s">
        <v>35</v>
      </c>
      <c r="R18149" t="s">
        <v>43</v>
      </c>
    </row>
    <row r="18150" spans="1:18" x14ac:dyDescent="0.3">
      <c r="A18150">
        <v>18150</v>
      </c>
      <c r="B18150">
        <v>2694665517</v>
      </c>
      <c r="C18150" s="1">
        <v>44248</v>
      </c>
      <c r="D18150" t="s">
        <v>17</v>
      </c>
      <c r="E18150" t="s">
        <v>17</v>
      </c>
      <c r="G18150" t="s">
        <v>19</v>
      </c>
      <c r="H18150" t="s">
        <v>20</v>
      </c>
      <c r="I18150">
        <v>3</v>
      </c>
      <c r="J18150" t="s">
        <v>17806</v>
      </c>
      <c r="K18150" t="s">
        <v>22</v>
      </c>
      <c r="O18150">
        <v>10</v>
      </c>
      <c r="P18150" t="s">
        <v>17807</v>
      </c>
      <c r="Q18150" t="s">
        <v>35</v>
      </c>
      <c r="R18150" t="s">
        <v>183</v>
      </c>
    </row>
    <row r="18151" spans="1:18" x14ac:dyDescent="0.3">
      <c r="A18151">
        <v>18151</v>
      </c>
      <c r="B18151">
        <v>2700727423</v>
      </c>
      <c r="C18151" s="1">
        <v>44248</v>
      </c>
      <c r="D18151" t="s">
        <v>44</v>
      </c>
      <c r="E18151" t="s">
        <v>17808</v>
      </c>
      <c r="F18151" t="s">
        <v>52</v>
      </c>
      <c r="G18151" t="s">
        <v>46</v>
      </c>
      <c r="H18151" t="s">
        <v>20</v>
      </c>
      <c r="I18151">
        <v>1</v>
      </c>
      <c r="J18151" t="s">
        <v>17809</v>
      </c>
      <c r="K18151" t="s">
        <v>22</v>
      </c>
      <c r="P18151" t="s">
        <v>241</v>
      </c>
      <c r="Q18151" t="s">
        <v>50</v>
      </c>
      <c r="R18151" t="s">
        <v>25</v>
      </c>
    </row>
    <row r="18152" spans="1:18" x14ac:dyDescent="0.3">
      <c r="A18152">
        <v>18152</v>
      </c>
      <c r="B18152">
        <v>2692427170</v>
      </c>
      <c r="C18152" s="1">
        <v>44248</v>
      </c>
      <c r="D18152" t="s">
        <v>65</v>
      </c>
      <c r="E18152" t="s">
        <v>17810</v>
      </c>
      <c r="F18152" t="s">
        <v>52</v>
      </c>
      <c r="G18152" t="s">
        <v>19</v>
      </c>
      <c r="H18152" t="s">
        <v>67</v>
      </c>
      <c r="I18152">
        <v>4</v>
      </c>
      <c r="J18152" t="s">
        <v>17811</v>
      </c>
      <c r="K18152" t="s">
        <v>3850</v>
      </c>
      <c r="O18152">
        <v>9</v>
      </c>
      <c r="P18152" t="s">
        <v>1259</v>
      </c>
      <c r="Q18152" t="s">
        <v>42</v>
      </c>
      <c r="R18152" t="s">
        <v>43</v>
      </c>
    </row>
    <row r="18153" spans="1:18" x14ac:dyDescent="0.3">
      <c r="A18153">
        <v>18153</v>
      </c>
      <c r="B18153">
        <v>2680215450</v>
      </c>
      <c r="C18153" s="1">
        <v>44248</v>
      </c>
      <c r="D18153" t="s">
        <v>190</v>
      </c>
      <c r="E18153" t="s">
        <v>1458</v>
      </c>
      <c r="G18153" t="s">
        <v>19</v>
      </c>
      <c r="H18153" t="s">
        <v>28</v>
      </c>
      <c r="I18153">
        <v>7</v>
      </c>
      <c r="J18153" t="s">
        <v>1459</v>
      </c>
      <c r="K18153" t="s">
        <v>189</v>
      </c>
      <c r="P18153" t="s">
        <v>49</v>
      </c>
      <c r="Q18153" t="s">
        <v>50</v>
      </c>
      <c r="R18153" t="s">
        <v>25</v>
      </c>
    </row>
    <row r="18154" spans="1:18" x14ac:dyDescent="0.3">
      <c r="A18154">
        <v>18154</v>
      </c>
      <c r="B18154">
        <v>2657222445</v>
      </c>
      <c r="C18154" s="1">
        <v>44248</v>
      </c>
      <c r="D18154" t="s">
        <v>26</v>
      </c>
      <c r="E18154" t="s">
        <v>71</v>
      </c>
      <c r="F18154" t="s">
        <v>119</v>
      </c>
      <c r="G18154" t="s">
        <v>46</v>
      </c>
      <c r="H18154" t="s">
        <v>28</v>
      </c>
      <c r="I18154">
        <v>10</v>
      </c>
      <c r="J18154" t="s">
        <v>154</v>
      </c>
      <c r="K18154" t="s">
        <v>2455</v>
      </c>
      <c r="P18154" t="s">
        <v>49</v>
      </c>
      <c r="Q18154" t="s">
        <v>50</v>
      </c>
      <c r="R18154" t="s">
        <v>25</v>
      </c>
    </row>
    <row r="18155" spans="1:18" x14ac:dyDescent="0.3">
      <c r="A18155">
        <v>18155</v>
      </c>
      <c r="B18155">
        <v>2703674803</v>
      </c>
      <c r="C18155" s="1">
        <v>44248</v>
      </c>
      <c r="D18155" t="s">
        <v>26</v>
      </c>
      <c r="E18155" t="s">
        <v>71</v>
      </c>
      <c r="G18155" t="s">
        <v>19</v>
      </c>
      <c r="H18155" t="s">
        <v>67</v>
      </c>
      <c r="I18155">
        <v>3</v>
      </c>
      <c r="J18155" t="s">
        <v>15017</v>
      </c>
      <c r="K18155" t="s">
        <v>22</v>
      </c>
      <c r="P18155" t="s">
        <v>15018</v>
      </c>
      <c r="Q18155" t="s">
        <v>293</v>
      </c>
      <c r="R18155" t="s">
        <v>75</v>
      </c>
    </row>
    <row r="18156" spans="1:18" x14ac:dyDescent="0.3">
      <c r="A18156">
        <v>18156</v>
      </c>
      <c r="B18156">
        <v>2717436207</v>
      </c>
      <c r="C18156" s="1">
        <v>44248</v>
      </c>
      <c r="D18156" t="s">
        <v>190</v>
      </c>
      <c r="E18156" t="s">
        <v>1135</v>
      </c>
      <c r="F18156" t="s">
        <v>9312</v>
      </c>
      <c r="G18156" t="s">
        <v>19</v>
      </c>
      <c r="H18156" t="s">
        <v>67</v>
      </c>
      <c r="I18156">
        <v>4</v>
      </c>
      <c r="J18156" t="s">
        <v>9313</v>
      </c>
      <c r="K18156" t="s">
        <v>79</v>
      </c>
      <c r="P18156" t="s">
        <v>4456</v>
      </c>
      <c r="Q18156" t="s">
        <v>35</v>
      </c>
      <c r="R18156" t="s">
        <v>75</v>
      </c>
    </row>
    <row r="18157" spans="1:18" x14ac:dyDescent="0.3">
      <c r="A18157">
        <v>18157</v>
      </c>
      <c r="B18157">
        <v>2674954485</v>
      </c>
      <c r="C18157" s="1">
        <v>44248</v>
      </c>
      <c r="D18157" t="s">
        <v>36</v>
      </c>
      <c r="E18157" t="s">
        <v>36</v>
      </c>
      <c r="G18157" t="s">
        <v>19</v>
      </c>
      <c r="H18157" t="s">
        <v>67</v>
      </c>
      <c r="I18157">
        <v>4</v>
      </c>
      <c r="J18157" t="s">
        <v>660</v>
      </c>
      <c r="K18157" t="s">
        <v>6049</v>
      </c>
      <c r="O18157">
        <v>38</v>
      </c>
      <c r="P18157" t="s">
        <v>6050</v>
      </c>
      <c r="Q18157" t="s">
        <v>3927</v>
      </c>
      <c r="R18157" t="s">
        <v>57</v>
      </c>
    </row>
    <row r="18158" spans="1:18" x14ac:dyDescent="0.3">
      <c r="A18158">
        <v>18158</v>
      </c>
      <c r="B18158">
        <v>2683583623</v>
      </c>
      <c r="C18158" s="1">
        <v>44248</v>
      </c>
      <c r="D18158" t="s">
        <v>26</v>
      </c>
      <c r="E18158" t="s">
        <v>71</v>
      </c>
      <c r="F18158" t="s">
        <v>19</v>
      </c>
      <c r="G18158" t="s">
        <v>46</v>
      </c>
      <c r="H18158" t="s">
        <v>28</v>
      </c>
      <c r="I18158">
        <v>1</v>
      </c>
      <c r="J18158" t="s">
        <v>154</v>
      </c>
      <c r="K18158" t="s">
        <v>832</v>
      </c>
      <c r="P18158" t="s">
        <v>49</v>
      </c>
      <c r="Q18158" t="s">
        <v>50</v>
      </c>
      <c r="R18158" t="s">
        <v>25</v>
      </c>
    </row>
    <row r="18159" spans="1:18" x14ac:dyDescent="0.3">
      <c r="A18159">
        <v>18159</v>
      </c>
      <c r="B18159">
        <v>2688624751</v>
      </c>
      <c r="C18159" s="1">
        <v>44248</v>
      </c>
      <c r="D18159" t="s">
        <v>17</v>
      </c>
      <c r="E18159" t="s">
        <v>17</v>
      </c>
      <c r="F18159" t="s">
        <v>5312</v>
      </c>
      <c r="G18159" t="s">
        <v>46</v>
      </c>
      <c r="H18159" t="s">
        <v>28</v>
      </c>
      <c r="I18159">
        <v>5</v>
      </c>
      <c r="J18159" t="s">
        <v>5313</v>
      </c>
      <c r="K18159" t="s">
        <v>22</v>
      </c>
      <c r="O18159">
        <v>8</v>
      </c>
      <c r="P18159" t="s">
        <v>987</v>
      </c>
      <c r="Q18159" t="s">
        <v>50</v>
      </c>
      <c r="R18159" t="s">
        <v>57</v>
      </c>
    </row>
    <row r="18160" spans="1:18" x14ac:dyDescent="0.3">
      <c r="A18160">
        <v>18160</v>
      </c>
      <c r="B18160">
        <v>2718973894</v>
      </c>
      <c r="C18160" s="1">
        <v>44248</v>
      </c>
      <c r="D18160" t="s">
        <v>17</v>
      </c>
      <c r="E18160" t="s">
        <v>391</v>
      </c>
      <c r="G18160" t="s">
        <v>19</v>
      </c>
      <c r="H18160" t="s">
        <v>28</v>
      </c>
      <c r="I18160">
        <v>4</v>
      </c>
      <c r="J18160" t="s">
        <v>392</v>
      </c>
      <c r="K18160" t="s">
        <v>5732</v>
      </c>
      <c r="P18160" t="s">
        <v>393</v>
      </c>
      <c r="Q18160" t="s">
        <v>137</v>
      </c>
      <c r="R18160" t="s">
        <v>111</v>
      </c>
    </row>
    <row r="18161" spans="1:18" x14ac:dyDescent="0.3">
      <c r="A18161">
        <v>18161</v>
      </c>
      <c r="B18161">
        <v>2740168346</v>
      </c>
      <c r="C18161" s="1">
        <v>44248</v>
      </c>
      <c r="D18161" t="s">
        <v>17</v>
      </c>
      <c r="E18161" t="s">
        <v>17</v>
      </c>
      <c r="G18161" t="s">
        <v>19</v>
      </c>
      <c r="H18161" t="s">
        <v>20</v>
      </c>
      <c r="I18161">
        <v>3</v>
      </c>
      <c r="J18161" t="s">
        <v>3544</v>
      </c>
      <c r="K18161" t="s">
        <v>607</v>
      </c>
      <c r="O18161">
        <v>3</v>
      </c>
      <c r="P18161" t="s">
        <v>317</v>
      </c>
      <c r="Q18161" t="s">
        <v>56</v>
      </c>
      <c r="R18161" t="s">
        <v>43</v>
      </c>
    </row>
    <row r="18162" spans="1:18" x14ac:dyDescent="0.3">
      <c r="A18162">
        <v>18162</v>
      </c>
      <c r="B18162">
        <v>2710272262</v>
      </c>
      <c r="C18162" s="1">
        <v>44248</v>
      </c>
      <c r="D18162" t="s">
        <v>26</v>
      </c>
      <c r="E18162" t="s">
        <v>17812</v>
      </c>
      <c r="G18162" t="s">
        <v>19</v>
      </c>
      <c r="H18162" t="s">
        <v>28</v>
      </c>
      <c r="I18162">
        <v>4</v>
      </c>
      <c r="J18162" t="s">
        <v>17813</v>
      </c>
      <c r="K18162" t="s">
        <v>553</v>
      </c>
      <c r="O18162">
        <v>1</v>
      </c>
      <c r="P18162" t="s">
        <v>17814</v>
      </c>
      <c r="Q18162" t="s">
        <v>24</v>
      </c>
      <c r="R18162" t="s">
        <v>111</v>
      </c>
    </row>
    <row r="18163" spans="1:18" x14ac:dyDescent="0.3">
      <c r="A18163">
        <v>18163</v>
      </c>
      <c r="B18163">
        <v>2687863671</v>
      </c>
      <c r="C18163" s="1">
        <v>44248</v>
      </c>
      <c r="D18163" t="s">
        <v>36</v>
      </c>
      <c r="E18163" t="s">
        <v>4440</v>
      </c>
      <c r="G18163" t="s">
        <v>46</v>
      </c>
      <c r="H18163" t="s">
        <v>28</v>
      </c>
      <c r="I18163">
        <v>7</v>
      </c>
      <c r="J18163" t="s">
        <v>250</v>
      </c>
      <c r="K18163" t="s">
        <v>832</v>
      </c>
      <c r="O18163">
        <v>26</v>
      </c>
      <c r="P18163" t="s">
        <v>17815</v>
      </c>
      <c r="Q18163" t="s">
        <v>56</v>
      </c>
      <c r="R18163" t="s">
        <v>75</v>
      </c>
    </row>
    <row r="18164" spans="1:18" x14ac:dyDescent="0.3">
      <c r="A18164">
        <v>18164</v>
      </c>
      <c r="B18164">
        <v>2703683138</v>
      </c>
      <c r="C18164" s="1">
        <v>44248</v>
      </c>
      <c r="D18164" t="s">
        <v>17</v>
      </c>
      <c r="E18164" t="s">
        <v>130</v>
      </c>
      <c r="F18164" t="s">
        <v>17816</v>
      </c>
      <c r="G18164" t="s">
        <v>19</v>
      </c>
      <c r="H18164" t="s">
        <v>67</v>
      </c>
      <c r="I18164">
        <v>3</v>
      </c>
      <c r="J18164" t="s">
        <v>17817</v>
      </c>
      <c r="K18164" t="s">
        <v>207</v>
      </c>
      <c r="P18164" t="s">
        <v>17818</v>
      </c>
      <c r="Q18164" t="s">
        <v>1751</v>
      </c>
      <c r="R18164" t="s">
        <v>57</v>
      </c>
    </row>
    <row r="18165" spans="1:18" x14ac:dyDescent="0.3">
      <c r="A18165">
        <v>18165</v>
      </c>
      <c r="B18165">
        <v>2460873372</v>
      </c>
      <c r="C18165" s="1">
        <v>44248</v>
      </c>
      <c r="D18165" t="s">
        <v>17</v>
      </c>
      <c r="E18165" t="s">
        <v>472</v>
      </c>
      <c r="G18165" t="s">
        <v>19</v>
      </c>
      <c r="H18165" t="s">
        <v>67</v>
      </c>
      <c r="I18165">
        <v>4</v>
      </c>
      <c r="J18165" t="s">
        <v>17819</v>
      </c>
      <c r="K18165" t="s">
        <v>22</v>
      </c>
      <c r="O18165">
        <v>6</v>
      </c>
      <c r="P18165" t="s">
        <v>2106</v>
      </c>
      <c r="Q18165" t="s">
        <v>35</v>
      </c>
      <c r="R18165" t="s">
        <v>25</v>
      </c>
    </row>
    <row r="18166" spans="1:18" x14ac:dyDescent="0.3">
      <c r="A18166">
        <v>18166</v>
      </c>
      <c r="B18166">
        <v>2743638706</v>
      </c>
      <c r="C18166" s="1">
        <v>44248</v>
      </c>
      <c r="D18166" t="s">
        <v>44</v>
      </c>
      <c r="E18166" t="s">
        <v>1230</v>
      </c>
      <c r="G18166" t="s">
        <v>46</v>
      </c>
      <c r="H18166" t="s">
        <v>28</v>
      </c>
      <c r="I18166">
        <v>7</v>
      </c>
      <c r="J18166" t="s">
        <v>1231</v>
      </c>
      <c r="K18166" t="s">
        <v>4101</v>
      </c>
      <c r="O18166">
        <v>2</v>
      </c>
      <c r="P18166" t="s">
        <v>49</v>
      </c>
      <c r="Q18166" t="s">
        <v>50</v>
      </c>
      <c r="R18166" t="s">
        <v>25</v>
      </c>
    </row>
    <row r="18167" spans="1:18" x14ac:dyDescent="0.3">
      <c r="A18167">
        <v>18167</v>
      </c>
      <c r="B18167">
        <v>2676392890</v>
      </c>
      <c r="C18167" s="1">
        <v>44248</v>
      </c>
      <c r="D18167" t="s">
        <v>17</v>
      </c>
      <c r="E18167" t="s">
        <v>266</v>
      </c>
      <c r="G18167" t="s">
        <v>19</v>
      </c>
      <c r="H18167" t="s">
        <v>28</v>
      </c>
      <c r="I18167">
        <v>4</v>
      </c>
      <c r="J18167" t="s">
        <v>120</v>
      </c>
      <c r="K18167" t="s">
        <v>832</v>
      </c>
      <c r="P18167" t="s">
        <v>267</v>
      </c>
      <c r="Q18167" t="s">
        <v>24</v>
      </c>
      <c r="R18167" t="s">
        <v>25</v>
      </c>
    </row>
    <row r="18168" spans="1:18" x14ac:dyDescent="0.3">
      <c r="A18168">
        <v>18168</v>
      </c>
      <c r="B18168">
        <v>2727465959</v>
      </c>
      <c r="C18168" s="1">
        <v>44248</v>
      </c>
      <c r="D18168" t="s">
        <v>17</v>
      </c>
      <c r="E18168" t="s">
        <v>472</v>
      </c>
      <c r="F18168" t="s">
        <v>17820</v>
      </c>
      <c r="G18168" t="s">
        <v>19</v>
      </c>
      <c r="H18168" t="s">
        <v>28</v>
      </c>
      <c r="I18168">
        <v>5</v>
      </c>
      <c r="J18168" t="s">
        <v>17821</v>
      </c>
      <c r="K18168" t="s">
        <v>2925</v>
      </c>
      <c r="P18168" t="s">
        <v>2106</v>
      </c>
      <c r="Q18168" t="s">
        <v>35</v>
      </c>
      <c r="R18168" t="s">
        <v>25</v>
      </c>
    </row>
    <row r="18169" spans="1:18" x14ac:dyDescent="0.3">
      <c r="A18169">
        <v>18169</v>
      </c>
      <c r="B18169">
        <v>2737669141</v>
      </c>
      <c r="C18169" s="1">
        <v>44248</v>
      </c>
      <c r="D18169" t="s">
        <v>17</v>
      </c>
      <c r="E18169" t="s">
        <v>130</v>
      </c>
      <c r="F18169" t="s">
        <v>17822</v>
      </c>
      <c r="G18169" t="s">
        <v>19</v>
      </c>
      <c r="H18169" t="s">
        <v>28</v>
      </c>
      <c r="I18169">
        <v>8</v>
      </c>
      <c r="J18169" t="s">
        <v>17823</v>
      </c>
      <c r="K18169" t="s">
        <v>189</v>
      </c>
      <c r="P18169" t="s">
        <v>593</v>
      </c>
      <c r="Q18169" t="s">
        <v>293</v>
      </c>
      <c r="R18169" t="s">
        <v>25</v>
      </c>
    </row>
    <row r="18170" spans="1:18" x14ac:dyDescent="0.3">
      <c r="A18170">
        <v>18170</v>
      </c>
      <c r="B18170">
        <v>2593057146</v>
      </c>
      <c r="C18170" s="1">
        <v>44248</v>
      </c>
      <c r="D18170" t="s">
        <v>17</v>
      </c>
      <c r="E18170" t="s">
        <v>17</v>
      </c>
      <c r="G18170" t="s">
        <v>19</v>
      </c>
      <c r="H18170" t="s">
        <v>67</v>
      </c>
      <c r="I18170">
        <v>3</v>
      </c>
      <c r="J18170" t="s">
        <v>10133</v>
      </c>
      <c r="K18170" t="s">
        <v>553</v>
      </c>
      <c r="O18170">
        <v>42</v>
      </c>
      <c r="P18170" t="s">
        <v>14493</v>
      </c>
      <c r="Q18170" t="s">
        <v>137</v>
      </c>
      <c r="R18170" t="s">
        <v>57</v>
      </c>
    </row>
    <row r="18171" spans="1:18" x14ac:dyDescent="0.3">
      <c r="A18171">
        <v>18171</v>
      </c>
      <c r="B18171">
        <v>2682959595</v>
      </c>
      <c r="C18171" s="1">
        <v>44248</v>
      </c>
      <c r="D18171" t="s">
        <v>26</v>
      </c>
      <c r="E18171" t="s">
        <v>8699</v>
      </c>
      <c r="G18171" t="s">
        <v>46</v>
      </c>
      <c r="H18171" t="s">
        <v>28</v>
      </c>
      <c r="I18171">
        <v>5</v>
      </c>
      <c r="J18171" t="s">
        <v>17824</v>
      </c>
      <c r="K18171" t="s">
        <v>22</v>
      </c>
      <c r="O18171">
        <v>26</v>
      </c>
      <c r="P18171" t="s">
        <v>17825</v>
      </c>
      <c r="Q18171" t="s">
        <v>56</v>
      </c>
      <c r="R18171" t="s">
        <v>147</v>
      </c>
    </row>
    <row r="18172" spans="1:18" x14ac:dyDescent="0.3">
      <c r="A18172">
        <v>18172</v>
      </c>
      <c r="B18172">
        <v>2647553029</v>
      </c>
      <c r="C18172" s="1">
        <v>44248</v>
      </c>
      <c r="D18172" t="s">
        <v>609</v>
      </c>
      <c r="E18172" t="s">
        <v>609</v>
      </c>
      <c r="F18172" t="s">
        <v>1628</v>
      </c>
      <c r="G18172" t="s">
        <v>19</v>
      </c>
      <c r="H18172" t="s">
        <v>28</v>
      </c>
      <c r="I18172">
        <v>7</v>
      </c>
      <c r="J18172" t="s">
        <v>1629</v>
      </c>
      <c r="K18172" t="s">
        <v>714</v>
      </c>
      <c r="O18172">
        <v>2</v>
      </c>
      <c r="P18172" t="s">
        <v>70</v>
      </c>
      <c r="Q18172" t="s">
        <v>56</v>
      </c>
      <c r="R18172" t="s">
        <v>25</v>
      </c>
    </row>
    <row r="18173" spans="1:18" x14ac:dyDescent="0.3">
      <c r="A18173">
        <v>18173</v>
      </c>
      <c r="B18173">
        <v>2690938725</v>
      </c>
      <c r="C18173" s="1">
        <v>44248</v>
      </c>
      <c r="D18173" t="s">
        <v>26</v>
      </c>
      <c r="E18173" t="s">
        <v>71</v>
      </c>
      <c r="F18173" t="s">
        <v>19</v>
      </c>
      <c r="G18173" t="s">
        <v>46</v>
      </c>
      <c r="H18173" t="s">
        <v>28</v>
      </c>
      <c r="I18173">
        <v>6</v>
      </c>
      <c r="J18173" t="s">
        <v>154</v>
      </c>
      <c r="K18173" t="s">
        <v>2183</v>
      </c>
      <c r="P18173" t="s">
        <v>49</v>
      </c>
      <c r="Q18173" t="s">
        <v>50</v>
      </c>
      <c r="R18173" t="s">
        <v>25</v>
      </c>
    </row>
    <row r="18174" spans="1:18" x14ac:dyDescent="0.3">
      <c r="A18174">
        <v>18174</v>
      </c>
      <c r="B18174">
        <v>2673988963</v>
      </c>
      <c r="C18174" s="1">
        <v>44248</v>
      </c>
      <c r="D18174" t="s">
        <v>991</v>
      </c>
      <c r="E18174" t="s">
        <v>992</v>
      </c>
      <c r="F18174" t="s">
        <v>993</v>
      </c>
      <c r="G18174" t="s">
        <v>19</v>
      </c>
      <c r="H18174" t="s">
        <v>798</v>
      </c>
      <c r="I18174">
        <v>6</v>
      </c>
      <c r="J18174" t="s">
        <v>994</v>
      </c>
      <c r="K18174" t="s">
        <v>2103</v>
      </c>
      <c r="P18174" t="s">
        <v>996</v>
      </c>
      <c r="Q18174" t="s">
        <v>42</v>
      </c>
      <c r="R18174" t="s">
        <v>43</v>
      </c>
    </row>
    <row r="18175" spans="1:18" x14ac:dyDescent="0.3">
      <c r="A18175">
        <v>18175</v>
      </c>
      <c r="B18175">
        <v>2695017609</v>
      </c>
      <c r="C18175" s="1">
        <v>44248</v>
      </c>
      <c r="D18175" t="s">
        <v>97</v>
      </c>
      <c r="E18175" t="s">
        <v>168</v>
      </c>
      <c r="G18175" t="s">
        <v>19</v>
      </c>
      <c r="H18175" t="s">
        <v>28</v>
      </c>
      <c r="I18175">
        <v>7</v>
      </c>
      <c r="J18175" t="s">
        <v>169</v>
      </c>
      <c r="K18175" t="s">
        <v>222</v>
      </c>
      <c r="O18175">
        <v>27</v>
      </c>
      <c r="P18175" t="s">
        <v>136</v>
      </c>
      <c r="Q18175" t="s">
        <v>137</v>
      </c>
      <c r="R18175" t="s">
        <v>75</v>
      </c>
    </row>
    <row r="18176" spans="1:18" x14ac:dyDescent="0.3">
      <c r="A18176">
        <v>18176</v>
      </c>
      <c r="B18176">
        <v>2665599708</v>
      </c>
      <c r="C18176" s="1">
        <v>44248</v>
      </c>
      <c r="D18176" t="s">
        <v>332</v>
      </c>
      <c r="E18176" t="s">
        <v>333</v>
      </c>
      <c r="G18176" t="s">
        <v>19</v>
      </c>
      <c r="H18176" t="s">
        <v>20</v>
      </c>
      <c r="I18176">
        <v>3</v>
      </c>
      <c r="J18176" t="s">
        <v>17632</v>
      </c>
      <c r="K18176" t="s">
        <v>477</v>
      </c>
      <c r="O18176">
        <v>6</v>
      </c>
      <c r="P18176" t="s">
        <v>1144</v>
      </c>
      <c r="Q18176" t="s">
        <v>35</v>
      </c>
      <c r="R18176" t="s">
        <v>25</v>
      </c>
    </row>
    <row r="18177" spans="1:18" x14ac:dyDescent="0.3">
      <c r="A18177">
        <v>18177</v>
      </c>
      <c r="B18177">
        <v>2690058740</v>
      </c>
      <c r="C18177" s="1">
        <v>44249</v>
      </c>
      <c r="D18177" t="s">
        <v>17</v>
      </c>
      <c r="E18177" t="s">
        <v>17</v>
      </c>
      <c r="F18177" t="s">
        <v>17826</v>
      </c>
      <c r="G18177" t="s">
        <v>19</v>
      </c>
      <c r="H18177" t="s">
        <v>20</v>
      </c>
      <c r="I18177">
        <v>1</v>
      </c>
      <c r="J18177" t="s">
        <v>17827</v>
      </c>
      <c r="K18177" t="s">
        <v>955</v>
      </c>
      <c r="L18177">
        <v>90000</v>
      </c>
      <c r="M18177">
        <v>163000</v>
      </c>
      <c r="N18177" t="s">
        <v>217</v>
      </c>
      <c r="O18177">
        <v>7</v>
      </c>
      <c r="P18177" t="s">
        <v>956</v>
      </c>
      <c r="Q18177" t="s">
        <v>50</v>
      </c>
      <c r="R18177" t="s">
        <v>25</v>
      </c>
    </row>
    <row r="18178" spans="1:18" x14ac:dyDescent="0.3">
      <c r="A18178">
        <v>18178</v>
      </c>
      <c r="B18178">
        <v>2727653739</v>
      </c>
      <c r="C18178" s="1">
        <v>44249</v>
      </c>
      <c r="D18178" t="s">
        <v>17</v>
      </c>
      <c r="E18178" t="s">
        <v>17</v>
      </c>
      <c r="G18178" t="s">
        <v>19</v>
      </c>
      <c r="H18178" t="s">
        <v>28</v>
      </c>
      <c r="I18178">
        <v>2</v>
      </c>
      <c r="J18178" t="s">
        <v>242</v>
      </c>
      <c r="K18178" t="s">
        <v>89</v>
      </c>
      <c r="P18178" t="s">
        <v>244</v>
      </c>
      <c r="Q18178" t="s">
        <v>56</v>
      </c>
      <c r="R18178" t="s">
        <v>43</v>
      </c>
    </row>
    <row r="18179" spans="1:18" x14ac:dyDescent="0.3">
      <c r="A18179">
        <v>18179</v>
      </c>
      <c r="B18179">
        <v>2537818207</v>
      </c>
      <c r="C18179" s="1">
        <v>44249</v>
      </c>
      <c r="D18179" t="s">
        <v>36</v>
      </c>
      <c r="E18179" t="s">
        <v>457</v>
      </c>
      <c r="F18179" t="s">
        <v>17828</v>
      </c>
      <c r="G18179" t="s">
        <v>19</v>
      </c>
      <c r="H18179" t="s">
        <v>67</v>
      </c>
      <c r="I18179">
        <v>3</v>
      </c>
      <c r="J18179" t="s">
        <v>1717</v>
      </c>
      <c r="K18179" t="s">
        <v>22</v>
      </c>
      <c r="O18179">
        <v>8</v>
      </c>
      <c r="P18179" t="s">
        <v>1563</v>
      </c>
      <c r="Q18179" t="s">
        <v>35</v>
      </c>
      <c r="R18179" t="s">
        <v>174</v>
      </c>
    </row>
    <row r="18180" spans="1:18" x14ac:dyDescent="0.3">
      <c r="A18180">
        <v>18180</v>
      </c>
      <c r="B18180">
        <v>2681378160</v>
      </c>
      <c r="C18180" s="1">
        <v>44249</v>
      </c>
      <c r="D18180" t="s">
        <v>17</v>
      </c>
      <c r="E18180" t="s">
        <v>130</v>
      </c>
      <c r="F18180" t="s">
        <v>2988</v>
      </c>
      <c r="G18180" t="s">
        <v>19</v>
      </c>
      <c r="H18180" t="s">
        <v>67</v>
      </c>
      <c r="I18180">
        <v>3</v>
      </c>
      <c r="J18180" t="s">
        <v>2989</v>
      </c>
      <c r="K18180" t="s">
        <v>170</v>
      </c>
      <c r="P18180" t="s">
        <v>85</v>
      </c>
      <c r="Q18180" t="s">
        <v>35</v>
      </c>
      <c r="R18180" t="s">
        <v>25</v>
      </c>
    </row>
    <row r="18181" spans="1:18" x14ac:dyDescent="0.3">
      <c r="A18181">
        <v>18181</v>
      </c>
      <c r="B18181">
        <v>2708335667</v>
      </c>
      <c r="C18181" s="1">
        <v>44249</v>
      </c>
      <c r="D18181" t="s">
        <v>26</v>
      </c>
      <c r="E18181" t="s">
        <v>7461</v>
      </c>
      <c r="F18181" t="s">
        <v>17829</v>
      </c>
      <c r="G18181" t="s">
        <v>19</v>
      </c>
      <c r="H18181" t="s">
        <v>28</v>
      </c>
      <c r="I18181">
        <v>1</v>
      </c>
      <c r="J18181" t="s">
        <v>17830</v>
      </c>
      <c r="K18181" t="s">
        <v>22</v>
      </c>
      <c r="O18181">
        <v>3</v>
      </c>
      <c r="P18181" t="s">
        <v>8144</v>
      </c>
      <c r="Q18181" t="s">
        <v>35</v>
      </c>
      <c r="R18181" t="s">
        <v>75</v>
      </c>
    </row>
    <row r="18182" spans="1:18" x14ac:dyDescent="0.3">
      <c r="A18182">
        <v>18182</v>
      </c>
      <c r="B18182">
        <v>2671978535</v>
      </c>
      <c r="C18182" s="1">
        <v>44249</v>
      </c>
      <c r="D18182" t="s">
        <v>659</v>
      </c>
      <c r="E18182" t="s">
        <v>659</v>
      </c>
      <c r="F18182" t="s">
        <v>52</v>
      </c>
      <c r="G18182" t="s">
        <v>19</v>
      </c>
      <c r="H18182" t="s">
        <v>67</v>
      </c>
      <c r="I18182">
        <v>4</v>
      </c>
      <c r="J18182" t="s">
        <v>120</v>
      </c>
      <c r="K18182" t="s">
        <v>7803</v>
      </c>
      <c r="O18182">
        <v>64</v>
      </c>
      <c r="P18182" t="s">
        <v>7459</v>
      </c>
      <c r="Q18182" t="s">
        <v>24</v>
      </c>
      <c r="R18182" t="s">
        <v>174</v>
      </c>
    </row>
    <row r="18183" spans="1:18" x14ac:dyDescent="0.3">
      <c r="A18183">
        <v>18183</v>
      </c>
      <c r="B18183">
        <v>2737030605</v>
      </c>
      <c r="C18183" s="1">
        <v>44249</v>
      </c>
      <c r="D18183" t="s">
        <v>17</v>
      </c>
      <c r="E18183" t="s">
        <v>17</v>
      </c>
      <c r="G18183" t="s">
        <v>19</v>
      </c>
      <c r="H18183" t="s">
        <v>67</v>
      </c>
      <c r="I18183">
        <v>5</v>
      </c>
      <c r="J18183" t="s">
        <v>612</v>
      </c>
      <c r="K18183" t="s">
        <v>1941</v>
      </c>
      <c r="P18183" t="s">
        <v>614</v>
      </c>
      <c r="Q18183" t="s">
        <v>56</v>
      </c>
      <c r="R18183" t="s">
        <v>147</v>
      </c>
    </row>
    <row r="18184" spans="1:18" x14ac:dyDescent="0.3">
      <c r="A18184">
        <v>18184</v>
      </c>
      <c r="B18184">
        <v>2734841757</v>
      </c>
      <c r="C18184" s="1">
        <v>44249</v>
      </c>
      <c r="D18184" t="s">
        <v>17</v>
      </c>
      <c r="E18184" t="s">
        <v>523</v>
      </c>
      <c r="G18184" t="s">
        <v>19</v>
      </c>
      <c r="H18184" t="s">
        <v>67</v>
      </c>
      <c r="I18184">
        <v>5</v>
      </c>
      <c r="J18184" t="s">
        <v>524</v>
      </c>
      <c r="K18184" t="s">
        <v>1612</v>
      </c>
      <c r="P18184" t="s">
        <v>526</v>
      </c>
      <c r="Q18184" t="s">
        <v>35</v>
      </c>
      <c r="R18184" t="s">
        <v>75</v>
      </c>
    </row>
    <row r="18185" spans="1:18" x14ac:dyDescent="0.3">
      <c r="A18185">
        <v>18185</v>
      </c>
      <c r="B18185">
        <v>2738145291</v>
      </c>
      <c r="C18185" s="1">
        <v>44249</v>
      </c>
      <c r="D18185" t="s">
        <v>17</v>
      </c>
      <c r="E18185" t="s">
        <v>1389</v>
      </c>
      <c r="G18185" t="s">
        <v>19</v>
      </c>
      <c r="H18185" t="s">
        <v>28</v>
      </c>
      <c r="I18185">
        <v>6</v>
      </c>
      <c r="J18185" t="s">
        <v>1390</v>
      </c>
      <c r="K18185" t="s">
        <v>1511</v>
      </c>
      <c r="P18185" t="s">
        <v>267</v>
      </c>
      <c r="Q18185" t="s">
        <v>24</v>
      </c>
      <c r="R18185" t="s">
        <v>25</v>
      </c>
    </row>
    <row r="18186" spans="1:18" x14ac:dyDescent="0.3">
      <c r="A18186">
        <v>18186</v>
      </c>
      <c r="B18186">
        <v>2737034790</v>
      </c>
      <c r="C18186" s="1">
        <v>44249</v>
      </c>
      <c r="D18186" t="s">
        <v>17</v>
      </c>
      <c r="E18186" t="s">
        <v>280</v>
      </c>
      <c r="G18186" t="s">
        <v>19</v>
      </c>
      <c r="H18186" t="s">
        <v>67</v>
      </c>
      <c r="I18186">
        <v>3</v>
      </c>
      <c r="J18186" t="s">
        <v>1372</v>
      </c>
      <c r="K18186" t="s">
        <v>477</v>
      </c>
      <c r="O18186">
        <v>3</v>
      </c>
      <c r="P18186" t="s">
        <v>614</v>
      </c>
      <c r="Q18186" t="s">
        <v>56</v>
      </c>
      <c r="R18186" t="s">
        <v>147</v>
      </c>
    </row>
    <row r="18187" spans="1:18" x14ac:dyDescent="0.3">
      <c r="A18187">
        <v>18187</v>
      </c>
      <c r="B18187">
        <v>2733669727</v>
      </c>
      <c r="C18187" s="1">
        <v>44249</v>
      </c>
      <c r="D18187" t="s">
        <v>36</v>
      </c>
      <c r="E18187" t="s">
        <v>17831</v>
      </c>
      <c r="G18187" t="s">
        <v>19</v>
      </c>
      <c r="H18187" t="s">
        <v>67</v>
      </c>
      <c r="I18187">
        <v>3</v>
      </c>
      <c r="J18187" t="s">
        <v>17832</v>
      </c>
      <c r="K18187" t="s">
        <v>22</v>
      </c>
      <c r="O18187">
        <v>1</v>
      </c>
      <c r="P18187" t="s">
        <v>6853</v>
      </c>
      <c r="Q18187" t="s">
        <v>686</v>
      </c>
      <c r="R18187" t="s">
        <v>174</v>
      </c>
    </row>
    <row r="18188" spans="1:18" x14ac:dyDescent="0.3">
      <c r="A18188">
        <v>18188</v>
      </c>
      <c r="B18188">
        <v>2686339476</v>
      </c>
      <c r="C18188" s="1">
        <v>44249</v>
      </c>
      <c r="D18188" t="s">
        <v>36</v>
      </c>
      <c r="E18188" t="s">
        <v>17833</v>
      </c>
      <c r="G18188" t="s">
        <v>19</v>
      </c>
      <c r="H18188" t="s">
        <v>67</v>
      </c>
      <c r="I18188">
        <v>4</v>
      </c>
      <c r="J18188" t="s">
        <v>120</v>
      </c>
      <c r="K18188" t="s">
        <v>229</v>
      </c>
      <c r="O18188">
        <v>22</v>
      </c>
      <c r="P18188" t="s">
        <v>17834</v>
      </c>
      <c r="Q18188" t="s">
        <v>24</v>
      </c>
      <c r="R18188" t="s">
        <v>25</v>
      </c>
    </row>
    <row r="18189" spans="1:18" x14ac:dyDescent="0.3">
      <c r="A18189">
        <v>18189</v>
      </c>
      <c r="B18189">
        <v>2718282457</v>
      </c>
      <c r="C18189" s="1">
        <v>44249</v>
      </c>
      <c r="D18189" t="s">
        <v>97</v>
      </c>
      <c r="E18189" t="s">
        <v>97</v>
      </c>
      <c r="F18189" t="s">
        <v>6351</v>
      </c>
      <c r="G18189" t="s">
        <v>19</v>
      </c>
      <c r="H18189" t="s">
        <v>28</v>
      </c>
      <c r="I18189">
        <v>8</v>
      </c>
      <c r="J18189" t="s">
        <v>6352</v>
      </c>
      <c r="K18189" t="s">
        <v>415</v>
      </c>
      <c r="O18189">
        <v>11</v>
      </c>
      <c r="P18189" t="s">
        <v>3158</v>
      </c>
      <c r="Q18189" t="s">
        <v>56</v>
      </c>
      <c r="R18189" t="s">
        <v>25</v>
      </c>
    </row>
    <row r="18190" spans="1:18" x14ac:dyDescent="0.3">
      <c r="A18190">
        <v>18190</v>
      </c>
      <c r="B18190">
        <v>2679427355</v>
      </c>
      <c r="C18190" s="1">
        <v>44249</v>
      </c>
      <c r="D18190" t="s">
        <v>190</v>
      </c>
      <c r="E18190" t="s">
        <v>190</v>
      </c>
      <c r="F18190" t="s">
        <v>364</v>
      </c>
      <c r="G18190" t="s">
        <v>19</v>
      </c>
      <c r="H18190" t="s">
        <v>20</v>
      </c>
      <c r="I18190">
        <v>1</v>
      </c>
      <c r="J18190" t="s">
        <v>250</v>
      </c>
      <c r="K18190" t="s">
        <v>189</v>
      </c>
      <c r="O18190">
        <v>3</v>
      </c>
      <c r="P18190" t="s">
        <v>1348</v>
      </c>
      <c r="Q18190" t="s">
        <v>24</v>
      </c>
      <c r="R18190" t="s">
        <v>57</v>
      </c>
    </row>
    <row r="18191" spans="1:18" x14ac:dyDescent="0.3">
      <c r="A18191">
        <v>18191</v>
      </c>
      <c r="B18191">
        <v>2709795197</v>
      </c>
      <c r="C18191" s="1">
        <v>44249</v>
      </c>
      <c r="D18191" t="s">
        <v>58</v>
      </c>
      <c r="E18191" t="s">
        <v>3985</v>
      </c>
      <c r="G18191" t="s">
        <v>19</v>
      </c>
      <c r="H18191" t="s">
        <v>28</v>
      </c>
      <c r="I18191">
        <v>7</v>
      </c>
      <c r="J18191" t="s">
        <v>6701</v>
      </c>
      <c r="K18191" t="s">
        <v>54</v>
      </c>
      <c r="O18191">
        <v>3</v>
      </c>
      <c r="P18191" t="s">
        <v>6702</v>
      </c>
      <c r="Q18191" t="s">
        <v>137</v>
      </c>
      <c r="R18191" t="s">
        <v>75</v>
      </c>
    </row>
    <row r="18192" spans="1:18" x14ac:dyDescent="0.3">
      <c r="A18192">
        <v>18192</v>
      </c>
      <c r="B18192">
        <v>2682340322</v>
      </c>
      <c r="C18192" s="1">
        <v>44249</v>
      </c>
      <c r="D18192" t="s">
        <v>1074</v>
      </c>
      <c r="E18192" t="s">
        <v>10317</v>
      </c>
      <c r="G18192" t="s">
        <v>19</v>
      </c>
      <c r="H18192" t="s">
        <v>20</v>
      </c>
      <c r="I18192">
        <v>1</v>
      </c>
      <c r="J18192" t="s">
        <v>10318</v>
      </c>
      <c r="K18192" t="s">
        <v>22</v>
      </c>
      <c r="O18192">
        <v>1</v>
      </c>
      <c r="P18192" t="s">
        <v>2720</v>
      </c>
      <c r="Q18192" t="s">
        <v>774</v>
      </c>
      <c r="R18192" t="s">
        <v>43</v>
      </c>
    </row>
    <row r="18193" spans="1:18" x14ac:dyDescent="0.3">
      <c r="A18193">
        <v>18193</v>
      </c>
      <c r="B18193">
        <v>2551911055</v>
      </c>
      <c r="C18193" s="1">
        <v>44249</v>
      </c>
      <c r="D18193" t="s">
        <v>58</v>
      </c>
      <c r="E18193" t="s">
        <v>5829</v>
      </c>
      <c r="G18193" t="s">
        <v>19</v>
      </c>
      <c r="H18193" t="s">
        <v>28</v>
      </c>
      <c r="I18193">
        <v>7</v>
      </c>
      <c r="J18193" t="s">
        <v>5830</v>
      </c>
      <c r="K18193" t="s">
        <v>1282</v>
      </c>
      <c r="O18193">
        <v>2</v>
      </c>
      <c r="P18193" t="s">
        <v>5970</v>
      </c>
      <c r="Q18193" t="s">
        <v>604</v>
      </c>
      <c r="R18193" t="s">
        <v>43</v>
      </c>
    </row>
    <row r="18194" spans="1:18" x14ac:dyDescent="0.3">
      <c r="A18194">
        <v>18194</v>
      </c>
      <c r="B18194">
        <v>2705279649</v>
      </c>
      <c r="C18194" s="1">
        <v>44249</v>
      </c>
      <c r="D18194" t="s">
        <v>17</v>
      </c>
      <c r="E18194" t="s">
        <v>1965</v>
      </c>
      <c r="G18194" t="s">
        <v>19</v>
      </c>
      <c r="H18194" t="s">
        <v>28</v>
      </c>
      <c r="I18194">
        <v>4</v>
      </c>
      <c r="J18194" t="s">
        <v>1966</v>
      </c>
      <c r="K18194" t="s">
        <v>207</v>
      </c>
      <c r="P18194" t="s">
        <v>136</v>
      </c>
      <c r="Q18194" t="s">
        <v>137</v>
      </c>
      <c r="R18194" t="s">
        <v>75</v>
      </c>
    </row>
    <row r="18195" spans="1:18" x14ac:dyDescent="0.3">
      <c r="A18195">
        <v>18195</v>
      </c>
      <c r="B18195">
        <v>2675972967</v>
      </c>
      <c r="C18195" s="1">
        <v>44249</v>
      </c>
      <c r="D18195" t="s">
        <v>36</v>
      </c>
      <c r="E18195" t="s">
        <v>115</v>
      </c>
      <c r="G18195" t="s">
        <v>46</v>
      </c>
      <c r="H18195" t="s">
        <v>28</v>
      </c>
      <c r="I18195">
        <v>6</v>
      </c>
      <c r="J18195" t="s">
        <v>120</v>
      </c>
      <c r="K18195" t="s">
        <v>22</v>
      </c>
      <c r="O18195">
        <v>11</v>
      </c>
      <c r="P18195" t="s">
        <v>17835</v>
      </c>
      <c r="Q18195" t="s">
        <v>137</v>
      </c>
      <c r="R18195" t="s">
        <v>57</v>
      </c>
    </row>
    <row r="18196" spans="1:18" x14ac:dyDescent="0.3">
      <c r="A18196">
        <v>18196</v>
      </c>
      <c r="B18196">
        <v>2741545442</v>
      </c>
      <c r="C18196" s="1">
        <v>44249</v>
      </c>
      <c r="D18196" t="s">
        <v>980</v>
      </c>
      <c r="E18196" t="s">
        <v>980</v>
      </c>
      <c r="G18196" t="s">
        <v>19</v>
      </c>
      <c r="H18196" t="s">
        <v>20</v>
      </c>
      <c r="I18196">
        <v>3</v>
      </c>
      <c r="J18196" t="s">
        <v>17836</v>
      </c>
      <c r="K18196" t="s">
        <v>109</v>
      </c>
      <c r="O18196">
        <v>1</v>
      </c>
      <c r="P18196" t="s">
        <v>17837</v>
      </c>
      <c r="Q18196" t="s">
        <v>35</v>
      </c>
      <c r="R18196" t="s">
        <v>111</v>
      </c>
    </row>
    <row r="18197" spans="1:18" x14ac:dyDescent="0.3">
      <c r="A18197">
        <v>18197</v>
      </c>
      <c r="B18197">
        <v>2655420122</v>
      </c>
      <c r="C18197" s="1">
        <v>44249</v>
      </c>
      <c r="D18197" t="s">
        <v>17</v>
      </c>
      <c r="E18197" t="s">
        <v>7984</v>
      </c>
      <c r="F18197" t="s">
        <v>2881</v>
      </c>
      <c r="G18197" t="s">
        <v>19</v>
      </c>
      <c r="H18197" t="s">
        <v>67</v>
      </c>
      <c r="I18197">
        <v>4</v>
      </c>
      <c r="J18197" t="s">
        <v>7985</v>
      </c>
      <c r="K18197" t="s">
        <v>22</v>
      </c>
      <c r="O18197">
        <v>3</v>
      </c>
      <c r="P18197" t="s">
        <v>514</v>
      </c>
      <c r="Q18197" t="s">
        <v>35</v>
      </c>
      <c r="R18197" t="s">
        <v>25</v>
      </c>
    </row>
    <row r="18198" spans="1:18" x14ac:dyDescent="0.3">
      <c r="A18198">
        <v>18198</v>
      </c>
      <c r="B18198">
        <v>2682410713</v>
      </c>
      <c r="C18198" s="1">
        <v>44249</v>
      </c>
      <c r="D18198" t="s">
        <v>2050</v>
      </c>
      <c r="E18198" t="s">
        <v>2050</v>
      </c>
      <c r="G18198" t="s">
        <v>19</v>
      </c>
      <c r="H18198" t="s">
        <v>28</v>
      </c>
      <c r="I18198">
        <v>8</v>
      </c>
      <c r="J18198" t="s">
        <v>4770</v>
      </c>
      <c r="K18198" t="s">
        <v>263</v>
      </c>
      <c r="O18198">
        <v>1</v>
      </c>
      <c r="P18198" t="s">
        <v>1813</v>
      </c>
      <c r="Q18198" t="s">
        <v>774</v>
      </c>
      <c r="R18198" t="s">
        <v>174</v>
      </c>
    </row>
    <row r="18199" spans="1:18" x14ac:dyDescent="0.3">
      <c r="A18199">
        <v>18199</v>
      </c>
      <c r="B18199">
        <v>2702586447</v>
      </c>
      <c r="C18199" s="1">
        <v>44249</v>
      </c>
      <c r="D18199" t="s">
        <v>97</v>
      </c>
      <c r="E18199" t="s">
        <v>97</v>
      </c>
      <c r="G18199" t="s">
        <v>19</v>
      </c>
      <c r="H18199" t="s">
        <v>28</v>
      </c>
      <c r="I18199">
        <v>5</v>
      </c>
      <c r="J18199" t="s">
        <v>17838</v>
      </c>
      <c r="K18199" t="s">
        <v>845</v>
      </c>
      <c r="O18199">
        <v>24</v>
      </c>
      <c r="P18199" t="s">
        <v>5441</v>
      </c>
      <c r="Q18199" t="s">
        <v>137</v>
      </c>
      <c r="R18199" t="s">
        <v>111</v>
      </c>
    </row>
    <row r="18200" spans="1:18" x14ac:dyDescent="0.3">
      <c r="A18200">
        <v>18200</v>
      </c>
      <c r="B18200">
        <v>2725106048</v>
      </c>
      <c r="C18200" s="1">
        <v>44249</v>
      </c>
      <c r="D18200" t="s">
        <v>17</v>
      </c>
      <c r="E18200" t="s">
        <v>2492</v>
      </c>
      <c r="G18200" t="s">
        <v>19</v>
      </c>
      <c r="H18200" t="s">
        <v>67</v>
      </c>
      <c r="I18200">
        <v>5</v>
      </c>
      <c r="J18200" t="s">
        <v>2493</v>
      </c>
      <c r="K18200" t="s">
        <v>412</v>
      </c>
      <c r="O18200">
        <v>1</v>
      </c>
      <c r="P18200" t="s">
        <v>2494</v>
      </c>
      <c r="Q18200" t="s">
        <v>2495</v>
      </c>
      <c r="R18200" t="s">
        <v>57</v>
      </c>
    </row>
    <row r="18201" spans="1:18" x14ac:dyDescent="0.3">
      <c r="A18201">
        <v>18201</v>
      </c>
      <c r="B18201">
        <v>2718967843</v>
      </c>
      <c r="C18201" s="1">
        <v>44249</v>
      </c>
      <c r="D18201" t="s">
        <v>36</v>
      </c>
      <c r="E18201" t="s">
        <v>457</v>
      </c>
      <c r="G18201" t="s">
        <v>19</v>
      </c>
      <c r="H18201" t="s">
        <v>798</v>
      </c>
      <c r="I18201">
        <v>8</v>
      </c>
      <c r="J18201" t="s">
        <v>17839</v>
      </c>
      <c r="K18201" t="s">
        <v>22</v>
      </c>
      <c r="O18201">
        <v>2</v>
      </c>
      <c r="P18201" t="s">
        <v>16889</v>
      </c>
      <c r="Q18201" t="s">
        <v>137</v>
      </c>
      <c r="R18201" t="s">
        <v>111</v>
      </c>
    </row>
    <row r="18202" spans="1:18" x14ac:dyDescent="0.3">
      <c r="A18202">
        <v>18202</v>
      </c>
      <c r="B18202">
        <v>2705226034</v>
      </c>
      <c r="C18202" s="1">
        <v>44249</v>
      </c>
      <c r="D18202" t="s">
        <v>97</v>
      </c>
      <c r="E18202" t="s">
        <v>156</v>
      </c>
      <c r="F18202" t="s">
        <v>14508</v>
      </c>
      <c r="G18202" t="s">
        <v>19</v>
      </c>
      <c r="H18202" t="s">
        <v>67</v>
      </c>
      <c r="I18202">
        <v>3</v>
      </c>
      <c r="J18202" t="s">
        <v>120</v>
      </c>
      <c r="K18202" t="s">
        <v>22</v>
      </c>
      <c r="O18202">
        <v>1</v>
      </c>
      <c r="P18202" t="s">
        <v>1484</v>
      </c>
      <c r="Q18202" t="s">
        <v>56</v>
      </c>
      <c r="R18202" t="s">
        <v>57</v>
      </c>
    </row>
    <row r="18203" spans="1:18" x14ac:dyDescent="0.3">
      <c r="A18203">
        <v>18203</v>
      </c>
      <c r="B18203">
        <v>2724852300</v>
      </c>
      <c r="C18203" s="1">
        <v>44249</v>
      </c>
      <c r="D18203" t="s">
        <v>36</v>
      </c>
      <c r="E18203" t="s">
        <v>17840</v>
      </c>
      <c r="F18203" t="s">
        <v>17841</v>
      </c>
      <c r="G18203" t="s">
        <v>46</v>
      </c>
      <c r="H18203" t="s">
        <v>67</v>
      </c>
      <c r="I18203">
        <v>2</v>
      </c>
      <c r="J18203" t="s">
        <v>17842</v>
      </c>
      <c r="K18203" t="s">
        <v>22</v>
      </c>
      <c r="O18203">
        <v>4</v>
      </c>
      <c r="P18203" t="s">
        <v>241</v>
      </c>
      <c r="Q18203" t="s">
        <v>50</v>
      </c>
      <c r="R18203" t="s">
        <v>25</v>
      </c>
    </row>
    <row r="18204" spans="1:18" x14ac:dyDescent="0.3">
      <c r="A18204">
        <v>18204</v>
      </c>
      <c r="B18204">
        <v>2718914909</v>
      </c>
      <c r="C18204" s="1">
        <v>44249</v>
      </c>
      <c r="D18204" t="s">
        <v>36</v>
      </c>
      <c r="E18204" t="s">
        <v>2294</v>
      </c>
      <c r="G18204" t="s">
        <v>19</v>
      </c>
      <c r="H18204" t="s">
        <v>28</v>
      </c>
      <c r="I18204">
        <v>4</v>
      </c>
      <c r="J18204" t="s">
        <v>4595</v>
      </c>
      <c r="K18204" t="s">
        <v>495</v>
      </c>
      <c r="P18204" t="s">
        <v>6325</v>
      </c>
      <c r="Q18204" t="s">
        <v>604</v>
      </c>
      <c r="R18204" t="s">
        <v>183</v>
      </c>
    </row>
    <row r="18205" spans="1:18" x14ac:dyDescent="0.3">
      <c r="A18205">
        <v>18205</v>
      </c>
      <c r="B18205">
        <v>2740950482</v>
      </c>
      <c r="C18205" s="1">
        <v>44249</v>
      </c>
      <c r="D18205" t="s">
        <v>17</v>
      </c>
      <c r="E18205" t="s">
        <v>17843</v>
      </c>
      <c r="G18205" t="s">
        <v>19</v>
      </c>
      <c r="H18205" t="s">
        <v>20</v>
      </c>
      <c r="I18205">
        <v>2</v>
      </c>
      <c r="J18205" t="s">
        <v>17844</v>
      </c>
      <c r="K18205" t="s">
        <v>22</v>
      </c>
      <c r="O18205">
        <v>11</v>
      </c>
      <c r="P18205" t="s">
        <v>11652</v>
      </c>
      <c r="Q18205" t="s">
        <v>35</v>
      </c>
      <c r="R18205" t="s">
        <v>147</v>
      </c>
    </row>
    <row r="18206" spans="1:18" x14ac:dyDescent="0.3">
      <c r="A18206">
        <v>18206</v>
      </c>
      <c r="B18206">
        <v>2749226376</v>
      </c>
      <c r="C18206" s="1">
        <v>44249</v>
      </c>
      <c r="D18206" t="s">
        <v>17</v>
      </c>
      <c r="E18206" t="s">
        <v>17</v>
      </c>
      <c r="G18206" t="s">
        <v>19</v>
      </c>
      <c r="H18206" t="s">
        <v>67</v>
      </c>
      <c r="I18206">
        <v>5</v>
      </c>
      <c r="J18206" t="s">
        <v>2162</v>
      </c>
      <c r="K18206" t="s">
        <v>643</v>
      </c>
      <c r="P18206" t="s">
        <v>614</v>
      </c>
      <c r="Q18206" t="s">
        <v>56</v>
      </c>
      <c r="R18206" t="s">
        <v>147</v>
      </c>
    </row>
    <row r="18207" spans="1:18" x14ac:dyDescent="0.3">
      <c r="A18207">
        <v>18207</v>
      </c>
      <c r="B18207">
        <v>2403587366</v>
      </c>
      <c r="C18207" s="1">
        <v>44249</v>
      </c>
      <c r="D18207" t="s">
        <v>397</v>
      </c>
      <c r="E18207" t="s">
        <v>1642</v>
      </c>
      <c r="G18207" t="s">
        <v>19</v>
      </c>
      <c r="H18207" t="s">
        <v>20</v>
      </c>
      <c r="I18207">
        <v>3</v>
      </c>
      <c r="J18207" t="s">
        <v>1643</v>
      </c>
      <c r="K18207" t="s">
        <v>170</v>
      </c>
      <c r="O18207">
        <v>43</v>
      </c>
      <c r="P18207" t="s">
        <v>142</v>
      </c>
      <c r="Q18207" t="s">
        <v>35</v>
      </c>
      <c r="R18207" t="s">
        <v>75</v>
      </c>
    </row>
    <row r="18208" spans="1:18" x14ac:dyDescent="0.3">
      <c r="A18208">
        <v>18208</v>
      </c>
      <c r="B18208">
        <v>2733697831</v>
      </c>
      <c r="C18208" s="1">
        <v>44249</v>
      </c>
      <c r="D18208" t="s">
        <v>882</v>
      </c>
      <c r="E18208" t="s">
        <v>17845</v>
      </c>
      <c r="G18208" t="s">
        <v>19</v>
      </c>
      <c r="H18208" t="s">
        <v>67</v>
      </c>
      <c r="I18208">
        <v>3</v>
      </c>
      <c r="J18208" t="s">
        <v>17846</v>
      </c>
      <c r="K18208" t="s">
        <v>22</v>
      </c>
      <c r="O18208">
        <v>23</v>
      </c>
      <c r="P18208" t="s">
        <v>1617</v>
      </c>
      <c r="Q18208" t="s">
        <v>686</v>
      </c>
      <c r="R18208" t="s">
        <v>174</v>
      </c>
    </row>
    <row r="18209" spans="1:18" x14ac:dyDescent="0.3">
      <c r="A18209">
        <v>18209</v>
      </c>
      <c r="B18209">
        <v>2706686040</v>
      </c>
      <c r="C18209" s="1">
        <v>44249</v>
      </c>
      <c r="D18209" t="s">
        <v>36</v>
      </c>
      <c r="E18209" t="s">
        <v>36</v>
      </c>
      <c r="G18209" t="s">
        <v>19</v>
      </c>
      <c r="H18209" t="s">
        <v>28</v>
      </c>
      <c r="I18209">
        <v>4</v>
      </c>
      <c r="J18209" t="s">
        <v>15766</v>
      </c>
      <c r="K18209" t="s">
        <v>409</v>
      </c>
      <c r="L18209">
        <v>42000</v>
      </c>
      <c r="M18209">
        <v>84000</v>
      </c>
      <c r="N18209" t="s">
        <v>217</v>
      </c>
      <c r="O18209">
        <v>12</v>
      </c>
      <c r="P18209" t="s">
        <v>17847</v>
      </c>
      <c r="Q18209" t="s">
        <v>159</v>
      </c>
      <c r="R18209" t="s">
        <v>25</v>
      </c>
    </row>
    <row r="18210" spans="1:18" x14ac:dyDescent="0.3">
      <c r="A18210">
        <v>18210</v>
      </c>
      <c r="B18210">
        <v>2690944290</v>
      </c>
      <c r="C18210" s="1">
        <v>44249</v>
      </c>
      <c r="D18210" t="s">
        <v>26</v>
      </c>
      <c r="E18210" t="s">
        <v>71</v>
      </c>
      <c r="F18210" t="s">
        <v>19</v>
      </c>
      <c r="G18210" t="s">
        <v>46</v>
      </c>
      <c r="H18210" t="s">
        <v>28</v>
      </c>
      <c r="I18210">
        <v>5</v>
      </c>
      <c r="J18210" t="s">
        <v>154</v>
      </c>
      <c r="K18210" t="s">
        <v>922</v>
      </c>
      <c r="P18210" t="s">
        <v>49</v>
      </c>
      <c r="Q18210" t="s">
        <v>50</v>
      </c>
      <c r="R18210" t="s">
        <v>25</v>
      </c>
    </row>
    <row r="18211" spans="1:18" x14ac:dyDescent="0.3">
      <c r="A18211">
        <v>18211</v>
      </c>
      <c r="B18211">
        <v>2715251735</v>
      </c>
      <c r="C18211" s="1">
        <v>44249</v>
      </c>
      <c r="D18211" t="s">
        <v>97</v>
      </c>
      <c r="E18211" t="s">
        <v>10292</v>
      </c>
      <c r="F18211" t="s">
        <v>10293</v>
      </c>
      <c r="G18211" t="s">
        <v>46</v>
      </c>
      <c r="H18211" t="s">
        <v>28</v>
      </c>
      <c r="I18211">
        <v>3</v>
      </c>
      <c r="J18211" t="s">
        <v>10294</v>
      </c>
      <c r="K18211" t="s">
        <v>821</v>
      </c>
      <c r="O18211">
        <v>20</v>
      </c>
      <c r="P18211" t="s">
        <v>10295</v>
      </c>
      <c r="Q18211" t="s">
        <v>56</v>
      </c>
      <c r="R18211" t="s">
        <v>57</v>
      </c>
    </row>
    <row r="18212" spans="1:18" x14ac:dyDescent="0.3">
      <c r="A18212">
        <v>18212</v>
      </c>
      <c r="B18212">
        <v>2683541089</v>
      </c>
      <c r="C18212" s="1">
        <v>44249</v>
      </c>
      <c r="D18212" t="s">
        <v>26</v>
      </c>
      <c r="E18212" t="s">
        <v>71</v>
      </c>
      <c r="G18212" t="s">
        <v>19</v>
      </c>
      <c r="H18212" t="s">
        <v>28</v>
      </c>
      <c r="I18212">
        <v>2</v>
      </c>
      <c r="J18212" t="s">
        <v>4143</v>
      </c>
      <c r="K18212" t="s">
        <v>73</v>
      </c>
      <c r="O18212">
        <v>3</v>
      </c>
      <c r="P18212" t="s">
        <v>136</v>
      </c>
      <c r="Q18212" t="s">
        <v>137</v>
      </c>
      <c r="R18212" t="s">
        <v>75</v>
      </c>
    </row>
    <row r="18213" spans="1:18" x14ac:dyDescent="0.3">
      <c r="A18213">
        <v>18213</v>
      </c>
      <c r="B18213">
        <v>2713103868</v>
      </c>
      <c r="C18213" s="1">
        <v>44249</v>
      </c>
      <c r="D18213" t="s">
        <v>1244</v>
      </c>
      <c r="E18213" t="s">
        <v>5655</v>
      </c>
      <c r="G18213" t="s">
        <v>19</v>
      </c>
      <c r="H18213" t="s">
        <v>67</v>
      </c>
      <c r="I18213">
        <v>2</v>
      </c>
      <c r="J18213" t="s">
        <v>3356</v>
      </c>
      <c r="K18213" t="s">
        <v>22</v>
      </c>
      <c r="P18213" t="s">
        <v>5656</v>
      </c>
      <c r="Q18213" t="s">
        <v>497</v>
      </c>
      <c r="R18213" t="s">
        <v>174</v>
      </c>
    </row>
    <row r="18214" spans="1:18" x14ac:dyDescent="0.3">
      <c r="A18214">
        <v>18214</v>
      </c>
      <c r="B18214">
        <v>2678797743</v>
      </c>
      <c r="C18214" s="1">
        <v>44249</v>
      </c>
      <c r="D18214" t="s">
        <v>58</v>
      </c>
      <c r="E18214" t="s">
        <v>58</v>
      </c>
      <c r="G18214" t="s">
        <v>19</v>
      </c>
      <c r="H18214" t="s">
        <v>28</v>
      </c>
      <c r="I18214">
        <v>6</v>
      </c>
      <c r="J18214" t="s">
        <v>4113</v>
      </c>
      <c r="K18214" t="s">
        <v>321</v>
      </c>
      <c r="O18214">
        <v>4</v>
      </c>
      <c r="P18214" t="s">
        <v>136</v>
      </c>
      <c r="Q18214" t="s">
        <v>137</v>
      </c>
      <c r="R18214" t="s">
        <v>75</v>
      </c>
    </row>
    <row r="18215" spans="1:18" x14ac:dyDescent="0.3">
      <c r="A18215">
        <v>18215</v>
      </c>
      <c r="B18215">
        <v>2721754862</v>
      </c>
      <c r="C18215" s="1">
        <v>44249</v>
      </c>
      <c r="D18215" t="s">
        <v>397</v>
      </c>
      <c r="E18215" t="s">
        <v>17848</v>
      </c>
      <c r="G18215" t="s">
        <v>19</v>
      </c>
      <c r="H18215" t="s">
        <v>67</v>
      </c>
      <c r="I18215">
        <v>3</v>
      </c>
      <c r="J18215" t="s">
        <v>17849</v>
      </c>
      <c r="K18215" t="s">
        <v>22</v>
      </c>
      <c r="O18215">
        <v>1</v>
      </c>
      <c r="P18215" t="s">
        <v>4153</v>
      </c>
      <c r="Q18215" t="s">
        <v>24</v>
      </c>
      <c r="R18215" t="s">
        <v>57</v>
      </c>
    </row>
    <row r="18216" spans="1:18" x14ac:dyDescent="0.3">
      <c r="A18216">
        <v>18216</v>
      </c>
      <c r="B18216">
        <v>2723257752</v>
      </c>
      <c r="C18216" s="1">
        <v>44249</v>
      </c>
      <c r="D18216" t="s">
        <v>26</v>
      </c>
      <c r="E18216" t="s">
        <v>26</v>
      </c>
      <c r="G18216" t="s">
        <v>19</v>
      </c>
      <c r="H18216" t="s">
        <v>28</v>
      </c>
      <c r="I18216">
        <v>6</v>
      </c>
      <c r="J18216" t="s">
        <v>17850</v>
      </c>
      <c r="K18216" t="s">
        <v>17851</v>
      </c>
      <c r="O18216">
        <v>7</v>
      </c>
      <c r="P18216" t="s">
        <v>17852</v>
      </c>
      <c r="Q18216" t="s">
        <v>56</v>
      </c>
      <c r="R18216" t="s">
        <v>43</v>
      </c>
    </row>
    <row r="18217" spans="1:18" x14ac:dyDescent="0.3">
      <c r="A18217">
        <v>18217</v>
      </c>
      <c r="B18217">
        <v>2716518084</v>
      </c>
      <c r="C18217" s="1">
        <v>44249</v>
      </c>
      <c r="D18217" t="s">
        <v>26</v>
      </c>
      <c r="E18217" t="s">
        <v>26</v>
      </c>
      <c r="G18217" t="s">
        <v>19</v>
      </c>
      <c r="H18217" t="s">
        <v>20</v>
      </c>
      <c r="I18217">
        <v>3</v>
      </c>
      <c r="J18217" t="s">
        <v>17853</v>
      </c>
      <c r="K18217" t="s">
        <v>22</v>
      </c>
      <c r="O18217">
        <v>4</v>
      </c>
      <c r="P18217" t="s">
        <v>17854</v>
      </c>
      <c r="Q18217" t="s">
        <v>35</v>
      </c>
      <c r="R18217" t="s">
        <v>75</v>
      </c>
    </row>
    <row r="18218" spans="1:18" x14ac:dyDescent="0.3">
      <c r="A18218">
        <v>18218</v>
      </c>
      <c r="B18218">
        <v>2687272825</v>
      </c>
      <c r="C18218" s="1">
        <v>44249</v>
      </c>
      <c r="D18218" t="s">
        <v>17</v>
      </c>
      <c r="E18218" t="s">
        <v>130</v>
      </c>
      <c r="G18218" t="s">
        <v>19</v>
      </c>
      <c r="H18218" t="s">
        <v>28</v>
      </c>
      <c r="I18218">
        <v>5</v>
      </c>
      <c r="J18218" t="s">
        <v>9992</v>
      </c>
      <c r="K18218" t="s">
        <v>54</v>
      </c>
      <c r="P18218" t="s">
        <v>136</v>
      </c>
      <c r="Q18218" t="s">
        <v>137</v>
      </c>
      <c r="R18218" t="s">
        <v>75</v>
      </c>
    </row>
    <row r="18219" spans="1:18" x14ac:dyDescent="0.3">
      <c r="A18219">
        <v>18219</v>
      </c>
      <c r="B18219">
        <v>2690939309</v>
      </c>
      <c r="C18219" s="1">
        <v>44249</v>
      </c>
      <c r="D18219" t="s">
        <v>26</v>
      </c>
      <c r="E18219" t="s">
        <v>71</v>
      </c>
      <c r="F18219" t="s">
        <v>19</v>
      </c>
      <c r="G18219" t="s">
        <v>46</v>
      </c>
      <c r="H18219" t="s">
        <v>28</v>
      </c>
      <c r="I18219">
        <v>3</v>
      </c>
      <c r="J18219" t="s">
        <v>154</v>
      </c>
      <c r="K18219" t="s">
        <v>1233</v>
      </c>
      <c r="P18219" t="s">
        <v>49</v>
      </c>
      <c r="Q18219" t="s">
        <v>50</v>
      </c>
      <c r="R18219" t="s">
        <v>25</v>
      </c>
    </row>
    <row r="18220" spans="1:18" x14ac:dyDescent="0.3">
      <c r="A18220">
        <v>18220</v>
      </c>
      <c r="B18220">
        <v>2690930457</v>
      </c>
      <c r="C18220" s="1">
        <v>44249</v>
      </c>
      <c r="D18220" t="s">
        <v>26</v>
      </c>
      <c r="E18220" t="s">
        <v>26</v>
      </c>
      <c r="G18220" t="s">
        <v>46</v>
      </c>
      <c r="H18220" t="s">
        <v>28</v>
      </c>
      <c r="I18220">
        <v>7</v>
      </c>
      <c r="J18220" t="s">
        <v>17855</v>
      </c>
      <c r="K18220" t="s">
        <v>222</v>
      </c>
      <c r="O18220">
        <v>49</v>
      </c>
      <c r="P18220" t="s">
        <v>323</v>
      </c>
      <c r="Q18220" t="s">
        <v>56</v>
      </c>
      <c r="R18220" t="s">
        <v>147</v>
      </c>
    </row>
    <row r="18221" spans="1:18" x14ac:dyDescent="0.3">
      <c r="A18221">
        <v>18221</v>
      </c>
      <c r="B18221">
        <v>2726619482</v>
      </c>
      <c r="C18221" s="1">
        <v>44250</v>
      </c>
      <c r="D18221" t="s">
        <v>17</v>
      </c>
      <c r="E18221" t="s">
        <v>13354</v>
      </c>
      <c r="G18221" t="s">
        <v>19</v>
      </c>
      <c r="H18221" t="s">
        <v>28</v>
      </c>
      <c r="I18221">
        <v>5</v>
      </c>
      <c r="J18221" t="s">
        <v>17856</v>
      </c>
      <c r="K18221" t="s">
        <v>17857</v>
      </c>
      <c r="O18221">
        <v>10</v>
      </c>
      <c r="P18221" t="s">
        <v>8532</v>
      </c>
      <c r="Q18221" t="s">
        <v>1515</v>
      </c>
      <c r="R18221" t="s">
        <v>43</v>
      </c>
    </row>
    <row r="18222" spans="1:18" x14ac:dyDescent="0.3">
      <c r="A18222">
        <v>18222</v>
      </c>
      <c r="B18222">
        <v>2748688458</v>
      </c>
      <c r="C18222" s="1">
        <v>44250</v>
      </c>
      <c r="D18222" t="s">
        <v>86</v>
      </c>
      <c r="E18222" t="s">
        <v>86</v>
      </c>
      <c r="G18222" t="s">
        <v>19</v>
      </c>
      <c r="H18222" t="s">
        <v>28</v>
      </c>
      <c r="I18222">
        <v>4</v>
      </c>
      <c r="J18222" t="s">
        <v>414</v>
      </c>
      <c r="K18222" t="s">
        <v>511</v>
      </c>
      <c r="O18222">
        <v>10</v>
      </c>
      <c r="P18222" t="s">
        <v>4006</v>
      </c>
      <c r="Q18222" t="s">
        <v>56</v>
      </c>
      <c r="R18222" t="s">
        <v>57</v>
      </c>
    </row>
    <row r="18223" spans="1:18" x14ac:dyDescent="0.3">
      <c r="A18223">
        <v>18223</v>
      </c>
      <c r="B18223">
        <v>2726623257</v>
      </c>
      <c r="C18223" s="1">
        <v>44250</v>
      </c>
      <c r="D18223" t="s">
        <v>464</v>
      </c>
      <c r="E18223" t="s">
        <v>464</v>
      </c>
      <c r="G18223" t="s">
        <v>19</v>
      </c>
      <c r="H18223" t="s">
        <v>28</v>
      </c>
      <c r="I18223">
        <v>4</v>
      </c>
      <c r="J18223" t="s">
        <v>17858</v>
      </c>
      <c r="K18223" t="s">
        <v>22</v>
      </c>
      <c r="O18223">
        <v>85</v>
      </c>
      <c r="P18223" t="s">
        <v>17859</v>
      </c>
      <c r="Q18223" t="s">
        <v>35</v>
      </c>
      <c r="R18223" t="s">
        <v>183</v>
      </c>
    </row>
    <row r="18224" spans="1:18" x14ac:dyDescent="0.3">
      <c r="A18224">
        <v>18224</v>
      </c>
      <c r="B18224">
        <v>2660785341</v>
      </c>
      <c r="C18224" s="1">
        <v>44250</v>
      </c>
      <c r="D18224" t="s">
        <v>289</v>
      </c>
      <c r="E18224" t="s">
        <v>3412</v>
      </c>
      <c r="G18224" t="s">
        <v>19</v>
      </c>
      <c r="H18224" t="s">
        <v>28</v>
      </c>
      <c r="I18224">
        <v>8</v>
      </c>
      <c r="J18224" t="s">
        <v>3413</v>
      </c>
      <c r="K18224" t="s">
        <v>598</v>
      </c>
      <c r="O18224">
        <v>2</v>
      </c>
      <c r="P18224" t="s">
        <v>506</v>
      </c>
      <c r="Q18224" t="s">
        <v>35</v>
      </c>
      <c r="R18224" t="s">
        <v>147</v>
      </c>
    </row>
    <row r="18225" spans="1:18" x14ac:dyDescent="0.3">
      <c r="A18225">
        <v>18225</v>
      </c>
      <c r="B18225">
        <v>2674752401</v>
      </c>
      <c r="C18225" s="1">
        <v>44250</v>
      </c>
      <c r="D18225" t="s">
        <v>17</v>
      </c>
      <c r="E18225" t="s">
        <v>17</v>
      </c>
      <c r="G18225" t="s">
        <v>19</v>
      </c>
      <c r="H18225" t="s">
        <v>20</v>
      </c>
      <c r="I18225">
        <v>2</v>
      </c>
      <c r="J18225" t="s">
        <v>8667</v>
      </c>
      <c r="K18225" t="s">
        <v>643</v>
      </c>
      <c r="O18225">
        <v>60</v>
      </c>
      <c r="P18225" t="s">
        <v>872</v>
      </c>
      <c r="Q18225" t="s">
        <v>56</v>
      </c>
      <c r="R18225" t="s">
        <v>43</v>
      </c>
    </row>
    <row r="18226" spans="1:18" x14ac:dyDescent="0.3">
      <c r="A18226">
        <v>18226</v>
      </c>
      <c r="B18226">
        <v>2694254380</v>
      </c>
      <c r="C18226" s="1">
        <v>44250</v>
      </c>
      <c r="D18226" t="s">
        <v>44</v>
      </c>
      <c r="E18226" t="s">
        <v>45</v>
      </c>
      <c r="F18226" t="s">
        <v>305</v>
      </c>
      <c r="G18226" t="s">
        <v>46</v>
      </c>
      <c r="H18226" t="s">
        <v>28</v>
      </c>
      <c r="I18226">
        <v>7</v>
      </c>
      <c r="J18226" t="s">
        <v>120</v>
      </c>
      <c r="K18226" t="s">
        <v>1191</v>
      </c>
      <c r="P18226" t="s">
        <v>49</v>
      </c>
      <c r="Q18226" t="s">
        <v>50</v>
      </c>
      <c r="R18226" t="s">
        <v>25</v>
      </c>
    </row>
    <row r="18227" spans="1:18" x14ac:dyDescent="0.3">
      <c r="A18227">
        <v>18227</v>
      </c>
      <c r="B18227">
        <v>2688521654</v>
      </c>
      <c r="C18227" s="1">
        <v>44250</v>
      </c>
      <c r="D18227" t="s">
        <v>17</v>
      </c>
      <c r="E18227" t="s">
        <v>130</v>
      </c>
      <c r="G18227" t="s">
        <v>19</v>
      </c>
      <c r="H18227" t="s">
        <v>67</v>
      </c>
      <c r="I18227">
        <v>4</v>
      </c>
      <c r="J18227" t="s">
        <v>17860</v>
      </c>
      <c r="K18227" t="s">
        <v>22</v>
      </c>
      <c r="O18227">
        <v>4</v>
      </c>
      <c r="P18227" t="s">
        <v>3635</v>
      </c>
      <c r="Q18227" t="s">
        <v>1578</v>
      </c>
      <c r="R18227" t="s">
        <v>25</v>
      </c>
    </row>
    <row r="18228" spans="1:18" x14ac:dyDescent="0.3">
      <c r="A18228">
        <v>18228</v>
      </c>
      <c r="B18228">
        <v>2737073094</v>
      </c>
      <c r="C18228" s="1">
        <v>44250</v>
      </c>
      <c r="D18228" t="s">
        <v>17</v>
      </c>
      <c r="E18228" t="s">
        <v>1915</v>
      </c>
      <c r="G18228" t="s">
        <v>19</v>
      </c>
      <c r="H18228" t="s">
        <v>28</v>
      </c>
      <c r="I18228">
        <v>1</v>
      </c>
      <c r="J18228" t="s">
        <v>15677</v>
      </c>
      <c r="K18228" t="s">
        <v>109</v>
      </c>
      <c r="O18228">
        <v>11</v>
      </c>
      <c r="P18228" t="s">
        <v>136</v>
      </c>
      <c r="Q18228" t="s">
        <v>137</v>
      </c>
      <c r="R18228" t="s">
        <v>75</v>
      </c>
    </row>
    <row r="18229" spans="1:18" x14ac:dyDescent="0.3">
      <c r="A18229">
        <v>18229</v>
      </c>
      <c r="B18229">
        <v>2552465921</v>
      </c>
      <c r="C18229" s="1">
        <v>44250</v>
      </c>
      <c r="D18229" t="s">
        <v>65</v>
      </c>
      <c r="E18229" t="s">
        <v>65</v>
      </c>
      <c r="G18229" t="s">
        <v>19</v>
      </c>
      <c r="H18229" t="s">
        <v>67</v>
      </c>
      <c r="I18229">
        <v>3</v>
      </c>
      <c r="J18229" t="s">
        <v>17861</v>
      </c>
      <c r="K18229" t="s">
        <v>7864</v>
      </c>
      <c r="P18229" t="s">
        <v>17862</v>
      </c>
      <c r="Q18229" t="s">
        <v>91</v>
      </c>
      <c r="R18229" t="s">
        <v>147</v>
      </c>
    </row>
    <row r="18230" spans="1:18" x14ac:dyDescent="0.3">
      <c r="A18230">
        <v>18230</v>
      </c>
      <c r="B18230">
        <v>2657210504</v>
      </c>
      <c r="C18230" s="1">
        <v>44250</v>
      </c>
      <c r="D18230" t="s">
        <v>97</v>
      </c>
      <c r="E18230" t="s">
        <v>97</v>
      </c>
      <c r="F18230" t="s">
        <v>119</v>
      </c>
      <c r="G18230" t="s">
        <v>46</v>
      </c>
      <c r="H18230" t="s">
        <v>28</v>
      </c>
      <c r="I18230">
        <v>4</v>
      </c>
      <c r="J18230" t="s">
        <v>120</v>
      </c>
      <c r="K18230" t="s">
        <v>306</v>
      </c>
      <c r="O18230">
        <v>4</v>
      </c>
      <c r="P18230" t="s">
        <v>49</v>
      </c>
      <c r="Q18230" t="s">
        <v>50</v>
      </c>
      <c r="R18230" t="s">
        <v>25</v>
      </c>
    </row>
    <row r="18231" spans="1:18" x14ac:dyDescent="0.3">
      <c r="A18231">
        <v>18231</v>
      </c>
      <c r="B18231">
        <v>2554027052</v>
      </c>
      <c r="C18231" s="1">
        <v>44250</v>
      </c>
      <c r="D18231" t="s">
        <v>17</v>
      </c>
      <c r="E18231" t="s">
        <v>410</v>
      </c>
      <c r="G18231" t="s">
        <v>19</v>
      </c>
      <c r="H18231" t="s">
        <v>28</v>
      </c>
      <c r="I18231">
        <v>7</v>
      </c>
      <c r="J18231" t="s">
        <v>17186</v>
      </c>
      <c r="K18231" t="s">
        <v>181</v>
      </c>
      <c r="O18231">
        <v>21</v>
      </c>
      <c r="P18231" t="s">
        <v>5096</v>
      </c>
      <c r="Q18231" t="s">
        <v>24</v>
      </c>
      <c r="R18231" t="s">
        <v>147</v>
      </c>
    </row>
    <row r="18232" spans="1:18" x14ac:dyDescent="0.3">
      <c r="A18232">
        <v>18232</v>
      </c>
      <c r="B18232">
        <v>2748173098</v>
      </c>
      <c r="C18232" s="1">
        <v>44250</v>
      </c>
      <c r="D18232" t="s">
        <v>44</v>
      </c>
      <c r="E18232" t="s">
        <v>17863</v>
      </c>
      <c r="G18232" t="s">
        <v>19</v>
      </c>
      <c r="H18232" t="s">
        <v>28</v>
      </c>
      <c r="I18232">
        <v>7</v>
      </c>
      <c r="J18232" t="s">
        <v>17864</v>
      </c>
      <c r="K18232" t="s">
        <v>22</v>
      </c>
      <c r="O18232">
        <v>3</v>
      </c>
      <c r="P18232" t="s">
        <v>12978</v>
      </c>
      <c r="Q18232" t="s">
        <v>178</v>
      </c>
      <c r="R18232" t="s">
        <v>43</v>
      </c>
    </row>
    <row r="18233" spans="1:18" x14ac:dyDescent="0.3">
      <c r="A18233">
        <v>18233</v>
      </c>
      <c r="B18233">
        <v>2690936728</v>
      </c>
      <c r="C18233" s="1">
        <v>44250</v>
      </c>
      <c r="D18233" t="s">
        <v>97</v>
      </c>
      <c r="E18233" t="s">
        <v>97</v>
      </c>
      <c r="F18233" t="s">
        <v>119</v>
      </c>
      <c r="G18233" t="s">
        <v>46</v>
      </c>
      <c r="H18233" t="s">
        <v>28</v>
      </c>
      <c r="I18233">
        <v>8</v>
      </c>
      <c r="J18233" t="s">
        <v>120</v>
      </c>
      <c r="K18233" t="s">
        <v>5925</v>
      </c>
      <c r="P18233" t="s">
        <v>49</v>
      </c>
      <c r="Q18233" t="s">
        <v>50</v>
      </c>
      <c r="R18233" t="s">
        <v>25</v>
      </c>
    </row>
    <row r="18234" spans="1:18" x14ac:dyDescent="0.3">
      <c r="A18234">
        <v>18234</v>
      </c>
      <c r="B18234">
        <v>2720360346</v>
      </c>
      <c r="C18234" s="1">
        <v>44250</v>
      </c>
      <c r="D18234" t="s">
        <v>36</v>
      </c>
      <c r="E18234" t="s">
        <v>3736</v>
      </c>
      <c r="F18234" t="s">
        <v>3737</v>
      </c>
      <c r="G18234" t="s">
        <v>19</v>
      </c>
      <c r="H18234" t="s">
        <v>798</v>
      </c>
      <c r="I18234">
        <v>8</v>
      </c>
      <c r="J18234" t="s">
        <v>3738</v>
      </c>
      <c r="K18234" t="s">
        <v>436</v>
      </c>
      <c r="O18234">
        <v>24</v>
      </c>
      <c r="P18234" t="s">
        <v>811</v>
      </c>
      <c r="Q18234" t="s">
        <v>56</v>
      </c>
      <c r="R18234" t="s">
        <v>25</v>
      </c>
    </row>
    <row r="18235" spans="1:18" x14ac:dyDescent="0.3">
      <c r="A18235">
        <v>18235</v>
      </c>
      <c r="B18235">
        <v>2652749788</v>
      </c>
      <c r="C18235" s="1">
        <v>44250</v>
      </c>
      <c r="D18235" t="s">
        <v>26</v>
      </c>
      <c r="E18235" t="s">
        <v>26</v>
      </c>
      <c r="G18235" t="s">
        <v>19</v>
      </c>
      <c r="H18235" t="s">
        <v>28</v>
      </c>
      <c r="I18235">
        <v>6</v>
      </c>
      <c r="J18235" t="s">
        <v>17865</v>
      </c>
      <c r="K18235" t="s">
        <v>22</v>
      </c>
      <c r="O18235">
        <v>11</v>
      </c>
      <c r="P18235" t="s">
        <v>11667</v>
      </c>
      <c r="Q18235" t="s">
        <v>137</v>
      </c>
      <c r="R18235" t="s">
        <v>111</v>
      </c>
    </row>
    <row r="18236" spans="1:18" x14ac:dyDescent="0.3">
      <c r="A18236">
        <v>18236</v>
      </c>
      <c r="B18236">
        <v>2730847762</v>
      </c>
      <c r="C18236" s="1">
        <v>44250</v>
      </c>
      <c r="D18236" t="s">
        <v>26</v>
      </c>
      <c r="E18236" t="s">
        <v>71</v>
      </c>
      <c r="G18236" t="s">
        <v>19</v>
      </c>
      <c r="H18236" t="s">
        <v>28</v>
      </c>
      <c r="I18236">
        <v>8</v>
      </c>
      <c r="J18236" t="s">
        <v>3558</v>
      </c>
      <c r="K18236" t="s">
        <v>22</v>
      </c>
      <c r="O18236">
        <v>12</v>
      </c>
      <c r="P18236" t="s">
        <v>3559</v>
      </c>
      <c r="Q18236" t="s">
        <v>42</v>
      </c>
      <c r="R18236" t="s">
        <v>75</v>
      </c>
    </row>
    <row r="18237" spans="1:18" x14ac:dyDescent="0.3">
      <c r="A18237">
        <v>18237</v>
      </c>
      <c r="B18237">
        <v>2694252956</v>
      </c>
      <c r="C18237" s="1">
        <v>44250</v>
      </c>
      <c r="D18237" t="s">
        <v>44</v>
      </c>
      <c r="E18237" t="s">
        <v>45</v>
      </c>
      <c r="F18237" t="s">
        <v>305</v>
      </c>
      <c r="G18237" t="s">
        <v>46</v>
      </c>
      <c r="H18237" t="s">
        <v>28</v>
      </c>
      <c r="I18237">
        <v>6</v>
      </c>
      <c r="J18237" t="s">
        <v>120</v>
      </c>
      <c r="K18237" t="s">
        <v>8204</v>
      </c>
      <c r="P18237" t="s">
        <v>49</v>
      </c>
      <c r="Q18237" t="s">
        <v>50</v>
      </c>
      <c r="R18237" t="s">
        <v>25</v>
      </c>
    </row>
    <row r="18238" spans="1:18" x14ac:dyDescent="0.3">
      <c r="A18238">
        <v>18238</v>
      </c>
      <c r="B18238">
        <v>2696927323</v>
      </c>
      <c r="C18238" s="1">
        <v>44250</v>
      </c>
      <c r="D18238" t="s">
        <v>65</v>
      </c>
      <c r="E18238" t="s">
        <v>324</v>
      </c>
      <c r="G18238" t="s">
        <v>19</v>
      </c>
      <c r="H18238" t="s">
        <v>28</v>
      </c>
      <c r="I18238">
        <v>6</v>
      </c>
      <c r="J18238" t="s">
        <v>1590</v>
      </c>
      <c r="K18238" t="s">
        <v>1460</v>
      </c>
      <c r="O18238">
        <v>30</v>
      </c>
      <c r="P18238" t="s">
        <v>1591</v>
      </c>
      <c r="Q18238" t="s">
        <v>1592</v>
      </c>
      <c r="R18238" t="s">
        <v>75</v>
      </c>
    </row>
    <row r="18239" spans="1:18" x14ac:dyDescent="0.3">
      <c r="A18239">
        <v>18239</v>
      </c>
      <c r="B18239">
        <v>2656638125</v>
      </c>
      <c r="C18239" s="1">
        <v>44250</v>
      </c>
      <c r="D18239" t="s">
        <v>97</v>
      </c>
      <c r="E18239" t="s">
        <v>97</v>
      </c>
      <c r="F18239" t="s">
        <v>119</v>
      </c>
      <c r="G18239" t="s">
        <v>46</v>
      </c>
      <c r="H18239" t="s">
        <v>28</v>
      </c>
      <c r="I18239">
        <v>0</v>
      </c>
      <c r="J18239" t="s">
        <v>120</v>
      </c>
      <c r="K18239" t="s">
        <v>796</v>
      </c>
      <c r="O18239">
        <v>1</v>
      </c>
      <c r="P18239" t="s">
        <v>49</v>
      </c>
      <c r="Q18239" t="s">
        <v>50</v>
      </c>
      <c r="R18239" t="s">
        <v>25</v>
      </c>
    </row>
    <row r="18240" spans="1:18" x14ac:dyDescent="0.3">
      <c r="A18240">
        <v>18240</v>
      </c>
      <c r="B18240">
        <v>2601019889</v>
      </c>
      <c r="C18240" s="1">
        <v>44250</v>
      </c>
      <c r="D18240" t="s">
        <v>97</v>
      </c>
      <c r="E18240" t="s">
        <v>156</v>
      </c>
      <c r="F18240" t="s">
        <v>14296</v>
      </c>
      <c r="G18240" t="s">
        <v>19</v>
      </c>
      <c r="H18240" t="s">
        <v>28</v>
      </c>
      <c r="I18240">
        <v>5</v>
      </c>
      <c r="J18240" t="s">
        <v>14297</v>
      </c>
      <c r="K18240" t="s">
        <v>22</v>
      </c>
      <c r="O18240">
        <v>2</v>
      </c>
      <c r="P18240" t="s">
        <v>493</v>
      </c>
      <c r="Q18240" t="s">
        <v>56</v>
      </c>
      <c r="R18240" t="s">
        <v>43</v>
      </c>
    </row>
    <row r="18241" spans="1:18" x14ac:dyDescent="0.3">
      <c r="A18241">
        <v>18241</v>
      </c>
      <c r="B18241">
        <v>2685216967</v>
      </c>
      <c r="C18241" s="1">
        <v>44250</v>
      </c>
      <c r="D18241" t="s">
        <v>17</v>
      </c>
      <c r="E18241" t="s">
        <v>130</v>
      </c>
      <c r="G18241" t="s">
        <v>46</v>
      </c>
      <c r="H18241" t="s">
        <v>28</v>
      </c>
      <c r="I18241">
        <v>7</v>
      </c>
      <c r="J18241" t="s">
        <v>17866</v>
      </c>
      <c r="K18241" t="s">
        <v>466</v>
      </c>
      <c r="O18241">
        <v>17</v>
      </c>
      <c r="P18241" t="s">
        <v>4451</v>
      </c>
      <c r="Q18241" t="s">
        <v>56</v>
      </c>
      <c r="R18241" t="s">
        <v>57</v>
      </c>
    </row>
    <row r="18242" spans="1:18" x14ac:dyDescent="0.3">
      <c r="A18242">
        <v>18242</v>
      </c>
      <c r="B18242">
        <v>2706560800</v>
      </c>
      <c r="C18242" s="1">
        <v>44250</v>
      </c>
      <c r="D18242" t="s">
        <v>103</v>
      </c>
      <c r="E18242" t="s">
        <v>17867</v>
      </c>
      <c r="G18242" t="s">
        <v>46</v>
      </c>
      <c r="H18242" t="s">
        <v>67</v>
      </c>
      <c r="I18242">
        <v>3</v>
      </c>
      <c r="J18242" t="s">
        <v>17868</v>
      </c>
      <c r="K18242" t="s">
        <v>17869</v>
      </c>
      <c r="O18242">
        <v>1</v>
      </c>
      <c r="P18242" t="s">
        <v>5699</v>
      </c>
      <c r="Q18242" t="s">
        <v>146</v>
      </c>
      <c r="R18242" t="s">
        <v>43</v>
      </c>
    </row>
    <row r="18243" spans="1:18" x14ac:dyDescent="0.3">
      <c r="A18243">
        <v>18243</v>
      </c>
      <c r="B18243">
        <v>2731812635</v>
      </c>
      <c r="C18243" s="1">
        <v>44250</v>
      </c>
      <c r="D18243" t="s">
        <v>397</v>
      </c>
      <c r="E18243" t="s">
        <v>5752</v>
      </c>
      <c r="G18243" t="s">
        <v>19</v>
      </c>
      <c r="H18243" t="s">
        <v>28</v>
      </c>
      <c r="I18243">
        <v>6</v>
      </c>
      <c r="J18243" t="s">
        <v>5753</v>
      </c>
      <c r="K18243" t="s">
        <v>466</v>
      </c>
      <c r="P18243" t="s">
        <v>136</v>
      </c>
      <c r="Q18243" t="s">
        <v>137</v>
      </c>
      <c r="R18243" t="s">
        <v>75</v>
      </c>
    </row>
    <row r="18244" spans="1:18" x14ac:dyDescent="0.3">
      <c r="A18244">
        <v>18244</v>
      </c>
      <c r="B18244">
        <v>2727478678</v>
      </c>
      <c r="C18244" s="1">
        <v>44250</v>
      </c>
      <c r="D18244" t="s">
        <v>86</v>
      </c>
      <c r="E18244" t="s">
        <v>413</v>
      </c>
      <c r="G18244" t="s">
        <v>19</v>
      </c>
      <c r="H18244" t="s">
        <v>67</v>
      </c>
      <c r="I18244">
        <v>3</v>
      </c>
      <c r="J18244" t="s">
        <v>2124</v>
      </c>
      <c r="K18244" t="s">
        <v>102</v>
      </c>
      <c r="O18244">
        <v>2</v>
      </c>
      <c r="P18244" t="s">
        <v>2993</v>
      </c>
      <c r="Q18244" t="s">
        <v>35</v>
      </c>
      <c r="R18244" t="s">
        <v>25</v>
      </c>
    </row>
    <row r="18245" spans="1:18" x14ac:dyDescent="0.3">
      <c r="A18245">
        <v>18245</v>
      </c>
      <c r="B18245">
        <v>2683283932</v>
      </c>
      <c r="C18245" s="1">
        <v>44250</v>
      </c>
      <c r="D18245" t="s">
        <v>65</v>
      </c>
      <c r="E18245" t="s">
        <v>17870</v>
      </c>
      <c r="F18245" t="s">
        <v>699</v>
      </c>
      <c r="G18245" t="s">
        <v>19</v>
      </c>
      <c r="H18245" t="s">
        <v>67</v>
      </c>
      <c r="I18245">
        <v>4</v>
      </c>
      <c r="J18245" t="s">
        <v>17871</v>
      </c>
      <c r="K18245" t="s">
        <v>13325</v>
      </c>
      <c r="O18245">
        <v>3</v>
      </c>
      <c r="P18245" t="s">
        <v>5132</v>
      </c>
      <c r="Q18245" t="s">
        <v>56</v>
      </c>
      <c r="R18245" t="s">
        <v>75</v>
      </c>
    </row>
    <row r="18246" spans="1:18" x14ac:dyDescent="0.3">
      <c r="A18246">
        <v>18246</v>
      </c>
      <c r="B18246">
        <v>2687892993</v>
      </c>
      <c r="C18246" s="1">
        <v>44250</v>
      </c>
      <c r="D18246" t="s">
        <v>65</v>
      </c>
      <c r="E18246" t="s">
        <v>324</v>
      </c>
      <c r="F18246" t="s">
        <v>17872</v>
      </c>
      <c r="G18246" t="s">
        <v>19</v>
      </c>
      <c r="H18246" t="s">
        <v>28</v>
      </c>
      <c r="I18246">
        <v>3</v>
      </c>
      <c r="J18246" t="s">
        <v>17873</v>
      </c>
      <c r="K18246" t="s">
        <v>222</v>
      </c>
      <c r="O18246">
        <v>36</v>
      </c>
      <c r="P18246" t="s">
        <v>7272</v>
      </c>
      <c r="Q18246" t="s">
        <v>137</v>
      </c>
      <c r="R18246" t="s">
        <v>174</v>
      </c>
    </row>
    <row r="18247" spans="1:18" x14ac:dyDescent="0.3">
      <c r="A18247">
        <v>18247</v>
      </c>
      <c r="B18247">
        <v>2709298489</v>
      </c>
      <c r="C18247" s="1">
        <v>44250</v>
      </c>
      <c r="D18247" t="s">
        <v>659</v>
      </c>
      <c r="E18247" t="s">
        <v>659</v>
      </c>
      <c r="F18247" t="s">
        <v>38</v>
      </c>
      <c r="G18247" t="s">
        <v>19</v>
      </c>
      <c r="H18247" t="s">
        <v>67</v>
      </c>
      <c r="I18247">
        <v>4</v>
      </c>
      <c r="J18247" t="s">
        <v>9536</v>
      </c>
      <c r="K18247" t="s">
        <v>1215</v>
      </c>
      <c r="O18247">
        <v>16</v>
      </c>
      <c r="P18247" t="s">
        <v>1259</v>
      </c>
      <c r="Q18247" t="s">
        <v>42</v>
      </c>
      <c r="R18247" t="s">
        <v>43</v>
      </c>
    </row>
    <row r="18248" spans="1:18" x14ac:dyDescent="0.3">
      <c r="A18248">
        <v>18248</v>
      </c>
      <c r="B18248">
        <v>2736006167</v>
      </c>
      <c r="C18248" s="1">
        <v>44250</v>
      </c>
      <c r="D18248" t="s">
        <v>26</v>
      </c>
      <c r="E18248" t="s">
        <v>26</v>
      </c>
      <c r="G18248" t="s">
        <v>19</v>
      </c>
      <c r="H18248" t="s">
        <v>28</v>
      </c>
      <c r="I18248">
        <v>6</v>
      </c>
      <c r="J18248" t="s">
        <v>6016</v>
      </c>
      <c r="K18248" t="s">
        <v>6017</v>
      </c>
      <c r="O18248">
        <v>1</v>
      </c>
      <c r="P18248" t="s">
        <v>136</v>
      </c>
      <c r="Q18248" t="s">
        <v>137</v>
      </c>
      <c r="R18248" t="s">
        <v>75</v>
      </c>
    </row>
    <row r="18249" spans="1:18" x14ac:dyDescent="0.3">
      <c r="A18249">
        <v>18249</v>
      </c>
      <c r="B18249">
        <v>2713355199</v>
      </c>
      <c r="C18249" s="1">
        <v>44250</v>
      </c>
      <c r="D18249" t="s">
        <v>17</v>
      </c>
      <c r="E18249" t="s">
        <v>280</v>
      </c>
      <c r="F18249" t="s">
        <v>13112</v>
      </c>
      <c r="G18249" t="s">
        <v>19</v>
      </c>
      <c r="H18249" t="s">
        <v>20</v>
      </c>
      <c r="I18249">
        <v>1</v>
      </c>
      <c r="J18249" t="s">
        <v>13607</v>
      </c>
      <c r="K18249" t="s">
        <v>3857</v>
      </c>
      <c r="O18249">
        <v>5</v>
      </c>
      <c r="P18249" t="s">
        <v>1760</v>
      </c>
      <c r="Q18249" t="s">
        <v>178</v>
      </c>
      <c r="R18249" t="s">
        <v>147</v>
      </c>
    </row>
    <row r="18250" spans="1:18" x14ac:dyDescent="0.3">
      <c r="A18250">
        <v>18250</v>
      </c>
      <c r="B18250">
        <v>2679429132</v>
      </c>
      <c r="C18250" s="1">
        <v>44250</v>
      </c>
      <c r="D18250" t="s">
        <v>397</v>
      </c>
      <c r="E18250" t="s">
        <v>397</v>
      </c>
      <c r="F18250" t="s">
        <v>17874</v>
      </c>
      <c r="G18250" t="s">
        <v>19</v>
      </c>
      <c r="H18250" t="s">
        <v>20</v>
      </c>
      <c r="I18250">
        <v>2</v>
      </c>
      <c r="J18250" t="s">
        <v>17875</v>
      </c>
      <c r="K18250" t="s">
        <v>207</v>
      </c>
      <c r="O18250">
        <v>9</v>
      </c>
      <c r="P18250" t="s">
        <v>8020</v>
      </c>
      <c r="Q18250" t="s">
        <v>35</v>
      </c>
      <c r="R18250" t="s">
        <v>75</v>
      </c>
    </row>
    <row r="18251" spans="1:18" x14ac:dyDescent="0.3">
      <c r="A18251">
        <v>18251</v>
      </c>
      <c r="B18251">
        <v>2751541849</v>
      </c>
      <c r="C18251" s="1">
        <v>44250</v>
      </c>
      <c r="D18251" t="s">
        <v>92</v>
      </c>
      <c r="E18251" t="s">
        <v>9322</v>
      </c>
      <c r="G18251" t="s">
        <v>19</v>
      </c>
      <c r="H18251" t="s">
        <v>28</v>
      </c>
      <c r="I18251">
        <v>4</v>
      </c>
      <c r="J18251" t="s">
        <v>9323</v>
      </c>
      <c r="K18251" t="s">
        <v>22</v>
      </c>
      <c r="O18251">
        <v>2</v>
      </c>
      <c r="P18251" t="s">
        <v>9324</v>
      </c>
      <c r="Q18251" t="s">
        <v>35</v>
      </c>
      <c r="R18251" t="s">
        <v>174</v>
      </c>
    </row>
    <row r="18252" spans="1:18" x14ac:dyDescent="0.3">
      <c r="A18252">
        <v>18252</v>
      </c>
      <c r="B18252">
        <v>2733296548</v>
      </c>
      <c r="C18252" s="1">
        <v>44250</v>
      </c>
      <c r="D18252" t="s">
        <v>268</v>
      </c>
      <c r="E18252" t="s">
        <v>3483</v>
      </c>
      <c r="G18252" t="s">
        <v>19</v>
      </c>
      <c r="H18252" t="s">
        <v>28</v>
      </c>
      <c r="I18252">
        <v>8</v>
      </c>
      <c r="J18252" t="s">
        <v>120</v>
      </c>
      <c r="K18252" t="s">
        <v>647</v>
      </c>
      <c r="L18252">
        <v>71000</v>
      </c>
      <c r="M18252">
        <v>72000</v>
      </c>
      <c r="N18252" t="s">
        <v>217</v>
      </c>
      <c r="O18252">
        <v>16</v>
      </c>
      <c r="P18252" t="s">
        <v>3134</v>
      </c>
      <c r="Q18252" t="s">
        <v>137</v>
      </c>
      <c r="R18252" t="s">
        <v>111</v>
      </c>
    </row>
    <row r="18253" spans="1:18" x14ac:dyDescent="0.3">
      <c r="A18253">
        <v>18253</v>
      </c>
      <c r="B18253">
        <v>2737089873</v>
      </c>
      <c r="C18253" s="1">
        <v>44250</v>
      </c>
      <c r="D18253" t="s">
        <v>76</v>
      </c>
      <c r="E18253" t="s">
        <v>224</v>
      </c>
      <c r="G18253" t="s">
        <v>19</v>
      </c>
      <c r="H18253" t="s">
        <v>67</v>
      </c>
      <c r="I18253">
        <v>4</v>
      </c>
      <c r="J18253" t="s">
        <v>2491</v>
      </c>
      <c r="K18253" t="s">
        <v>170</v>
      </c>
      <c r="P18253" t="s">
        <v>2438</v>
      </c>
      <c r="Q18253" t="s">
        <v>2396</v>
      </c>
      <c r="R18253" t="s">
        <v>25</v>
      </c>
    </row>
    <row r="18254" spans="1:18" x14ac:dyDescent="0.3">
      <c r="A18254">
        <v>18254</v>
      </c>
      <c r="B18254">
        <v>2717456151</v>
      </c>
      <c r="C18254" s="1">
        <v>44250</v>
      </c>
      <c r="D18254" t="s">
        <v>44</v>
      </c>
      <c r="E18254" t="s">
        <v>1543</v>
      </c>
      <c r="G18254" t="s">
        <v>19</v>
      </c>
      <c r="H18254" t="s">
        <v>28</v>
      </c>
      <c r="I18254">
        <v>7</v>
      </c>
      <c r="J18254" t="s">
        <v>1544</v>
      </c>
      <c r="K18254" t="s">
        <v>832</v>
      </c>
      <c r="P18254" t="s">
        <v>70</v>
      </c>
      <c r="Q18254" t="s">
        <v>56</v>
      </c>
      <c r="R18254" t="s">
        <v>25</v>
      </c>
    </row>
    <row r="18255" spans="1:18" x14ac:dyDescent="0.3">
      <c r="A18255">
        <v>18255</v>
      </c>
      <c r="B18255">
        <v>2737089933</v>
      </c>
      <c r="C18255" s="1">
        <v>44251</v>
      </c>
      <c r="D18255" t="s">
        <v>464</v>
      </c>
      <c r="E18255" t="s">
        <v>585</v>
      </c>
      <c r="G18255" t="s">
        <v>19</v>
      </c>
      <c r="H18255" t="s">
        <v>67</v>
      </c>
      <c r="I18255">
        <v>3</v>
      </c>
      <c r="J18255" t="s">
        <v>7344</v>
      </c>
      <c r="K18255" t="s">
        <v>22</v>
      </c>
      <c r="O18255">
        <v>3</v>
      </c>
      <c r="P18255" t="s">
        <v>2438</v>
      </c>
      <c r="Q18255" t="s">
        <v>2396</v>
      </c>
      <c r="R18255" t="s">
        <v>25</v>
      </c>
    </row>
    <row r="18256" spans="1:18" x14ac:dyDescent="0.3">
      <c r="A18256">
        <v>18256</v>
      </c>
      <c r="B18256">
        <v>2657223294</v>
      </c>
      <c r="C18256" s="1">
        <v>44251</v>
      </c>
      <c r="D18256" t="s">
        <v>26</v>
      </c>
      <c r="E18256" t="s">
        <v>71</v>
      </c>
      <c r="F18256" t="s">
        <v>119</v>
      </c>
      <c r="G18256" t="s">
        <v>46</v>
      </c>
      <c r="H18256" t="s">
        <v>28</v>
      </c>
      <c r="I18256">
        <v>4</v>
      </c>
      <c r="J18256" t="s">
        <v>154</v>
      </c>
      <c r="K18256" t="s">
        <v>2802</v>
      </c>
      <c r="P18256" t="s">
        <v>49</v>
      </c>
      <c r="Q18256" t="s">
        <v>50</v>
      </c>
      <c r="R18256" t="s">
        <v>25</v>
      </c>
    </row>
    <row r="18257" spans="1:18" x14ac:dyDescent="0.3">
      <c r="A18257">
        <v>18257</v>
      </c>
      <c r="B18257">
        <v>2681055723</v>
      </c>
      <c r="C18257" s="1">
        <v>44251</v>
      </c>
      <c r="D18257" t="s">
        <v>449</v>
      </c>
      <c r="E18257" t="s">
        <v>4853</v>
      </c>
      <c r="G18257" t="s">
        <v>46</v>
      </c>
      <c r="H18257" t="s">
        <v>28</v>
      </c>
      <c r="I18257">
        <v>2</v>
      </c>
      <c r="J18257" t="s">
        <v>660</v>
      </c>
      <c r="K18257" t="s">
        <v>354</v>
      </c>
      <c r="O18257">
        <v>14</v>
      </c>
      <c r="P18257" t="s">
        <v>17876</v>
      </c>
      <c r="Q18257" t="s">
        <v>56</v>
      </c>
      <c r="R18257" t="s">
        <v>111</v>
      </c>
    </row>
    <row r="18258" spans="1:18" x14ac:dyDescent="0.3">
      <c r="A18258">
        <v>18258</v>
      </c>
      <c r="B18258">
        <v>2675927878</v>
      </c>
      <c r="C18258" s="1">
        <v>44251</v>
      </c>
      <c r="D18258" t="s">
        <v>17</v>
      </c>
      <c r="E18258" t="s">
        <v>7892</v>
      </c>
      <c r="G18258" t="s">
        <v>19</v>
      </c>
      <c r="H18258" t="s">
        <v>28</v>
      </c>
      <c r="I18258">
        <v>4</v>
      </c>
      <c r="J18258" t="s">
        <v>17877</v>
      </c>
      <c r="K18258" t="s">
        <v>533</v>
      </c>
      <c r="O18258">
        <v>15</v>
      </c>
      <c r="P18258" t="s">
        <v>7951</v>
      </c>
      <c r="Q18258" t="s">
        <v>137</v>
      </c>
      <c r="R18258" t="s">
        <v>183</v>
      </c>
    </row>
    <row r="18259" spans="1:18" x14ac:dyDescent="0.3">
      <c r="A18259">
        <v>18259</v>
      </c>
      <c r="B18259">
        <v>2681843799</v>
      </c>
      <c r="C18259" s="1">
        <v>44251</v>
      </c>
      <c r="D18259" t="s">
        <v>26</v>
      </c>
      <c r="E18259" t="s">
        <v>71</v>
      </c>
      <c r="G18259" t="s">
        <v>19</v>
      </c>
      <c r="H18259" t="s">
        <v>28</v>
      </c>
      <c r="I18259">
        <v>6</v>
      </c>
      <c r="J18259" t="s">
        <v>707</v>
      </c>
      <c r="K18259" t="s">
        <v>321</v>
      </c>
      <c r="O18259">
        <v>2</v>
      </c>
      <c r="P18259" t="s">
        <v>709</v>
      </c>
      <c r="Q18259" t="s">
        <v>56</v>
      </c>
      <c r="R18259" t="s">
        <v>57</v>
      </c>
    </row>
    <row r="18260" spans="1:18" x14ac:dyDescent="0.3">
      <c r="A18260">
        <v>18260</v>
      </c>
      <c r="B18260">
        <v>2672735273</v>
      </c>
      <c r="C18260" s="1">
        <v>44251</v>
      </c>
      <c r="D18260" t="s">
        <v>17</v>
      </c>
      <c r="E18260" t="s">
        <v>17</v>
      </c>
      <c r="F18260" t="e">
        <f>- Remote</f>
        <v>#NAME?</v>
      </c>
      <c r="G18260" t="s">
        <v>19</v>
      </c>
      <c r="H18260" t="s">
        <v>20</v>
      </c>
      <c r="I18260">
        <v>2</v>
      </c>
      <c r="J18260" t="s">
        <v>17878</v>
      </c>
      <c r="K18260" t="s">
        <v>832</v>
      </c>
      <c r="O18260">
        <v>12</v>
      </c>
      <c r="P18260" t="s">
        <v>5495</v>
      </c>
      <c r="Q18260" t="s">
        <v>56</v>
      </c>
      <c r="R18260" t="s">
        <v>43</v>
      </c>
    </row>
    <row r="18261" spans="1:18" x14ac:dyDescent="0.3">
      <c r="A18261">
        <v>18261</v>
      </c>
      <c r="B18261">
        <v>2716167951</v>
      </c>
      <c r="C18261" s="1">
        <v>44251</v>
      </c>
      <c r="D18261" t="s">
        <v>17</v>
      </c>
      <c r="E18261" t="s">
        <v>14713</v>
      </c>
      <c r="G18261" t="s">
        <v>19</v>
      </c>
      <c r="H18261" t="s">
        <v>20</v>
      </c>
      <c r="I18261">
        <v>3</v>
      </c>
      <c r="J18261" t="s">
        <v>17879</v>
      </c>
      <c r="K18261" t="s">
        <v>22</v>
      </c>
      <c r="O18261">
        <v>15</v>
      </c>
      <c r="P18261" t="s">
        <v>418</v>
      </c>
      <c r="Q18261" t="s">
        <v>24</v>
      </c>
      <c r="R18261" t="s">
        <v>147</v>
      </c>
    </row>
    <row r="18262" spans="1:18" x14ac:dyDescent="0.3">
      <c r="A18262">
        <v>18262</v>
      </c>
      <c r="B18262">
        <v>2687616399</v>
      </c>
      <c r="C18262" s="1">
        <v>44251</v>
      </c>
      <c r="D18262" t="s">
        <v>36</v>
      </c>
      <c r="E18262" t="s">
        <v>978</v>
      </c>
      <c r="G18262" t="s">
        <v>19</v>
      </c>
      <c r="H18262" t="s">
        <v>67</v>
      </c>
      <c r="I18262">
        <v>5</v>
      </c>
      <c r="J18262" t="s">
        <v>979</v>
      </c>
      <c r="K18262" t="s">
        <v>1532</v>
      </c>
      <c r="P18262" t="s">
        <v>317</v>
      </c>
      <c r="Q18262" t="s">
        <v>56</v>
      </c>
      <c r="R18262" t="s">
        <v>43</v>
      </c>
    </row>
    <row r="18263" spans="1:18" x14ac:dyDescent="0.3">
      <c r="A18263">
        <v>18263</v>
      </c>
      <c r="B18263">
        <v>2678172700</v>
      </c>
      <c r="C18263" s="1">
        <v>44251</v>
      </c>
      <c r="D18263" t="s">
        <v>17</v>
      </c>
      <c r="E18263" t="s">
        <v>17</v>
      </c>
      <c r="G18263" t="s">
        <v>19</v>
      </c>
      <c r="H18263" t="s">
        <v>28</v>
      </c>
      <c r="I18263">
        <v>4</v>
      </c>
      <c r="J18263" t="s">
        <v>17880</v>
      </c>
      <c r="K18263" t="s">
        <v>22</v>
      </c>
      <c r="O18263">
        <v>6</v>
      </c>
      <c r="P18263" t="s">
        <v>17881</v>
      </c>
      <c r="Q18263" t="s">
        <v>56</v>
      </c>
      <c r="R18263" t="s">
        <v>57</v>
      </c>
    </row>
    <row r="18264" spans="1:18" x14ac:dyDescent="0.3">
      <c r="A18264">
        <v>18264</v>
      </c>
      <c r="B18264">
        <v>2692541435</v>
      </c>
      <c r="C18264" s="1">
        <v>44251</v>
      </c>
      <c r="D18264" t="s">
        <v>65</v>
      </c>
      <c r="E18264" t="s">
        <v>324</v>
      </c>
      <c r="G18264" t="s">
        <v>19</v>
      </c>
      <c r="H18264" t="s">
        <v>28</v>
      </c>
      <c r="I18264">
        <v>6</v>
      </c>
      <c r="J18264" t="s">
        <v>3893</v>
      </c>
      <c r="K18264" t="s">
        <v>243</v>
      </c>
      <c r="O18264">
        <v>6</v>
      </c>
      <c r="P18264" t="s">
        <v>350</v>
      </c>
      <c r="Q18264" t="s">
        <v>24</v>
      </c>
      <c r="R18264" t="s">
        <v>25</v>
      </c>
    </row>
    <row r="18265" spans="1:18" x14ac:dyDescent="0.3">
      <c r="A18265">
        <v>18265</v>
      </c>
      <c r="B18265">
        <v>2691340175</v>
      </c>
      <c r="C18265" s="1">
        <v>44251</v>
      </c>
      <c r="D18265" t="s">
        <v>36</v>
      </c>
      <c r="E18265" t="s">
        <v>17882</v>
      </c>
      <c r="F18265" t="s">
        <v>9261</v>
      </c>
      <c r="G18265" t="s">
        <v>46</v>
      </c>
      <c r="H18265" t="s">
        <v>67</v>
      </c>
      <c r="I18265">
        <v>3</v>
      </c>
      <c r="J18265" t="s">
        <v>120</v>
      </c>
      <c r="K18265" t="s">
        <v>2053</v>
      </c>
      <c r="O18265">
        <v>2</v>
      </c>
      <c r="P18265" t="s">
        <v>2245</v>
      </c>
      <c r="Q18265" t="s">
        <v>56</v>
      </c>
      <c r="R18265" t="s">
        <v>57</v>
      </c>
    </row>
    <row r="18266" spans="1:18" x14ac:dyDescent="0.3">
      <c r="A18266">
        <v>18266</v>
      </c>
      <c r="B18266">
        <v>2682253858</v>
      </c>
      <c r="C18266" s="1">
        <v>44251</v>
      </c>
      <c r="D18266" t="s">
        <v>17</v>
      </c>
      <c r="E18266" t="s">
        <v>130</v>
      </c>
      <c r="G18266" t="s">
        <v>19</v>
      </c>
      <c r="H18266" t="s">
        <v>28</v>
      </c>
      <c r="I18266">
        <v>9</v>
      </c>
      <c r="J18266" t="s">
        <v>3839</v>
      </c>
      <c r="K18266" t="s">
        <v>550</v>
      </c>
      <c r="O18266">
        <v>1</v>
      </c>
      <c r="P18266" t="s">
        <v>422</v>
      </c>
      <c r="Q18266" t="s">
        <v>35</v>
      </c>
      <c r="R18266" t="s">
        <v>25</v>
      </c>
    </row>
    <row r="18267" spans="1:18" x14ac:dyDescent="0.3">
      <c r="A18267">
        <v>18267</v>
      </c>
      <c r="B18267">
        <v>2751560259</v>
      </c>
      <c r="C18267" s="1">
        <v>44251</v>
      </c>
      <c r="D18267" t="s">
        <v>190</v>
      </c>
      <c r="E18267" t="s">
        <v>190</v>
      </c>
      <c r="G18267" t="s">
        <v>19</v>
      </c>
      <c r="H18267" t="s">
        <v>20</v>
      </c>
      <c r="I18267">
        <v>2</v>
      </c>
      <c r="J18267" t="s">
        <v>120</v>
      </c>
      <c r="K18267" t="s">
        <v>22</v>
      </c>
      <c r="O18267">
        <v>42</v>
      </c>
      <c r="P18267" t="s">
        <v>3343</v>
      </c>
      <c r="Q18267" t="s">
        <v>248</v>
      </c>
      <c r="R18267" t="s">
        <v>147</v>
      </c>
    </row>
    <row r="18268" spans="1:18" x14ac:dyDescent="0.3">
      <c r="A18268">
        <v>18268</v>
      </c>
      <c r="B18268">
        <v>2723309435</v>
      </c>
      <c r="C18268" s="1">
        <v>44251</v>
      </c>
      <c r="D18268" t="s">
        <v>17</v>
      </c>
      <c r="E18268" t="s">
        <v>17</v>
      </c>
      <c r="F18268" t="s">
        <v>1496</v>
      </c>
      <c r="G18268" t="s">
        <v>19</v>
      </c>
      <c r="H18268" t="s">
        <v>20</v>
      </c>
      <c r="I18268">
        <v>2</v>
      </c>
      <c r="J18268" t="s">
        <v>1497</v>
      </c>
      <c r="K18268" t="s">
        <v>189</v>
      </c>
      <c r="O18268">
        <v>4</v>
      </c>
      <c r="P18268" t="s">
        <v>1140</v>
      </c>
      <c r="Q18268" t="s">
        <v>35</v>
      </c>
      <c r="R18268" t="s">
        <v>25</v>
      </c>
    </row>
    <row r="18269" spans="1:18" x14ac:dyDescent="0.3">
      <c r="A18269">
        <v>18269</v>
      </c>
      <c r="B18269">
        <v>2717459453</v>
      </c>
      <c r="C18269" s="1">
        <v>44251</v>
      </c>
      <c r="D18269" t="s">
        <v>17</v>
      </c>
      <c r="E18269" t="s">
        <v>130</v>
      </c>
      <c r="F18269" t="s">
        <v>17883</v>
      </c>
      <c r="G18269" t="s">
        <v>19</v>
      </c>
      <c r="H18269" t="s">
        <v>67</v>
      </c>
      <c r="I18269">
        <v>5</v>
      </c>
      <c r="J18269" t="s">
        <v>17884</v>
      </c>
      <c r="K18269" t="s">
        <v>17885</v>
      </c>
      <c r="O18269">
        <v>1</v>
      </c>
      <c r="P18269" t="s">
        <v>17886</v>
      </c>
      <c r="Q18269" t="s">
        <v>178</v>
      </c>
      <c r="R18269" t="s">
        <v>25</v>
      </c>
    </row>
    <row r="18270" spans="1:18" x14ac:dyDescent="0.3">
      <c r="A18270">
        <v>18270</v>
      </c>
      <c r="B18270">
        <v>2658877294</v>
      </c>
      <c r="C18270" s="1">
        <v>44251</v>
      </c>
      <c r="D18270" t="s">
        <v>92</v>
      </c>
      <c r="E18270" t="s">
        <v>12148</v>
      </c>
      <c r="G18270" t="s">
        <v>19</v>
      </c>
      <c r="H18270" t="s">
        <v>28</v>
      </c>
      <c r="I18270">
        <v>6</v>
      </c>
      <c r="J18270" t="s">
        <v>7636</v>
      </c>
      <c r="K18270" t="s">
        <v>2802</v>
      </c>
      <c r="P18270" t="s">
        <v>96</v>
      </c>
      <c r="Q18270" t="s">
        <v>35</v>
      </c>
      <c r="R18270" t="s">
        <v>25</v>
      </c>
    </row>
    <row r="18271" spans="1:18" x14ac:dyDescent="0.3">
      <c r="A18271">
        <v>18271</v>
      </c>
      <c r="B18271">
        <v>2720365262</v>
      </c>
      <c r="C18271" s="1">
        <v>44251</v>
      </c>
      <c r="D18271" t="s">
        <v>92</v>
      </c>
      <c r="E18271" t="s">
        <v>808</v>
      </c>
      <c r="F18271" t="s">
        <v>809</v>
      </c>
      <c r="G18271" t="s">
        <v>19</v>
      </c>
      <c r="H18271" t="s">
        <v>28</v>
      </c>
      <c r="I18271">
        <v>4</v>
      </c>
      <c r="J18271" t="s">
        <v>810</v>
      </c>
      <c r="K18271" t="s">
        <v>366</v>
      </c>
      <c r="O18271">
        <v>20</v>
      </c>
      <c r="P18271" t="s">
        <v>811</v>
      </c>
      <c r="Q18271" t="s">
        <v>56</v>
      </c>
      <c r="R18271" t="s">
        <v>25</v>
      </c>
    </row>
    <row r="18272" spans="1:18" x14ac:dyDescent="0.3">
      <c r="A18272">
        <v>18272</v>
      </c>
      <c r="B18272">
        <v>2719089307</v>
      </c>
      <c r="C18272" s="1">
        <v>44251</v>
      </c>
      <c r="D18272" t="s">
        <v>17</v>
      </c>
      <c r="E18272" t="s">
        <v>17887</v>
      </c>
      <c r="G18272" t="s">
        <v>19</v>
      </c>
      <c r="H18272" t="s">
        <v>28</v>
      </c>
      <c r="I18272">
        <v>7</v>
      </c>
      <c r="J18272" t="s">
        <v>17888</v>
      </c>
      <c r="K18272" t="s">
        <v>128</v>
      </c>
      <c r="P18272" t="s">
        <v>662</v>
      </c>
      <c r="Q18272" t="s">
        <v>137</v>
      </c>
      <c r="R18272" t="s">
        <v>147</v>
      </c>
    </row>
    <row r="18273" spans="1:18" x14ac:dyDescent="0.3">
      <c r="A18273">
        <v>18273</v>
      </c>
      <c r="B18273">
        <v>2690301885</v>
      </c>
      <c r="C18273" s="1">
        <v>44251</v>
      </c>
      <c r="D18273" t="s">
        <v>44</v>
      </c>
      <c r="E18273" t="s">
        <v>45</v>
      </c>
      <c r="F18273" t="s">
        <v>305</v>
      </c>
      <c r="G18273" t="s">
        <v>46</v>
      </c>
      <c r="H18273" t="s">
        <v>28</v>
      </c>
      <c r="I18273">
        <v>8</v>
      </c>
      <c r="J18273" t="s">
        <v>120</v>
      </c>
      <c r="K18273" t="s">
        <v>7520</v>
      </c>
      <c r="P18273" t="s">
        <v>49</v>
      </c>
      <c r="Q18273" t="s">
        <v>50</v>
      </c>
      <c r="R18273" t="s">
        <v>25</v>
      </c>
    </row>
    <row r="18274" spans="1:18" x14ac:dyDescent="0.3">
      <c r="A18274">
        <v>18274</v>
      </c>
      <c r="B18274">
        <v>2718278350</v>
      </c>
      <c r="C18274" s="1">
        <v>44251</v>
      </c>
      <c r="D18274" t="s">
        <v>26</v>
      </c>
      <c r="E18274" t="s">
        <v>71</v>
      </c>
      <c r="G18274" t="s">
        <v>46</v>
      </c>
      <c r="H18274" t="s">
        <v>28</v>
      </c>
      <c r="I18274">
        <v>4</v>
      </c>
      <c r="J18274" t="s">
        <v>17889</v>
      </c>
      <c r="K18274" t="s">
        <v>598</v>
      </c>
      <c r="O18274">
        <v>16</v>
      </c>
      <c r="P18274" t="s">
        <v>4630</v>
      </c>
      <c r="Q18274" t="s">
        <v>56</v>
      </c>
      <c r="R18274" t="s">
        <v>43</v>
      </c>
    </row>
    <row r="18275" spans="1:18" x14ac:dyDescent="0.3">
      <c r="A18275">
        <v>18275</v>
      </c>
      <c r="B18275">
        <v>2715185092</v>
      </c>
      <c r="C18275" s="1">
        <v>44251</v>
      </c>
      <c r="D18275" t="s">
        <v>17</v>
      </c>
      <c r="E18275" t="s">
        <v>17</v>
      </c>
      <c r="G18275" t="s">
        <v>19</v>
      </c>
      <c r="H18275" t="s">
        <v>67</v>
      </c>
      <c r="I18275">
        <v>4</v>
      </c>
      <c r="J18275" t="s">
        <v>13890</v>
      </c>
      <c r="K18275" t="s">
        <v>22</v>
      </c>
      <c r="O18275">
        <v>3</v>
      </c>
      <c r="P18275" t="s">
        <v>369</v>
      </c>
      <c r="Q18275" t="s">
        <v>50</v>
      </c>
      <c r="R18275" t="s">
        <v>25</v>
      </c>
    </row>
    <row r="18276" spans="1:18" x14ac:dyDescent="0.3">
      <c r="A18276">
        <v>18276</v>
      </c>
      <c r="B18276">
        <v>2683507819</v>
      </c>
      <c r="C18276" s="1">
        <v>44251</v>
      </c>
      <c r="D18276" t="s">
        <v>97</v>
      </c>
      <c r="E18276" t="s">
        <v>97</v>
      </c>
      <c r="F18276" t="s">
        <v>119</v>
      </c>
      <c r="G18276" t="s">
        <v>46</v>
      </c>
      <c r="H18276" t="s">
        <v>28</v>
      </c>
      <c r="I18276">
        <v>4</v>
      </c>
      <c r="J18276" t="s">
        <v>120</v>
      </c>
      <c r="K18276" t="s">
        <v>3604</v>
      </c>
      <c r="O18276">
        <v>1</v>
      </c>
      <c r="P18276" t="s">
        <v>49</v>
      </c>
      <c r="Q18276" t="s">
        <v>50</v>
      </c>
      <c r="R18276" t="s">
        <v>25</v>
      </c>
    </row>
    <row r="18277" spans="1:18" x14ac:dyDescent="0.3">
      <c r="A18277">
        <v>18277</v>
      </c>
      <c r="B18277">
        <v>2656638627</v>
      </c>
      <c r="C18277" s="1">
        <v>44251</v>
      </c>
      <c r="D18277" t="s">
        <v>26</v>
      </c>
      <c r="E18277" t="s">
        <v>71</v>
      </c>
      <c r="F18277" t="s">
        <v>119</v>
      </c>
      <c r="G18277" t="s">
        <v>46</v>
      </c>
      <c r="H18277" t="s">
        <v>28</v>
      </c>
      <c r="I18277">
        <v>4</v>
      </c>
      <c r="J18277" t="s">
        <v>154</v>
      </c>
      <c r="K18277" t="s">
        <v>357</v>
      </c>
      <c r="P18277" t="s">
        <v>49</v>
      </c>
      <c r="Q18277" t="s">
        <v>50</v>
      </c>
      <c r="R18277" t="s">
        <v>25</v>
      </c>
    </row>
    <row r="18278" spans="1:18" x14ac:dyDescent="0.3">
      <c r="A18278">
        <v>18278</v>
      </c>
      <c r="B18278">
        <v>2659214862</v>
      </c>
      <c r="C18278" s="1">
        <v>44251</v>
      </c>
      <c r="D18278" t="s">
        <v>17</v>
      </c>
      <c r="E18278" t="s">
        <v>17</v>
      </c>
      <c r="F18278" t="s">
        <v>17890</v>
      </c>
      <c r="G18278" t="s">
        <v>19</v>
      </c>
      <c r="H18278" t="s">
        <v>28</v>
      </c>
      <c r="I18278">
        <v>6</v>
      </c>
      <c r="J18278" t="s">
        <v>17891</v>
      </c>
      <c r="K18278" t="s">
        <v>22</v>
      </c>
      <c r="O18278">
        <v>8</v>
      </c>
      <c r="P18278" t="s">
        <v>244</v>
      </c>
      <c r="Q18278" t="s">
        <v>56</v>
      </c>
      <c r="R18278" t="s">
        <v>43</v>
      </c>
    </row>
    <row r="18279" spans="1:18" x14ac:dyDescent="0.3">
      <c r="A18279">
        <v>18279</v>
      </c>
      <c r="B18279">
        <v>2682275998</v>
      </c>
      <c r="C18279" s="1">
        <v>44251</v>
      </c>
      <c r="D18279" t="s">
        <v>17</v>
      </c>
      <c r="E18279" t="s">
        <v>17892</v>
      </c>
      <c r="G18279" t="s">
        <v>19</v>
      </c>
      <c r="H18279" t="s">
        <v>28</v>
      </c>
      <c r="I18279">
        <v>6</v>
      </c>
      <c r="J18279" t="s">
        <v>120</v>
      </c>
      <c r="K18279" t="s">
        <v>22</v>
      </c>
      <c r="L18279">
        <v>154000</v>
      </c>
      <c r="M18279">
        <v>210000</v>
      </c>
      <c r="N18279" t="s">
        <v>217</v>
      </c>
      <c r="O18279">
        <v>5</v>
      </c>
      <c r="P18279" t="s">
        <v>11765</v>
      </c>
      <c r="Q18279" t="s">
        <v>56</v>
      </c>
      <c r="R18279" t="s">
        <v>111</v>
      </c>
    </row>
    <row r="18280" spans="1:18" x14ac:dyDescent="0.3">
      <c r="A18280">
        <v>18280</v>
      </c>
      <c r="B18280">
        <v>2719470267</v>
      </c>
      <c r="C18280" s="1">
        <v>44251</v>
      </c>
      <c r="D18280" t="s">
        <v>397</v>
      </c>
      <c r="E18280" t="s">
        <v>2865</v>
      </c>
      <c r="G18280" t="s">
        <v>19</v>
      </c>
      <c r="H18280" t="s">
        <v>28</v>
      </c>
      <c r="I18280">
        <v>5</v>
      </c>
      <c r="J18280" t="s">
        <v>2866</v>
      </c>
      <c r="K18280" t="s">
        <v>366</v>
      </c>
      <c r="P18280" t="s">
        <v>999</v>
      </c>
      <c r="Q18280" t="s">
        <v>56</v>
      </c>
      <c r="R18280" t="s">
        <v>25</v>
      </c>
    </row>
    <row r="18281" spans="1:18" x14ac:dyDescent="0.3">
      <c r="A18281">
        <v>18281</v>
      </c>
      <c r="B18281">
        <v>2734879531</v>
      </c>
      <c r="C18281" s="1">
        <v>44251</v>
      </c>
      <c r="D18281" t="s">
        <v>26</v>
      </c>
      <c r="E18281" t="s">
        <v>26</v>
      </c>
      <c r="G18281" t="s">
        <v>46</v>
      </c>
      <c r="H18281" t="s">
        <v>28</v>
      </c>
      <c r="I18281">
        <v>8</v>
      </c>
      <c r="J18281" t="s">
        <v>16502</v>
      </c>
      <c r="K18281" t="s">
        <v>3824</v>
      </c>
      <c r="O18281">
        <v>6</v>
      </c>
      <c r="P18281" t="s">
        <v>3444</v>
      </c>
      <c r="Q18281" t="s">
        <v>56</v>
      </c>
      <c r="R18281" t="s">
        <v>25</v>
      </c>
    </row>
    <row r="18282" spans="1:18" x14ac:dyDescent="0.3">
      <c r="A18282">
        <v>18282</v>
      </c>
      <c r="B18282">
        <v>2721711760</v>
      </c>
      <c r="C18282" s="1">
        <v>44251</v>
      </c>
      <c r="D18282" t="s">
        <v>65</v>
      </c>
      <c r="E18282" t="s">
        <v>17893</v>
      </c>
      <c r="G18282" t="s">
        <v>19</v>
      </c>
      <c r="H18282" t="s">
        <v>28</v>
      </c>
      <c r="I18282">
        <v>6</v>
      </c>
      <c r="J18282" t="s">
        <v>17894</v>
      </c>
      <c r="K18282" t="s">
        <v>22</v>
      </c>
      <c r="O18282">
        <v>47</v>
      </c>
      <c r="P18282" t="s">
        <v>17895</v>
      </c>
      <c r="Q18282" t="s">
        <v>56</v>
      </c>
      <c r="R18282" t="s">
        <v>25</v>
      </c>
    </row>
    <row r="18283" spans="1:18" x14ac:dyDescent="0.3">
      <c r="A18283">
        <v>18283</v>
      </c>
      <c r="B18283">
        <v>2692476609</v>
      </c>
      <c r="C18283" s="1">
        <v>44251</v>
      </c>
      <c r="D18283" t="s">
        <v>507</v>
      </c>
      <c r="E18283" t="s">
        <v>507</v>
      </c>
      <c r="G18283" t="s">
        <v>19</v>
      </c>
      <c r="H18283" t="s">
        <v>28</v>
      </c>
      <c r="I18283">
        <v>3</v>
      </c>
      <c r="J18283" t="s">
        <v>120</v>
      </c>
      <c r="K18283" t="s">
        <v>17583</v>
      </c>
      <c r="L18283">
        <v>112000</v>
      </c>
      <c r="M18283">
        <v>76000</v>
      </c>
      <c r="N18283" t="s">
        <v>217</v>
      </c>
      <c r="O18283">
        <v>12</v>
      </c>
      <c r="P18283" t="s">
        <v>17584</v>
      </c>
      <c r="Q18283" t="s">
        <v>56</v>
      </c>
      <c r="R18283" t="s">
        <v>57</v>
      </c>
    </row>
    <row r="18284" spans="1:18" x14ac:dyDescent="0.3">
      <c r="A18284">
        <v>18284</v>
      </c>
      <c r="B18284">
        <v>2705964830</v>
      </c>
      <c r="C18284" s="1">
        <v>44251</v>
      </c>
      <c r="D18284" t="s">
        <v>17</v>
      </c>
      <c r="E18284" t="s">
        <v>17</v>
      </c>
      <c r="G18284" t="s">
        <v>19</v>
      </c>
      <c r="H18284" t="s">
        <v>28</v>
      </c>
      <c r="I18284">
        <v>6</v>
      </c>
      <c r="J18284" t="s">
        <v>17896</v>
      </c>
      <c r="K18284" t="s">
        <v>263</v>
      </c>
      <c r="O18284">
        <v>7</v>
      </c>
      <c r="P18284" t="s">
        <v>136</v>
      </c>
      <c r="Q18284" t="s">
        <v>137</v>
      </c>
      <c r="R18284" t="s">
        <v>75</v>
      </c>
    </row>
    <row r="18285" spans="1:18" x14ac:dyDescent="0.3">
      <c r="A18285">
        <v>18285</v>
      </c>
      <c r="B18285">
        <v>2718432635</v>
      </c>
      <c r="C18285" s="1">
        <v>44251</v>
      </c>
      <c r="D18285" t="s">
        <v>26</v>
      </c>
      <c r="E18285" t="s">
        <v>26</v>
      </c>
      <c r="G18285" t="s">
        <v>19</v>
      </c>
      <c r="H18285" t="s">
        <v>28</v>
      </c>
      <c r="I18285">
        <v>7</v>
      </c>
      <c r="J18285" t="s">
        <v>17897</v>
      </c>
      <c r="K18285" t="s">
        <v>466</v>
      </c>
      <c r="L18285">
        <v>130000</v>
      </c>
      <c r="M18285">
        <v>147000</v>
      </c>
      <c r="N18285" t="s">
        <v>80</v>
      </c>
      <c r="O18285">
        <v>17</v>
      </c>
      <c r="P18285" t="s">
        <v>1021</v>
      </c>
      <c r="Q18285" t="s">
        <v>56</v>
      </c>
      <c r="R18285" t="s">
        <v>25</v>
      </c>
    </row>
    <row r="18286" spans="1:18" x14ac:dyDescent="0.3">
      <c r="A18286">
        <v>18286</v>
      </c>
      <c r="B18286">
        <v>2652727225</v>
      </c>
      <c r="C18286" s="1">
        <v>44251</v>
      </c>
      <c r="D18286" t="s">
        <v>76</v>
      </c>
      <c r="E18286" t="s">
        <v>224</v>
      </c>
      <c r="F18286" t="s">
        <v>17898</v>
      </c>
      <c r="G18286" t="s">
        <v>19</v>
      </c>
      <c r="H18286" t="s">
        <v>67</v>
      </c>
      <c r="I18286">
        <v>4</v>
      </c>
      <c r="J18286" t="s">
        <v>17899</v>
      </c>
      <c r="K18286" t="s">
        <v>222</v>
      </c>
      <c r="O18286">
        <v>13</v>
      </c>
      <c r="P18286" t="s">
        <v>3502</v>
      </c>
      <c r="Q18286" t="s">
        <v>178</v>
      </c>
      <c r="R18286" t="s">
        <v>43</v>
      </c>
    </row>
    <row r="18287" spans="1:18" x14ac:dyDescent="0.3">
      <c r="A18287">
        <v>18287</v>
      </c>
      <c r="B18287">
        <v>2691327274</v>
      </c>
      <c r="C18287" s="1">
        <v>44251</v>
      </c>
      <c r="D18287" t="s">
        <v>65</v>
      </c>
      <c r="E18287" t="s">
        <v>1108</v>
      </c>
      <c r="G18287" t="s">
        <v>19</v>
      </c>
      <c r="H18287" t="s">
        <v>28</v>
      </c>
      <c r="I18287">
        <v>7</v>
      </c>
      <c r="J18287" t="s">
        <v>10480</v>
      </c>
      <c r="K18287" t="s">
        <v>22</v>
      </c>
      <c r="O18287">
        <v>29</v>
      </c>
      <c r="P18287" t="s">
        <v>4792</v>
      </c>
      <c r="Q18287" t="s">
        <v>56</v>
      </c>
      <c r="R18287" t="s">
        <v>25</v>
      </c>
    </row>
    <row r="18288" spans="1:18" x14ac:dyDescent="0.3">
      <c r="A18288">
        <v>18288</v>
      </c>
      <c r="B18288">
        <v>2718552329</v>
      </c>
      <c r="C18288" s="1">
        <v>44252</v>
      </c>
      <c r="D18288" t="s">
        <v>26</v>
      </c>
      <c r="E18288" t="s">
        <v>26</v>
      </c>
      <c r="G18288" t="s">
        <v>19</v>
      </c>
      <c r="H18288" t="s">
        <v>28</v>
      </c>
      <c r="I18288">
        <v>3</v>
      </c>
      <c r="J18288" t="s">
        <v>17900</v>
      </c>
      <c r="K18288" t="s">
        <v>243</v>
      </c>
      <c r="O18288">
        <v>10</v>
      </c>
      <c r="P18288" t="s">
        <v>12698</v>
      </c>
      <c r="Q18288" t="s">
        <v>56</v>
      </c>
      <c r="R18288" t="s">
        <v>57</v>
      </c>
    </row>
    <row r="18289" spans="1:18" x14ac:dyDescent="0.3">
      <c r="A18289">
        <v>18289</v>
      </c>
      <c r="B18289">
        <v>2683586481</v>
      </c>
      <c r="C18289" s="1">
        <v>44252</v>
      </c>
      <c r="D18289" t="s">
        <v>97</v>
      </c>
      <c r="E18289" t="s">
        <v>97</v>
      </c>
      <c r="F18289" t="s">
        <v>119</v>
      </c>
      <c r="G18289" t="s">
        <v>46</v>
      </c>
      <c r="H18289" t="s">
        <v>28</v>
      </c>
      <c r="I18289">
        <v>5</v>
      </c>
      <c r="J18289" t="s">
        <v>120</v>
      </c>
      <c r="K18289" t="s">
        <v>940</v>
      </c>
      <c r="P18289" t="s">
        <v>49</v>
      </c>
      <c r="Q18289" t="s">
        <v>50</v>
      </c>
      <c r="R18289" t="s">
        <v>25</v>
      </c>
    </row>
    <row r="18290" spans="1:18" x14ac:dyDescent="0.3">
      <c r="A18290">
        <v>18290</v>
      </c>
      <c r="B18290">
        <v>2690961019</v>
      </c>
      <c r="C18290" s="1">
        <v>44252</v>
      </c>
      <c r="D18290" t="s">
        <v>76</v>
      </c>
      <c r="E18290" t="s">
        <v>76</v>
      </c>
      <c r="G18290" t="s">
        <v>46</v>
      </c>
      <c r="H18290" t="s">
        <v>28</v>
      </c>
      <c r="I18290">
        <v>8</v>
      </c>
      <c r="J18290" t="s">
        <v>17901</v>
      </c>
      <c r="K18290" t="s">
        <v>1970</v>
      </c>
      <c r="L18290">
        <v>80000</v>
      </c>
      <c r="M18290">
        <v>106000</v>
      </c>
      <c r="N18290" t="s">
        <v>80</v>
      </c>
      <c r="O18290">
        <v>43</v>
      </c>
      <c r="P18290" t="s">
        <v>1832</v>
      </c>
      <c r="Q18290" t="s">
        <v>137</v>
      </c>
      <c r="R18290" t="s">
        <v>57</v>
      </c>
    </row>
    <row r="18291" spans="1:18" x14ac:dyDescent="0.3">
      <c r="A18291">
        <v>18291</v>
      </c>
      <c r="B18291">
        <v>2626518318</v>
      </c>
      <c r="C18291" s="1">
        <v>44252</v>
      </c>
      <c r="D18291" t="s">
        <v>17</v>
      </c>
      <c r="E18291" t="s">
        <v>472</v>
      </c>
      <c r="G18291" t="s">
        <v>19</v>
      </c>
      <c r="H18291" t="s">
        <v>67</v>
      </c>
      <c r="I18291">
        <v>2</v>
      </c>
      <c r="J18291" t="s">
        <v>17902</v>
      </c>
      <c r="K18291" t="s">
        <v>409</v>
      </c>
      <c r="O18291">
        <v>1</v>
      </c>
      <c r="P18291" t="s">
        <v>7596</v>
      </c>
      <c r="Q18291" t="s">
        <v>178</v>
      </c>
      <c r="R18291" t="s">
        <v>43</v>
      </c>
    </row>
    <row r="18292" spans="1:18" x14ac:dyDescent="0.3">
      <c r="A18292">
        <v>18292</v>
      </c>
      <c r="B18292">
        <v>2683080192</v>
      </c>
      <c r="C18292" s="1">
        <v>44252</v>
      </c>
      <c r="D18292" t="s">
        <v>36</v>
      </c>
      <c r="E18292" t="s">
        <v>3511</v>
      </c>
      <c r="G18292" t="s">
        <v>46</v>
      </c>
      <c r="H18292" t="s">
        <v>28</v>
      </c>
      <c r="I18292">
        <v>3</v>
      </c>
      <c r="J18292" t="s">
        <v>17903</v>
      </c>
      <c r="K18292" t="s">
        <v>5840</v>
      </c>
      <c r="O18292">
        <v>28</v>
      </c>
      <c r="P18292" t="s">
        <v>5841</v>
      </c>
      <c r="Q18292" t="s">
        <v>56</v>
      </c>
      <c r="R18292" t="s">
        <v>147</v>
      </c>
    </row>
    <row r="18293" spans="1:18" x14ac:dyDescent="0.3">
      <c r="A18293">
        <v>18293</v>
      </c>
      <c r="B18293">
        <v>2704372008</v>
      </c>
      <c r="C18293" s="1">
        <v>44252</v>
      </c>
      <c r="D18293" t="s">
        <v>17</v>
      </c>
      <c r="E18293" t="s">
        <v>130</v>
      </c>
      <c r="F18293" t="s">
        <v>17904</v>
      </c>
      <c r="G18293" t="s">
        <v>19</v>
      </c>
      <c r="H18293" t="s">
        <v>67</v>
      </c>
      <c r="I18293">
        <v>3</v>
      </c>
      <c r="J18293" t="s">
        <v>12135</v>
      </c>
      <c r="K18293" t="s">
        <v>189</v>
      </c>
      <c r="L18293">
        <v>84000</v>
      </c>
      <c r="M18293">
        <v>126000</v>
      </c>
      <c r="N18293" t="s">
        <v>217</v>
      </c>
      <c r="P18293" t="s">
        <v>12136</v>
      </c>
      <c r="Q18293" t="s">
        <v>4231</v>
      </c>
      <c r="R18293" t="s">
        <v>174</v>
      </c>
    </row>
    <row r="18294" spans="1:18" x14ac:dyDescent="0.3">
      <c r="A18294">
        <v>18294</v>
      </c>
      <c r="B18294">
        <v>2678763330</v>
      </c>
      <c r="C18294" s="1">
        <v>44252</v>
      </c>
      <c r="D18294" t="s">
        <v>97</v>
      </c>
      <c r="E18294" t="s">
        <v>97</v>
      </c>
      <c r="F18294" t="s">
        <v>9786</v>
      </c>
      <c r="G18294" t="s">
        <v>19</v>
      </c>
      <c r="H18294" t="s">
        <v>20</v>
      </c>
      <c r="I18294">
        <v>2</v>
      </c>
      <c r="J18294" t="s">
        <v>9787</v>
      </c>
      <c r="K18294" t="s">
        <v>366</v>
      </c>
      <c r="O18294">
        <v>34</v>
      </c>
      <c r="P18294" t="s">
        <v>1361</v>
      </c>
      <c r="Q18294" t="s">
        <v>1362</v>
      </c>
      <c r="R18294" t="s">
        <v>147</v>
      </c>
    </row>
    <row r="18295" spans="1:18" x14ac:dyDescent="0.3">
      <c r="A18295">
        <v>18295</v>
      </c>
      <c r="B18295">
        <v>2689296843</v>
      </c>
      <c r="C18295" s="1">
        <v>44252</v>
      </c>
      <c r="D18295" t="s">
        <v>26</v>
      </c>
      <c r="E18295" t="s">
        <v>205</v>
      </c>
      <c r="G18295" t="s">
        <v>19</v>
      </c>
      <c r="H18295" t="s">
        <v>67</v>
      </c>
      <c r="I18295">
        <v>4</v>
      </c>
      <c r="J18295" t="s">
        <v>17905</v>
      </c>
      <c r="K18295" t="s">
        <v>2097</v>
      </c>
      <c r="O18295">
        <v>5</v>
      </c>
      <c r="P18295" t="s">
        <v>2152</v>
      </c>
      <c r="Q18295" t="s">
        <v>137</v>
      </c>
      <c r="R18295" t="s">
        <v>75</v>
      </c>
    </row>
    <row r="18296" spans="1:18" x14ac:dyDescent="0.3">
      <c r="A18296">
        <v>18296</v>
      </c>
      <c r="B18296">
        <v>2687271923</v>
      </c>
      <c r="C18296" s="1">
        <v>44252</v>
      </c>
      <c r="D18296" t="s">
        <v>17</v>
      </c>
      <c r="E18296" t="s">
        <v>17</v>
      </c>
      <c r="G18296" t="s">
        <v>19</v>
      </c>
      <c r="H18296" t="s">
        <v>28</v>
      </c>
      <c r="I18296">
        <v>4</v>
      </c>
      <c r="J18296" t="s">
        <v>17906</v>
      </c>
      <c r="K18296" t="s">
        <v>207</v>
      </c>
      <c r="O18296">
        <v>5</v>
      </c>
      <c r="P18296" t="s">
        <v>136</v>
      </c>
      <c r="Q18296" t="s">
        <v>137</v>
      </c>
      <c r="R18296" t="s">
        <v>75</v>
      </c>
    </row>
    <row r="18297" spans="1:18" x14ac:dyDescent="0.3">
      <c r="A18297">
        <v>18297</v>
      </c>
      <c r="B18297">
        <v>2709265231</v>
      </c>
      <c r="C18297" s="1">
        <v>44252</v>
      </c>
      <c r="D18297" t="s">
        <v>464</v>
      </c>
      <c r="E18297" t="s">
        <v>9381</v>
      </c>
      <c r="G18297" t="s">
        <v>19</v>
      </c>
      <c r="H18297" t="s">
        <v>28</v>
      </c>
      <c r="I18297">
        <v>8</v>
      </c>
      <c r="J18297" t="s">
        <v>6684</v>
      </c>
      <c r="K18297" t="s">
        <v>466</v>
      </c>
      <c r="O18297">
        <v>3</v>
      </c>
      <c r="P18297" t="s">
        <v>629</v>
      </c>
      <c r="Q18297" t="s">
        <v>137</v>
      </c>
      <c r="R18297" t="s">
        <v>57</v>
      </c>
    </row>
    <row r="18298" spans="1:18" x14ac:dyDescent="0.3">
      <c r="A18298">
        <v>18298</v>
      </c>
      <c r="B18298">
        <v>2648665010</v>
      </c>
      <c r="C18298" s="1">
        <v>44252</v>
      </c>
      <c r="D18298" t="s">
        <v>449</v>
      </c>
      <c r="E18298" t="s">
        <v>4853</v>
      </c>
      <c r="G18298" t="s">
        <v>19</v>
      </c>
      <c r="H18298" t="s">
        <v>67</v>
      </c>
      <c r="I18298">
        <v>5</v>
      </c>
      <c r="J18298" t="s">
        <v>17907</v>
      </c>
      <c r="K18298" t="s">
        <v>2269</v>
      </c>
      <c r="O18298">
        <v>9</v>
      </c>
      <c r="P18298" t="s">
        <v>173</v>
      </c>
      <c r="Q18298" t="s">
        <v>91</v>
      </c>
      <c r="R18298" t="s">
        <v>174</v>
      </c>
    </row>
    <row r="18299" spans="1:18" x14ac:dyDescent="0.3">
      <c r="A18299">
        <v>18299</v>
      </c>
      <c r="B18299">
        <v>2613468446</v>
      </c>
      <c r="C18299" s="1">
        <v>44252</v>
      </c>
      <c r="D18299" t="s">
        <v>190</v>
      </c>
      <c r="E18299" t="s">
        <v>11218</v>
      </c>
      <c r="F18299" t="s">
        <v>11219</v>
      </c>
      <c r="G18299" t="s">
        <v>19</v>
      </c>
      <c r="H18299" t="s">
        <v>67</v>
      </c>
      <c r="I18299">
        <v>5</v>
      </c>
      <c r="J18299" t="s">
        <v>11220</v>
      </c>
      <c r="K18299" t="s">
        <v>222</v>
      </c>
      <c r="O18299">
        <v>1</v>
      </c>
      <c r="P18299" t="s">
        <v>292</v>
      </c>
      <c r="Q18299" t="s">
        <v>293</v>
      </c>
      <c r="R18299" t="s">
        <v>75</v>
      </c>
    </row>
    <row r="18300" spans="1:18" x14ac:dyDescent="0.3">
      <c r="A18300">
        <v>18300</v>
      </c>
      <c r="B18300">
        <v>2750960417</v>
      </c>
      <c r="C18300" s="1">
        <v>44252</v>
      </c>
      <c r="D18300" t="s">
        <v>65</v>
      </c>
      <c r="E18300" t="s">
        <v>112</v>
      </c>
      <c r="G18300" t="s">
        <v>19</v>
      </c>
      <c r="H18300" t="s">
        <v>28</v>
      </c>
      <c r="I18300">
        <v>7</v>
      </c>
      <c r="J18300" t="s">
        <v>4303</v>
      </c>
      <c r="K18300" t="s">
        <v>17908</v>
      </c>
      <c r="O18300">
        <v>1</v>
      </c>
      <c r="P18300" t="s">
        <v>1081</v>
      </c>
      <c r="Q18300" t="s">
        <v>293</v>
      </c>
      <c r="R18300" t="s">
        <v>25</v>
      </c>
    </row>
    <row r="18301" spans="1:18" x14ac:dyDescent="0.3">
      <c r="A18301">
        <v>18301</v>
      </c>
      <c r="B18301">
        <v>2713395721</v>
      </c>
      <c r="C18301" s="1">
        <v>44252</v>
      </c>
      <c r="D18301" t="s">
        <v>358</v>
      </c>
      <c r="E18301" t="s">
        <v>10219</v>
      </c>
      <c r="G18301" t="s">
        <v>19</v>
      </c>
      <c r="H18301" t="s">
        <v>20</v>
      </c>
      <c r="I18301">
        <v>1</v>
      </c>
      <c r="J18301" t="s">
        <v>10220</v>
      </c>
      <c r="K18301" t="s">
        <v>22</v>
      </c>
      <c r="O18301">
        <v>2</v>
      </c>
      <c r="P18301" t="s">
        <v>10221</v>
      </c>
      <c r="Q18301" t="s">
        <v>35</v>
      </c>
      <c r="R18301" t="s">
        <v>75</v>
      </c>
    </row>
    <row r="18302" spans="1:18" x14ac:dyDescent="0.3">
      <c r="A18302">
        <v>18302</v>
      </c>
      <c r="B18302">
        <v>2727658049</v>
      </c>
      <c r="C18302" s="1">
        <v>44252</v>
      </c>
      <c r="D18302" t="s">
        <v>17</v>
      </c>
      <c r="E18302" t="s">
        <v>17</v>
      </c>
      <c r="G18302" t="s">
        <v>19</v>
      </c>
      <c r="H18302" t="s">
        <v>28</v>
      </c>
      <c r="I18302">
        <v>5</v>
      </c>
      <c r="J18302" t="s">
        <v>2990</v>
      </c>
      <c r="K18302" t="s">
        <v>1029</v>
      </c>
      <c r="P18302" t="s">
        <v>244</v>
      </c>
      <c r="Q18302" t="s">
        <v>56</v>
      </c>
      <c r="R18302" t="s">
        <v>43</v>
      </c>
    </row>
    <row r="18303" spans="1:18" x14ac:dyDescent="0.3">
      <c r="A18303">
        <v>18303</v>
      </c>
      <c r="B18303">
        <v>2688408116</v>
      </c>
      <c r="C18303" s="1">
        <v>44252</v>
      </c>
      <c r="D18303" t="s">
        <v>86</v>
      </c>
      <c r="E18303" t="s">
        <v>413</v>
      </c>
      <c r="G18303" t="s">
        <v>19</v>
      </c>
      <c r="H18303" t="s">
        <v>28</v>
      </c>
      <c r="I18303">
        <v>4</v>
      </c>
      <c r="J18303" t="s">
        <v>8897</v>
      </c>
      <c r="K18303" t="s">
        <v>511</v>
      </c>
      <c r="L18303">
        <v>105000</v>
      </c>
      <c r="M18303">
        <v>237000</v>
      </c>
      <c r="N18303" t="s">
        <v>80</v>
      </c>
      <c r="O18303">
        <v>5</v>
      </c>
      <c r="P18303" t="s">
        <v>800</v>
      </c>
      <c r="Q18303" t="s">
        <v>137</v>
      </c>
      <c r="R18303" t="s">
        <v>43</v>
      </c>
    </row>
    <row r="18304" spans="1:18" x14ac:dyDescent="0.3">
      <c r="A18304">
        <v>18304</v>
      </c>
      <c r="B18304">
        <v>2712654750</v>
      </c>
      <c r="C18304" s="1">
        <v>44252</v>
      </c>
      <c r="D18304" t="s">
        <v>17</v>
      </c>
      <c r="E18304" t="s">
        <v>1206</v>
      </c>
      <c r="F18304" t="s">
        <v>907</v>
      </c>
      <c r="G18304" t="s">
        <v>19</v>
      </c>
      <c r="H18304" t="s">
        <v>28</v>
      </c>
      <c r="I18304">
        <v>10</v>
      </c>
      <c r="J18304" t="s">
        <v>1207</v>
      </c>
      <c r="K18304" t="s">
        <v>141</v>
      </c>
      <c r="O18304">
        <v>1</v>
      </c>
      <c r="P18304" t="s">
        <v>909</v>
      </c>
      <c r="Q18304" t="s">
        <v>24</v>
      </c>
      <c r="R18304" t="s">
        <v>43</v>
      </c>
    </row>
    <row r="18305" spans="1:18" x14ac:dyDescent="0.3">
      <c r="A18305">
        <v>18305</v>
      </c>
      <c r="B18305">
        <v>2716071259</v>
      </c>
      <c r="C18305" s="1">
        <v>44252</v>
      </c>
      <c r="D18305" t="s">
        <v>26</v>
      </c>
      <c r="E18305" t="s">
        <v>26</v>
      </c>
      <c r="G18305" t="s">
        <v>19</v>
      </c>
      <c r="H18305" t="s">
        <v>28</v>
      </c>
      <c r="I18305">
        <v>7</v>
      </c>
      <c r="J18305" t="s">
        <v>12494</v>
      </c>
      <c r="K18305" t="s">
        <v>128</v>
      </c>
      <c r="O18305">
        <v>3</v>
      </c>
      <c r="P18305" t="s">
        <v>12495</v>
      </c>
      <c r="Q18305" t="s">
        <v>35</v>
      </c>
      <c r="R18305" t="s">
        <v>57</v>
      </c>
    </row>
    <row r="18306" spans="1:18" x14ac:dyDescent="0.3">
      <c r="A18306">
        <v>18306</v>
      </c>
      <c r="B18306">
        <v>2725527307</v>
      </c>
      <c r="C18306" s="1">
        <v>44252</v>
      </c>
      <c r="D18306" t="s">
        <v>17</v>
      </c>
      <c r="E18306" t="s">
        <v>130</v>
      </c>
      <c r="G18306" t="s">
        <v>19</v>
      </c>
      <c r="H18306" t="s">
        <v>67</v>
      </c>
      <c r="I18306">
        <v>3</v>
      </c>
      <c r="J18306" t="s">
        <v>17909</v>
      </c>
      <c r="K18306" t="s">
        <v>2241</v>
      </c>
      <c r="L18306">
        <v>100000</v>
      </c>
      <c r="M18306">
        <v>131000</v>
      </c>
      <c r="N18306" t="s">
        <v>217</v>
      </c>
      <c r="P18306" t="s">
        <v>7721</v>
      </c>
      <c r="Q18306" t="s">
        <v>137</v>
      </c>
      <c r="R18306" t="s">
        <v>43</v>
      </c>
    </row>
    <row r="18307" spans="1:18" x14ac:dyDescent="0.3">
      <c r="A18307">
        <v>18307</v>
      </c>
      <c r="B18307">
        <v>2742238776</v>
      </c>
      <c r="C18307" s="1">
        <v>44252</v>
      </c>
      <c r="D18307" t="s">
        <v>86</v>
      </c>
      <c r="E18307" t="s">
        <v>86</v>
      </c>
      <c r="G18307" t="s">
        <v>46</v>
      </c>
      <c r="H18307" t="s">
        <v>28</v>
      </c>
      <c r="I18307">
        <v>3</v>
      </c>
      <c r="J18307" t="s">
        <v>101</v>
      </c>
      <c r="K18307" t="s">
        <v>1880</v>
      </c>
      <c r="P18307" t="s">
        <v>49</v>
      </c>
      <c r="Q18307" t="s">
        <v>50</v>
      </c>
      <c r="R18307" t="s">
        <v>25</v>
      </c>
    </row>
    <row r="18308" spans="1:18" x14ac:dyDescent="0.3">
      <c r="A18308">
        <v>18308</v>
      </c>
      <c r="B18308">
        <v>2697549225</v>
      </c>
      <c r="C18308" s="1">
        <v>44252</v>
      </c>
      <c r="D18308" t="s">
        <v>65</v>
      </c>
      <c r="E18308" t="s">
        <v>324</v>
      </c>
      <c r="F18308" t="s">
        <v>52</v>
      </c>
      <c r="G18308" t="s">
        <v>19</v>
      </c>
      <c r="H18308" t="s">
        <v>67</v>
      </c>
      <c r="I18308">
        <v>3</v>
      </c>
      <c r="J18308" t="s">
        <v>2675</v>
      </c>
      <c r="K18308" t="s">
        <v>415</v>
      </c>
      <c r="P18308" t="s">
        <v>794</v>
      </c>
      <c r="Q18308" t="s">
        <v>430</v>
      </c>
      <c r="R18308" t="s">
        <v>43</v>
      </c>
    </row>
    <row r="18309" spans="1:18" x14ac:dyDescent="0.3">
      <c r="A18309">
        <v>18309</v>
      </c>
      <c r="B18309">
        <v>2703979753</v>
      </c>
      <c r="C18309" s="1">
        <v>44252</v>
      </c>
      <c r="D18309" t="s">
        <v>26</v>
      </c>
      <c r="E18309" t="s">
        <v>71</v>
      </c>
      <c r="G18309" t="s">
        <v>19</v>
      </c>
      <c r="H18309" t="s">
        <v>28</v>
      </c>
      <c r="I18309">
        <v>5</v>
      </c>
      <c r="J18309" t="s">
        <v>17508</v>
      </c>
      <c r="K18309" t="s">
        <v>1576</v>
      </c>
      <c r="O18309">
        <v>2</v>
      </c>
      <c r="P18309" t="s">
        <v>11345</v>
      </c>
      <c r="Q18309" t="s">
        <v>24</v>
      </c>
      <c r="R18309" t="s">
        <v>111</v>
      </c>
    </row>
    <row r="18310" spans="1:18" x14ac:dyDescent="0.3">
      <c r="A18310">
        <v>18310</v>
      </c>
      <c r="B18310">
        <v>2750956836</v>
      </c>
      <c r="C18310" s="1">
        <v>44252</v>
      </c>
      <c r="D18310" t="s">
        <v>36</v>
      </c>
      <c r="E18310" t="s">
        <v>17910</v>
      </c>
      <c r="G18310" t="s">
        <v>19</v>
      </c>
      <c r="H18310" t="s">
        <v>67</v>
      </c>
      <c r="I18310">
        <v>3</v>
      </c>
      <c r="J18310" t="s">
        <v>17911</v>
      </c>
      <c r="K18310" t="s">
        <v>886</v>
      </c>
      <c r="O18310">
        <v>2</v>
      </c>
      <c r="P18310" t="s">
        <v>17912</v>
      </c>
      <c r="Q18310" t="s">
        <v>440</v>
      </c>
      <c r="R18310" t="s">
        <v>43</v>
      </c>
    </row>
    <row r="18311" spans="1:18" x14ac:dyDescent="0.3">
      <c r="A18311">
        <v>18311</v>
      </c>
      <c r="B18311">
        <v>2657070750</v>
      </c>
      <c r="C18311" s="1">
        <v>44252</v>
      </c>
      <c r="D18311" t="s">
        <v>44</v>
      </c>
      <c r="E18311" t="s">
        <v>45</v>
      </c>
      <c r="F18311" t="s">
        <v>305</v>
      </c>
      <c r="G18311" t="s">
        <v>46</v>
      </c>
      <c r="H18311" t="s">
        <v>28</v>
      </c>
      <c r="I18311">
        <v>5</v>
      </c>
      <c r="J18311" t="s">
        <v>120</v>
      </c>
      <c r="K18311" t="s">
        <v>3984</v>
      </c>
      <c r="P18311" t="s">
        <v>49</v>
      </c>
      <c r="Q18311" t="s">
        <v>50</v>
      </c>
      <c r="R18311" t="s">
        <v>25</v>
      </c>
    </row>
    <row r="18312" spans="1:18" x14ac:dyDescent="0.3">
      <c r="A18312">
        <v>18312</v>
      </c>
      <c r="B18312">
        <v>2710397203</v>
      </c>
      <c r="C18312" s="1">
        <v>44252</v>
      </c>
      <c r="D18312" t="s">
        <v>92</v>
      </c>
      <c r="E18312" t="s">
        <v>1201</v>
      </c>
      <c r="F18312" t="s">
        <v>699</v>
      </c>
      <c r="G18312" t="s">
        <v>19</v>
      </c>
      <c r="H18312" t="s">
        <v>20</v>
      </c>
      <c r="I18312">
        <v>0</v>
      </c>
      <c r="J18312" t="s">
        <v>17913</v>
      </c>
      <c r="K18312" t="s">
        <v>340</v>
      </c>
      <c r="O18312">
        <v>5</v>
      </c>
      <c r="P18312" t="s">
        <v>2254</v>
      </c>
      <c r="Q18312" t="s">
        <v>1796</v>
      </c>
      <c r="R18312" t="s">
        <v>75</v>
      </c>
    </row>
    <row r="18313" spans="1:18" x14ac:dyDescent="0.3">
      <c r="A18313">
        <v>18313</v>
      </c>
      <c r="B18313">
        <v>2517708607</v>
      </c>
      <c r="C18313" s="1">
        <v>44252</v>
      </c>
      <c r="D18313" t="s">
        <v>17</v>
      </c>
      <c r="E18313" t="s">
        <v>17</v>
      </c>
      <c r="F18313" t="s">
        <v>14130</v>
      </c>
      <c r="G18313" t="s">
        <v>19</v>
      </c>
      <c r="H18313" t="s">
        <v>28</v>
      </c>
      <c r="I18313">
        <v>8</v>
      </c>
      <c r="J18313" t="s">
        <v>17914</v>
      </c>
      <c r="K18313" t="s">
        <v>795</v>
      </c>
      <c r="O18313">
        <v>23</v>
      </c>
      <c r="P18313" t="s">
        <v>8068</v>
      </c>
      <c r="Q18313" t="s">
        <v>35</v>
      </c>
      <c r="R18313" t="s">
        <v>57</v>
      </c>
    </row>
    <row r="18314" spans="1:18" x14ac:dyDescent="0.3">
      <c r="A18314">
        <v>18314</v>
      </c>
      <c r="B18314">
        <v>2737071800</v>
      </c>
      <c r="C18314" s="1">
        <v>44252</v>
      </c>
      <c r="D18314" t="s">
        <v>26</v>
      </c>
      <c r="E18314" t="s">
        <v>26</v>
      </c>
      <c r="F18314" t="s">
        <v>2652</v>
      </c>
      <c r="G18314" t="s">
        <v>19</v>
      </c>
      <c r="H18314" t="s">
        <v>28</v>
      </c>
      <c r="I18314">
        <v>7</v>
      </c>
      <c r="J18314" t="s">
        <v>2653</v>
      </c>
      <c r="K18314" t="s">
        <v>263</v>
      </c>
      <c r="O18314">
        <v>21</v>
      </c>
      <c r="P18314" t="s">
        <v>136</v>
      </c>
      <c r="Q18314" t="s">
        <v>137</v>
      </c>
      <c r="R18314" t="s">
        <v>75</v>
      </c>
    </row>
    <row r="18315" spans="1:18" x14ac:dyDescent="0.3">
      <c r="A18315">
        <v>18315</v>
      </c>
      <c r="B18315">
        <v>2732978701</v>
      </c>
      <c r="C18315" s="1">
        <v>44252</v>
      </c>
      <c r="D18315" t="s">
        <v>97</v>
      </c>
      <c r="E18315" t="s">
        <v>97</v>
      </c>
      <c r="G18315" t="s">
        <v>19</v>
      </c>
      <c r="H18315" t="s">
        <v>67</v>
      </c>
      <c r="I18315">
        <v>4</v>
      </c>
      <c r="J18315" t="s">
        <v>17915</v>
      </c>
      <c r="K18315" t="s">
        <v>3467</v>
      </c>
      <c r="O18315">
        <v>24</v>
      </c>
      <c r="P18315" t="s">
        <v>17916</v>
      </c>
      <c r="Q18315" t="s">
        <v>137</v>
      </c>
      <c r="R18315" t="s">
        <v>57</v>
      </c>
    </row>
    <row r="18316" spans="1:18" x14ac:dyDescent="0.3">
      <c r="A18316">
        <v>18316</v>
      </c>
      <c r="B18316">
        <v>2692400231</v>
      </c>
      <c r="C18316" s="1">
        <v>44252</v>
      </c>
      <c r="D18316" t="s">
        <v>17</v>
      </c>
      <c r="E18316" t="s">
        <v>17</v>
      </c>
      <c r="G18316" t="s">
        <v>19</v>
      </c>
      <c r="H18316" t="s">
        <v>28</v>
      </c>
      <c r="I18316">
        <v>6</v>
      </c>
      <c r="J18316" t="s">
        <v>17917</v>
      </c>
      <c r="K18316" t="s">
        <v>2021</v>
      </c>
      <c r="O18316">
        <v>22</v>
      </c>
      <c r="P18316" t="s">
        <v>17918</v>
      </c>
      <c r="Q18316" t="s">
        <v>42</v>
      </c>
      <c r="R18316" t="s">
        <v>111</v>
      </c>
    </row>
    <row r="18317" spans="1:18" x14ac:dyDescent="0.3">
      <c r="A18317">
        <v>18317</v>
      </c>
      <c r="B18317">
        <v>2720025108</v>
      </c>
      <c r="C18317" s="1">
        <v>44252</v>
      </c>
      <c r="D18317" t="s">
        <v>17</v>
      </c>
      <c r="E18317" t="s">
        <v>4626</v>
      </c>
      <c r="F18317" t="s">
        <v>4627</v>
      </c>
      <c r="G18317" t="s">
        <v>19</v>
      </c>
      <c r="H18317" t="s">
        <v>28</v>
      </c>
      <c r="I18317">
        <v>6</v>
      </c>
      <c r="J18317" t="s">
        <v>4628</v>
      </c>
      <c r="K18317" t="s">
        <v>54</v>
      </c>
      <c r="O18317">
        <v>1</v>
      </c>
      <c r="P18317" t="s">
        <v>136</v>
      </c>
      <c r="Q18317" t="s">
        <v>137</v>
      </c>
      <c r="R18317" t="s">
        <v>75</v>
      </c>
    </row>
    <row r="18318" spans="1:18" x14ac:dyDescent="0.3">
      <c r="A18318">
        <v>18318</v>
      </c>
      <c r="B18318">
        <v>2734463788</v>
      </c>
      <c r="C18318" s="1">
        <v>44252</v>
      </c>
      <c r="D18318" t="s">
        <v>17</v>
      </c>
      <c r="E18318" t="s">
        <v>130</v>
      </c>
      <c r="G18318" t="s">
        <v>19</v>
      </c>
      <c r="H18318" t="s">
        <v>67</v>
      </c>
      <c r="I18318">
        <v>5</v>
      </c>
      <c r="J18318" t="s">
        <v>17919</v>
      </c>
      <c r="K18318" t="s">
        <v>22</v>
      </c>
      <c r="P18318" t="s">
        <v>3124</v>
      </c>
      <c r="Q18318" t="s">
        <v>24</v>
      </c>
      <c r="R18318" t="s">
        <v>147</v>
      </c>
    </row>
    <row r="18319" spans="1:18" x14ac:dyDescent="0.3">
      <c r="A18319">
        <v>18319</v>
      </c>
      <c r="B18319">
        <v>2741465949</v>
      </c>
      <c r="C18319" s="1">
        <v>44252</v>
      </c>
      <c r="D18319" t="s">
        <v>26</v>
      </c>
      <c r="E18319" t="s">
        <v>17920</v>
      </c>
      <c r="G18319" t="s">
        <v>46</v>
      </c>
      <c r="H18319" t="s">
        <v>67</v>
      </c>
      <c r="I18319">
        <v>4</v>
      </c>
      <c r="J18319" t="s">
        <v>4647</v>
      </c>
      <c r="K18319" t="s">
        <v>22</v>
      </c>
      <c r="P18319" t="s">
        <v>241</v>
      </c>
      <c r="Q18319" t="s">
        <v>50</v>
      </c>
      <c r="R18319" t="s">
        <v>25</v>
      </c>
    </row>
    <row r="18320" spans="1:18" x14ac:dyDescent="0.3">
      <c r="A18320">
        <v>18320</v>
      </c>
      <c r="B18320">
        <v>2683976622</v>
      </c>
      <c r="C18320" s="1">
        <v>44252</v>
      </c>
      <c r="D18320" t="s">
        <v>17</v>
      </c>
      <c r="E18320" t="s">
        <v>375</v>
      </c>
      <c r="F18320" t="s">
        <v>376</v>
      </c>
      <c r="G18320" t="s">
        <v>19</v>
      </c>
      <c r="H18320" t="s">
        <v>20</v>
      </c>
      <c r="I18320">
        <v>1</v>
      </c>
      <c r="J18320" t="s">
        <v>377</v>
      </c>
      <c r="K18320" t="s">
        <v>54</v>
      </c>
      <c r="O18320">
        <v>5</v>
      </c>
      <c r="P18320" t="s">
        <v>379</v>
      </c>
      <c r="Q18320" t="s">
        <v>137</v>
      </c>
      <c r="R18320" t="s">
        <v>183</v>
      </c>
    </row>
    <row r="18321" spans="1:18" x14ac:dyDescent="0.3">
      <c r="A18321">
        <v>18321</v>
      </c>
      <c r="B18321">
        <v>2675315010</v>
      </c>
      <c r="C18321" s="1">
        <v>44252</v>
      </c>
      <c r="D18321" t="s">
        <v>17</v>
      </c>
      <c r="E18321" t="s">
        <v>17</v>
      </c>
      <c r="F18321" t="s">
        <v>17921</v>
      </c>
      <c r="G18321" t="s">
        <v>19</v>
      </c>
      <c r="H18321" t="s">
        <v>67</v>
      </c>
      <c r="I18321">
        <v>5</v>
      </c>
      <c r="J18321" t="s">
        <v>15315</v>
      </c>
      <c r="K18321" t="s">
        <v>22</v>
      </c>
      <c r="O18321">
        <v>28</v>
      </c>
      <c r="P18321" t="s">
        <v>6359</v>
      </c>
      <c r="Q18321" t="s">
        <v>50</v>
      </c>
      <c r="R18321" t="s">
        <v>75</v>
      </c>
    </row>
    <row r="18322" spans="1:18" x14ac:dyDescent="0.3">
      <c r="A18322">
        <v>18322</v>
      </c>
      <c r="B18322">
        <v>2735617149</v>
      </c>
      <c r="C18322" s="1">
        <v>44252</v>
      </c>
      <c r="D18322" t="s">
        <v>36</v>
      </c>
      <c r="E18322" t="s">
        <v>895</v>
      </c>
      <c r="G18322" t="s">
        <v>19</v>
      </c>
      <c r="H18322" t="s">
        <v>67</v>
      </c>
      <c r="I18322">
        <v>5</v>
      </c>
      <c r="J18322" t="s">
        <v>896</v>
      </c>
      <c r="K18322" t="s">
        <v>1511</v>
      </c>
      <c r="O18322">
        <v>1</v>
      </c>
      <c r="P18322" t="s">
        <v>70</v>
      </c>
      <c r="Q18322" t="s">
        <v>56</v>
      </c>
      <c r="R18322" t="s">
        <v>25</v>
      </c>
    </row>
    <row r="18323" spans="1:18" x14ac:dyDescent="0.3">
      <c r="A18323">
        <v>18323</v>
      </c>
      <c r="B18323">
        <v>2694256021</v>
      </c>
      <c r="C18323" s="1">
        <v>44252</v>
      </c>
      <c r="D18323" t="s">
        <v>44</v>
      </c>
      <c r="E18323" t="s">
        <v>45</v>
      </c>
      <c r="F18323" t="s">
        <v>305</v>
      </c>
      <c r="G18323" t="s">
        <v>46</v>
      </c>
      <c r="H18323" t="s">
        <v>28</v>
      </c>
      <c r="I18323">
        <v>7</v>
      </c>
      <c r="J18323" t="s">
        <v>120</v>
      </c>
      <c r="K18323" t="s">
        <v>2431</v>
      </c>
      <c r="P18323" t="s">
        <v>49</v>
      </c>
      <c r="Q18323" t="s">
        <v>50</v>
      </c>
      <c r="R18323" t="s">
        <v>25</v>
      </c>
    </row>
    <row r="18324" spans="1:18" x14ac:dyDescent="0.3">
      <c r="A18324">
        <v>18324</v>
      </c>
      <c r="B18324">
        <v>2682072746</v>
      </c>
      <c r="C18324" s="1">
        <v>44252</v>
      </c>
      <c r="D18324" t="s">
        <v>65</v>
      </c>
      <c r="E18324" t="s">
        <v>65</v>
      </c>
      <c r="G18324" t="s">
        <v>19</v>
      </c>
      <c r="H18324" t="s">
        <v>67</v>
      </c>
      <c r="I18324">
        <v>5</v>
      </c>
      <c r="J18324" t="s">
        <v>8815</v>
      </c>
      <c r="K18324" t="s">
        <v>207</v>
      </c>
      <c r="O18324">
        <v>87</v>
      </c>
      <c r="P18324" t="s">
        <v>8020</v>
      </c>
      <c r="Q18324" t="s">
        <v>35</v>
      </c>
      <c r="R18324" t="s">
        <v>75</v>
      </c>
    </row>
    <row r="18325" spans="1:18" x14ac:dyDescent="0.3">
      <c r="A18325">
        <v>18325</v>
      </c>
      <c r="B18325">
        <v>2700273019</v>
      </c>
      <c r="C18325" s="1">
        <v>44252</v>
      </c>
      <c r="D18325" t="s">
        <v>17</v>
      </c>
      <c r="E18325" t="s">
        <v>12975</v>
      </c>
      <c r="F18325" t="s">
        <v>1189</v>
      </c>
      <c r="G18325" t="s">
        <v>19</v>
      </c>
      <c r="H18325" t="s">
        <v>67</v>
      </c>
      <c r="I18325">
        <v>5</v>
      </c>
      <c r="J18325" t="s">
        <v>12976</v>
      </c>
      <c r="K18325" t="s">
        <v>4582</v>
      </c>
      <c r="L18325">
        <v>95000</v>
      </c>
      <c r="M18325">
        <v>148000</v>
      </c>
      <c r="N18325" t="s">
        <v>217</v>
      </c>
      <c r="Q18325" t="s">
        <v>137</v>
      </c>
      <c r="R18325" t="s">
        <v>43</v>
      </c>
    </row>
    <row r="18326" spans="1:18" x14ac:dyDescent="0.3">
      <c r="A18326">
        <v>18326</v>
      </c>
      <c r="B18326">
        <v>2682269382</v>
      </c>
      <c r="C18326" s="1">
        <v>44252</v>
      </c>
      <c r="D18326" t="s">
        <v>65</v>
      </c>
      <c r="E18326" t="s">
        <v>3096</v>
      </c>
      <c r="G18326" t="s">
        <v>19</v>
      </c>
      <c r="H18326" t="s">
        <v>20</v>
      </c>
      <c r="I18326">
        <v>4</v>
      </c>
      <c r="J18326" t="s">
        <v>3097</v>
      </c>
      <c r="K18326" t="s">
        <v>22</v>
      </c>
      <c r="O18326">
        <v>1</v>
      </c>
      <c r="P18326" t="s">
        <v>241</v>
      </c>
      <c r="Q18326" t="s">
        <v>50</v>
      </c>
      <c r="R18326" t="s">
        <v>25</v>
      </c>
    </row>
    <row r="18327" spans="1:18" x14ac:dyDescent="0.3">
      <c r="A18327">
        <v>18327</v>
      </c>
      <c r="B18327">
        <v>2659151337</v>
      </c>
      <c r="C18327" s="1">
        <v>44252</v>
      </c>
      <c r="D18327" t="s">
        <v>17</v>
      </c>
      <c r="E18327" t="s">
        <v>130</v>
      </c>
      <c r="F18327" t="s">
        <v>17922</v>
      </c>
      <c r="G18327" t="s">
        <v>19</v>
      </c>
      <c r="H18327" t="s">
        <v>67</v>
      </c>
      <c r="I18327">
        <v>3</v>
      </c>
      <c r="J18327" t="s">
        <v>17923</v>
      </c>
      <c r="K18327" t="s">
        <v>22</v>
      </c>
      <c r="P18327" t="s">
        <v>17924</v>
      </c>
      <c r="Q18327" t="s">
        <v>35</v>
      </c>
      <c r="R18327" t="s">
        <v>147</v>
      </c>
    </row>
    <row r="18328" spans="1:18" x14ac:dyDescent="0.3">
      <c r="A18328">
        <v>18328</v>
      </c>
      <c r="B18328">
        <v>2741606298</v>
      </c>
      <c r="C18328" s="1">
        <v>44252</v>
      </c>
      <c r="D18328" t="s">
        <v>36</v>
      </c>
      <c r="E18328" t="s">
        <v>17925</v>
      </c>
      <c r="G18328" t="s">
        <v>46</v>
      </c>
      <c r="H18328" t="s">
        <v>67</v>
      </c>
      <c r="I18328">
        <v>4</v>
      </c>
      <c r="J18328" t="s">
        <v>678</v>
      </c>
      <c r="K18328" t="s">
        <v>22</v>
      </c>
      <c r="P18328" t="s">
        <v>241</v>
      </c>
      <c r="Q18328" t="s">
        <v>50</v>
      </c>
      <c r="R18328" t="s">
        <v>25</v>
      </c>
    </row>
    <row r="18329" spans="1:18" x14ac:dyDescent="0.3">
      <c r="A18329">
        <v>18329</v>
      </c>
      <c r="B18329">
        <v>2589139837</v>
      </c>
      <c r="C18329" s="1">
        <v>44252</v>
      </c>
      <c r="D18329" t="s">
        <v>17</v>
      </c>
      <c r="E18329" t="s">
        <v>17</v>
      </c>
      <c r="F18329" t="s">
        <v>52</v>
      </c>
      <c r="G18329" t="s">
        <v>19</v>
      </c>
      <c r="H18329" t="s">
        <v>20</v>
      </c>
      <c r="I18329">
        <v>1</v>
      </c>
      <c r="J18329" t="s">
        <v>3928</v>
      </c>
      <c r="K18329" t="s">
        <v>189</v>
      </c>
      <c r="O18329">
        <v>44</v>
      </c>
      <c r="P18329" t="s">
        <v>3929</v>
      </c>
      <c r="Q18329" t="s">
        <v>35</v>
      </c>
      <c r="R18329" t="s">
        <v>75</v>
      </c>
    </row>
    <row r="18330" spans="1:18" x14ac:dyDescent="0.3">
      <c r="A18330">
        <v>18330</v>
      </c>
      <c r="B18330">
        <v>2652019221</v>
      </c>
      <c r="C18330" s="1">
        <v>44252</v>
      </c>
      <c r="D18330" t="s">
        <v>65</v>
      </c>
      <c r="E18330" t="s">
        <v>17926</v>
      </c>
      <c r="G18330" t="s">
        <v>19</v>
      </c>
      <c r="H18330" t="s">
        <v>20</v>
      </c>
      <c r="I18330">
        <v>0</v>
      </c>
      <c r="J18330" t="s">
        <v>17927</v>
      </c>
      <c r="K18330" t="s">
        <v>22</v>
      </c>
      <c r="O18330">
        <v>12</v>
      </c>
      <c r="P18330" t="s">
        <v>17928</v>
      </c>
      <c r="Q18330" t="s">
        <v>271</v>
      </c>
      <c r="R18330" t="s">
        <v>75</v>
      </c>
    </row>
    <row r="18331" spans="1:18" x14ac:dyDescent="0.3">
      <c r="A18331">
        <v>18331</v>
      </c>
      <c r="B18331">
        <v>2692100639</v>
      </c>
      <c r="C18331" s="1">
        <v>44252</v>
      </c>
      <c r="D18331" t="s">
        <v>26</v>
      </c>
      <c r="E18331" t="s">
        <v>26</v>
      </c>
      <c r="G18331" t="s">
        <v>19</v>
      </c>
      <c r="H18331" t="s">
        <v>20</v>
      </c>
      <c r="I18331">
        <v>1</v>
      </c>
      <c r="J18331" t="s">
        <v>1833</v>
      </c>
      <c r="K18331" t="s">
        <v>871</v>
      </c>
      <c r="P18331" t="s">
        <v>234</v>
      </c>
      <c r="Q18331" t="s">
        <v>35</v>
      </c>
      <c r="R18331" t="s">
        <v>25</v>
      </c>
    </row>
    <row r="18332" spans="1:18" x14ac:dyDescent="0.3">
      <c r="A18332">
        <v>18332</v>
      </c>
      <c r="B18332">
        <v>2680367534</v>
      </c>
      <c r="C18332" s="1">
        <v>44252</v>
      </c>
      <c r="D18332" t="s">
        <v>65</v>
      </c>
      <c r="E18332" t="s">
        <v>324</v>
      </c>
      <c r="G18332" t="s">
        <v>19</v>
      </c>
      <c r="H18332" t="s">
        <v>28</v>
      </c>
      <c r="I18332">
        <v>6</v>
      </c>
      <c r="J18332" t="s">
        <v>2943</v>
      </c>
      <c r="K18332" t="s">
        <v>1518</v>
      </c>
      <c r="O18332">
        <v>1</v>
      </c>
      <c r="P18332" t="s">
        <v>136</v>
      </c>
      <c r="Q18332" t="s">
        <v>137</v>
      </c>
      <c r="R18332" t="s">
        <v>75</v>
      </c>
    </row>
    <row r="18333" spans="1:18" x14ac:dyDescent="0.3">
      <c r="A18333">
        <v>18333</v>
      </c>
      <c r="B18333">
        <v>2411993642</v>
      </c>
      <c r="C18333" s="1">
        <v>44253</v>
      </c>
      <c r="D18333" t="s">
        <v>17</v>
      </c>
      <c r="E18333" t="s">
        <v>2639</v>
      </c>
      <c r="G18333" t="s">
        <v>19</v>
      </c>
      <c r="H18333" t="s">
        <v>67</v>
      </c>
      <c r="I18333">
        <v>3</v>
      </c>
      <c r="J18333" t="s">
        <v>2640</v>
      </c>
      <c r="K18333" t="s">
        <v>170</v>
      </c>
      <c r="O18333">
        <v>11</v>
      </c>
      <c r="P18333" t="s">
        <v>96</v>
      </c>
      <c r="Q18333" t="s">
        <v>35</v>
      </c>
      <c r="R18333" t="s">
        <v>25</v>
      </c>
    </row>
    <row r="18334" spans="1:18" x14ac:dyDescent="0.3">
      <c r="A18334">
        <v>18334</v>
      </c>
      <c r="B18334">
        <v>2719011742</v>
      </c>
      <c r="C18334" s="1">
        <v>44253</v>
      </c>
      <c r="D18334" t="s">
        <v>65</v>
      </c>
      <c r="E18334" t="s">
        <v>324</v>
      </c>
      <c r="G18334" t="s">
        <v>19</v>
      </c>
      <c r="H18334" t="s">
        <v>28</v>
      </c>
      <c r="I18334">
        <v>2</v>
      </c>
      <c r="J18334" t="s">
        <v>17929</v>
      </c>
      <c r="K18334" t="s">
        <v>1215</v>
      </c>
      <c r="O18334">
        <v>28</v>
      </c>
      <c r="P18334" t="s">
        <v>1073</v>
      </c>
      <c r="Q18334" t="s">
        <v>56</v>
      </c>
      <c r="R18334" t="s">
        <v>25</v>
      </c>
    </row>
    <row r="18335" spans="1:18" x14ac:dyDescent="0.3">
      <c r="A18335">
        <v>18335</v>
      </c>
      <c r="B18335">
        <v>2709017304</v>
      </c>
      <c r="C18335" s="1">
        <v>44253</v>
      </c>
      <c r="D18335" t="s">
        <v>17</v>
      </c>
      <c r="E18335" t="s">
        <v>17930</v>
      </c>
      <c r="G18335" t="s">
        <v>19</v>
      </c>
      <c r="H18335" t="s">
        <v>28</v>
      </c>
      <c r="I18335">
        <v>8</v>
      </c>
      <c r="J18335" t="s">
        <v>17931</v>
      </c>
      <c r="K18335" t="s">
        <v>22</v>
      </c>
      <c r="O18335">
        <v>11</v>
      </c>
      <c r="P18335" t="s">
        <v>17932</v>
      </c>
      <c r="Q18335" t="s">
        <v>56</v>
      </c>
      <c r="R18335" t="s">
        <v>75</v>
      </c>
    </row>
    <row r="18336" spans="1:18" x14ac:dyDescent="0.3">
      <c r="A18336">
        <v>18336</v>
      </c>
      <c r="B18336">
        <v>2702402034</v>
      </c>
      <c r="C18336" s="1">
        <v>44253</v>
      </c>
      <c r="D18336" t="s">
        <v>44</v>
      </c>
      <c r="E18336" t="s">
        <v>45</v>
      </c>
      <c r="F18336" t="s">
        <v>305</v>
      </c>
      <c r="G18336" t="s">
        <v>46</v>
      </c>
      <c r="H18336" t="s">
        <v>28</v>
      </c>
      <c r="I18336">
        <v>1</v>
      </c>
      <c r="J18336" t="s">
        <v>120</v>
      </c>
      <c r="K18336" t="s">
        <v>2462</v>
      </c>
      <c r="P18336" t="s">
        <v>49</v>
      </c>
      <c r="Q18336" t="s">
        <v>50</v>
      </c>
      <c r="R18336" t="s">
        <v>25</v>
      </c>
    </row>
    <row r="18337" spans="1:18" x14ac:dyDescent="0.3">
      <c r="A18337">
        <v>18337</v>
      </c>
      <c r="B18337">
        <v>2745570338</v>
      </c>
      <c r="C18337" s="1">
        <v>44253</v>
      </c>
      <c r="D18337" t="s">
        <v>609</v>
      </c>
      <c r="E18337" t="s">
        <v>17933</v>
      </c>
      <c r="G18337" t="s">
        <v>19</v>
      </c>
      <c r="H18337" t="s">
        <v>67</v>
      </c>
      <c r="I18337">
        <v>3</v>
      </c>
      <c r="J18337" t="s">
        <v>17934</v>
      </c>
      <c r="K18337" t="s">
        <v>1183</v>
      </c>
      <c r="P18337" t="s">
        <v>241</v>
      </c>
      <c r="Q18337" t="s">
        <v>50</v>
      </c>
      <c r="R18337" t="s">
        <v>25</v>
      </c>
    </row>
    <row r="18338" spans="1:18" x14ac:dyDescent="0.3">
      <c r="A18338">
        <v>18338</v>
      </c>
      <c r="B18338">
        <v>2749229012</v>
      </c>
      <c r="C18338" s="1">
        <v>44253</v>
      </c>
      <c r="D18338" t="s">
        <v>36</v>
      </c>
      <c r="E18338" t="s">
        <v>36</v>
      </c>
      <c r="G18338" t="s">
        <v>19</v>
      </c>
      <c r="H18338" t="s">
        <v>28</v>
      </c>
      <c r="I18338">
        <v>2</v>
      </c>
      <c r="J18338" t="s">
        <v>101</v>
      </c>
      <c r="K18338" t="s">
        <v>22</v>
      </c>
      <c r="O18338">
        <v>5</v>
      </c>
      <c r="P18338" t="s">
        <v>244</v>
      </c>
      <c r="Q18338" t="s">
        <v>56</v>
      </c>
      <c r="R18338" t="s">
        <v>43</v>
      </c>
    </row>
    <row r="18339" spans="1:18" x14ac:dyDescent="0.3">
      <c r="A18339">
        <v>18339</v>
      </c>
      <c r="B18339">
        <v>2665423666</v>
      </c>
      <c r="C18339" s="1">
        <v>44253</v>
      </c>
      <c r="D18339" t="s">
        <v>441</v>
      </c>
      <c r="E18339" t="s">
        <v>17935</v>
      </c>
      <c r="G18339" t="s">
        <v>19</v>
      </c>
      <c r="H18339" t="s">
        <v>20</v>
      </c>
      <c r="I18339">
        <v>2</v>
      </c>
      <c r="J18339" t="s">
        <v>250</v>
      </c>
      <c r="K18339" t="s">
        <v>22</v>
      </c>
      <c r="O18339">
        <v>23</v>
      </c>
      <c r="P18339" t="s">
        <v>4245</v>
      </c>
      <c r="Q18339" t="s">
        <v>24</v>
      </c>
      <c r="R18339" t="s">
        <v>25</v>
      </c>
    </row>
    <row r="18340" spans="1:18" x14ac:dyDescent="0.3">
      <c r="A18340">
        <v>18340</v>
      </c>
      <c r="B18340">
        <v>2692173538</v>
      </c>
      <c r="C18340" s="1">
        <v>44253</v>
      </c>
      <c r="D18340" t="s">
        <v>17</v>
      </c>
      <c r="E18340" t="s">
        <v>17</v>
      </c>
      <c r="G18340" t="s">
        <v>19</v>
      </c>
      <c r="H18340" t="s">
        <v>20</v>
      </c>
      <c r="I18340">
        <v>2</v>
      </c>
      <c r="J18340" t="s">
        <v>17936</v>
      </c>
      <c r="K18340" t="s">
        <v>1752</v>
      </c>
      <c r="O18340">
        <v>9</v>
      </c>
      <c r="P18340" t="s">
        <v>17937</v>
      </c>
      <c r="Q18340" t="s">
        <v>178</v>
      </c>
      <c r="R18340" t="s">
        <v>25</v>
      </c>
    </row>
    <row r="18341" spans="1:18" x14ac:dyDescent="0.3">
      <c r="A18341">
        <v>18341</v>
      </c>
      <c r="B18341">
        <v>2656643757</v>
      </c>
      <c r="C18341" s="1">
        <v>44253</v>
      </c>
      <c r="D18341" t="s">
        <v>26</v>
      </c>
      <c r="E18341" t="s">
        <v>71</v>
      </c>
      <c r="F18341" t="s">
        <v>119</v>
      </c>
      <c r="G18341" t="s">
        <v>46</v>
      </c>
      <c r="H18341" t="s">
        <v>28</v>
      </c>
      <c r="I18341">
        <v>8</v>
      </c>
      <c r="J18341" t="s">
        <v>154</v>
      </c>
      <c r="K18341" t="s">
        <v>3235</v>
      </c>
      <c r="P18341" t="s">
        <v>49</v>
      </c>
      <c r="Q18341" t="s">
        <v>50</v>
      </c>
      <c r="R18341" t="s">
        <v>25</v>
      </c>
    </row>
    <row r="18342" spans="1:18" x14ac:dyDescent="0.3">
      <c r="A18342">
        <v>18342</v>
      </c>
      <c r="B18342">
        <v>2723028715</v>
      </c>
      <c r="C18342" s="1">
        <v>44253</v>
      </c>
      <c r="D18342" t="s">
        <v>530</v>
      </c>
      <c r="E18342" t="s">
        <v>531</v>
      </c>
      <c r="G18342" t="s">
        <v>19</v>
      </c>
      <c r="H18342" t="s">
        <v>28</v>
      </c>
      <c r="I18342">
        <v>6</v>
      </c>
      <c r="J18342" t="s">
        <v>7947</v>
      </c>
      <c r="K18342" t="s">
        <v>22</v>
      </c>
      <c r="O18342">
        <v>12</v>
      </c>
      <c r="P18342" t="s">
        <v>7948</v>
      </c>
      <c r="Q18342" t="s">
        <v>35</v>
      </c>
      <c r="R18342" t="s">
        <v>57</v>
      </c>
    </row>
    <row r="18343" spans="1:18" x14ac:dyDescent="0.3">
      <c r="A18343">
        <v>18343</v>
      </c>
      <c r="B18343">
        <v>2723246631</v>
      </c>
      <c r="C18343" s="1">
        <v>44253</v>
      </c>
      <c r="D18343" t="s">
        <v>65</v>
      </c>
      <c r="E18343" t="s">
        <v>1090</v>
      </c>
      <c r="G18343" t="s">
        <v>19</v>
      </c>
      <c r="H18343" t="s">
        <v>20</v>
      </c>
      <c r="I18343">
        <v>1</v>
      </c>
      <c r="J18343" t="s">
        <v>1091</v>
      </c>
      <c r="K18343" t="s">
        <v>607</v>
      </c>
      <c r="O18343">
        <v>1</v>
      </c>
      <c r="P18343" t="s">
        <v>166</v>
      </c>
      <c r="Q18343" t="s">
        <v>167</v>
      </c>
      <c r="R18343" t="s">
        <v>111</v>
      </c>
    </row>
    <row r="18344" spans="1:18" x14ac:dyDescent="0.3">
      <c r="A18344">
        <v>18344</v>
      </c>
      <c r="B18344">
        <v>2749253794</v>
      </c>
      <c r="C18344" s="1">
        <v>44253</v>
      </c>
      <c r="D18344" t="s">
        <v>17</v>
      </c>
      <c r="E18344" t="s">
        <v>17</v>
      </c>
      <c r="G18344" t="s">
        <v>19</v>
      </c>
      <c r="H18344" t="s">
        <v>20</v>
      </c>
      <c r="I18344">
        <v>1</v>
      </c>
      <c r="J18344" t="s">
        <v>14469</v>
      </c>
      <c r="K18344" t="s">
        <v>22</v>
      </c>
      <c r="P18344" t="s">
        <v>247</v>
      </c>
      <c r="Q18344" t="s">
        <v>248</v>
      </c>
      <c r="R18344" t="s">
        <v>25</v>
      </c>
    </row>
    <row r="18345" spans="1:18" x14ac:dyDescent="0.3">
      <c r="A18345">
        <v>18345</v>
      </c>
      <c r="B18345">
        <v>2656641209</v>
      </c>
      <c r="C18345" s="1">
        <v>44253</v>
      </c>
      <c r="D18345" t="s">
        <v>26</v>
      </c>
      <c r="E18345" t="s">
        <v>71</v>
      </c>
      <c r="F18345" t="s">
        <v>119</v>
      </c>
      <c r="G18345" t="s">
        <v>46</v>
      </c>
      <c r="H18345" t="s">
        <v>28</v>
      </c>
      <c r="I18345">
        <v>9</v>
      </c>
      <c r="J18345" t="s">
        <v>154</v>
      </c>
      <c r="K18345" t="s">
        <v>313</v>
      </c>
      <c r="O18345">
        <v>2</v>
      </c>
      <c r="P18345" t="s">
        <v>49</v>
      </c>
      <c r="Q18345" t="s">
        <v>50</v>
      </c>
      <c r="R18345" t="s">
        <v>25</v>
      </c>
    </row>
    <row r="18346" spans="1:18" x14ac:dyDescent="0.3">
      <c r="A18346">
        <v>18346</v>
      </c>
      <c r="B18346">
        <v>2748146848</v>
      </c>
      <c r="C18346" s="1">
        <v>44253</v>
      </c>
      <c r="D18346" t="s">
        <v>268</v>
      </c>
      <c r="E18346" t="s">
        <v>268</v>
      </c>
      <c r="G18346" t="s">
        <v>19</v>
      </c>
      <c r="H18346" t="s">
        <v>67</v>
      </c>
      <c r="I18346">
        <v>2</v>
      </c>
      <c r="J18346" t="s">
        <v>10837</v>
      </c>
      <c r="K18346" t="s">
        <v>466</v>
      </c>
      <c r="O18346">
        <v>9</v>
      </c>
      <c r="P18346" t="s">
        <v>17610</v>
      </c>
      <c r="Q18346" t="s">
        <v>100</v>
      </c>
      <c r="R18346" t="s">
        <v>111</v>
      </c>
    </row>
    <row r="18347" spans="1:18" x14ac:dyDescent="0.3">
      <c r="A18347">
        <v>18347</v>
      </c>
      <c r="B18347">
        <v>2719467407</v>
      </c>
      <c r="C18347" s="1">
        <v>44253</v>
      </c>
      <c r="D18347" t="s">
        <v>397</v>
      </c>
      <c r="E18347" t="s">
        <v>2865</v>
      </c>
      <c r="G18347" t="s">
        <v>19</v>
      </c>
      <c r="H18347" t="s">
        <v>28</v>
      </c>
      <c r="I18347">
        <v>6</v>
      </c>
      <c r="J18347" t="s">
        <v>2866</v>
      </c>
      <c r="K18347" t="s">
        <v>899</v>
      </c>
      <c r="O18347">
        <v>1</v>
      </c>
      <c r="P18347" t="s">
        <v>999</v>
      </c>
      <c r="Q18347" t="s">
        <v>56</v>
      </c>
      <c r="R18347" t="s">
        <v>25</v>
      </c>
    </row>
    <row r="18348" spans="1:18" x14ac:dyDescent="0.3">
      <c r="A18348">
        <v>18348</v>
      </c>
      <c r="B18348">
        <v>2675953994</v>
      </c>
      <c r="C18348" s="1">
        <v>44253</v>
      </c>
      <c r="D18348" t="s">
        <v>103</v>
      </c>
      <c r="E18348" t="s">
        <v>103</v>
      </c>
      <c r="F18348" t="s">
        <v>52</v>
      </c>
      <c r="G18348" t="s">
        <v>19</v>
      </c>
      <c r="H18348" t="s">
        <v>67</v>
      </c>
      <c r="I18348">
        <v>3</v>
      </c>
      <c r="J18348" t="s">
        <v>161</v>
      </c>
      <c r="K18348" t="s">
        <v>17938</v>
      </c>
      <c r="O18348">
        <v>3</v>
      </c>
      <c r="P18348" t="s">
        <v>17939</v>
      </c>
      <c r="Q18348" t="s">
        <v>686</v>
      </c>
      <c r="R18348" t="s">
        <v>25</v>
      </c>
    </row>
    <row r="18349" spans="1:18" x14ac:dyDescent="0.3">
      <c r="A18349">
        <v>18349</v>
      </c>
      <c r="B18349">
        <v>2689887037</v>
      </c>
      <c r="C18349" s="1">
        <v>44253</v>
      </c>
      <c r="D18349" t="s">
        <v>26</v>
      </c>
      <c r="E18349" t="s">
        <v>71</v>
      </c>
      <c r="F18349" t="s">
        <v>19</v>
      </c>
      <c r="G18349" t="s">
        <v>46</v>
      </c>
      <c r="H18349" t="s">
        <v>28</v>
      </c>
      <c r="I18349">
        <v>5</v>
      </c>
      <c r="J18349" t="s">
        <v>154</v>
      </c>
      <c r="K18349" t="s">
        <v>6148</v>
      </c>
      <c r="P18349" t="s">
        <v>49</v>
      </c>
      <c r="Q18349" t="s">
        <v>50</v>
      </c>
      <c r="R18349" t="s">
        <v>25</v>
      </c>
    </row>
    <row r="18350" spans="1:18" x14ac:dyDescent="0.3">
      <c r="A18350">
        <v>18350</v>
      </c>
      <c r="B18350">
        <v>2686586695</v>
      </c>
      <c r="C18350" s="1">
        <v>44253</v>
      </c>
      <c r="D18350" t="s">
        <v>464</v>
      </c>
      <c r="E18350" t="s">
        <v>464</v>
      </c>
      <c r="F18350" t="s">
        <v>17940</v>
      </c>
      <c r="G18350" t="s">
        <v>19</v>
      </c>
      <c r="H18350" t="s">
        <v>20</v>
      </c>
      <c r="I18350">
        <v>2</v>
      </c>
      <c r="J18350" t="s">
        <v>1660</v>
      </c>
      <c r="K18350" t="s">
        <v>832</v>
      </c>
      <c r="P18350" t="s">
        <v>16639</v>
      </c>
      <c r="Q18350" t="s">
        <v>56</v>
      </c>
      <c r="R18350" t="s">
        <v>75</v>
      </c>
    </row>
    <row r="18351" spans="1:18" x14ac:dyDescent="0.3">
      <c r="A18351">
        <v>18351</v>
      </c>
      <c r="B18351">
        <v>2684289311</v>
      </c>
      <c r="C18351" s="1">
        <v>44253</v>
      </c>
      <c r="D18351" t="s">
        <v>882</v>
      </c>
      <c r="E18351" t="s">
        <v>11975</v>
      </c>
      <c r="G18351" t="s">
        <v>19</v>
      </c>
      <c r="H18351" t="s">
        <v>67</v>
      </c>
      <c r="I18351">
        <v>5</v>
      </c>
      <c r="J18351" t="s">
        <v>12090</v>
      </c>
      <c r="K18351" t="s">
        <v>181</v>
      </c>
      <c r="O18351">
        <v>3</v>
      </c>
      <c r="P18351" t="s">
        <v>17941</v>
      </c>
      <c r="Q18351" t="s">
        <v>35</v>
      </c>
      <c r="R18351" t="s">
        <v>75</v>
      </c>
    </row>
    <row r="18352" spans="1:18" x14ac:dyDescent="0.3">
      <c r="A18352">
        <v>18352</v>
      </c>
      <c r="B18352">
        <v>2739253695</v>
      </c>
      <c r="C18352" s="1">
        <v>44253</v>
      </c>
      <c r="D18352" t="s">
        <v>86</v>
      </c>
      <c r="E18352" t="s">
        <v>86</v>
      </c>
      <c r="G18352" t="s">
        <v>46</v>
      </c>
      <c r="H18352" t="s">
        <v>28</v>
      </c>
      <c r="I18352">
        <v>5</v>
      </c>
      <c r="J18352" t="s">
        <v>101</v>
      </c>
      <c r="K18352" t="s">
        <v>4396</v>
      </c>
      <c r="P18352" t="s">
        <v>49</v>
      </c>
      <c r="Q18352" t="s">
        <v>50</v>
      </c>
      <c r="R18352" t="s">
        <v>25</v>
      </c>
    </row>
    <row r="18353" spans="1:18" x14ac:dyDescent="0.3">
      <c r="A18353">
        <v>18353</v>
      </c>
      <c r="B18353">
        <v>2680070168</v>
      </c>
      <c r="C18353" s="1">
        <v>44253</v>
      </c>
      <c r="D18353" t="s">
        <v>26</v>
      </c>
      <c r="E18353" t="s">
        <v>1051</v>
      </c>
      <c r="F18353" t="s">
        <v>699</v>
      </c>
      <c r="G18353" t="s">
        <v>46</v>
      </c>
      <c r="H18353" t="s">
        <v>20</v>
      </c>
      <c r="I18353">
        <v>1</v>
      </c>
      <c r="J18353" t="s">
        <v>17942</v>
      </c>
      <c r="K18353" t="s">
        <v>22</v>
      </c>
      <c r="O18353">
        <v>2</v>
      </c>
      <c r="P18353" t="s">
        <v>241</v>
      </c>
      <c r="Q18353" t="s">
        <v>50</v>
      </c>
      <c r="R18353" t="s">
        <v>25</v>
      </c>
    </row>
    <row r="18354" spans="1:18" x14ac:dyDescent="0.3">
      <c r="A18354">
        <v>18354</v>
      </c>
      <c r="B18354">
        <v>2691432985</v>
      </c>
      <c r="C18354" s="1">
        <v>44253</v>
      </c>
      <c r="D18354" t="s">
        <v>65</v>
      </c>
      <c r="E18354" t="s">
        <v>2813</v>
      </c>
      <c r="F18354" t="s">
        <v>2814</v>
      </c>
      <c r="G18354" t="s">
        <v>19</v>
      </c>
      <c r="H18354" t="s">
        <v>28</v>
      </c>
      <c r="I18354">
        <v>7</v>
      </c>
      <c r="J18354" t="s">
        <v>2815</v>
      </c>
      <c r="K18354" t="s">
        <v>628</v>
      </c>
      <c r="O18354">
        <v>12</v>
      </c>
      <c r="P18354" t="s">
        <v>350</v>
      </c>
      <c r="Q18354" t="s">
        <v>24</v>
      </c>
      <c r="R18354" t="s">
        <v>25</v>
      </c>
    </row>
    <row r="18355" spans="1:18" x14ac:dyDescent="0.3">
      <c r="A18355">
        <v>18355</v>
      </c>
      <c r="B18355">
        <v>2732453955</v>
      </c>
      <c r="C18355" s="1">
        <v>44253</v>
      </c>
      <c r="D18355" t="s">
        <v>17</v>
      </c>
      <c r="E18355" t="s">
        <v>1257</v>
      </c>
      <c r="F18355" t="s">
        <v>9523</v>
      </c>
      <c r="G18355" t="s">
        <v>19</v>
      </c>
      <c r="H18355" t="s">
        <v>20</v>
      </c>
      <c r="I18355">
        <v>0</v>
      </c>
      <c r="J18355" t="s">
        <v>17943</v>
      </c>
      <c r="K18355" t="s">
        <v>109</v>
      </c>
      <c r="O18355">
        <v>11</v>
      </c>
      <c r="P18355" t="s">
        <v>2778</v>
      </c>
      <c r="Q18355" t="s">
        <v>35</v>
      </c>
      <c r="R18355" t="s">
        <v>75</v>
      </c>
    </row>
    <row r="18356" spans="1:18" x14ac:dyDescent="0.3">
      <c r="A18356">
        <v>18356</v>
      </c>
      <c r="B18356">
        <v>2718411766</v>
      </c>
      <c r="C18356" s="1">
        <v>44253</v>
      </c>
      <c r="D18356" t="s">
        <v>17</v>
      </c>
      <c r="E18356" t="s">
        <v>130</v>
      </c>
      <c r="F18356" t="s">
        <v>804</v>
      </c>
      <c r="G18356" t="s">
        <v>19</v>
      </c>
      <c r="H18356" t="s">
        <v>67</v>
      </c>
      <c r="I18356">
        <v>4</v>
      </c>
      <c r="J18356" t="s">
        <v>8574</v>
      </c>
      <c r="K18356" t="s">
        <v>22</v>
      </c>
      <c r="O18356">
        <v>3</v>
      </c>
      <c r="P18356" t="s">
        <v>5207</v>
      </c>
      <c r="Q18356" t="s">
        <v>35</v>
      </c>
      <c r="R18356" t="s">
        <v>25</v>
      </c>
    </row>
    <row r="18357" spans="1:18" x14ac:dyDescent="0.3">
      <c r="A18357">
        <v>18357</v>
      </c>
      <c r="B18357">
        <v>2708330370</v>
      </c>
      <c r="C18357" s="1">
        <v>44253</v>
      </c>
      <c r="D18357" t="s">
        <v>17</v>
      </c>
      <c r="E18357" t="s">
        <v>17</v>
      </c>
      <c r="G18357" t="s">
        <v>19</v>
      </c>
      <c r="H18357" t="s">
        <v>28</v>
      </c>
      <c r="I18357">
        <v>3</v>
      </c>
      <c r="J18357" t="s">
        <v>17256</v>
      </c>
      <c r="K18357" t="s">
        <v>340</v>
      </c>
      <c r="O18357">
        <v>9</v>
      </c>
      <c r="P18357" t="s">
        <v>17257</v>
      </c>
      <c r="Q18357" t="s">
        <v>658</v>
      </c>
      <c r="R18357" t="s">
        <v>147</v>
      </c>
    </row>
    <row r="18358" spans="1:18" x14ac:dyDescent="0.3">
      <c r="A18358">
        <v>18358</v>
      </c>
      <c r="B18358">
        <v>2644892834</v>
      </c>
      <c r="C18358" s="1">
        <v>44253</v>
      </c>
      <c r="D18358" t="s">
        <v>17</v>
      </c>
      <c r="E18358" t="s">
        <v>476</v>
      </c>
      <c r="G18358" t="s">
        <v>19</v>
      </c>
      <c r="H18358" t="s">
        <v>20</v>
      </c>
      <c r="I18358">
        <v>2</v>
      </c>
      <c r="J18358" t="s">
        <v>7736</v>
      </c>
      <c r="K18358" t="s">
        <v>22</v>
      </c>
      <c r="O18358">
        <v>79</v>
      </c>
      <c r="P18358" t="s">
        <v>7288</v>
      </c>
      <c r="Q18358" t="s">
        <v>430</v>
      </c>
      <c r="R18358" t="s">
        <v>57</v>
      </c>
    </row>
    <row r="18359" spans="1:18" x14ac:dyDescent="0.3">
      <c r="A18359">
        <v>18359</v>
      </c>
      <c r="B18359">
        <v>2656607925</v>
      </c>
      <c r="C18359" s="1">
        <v>44253</v>
      </c>
      <c r="D18359" t="s">
        <v>97</v>
      </c>
      <c r="E18359" t="s">
        <v>97</v>
      </c>
      <c r="F18359" t="s">
        <v>119</v>
      </c>
      <c r="G18359" t="s">
        <v>46</v>
      </c>
      <c r="H18359" t="s">
        <v>28</v>
      </c>
      <c r="I18359">
        <v>5</v>
      </c>
      <c r="J18359" t="s">
        <v>120</v>
      </c>
      <c r="K18359" t="s">
        <v>638</v>
      </c>
      <c r="O18359">
        <v>4</v>
      </c>
      <c r="P18359" t="s">
        <v>49</v>
      </c>
      <c r="Q18359" t="s">
        <v>50</v>
      </c>
      <c r="R18359" t="s">
        <v>25</v>
      </c>
    </row>
    <row r="18360" spans="1:18" x14ac:dyDescent="0.3">
      <c r="A18360">
        <v>18360</v>
      </c>
      <c r="B18360">
        <v>2701967727</v>
      </c>
      <c r="C18360" s="1">
        <v>44253</v>
      </c>
      <c r="D18360" t="s">
        <v>17</v>
      </c>
      <c r="E18360" t="s">
        <v>17</v>
      </c>
      <c r="G18360" t="s">
        <v>19</v>
      </c>
      <c r="H18360" t="s">
        <v>28</v>
      </c>
      <c r="I18360">
        <v>6</v>
      </c>
      <c r="J18360" t="s">
        <v>8957</v>
      </c>
      <c r="K18360" t="s">
        <v>263</v>
      </c>
      <c r="O18360">
        <v>3</v>
      </c>
      <c r="P18360" t="s">
        <v>136</v>
      </c>
      <c r="Q18360" t="s">
        <v>137</v>
      </c>
      <c r="R18360" t="s">
        <v>75</v>
      </c>
    </row>
    <row r="18361" spans="1:18" x14ac:dyDescent="0.3">
      <c r="A18361">
        <v>18361</v>
      </c>
      <c r="B18361">
        <v>2687278005</v>
      </c>
      <c r="C18361" s="1">
        <v>44253</v>
      </c>
      <c r="D18361" t="s">
        <v>97</v>
      </c>
      <c r="E18361" t="s">
        <v>834</v>
      </c>
      <c r="G18361" t="s">
        <v>19</v>
      </c>
      <c r="H18361" t="s">
        <v>28</v>
      </c>
      <c r="I18361">
        <v>4</v>
      </c>
      <c r="J18361" t="s">
        <v>9103</v>
      </c>
      <c r="K18361" t="s">
        <v>109</v>
      </c>
      <c r="O18361">
        <v>9</v>
      </c>
      <c r="P18361" t="s">
        <v>136</v>
      </c>
      <c r="Q18361" t="s">
        <v>137</v>
      </c>
      <c r="R18361" t="s">
        <v>75</v>
      </c>
    </row>
    <row r="18362" spans="1:18" x14ac:dyDescent="0.3">
      <c r="A18362">
        <v>18362</v>
      </c>
      <c r="B18362">
        <v>2739249020</v>
      </c>
      <c r="C18362" s="1">
        <v>44253</v>
      </c>
      <c r="D18362" t="s">
        <v>86</v>
      </c>
      <c r="E18362" t="s">
        <v>86</v>
      </c>
      <c r="G18362" t="s">
        <v>46</v>
      </c>
      <c r="H18362" t="s">
        <v>28</v>
      </c>
      <c r="I18362">
        <v>6</v>
      </c>
      <c r="J18362" t="s">
        <v>101</v>
      </c>
      <c r="K18362" t="s">
        <v>4562</v>
      </c>
      <c r="P18362" t="s">
        <v>49</v>
      </c>
      <c r="Q18362" t="s">
        <v>50</v>
      </c>
      <c r="R18362" t="s">
        <v>25</v>
      </c>
    </row>
    <row r="18363" spans="1:18" x14ac:dyDescent="0.3">
      <c r="A18363">
        <v>18363</v>
      </c>
      <c r="B18363">
        <v>2721773876</v>
      </c>
      <c r="C18363" s="1">
        <v>44253</v>
      </c>
      <c r="D18363" t="s">
        <v>882</v>
      </c>
      <c r="E18363" t="s">
        <v>2473</v>
      </c>
      <c r="G18363" t="s">
        <v>46</v>
      </c>
      <c r="H18363" t="s">
        <v>67</v>
      </c>
      <c r="I18363">
        <v>3</v>
      </c>
      <c r="J18363" t="s">
        <v>2474</v>
      </c>
      <c r="K18363" t="s">
        <v>22</v>
      </c>
      <c r="O18363">
        <v>9</v>
      </c>
      <c r="P18363" t="s">
        <v>2475</v>
      </c>
      <c r="Q18363" t="s">
        <v>35</v>
      </c>
      <c r="R18363" t="s">
        <v>147</v>
      </c>
    </row>
    <row r="18364" spans="1:18" x14ac:dyDescent="0.3">
      <c r="A18364">
        <v>18364</v>
      </c>
      <c r="B18364">
        <v>2707887544</v>
      </c>
      <c r="C18364" s="1">
        <v>44253</v>
      </c>
      <c r="D18364" t="s">
        <v>17</v>
      </c>
      <c r="E18364" t="s">
        <v>107</v>
      </c>
      <c r="G18364" t="s">
        <v>19</v>
      </c>
      <c r="H18364" t="s">
        <v>28</v>
      </c>
      <c r="I18364">
        <v>6</v>
      </c>
      <c r="J18364" t="s">
        <v>1935</v>
      </c>
      <c r="K18364" t="s">
        <v>22</v>
      </c>
      <c r="O18364">
        <v>2</v>
      </c>
      <c r="P18364" t="s">
        <v>10352</v>
      </c>
      <c r="Q18364" t="s">
        <v>1830</v>
      </c>
      <c r="R18364" t="s">
        <v>43</v>
      </c>
    </row>
    <row r="18365" spans="1:18" x14ac:dyDescent="0.3">
      <c r="A18365">
        <v>18365</v>
      </c>
      <c r="B18365">
        <v>2749238988</v>
      </c>
      <c r="C18365" s="1">
        <v>44253</v>
      </c>
      <c r="D18365" t="s">
        <v>26</v>
      </c>
      <c r="E18365" t="s">
        <v>205</v>
      </c>
      <c r="G18365" t="s">
        <v>19</v>
      </c>
      <c r="H18365" t="s">
        <v>28</v>
      </c>
      <c r="I18365">
        <v>7</v>
      </c>
      <c r="J18365" t="s">
        <v>2659</v>
      </c>
      <c r="K18365" t="s">
        <v>2277</v>
      </c>
      <c r="P18365" t="s">
        <v>614</v>
      </c>
      <c r="Q18365" t="s">
        <v>56</v>
      </c>
      <c r="R18365" t="s">
        <v>147</v>
      </c>
    </row>
    <row r="18366" spans="1:18" x14ac:dyDescent="0.3">
      <c r="A18366">
        <v>18366</v>
      </c>
      <c r="B18366">
        <v>2731471834</v>
      </c>
      <c r="C18366" s="1">
        <v>44253</v>
      </c>
      <c r="D18366" t="s">
        <v>26</v>
      </c>
      <c r="E18366" t="s">
        <v>205</v>
      </c>
      <c r="G18366" t="s">
        <v>46</v>
      </c>
      <c r="H18366" t="s">
        <v>798</v>
      </c>
      <c r="I18366">
        <v>10</v>
      </c>
      <c r="J18366" t="s">
        <v>17944</v>
      </c>
      <c r="K18366" t="s">
        <v>128</v>
      </c>
      <c r="O18366">
        <v>3</v>
      </c>
      <c r="P18366" t="s">
        <v>672</v>
      </c>
      <c r="Q18366" t="s">
        <v>56</v>
      </c>
      <c r="R18366" t="s">
        <v>25</v>
      </c>
    </row>
    <row r="18367" spans="1:18" x14ac:dyDescent="0.3">
      <c r="A18367">
        <v>18367</v>
      </c>
      <c r="B18367">
        <v>2675947930</v>
      </c>
      <c r="C18367" s="1">
        <v>44253</v>
      </c>
      <c r="D18367" t="s">
        <v>65</v>
      </c>
      <c r="E18367" t="s">
        <v>65</v>
      </c>
      <c r="G18367" t="s">
        <v>19</v>
      </c>
      <c r="H18367" t="s">
        <v>28</v>
      </c>
      <c r="I18367">
        <v>3</v>
      </c>
      <c r="J18367" t="s">
        <v>11497</v>
      </c>
      <c r="K18367" t="s">
        <v>229</v>
      </c>
      <c r="L18367">
        <v>57000</v>
      </c>
      <c r="M18367">
        <v>76000</v>
      </c>
      <c r="N18367" t="s">
        <v>217</v>
      </c>
      <c r="O18367">
        <v>87</v>
      </c>
      <c r="P18367" t="s">
        <v>4946</v>
      </c>
      <c r="Q18367" t="s">
        <v>137</v>
      </c>
      <c r="R18367" t="s">
        <v>111</v>
      </c>
    </row>
    <row r="18368" spans="1:18" x14ac:dyDescent="0.3">
      <c r="A18368">
        <v>18368</v>
      </c>
      <c r="B18368">
        <v>2661210189</v>
      </c>
      <c r="C18368" s="1">
        <v>44253</v>
      </c>
      <c r="D18368" t="s">
        <v>26</v>
      </c>
      <c r="E18368" t="s">
        <v>71</v>
      </c>
      <c r="G18368" t="s">
        <v>19</v>
      </c>
      <c r="H18368" t="s">
        <v>28</v>
      </c>
      <c r="I18368">
        <v>6</v>
      </c>
      <c r="J18368" t="s">
        <v>17945</v>
      </c>
      <c r="K18368" t="s">
        <v>1068</v>
      </c>
      <c r="O18368">
        <v>15</v>
      </c>
      <c r="P18368" t="s">
        <v>17946</v>
      </c>
      <c r="Q18368" t="s">
        <v>3701</v>
      </c>
      <c r="R18368" t="s">
        <v>25</v>
      </c>
    </row>
    <row r="18369" spans="1:18" x14ac:dyDescent="0.3">
      <c r="A18369">
        <v>18369</v>
      </c>
      <c r="B18369">
        <v>2702471500</v>
      </c>
      <c r="C18369" s="1">
        <v>44253</v>
      </c>
      <c r="D18369" t="s">
        <v>17</v>
      </c>
      <c r="E18369" t="s">
        <v>17129</v>
      </c>
      <c r="G18369" t="s">
        <v>19</v>
      </c>
      <c r="H18369" t="s">
        <v>28</v>
      </c>
      <c r="I18369">
        <v>5</v>
      </c>
      <c r="J18369" t="s">
        <v>17130</v>
      </c>
      <c r="K18369" t="s">
        <v>553</v>
      </c>
      <c r="O18369">
        <v>8</v>
      </c>
      <c r="P18369" t="s">
        <v>10448</v>
      </c>
      <c r="Q18369" t="s">
        <v>1176</v>
      </c>
      <c r="R18369" t="s">
        <v>57</v>
      </c>
    </row>
    <row r="18370" spans="1:18" x14ac:dyDescent="0.3">
      <c r="A18370">
        <v>18370</v>
      </c>
      <c r="B18370">
        <v>2694253404</v>
      </c>
      <c r="C18370" s="1">
        <v>44253</v>
      </c>
      <c r="D18370" t="s">
        <v>44</v>
      </c>
      <c r="E18370" t="s">
        <v>45</v>
      </c>
      <c r="F18370" t="s">
        <v>305</v>
      </c>
      <c r="G18370" t="s">
        <v>46</v>
      </c>
      <c r="H18370" t="s">
        <v>28</v>
      </c>
      <c r="I18370">
        <v>5</v>
      </c>
      <c r="J18370" t="s">
        <v>120</v>
      </c>
      <c r="K18370" t="s">
        <v>7030</v>
      </c>
      <c r="P18370" t="s">
        <v>49</v>
      </c>
      <c r="Q18370" t="s">
        <v>50</v>
      </c>
      <c r="R18370" t="s">
        <v>25</v>
      </c>
    </row>
    <row r="18371" spans="1:18" x14ac:dyDescent="0.3">
      <c r="A18371">
        <v>18371</v>
      </c>
      <c r="B18371">
        <v>2690303462</v>
      </c>
      <c r="C18371" s="1">
        <v>44253</v>
      </c>
      <c r="D18371" t="s">
        <v>44</v>
      </c>
      <c r="E18371" t="s">
        <v>45</v>
      </c>
      <c r="F18371" t="s">
        <v>305</v>
      </c>
      <c r="G18371" t="s">
        <v>46</v>
      </c>
      <c r="H18371" t="s">
        <v>28</v>
      </c>
      <c r="I18371">
        <v>3</v>
      </c>
      <c r="J18371" t="s">
        <v>120</v>
      </c>
      <c r="K18371" t="s">
        <v>581</v>
      </c>
      <c r="P18371" t="s">
        <v>49</v>
      </c>
      <c r="Q18371" t="s">
        <v>50</v>
      </c>
      <c r="R18371" t="s">
        <v>25</v>
      </c>
    </row>
    <row r="18372" spans="1:18" x14ac:dyDescent="0.3">
      <c r="A18372">
        <v>18372</v>
      </c>
      <c r="B18372">
        <v>2716103679</v>
      </c>
      <c r="C18372" s="1">
        <v>44253</v>
      </c>
      <c r="D18372" t="s">
        <v>26</v>
      </c>
      <c r="E18372" t="s">
        <v>26</v>
      </c>
      <c r="G18372" t="s">
        <v>19</v>
      </c>
      <c r="H18372" t="s">
        <v>28</v>
      </c>
      <c r="I18372">
        <v>4</v>
      </c>
      <c r="J18372" t="s">
        <v>17947</v>
      </c>
      <c r="K18372" t="s">
        <v>572</v>
      </c>
      <c r="O18372">
        <v>17</v>
      </c>
      <c r="P18372" t="s">
        <v>17948</v>
      </c>
      <c r="Q18372" t="s">
        <v>24</v>
      </c>
      <c r="R18372" t="s">
        <v>57</v>
      </c>
    </row>
    <row r="18373" spans="1:18" x14ac:dyDescent="0.3">
      <c r="A18373">
        <v>18373</v>
      </c>
      <c r="B18373">
        <v>2592626314</v>
      </c>
      <c r="C18373" s="1">
        <v>44253</v>
      </c>
      <c r="D18373" t="s">
        <v>17</v>
      </c>
      <c r="E18373" t="s">
        <v>17949</v>
      </c>
      <c r="G18373" t="s">
        <v>19</v>
      </c>
      <c r="H18373" t="s">
        <v>20</v>
      </c>
      <c r="I18373">
        <v>1</v>
      </c>
      <c r="J18373" t="s">
        <v>17950</v>
      </c>
      <c r="K18373" t="s">
        <v>22</v>
      </c>
      <c r="O18373">
        <v>32</v>
      </c>
      <c r="P18373" t="s">
        <v>5996</v>
      </c>
      <c r="Q18373" t="s">
        <v>91</v>
      </c>
      <c r="R18373" t="s">
        <v>75</v>
      </c>
    </row>
    <row r="18374" spans="1:18" x14ac:dyDescent="0.3">
      <c r="A18374">
        <v>18374</v>
      </c>
      <c r="B18374">
        <v>2712471903</v>
      </c>
      <c r="C18374" s="1">
        <v>44253</v>
      </c>
      <c r="D18374" t="s">
        <v>97</v>
      </c>
      <c r="E18374" t="s">
        <v>17951</v>
      </c>
      <c r="G18374" t="s">
        <v>19</v>
      </c>
      <c r="H18374" t="s">
        <v>20</v>
      </c>
      <c r="I18374">
        <v>1</v>
      </c>
      <c r="J18374" t="s">
        <v>120</v>
      </c>
      <c r="K18374" t="s">
        <v>6258</v>
      </c>
      <c r="O18374">
        <v>32</v>
      </c>
      <c r="P18374" t="s">
        <v>6259</v>
      </c>
      <c r="Q18374" t="s">
        <v>178</v>
      </c>
      <c r="R18374" t="s">
        <v>43</v>
      </c>
    </row>
    <row r="18375" spans="1:18" x14ac:dyDescent="0.3">
      <c r="A18375">
        <v>18375</v>
      </c>
      <c r="B18375">
        <v>2709262478</v>
      </c>
      <c r="C18375" s="1">
        <v>44253</v>
      </c>
      <c r="D18375" t="s">
        <v>17</v>
      </c>
      <c r="E18375" t="s">
        <v>17</v>
      </c>
      <c r="G18375" t="s">
        <v>19</v>
      </c>
      <c r="H18375" t="s">
        <v>28</v>
      </c>
      <c r="I18375">
        <v>5</v>
      </c>
      <c r="J18375" t="s">
        <v>5256</v>
      </c>
      <c r="K18375" t="s">
        <v>263</v>
      </c>
      <c r="O18375">
        <v>7</v>
      </c>
      <c r="P18375" t="s">
        <v>136</v>
      </c>
      <c r="Q18375" t="s">
        <v>137</v>
      </c>
      <c r="R18375" t="s">
        <v>75</v>
      </c>
    </row>
    <row r="18376" spans="1:18" x14ac:dyDescent="0.3">
      <c r="A18376">
        <v>18376</v>
      </c>
      <c r="B18376">
        <v>2688424639</v>
      </c>
      <c r="C18376" s="1">
        <v>44253</v>
      </c>
      <c r="D18376" t="s">
        <v>17</v>
      </c>
      <c r="E18376" t="s">
        <v>17</v>
      </c>
      <c r="G18376" t="s">
        <v>19</v>
      </c>
      <c r="H18376" t="s">
        <v>28</v>
      </c>
      <c r="I18376">
        <v>7</v>
      </c>
      <c r="J18376" t="s">
        <v>1872</v>
      </c>
      <c r="K18376" t="s">
        <v>189</v>
      </c>
      <c r="O18376">
        <v>2</v>
      </c>
      <c r="P18376" t="s">
        <v>136</v>
      </c>
      <c r="Q18376" t="s">
        <v>137</v>
      </c>
      <c r="R18376" t="s">
        <v>75</v>
      </c>
    </row>
    <row r="18377" spans="1:18" x14ac:dyDescent="0.3">
      <c r="A18377">
        <v>18377</v>
      </c>
      <c r="B18377">
        <v>2705237589</v>
      </c>
      <c r="C18377" s="1">
        <v>44254</v>
      </c>
      <c r="D18377" t="s">
        <v>44</v>
      </c>
      <c r="E18377" t="s">
        <v>5540</v>
      </c>
      <c r="G18377" t="s">
        <v>46</v>
      </c>
      <c r="H18377" t="s">
        <v>28</v>
      </c>
      <c r="I18377">
        <v>9</v>
      </c>
      <c r="J18377" t="s">
        <v>5541</v>
      </c>
      <c r="K18377" t="s">
        <v>22</v>
      </c>
      <c r="O18377">
        <v>5</v>
      </c>
      <c r="P18377" t="s">
        <v>2297</v>
      </c>
      <c r="Q18377" t="s">
        <v>56</v>
      </c>
      <c r="R18377" t="s">
        <v>57</v>
      </c>
    </row>
    <row r="18378" spans="1:18" x14ac:dyDescent="0.3">
      <c r="A18378">
        <v>18378</v>
      </c>
      <c r="B18378">
        <v>2689884506</v>
      </c>
      <c r="C18378" s="1">
        <v>44254</v>
      </c>
      <c r="D18378" t="s">
        <v>26</v>
      </c>
      <c r="E18378" t="s">
        <v>71</v>
      </c>
      <c r="F18378" t="s">
        <v>19</v>
      </c>
      <c r="G18378" t="s">
        <v>46</v>
      </c>
      <c r="H18378" t="s">
        <v>28</v>
      </c>
      <c r="I18378">
        <v>5</v>
      </c>
      <c r="J18378" t="s">
        <v>154</v>
      </c>
      <c r="K18378" t="s">
        <v>1103</v>
      </c>
      <c r="P18378" t="s">
        <v>49</v>
      </c>
      <c r="Q18378" t="s">
        <v>50</v>
      </c>
      <c r="R18378" t="s">
        <v>25</v>
      </c>
    </row>
    <row r="18379" spans="1:18" x14ac:dyDescent="0.3">
      <c r="A18379">
        <v>18379</v>
      </c>
      <c r="B18379">
        <v>2745052041</v>
      </c>
      <c r="C18379" s="1">
        <v>44254</v>
      </c>
      <c r="D18379" t="s">
        <v>17</v>
      </c>
      <c r="E18379" t="s">
        <v>17</v>
      </c>
      <c r="G18379" t="s">
        <v>19</v>
      </c>
      <c r="H18379" t="s">
        <v>28</v>
      </c>
      <c r="I18379">
        <v>10</v>
      </c>
      <c r="J18379" t="s">
        <v>2596</v>
      </c>
      <c r="K18379" t="s">
        <v>207</v>
      </c>
      <c r="O18379">
        <v>2</v>
      </c>
      <c r="P18379" t="s">
        <v>2597</v>
      </c>
      <c r="Q18379" t="s">
        <v>35</v>
      </c>
      <c r="R18379" t="s">
        <v>57</v>
      </c>
    </row>
    <row r="18380" spans="1:18" x14ac:dyDescent="0.3">
      <c r="A18380">
        <v>18380</v>
      </c>
      <c r="B18380">
        <v>2688394034</v>
      </c>
      <c r="C18380" s="1">
        <v>44254</v>
      </c>
      <c r="D18380" t="s">
        <v>103</v>
      </c>
      <c r="E18380" t="s">
        <v>3775</v>
      </c>
      <c r="G18380" t="s">
        <v>19</v>
      </c>
      <c r="H18380" t="s">
        <v>67</v>
      </c>
      <c r="I18380">
        <v>2</v>
      </c>
      <c r="J18380" t="s">
        <v>3776</v>
      </c>
      <c r="K18380" t="s">
        <v>141</v>
      </c>
      <c r="O18380">
        <v>7</v>
      </c>
      <c r="P18380" t="s">
        <v>3777</v>
      </c>
      <c r="Q18380" t="s">
        <v>3778</v>
      </c>
      <c r="R18380" t="s">
        <v>43</v>
      </c>
    </row>
    <row r="18381" spans="1:18" x14ac:dyDescent="0.3">
      <c r="A18381">
        <v>18381</v>
      </c>
      <c r="B18381">
        <v>2662979921</v>
      </c>
      <c r="C18381" s="1">
        <v>44254</v>
      </c>
      <c r="D18381" t="s">
        <v>190</v>
      </c>
      <c r="E18381" t="s">
        <v>190</v>
      </c>
      <c r="F18381" t="s">
        <v>17952</v>
      </c>
      <c r="G18381" t="s">
        <v>19</v>
      </c>
      <c r="H18381" t="s">
        <v>20</v>
      </c>
      <c r="I18381">
        <v>0</v>
      </c>
      <c r="J18381" t="s">
        <v>120</v>
      </c>
      <c r="K18381" t="s">
        <v>22</v>
      </c>
      <c r="O18381">
        <v>34</v>
      </c>
      <c r="P18381" t="s">
        <v>14361</v>
      </c>
      <c r="Q18381" t="s">
        <v>2601</v>
      </c>
      <c r="R18381" t="s">
        <v>57</v>
      </c>
    </row>
    <row r="18382" spans="1:18" x14ac:dyDescent="0.3">
      <c r="A18382">
        <v>18382</v>
      </c>
      <c r="B18382">
        <v>2689895396</v>
      </c>
      <c r="C18382" s="1">
        <v>44254</v>
      </c>
      <c r="D18382" t="s">
        <v>26</v>
      </c>
      <c r="E18382" t="s">
        <v>71</v>
      </c>
      <c r="F18382" t="s">
        <v>19</v>
      </c>
      <c r="G18382" t="s">
        <v>46</v>
      </c>
      <c r="H18382" t="s">
        <v>28</v>
      </c>
      <c r="I18382">
        <v>2</v>
      </c>
      <c r="J18382" t="s">
        <v>154</v>
      </c>
      <c r="K18382" t="s">
        <v>1180</v>
      </c>
      <c r="P18382" t="s">
        <v>49</v>
      </c>
      <c r="Q18382" t="s">
        <v>50</v>
      </c>
      <c r="R18382" t="s">
        <v>25</v>
      </c>
    </row>
    <row r="18383" spans="1:18" x14ac:dyDescent="0.3">
      <c r="A18383">
        <v>18383</v>
      </c>
      <c r="B18383">
        <v>2674782516</v>
      </c>
      <c r="C18383" s="1">
        <v>44254</v>
      </c>
      <c r="D18383" t="s">
        <v>17</v>
      </c>
      <c r="E18383" t="s">
        <v>17953</v>
      </c>
      <c r="G18383" t="s">
        <v>19</v>
      </c>
      <c r="H18383" t="s">
        <v>28</v>
      </c>
      <c r="I18383">
        <v>5</v>
      </c>
      <c r="J18383" t="s">
        <v>17954</v>
      </c>
      <c r="K18383" t="s">
        <v>22</v>
      </c>
      <c r="O18383">
        <v>10</v>
      </c>
      <c r="P18383" t="s">
        <v>452</v>
      </c>
      <c r="Q18383" t="s">
        <v>50</v>
      </c>
      <c r="R18383" t="s">
        <v>25</v>
      </c>
    </row>
    <row r="18384" spans="1:18" x14ac:dyDescent="0.3">
      <c r="A18384">
        <v>18384</v>
      </c>
      <c r="B18384">
        <v>2648235991</v>
      </c>
      <c r="C18384" s="1">
        <v>44254</v>
      </c>
      <c r="D18384" t="s">
        <v>36</v>
      </c>
      <c r="E18384" t="s">
        <v>352</v>
      </c>
      <c r="G18384" t="s">
        <v>19</v>
      </c>
      <c r="H18384" t="s">
        <v>28</v>
      </c>
      <c r="I18384">
        <v>6</v>
      </c>
      <c r="J18384" t="s">
        <v>17955</v>
      </c>
      <c r="K18384" t="s">
        <v>22</v>
      </c>
      <c r="O18384">
        <v>9</v>
      </c>
      <c r="P18384" t="s">
        <v>5365</v>
      </c>
      <c r="Q18384" t="s">
        <v>35</v>
      </c>
      <c r="R18384" t="s">
        <v>147</v>
      </c>
    </row>
    <row r="18385" spans="1:18" x14ac:dyDescent="0.3">
      <c r="A18385">
        <v>18385</v>
      </c>
      <c r="B18385">
        <v>2640358359</v>
      </c>
      <c r="C18385" s="1">
        <v>44254</v>
      </c>
      <c r="D18385" t="s">
        <v>3187</v>
      </c>
      <c r="E18385" t="s">
        <v>3187</v>
      </c>
      <c r="G18385" t="s">
        <v>19</v>
      </c>
      <c r="H18385" t="s">
        <v>28</v>
      </c>
      <c r="I18385">
        <v>1</v>
      </c>
      <c r="J18385" t="s">
        <v>17956</v>
      </c>
      <c r="K18385" t="s">
        <v>207</v>
      </c>
      <c r="O18385">
        <v>11</v>
      </c>
      <c r="P18385" t="s">
        <v>208</v>
      </c>
      <c r="Q18385" t="s">
        <v>146</v>
      </c>
      <c r="R18385" t="s">
        <v>25</v>
      </c>
    </row>
    <row r="18386" spans="1:18" x14ac:dyDescent="0.3">
      <c r="A18386">
        <v>18386</v>
      </c>
      <c r="B18386">
        <v>2720004557</v>
      </c>
      <c r="C18386" s="1">
        <v>44254</v>
      </c>
      <c r="D18386" t="s">
        <v>26</v>
      </c>
      <c r="E18386" t="s">
        <v>13266</v>
      </c>
      <c r="G18386" t="s">
        <v>19</v>
      </c>
      <c r="H18386" t="s">
        <v>67</v>
      </c>
      <c r="I18386">
        <v>4</v>
      </c>
      <c r="J18386" t="s">
        <v>13267</v>
      </c>
      <c r="K18386" t="s">
        <v>207</v>
      </c>
      <c r="O18386">
        <v>3</v>
      </c>
      <c r="P18386" t="s">
        <v>13268</v>
      </c>
      <c r="Q18386" t="s">
        <v>774</v>
      </c>
      <c r="R18386" t="s">
        <v>174</v>
      </c>
    </row>
    <row r="18387" spans="1:18" x14ac:dyDescent="0.3">
      <c r="A18387">
        <v>18387</v>
      </c>
      <c r="B18387">
        <v>2467678714</v>
      </c>
      <c r="C18387" s="1">
        <v>44254</v>
      </c>
      <c r="D18387" t="s">
        <v>17</v>
      </c>
      <c r="E18387" t="s">
        <v>13460</v>
      </c>
      <c r="G18387" t="s">
        <v>19</v>
      </c>
      <c r="H18387" t="s">
        <v>28</v>
      </c>
      <c r="I18387">
        <v>8</v>
      </c>
      <c r="J18387" t="s">
        <v>17957</v>
      </c>
      <c r="K18387" t="s">
        <v>3050</v>
      </c>
      <c r="O18387">
        <v>42</v>
      </c>
      <c r="P18387" t="s">
        <v>4336</v>
      </c>
      <c r="Q18387" t="s">
        <v>248</v>
      </c>
      <c r="R18387" t="s">
        <v>57</v>
      </c>
    </row>
    <row r="18388" spans="1:18" x14ac:dyDescent="0.3">
      <c r="A18388">
        <v>18388</v>
      </c>
      <c r="B18388">
        <v>2693108344</v>
      </c>
      <c r="C18388" s="1">
        <v>44254</v>
      </c>
      <c r="D18388" t="s">
        <v>26</v>
      </c>
      <c r="E18388" t="s">
        <v>71</v>
      </c>
      <c r="F18388" t="s">
        <v>1095</v>
      </c>
      <c r="G18388" t="s">
        <v>19</v>
      </c>
      <c r="H18388" t="s">
        <v>67</v>
      </c>
      <c r="I18388">
        <v>2</v>
      </c>
      <c r="J18388" t="s">
        <v>1753</v>
      </c>
      <c r="K18388" t="s">
        <v>2368</v>
      </c>
      <c r="P18388" t="s">
        <v>85</v>
      </c>
      <c r="Q18388" t="s">
        <v>35</v>
      </c>
      <c r="R18388" t="s">
        <v>25</v>
      </c>
    </row>
    <row r="18389" spans="1:18" x14ac:dyDescent="0.3">
      <c r="A18389">
        <v>18389</v>
      </c>
      <c r="B18389">
        <v>2678798754</v>
      </c>
      <c r="C18389" s="1">
        <v>44254</v>
      </c>
      <c r="D18389" t="s">
        <v>17</v>
      </c>
      <c r="E18389" t="s">
        <v>237</v>
      </c>
      <c r="G18389" t="s">
        <v>19</v>
      </c>
      <c r="H18389" t="s">
        <v>28</v>
      </c>
      <c r="I18389">
        <v>5</v>
      </c>
      <c r="J18389" t="s">
        <v>1329</v>
      </c>
      <c r="K18389" t="s">
        <v>95</v>
      </c>
      <c r="P18389" t="s">
        <v>136</v>
      </c>
      <c r="Q18389" t="s">
        <v>137</v>
      </c>
      <c r="R18389" t="s">
        <v>75</v>
      </c>
    </row>
    <row r="18390" spans="1:18" x14ac:dyDescent="0.3">
      <c r="A18390">
        <v>18390</v>
      </c>
      <c r="B18390">
        <v>2657223380</v>
      </c>
      <c r="C18390" s="1">
        <v>44254</v>
      </c>
      <c r="D18390" t="s">
        <v>26</v>
      </c>
      <c r="E18390" t="s">
        <v>71</v>
      </c>
      <c r="F18390" t="s">
        <v>119</v>
      </c>
      <c r="G18390" t="s">
        <v>46</v>
      </c>
      <c r="H18390" t="s">
        <v>28</v>
      </c>
      <c r="I18390">
        <v>2</v>
      </c>
      <c r="J18390" t="s">
        <v>154</v>
      </c>
      <c r="K18390" t="s">
        <v>3104</v>
      </c>
      <c r="P18390" t="s">
        <v>49</v>
      </c>
      <c r="Q18390" t="s">
        <v>50</v>
      </c>
      <c r="R18390" t="s">
        <v>25</v>
      </c>
    </row>
    <row r="18391" spans="1:18" x14ac:dyDescent="0.3">
      <c r="A18391">
        <v>18391</v>
      </c>
      <c r="B18391">
        <v>2674791216</v>
      </c>
      <c r="C18391" s="1">
        <v>44254</v>
      </c>
      <c r="D18391" t="s">
        <v>17</v>
      </c>
      <c r="E18391" t="s">
        <v>17</v>
      </c>
      <c r="F18391" t="s">
        <v>4074</v>
      </c>
      <c r="G18391" t="s">
        <v>19</v>
      </c>
      <c r="H18391" t="s">
        <v>67</v>
      </c>
      <c r="I18391">
        <v>4</v>
      </c>
      <c r="J18391" t="s">
        <v>4075</v>
      </c>
      <c r="K18391" t="s">
        <v>170</v>
      </c>
      <c r="O18391">
        <v>4</v>
      </c>
      <c r="P18391" t="s">
        <v>547</v>
      </c>
      <c r="Q18391" t="s">
        <v>50</v>
      </c>
      <c r="R18391" t="s">
        <v>25</v>
      </c>
    </row>
    <row r="18392" spans="1:18" x14ac:dyDescent="0.3">
      <c r="A18392">
        <v>18392</v>
      </c>
      <c r="B18392">
        <v>2714595472</v>
      </c>
      <c r="C18392" s="1">
        <v>44254</v>
      </c>
      <c r="D18392" t="s">
        <v>103</v>
      </c>
      <c r="E18392" t="s">
        <v>754</v>
      </c>
      <c r="G18392" t="s">
        <v>19</v>
      </c>
      <c r="H18392" t="s">
        <v>67</v>
      </c>
      <c r="I18392">
        <v>5</v>
      </c>
      <c r="J18392" t="s">
        <v>755</v>
      </c>
      <c r="K18392" t="s">
        <v>222</v>
      </c>
      <c r="P18392" t="s">
        <v>267</v>
      </c>
      <c r="Q18392" t="s">
        <v>24</v>
      </c>
      <c r="R18392" t="s">
        <v>25</v>
      </c>
    </row>
    <row r="18393" spans="1:18" x14ac:dyDescent="0.3">
      <c r="A18393">
        <v>18393</v>
      </c>
      <c r="B18393">
        <v>2700039786</v>
      </c>
      <c r="C18393" s="1">
        <v>44254</v>
      </c>
      <c r="D18393" t="s">
        <v>17</v>
      </c>
      <c r="E18393" t="s">
        <v>17</v>
      </c>
      <c r="F18393" t="s">
        <v>2960</v>
      </c>
      <c r="G18393" t="s">
        <v>19</v>
      </c>
      <c r="H18393" t="s">
        <v>20</v>
      </c>
      <c r="I18393">
        <v>1</v>
      </c>
      <c r="J18393" t="s">
        <v>2961</v>
      </c>
      <c r="K18393" t="s">
        <v>336</v>
      </c>
      <c r="P18393" t="s">
        <v>470</v>
      </c>
      <c r="Q18393" t="s">
        <v>35</v>
      </c>
      <c r="R18393" t="s">
        <v>147</v>
      </c>
    </row>
    <row r="18394" spans="1:18" x14ac:dyDescent="0.3">
      <c r="A18394">
        <v>18394</v>
      </c>
      <c r="B18394">
        <v>2718735603</v>
      </c>
      <c r="C18394" s="1">
        <v>44254</v>
      </c>
      <c r="D18394" t="s">
        <v>26</v>
      </c>
      <c r="E18394" t="s">
        <v>17958</v>
      </c>
      <c r="G18394" t="s">
        <v>46</v>
      </c>
      <c r="H18394" t="s">
        <v>28</v>
      </c>
      <c r="I18394">
        <v>6</v>
      </c>
      <c r="J18394" t="s">
        <v>17959</v>
      </c>
      <c r="K18394" t="s">
        <v>22</v>
      </c>
      <c r="O18394">
        <v>10</v>
      </c>
      <c r="P18394" t="s">
        <v>977</v>
      </c>
      <c r="Q18394" t="s">
        <v>137</v>
      </c>
      <c r="R18394" t="s">
        <v>25</v>
      </c>
    </row>
    <row r="18395" spans="1:18" x14ac:dyDescent="0.3">
      <c r="A18395">
        <v>18395</v>
      </c>
      <c r="B18395">
        <v>2695564703</v>
      </c>
      <c r="C18395" s="1">
        <v>44254</v>
      </c>
      <c r="D18395" t="s">
        <v>58</v>
      </c>
      <c r="E18395" t="s">
        <v>58</v>
      </c>
      <c r="F18395" t="s">
        <v>9294</v>
      </c>
      <c r="G18395" t="s">
        <v>19</v>
      </c>
      <c r="H18395" t="s">
        <v>20</v>
      </c>
      <c r="I18395">
        <v>1</v>
      </c>
      <c r="J18395" t="s">
        <v>17960</v>
      </c>
      <c r="K18395" t="s">
        <v>343</v>
      </c>
      <c r="L18395">
        <v>60000</v>
      </c>
      <c r="M18395">
        <v>106000</v>
      </c>
      <c r="N18395" t="s">
        <v>217</v>
      </c>
      <c r="O18395">
        <v>160</v>
      </c>
      <c r="P18395" t="s">
        <v>5969</v>
      </c>
      <c r="Q18395" t="s">
        <v>35</v>
      </c>
      <c r="R18395" t="s">
        <v>75</v>
      </c>
    </row>
    <row r="18396" spans="1:18" x14ac:dyDescent="0.3">
      <c r="A18396">
        <v>18396</v>
      </c>
      <c r="B18396">
        <v>2727517283</v>
      </c>
      <c r="C18396" s="1">
        <v>44254</v>
      </c>
      <c r="D18396" t="s">
        <v>97</v>
      </c>
      <c r="E18396" t="s">
        <v>97</v>
      </c>
      <c r="G18396" t="s">
        <v>19</v>
      </c>
      <c r="H18396" t="s">
        <v>28</v>
      </c>
      <c r="I18396">
        <v>7</v>
      </c>
      <c r="J18396" t="s">
        <v>4800</v>
      </c>
      <c r="K18396" t="s">
        <v>243</v>
      </c>
      <c r="O18396">
        <v>2</v>
      </c>
      <c r="P18396" t="s">
        <v>350</v>
      </c>
      <c r="Q18396" t="s">
        <v>24</v>
      </c>
      <c r="R18396" t="s">
        <v>25</v>
      </c>
    </row>
    <row r="18397" spans="1:18" x14ac:dyDescent="0.3">
      <c r="A18397">
        <v>18397</v>
      </c>
      <c r="B18397">
        <v>2702405240</v>
      </c>
      <c r="C18397" s="1">
        <v>44254</v>
      </c>
      <c r="D18397" t="s">
        <v>44</v>
      </c>
      <c r="E18397" t="s">
        <v>45</v>
      </c>
      <c r="F18397" t="s">
        <v>305</v>
      </c>
      <c r="G18397" t="s">
        <v>46</v>
      </c>
      <c r="H18397" t="s">
        <v>28</v>
      </c>
      <c r="I18397">
        <v>6</v>
      </c>
      <c r="J18397" t="s">
        <v>120</v>
      </c>
      <c r="K18397" t="s">
        <v>2431</v>
      </c>
      <c r="P18397" t="s">
        <v>49</v>
      </c>
      <c r="Q18397" t="s">
        <v>50</v>
      </c>
      <c r="R18397" t="s">
        <v>25</v>
      </c>
    </row>
    <row r="18398" spans="1:18" x14ac:dyDescent="0.3">
      <c r="A18398">
        <v>18398</v>
      </c>
      <c r="B18398">
        <v>2673306342</v>
      </c>
      <c r="C18398" s="1">
        <v>44254</v>
      </c>
      <c r="D18398" t="s">
        <v>26</v>
      </c>
      <c r="E18398" t="s">
        <v>17961</v>
      </c>
      <c r="G18398" t="s">
        <v>19</v>
      </c>
      <c r="H18398" t="s">
        <v>67</v>
      </c>
      <c r="I18398">
        <v>4</v>
      </c>
      <c r="J18398" t="s">
        <v>17962</v>
      </c>
      <c r="K18398" t="s">
        <v>22</v>
      </c>
      <c r="O18398">
        <v>10</v>
      </c>
      <c r="P18398" t="s">
        <v>2106</v>
      </c>
      <c r="Q18398" t="s">
        <v>35</v>
      </c>
      <c r="R18398" t="s">
        <v>25</v>
      </c>
    </row>
    <row r="18399" spans="1:18" x14ac:dyDescent="0.3">
      <c r="A18399">
        <v>18399</v>
      </c>
      <c r="B18399">
        <v>2676026710</v>
      </c>
      <c r="C18399" s="1">
        <v>44254</v>
      </c>
      <c r="D18399" t="s">
        <v>17</v>
      </c>
      <c r="E18399" t="s">
        <v>130</v>
      </c>
      <c r="F18399" t="s">
        <v>52</v>
      </c>
      <c r="G18399" t="s">
        <v>19</v>
      </c>
      <c r="H18399" t="s">
        <v>28</v>
      </c>
      <c r="I18399">
        <v>4</v>
      </c>
      <c r="J18399" t="s">
        <v>7143</v>
      </c>
      <c r="K18399" t="s">
        <v>7144</v>
      </c>
      <c r="P18399" t="s">
        <v>136</v>
      </c>
      <c r="Q18399" t="s">
        <v>137</v>
      </c>
      <c r="R18399" t="s">
        <v>75</v>
      </c>
    </row>
    <row r="18400" spans="1:18" x14ac:dyDescent="0.3">
      <c r="A18400">
        <v>18400</v>
      </c>
      <c r="B18400">
        <v>2677649843</v>
      </c>
      <c r="C18400" s="1">
        <v>44254</v>
      </c>
      <c r="D18400" t="s">
        <v>609</v>
      </c>
      <c r="E18400" t="s">
        <v>847</v>
      </c>
      <c r="G18400" t="s">
        <v>19</v>
      </c>
      <c r="H18400" t="s">
        <v>28</v>
      </c>
      <c r="I18400">
        <v>4</v>
      </c>
      <c r="J18400" t="s">
        <v>611</v>
      </c>
      <c r="K18400" t="s">
        <v>2066</v>
      </c>
      <c r="P18400" t="s">
        <v>70</v>
      </c>
      <c r="Q18400" t="s">
        <v>56</v>
      </c>
      <c r="R18400" t="s">
        <v>25</v>
      </c>
    </row>
    <row r="18401" spans="1:18" x14ac:dyDescent="0.3">
      <c r="A18401">
        <v>18401</v>
      </c>
      <c r="B18401">
        <v>2676030370</v>
      </c>
      <c r="C18401" s="1">
        <v>44254</v>
      </c>
      <c r="D18401" t="s">
        <v>36</v>
      </c>
      <c r="E18401" t="s">
        <v>2294</v>
      </c>
      <c r="F18401" t="s">
        <v>10882</v>
      </c>
      <c r="G18401" t="s">
        <v>19</v>
      </c>
      <c r="H18401" t="s">
        <v>67</v>
      </c>
      <c r="I18401">
        <v>4</v>
      </c>
      <c r="J18401" t="s">
        <v>10883</v>
      </c>
      <c r="K18401" t="s">
        <v>2021</v>
      </c>
      <c r="O18401">
        <v>4</v>
      </c>
      <c r="P18401" t="s">
        <v>696</v>
      </c>
      <c r="Q18401" t="s">
        <v>697</v>
      </c>
      <c r="R18401" t="s">
        <v>25</v>
      </c>
    </row>
    <row r="18402" spans="1:18" x14ac:dyDescent="0.3">
      <c r="A18402">
        <v>18402</v>
      </c>
      <c r="B18402">
        <v>2692453156</v>
      </c>
      <c r="C18402" s="1">
        <v>44254</v>
      </c>
      <c r="D18402" t="s">
        <v>26</v>
      </c>
      <c r="E18402" t="s">
        <v>71</v>
      </c>
      <c r="G18402" t="s">
        <v>19</v>
      </c>
      <c r="H18402" t="s">
        <v>28</v>
      </c>
      <c r="I18402">
        <v>2</v>
      </c>
      <c r="J18402" t="s">
        <v>17963</v>
      </c>
      <c r="K18402" t="s">
        <v>436</v>
      </c>
      <c r="O18402">
        <v>8</v>
      </c>
      <c r="P18402" t="s">
        <v>1627</v>
      </c>
      <c r="Q18402" t="s">
        <v>35</v>
      </c>
      <c r="R18402" t="s">
        <v>43</v>
      </c>
    </row>
    <row r="18403" spans="1:18" x14ac:dyDescent="0.3">
      <c r="A18403">
        <v>18403</v>
      </c>
      <c r="B18403">
        <v>2677474443</v>
      </c>
      <c r="C18403" s="1">
        <v>44254</v>
      </c>
      <c r="D18403" t="s">
        <v>97</v>
      </c>
      <c r="E18403" t="s">
        <v>97</v>
      </c>
      <c r="G18403" t="s">
        <v>19</v>
      </c>
      <c r="H18403" t="s">
        <v>20</v>
      </c>
      <c r="I18403">
        <v>1</v>
      </c>
      <c r="J18403" t="s">
        <v>17964</v>
      </c>
      <c r="K18403" t="s">
        <v>3050</v>
      </c>
      <c r="O18403">
        <v>2</v>
      </c>
      <c r="P18403" t="s">
        <v>317</v>
      </c>
      <c r="Q18403" t="s">
        <v>56</v>
      </c>
      <c r="R18403" t="s">
        <v>43</v>
      </c>
    </row>
    <row r="18404" spans="1:18" x14ac:dyDescent="0.3">
      <c r="A18404">
        <v>18404</v>
      </c>
      <c r="B18404">
        <v>2661286310</v>
      </c>
      <c r="C18404" s="1">
        <v>44254</v>
      </c>
      <c r="D18404" t="s">
        <v>26</v>
      </c>
      <c r="E18404" t="s">
        <v>26</v>
      </c>
      <c r="G18404" t="s">
        <v>19</v>
      </c>
      <c r="H18404" t="s">
        <v>28</v>
      </c>
      <c r="I18404">
        <v>4</v>
      </c>
      <c r="J18404" t="s">
        <v>17965</v>
      </c>
      <c r="K18404" t="s">
        <v>1029</v>
      </c>
      <c r="L18404">
        <v>169000</v>
      </c>
      <c r="M18404">
        <v>218000</v>
      </c>
      <c r="N18404" t="s">
        <v>217</v>
      </c>
      <c r="O18404">
        <v>16</v>
      </c>
      <c r="P18404" t="s">
        <v>629</v>
      </c>
      <c r="Q18404" t="s">
        <v>137</v>
      </c>
      <c r="R18404" t="s">
        <v>57</v>
      </c>
    </row>
    <row r="18405" spans="1:18" x14ac:dyDescent="0.3">
      <c r="A18405">
        <v>18405</v>
      </c>
      <c r="B18405">
        <v>2648251682</v>
      </c>
      <c r="C18405" s="1">
        <v>44254</v>
      </c>
      <c r="D18405" t="s">
        <v>190</v>
      </c>
      <c r="E18405" t="s">
        <v>1135</v>
      </c>
      <c r="G18405" t="s">
        <v>19</v>
      </c>
      <c r="H18405" t="s">
        <v>67</v>
      </c>
      <c r="I18405">
        <v>4</v>
      </c>
      <c r="J18405" t="s">
        <v>342</v>
      </c>
      <c r="K18405" t="s">
        <v>22</v>
      </c>
      <c r="P18405" t="s">
        <v>17966</v>
      </c>
      <c r="Q18405" t="s">
        <v>293</v>
      </c>
      <c r="R18405" t="s">
        <v>75</v>
      </c>
    </row>
    <row r="18406" spans="1:18" x14ac:dyDescent="0.3">
      <c r="A18406">
        <v>18406</v>
      </c>
      <c r="B18406">
        <v>2688427983</v>
      </c>
      <c r="C18406" s="1">
        <v>44254</v>
      </c>
      <c r="D18406" t="s">
        <v>17</v>
      </c>
      <c r="E18406" t="s">
        <v>130</v>
      </c>
      <c r="G18406" t="s">
        <v>19</v>
      </c>
      <c r="H18406" t="s">
        <v>28</v>
      </c>
      <c r="I18406">
        <v>7</v>
      </c>
      <c r="J18406" t="s">
        <v>17967</v>
      </c>
      <c r="K18406" t="s">
        <v>22</v>
      </c>
      <c r="O18406">
        <v>3</v>
      </c>
      <c r="P18406" t="s">
        <v>17968</v>
      </c>
      <c r="Q18406" t="s">
        <v>35</v>
      </c>
      <c r="R18406" t="s">
        <v>57</v>
      </c>
    </row>
    <row r="18407" spans="1:18" x14ac:dyDescent="0.3">
      <c r="A18407">
        <v>18407</v>
      </c>
      <c r="B18407">
        <v>2748278406</v>
      </c>
      <c r="C18407" s="1">
        <v>44254</v>
      </c>
      <c r="D18407" t="s">
        <v>17</v>
      </c>
      <c r="E18407" t="s">
        <v>17</v>
      </c>
      <c r="G18407" t="s">
        <v>19</v>
      </c>
      <c r="H18407" t="s">
        <v>28</v>
      </c>
      <c r="I18407">
        <v>4</v>
      </c>
      <c r="J18407" t="s">
        <v>17969</v>
      </c>
      <c r="K18407" t="s">
        <v>343</v>
      </c>
      <c r="O18407">
        <v>18</v>
      </c>
      <c r="P18407" t="s">
        <v>3800</v>
      </c>
      <c r="Q18407" t="s">
        <v>35</v>
      </c>
      <c r="R18407" t="s">
        <v>111</v>
      </c>
    </row>
    <row r="18408" spans="1:18" x14ac:dyDescent="0.3">
      <c r="A18408">
        <v>18408</v>
      </c>
      <c r="B18408">
        <v>2679587289</v>
      </c>
      <c r="C18408" s="1">
        <v>44254</v>
      </c>
      <c r="D18408" t="s">
        <v>659</v>
      </c>
      <c r="E18408" t="s">
        <v>17970</v>
      </c>
      <c r="G18408" t="s">
        <v>46</v>
      </c>
      <c r="H18408" t="s">
        <v>20</v>
      </c>
      <c r="I18408">
        <v>1</v>
      </c>
      <c r="J18408" t="s">
        <v>120</v>
      </c>
      <c r="K18408" t="s">
        <v>7872</v>
      </c>
      <c r="O18408">
        <v>3</v>
      </c>
      <c r="P18408" t="s">
        <v>7873</v>
      </c>
      <c r="Q18408" t="s">
        <v>137</v>
      </c>
      <c r="R18408" t="s">
        <v>147</v>
      </c>
    </row>
    <row r="18409" spans="1:18" x14ac:dyDescent="0.3">
      <c r="A18409">
        <v>18409</v>
      </c>
      <c r="B18409">
        <v>2676367166</v>
      </c>
      <c r="C18409" s="1">
        <v>44254</v>
      </c>
      <c r="D18409" t="s">
        <v>1074</v>
      </c>
      <c r="E18409" t="s">
        <v>1074</v>
      </c>
      <c r="G18409" t="s">
        <v>19</v>
      </c>
      <c r="H18409" t="s">
        <v>67</v>
      </c>
      <c r="I18409">
        <v>4</v>
      </c>
      <c r="J18409" t="s">
        <v>17971</v>
      </c>
      <c r="K18409" t="s">
        <v>466</v>
      </c>
      <c r="O18409">
        <v>150</v>
      </c>
      <c r="P18409" t="s">
        <v>17972</v>
      </c>
      <c r="Q18409" t="s">
        <v>50</v>
      </c>
      <c r="R18409" t="s">
        <v>57</v>
      </c>
    </row>
    <row r="18410" spans="1:18" x14ac:dyDescent="0.3">
      <c r="A18410">
        <v>18410</v>
      </c>
      <c r="B18410">
        <v>2633309428</v>
      </c>
      <c r="C18410" s="1">
        <v>44254</v>
      </c>
      <c r="D18410" t="s">
        <v>17</v>
      </c>
      <c r="E18410" t="s">
        <v>4923</v>
      </c>
      <c r="G18410" t="s">
        <v>19</v>
      </c>
      <c r="H18410" t="s">
        <v>67</v>
      </c>
      <c r="I18410">
        <v>3</v>
      </c>
      <c r="J18410" t="s">
        <v>5246</v>
      </c>
      <c r="K18410" t="s">
        <v>109</v>
      </c>
      <c r="O18410">
        <v>4</v>
      </c>
      <c r="P18410" t="s">
        <v>1750</v>
      </c>
      <c r="Q18410" t="s">
        <v>1751</v>
      </c>
      <c r="R18410" t="s">
        <v>75</v>
      </c>
    </row>
    <row r="18411" spans="1:18" x14ac:dyDescent="0.3">
      <c r="A18411">
        <v>18411</v>
      </c>
      <c r="B18411">
        <v>2718245911</v>
      </c>
      <c r="C18411" s="1">
        <v>44254</v>
      </c>
      <c r="D18411" t="s">
        <v>36</v>
      </c>
      <c r="E18411" t="s">
        <v>17973</v>
      </c>
      <c r="G18411" t="s">
        <v>46</v>
      </c>
      <c r="H18411" t="s">
        <v>28</v>
      </c>
      <c r="I18411">
        <v>6</v>
      </c>
      <c r="J18411" t="s">
        <v>17974</v>
      </c>
      <c r="K18411" t="s">
        <v>22</v>
      </c>
      <c r="O18411">
        <v>12</v>
      </c>
      <c r="P18411" t="s">
        <v>16017</v>
      </c>
    </row>
    <row r="18412" spans="1:18" x14ac:dyDescent="0.3">
      <c r="A18412">
        <v>18412</v>
      </c>
      <c r="B18412">
        <v>2702962480</v>
      </c>
      <c r="C18412" s="1">
        <v>44254</v>
      </c>
      <c r="D18412" t="s">
        <v>103</v>
      </c>
      <c r="E18412" t="s">
        <v>666</v>
      </c>
      <c r="F18412" t="s">
        <v>667</v>
      </c>
      <c r="G18412" t="s">
        <v>19</v>
      </c>
      <c r="H18412" t="s">
        <v>67</v>
      </c>
      <c r="I18412">
        <v>3</v>
      </c>
      <c r="J18412" t="s">
        <v>668</v>
      </c>
      <c r="K18412" t="s">
        <v>349</v>
      </c>
      <c r="P18412" t="s">
        <v>670</v>
      </c>
      <c r="Q18412" t="s">
        <v>146</v>
      </c>
      <c r="R18412" t="s">
        <v>25</v>
      </c>
    </row>
    <row r="18413" spans="1:18" x14ac:dyDescent="0.3">
      <c r="A18413">
        <v>18413</v>
      </c>
      <c r="B18413">
        <v>2696906793</v>
      </c>
      <c r="C18413" s="1">
        <v>44254</v>
      </c>
      <c r="D18413" t="s">
        <v>26</v>
      </c>
      <c r="E18413" t="s">
        <v>17975</v>
      </c>
      <c r="G18413" t="s">
        <v>19</v>
      </c>
      <c r="H18413" t="s">
        <v>28</v>
      </c>
      <c r="I18413">
        <v>3</v>
      </c>
      <c r="J18413" t="s">
        <v>17976</v>
      </c>
      <c r="K18413" t="s">
        <v>22</v>
      </c>
      <c r="P18413" t="s">
        <v>1127</v>
      </c>
      <c r="Q18413" t="s">
        <v>24</v>
      </c>
      <c r="R18413" t="s">
        <v>147</v>
      </c>
    </row>
    <row r="18414" spans="1:18" x14ac:dyDescent="0.3">
      <c r="A18414">
        <v>18414</v>
      </c>
      <c r="B18414">
        <v>2673967052</v>
      </c>
      <c r="C18414" s="1">
        <v>44254</v>
      </c>
      <c r="D18414" t="s">
        <v>44</v>
      </c>
      <c r="E18414" t="s">
        <v>6226</v>
      </c>
      <c r="F18414" t="s">
        <v>38</v>
      </c>
      <c r="G18414" t="s">
        <v>19</v>
      </c>
      <c r="H18414" t="s">
        <v>67</v>
      </c>
      <c r="I18414">
        <v>4</v>
      </c>
      <c r="J18414" t="s">
        <v>17977</v>
      </c>
      <c r="K18414" t="s">
        <v>254</v>
      </c>
      <c r="O18414">
        <v>6</v>
      </c>
      <c r="P18414" t="s">
        <v>41</v>
      </c>
      <c r="Q18414" t="s">
        <v>42</v>
      </c>
      <c r="R18414" t="s">
        <v>43</v>
      </c>
    </row>
    <row r="18415" spans="1:18" x14ac:dyDescent="0.3">
      <c r="A18415">
        <v>18415</v>
      </c>
      <c r="B18415">
        <v>2721456060</v>
      </c>
      <c r="C18415" s="1">
        <v>44254</v>
      </c>
      <c r="D18415" t="s">
        <v>36</v>
      </c>
      <c r="E18415" t="s">
        <v>457</v>
      </c>
      <c r="G18415" t="s">
        <v>46</v>
      </c>
      <c r="H18415" t="s">
        <v>28</v>
      </c>
      <c r="I18415">
        <v>7</v>
      </c>
      <c r="J18415" t="s">
        <v>17978</v>
      </c>
      <c r="K18415" t="s">
        <v>1518</v>
      </c>
      <c r="L18415">
        <v>134000</v>
      </c>
      <c r="M18415">
        <v>174000</v>
      </c>
      <c r="N18415" t="s">
        <v>80</v>
      </c>
      <c r="O18415">
        <v>8</v>
      </c>
      <c r="P18415" t="s">
        <v>1989</v>
      </c>
      <c r="Q18415" t="s">
        <v>56</v>
      </c>
      <c r="R18415" t="s">
        <v>75</v>
      </c>
    </row>
    <row r="18416" spans="1:18" x14ac:dyDescent="0.3">
      <c r="A18416">
        <v>18416</v>
      </c>
      <c r="B18416">
        <v>2681323924</v>
      </c>
      <c r="C18416" s="1">
        <v>44254</v>
      </c>
      <c r="D18416" t="s">
        <v>17</v>
      </c>
      <c r="E18416" t="s">
        <v>130</v>
      </c>
      <c r="F18416" t="s">
        <v>17979</v>
      </c>
      <c r="G18416" t="s">
        <v>19</v>
      </c>
      <c r="H18416" t="s">
        <v>67</v>
      </c>
      <c r="I18416">
        <v>4</v>
      </c>
      <c r="J18416" t="s">
        <v>17980</v>
      </c>
      <c r="K18416" t="s">
        <v>109</v>
      </c>
      <c r="P18416" t="s">
        <v>2214</v>
      </c>
      <c r="Q18416" t="s">
        <v>50</v>
      </c>
      <c r="R18416" t="s">
        <v>25</v>
      </c>
    </row>
    <row r="18417" spans="1:18" x14ac:dyDescent="0.3">
      <c r="A18417">
        <v>18417</v>
      </c>
      <c r="B18417">
        <v>2727488735</v>
      </c>
      <c r="C18417" s="1">
        <v>44254</v>
      </c>
      <c r="D18417" t="s">
        <v>65</v>
      </c>
      <c r="E18417" t="s">
        <v>17981</v>
      </c>
      <c r="F18417" t="s">
        <v>17982</v>
      </c>
      <c r="G18417" t="s">
        <v>19</v>
      </c>
      <c r="H18417" t="s">
        <v>28</v>
      </c>
      <c r="I18417">
        <v>5</v>
      </c>
      <c r="J18417" t="s">
        <v>4303</v>
      </c>
      <c r="K18417" t="s">
        <v>296</v>
      </c>
      <c r="O18417">
        <v>7</v>
      </c>
      <c r="P18417" t="s">
        <v>1081</v>
      </c>
      <c r="Q18417" t="s">
        <v>293</v>
      </c>
      <c r="R18417" t="s">
        <v>25</v>
      </c>
    </row>
    <row r="18418" spans="1:18" x14ac:dyDescent="0.3">
      <c r="A18418">
        <v>18418</v>
      </c>
      <c r="B18418">
        <v>2690985308</v>
      </c>
      <c r="C18418" s="1">
        <v>44255</v>
      </c>
      <c r="D18418" t="s">
        <v>26</v>
      </c>
      <c r="E18418" t="s">
        <v>7486</v>
      </c>
      <c r="G18418" t="s">
        <v>19</v>
      </c>
      <c r="H18418" t="s">
        <v>67</v>
      </c>
      <c r="I18418">
        <v>4</v>
      </c>
      <c r="J18418" t="s">
        <v>7487</v>
      </c>
      <c r="K18418" t="s">
        <v>22</v>
      </c>
      <c r="L18418">
        <v>111000</v>
      </c>
      <c r="M18418">
        <v>165000</v>
      </c>
      <c r="N18418" t="s">
        <v>217</v>
      </c>
      <c r="O18418">
        <v>9</v>
      </c>
      <c r="P18418" t="s">
        <v>7488</v>
      </c>
      <c r="Q18418" t="s">
        <v>56</v>
      </c>
      <c r="R18418" t="s">
        <v>57</v>
      </c>
    </row>
    <row r="18419" spans="1:18" x14ac:dyDescent="0.3">
      <c r="A18419">
        <v>18419</v>
      </c>
      <c r="B18419">
        <v>2752562065</v>
      </c>
      <c r="C18419" s="1">
        <v>44255</v>
      </c>
      <c r="D18419" t="s">
        <v>17</v>
      </c>
      <c r="E18419" t="s">
        <v>17983</v>
      </c>
      <c r="F18419" t="s">
        <v>17984</v>
      </c>
      <c r="G18419" t="s">
        <v>19</v>
      </c>
      <c r="H18419" t="s">
        <v>20</v>
      </c>
      <c r="I18419">
        <v>0</v>
      </c>
      <c r="J18419" t="s">
        <v>17985</v>
      </c>
      <c r="K18419" t="s">
        <v>254</v>
      </c>
      <c r="O18419">
        <v>13</v>
      </c>
      <c r="P18419" t="s">
        <v>2300</v>
      </c>
      <c r="Q18419" t="s">
        <v>56</v>
      </c>
      <c r="R18419" t="s">
        <v>25</v>
      </c>
    </row>
    <row r="18420" spans="1:18" x14ac:dyDescent="0.3">
      <c r="A18420">
        <v>18420</v>
      </c>
      <c r="B18420">
        <v>2676089605</v>
      </c>
      <c r="C18420" s="1">
        <v>44255</v>
      </c>
      <c r="D18420" t="s">
        <v>36</v>
      </c>
      <c r="E18420" t="s">
        <v>17547</v>
      </c>
      <c r="F18420" t="s">
        <v>52</v>
      </c>
      <c r="G18420" t="s">
        <v>19</v>
      </c>
      <c r="H18420" t="s">
        <v>67</v>
      </c>
      <c r="I18420">
        <v>3</v>
      </c>
      <c r="J18420" t="s">
        <v>120</v>
      </c>
      <c r="K18420" t="s">
        <v>598</v>
      </c>
      <c r="O18420">
        <v>1</v>
      </c>
      <c r="P18420" t="s">
        <v>4412</v>
      </c>
      <c r="Q18420" t="s">
        <v>56</v>
      </c>
      <c r="R18420" t="s">
        <v>147</v>
      </c>
    </row>
    <row r="18421" spans="1:18" x14ac:dyDescent="0.3">
      <c r="A18421">
        <v>18421</v>
      </c>
      <c r="B18421">
        <v>2647568624</v>
      </c>
      <c r="C18421" s="1">
        <v>44255</v>
      </c>
      <c r="D18421" t="s">
        <v>289</v>
      </c>
      <c r="E18421" t="s">
        <v>289</v>
      </c>
      <c r="G18421" t="s">
        <v>19</v>
      </c>
      <c r="H18421" t="s">
        <v>20</v>
      </c>
      <c r="I18421">
        <v>0</v>
      </c>
      <c r="J18421" t="s">
        <v>4861</v>
      </c>
      <c r="K18421" t="s">
        <v>40</v>
      </c>
      <c r="O18421">
        <v>1</v>
      </c>
      <c r="P18421" t="s">
        <v>506</v>
      </c>
      <c r="Q18421" t="s">
        <v>35</v>
      </c>
      <c r="R18421" t="s">
        <v>147</v>
      </c>
    </row>
    <row r="18422" spans="1:18" x14ac:dyDescent="0.3">
      <c r="A18422">
        <v>18422</v>
      </c>
      <c r="B18422">
        <v>2742517858</v>
      </c>
      <c r="C18422" s="1">
        <v>44255</v>
      </c>
      <c r="D18422" t="s">
        <v>65</v>
      </c>
      <c r="E18422" t="s">
        <v>324</v>
      </c>
      <c r="G18422" t="s">
        <v>19</v>
      </c>
      <c r="H18422" t="s">
        <v>28</v>
      </c>
      <c r="I18422">
        <v>6</v>
      </c>
      <c r="J18422" t="s">
        <v>11559</v>
      </c>
      <c r="K18422" t="s">
        <v>22</v>
      </c>
      <c r="O18422">
        <v>22</v>
      </c>
      <c r="P18422" t="s">
        <v>4347</v>
      </c>
      <c r="Q18422" t="s">
        <v>50</v>
      </c>
      <c r="R18422" t="s">
        <v>174</v>
      </c>
    </row>
    <row r="18423" spans="1:18" x14ac:dyDescent="0.3">
      <c r="A18423">
        <v>18423</v>
      </c>
      <c r="B18423">
        <v>2753083724</v>
      </c>
      <c r="C18423" s="1">
        <v>44255</v>
      </c>
      <c r="D18423" t="s">
        <v>26</v>
      </c>
      <c r="E18423" t="s">
        <v>26</v>
      </c>
      <c r="G18423" t="s">
        <v>19</v>
      </c>
      <c r="H18423" t="s">
        <v>28</v>
      </c>
      <c r="I18423">
        <v>3</v>
      </c>
      <c r="J18423" t="s">
        <v>1729</v>
      </c>
      <c r="K18423" t="s">
        <v>477</v>
      </c>
      <c r="P18423" t="s">
        <v>393</v>
      </c>
      <c r="Q18423" t="s">
        <v>137</v>
      </c>
      <c r="R18423" t="s">
        <v>111</v>
      </c>
    </row>
    <row r="18424" spans="1:18" x14ac:dyDescent="0.3">
      <c r="A18424">
        <v>18424</v>
      </c>
      <c r="B18424">
        <v>2697608692</v>
      </c>
      <c r="C18424" s="1">
        <v>44255</v>
      </c>
      <c r="D18424" t="s">
        <v>97</v>
      </c>
      <c r="E18424" t="s">
        <v>97</v>
      </c>
      <c r="G18424" t="s">
        <v>19</v>
      </c>
      <c r="H18424" t="s">
        <v>28</v>
      </c>
      <c r="I18424">
        <v>5</v>
      </c>
      <c r="J18424" t="s">
        <v>17986</v>
      </c>
      <c r="K18424" t="s">
        <v>790</v>
      </c>
      <c r="O18424">
        <v>54</v>
      </c>
      <c r="P18424" t="s">
        <v>16222</v>
      </c>
      <c r="Q18424" t="s">
        <v>331</v>
      </c>
      <c r="R18424" t="s">
        <v>43</v>
      </c>
    </row>
    <row r="18425" spans="1:18" x14ac:dyDescent="0.3">
      <c r="A18425">
        <v>18425</v>
      </c>
      <c r="B18425">
        <v>2676030160</v>
      </c>
      <c r="C18425" s="1">
        <v>44255</v>
      </c>
      <c r="D18425" t="s">
        <v>190</v>
      </c>
      <c r="E18425" t="s">
        <v>649</v>
      </c>
      <c r="F18425" t="s">
        <v>650</v>
      </c>
      <c r="G18425" t="s">
        <v>19</v>
      </c>
      <c r="H18425" t="s">
        <v>28</v>
      </c>
      <c r="I18425">
        <v>6</v>
      </c>
      <c r="J18425" t="s">
        <v>651</v>
      </c>
      <c r="K18425" t="s">
        <v>193</v>
      </c>
      <c r="P18425" t="s">
        <v>70</v>
      </c>
      <c r="Q18425" t="s">
        <v>56</v>
      </c>
      <c r="R18425" t="s">
        <v>25</v>
      </c>
    </row>
    <row r="18426" spans="1:18" x14ac:dyDescent="0.3">
      <c r="A18426">
        <v>18426</v>
      </c>
      <c r="B18426">
        <v>2738186114</v>
      </c>
      <c r="C18426" s="1">
        <v>44255</v>
      </c>
      <c r="D18426" t="s">
        <v>65</v>
      </c>
      <c r="E18426" t="s">
        <v>65</v>
      </c>
      <c r="G18426" t="s">
        <v>19</v>
      </c>
      <c r="H18426" t="s">
        <v>67</v>
      </c>
      <c r="I18426">
        <v>4</v>
      </c>
      <c r="J18426" t="s">
        <v>17987</v>
      </c>
      <c r="K18426" t="s">
        <v>22</v>
      </c>
      <c r="O18426">
        <v>91</v>
      </c>
      <c r="P18426" t="s">
        <v>5308</v>
      </c>
      <c r="Q18426" t="s">
        <v>686</v>
      </c>
      <c r="R18426" t="s">
        <v>75</v>
      </c>
    </row>
    <row r="18427" spans="1:18" x14ac:dyDescent="0.3">
      <c r="A18427">
        <v>18427</v>
      </c>
      <c r="B18427">
        <v>2653651618</v>
      </c>
      <c r="C18427" s="1">
        <v>44255</v>
      </c>
      <c r="D18427" t="s">
        <v>17</v>
      </c>
      <c r="E18427" t="s">
        <v>130</v>
      </c>
      <c r="F18427" t="s">
        <v>364</v>
      </c>
      <c r="G18427" t="s">
        <v>19</v>
      </c>
      <c r="H18427" t="s">
        <v>28</v>
      </c>
      <c r="I18427">
        <v>5</v>
      </c>
      <c r="J18427" t="s">
        <v>365</v>
      </c>
      <c r="K18427" t="s">
        <v>2728</v>
      </c>
      <c r="O18427">
        <v>1</v>
      </c>
      <c r="P18427" t="s">
        <v>367</v>
      </c>
      <c r="Q18427" t="s">
        <v>35</v>
      </c>
      <c r="R18427" t="s">
        <v>57</v>
      </c>
    </row>
    <row r="18428" spans="1:18" x14ac:dyDescent="0.3">
      <c r="A18428">
        <v>18428</v>
      </c>
      <c r="B18428">
        <v>2697609612</v>
      </c>
      <c r="C18428" s="1">
        <v>44255</v>
      </c>
      <c r="D18428" t="s">
        <v>86</v>
      </c>
      <c r="E18428" t="s">
        <v>86</v>
      </c>
      <c r="F18428" t="s">
        <v>2308</v>
      </c>
      <c r="G18428" t="s">
        <v>19</v>
      </c>
      <c r="H18428" t="s">
        <v>67</v>
      </c>
      <c r="I18428">
        <v>5</v>
      </c>
      <c r="J18428" t="s">
        <v>342</v>
      </c>
      <c r="K18428" t="s">
        <v>22</v>
      </c>
      <c r="P18428" t="s">
        <v>2309</v>
      </c>
      <c r="Q18428" t="s">
        <v>35</v>
      </c>
      <c r="R18428" t="s">
        <v>57</v>
      </c>
    </row>
    <row r="18429" spans="1:18" x14ac:dyDescent="0.3">
      <c r="A18429">
        <v>18429</v>
      </c>
      <c r="B18429">
        <v>2699761391</v>
      </c>
      <c r="C18429" s="1">
        <v>44255</v>
      </c>
      <c r="D18429" t="s">
        <v>26</v>
      </c>
      <c r="E18429" t="s">
        <v>71</v>
      </c>
      <c r="G18429" t="s">
        <v>19</v>
      </c>
      <c r="H18429" t="s">
        <v>28</v>
      </c>
      <c r="I18429">
        <v>6</v>
      </c>
      <c r="J18429" t="s">
        <v>3947</v>
      </c>
      <c r="K18429" t="s">
        <v>109</v>
      </c>
      <c r="O18429">
        <v>12</v>
      </c>
      <c r="P18429" t="s">
        <v>3948</v>
      </c>
      <c r="Q18429" t="s">
        <v>2601</v>
      </c>
      <c r="R18429" t="s">
        <v>75</v>
      </c>
    </row>
    <row r="18430" spans="1:18" x14ac:dyDescent="0.3">
      <c r="A18430">
        <v>18430</v>
      </c>
      <c r="B18430">
        <v>2712286227</v>
      </c>
      <c r="C18430" s="1">
        <v>44255</v>
      </c>
      <c r="D18430" t="s">
        <v>26</v>
      </c>
      <c r="E18430" t="s">
        <v>2158</v>
      </c>
      <c r="G18430" t="s">
        <v>19</v>
      </c>
      <c r="H18430" t="s">
        <v>798</v>
      </c>
      <c r="I18430">
        <v>10</v>
      </c>
      <c r="J18430" t="s">
        <v>6641</v>
      </c>
      <c r="K18430" t="s">
        <v>54</v>
      </c>
      <c r="P18430" t="s">
        <v>136</v>
      </c>
      <c r="Q18430" t="s">
        <v>137</v>
      </c>
      <c r="R18430" t="s">
        <v>75</v>
      </c>
    </row>
    <row r="18431" spans="1:18" x14ac:dyDescent="0.3">
      <c r="A18431">
        <v>18431</v>
      </c>
      <c r="B18431">
        <v>2701887010</v>
      </c>
      <c r="C18431" s="1">
        <v>44255</v>
      </c>
      <c r="D18431" t="s">
        <v>44</v>
      </c>
      <c r="E18431" t="s">
        <v>179</v>
      </c>
      <c r="F18431" t="s">
        <v>52</v>
      </c>
      <c r="G18431" t="s">
        <v>19</v>
      </c>
      <c r="H18431" t="s">
        <v>28</v>
      </c>
      <c r="I18431">
        <v>7</v>
      </c>
      <c r="J18431" t="s">
        <v>180</v>
      </c>
      <c r="K18431" t="s">
        <v>528</v>
      </c>
      <c r="O18431">
        <v>3</v>
      </c>
      <c r="P18431" t="s">
        <v>182</v>
      </c>
      <c r="Q18431" t="s">
        <v>137</v>
      </c>
      <c r="R18431" t="s">
        <v>183</v>
      </c>
    </row>
    <row r="18432" spans="1:18" x14ac:dyDescent="0.3">
      <c r="A18432">
        <v>18432</v>
      </c>
      <c r="B18432">
        <v>2740415636</v>
      </c>
      <c r="C18432" s="1">
        <v>44255</v>
      </c>
      <c r="D18432" t="s">
        <v>58</v>
      </c>
      <c r="E18432" t="s">
        <v>58</v>
      </c>
      <c r="G18432" t="s">
        <v>19</v>
      </c>
      <c r="H18432" t="s">
        <v>20</v>
      </c>
      <c r="I18432">
        <v>3</v>
      </c>
      <c r="J18432" t="s">
        <v>17988</v>
      </c>
      <c r="K18432" t="s">
        <v>845</v>
      </c>
      <c r="O18432">
        <v>2</v>
      </c>
      <c r="P18432" t="s">
        <v>5521</v>
      </c>
      <c r="Q18432" t="s">
        <v>167</v>
      </c>
      <c r="R18432" t="s">
        <v>174</v>
      </c>
    </row>
    <row r="18433" spans="1:18" x14ac:dyDescent="0.3">
      <c r="A18433">
        <v>18433</v>
      </c>
      <c r="B18433">
        <v>2687091452</v>
      </c>
      <c r="C18433" s="1">
        <v>44255</v>
      </c>
      <c r="D18433" t="s">
        <v>26</v>
      </c>
      <c r="E18433" t="s">
        <v>26</v>
      </c>
      <c r="G18433" t="s">
        <v>19</v>
      </c>
      <c r="H18433" t="s">
        <v>28</v>
      </c>
      <c r="I18433">
        <v>6</v>
      </c>
      <c r="J18433" t="s">
        <v>17989</v>
      </c>
      <c r="K18433" t="s">
        <v>207</v>
      </c>
      <c r="L18433">
        <v>84000</v>
      </c>
      <c r="M18433">
        <v>152000</v>
      </c>
      <c r="N18433" t="s">
        <v>217</v>
      </c>
      <c r="O18433">
        <v>14</v>
      </c>
      <c r="P18433" t="s">
        <v>1023</v>
      </c>
      <c r="Q18433" t="s">
        <v>774</v>
      </c>
      <c r="R18433" t="s">
        <v>75</v>
      </c>
    </row>
    <row r="18434" spans="1:18" x14ac:dyDescent="0.3">
      <c r="A18434">
        <v>18434</v>
      </c>
      <c r="B18434">
        <v>2719149080</v>
      </c>
      <c r="C18434" s="1">
        <v>44255</v>
      </c>
      <c r="D18434" t="s">
        <v>86</v>
      </c>
      <c r="E18434" t="s">
        <v>86</v>
      </c>
      <c r="G18434" t="s">
        <v>19</v>
      </c>
      <c r="H18434" t="s">
        <v>67</v>
      </c>
      <c r="I18434">
        <v>2</v>
      </c>
      <c r="J18434" t="s">
        <v>120</v>
      </c>
      <c r="K18434" t="s">
        <v>22</v>
      </c>
      <c r="O18434">
        <v>1</v>
      </c>
      <c r="P18434" t="s">
        <v>17990</v>
      </c>
      <c r="Q18434" t="s">
        <v>1176</v>
      </c>
      <c r="R18434" t="s">
        <v>43</v>
      </c>
    </row>
    <row r="18435" spans="1:18" x14ac:dyDescent="0.3">
      <c r="A18435">
        <v>18435</v>
      </c>
      <c r="B18435">
        <v>2673995116</v>
      </c>
      <c r="C18435" s="1">
        <v>44255</v>
      </c>
      <c r="D18435" t="s">
        <v>991</v>
      </c>
      <c r="E18435" t="s">
        <v>992</v>
      </c>
      <c r="F18435" t="s">
        <v>993</v>
      </c>
      <c r="G18435" t="s">
        <v>19</v>
      </c>
      <c r="H18435" t="s">
        <v>798</v>
      </c>
      <c r="I18435">
        <v>8</v>
      </c>
      <c r="J18435" t="s">
        <v>994</v>
      </c>
      <c r="K18435" t="s">
        <v>2094</v>
      </c>
      <c r="O18435">
        <v>1</v>
      </c>
      <c r="P18435" t="s">
        <v>996</v>
      </c>
      <c r="Q18435" t="s">
        <v>42</v>
      </c>
      <c r="R18435" t="s">
        <v>43</v>
      </c>
    </row>
    <row r="18436" spans="1:18" x14ac:dyDescent="0.3">
      <c r="A18436">
        <v>18436</v>
      </c>
      <c r="B18436">
        <v>2677651386</v>
      </c>
      <c r="C18436" s="1">
        <v>44255</v>
      </c>
      <c r="D18436" t="s">
        <v>609</v>
      </c>
      <c r="E18436" t="s">
        <v>847</v>
      </c>
      <c r="G18436" t="s">
        <v>19</v>
      </c>
      <c r="H18436" t="s">
        <v>28</v>
      </c>
      <c r="I18436">
        <v>6</v>
      </c>
      <c r="J18436" t="s">
        <v>611</v>
      </c>
      <c r="K18436" t="s">
        <v>973</v>
      </c>
      <c r="O18436">
        <v>1</v>
      </c>
      <c r="P18436" t="s">
        <v>70</v>
      </c>
      <c r="Q18436" t="s">
        <v>56</v>
      </c>
      <c r="R18436" t="s">
        <v>25</v>
      </c>
    </row>
    <row r="18437" spans="1:18" x14ac:dyDescent="0.3">
      <c r="A18437">
        <v>18437</v>
      </c>
      <c r="B18437">
        <v>2684175574</v>
      </c>
      <c r="C18437" s="1">
        <v>44255</v>
      </c>
      <c r="D18437" t="s">
        <v>65</v>
      </c>
      <c r="E18437" t="s">
        <v>17991</v>
      </c>
      <c r="G18437" t="s">
        <v>19</v>
      </c>
      <c r="H18437" t="s">
        <v>20</v>
      </c>
      <c r="I18437">
        <v>2</v>
      </c>
      <c r="J18437" t="s">
        <v>120</v>
      </c>
      <c r="K18437" t="s">
        <v>340</v>
      </c>
      <c r="O18437">
        <v>4</v>
      </c>
      <c r="P18437" t="s">
        <v>241</v>
      </c>
      <c r="Q18437" t="s">
        <v>50</v>
      </c>
      <c r="R18437" t="s">
        <v>25</v>
      </c>
    </row>
    <row r="18438" spans="1:18" x14ac:dyDescent="0.3">
      <c r="A18438">
        <v>18438</v>
      </c>
      <c r="B18438">
        <v>2717442030</v>
      </c>
      <c r="C18438" s="1">
        <v>44255</v>
      </c>
      <c r="D18438" t="s">
        <v>36</v>
      </c>
      <c r="E18438" t="s">
        <v>457</v>
      </c>
      <c r="G18438" t="s">
        <v>19</v>
      </c>
      <c r="H18438" t="s">
        <v>28</v>
      </c>
      <c r="I18438">
        <v>5</v>
      </c>
      <c r="J18438" t="s">
        <v>342</v>
      </c>
      <c r="K18438" t="s">
        <v>1812</v>
      </c>
      <c r="O18438">
        <v>2</v>
      </c>
      <c r="P18438" t="s">
        <v>639</v>
      </c>
      <c r="Q18438" t="s">
        <v>56</v>
      </c>
      <c r="R18438" t="s">
        <v>147</v>
      </c>
    </row>
    <row r="18439" spans="1:18" x14ac:dyDescent="0.3">
      <c r="A18439">
        <v>18439</v>
      </c>
      <c r="B18439">
        <v>2689163207</v>
      </c>
      <c r="C18439" s="1">
        <v>44255</v>
      </c>
      <c r="D18439" t="s">
        <v>65</v>
      </c>
      <c r="E18439" t="s">
        <v>324</v>
      </c>
      <c r="G18439" t="s">
        <v>19</v>
      </c>
      <c r="H18439" t="s">
        <v>28</v>
      </c>
      <c r="I18439">
        <v>5</v>
      </c>
      <c r="J18439" t="s">
        <v>2943</v>
      </c>
      <c r="K18439" t="s">
        <v>1608</v>
      </c>
      <c r="O18439">
        <v>27</v>
      </c>
      <c r="P18439" t="s">
        <v>136</v>
      </c>
      <c r="Q18439" t="s">
        <v>137</v>
      </c>
      <c r="R18439" t="s">
        <v>75</v>
      </c>
    </row>
    <row r="18440" spans="1:18" x14ac:dyDescent="0.3">
      <c r="A18440">
        <v>18440</v>
      </c>
      <c r="B18440">
        <v>2647542450</v>
      </c>
      <c r="C18440" s="1">
        <v>44255</v>
      </c>
      <c r="D18440" t="s">
        <v>36</v>
      </c>
      <c r="E18440" t="s">
        <v>457</v>
      </c>
      <c r="F18440" t="s">
        <v>3814</v>
      </c>
      <c r="G18440" t="s">
        <v>19</v>
      </c>
      <c r="H18440" t="s">
        <v>28</v>
      </c>
      <c r="I18440">
        <v>3</v>
      </c>
      <c r="J18440" t="s">
        <v>1080</v>
      </c>
      <c r="K18440" t="s">
        <v>128</v>
      </c>
      <c r="O18440">
        <v>1</v>
      </c>
      <c r="P18440" t="s">
        <v>1081</v>
      </c>
      <c r="Q18440" t="s">
        <v>293</v>
      </c>
      <c r="R18440" t="s">
        <v>25</v>
      </c>
    </row>
    <row r="18441" spans="1:18" x14ac:dyDescent="0.3">
      <c r="A18441">
        <v>18441</v>
      </c>
      <c r="B18441">
        <v>2726229899</v>
      </c>
      <c r="C18441" s="1">
        <v>44255</v>
      </c>
      <c r="D18441" t="s">
        <v>17</v>
      </c>
      <c r="E18441" t="s">
        <v>5848</v>
      </c>
      <c r="F18441" t="s">
        <v>52</v>
      </c>
      <c r="G18441" t="s">
        <v>19</v>
      </c>
      <c r="H18441" t="s">
        <v>20</v>
      </c>
      <c r="I18441">
        <v>1</v>
      </c>
      <c r="J18441" t="s">
        <v>5849</v>
      </c>
      <c r="K18441" t="s">
        <v>1382</v>
      </c>
      <c r="O18441">
        <v>1</v>
      </c>
      <c r="P18441" t="s">
        <v>5850</v>
      </c>
      <c r="Q18441" t="s">
        <v>42</v>
      </c>
      <c r="R18441" t="s">
        <v>75</v>
      </c>
    </row>
    <row r="18442" spans="1:18" x14ac:dyDescent="0.3">
      <c r="A18442">
        <v>18442</v>
      </c>
      <c r="B18442">
        <v>2712301953</v>
      </c>
      <c r="C18442" s="1">
        <v>44255</v>
      </c>
      <c r="D18442" t="s">
        <v>17</v>
      </c>
      <c r="E18442" t="s">
        <v>17</v>
      </c>
      <c r="G18442" t="s">
        <v>19</v>
      </c>
      <c r="H18442" t="s">
        <v>28</v>
      </c>
      <c r="I18442">
        <v>4</v>
      </c>
      <c r="J18442" t="s">
        <v>17992</v>
      </c>
      <c r="K18442" t="s">
        <v>1068</v>
      </c>
      <c r="O18442">
        <v>6</v>
      </c>
      <c r="P18442" t="s">
        <v>1069</v>
      </c>
      <c r="Q18442" t="s">
        <v>56</v>
      </c>
      <c r="R18442" t="s">
        <v>43</v>
      </c>
    </row>
    <row r="18443" spans="1:18" x14ac:dyDescent="0.3">
      <c r="A18443">
        <v>18443</v>
      </c>
      <c r="B18443">
        <v>2748433283</v>
      </c>
      <c r="C18443" s="1">
        <v>44255</v>
      </c>
      <c r="D18443" t="s">
        <v>65</v>
      </c>
      <c r="E18443" t="s">
        <v>65</v>
      </c>
      <c r="G18443" t="s">
        <v>19</v>
      </c>
      <c r="H18443" t="s">
        <v>20</v>
      </c>
      <c r="I18443">
        <v>3</v>
      </c>
      <c r="J18443" t="s">
        <v>7042</v>
      </c>
      <c r="K18443" t="s">
        <v>22</v>
      </c>
      <c r="P18443" t="s">
        <v>4896</v>
      </c>
      <c r="Q18443" t="s">
        <v>178</v>
      </c>
      <c r="R18443" t="s">
        <v>43</v>
      </c>
    </row>
    <row r="18444" spans="1:18" x14ac:dyDescent="0.3">
      <c r="A18444">
        <v>18444</v>
      </c>
      <c r="B18444">
        <v>2751387152</v>
      </c>
      <c r="C18444" s="1">
        <v>44255</v>
      </c>
      <c r="D18444" t="s">
        <v>58</v>
      </c>
      <c r="E18444" t="s">
        <v>17993</v>
      </c>
      <c r="G18444" t="s">
        <v>19</v>
      </c>
      <c r="H18444" t="s">
        <v>20</v>
      </c>
      <c r="I18444">
        <v>2</v>
      </c>
      <c r="J18444" t="s">
        <v>17994</v>
      </c>
      <c r="K18444" t="s">
        <v>652</v>
      </c>
      <c r="O18444">
        <v>1</v>
      </c>
      <c r="P18444" t="s">
        <v>17995</v>
      </c>
      <c r="Q18444" t="s">
        <v>42</v>
      </c>
      <c r="R18444" t="s">
        <v>147</v>
      </c>
    </row>
    <row r="18445" spans="1:18" x14ac:dyDescent="0.3">
      <c r="A18445">
        <v>18445</v>
      </c>
      <c r="B18445">
        <v>2714025734</v>
      </c>
      <c r="C18445" s="1">
        <v>44255</v>
      </c>
      <c r="D18445" t="s">
        <v>97</v>
      </c>
      <c r="E18445" t="s">
        <v>13705</v>
      </c>
      <c r="G18445" t="s">
        <v>19</v>
      </c>
      <c r="H18445" t="s">
        <v>20</v>
      </c>
      <c r="I18445">
        <v>1</v>
      </c>
      <c r="J18445" t="s">
        <v>17996</v>
      </c>
      <c r="K18445" t="s">
        <v>22</v>
      </c>
      <c r="O18445">
        <v>4</v>
      </c>
      <c r="P18445" t="s">
        <v>4671</v>
      </c>
      <c r="Q18445" t="s">
        <v>430</v>
      </c>
      <c r="R18445" t="s">
        <v>57</v>
      </c>
    </row>
    <row r="18446" spans="1:18" x14ac:dyDescent="0.3">
      <c r="A18446">
        <v>18446</v>
      </c>
      <c r="B18446">
        <v>2744147066</v>
      </c>
      <c r="C18446" s="1">
        <v>44255</v>
      </c>
      <c r="D18446" t="s">
        <v>86</v>
      </c>
      <c r="E18446" t="s">
        <v>413</v>
      </c>
      <c r="G18446" t="s">
        <v>19</v>
      </c>
      <c r="H18446" t="s">
        <v>67</v>
      </c>
      <c r="I18446">
        <v>3</v>
      </c>
      <c r="J18446" t="s">
        <v>2735</v>
      </c>
      <c r="K18446" t="s">
        <v>22</v>
      </c>
      <c r="O18446">
        <v>6</v>
      </c>
      <c r="P18446" t="s">
        <v>3865</v>
      </c>
      <c r="Q18446" t="s">
        <v>91</v>
      </c>
      <c r="R18446" t="s">
        <v>147</v>
      </c>
    </row>
    <row r="18447" spans="1:18" x14ac:dyDescent="0.3">
      <c r="A18447">
        <v>18447</v>
      </c>
      <c r="B18447">
        <v>2733289730</v>
      </c>
      <c r="C18447" s="1">
        <v>44255</v>
      </c>
      <c r="D18447" t="s">
        <v>17</v>
      </c>
      <c r="E18447" t="s">
        <v>17</v>
      </c>
      <c r="G18447" t="s">
        <v>46</v>
      </c>
      <c r="H18447" t="s">
        <v>67</v>
      </c>
      <c r="I18447">
        <v>3</v>
      </c>
      <c r="J18447" t="s">
        <v>3763</v>
      </c>
      <c r="K18447" t="s">
        <v>22</v>
      </c>
      <c r="O18447">
        <v>15</v>
      </c>
      <c r="P18447" t="s">
        <v>251</v>
      </c>
      <c r="Q18447" t="s">
        <v>137</v>
      </c>
      <c r="R18447" t="s">
        <v>25</v>
      </c>
    </row>
    <row r="18448" spans="1:18" x14ac:dyDescent="0.3">
      <c r="A18448">
        <v>18448</v>
      </c>
      <c r="B18448">
        <v>2679423771</v>
      </c>
      <c r="C18448" s="1">
        <v>44255</v>
      </c>
      <c r="D18448" t="s">
        <v>190</v>
      </c>
      <c r="E18448" t="s">
        <v>190</v>
      </c>
      <c r="F18448" t="s">
        <v>6225</v>
      </c>
      <c r="G18448" t="s">
        <v>19</v>
      </c>
      <c r="H18448" t="s">
        <v>67</v>
      </c>
      <c r="I18448">
        <v>4</v>
      </c>
      <c r="J18448" t="s">
        <v>120</v>
      </c>
      <c r="K18448" t="s">
        <v>598</v>
      </c>
      <c r="O18448">
        <v>6</v>
      </c>
      <c r="P18448" t="s">
        <v>1348</v>
      </c>
      <c r="Q18448" t="s">
        <v>24</v>
      </c>
      <c r="R18448" t="s">
        <v>57</v>
      </c>
    </row>
    <row r="18449" spans="1:18" x14ac:dyDescent="0.3">
      <c r="A18449">
        <v>18449</v>
      </c>
      <c r="B18449">
        <v>2628588178</v>
      </c>
      <c r="C18449" s="1">
        <v>44255</v>
      </c>
      <c r="D18449" t="s">
        <v>36</v>
      </c>
      <c r="E18449" t="s">
        <v>2028</v>
      </c>
      <c r="G18449" t="s">
        <v>19</v>
      </c>
      <c r="H18449" t="s">
        <v>28</v>
      </c>
      <c r="I18449">
        <v>8</v>
      </c>
      <c r="J18449" t="s">
        <v>11526</v>
      </c>
      <c r="K18449" t="s">
        <v>89</v>
      </c>
      <c r="O18449">
        <v>5</v>
      </c>
      <c r="P18449" t="s">
        <v>15326</v>
      </c>
      <c r="Q18449" t="s">
        <v>24</v>
      </c>
      <c r="R18449" t="s">
        <v>75</v>
      </c>
    </row>
    <row r="18450" spans="1:18" x14ac:dyDescent="0.3">
      <c r="A18450">
        <v>18450</v>
      </c>
      <c r="B18450">
        <v>2680987153</v>
      </c>
      <c r="C18450" s="1">
        <v>44255</v>
      </c>
      <c r="D18450" t="s">
        <v>17</v>
      </c>
      <c r="E18450" t="s">
        <v>17</v>
      </c>
      <c r="G18450" t="s">
        <v>19</v>
      </c>
      <c r="H18450" t="s">
        <v>28</v>
      </c>
      <c r="I18450">
        <v>5</v>
      </c>
      <c r="J18450" t="s">
        <v>17997</v>
      </c>
      <c r="K18450" t="s">
        <v>525</v>
      </c>
      <c r="O18450">
        <v>9</v>
      </c>
      <c r="P18450" t="s">
        <v>16703</v>
      </c>
      <c r="Q18450" t="s">
        <v>56</v>
      </c>
      <c r="R18450" t="s">
        <v>25</v>
      </c>
    </row>
    <row r="18451" spans="1:18" x14ac:dyDescent="0.3">
      <c r="A18451">
        <v>18451</v>
      </c>
      <c r="B18451">
        <v>2727654370</v>
      </c>
      <c r="C18451" s="1">
        <v>44255</v>
      </c>
      <c r="D18451" t="s">
        <v>17</v>
      </c>
      <c r="E18451" t="s">
        <v>17</v>
      </c>
      <c r="G18451" t="s">
        <v>19</v>
      </c>
      <c r="H18451" t="s">
        <v>28</v>
      </c>
      <c r="I18451">
        <v>3</v>
      </c>
      <c r="J18451" t="s">
        <v>555</v>
      </c>
      <c r="K18451" t="s">
        <v>22</v>
      </c>
      <c r="P18451" t="s">
        <v>244</v>
      </c>
      <c r="Q18451" t="s">
        <v>56</v>
      </c>
      <c r="R18451" t="s">
        <v>43</v>
      </c>
    </row>
    <row r="18452" spans="1:18" x14ac:dyDescent="0.3">
      <c r="A18452">
        <v>18452</v>
      </c>
      <c r="B18452">
        <v>2700268811</v>
      </c>
      <c r="C18452" s="1">
        <v>44255</v>
      </c>
      <c r="D18452" t="s">
        <v>230</v>
      </c>
      <c r="E18452" t="s">
        <v>231</v>
      </c>
      <c r="G18452" t="s">
        <v>19</v>
      </c>
      <c r="H18452" t="s">
        <v>28</v>
      </c>
      <c r="I18452">
        <v>5</v>
      </c>
      <c r="J18452" t="s">
        <v>232</v>
      </c>
      <c r="K18452" t="s">
        <v>749</v>
      </c>
      <c r="P18452" t="s">
        <v>234</v>
      </c>
      <c r="Q18452" t="s">
        <v>35</v>
      </c>
      <c r="R18452" t="s">
        <v>25</v>
      </c>
    </row>
    <row r="18453" spans="1:18" x14ac:dyDescent="0.3">
      <c r="A18453">
        <v>18453</v>
      </c>
      <c r="B18453">
        <v>2673989804</v>
      </c>
      <c r="C18453" s="1">
        <v>44255</v>
      </c>
      <c r="D18453" t="s">
        <v>991</v>
      </c>
      <c r="E18453" t="s">
        <v>992</v>
      </c>
      <c r="F18453" t="s">
        <v>993</v>
      </c>
      <c r="G18453" t="s">
        <v>19</v>
      </c>
      <c r="H18453" t="s">
        <v>798</v>
      </c>
      <c r="I18453">
        <v>8</v>
      </c>
      <c r="J18453" t="s">
        <v>994</v>
      </c>
      <c r="K18453" t="s">
        <v>1287</v>
      </c>
      <c r="P18453" t="s">
        <v>996</v>
      </c>
      <c r="Q18453" t="s">
        <v>42</v>
      </c>
      <c r="R18453" t="s">
        <v>43</v>
      </c>
    </row>
    <row r="18454" spans="1:18" x14ac:dyDescent="0.3">
      <c r="A18454">
        <v>18454</v>
      </c>
      <c r="B18454">
        <v>2680597612</v>
      </c>
      <c r="C18454" s="1">
        <v>44255</v>
      </c>
      <c r="D18454" t="s">
        <v>542</v>
      </c>
      <c r="E18454" t="s">
        <v>542</v>
      </c>
      <c r="G18454" t="s">
        <v>19</v>
      </c>
      <c r="H18454" t="s">
        <v>67</v>
      </c>
      <c r="I18454">
        <v>5</v>
      </c>
      <c r="J18454" t="s">
        <v>120</v>
      </c>
      <c r="K18454" t="s">
        <v>973</v>
      </c>
      <c r="O18454">
        <v>21</v>
      </c>
      <c r="P18454" t="s">
        <v>1271</v>
      </c>
      <c r="Q18454" t="s">
        <v>658</v>
      </c>
      <c r="R18454" t="s">
        <v>25</v>
      </c>
    </row>
    <row r="18455" spans="1:18" x14ac:dyDescent="0.3">
      <c r="A18455">
        <v>18455</v>
      </c>
      <c r="B18455">
        <v>2724814838</v>
      </c>
      <c r="C18455" s="1">
        <v>44255</v>
      </c>
      <c r="D18455" t="s">
        <v>17</v>
      </c>
      <c r="E18455" t="s">
        <v>17</v>
      </c>
      <c r="F18455" t="s">
        <v>17998</v>
      </c>
      <c r="G18455" t="s">
        <v>19</v>
      </c>
      <c r="H18455" t="s">
        <v>20</v>
      </c>
      <c r="I18455">
        <v>2</v>
      </c>
      <c r="J18455" t="s">
        <v>17999</v>
      </c>
      <c r="K18455" t="s">
        <v>4582</v>
      </c>
      <c r="Q18455" t="s">
        <v>137</v>
      </c>
      <c r="R18455" t="s">
        <v>43</v>
      </c>
    </row>
    <row r="18456" spans="1:18" x14ac:dyDescent="0.3">
      <c r="A18456">
        <v>18456</v>
      </c>
      <c r="B18456">
        <v>2738373995</v>
      </c>
      <c r="C18456" s="1">
        <v>44255</v>
      </c>
      <c r="D18456" t="s">
        <v>86</v>
      </c>
      <c r="E18456" t="s">
        <v>86</v>
      </c>
      <c r="G18456" t="s">
        <v>46</v>
      </c>
      <c r="H18456" t="s">
        <v>28</v>
      </c>
      <c r="I18456">
        <v>8</v>
      </c>
      <c r="J18456" t="s">
        <v>101</v>
      </c>
      <c r="K18456" t="s">
        <v>832</v>
      </c>
      <c r="P18456" t="s">
        <v>49</v>
      </c>
      <c r="Q18456" t="s">
        <v>50</v>
      </c>
      <c r="R18456" t="s">
        <v>25</v>
      </c>
    </row>
    <row r="18457" spans="1:18" x14ac:dyDescent="0.3">
      <c r="A18457">
        <v>18457</v>
      </c>
      <c r="B18457">
        <v>2696987365</v>
      </c>
      <c r="C18457" s="1">
        <v>44255</v>
      </c>
      <c r="D18457" t="s">
        <v>17</v>
      </c>
      <c r="E18457" t="s">
        <v>3350</v>
      </c>
      <c r="G18457" t="s">
        <v>19</v>
      </c>
      <c r="H18457" t="s">
        <v>28</v>
      </c>
      <c r="I18457">
        <v>5</v>
      </c>
      <c r="J18457" t="s">
        <v>3351</v>
      </c>
      <c r="K18457" t="s">
        <v>189</v>
      </c>
      <c r="O18457">
        <v>4</v>
      </c>
      <c r="P18457" t="s">
        <v>547</v>
      </c>
      <c r="Q18457" t="s">
        <v>50</v>
      </c>
      <c r="R18457" t="s">
        <v>25</v>
      </c>
    </row>
    <row r="18458" spans="1:18" x14ac:dyDescent="0.3">
      <c r="A18458">
        <v>18458</v>
      </c>
      <c r="B18458">
        <v>2732767431</v>
      </c>
      <c r="C18458" s="1">
        <v>44255</v>
      </c>
      <c r="D18458" t="s">
        <v>449</v>
      </c>
      <c r="E18458" t="s">
        <v>1186</v>
      </c>
      <c r="F18458" t="s">
        <v>3164</v>
      </c>
      <c r="G18458" t="s">
        <v>19</v>
      </c>
      <c r="H18458" t="s">
        <v>67</v>
      </c>
      <c r="I18458">
        <v>4</v>
      </c>
      <c r="J18458" t="s">
        <v>3165</v>
      </c>
      <c r="K18458" t="s">
        <v>357</v>
      </c>
      <c r="L18458">
        <v>78000</v>
      </c>
      <c r="M18458">
        <v>120000</v>
      </c>
      <c r="N18458" t="s">
        <v>217</v>
      </c>
      <c r="O18458">
        <v>3</v>
      </c>
      <c r="P18458" t="s">
        <v>1107</v>
      </c>
      <c r="Q18458" t="s">
        <v>658</v>
      </c>
      <c r="R18458" t="s">
        <v>43</v>
      </c>
    </row>
    <row r="18459" spans="1:18" x14ac:dyDescent="0.3">
      <c r="A18459">
        <v>18459</v>
      </c>
      <c r="B18459">
        <v>2718981047</v>
      </c>
      <c r="C18459" s="1">
        <v>44255</v>
      </c>
      <c r="D18459" t="s">
        <v>26</v>
      </c>
      <c r="E18459" t="s">
        <v>26</v>
      </c>
      <c r="G18459" t="s">
        <v>19</v>
      </c>
      <c r="H18459" t="s">
        <v>28</v>
      </c>
      <c r="I18459">
        <v>5</v>
      </c>
      <c r="J18459" t="s">
        <v>18000</v>
      </c>
      <c r="K18459" t="s">
        <v>550</v>
      </c>
      <c r="O18459">
        <v>7</v>
      </c>
      <c r="P18459" t="s">
        <v>18001</v>
      </c>
      <c r="Q18459" t="s">
        <v>293</v>
      </c>
      <c r="R18459" t="s">
        <v>57</v>
      </c>
    </row>
    <row r="18460" spans="1:18" x14ac:dyDescent="0.3">
      <c r="A18460">
        <v>18460</v>
      </c>
      <c r="B18460">
        <v>2740929480</v>
      </c>
      <c r="C18460" s="1">
        <v>44256</v>
      </c>
      <c r="D18460" t="s">
        <v>441</v>
      </c>
      <c r="E18460" t="s">
        <v>441</v>
      </c>
      <c r="F18460" t="s">
        <v>18002</v>
      </c>
      <c r="G18460" t="s">
        <v>19</v>
      </c>
      <c r="H18460" t="s">
        <v>20</v>
      </c>
      <c r="I18460">
        <v>1</v>
      </c>
      <c r="J18460" t="s">
        <v>626</v>
      </c>
      <c r="K18460" t="s">
        <v>16783</v>
      </c>
      <c r="O18460">
        <v>23</v>
      </c>
      <c r="P18460" t="s">
        <v>4842</v>
      </c>
      <c r="Q18460" t="s">
        <v>42</v>
      </c>
      <c r="R18460" t="s">
        <v>43</v>
      </c>
    </row>
    <row r="18461" spans="1:18" x14ac:dyDescent="0.3">
      <c r="A18461">
        <v>18461</v>
      </c>
      <c r="B18461">
        <v>2676916974</v>
      </c>
      <c r="C18461" s="1">
        <v>44256</v>
      </c>
      <c r="D18461" t="s">
        <v>190</v>
      </c>
      <c r="E18461" t="s">
        <v>1135</v>
      </c>
      <c r="F18461" t="s">
        <v>7887</v>
      </c>
      <c r="G18461" t="s">
        <v>19</v>
      </c>
      <c r="H18461" t="s">
        <v>28</v>
      </c>
      <c r="I18461">
        <v>6</v>
      </c>
      <c r="J18461" t="s">
        <v>7888</v>
      </c>
      <c r="K18461" t="s">
        <v>54</v>
      </c>
      <c r="P18461" t="s">
        <v>3614</v>
      </c>
      <c r="Q18461" t="s">
        <v>35</v>
      </c>
      <c r="R18461" t="s">
        <v>147</v>
      </c>
    </row>
    <row r="18462" spans="1:18" x14ac:dyDescent="0.3">
      <c r="A18462">
        <v>18462</v>
      </c>
      <c r="B18462">
        <v>2511465859</v>
      </c>
      <c r="C18462" s="1">
        <v>44256</v>
      </c>
      <c r="D18462" t="s">
        <v>17</v>
      </c>
      <c r="E18462" t="s">
        <v>515</v>
      </c>
      <c r="G18462" t="s">
        <v>19</v>
      </c>
      <c r="H18462" t="s">
        <v>67</v>
      </c>
      <c r="I18462">
        <v>6</v>
      </c>
      <c r="J18462" t="s">
        <v>516</v>
      </c>
      <c r="K18462" t="s">
        <v>832</v>
      </c>
      <c r="P18462" t="s">
        <v>96</v>
      </c>
      <c r="Q18462" t="s">
        <v>35</v>
      </c>
      <c r="R18462" t="s">
        <v>25</v>
      </c>
    </row>
    <row r="18463" spans="1:18" x14ac:dyDescent="0.3">
      <c r="A18463">
        <v>18463</v>
      </c>
      <c r="B18463">
        <v>2723158033</v>
      </c>
      <c r="C18463" s="1">
        <v>44256</v>
      </c>
      <c r="D18463" t="s">
        <v>17</v>
      </c>
      <c r="E18463" t="s">
        <v>17</v>
      </c>
      <c r="G18463" t="s">
        <v>19</v>
      </c>
      <c r="H18463" t="s">
        <v>20</v>
      </c>
      <c r="I18463">
        <v>1</v>
      </c>
      <c r="J18463" t="s">
        <v>18003</v>
      </c>
      <c r="K18463" t="s">
        <v>7978</v>
      </c>
      <c r="O18463">
        <v>2</v>
      </c>
      <c r="P18463" t="s">
        <v>7979</v>
      </c>
      <c r="Q18463" t="s">
        <v>2893</v>
      </c>
      <c r="R18463" t="s">
        <v>57</v>
      </c>
    </row>
    <row r="18464" spans="1:18" x14ac:dyDescent="0.3">
      <c r="A18464">
        <v>18464</v>
      </c>
      <c r="B18464">
        <v>2679703117</v>
      </c>
      <c r="C18464" s="1">
        <v>44256</v>
      </c>
      <c r="D18464" t="s">
        <v>17</v>
      </c>
      <c r="E18464" t="s">
        <v>1915</v>
      </c>
      <c r="G18464" t="s">
        <v>19</v>
      </c>
      <c r="H18464" t="s">
        <v>67</v>
      </c>
      <c r="I18464">
        <v>4</v>
      </c>
      <c r="J18464" t="s">
        <v>6023</v>
      </c>
      <c r="K18464" t="s">
        <v>254</v>
      </c>
      <c r="O18464">
        <v>8</v>
      </c>
      <c r="P18464" t="s">
        <v>136</v>
      </c>
      <c r="Q18464" t="s">
        <v>137</v>
      </c>
      <c r="R18464" t="s">
        <v>75</v>
      </c>
    </row>
    <row r="18465" spans="1:18" x14ac:dyDescent="0.3">
      <c r="A18465">
        <v>18465</v>
      </c>
      <c r="B18465">
        <v>2674785133</v>
      </c>
      <c r="C18465" s="1">
        <v>44256</v>
      </c>
      <c r="D18465" t="s">
        <v>1391</v>
      </c>
      <c r="E18465" t="s">
        <v>1392</v>
      </c>
      <c r="G18465" t="s">
        <v>19</v>
      </c>
      <c r="H18465" t="s">
        <v>28</v>
      </c>
      <c r="I18465">
        <v>4</v>
      </c>
      <c r="J18465" t="s">
        <v>1393</v>
      </c>
      <c r="K18465" t="s">
        <v>2221</v>
      </c>
      <c r="P18465" t="s">
        <v>201</v>
      </c>
      <c r="Q18465" t="s">
        <v>50</v>
      </c>
      <c r="R18465" t="s">
        <v>174</v>
      </c>
    </row>
    <row r="18466" spans="1:18" x14ac:dyDescent="0.3">
      <c r="A18466">
        <v>18466</v>
      </c>
      <c r="B18466">
        <v>2684300920</v>
      </c>
      <c r="C18466" s="1">
        <v>44256</v>
      </c>
      <c r="D18466" t="s">
        <v>17</v>
      </c>
      <c r="E18466" t="s">
        <v>138</v>
      </c>
      <c r="G18466" t="s">
        <v>19</v>
      </c>
      <c r="H18466" t="s">
        <v>20</v>
      </c>
      <c r="I18466">
        <v>3</v>
      </c>
      <c r="J18466" t="s">
        <v>16780</v>
      </c>
      <c r="K18466" t="s">
        <v>79</v>
      </c>
      <c r="O18466">
        <v>6</v>
      </c>
      <c r="P18466" t="s">
        <v>2190</v>
      </c>
      <c r="Q18466" t="s">
        <v>284</v>
      </c>
      <c r="R18466" t="s">
        <v>111</v>
      </c>
    </row>
    <row r="18467" spans="1:18" x14ac:dyDescent="0.3">
      <c r="A18467">
        <v>18467</v>
      </c>
      <c r="B18467">
        <v>2687270879</v>
      </c>
      <c r="C18467" s="1">
        <v>44256</v>
      </c>
      <c r="D18467" t="s">
        <v>17</v>
      </c>
      <c r="E18467" t="s">
        <v>11029</v>
      </c>
      <c r="G18467" t="s">
        <v>19</v>
      </c>
      <c r="H18467" t="s">
        <v>28</v>
      </c>
      <c r="I18467">
        <v>9</v>
      </c>
      <c r="J18467" t="s">
        <v>11030</v>
      </c>
      <c r="K18467" t="s">
        <v>11031</v>
      </c>
      <c r="P18467" t="s">
        <v>136</v>
      </c>
      <c r="Q18467" t="s">
        <v>137</v>
      </c>
      <c r="R18467" t="s">
        <v>75</v>
      </c>
    </row>
    <row r="18468" spans="1:18" x14ac:dyDescent="0.3">
      <c r="A18468">
        <v>18468</v>
      </c>
      <c r="B18468">
        <v>2714800328</v>
      </c>
      <c r="C18468" s="1">
        <v>44256</v>
      </c>
      <c r="D18468" t="s">
        <v>36</v>
      </c>
      <c r="E18468" t="s">
        <v>457</v>
      </c>
      <c r="G18468" t="s">
        <v>19</v>
      </c>
      <c r="H18468" t="s">
        <v>28</v>
      </c>
      <c r="I18468">
        <v>7</v>
      </c>
      <c r="J18468" t="s">
        <v>18004</v>
      </c>
      <c r="K18468" t="s">
        <v>207</v>
      </c>
      <c r="O18468">
        <v>27</v>
      </c>
      <c r="P18468" t="s">
        <v>1073</v>
      </c>
      <c r="Q18468" t="s">
        <v>56</v>
      </c>
      <c r="R18468" t="s">
        <v>25</v>
      </c>
    </row>
    <row r="18469" spans="1:18" x14ac:dyDescent="0.3">
      <c r="A18469">
        <v>18469</v>
      </c>
      <c r="B18469">
        <v>2742226705</v>
      </c>
      <c r="C18469" s="1">
        <v>44256</v>
      </c>
      <c r="D18469" t="s">
        <v>65</v>
      </c>
      <c r="E18469" t="s">
        <v>18005</v>
      </c>
      <c r="G18469" t="s">
        <v>19</v>
      </c>
      <c r="H18469" t="s">
        <v>20</v>
      </c>
      <c r="I18469">
        <v>0</v>
      </c>
      <c r="J18469" t="s">
        <v>18006</v>
      </c>
      <c r="K18469" t="s">
        <v>576</v>
      </c>
      <c r="O18469">
        <v>4</v>
      </c>
      <c r="P18469" t="s">
        <v>241</v>
      </c>
      <c r="Q18469" t="s">
        <v>50</v>
      </c>
      <c r="R18469" t="s">
        <v>25</v>
      </c>
    </row>
    <row r="18470" spans="1:18" x14ac:dyDescent="0.3">
      <c r="A18470">
        <v>18470</v>
      </c>
      <c r="B18470">
        <v>2739778502</v>
      </c>
      <c r="C18470" s="1">
        <v>44256</v>
      </c>
      <c r="D18470" t="s">
        <v>26</v>
      </c>
      <c r="E18470" t="s">
        <v>5836</v>
      </c>
      <c r="G18470" t="s">
        <v>46</v>
      </c>
      <c r="H18470" t="s">
        <v>28</v>
      </c>
      <c r="I18470">
        <v>5</v>
      </c>
      <c r="J18470" t="s">
        <v>18007</v>
      </c>
      <c r="K18470" t="s">
        <v>22</v>
      </c>
      <c r="O18470">
        <v>22</v>
      </c>
      <c r="P18470" t="s">
        <v>10777</v>
      </c>
      <c r="Q18470" t="s">
        <v>137</v>
      </c>
      <c r="R18470" t="s">
        <v>57</v>
      </c>
    </row>
    <row r="18471" spans="1:18" x14ac:dyDescent="0.3">
      <c r="A18471">
        <v>18471</v>
      </c>
      <c r="B18471">
        <v>2696931616</v>
      </c>
      <c r="C18471" s="1">
        <v>44256</v>
      </c>
      <c r="D18471" t="s">
        <v>44</v>
      </c>
      <c r="E18471" t="s">
        <v>970</v>
      </c>
      <c r="G18471" t="s">
        <v>19</v>
      </c>
      <c r="H18471" t="s">
        <v>28</v>
      </c>
      <c r="I18471">
        <v>6</v>
      </c>
      <c r="J18471" t="s">
        <v>971</v>
      </c>
      <c r="K18471" t="s">
        <v>1770</v>
      </c>
      <c r="P18471" t="s">
        <v>70</v>
      </c>
      <c r="Q18471" t="s">
        <v>56</v>
      </c>
      <c r="R18471" t="s">
        <v>25</v>
      </c>
    </row>
    <row r="18472" spans="1:18" x14ac:dyDescent="0.3">
      <c r="A18472">
        <v>18472</v>
      </c>
      <c r="B18472">
        <v>2702962261</v>
      </c>
      <c r="C18472" s="1">
        <v>44256</v>
      </c>
      <c r="D18472" t="s">
        <v>26</v>
      </c>
      <c r="E18472" t="s">
        <v>26</v>
      </c>
      <c r="G18472" t="s">
        <v>19</v>
      </c>
      <c r="H18472" t="s">
        <v>67</v>
      </c>
      <c r="I18472">
        <v>4</v>
      </c>
      <c r="J18472" t="s">
        <v>2735</v>
      </c>
      <c r="K18472" t="s">
        <v>54</v>
      </c>
      <c r="O18472">
        <v>6</v>
      </c>
      <c r="P18472" t="s">
        <v>2736</v>
      </c>
      <c r="Q18472" t="s">
        <v>50</v>
      </c>
      <c r="R18472" t="s">
        <v>111</v>
      </c>
    </row>
    <row r="18473" spans="1:18" x14ac:dyDescent="0.3">
      <c r="A18473">
        <v>18473</v>
      </c>
      <c r="B18473">
        <v>2689697666</v>
      </c>
      <c r="C18473" s="1">
        <v>44256</v>
      </c>
      <c r="D18473" t="s">
        <v>76</v>
      </c>
      <c r="E18473" t="s">
        <v>224</v>
      </c>
      <c r="G18473" t="s">
        <v>19</v>
      </c>
      <c r="H18473" t="s">
        <v>67</v>
      </c>
      <c r="I18473">
        <v>1</v>
      </c>
      <c r="J18473" t="s">
        <v>11272</v>
      </c>
      <c r="K18473" t="s">
        <v>897</v>
      </c>
      <c r="O18473">
        <v>6</v>
      </c>
      <c r="P18473" t="s">
        <v>11273</v>
      </c>
      <c r="Q18473" t="s">
        <v>11052</v>
      </c>
      <c r="R18473" t="s">
        <v>43</v>
      </c>
    </row>
    <row r="18474" spans="1:18" x14ac:dyDescent="0.3">
      <c r="A18474">
        <v>18474</v>
      </c>
      <c r="B18474">
        <v>2713321892</v>
      </c>
      <c r="C18474" s="1">
        <v>44256</v>
      </c>
      <c r="D18474" t="s">
        <v>882</v>
      </c>
      <c r="E18474" t="s">
        <v>2256</v>
      </c>
      <c r="G18474" t="s">
        <v>19</v>
      </c>
      <c r="H18474" t="s">
        <v>67</v>
      </c>
      <c r="I18474">
        <v>2</v>
      </c>
      <c r="J18474" t="s">
        <v>8053</v>
      </c>
      <c r="K18474" t="s">
        <v>598</v>
      </c>
      <c r="O18474">
        <v>58</v>
      </c>
      <c r="P18474" t="s">
        <v>18008</v>
      </c>
      <c r="Q18474" t="s">
        <v>35</v>
      </c>
      <c r="R18474" t="s">
        <v>75</v>
      </c>
    </row>
    <row r="18475" spans="1:18" x14ac:dyDescent="0.3">
      <c r="A18475">
        <v>18475</v>
      </c>
      <c r="B18475">
        <v>2693794258</v>
      </c>
      <c r="C18475" s="1">
        <v>44256</v>
      </c>
      <c r="D18475" t="s">
        <v>26</v>
      </c>
      <c r="E18475" t="s">
        <v>71</v>
      </c>
      <c r="F18475" t="s">
        <v>19</v>
      </c>
      <c r="G18475" t="s">
        <v>46</v>
      </c>
      <c r="H18475" t="s">
        <v>28</v>
      </c>
      <c r="I18475">
        <v>3</v>
      </c>
      <c r="J18475" t="s">
        <v>154</v>
      </c>
      <c r="K18475" t="s">
        <v>1233</v>
      </c>
      <c r="P18475" t="s">
        <v>49</v>
      </c>
      <c r="Q18475" t="s">
        <v>50</v>
      </c>
      <c r="R18475" t="s">
        <v>25</v>
      </c>
    </row>
    <row r="18476" spans="1:18" x14ac:dyDescent="0.3">
      <c r="A18476">
        <v>18476</v>
      </c>
      <c r="B18476">
        <v>2656648806</v>
      </c>
      <c r="C18476" s="1">
        <v>44256</v>
      </c>
      <c r="D18476" t="s">
        <v>26</v>
      </c>
      <c r="E18476" t="s">
        <v>71</v>
      </c>
      <c r="F18476" t="s">
        <v>119</v>
      </c>
      <c r="G18476" t="s">
        <v>46</v>
      </c>
      <c r="H18476" t="s">
        <v>28</v>
      </c>
      <c r="I18476">
        <v>5</v>
      </c>
      <c r="J18476" t="s">
        <v>154</v>
      </c>
      <c r="K18476" t="s">
        <v>1460</v>
      </c>
      <c r="P18476" t="s">
        <v>49</v>
      </c>
      <c r="Q18476" t="s">
        <v>50</v>
      </c>
      <c r="R18476" t="s">
        <v>25</v>
      </c>
    </row>
    <row r="18477" spans="1:18" x14ac:dyDescent="0.3">
      <c r="A18477">
        <v>18477</v>
      </c>
      <c r="B18477">
        <v>2710361549</v>
      </c>
      <c r="C18477" s="1">
        <v>44256</v>
      </c>
      <c r="D18477" t="s">
        <v>92</v>
      </c>
      <c r="E18477" t="s">
        <v>92</v>
      </c>
      <c r="G18477" t="s">
        <v>19</v>
      </c>
      <c r="H18477" t="s">
        <v>28</v>
      </c>
      <c r="I18477">
        <v>5</v>
      </c>
      <c r="J18477" t="s">
        <v>18009</v>
      </c>
      <c r="K18477" t="s">
        <v>455</v>
      </c>
      <c r="O18477">
        <v>13</v>
      </c>
      <c r="P18477" t="s">
        <v>10020</v>
      </c>
      <c r="Q18477" t="s">
        <v>56</v>
      </c>
      <c r="R18477" t="s">
        <v>75</v>
      </c>
    </row>
    <row r="18478" spans="1:18" x14ac:dyDescent="0.3">
      <c r="A18478">
        <v>18478</v>
      </c>
      <c r="B18478">
        <v>2515941542</v>
      </c>
      <c r="C18478" s="1">
        <v>44256</v>
      </c>
      <c r="D18478" t="s">
        <v>44</v>
      </c>
      <c r="E18478" t="s">
        <v>4046</v>
      </c>
      <c r="G18478" t="s">
        <v>19</v>
      </c>
      <c r="H18478" t="s">
        <v>28</v>
      </c>
      <c r="I18478">
        <v>6</v>
      </c>
      <c r="J18478" t="s">
        <v>18010</v>
      </c>
      <c r="K18478" t="s">
        <v>22</v>
      </c>
      <c r="O18478">
        <v>21</v>
      </c>
      <c r="P18478" t="s">
        <v>1427</v>
      </c>
      <c r="Q18478" t="s">
        <v>146</v>
      </c>
      <c r="R18478" t="s">
        <v>147</v>
      </c>
    </row>
    <row r="18479" spans="1:18" x14ac:dyDescent="0.3">
      <c r="A18479">
        <v>18479</v>
      </c>
      <c r="B18479">
        <v>2496510625</v>
      </c>
      <c r="C18479" s="1">
        <v>44256</v>
      </c>
      <c r="D18479" t="s">
        <v>17</v>
      </c>
      <c r="E18479" t="s">
        <v>17</v>
      </c>
      <c r="F18479" t="s">
        <v>2197</v>
      </c>
      <c r="G18479" t="s">
        <v>19</v>
      </c>
      <c r="H18479" t="s">
        <v>20</v>
      </c>
      <c r="I18479">
        <v>2</v>
      </c>
      <c r="J18479" t="s">
        <v>2198</v>
      </c>
      <c r="K18479" t="s">
        <v>123</v>
      </c>
      <c r="O18479">
        <v>6</v>
      </c>
      <c r="P18479" t="s">
        <v>255</v>
      </c>
      <c r="Q18479" t="s">
        <v>35</v>
      </c>
      <c r="R18479" t="s">
        <v>147</v>
      </c>
    </row>
    <row r="18480" spans="1:18" x14ac:dyDescent="0.3">
      <c r="A18480">
        <v>18480</v>
      </c>
      <c r="B18480">
        <v>2698024172</v>
      </c>
      <c r="C18480" s="1">
        <v>44256</v>
      </c>
      <c r="D18480" t="s">
        <v>65</v>
      </c>
      <c r="E18480" t="s">
        <v>324</v>
      </c>
      <c r="G18480" t="s">
        <v>46</v>
      </c>
      <c r="H18480" t="s">
        <v>28</v>
      </c>
      <c r="I18480">
        <v>3</v>
      </c>
      <c r="J18480" t="s">
        <v>18011</v>
      </c>
      <c r="K18480" t="s">
        <v>1215</v>
      </c>
      <c r="O18480">
        <v>39</v>
      </c>
      <c r="P18480" t="s">
        <v>1297</v>
      </c>
      <c r="Q18480" t="s">
        <v>56</v>
      </c>
      <c r="R18480" t="s">
        <v>43</v>
      </c>
    </row>
    <row r="18481" spans="1:18" x14ac:dyDescent="0.3">
      <c r="A18481">
        <v>18481</v>
      </c>
      <c r="B18481">
        <v>2736002780</v>
      </c>
      <c r="C18481" s="1">
        <v>44256</v>
      </c>
      <c r="D18481" t="s">
        <v>17</v>
      </c>
      <c r="E18481" t="s">
        <v>130</v>
      </c>
      <c r="G18481" t="s">
        <v>19</v>
      </c>
      <c r="H18481" t="s">
        <v>28</v>
      </c>
      <c r="I18481">
        <v>10</v>
      </c>
      <c r="J18481" t="s">
        <v>18012</v>
      </c>
      <c r="K18481" t="s">
        <v>366</v>
      </c>
      <c r="O18481">
        <v>2</v>
      </c>
      <c r="P18481" t="s">
        <v>136</v>
      </c>
      <c r="Q18481" t="s">
        <v>137</v>
      </c>
      <c r="R18481" t="s">
        <v>75</v>
      </c>
    </row>
    <row r="18482" spans="1:18" x14ac:dyDescent="0.3">
      <c r="A18482">
        <v>18482</v>
      </c>
      <c r="B18482">
        <v>2674756003</v>
      </c>
      <c r="C18482" s="1">
        <v>44256</v>
      </c>
      <c r="D18482" t="s">
        <v>17</v>
      </c>
      <c r="E18482" t="s">
        <v>17</v>
      </c>
      <c r="G18482" t="s">
        <v>19</v>
      </c>
      <c r="H18482" t="s">
        <v>20</v>
      </c>
      <c r="I18482">
        <v>3</v>
      </c>
      <c r="J18482" t="s">
        <v>8667</v>
      </c>
      <c r="K18482" t="s">
        <v>669</v>
      </c>
      <c r="L18482">
        <v>59000</v>
      </c>
      <c r="M18482">
        <v>73000</v>
      </c>
      <c r="N18482" t="s">
        <v>217</v>
      </c>
      <c r="O18482">
        <v>83</v>
      </c>
      <c r="P18482" t="s">
        <v>872</v>
      </c>
      <c r="Q18482" t="s">
        <v>56</v>
      </c>
      <c r="R18482" t="s">
        <v>43</v>
      </c>
    </row>
    <row r="18483" spans="1:18" x14ac:dyDescent="0.3">
      <c r="A18483">
        <v>18483</v>
      </c>
      <c r="B18483">
        <v>2716428211</v>
      </c>
      <c r="C18483" s="1">
        <v>44256</v>
      </c>
      <c r="D18483" t="s">
        <v>17</v>
      </c>
      <c r="E18483" t="s">
        <v>280</v>
      </c>
      <c r="G18483" t="s">
        <v>1668</v>
      </c>
      <c r="H18483" t="s">
        <v>20</v>
      </c>
      <c r="I18483">
        <v>2</v>
      </c>
      <c r="J18483" t="s">
        <v>5950</v>
      </c>
      <c r="K18483" t="s">
        <v>5951</v>
      </c>
      <c r="O18483">
        <v>3</v>
      </c>
      <c r="P18483" t="s">
        <v>5952</v>
      </c>
      <c r="Q18483" t="s">
        <v>604</v>
      </c>
      <c r="R18483" t="s">
        <v>57</v>
      </c>
    </row>
    <row r="18484" spans="1:18" x14ac:dyDescent="0.3">
      <c r="A18484">
        <v>18484</v>
      </c>
      <c r="B18484">
        <v>2682385653</v>
      </c>
      <c r="C18484" s="1">
        <v>44256</v>
      </c>
      <c r="D18484" t="s">
        <v>17</v>
      </c>
      <c r="E18484" t="s">
        <v>18013</v>
      </c>
      <c r="G18484" t="s">
        <v>19</v>
      </c>
      <c r="H18484" t="s">
        <v>67</v>
      </c>
      <c r="I18484">
        <v>2</v>
      </c>
      <c r="J18484" t="s">
        <v>6628</v>
      </c>
      <c r="K18484" t="s">
        <v>222</v>
      </c>
      <c r="O18484">
        <v>9</v>
      </c>
      <c r="P18484" t="s">
        <v>547</v>
      </c>
      <c r="Q18484" t="s">
        <v>50</v>
      </c>
      <c r="R18484" t="s">
        <v>25</v>
      </c>
    </row>
    <row r="18485" spans="1:18" x14ac:dyDescent="0.3">
      <c r="A18485">
        <v>18485</v>
      </c>
      <c r="B18485">
        <v>2746512969</v>
      </c>
      <c r="C18485" s="1">
        <v>44256</v>
      </c>
      <c r="D18485" t="s">
        <v>92</v>
      </c>
      <c r="E18485" t="s">
        <v>808</v>
      </c>
      <c r="F18485" t="s">
        <v>809</v>
      </c>
      <c r="G18485" t="s">
        <v>19</v>
      </c>
      <c r="H18485" t="s">
        <v>28</v>
      </c>
      <c r="I18485">
        <v>3</v>
      </c>
      <c r="J18485" t="s">
        <v>810</v>
      </c>
      <c r="K18485" t="s">
        <v>455</v>
      </c>
      <c r="O18485">
        <v>5</v>
      </c>
      <c r="P18485" t="s">
        <v>811</v>
      </c>
      <c r="Q18485" t="s">
        <v>56</v>
      </c>
      <c r="R18485" t="s">
        <v>25</v>
      </c>
    </row>
    <row r="18486" spans="1:18" x14ac:dyDescent="0.3">
      <c r="A18486">
        <v>18486</v>
      </c>
      <c r="B18486">
        <v>2748524134</v>
      </c>
      <c r="C18486" s="1">
        <v>44256</v>
      </c>
      <c r="D18486" t="s">
        <v>17</v>
      </c>
      <c r="E18486" t="s">
        <v>17</v>
      </c>
      <c r="G18486" t="s">
        <v>19</v>
      </c>
      <c r="H18486" t="s">
        <v>20</v>
      </c>
      <c r="I18486">
        <v>1</v>
      </c>
      <c r="J18486" t="s">
        <v>18014</v>
      </c>
      <c r="K18486" t="s">
        <v>102</v>
      </c>
      <c r="O18486">
        <v>1</v>
      </c>
      <c r="P18486" t="s">
        <v>17759</v>
      </c>
      <c r="Q18486" t="s">
        <v>35</v>
      </c>
      <c r="R18486" t="s">
        <v>183</v>
      </c>
    </row>
    <row r="18487" spans="1:18" x14ac:dyDescent="0.3">
      <c r="A18487">
        <v>18487</v>
      </c>
      <c r="B18487">
        <v>2735610944</v>
      </c>
      <c r="C18487" s="1">
        <v>44256</v>
      </c>
      <c r="D18487" t="s">
        <v>36</v>
      </c>
      <c r="E18487" t="s">
        <v>895</v>
      </c>
      <c r="G18487" t="s">
        <v>19</v>
      </c>
      <c r="H18487" t="s">
        <v>67</v>
      </c>
      <c r="I18487">
        <v>3</v>
      </c>
      <c r="J18487" t="s">
        <v>896</v>
      </c>
      <c r="K18487" t="s">
        <v>1382</v>
      </c>
      <c r="P18487" t="s">
        <v>70</v>
      </c>
      <c r="Q18487" t="s">
        <v>56</v>
      </c>
      <c r="R18487" t="s">
        <v>25</v>
      </c>
    </row>
    <row r="18488" spans="1:18" x14ac:dyDescent="0.3">
      <c r="A18488">
        <v>18488</v>
      </c>
      <c r="B18488">
        <v>2687874398</v>
      </c>
      <c r="C18488" s="1">
        <v>44256</v>
      </c>
      <c r="D18488" t="s">
        <v>17</v>
      </c>
      <c r="E18488" t="s">
        <v>130</v>
      </c>
      <c r="F18488" t="s">
        <v>18015</v>
      </c>
      <c r="G18488" t="s">
        <v>19</v>
      </c>
      <c r="H18488" t="s">
        <v>28</v>
      </c>
      <c r="I18488">
        <v>8</v>
      </c>
      <c r="J18488" t="s">
        <v>18016</v>
      </c>
      <c r="K18488" t="s">
        <v>212</v>
      </c>
      <c r="O18488">
        <v>5</v>
      </c>
      <c r="P18488" t="s">
        <v>18017</v>
      </c>
      <c r="Q18488" t="s">
        <v>56</v>
      </c>
      <c r="R18488" t="s">
        <v>57</v>
      </c>
    </row>
    <row r="18489" spans="1:18" x14ac:dyDescent="0.3">
      <c r="A18489">
        <v>18489</v>
      </c>
      <c r="B18489">
        <v>2694749199</v>
      </c>
      <c r="C18489" s="1">
        <v>44256</v>
      </c>
      <c r="D18489" t="s">
        <v>26</v>
      </c>
      <c r="E18489" t="s">
        <v>12603</v>
      </c>
      <c r="G18489" t="s">
        <v>19</v>
      </c>
      <c r="H18489" t="s">
        <v>20</v>
      </c>
      <c r="I18489">
        <v>1</v>
      </c>
      <c r="J18489" t="s">
        <v>18018</v>
      </c>
      <c r="K18489" t="s">
        <v>18019</v>
      </c>
      <c r="O18489">
        <v>4</v>
      </c>
      <c r="P18489" t="s">
        <v>18020</v>
      </c>
      <c r="Q18489" t="s">
        <v>24</v>
      </c>
      <c r="R18489" t="s">
        <v>75</v>
      </c>
    </row>
    <row r="18490" spans="1:18" x14ac:dyDescent="0.3">
      <c r="A18490">
        <v>18490</v>
      </c>
      <c r="B18490">
        <v>2674799203</v>
      </c>
      <c r="C18490" s="1">
        <v>44256</v>
      </c>
      <c r="D18490" t="s">
        <v>17</v>
      </c>
      <c r="E18490" t="s">
        <v>280</v>
      </c>
      <c r="F18490" t="s">
        <v>1095</v>
      </c>
      <c r="G18490" t="s">
        <v>19</v>
      </c>
      <c r="H18490" t="s">
        <v>20</v>
      </c>
      <c r="I18490">
        <v>1</v>
      </c>
      <c r="J18490" t="s">
        <v>1096</v>
      </c>
      <c r="K18490" t="s">
        <v>109</v>
      </c>
      <c r="O18490">
        <v>1</v>
      </c>
      <c r="P18490" t="s">
        <v>85</v>
      </c>
      <c r="Q18490" t="s">
        <v>35</v>
      </c>
      <c r="R18490" t="s">
        <v>25</v>
      </c>
    </row>
    <row r="18491" spans="1:18" x14ac:dyDescent="0.3">
      <c r="A18491">
        <v>18491</v>
      </c>
      <c r="B18491">
        <v>2755141117</v>
      </c>
      <c r="C18491" s="1">
        <v>44256</v>
      </c>
      <c r="D18491" t="s">
        <v>65</v>
      </c>
      <c r="E18491" t="s">
        <v>65</v>
      </c>
      <c r="G18491" t="s">
        <v>46</v>
      </c>
      <c r="H18491" t="s">
        <v>67</v>
      </c>
      <c r="I18491">
        <v>2</v>
      </c>
      <c r="J18491" t="s">
        <v>18021</v>
      </c>
      <c r="K18491" t="s">
        <v>54</v>
      </c>
      <c r="L18491">
        <v>70000</v>
      </c>
      <c r="M18491">
        <v>67000</v>
      </c>
      <c r="N18491" t="s">
        <v>80</v>
      </c>
      <c r="O18491">
        <v>27</v>
      </c>
      <c r="P18491" t="s">
        <v>662</v>
      </c>
      <c r="Q18491" t="s">
        <v>137</v>
      </c>
      <c r="R18491" t="s">
        <v>147</v>
      </c>
    </row>
    <row r="18492" spans="1:18" x14ac:dyDescent="0.3">
      <c r="A18492">
        <v>18492</v>
      </c>
      <c r="B18492">
        <v>2682048807</v>
      </c>
      <c r="C18492" s="1">
        <v>44256</v>
      </c>
      <c r="D18492" t="s">
        <v>36</v>
      </c>
      <c r="E18492" t="s">
        <v>115</v>
      </c>
      <c r="G18492" t="s">
        <v>19</v>
      </c>
      <c r="H18492" t="s">
        <v>28</v>
      </c>
      <c r="I18492">
        <v>3</v>
      </c>
      <c r="J18492" t="s">
        <v>18022</v>
      </c>
      <c r="K18492" t="s">
        <v>1282</v>
      </c>
      <c r="O18492">
        <v>5</v>
      </c>
      <c r="P18492" t="s">
        <v>9962</v>
      </c>
      <c r="Q18492" t="s">
        <v>2877</v>
      </c>
      <c r="R18492" t="s">
        <v>25</v>
      </c>
    </row>
    <row r="18493" spans="1:18" x14ac:dyDescent="0.3">
      <c r="A18493">
        <v>18493</v>
      </c>
      <c r="B18493">
        <v>2657224117</v>
      </c>
      <c r="C18493" s="1">
        <v>44256</v>
      </c>
      <c r="D18493" t="s">
        <v>26</v>
      </c>
      <c r="E18493" t="s">
        <v>71</v>
      </c>
      <c r="F18493" t="s">
        <v>119</v>
      </c>
      <c r="G18493" t="s">
        <v>46</v>
      </c>
      <c r="H18493" t="s">
        <v>28</v>
      </c>
      <c r="I18493">
        <v>9</v>
      </c>
      <c r="J18493" t="s">
        <v>154</v>
      </c>
      <c r="K18493" t="s">
        <v>858</v>
      </c>
      <c r="P18493" t="s">
        <v>49</v>
      </c>
      <c r="Q18493" t="s">
        <v>50</v>
      </c>
      <c r="R18493" t="s">
        <v>25</v>
      </c>
    </row>
    <row r="18494" spans="1:18" x14ac:dyDescent="0.3">
      <c r="A18494">
        <v>18494</v>
      </c>
      <c r="B18494">
        <v>2735188855</v>
      </c>
      <c r="C18494" s="1">
        <v>44256</v>
      </c>
      <c r="D18494" t="s">
        <v>97</v>
      </c>
      <c r="E18494" t="s">
        <v>97</v>
      </c>
      <c r="F18494" t="s">
        <v>18023</v>
      </c>
      <c r="G18494" t="s">
        <v>19</v>
      </c>
      <c r="H18494" t="s">
        <v>28</v>
      </c>
      <c r="I18494">
        <v>6</v>
      </c>
      <c r="J18494" t="s">
        <v>18024</v>
      </c>
      <c r="K18494" t="s">
        <v>22</v>
      </c>
      <c r="O18494">
        <v>33</v>
      </c>
      <c r="P18494" t="s">
        <v>9414</v>
      </c>
      <c r="Q18494" t="s">
        <v>3650</v>
      </c>
      <c r="R18494" t="s">
        <v>43</v>
      </c>
    </row>
    <row r="18495" spans="1:18" x14ac:dyDescent="0.3">
      <c r="A18495">
        <v>18495</v>
      </c>
      <c r="B18495">
        <v>2689565141</v>
      </c>
      <c r="C18495" s="1">
        <v>44256</v>
      </c>
      <c r="D18495" t="s">
        <v>17</v>
      </c>
      <c r="E18495" t="s">
        <v>17</v>
      </c>
      <c r="F18495" t="s">
        <v>235</v>
      </c>
      <c r="G18495" t="s">
        <v>19</v>
      </c>
      <c r="H18495" t="s">
        <v>20</v>
      </c>
      <c r="I18495">
        <v>2</v>
      </c>
      <c r="J18495" t="s">
        <v>132</v>
      </c>
      <c r="K18495" t="s">
        <v>1834</v>
      </c>
      <c r="O18495">
        <v>1</v>
      </c>
      <c r="P18495" t="s">
        <v>134</v>
      </c>
      <c r="Q18495" t="s">
        <v>35</v>
      </c>
      <c r="R18495" t="s">
        <v>25</v>
      </c>
    </row>
    <row r="18496" spans="1:18" x14ac:dyDescent="0.3">
      <c r="A18496">
        <v>18496</v>
      </c>
      <c r="B18496">
        <v>2685479243</v>
      </c>
      <c r="C18496" s="1">
        <v>44256</v>
      </c>
      <c r="D18496" t="s">
        <v>2050</v>
      </c>
      <c r="E18496" t="s">
        <v>2050</v>
      </c>
      <c r="G18496" t="s">
        <v>19</v>
      </c>
      <c r="H18496" t="s">
        <v>28</v>
      </c>
      <c r="I18496">
        <v>0</v>
      </c>
      <c r="J18496" t="s">
        <v>4770</v>
      </c>
      <c r="K18496" t="s">
        <v>263</v>
      </c>
      <c r="O18496">
        <v>3</v>
      </c>
      <c r="P18496" t="s">
        <v>1813</v>
      </c>
      <c r="Q18496" t="s">
        <v>774</v>
      </c>
      <c r="R18496" t="s">
        <v>174</v>
      </c>
    </row>
    <row r="18497" spans="1:18" x14ac:dyDescent="0.3">
      <c r="A18497">
        <v>18497</v>
      </c>
      <c r="B18497">
        <v>2733203494</v>
      </c>
      <c r="C18497" s="1">
        <v>44256</v>
      </c>
      <c r="D18497" t="s">
        <v>36</v>
      </c>
      <c r="E18497" t="s">
        <v>618</v>
      </c>
      <c r="F18497" t="s">
        <v>619</v>
      </c>
      <c r="G18497" t="s">
        <v>19</v>
      </c>
      <c r="H18497" t="s">
        <v>67</v>
      </c>
      <c r="I18497">
        <v>2</v>
      </c>
      <c r="J18497" t="s">
        <v>342</v>
      </c>
      <c r="K18497" t="s">
        <v>598</v>
      </c>
      <c r="P18497" t="s">
        <v>70</v>
      </c>
      <c r="Q18497" t="s">
        <v>56</v>
      </c>
      <c r="R18497" t="s">
        <v>25</v>
      </c>
    </row>
    <row r="18498" spans="1:18" x14ac:dyDescent="0.3">
      <c r="A18498">
        <v>18498</v>
      </c>
      <c r="B18498">
        <v>2736023481</v>
      </c>
      <c r="C18498" s="1">
        <v>44256</v>
      </c>
      <c r="D18498" t="s">
        <v>17</v>
      </c>
      <c r="E18498" t="s">
        <v>1206</v>
      </c>
      <c r="F18498" t="s">
        <v>2169</v>
      </c>
      <c r="G18498" t="s">
        <v>19</v>
      </c>
      <c r="H18498" t="s">
        <v>28</v>
      </c>
      <c r="I18498">
        <v>5</v>
      </c>
      <c r="J18498" t="s">
        <v>4361</v>
      </c>
      <c r="K18498" t="s">
        <v>212</v>
      </c>
      <c r="O18498">
        <v>2</v>
      </c>
      <c r="P18498" t="s">
        <v>136</v>
      </c>
      <c r="Q18498" t="s">
        <v>137</v>
      </c>
      <c r="R18498" t="s">
        <v>75</v>
      </c>
    </row>
    <row r="18499" spans="1:18" x14ac:dyDescent="0.3">
      <c r="A18499">
        <v>18499</v>
      </c>
      <c r="B18499">
        <v>2708117999</v>
      </c>
      <c r="C18499" s="1">
        <v>44256</v>
      </c>
      <c r="D18499" t="s">
        <v>17</v>
      </c>
      <c r="E18499" t="s">
        <v>410</v>
      </c>
      <c r="G18499" t="s">
        <v>19</v>
      </c>
      <c r="H18499" t="s">
        <v>28</v>
      </c>
      <c r="I18499">
        <v>7</v>
      </c>
      <c r="J18499" t="s">
        <v>2840</v>
      </c>
      <c r="K18499" t="s">
        <v>54</v>
      </c>
      <c r="P18499" t="s">
        <v>267</v>
      </c>
      <c r="Q18499" t="s">
        <v>24</v>
      </c>
      <c r="R18499" t="s">
        <v>25</v>
      </c>
    </row>
    <row r="18500" spans="1:18" x14ac:dyDescent="0.3">
      <c r="A18500">
        <v>18500</v>
      </c>
      <c r="B18500">
        <v>2676393708</v>
      </c>
      <c r="C18500" s="1">
        <v>44256</v>
      </c>
      <c r="D18500" t="s">
        <v>17</v>
      </c>
      <c r="E18500" t="s">
        <v>266</v>
      </c>
      <c r="G18500" t="s">
        <v>19</v>
      </c>
      <c r="H18500" t="s">
        <v>28</v>
      </c>
      <c r="I18500">
        <v>5</v>
      </c>
      <c r="J18500" t="s">
        <v>120</v>
      </c>
      <c r="K18500" t="s">
        <v>128</v>
      </c>
      <c r="P18500" t="s">
        <v>267</v>
      </c>
      <c r="Q18500" t="s">
        <v>24</v>
      </c>
      <c r="R18500" t="s">
        <v>25</v>
      </c>
    </row>
    <row r="18501" spans="1:18" x14ac:dyDescent="0.3">
      <c r="A18501">
        <v>18501</v>
      </c>
      <c r="B18501">
        <v>2754518372</v>
      </c>
      <c r="C18501" s="1">
        <v>44256</v>
      </c>
      <c r="D18501" t="s">
        <v>97</v>
      </c>
      <c r="E18501" t="s">
        <v>18025</v>
      </c>
      <c r="F18501" t="s">
        <v>18026</v>
      </c>
      <c r="G18501" t="s">
        <v>19</v>
      </c>
      <c r="H18501" t="s">
        <v>20</v>
      </c>
      <c r="I18501">
        <v>0</v>
      </c>
      <c r="J18501" t="s">
        <v>7001</v>
      </c>
      <c r="K18501" t="s">
        <v>7002</v>
      </c>
      <c r="O18501">
        <v>2</v>
      </c>
      <c r="P18501" t="s">
        <v>3817</v>
      </c>
      <c r="Q18501" t="s">
        <v>106</v>
      </c>
      <c r="R18501" t="s">
        <v>57</v>
      </c>
    </row>
    <row r="18502" spans="1:18" x14ac:dyDescent="0.3">
      <c r="A18502">
        <v>18502</v>
      </c>
      <c r="B18502">
        <v>2675383973</v>
      </c>
      <c r="C18502" s="1">
        <v>44256</v>
      </c>
      <c r="D18502" t="s">
        <v>92</v>
      </c>
      <c r="E18502" t="s">
        <v>92</v>
      </c>
      <c r="G18502" t="s">
        <v>19</v>
      </c>
      <c r="H18502" t="s">
        <v>20</v>
      </c>
      <c r="I18502">
        <v>0</v>
      </c>
      <c r="J18502" t="s">
        <v>18027</v>
      </c>
      <c r="K18502" t="s">
        <v>5359</v>
      </c>
      <c r="P18502" t="s">
        <v>317</v>
      </c>
      <c r="Q18502" t="s">
        <v>56</v>
      </c>
      <c r="R18502" t="s">
        <v>43</v>
      </c>
    </row>
    <row r="18503" spans="1:18" x14ac:dyDescent="0.3">
      <c r="A18503">
        <v>18503</v>
      </c>
      <c r="B18503">
        <v>2735669568</v>
      </c>
      <c r="C18503" s="1">
        <v>44256</v>
      </c>
      <c r="D18503" t="s">
        <v>17</v>
      </c>
      <c r="E18503" t="s">
        <v>17</v>
      </c>
      <c r="G18503" t="s">
        <v>19</v>
      </c>
      <c r="H18503" t="s">
        <v>28</v>
      </c>
      <c r="I18503">
        <v>5</v>
      </c>
      <c r="J18503" t="s">
        <v>4164</v>
      </c>
      <c r="K18503" t="s">
        <v>95</v>
      </c>
      <c r="O18503">
        <v>1</v>
      </c>
      <c r="P18503" t="s">
        <v>136</v>
      </c>
      <c r="Q18503" t="s">
        <v>137</v>
      </c>
      <c r="R18503" t="s">
        <v>75</v>
      </c>
    </row>
    <row r="18504" spans="1:18" x14ac:dyDescent="0.3">
      <c r="A18504">
        <v>18504</v>
      </c>
      <c r="B18504">
        <v>2753726532</v>
      </c>
      <c r="C18504" s="1">
        <v>44257</v>
      </c>
      <c r="D18504" t="s">
        <v>209</v>
      </c>
      <c r="E18504" t="s">
        <v>4133</v>
      </c>
      <c r="F18504" t="s">
        <v>3484</v>
      </c>
      <c r="G18504" t="s">
        <v>19</v>
      </c>
      <c r="H18504" t="s">
        <v>20</v>
      </c>
      <c r="I18504">
        <v>2</v>
      </c>
      <c r="J18504" t="s">
        <v>414</v>
      </c>
      <c r="K18504" t="s">
        <v>747</v>
      </c>
      <c r="L18504">
        <v>56000</v>
      </c>
      <c r="M18504">
        <v>59000</v>
      </c>
      <c r="N18504" t="s">
        <v>217</v>
      </c>
      <c r="O18504">
        <v>24</v>
      </c>
      <c r="P18504" t="s">
        <v>4134</v>
      </c>
      <c r="Q18504" t="s">
        <v>1362</v>
      </c>
      <c r="R18504" t="s">
        <v>43</v>
      </c>
    </row>
    <row r="18505" spans="1:18" x14ac:dyDescent="0.3">
      <c r="A18505">
        <v>18505</v>
      </c>
      <c r="B18505">
        <v>2690983201</v>
      </c>
      <c r="C18505" s="1">
        <v>44257</v>
      </c>
      <c r="D18505" t="s">
        <v>17</v>
      </c>
      <c r="E18505" t="s">
        <v>501</v>
      </c>
      <c r="G18505" t="s">
        <v>46</v>
      </c>
      <c r="H18505" t="s">
        <v>28</v>
      </c>
      <c r="I18505">
        <v>3</v>
      </c>
      <c r="J18505" t="s">
        <v>18028</v>
      </c>
      <c r="K18505" t="s">
        <v>22</v>
      </c>
      <c r="L18505">
        <v>96000</v>
      </c>
      <c r="M18505">
        <v>119000</v>
      </c>
      <c r="N18505" t="s">
        <v>80</v>
      </c>
      <c r="O18505">
        <v>31</v>
      </c>
      <c r="P18505" t="s">
        <v>251</v>
      </c>
      <c r="Q18505" t="s">
        <v>137</v>
      </c>
      <c r="R18505" t="s">
        <v>25</v>
      </c>
    </row>
    <row r="18506" spans="1:18" x14ac:dyDescent="0.3">
      <c r="A18506">
        <v>18506</v>
      </c>
      <c r="B18506">
        <v>2686133571</v>
      </c>
      <c r="C18506" s="1">
        <v>44257</v>
      </c>
      <c r="D18506" t="s">
        <v>17</v>
      </c>
      <c r="E18506" t="s">
        <v>130</v>
      </c>
      <c r="G18506" t="s">
        <v>19</v>
      </c>
      <c r="H18506" t="s">
        <v>28</v>
      </c>
      <c r="I18506">
        <v>3</v>
      </c>
      <c r="J18506" t="s">
        <v>18029</v>
      </c>
      <c r="K18506" t="s">
        <v>5078</v>
      </c>
      <c r="L18506">
        <v>107000</v>
      </c>
      <c r="M18506">
        <v>125000</v>
      </c>
      <c r="N18506" t="s">
        <v>217</v>
      </c>
      <c r="O18506">
        <v>6</v>
      </c>
      <c r="P18506" t="s">
        <v>18030</v>
      </c>
      <c r="Q18506" t="s">
        <v>137</v>
      </c>
      <c r="R18506" t="s">
        <v>57</v>
      </c>
    </row>
    <row r="18507" spans="1:18" x14ac:dyDescent="0.3">
      <c r="A18507">
        <v>18507</v>
      </c>
      <c r="B18507">
        <v>2689166085</v>
      </c>
      <c r="C18507" s="1">
        <v>44257</v>
      </c>
      <c r="D18507" t="s">
        <v>97</v>
      </c>
      <c r="E18507" t="s">
        <v>168</v>
      </c>
      <c r="G18507" t="s">
        <v>19</v>
      </c>
      <c r="H18507" t="s">
        <v>28</v>
      </c>
      <c r="I18507">
        <v>4</v>
      </c>
      <c r="J18507" t="s">
        <v>169</v>
      </c>
      <c r="K18507" t="s">
        <v>598</v>
      </c>
      <c r="O18507">
        <v>36</v>
      </c>
      <c r="P18507" t="s">
        <v>136</v>
      </c>
      <c r="Q18507" t="s">
        <v>137</v>
      </c>
      <c r="R18507" t="s">
        <v>75</v>
      </c>
    </row>
    <row r="18508" spans="1:18" x14ac:dyDescent="0.3">
      <c r="A18508">
        <v>18508</v>
      </c>
      <c r="B18508">
        <v>2740470312</v>
      </c>
      <c r="C18508" s="1">
        <v>44257</v>
      </c>
      <c r="D18508" t="s">
        <v>65</v>
      </c>
      <c r="E18508" t="s">
        <v>18031</v>
      </c>
      <c r="G18508" t="s">
        <v>19</v>
      </c>
      <c r="H18508" t="s">
        <v>67</v>
      </c>
      <c r="I18508">
        <v>4</v>
      </c>
      <c r="J18508" t="s">
        <v>18032</v>
      </c>
      <c r="K18508" t="s">
        <v>22</v>
      </c>
      <c r="P18508" t="s">
        <v>18033</v>
      </c>
      <c r="Q18508" t="s">
        <v>50</v>
      </c>
      <c r="R18508" t="s">
        <v>75</v>
      </c>
    </row>
    <row r="18509" spans="1:18" x14ac:dyDescent="0.3">
      <c r="A18509">
        <v>18509</v>
      </c>
      <c r="B18509">
        <v>2715152262</v>
      </c>
      <c r="C18509" s="1">
        <v>44257</v>
      </c>
      <c r="D18509" t="s">
        <v>65</v>
      </c>
      <c r="E18509" t="s">
        <v>3934</v>
      </c>
      <c r="F18509" t="s">
        <v>52</v>
      </c>
      <c r="G18509" t="s">
        <v>19</v>
      </c>
      <c r="H18509" t="s">
        <v>67</v>
      </c>
      <c r="I18509">
        <v>3</v>
      </c>
      <c r="J18509" t="s">
        <v>3935</v>
      </c>
      <c r="K18509" t="s">
        <v>436</v>
      </c>
      <c r="P18509" t="s">
        <v>1140</v>
      </c>
      <c r="Q18509" t="s">
        <v>35</v>
      </c>
      <c r="R18509" t="s">
        <v>25</v>
      </c>
    </row>
    <row r="18510" spans="1:18" x14ac:dyDescent="0.3">
      <c r="A18510">
        <v>18510</v>
      </c>
      <c r="B18510">
        <v>2720362925</v>
      </c>
      <c r="C18510" s="1">
        <v>44257</v>
      </c>
      <c r="D18510" t="s">
        <v>92</v>
      </c>
      <c r="E18510" t="s">
        <v>808</v>
      </c>
      <c r="F18510" t="s">
        <v>809</v>
      </c>
      <c r="G18510" t="s">
        <v>19</v>
      </c>
      <c r="H18510" t="s">
        <v>28</v>
      </c>
      <c r="I18510">
        <v>5</v>
      </c>
      <c r="J18510" t="s">
        <v>810</v>
      </c>
      <c r="K18510" t="s">
        <v>254</v>
      </c>
      <c r="O18510">
        <v>12</v>
      </c>
      <c r="P18510" t="s">
        <v>811</v>
      </c>
      <c r="Q18510" t="s">
        <v>56</v>
      </c>
      <c r="R18510" t="s">
        <v>25</v>
      </c>
    </row>
    <row r="18511" spans="1:18" x14ac:dyDescent="0.3">
      <c r="A18511">
        <v>18511</v>
      </c>
      <c r="B18511">
        <v>2678771470</v>
      </c>
      <c r="C18511" s="1">
        <v>44257</v>
      </c>
      <c r="D18511" t="s">
        <v>17</v>
      </c>
      <c r="E18511" t="s">
        <v>130</v>
      </c>
      <c r="G18511" t="s">
        <v>19</v>
      </c>
      <c r="H18511" t="s">
        <v>20</v>
      </c>
      <c r="I18511">
        <v>2</v>
      </c>
      <c r="J18511" t="s">
        <v>8229</v>
      </c>
      <c r="K18511" t="s">
        <v>54</v>
      </c>
      <c r="O18511">
        <v>2</v>
      </c>
      <c r="P18511" t="s">
        <v>8230</v>
      </c>
      <c r="Q18511" t="s">
        <v>50</v>
      </c>
      <c r="R18511" t="s">
        <v>183</v>
      </c>
    </row>
    <row r="18512" spans="1:18" x14ac:dyDescent="0.3">
      <c r="A18512">
        <v>18512</v>
      </c>
      <c r="B18512">
        <v>2729056989</v>
      </c>
      <c r="C18512" s="1">
        <v>44257</v>
      </c>
      <c r="D18512" t="s">
        <v>507</v>
      </c>
      <c r="E18512" t="s">
        <v>642</v>
      </c>
      <c r="F18512" t="s">
        <v>52</v>
      </c>
      <c r="G18512" t="s">
        <v>19</v>
      </c>
      <c r="H18512" t="s">
        <v>28</v>
      </c>
      <c r="I18512">
        <v>5</v>
      </c>
      <c r="J18512" t="s">
        <v>120</v>
      </c>
      <c r="K18512" t="s">
        <v>207</v>
      </c>
      <c r="O18512">
        <v>1</v>
      </c>
      <c r="P18512" t="s">
        <v>909</v>
      </c>
      <c r="Q18512" t="s">
        <v>24</v>
      </c>
      <c r="R18512" t="s">
        <v>43</v>
      </c>
    </row>
    <row r="18513" spans="1:18" x14ac:dyDescent="0.3">
      <c r="A18513">
        <v>18513</v>
      </c>
      <c r="B18513">
        <v>2705257503</v>
      </c>
      <c r="C18513" s="1">
        <v>44257</v>
      </c>
      <c r="D18513" t="s">
        <v>17</v>
      </c>
      <c r="E18513" t="s">
        <v>130</v>
      </c>
      <c r="F18513" t="s">
        <v>2204</v>
      </c>
      <c r="G18513" t="s">
        <v>19</v>
      </c>
      <c r="H18513" t="s">
        <v>28</v>
      </c>
      <c r="I18513">
        <v>5</v>
      </c>
      <c r="J18513" t="s">
        <v>1364</v>
      </c>
      <c r="K18513" t="s">
        <v>296</v>
      </c>
      <c r="O18513">
        <v>1</v>
      </c>
      <c r="P18513" t="s">
        <v>297</v>
      </c>
      <c r="Q18513" t="s">
        <v>56</v>
      </c>
      <c r="R18513" t="s">
        <v>25</v>
      </c>
    </row>
    <row r="18514" spans="1:18" x14ac:dyDescent="0.3">
      <c r="A18514">
        <v>18514</v>
      </c>
      <c r="B18514">
        <v>2738193964</v>
      </c>
      <c r="C18514" s="1">
        <v>44257</v>
      </c>
      <c r="D18514" t="s">
        <v>97</v>
      </c>
      <c r="E18514" t="s">
        <v>156</v>
      </c>
      <c r="G18514" t="s">
        <v>19</v>
      </c>
      <c r="H18514" t="s">
        <v>28</v>
      </c>
      <c r="I18514">
        <v>5</v>
      </c>
      <c r="J18514" t="s">
        <v>3186</v>
      </c>
      <c r="K18514" t="s">
        <v>22</v>
      </c>
      <c r="L18514">
        <v>196000</v>
      </c>
      <c r="M18514">
        <v>184000</v>
      </c>
      <c r="N18514" t="s">
        <v>217</v>
      </c>
      <c r="O18514">
        <v>28</v>
      </c>
      <c r="P18514" t="s">
        <v>629</v>
      </c>
      <c r="Q18514" t="s">
        <v>137</v>
      </c>
      <c r="R18514" t="s">
        <v>57</v>
      </c>
    </row>
    <row r="18515" spans="1:18" x14ac:dyDescent="0.3">
      <c r="A18515">
        <v>18515</v>
      </c>
      <c r="B18515">
        <v>2719468369</v>
      </c>
      <c r="C18515" s="1">
        <v>44257</v>
      </c>
      <c r="D18515" t="s">
        <v>397</v>
      </c>
      <c r="E18515" t="s">
        <v>2865</v>
      </c>
      <c r="G18515" t="s">
        <v>19</v>
      </c>
      <c r="H18515" t="s">
        <v>28</v>
      </c>
      <c r="I18515">
        <v>7</v>
      </c>
      <c r="J18515" t="s">
        <v>2866</v>
      </c>
      <c r="K18515" t="s">
        <v>1489</v>
      </c>
      <c r="P18515" t="s">
        <v>999</v>
      </c>
      <c r="Q18515" t="s">
        <v>56</v>
      </c>
      <c r="R18515" t="s">
        <v>25</v>
      </c>
    </row>
    <row r="18516" spans="1:18" x14ac:dyDescent="0.3">
      <c r="A18516">
        <v>18516</v>
      </c>
      <c r="B18516">
        <v>2717453588</v>
      </c>
      <c r="C18516" s="1">
        <v>44257</v>
      </c>
      <c r="D18516" t="s">
        <v>44</v>
      </c>
      <c r="E18516" t="s">
        <v>1543</v>
      </c>
      <c r="G18516" t="s">
        <v>19</v>
      </c>
      <c r="H18516" t="s">
        <v>28</v>
      </c>
      <c r="I18516">
        <v>4</v>
      </c>
      <c r="J18516" t="s">
        <v>1544</v>
      </c>
      <c r="K18516" t="s">
        <v>652</v>
      </c>
      <c r="P18516" t="s">
        <v>70</v>
      </c>
      <c r="Q18516" t="s">
        <v>56</v>
      </c>
      <c r="R18516" t="s">
        <v>25</v>
      </c>
    </row>
    <row r="18517" spans="1:18" x14ac:dyDescent="0.3">
      <c r="A18517">
        <v>18517</v>
      </c>
      <c r="B18517">
        <v>2626476262</v>
      </c>
      <c r="C18517" s="1">
        <v>44257</v>
      </c>
      <c r="D18517" t="s">
        <v>507</v>
      </c>
      <c r="E18517" t="s">
        <v>642</v>
      </c>
      <c r="G18517" t="s">
        <v>19</v>
      </c>
      <c r="H18517" t="s">
        <v>28</v>
      </c>
      <c r="I18517">
        <v>6</v>
      </c>
      <c r="J18517" t="s">
        <v>342</v>
      </c>
      <c r="K18517" t="s">
        <v>749</v>
      </c>
      <c r="O18517">
        <v>1</v>
      </c>
      <c r="P18517" t="s">
        <v>234</v>
      </c>
      <c r="Q18517" t="s">
        <v>35</v>
      </c>
      <c r="R18517" t="s">
        <v>25</v>
      </c>
    </row>
    <row r="18518" spans="1:18" x14ac:dyDescent="0.3">
      <c r="A18518">
        <v>18518</v>
      </c>
      <c r="B18518">
        <v>2733210152</v>
      </c>
      <c r="C18518" s="1">
        <v>44257</v>
      </c>
      <c r="D18518" t="s">
        <v>65</v>
      </c>
      <c r="E18518" t="s">
        <v>324</v>
      </c>
      <c r="F18518" t="s">
        <v>52</v>
      </c>
      <c r="G18518" t="s">
        <v>19</v>
      </c>
      <c r="H18518" t="s">
        <v>67</v>
      </c>
      <c r="I18518">
        <v>4</v>
      </c>
      <c r="J18518" t="s">
        <v>1139</v>
      </c>
      <c r="K18518" t="s">
        <v>735</v>
      </c>
      <c r="O18518">
        <v>3</v>
      </c>
      <c r="P18518" t="s">
        <v>1140</v>
      </c>
      <c r="Q18518" t="s">
        <v>35</v>
      </c>
      <c r="R18518" t="s">
        <v>25</v>
      </c>
    </row>
    <row r="18519" spans="1:18" x14ac:dyDescent="0.3">
      <c r="A18519">
        <v>18519</v>
      </c>
      <c r="B18519">
        <v>2738371952</v>
      </c>
      <c r="C18519" s="1">
        <v>44257</v>
      </c>
      <c r="D18519" t="s">
        <v>86</v>
      </c>
      <c r="E18519" t="s">
        <v>86</v>
      </c>
      <c r="G18519" t="s">
        <v>46</v>
      </c>
      <c r="H18519" t="s">
        <v>28</v>
      </c>
      <c r="I18519">
        <v>3</v>
      </c>
      <c r="J18519" t="s">
        <v>101</v>
      </c>
      <c r="K18519" t="s">
        <v>228</v>
      </c>
      <c r="P18519" t="s">
        <v>49</v>
      </c>
      <c r="Q18519" t="s">
        <v>50</v>
      </c>
      <c r="R18519" t="s">
        <v>25</v>
      </c>
    </row>
    <row r="18520" spans="1:18" x14ac:dyDescent="0.3">
      <c r="A18520">
        <v>18520</v>
      </c>
      <c r="B18520">
        <v>2717816091</v>
      </c>
      <c r="C18520" s="1">
        <v>44257</v>
      </c>
      <c r="D18520" t="s">
        <v>58</v>
      </c>
      <c r="E18520" t="s">
        <v>3100</v>
      </c>
      <c r="G18520" t="s">
        <v>19</v>
      </c>
      <c r="H18520" t="s">
        <v>28</v>
      </c>
      <c r="I18520">
        <v>7</v>
      </c>
      <c r="J18520" t="s">
        <v>4952</v>
      </c>
      <c r="K18520" t="s">
        <v>1103</v>
      </c>
      <c r="L18520">
        <v>48000</v>
      </c>
      <c r="M18520">
        <v>59000</v>
      </c>
      <c r="N18520" t="s">
        <v>217</v>
      </c>
      <c r="O18520">
        <v>2</v>
      </c>
      <c r="P18520" t="s">
        <v>1813</v>
      </c>
      <c r="Q18520" t="s">
        <v>774</v>
      </c>
      <c r="R18520" t="s">
        <v>174</v>
      </c>
    </row>
    <row r="18521" spans="1:18" x14ac:dyDescent="0.3">
      <c r="A18521">
        <v>18521</v>
      </c>
      <c r="B18521">
        <v>2707855664</v>
      </c>
      <c r="C18521" s="1">
        <v>44257</v>
      </c>
      <c r="D18521" t="s">
        <v>464</v>
      </c>
      <c r="E18521" t="s">
        <v>6127</v>
      </c>
      <c r="G18521" t="s">
        <v>19</v>
      </c>
      <c r="H18521" t="s">
        <v>28</v>
      </c>
      <c r="I18521">
        <v>3</v>
      </c>
      <c r="J18521" t="s">
        <v>1660</v>
      </c>
      <c r="K18521" t="s">
        <v>572</v>
      </c>
      <c r="P18521" t="s">
        <v>4006</v>
      </c>
      <c r="Q18521" t="s">
        <v>56</v>
      </c>
      <c r="R18521" t="s">
        <v>57</v>
      </c>
    </row>
    <row r="18522" spans="1:18" x14ac:dyDescent="0.3">
      <c r="A18522">
        <v>18522</v>
      </c>
      <c r="B18522">
        <v>2732498944</v>
      </c>
      <c r="C18522" s="1">
        <v>44257</v>
      </c>
      <c r="D18522" t="s">
        <v>36</v>
      </c>
      <c r="E18522" t="s">
        <v>618</v>
      </c>
      <c r="F18522" t="s">
        <v>619</v>
      </c>
      <c r="G18522" t="s">
        <v>19</v>
      </c>
      <c r="H18522" t="s">
        <v>67</v>
      </c>
      <c r="I18522">
        <v>4</v>
      </c>
      <c r="J18522" t="s">
        <v>342</v>
      </c>
      <c r="K18522" t="s">
        <v>95</v>
      </c>
      <c r="P18522" t="s">
        <v>70</v>
      </c>
      <c r="Q18522" t="s">
        <v>56</v>
      </c>
      <c r="R18522" t="s">
        <v>25</v>
      </c>
    </row>
    <row r="18523" spans="1:18" x14ac:dyDescent="0.3">
      <c r="A18523">
        <v>18523</v>
      </c>
      <c r="B18523">
        <v>2681094608</v>
      </c>
      <c r="C18523" s="1">
        <v>44257</v>
      </c>
      <c r="D18523" t="s">
        <v>17</v>
      </c>
      <c r="E18523" t="s">
        <v>17</v>
      </c>
      <c r="F18523" t="s">
        <v>18034</v>
      </c>
      <c r="G18523" t="s">
        <v>19</v>
      </c>
      <c r="H18523" t="s">
        <v>20</v>
      </c>
      <c r="I18523">
        <v>5</v>
      </c>
      <c r="J18523" t="s">
        <v>18035</v>
      </c>
      <c r="K18523" t="s">
        <v>207</v>
      </c>
      <c r="O18523">
        <v>1</v>
      </c>
      <c r="P18523" t="s">
        <v>18036</v>
      </c>
      <c r="Q18523" t="s">
        <v>24</v>
      </c>
      <c r="R18523" t="s">
        <v>25</v>
      </c>
    </row>
    <row r="18524" spans="1:18" x14ac:dyDescent="0.3">
      <c r="A18524">
        <v>18524</v>
      </c>
      <c r="B18524">
        <v>2681373837</v>
      </c>
      <c r="C18524" s="1">
        <v>44257</v>
      </c>
      <c r="D18524" t="s">
        <v>17</v>
      </c>
      <c r="E18524" t="s">
        <v>2573</v>
      </c>
      <c r="G18524" t="s">
        <v>19</v>
      </c>
      <c r="H18524" t="s">
        <v>67</v>
      </c>
      <c r="I18524">
        <v>4</v>
      </c>
      <c r="J18524" t="s">
        <v>831</v>
      </c>
      <c r="K18524" t="s">
        <v>40</v>
      </c>
      <c r="P18524" t="s">
        <v>85</v>
      </c>
      <c r="Q18524" t="s">
        <v>35</v>
      </c>
      <c r="R18524" t="s">
        <v>25</v>
      </c>
    </row>
    <row r="18525" spans="1:18" x14ac:dyDescent="0.3">
      <c r="A18525">
        <v>18525</v>
      </c>
      <c r="B18525">
        <v>2679395933</v>
      </c>
      <c r="C18525" s="1">
        <v>44257</v>
      </c>
      <c r="D18525" t="s">
        <v>1041</v>
      </c>
      <c r="E18525" t="s">
        <v>1041</v>
      </c>
      <c r="G18525" t="s">
        <v>19</v>
      </c>
      <c r="H18525" t="s">
        <v>67</v>
      </c>
      <c r="I18525">
        <v>4</v>
      </c>
      <c r="J18525" t="s">
        <v>1042</v>
      </c>
      <c r="K18525" t="s">
        <v>204</v>
      </c>
      <c r="P18525" t="s">
        <v>234</v>
      </c>
      <c r="Q18525" t="s">
        <v>35</v>
      </c>
      <c r="R18525" t="s">
        <v>25</v>
      </c>
    </row>
    <row r="18526" spans="1:18" x14ac:dyDescent="0.3">
      <c r="A18526">
        <v>18526</v>
      </c>
      <c r="B18526">
        <v>2685258658</v>
      </c>
      <c r="C18526" s="1">
        <v>44257</v>
      </c>
      <c r="D18526" t="s">
        <v>97</v>
      </c>
      <c r="E18526" t="s">
        <v>834</v>
      </c>
      <c r="G18526" t="s">
        <v>19</v>
      </c>
      <c r="H18526" t="s">
        <v>20</v>
      </c>
      <c r="I18526">
        <v>3</v>
      </c>
      <c r="J18526" t="s">
        <v>18037</v>
      </c>
      <c r="K18526" t="s">
        <v>109</v>
      </c>
      <c r="O18526">
        <v>5</v>
      </c>
      <c r="P18526" t="s">
        <v>1490</v>
      </c>
      <c r="Q18526" t="s">
        <v>24</v>
      </c>
      <c r="R18526" t="s">
        <v>75</v>
      </c>
    </row>
    <row r="18527" spans="1:18" x14ac:dyDescent="0.3">
      <c r="A18527">
        <v>18527</v>
      </c>
      <c r="B18527">
        <v>2706516579</v>
      </c>
      <c r="C18527" s="1">
        <v>44257</v>
      </c>
      <c r="D18527" t="s">
        <v>17</v>
      </c>
      <c r="E18527" t="s">
        <v>17</v>
      </c>
      <c r="G18527" t="s">
        <v>19</v>
      </c>
      <c r="H18527" t="s">
        <v>28</v>
      </c>
      <c r="I18527">
        <v>6</v>
      </c>
      <c r="J18527" t="s">
        <v>8433</v>
      </c>
      <c r="K18527" t="s">
        <v>109</v>
      </c>
      <c r="L18527">
        <v>165000</v>
      </c>
      <c r="M18527">
        <v>199000</v>
      </c>
      <c r="N18527" t="s">
        <v>217</v>
      </c>
      <c r="O18527">
        <v>23</v>
      </c>
      <c r="P18527" t="s">
        <v>4655</v>
      </c>
      <c r="Q18527" t="s">
        <v>146</v>
      </c>
      <c r="R18527" t="s">
        <v>57</v>
      </c>
    </row>
    <row r="18528" spans="1:18" x14ac:dyDescent="0.3">
      <c r="A18528">
        <v>18528</v>
      </c>
      <c r="B18528">
        <v>2681301588</v>
      </c>
      <c r="C18528" s="1">
        <v>44257</v>
      </c>
      <c r="D18528" t="s">
        <v>17</v>
      </c>
      <c r="E18528" t="s">
        <v>18038</v>
      </c>
      <c r="G18528" t="s">
        <v>19</v>
      </c>
      <c r="H18528" t="s">
        <v>28</v>
      </c>
      <c r="I18528">
        <v>5</v>
      </c>
      <c r="J18528" t="s">
        <v>18039</v>
      </c>
      <c r="K18528" t="s">
        <v>22</v>
      </c>
      <c r="O18528">
        <v>7</v>
      </c>
      <c r="P18528" t="s">
        <v>3399</v>
      </c>
      <c r="Q18528" t="s">
        <v>35</v>
      </c>
      <c r="R18528" t="s">
        <v>75</v>
      </c>
    </row>
    <row r="18529" spans="1:18" x14ac:dyDescent="0.3">
      <c r="A18529">
        <v>18529</v>
      </c>
      <c r="B18529">
        <v>2717414705</v>
      </c>
      <c r="C18529" s="1">
        <v>44257</v>
      </c>
      <c r="D18529" t="s">
        <v>26</v>
      </c>
      <c r="E18529" t="s">
        <v>71</v>
      </c>
      <c r="G18529" t="s">
        <v>19</v>
      </c>
      <c r="H18529" t="s">
        <v>67</v>
      </c>
      <c r="I18529">
        <v>5</v>
      </c>
      <c r="J18529" t="s">
        <v>18040</v>
      </c>
      <c r="K18529" t="s">
        <v>1215</v>
      </c>
      <c r="O18529">
        <v>1</v>
      </c>
      <c r="P18529" t="s">
        <v>2152</v>
      </c>
      <c r="Q18529" t="s">
        <v>137</v>
      </c>
      <c r="R18529" t="s">
        <v>75</v>
      </c>
    </row>
    <row r="18530" spans="1:18" x14ac:dyDescent="0.3">
      <c r="A18530">
        <v>18530</v>
      </c>
      <c r="B18530">
        <v>2712825321</v>
      </c>
      <c r="C18530" s="1">
        <v>44257</v>
      </c>
      <c r="D18530" t="s">
        <v>36</v>
      </c>
      <c r="E18530" t="s">
        <v>3209</v>
      </c>
      <c r="G18530" t="s">
        <v>19</v>
      </c>
      <c r="H18530" t="s">
        <v>28</v>
      </c>
      <c r="I18530">
        <v>6</v>
      </c>
      <c r="J18530" t="s">
        <v>3210</v>
      </c>
      <c r="K18530" t="s">
        <v>141</v>
      </c>
      <c r="O18530">
        <v>134</v>
      </c>
      <c r="P18530" t="s">
        <v>136</v>
      </c>
      <c r="Q18530" t="s">
        <v>137</v>
      </c>
      <c r="R18530" t="s">
        <v>75</v>
      </c>
    </row>
    <row r="18531" spans="1:18" x14ac:dyDescent="0.3">
      <c r="A18531">
        <v>18531</v>
      </c>
      <c r="B18531">
        <v>2705241018</v>
      </c>
      <c r="C18531" s="1">
        <v>44257</v>
      </c>
      <c r="D18531" t="s">
        <v>17</v>
      </c>
      <c r="E18531" t="s">
        <v>107</v>
      </c>
      <c r="F18531" t="s">
        <v>18041</v>
      </c>
      <c r="G18531" t="s">
        <v>19</v>
      </c>
      <c r="H18531" t="s">
        <v>798</v>
      </c>
      <c r="I18531">
        <v>6</v>
      </c>
      <c r="J18531" t="s">
        <v>18042</v>
      </c>
      <c r="K18531" t="s">
        <v>22</v>
      </c>
      <c r="O18531">
        <v>10</v>
      </c>
      <c r="P18531" t="s">
        <v>5310</v>
      </c>
      <c r="Q18531" t="s">
        <v>35</v>
      </c>
      <c r="R18531" t="s">
        <v>25</v>
      </c>
    </row>
    <row r="18532" spans="1:18" x14ac:dyDescent="0.3">
      <c r="A18532">
        <v>18532</v>
      </c>
      <c r="B18532">
        <v>2732496150</v>
      </c>
      <c r="C18532" s="1">
        <v>44257</v>
      </c>
      <c r="D18532" t="s">
        <v>36</v>
      </c>
      <c r="E18532" t="s">
        <v>618</v>
      </c>
      <c r="F18532" t="s">
        <v>619</v>
      </c>
      <c r="G18532" t="s">
        <v>19</v>
      </c>
      <c r="H18532" t="s">
        <v>67</v>
      </c>
      <c r="I18532">
        <v>3</v>
      </c>
      <c r="J18532" t="s">
        <v>342</v>
      </c>
      <c r="K18532" t="s">
        <v>5326</v>
      </c>
      <c r="P18532" t="s">
        <v>70</v>
      </c>
      <c r="Q18532" t="s">
        <v>56</v>
      </c>
      <c r="R18532" t="s">
        <v>25</v>
      </c>
    </row>
    <row r="18533" spans="1:18" x14ac:dyDescent="0.3">
      <c r="A18533">
        <v>18533</v>
      </c>
      <c r="B18533">
        <v>2678933405</v>
      </c>
      <c r="C18533" s="1">
        <v>44257</v>
      </c>
      <c r="D18533" t="s">
        <v>449</v>
      </c>
      <c r="E18533" t="s">
        <v>1104</v>
      </c>
      <c r="F18533" t="s">
        <v>18043</v>
      </c>
      <c r="G18533" t="s">
        <v>19</v>
      </c>
      <c r="H18533" t="s">
        <v>67</v>
      </c>
      <c r="I18533">
        <v>4</v>
      </c>
      <c r="J18533" t="s">
        <v>342</v>
      </c>
      <c r="K18533" t="s">
        <v>1718</v>
      </c>
      <c r="L18533">
        <v>55000</v>
      </c>
      <c r="M18533">
        <v>101000</v>
      </c>
      <c r="N18533" t="s">
        <v>217</v>
      </c>
      <c r="O18533">
        <v>2</v>
      </c>
      <c r="P18533" t="s">
        <v>11955</v>
      </c>
      <c r="Q18533" t="s">
        <v>91</v>
      </c>
      <c r="R18533" t="s">
        <v>111</v>
      </c>
    </row>
    <row r="18534" spans="1:18" x14ac:dyDescent="0.3">
      <c r="A18534">
        <v>18534</v>
      </c>
      <c r="B18534">
        <v>2695078977</v>
      </c>
      <c r="C18534" s="1">
        <v>44257</v>
      </c>
      <c r="D18534" t="s">
        <v>36</v>
      </c>
      <c r="E18534" t="s">
        <v>115</v>
      </c>
      <c r="G18534" t="s">
        <v>19</v>
      </c>
      <c r="H18534" t="s">
        <v>28</v>
      </c>
      <c r="I18534">
        <v>5</v>
      </c>
      <c r="J18534" t="s">
        <v>5101</v>
      </c>
      <c r="K18534" t="s">
        <v>2241</v>
      </c>
      <c r="O18534">
        <v>3</v>
      </c>
      <c r="P18534" t="s">
        <v>136</v>
      </c>
      <c r="Q18534" t="s">
        <v>137</v>
      </c>
      <c r="R18534" t="s">
        <v>75</v>
      </c>
    </row>
    <row r="18535" spans="1:18" x14ac:dyDescent="0.3">
      <c r="A18535">
        <v>18535</v>
      </c>
      <c r="B18535">
        <v>2683581592</v>
      </c>
      <c r="C18535" s="1">
        <v>44257</v>
      </c>
      <c r="D18535" t="s">
        <v>97</v>
      </c>
      <c r="E18535" t="s">
        <v>97</v>
      </c>
      <c r="F18535" t="s">
        <v>119</v>
      </c>
      <c r="G18535" t="s">
        <v>46</v>
      </c>
      <c r="H18535" t="s">
        <v>28</v>
      </c>
      <c r="I18535">
        <v>5</v>
      </c>
      <c r="J18535" t="s">
        <v>120</v>
      </c>
      <c r="K18535" t="s">
        <v>2015</v>
      </c>
      <c r="P18535" t="s">
        <v>49</v>
      </c>
      <c r="Q18535" t="s">
        <v>50</v>
      </c>
      <c r="R18535" t="s">
        <v>25</v>
      </c>
    </row>
    <row r="18536" spans="1:18" x14ac:dyDescent="0.3">
      <c r="A18536">
        <v>18536</v>
      </c>
      <c r="B18536">
        <v>2511469376</v>
      </c>
      <c r="C18536" s="1">
        <v>44257</v>
      </c>
      <c r="D18536" t="s">
        <v>92</v>
      </c>
      <c r="E18536" t="s">
        <v>3959</v>
      </c>
      <c r="G18536" t="s">
        <v>19</v>
      </c>
      <c r="H18536" t="s">
        <v>28</v>
      </c>
      <c r="I18536">
        <v>9</v>
      </c>
      <c r="J18536" t="s">
        <v>3960</v>
      </c>
      <c r="K18536" t="s">
        <v>528</v>
      </c>
      <c r="P18536" t="s">
        <v>96</v>
      </c>
      <c r="Q18536" t="s">
        <v>35</v>
      </c>
      <c r="R18536" t="s">
        <v>25</v>
      </c>
    </row>
    <row r="18537" spans="1:18" x14ac:dyDescent="0.3">
      <c r="A18537">
        <v>18537</v>
      </c>
      <c r="B18537">
        <v>2716408053</v>
      </c>
      <c r="C18537" s="1">
        <v>44257</v>
      </c>
      <c r="D18537" t="s">
        <v>17</v>
      </c>
      <c r="E18537" t="s">
        <v>18044</v>
      </c>
      <c r="F18537" t="s">
        <v>2295</v>
      </c>
      <c r="G18537" t="s">
        <v>46</v>
      </c>
      <c r="H18537" t="s">
        <v>67</v>
      </c>
      <c r="I18537">
        <v>3</v>
      </c>
      <c r="J18537" t="s">
        <v>9159</v>
      </c>
      <c r="K18537" t="s">
        <v>528</v>
      </c>
      <c r="O18537">
        <v>3</v>
      </c>
      <c r="P18537" t="s">
        <v>2245</v>
      </c>
      <c r="Q18537" t="s">
        <v>56</v>
      </c>
      <c r="R18537" t="s">
        <v>57</v>
      </c>
    </row>
    <row r="18538" spans="1:18" x14ac:dyDescent="0.3">
      <c r="A18538">
        <v>18538</v>
      </c>
      <c r="B18538">
        <v>2682152842</v>
      </c>
      <c r="C18538" s="1">
        <v>44257</v>
      </c>
      <c r="D18538" t="s">
        <v>530</v>
      </c>
      <c r="E18538" t="s">
        <v>18045</v>
      </c>
      <c r="G18538" t="s">
        <v>19</v>
      </c>
      <c r="H18538" t="s">
        <v>67</v>
      </c>
      <c r="I18538">
        <v>4</v>
      </c>
      <c r="J18538" t="s">
        <v>18046</v>
      </c>
      <c r="K18538" t="s">
        <v>1943</v>
      </c>
      <c r="P18538" t="s">
        <v>2240</v>
      </c>
      <c r="Q18538" t="s">
        <v>35</v>
      </c>
      <c r="R18538" t="s">
        <v>75</v>
      </c>
    </row>
    <row r="18539" spans="1:18" x14ac:dyDescent="0.3">
      <c r="A18539">
        <v>18539</v>
      </c>
      <c r="B18539">
        <v>2660785345</v>
      </c>
      <c r="C18539" s="1">
        <v>44257</v>
      </c>
      <c r="D18539" t="s">
        <v>289</v>
      </c>
      <c r="E18539" t="s">
        <v>3412</v>
      </c>
      <c r="G18539" t="s">
        <v>19</v>
      </c>
      <c r="H18539" t="s">
        <v>28</v>
      </c>
      <c r="I18539">
        <v>4</v>
      </c>
      <c r="J18539" t="s">
        <v>3413</v>
      </c>
      <c r="K18539" t="s">
        <v>109</v>
      </c>
      <c r="P18539" t="s">
        <v>506</v>
      </c>
      <c r="Q18539" t="s">
        <v>35</v>
      </c>
      <c r="R18539" t="s">
        <v>147</v>
      </c>
    </row>
    <row r="18540" spans="1:18" x14ac:dyDescent="0.3">
      <c r="A18540">
        <v>18540</v>
      </c>
      <c r="B18540">
        <v>2679279735</v>
      </c>
      <c r="C18540" s="1">
        <v>44258</v>
      </c>
      <c r="D18540" t="s">
        <v>36</v>
      </c>
      <c r="E18540" t="s">
        <v>2028</v>
      </c>
      <c r="G18540" t="s">
        <v>46</v>
      </c>
      <c r="H18540" t="s">
        <v>28</v>
      </c>
      <c r="I18540">
        <v>8</v>
      </c>
      <c r="J18540" t="s">
        <v>3279</v>
      </c>
      <c r="K18540" t="s">
        <v>22</v>
      </c>
      <c r="O18540">
        <v>40</v>
      </c>
      <c r="P18540" t="s">
        <v>1381</v>
      </c>
      <c r="Q18540" t="s">
        <v>56</v>
      </c>
      <c r="R18540" t="s">
        <v>174</v>
      </c>
    </row>
    <row r="18541" spans="1:18" x14ac:dyDescent="0.3">
      <c r="A18541">
        <v>18541</v>
      </c>
      <c r="B18541">
        <v>2702119714</v>
      </c>
      <c r="C18541" s="1">
        <v>44258</v>
      </c>
      <c r="D18541" t="s">
        <v>44</v>
      </c>
      <c r="E18541" t="s">
        <v>179</v>
      </c>
      <c r="F18541" t="s">
        <v>52</v>
      </c>
      <c r="G18541" t="s">
        <v>19</v>
      </c>
      <c r="H18541" t="s">
        <v>28</v>
      </c>
      <c r="I18541">
        <v>5</v>
      </c>
      <c r="J18541" t="s">
        <v>180</v>
      </c>
      <c r="K18541" t="s">
        <v>1694</v>
      </c>
      <c r="O18541">
        <v>1</v>
      </c>
      <c r="P18541" t="s">
        <v>182</v>
      </c>
      <c r="Q18541" t="s">
        <v>137</v>
      </c>
      <c r="R18541" t="s">
        <v>183</v>
      </c>
    </row>
    <row r="18542" spans="1:18" x14ac:dyDescent="0.3">
      <c r="A18542">
        <v>18542</v>
      </c>
      <c r="B18542">
        <v>2671335870</v>
      </c>
      <c r="C18542" s="1">
        <v>44258</v>
      </c>
      <c r="D18542" t="s">
        <v>26</v>
      </c>
      <c r="E18542" t="s">
        <v>18047</v>
      </c>
      <c r="G18542" t="s">
        <v>46</v>
      </c>
      <c r="H18542" t="s">
        <v>28</v>
      </c>
      <c r="I18542">
        <v>5</v>
      </c>
      <c r="J18542" t="s">
        <v>18048</v>
      </c>
      <c r="K18542" t="s">
        <v>3137</v>
      </c>
      <c r="O18542">
        <v>26</v>
      </c>
      <c r="P18542" t="s">
        <v>18049</v>
      </c>
      <c r="Q18542" t="s">
        <v>106</v>
      </c>
      <c r="R18542" t="s">
        <v>111</v>
      </c>
    </row>
    <row r="18543" spans="1:18" x14ac:dyDescent="0.3">
      <c r="A18543">
        <v>18543</v>
      </c>
      <c r="B18543">
        <v>2696391158</v>
      </c>
      <c r="C18543" s="1">
        <v>44258</v>
      </c>
      <c r="D18543" t="s">
        <v>36</v>
      </c>
      <c r="E18543" t="s">
        <v>36</v>
      </c>
      <c r="G18543" t="s">
        <v>19</v>
      </c>
      <c r="H18543" t="s">
        <v>28</v>
      </c>
      <c r="I18543">
        <v>4</v>
      </c>
      <c r="J18543" t="s">
        <v>18050</v>
      </c>
      <c r="K18543" t="s">
        <v>22</v>
      </c>
      <c r="O18543">
        <v>57</v>
      </c>
      <c r="P18543" t="s">
        <v>1819</v>
      </c>
      <c r="Q18543" t="s">
        <v>56</v>
      </c>
      <c r="R18543" t="s">
        <v>43</v>
      </c>
    </row>
    <row r="18544" spans="1:18" x14ac:dyDescent="0.3">
      <c r="A18544">
        <v>18544</v>
      </c>
      <c r="B18544">
        <v>2710977429</v>
      </c>
      <c r="C18544" s="1">
        <v>44258</v>
      </c>
      <c r="D18544" t="s">
        <v>86</v>
      </c>
      <c r="E18544" t="s">
        <v>17278</v>
      </c>
      <c r="G18544" t="s">
        <v>19</v>
      </c>
      <c r="H18544" t="s">
        <v>28</v>
      </c>
      <c r="I18544">
        <v>5</v>
      </c>
      <c r="J18544" t="s">
        <v>9238</v>
      </c>
      <c r="K18544" t="s">
        <v>109</v>
      </c>
      <c r="O18544">
        <v>2</v>
      </c>
      <c r="P18544" t="s">
        <v>547</v>
      </c>
      <c r="Q18544" t="s">
        <v>50</v>
      </c>
      <c r="R18544" t="s">
        <v>25</v>
      </c>
    </row>
    <row r="18545" spans="1:18" x14ac:dyDescent="0.3">
      <c r="A18545">
        <v>18545</v>
      </c>
      <c r="B18545">
        <v>2642780413</v>
      </c>
      <c r="C18545" s="1">
        <v>44258</v>
      </c>
      <c r="D18545" t="s">
        <v>17</v>
      </c>
      <c r="E18545" t="s">
        <v>18051</v>
      </c>
      <c r="G18545" t="s">
        <v>19</v>
      </c>
      <c r="H18545" t="s">
        <v>28</v>
      </c>
      <c r="I18545">
        <v>7</v>
      </c>
      <c r="J18545" t="s">
        <v>18052</v>
      </c>
      <c r="K18545" t="s">
        <v>22</v>
      </c>
      <c r="O18545">
        <v>12</v>
      </c>
      <c r="P18545" t="s">
        <v>10036</v>
      </c>
      <c r="Q18545" t="s">
        <v>50</v>
      </c>
      <c r="R18545" t="s">
        <v>75</v>
      </c>
    </row>
    <row r="18546" spans="1:18" x14ac:dyDescent="0.3">
      <c r="A18546">
        <v>18546</v>
      </c>
      <c r="B18546">
        <v>2681378154</v>
      </c>
      <c r="C18546" s="1">
        <v>44258</v>
      </c>
      <c r="D18546" t="s">
        <v>17</v>
      </c>
      <c r="E18546" t="s">
        <v>130</v>
      </c>
      <c r="F18546" t="s">
        <v>2988</v>
      </c>
      <c r="G18546" t="s">
        <v>19</v>
      </c>
      <c r="H18546" t="s">
        <v>67</v>
      </c>
      <c r="I18546">
        <v>6</v>
      </c>
      <c r="J18546" t="s">
        <v>2989</v>
      </c>
      <c r="K18546" t="s">
        <v>193</v>
      </c>
      <c r="P18546" t="s">
        <v>85</v>
      </c>
      <c r="Q18546" t="s">
        <v>35</v>
      </c>
      <c r="R18546" t="s">
        <v>25</v>
      </c>
    </row>
    <row r="18547" spans="1:18" x14ac:dyDescent="0.3">
      <c r="A18547">
        <v>18547</v>
      </c>
      <c r="B18547">
        <v>2697172066</v>
      </c>
      <c r="C18547" s="1">
        <v>44258</v>
      </c>
      <c r="D18547" t="s">
        <v>103</v>
      </c>
      <c r="E18547" t="s">
        <v>18053</v>
      </c>
      <c r="G18547" t="s">
        <v>19</v>
      </c>
      <c r="H18547" t="s">
        <v>67</v>
      </c>
      <c r="I18547">
        <v>3</v>
      </c>
      <c r="J18547" t="s">
        <v>342</v>
      </c>
      <c r="K18547" t="s">
        <v>22</v>
      </c>
      <c r="O18547">
        <v>10</v>
      </c>
      <c r="P18547" t="s">
        <v>3007</v>
      </c>
      <c r="Q18547" t="s">
        <v>50</v>
      </c>
      <c r="R18547" t="s">
        <v>25</v>
      </c>
    </row>
    <row r="18548" spans="1:18" x14ac:dyDescent="0.3">
      <c r="A18548">
        <v>18548</v>
      </c>
      <c r="B18548">
        <v>2685900357</v>
      </c>
      <c r="C18548" s="1">
        <v>44258</v>
      </c>
      <c r="D18548" t="s">
        <v>17</v>
      </c>
      <c r="E18548" t="s">
        <v>18054</v>
      </c>
      <c r="G18548" t="s">
        <v>19</v>
      </c>
      <c r="H18548" t="s">
        <v>28</v>
      </c>
      <c r="I18548">
        <v>4</v>
      </c>
      <c r="J18548" t="s">
        <v>11007</v>
      </c>
      <c r="K18548" t="s">
        <v>2775</v>
      </c>
      <c r="O18548">
        <v>1</v>
      </c>
      <c r="P18548" t="s">
        <v>136</v>
      </c>
      <c r="Q18548" t="s">
        <v>137</v>
      </c>
      <c r="R18548" t="s">
        <v>75</v>
      </c>
    </row>
    <row r="18549" spans="1:18" x14ac:dyDescent="0.3">
      <c r="A18549">
        <v>18549</v>
      </c>
      <c r="B18549">
        <v>2656638460</v>
      </c>
      <c r="C18549" s="1">
        <v>44258</v>
      </c>
      <c r="D18549" t="s">
        <v>97</v>
      </c>
      <c r="E18549" t="s">
        <v>97</v>
      </c>
      <c r="F18549" t="s">
        <v>119</v>
      </c>
      <c r="G18549" t="s">
        <v>46</v>
      </c>
      <c r="H18549" t="s">
        <v>28</v>
      </c>
      <c r="I18549">
        <v>8</v>
      </c>
      <c r="J18549" t="s">
        <v>120</v>
      </c>
      <c r="K18549" t="s">
        <v>1460</v>
      </c>
      <c r="O18549">
        <v>4</v>
      </c>
      <c r="P18549" t="s">
        <v>49</v>
      </c>
      <c r="Q18549" t="s">
        <v>50</v>
      </c>
      <c r="R18549" t="s">
        <v>25</v>
      </c>
    </row>
    <row r="18550" spans="1:18" x14ac:dyDescent="0.3">
      <c r="A18550">
        <v>18550</v>
      </c>
      <c r="B18550">
        <v>2699868477</v>
      </c>
      <c r="C18550" s="1">
        <v>44258</v>
      </c>
      <c r="D18550" t="s">
        <v>17</v>
      </c>
      <c r="E18550" t="s">
        <v>130</v>
      </c>
      <c r="G18550" t="s">
        <v>19</v>
      </c>
      <c r="H18550" t="s">
        <v>28</v>
      </c>
      <c r="I18550">
        <v>6</v>
      </c>
      <c r="J18550" t="s">
        <v>18055</v>
      </c>
      <c r="K18550" t="s">
        <v>22</v>
      </c>
      <c r="O18550">
        <v>3</v>
      </c>
      <c r="P18550" t="s">
        <v>18056</v>
      </c>
    </row>
    <row r="18551" spans="1:18" x14ac:dyDescent="0.3">
      <c r="A18551">
        <v>18551</v>
      </c>
      <c r="B18551">
        <v>2744686223</v>
      </c>
      <c r="C18551" s="1">
        <v>44258</v>
      </c>
      <c r="D18551" t="s">
        <v>17</v>
      </c>
      <c r="E18551" t="s">
        <v>130</v>
      </c>
      <c r="G18551" t="s">
        <v>19</v>
      </c>
      <c r="H18551" t="s">
        <v>28</v>
      </c>
      <c r="I18551">
        <v>4</v>
      </c>
      <c r="J18551" t="s">
        <v>2544</v>
      </c>
      <c r="K18551" t="s">
        <v>415</v>
      </c>
      <c r="P18551" t="s">
        <v>614</v>
      </c>
      <c r="Q18551" t="s">
        <v>56</v>
      </c>
      <c r="R18551" t="s">
        <v>147</v>
      </c>
    </row>
    <row r="18552" spans="1:18" x14ac:dyDescent="0.3">
      <c r="A18552">
        <v>18552</v>
      </c>
      <c r="B18552">
        <v>2647548610</v>
      </c>
      <c r="C18552" s="1">
        <v>44258</v>
      </c>
      <c r="D18552" t="s">
        <v>609</v>
      </c>
      <c r="E18552" t="s">
        <v>609</v>
      </c>
      <c r="F18552" t="s">
        <v>1628</v>
      </c>
      <c r="G18552" t="s">
        <v>19</v>
      </c>
      <c r="H18552" t="s">
        <v>28</v>
      </c>
      <c r="I18552">
        <v>7</v>
      </c>
      <c r="J18552" t="s">
        <v>1629</v>
      </c>
      <c r="K18552" t="s">
        <v>95</v>
      </c>
      <c r="P18552" t="s">
        <v>70</v>
      </c>
      <c r="Q18552" t="s">
        <v>56</v>
      </c>
      <c r="R18552" t="s">
        <v>25</v>
      </c>
    </row>
    <row r="18553" spans="1:18" x14ac:dyDescent="0.3">
      <c r="A18553">
        <v>18553</v>
      </c>
      <c r="B18553">
        <v>2660714796</v>
      </c>
      <c r="C18553" s="1">
        <v>44258</v>
      </c>
      <c r="D18553" t="s">
        <v>209</v>
      </c>
      <c r="E18553" t="s">
        <v>568</v>
      </c>
      <c r="G18553" t="s">
        <v>19</v>
      </c>
      <c r="H18553" t="s">
        <v>28</v>
      </c>
      <c r="I18553">
        <v>7</v>
      </c>
      <c r="J18553" t="s">
        <v>120</v>
      </c>
      <c r="K18553" t="s">
        <v>1478</v>
      </c>
      <c r="O18553">
        <v>28</v>
      </c>
      <c r="P18553" t="s">
        <v>12619</v>
      </c>
      <c r="Q18553" t="s">
        <v>137</v>
      </c>
      <c r="R18553" t="s">
        <v>183</v>
      </c>
    </row>
    <row r="18554" spans="1:18" x14ac:dyDescent="0.3">
      <c r="A18554">
        <v>18554</v>
      </c>
      <c r="B18554">
        <v>2696668177</v>
      </c>
      <c r="C18554" s="1">
        <v>44258</v>
      </c>
      <c r="D18554" t="s">
        <v>449</v>
      </c>
      <c r="E18554" t="s">
        <v>1186</v>
      </c>
      <c r="G18554" t="s">
        <v>46</v>
      </c>
      <c r="H18554" t="s">
        <v>28</v>
      </c>
      <c r="I18554">
        <v>6</v>
      </c>
      <c r="J18554" t="s">
        <v>120</v>
      </c>
      <c r="K18554" t="s">
        <v>4062</v>
      </c>
      <c r="O18554">
        <v>34</v>
      </c>
      <c r="P18554" t="s">
        <v>6960</v>
      </c>
      <c r="Q18554" t="s">
        <v>137</v>
      </c>
      <c r="R18554" t="s">
        <v>111</v>
      </c>
    </row>
    <row r="18555" spans="1:18" x14ac:dyDescent="0.3">
      <c r="A18555">
        <v>18555</v>
      </c>
      <c r="B18555">
        <v>2660261696</v>
      </c>
      <c r="C18555" s="1">
        <v>44258</v>
      </c>
      <c r="D18555" t="s">
        <v>17</v>
      </c>
      <c r="E18555" t="s">
        <v>130</v>
      </c>
      <c r="F18555" t="s">
        <v>5374</v>
      </c>
      <c r="G18555" t="s">
        <v>19</v>
      </c>
      <c r="H18555" t="s">
        <v>67</v>
      </c>
      <c r="I18555">
        <v>4</v>
      </c>
      <c r="J18555" t="s">
        <v>18057</v>
      </c>
      <c r="K18555" t="s">
        <v>321</v>
      </c>
      <c r="L18555">
        <v>89000</v>
      </c>
      <c r="M18555">
        <v>117000</v>
      </c>
      <c r="N18555" t="s">
        <v>217</v>
      </c>
      <c r="P18555" t="s">
        <v>5376</v>
      </c>
      <c r="Q18555" t="s">
        <v>2396</v>
      </c>
      <c r="R18555" t="s">
        <v>43</v>
      </c>
    </row>
    <row r="18556" spans="1:18" x14ac:dyDescent="0.3">
      <c r="A18556">
        <v>18556</v>
      </c>
      <c r="B18556">
        <v>2745690363</v>
      </c>
      <c r="C18556" s="1">
        <v>44258</v>
      </c>
      <c r="D18556" t="s">
        <v>17</v>
      </c>
      <c r="E18556" t="s">
        <v>17</v>
      </c>
      <c r="F18556" t="s">
        <v>889</v>
      </c>
      <c r="G18556" t="s">
        <v>19</v>
      </c>
      <c r="H18556" t="s">
        <v>20</v>
      </c>
      <c r="I18556">
        <v>2</v>
      </c>
      <c r="J18556" t="s">
        <v>890</v>
      </c>
      <c r="K18556" t="s">
        <v>1608</v>
      </c>
      <c r="O18556">
        <v>2</v>
      </c>
      <c r="P18556" t="s">
        <v>85</v>
      </c>
      <c r="Q18556" t="s">
        <v>35</v>
      </c>
      <c r="R18556" t="s">
        <v>25</v>
      </c>
    </row>
    <row r="18557" spans="1:18" x14ac:dyDescent="0.3">
      <c r="A18557">
        <v>18557</v>
      </c>
      <c r="B18557">
        <v>2686194993</v>
      </c>
      <c r="C18557" s="1">
        <v>44258</v>
      </c>
      <c r="D18557" t="s">
        <v>17</v>
      </c>
      <c r="E18557" t="s">
        <v>375</v>
      </c>
      <c r="F18557" t="s">
        <v>376</v>
      </c>
      <c r="G18557" t="s">
        <v>19</v>
      </c>
      <c r="H18557" t="s">
        <v>20</v>
      </c>
      <c r="I18557">
        <v>1</v>
      </c>
      <c r="J18557" t="s">
        <v>377</v>
      </c>
      <c r="K18557" t="s">
        <v>141</v>
      </c>
      <c r="P18557" t="s">
        <v>379</v>
      </c>
      <c r="Q18557" t="s">
        <v>137</v>
      </c>
      <c r="R18557" t="s">
        <v>183</v>
      </c>
    </row>
    <row r="18558" spans="1:18" x14ac:dyDescent="0.3">
      <c r="A18558">
        <v>18558</v>
      </c>
      <c r="B18558">
        <v>2713558334</v>
      </c>
      <c r="C18558" s="1">
        <v>44258</v>
      </c>
      <c r="D18558" t="s">
        <v>17</v>
      </c>
      <c r="E18558" t="s">
        <v>130</v>
      </c>
      <c r="G18558" t="s">
        <v>19</v>
      </c>
      <c r="H18558" t="s">
        <v>67</v>
      </c>
      <c r="I18558">
        <v>2</v>
      </c>
      <c r="J18558" t="s">
        <v>18058</v>
      </c>
      <c r="K18558" t="s">
        <v>1596</v>
      </c>
      <c r="O18558">
        <v>2</v>
      </c>
      <c r="P18558" t="s">
        <v>241</v>
      </c>
      <c r="Q18558" t="s">
        <v>50</v>
      </c>
      <c r="R18558" t="s">
        <v>25</v>
      </c>
    </row>
    <row r="18559" spans="1:18" x14ac:dyDescent="0.3">
      <c r="A18559">
        <v>18559</v>
      </c>
      <c r="B18559">
        <v>2698139886</v>
      </c>
      <c r="C18559" s="1">
        <v>44258</v>
      </c>
      <c r="D18559" t="s">
        <v>97</v>
      </c>
      <c r="E18559" t="s">
        <v>156</v>
      </c>
      <c r="G18559" t="s">
        <v>19</v>
      </c>
      <c r="H18559" t="s">
        <v>67</v>
      </c>
      <c r="I18559">
        <v>4</v>
      </c>
      <c r="J18559" t="s">
        <v>6545</v>
      </c>
      <c r="K18559" t="s">
        <v>141</v>
      </c>
      <c r="O18559">
        <v>11</v>
      </c>
      <c r="P18559" t="s">
        <v>584</v>
      </c>
      <c r="Q18559" t="s">
        <v>146</v>
      </c>
      <c r="R18559" t="s">
        <v>147</v>
      </c>
    </row>
    <row r="18560" spans="1:18" x14ac:dyDescent="0.3">
      <c r="A18560">
        <v>18560</v>
      </c>
      <c r="B18560">
        <v>2675208708</v>
      </c>
      <c r="C18560" s="1">
        <v>44258</v>
      </c>
      <c r="D18560" t="s">
        <v>17</v>
      </c>
      <c r="E18560" t="s">
        <v>17</v>
      </c>
      <c r="G18560" t="s">
        <v>46</v>
      </c>
      <c r="H18560" t="s">
        <v>67</v>
      </c>
      <c r="I18560">
        <v>3</v>
      </c>
      <c r="J18560" t="s">
        <v>18059</v>
      </c>
      <c r="K18560" t="s">
        <v>40</v>
      </c>
      <c r="O18560">
        <v>24</v>
      </c>
      <c r="P18560" t="s">
        <v>662</v>
      </c>
      <c r="Q18560" t="s">
        <v>137</v>
      </c>
      <c r="R18560" t="s">
        <v>147</v>
      </c>
    </row>
    <row r="18561" spans="1:18" x14ac:dyDescent="0.3">
      <c r="A18561">
        <v>18561</v>
      </c>
      <c r="B18561">
        <v>2721292154</v>
      </c>
      <c r="C18561" s="1">
        <v>44258</v>
      </c>
      <c r="D18561" t="s">
        <v>17</v>
      </c>
      <c r="E18561" t="s">
        <v>4480</v>
      </c>
      <c r="G18561" t="s">
        <v>19</v>
      </c>
      <c r="H18561" t="s">
        <v>67</v>
      </c>
      <c r="I18561">
        <v>6</v>
      </c>
      <c r="J18561" t="s">
        <v>4481</v>
      </c>
      <c r="K18561" t="s">
        <v>12351</v>
      </c>
      <c r="O18561">
        <v>1</v>
      </c>
      <c r="P18561" t="s">
        <v>794</v>
      </c>
      <c r="Q18561" t="s">
        <v>430</v>
      </c>
      <c r="R18561" t="s">
        <v>43</v>
      </c>
    </row>
    <row r="18562" spans="1:18" x14ac:dyDescent="0.3">
      <c r="A18562">
        <v>18562</v>
      </c>
      <c r="B18562">
        <v>2715135832</v>
      </c>
      <c r="C18562" s="1">
        <v>44258</v>
      </c>
      <c r="D18562" t="s">
        <v>17</v>
      </c>
      <c r="E18562" t="s">
        <v>3783</v>
      </c>
      <c r="F18562" t="s">
        <v>3784</v>
      </c>
      <c r="G18562" t="s">
        <v>19</v>
      </c>
      <c r="H18562" t="s">
        <v>20</v>
      </c>
      <c r="I18562">
        <v>2</v>
      </c>
      <c r="J18562" t="s">
        <v>3785</v>
      </c>
      <c r="K18562" t="s">
        <v>340</v>
      </c>
      <c r="P18562" t="s">
        <v>1140</v>
      </c>
      <c r="Q18562" t="s">
        <v>35</v>
      </c>
      <c r="R18562" t="s">
        <v>25</v>
      </c>
    </row>
    <row r="18563" spans="1:18" x14ac:dyDescent="0.3">
      <c r="A18563">
        <v>18563</v>
      </c>
      <c r="B18563">
        <v>2683707844</v>
      </c>
      <c r="C18563" s="1">
        <v>44258</v>
      </c>
      <c r="D18563" t="s">
        <v>17</v>
      </c>
      <c r="E18563" t="s">
        <v>501</v>
      </c>
      <c r="G18563" t="s">
        <v>19</v>
      </c>
      <c r="H18563" t="s">
        <v>20</v>
      </c>
      <c r="I18563">
        <v>2</v>
      </c>
      <c r="J18563" t="s">
        <v>18060</v>
      </c>
      <c r="K18563" t="s">
        <v>109</v>
      </c>
      <c r="O18563">
        <v>41</v>
      </c>
      <c r="P18563" t="s">
        <v>6305</v>
      </c>
      <c r="Q18563" t="s">
        <v>50</v>
      </c>
      <c r="R18563" t="s">
        <v>75</v>
      </c>
    </row>
    <row r="18564" spans="1:18" x14ac:dyDescent="0.3">
      <c r="A18564">
        <v>18564</v>
      </c>
      <c r="B18564">
        <v>2675038364</v>
      </c>
      <c r="C18564" s="1">
        <v>44258</v>
      </c>
      <c r="D18564" t="s">
        <v>65</v>
      </c>
      <c r="E18564" t="s">
        <v>2444</v>
      </c>
      <c r="G18564" t="s">
        <v>19</v>
      </c>
      <c r="H18564" t="s">
        <v>28</v>
      </c>
      <c r="I18564">
        <v>4</v>
      </c>
      <c r="J18564" t="s">
        <v>2445</v>
      </c>
      <c r="K18564" t="s">
        <v>89</v>
      </c>
      <c r="O18564">
        <v>6</v>
      </c>
      <c r="P18564" t="s">
        <v>350</v>
      </c>
      <c r="Q18564" t="s">
        <v>24</v>
      </c>
      <c r="R18564" t="s">
        <v>25</v>
      </c>
    </row>
    <row r="18565" spans="1:18" x14ac:dyDescent="0.3">
      <c r="A18565">
        <v>18565</v>
      </c>
      <c r="B18565">
        <v>2716798565</v>
      </c>
      <c r="C18565" s="1">
        <v>44258</v>
      </c>
      <c r="D18565" t="s">
        <v>17</v>
      </c>
      <c r="E18565" t="s">
        <v>12754</v>
      </c>
      <c r="G18565" t="s">
        <v>19</v>
      </c>
      <c r="H18565" t="s">
        <v>798</v>
      </c>
      <c r="I18565">
        <v>12</v>
      </c>
      <c r="J18565" t="s">
        <v>18061</v>
      </c>
      <c r="K18565" t="s">
        <v>22</v>
      </c>
      <c r="O18565">
        <v>3</v>
      </c>
      <c r="P18565" t="s">
        <v>1247</v>
      </c>
      <c r="Q18565" t="s">
        <v>774</v>
      </c>
      <c r="R18565" t="s">
        <v>43</v>
      </c>
    </row>
    <row r="18566" spans="1:18" x14ac:dyDescent="0.3">
      <c r="A18566">
        <v>18566</v>
      </c>
      <c r="B18566">
        <v>2709010715</v>
      </c>
      <c r="C18566" s="1">
        <v>44258</v>
      </c>
      <c r="D18566" t="s">
        <v>65</v>
      </c>
      <c r="E18566" t="s">
        <v>65</v>
      </c>
      <c r="G18566" t="s">
        <v>19</v>
      </c>
      <c r="H18566" t="s">
        <v>20</v>
      </c>
      <c r="I18566">
        <v>2</v>
      </c>
      <c r="J18566" t="s">
        <v>1696</v>
      </c>
      <c r="K18566" t="s">
        <v>22</v>
      </c>
      <c r="O18566">
        <v>8</v>
      </c>
      <c r="P18566" t="s">
        <v>1697</v>
      </c>
      <c r="Q18566" t="s">
        <v>35</v>
      </c>
      <c r="R18566" t="s">
        <v>25</v>
      </c>
    </row>
    <row r="18567" spans="1:18" x14ac:dyDescent="0.3">
      <c r="A18567">
        <v>18567</v>
      </c>
      <c r="B18567">
        <v>2753437001</v>
      </c>
      <c r="C18567" s="1">
        <v>44258</v>
      </c>
      <c r="D18567" t="s">
        <v>36</v>
      </c>
      <c r="E18567" t="s">
        <v>36</v>
      </c>
      <c r="G18567" t="s">
        <v>19</v>
      </c>
      <c r="H18567" t="s">
        <v>67</v>
      </c>
      <c r="I18567">
        <v>4</v>
      </c>
      <c r="J18567" t="s">
        <v>120</v>
      </c>
      <c r="K18567" t="s">
        <v>409</v>
      </c>
      <c r="O18567">
        <v>24</v>
      </c>
      <c r="P18567" t="s">
        <v>15131</v>
      </c>
      <c r="Q18567" t="s">
        <v>146</v>
      </c>
      <c r="R18567" t="s">
        <v>174</v>
      </c>
    </row>
    <row r="18568" spans="1:18" x14ac:dyDescent="0.3">
      <c r="A18568">
        <v>18568</v>
      </c>
      <c r="B18568">
        <v>2717505779</v>
      </c>
      <c r="C18568" s="1">
        <v>44258</v>
      </c>
      <c r="D18568" t="s">
        <v>449</v>
      </c>
      <c r="E18568" t="s">
        <v>16381</v>
      </c>
      <c r="G18568" t="s">
        <v>19</v>
      </c>
      <c r="H18568" t="s">
        <v>67</v>
      </c>
      <c r="I18568">
        <v>3</v>
      </c>
      <c r="J18568" t="s">
        <v>16382</v>
      </c>
      <c r="K18568" t="s">
        <v>22</v>
      </c>
      <c r="O18568">
        <v>3</v>
      </c>
      <c r="P18568" t="s">
        <v>7793</v>
      </c>
      <c r="Q18568" t="s">
        <v>137</v>
      </c>
      <c r="R18568" t="s">
        <v>111</v>
      </c>
    </row>
    <row r="18569" spans="1:18" x14ac:dyDescent="0.3">
      <c r="A18569">
        <v>18569</v>
      </c>
      <c r="B18569">
        <v>2702400610</v>
      </c>
      <c r="C18569" s="1">
        <v>44258</v>
      </c>
      <c r="D18569" t="s">
        <v>44</v>
      </c>
      <c r="E18569" t="s">
        <v>45</v>
      </c>
      <c r="F18569" t="s">
        <v>305</v>
      </c>
      <c r="G18569" t="s">
        <v>46</v>
      </c>
      <c r="H18569" t="s">
        <v>28</v>
      </c>
      <c r="I18569">
        <v>2</v>
      </c>
      <c r="J18569" t="s">
        <v>120</v>
      </c>
      <c r="K18569" t="s">
        <v>706</v>
      </c>
      <c r="P18569" t="s">
        <v>49</v>
      </c>
      <c r="Q18569" t="s">
        <v>50</v>
      </c>
      <c r="R18569" t="s">
        <v>25</v>
      </c>
    </row>
    <row r="18570" spans="1:18" x14ac:dyDescent="0.3">
      <c r="A18570">
        <v>18570</v>
      </c>
      <c r="B18570">
        <v>2585240792</v>
      </c>
      <c r="C18570" s="1">
        <v>44258</v>
      </c>
      <c r="D18570" t="s">
        <v>17</v>
      </c>
      <c r="E18570" t="s">
        <v>130</v>
      </c>
      <c r="F18570" t="s">
        <v>866</v>
      </c>
      <c r="G18570" t="s">
        <v>19</v>
      </c>
      <c r="H18570" t="s">
        <v>67</v>
      </c>
      <c r="I18570">
        <v>3</v>
      </c>
      <c r="J18570" t="s">
        <v>867</v>
      </c>
      <c r="K18570" t="s">
        <v>652</v>
      </c>
      <c r="P18570" t="s">
        <v>85</v>
      </c>
      <c r="Q18570" t="s">
        <v>35</v>
      </c>
      <c r="R18570" t="s">
        <v>25</v>
      </c>
    </row>
    <row r="18571" spans="1:18" x14ac:dyDescent="0.3">
      <c r="A18571">
        <v>18571</v>
      </c>
      <c r="B18571">
        <v>2707314133</v>
      </c>
      <c r="C18571" s="1">
        <v>44258</v>
      </c>
      <c r="D18571" t="s">
        <v>17</v>
      </c>
      <c r="E18571" t="s">
        <v>130</v>
      </c>
      <c r="G18571" t="s">
        <v>19</v>
      </c>
      <c r="H18571" t="s">
        <v>28</v>
      </c>
      <c r="I18571">
        <v>1</v>
      </c>
      <c r="J18571" t="s">
        <v>18062</v>
      </c>
      <c r="K18571" t="s">
        <v>1612</v>
      </c>
      <c r="O18571">
        <v>10</v>
      </c>
      <c r="P18571" t="s">
        <v>10283</v>
      </c>
      <c r="Q18571" t="s">
        <v>50</v>
      </c>
      <c r="R18571" t="s">
        <v>111</v>
      </c>
    </row>
    <row r="18572" spans="1:18" x14ac:dyDescent="0.3">
      <c r="A18572">
        <v>18572</v>
      </c>
      <c r="B18572">
        <v>2733269052</v>
      </c>
      <c r="C18572" s="1">
        <v>44258</v>
      </c>
      <c r="D18572" t="s">
        <v>36</v>
      </c>
      <c r="E18572" t="s">
        <v>1337</v>
      </c>
      <c r="G18572" t="s">
        <v>46</v>
      </c>
      <c r="H18572" t="s">
        <v>67</v>
      </c>
      <c r="I18572">
        <v>3</v>
      </c>
      <c r="J18572" t="s">
        <v>18063</v>
      </c>
      <c r="K18572" t="s">
        <v>22</v>
      </c>
      <c r="L18572">
        <v>74000</v>
      </c>
      <c r="M18572">
        <v>88000</v>
      </c>
      <c r="N18572" t="s">
        <v>80</v>
      </c>
      <c r="O18572">
        <v>64</v>
      </c>
      <c r="P18572" t="s">
        <v>3025</v>
      </c>
    </row>
    <row r="18573" spans="1:18" x14ac:dyDescent="0.3">
      <c r="A18573">
        <v>18573</v>
      </c>
      <c r="B18573">
        <v>2691314003</v>
      </c>
      <c r="C18573" s="1">
        <v>44258</v>
      </c>
      <c r="D18573" t="s">
        <v>17</v>
      </c>
      <c r="E18573" t="s">
        <v>202</v>
      </c>
      <c r="F18573" t="s">
        <v>18064</v>
      </c>
      <c r="G18573" t="s">
        <v>19</v>
      </c>
      <c r="H18573" t="s">
        <v>28</v>
      </c>
      <c r="I18573">
        <v>5</v>
      </c>
      <c r="J18573" t="s">
        <v>18065</v>
      </c>
      <c r="K18573" t="s">
        <v>212</v>
      </c>
      <c r="O18573">
        <v>4</v>
      </c>
      <c r="P18573" t="s">
        <v>18017</v>
      </c>
      <c r="Q18573" t="s">
        <v>56</v>
      </c>
      <c r="R18573" t="s">
        <v>57</v>
      </c>
    </row>
    <row r="18574" spans="1:18" x14ac:dyDescent="0.3">
      <c r="A18574">
        <v>18574</v>
      </c>
      <c r="B18574">
        <v>2665892999</v>
      </c>
      <c r="C18574" s="1">
        <v>44258</v>
      </c>
      <c r="D18574" t="s">
        <v>464</v>
      </c>
      <c r="E18574" t="s">
        <v>464</v>
      </c>
      <c r="G18574" t="s">
        <v>19</v>
      </c>
      <c r="H18574" t="s">
        <v>28</v>
      </c>
      <c r="I18574">
        <v>3</v>
      </c>
      <c r="J18574" t="s">
        <v>18066</v>
      </c>
      <c r="K18574" t="s">
        <v>109</v>
      </c>
      <c r="L18574">
        <v>113000</v>
      </c>
      <c r="M18574">
        <v>164000</v>
      </c>
      <c r="N18574" t="s">
        <v>217</v>
      </c>
      <c r="O18574">
        <v>101</v>
      </c>
      <c r="P18574" t="s">
        <v>12642</v>
      </c>
      <c r="Q18574" t="s">
        <v>137</v>
      </c>
      <c r="R18574" t="s">
        <v>183</v>
      </c>
    </row>
    <row r="18575" spans="1:18" x14ac:dyDescent="0.3">
      <c r="A18575">
        <v>18575</v>
      </c>
      <c r="B18575">
        <v>2699522010</v>
      </c>
      <c r="C18575" s="1">
        <v>44258</v>
      </c>
      <c r="D18575" t="s">
        <v>97</v>
      </c>
      <c r="E18575" t="s">
        <v>6972</v>
      </c>
      <c r="F18575" t="s">
        <v>6973</v>
      </c>
      <c r="G18575" t="s">
        <v>1668</v>
      </c>
      <c r="H18575" t="s">
        <v>302</v>
      </c>
      <c r="I18575">
        <v>0</v>
      </c>
      <c r="J18575" t="s">
        <v>6974</v>
      </c>
      <c r="K18575" t="s">
        <v>471</v>
      </c>
      <c r="L18575">
        <v>67000</v>
      </c>
      <c r="M18575">
        <v>127000</v>
      </c>
      <c r="N18575" t="s">
        <v>217</v>
      </c>
      <c r="P18575" t="s">
        <v>6975</v>
      </c>
      <c r="Q18575" t="s">
        <v>430</v>
      </c>
      <c r="R18575" t="s">
        <v>43</v>
      </c>
    </row>
    <row r="18576" spans="1:18" x14ac:dyDescent="0.3">
      <c r="A18576">
        <v>18576</v>
      </c>
      <c r="B18576">
        <v>2657944500</v>
      </c>
      <c r="C18576" s="1">
        <v>44258</v>
      </c>
      <c r="D18576" t="s">
        <v>97</v>
      </c>
      <c r="E18576" t="s">
        <v>2681</v>
      </c>
      <c r="G18576" t="s">
        <v>19</v>
      </c>
      <c r="H18576" t="s">
        <v>67</v>
      </c>
      <c r="I18576">
        <v>3</v>
      </c>
      <c r="J18576" t="s">
        <v>1261</v>
      </c>
      <c r="K18576" t="s">
        <v>22</v>
      </c>
      <c r="O18576">
        <v>7</v>
      </c>
      <c r="P18576" t="s">
        <v>1262</v>
      </c>
      <c r="Q18576" t="s">
        <v>42</v>
      </c>
      <c r="R18576" t="s">
        <v>25</v>
      </c>
    </row>
    <row r="18577" spans="1:18" x14ac:dyDescent="0.3">
      <c r="A18577">
        <v>18577</v>
      </c>
      <c r="B18577">
        <v>2698188278</v>
      </c>
      <c r="C18577" s="1">
        <v>44258</v>
      </c>
      <c r="D18577" t="s">
        <v>92</v>
      </c>
      <c r="E18577" t="s">
        <v>12148</v>
      </c>
      <c r="G18577" t="s">
        <v>19</v>
      </c>
      <c r="H18577" t="s">
        <v>28</v>
      </c>
      <c r="I18577">
        <v>4</v>
      </c>
      <c r="J18577" t="s">
        <v>7636</v>
      </c>
      <c r="K18577" t="s">
        <v>559</v>
      </c>
      <c r="P18577" t="s">
        <v>96</v>
      </c>
      <c r="Q18577" t="s">
        <v>35</v>
      </c>
      <c r="R18577" t="s">
        <v>25</v>
      </c>
    </row>
    <row r="18578" spans="1:18" x14ac:dyDescent="0.3">
      <c r="A18578">
        <v>18578</v>
      </c>
      <c r="B18578">
        <v>2695693988</v>
      </c>
      <c r="C18578" s="1">
        <v>44258</v>
      </c>
      <c r="D18578" t="s">
        <v>17</v>
      </c>
      <c r="E18578" t="s">
        <v>7189</v>
      </c>
      <c r="G18578" t="s">
        <v>46</v>
      </c>
      <c r="H18578" t="s">
        <v>28</v>
      </c>
      <c r="I18578">
        <v>8</v>
      </c>
      <c r="J18578" t="s">
        <v>7190</v>
      </c>
      <c r="K18578" t="s">
        <v>466</v>
      </c>
      <c r="O18578">
        <v>3</v>
      </c>
      <c r="P18578" t="s">
        <v>136</v>
      </c>
      <c r="Q18578" t="s">
        <v>137</v>
      </c>
      <c r="R18578" t="s">
        <v>75</v>
      </c>
    </row>
    <row r="18579" spans="1:18" x14ac:dyDescent="0.3">
      <c r="A18579">
        <v>18579</v>
      </c>
      <c r="B18579">
        <v>2678719546</v>
      </c>
      <c r="C18579" s="1">
        <v>44258</v>
      </c>
      <c r="D18579" t="s">
        <v>17</v>
      </c>
      <c r="E18579" t="s">
        <v>17</v>
      </c>
      <c r="G18579" t="s">
        <v>19</v>
      </c>
      <c r="H18579" t="s">
        <v>28</v>
      </c>
      <c r="I18579">
        <v>3</v>
      </c>
      <c r="J18579" t="s">
        <v>972</v>
      </c>
      <c r="K18579" t="s">
        <v>832</v>
      </c>
      <c r="P18579" t="s">
        <v>136</v>
      </c>
      <c r="Q18579" t="s">
        <v>137</v>
      </c>
      <c r="R18579" t="s">
        <v>75</v>
      </c>
    </row>
    <row r="18580" spans="1:18" x14ac:dyDescent="0.3">
      <c r="A18580">
        <v>18580</v>
      </c>
      <c r="B18580">
        <v>2657219656</v>
      </c>
      <c r="C18580" s="1">
        <v>44258</v>
      </c>
      <c r="D18580" t="s">
        <v>26</v>
      </c>
      <c r="E18580" t="s">
        <v>71</v>
      </c>
      <c r="F18580" t="s">
        <v>119</v>
      </c>
      <c r="G18580" t="s">
        <v>46</v>
      </c>
      <c r="H18580" t="s">
        <v>28</v>
      </c>
      <c r="I18580">
        <v>3</v>
      </c>
      <c r="J18580" t="s">
        <v>154</v>
      </c>
      <c r="K18580" t="s">
        <v>3145</v>
      </c>
      <c r="O18580">
        <v>1</v>
      </c>
      <c r="P18580" t="s">
        <v>49</v>
      </c>
      <c r="Q18580" t="s">
        <v>50</v>
      </c>
      <c r="R18580" t="s">
        <v>25</v>
      </c>
    </row>
    <row r="18581" spans="1:18" x14ac:dyDescent="0.3">
      <c r="A18581">
        <v>18581</v>
      </c>
      <c r="B18581">
        <v>2677448356</v>
      </c>
      <c r="C18581" s="1">
        <v>44258</v>
      </c>
      <c r="D18581" t="s">
        <v>17</v>
      </c>
      <c r="E18581" t="s">
        <v>130</v>
      </c>
      <c r="G18581" t="s">
        <v>46</v>
      </c>
      <c r="H18581" t="s">
        <v>28</v>
      </c>
      <c r="I18581">
        <v>2</v>
      </c>
      <c r="J18581" t="s">
        <v>18067</v>
      </c>
      <c r="K18581" t="s">
        <v>128</v>
      </c>
      <c r="L18581">
        <v>86000</v>
      </c>
      <c r="M18581">
        <v>90000</v>
      </c>
      <c r="N18581" t="s">
        <v>217</v>
      </c>
      <c r="O18581">
        <v>11</v>
      </c>
      <c r="P18581" t="s">
        <v>672</v>
      </c>
      <c r="Q18581" t="s">
        <v>56</v>
      </c>
      <c r="R18581" t="s">
        <v>25</v>
      </c>
    </row>
    <row r="18582" spans="1:18" x14ac:dyDescent="0.3">
      <c r="A18582">
        <v>18582</v>
      </c>
      <c r="B18582">
        <v>2642448553</v>
      </c>
      <c r="C18582" s="1">
        <v>44258</v>
      </c>
      <c r="D18582" t="s">
        <v>17</v>
      </c>
      <c r="E18582" t="s">
        <v>130</v>
      </c>
      <c r="G18582" t="s">
        <v>19</v>
      </c>
      <c r="H18582" t="s">
        <v>28</v>
      </c>
      <c r="I18582">
        <v>8</v>
      </c>
      <c r="J18582" t="s">
        <v>395</v>
      </c>
      <c r="K18582" t="s">
        <v>2420</v>
      </c>
      <c r="P18582" t="s">
        <v>234</v>
      </c>
      <c r="Q18582" t="s">
        <v>35</v>
      </c>
      <c r="R18582" t="s">
        <v>25</v>
      </c>
    </row>
    <row r="18583" spans="1:18" x14ac:dyDescent="0.3">
      <c r="A18583">
        <v>18583</v>
      </c>
      <c r="B18583">
        <v>2687270884</v>
      </c>
      <c r="C18583" s="1">
        <v>44258</v>
      </c>
      <c r="D18583" t="s">
        <v>17</v>
      </c>
      <c r="E18583" t="s">
        <v>130</v>
      </c>
      <c r="F18583" t="s">
        <v>14899</v>
      </c>
      <c r="G18583" t="s">
        <v>19</v>
      </c>
      <c r="H18583" t="s">
        <v>28</v>
      </c>
      <c r="I18583">
        <v>2</v>
      </c>
      <c r="J18583" t="s">
        <v>14900</v>
      </c>
      <c r="K18583" t="s">
        <v>54</v>
      </c>
      <c r="P18583" t="s">
        <v>136</v>
      </c>
      <c r="Q18583" t="s">
        <v>137</v>
      </c>
      <c r="R18583" t="s">
        <v>75</v>
      </c>
    </row>
    <row r="18584" spans="1:18" x14ac:dyDescent="0.3">
      <c r="A18584">
        <v>18584</v>
      </c>
      <c r="B18584">
        <v>2747772361</v>
      </c>
      <c r="C18584" s="1">
        <v>44259</v>
      </c>
      <c r="D18584" t="s">
        <v>103</v>
      </c>
      <c r="E18584" t="s">
        <v>103</v>
      </c>
      <c r="G18584" t="s">
        <v>19</v>
      </c>
      <c r="H18584" t="s">
        <v>67</v>
      </c>
      <c r="I18584">
        <v>4</v>
      </c>
      <c r="J18584" t="s">
        <v>2437</v>
      </c>
      <c r="K18584" t="s">
        <v>22</v>
      </c>
      <c r="P18584" t="s">
        <v>2438</v>
      </c>
      <c r="Q18584" t="s">
        <v>2396</v>
      </c>
      <c r="R18584" t="s">
        <v>25</v>
      </c>
    </row>
    <row r="18585" spans="1:18" x14ac:dyDescent="0.3">
      <c r="A18585">
        <v>18585</v>
      </c>
      <c r="B18585">
        <v>2737235778</v>
      </c>
      <c r="C18585" s="1">
        <v>44259</v>
      </c>
      <c r="D18585" t="s">
        <v>980</v>
      </c>
      <c r="E18585" t="s">
        <v>1849</v>
      </c>
      <c r="G18585" t="s">
        <v>46</v>
      </c>
      <c r="H18585" t="s">
        <v>67</v>
      </c>
      <c r="I18585">
        <v>5</v>
      </c>
      <c r="J18585" t="s">
        <v>18068</v>
      </c>
      <c r="K18585" t="s">
        <v>22</v>
      </c>
      <c r="O18585">
        <v>3</v>
      </c>
      <c r="P18585" t="s">
        <v>241</v>
      </c>
      <c r="Q18585" t="s">
        <v>50</v>
      </c>
      <c r="R18585" t="s">
        <v>25</v>
      </c>
    </row>
    <row r="18586" spans="1:18" x14ac:dyDescent="0.3">
      <c r="A18586">
        <v>18586</v>
      </c>
      <c r="B18586">
        <v>2586213537</v>
      </c>
      <c r="C18586" s="1">
        <v>44259</v>
      </c>
      <c r="D18586" t="s">
        <v>26</v>
      </c>
      <c r="E18586" t="s">
        <v>11212</v>
      </c>
      <c r="G18586" t="s">
        <v>19</v>
      </c>
      <c r="H18586" t="s">
        <v>67</v>
      </c>
      <c r="I18586">
        <v>3</v>
      </c>
      <c r="J18586" t="s">
        <v>11213</v>
      </c>
      <c r="K18586" t="s">
        <v>128</v>
      </c>
      <c r="O18586">
        <v>36</v>
      </c>
      <c r="P18586" t="s">
        <v>547</v>
      </c>
      <c r="Q18586" t="s">
        <v>50</v>
      </c>
      <c r="R18586" t="s">
        <v>25</v>
      </c>
    </row>
    <row r="18587" spans="1:18" x14ac:dyDescent="0.3">
      <c r="A18587">
        <v>18587</v>
      </c>
      <c r="B18587">
        <v>2679242325</v>
      </c>
      <c r="C18587" s="1">
        <v>44259</v>
      </c>
      <c r="D18587" t="s">
        <v>17</v>
      </c>
      <c r="E18587" t="s">
        <v>17</v>
      </c>
      <c r="G18587" t="s">
        <v>19</v>
      </c>
      <c r="H18587" t="s">
        <v>28</v>
      </c>
      <c r="I18587">
        <v>7</v>
      </c>
      <c r="J18587" t="s">
        <v>18069</v>
      </c>
      <c r="K18587" t="s">
        <v>22</v>
      </c>
      <c r="O18587">
        <v>28</v>
      </c>
      <c r="P18587" t="s">
        <v>18070</v>
      </c>
      <c r="Q18587" t="s">
        <v>56</v>
      </c>
      <c r="R18587" t="s">
        <v>75</v>
      </c>
    </row>
    <row r="18588" spans="1:18" x14ac:dyDescent="0.3">
      <c r="A18588">
        <v>18588</v>
      </c>
      <c r="B18588">
        <v>2592607457</v>
      </c>
      <c r="C18588" s="1">
        <v>44259</v>
      </c>
      <c r="D18588" t="s">
        <v>17</v>
      </c>
      <c r="E18588" t="s">
        <v>18071</v>
      </c>
      <c r="G18588" t="s">
        <v>19</v>
      </c>
      <c r="H18588" t="s">
        <v>20</v>
      </c>
      <c r="I18588">
        <v>2</v>
      </c>
      <c r="J18588" t="s">
        <v>18072</v>
      </c>
      <c r="K18588" t="s">
        <v>22</v>
      </c>
      <c r="O18588">
        <v>5</v>
      </c>
      <c r="P18588" t="s">
        <v>287</v>
      </c>
      <c r="Q18588" t="s">
        <v>288</v>
      </c>
      <c r="R18588" t="s">
        <v>25</v>
      </c>
    </row>
    <row r="18589" spans="1:18" x14ac:dyDescent="0.3">
      <c r="A18589">
        <v>18589</v>
      </c>
      <c r="B18589">
        <v>2745428943</v>
      </c>
      <c r="C18589" s="1">
        <v>44259</v>
      </c>
      <c r="D18589" t="s">
        <v>44</v>
      </c>
      <c r="E18589" t="s">
        <v>18073</v>
      </c>
      <c r="G18589" t="s">
        <v>19</v>
      </c>
      <c r="H18589" t="s">
        <v>28</v>
      </c>
      <c r="I18589">
        <v>4</v>
      </c>
      <c r="J18589" t="s">
        <v>18074</v>
      </c>
      <c r="K18589" t="s">
        <v>22</v>
      </c>
      <c r="L18589">
        <v>150000</v>
      </c>
      <c r="M18589">
        <v>206000</v>
      </c>
      <c r="N18589" t="s">
        <v>217</v>
      </c>
      <c r="O18589">
        <v>3</v>
      </c>
      <c r="P18589" t="s">
        <v>12769</v>
      </c>
      <c r="Q18589" t="s">
        <v>137</v>
      </c>
      <c r="R18589" t="s">
        <v>57</v>
      </c>
    </row>
    <row r="18590" spans="1:18" x14ac:dyDescent="0.3">
      <c r="A18590">
        <v>18590</v>
      </c>
      <c r="B18590">
        <v>2690937338</v>
      </c>
      <c r="C18590" s="1">
        <v>44259</v>
      </c>
      <c r="D18590" t="s">
        <v>26</v>
      </c>
      <c r="E18590" t="s">
        <v>71</v>
      </c>
      <c r="F18590" t="s">
        <v>19</v>
      </c>
      <c r="G18590" t="s">
        <v>46</v>
      </c>
      <c r="H18590" t="s">
        <v>28</v>
      </c>
      <c r="I18590">
        <v>2</v>
      </c>
      <c r="J18590" t="s">
        <v>154</v>
      </c>
      <c r="K18590" t="s">
        <v>378</v>
      </c>
      <c r="P18590" t="s">
        <v>49</v>
      </c>
      <c r="Q18590" t="s">
        <v>50</v>
      </c>
      <c r="R18590" t="s">
        <v>25</v>
      </c>
    </row>
    <row r="18591" spans="1:18" x14ac:dyDescent="0.3">
      <c r="A18591">
        <v>18591</v>
      </c>
      <c r="B18591">
        <v>2707844704</v>
      </c>
      <c r="C18591" s="1">
        <v>44259</v>
      </c>
      <c r="D18591" t="s">
        <v>44</v>
      </c>
      <c r="E18591" t="s">
        <v>7998</v>
      </c>
      <c r="F18591" t="s">
        <v>52</v>
      </c>
      <c r="G18591" t="s">
        <v>19</v>
      </c>
      <c r="H18591" t="s">
        <v>67</v>
      </c>
      <c r="I18591">
        <v>3</v>
      </c>
      <c r="J18591" t="s">
        <v>18075</v>
      </c>
      <c r="K18591" t="s">
        <v>559</v>
      </c>
      <c r="O18591">
        <v>21</v>
      </c>
      <c r="P18591" t="s">
        <v>41</v>
      </c>
      <c r="Q18591" t="s">
        <v>42</v>
      </c>
      <c r="R18591" t="s">
        <v>43</v>
      </c>
    </row>
    <row r="18592" spans="1:18" x14ac:dyDescent="0.3">
      <c r="A18592">
        <v>18592</v>
      </c>
      <c r="B18592">
        <v>2696125681</v>
      </c>
      <c r="C18592" s="1">
        <v>44259</v>
      </c>
      <c r="D18592" t="s">
        <v>17</v>
      </c>
      <c r="E18592" t="s">
        <v>15269</v>
      </c>
      <c r="G18592" t="s">
        <v>19</v>
      </c>
      <c r="H18592" t="s">
        <v>28</v>
      </c>
      <c r="I18592">
        <v>12</v>
      </c>
      <c r="J18592" t="s">
        <v>15270</v>
      </c>
      <c r="K18592" t="s">
        <v>1539</v>
      </c>
      <c r="O18592">
        <v>3</v>
      </c>
      <c r="P18592" t="s">
        <v>3621</v>
      </c>
      <c r="Q18592" t="s">
        <v>35</v>
      </c>
      <c r="R18592" t="s">
        <v>43</v>
      </c>
    </row>
    <row r="18593" spans="1:18" x14ac:dyDescent="0.3">
      <c r="A18593">
        <v>18593</v>
      </c>
      <c r="B18593">
        <v>2701870558</v>
      </c>
      <c r="C18593" s="1">
        <v>44259</v>
      </c>
      <c r="D18593" t="s">
        <v>36</v>
      </c>
      <c r="E18593" t="s">
        <v>457</v>
      </c>
      <c r="G18593" t="s">
        <v>19</v>
      </c>
      <c r="H18593" t="s">
        <v>67</v>
      </c>
      <c r="I18593">
        <v>3</v>
      </c>
      <c r="J18593" t="s">
        <v>730</v>
      </c>
      <c r="K18593" t="s">
        <v>22</v>
      </c>
      <c r="O18593">
        <v>73</v>
      </c>
      <c r="P18593" t="s">
        <v>11287</v>
      </c>
      <c r="Q18593" t="s">
        <v>56</v>
      </c>
      <c r="R18593" t="s">
        <v>57</v>
      </c>
    </row>
    <row r="18594" spans="1:18" x14ac:dyDescent="0.3">
      <c r="A18594">
        <v>18594</v>
      </c>
      <c r="B18594">
        <v>2755410276</v>
      </c>
      <c r="C18594" s="1">
        <v>44259</v>
      </c>
      <c r="D18594" t="s">
        <v>530</v>
      </c>
      <c r="E18594" t="s">
        <v>4475</v>
      </c>
      <c r="F18594" t="s">
        <v>52</v>
      </c>
      <c r="G18594" t="s">
        <v>19</v>
      </c>
      <c r="H18594" t="s">
        <v>28</v>
      </c>
      <c r="I18594">
        <v>8</v>
      </c>
      <c r="J18594" t="s">
        <v>15282</v>
      </c>
      <c r="K18594" t="s">
        <v>128</v>
      </c>
      <c r="O18594">
        <v>3</v>
      </c>
      <c r="P18594" t="s">
        <v>4477</v>
      </c>
      <c r="Q18594" t="s">
        <v>91</v>
      </c>
      <c r="R18594" t="s">
        <v>57</v>
      </c>
    </row>
    <row r="18595" spans="1:18" x14ac:dyDescent="0.3">
      <c r="A18595">
        <v>18595</v>
      </c>
      <c r="B18595">
        <v>2749253024</v>
      </c>
      <c r="C18595" s="1">
        <v>44259</v>
      </c>
      <c r="D18595" t="s">
        <v>332</v>
      </c>
      <c r="E18595" t="s">
        <v>2707</v>
      </c>
      <c r="G18595" t="s">
        <v>19</v>
      </c>
      <c r="H18595" t="s">
        <v>20</v>
      </c>
      <c r="I18595">
        <v>1</v>
      </c>
      <c r="J18595" t="s">
        <v>7592</v>
      </c>
      <c r="K18595" t="s">
        <v>233</v>
      </c>
      <c r="O18595">
        <v>3</v>
      </c>
      <c r="P18595" t="s">
        <v>7593</v>
      </c>
      <c r="Q18595" t="s">
        <v>159</v>
      </c>
      <c r="R18595" t="s">
        <v>25</v>
      </c>
    </row>
    <row r="18596" spans="1:18" x14ac:dyDescent="0.3">
      <c r="A18596">
        <v>18596</v>
      </c>
      <c r="B18596">
        <v>2592630635</v>
      </c>
      <c r="C18596" s="1">
        <v>44259</v>
      </c>
      <c r="D18596" t="s">
        <v>882</v>
      </c>
      <c r="E18596" t="s">
        <v>1223</v>
      </c>
      <c r="G18596" t="s">
        <v>19</v>
      </c>
      <c r="H18596" t="s">
        <v>67</v>
      </c>
      <c r="I18596">
        <v>5</v>
      </c>
      <c r="J18596" t="s">
        <v>2530</v>
      </c>
      <c r="K18596" t="s">
        <v>73</v>
      </c>
      <c r="O18596">
        <v>13</v>
      </c>
      <c r="P18596" t="s">
        <v>85</v>
      </c>
      <c r="Q18596" t="s">
        <v>35</v>
      </c>
      <c r="R18596" t="s">
        <v>25</v>
      </c>
    </row>
    <row r="18597" spans="1:18" x14ac:dyDescent="0.3">
      <c r="A18597">
        <v>18597</v>
      </c>
      <c r="B18597">
        <v>2708502408</v>
      </c>
      <c r="C18597" s="1">
        <v>44259</v>
      </c>
      <c r="D18597" t="s">
        <v>17</v>
      </c>
      <c r="E18597" t="s">
        <v>13429</v>
      </c>
      <c r="F18597" t="s">
        <v>52</v>
      </c>
      <c r="G18597" t="s">
        <v>19</v>
      </c>
      <c r="H18597" t="s">
        <v>20</v>
      </c>
      <c r="I18597">
        <v>2</v>
      </c>
      <c r="J18597" t="s">
        <v>13430</v>
      </c>
      <c r="K18597" t="s">
        <v>4753</v>
      </c>
      <c r="O18597">
        <v>1</v>
      </c>
      <c r="P18597" t="s">
        <v>5850</v>
      </c>
      <c r="Q18597" t="s">
        <v>42</v>
      </c>
      <c r="R18597" t="s">
        <v>75</v>
      </c>
    </row>
    <row r="18598" spans="1:18" x14ac:dyDescent="0.3">
      <c r="A18598">
        <v>18598</v>
      </c>
      <c r="B18598">
        <v>2686189611</v>
      </c>
      <c r="C18598" s="1">
        <v>44259</v>
      </c>
      <c r="D18598" t="s">
        <v>17</v>
      </c>
      <c r="E18598" t="s">
        <v>130</v>
      </c>
      <c r="G18598" t="s">
        <v>19</v>
      </c>
      <c r="H18598" t="s">
        <v>28</v>
      </c>
      <c r="I18598">
        <v>9</v>
      </c>
      <c r="J18598" t="s">
        <v>18076</v>
      </c>
      <c r="K18598" t="s">
        <v>22</v>
      </c>
      <c r="L18598">
        <v>98000</v>
      </c>
      <c r="M18598">
        <v>147000</v>
      </c>
      <c r="N18598" t="s">
        <v>217</v>
      </c>
      <c r="O18598">
        <v>8</v>
      </c>
      <c r="P18598" t="s">
        <v>18077</v>
      </c>
      <c r="Q18598" t="s">
        <v>56</v>
      </c>
      <c r="R18598" t="s">
        <v>57</v>
      </c>
    </row>
    <row r="18599" spans="1:18" x14ac:dyDescent="0.3">
      <c r="A18599">
        <v>18599</v>
      </c>
      <c r="B18599">
        <v>2694248612</v>
      </c>
      <c r="C18599" s="1">
        <v>44259</v>
      </c>
      <c r="D18599" t="s">
        <v>44</v>
      </c>
      <c r="E18599" t="s">
        <v>45</v>
      </c>
      <c r="F18599" t="s">
        <v>305</v>
      </c>
      <c r="G18599" t="s">
        <v>46</v>
      </c>
      <c r="H18599" t="s">
        <v>28</v>
      </c>
      <c r="I18599">
        <v>4</v>
      </c>
      <c r="J18599" t="s">
        <v>120</v>
      </c>
      <c r="K18599" t="s">
        <v>69</v>
      </c>
      <c r="P18599" t="s">
        <v>49</v>
      </c>
      <c r="Q18599" t="s">
        <v>50</v>
      </c>
      <c r="R18599" t="s">
        <v>25</v>
      </c>
    </row>
    <row r="18600" spans="1:18" x14ac:dyDescent="0.3">
      <c r="A18600">
        <v>18600</v>
      </c>
      <c r="B18600">
        <v>2684308792</v>
      </c>
      <c r="C18600" s="1">
        <v>44259</v>
      </c>
      <c r="D18600" t="s">
        <v>44</v>
      </c>
      <c r="E18600" t="s">
        <v>18078</v>
      </c>
      <c r="G18600" t="s">
        <v>19</v>
      </c>
      <c r="H18600" t="s">
        <v>20</v>
      </c>
      <c r="I18600">
        <v>1</v>
      </c>
      <c r="J18600" t="s">
        <v>18079</v>
      </c>
      <c r="K18600" t="s">
        <v>1970</v>
      </c>
      <c r="O18600">
        <v>1</v>
      </c>
      <c r="P18600" t="s">
        <v>241</v>
      </c>
      <c r="Q18600" t="s">
        <v>50</v>
      </c>
      <c r="R18600" t="s">
        <v>25</v>
      </c>
    </row>
    <row r="18601" spans="1:18" x14ac:dyDescent="0.3">
      <c r="A18601">
        <v>18601</v>
      </c>
      <c r="B18601">
        <v>2647534549</v>
      </c>
      <c r="C18601" s="1">
        <v>44259</v>
      </c>
      <c r="D18601" t="s">
        <v>17</v>
      </c>
      <c r="E18601" t="s">
        <v>202</v>
      </c>
      <c r="F18601" t="s">
        <v>11812</v>
      </c>
      <c r="G18601" t="s">
        <v>19</v>
      </c>
      <c r="H18601" t="s">
        <v>28</v>
      </c>
      <c r="I18601">
        <v>5</v>
      </c>
      <c r="J18601" t="s">
        <v>18080</v>
      </c>
      <c r="K18601" t="s">
        <v>22</v>
      </c>
      <c r="O18601">
        <v>2</v>
      </c>
      <c r="P18601" t="s">
        <v>11814</v>
      </c>
      <c r="Q18601" t="s">
        <v>1362</v>
      </c>
      <c r="R18601" t="s">
        <v>174</v>
      </c>
    </row>
    <row r="18602" spans="1:18" x14ac:dyDescent="0.3">
      <c r="A18602">
        <v>18602</v>
      </c>
      <c r="B18602">
        <v>2692881464</v>
      </c>
      <c r="C18602" s="1">
        <v>44259</v>
      </c>
      <c r="D18602" t="s">
        <v>464</v>
      </c>
      <c r="E18602" t="s">
        <v>6683</v>
      </c>
      <c r="G18602" t="s">
        <v>19</v>
      </c>
      <c r="H18602" t="s">
        <v>28</v>
      </c>
      <c r="I18602">
        <v>6</v>
      </c>
      <c r="J18602" t="s">
        <v>18081</v>
      </c>
      <c r="K18602" t="s">
        <v>254</v>
      </c>
      <c r="O18602">
        <v>20</v>
      </c>
      <c r="P18602" t="s">
        <v>587</v>
      </c>
      <c r="Q18602" t="s">
        <v>137</v>
      </c>
      <c r="R18602" t="s">
        <v>57</v>
      </c>
    </row>
    <row r="18603" spans="1:18" x14ac:dyDescent="0.3">
      <c r="A18603">
        <v>18603</v>
      </c>
      <c r="B18603">
        <v>2564241247</v>
      </c>
      <c r="C18603" s="1">
        <v>44259</v>
      </c>
      <c r="D18603" t="s">
        <v>76</v>
      </c>
      <c r="E18603" t="s">
        <v>224</v>
      </c>
      <c r="G18603" t="s">
        <v>19</v>
      </c>
      <c r="H18603" t="s">
        <v>67</v>
      </c>
      <c r="I18603">
        <v>3</v>
      </c>
      <c r="J18603" t="s">
        <v>5799</v>
      </c>
      <c r="K18603" t="s">
        <v>2699</v>
      </c>
      <c r="O18603">
        <v>16</v>
      </c>
      <c r="P18603" t="s">
        <v>496</v>
      </c>
      <c r="Q18603" t="s">
        <v>497</v>
      </c>
      <c r="R18603" t="s">
        <v>147</v>
      </c>
    </row>
    <row r="18604" spans="1:18" x14ac:dyDescent="0.3">
      <c r="A18604">
        <v>18604</v>
      </c>
      <c r="B18604">
        <v>2709565553</v>
      </c>
      <c r="C18604" s="1">
        <v>44259</v>
      </c>
      <c r="D18604" t="s">
        <v>17</v>
      </c>
      <c r="E18604" t="s">
        <v>130</v>
      </c>
      <c r="G18604" t="s">
        <v>19</v>
      </c>
      <c r="H18604" t="s">
        <v>28</v>
      </c>
      <c r="I18604">
        <v>10</v>
      </c>
      <c r="J18604" t="s">
        <v>18082</v>
      </c>
      <c r="K18604" t="s">
        <v>10143</v>
      </c>
      <c r="O18604">
        <v>2</v>
      </c>
      <c r="P18604" t="s">
        <v>1264</v>
      </c>
      <c r="Q18604" t="s">
        <v>137</v>
      </c>
      <c r="R18604" t="s">
        <v>57</v>
      </c>
    </row>
    <row r="18605" spans="1:18" x14ac:dyDescent="0.3">
      <c r="A18605">
        <v>18605</v>
      </c>
      <c r="B18605">
        <v>2705854666</v>
      </c>
      <c r="C18605" s="1">
        <v>44259</v>
      </c>
      <c r="D18605" t="s">
        <v>1074</v>
      </c>
      <c r="E18605" t="s">
        <v>2192</v>
      </c>
      <c r="G18605" t="s">
        <v>19</v>
      </c>
      <c r="H18605" t="s">
        <v>28</v>
      </c>
      <c r="I18605">
        <v>5</v>
      </c>
      <c r="J18605" t="s">
        <v>2193</v>
      </c>
      <c r="K18605" t="s">
        <v>54</v>
      </c>
      <c r="L18605">
        <v>67000</v>
      </c>
      <c r="M18605">
        <v>97000</v>
      </c>
      <c r="N18605" t="s">
        <v>217</v>
      </c>
      <c r="O18605">
        <v>1</v>
      </c>
      <c r="P18605" t="s">
        <v>999</v>
      </c>
      <c r="Q18605" t="s">
        <v>56</v>
      </c>
      <c r="R18605" t="s">
        <v>25</v>
      </c>
    </row>
    <row r="18606" spans="1:18" x14ac:dyDescent="0.3">
      <c r="A18606">
        <v>18606</v>
      </c>
      <c r="B18606">
        <v>2737674912</v>
      </c>
      <c r="C18606" s="1">
        <v>44259</v>
      </c>
      <c r="D18606" t="s">
        <v>86</v>
      </c>
      <c r="E18606" t="s">
        <v>413</v>
      </c>
      <c r="G18606" t="s">
        <v>19</v>
      </c>
      <c r="H18606" t="s">
        <v>67</v>
      </c>
      <c r="I18606">
        <v>5</v>
      </c>
      <c r="J18606" t="s">
        <v>342</v>
      </c>
      <c r="K18606" t="s">
        <v>79</v>
      </c>
      <c r="P18606" t="s">
        <v>2152</v>
      </c>
      <c r="Q18606" t="s">
        <v>137</v>
      </c>
      <c r="R18606" t="s">
        <v>75</v>
      </c>
    </row>
    <row r="18607" spans="1:18" x14ac:dyDescent="0.3">
      <c r="A18607">
        <v>18607</v>
      </c>
      <c r="B18607">
        <v>2716741056</v>
      </c>
      <c r="C18607" s="1">
        <v>44259</v>
      </c>
      <c r="D18607" t="s">
        <v>65</v>
      </c>
      <c r="E18607" t="s">
        <v>65</v>
      </c>
      <c r="F18607" t="s">
        <v>18083</v>
      </c>
      <c r="G18607" t="s">
        <v>46</v>
      </c>
      <c r="H18607" t="s">
        <v>28</v>
      </c>
      <c r="I18607">
        <v>7</v>
      </c>
      <c r="J18607" t="s">
        <v>18084</v>
      </c>
      <c r="K18607" t="s">
        <v>22</v>
      </c>
      <c r="O18607">
        <v>9</v>
      </c>
      <c r="P18607" t="s">
        <v>5841</v>
      </c>
      <c r="Q18607" t="s">
        <v>56</v>
      </c>
      <c r="R18607" t="s">
        <v>147</v>
      </c>
    </row>
    <row r="18608" spans="1:18" x14ac:dyDescent="0.3">
      <c r="A18608">
        <v>18608</v>
      </c>
      <c r="B18608">
        <v>2697675350</v>
      </c>
      <c r="C18608" s="1">
        <v>44259</v>
      </c>
      <c r="D18608" t="s">
        <v>26</v>
      </c>
      <c r="E18608" t="s">
        <v>71</v>
      </c>
      <c r="F18608" t="e">
        <f>- Data Governance (Remote â€“ CA, TX, WA, NV)</f>
        <v>#NAME?</v>
      </c>
      <c r="G18608" t="s">
        <v>19</v>
      </c>
      <c r="H18608" t="s">
        <v>67</v>
      </c>
      <c r="I18608">
        <v>3</v>
      </c>
      <c r="J18608" t="s">
        <v>9573</v>
      </c>
      <c r="K18608" t="s">
        <v>329</v>
      </c>
      <c r="O18608">
        <v>1</v>
      </c>
      <c r="P18608" t="s">
        <v>330</v>
      </c>
      <c r="Q18608" t="s">
        <v>331</v>
      </c>
      <c r="R18608" t="s">
        <v>43</v>
      </c>
    </row>
    <row r="18609" spans="1:18" x14ac:dyDescent="0.3">
      <c r="A18609">
        <v>18609</v>
      </c>
      <c r="B18609">
        <v>2713167317</v>
      </c>
      <c r="C18609" s="1">
        <v>44259</v>
      </c>
      <c r="D18609" t="s">
        <v>449</v>
      </c>
      <c r="E18609" t="s">
        <v>1186</v>
      </c>
      <c r="G18609" t="s">
        <v>19</v>
      </c>
      <c r="H18609" t="s">
        <v>28</v>
      </c>
      <c r="I18609">
        <v>8</v>
      </c>
      <c r="J18609" t="s">
        <v>3026</v>
      </c>
      <c r="K18609" t="s">
        <v>550</v>
      </c>
      <c r="O18609">
        <v>19</v>
      </c>
      <c r="P18609" t="s">
        <v>422</v>
      </c>
      <c r="Q18609" t="s">
        <v>35</v>
      </c>
      <c r="R18609" t="s">
        <v>25</v>
      </c>
    </row>
    <row r="18610" spans="1:18" x14ac:dyDescent="0.3">
      <c r="A18610">
        <v>18610</v>
      </c>
      <c r="B18610">
        <v>2717095257</v>
      </c>
      <c r="C18610" s="1">
        <v>44259</v>
      </c>
      <c r="D18610" t="s">
        <v>44</v>
      </c>
      <c r="E18610" t="s">
        <v>18085</v>
      </c>
      <c r="G18610" t="s">
        <v>19</v>
      </c>
      <c r="H18610" t="s">
        <v>28</v>
      </c>
      <c r="I18610">
        <v>6</v>
      </c>
      <c r="J18610" t="s">
        <v>15920</v>
      </c>
      <c r="K18610" t="s">
        <v>1057</v>
      </c>
      <c r="L18610">
        <v>130000</v>
      </c>
      <c r="M18610">
        <v>117000</v>
      </c>
      <c r="N18610" t="s">
        <v>80</v>
      </c>
      <c r="O18610">
        <v>2</v>
      </c>
      <c r="P18610" t="s">
        <v>1522</v>
      </c>
      <c r="Q18610" t="s">
        <v>137</v>
      </c>
      <c r="R18610" t="s">
        <v>57</v>
      </c>
    </row>
    <row r="18611" spans="1:18" x14ac:dyDescent="0.3">
      <c r="A18611">
        <v>18611</v>
      </c>
      <c r="B18611">
        <v>2738377463</v>
      </c>
      <c r="C18611" s="1">
        <v>44259</v>
      </c>
      <c r="D18611" t="s">
        <v>86</v>
      </c>
      <c r="E18611" t="s">
        <v>86</v>
      </c>
      <c r="G18611" t="s">
        <v>46</v>
      </c>
      <c r="H18611" t="s">
        <v>28</v>
      </c>
      <c r="I18611">
        <v>9</v>
      </c>
      <c r="J18611" t="s">
        <v>101</v>
      </c>
      <c r="K18611" t="s">
        <v>711</v>
      </c>
      <c r="P18611" t="s">
        <v>49</v>
      </c>
      <c r="Q18611" t="s">
        <v>50</v>
      </c>
      <c r="R18611" t="s">
        <v>25</v>
      </c>
    </row>
    <row r="18612" spans="1:18" x14ac:dyDescent="0.3">
      <c r="A18612">
        <v>18612</v>
      </c>
      <c r="B18612">
        <v>2753026512</v>
      </c>
      <c r="C18612" s="1">
        <v>44259</v>
      </c>
      <c r="D18612" t="s">
        <v>17</v>
      </c>
      <c r="E18612" t="s">
        <v>17</v>
      </c>
      <c r="F18612" t="s">
        <v>18086</v>
      </c>
      <c r="G18612" t="s">
        <v>19</v>
      </c>
      <c r="H18612" t="s">
        <v>20</v>
      </c>
      <c r="I18612">
        <v>1</v>
      </c>
      <c r="J18612" t="s">
        <v>18087</v>
      </c>
      <c r="K18612" t="s">
        <v>128</v>
      </c>
      <c r="P18612" t="s">
        <v>18088</v>
      </c>
      <c r="Q18612" t="s">
        <v>42</v>
      </c>
      <c r="R18612" t="s">
        <v>75</v>
      </c>
    </row>
    <row r="18613" spans="1:18" x14ac:dyDescent="0.3">
      <c r="A18613">
        <v>18613</v>
      </c>
      <c r="B18613">
        <v>2718008565</v>
      </c>
      <c r="C18613" s="1">
        <v>44259</v>
      </c>
      <c r="D18613" t="s">
        <v>17</v>
      </c>
      <c r="E18613" t="s">
        <v>18089</v>
      </c>
      <c r="F18613" t="s">
        <v>38</v>
      </c>
      <c r="G18613" t="s">
        <v>19</v>
      </c>
      <c r="H18613" t="s">
        <v>28</v>
      </c>
      <c r="I18613">
        <v>5</v>
      </c>
      <c r="J18613" t="s">
        <v>18090</v>
      </c>
      <c r="K18613" t="s">
        <v>436</v>
      </c>
      <c r="O18613">
        <v>1</v>
      </c>
      <c r="P18613" t="s">
        <v>41</v>
      </c>
      <c r="Q18613" t="s">
        <v>42</v>
      </c>
      <c r="R18613" t="s">
        <v>43</v>
      </c>
    </row>
    <row r="18614" spans="1:18" x14ac:dyDescent="0.3">
      <c r="A18614">
        <v>18614</v>
      </c>
      <c r="B18614">
        <v>2609279802</v>
      </c>
      <c r="C18614" s="1">
        <v>44259</v>
      </c>
      <c r="D18614" t="s">
        <v>44</v>
      </c>
      <c r="E18614" t="s">
        <v>1424</v>
      </c>
      <c r="G18614" t="s">
        <v>19</v>
      </c>
      <c r="H18614" t="s">
        <v>28</v>
      </c>
      <c r="I18614">
        <v>8</v>
      </c>
      <c r="J18614" t="s">
        <v>18091</v>
      </c>
      <c r="K18614" t="s">
        <v>22</v>
      </c>
      <c r="O18614">
        <v>13</v>
      </c>
      <c r="P18614" t="s">
        <v>2862</v>
      </c>
      <c r="Q18614" t="s">
        <v>137</v>
      </c>
      <c r="R18614" t="s">
        <v>111</v>
      </c>
    </row>
    <row r="18615" spans="1:18" x14ac:dyDescent="0.3">
      <c r="A18615">
        <v>18615</v>
      </c>
      <c r="B18615">
        <v>2678794981</v>
      </c>
      <c r="C18615" s="1">
        <v>44260</v>
      </c>
      <c r="D18615" t="s">
        <v>26</v>
      </c>
      <c r="E18615" t="s">
        <v>26</v>
      </c>
      <c r="G18615" t="s">
        <v>19</v>
      </c>
      <c r="H18615" t="s">
        <v>28</v>
      </c>
      <c r="I18615">
        <v>6</v>
      </c>
      <c r="J18615" t="s">
        <v>18092</v>
      </c>
      <c r="K18615" t="s">
        <v>466</v>
      </c>
      <c r="O18615">
        <v>6</v>
      </c>
      <c r="P18615" t="s">
        <v>136</v>
      </c>
      <c r="Q18615" t="s">
        <v>137</v>
      </c>
      <c r="R18615" t="s">
        <v>75</v>
      </c>
    </row>
    <row r="18616" spans="1:18" x14ac:dyDescent="0.3">
      <c r="A18616">
        <v>18616</v>
      </c>
      <c r="B18616">
        <v>2681004911</v>
      </c>
      <c r="C18616" s="1">
        <v>44260</v>
      </c>
      <c r="D18616" t="s">
        <v>190</v>
      </c>
      <c r="E18616" t="s">
        <v>1458</v>
      </c>
      <c r="G18616" t="s">
        <v>19</v>
      </c>
      <c r="H18616" t="s">
        <v>28</v>
      </c>
      <c r="I18616">
        <v>0</v>
      </c>
      <c r="J18616" t="s">
        <v>1459</v>
      </c>
      <c r="K18616" t="s">
        <v>647</v>
      </c>
      <c r="P18616" t="s">
        <v>49</v>
      </c>
      <c r="Q18616" t="s">
        <v>50</v>
      </c>
      <c r="R18616" t="s">
        <v>25</v>
      </c>
    </row>
    <row r="18617" spans="1:18" x14ac:dyDescent="0.3">
      <c r="A18617">
        <v>18617</v>
      </c>
      <c r="B18617">
        <v>2683582829</v>
      </c>
      <c r="C18617" s="1">
        <v>44260</v>
      </c>
      <c r="D18617" t="s">
        <v>26</v>
      </c>
      <c r="E18617" t="s">
        <v>71</v>
      </c>
      <c r="F18617" t="s">
        <v>19</v>
      </c>
      <c r="G18617" t="s">
        <v>46</v>
      </c>
      <c r="H18617" t="s">
        <v>28</v>
      </c>
      <c r="I18617">
        <v>4</v>
      </c>
      <c r="J18617" t="s">
        <v>154</v>
      </c>
      <c r="K18617" t="s">
        <v>1718</v>
      </c>
      <c r="P18617" t="s">
        <v>49</v>
      </c>
      <c r="Q18617" t="s">
        <v>50</v>
      </c>
      <c r="R18617" t="s">
        <v>25</v>
      </c>
    </row>
    <row r="18618" spans="1:18" x14ac:dyDescent="0.3">
      <c r="A18618">
        <v>18618</v>
      </c>
      <c r="B18618">
        <v>2748508146</v>
      </c>
      <c r="C18618" s="1">
        <v>44260</v>
      </c>
      <c r="D18618" t="s">
        <v>17</v>
      </c>
      <c r="E18618" t="s">
        <v>18093</v>
      </c>
      <c r="G18618" t="s">
        <v>19</v>
      </c>
      <c r="H18618" t="s">
        <v>20</v>
      </c>
      <c r="I18618">
        <v>1</v>
      </c>
      <c r="J18618" t="s">
        <v>14338</v>
      </c>
      <c r="K18618" t="s">
        <v>2968</v>
      </c>
      <c r="O18618">
        <v>6</v>
      </c>
      <c r="P18618" t="s">
        <v>4229</v>
      </c>
      <c r="Q18618" t="s">
        <v>686</v>
      </c>
      <c r="R18618" t="s">
        <v>43</v>
      </c>
    </row>
    <row r="18619" spans="1:18" x14ac:dyDescent="0.3">
      <c r="A18619">
        <v>18619</v>
      </c>
      <c r="B18619">
        <v>2746626372</v>
      </c>
      <c r="C18619" s="1">
        <v>44260</v>
      </c>
      <c r="D18619" t="s">
        <v>44</v>
      </c>
      <c r="E18619" t="s">
        <v>970</v>
      </c>
      <c r="G18619" t="s">
        <v>46</v>
      </c>
      <c r="H18619" t="s">
        <v>20</v>
      </c>
      <c r="I18619">
        <v>2</v>
      </c>
      <c r="J18619" t="s">
        <v>18094</v>
      </c>
      <c r="K18619" t="s">
        <v>254</v>
      </c>
      <c r="O18619">
        <v>4</v>
      </c>
      <c r="P18619" t="s">
        <v>2152</v>
      </c>
      <c r="Q18619" t="s">
        <v>137</v>
      </c>
      <c r="R18619" t="s">
        <v>75</v>
      </c>
    </row>
    <row r="18620" spans="1:18" x14ac:dyDescent="0.3">
      <c r="A18620">
        <v>18620</v>
      </c>
      <c r="B18620">
        <v>2738257327</v>
      </c>
      <c r="C18620" s="1">
        <v>44260</v>
      </c>
      <c r="D18620" t="s">
        <v>36</v>
      </c>
      <c r="E18620" t="s">
        <v>15137</v>
      </c>
      <c r="G18620" t="s">
        <v>19</v>
      </c>
      <c r="H18620" t="s">
        <v>67</v>
      </c>
      <c r="I18620">
        <v>4</v>
      </c>
      <c r="J18620" t="s">
        <v>5758</v>
      </c>
      <c r="K18620" t="s">
        <v>204</v>
      </c>
      <c r="P18620" t="s">
        <v>1714</v>
      </c>
      <c r="Q18620" t="s">
        <v>1715</v>
      </c>
      <c r="R18620" t="s">
        <v>43</v>
      </c>
    </row>
    <row r="18621" spans="1:18" x14ac:dyDescent="0.3">
      <c r="A18621">
        <v>18621</v>
      </c>
      <c r="B18621">
        <v>2589582464</v>
      </c>
      <c r="C18621" s="1">
        <v>44260</v>
      </c>
      <c r="D18621" t="s">
        <v>17</v>
      </c>
      <c r="E18621" t="s">
        <v>17</v>
      </c>
      <c r="F18621" t="s">
        <v>82</v>
      </c>
      <c r="G18621" t="s">
        <v>19</v>
      </c>
      <c r="H18621" t="s">
        <v>20</v>
      </c>
      <c r="I18621">
        <v>0</v>
      </c>
      <c r="J18621" t="s">
        <v>83</v>
      </c>
      <c r="K18621" t="s">
        <v>109</v>
      </c>
      <c r="O18621">
        <v>3</v>
      </c>
      <c r="P18621" t="s">
        <v>85</v>
      </c>
      <c r="Q18621" t="s">
        <v>35</v>
      </c>
      <c r="R18621" t="s">
        <v>25</v>
      </c>
    </row>
    <row r="18622" spans="1:18" x14ac:dyDescent="0.3">
      <c r="A18622">
        <v>18622</v>
      </c>
      <c r="B18622">
        <v>2696930903</v>
      </c>
      <c r="C18622" s="1">
        <v>44260</v>
      </c>
      <c r="D18622" t="s">
        <v>44</v>
      </c>
      <c r="E18622" t="s">
        <v>970</v>
      </c>
      <c r="G18622" t="s">
        <v>19</v>
      </c>
      <c r="H18622" t="s">
        <v>28</v>
      </c>
      <c r="I18622">
        <v>7</v>
      </c>
      <c r="J18622" t="s">
        <v>971</v>
      </c>
      <c r="K18622" t="s">
        <v>343</v>
      </c>
      <c r="O18622">
        <v>1</v>
      </c>
      <c r="P18622" t="s">
        <v>70</v>
      </c>
      <c r="Q18622" t="s">
        <v>56</v>
      </c>
      <c r="R18622" t="s">
        <v>25</v>
      </c>
    </row>
    <row r="18623" spans="1:18" x14ac:dyDescent="0.3">
      <c r="A18623">
        <v>18623</v>
      </c>
      <c r="B18623">
        <v>2688472553</v>
      </c>
      <c r="C18623" s="1">
        <v>44260</v>
      </c>
      <c r="D18623" t="s">
        <v>632</v>
      </c>
      <c r="E18623" t="s">
        <v>632</v>
      </c>
      <c r="G18623" t="s">
        <v>19</v>
      </c>
      <c r="H18623" t="s">
        <v>28</v>
      </c>
      <c r="I18623">
        <v>8</v>
      </c>
      <c r="J18623" t="s">
        <v>18095</v>
      </c>
      <c r="K18623" t="s">
        <v>22</v>
      </c>
      <c r="O18623">
        <v>1</v>
      </c>
      <c r="P18623" t="s">
        <v>5418</v>
      </c>
      <c r="Q18623" t="s">
        <v>686</v>
      </c>
      <c r="R18623" t="s">
        <v>57</v>
      </c>
    </row>
    <row r="18624" spans="1:18" x14ac:dyDescent="0.3">
      <c r="A18624">
        <v>18624</v>
      </c>
      <c r="B18624">
        <v>2688676424</v>
      </c>
      <c r="C18624" s="1">
        <v>44260</v>
      </c>
      <c r="D18624" t="s">
        <v>431</v>
      </c>
      <c r="E18624" t="s">
        <v>2894</v>
      </c>
      <c r="G18624" t="s">
        <v>19</v>
      </c>
      <c r="H18624" t="s">
        <v>28</v>
      </c>
      <c r="I18624">
        <v>5</v>
      </c>
      <c r="J18624" t="s">
        <v>11101</v>
      </c>
      <c r="K18624" t="s">
        <v>643</v>
      </c>
      <c r="O18624">
        <v>2</v>
      </c>
      <c r="P18624" t="s">
        <v>234</v>
      </c>
      <c r="Q18624" t="s">
        <v>35</v>
      </c>
      <c r="R18624" t="s">
        <v>25</v>
      </c>
    </row>
    <row r="18625" spans="1:18" x14ac:dyDescent="0.3">
      <c r="A18625">
        <v>18625</v>
      </c>
      <c r="B18625">
        <v>2662470806</v>
      </c>
      <c r="C18625" s="1">
        <v>44260</v>
      </c>
      <c r="D18625" t="s">
        <v>36</v>
      </c>
      <c r="E18625" t="s">
        <v>3615</v>
      </c>
      <c r="F18625" t="s">
        <v>1843</v>
      </c>
      <c r="G18625" t="s">
        <v>19</v>
      </c>
      <c r="H18625" t="s">
        <v>67</v>
      </c>
      <c r="I18625">
        <v>5</v>
      </c>
      <c r="J18625" t="s">
        <v>3616</v>
      </c>
      <c r="K18625" t="s">
        <v>189</v>
      </c>
      <c r="O18625">
        <v>4</v>
      </c>
      <c r="P18625" t="s">
        <v>3618</v>
      </c>
      <c r="Q18625" t="s">
        <v>56</v>
      </c>
      <c r="R18625" t="s">
        <v>25</v>
      </c>
    </row>
    <row r="18626" spans="1:18" x14ac:dyDescent="0.3">
      <c r="A18626">
        <v>18626</v>
      </c>
      <c r="B18626">
        <v>2704374751</v>
      </c>
      <c r="C18626" s="1">
        <v>44260</v>
      </c>
      <c r="D18626" t="s">
        <v>431</v>
      </c>
      <c r="E18626" t="s">
        <v>431</v>
      </c>
      <c r="G18626" t="s">
        <v>19</v>
      </c>
      <c r="H18626" t="s">
        <v>20</v>
      </c>
      <c r="I18626">
        <v>1</v>
      </c>
      <c r="J18626" t="s">
        <v>3284</v>
      </c>
      <c r="K18626" t="s">
        <v>2477</v>
      </c>
      <c r="O18626">
        <v>2</v>
      </c>
      <c r="P18626" t="s">
        <v>3285</v>
      </c>
      <c r="Q18626" t="s">
        <v>35</v>
      </c>
      <c r="R18626" t="s">
        <v>147</v>
      </c>
    </row>
    <row r="18627" spans="1:18" x14ac:dyDescent="0.3">
      <c r="A18627">
        <v>18627</v>
      </c>
      <c r="B18627">
        <v>2696913755</v>
      </c>
      <c r="C18627" s="1">
        <v>44260</v>
      </c>
      <c r="D18627" t="s">
        <v>3129</v>
      </c>
      <c r="E18627" t="s">
        <v>18096</v>
      </c>
      <c r="G18627" t="s">
        <v>19</v>
      </c>
      <c r="H18627" t="s">
        <v>67</v>
      </c>
      <c r="I18627">
        <v>4</v>
      </c>
      <c r="J18627" t="s">
        <v>18097</v>
      </c>
      <c r="K18627" t="s">
        <v>222</v>
      </c>
      <c r="P18627" t="s">
        <v>1540</v>
      </c>
      <c r="Q18627" t="s">
        <v>35</v>
      </c>
      <c r="R18627" t="s">
        <v>25</v>
      </c>
    </row>
    <row r="18628" spans="1:18" x14ac:dyDescent="0.3">
      <c r="A18628">
        <v>18628</v>
      </c>
      <c r="B18628">
        <v>2707867742</v>
      </c>
      <c r="C18628" s="1">
        <v>44260</v>
      </c>
      <c r="D18628" t="s">
        <v>26</v>
      </c>
      <c r="E18628" t="s">
        <v>71</v>
      </c>
      <c r="G18628" t="s">
        <v>19</v>
      </c>
      <c r="H18628" t="s">
        <v>28</v>
      </c>
      <c r="I18628">
        <v>9</v>
      </c>
      <c r="J18628" t="s">
        <v>18098</v>
      </c>
      <c r="K18628" t="s">
        <v>572</v>
      </c>
      <c r="O18628">
        <v>1</v>
      </c>
      <c r="P18628" t="s">
        <v>18099</v>
      </c>
      <c r="Q18628" t="s">
        <v>178</v>
      </c>
      <c r="R18628" t="s">
        <v>57</v>
      </c>
    </row>
    <row r="18629" spans="1:18" x14ac:dyDescent="0.3">
      <c r="A18629">
        <v>18629</v>
      </c>
      <c r="B18629">
        <v>2725754021</v>
      </c>
      <c r="C18629" s="1">
        <v>44260</v>
      </c>
      <c r="D18629" t="s">
        <v>76</v>
      </c>
      <c r="E18629" t="s">
        <v>76</v>
      </c>
      <c r="F18629" t="s">
        <v>18100</v>
      </c>
      <c r="G18629" t="s">
        <v>19</v>
      </c>
      <c r="H18629" t="s">
        <v>28</v>
      </c>
      <c r="I18629">
        <v>5</v>
      </c>
      <c r="J18629" t="s">
        <v>14873</v>
      </c>
      <c r="K18629" t="s">
        <v>572</v>
      </c>
      <c r="O18629">
        <v>25</v>
      </c>
      <c r="P18629" t="s">
        <v>18101</v>
      </c>
      <c r="Q18629" t="s">
        <v>50</v>
      </c>
      <c r="R18629" t="s">
        <v>147</v>
      </c>
    </row>
    <row r="18630" spans="1:18" x14ac:dyDescent="0.3">
      <c r="A18630">
        <v>18630</v>
      </c>
      <c r="B18630">
        <v>2738377135</v>
      </c>
      <c r="C18630" s="1">
        <v>44260</v>
      </c>
      <c r="D18630" t="s">
        <v>92</v>
      </c>
      <c r="E18630" t="s">
        <v>808</v>
      </c>
      <c r="F18630" t="s">
        <v>809</v>
      </c>
      <c r="G18630" t="s">
        <v>19</v>
      </c>
      <c r="H18630" t="s">
        <v>28</v>
      </c>
      <c r="I18630">
        <v>7</v>
      </c>
      <c r="J18630" t="s">
        <v>810</v>
      </c>
      <c r="K18630" t="s">
        <v>343</v>
      </c>
      <c r="O18630">
        <v>16</v>
      </c>
      <c r="P18630" t="s">
        <v>811</v>
      </c>
      <c r="Q18630" t="s">
        <v>56</v>
      </c>
      <c r="R18630" t="s">
        <v>25</v>
      </c>
    </row>
    <row r="18631" spans="1:18" x14ac:dyDescent="0.3">
      <c r="A18631">
        <v>18631</v>
      </c>
      <c r="B18631">
        <v>2712802292</v>
      </c>
      <c r="C18631" s="1">
        <v>44260</v>
      </c>
      <c r="D18631" t="s">
        <v>464</v>
      </c>
      <c r="E18631" t="s">
        <v>464</v>
      </c>
      <c r="G18631" t="s">
        <v>19</v>
      </c>
      <c r="H18631" t="s">
        <v>798</v>
      </c>
      <c r="I18631">
        <v>8</v>
      </c>
      <c r="J18631" t="s">
        <v>7540</v>
      </c>
      <c r="K18631" t="s">
        <v>607</v>
      </c>
      <c r="L18631">
        <v>284000</v>
      </c>
      <c r="M18631">
        <v>275000</v>
      </c>
      <c r="N18631" t="s">
        <v>217</v>
      </c>
      <c r="O18631">
        <v>55</v>
      </c>
      <c r="P18631" t="s">
        <v>629</v>
      </c>
      <c r="Q18631" t="s">
        <v>137</v>
      </c>
      <c r="R18631" t="s">
        <v>57</v>
      </c>
    </row>
    <row r="18632" spans="1:18" x14ac:dyDescent="0.3">
      <c r="A18632">
        <v>18632</v>
      </c>
      <c r="B18632">
        <v>2717820015</v>
      </c>
      <c r="C18632" s="1">
        <v>44260</v>
      </c>
      <c r="D18632" t="s">
        <v>92</v>
      </c>
      <c r="E18632" t="s">
        <v>18102</v>
      </c>
      <c r="G18632" t="s">
        <v>19</v>
      </c>
      <c r="H18632" t="s">
        <v>28</v>
      </c>
      <c r="I18632">
        <v>9</v>
      </c>
      <c r="J18632" t="s">
        <v>18103</v>
      </c>
      <c r="K18632" t="s">
        <v>22</v>
      </c>
      <c r="O18632">
        <v>1</v>
      </c>
      <c r="P18632" t="s">
        <v>491</v>
      </c>
      <c r="Q18632" t="s">
        <v>50</v>
      </c>
      <c r="R18632" t="s">
        <v>75</v>
      </c>
    </row>
    <row r="18633" spans="1:18" x14ac:dyDescent="0.3">
      <c r="A18633">
        <v>18633</v>
      </c>
      <c r="B18633">
        <v>2745628393</v>
      </c>
      <c r="C18633" s="1">
        <v>44260</v>
      </c>
      <c r="D18633" t="s">
        <v>36</v>
      </c>
      <c r="E18633" t="s">
        <v>36</v>
      </c>
      <c r="G18633" t="s">
        <v>19</v>
      </c>
      <c r="H18633" t="s">
        <v>67</v>
      </c>
      <c r="I18633">
        <v>3</v>
      </c>
      <c r="J18633" t="s">
        <v>101</v>
      </c>
      <c r="K18633" t="s">
        <v>22</v>
      </c>
      <c r="O18633">
        <v>17</v>
      </c>
      <c r="P18633" t="s">
        <v>2759</v>
      </c>
      <c r="Q18633" t="s">
        <v>137</v>
      </c>
      <c r="R18633" t="s">
        <v>25</v>
      </c>
    </row>
    <row r="18634" spans="1:18" x14ac:dyDescent="0.3">
      <c r="A18634">
        <v>18634</v>
      </c>
      <c r="B18634">
        <v>2681243057</v>
      </c>
      <c r="C18634" s="1">
        <v>44260</v>
      </c>
      <c r="D18634" t="s">
        <v>26</v>
      </c>
      <c r="E18634" t="s">
        <v>18104</v>
      </c>
      <c r="G18634" t="s">
        <v>46</v>
      </c>
      <c r="H18634" t="s">
        <v>67</v>
      </c>
      <c r="I18634">
        <v>3</v>
      </c>
      <c r="J18634" t="s">
        <v>18105</v>
      </c>
      <c r="K18634" t="s">
        <v>109</v>
      </c>
      <c r="O18634">
        <v>1</v>
      </c>
      <c r="P18634" t="s">
        <v>241</v>
      </c>
      <c r="Q18634" t="s">
        <v>50</v>
      </c>
      <c r="R18634" t="s">
        <v>25</v>
      </c>
    </row>
    <row r="18635" spans="1:18" x14ac:dyDescent="0.3">
      <c r="A18635">
        <v>18635</v>
      </c>
      <c r="B18635">
        <v>2688485038</v>
      </c>
      <c r="C18635" s="1">
        <v>44260</v>
      </c>
      <c r="D18635" t="s">
        <v>65</v>
      </c>
      <c r="E18635" t="s">
        <v>324</v>
      </c>
      <c r="G18635" t="s">
        <v>19</v>
      </c>
      <c r="H18635" t="s">
        <v>28</v>
      </c>
      <c r="I18635">
        <v>3</v>
      </c>
      <c r="J18635" t="s">
        <v>5550</v>
      </c>
      <c r="K18635" t="s">
        <v>466</v>
      </c>
      <c r="O18635">
        <v>54</v>
      </c>
      <c r="P18635" t="s">
        <v>1591</v>
      </c>
      <c r="Q18635" t="s">
        <v>1592</v>
      </c>
      <c r="R18635" t="s">
        <v>75</v>
      </c>
    </row>
    <row r="18636" spans="1:18" x14ac:dyDescent="0.3">
      <c r="A18636">
        <v>18636</v>
      </c>
      <c r="B18636">
        <v>2699972432</v>
      </c>
      <c r="C18636" s="1">
        <v>44260</v>
      </c>
      <c r="D18636" t="s">
        <v>17</v>
      </c>
      <c r="E18636" t="s">
        <v>107</v>
      </c>
      <c r="G18636" t="s">
        <v>19</v>
      </c>
      <c r="H18636" t="s">
        <v>67</v>
      </c>
      <c r="I18636">
        <v>2</v>
      </c>
      <c r="J18636" t="s">
        <v>18106</v>
      </c>
      <c r="K18636" t="s">
        <v>735</v>
      </c>
      <c r="O18636">
        <v>1</v>
      </c>
      <c r="P18636" t="s">
        <v>18107</v>
      </c>
      <c r="Q18636" t="s">
        <v>24</v>
      </c>
      <c r="R18636" t="s">
        <v>43</v>
      </c>
    </row>
    <row r="18637" spans="1:18" x14ac:dyDescent="0.3">
      <c r="A18637">
        <v>18637</v>
      </c>
      <c r="B18637">
        <v>2727656701</v>
      </c>
      <c r="C18637" s="1">
        <v>44260</v>
      </c>
      <c r="D18637" t="s">
        <v>17</v>
      </c>
      <c r="E18637" t="s">
        <v>17</v>
      </c>
      <c r="G18637" t="s">
        <v>19</v>
      </c>
      <c r="H18637" t="s">
        <v>28</v>
      </c>
      <c r="I18637">
        <v>7</v>
      </c>
      <c r="J18637" t="s">
        <v>242</v>
      </c>
      <c r="K18637" t="s">
        <v>1143</v>
      </c>
      <c r="P18637" t="s">
        <v>244</v>
      </c>
      <c r="Q18637" t="s">
        <v>56</v>
      </c>
      <c r="R18637" t="s">
        <v>43</v>
      </c>
    </row>
    <row r="18638" spans="1:18" x14ac:dyDescent="0.3">
      <c r="A18638">
        <v>18638</v>
      </c>
      <c r="B18638">
        <v>2704457954</v>
      </c>
      <c r="C18638" s="1">
        <v>44260</v>
      </c>
      <c r="D18638" t="s">
        <v>17</v>
      </c>
      <c r="E18638" t="s">
        <v>17</v>
      </c>
      <c r="G18638" t="s">
        <v>19</v>
      </c>
      <c r="H18638" t="s">
        <v>20</v>
      </c>
      <c r="I18638">
        <v>1</v>
      </c>
      <c r="J18638" t="s">
        <v>6951</v>
      </c>
      <c r="K18638" t="s">
        <v>466</v>
      </c>
      <c r="O18638">
        <v>1</v>
      </c>
      <c r="P18638" t="s">
        <v>2736</v>
      </c>
      <c r="Q18638" t="s">
        <v>1176</v>
      </c>
      <c r="R18638" t="s">
        <v>183</v>
      </c>
    </row>
    <row r="18639" spans="1:18" x14ac:dyDescent="0.3">
      <c r="A18639">
        <v>18639</v>
      </c>
      <c r="B18639">
        <v>2654031569</v>
      </c>
      <c r="C18639" s="1">
        <v>44260</v>
      </c>
      <c r="D18639" t="s">
        <v>397</v>
      </c>
      <c r="E18639" t="s">
        <v>18108</v>
      </c>
      <c r="G18639" t="s">
        <v>19</v>
      </c>
      <c r="H18639" t="s">
        <v>20</v>
      </c>
      <c r="I18639">
        <v>1</v>
      </c>
      <c r="J18639" t="s">
        <v>12027</v>
      </c>
      <c r="K18639" t="s">
        <v>22</v>
      </c>
      <c r="O18639">
        <v>46</v>
      </c>
      <c r="P18639" t="s">
        <v>975</v>
      </c>
      <c r="Q18639" t="s">
        <v>35</v>
      </c>
      <c r="R18639" t="s">
        <v>57</v>
      </c>
    </row>
    <row r="18640" spans="1:18" x14ac:dyDescent="0.3">
      <c r="A18640">
        <v>18640</v>
      </c>
      <c r="B18640">
        <v>2693780520</v>
      </c>
      <c r="C18640" s="1">
        <v>44260</v>
      </c>
      <c r="D18640" t="s">
        <v>26</v>
      </c>
      <c r="E18640" t="s">
        <v>71</v>
      </c>
      <c r="F18640" t="s">
        <v>19</v>
      </c>
      <c r="G18640" t="s">
        <v>46</v>
      </c>
      <c r="H18640" t="s">
        <v>28</v>
      </c>
      <c r="I18640">
        <v>5</v>
      </c>
      <c r="J18640" t="s">
        <v>154</v>
      </c>
      <c r="K18640" t="s">
        <v>1313</v>
      </c>
      <c r="P18640" t="s">
        <v>49</v>
      </c>
      <c r="Q18640" t="s">
        <v>50</v>
      </c>
      <c r="R18640" t="s">
        <v>25</v>
      </c>
    </row>
    <row r="18641" spans="1:18" x14ac:dyDescent="0.3">
      <c r="A18641">
        <v>18641</v>
      </c>
      <c r="B18641">
        <v>2676391506</v>
      </c>
      <c r="C18641" s="1">
        <v>44260</v>
      </c>
      <c r="D18641" t="s">
        <v>190</v>
      </c>
      <c r="E18641" t="s">
        <v>649</v>
      </c>
      <c r="F18641" t="s">
        <v>650</v>
      </c>
      <c r="G18641" t="s">
        <v>19</v>
      </c>
      <c r="H18641" t="s">
        <v>28</v>
      </c>
      <c r="I18641">
        <v>7</v>
      </c>
      <c r="J18641" t="s">
        <v>651</v>
      </c>
      <c r="K18641" t="s">
        <v>366</v>
      </c>
      <c r="P18641" t="s">
        <v>70</v>
      </c>
      <c r="Q18641" t="s">
        <v>56</v>
      </c>
      <c r="R18641" t="s">
        <v>25</v>
      </c>
    </row>
    <row r="18642" spans="1:18" x14ac:dyDescent="0.3">
      <c r="A18642">
        <v>18642</v>
      </c>
      <c r="B18642">
        <v>2588808362</v>
      </c>
      <c r="C18642" s="1">
        <v>44260</v>
      </c>
      <c r="D18642" t="s">
        <v>17</v>
      </c>
      <c r="E18642" t="s">
        <v>14073</v>
      </c>
      <c r="G18642" t="s">
        <v>19</v>
      </c>
      <c r="H18642" t="s">
        <v>20</v>
      </c>
      <c r="I18642">
        <v>1</v>
      </c>
      <c r="J18642" t="s">
        <v>5394</v>
      </c>
      <c r="K18642" t="s">
        <v>5311</v>
      </c>
      <c r="O18642">
        <v>9</v>
      </c>
      <c r="P18642" t="s">
        <v>936</v>
      </c>
      <c r="Q18642" t="s">
        <v>31</v>
      </c>
      <c r="R18642" t="s">
        <v>25</v>
      </c>
    </row>
    <row r="18643" spans="1:18" x14ac:dyDescent="0.3">
      <c r="A18643">
        <v>18643</v>
      </c>
      <c r="B18643">
        <v>2692885152</v>
      </c>
      <c r="C18643" s="1">
        <v>44260</v>
      </c>
      <c r="D18643" t="s">
        <v>36</v>
      </c>
      <c r="E18643" t="s">
        <v>18109</v>
      </c>
      <c r="G18643" t="s">
        <v>19</v>
      </c>
      <c r="H18643" t="s">
        <v>20</v>
      </c>
      <c r="I18643">
        <v>3</v>
      </c>
      <c r="J18643" t="s">
        <v>651</v>
      </c>
      <c r="K18643" t="s">
        <v>628</v>
      </c>
      <c r="O18643">
        <v>26</v>
      </c>
      <c r="P18643" t="s">
        <v>18110</v>
      </c>
      <c r="Q18643" t="s">
        <v>24</v>
      </c>
      <c r="R18643" t="s">
        <v>75</v>
      </c>
    </row>
    <row r="18644" spans="1:18" x14ac:dyDescent="0.3">
      <c r="A18644">
        <v>18644</v>
      </c>
      <c r="B18644">
        <v>2398137566</v>
      </c>
      <c r="C18644" s="1">
        <v>44260</v>
      </c>
      <c r="D18644" t="s">
        <v>17</v>
      </c>
      <c r="E18644" t="s">
        <v>472</v>
      </c>
      <c r="F18644" t="s">
        <v>7461</v>
      </c>
      <c r="G18644" t="s">
        <v>19</v>
      </c>
      <c r="H18644" t="s">
        <v>28</v>
      </c>
      <c r="I18644">
        <v>4</v>
      </c>
      <c r="J18644" t="s">
        <v>18111</v>
      </c>
      <c r="K18644" t="s">
        <v>22</v>
      </c>
      <c r="O18644">
        <v>15</v>
      </c>
      <c r="P18644" t="s">
        <v>8830</v>
      </c>
      <c r="Q18644" t="s">
        <v>50</v>
      </c>
      <c r="R18644" t="s">
        <v>147</v>
      </c>
    </row>
    <row r="18645" spans="1:18" x14ac:dyDescent="0.3">
      <c r="A18645">
        <v>18645</v>
      </c>
      <c r="B18645">
        <v>2690935652</v>
      </c>
      <c r="C18645" s="1">
        <v>44260</v>
      </c>
      <c r="D18645" t="s">
        <v>26</v>
      </c>
      <c r="E18645" t="s">
        <v>71</v>
      </c>
      <c r="F18645" t="s">
        <v>19</v>
      </c>
      <c r="G18645" t="s">
        <v>46</v>
      </c>
      <c r="H18645" t="s">
        <v>28</v>
      </c>
      <c r="I18645">
        <v>2</v>
      </c>
      <c r="J18645" t="s">
        <v>154</v>
      </c>
      <c r="K18645" t="s">
        <v>40</v>
      </c>
      <c r="P18645" t="s">
        <v>49</v>
      </c>
      <c r="Q18645" t="s">
        <v>50</v>
      </c>
      <c r="R18645" t="s">
        <v>25</v>
      </c>
    </row>
    <row r="18646" spans="1:18" x14ac:dyDescent="0.3">
      <c r="A18646">
        <v>18646</v>
      </c>
      <c r="B18646">
        <v>2651999249</v>
      </c>
      <c r="C18646" s="1">
        <v>44260</v>
      </c>
      <c r="D18646" t="s">
        <v>17</v>
      </c>
      <c r="E18646" t="s">
        <v>130</v>
      </c>
      <c r="F18646" t="s">
        <v>16609</v>
      </c>
      <c r="G18646" t="s">
        <v>19</v>
      </c>
      <c r="H18646" t="s">
        <v>67</v>
      </c>
      <c r="I18646">
        <v>4</v>
      </c>
      <c r="J18646" t="s">
        <v>18112</v>
      </c>
      <c r="K18646" t="s">
        <v>583</v>
      </c>
      <c r="O18646">
        <v>1</v>
      </c>
      <c r="P18646" t="s">
        <v>818</v>
      </c>
      <c r="Q18646" t="s">
        <v>56</v>
      </c>
      <c r="R18646" t="s">
        <v>75</v>
      </c>
    </row>
    <row r="18647" spans="1:18" x14ac:dyDescent="0.3">
      <c r="A18647">
        <v>18647</v>
      </c>
      <c r="B18647">
        <v>2711460691</v>
      </c>
      <c r="C18647" s="1">
        <v>44260</v>
      </c>
      <c r="D18647" t="s">
        <v>17</v>
      </c>
      <c r="E18647" t="s">
        <v>5392</v>
      </c>
      <c r="F18647" t="s">
        <v>252</v>
      </c>
      <c r="G18647" t="s">
        <v>19</v>
      </c>
      <c r="H18647" t="s">
        <v>67</v>
      </c>
      <c r="I18647">
        <v>4</v>
      </c>
      <c r="J18647" t="s">
        <v>5846</v>
      </c>
      <c r="K18647" t="s">
        <v>22</v>
      </c>
      <c r="O18647">
        <v>3</v>
      </c>
      <c r="P18647" t="s">
        <v>3007</v>
      </c>
      <c r="Q18647" t="s">
        <v>50</v>
      </c>
      <c r="R18647" t="s">
        <v>25</v>
      </c>
    </row>
    <row r="18648" spans="1:18" x14ac:dyDescent="0.3">
      <c r="A18648">
        <v>18648</v>
      </c>
      <c r="B18648">
        <v>2727658017</v>
      </c>
      <c r="C18648" s="1">
        <v>44260</v>
      </c>
      <c r="D18648" t="s">
        <v>17</v>
      </c>
      <c r="E18648" t="s">
        <v>17</v>
      </c>
      <c r="G18648" t="s">
        <v>19</v>
      </c>
      <c r="H18648" t="s">
        <v>28</v>
      </c>
      <c r="I18648">
        <v>6</v>
      </c>
      <c r="J18648" t="s">
        <v>2990</v>
      </c>
      <c r="K18648" t="s">
        <v>329</v>
      </c>
      <c r="P18648" t="s">
        <v>244</v>
      </c>
      <c r="Q18648" t="s">
        <v>56</v>
      </c>
      <c r="R18648" t="s">
        <v>43</v>
      </c>
    </row>
    <row r="18649" spans="1:18" x14ac:dyDescent="0.3">
      <c r="A18649">
        <v>18649</v>
      </c>
      <c r="B18649">
        <v>2579867805</v>
      </c>
      <c r="C18649" s="1">
        <v>44260</v>
      </c>
      <c r="D18649" t="s">
        <v>190</v>
      </c>
      <c r="E18649" t="s">
        <v>18113</v>
      </c>
      <c r="G18649" t="s">
        <v>19</v>
      </c>
      <c r="H18649" t="s">
        <v>67</v>
      </c>
      <c r="I18649">
        <v>5</v>
      </c>
      <c r="J18649" t="s">
        <v>18114</v>
      </c>
      <c r="K18649" t="s">
        <v>22</v>
      </c>
      <c r="O18649">
        <v>6</v>
      </c>
      <c r="P18649" t="s">
        <v>1617</v>
      </c>
      <c r="Q18649" t="s">
        <v>686</v>
      </c>
      <c r="R18649" t="s">
        <v>174</v>
      </c>
    </row>
    <row r="18650" spans="1:18" x14ac:dyDescent="0.3">
      <c r="A18650">
        <v>18650</v>
      </c>
      <c r="B18650">
        <v>2676042897</v>
      </c>
      <c r="C18650" s="1">
        <v>44260</v>
      </c>
      <c r="D18650" t="s">
        <v>190</v>
      </c>
      <c r="E18650" t="s">
        <v>6069</v>
      </c>
      <c r="G18650" t="s">
        <v>19</v>
      </c>
      <c r="H18650" t="s">
        <v>28</v>
      </c>
      <c r="I18650">
        <v>2</v>
      </c>
      <c r="J18650" t="s">
        <v>4020</v>
      </c>
      <c r="K18650" t="s">
        <v>366</v>
      </c>
      <c r="O18650">
        <v>3</v>
      </c>
      <c r="P18650" t="s">
        <v>1047</v>
      </c>
      <c r="Q18650" t="s">
        <v>35</v>
      </c>
      <c r="R18650" t="s">
        <v>147</v>
      </c>
    </row>
    <row r="18651" spans="1:18" x14ac:dyDescent="0.3">
      <c r="A18651">
        <v>18651</v>
      </c>
      <c r="B18651">
        <v>2705853692</v>
      </c>
      <c r="C18651" s="1">
        <v>44260</v>
      </c>
      <c r="D18651" t="s">
        <v>1074</v>
      </c>
      <c r="E18651" t="s">
        <v>2192</v>
      </c>
      <c r="G18651" t="s">
        <v>19</v>
      </c>
      <c r="H18651" t="s">
        <v>28</v>
      </c>
      <c r="I18651">
        <v>7</v>
      </c>
      <c r="J18651" t="s">
        <v>2193</v>
      </c>
      <c r="K18651" t="s">
        <v>95</v>
      </c>
      <c r="P18651" t="s">
        <v>999</v>
      </c>
      <c r="Q18651" t="s">
        <v>56</v>
      </c>
      <c r="R18651" t="s">
        <v>25</v>
      </c>
    </row>
    <row r="18652" spans="1:18" x14ac:dyDescent="0.3">
      <c r="A18652">
        <v>18652</v>
      </c>
      <c r="B18652">
        <v>2601931370</v>
      </c>
      <c r="C18652" s="1">
        <v>44260</v>
      </c>
      <c r="D18652" t="s">
        <v>17</v>
      </c>
      <c r="E18652" t="s">
        <v>130</v>
      </c>
      <c r="G18652" t="s">
        <v>19</v>
      </c>
      <c r="H18652" t="s">
        <v>67</v>
      </c>
      <c r="I18652">
        <v>4</v>
      </c>
      <c r="J18652" t="s">
        <v>11331</v>
      </c>
      <c r="K18652" t="s">
        <v>8766</v>
      </c>
      <c r="O18652">
        <v>5</v>
      </c>
      <c r="P18652" t="s">
        <v>4314</v>
      </c>
      <c r="Q18652" t="s">
        <v>1185</v>
      </c>
      <c r="R18652" t="s">
        <v>43</v>
      </c>
    </row>
    <row r="18653" spans="1:18" x14ac:dyDescent="0.3">
      <c r="A18653">
        <v>18653</v>
      </c>
      <c r="B18653">
        <v>2720362594</v>
      </c>
      <c r="C18653" s="1">
        <v>44260</v>
      </c>
      <c r="D18653" t="s">
        <v>36</v>
      </c>
      <c r="E18653" t="s">
        <v>18115</v>
      </c>
      <c r="G18653" t="s">
        <v>19</v>
      </c>
      <c r="H18653" t="s">
        <v>28</v>
      </c>
      <c r="I18653">
        <v>7</v>
      </c>
      <c r="J18653" t="s">
        <v>443</v>
      </c>
      <c r="K18653" t="s">
        <v>22</v>
      </c>
      <c r="O18653">
        <v>7</v>
      </c>
      <c r="P18653" t="s">
        <v>7459</v>
      </c>
      <c r="Q18653" t="s">
        <v>24</v>
      </c>
      <c r="R18653" t="s">
        <v>174</v>
      </c>
    </row>
    <row r="18654" spans="1:18" x14ac:dyDescent="0.3">
      <c r="A18654">
        <v>18654</v>
      </c>
      <c r="B18654">
        <v>2702404265</v>
      </c>
      <c r="C18654" s="1">
        <v>44260</v>
      </c>
      <c r="D18654" t="s">
        <v>44</v>
      </c>
      <c r="E18654" t="s">
        <v>45</v>
      </c>
      <c r="F18654" t="s">
        <v>305</v>
      </c>
      <c r="G18654" t="s">
        <v>46</v>
      </c>
      <c r="H18654" t="s">
        <v>28</v>
      </c>
      <c r="I18654">
        <v>9</v>
      </c>
      <c r="J18654" t="s">
        <v>120</v>
      </c>
      <c r="K18654" t="s">
        <v>3122</v>
      </c>
      <c r="P18654" t="s">
        <v>49</v>
      </c>
      <c r="Q18654" t="s">
        <v>50</v>
      </c>
      <c r="R18654" t="s">
        <v>25</v>
      </c>
    </row>
    <row r="18655" spans="1:18" x14ac:dyDescent="0.3">
      <c r="A18655">
        <v>18655</v>
      </c>
      <c r="B18655">
        <v>2717846915</v>
      </c>
      <c r="C18655" s="1">
        <v>44260</v>
      </c>
      <c r="D18655" t="s">
        <v>65</v>
      </c>
      <c r="E18655" t="s">
        <v>7525</v>
      </c>
      <c r="F18655" t="s">
        <v>7526</v>
      </c>
      <c r="G18655" t="s">
        <v>19</v>
      </c>
      <c r="H18655" t="s">
        <v>67</v>
      </c>
      <c r="I18655">
        <v>3</v>
      </c>
      <c r="J18655" t="s">
        <v>7527</v>
      </c>
      <c r="K18655" t="s">
        <v>22</v>
      </c>
      <c r="O18655">
        <v>1</v>
      </c>
      <c r="P18655" t="s">
        <v>7528</v>
      </c>
      <c r="Q18655" t="s">
        <v>35</v>
      </c>
      <c r="R18655" t="s">
        <v>43</v>
      </c>
    </row>
    <row r="18656" spans="1:18" x14ac:dyDescent="0.3">
      <c r="A18656">
        <v>18656</v>
      </c>
      <c r="B18656">
        <v>2690936983</v>
      </c>
      <c r="C18656" s="1">
        <v>44261</v>
      </c>
      <c r="D18656" t="s">
        <v>26</v>
      </c>
      <c r="E18656" t="s">
        <v>71</v>
      </c>
      <c r="F18656" t="s">
        <v>19</v>
      </c>
      <c r="G18656" t="s">
        <v>46</v>
      </c>
      <c r="H18656" t="s">
        <v>28</v>
      </c>
      <c r="I18656">
        <v>5</v>
      </c>
      <c r="J18656" t="s">
        <v>154</v>
      </c>
      <c r="K18656" t="s">
        <v>4808</v>
      </c>
      <c r="P18656" t="s">
        <v>49</v>
      </c>
      <c r="Q18656" t="s">
        <v>50</v>
      </c>
      <c r="R18656" t="s">
        <v>25</v>
      </c>
    </row>
    <row r="18657" spans="1:18" x14ac:dyDescent="0.3">
      <c r="A18657">
        <v>18657</v>
      </c>
      <c r="B18657">
        <v>2634847211</v>
      </c>
      <c r="C18657" s="1">
        <v>44261</v>
      </c>
      <c r="D18657" t="s">
        <v>17</v>
      </c>
      <c r="E18657" t="s">
        <v>8003</v>
      </c>
      <c r="G18657" t="s">
        <v>19</v>
      </c>
      <c r="H18657" t="s">
        <v>67</v>
      </c>
      <c r="I18657">
        <v>3</v>
      </c>
      <c r="J18657" t="s">
        <v>8004</v>
      </c>
      <c r="K18657" t="s">
        <v>22</v>
      </c>
      <c r="O18657">
        <v>8</v>
      </c>
      <c r="P18657" t="s">
        <v>3635</v>
      </c>
      <c r="Q18657" t="s">
        <v>1578</v>
      </c>
      <c r="R18657" t="s">
        <v>25</v>
      </c>
    </row>
    <row r="18658" spans="1:18" x14ac:dyDescent="0.3">
      <c r="A18658">
        <v>18658</v>
      </c>
      <c r="B18658">
        <v>2689880989</v>
      </c>
      <c r="C18658" s="1">
        <v>44261</v>
      </c>
      <c r="D18658" t="s">
        <v>26</v>
      </c>
      <c r="E18658" t="s">
        <v>71</v>
      </c>
      <c r="F18658" t="s">
        <v>19</v>
      </c>
      <c r="G18658" t="s">
        <v>46</v>
      </c>
      <c r="H18658" t="s">
        <v>28</v>
      </c>
      <c r="I18658">
        <v>6</v>
      </c>
      <c r="J18658" t="s">
        <v>154</v>
      </c>
      <c r="K18658" t="s">
        <v>3549</v>
      </c>
      <c r="P18658" t="s">
        <v>49</v>
      </c>
      <c r="Q18658" t="s">
        <v>50</v>
      </c>
      <c r="R18658" t="s">
        <v>25</v>
      </c>
    </row>
    <row r="18659" spans="1:18" x14ac:dyDescent="0.3">
      <c r="A18659">
        <v>18659</v>
      </c>
      <c r="B18659">
        <v>2739652437</v>
      </c>
      <c r="C18659" s="1">
        <v>44261</v>
      </c>
      <c r="D18659" t="s">
        <v>530</v>
      </c>
      <c r="E18659" t="s">
        <v>530</v>
      </c>
      <c r="G18659" t="s">
        <v>19</v>
      </c>
      <c r="H18659" t="s">
        <v>20</v>
      </c>
      <c r="I18659">
        <v>0</v>
      </c>
      <c r="J18659" t="s">
        <v>18116</v>
      </c>
      <c r="K18659" t="s">
        <v>22</v>
      </c>
      <c r="O18659">
        <v>6</v>
      </c>
      <c r="P18659" t="s">
        <v>18117</v>
      </c>
      <c r="Q18659" t="s">
        <v>293</v>
      </c>
      <c r="R18659" t="s">
        <v>75</v>
      </c>
    </row>
    <row r="18660" spans="1:18" x14ac:dyDescent="0.3">
      <c r="A18660">
        <v>18660</v>
      </c>
      <c r="B18660">
        <v>2689905850</v>
      </c>
      <c r="C18660" s="1">
        <v>44261</v>
      </c>
      <c r="D18660" t="s">
        <v>17</v>
      </c>
      <c r="E18660" t="s">
        <v>12563</v>
      </c>
      <c r="G18660" t="s">
        <v>19</v>
      </c>
      <c r="H18660" t="s">
        <v>20</v>
      </c>
      <c r="I18660">
        <v>1</v>
      </c>
      <c r="J18660" t="s">
        <v>18118</v>
      </c>
      <c r="K18660" t="s">
        <v>2368</v>
      </c>
      <c r="P18660" t="s">
        <v>166</v>
      </c>
      <c r="Q18660" t="s">
        <v>167</v>
      </c>
      <c r="R18660" t="s">
        <v>111</v>
      </c>
    </row>
    <row r="18661" spans="1:18" x14ac:dyDescent="0.3">
      <c r="A18661">
        <v>18661</v>
      </c>
      <c r="B18661">
        <v>2715126078</v>
      </c>
      <c r="C18661" s="1">
        <v>44261</v>
      </c>
      <c r="D18661" t="s">
        <v>882</v>
      </c>
      <c r="E18661" t="s">
        <v>2695</v>
      </c>
      <c r="G18661" t="s">
        <v>19</v>
      </c>
      <c r="H18661" t="s">
        <v>67</v>
      </c>
      <c r="I18661">
        <v>4</v>
      </c>
      <c r="J18661" t="s">
        <v>1238</v>
      </c>
      <c r="K18661" t="s">
        <v>2260</v>
      </c>
      <c r="O18661">
        <v>2</v>
      </c>
      <c r="P18661" t="s">
        <v>7187</v>
      </c>
      <c r="Q18661" t="s">
        <v>35</v>
      </c>
      <c r="R18661" t="s">
        <v>75</v>
      </c>
    </row>
    <row r="18662" spans="1:18" x14ac:dyDescent="0.3">
      <c r="A18662">
        <v>18662</v>
      </c>
      <c r="B18662">
        <v>2715392251</v>
      </c>
      <c r="C18662" s="1">
        <v>44261</v>
      </c>
      <c r="D18662" t="s">
        <v>17</v>
      </c>
      <c r="E18662" t="s">
        <v>17</v>
      </c>
      <c r="G18662" t="s">
        <v>19</v>
      </c>
      <c r="H18662" t="s">
        <v>67</v>
      </c>
      <c r="I18662">
        <v>5</v>
      </c>
      <c r="J18662" t="s">
        <v>18119</v>
      </c>
      <c r="K18662" t="s">
        <v>22</v>
      </c>
      <c r="O18662">
        <v>19</v>
      </c>
      <c r="P18662" t="s">
        <v>11709</v>
      </c>
      <c r="Q18662" t="s">
        <v>50</v>
      </c>
      <c r="R18662" t="s">
        <v>25</v>
      </c>
    </row>
    <row r="18663" spans="1:18" x14ac:dyDescent="0.3">
      <c r="A18663">
        <v>18663</v>
      </c>
      <c r="B18663">
        <v>2691466395</v>
      </c>
      <c r="C18663" s="1">
        <v>44261</v>
      </c>
      <c r="D18663" t="s">
        <v>17</v>
      </c>
      <c r="E18663" t="s">
        <v>4684</v>
      </c>
      <c r="G18663" t="s">
        <v>19</v>
      </c>
      <c r="H18663" t="s">
        <v>67</v>
      </c>
      <c r="I18663">
        <v>4</v>
      </c>
      <c r="J18663" t="s">
        <v>5565</v>
      </c>
      <c r="K18663" t="s">
        <v>22</v>
      </c>
      <c r="O18663">
        <v>1</v>
      </c>
      <c r="P18663" t="s">
        <v>4686</v>
      </c>
      <c r="Q18663" t="s">
        <v>91</v>
      </c>
      <c r="R18663" t="s">
        <v>75</v>
      </c>
    </row>
    <row r="18664" spans="1:18" x14ac:dyDescent="0.3">
      <c r="A18664">
        <v>18664</v>
      </c>
      <c r="B18664">
        <v>2710398146</v>
      </c>
      <c r="C18664" s="1">
        <v>44261</v>
      </c>
      <c r="D18664" t="s">
        <v>882</v>
      </c>
      <c r="E18664" t="s">
        <v>18120</v>
      </c>
      <c r="G18664" t="s">
        <v>19</v>
      </c>
      <c r="H18664" t="s">
        <v>67</v>
      </c>
      <c r="I18664">
        <v>5</v>
      </c>
      <c r="J18664" t="s">
        <v>18121</v>
      </c>
      <c r="K18664" t="s">
        <v>22</v>
      </c>
      <c r="O18664">
        <v>18</v>
      </c>
      <c r="P18664" t="s">
        <v>18122</v>
      </c>
      <c r="Q18664" t="s">
        <v>35</v>
      </c>
      <c r="R18664" t="s">
        <v>57</v>
      </c>
    </row>
    <row r="18665" spans="1:18" x14ac:dyDescent="0.3">
      <c r="A18665">
        <v>18665</v>
      </c>
      <c r="B18665">
        <v>2709630184</v>
      </c>
      <c r="C18665" s="1">
        <v>44261</v>
      </c>
      <c r="D18665" t="s">
        <v>17</v>
      </c>
      <c r="E18665" t="s">
        <v>1682</v>
      </c>
      <c r="G18665" t="s">
        <v>19</v>
      </c>
      <c r="H18665" t="s">
        <v>20</v>
      </c>
      <c r="I18665">
        <v>4</v>
      </c>
      <c r="J18665" t="s">
        <v>2312</v>
      </c>
      <c r="K18665" t="s">
        <v>466</v>
      </c>
      <c r="O18665">
        <v>5</v>
      </c>
      <c r="P18665" t="s">
        <v>1386</v>
      </c>
      <c r="Q18665" t="s">
        <v>35</v>
      </c>
      <c r="R18665" t="s">
        <v>25</v>
      </c>
    </row>
    <row r="18666" spans="1:18" x14ac:dyDescent="0.3">
      <c r="A18666">
        <v>18666</v>
      </c>
      <c r="B18666">
        <v>2689885280</v>
      </c>
      <c r="C18666" s="1">
        <v>44261</v>
      </c>
      <c r="D18666" t="s">
        <v>26</v>
      </c>
      <c r="E18666" t="s">
        <v>71</v>
      </c>
      <c r="F18666" t="s">
        <v>19</v>
      </c>
      <c r="G18666" t="s">
        <v>46</v>
      </c>
      <c r="H18666" t="s">
        <v>28</v>
      </c>
      <c r="I18666">
        <v>5</v>
      </c>
      <c r="J18666" t="s">
        <v>154</v>
      </c>
      <c r="K18666" t="s">
        <v>3718</v>
      </c>
      <c r="P18666" t="s">
        <v>49</v>
      </c>
      <c r="Q18666" t="s">
        <v>50</v>
      </c>
      <c r="R18666" t="s">
        <v>25</v>
      </c>
    </row>
    <row r="18667" spans="1:18" x14ac:dyDescent="0.3">
      <c r="A18667">
        <v>18667</v>
      </c>
      <c r="B18667">
        <v>2722212731</v>
      </c>
      <c r="C18667" s="1">
        <v>44261</v>
      </c>
      <c r="D18667" t="s">
        <v>17</v>
      </c>
      <c r="E18667" t="s">
        <v>10620</v>
      </c>
      <c r="G18667" t="s">
        <v>19</v>
      </c>
      <c r="H18667" t="s">
        <v>20</v>
      </c>
      <c r="I18667">
        <v>3</v>
      </c>
      <c r="J18667" t="s">
        <v>18123</v>
      </c>
      <c r="K18667" t="s">
        <v>22</v>
      </c>
      <c r="O18667">
        <v>5</v>
      </c>
      <c r="P18667" t="s">
        <v>1617</v>
      </c>
      <c r="Q18667" t="s">
        <v>686</v>
      </c>
      <c r="R18667" t="s">
        <v>174</v>
      </c>
    </row>
    <row r="18668" spans="1:18" x14ac:dyDescent="0.3">
      <c r="A18668">
        <v>18668</v>
      </c>
      <c r="B18668">
        <v>2712660252</v>
      </c>
      <c r="C18668" s="1">
        <v>44261</v>
      </c>
      <c r="D18668" t="s">
        <v>17</v>
      </c>
      <c r="E18668" t="s">
        <v>1206</v>
      </c>
      <c r="F18668" t="s">
        <v>907</v>
      </c>
      <c r="G18668" t="s">
        <v>19</v>
      </c>
      <c r="H18668" t="s">
        <v>28</v>
      </c>
      <c r="I18668">
        <v>5</v>
      </c>
      <c r="J18668" t="s">
        <v>1207</v>
      </c>
      <c r="K18668" t="s">
        <v>340</v>
      </c>
      <c r="O18668">
        <v>1</v>
      </c>
      <c r="P18668" t="s">
        <v>909</v>
      </c>
      <c r="Q18668" t="s">
        <v>24</v>
      </c>
      <c r="R18668" t="s">
        <v>43</v>
      </c>
    </row>
    <row r="18669" spans="1:18" x14ac:dyDescent="0.3">
      <c r="A18669">
        <v>18669</v>
      </c>
      <c r="B18669">
        <v>2732481478</v>
      </c>
      <c r="C18669" s="1">
        <v>44261</v>
      </c>
      <c r="D18669" t="s">
        <v>26</v>
      </c>
      <c r="E18669" t="s">
        <v>26</v>
      </c>
      <c r="G18669" t="s">
        <v>19</v>
      </c>
      <c r="H18669" t="s">
        <v>67</v>
      </c>
      <c r="I18669">
        <v>5</v>
      </c>
      <c r="J18669" t="s">
        <v>5270</v>
      </c>
      <c r="K18669" t="s">
        <v>790</v>
      </c>
      <c r="O18669">
        <v>1</v>
      </c>
      <c r="P18669" t="s">
        <v>3246</v>
      </c>
      <c r="Q18669" t="s">
        <v>50</v>
      </c>
      <c r="R18669" t="s">
        <v>25</v>
      </c>
    </row>
    <row r="18670" spans="1:18" x14ac:dyDescent="0.3">
      <c r="A18670">
        <v>18670</v>
      </c>
      <c r="B18670">
        <v>2689881796</v>
      </c>
      <c r="C18670" s="1">
        <v>44261</v>
      </c>
      <c r="D18670" t="s">
        <v>26</v>
      </c>
      <c r="E18670" t="s">
        <v>71</v>
      </c>
      <c r="F18670" t="s">
        <v>19</v>
      </c>
      <c r="G18670" t="s">
        <v>46</v>
      </c>
      <c r="H18670" t="s">
        <v>28</v>
      </c>
      <c r="I18670">
        <v>7</v>
      </c>
      <c r="J18670" t="s">
        <v>154</v>
      </c>
      <c r="K18670" t="s">
        <v>121</v>
      </c>
      <c r="P18670" t="s">
        <v>49</v>
      </c>
      <c r="Q18670" t="s">
        <v>50</v>
      </c>
      <c r="R18670" t="s">
        <v>25</v>
      </c>
    </row>
    <row r="18671" spans="1:18" x14ac:dyDescent="0.3">
      <c r="A18671">
        <v>18671</v>
      </c>
      <c r="B18671">
        <v>2683585692</v>
      </c>
      <c r="C18671" s="1">
        <v>44261</v>
      </c>
      <c r="D18671" t="s">
        <v>97</v>
      </c>
      <c r="E18671" t="s">
        <v>97</v>
      </c>
      <c r="F18671" t="s">
        <v>119</v>
      </c>
      <c r="G18671" t="s">
        <v>46</v>
      </c>
      <c r="H18671" t="s">
        <v>28</v>
      </c>
      <c r="I18671">
        <v>4</v>
      </c>
      <c r="J18671" t="s">
        <v>120</v>
      </c>
      <c r="K18671" t="s">
        <v>366</v>
      </c>
      <c r="O18671">
        <v>1</v>
      </c>
      <c r="P18671" t="s">
        <v>49</v>
      </c>
      <c r="Q18671" t="s">
        <v>50</v>
      </c>
      <c r="R18671" t="s">
        <v>25</v>
      </c>
    </row>
    <row r="18672" spans="1:18" x14ac:dyDescent="0.3">
      <c r="A18672">
        <v>18672</v>
      </c>
      <c r="B18672">
        <v>2702432662</v>
      </c>
      <c r="C18672" s="1">
        <v>44261</v>
      </c>
      <c r="D18672" t="s">
        <v>65</v>
      </c>
      <c r="E18672" t="s">
        <v>18124</v>
      </c>
      <c r="G18672" t="s">
        <v>46</v>
      </c>
      <c r="H18672" t="s">
        <v>28</v>
      </c>
      <c r="I18672">
        <v>3</v>
      </c>
      <c r="J18672" t="s">
        <v>8936</v>
      </c>
      <c r="K18672" t="s">
        <v>22</v>
      </c>
      <c r="O18672">
        <v>40</v>
      </c>
      <c r="P18672" t="s">
        <v>8937</v>
      </c>
      <c r="Q18672" t="s">
        <v>497</v>
      </c>
      <c r="R18672" t="s">
        <v>57</v>
      </c>
    </row>
    <row r="18673" spans="1:18" x14ac:dyDescent="0.3">
      <c r="A18673">
        <v>18673</v>
      </c>
      <c r="B18673">
        <v>2718414370</v>
      </c>
      <c r="C18673" s="1">
        <v>44261</v>
      </c>
      <c r="D18673" t="s">
        <v>92</v>
      </c>
      <c r="E18673" t="s">
        <v>92</v>
      </c>
      <c r="F18673" t="s">
        <v>18125</v>
      </c>
      <c r="G18673" t="s">
        <v>19</v>
      </c>
      <c r="H18673" t="s">
        <v>20</v>
      </c>
      <c r="I18673">
        <v>0</v>
      </c>
      <c r="J18673" t="s">
        <v>18126</v>
      </c>
      <c r="K18673" t="s">
        <v>22</v>
      </c>
      <c r="O18673">
        <v>17</v>
      </c>
      <c r="P18673" t="s">
        <v>5207</v>
      </c>
      <c r="Q18673" t="s">
        <v>35</v>
      </c>
      <c r="R18673" t="s">
        <v>25</v>
      </c>
    </row>
    <row r="18674" spans="1:18" x14ac:dyDescent="0.3">
      <c r="A18674">
        <v>18674</v>
      </c>
      <c r="B18674">
        <v>2695527274</v>
      </c>
      <c r="C18674" s="1">
        <v>44261</v>
      </c>
      <c r="D18674" t="s">
        <v>26</v>
      </c>
      <c r="E18674" t="s">
        <v>71</v>
      </c>
      <c r="G18674" t="s">
        <v>19</v>
      </c>
      <c r="H18674" t="s">
        <v>28</v>
      </c>
      <c r="I18674">
        <v>2</v>
      </c>
      <c r="J18674" t="s">
        <v>18127</v>
      </c>
      <c r="K18674" t="s">
        <v>553</v>
      </c>
      <c r="O18674">
        <v>14</v>
      </c>
      <c r="P18674" t="s">
        <v>2600</v>
      </c>
      <c r="Q18674" t="s">
        <v>2601</v>
      </c>
      <c r="R18674" t="s">
        <v>75</v>
      </c>
    </row>
    <row r="18675" spans="1:18" x14ac:dyDescent="0.3">
      <c r="A18675">
        <v>18675</v>
      </c>
      <c r="B18675">
        <v>2706558572</v>
      </c>
      <c r="C18675" s="1">
        <v>44261</v>
      </c>
      <c r="D18675" t="s">
        <v>26</v>
      </c>
      <c r="E18675" t="s">
        <v>71</v>
      </c>
      <c r="G18675" t="s">
        <v>19</v>
      </c>
      <c r="H18675" t="s">
        <v>28</v>
      </c>
      <c r="I18675">
        <v>5</v>
      </c>
      <c r="J18675" t="s">
        <v>853</v>
      </c>
      <c r="K18675" t="s">
        <v>207</v>
      </c>
      <c r="P18675" t="s">
        <v>136</v>
      </c>
      <c r="Q18675" t="s">
        <v>137</v>
      </c>
      <c r="R18675" t="s">
        <v>75</v>
      </c>
    </row>
    <row r="18676" spans="1:18" x14ac:dyDescent="0.3">
      <c r="A18676">
        <v>18676</v>
      </c>
      <c r="B18676">
        <v>2748688170</v>
      </c>
      <c r="C18676" s="1">
        <v>44261</v>
      </c>
      <c r="D18676" t="s">
        <v>76</v>
      </c>
      <c r="E18676" t="s">
        <v>224</v>
      </c>
      <c r="G18676" t="s">
        <v>46</v>
      </c>
      <c r="H18676" t="s">
        <v>67</v>
      </c>
      <c r="I18676">
        <v>2</v>
      </c>
      <c r="J18676" t="s">
        <v>18128</v>
      </c>
      <c r="K18676" t="s">
        <v>18129</v>
      </c>
      <c r="O18676">
        <v>14</v>
      </c>
      <c r="P18676" t="s">
        <v>18130</v>
      </c>
      <c r="Q18676" t="s">
        <v>56</v>
      </c>
      <c r="R18676" t="s">
        <v>57</v>
      </c>
    </row>
    <row r="18677" spans="1:18" x14ac:dyDescent="0.3">
      <c r="A18677">
        <v>18677</v>
      </c>
      <c r="B18677">
        <v>2682986428</v>
      </c>
      <c r="C18677" s="1">
        <v>44261</v>
      </c>
      <c r="D18677" t="s">
        <v>97</v>
      </c>
      <c r="E18677" t="s">
        <v>97</v>
      </c>
      <c r="F18677" t="s">
        <v>119</v>
      </c>
      <c r="G18677" t="s">
        <v>46</v>
      </c>
      <c r="H18677" t="s">
        <v>28</v>
      </c>
      <c r="I18677">
        <v>5</v>
      </c>
      <c r="J18677" t="s">
        <v>120</v>
      </c>
      <c r="K18677" t="s">
        <v>1599</v>
      </c>
      <c r="P18677" t="s">
        <v>49</v>
      </c>
      <c r="Q18677" t="s">
        <v>50</v>
      </c>
      <c r="R18677" t="s">
        <v>25</v>
      </c>
    </row>
    <row r="18678" spans="1:18" x14ac:dyDescent="0.3">
      <c r="A18678">
        <v>18678</v>
      </c>
      <c r="B18678">
        <v>2734836554</v>
      </c>
      <c r="C18678" s="1">
        <v>44261</v>
      </c>
      <c r="D18678" t="s">
        <v>103</v>
      </c>
      <c r="E18678" t="s">
        <v>18131</v>
      </c>
      <c r="G18678" t="s">
        <v>19</v>
      </c>
      <c r="H18678" t="s">
        <v>67</v>
      </c>
      <c r="I18678">
        <v>4</v>
      </c>
      <c r="J18678" t="s">
        <v>18132</v>
      </c>
      <c r="K18678" t="s">
        <v>207</v>
      </c>
      <c r="L18678">
        <v>73000</v>
      </c>
      <c r="M18678">
        <v>131000</v>
      </c>
      <c r="N18678" t="s">
        <v>217</v>
      </c>
      <c r="P18678" t="s">
        <v>10824</v>
      </c>
      <c r="Q18678" t="s">
        <v>356</v>
      </c>
      <c r="R18678" t="s">
        <v>43</v>
      </c>
    </row>
    <row r="18679" spans="1:18" x14ac:dyDescent="0.3">
      <c r="A18679">
        <v>18679</v>
      </c>
      <c r="B18679">
        <v>2704786493</v>
      </c>
      <c r="C18679" s="1">
        <v>44261</v>
      </c>
      <c r="D18679" t="s">
        <v>26</v>
      </c>
      <c r="E18679" t="s">
        <v>18133</v>
      </c>
      <c r="G18679" t="s">
        <v>46</v>
      </c>
      <c r="H18679" t="s">
        <v>67</v>
      </c>
      <c r="I18679">
        <v>4</v>
      </c>
      <c r="J18679" t="s">
        <v>18134</v>
      </c>
      <c r="K18679" t="s">
        <v>22</v>
      </c>
      <c r="O18679">
        <v>1</v>
      </c>
      <c r="P18679" t="s">
        <v>241</v>
      </c>
      <c r="Q18679" t="s">
        <v>50</v>
      </c>
      <c r="R18679" t="s">
        <v>25</v>
      </c>
    </row>
    <row r="18680" spans="1:18" x14ac:dyDescent="0.3">
      <c r="A18680">
        <v>18680</v>
      </c>
      <c r="B18680">
        <v>2703693676</v>
      </c>
      <c r="C18680" s="1">
        <v>44261</v>
      </c>
      <c r="D18680" t="s">
        <v>36</v>
      </c>
      <c r="E18680" t="s">
        <v>36</v>
      </c>
      <c r="G18680" t="s">
        <v>19</v>
      </c>
      <c r="H18680" t="s">
        <v>28</v>
      </c>
      <c r="I18680">
        <v>8</v>
      </c>
      <c r="J18680" t="s">
        <v>18135</v>
      </c>
      <c r="K18680" t="s">
        <v>7058</v>
      </c>
      <c r="O18680">
        <v>40</v>
      </c>
      <c r="P18680" t="s">
        <v>1021</v>
      </c>
      <c r="Q18680" t="s">
        <v>56</v>
      </c>
      <c r="R18680" t="s">
        <v>25</v>
      </c>
    </row>
    <row r="18681" spans="1:18" x14ac:dyDescent="0.3">
      <c r="A18681">
        <v>18681</v>
      </c>
      <c r="B18681">
        <v>2680519300</v>
      </c>
      <c r="C18681" s="1">
        <v>44261</v>
      </c>
      <c r="D18681" t="s">
        <v>76</v>
      </c>
      <c r="E18681" t="s">
        <v>3924</v>
      </c>
      <c r="G18681" t="s">
        <v>19</v>
      </c>
      <c r="H18681" t="s">
        <v>67</v>
      </c>
      <c r="I18681">
        <v>3</v>
      </c>
      <c r="J18681" t="s">
        <v>8053</v>
      </c>
      <c r="K18681" t="s">
        <v>22</v>
      </c>
      <c r="P18681" t="s">
        <v>1697</v>
      </c>
      <c r="Q18681" t="s">
        <v>35</v>
      </c>
      <c r="R18681" t="s">
        <v>25</v>
      </c>
    </row>
    <row r="18682" spans="1:18" x14ac:dyDescent="0.3">
      <c r="A18682">
        <v>18682</v>
      </c>
      <c r="B18682">
        <v>2688105732</v>
      </c>
      <c r="C18682" s="1">
        <v>44261</v>
      </c>
      <c r="D18682" t="s">
        <v>58</v>
      </c>
      <c r="E18682" t="s">
        <v>58</v>
      </c>
      <c r="G18682" t="s">
        <v>19</v>
      </c>
      <c r="H18682" t="s">
        <v>28</v>
      </c>
      <c r="I18682">
        <v>9</v>
      </c>
      <c r="J18682" t="s">
        <v>18136</v>
      </c>
      <c r="K18682" t="s">
        <v>747</v>
      </c>
      <c r="O18682">
        <v>3</v>
      </c>
      <c r="P18682" t="s">
        <v>18137</v>
      </c>
    </row>
    <row r="18683" spans="1:18" x14ac:dyDescent="0.3">
      <c r="A18683">
        <v>18683</v>
      </c>
      <c r="B18683">
        <v>2745690807</v>
      </c>
      <c r="C18683" s="1">
        <v>44261</v>
      </c>
      <c r="D18683" t="s">
        <v>17</v>
      </c>
      <c r="E18683" t="s">
        <v>6810</v>
      </c>
      <c r="G18683" t="s">
        <v>19</v>
      </c>
      <c r="H18683" t="s">
        <v>67</v>
      </c>
      <c r="I18683">
        <v>3</v>
      </c>
      <c r="J18683" t="s">
        <v>17636</v>
      </c>
      <c r="K18683" t="s">
        <v>109</v>
      </c>
      <c r="L18683">
        <v>144000</v>
      </c>
      <c r="M18683">
        <v>223000</v>
      </c>
      <c r="N18683" t="s">
        <v>217</v>
      </c>
      <c r="O18683">
        <v>3</v>
      </c>
      <c r="P18683" t="s">
        <v>547</v>
      </c>
      <c r="Q18683" t="s">
        <v>50</v>
      </c>
      <c r="R18683" t="s">
        <v>25</v>
      </c>
    </row>
    <row r="18684" spans="1:18" x14ac:dyDescent="0.3">
      <c r="A18684">
        <v>18684</v>
      </c>
      <c r="B18684">
        <v>2690940374</v>
      </c>
      <c r="C18684" s="1">
        <v>44261</v>
      </c>
      <c r="D18684" t="s">
        <v>97</v>
      </c>
      <c r="E18684" t="s">
        <v>97</v>
      </c>
      <c r="F18684" t="s">
        <v>119</v>
      </c>
      <c r="G18684" t="s">
        <v>46</v>
      </c>
      <c r="H18684" t="s">
        <v>28</v>
      </c>
      <c r="I18684">
        <v>9</v>
      </c>
      <c r="J18684" t="s">
        <v>120</v>
      </c>
      <c r="K18684" t="s">
        <v>5713</v>
      </c>
      <c r="P18684" t="s">
        <v>49</v>
      </c>
      <c r="Q18684" t="s">
        <v>50</v>
      </c>
      <c r="R18684" t="s">
        <v>25</v>
      </c>
    </row>
    <row r="18685" spans="1:18" x14ac:dyDescent="0.3">
      <c r="A18685">
        <v>18685</v>
      </c>
      <c r="B18685">
        <v>2696912602</v>
      </c>
      <c r="C18685" s="1">
        <v>44261</v>
      </c>
      <c r="D18685" t="s">
        <v>92</v>
      </c>
      <c r="E18685" t="s">
        <v>92</v>
      </c>
      <c r="G18685" t="s">
        <v>46</v>
      </c>
      <c r="H18685" t="s">
        <v>28</v>
      </c>
      <c r="I18685">
        <v>7</v>
      </c>
      <c r="J18685" t="s">
        <v>18138</v>
      </c>
      <c r="K18685" t="s">
        <v>653</v>
      </c>
      <c r="O18685">
        <v>5</v>
      </c>
      <c r="P18685" t="s">
        <v>251</v>
      </c>
    </row>
    <row r="18686" spans="1:18" x14ac:dyDescent="0.3">
      <c r="A18686">
        <v>18686</v>
      </c>
      <c r="B18686">
        <v>2665865903</v>
      </c>
      <c r="C18686" s="1">
        <v>44262</v>
      </c>
      <c r="D18686" t="s">
        <v>905</v>
      </c>
      <c r="E18686" t="s">
        <v>906</v>
      </c>
      <c r="F18686" t="s">
        <v>907</v>
      </c>
      <c r="G18686" t="s">
        <v>19</v>
      </c>
      <c r="H18686" t="s">
        <v>28</v>
      </c>
      <c r="I18686">
        <v>3</v>
      </c>
      <c r="J18686" t="s">
        <v>908</v>
      </c>
      <c r="K18686" t="s">
        <v>40</v>
      </c>
      <c r="O18686">
        <v>1</v>
      </c>
      <c r="P18686" t="s">
        <v>909</v>
      </c>
      <c r="Q18686" t="s">
        <v>24</v>
      </c>
      <c r="R18686" t="s">
        <v>43</v>
      </c>
    </row>
    <row r="18687" spans="1:18" x14ac:dyDescent="0.3">
      <c r="A18687">
        <v>18687</v>
      </c>
      <c r="B18687">
        <v>2710917019</v>
      </c>
      <c r="C18687" s="1">
        <v>44262</v>
      </c>
      <c r="D18687" t="s">
        <v>65</v>
      </c>
      <c r="E18687" t="s">
        <v>65</v>
      </c>
      <c r="G18687" t="s">
        <v>19</v>
      </c>
      <c r="H18687" t="s">
        <v>28</v>
      </c>
      <c r="I18687">
        <v>5</v>
      </c>
      <c r="J18687" t="s">
        <v>18139</v>
      </c>
      <c r="K18687" t="s">
        <v>22</v>
      </c>
      <c r="O18687">
        <v>37</v>
      </c>
      <c r="P18687" t="s">
        <v>251</v>
      </c>
      <c r="Q18687" t="s">
        <v>137</v>
      </c>
      <c r="R18687" t="s">
        <v>25</v>
      </c>
    </row>
    <row r="18688" spans="1:18" x14ac:dyDescent="0.3">
      <c r="A18688">
        <v>18688</v>
      </c>
      <c r="B18688">
        <v>2722758719</v>
      </c>
      <c r="C18688" s="1">
        <v>44262</v>
      </c>
      <c r="D18688" t="s">
        <v>449</v>
      </c>
      <c r="E18688" t="s">
        <v>2589</v>
      </c>
      <c r="G18688" t="s">
        <v>19</v>
      </c>
      <c r="H18688" t="s">
        <v>67</v>
      </c>
      <c r="I18688">
        <v>3</v>
      </c>
      <c r="J18688" t="s">
        <v>18140</v>
      </c>
      <c r="K18688" t="s">
        <v>436</v>
      </c>
      <c r="O18688">
        <v>2</v>
      </c>
      <c r="P18688" t="s">
        <v>372</v>
      </c>
      <c r="Q18688" t="s">
        <v>137</v>
      </c>
      <c r="R18688" t="s">
        <v>75</v>
      </c>
    </row>
    <row r="18689" spans="1:18" x14ac:dyDescent="0.3">
      <c r="A18689">
        <v>18689</v>
      </c>
      <c r="B18689">
        <v>2657213060</v>
      </c>
      <c r="C18689" s="1">
        <v>44262</v>
      </c>
      <c r="D18689" t="s">
        <v>97</v>
      </c>
      <c r="E18689" t="s">
        <v>97</v>
      </c>
      <c r="F18689" t="s">
        <v>119</v>
      </c>
      <c r="G18689" t="s">
        <v>46</v>
      </c>
      <c r="H18689" t="s">
        <v>28</v>
      </c>
      <c r="I18689">
        <v>8</v>
      </c>
      <c r="J18689" t="s">
        <v>120</v>
      </c>
      <c r="K18689" t="s">
        <v>5816</v>
      </c>
      <c r="O18689">
        <v>4</v>
      </c>
      <c r="P18689" t="s">
        <v>49</v>
      </c>
      <c r="Q18689" t="s">
        <v>50</v>
      </c>
      <c r="R18689" t="s">
        <v>25</v>
      </c>
    </row>
    <row r="18690" spans="1:18" x14ac:dyDescent="0.3">
      <c r="A18690">
        <v>18690</v>
      </c>
      <c r="B18690">
        <v>2431198372</v>
      </c>
      <c r="C18690" s="1">
        <v>44262</v>
      </c>
      <c r="D18690" t="s">
        <v>26</v>
      </c>
      <c r="E18690" t="s">
        <v>18141</v>
      </c>
      <c r="F18690" t="s">
        <v>3766</v>
      </c>
      <c r="G18690" t="s">
        <v>19</v>
      </c>
      <c r="H18690" t="s">
        <v>67</v>
      </c>
      <c r="I18690">
        <v>2</v>
      </c>
      <c r="J18690" t="s">
        <v>18142</v>
      </c>
      <c r="K18690" t="s">
        <v>22</v>
      </c>
      <c r="L18690">
        <v>101000</v>
      </c>
      <c r="M18690">
        <v>162000</v>
      </c>
      <c r="N18690" t="s">
        <v>217</v>
      </c>
      <c r="O18690">
        <v>116</v>
      </c>
      <c r="P18690" t="s">
        <v>6053</v>
      </c>
      <c r="Q18690" t="s">
        <v>293</v>
      </c>
      <c r="R18690" t="s">
        <v>75</v>
      </c>
    </row>
    <row r="18691" spans="1:18" x14ac:dyDescent="0.3">
      <c r="A18691">
        <v>18691</v>
      </c>
      <c r="B18691">
        <v>2681059052</v>
      </c>
      <c r="C18691" s="1">
        <v>44262</v>
      </c>
      <c r="D18691" t="s">
        <v>190</v>
      </c>
      <c r="E18691" t="s">
        <v>6133</v>
      </c>
      <c r="G18691" t="s">
        <v>46</v>
      </c>
      <c r="H18691" t="s">
        <v>20</v>
      </c>
      <c r="I18691">
        <v>1</v>
      </c>
      <c r="J18691" t="s">
        <v>10123</v>
      </c>
      <c r="K18691" t="s">
        <v>254</v>
      </c>
      <c r="O18691">
        <v>42</v>
      </c>
      <c r="P18691" t="s">
        <v>1336</v>
      </c>
      <c r="Q18691" t="s">
        <v>137</v>
      </c>
      <c r="R18691" t="s">
        <v>147</v>
      </c>
    </row>
    <row r="18692" spans="1:18" x14ac:dyDescent="0.3">
      <c r="A18692">
        <v>18692</v>
      </c>
      <c r="B18692">
        <v>2732441385</v>
      </c>
      <c r="C18692" s="1">
        <v>44262</v>
      </c>
      <c r="D18692" t="s">
        <v>209</v>
      </c>
      <c r="E18692" t="s">
        <v>3366</v>
      </c>
      <c r="G18692" t="s">
        <v>19</v>
      </c>
      <c r="H18692" t="s">
        <v>28</v>
      </c>
      <c r="I18692">
        <v>4</v>
      </c>
      <c r="J18692" t="s">
        <v>3367</v>
      </c>
      <c r="K18692" t="s">
        <v>944</v>
      </c>
      <c r="O18692">
        <v>4</v>
      </c>
      <c r="P18692" t="s">
        <v>422</v>
      </c>
      <c r="Q18692" t="s">
        <v>35</v>
      </c>
      <c r="R18692" t="s">
        <v>25</v>
      </c>
    </row>
    <row r="18693" spans="1:18" x14ac:dyDescent="0.3">
      <c r="A18693">
        <v>18693</v>
      </c>
      <c r="B18693">
        <v>2738357968</v>
      </c>
      <c r="C18693" s="1">
        <v>44262</v>
      </c>
      <c r="D18693" t="s">
        <v>17</v>
      </c>
      <c r="E18693" t="s">
        <v>17</v>
      </c>
      <c r="F18693" t="s">
        <v>18143</v>
      </c>
      <c r="G18693" t="s">
        <v>2911</v>
      </c>
      <c r="H18693" t="s">
        <v>20</v>
      </c>
      <c r="I18693">
        <v>2</v>
      </c>
      <c r="J18693" t="s">
        <v>18144</v>
      </c>
      <c r="K18693" t="s">
        <v>598</v>
      </c>
      <c r="Q18693" t="s">
        <v>774</v>
      </c>
      <c r="R18693" t="s">
        <v>111</v>
      </c>
    </row>
    <row r="18694" spans="1:18" x14ac:dyDescent="0.3">
      <c r="A18694">
        <v>18694</v>
      </c>
      <c r="B18694">
        <v>2748684815</v>
      </c>
      <c r="C18694" s="1">
        <v>44262</v>
      </c>
      <c r="D18694" t="s">
        <v>65</v>
      </c>
      <c r="E18694" t="s">
        <v>2421</v>
      </c>
      <c r="G18694" t="s">
        <v>19</v>
      </c>
      <c r="H18694" t="s">
        <v>28</v>
      </c>
      <c r="I18694">
        <v>5</v>
      </c>
      <c r="J18694" t="s">
        <v>18145</v>
      </c>
      <c r="K18694" t="s">
        <v>109</v>
      </c>
      <c r="O18694">
        <v>8</v>
      </c>
      <c r="P18694" t="s">
        <v>18146</v>
      </c>
      <c r="Q18694" t="s">
        <v>50</v>
      </c>
      <c r="R18694" t="s">
        <v>111</v>
      </c>
    </row>
    <row r="18695" spans="1:18" x14ac:dyDescent="0.3">
      <c r="A18695">
        <v>18695</v>
      </c>
      <c r="B18695">
        <v>2675367661</v>
      </c>
      <c r="C18695" s="1">
        <v>44262</v>
      </c>
      <c r="D18695" t="s">
        <v>190</v>
      </c>
      <c r="E18695" t="s">
        <v>407</v>
      </c>
      <c r="G18695" t="s">
        <v>19</v>
      </c>
      <c r="H18695" t="s">
        <v>28</v>
      </c>
      <c r="I18695">
        <v>6</v>
      </c>
      <c r="J18695" t="s">
        <v>408</v>
      </c>
      <c r="K18695" t="s">
        <v>1305</v>
      </c>
      <c r="P18695" t="s">
        <v>267</v>
      </c>
      <c r="Q18695" t="s">
        <v>24</v>
      </c>
      <c r="R18695" t="s">
        <v>25</v>
      </c>
    </row>
    <row r="18696" spans="1:18" x14ac:dyDescent="0.3">
      <c r="A18696">
        <v>18696</v>
      </c>
      <c r="B18696">
        <v>2737073748</v>
      </c>
      <c r="C18696" s="1">
        <v>44262</v>
      </c>
      <c r="D18696" t="s">
        <v>3129</v>
      </c>
      <c r="E18696" t="s">
        <v>3129</v>
      </c>
      <c r="G18696" t="s">
        <v>19</v>
      </c>
      <c r="H18696" t="s">
        <v>67</v>
      </c>
      <c r="I18696">
        <v>5</v>
      </c>
      <c r="J18696" t="s">
        <v>18147</v>
      </c>
      <c r="K18696" t="s">
        <v>22</v>
      </c>
      <c r="O18696">
        <v>16</v>
      </c>
      <c r="P18696" t="s">
        <v>10352</v>
      </c>
      <c r="Q18696" t="s">
        <v>1830</v>
      </c>
      <c r="R18696" t="s">
        <v>43</v>
      </c>
    </row>
    <row r="18697" spans="1:18" x14ac:dyDescent="0.3">
      <c r="A18697">
        <v>18697</v>
      </c>
      <c r="B18697">
        <v>2668866606</v>
      </c>
      <c r="C18697" s="1">
        <v>44262</v>
      </c>
      <c r="D18697" t="s">
        <v>36</v>
      </c>
      <c r="E18697" t="s">
        <v>18148</v>
      </c>
      <c r="G18697" t="s">
        <v>19</v>
      </c>
      <c r="H18697" t="s">
        <v>67</v>
      </c>
      <c r="I18697">
        <v>5</v>
      </c>
      <c r="J18697" t="s">
        <v>3356</v>
      </c>
      <c r="K18697" t="s">
        <v>796</v>
      </c>
      <c r="O18697">
        <v>24</v>
      </c>
      <c r="P18697" t="s">
        <v>18149</v>
      </c>
      <c r="Q18697" t="s">
        <v>1592</v>
      </c>
      <c r="R18697" t="s">
        <v>174</v>
      </c>
    </row>
    <row r="18698" spans="1:18" x14ac:dyDescent="0.3">
      <c r="A18698">
        <v>18698</v>
      </c>
      <c r="B18698">
        <v>2732463130</v>
      </c>
      <c r="C18698" s="1">
        <v>44262</v>
      </c>
      <c r="D18698" t="s">
        <v>26</v>
      </c>
      <c r="E18698" t="s">
        <v>71</v>
      </c>
      <c r="G18698" t="s">
        <v>19</v>
      </c>
      <c r="H18698" t="s">
        <v>28</v>
      </c>
      <c r="I18698">
        <v>8</v>
      </c>
      <c r="J18698" t="s">
        <v>563</v>
      </c>
      <c r="K18698" t="s">
        <v>73</v>
      </c>
      <c r="P18698" t="s">
        <v>564</v>
      </c>
      <c r="Q18698" t="s">
        <v>35</v>
      </c>
      <c r="R18698" t="s">
        <v>57</v>
      </c>
    </row>
    <row r="18699" spans="1:18" x14ac:dyDescent="0.3">
      <c r="A18699">
        <v>18699</v>
      </c>
      <c r="B18699">
        <v>2745609294</v>
      </c>
      <c r="C18699" s="1">
        <v>44262</v>
      </c>
      <c r="D18699" t="s">
        <v>92</v>
      </c>
      <c r="E18699" t="s">
        <v>92</v>
      </c>
      <c r="G18699" t="s">
        <v>19</v>
      </c>
      <c r="H18699" t="s">
        <v>28</v>
      </c>
      <c r="I18699">
        <v>7</v>
      </c>
      <c r="J18699" t="s">
        <v>18150</v>
      </c>
      <c r="K18699" t="s">
        <v>22</v>
      </c>
      <c r="O18699">
        <v>19</v>
      </c>
      <c r="P18699" t="s">
        <v>18151</v>
      </c>
    </row>
    <row r="18700" spans="1:18" x14ac:dyDescent="0.3">
      <c r="A18700">
        <v>18700</v>
      </c>
      <c r="B18700">
        <v>2709753882</v>
      </c>
      <c r="C18700" s="1">
        <v>44262</v>
      </c>
      <c r="D18700" t="s">
        <v>431</v>
      </c>
      <c r="E18700" t="s">
        <v>18152</v>
      </c>
      <c r="F18700" t="s">
        <v>18153</v>
      </c>
      <c r="G18700" t="s">
        <v>19</v>
      </c>
      <c r="H18700" t="s">
        <v>20</v>
      </c>
      <c r="I18700">
        <v>3</v>
      </c>
      <c r="J18700" t="s">
        <v>18154</v>
      </c>
      <c r="K18700" t="s">
        <v>11040</v>
      </c>
      <c r="O18700">
        <v>2</v>
      </c>
      <c r="P18700" t="s">
        <v>18155</v>
      </c>
      <c r="Q18700" t="s">
        <v>807</v>
      </c>
      <c r="R18700" t="s">
        <v>43</v>
      </c>
    </row>
    <row r="18701" spans="1:18" x14ac:dyDescent="0.3">
      <c r="A18701">
        <v>18701</v>
      </c>
      <c r="B18701">
        <v>2685486412</v>
      </c>
      <c r="C18701" s="1">
        <v>44262</v>
      </c>
      <c r="D18701" t="s">
        <v>26</v>
      </c>
      <c r="E18701" t="s">
        <v>26</v>
      </c>
      <c r="F18701" t="s">
        <v>52</v>
      </c>
      <c r="G18701" t="s">
        <v>19</v>
      </c>
      <c r="H18701" t="s">
        <v>20</v>
      </c>
      <c r="I18701">
        <v>2</v>
      </c>
      <c r="J18701" t="s">
        <v>18156</v>
      </c>
      <c r="K18701" t="s">
        <v>69</v>
      </c>
      <c r="O18701">
        <v>4</v>
      </c>
      <c r="P18701" t="s">
        <v>18157</v>
      </c>
      <c r="Q18701" t="s">
        <v>56</v>
      </c>
      <c r="R18701" t="s">
        <v>111</v>
      </c>
    </row>
    <row r="18702" spans="1:18" x14ac:dyDescent="0.3">
      <c r="A18702">
        <v>18702</v>
      </c>
      <c r="B18702">
        <v>2682154920</v>
      </c>
      <c r="C18702" s="1">
        <v>44262</v>
      </c>
      <c r="D18702" t="s">
        <v>26</v>
      </c>
      <c r="E18702" t="s">
        <v>26</v>
      </c>
      <c r="F18702" t="s">
        <v>5604</v>
      </c>
      <c r="G18702" t="s">
        <v>19</v>
      </c>
      <c r="H18702" t="s">
        <v>20</v>
      </c>
      <c r="I18702">
        <v>3</v>
      </c>
      <c r="J18702" t="s">
        <v>5605</v>
      </c>
      <c r="K18702" t="s">
        <v>296</v>
      </c>
      <c r="O18702">
        <v>3</v>
      </c>
      <c r="P18702" t="s">
        <v>223</v>
      </c>
      <c r="Q18702" t="s">
        <v>24</v>
      </c>
      <c r="R18702" t="s">
        <v>57</v>
      </c>
    </row>
    <row r="18703" spans="1:18" x14ac:dyDescent="0.3">
      <c r="A18703">
        <v>18703</v>
      </c>
      <c r="B18703">
        <v>2731450912</v>
      </c>
      <c r="C18703" s="1">
        <v>44262</v>
      </c>
      <c r="D18703" t="s">
        <v>65</v>
      </c>
      <c r="E18703" t="s">
        <v>65</v>
      </c>
      <c r="G18703" t="s">
        <v>46</v>
      </c>
      <c r="H18703" t="s">
        <v>28</v>
      </c>
      <c r="I18703">
        <v>5</v>
      </c>
      <c r="J18703" t="s">
        <v>18158</v>
      </c>
      <c r="K18703" t="s">
        <v>366</v>
      </c>
      <c r="O18703">
        <v>35</v>
      </c>
      <c r="P18703" t="s">
        <v>1482</v>
      </c>
      <c r="Q18703" t="s">
        <v>137</v>
      </c>
      <c r="R18703" t="s">
        <v>25</v>
      </c>
    </row>
    <row r="18704" spans="1:18" x14ac:dyDescent="0.3">
      <c r="A18704">
        <v>18704</v>
      </c>
      <c r="B18704">
        <v>2689298806</v>
      </c>
      <c r="C18704" s="1">
        <v>44262</v>
      </c>
      <c r="D18704" t="s">
        <v>17</v>
      </c>
      <c r="E18704" t="s">
        <v>17</v>
      </c>
      <c r="G18704" t="s">
        <v>46</v>
      </c>
      <c r="H18704" t="s">
        <v>28</v>
      </c>
      <c r="I18704">
        <v>6</v>
      </c>
      <c r="J18704" t="s">
        <v>10460</v>
      </c>
      <c r="K18704" t="s">
        <v>1876</v>
      </c>
      <c r="O18704">
        <v>7</v>
      </c>
      <c r="P18704" t="s">
        <v>5360</v>
      </c>
      <c r="Q18704" t="s">
        <v>56</v>
      </c>
      <c r="R18704" t="s">
        <v>174</v>
      </c>
    </row>
    <row r="18705" spans="1:18" x14ac:dyDescent="0.3">
      <c r="A18705">
        <v>18705</v>
      </c>
      <c r="B18705">
        <v>2746644720</v>
      </c>
      <c r="C18705" s="1">
        <v>44262</v>
      </c>
      <c r="D18705" t="s">
        <v>1074</v>
      </c>
      <c r="E18705" t="s">
        <v>2192</v>
      </c>
      <c r="G18705" t="s">
        <v>19</v>
      </c>
      <c r="H18705" t="s">
        <v>28</v>
      </c>
      <c r="I18705">
        <v>7</v>
      </c>
      <c r="J18705" t="s">
        <v>8601</v>
      </c>
      <c r="K18705" t="s">
        <v>22</v>
      </c>
      <c r="O18705">
        <v>9</v>
      </c>
      <c r="P18705" t="s">
        <v>4347</v>
      </c>
      <c r="Q18705" t="s">
        <v>50</v>
      </c>
      <c r="R18705" t="s">
        <v>174</v>
      </c>
    </row>
    <row r="18706" spans="1:18" x14ac:dyDescent="0.3">
      <c r="A18706">
        <v>18706</v>
      </c>
      <c r="B18706">
        <v>2698704948</v>
      </c>
      <c r="C18706" s="1">
        <v>44262</v>
      </c>
      <c r="D18706" t="s">
        <v>17</v>
      </c>
      <c r="E18706" t="s">
        <v>3288</v>
      </c>
      <c r="G18706" t="s">
        <v>19</v>
      </c>
      <c r="H18706" t="s">
        <v>67</v>
      </c>
      <c r="I18706">
        <v>5</v>
      </c>
      <c r="J18706" t="s">
        <v>18159</v>
      </c>
      <c r="K18706" t="s">
        <v>109</v>
      </c>
      <c r="O18706">
        <v>8</v>
      </c>
      <c r="P18706" t="s">
        <v>547</v>
      </c>
      <c r="Q18706" t="s">
        <v>50</v>
      </c>
      <c r="R18706" t="s">
        <v>25</v>
      </c>
    </row>
    <row r="18707" spans="1:18" x14ac:dyDescent="0.3">
      <c r="A18707">
        <v>18707</v>
      </c>
      <c r="B18707">
        <v>2405738450</v>
      </c>
      <c r="C18707" s="1">
        <v>44262</v>
      </c>
      <c r="D18707" t="s">
        <v>17</v>
      </c>
      <c r="E18707" t="s">
        <v>17</v>
      </c>
      <c r="F18707" t="s">
        <v>6397</v>
      </c>
      <c r="G18707" t="s">
        <v>19</v>
      </c>
      <c r="H18707" t="s">
        <v>20</v>
      </c>
      <c r="I18707">
        <v>1</v>
      </c>
      <c r="J18707" t="s">
        <v>6398</v>
      </c>
      <c r="K18707" t="s">
        <v>207</v>
      </c>
      <c r="O18707">
        <v>85</v>
      </c>
      <c r="P18707" t="s">
        <v>142</v>
      </c>
      <c r="Q18707" t="s">
        <v>35</v>
      </c>
      <c r="R18707" t="s">
        <v>75</v>
      </c>
    </row>
    <row r="18708" spans="1:18" x14ac:dyDescent="0.3">
      <c r="A18708">
        <v>18708</v>
      </c>
      <c r="B18708">
        <v>2680069181</v>
      </c>
      <c r="C18708" s="1">
        <v>44262</v>
      </c>
      <c r="D18708" t="s">
        <v>36</v>
      </c>
      <c r="E18708" t="s">
        <v>18160</v>
      </c>
      <c r="F18708" t="s">
        <v>18161</v>
      </c>
      <c r="G18708" t="s">
        <v>46</v>
      </c>
      <c r="H18708" t="s">
        <v>67</v>
      </c>
      <c r="I18708">
        <v>4</v>
      </c>
      <c r="J18708" t="s">
        <v>14945</v>
      </c>
      <c r="K18708" t="s">
        <v>22</v>
      </c>
      <c r="O18708">
        <v>3</v>
      </c>
      <c r="P18708" t="s">
        <v>241</v>
      </c>
      <c r="Q18708" t="s">
        <v>50</v>
      </c>
      <c r="R18708" t="s">
        <v>25</v>
      </c>
    </row>
    <row r="18709" spans="1:18" x14ac:dyDescent="0.3">
      <c r="A18709">
        <v>18709</v>
      </c>
      <c r="B18709">
        <v>2700255956</v>
      </c>
      <c r="C18709" s="1">
        <v>44262</v>
      </c>
      <c r="D18709" t="s">
        <v>17</v>
      </c>
      <c r="E18709" t="s">
        <v>9566</v>
      </c>
      <c r="G18709" t="s">
        <v>19</v>
      </c>
      <c r="H18709" t="s">
        <v>20</v>
      </c>
      <c r="I18709">
        <v>1</v>
      </c>
      <c r="J18709" t="s">
        <v>3586</v>
      </c>
      <c r="K18709" t="s">
        <v>973</v>
      </c>
      <c r="O18709">
        <v>4</v>
      </c>
      <c r="P18709" t="s">
        <v>2485</v>
      </c>
      <c r="Q18709" t="s">
        <v>137</v>
      </c>
      <c r="R18709" t="s">
        <v>174</v>
      </c>
    </row>
    <row r="18710" spans="1:18" x14ac:dyDescent="0.3">
      <c r="A18710">
        <v>18710</v>
      </c>
      <c r="B18710">
        <v>2739255291</v>
      </c>
      <c r="C18710" s="1">
        <v>44262</v>
      </c>
      <c r="D18710" t="s">
        <v>86</v>
      </c>
      <c r="E18710" t="s">
        <v>86</v>
      </c>
      <c r="G18710" t="s">
        <v>46</v>
      </c>
      <c r="H18710" t="s">
        <v>28</v>
      </c>
      <c r="I18710">
        <v>7</v>
      </c>
      <c r="J18710" t="s">
        <v>101</v>
      </c>
      <c r="K18710" t="s">
        <v>796</v>
      </c>
      <c r="P18710" t="s">
        <v>49</v>
      </c>
      <c r="Q18710" t="s">
        <v>50</v>
      </c>
      <c r="R18710" t="s">
        <v>25</v>
      </c>
    </row>
    <row r="18711" spans="1:18" x14ac:dyDescent="0.3">
      <c r="A18711">
        <v>18711</v>
      </c>
      <c r="B18711">
        <v>2681230029</v>
      </c>
      <c r="C18711" s="1">
        <v>44262</v>
      </c>
      <c r="D18711" t="s">
        <v>991</v>
      </c>
      <c r="E18711" t="s">
        <v>991</v>
      </c>
      <c r="G18711" t="s">
        <v>46</v>
      </c>
      <c r="H18711" t="s">
        <v>67</v>
      </c>
      <c r="I18711">
        <v>4</v>
      </c>
      <c r="J18711" t="s">
        <v>18162</v>
      </c>
      <c r="K18711" t="s">
        <v>6385</v>
      </c>
      <c r="O18711">
        <v>8</v>
      </c>
      <c r="P18711" t="s">
        <v>2507</v>
      </c>
      <c r="Q18711" t="s">
        <v>56</v>
      </c>
      <c r="R18711" t="s">
        <v>147</v>
      </c>
    </row>
    <row r="18712" spans="1:18" x14ac:dyDescent="0.3">
      <c r="A18712">
        <v>18712</v>
      </c>
      <c r="B18712">
        <v>2673996926</v>
      </c>
      <c r="C18712" s="1">
        <v>44262</v>
      </c>
      <c r="D18712" t="s">
        <v>65</v>
      </c>
      <c r="E18712" t="s">
        <v>4868</v>
      </c>
      <c r="G18712" t="s">
        <v>19</v>
      </c>
      <c r="H18712" t="s">
        <v>20</v>
      </c>
      <c r="I18712">
        <v>1</v>
      </c>
      <c r="J18712" t="s">
        <v>120</v>
      </c>
      <c r="K18712" t="s">
        <v>466</v>
      </c>
      <c r="O18712">
        <v>77</v>
      </c>
      <c r="P18712" t="s">
        <v>142</v>
      </c>
      <c r="Q18712" t="s">
        <v>35</v>
      </c>
      <c r="R18712" t="s">
        <v>75</v>
      </c>
    </row>
    <row r="18713" spans="1:18" x14ac:dyDescent="0.3">
      <c r="A18713">
        <v>18713</v>
      </c>
      <c r="B18713">
        <v>2692175180</v>
      </c>
      <c r="C18713" s="1">
        <v>44262</v>
      </c>
      <c r="D18713" t="s">
        <v>17</v>
      </c>
      <c r="E18713" t="s">
        <v>17</v>
      </c>
      <c r="F18713" t="s">
        <v>18163</v>
      </c>
      <c r="G18713" t="s">
        <v>19</v>
      </c>
      <c r="H18713" t="s">
        <v>28</v>
      </c>
      <c r="I18713">
        <v>1</v>
      </c>
      <c r="J18713" t="s">
        <v>18164</v>
      </c>
      <c r="K18713" t="s">
        <v>477</v>
      </c>
      <c r="O18713">
        <v>20</v>
      </c>
      <c r="P18713" t="s">
        <v>18165</v>
      </c>
      <c r="Q18713" t="s">
        <v>4467</v>
      </c>
      <c r="R18713" t="s">
        <v>57</v>
      </c>
    </row>
    <row r="18714" spans="1:18" x14ac:dyDescent="0.3">
      <c r="A18714">
        <v>18714</v>
      </c>
      <c r="B18714">
        <v>2741600403</v>
      </c>
      <c r="C18714" s="1">
        <v>44262</v>
      </c>
      <c r="D18714" t="s">
        <v>449</v>
      </c>
      <c r="E18714" t="s">
        <v>1186</v>
      </c>
      <c r="F18714" t="s">
        <v>18166</v>
      </c>
      <c r="G18714" t="s">
        <v>46</v>
      </c>
      <c r="H18714" t="s">
        <v>67</v>
      </c>
      <c r="I18714">
        <v>4</v>
      </c>
      <c r="J18714" t="s">
        <v>3547</v>
      </c>
      <c r="K18714" t="s">
        <v>3548</v>
      </c>
      <c r="O18714">
        <v>2</v>
      </c>
      <c r="P18714" t="s">
        <v>241</v>
      </c>
      <c r="Q18714" t="s">
        <v>50</v>
      </c>
      <c r="R18714" t="s">
        <v>25</v>
      </c>
    </row>
    <row r="18715" spans="1:18" x14ac:dyDescent="0.3">
      <c r="A18715">
        <v>18715</v>
      </c>
      <c r="B18715">
        <v>2657800197</v>
      </c>
      <c r="C18715" s="1">
        <v>44262</v>
      </c>
      <c r="D18715" t="s">
        <v>17</v>
      </c>
      <c r="E18715" t="s">
        <v>17</v>
      </c>
      <c r="G18715" t="s">
        <v>46</v>
      </c>
      <c r="H18715" t="s">
        <v>20</v>
      </c>
      <c r="I18715">
        <v>2</v>
      </c>
      <c r="J18715" t="s">
        <v>18167</v>
      </c>
      <c r="K18715" t="s">
        <v>22</v>
      </c>
      <c r="O18715">
        <v>5</v>
      </c>
      <c r="P18715" t="s">
        <v>241</v>
      </c>
      <c r="Q18715" t="s">
        <v>50</v>
      </c>
      <c r="R18715" t="s">
        <v>25</v>
      </c>
    </row>
    <row r="18716" spans="1:18" x14ac:dyDescent="0.3">
      <c r="A18716">
        <v>18716</v>
      </c>
      <c r="B18716">
        <v>2600756050</v>
      </c>
      <c r="C18716" s="1">
        <v>44262</v>
      </c>
      <c r="D18716" t="s">
        <v>36</v>
      </c>
      <c r="E18716" t="s">
        <v>36</v>
      </c>
      <c r="F18716" t="s">
        <v>1216</v>
      </c>
      <c r="G18716" t="s">
        <v>19</v>
      </c>
      <c r="H18716" t="s">
        <v>67</v>
      </c>
      <c r="I18716">
        <v>3</v>
      </c>
      <c r="J18716" t="s">
        <v>1217</v>
      </c>
      <c r="K18716" t="s">
        <v>3243</v>
      </c>
      <c r="O18716">
        <v>4</v>
      </c>
      <c r="P18716" t="s">
        <v>49</v>
      </c>
      <c r="Q18716" t="s">
        <v>50</v>
      </c>
      <c r="R18716" t="s">
        <v>25</v>
      </c>
    </row>
    <row r="18717" spans="1:18" x14ac:dyDescent="0.3">
      <c r="A18717">
        <v>18717</v>
      </c>
      <c r="B18717">
        <v>2679416452</v>
      </c>
      <c r="C18717" s="1">
        <v>44262</v>
      </c>
      <c r="D18717" t="s">
        <v>97</v>
      </c>
      <c r="E18717" t="s">
        <v>97</v>
      </c>
      <c r="F18717" t="s">
        <v>18168</v>
      </c>
      <c r="G18717" t="s">
        <v>46</v>
      </c>
      <c r="H18717" t="s">
        <v>20</v>
      </c>
      <c r="I18717">
        <v>2</v>
      </c>
      <c r="J18717" t="s">
        <v>2496</v>
      </c>
      <c r="K18717" t="s">
        <v>128</v>
      </c>
      <c r="O18717">
        <v>13</v>
      </c>
      <c r="P18717" t="s">
        <v>241</v>
      </c>
      <c r="Q18717" t="s">
        <v>50</v>
      </c>
      <c r="R18717" t="s">
        <v>25</v>
      </c>
    </row>
    <row r="18718" spans="1:18" x14ac:dyDescent="0.3">
      <c r="A18718">
        <v>18718</v>
      </c>
      <c r="B18718">
        <v>2424297996</v>
      </c>
      <c r="C18718" s="1">
        <v>44262</v>
      </c>
      <c r="D18718" t="s">
        <v>92</v>
      </c>
      <c r="E18718" t="s">
        <v>3959</v>
      </c>
      <c r="G18718" t="s">
        <v>19</v>
      </c>
      <c r="H18718" t="s">
        <v>28</v>
      </c>
      <c r="I18718">
        <v>7</v>
      </c>
      <c r="J18718" t="s">
        <v>3960</v>
      </c>
      <c r="K18718" t="s">
        <v>170</v>
      </c>
      <c r="O18718">
        <v>1</v>
      </c>
      <c r="P18718" t="s">
        <v>96</v>
      </c>
      <c r="Q18718" t="s">
        <v>35</v>
      </c>
      <c r="R18718" t="s">
        <v>25</v>
      </c>
    </row>
    <row r="18719" spans="1:18" x14ac:dyDescent="0.3">
      <c r="A18719">
        <v>18719</v>
      </c>
      <c r="B18719">
        <v>2686174239</v>
      </c>
      <c r="C18719" s="1">
        <v>44262</v>
      </c>
      <c r="D18719" t="s">
        <v>449</v>
      </c>
      <c r="E18719" t="s">
        <v>7125</v>
      </c>
      <c r="G18719" t="s">
        <v>19</v>
      </c>
      <c r="H18719" t="s">
        <v>67</v>
      </c>
      <c r="I18719">
        <v>4</v>
      </c>
      <c r="J18719" t="s">
        <v>18169</v>
      </c>
      <c r="K18719" t="s">
        <v>22</v>
      </c>
      <c r="L18719">
        <v>70000</v>
      </c>
      <c r="M18719">
        <v>106000</v>
      </c>
      <c r="N18719" t="s">
        <v>217</v>
      </c>
      <c r="O18719">
        <v>23</v>
      </c>
      <c r="P18719" t="s">
        <v>13198</v>
      </c>
      <c r="Q18719" t="s">
        <v>497</v>
      </c>
      <c r="R18719" t="s">
        <v>25</v>
      </c>
    </row>
    <row r="18720" spans="1:18" x14ac:dyDescent="0.3">
      <c r="A18720">
        <v>18720</v>
      </c>
      <c r="B18720">
        <v>2694248520</v>
      </c>
      <c r="C18720" s="1">
        <v>44262</v>
      </c>
      <c r="D18720" t="s">
        <v>44</v>
      </c>
      <c r="E18720" t="s">
        <v>45</v>
      </c>
      <c r="F18720" t="s">
        <v>305</v>
      </c>
      <c r="G18720" t="s">
        <v>46</v>
      </c>
      <c r="H18720" t="s">
        <v>28</v>
      </c>
      <c r="I18720">
        <v>6</v>
      </c>
      <c r="J18720" t="s">
        <v>120</v>
      </c>
      <c r="K18720" t="s">
        <v>1404</v>
      </c>
      <c r="P18720" t="s">
        <v>49</v>
      </c>
      <c r="Q18720" t="s">
        <v>50</v>
      </c>
      <c r="R18720" t="s">
        <v>25</v>
      </c>
    </row>
    <row r="18721" spans="1:18" x14ac:dyDescent="0.3">
      <c r="A18721">
        <v>18721</v>
      </c>
      <c r="B18721">
        <v>2745613244</v>
      </c>
      <c r="C18721" s="1">
        <v>44262</v>
      </c>
      <c r="D18721" t="s">
        <v>530</v>
      </c>
      <c r="E18721" t="s">
        <v>530</v>
      </c>
      <c r="F18721" t="s">
        <v>18170</v>
      </c>
      <c r="G18721" t="s">
        <v>19</v>
      </c>
      <c r="H18721" t="s">
        <v>28</v>
      </c>
      <c r="I18721">
        <v>8</v>
      </c>
      <c r="J18721" t="s">
        <v>18171</v>
      </c>
      <c r="K18721" t="s">
        <v>22</v>
      </c>
      <c r="O18721">
        <v>5</v>
      </c>
      <c r="P18721" t="s">
        <v>8537</v>
      </c>
      <c r="Q18721" t="s">
        <v>35</v>
      </c>
      <c r="R18721" t="s">
        <v>57</v>
      </c>
    </row>
    <row r="18722" spans="1:18" x14ac:dyDescent="0.3">
      <c r="A18722">
        <v>18722</v>
      </c>
      <c r="B18722">
        <v>2710237843</v>
      </c>
      <c r="C18722" s="1">
        <v>44262</v>
      </c>
      <c r="D18722" t="s">
        <v>65</v>
      </c>
      <c r="E18722" t="s">
        <v>65</v>
      </c>
      <c r="G18722" t="s">
        <v>19</v>
      </c>
      <c r="H18722" t="s">
        <v>20</v>
      </c>
      <c r="I18722">
        <v>3</v>
      </c>
      <c r="J18722" t="s">
        <v>8514</v>
      </c>
      <c r="K18722" t="s">
        <v>207</v>
      </c>
      <c r="O18722">
        <v>108</v>
      </c>
      <c r="P18722" t="s">
        <v>1957</v>
      </c>
      <c r="Q18722" t="s">
        <v>50</v>
      </c>
      <c r="R18722" t="s">
        <v>57</v>
      </c>
    </row>
    <row r="18723" spans="1:18" x14ac:dyDescent="0.3">
      <c r="A18723">
        <v>18723</v>
      </c>
      <c r="B18723">
        <v>2742241211</v>
      </c>
      <c r="C18723" s="1">
        <v>44262</v>
      </c>
      <c r="D18723" t="s">
        <v>86</v>
      </c>
      <c r="E18723" t="s">
        <v>86</v>
      </c>
      <c r="G18723" t="s">
        <v>46</v>
      </c>
      <c r="H18723" t="s">
        <v>28</v>
      </c>
      <c r="I18723">
        <v>3</v>
      </c>
      <c r="J18723" t="s">
        <v>101</v>
      </c>
      <c r="K18723" t="s">
        <v>7299</v>
      </c>
      <c r="P18723" t="s">
        <v>49</v>
      </c>
      <c r="Q18723" t="s">
        <v>50</v>
      </c>
      <c r="R18723" t="s">
        <v>25</v>
      </c>
    </row>
    <row r="18724" spans="1:18" x14ac:dyDescent="0.3">
      <c r="A18724">
        <v>18724</v>
      </c>
      <c r="B18724">
        <v>2698105773</v>
      </c>
      <c r="C18724" s="1">
        <v>44262</v>
      </c>
      <c r="D18724" t="s">
        <v>17</v>
      </c>
      <c r="E18724" t="s">
        <v>472</v>
      </c>
      <c r="G18724" t="s">
        <v>19</v>
      </c>
      <c r="H18724" t="s">
        <v>67</v>
      </c>
      <c r="I18724">
        <v>3</v>
      </c>
      <c r="J18724" t="s">
        <v>18172</v>
      </c>
      <c r="K18724" t="s">
        <v>22</v>
      </c>
      <c r="O18724">
        <v>3</v>
      </c>
      <c r="P18724" t="s">
        <v>8678</v>
      </c>
      <c r="Q18724" t="s">
        <v>24</v>
      </c>
      <c r="R18724" t="s">
        <v>25</v>
      </c>
    </row>
    <row r="18725" spans="1:18" x14ac:dyDescent="0.3">
      <c r="A18725">
        <v>18725</v>
      </c>
      <c r="B18725">
        <v>2675931377</v>
      </c>
      <c r="C18725" s="1">
        <v>44262</v>
      </c>
      <c r="D18725" t="s">
        <v>92</v>
      </c>
      <c r="E18725" t="s">
        <v>92</v>
      </c>
      <c r="G18725" t="s">
        <v>19</v>
      </c>
      <c r="H18725" t="s">
        <v>20</v>
      </c>
      <c r="I18725">
        <v>1</v>
      </c>
      <c r="J18725" t="s">
        <v>5277</v>
      </c>
      <c r="K18725" t="s">
        <v>22</v>
      </c>
      <c r="O18725">
        <v>5</v>
      </c>
      <c r="P18725" t="s">
        <v>5278</v>
      </c>
      <c r="Q18725" t="s">
        <v>35</v>
      </c>
      <c r="R18725" t="s">
        <v>111</v>
      </c>
    </row>
    <row r="18726" spans="1:18" x14ac:dyDescent="0.3">
      <c r="A18726">
        <v>18726</v>
      </c>
      <c r="B18726">
        <v>2675034582</v>
      </c>
      <c r="C18726" s="1">
        <v>44262</v>
      </c>
      <c r="D18726" t="s">
        <v>65</v>
      </c>
      <c r="E18726" t="s">
        <v>3582</v>
      </c>
      <c r="G18726" t="s">
        <v>19</v>
      </c>
      <c r="H18726" t="s">
        <v>28</v>
      </c>
      <c r="I18726">
        <v>5</v>
      </c>
      <c r="J18726" t="s">
        <v>3583</v>
      </c>
      <c r="K18726" t="s">
        <v>628</v>
      </c>
      <c r="O18726">
        <v>3</v>
      </c>
      <c r="P18726" t="s">
        <v>350</v>
      </c>
      <c r="Q18726" t="s">
        <v>24</v>
      </c>
      <c r="R18726" t="s">
        <v>25</v>
      </c>
    </row>
    <row r="18727" spans="1:18" x14ac:dyDescent="0.3">
      <c r="A18727">
        <v>18727</v>
      </c>
      <c r="B18727">
        <v>2747384225</v>
      </c>
      <c r="C18727" s="1">
        <v>44262</v>
      </c>
      <c r="D18727" t="s">
        <v>1074</v>
      </c>
      <c r="E18727" t="s">
        <v>1074</v>
      </c>
      <c r="G18727" t="s">
        <v>19</v>
      </c>
      <c r="H18727" t="s">
        <v>67</v>
      </c>
      <c r="I18727">
        <v>3</v>
      </c>
      <c r="J18727" t="s">
        <v>896</v>
      </c>
      <c r="K18727" t="s">
        <v>22</v>
      </c>
      <c r="O18727">
        <v>50</v>
      </c>
      <c r="P18727" t="s">
        <v>18173</v>
      </c>
      <c r="Q18727" t="s">
        <v>686</v>
      </c>
      <c r="R18727" t="s">
        <v>75</v>
      </c>
    </row>
    <row r="18728" spans="1:18" x14ac:dyDescent="0.3">
      <c r="A18728">
        <v>18728</v>
      </c>
      <c r="B18728">
        <v>2680210274</v>
      </c>
      <c r="C18728" s="1">
        <v>44262</v>
      </c>
      <c r="D18728" t="s">
        <v>44</v>
      </c>
      <c r="E18728" t="s">
        <v>3711</v>
      </c>
      <c r="G18728" t="s">
        <v>46</v>
      </c>
      <c r="H18728" t="s">
        <v>28</v>
      </c>
      <c r="I18728">
        <v>3</v>
      </c>
      <c r="J18728" t="s">
        <v>18174</v>
      </c>
      <c r="K18728" t="s">
        <v>1812</v>
      </c>
      <c r="P18728" t="s">
        <v>5725</v>
      </c>
      <c r="Q18728" t="s">
        <v>56</v>
      </c>
      <c r="R18728" t="s">
        <v>75</v>
      </c>
    </row>
    <row r="18729" spans="1:18" x14ac:dyDescent="0.3">
      <c r="A18729">
        <v>18729</v>
      </c>
      <c r="B18729">
        <v>2742214332</v>
      </c>
      <c r="C18729" s="1">
        <v>44263</v>
      </c>
      <c r="D18729" t="s">
        <v>36</v>
      </c>
      <c r="E18729" t="s">
        <v>18175</v>
      </c>
      <c r="G18729" t="s">
        <v>46</v>
      </c>
      <c r="H18729" t="s">
        <v>67</v>
      </c>
      <c r="I18729">
        <v>5</v>
      </c>
      <c r="J18729" t="s">
        <v>660</v>
      </c>
      <c r="K18729" t="s">
        <v>22</v>
      </c>
      <c r="P18729" t="s">
        <v>241</v>
      </c>
      <c r="Q18729" t="s">
        <v>50</v>
      </c>
      <c r="R18729" t="s">
        <v>25</v>
      </c>
    </row>
    <row r="18730" spans="1:18" x14ac:dyDescent="0.3">
      <c r="A18730">
        <v>18730</v>
      </c>
      <c r="B18730">
        <v>2675051424</v>
      </c>
      <c r="C18730" s="1">
        <v>44263</v>
      </c>
      <c r="D18730" t="s">
        <v>97</v>
      </c>
      <c r="E18730" t="s">
        <v>419</v>
      </c>
      <c r="G18730" t="s">
        <v>19</v>
      </c>
      <c r="H18730" t="s">
        <v>28</v>
      </c>
      <c r="I18730">
        <v>6</v>
      </c>
      <c r="J18730" t="s">
        <v>420</v>
      </c>
      <c r="K18730" t="s">
        <v>13644</v>
      </c>
      <c r="O18730">
        <v>1</v>
      </c>
      <c r="P18730" t="s">
        <v>422</v>
      </c>
      <c r="Q18730" t="s">
        <v>35</v>
      </c>
      <c r="R18730" t="s">
        <v>25</v>
      </c>
    </row>
    <row r="18731" spans="1:18" x14ac:dyDescent="0.3">
      <c r="A18731">
        <v>18731</v>
      </c>
      <c r="B18731">
        <v>2638855493</v>
      </c>
      <c r="C18731" s="1">
        <v>44263</v>
      </c>
      <c r="D18731" t="s">
        <v>17</v>
      </c>
      <c r="E18731" t="s">
        <v>18176</v>
      </c>
      <c r="G18731" t="s">
        <v>19</v>
      </c>
      <c r="H18731" t="s">
        <v>28</v>
      </c>
      <c r="I18731">
        <v>1</v>
      </c>
      <c r="J18731" t="s">
        <v>18177</v>
      </c>
      <c r="K18731" t="s">
        <v>22</v>
      </c>
      <c r="O18731">
        <v>19</v>
      </c>
      <c r="P18731" t="s">
        <v>11376</v>
      </c>
      <c r="Q18731" t="s">
        <v>50</v>
      </c>
      <c r="R18731" t="s">
        <v>57</v>
      </c>
    </row>
    <row r="18732" spans="1:18" x14ac:dyDescent="0.3">
      <c r="A18732">
        <v>18732</v>
      </c>
      <c r="B18732">
        <v>2681094341</v>
      </c>
      <c r="C18732" s="1">
        <v>44263</v>
      </c>
      <c r="D18732" t="s">
        <v>449</v>
      </c>
      <c r="E18732" t="s">
        <v>450</v>
      </c>
      <c r="G18732" t="s">
        <v>19</v>
      </c>
      <c r="H18732" t="s">
        <v>28</v>
      </c>
      <c r="I18732">
        <v>5</v>
      </c>
      <c r="J18732" t="s">
        <v>4940</v>
      </c>
      <c r="K18732" t="s">
        <v>436</v>
      </c>
      <c r="O18732">
        <v>1</v>
      </c>
      <c r="P18732" t="s">
        <v>422</v>
      </c>
      <c r="Q18732" t="s">
        <v>35</v>
      </c>
      <c r="R18732" t="s">
        <v>25</v>
      </c>
    </row>
    <row r="18733" spans="1:18" x14ac:dyDescent="0.3">
      <c r="A18733">
        <v>18733</v>
      </c>
      <c r="B18733">
        <v>2669971092</v>
      </c>
      <c r="C18733" s="1">
        <v>44263</v>
      </c>
      <c r="D18733" t="s">
        <v>17</v>
      </c>
      <c r="E18733" t="s">
        <v>18178</v>
      </c>
      <c r="G18733" t="s">
        <v>19</v>
      </c>
      <c r="H18733" t="s">
        <v>28</v>
      </c>
      <c r="I18733">
        <v>4</v>
      </c>
      <c r="J18733" t="s">
        <v>18179</v>
      </c>
      <c r="K18733" t="s">
        <v>22</v>
      </c>
      <c r="P18733" t="s">
        <v>4130</v>
      </c>
      <c r="Q18733" t="s">
        <v>35</v>
      </c>
      <c r="R18733" t="s">
        <v>25</v>
      </c>
    </row>
    <row r="18734" spans="1:18" x14ac:dyDescent="0.3">
      <c r="A18734">
        <v>18734</v>
      </c>
      <c r="B18734">
        <v>2548220085</v>
      </c>
      <c r="C18734" s="1">
        <v>44263</v>
      </c>
      <c r="D18734" t="s">
        <v>17</v>
      </c>
      <c r="E18734" t="s">
        <v>130</v>
      </c>
      <c r="G18734" t="s">
        <v>19</v>
      </c>
      <c r="H18734" t="s">
        <v>28</v>
      </c>
      <c r="I18734">
        <v>5</v>
      </c>
      <c r="J18734" t="s">
        <v>18180</v>
      </c>
      <c r="K18734" t="s">
        <v>1911</v>
      </c>
      <c r="O18734">
        <v>7</v>
      </c>
      <c r="P18734" t="s">
        <v>5970</v>
      </c>
      <c r="Q18734" t="s">
        <v>604</v>
      </c>
      <c r="R18734" t="s">
        <v>43</v>
      </c>
    </row>
    <row r="18735" spans="1:18" x14ac:dyDescent="0.3">
      <c r="A18735">
        <v>18735</v>
      </c>
      <c r="B18735">
        <v>2725233682</v>
      </c>
      <c r="C18735" s="1">
        <v>44263</v>
      </c>
      <c r="D18735" t="s">
        <v>65</v>
      </c>
      <c r="E18735" t="s">
        <v>65</v>
      </c>
      <c r="G18735" t="s">
        <v>19</v>
      </c>
      <c r="H18735" t="s">
        <v>20</v>
      </c>
      <c r="I18735">
        <v>3</v>
      </c>
      <c r="J18735" t="s">
        <v>18181</v>
      </c>
      <c r="K18735" t="s">
        <v>109</v>
      </c>
      <c r="O18735">
        <v>30</v>
      </c>
      <c r="P18735" t="s">
        <v>8112</v>
      </c>
      <c r="Q18735" t="s">
        <v>24</v>
      </c>
      <c r="R18735" t="s">
        <v>57</v>
      </c>
    </row>
    <row r="18736" spans="1:18" x14ac:dyDescent="0.3">
      <c r="A18736">
        <v>18736</v>
      </c>
      <c r="B18736">
        <v>2733330579</v>
      </c>
      <c r="C18736" s="1">
        <v>44263</v>
      </c>
      <c r="D18736" t="s">
        <v>36</v>
      </c>
      <c r="E18736" t="s">
        <v>457</v>
      </c>
      <c r="G18736" t="s">
        <v>19</v>
      </c>
      <c r="H18736" t="s">
        <v>67</v>
      </c>
      <c r="I18736">
        <v>3</v>
      </c>
      <c r="J18736" t="s">
        <v>18182</v>
      </c>
      <c r="K18736" t="s">
        <v>141</v>
      </c>
      <c r="O18736">
        <v>16</v>
      </c>
      <c r="P18736" t="s">
        <v>18183</v>
      </c>
      <c r="Q18736" t="s">
        <v>24</v>
      </c>
      <c r="R18736" t="s">
        <v>25</v>
      </c>
    </row>
    <row r="18737" spans="1:18" x14ac:dyDescent="0.3">
      <c r="A18737">
        <v>18737</v>
      </c>
      <c r="B18737">
        <v>2722853464</v>
      </c>
      <c r="C18737" s="1">
        <v>44263</v>
      </c>
      <c r="D18737" t="s">
        <v>17</v>
      </c>
      <c r="E18737" t="s">
        <v>2298</v>
      </c>
      <c r="G18737" t="s">
        <v>19</v>
      </c>
      <c r="H18737" t="s">
        <v>28</v>
      </c>
      <c r="I18737">
        <v>6</v>
      </c>
      <c r="J18737" t="s">
        <v>18184</v>
      </c>
      <c r="K18737" t="s">
        <v>22</v>
      </c>
      <c r="O18737">
        <v>8</v>
      </c>
      <c r="P18737" t="s">
        <v>6589</v>
      </c>
      <c r="Q18737" t="s">
        <v>137</v>
      </c>
      <c r="R18737" t="s">
        <v>57</v>
      </c>
    </row>
    <row r="18738" spans="1:18" x14ac:dyDescent="0.3">
      <c r="A18738">
        <v>18738</v>
      </c>
      <c r="B18738">
        <v>2723238849</v>
      </c>
      <c r="C18738" s="1">
        <v>44263</v>
      </c>
      <c r="D18738" t="s">
        <v>1074</v>
      </c>
      <c r="E18738" t="s">
        <v>1074</v>
      </c>
      <c r="G18738" t="s">
        <v>19</v>
      </c>
      <c r="H18738" t="s">
        <v>67</v>
      </c>
      <c r="I18738">
        <v>3</v>
      </c>
      <c r="J18738" t="s">
        <v>18185</v>
      </c>
      <c r="K18738" t="s">
        <v>226</v>
      </c>
      <c r="O18738">
        <v>19</v>
      </c>
      <c r="P18738" t="s">
        <v>18186</v>
      </c>
      <c r="Q18738" t="s">
        <v>35</v>
      </c>
      <c r="R18738" t="s">
        <v>111</v>
      </c>
    </row>
    <row r="18739" spans="1:18" x14ac:dyDescent="0.3">
      <c r="A18739">
        <v>18739</v>
      </c>
      <c r="B18739">
        <v>2680728956</v>
      </c>
      <c r="C18739" s="1">
        <v>44263</v>
      </c>
      <c r="D18739" t="s">
        <v>17</v>
      </c>
      <c r="E18739" t="s">
        <v>18187</v>
      </c>
      <c r="F18739" t="s">
        <v>1843</v>
      </c>
      <c r="G18739" t="s">
        <v>19</v>
      </c>
      <c r="H18739" t="s">
        <v>67</v>
      </c>
      <c r="I18739">
        <v>3</v>
      </c>
      <c r="J18739" t="s">
        <v>18188</v>
      </c>
      <c r="K18739" t="s">
        <v>832</v>
      </c>
      <c r="P18739" t="s">
        <v>14089</v>
      </c>
      <c r="Q18739" t="s">
        <v>430</v>
      </c>
      <c r="R18739" t="s">
        <v>25</v>
      </c>
    </row>
    <row r="18740" spans="1:18" x14ac:dyDescent="0.3">
      <c r="A18740">
        <v>18740</v>
      </c>
      <c r="B18740">
        <v>2734844843</v>
      </c>
      <c r="C18740" s="1">
        <v>44263</v>
      </c>
      <c r="D18740" t="s">
        <v>17</v>
      </c>
      <c r="E18740" t="s">
        <v>17</v>
      </c>
      <c r="G18740" t="s">
        <v>19</v>
      </c>
      <c r="H18740" t="s">
        <v>28</v>
      </c>
      <c r="I18740">
        <v>11</v>
      </c>
      <c r="J18740" t="s">
        <v>120</v>
      </c>
      <c r="K18740" t="s">
        <v>528</v>
      </c>
      <c r="P18740" t="s">
        <v>267</v>
      </c>
      <c r="Q18740" t="s">
        <v>24</v>
      </c>
      <c r="R18740" t="s">
        <v>25</v>
      </c>
    </row>
    <row r="18741" spans="1:18" x14ac:dyDescent="0.3">
      <c r="A18741">
        <v>18741</v>
      </c>
      <c r="B18741">
        <v>2716740667</v>
      </c>
      <c r="C18741" s="1">
        <v>44263</v>
      </c>
      <c r="D18741" t="s">
        <v>17</v>
      </c>
      <c r="E18741" t="s">
        <v>472</v>
      </c>
      <c r="F18741" t="s">
        <v>26</v>
      </c>
      <c r="G18741" t="s">
        <v>19</v>
      </c>
      <c r="H18741" t="s">
        <v>28</v>
      </c>
      <c r="I18741">
        <v>5</v>
      </c>
      <c r="J18741" t="s">
        <v>18189</v>
      </c>
      <c r="K18741" t="s">
        <v>415</v>
      </c>
      <c r="O18741">
        <v>7</v>
      </c>
      <c r="P18741" t="s">
        <v>18190</v>
      </c>
      <c r="Q18741" t="s">
        <v>56</v>
      </c>
      <c r="R18741" t="s">
        <v>43</v>
      </c>
    </row>
    <row r="18742" spans="1:18" x14ac:dyDescent="0.3">
      <c r="A18742">
        <v>18742</v>
      </c>
      <c r="B18742">
        <v>2721717395</v>
      </c>
      <c r="C18742" s="1">
        <v>44263</v>
      </c>
      <c r="D18742" t="s">
        <v>26</v>
      </c>
      <c r="E18742" t="s">
        <v>26</v>
      </c>
      <c r="G18742" t="s">
        <v>46</v>
      </c>
      <c r="H18742" t="s">
        <v>28</v>
      </c>
      <c r="I18742">
        <v>6</v>
      </c>
      <c r="J18742" t="s">
        <v>18191</v>
      </c>
      <c r="K18742" t="s">
        <v>525</v>
      </c>
      <c r="O18742">
        <v>47</v>
      </c>
      <c r="P18742" t="s">
        <v>18192</v>
      </c>
      <c r="Q18742" t="s">
        <v>56</v>
      </c>
      <c r="R18742" t="s">
        <v>57</v>
      </c>
    </row>
    <row r="18743" spans="1:18" x14ac:dyDescent="0.3">
      <c r="A18743">
        <v>18743</v>
      </c>
      <c r="B18743">
        <v>2739244789</v>
      </c>
      <c r="C18743" s="1">
        <v>44263</v>
      </c>
      <c r="D18743" t="s">
        <v>86</v>
      </c>
      <c r="E18743" t="s">
        <v>86</v>
      </c>
      <c r="G18743" t="s">
        <v>46</v>
      </c>
      <c r="H18743" t="s">
        <v>28</v>
      </c>
      <c r="I18743">
        <v>2</v>
      </c>
      <c r="J18743" t="s">
        <v>101</v>
      </c>
      <c r="K18743" t="s">
        <v>1483</v>
      </c>
      <c r="P18743" t="s">
        <v>49</v>
      </c>
      <c r="Q18743" t="s">
        <v>50</v>
      </c>
      <c r="R18743" t="s">
        <v>25</v>
      </c>
    </row>
    <row r="18744" spans="1:18" x14ac:dyDescent="0.3">
      <c r="A18744">
        <v>18744</v>
      </c>
      <c r="B18744">
        <v>2702091170</v>
      </c>
      <c r="C18744" s="1">
        <v>44263</v>
      </c>
      <c r="D18744" t="s">
        <v>44</v>
      </c>
      <c r="E18744" t="s">
        <v>179</v>
      </c>
      <c r="F18744" t="s">
        <v>52</v>
      </c>
      <c r="G18744" t="s">
        <v>19</v>
      </c>
      <c r="H18744" t="s">
        <v>28</v>
      </c>
      <c r="I18744">
        <v>5</v>
      </c>
      <c r="J18744" t="s">
        <v>180</v>
      </c>
      <c r="K18744" t="s">
        <v>128</v>
      </c>
      <c r="O18744">
        <v>3</v>
      </c>
      <c r="P18744" t="s">
        <v>182</v>
      </c>
      <c r="Q18744" t="s">
        <v>137</v>
      </c>
      <c r="R18744" t="s">
        <v>183</v>
      </c>
    </row>
    <row r="18745" spans="1:18" x14ac:dyDescent="0.3">
      <c r="A18745">
        <v>18745</v>
      </c>
      <c r="B18745">
        <v>2689883642</v>
      </c>
      <c r="C18745" s="1">
        <v>44263</v>
      </c>
      <c r="D18745" t="s">
        <v>26</v>
      </c>
      <c r="E18745" t="s">
        <v>71</v>
      </c>
      <c r="F18745" t="s">
        <v>19</v>
      </c>
      <c r="G18745" t="s">
        <v>46</v>
      </c>
      <c r="H18745" t="s">
        <v>28</v>
      </c>
      <c r="I18745">
        <v>7</v>
      </c>
      <c r="J18745" t="s">
        <v>154</v>
      </c>
      <c r="K18745" t="s">
        <v>54</v>
      </c>
      <c r="P18745" t="s">
        <v>49</v>
      </c>
      <c r="Q18745" t="s">
        <v>50</v>
      </c>
      <c r="R18745" t="s">
        <v>25</v>
      </c>
    </row>
    <row r="18746" spans="1:18" x14ac:dyDescent="0.3">
      <c r="A18746">
        <v>18746</v>
      </c>
      <c r="B18746">
        <v>2647553025</v>
      </c>
      <c r="C18746" s="1">
        <v>44263</v>
      </c>
      <c r="D18746" t="s">
        <v>609</v>
      </c>
      <c r="E18746" t="s">
        <v>609</v>
      </c>
      <c r="F18746" t="s">
        <v>1628</v>
      </c>
      <c r="G18746" t="s">
        <v>19</v>
      </c>
      <c r="H18746" t="s">
        <v>28</v>
      </c>
      <c r="I18746">
        <v>6</v>
      </c>
      <c r="J18746" t="s">
        <v>1629</v>
      </c>
      <c r="K18746" t="s">
        <v>7258</v>
      </c>
      <c r="P18746" t="s">
        <v>70</v>
      </c>
      <c r="Q18746" t="s">
        <v>56</v>
      </c>
      <c r="R18746" t="s">
        <v>25</v>
      </c>
    </row>
    <row r="18747" spans="1:18" x14ac:dyDescent="0.3">
      <c r="A18747">
        <v>18747</v>
      </c>
      <c r="B18747">
        <v>2683584406</v>
      </c>
      <c r="C18747" s="1">
        <v>44263</v>
      </c>
      <c r="D18747" t="s">
        <v>26</v>
      </c>
      <c r="E18747" t="s">
        <v>71</v>
      </c>
      <c r="F18747" t="s">
        <v>19</v>
      </c>
      <c r="G18747" t="s">
        <v>46</v>
      </c>
      <c r="H18747" t="s">
        <v>28</v>
      </c>
      <c r="I18747">
        <v>5</v>
      </c>
      <c r="J18747" t="s">
        <v>154</v>
      </c>
      <c r="K18747" t="s">
        <v>735</v>
      </c>
      <c r="P18747" t="s">
        <v>49</v>
      </c>
      <c r="Q18747" t="s">
        <v>50</v>
      </c>
      <c r="R18747" t="s">
        <v>25</v>
      </c>
    </row>
    <row r="18748" spans="1:18" x14ac:dyDescent="0.3">
      <c r="A18748">
        <v>18748</v>
      </c>
      <c r="B18748">
        <v>2723247883</v>
      </c>
      <c r="C18748" s="1">
        <v>44263</v>
      </c>
      <c r="D18748" t="s">
        <v>209</v>
      </c>
      <c r="E18748" t="s">
        <v>18193</v>
      </c>
      <c r="G18748" t="s">
        <v>19</v>
      </c>
      <c r="H18748" t="s">
        <v>28</v>
      </c>
      <c r="I18748">
        <v>3</v>
      </c>
      <c r="J18748" t="s">
        <v>18194</v>
      </c>
      <c r="K18748" t="s">
        <v>22</v>
      </c>
      <c r="O18748">
        <v>13</v>
      </c>
      <c r="P18748" t="s">
        <v>12656</v>
      </c>
    </row>
    <row r="18749" spans="1:18" x14ac:dyDescent="0.3">
      <c r="A18749">
        <v>18749</v>
      </c>
      <c r="B18749">
        <v>2595611429</v>
      </c>
      <c r="C18749" s="1">
        <v>44263</v>
      </c>
      <c r="D18749" t="s">
        <v>358</v>
      </c>
      <c r="E18749" t="s">
        <v>6214</v>
      </c>
      <c r="G18749" t="s">
        <v>19</v>
      </c>
      <c r="H18749" t="s">
        <v>28</v>
      </c>
      <c r="I18749">
        <v>5</v>
      </c>
      <c r="J18749" t="s">
        <v>6215</v>
      </c>
      <c r="K18749" t="s">
        <v>1612</v>
      </c>
      <c r="O18749">
        <v>1</v>
      </c>
      <c r="P18749" t="s">
        <v>422</v>
      </c>
      <c r="Q18749" t="s">
        <v>35</v>
      </c>
      <c r="R18749" t="s">
        <v>25</v>
      </c>
    </row>
    <row r="18750" spans="1:18" x14ac:dyDescent="0.3">
      <c r="A18750">
        <v>18750</v>
      </c>
      <c r="B18750">
        <v>2688434011</v>
      </c>
      <c r="C18750" s="1">
        <v>44263</v>
      </c>
      <c r="D18750" t="s">
        <v>36</v>
      </c>
      <c r="E18750" t="s">
        <v>36</v>
      </c>
      <c r="G18750" t="s">
        <v>46</v>
      </c>
      <c r="H18750" t="s">
        <v>28</v>
      </c>
      <c r="I18750">
        <v>1</v>
      </c>
      <c r="J18750" t="s">
        <v>120</v>
      </c>
      <c r="K18750" t="s">
        <v>771</v>
      </c>
      <c r="O18750">
        <v>3</v>
      </c>
      <c r="P18750" t="s">
        <v>8929</v>
      </c>
      <c r="Q18750" t="s">
        <v>56</v>
      </c>
      <c r="R18750" t="s">
        <v>57</v>
      </c>
    </row>
    <row r="18751" spans="1:18" x14ac:dyDescent="0.3">
      <c r="A18751">
        <v>18751</v>
      </c>
      <c r="B18751">
        <v>2714534025</v>
      </c>
      <c r="C18751" s="1">
        <v>44263</v>
      </c>
      <c r="D18751" t="s">
        <v>26</v>
      </c>
      <c r="E18751" t="s">
        <v>26</v>
      </c>
      <c r="G18751" t="s">
        <v>46</v>
      </c>
      <c r="H18751" t="s">
        <v>28</v>
      </c>
      <c r="I18751">
        <v>6</v>
      </c>
      <c r="J18751" t="s">
        <v>18195</v>
      </c>
      <c r="K18751" t="s">
        <v>222</v>
      </c>
      <c r="O18751">
        <v>39</v>
      </c>
      <c r="P18751" t="s">
        <v>323</v>
      </c>
      <c r="Q18751" t="s">
        <v>56</v>
      </c>
      <c r="R18751" t="s">
        <v>147</v>
      </c>
    </row>
    <row r="18752" spans="1:18" x14ac:dyDescent="0.3">
      <c r="A18752">
        <v>18752</v>
      </c>
      <c r="B18752">
        <v>2681798067</v>
      </c>
      <c r="C18752" s="1">
        <v>44263</v>
      </c>
      <c r="D18752" t="s">
        <v>17</v>
      </c>
      <c r="E18752" t="s">
        <v>130</v>
      </c>
      <c r="G18752" t="s">
        <v>19</v>
      </c>
      <c r="H18752" t="s">
        <v>28</v>
      </c>
      <c r="I18752">
        <v>5</v>
      </c>
      <c r="J18752" t="s">
        <v>7099</v>
      </c>
      <c r="K18752" t="s">
        <v>22</v>
      </c>
      <c r="O18752">
        <v>7</v>
      </c>
      <c r="P18752" t="s">
        <v>3422</v>
      </c>
      <c r="Q18752" t="s">
        <v>56</v>
      </c>
      <c r="R18752" t="s">
        <v>183</v>
      </c>
    </row>
    <row r="18753" spans="1:18" x14ac:dyDescent="0.3">
      <c r="A18753">
        <v>18753</v>
      </c>
      <c r="B18753">
        <v>2743655232</v>
      </c>
      <c r="C18753" s="1">
        <v>44263</v>
      </c>
      <c r="D18753" t="s">
        <v>449</v>
      </c>
      <c r="E18753" t="s">
        <v>1186</v>
      </c>
      <c r="F18753" t="s">
        <v>52</v>
      </c>
      <c r="G18753" t="s">
        <v>46</v>
      </c>
      <c r="H18753" t="s">
        <v>67</v>
      </c>
      <c r="I18753">
        <v>3</v>
      </c>
      <c r="J18753" t="s">
        <v>342</v>
      </c>
      <c r="K18753" t="s">
        <v>628</v>
      </c>
      <c r="O18753">
        <v>5</v>
      </c>
      <c r="P18753" t="s">
        <v>241</v>
      </c>
      <c r="Q18753" t="s">
        <v>50</v>
      </c>
      <c r="R18753" t="s">
        <v>25</v>
      </c>
    </row>
    <row r="18754" spans="1:18" x14ac:dyDescent="0.3">
      <c r="A18754">
        <v>18754</v>
      </c>
      <c r="B18754">
        <v>2585241735</v>
      </c>
      <c r="C18754" s="1">
        <v>44263</v>
      </c>
      <c r="D18754" t="s">
        <v>17</v>
      </c>
      <c r="E18754" t="s">
        <v>130</v>
      </c>
      <c r="F18754" t="s">
        <v>866</v>
      </c>
      <c r="G18754" t="s">
        <v>19</v>
      </c>
      <c r="H18754" t="s">
        <v>67</v>
      </c>
      <c r="I18754">
        <v>2</v>
      </c>
      <c r="J18754" t="s">
        <v>867</v>
      </c>
      <c r="K18754" t="s">
        <v>207</v>
      </c>
      <c r="O18754">
        <v>1</v>
      </c>
      <c r="P18754" t="s">
        <v>85</v>
      </c>
      <c r="Q18754" t="s">
        <v>35</v>
      </c>
      <c r="R18754" t="s">
        <v>25</v>
      </c>
    </row>
    <row r="18755" spans="1:18" x14ac:dyDescent="0.3">
      <c r="A18755">
        <v>18755</v>
      </c>
      <c r="B18755">
        <v>2727185203</v>
      </c>
      <c r="C18755" s="1">
        <v>44263</v>
      </c>
      <c r="D18755" t="s">
        <v>36</v>
      </c>
      <c r="E18755" t="s">
        <v>352</v>
      </c>
      <c r="G18755" t="s">
        <v>19</v>
      </c>
      <c r="H18755" t="s">
        <v>28</v>
      </c>
      <c r="I18755">
        <v>5</v>
      </c>
      <c r="J18755" t="s">
        <v>18196</v>
      </c>
      <c r="K18755" t="s">
        <v>1416</v>
      </c>
      <c r="L18755">
        <v>96000</v>
      </c>
      <c r="M18755">
        <v>141000</v>
      </c>
      <c r="N18755" t="s">
        <v>80</v>
      </c>
      <c r="O18755">
        <v>10</v>
      </c>
      <c r="P18755" t="s">
        <v>1021</v>
      </c>
      <c r="Q18755" t="s">
        <v>56</v>
      </c>
      <c r="R18755" t="s">
        <v>25</v>
      </c>
    </row>
    <row r="18756" spans="1:18" x14ac:dyDescent="0.3">
      <c r="A18756">
        <v>18756</v>
      </c>
      <c r="B18756">
        <v>2748523898</v>
      </c>
      <c r="C18756" s="1">
        <v>44263</v>
      </c>
      <c r="D18756" t="s">
        <v>17</v>
      </c>
      <c r="E18756" t="s">
        <v>18197</v>
      </c>
      <c r="F18756" t="s">
        <v>1254</v>
      </c>
      <c r="G18756" t="s">
        <v>19</v>
      </c>
      <c r="H18756" t="s">
        <v>20</v>
      </c>
      <c r="I18756">
        <v>0</v>
      </c>
      <c r="J18756" t="s">
        <v>18198</v>
      </c>
      <c r="K18756" t="s">
        <v>254</v>
      </c>
      <c r="P18756" t="s">
        <v>1256</v>
      </c>
      <c r="Q18756" t="s">
        <v>31</v>
      </c>
      <c r="R18756" t="s">
        <v>57</v>
      </c>
    </row>
    <row r="18757" spans="1:18" x14ac:dyDescent="0.3">
      <c r="A18757">
        <v>18757</v>
      </c>
      <c r="B18757">
        <v>2543812882</v>
      </c>
      <c r="C18757" s="1">
        <v>44263</v>
      </c>
      <c r="D18757" t="s">
        <v>103</v>
      </c>
      <c r="E18757" t="s">
        <v>18199</v>
      </c>
      <c r="G18757" t="s">
        <v>19</v>
      </c>
      <c r="H18757" t="s">
        <v>67</v>
      </c>
      <c r="I18757">
        <v>3</v>
      </c>
      <c r="J18757" t="s">
        <v>18200</v>
      </c>
      <c r="K18757" t="s">
        <v>22</v>
      </c>
      <c r="O18757">
        <v>72</v>
      </c>
      <c r="P18757" t="s">
        <v>1280</v>
      </c>
      <c r="Q18757" t="s">
        <v>50</v>
      </c>
      <c r="R18757" t="s">
        <v>75</v>
      </c>
    </row>
    <row r="18758" spans="1:18" x14ac:dyDescent="0.3">
      <c r="A18758">
        <v>18758</v>
      </c>
      <c r="B18758">
        <v>2676333608</v>
      </c>
      <c r="C18758" s="1">
        <v>44263</v>
      </c>
      <c r="D18758" t="s">
        <v>190</v>
      </c>
      <c r="E18758" t="s">
        <v>190</v>
      </c>
      <c r="F18758" t="s">
        <v>18201</v>
      </c>
      <c r="G18758" t="s">
        <v>19</v>
      </c>
      <c r="H18758" t="s">
        <v>28</v>
      </c>
      <c r="I18758">
        <v>8</v>
      </c>
      <c r="J18758" t="s">
        <v>1224</v>
      </c>
      <c r="K18758" t="s">
        <v>598</v>
      </c>
      <c r="O18758">
        <v>1</v>
      </c>
      <c r="P18758" t="s">
        <v>18202</v>
      </c>
      <c r="Q18758" t="s">
        <v>56</v>
      </c>
      <c r="R18758" t="s">
        <v>75</v>
      </c>
    </row>
    <row r="18759" spans="1:18" x14ac:dyDescent="0.3">
      <c r="A18759">
        <v>18759</v>
      </c>
      <c r="B18759">
        <v>2660721575</v>
      </c>
      <c r="C18759" s="1">
        <v>44263</v>
      </c>
      <c r="D18759" t="s">
        <v>17</v>
      </c>
      <c r="E18759" t="s">
        <v>6898</v>
      </c>
      <c r="G18759" t="s">
        <v>19</v>
      </c>
      <c r="H18759" t="s">
        <v>67</v>
      </c>
      <c r="I18759">
        <v>3</v>
      </c>
      <c r="J18759" t="s">
        <v>3626</v>
      </c>
      <c r="K18759" t="s">
        <v>254</v>
      </c>
      <c r="O18759">
        <v>1</v>
      </c>
      <c r="P18759" t="s">
        <v>96</v>
      </c>
      <c r="Q18759" t="s">
        <v>35</v>
      </c>
      <c r="R18759" t="s">
        <v>25</v>
      </c>
    </row>
    <row r="18760" spans="1:18" x14ac:dyDescent="0.3">
      <c r="A18760">
        <v>18760</v>
      </c>
      <c r="B18760">
        <v>2701879332</v>
      </c>
      <c r="C18760" s="1">
        <v>44263</v>
      </c>
      <c r="D18760" t="s">
        <v>103</v>
      </c>
      <c r="E18760" t="s">
        <v>18203</v>
      </c>
      <c r="G18760" t="s">
        <v>19</v>
      </c>
      <c r="H18760" t="s">
        <v>67</v>
      </c>
      <c r="I18760">
        <v>5</v>
      </c>
      <c r="J18760" t="s">
        <v>18204</v>
      </c>
      <c r="K18760" t="s">
        <v>207</v>
      </c>
      <c r="O18760">
        <v>40</v>
      </c>
      <c r="P18760" t="s">
        <v>18205</v>
      </c>
      <c r="Q18760" t="s">
        <v>774</v>
      </c>
      <c r="R18760" t="s">
        <v>75</v>
      </c>
    </row>
    <row r="18761" spans="1:18" x14ac:dyDescent="0.3">
      <c r="A18761">
        <v>18761</v>
      </c>
      <c r="B18761">
        <v>2696687597</v>
      </c>
      <c r="C18761" s="1">
        <v>44263</v>
      </c>
      <c r="D18761" t="s">
        <v>1240</v>
      </c>
      <c r="E18761" t="s">
        <v>2874</v>
      </c>
      <c r="G18761" t="s">
        <v>19</v>
      </c>
      <c r="H18761" t="s">
        <v>28</v>
      </c>
      <c r="I18761">
        <v>5</v>
      </c>
      <c r="J18761" t="s">
        <v>18206</v>
      </c>
      <c r="K18761" t="s">
        <v>22</v>
      </c>
      <c r="O18761">
        <v>5</v>
      </c>
      <c r="P18761" t="s">
        <v>18207</v>
      </c>
      <c r="Q18761" t="s">
        <v>1578</v>
      </c>
      <c r="R18761" t="s">
        <v>57</v>
      </c>
    </row>
    <row r="18762" spans="1:18" x14ac:dyDescent="0.3">
      <c r="A18762">
        <v>18762</v>
      </c>
      <c r="B18762">
        <v>2662699861</v>
      </c>
      <c r="C18762" s="1">
        <v>44263</v>
      </c>
      <c r="D18762" t="s">
        <v>76</v>
      </c>
      <c r="E18762" t="s">
        <v>10586</v>
      </c>
      <c r="F18762" t="s">
        <v>10587</v>
      </c>
      <c r="G18762" t="s">
        <v>19</v>
      </c>
      <c r="H18762" t="s">
        <v>67</v>
      </c>
      <c r="I18762">
        <v>4</v>
      </c>
      <c r="J18762" t="s">
        <v>494</v>
      </c>
      <c r="K18762" t="s">
        <v>128</v>
      </c>
      <c r="O18762">
        <v>29</v>
      </c>
      <c r="P18762" t="s">
        <v>496</v>
      </c>
      <c r="Q18762" t="s">
        <v>497</v>
      </c>
      <c r="R18762" t="s">
        <v>147</v>
      </c>
    </row>
    <row r="18763" spans="1:18" x14ac:dyDescent="0.3">
      <c r="A18763">
        <v>18763</v>
      </c>
      <c r="B18763">
        <v>2733201897</v>
      </c>
      <c r="C18763" s="1">
        <v>44263</v>
      </c>
      <c r="D18763" t="s">
        <v>36</v>
      </c>
      <c r="E18763" t="s">
        <v>618</v>
      </c>
      <c r="F18763" t="s">
        <v>619</v>
      </c>
      <c r="G18763" t="s">
        <v>19</v>
      </c>
      <c r="H18763" t="s">
        <v>67</v>
      </c>
      <c r="I18763">
        <v>4</v>
      </c>
      <c r="J18763" t="s">
        <v>342</v>
      </c>
      <c r="K18763" t="s">
        <v>5329</v>
      </c>
      <c r="O18763">
        <v>1</v>
      </c>
      <c r="P18763" t="s">
        <v>70</v>
      </c>
      <c r="Q18763" t="s">
        <v>56</v>
      </c>
      <c r="R18763" t="s">
        <v>25</v>
      </c>
    </row>
    <row r="18764" spans="1:18" x14ac:dyDescent="0.3">
      <c r="A18764">
        <v>18764</v>
      </c>
      <c r="B18764">
        <v>2737088844</v>
      </c>
      <c r="C18764" s="1">
        <v>44264</v>
      </c>
      <c r="D18764" t="s">
        <v>268</v>
      </c>
      <c r="E18764" t="s">
        <v>902</v>
      </c>
      <c r="G18764" t="s">
        <v>19</v>
      </c>
      <c r="H18764" t="s">
        <v>67</v>
      </c>
      <c r="I18764">
        <v>2</v>
      </c>
      <c r="J18764" t="s">
        <v>1147</v>
      </c>
      <c r="K18764" t="s">
        <v>22</v>
      </c>
      <c r="O18764">
        <v>2</v>
      </c>
      <c r="P18764" t="s">
        <v>2438</v>
      </c>
      <c r="Q18764" t="s">
        <v>2396</v>
      </c>
      <c r="R18764" t="s">
        <v>25</v>
      </c>
    </row>
    <row r="18765" spans="1:18" x14ac:dyDescent="0.3">
      <c r="A18765">
        <v>18765</v>
      </c>
      <c r="B18765">
        <v>2675939705</v>
      </c>
      <c r="C18765" s="1">
        <v>44264</v>
      </c>
      <c r="D18765" t="s">
        <v>17</v>
      </c>
      <c r="E18765" t="s">
        <v>130</v>
      </c>
      <c r="G18765" t="s">
        <v>19</v>
      </c>
      <c r="H18765" t="s">
        <v>67</v>
      </c>
      <c r="I18765">
        <v>4</v>
      </c>
      <c r="J18765" t="s">
        <v>18208</v>
      </c>
      <c r="K18765" t="s">
        <v>2018</v>
      </c>
      <c r="O18765">
        <v>5</v>
      </c>
      <c r="P18765" t="s">
        <v>500</v>
      </c>
      <c r="Q18765" t="s">
        <v>137</v>
      </c>
      <c r="R18765" t="s">
        <v>57</v>
      </c>
    </row>
    <row r="18766" spans="1:18" x14ac:dyDescent="0.3">
      <c r="A18766">
        <v>18766</v>
      </c>
      <c r="B18766">
        <v>2673988970</v>
      </c>
      <c r="C18766" s="1">
        <v>44264</v>
      </c>
      <c r="D18766" t="s">
        <v>991</v>
      </c>
      <c r="E18766" t="s">
        <v>992</v>
      </c>
      <c r="F18766" t="s">
        <v>993</v>
      </c>
      <c r="G18766" t="s">
        <v>19</v>
      </c>
      <c r="H18766" t="s">
        <v>798</v>
      </c>
      <c r="I18766">
        <v>8</v>
      </c>
      <c r="J18766" t="s">
        <v>994</v>
      </c>
      <c r="K18766" t="s">
        <v>412</v>
      </c>
      <c r="O18766">
        <v>2</v>
      </c>
      <c r="P18766" t="s">
        <v>996</v>
      </c>
      <c r="Q18766" t="s">
        <v>42</v>
      </c>
      <c r="R18766" t="s">
        <v>43</v>
      </c>
    </row>
    <row r="18767" spans="1:18" x14ac:dyDescent="0.3">
      <c r="A18767">
        <v>18767</v>
      </c>
      <c r="B18767">
        <v>2690937627</v>
      </c>
      <c r="C18767" s="1">
        <v>44264</v>
      </c>
      <c r="D18767" t="s">
        <v>97</v>
      </c>
      <c r="E18767" t="s">
        <v>97</v>
      </c>
      <c r="F18767" t="s">
        <v>119</v>
      </c>
      <c r="G18767" t="s">
        <v>46</v>
      </c>
      <c r="H18767" t="s">
        <v>28</v>
      </c>
      <c r="I18767">
        <v>7</v>
      </c>
      <c r="J18767" t="s">
        <v>120</v>
      </c>
      <c r="K18767" t="s">
        <v>1509</v>
      </c>
      <c r="O18767">
        <v>1</v>
      </c>
      <c r="P18767" t="s">
        <v>49</v>
      </c>
      <c r="Q18767" t="s">
        <v>50</v>
      </c>
      <c r="R18767" t="s">
        <v>25</v>
      </c>
    </row>
    <row r="18768" spans="1:18" x14ac:dyDescent="0.3">
      <c r="A18768">
        <v>18768</v>
      </c>
      <c r="B18768">
        <v>2688456543</v>
      </c>
      <c r="C18768" s="1">
        <v>44264</v>
      </c>
      <c r="D18768" t="s">
        <v>507</v>
      </c>
      <c r="E18768" t="s">
        <v>507</v>
      </c>
      <c r="G18768" t="s">
        <v>19</v>
      </c>
      <c r="H18768" t="s">
        <v>67</v>
      </c>
      <c r="I18768">
        <v>3</v>
      </c>
      <c r="J18768" t="s">
        <v>120</v>
      </c>
      <c r="K18768" t="s">
        <v>22</v>
      </c>
      <c r="O18768">
        <v>46</v>
      </c>
      <c r="P18768" t="s">
        <v>17932</v>
      </c>
      <c r="Q18768" t="s">
        <v>56</v>
      </c>
      <c r="R18768" t="s">
        <v>75</v>
      </c>
    </row>
    <row r="18769" spans="1:18" x14ac:dyDescent="0.3">
      <c r="A18769">
        <v>18769</v>
      </c>
      <c r="B18769">
        <v>2689862685</v>
      </c>
      <c r="C18769" s="1">
        <v>44264</v>
      </c>
      <c r="D18769" t="s">
        <v>17</v>
      </c>
      <c r="E18769" t="s">
        <v>1824</v>
      </c>
      <c r="F18769" t="s">
        <v>18209</v>
      </c>
      <c r="G18769" t="s">
        <v>19</v>
      </c>
      <c r="H18769" t="s">
        <v>28</v>
      </c>
      <c r="I18769">
        <v>6</v>
      </c>
      <c r="J18769" t="s">
        <v>18210</v>
      </c>
      <c r="K18769" t="s">
        <v>572</v>
      </c>
      <c r="O18769">
        <v>6</v>
      </c>
      <c r="P18769" t="s">
        <v>1826</v>
      </c>
      <c r="Q18769" t="s">
        <v>35</v>
      </c>
      <c r="R18769" t="s">
        <v>147</v>
      </c>
    </row>
    <row r="18770" spans="1:18" x14ac:dyDescent="0.3">
      <c r="A18770">
        <v>18770</v>
      </c>
      <c r="B18770">
        <v>2585274353</v>
      </c>
      <c r="C18770" s="1">
        <v>44264</v>
      </c>
      <c r="D18770" t="s">
        <v>17</v>
      </c>
      <c r="E18770" t="s">
        <v>18211</v>
      </c>
      <c r="G18770" t="s">
        <v>19</v>
      </c>
      <c r="H18770" t="s">
        <v>28</v>
      </c>
      <c r="I18770">
        <v>3</v>
      </c>
      <c r="J18770" t="s">
        <v>18212</v>
      </c>
      <c r="K18770" t="s">
        <v>22</v>
      </c>
      <c r="O18770">
        <v>2</v>
      </c>
      <c r="P18770" t="s">
        <v>18213</v>
      </c>
      <c r="Q18770" t="s">
        <v>106</v>
      </c>
      <c r="R18770" t="s">
        <v>57</v>
      </c>
    </row>
    <row r="18771" spans="1:18" x14ac:dyDescent="0.3">
      <c r="A18771">
        <v>18771</v>
      </c>
      <c r="B18771">
        <v>2676394589</v>
      </c>
      <c r="C18771" s="1">
        <v>44264</v>
      </c>
      <c r="D18771" t="s">
        <v>17</v>
      </c>
      <c r="E18771" t="s">
        <v>476</v>
      </c>
      <c r="G18771" t="s">
        <v>19</v>
      </c>
      <c r="H18771" t="s">
        <v>28</v>
      </c>
      <c r="I18771">
        <v>6</v>
      </c>
      <c r="J18771" t="s">
        <v>120</v>
      </c>
      <c r="K18771" t="s">
        <v>40</v>
      </c>
      <c r="O18771">
        <v>1</v>
      </c>
      <c r="P18771" t="s">
        <v>267</v>
      </c>
      <c r="Q18771" t="s">
        <v>24</v>
      </c>
      <c r="R18771" t="s">
        <v>25</v>
      </c>
    </row>
    <row r="18772" spans="1:18" x14ac:dyDescent="0.3">
      <c r="A18772">
        <v>18772</v>
      </c>
      <c r="B18772">
        <v>2678797822</v>
      </c>
      <c r="C18772" s="1">
        <v>44264</v>
      </c>
      <c r="D18772" t="s">
        <v>17</v>
      </c>
      <c r="E18772" t="s">
        <v>138</v>
      </c>
      <c r="G18772" t="s">
        <v>19</v>
      </c>
      <c r="H18772" t="s">
        <v>28</v>
      </c>
      <c r="I18772">
        <v>11</v>
      </c>
      <c r="J18772" t="s">
        <v>11274</v>
      </c>
      <c r="K18772" t="s">
        <v>340</v>
      </c>
      <c r="O18772">
        <v>1</v>
      </c>
      <c r="P18772" t="s">
        <v>136</v>
      </c>
      <c r="Q18772" t="s">
        <v>137</v>
      </c>
      <c r="R18772" t="s">
        <v>75</v>
      </c>
    </row>
    <row r="18773" spans="1:18" x14ac:dyDescent="0.3">
      <c r="A18773">
        <v>18773</v>
      </c>
      <c r="B18773">
        <v>2640357418</v>
      </c>
      <c r="C18773" s="1">
        <v>44264</v>
      </c>
      <c r="D18773" t="s">
        <v>26</v>
      </c>
      <c r="E18773" t="s">
        <v>205</v>
      </c>
      <c r="G18773" t="s">
        <v>19</v>
      </c>
      <c r="H18773" t="s">
        <v>28</v>
      </c>
      <c r="I18773">
        <v>3</v>
      </c>
      <c r="J18773" t="s">
        <v>206</v>
      </c>
      <c r="K18773" t="s">
        <v>735</v>
      </c>
      <c r="P18773" t="s">
        <v>208</v>
      </c>
      <c r="Q18773" t="s">
        <v>146</v>
      </c>
      <c r="R18773" t="s">
        <v>25</v>
      </c>
    </row>
    <row r="18774" spans="1:18" x14ac:dyDescent="0.3">
      <c r="A18774">
        <v>18774</v>
      </c>
      <c r="B18774">
        <v>2674223506</v>
      </c>
      <c r="C18774" s="1">
        <v>44264</v>
      </c>
      <c r="D18774" t="s">
        <v>36</v>
      </c>
      <c r="E18774" t="s">
        <v>18214</v>
      </c>
      <c r="G18774" t="s">
        <v>19</v>
      </c>
      <c r="H18774" t="s">
        <v>28</v>
      </c>
      <c r="I18774">
        <v>7</v>
      </c>
      <c r="J18774" t="s">
        <v>18215</v>
      </c>
      <c r="K18774" t="s">
        <v>340</v>
      </c>
      <c r="O18774">
        <v>35</v>
      </c>
      <c r="P18774" t="s">
        <v>18216</v>
      </c>
      <c r="Q18774" t="s">
        <v>24</v>
      </c>
      <c r="R18774" t="s">
        <v>57</v>
      </c>
    </row>
    <row r="18775" spans="1:18" x14ac:dyDescent="0.3">
      <c r="A18775">
        <v>18775</v>
      </c>
      <c r="B18775">
        <v>2656650754</v>
      </c>
      <c r="C18775" s="1">
        <v>44264</v>
      </c>
      <c r="D18775" t="s">
        <v>26</v>
      </c>
      <c r="E18775" t="s">
        <v>71</v>
      </c>
      <c r="F18775" t="s">
        <v>119</v>
      </c>
      <c r="G18775" t="s">
        <v>46</v>
      </c>
      <c r="H18775" t="s">
        <v>28</v>
      </c>
      <c r="I18775">
        <v>7</v>
      </c>
      <c r="J18775" t="s">
        <v>154</v>
      </c>
      <c r="K18775" t="s">
        <v>128</v>
      </c>
      <c r="P18775" t="s">
        <v>49</v>
      </c>
      <c r="Q18775" t="s">
        <v>50</v>
      </c>
      <c r="R18775" t="s">
        <v>25</v>
      </c>
    </row>
    <row r="18776" spans="1:18" x14ac:dyDescent="0.3">
      <c r="A18776">
        <v>18776</v>
      </c>
      <c r="B18776">
        <v>2651715632</v>
      </c>
      <c r="C18776" s="1">
        <v>44264</v>
      </c>
      <c r="D18776" t="s">
        <v>17</v>
      </c>
      <c r="E18776" t="s">
        <v>472</v>
      </c>
      <c r="G18776" t="s">
        <v>19</v>
      </c>
      <c r="H18776" t="s">
        <v>67</v>
      </c>
      <c r="I18776">
        <v>5</v>
      </c>
      <c r="J18776" t="s">
        <v>18217</v>
      </c>
      <c r="K18776" t="s">
        <v>189</v>
      </c>
      <c r="O18776">
        <v>3</v>
      </c>
      <c r="P18776" t="s">
        <v>841</v>
      </c>
      <c r="Q18776" t="s">
        <v>604</v>
      </c>
      <c r="R18776" t="s">
        <v>174</v>
      </c>
    </row>
    <row r="18777" spans="1:18" x14ac:dyDescent="0.3">
      <c r="A18777">
        <v>18777</v>
      </c>
      <c r="B18777">
        <v>2669919781</v>
      </c>
      <c r="C18777" s="1">
        <v>44264</v>
      </c>
      <c r="D18777" t="s">
        <v>65</v>
      </c>
      <c r="E18777" t="s">
        <v>3196</v>
      </c>
      <c r="G18777" t="s">
        <v>19</v>
      </c>
      <c r="H18777" t="s">
        <v>28</v>
      </c>
      <c r="I18777">
        <v>4</v>
      </c>
      <c r="J18777" t="s">
        <v>3197</v>
      </c>
      <c r="K18777" t="s">
        <v>189</v>
      </c>
      <c r="O18777">
        <v>59</v>
      </c>
      <c r="P18777" t="s">
        <v>1047</v>
      </c>
      <c r="Q18777" t="s">
        <v>35</v>
      </c>
      <c r="R18777" t="s">
        <v>147</v>
      </c>
    </row>
    <row r="18778" spans="1:18" x14ac:dyDescent="0.3">
      <c r="A18778">
        <v>18778</v>
      </c>
      <c r="B18778">
        <v>2738381424</v>
      </c>
      <c r="C18778" s="1">
        <v>44264</v>
      </c>
      <c r="D18778" t="s">
        <v>86</v>
      </c>
      <c r="E18778" t="s">
        <v>86</v>
      </c>
      <c r="G18778" t="s">
        <v>46</v>
      </c>
      <c r="H18778" t="s">
        <v>28</v>
      </c>
      <c r="I18778">
        <v>3</v>
      </c>
      <c r="J18778" t="s">
        <v>101</v>
      </c>
      <c r="K18778" t="s">
        <v>189</v>
      </c>
      <c r="P18778" t="s">
        <v>49</v>
      </c>
      <c r="Q18778" t="s">
        <v>50</v>
      </c>
      <c r="R18778" t="s">
        <v>25</v>
      </c>
    </row>
    <row r="18779" spans="1:18" x14ac:dyDescent="0.3">
      <c r="A18779">
        <v>18779</v>
      </c>
      <c r="B18779">
        <v>2748682830</v>
      </c>
      <c r="C18779" s="1">
        <v>44264</v>
      </c>
      <c r="D18779" t="s">
        <v>97</v>
      </c>
      <c r="E18779" t="s">
        <v>97</v>
      </c>
      <c r="G18779" t="s">
        <v>46</v>
      </c>
      <c r="H18779" t="s">
        <v>67</v>
      </c>
      <c r="I18779">
        <v>3</v>
      </c>
      <c r="J18779" t="s">
        <v>18218</v>
      </c>
      <c r="K18779" t="s">
        <v>1518</v>
      </c>
      <c r="O18779">
        <v>22</v>
      </c>
      <c r="P18779" t="s">
        <v>18219</v>
      </c>
      <c r="Q18779" t="s">
        <v>137</v>
      </c>
      <c r="R18779" t="s">
        <v>111</v>
      </c>
    </row>
    <row r="18780" spans="1:18" x14ac:dyDescent="0.3">
      <c r="A18780">
        <v>18780</v>
      </c>
      <c r="B18780">
        <v>2731470136</v>
      </c>
      <c r="C18780" s="1">
        <v>44264</v>
      </c>
      <c r="D18780" t="s">
        <v>97</v>
      </c>
      <c r="E18780" t="s">
        <v>97</v>
      </c>
      <c r="G18780" t="s">
        <v>19</v>
      </c>
      <c r="H18780" t="s">
        <v>67</v>
      </c>
      <c r="I18780">
        <v>6</v>
      </c>
      <c r="J18780" t="s">
        <v>18220</v>
      </c>
      <c r="K18780" t="s">
        <v>1191</v>
      </c>
      <c r="O18780">
        <v>24</v>
      </c>
      <c r="P18780" t="s">
        <v>1021</v>
      </c>
      <c r="Q18780" t="s">
        <v>56</v>
      </c>
      <c r="R18780" t="s">
        <v>25</v>
      </c>
    </row>
    <row r="18781" spans="1:18" x14ac:dyDescent="0.3">
      <c r="A18781">
        <v>18781</v>
      </c>
      <c r="B18781">
        <v>2734835103</v>
      </c>
      <c r="C18781" s="1">
        <v>44264</v>
      </c>
      <c r="D18781" t="s">
        <v>97</v>
      </c>
      <c r="E18781" t="s">
        <v>1024</v>
      </c>
      <c r="G18781" t="s">
        <v>19</v>
      </c>
      <c r="H18781" t="s">
        <v>20</v>
      </c>
      <c r="I18781">
        <v>3</v>
      </c>
      <c r="J18781" t="s">
        <v>18221</v>
      </c>
      <c r="K18781" t="s">
        <v>22</v>
      </c>
      <c r="O18781">
        <v>19</v>
      </c>
      <c r="P18781" t="s">
        <v>15791</v>
      </c>
      <c r="Q18781" t="s">
        <v>24</v>
      </c>
      <c r="R18781" t="s">
        <v>75</v>
      </c>
    </row>
    <row r="18782" spans="1:18" x14ac:dyDescent="0.3">
      <c r="A18782">
        <v>18782</v>
      </c>
      <c r="B18782">
        <v>2739255756</v>
      </c>
      <c r="C18782" s="1">
        <v>44264</v>
      </c>
      <c r="D18782" t="s">
        <v>86</v>
      </c>
      <c r="E18782" t="s">
        <v>86</v>
      </c>
      <c r="G18782" t="s">
        <v>46</v>
      </c>
      <c r="H18782" t="s">
        <v>28</v>
      </c>
      <c r="I18782">
        <v>6</v>
      </c>
      <c r="J18782" t="s">
        <v>101</v>
      </c>
      <c r="K18782" t="s">
        <v>321</v>
      </c>
      <c r="P18782" t="s">
        <v>49</v>
      </c>
      <c r="Q18782" t="s">
        <v>50</v>
      </c>
      <c r="R18782" t="s">
        <v>25</v>
      </c>
    </row>
    <row r="18783" spans="1:18" x14ac:dyDescent="0.3">
      <c r="A18783">
        <v>18783</v>
      </c>
      <c r="B18783">
        <v>2689886156</v>
      </c>
      <c r="C18783" s="1">
        <v>44264</v>
      </c>
      <c r="D18783" t="s">
        <v>26</v>
      </c>
      <c r="E18783" t="s">
        <v>71</v>
      </c>
      <c r="F18783" t="s">
        <v>19</v>
      </c>
      <c r="G18783" t="s">
        <v>46</v>
      </c>
      <c r="H18783" t="s">
        <v>28</v>
      </c>
      <c r="I18783">
        <v>4</v>
      </c>
      <c r="J18783" t="s">
        <v>154</v>
      </c>
      <c r="K18783" t="s">
        <v>1610</v>
      </c>
      <c r="P18783" t="s">
        <v>49</v>
      </c>
      <c r="Q18783" t="s">
        <v>50</v>
      </c>
      <c r="R18783" t="s">
        <v>25</v>
      </c>
    </row>
    <row r="18784" spans="1:18" x14ac:dyDescent="0.3">
      <c r="A18784">
        <v>18784</v>
      </c>
      <c r="B18784">
        <v>2686991990</v>
      </c>
      <c r="C18784" s="1">
        <v>44264</v>
      </c>
      <c r="D18784" t="s">
        <v>449</v>
      </c>
      <c r="E18784" t="s">
        <v>7125</v>
      </c>
      <c r="G18784" t="s">
        <v>19</v>
      </c>
      <c r="H18784" t="s">
        <v>67</v>
      </c>
      <c r="I18784">
        <v>2</v>
      </c>
      <c r="J18784" t="s">
        <v>18169</v>
      </c>
      <c r="K18784" t="s">
        <v>22</v>
      </c>
      <c r="O18784">
        <v>63</v>
      </c>
      <c r="P18784" t="s">
        <v>13198</v>
      </c>
      <c r="Q18784" t="s">
        <v>497</v>
      </c>
      <c r="R18784" t="s">
        <v>25</v>
      </c>
    </row>
    <row r="18785" spans="1:18" x14ac:dyDescent="0.3">
      <c r="A18785">
        <v>18785</v>
      </c>
      <c r="B18785">
        <v>2687879993</v>
      </c>
      <c r="C18785" s="1">
        <v>44264</v>
      </c>
      <c r="D18785" t="s">
        <v>17</v>
      </c>
      <c r="E18785" t="s">
        <v>17</v>
      </c>
      <c r="F18785" t="s">
        <v>16137</v>
      </c>
      <c r="G18785" t="s">
        <v>19</v>
      </c>
      <c r="H18785" t="s">
        <v>67</v>
      </c>
      <c r="I18785">
        <v>5</v>
      </c>
      <c r="J18785" t="s">
        <v>6315</v>
      </c>
      <c r="K18785" t="s">
        <v>1282</v>
      </c>
      <c r="O18785">
        <v>3</v>
      </c>
      <c r="P18785" t="s">
        <v>1826</v>
      </c>
      <c r="Q18785" t="s">
        <v>35</v>
      </c>
      <c r="R18785" t="s">
        <v>147</v>
      </c>
    </row>
    <row r="18786" spans="1:18" x14ac:dyDescent="0.3">
      <c r="A18786">
        <v>18786</v>
      </c>
      <c r="B18786">
        <v>2739161155</v>
      </c>
      <c r="C18786" s="1">
        <v>44264</v>
      </c>
      <c r="D18786" t="s">
        <v>97</v>
      </c>
      <c r="E18786" t="s">
        <v>156</v>
      </c>
      <c r="G18786" t="s">
        <v>19</v>
      </c>
      <c r="H18786" t="s">
        <v>67</v>
      </c>
      <c r="I18786">
        <v>4</v>
      </c>
      <c r="J18786" t="s">
        <v>4790</v>
      </c>
      <c r="K18786" t="s">
        <v>18222</v>
      </c>
      <c r="L18786">
        <v>86000</v>
      </c>
      <c r="M18786">
        <v>129000</v>
      </c>
      <c r="N18786" t="s">
        <v>217</v>
      </c>
      <c r="O18786">
        <v>2</v>
      </c>
      <c r="P18786" t="s">
        <v>355</v>
      </c>
      <c r="Q18786" t="s">
        <v>356</v>
      </c>
      <c r="R18786" t="s">
        <v>43</v>
      </c>
    </row>
    <row r="18787" spans="1:18" x14ac:dyDescent="0.3">
      <c r="A18787">
        <v>18787</v>
      </c>
      <c r="B18787">
        <v>2737665142</v>
      </c>
      <c r="C18787" s="1">
        <v>44264</v>
      </c>
      <c r="D18787" t="s">
        <v>36</v>
      </c>
      <c r="E18787" t="s">
        <v>2741</v>
      </c>
      <c r="G18787" t="s">
        <v>19</v>
      </c>
      <c r="H18787" t="s">
        <v>67</v>
      </c>
      <c r="I18787">
        <v>6</v>
      </c>
      <c r="J18787" t="s">
        <v>342</v>
      </c>
      <c r="K18787" t="s">
        <v>1752</v>
      </c>
      <c r="P18787" t="s">
        <v>70</v>
      </c>
      <c r="Q18787" t="s">
        <v>56</v>
      </c>
      <c r="R18787" t="s">
        <v>25</v>
      </c>
    </row>
    <row r="18788" spans="1:18" x14ac:dyDescent="0.3">
      <c r="A18788">
        <v>18788</v>
      </c>
      <c r="B18788">
        <v>2614124127</v>
      </c>
      <c r="C18788" s="1">
        <v>44264</v>
      </c>
      <c r="D18788" t="s">
        <v>26</v>
      </c>
      <c r="E18788" t="s">
        <v>11416</v>
      </c>
      <c r="F18788" t="s">
        <v>2836</v>
      </c>
      <c r="G18788" t="s">
        <v>19</v>
      </c>
      <c r="H18788" t="s">
        <v>20</v>
      </c>
      <c r="I18788">
        <v>1</v>
      </c>
      <c r="J18788" t="s">
        <v>9573</v>
      </c>
      <c r="K18788" t="s">
        <v>329</v>
      </c>
      <c r="O18788">
        <v>3</v>
      </c>
      <c r="P18788" t="s">
        <v>330</v>
      </c>
      <c r="Q18788" t="s">
        <v>331</v>
      </c>
      <c r="R18788" t="s">
        <v>43</v>
      </c>
    </row>
    <row r="18789" spans="1:18" x14ac:dyDescent="0.3">
      <c r="A18789">
        <v>18789</v>
      </c>
      <c r="B18789">
        <v>2661753432</v>
      </c>
      <c r="C18789" s="1">
        <v>44264</v>
      </c>
      <c r="D18789" t="s">
        <v>397</v>
      </c>
      <c r="E18789" t="s">
        <v>398</v>
      </c>
      <c r="G18789" t="s">
        <v>19</v>
      </c>
      <c r="H18789" t="s">
        <v>28</v>
      </c>
      <c r="I18789">
        <v>4</v>
      </c>
      <c r="J18789" t="s">
        <v>18223</v>
      </c>
      <c r="K18789" t="s">
        <v>899</v>
      </c>
      <c r="O18789">
        <v>9</v>
      </c>
      <c r="P18789" t="s">
        <v>5505</v>
      </c>
      <c r="Q18789" t="s">
        <v>35</v>
      </c>
      <c r="R18789" t="s">
        <v>75</v>
      </c>
    </row>
    <row r="18790" spans="1:18" x14ac:dyDescent="0.3">
      <c r="A18790">
        <v>18790</v>
      </c>
      <c r="B18790">
        <v>2671358589</v>
      </c>
      <c r="C18790" s="1">
        <v>44264</v>
      </c>
      <c r="D18790" t="s">
        <v>268</v>
      </c>
      <c r="E18790" t="s">
        <v>18224</v>
      </c>
      <c r="G18790" t="s">
        <v>19</v>
      </c>
      <c r="H18790" t="s">
        <v>67</v>
      </c>
      <c r="I18790">
        <v>2</v>
      </c>
      <c r="J18790" t="s">
        <v>1064</v>
      </c>
      <c r="K18790" t="s">
        <v>22</v>
      </c>
      <c r="O18790">
        <v>5</v>
      </c>
      <c r="P18790" t="s">
        <v>7288</v>
      </c>
      <c r="Q18790" t="s">
        <v>430</v>
      </c>
      <c r="R18790" t="s">
        <v>57</v>
      </c>
    </row>
    <row r="18791" spans="1:18" x14ac:dyDescent="0.3">
      <c r="A18791">
        <v>18791</v>
      </c>
      <c r="B18791">
        <v>2685918450</v>
      </c>
      <c r="C18791" s="1">
        <v>44264</v>
      </c>
      <c r="D18791" t="s">
        <v>449</v>
      </c>
      <c r="E18791" t="s">
        <v>1079</v>
      </c>
      <c r="G18791" t="s">
        <v>19</v>
      </c>
      <c r="H18791" t="s">
        <v>28</v>
      </c>
      <c r="I18791">
        <v>5</v>
      </c>
      <c r="J18791" t="s">
        <v>1080</v>
      </c>
      <c r="K18791" t="s">
        <v>222</v>
      </c>
      <c r="P18791" t="s">
        <v>1081</v>
      </c>
      <c r="Q18791" t="s">
        <v>293</v>
      </c>
      <c r="R18791" t="s">
        <v>25</v>
      </c>
    </row>
    <row r="18792" spans="1:18" x14ac:dyDescent="0.3">
      <c r="A18792">
        <v>18792</v>
      </c>
      <c r="B18792">
        <v>2719519549</v>
      </c>
      <c r="C18792" s="1">
        <v>44264</v>
      </c>
      <c r="D18792" t="s">
        <v>209</v>
      </c>
      <c r="E18792" t="s">
        <v>568</v>
      </c>
      <c r="G18792" t="s">
        <v>19</v>
      </c>
      <c r="H18792" t="s">
        <v>67</v>
      </c>
      <c r="I18792">
        <v>5</v>
      </c>
      <c r="J18792" t="s">
        <v>4413</v>
      </c>
      <c r="K18792" t="s">
        <v>340</v>
      </c>
      <c r="P18792" t="s">
        <v>948</v>
      </c>
      <c r="Q18792" t="s">
        <v>35</v>
      </c>
      <c r="R18792" t="s">
        <v>174</v>
      </c>
    </row>
    <row r="18793" spans="1:18" x14ac:dyDescent="0.3">
      <c r="A18793">
        <v>18793</v>
      </c>
      <c r="B18793">
        <v>2700302075</v>
      </c>
      <c r="C18793" s="1">
        <v>44264</v>
      </c>
      <c r="D18793" t="s">
        <v>17</v>
      </c>
      <c r="E18793" t="s">
        <v>1206</v>
      </c>
      <c r="F18793" t="s">
        <v>907</v>
      </c>
      <c r="G18793" t="s">
        <v>19</v>
      </c>
      <c r="H18793" t="s">
        <v>28</v>
      </c>
      <c r="I18793">
        <v>5</v>
      </c>
      <c r="J18793" t="s">
        <v>2898</v>
      </c>
      <c r="K18793" t="s">
        <v>109</v>
      </c>
      <c r="O18793">
        <v>1</v>
      </c>
      <c r="P18793" t="s">
        <v>909</v>
      </c>
      <c r="Q18793" t="s">
        <v>24</v>
      </c>
      <c r="R18793" t="s">
        <v>43</v>
      </c>
    </row>
    <row r="18794" spans="1:18" x14ac:dyDescent="0.3">
      <c r="A18794">
        <v>18794</v>
      </c>
      <c r="B18794">
        <v>2642015614</v>
      </c>
      <c r="C18794" s="1">
        <v>44264</v>
      </c>
      <c r="D18794" t="s">
        <v>17</v>
      </c>
      <c r="E18794" t="s">
        <v>17</v>
      </c>
      <c r="F18794" t="s">
        <v>16534</v>
      </c>
      <c r="G18794" t="s">
        <v>19</v>
      </c>
      <c r="H18794" t="s">
        <v>20</v>
      </c>
      <c r="I18794">
        <v>3</v>
      </c>
      <c r="J18794" t="s">
        <v>16535</v>
      </c>
      <c r="K18794" t="s">
        <v>12586</v>
      </c>
      <c r="O18794">
        <v>19</v>
      </c>
      <c r="P18794" t="s">
        <v>7392</v>
      </c>
      <c r="Q18794" t="s">
        <v>56</v>
      </c>
      <c r="R18794" t="s">
        <v>75</v>
      </c>
    </row>
    <row r="18795" spans="1:18" x14ac:dyDescent="0.3">
      <c r="A18795">
        <v>18795</v>
      </c>
      <c r="B18795">
        <v>2719467410</v>
      </c>
      <c r="C18795" s="1">
        <v>44264</v>
      </c>
      <c r="D18795" t="s">
        <v>397</v>
      </c>
      <c r="E18795" t="s">
        <v>2865</v>
      </c>
      <c r="G18795" t="s">
        <v>19</v>
      </c>
      <c r="H18795" t="s">
        <v>28</v>
      </c>
      <c r="I18795">
        <v>4</v>
      </c>
      <c r="J18795" t="s">
        <v>2866</v>
      </c>
      <c r="K18795" t="s">
        <v>54</v>
      </c>
      <c r="O18795">
        <v>1</v>
      </c>
      <c r="P18795" t="s">
        <v>999</v>
      </c>
      <c r="Q18795" t="s">
        <v>56</v>
      </c>
      <c r="R18795" t="s">
        <v>25</v>
      </c>
    </row>
    <row r="18796" spans="1:18" x14ac:dyDescent="0.3">
      <c r="A18796">
        <v>18796</v>
      </c>
      <c r="B18796">
        <v>2565659806</v>
      </c>
      <c r="C18796" s="1">
        <v>44264</v>
      </c>
      <c r="D18796" t="s">
        <v>65</v>
      </c>
      <c r="E18796" t="s">
        <v>7424</v>
      </c>
      <c r="F18796" t="s">
        <v>1843</v>
      </c>
      <c r="G18796" t="s">
        <v>19</v>
      </c>
      <c r="H18796" t="s">
        <v>67</v>
      </c>
      <c r="I18796">
        <v>3</v>
      </c>
      <c r="J18796" t="s">
        <v>7425</v>
      </c>
      <c r="K18796" t="s">
        <v>466</v>
      </c>
      <c r="O18796">
        <v>35</v>
      </c>
      <c r="P18796" t="s">
        <v>7392</v>
      </c>
      <c r="Q18796" t="s">
        <v>56</v>
      </c>
      <c r="R18796" t="s">
        <v>75</v>
      </c>
    </row>
    <row r="18797" spans="1:18" x14ac:dyDescent="0.3">
      <c r="A18797">
        <v>18797</v>
      </c>
      <c r="B18797">
        <v>2705854658</v>
      </c>
      <c r="C18797" s="1">
        <v>44264</v>
      </c>
      <c r="D18797" t="s">
        <v>1074</v>
      </c>
      <c r="E18797" t="s">
        <v>2192</v>
      </c>
      <c r="G18797" t="s">
        <v>19</v>
      </c>
      <c r="H18797" t="s">
        <v>28</v>
      </c>
      <c r="I18797">
        <v>7</v>
      </c>
      <c r="J18797" t="s">
        <v>2193</v>
      </c>
      <c r="K18797" t="s">
        <v>3780</v>
      </c>
      <c r="L18797">
        <v>78000</v>
      </c>
      <c r="M18797">
        <v>148000</v>
      </c>
      <c r="N18797" t="s">
        <v>217</v>
      </c>
      <c r="P18797" t="s">
        <v>999</v>
      </c>
      <c r="Q18797" t="s">
        <v>56</v>
      </c>
      <c r="R18797" t="s">
        <v>25</v>
      </c>
    </row>
    <row r="18798" spans="1:18" x14ac:dyDescent="0.3">
      <c r="A18798">
        <v>18798</v>
      </c>
      <c r="B18798">
        <v>2686195888</v>
      </c>
      <c r="C18798" s="1">
        <v>44264</v>
      </c>
      <c r="D18798" t="s">
        <v>17</v>
      </c>
      <c r="E18798" t="s">
        <v>375</v>
      </c>
      <c r="F18798" t="s">
        <v>376</v>
      </c>
      <c r="G18798" t="s">
        <v>19</v>
      </c>
      <c r="H18798" t="s">
        <v>20</v>
      </c>
      <c r="I18798">
        <v>3</v>
      </c>
      <c r="J18798" t="s">
        <v>377</v>
      </c>
      <c r="K18798" t="s">
        <v>2116</v>
      </c>
      <c r="O18798">
        <v>1</v>
      </c>
      <c r="P18798" t="s">
        <v>379</v>
      </c>
      <c r="Q18798" t="s">
        <v>137</v>
      </c>
      <c r="R18798" t="s">
        <v>183</v>
      </c>
    </row>
    <row r="18799" spans="1:18" x14ac:dyDescent="0.3">
      <c r="A18799">
        <v>18799</v>
      </c>
      <c r="B18799">
        <v>2678707417</v>
      </c>
      <c r="C18799" s="1">
        <v>44264</v>
      </c>
      <c r="D18799" t="s">
        <v>36</v>
      </c>
      <c r="E18799" t="s">
        <v>16619</v>
      </c>
      <c r="F18799" t="s">
        <v>18225</v>
      </c>
      <c r="G18799" t="s">
        <v>19</v>
      </c>
      <c r="H18799" t="s">
        <v>67</v>
      </c>
      <c r="I18799">
        <v>3</v>
      </c>
      <c r="J18799" t="s">
        <v>120</v>
      </c>
      <c r="K18799" t="s">
        <v>3565</v>
      </c>
      <c r="L18799">
        <v>63000</v>
      </c>
      <c r="M18799">
        <v>127000</v>
      </c>
      <c r="N18799" t="s">
        <v>217</v>
      </c>
      <c r="O18799">
        <v>1</v>
      </c>
      <c r="P18799" t="s">
        <v>5103</v>
      </c>
      <c r="Q18799" t="s">
        <v>42</v>
      </c>
      <c r="R18799" t="s">
        <v>43</v>
      </c>
    </row>
    <row r="18800" spans="1:18" x14ac:dyDescent="0.3">
      <c r="A18800">
        <v>18800</v>
      </c>
      <c r="B18800">
        <v>2698149644</v>
      </c>
      <c r="C18800" s="1">
        <v>44264</v>
      </c>
      <c r="D18800" t="s">
        <v>17</v>
      </c>
      <c r="E18800" t="s">
        <v>130</v>
      </c>
      <c r="G18800" t="s">
        <v>19</v>
      </c>
      <c r="H18800" t="s">
        <v>28</v>
      </c>
      <c r="I18800">
        <v>5</v>
      </c>
      <c r="J18800" t="s">
        <v>18226</v>
      </c>
      <c r="K18800" t="s">
        <v>22</v>
      </c>
      <c r="O18800">
        <v>10</v>
      </c>
      <c r="P18800" t="s">
        <v>13459</v>
      </c>
      <c r="Q18800" t="s">
        <v>56</v>
      </c>
      <c r="R18800" t="s">
        <v>57</v>
      </c>
    </row>
    <row r="18801" spans="1:18" x14ac:dyDescent="0.3">
      <c r="A18801">
        <v>18801</v>
      </c>
      <c r="B18801">
        <v>2690938954</v>
      </c>
      <c r="C18801" s="1">
        <v>44264</v>
      </c>
      <c r="D18801" t="s">
        <v>26</v>
      </c>
      <c r="E18801" t="s">
        <v>71</v>
      </c>
      <c r="F18801" t="s">
        <v>19</v>
      </c>
      <c r="G18801" t="s">
        <v>46</v>
      </c>
      <c r="H18801" t="s">
        <v>28</v>
      </c>
      <c r="I18801">
        <v>2</v>
      </c>
      <c r="J18801" t="s">
        <v>154</v>
      </c>
      <c r="K18801" t="s">
        <v>6531</v>
      </c>
      <c r="P18801" t="s">
        <v>49</v>
      </c>
      <c r="Q18801" t="s">
        <v>50</v>
      </c>
      <c r="R18801" t="s">
        <v>25</v>
      </c>
    </row>
    <row r="18802" spans="1:18" x14ac:dyDescent="0.3">
      <c r="A18802">
        <v>18802</v>
      </c>
      <c r="B18802">
        <v>2673980648</v>
      </c>
      <c r="C18802" s="1">
        <v>44264</v>
      </c>
      <c r="D18802" t="s">
        <v>17</v>
      </c>
      <c r="E18802" t="s">
        <v>280</v>
      </c>
      <c r="G18802" t="s">
        <v>19</v>
      </c>
      <c r="H18802" t="s">
        <v>20</v>
      </c>
      <c r="I18802">
        <v>1</v>
      </c>
      <c r="J18802" t="s">
        <v>18227</v>
      </c>
      <c r="K18802" t="s">
        <v>22</v>
      </c>
      <c r="O18802">
        <v>5</v>
      </c>
      <c r="P18802" t="s">
        <v>2145</v>
      </c>
      <c r="Q18802" t="s">
        <v>1578</v>
      </c>
      <c r="R18802" t="s">
        <v>43</v>
      </c>
    </row>
    <row r="18803" spans="1:18" x14ac:dyDescent="0.3">
      <c r="A18803">
        <v>18803</v>
      </c>
      <c r="B18803">
        <v>2674776457</v>
      </c>
      <c r="C18803" s="1">
        <v>44264</v>
      </c>
      <c r="D18803" t="s">
        <v>449</v>
      </c>
      <c r="E18803" t="s">
        <v>1186</v>
      </c>
      <c r="F18803" t="s">
        <v>38</v>
      </c>
      <c r="G18803" t="s">
        <v>19</v>
      </c>
      <c r="H18803" t="s">
        <v>67</v>
      </c>
      <c r="I18803">
        <v>2</v>
      </c>
      <c r="J18803" t="s">
        <v>18228</v>
      </c>
      <c r="K18803" t="s">
        <v>714</v>
      </c>
      <c r="L18803">
        <v>91000</v>
      </c>
      <c r="M18803">
        <v>102000</v>
      </c>
      <c r="N18803" t="s">
        <v>217</v>
      </c>
      <c r="O18803">
        <v>8</v>
      </c>
      <c r="P18803" t="s">
        <v>41</v>
      </c>
      <c r="Q18803" t="s">
        <v>42</v>
      </c>
      <c r="R18803" t="s">
        <v>43</v>
      </c>
    </row>
    <row r="18804" spans="1:18" x14ac:dyDescent="0.3">
      <c r="A18804">
        <v>18804</v>
      </c>
      <c r="B18804">
        <v>2752541053</v>
      </c>
      <c r="C18804" s="1">
        <v>44264</v>
      </c>
      <c r="D18804" t="s">
        <v>654</v>
      </c>
      <c r="E18804" t="s">
        <v>654</v>
      </c>
      <c r="G18804" t="s">
        <v>46</v>
      </c>
      <c r="H18804" t="s">
        <v>28</v>
      </c>
      <c r="I18804">
        <v>8</v>
      </c>
      <c r="J18804" t="s">
        <v>443</v>
      </c>
      <c r="K18804" t="s">
        <v>412</v>
      </c>
      <c r="O18804">
        <v>5</v>
      </c>
      <c r="P18804" t="s">
        <v>8744</v>
      </c>
      <c r="Q18804" t="s">
        <v>56</v>
      </c>
      <c r="R18804" t="s">
        <v>75</v>
      </c>
    </row>
    <row r="18805" spans="1:18" x14ac:dyDescent="0.3">
      <c r="A18805">
        <v>18805</v>
      </c>
      <c r="B18805">
        <v>2710954242</v>
      </c>
      <c r="C18805" s="1">
        <v>44264</v>
      </c>
      <c r="D18805" t="s">
        <v>17</v>
      </c>
      <c r="E18805" t="s">
        <v>130</v>
      </c>
      <c r="G18805" t="s">
        <v>19</v>
      </c>
      <c r="H18805" t="s">
        <v>67</v>
      </c>
      <c r="I18805">
        <v>6</v>
      </c>
      <c r="J18805" t="s">
        <v>2795</v>
      </c>
      <c r="K18805" t="s">
        <v>141</v>
      </c>
      <c r="O18805">
        <v>2</v>
      </c>
      <c r="P18805" t="s">
        <v>2744</v>
      </c>
      <c r="Q18805" t="s">
        <v>24</v>
      </c>
      <c r="R18805" t="s">
        <v>25</v>
      </c>
    </row>
    <row r="18806" spans="1:18" x14ac:dyDescent="0.3">
      <c r="A18806">
        <v>18806</v>
      </c>
      <c r="B18806">
        <v>2722897278</v>
      </c>
      <c r="C18806" s="1">
        <v>44265</v>
      </c>
      <c r="D18806" t="s">
        <v>26</v>
      </c>
      <c r="E18806" t="s">
        <v>5225</v>
      </c>
      <c r="G18806" t="s">
        <v>19</v>
      </c>
      <c r="H18806" t="s">
        <v>67</v>
      </c>
      <c r="I18806">
        <v>3</v>
      </c>
      <c r="J18806" t="s">
        <v>5226</v>
      </c>
      <c r="K18806" t="s">
        <v>222</v>
      </c>
      <c r="O18806">
        <v>1</v>
      </c>
      <c r="P18806" t="s">
        <v>1047</v>
      </c>
      <c r="Q18806" t="s">
        <v>35</v>
      </c>
      <c r="R18806" t="s">
        <v>147</v>
      </c>
    </row>
    <row r="18807" spans="1:18" x14ac:dyDescent="0.3">
      <c r="A18807">
        <v>18807</v>
      </c>
      <c r="B18807">
        <v>2722157554</v>
      </c>
      <c r="C18807" s="1">
        <v>44265</v>
      </c>
      <c r="D18807" t="s">
        <v>17</v>
      </c>
      <c r="E18807" t="s">
        <v>4954</v>
      </c>
      <c r="G18807" t="s">
        <v>19</v>
      </c>
      <c r="H18807" t="s">
        <v>20</v>
      </c>
      <c r="I18807">
        <v>2</v>
      </c>
      <c r="J18807" t="s">
        <v>4955</v>
      </c>
      <c r="K18807" t="s">
        <v>109</v>
      </c>
      <c r="O18807">
        <v>4</v>
      </c>
      <c r="P18807" t="s">
        <v>470</v>
      </c>
      <c r="Q18807" t="s">
        <v>35</v>
      </c>
      <c r="R18807" t="s">
        <v>147</v>
      </c>
    </row>
    <row r="18808" spans="1:18" x14ac:dyDescent="0.3">
      <c r="A18808">
        <v>18808</v>
      </c>
      <c r="B18808">
        <v>2696308227</v>
      </c>
      <c r="C18808" s="1">
        <v>44265</v>
      </c>
      <c r="D18808" t="s">
        <v>17</v>
      </c>
      <c r="E18808" t="s">
        <v>11649</v>
      </c>
      <c r="G18808" t="s">
        <v>19</v>
      </c>
      <c r="H18808" t="s">
        <v>67</v>
      </c>
      <c r="I18808">
        <v>3</v>
      </c>
      <c r="J18808" t="s">
        <v>11650</v>
      </c>
      <c r="K18808" t="s">
        <v>11651</v>
      </c>
      <c r="O18808">
        <v>1</v>
      </c>
      <c r="P18808" t="s">
        <v>11652</v>
      </c>
      <c r="Q18808" t="s">
        <v>35</v>
      </c>
      <c r="R18808" t="s">
        <v>147</v>
      </c>
    </row>
    <row r="18809" spans="1:18" x14ac:dyDescent="0.3">
      <c r="A18809">
        <v>18809</v>
      </c>
      <c r="B18809">
        <v>2619822868</v>
      </c>
      <c r="C18809" s="1">
        <v>44265</v>
      </c>
      <c r="D18809" t="s">
        <v>26</v>
      </c>
      <c r="E18809" t="s">
        <v>71</v>
      </c>
      <c r="G18809" t="s">
        <v>19</v>
      </c>
      <c r="H18809" t="s">
        <v>67</v>
      </c>
      <c r="I18809">
        <v>5</v>
      </c>
      <c r="J18809" t="s">
        <v>18229</v>
      </c>
      <c r="K18809" t="s">
        <v>222</v>
      </c>
      <c r="O18809">
        <v>9</v>
      </c>
      <c r="P18809" t="s">
        <v>1892</v>
      </c>
      <c r="Q18809" t="s">
        <v>1893</v>
      </c>
      <c r="R18809" t="s">
        <v>75</v>
      </c>
    </row>
    <row r="18810" spans="1:18" x14ac:dyDescent="0.3">
      <c r="A18810">
        <v>18810</v>
      </c>
      <c r="B18810">
        <v>2677654163</v>
      </c>
      <c r="C18810" s="1">
        <v>44265</v>
      </c>
      <c r="D18810" t="s">
        <v>609</v>
      </c>
      <c r="E18810" t="s">
        <v>847</v>
      </c>
      <c r="G18810" t="s">
        <v>19</v>
      </c>
      <c r="H18810" t="s">
        <v>28</v>
      </c>
      <c r="I18810">
        <v>7</v>
      </c>
      <c r="J18810" t="s">
        <v>611</v>
      </c>
      <c r="K18810" t="s">
        <v>95</v>
      </c>
      <c r="O18810">
        <v>2</v>
      </c>
      <c r="P18810" t="s">
        <v>70</v>
      </c>
      <c r="Q18810" t="s">
        <v>56</v>
      </c>
      <c r="R18810" t="s">
        <v>25</v>
      </c>
    </row>
    <row r="18811" spans="1:18" x14ac:dyDescent="0.3">
      <c r="A18811">
        <v>18811</v>
      </c>
      <c r="B18811">
        <v>2596256747</v>
      </c>
      <c r="C18811" s="1">
        <v>44265</v>
      </c>
      <c r="D18811" t="s">
        <v>17</v>
      </c>
      <c r="E18811" t="s">
        <v>130</v>
      </c>
      <c r="F18811" t="s">
        <v>2202</v>
      </c>
      <c r="G18811" t="s">
        <v>19</v>
      </c>
      <c r="H18811" t="s">
        <v>67</v>
      </c>
      <c r="I18811">
        <v>4</v>
      </c>
      <c r="J18811" t="s">
        <v>2110</v>
      </c>
      <c r="K18811" t="s">
        <v>2368</v>
      </c>
      <c r="P18811" t="s">
        <v>85</v>
      </c>
      <c r="Q18811" t="s">
        <v>35</v>
      </c>
      <c r="R18811" t="s">
        <v>25</v>
      </c>
    </row>
    <row r="18812" spans="1:18" x14ac:dyDescent="0.3">
      <c r="A18812">
        <v>18812</v>
      </c>
      <c r="B18812">
        <v>2696189504</v>
      </c>
      <c r="C18812" s="1">
        <v>44265</v>
      </c>
      <c r="D18812" t="s">
        <v>449</v>
      </c>
      <c r="E18812" t="s">
        <v>4853</v>
      </c>
      <c r="F18812" t="s">
        <v>18230</v>
      </c>
      <c r="G18812" t="s">
        <v>19</v>
      </c>
      <c r="H18812" t="s">
        <v>28</v>
      </c>
      <c r="I18812">
        <v>7</v>
      </c>
      <c r="J18812" t="s">
        <v>18231</v>
      </c>
      <c r="K18812" t="s">
        <v>832</v>
      </c>
      <c r="O18812">
        <v>15</v>
      </c>
      <c r="P18812" t="s">
        <v>1813</v>
      </c>
      <c r="Q18812" t="s">
        <v>774</v>
      </c>
      <c r="R18812" t="s">
        <v>174</v>
      </c>
    </row>
    <row r="18813" spans="1:18" x14ac:dyDescent="0.3">
      <c r="A18813">
        <v>18813</v>
      </c>
      <c r="B18813">
        <v>2678744517</v>
      </c>
      <c r="C18813" s="1">
        <v>44265</v>
      </c>
      <c r="D18813" t="s">
        <v>92</v>
      </c>
      <c r="E18813" t="s">
        <v>7937</v>
      </c>
      <c r="F18813" t="s">
        <v>18232</v>
      </c>
      <c r="G18813" t="s">
        <v>19</v>
      </c>
      <c r="H18813" t="s">
        <v>20</v>
      </c>
      <c r="I18813">
        <v>2</v>
      </c>
      <c r="J18813" t="s">
        <v>18233</v>
      </c>
      <c r="K18813" t="s">
        <v>22</v>
      </c>
      <c r="O18813">
        <v>15</v>
      </c>
      <c r="P18813" t="s">
        <v>1617</v>
      </c>
      <c r="Q18813" t="s">
        <v>686</v>
      </c>
      <c r="R18813" t="s">
        <v>174</v>
      </c>
    </row>
    <row r="18814" spans="1:18" x14ac:dyDescent="0.3">
      <c r="A18814">
        <v>18814</v>
      </c>
      <c r="B18814">
        <v>2741520435</v>
      </c>
      <c r="C18814" s="1">
        <v>44265</v>
      </c>
      <c r="D18814" t="s">
        <v>1376</v>
      </c>
      <c r="E18814" t="s">
        <v>1376</v>
      </c>
      <c r="G18814" t="s">
        <v>19</v>
      </c>
      <c r="H18814" t="s">
        <v>28</v>
      </c>
      <c r="I18814">
        <v>7</v>
      </c>
      <c r="J18814" t="s">
        <v>4940</v>
      </c>
      <c r="K18814" t="s">
        <v>207</v>
      </c>
      <c r="O18814">
        <v>7</v>
      </c>
      <c r="P18814" t="s">
        <v>1819</v>
      </c>
      <c r="Q18814" t="s">
        <v>56</v>
      </c>
      <c r="R18814" t="s">
        <v>43</v>
      </c>
    </row>
    <row r="18815" spans="1:18" x14ac:dyDescent="0.3">
      <c r="A18815">
        <v>18815</v>
      </c>
      <c r="B18815">
        <v>2710956669</v>
      </c>
      <c r="C18815" s="1">
        <v>44265</v>
      </c>
      <c r="D18815" t="s">
        <v>17</v>
      </c>
      <c r="E18815" t="s">
        <v>17</v>
      </c>
      <c r="G18815" t="s">
        <v>19</v>
      </c>
      <c r="H18815" t="s">
        <v>28</v>
      </c>
      <c r="I18815">
        <v>5</v>
      </c>
      <c r="J18815" t="s">
        <v>4495</v>
      </c>
      <c r="K18815" t="s">
        <v>528</v>
      </c>
      <c r="P18815" t="s">
        <v>136</v>
      </c>
      <c r="Q18815" t="s">
        <v>137</v>
      </c>
      <c r="R18815" t="s">
        <v>75</v>
      </c>
    </row>
    <row r="18816" spans="1:18" x14ac:dyDescent="0.3">
      <c r="A18816">
        <v>18816</v>
      </c>
      <c r="B18816">
        <v>2676395464</v>
      </c>
      <c r="C18816" s="1">
        <v>44265</v>
      </c>
      <c r="D18816" t="s">
        <v>17</v>
      </c>
      <c r="E18816" t="s">
        <v>410</v>
      </c>
      <c r="G18816" t="s">
        <v>19</v>
      </c>
      <c r="H18816" t="s">
        <v>28</v>
      </c>
      <c r="I18816">
        <v>4</v>
      </c>
      <c r="J18816" t="s">
        <v>120</v>
      </c>
      <c r="K18816" t="s">
        <v>222</v>
      </c>
      <c r="O18816">
        <v>2</v>
      </c>
      <c r="P18816" t="s">
        <v>267</v>
      </c>
      <c r="Q18816" t="s">
        <v>24</v>
      </c>
      <c r="R18816" t="s">
        <v>25</v>
      </c>
    </row>
    <row r="18817" spans="1:18" x14ac:dyDescent="0.3">
      <c r="A18817">
        <v>18817</v>
      </c>
      <c r="B18817">
        <v>2696936098</v>
      </c>
      <c r="C18817" s="1">
        <v>44265</v>
      </c>
      <c r="D18817" t="s">
        <v>44</v>
      </c>
      <c r="E18817" t="s">
        <v>970</v>
      </c>
      <c r="G18817" t="s">
        <v>19</v>
      </c>
      <c r="H18817" t="s">
        <v>28</v>
      </c>
      <c r="I18817">
        <v>5</v>
      </c>
      <c r="J18817" t="s">
        <v>971</v>
      </c>
      <c r="K18817" t="s">
        <v>3214</v>
      </c>
      <c r="O18817">
        <v>2</v>
      </c>
      <c r="P18817" t="s">
        <v>70</v>
      </c>
      <c r="Q18817" t="s">
        <v>56</v>
      </c>
      <c r="R18817" t="s">
        <v>25</v>
      </c>
    </row>
    <row r="18818" spans="1:18" x14ac:dyDescent="0.3">
      <c r="A18818">
        <v>18818</v>
      </c>
      <c r="B18818">
        <v>2693710443</v>
      </c>
      <c r="C18818" s="1">
        <v>44265</v>
      </c>
      <c r="D18818" t="s">
        <v>17</v>
      </c>
      <c r="E18818" t="s">
        <v>130</v>
      </c>
      <c r="F18818" t="s">
        <v>804</v>
      </c>
      <c r="G18818" t="s">
        <v>19</v>
      </c>
      <c r="H18818" t="s">
        <v>28</v>
      </c>
      <c r="I18818">
        <v>4</v>
      </c>
      <c r="J18818" t="s">
        <v>2321</v>
      </c>
      <c r="K18818" t="s">
        <v>22</v>
      </c>
      <c r="L18818">
        <v>206000</v>
      </c>
      <c r="M18818">
        <v>209000</v>
      </c>
      <c r="N18818" t="s">
        <v>217</v>
      </c>
      <c r="O18818">
        <v>10</v>
      </c>
      <c r="P18818" t="s">
        <v>2322</v>
      </c>
      <c r="Q18818" t="s">
        <v>50</v>
      </c>
      <c r="R18818" t="s">
        <v>57</v>
      </c>
    </row>
    <row r="18819" spans="1:18" x14ac:dyDescent="0.3">
      <c r="A18819">
        <v>18819</v>
      </c>
      <c r="B18819">
        <v>2711766020</v>
      </c>
      <c r="C18819" s="1">
        <v>44265</v>
      </c>
      <c r="D18819" t="s">
        <v>26</v>
      </c>
      <c r="E18819" t="s">
        <v>2972</v>
      </c>
      <c r="G18819" t="s">
        <v>19</v>
      </c>
      <c r="H18819" t="s">
        <v>28</v>
      </c>
      <c r="I18819">
        <v>7</v>
      </c>
      <c r="J18819" t="s">
        <v>18234</v>
      </c>
      <c r="K18819" t="s">
        <v>511</v>
      </c>
      <c r="O18819">
        <v>8</v>
      </c>
      <c r="P18819" t="s">
        <v>118</v>
      </c>
      <c r="Q18819" t="s">
        <v>56</v>
      </c>
      <c r="R18819" t="s">
        <v>57</v>
      </c>
    </row>
    <row r="18820" spans="1:18" x14ac:dyDescent="0.3">
      <c r="A18820">
        <v>18820</v>
      </c>
      <c r="B18820">
        <v>2684301754</v>
      </c>
      <c r="C18820" s="1">
        <v>44265</v>
      </c>
      <c r="D18820" t="s">
        <v>17</v>
      </c>
      <c r="E18820" t="s">
        <v>138</v>
      </c>
      <c r="G18820" t="s">
        <v>19</v>
      </c>
      <c r="H18820" t="s">
        <v>20</v>
      </c>
      <c r="I18820">
        <v>2</v>
      </c>
      <c r="J18820" t="s">
        <v>16780</v>
      </c>
      <c r="K18820" t="s">
        <v>189</v>
      </c>
      <c r="O18820">
        <v>7</v>
      </c>
      <c r="P18820" t="s">
        <v>2190</v>
      </c>
      <c r="Q18820" t="s">
        <v>284</v>
      </c>
      <c r="R18820" t="s">
        <v>111</v>
      </c>
    </row>
    <row r="18821" spans="1:18" x14ac:dyDescent="0.3">
      <c r="A18821">
        <v>18821</v>
      </c>
      <c r="B18821">
        <v>2635382650</v>
      </c>
      <c r="C18821" s="1">
        <v>44265</v>
      </c>
      <c r="D18821" t="s">
        <v>654</v>
      </c>
      <c r="E18821" t="s">
        <v>655</v>
      </c>
      <c r="G18821" t="s">
        <v>19</v>
      </c>
      <c r="H18821" t="s">
        <v>67</v>
      </c>
      <c r="I18821">
        <v>3</v>
      </c>
      <c r="J18821" t="s">
        <v>920</v>
      </c>
      <c r="K18821" t="s">
        <v>128</v>
      </c>
      <c r="O18821">
        <v>1</v>
      </c>
      <c r="P18821" t="s">
        <v>921</v>
      </c>
      <c r="Q18821" t="s">
        <v>91</v>
      </c>
      <c r="R18821" t="s">
        <v>147</v>
      </c>
    </row>
    <row r="18822" spans="1:18" x14ac:dyDescent="0.3">
      <c r="A18822">
        <v>18822</v>
      </c>
      <c r="B18822">
        <v>2675349283</v>
      </c>
      <c r="C18822" s="1">
        <v>44265</v>
      </c>
      <c r="D18822" t="s">
        <v>2050</v>
      </c>
      <c r="E18822" t="s">
        <v>2050</v>
      </c>
      <c r="G18822" t="s">
        <v>19</v>
      </c>
      <c r="H18822" t="s">
        <v>28</v>
      </c>
      <c r="I18822">
        <v>8</v>
      </c>
      <c r="J18822" t="s">
        <v>16770</v>
      </c>
      <c r="K18822" t="s">
        <v>572</v>
      </c>
      <c r="L18822">
        <v>143000</v>
      </c>
      <c r="M18822">
        <v>124000</v>
      </c>
      <c r="N18822" t="s">
        <v>217</v>
      </c>
      <c r="O18822">
        <v>8</v>
      </c>
      <c r="P18822" t="s">
        <v>629</v>
      </c>
      <c r="Q18822" t="s">
        <v>137</v>
      </c>
      <c r="R18822" t="s">
        <v>57</v>
      </c>
    </row>
    <row r="18823" spans="1:18" x14ac:dyDescent="0.3">
      <c r="A18823">
        <v>18823</v>
      </c>
      <c r="B18823">
        <v>2677638817</v>
      </c>
      <c r="C18823" s="1">
        <v>44265</v>
      </c>
      <c r="D18823" t="s">
        <v>65</v>
      </c>
      <c r="E18823" t="s">
        <v>324</v>
      </c>
      <c r="G18823" t="s">
        <v>19</v>
      </c>
      <c r="H18823" t="s">
        <v>28</v>
      </c>
      <c r="I18823">
        <v>8</v>
      </c>
      <c r="J18823" t="s">
        <v>18235</v>
      </c>
      <c r="K18823" t="s">
        <v>572</v>
      </c>
      <c r="O18823">
        <v>56</v>
      </c>
      <c r="P18823" t="s">
        <v>629</v>
      </c>
      <c r="Q18823" t="s">
        <v>137</v>
      </c>
      <c r="R18823" t="s">
        <v>57</v>
      </c>
    </row>
    <row r="18824" spans="1:18" x14ac:dyDescent="0.3">
      <c r="A18824">
        <v>18824</v>
      </c>
      <c r="B18824">
        <v>2685672926</v>
      </c>
      <c r="C18824" s="1">
        <v>44265</v>
      </c>
      <c r="D18824" t="s">
        <v>190</v>
      </c>
      <c r="E18824" t="s">
        <v>18236</v>
      </c>
      <c r="G18824" t="s">
        <v>19</v>
      </c>
      <c r="H18824" t="s">
        <v>20</v>
      </c>
      <c r="I18824">
        <v>3</v>
      </c>
      <c r="J18824" t="s">
        <v>14726</v>
      </c>
      <c r="K18824" t="s">
        <v>583</v>
      </c>
      <c r="O18824">
        <v>18</v>
      </c>
      <c r="P18824" t="s">
        <v>18237</v>
      </c>
      <c r="Q18824" t="s">
        <v>24</v>
      </c>
      <c r="R18824" t="s">
        <v>57</v>
      </c>
    </row>
    <row r="18825" spans="1:18" x14ac:dyDescent="0.3">
      <c r="A18825">
        <v>18825</v>
      </c>
      <c r="B18825">
        <v>2696995686</v>
      </c>
      <c r="C18825" s="1">
        <v>44265</v>
      </c>
      <c r="D18825" t="s">
        <v>36</v>
      </c>
      <c r="E18825" t="s">
        <v>18238</v>
      </c>
      <c r="F18825" t="s">
        <v>18239</v>
      </c>
      <c r="G18825" t="s">
        <v>19</v>
      </c>
      <c r="H18825" t="s">
        <v>67</v>
      </c>
      <c r="I18825">
        <v>4</v>
      </c>
      <c r="J18825" t="s">
        <v>896</v>
      </c>
      <c r="K18825" t="s">
        <v>351</v>
      </c>
      <c r="P18825" t="s">
        <v>70</v>
      </c>
      <c r="Q18825" t="s">
        <v>56</v>
      </c>
      <c r="R18825" t="s">
        <v>25</v>
      </c>
    </row>
    <row r="18826" spans="1:18" x14ac:dyDescent="0.3">
      <c r="A18826">
        <v>18826</v>
      </c>
      <c r="B18826">
        <v>2733326478</v>
      </c>
      <c r="C18826" s="1">
        <v>44265</v>
      </c>
      <c r="D18826" t="s">
        <v>17</v>
      </c>
      <c r="E18826" t="s">
        <v>130</v>
      </c>
      <c r="G18826" t="s">
        <v>19</v>
      </c>
      <c r="H18826" t="s">
        <v>28</v>
      </c>
      <c r="I18826">
        <v>6</v>
      </c>
      <c r="J18826" t="s">
        <v>1672</v>
      </c>
      <c r="K18826" t="s">
        <v>466</v>
      </c>
      <c r="O18826">
        <v>1</v>
      </c>
      <c r="P18826" t="s">
        <v>753</v>
      </c>
      <c r="Q18826" t="s">
        <v>91</v>
      </c>
      <c r="R18826" t="s">
        <v>75</v>
      </c>
    </row>
    <row r="18827" spans="1:18" x14ac:dyDescent="0.3">
      <c r="A18827">
        <v>18827</v>
      </c>
      <c r="B18827">
        <v>2716083418</v>
      </c>
      <c r="C18827" s="1">
        <v>44265</v>
      </c>
      <c r="D18827" t="s">
        <v>36</v>
      </c>
      <c r="E18827" t="s">
        <v>1062</v>
      </c>
      <c r="F18827" t="s">
        <v>1063</v>
      </c>
      <c r="G18827" t="s">
        <v>19</v>
      </c>
      <c r="H18827" t="s">
        <v>67</v>
      </c>
      <c r="I18827">
        <v>3</v>
      </c>
      <c r="J18827" t="s">
        <v>1064</v>
      </c>
      <c r="K18827" t="s">
        <v>598</v>
      </c>
      <c r="P18827" t="s">
        <v>241</v>
      </c>
      <c r="Q18827" t="s">
        <v>50</v>
      </c>
      <c r="R18827" t="s">
        <v>25</v>
      </c>
    </row>
    <row r="18828" spans="1:18" x14ac:dyDescent="0.3">
      <c r="A18828">
        <v>18828</v>
      </c>
      <c r="B18828">
        <v>2695134425</v>
      </c>
      <c r="C18828" s="1">
        <v>44265</v>
      </c>
      <c r="D18828" t="s">
        <v>26</v>
      </c>
      <c r="E18828" t="s">
        <v>2158</v>
      </c>
      <c r="G18828" t="s">
        <v>19</v>
      </c>
      <c r="H18828" t="s">
        <v>28</v>
      </c>
      <c r="I18828">
        <v>4</v>
      </c>
      <c r="J18828" t="s">
        <v>6098</v>
      </c>
      <c r="K18828" t="s">
        <v>254</v>
      </c>
      <c r="O18828">
        <v>1</v>
      </c>
      <c r="P18828" t="s">
        <v>422</v>
      </c>
      <c r="Q18828" t="s">
        <v>35</v>
      </c>
      <c r="R18828" t="s">
        <v>25</v>
      </c>
    </row>
    <row r="18829" spans="1:18" x14ac:dyDescent="0.3">
      <c r="A18829">
        <v>18829</v>
      </c>
      <c r="B18829">
        <v>2722611796</v>
      </c>
      <c r="C18829" s="1">
        <v>44265</v>
      </c>
      <c r="D18829" t="s">
        <v>65</v>
      </c>
      <c r="E18829" t="s">
        <v>18240</v>
      </c>
      <c r="F18829" t="s">
        <v>18241</v>
      </c>
      <c r="G18829" t="s">
        <v>19</v>
      </c>
      <c r="H18829" t="s">
        <v>20</v>
      </c>
      <c r="I18829">
        <v>2</v>
      </c>
      <c r="J18829" t="s">
        <v>18242</v>
      </c>
      <c r="K18829" t="s">
        <v>222</v>
      </c>
      <c r="O18829">
        <v>3</v>
      </c>
      <c r="P18829" t="s">
        <v>18243</v>
      </c>
      <c r="Q18829" t="s">
        <v>137</v>
      </c>
      <c r="R18829" t="s">
        <v>57</v>
      </c>
    </row>
    <row r="18830" spans="1:18" x14ac:dyDescent="0.3">
      <c r="A18830">
        <v>18830</v>
      </c>
      <c r="B18830">
        <v>2706504864</v>
      </c>
      <c r="C18830" s="1">
        <v>44265</v>
      </c>
      <c r="D18830" t="s">
        <v>97</v>
      </c>
      <c r="E18830" t="s">
        <v>97</v>
      </c>
      <c r="G18830" t="s">
        <v>46</v>
      </c>
      <c r="H18830" t="s">
        <v>28</v>
      </c>
      <c r="I18830">
        <v>6</v>
      </c>
      <c r="J18830" t="s">
        <v>18244</v>
      </c>
      <c r="K18830" t="s">
        <v>779</v>
      </c>
      <c r="O18830">
        <v>34</v>
      </c>
      <c r="P18830" t="s">
        <v>4042</v>
      </c>
      <c r="Q18830" t="s">
        <v>137</v>
      </c>
      <c r="R18830" t="s">
        <v>75</v>
      </c>
    </row>
    <row r="18831" spans="1:18" x14ac:dyDescent="0.3">
      <c r="A18831">
        <v>18831</v>
      </c>
      <c r="B18831">
        <v>2755001494</v>
      </c>
      <c r="C18831" s="1">
        <v>44265</v>
      </c>
      <c r="D18831" t="s">
        <v>65</v>
      </c>
      <c r="E18831" t="s">
        <v>65</v>
      </c>
      <c r="G18831" t="s">
        <v>19</v>
      </c>
      <c r="H18831" t="s">
        <v>67</v>
      </c>
      <c r="I18831">
        <v>4</v>
      </c>
      <c r="J18831" t="s">
        <v>18245</v>
      </c>
      <c r="K18831" t="s">
        <v>189</v>
      </c>
      <c r="O18831">
        <v>45</v>
      </c>
      <c r="P18831" t="s">
        <v>8302</v>
      </c>
      <c r="Q18831" t="s">
        <v>137</v>
      </c>
      <c r="R18831" t="s">
        <v>147</v>
      </c>
    </row>
    <row r="18832" spans="1:18" x14ac:dyDescent="0.3">
      <c r="A18832">
        <v>18832</v>
      </c>
      <c r="B18832">
        <v>2692450152</v>
      </c>
      <c r="C18832" s="1">
        <v>44266</v>
      </c>
      <c r="D18832" t="s">
        <v>17</v>
      </c>
      <c r="E18832" t="s">
        <v>16704</v>
      </c>
      <c r="G18832" t="s">
        <v>19</v>
      </c>
      <c r="H18832" t="s">
        <v>28</v>
      </c>
      <c r="I18832">
        <v>4</v>
      </c>
      <c r="J18832" t="s">
        <v>16705</v>
      </c>
      <c r="K18832" t="s">
        <v>141</v>
      </c>
      <c r="O18832">
        <v>1</v>
      </c>
      <c r="P18832" t="s">
        <v>136</v>
      </c>
      <c r="Q18832" t="s">
        <v>137</v>
      </c>
      <c r="R18832" t="s">
        <v>75</v>
      </c>
    </row>
    <row r="18833" spans="1:18" x14ac:dyDescent="0.3">
      <c r="A18833">
        <v>18833</v>
      </c>
      <c r="B18833">
        <v>2695770776</v>
      </c>
      <c r="C18833" s="1">
        <v>44266</v>
      </c>
      <c r="D18833" t="s">
        <v>426</v>
      </c>
      <c r="E18833" t="s">
        <v>3316</v>
      </c>
      <c r="G18833" t="s">
        <v>19</v>
      </c>
      <c r="H18833" t="s">
        <v>28</v>
      </c>
      <c r="I18833">
        <v>4</v>
      </c>
      <c r="J18833" t="s">
        <v>18246</v>
      </c>
      <c r="K18833" t="s">
        <v>207</v>
      </c>
      <c r="L18833">
        <v>167000</v>
      </c>
      <c r="M18833">
        <v>235000</v>
      </c>
      <c r="N18833" t="s">
        <v>80</v>
      </c>
      <c r="O18833">
        <v>14</v>
      </c>
      <c r="P18833" t="s">
        <v>18247</v>
      </c>
      <c r="Q18833" t="s">
        <v>56</v>
      </c>
      <c r="R18833" t="s">
        <v>183</v>
      </c>
    </row>
    <row r="18834" spans="1:18" x14ac:dyDescent="0.3">
      <c r="A18834">
        <v>18834</v>
      </c>
      <c r="B18834">
        <v>2718186289</v>
      </c>
      <c r="C18834" s="1">
        <v>44266</v>
      </c>
      <c r="D18834" t="s">
        <v>426</v>
      </c>
      <c r="E18834" t="s">
        <v>426</v>
      </c>
      <c r="G18834" t="s">
        <v>46</v>
      </c>
      <c r="H18834" t="s">
        <v>28</v>
      </c>
      <c r="I18834">
        <v>4</v>
      </c>
      <c r="J18834" t="s">
        <v>986</v>
      </c>
      <c r="K18834" t="s">
        <v>572</v>
      </c>
      <c r="O18834">
        <v>16</v>
      </c>
      <c r="P18834" t="s">
        <v>987</v>
      </c>
      <c r="Q18834" t="s">
        <v>50</v>
      </c>
      <c r="R18834" t="s">
        <v>57</v>
      </c>
    </row>
    <row r="18835" spans="1:18" x14ac:dyDescent="0.3">
      <c r="A18835">
        <v>18835</v>
      </c>
      <c r="B18835">
        <v>2685921886</v>
      </c>
      <c r="C18835" s="1">
        <v>44266</v>
      </c>
      <c r="D18835" t="s">
        <v>17</v>
      </c>
      <c r="E18835" t="s">
        <v>5217</v>
      </c>
      <c r="G18835" t="s">
        <v>19</v>
      </c>
      <c r="H18835" t="s">
        <v>28</v>
      </c>
      <c r="I18835">
        <v>8</v>
      </c>
      <c r="J18835" t="s">
        <v>896</v>
      </c>
      <c r="K18835" t="s">
        <v>296</v>
      </c>
      <c r="P18835" t="s">
        <v>267</v>
      </c>
      <c r="Q18835" t="s">
        <v>24</v>
      </c>
      <c r="R18835" t="s">
        <v>25</v>
      </c>
    </row>
    <row r="18836" spans="1:18" x14ac:dyDescent="0.3">
      <c r="A18836">
        <v>18836</v>
      </c>
      <c r="B18836">
        <v>2438150853</v>
      </c>
      <c r="C18836" s="1">
        <v>44266</v>
      </c>
      <c r="D18836" t="s">
        <v>3822</v>
      </c>
      <c r="E18836" t="s">
        <v>18248</v>
      </c>
      <c r="G18836" t="s">
        <v>19</v>
      </c>
      <c r="H18836" t="s">
        <v>67</v>
      </c>
      <c r="I18836">
        <v>3</v>
      </c>
      <c r="J18836" t="s">
        <v>18249</v>
      </c>
      <c r="K18836" t="s">
        <v>272</v>
      </c>
      <c r="O18836">
        <v>27</v>
      </c>
      <c r="P18836" t="s">
        <v>6153</v>
      </c>
      <c r="Q18836" t="s">
        <v>56</v>
      </c>
      <c r="R18836" t="s">
        <v>25</v>
      </c>
    </row>
    <row r="18837" spans="1:18" x14ac:dyDescent="0.3">
      <c r="A18837">
        <v>18837</v>
      </c>
      <c r="B18837">
        <v>2753448565</v>
      </c>
      <c r="C18837" s="1">
        <v>44266</v>
      </c>
      <c r="D18837" t="s">
        <v>1192</v>
      </c>
      <c r="E18837" t="s">
        <v>1192</v>
      </c>
      <c r="G18837" t="s">
        <v>19</v>
      </c>
      <c r="H18837" t="s">
        <v>28</v>
      </c>
      <c r="I18837">
        <v>4</v>
      </c>
      <c r="J18837" t="s">
        <v>1193</v>
      </c>
      <c r="K18837" t="s">
        <v>711</v>
      </c>
      <c r="O18837">
        <v>1</v>
      </c>
      <c r="P18837" t="s">
        <v>1195</v>
      </c>
      <c r="Q18837" t="s">
        <v>35</v>
      </c>
      <c r="R18837" t="s">
        <v>25</v>
      </c>
    </row>
    <row r="18838" spans="1:18" x14ac:dyDescent="0.3">
      <c r="A18838">
        <v>18838</v>
      </c>
      <c r="B18838">
        <v>2742574927</v>
      </c>
      <c r="C18838" s="1">
        <v>44266</v>
      </c>
      <c r="D18838" t="s">
        <v>86</v>
      </c>
      <c r="E18838" t="s">
        <v>86</v>
      </c>
      <c r="G18838" t="s">
        <v>46</v>
      </c>
      <c r="H18838" t="s">
        <v>28</v>
      </c>
      <c r="I18838">
        <v>6</v>
      </c>
      <c r="J18838" t="s">
        <v>101</v>
      </c>
      <c r="K18838" t="s">
        <v>4601</v>
      </c>
      <c r="P18838" t="s">
        <v>49</v>
      </c>
      <c r="Q18838" t="s">
        <v>50</v>
      </c>
      <c r="R18838" t="s">
        <v>25</v>
      </c>
    </row>
    <row r="18839" spans="1:18" x14ac:dyDescent="0.3">
      <c r="A18839">
        <v>18839</v>
      </c>
      <c r="B18839">
        <v>2737035736</v>
      </c>
      <c r="C18839" s="1">
        <v>44266</v>
      </c>
      <c r="D18839" t="s">
        <v>17</v>
      </c>
      <c r="E18839" t="s">
        <v>17</v>
      </c>
      <c r="G18839" t="s">
        <v>19</v>
      </c>
      <c r="H18839" t="s">
        <v>67</v>
      </c>
      <c r="I18839">
        <v>6</v>
      </c>
      <c r="J18839" t="s">
        <v>3023</v>
      </c>
      <c r="K18839" t="s">
        <v>897</v>
      </c>
      <c r="P18839" t="s">
        <v>614</v>
      </c>
      <c r="Q18839" t="s">
        <v>56</v>
      </c>
      <c r="R18839" t="s">
        <v>147</v>
      </c>
    </row>
    <row r="18840" spans="1:18" x14ac:dyDescent="0.3">
      <c r="A18840">
        <v>18840</v>
      </c>
      <c r="B18840">
        <v>2702401478</v>
      </c>
      <c r="C18840" s="1">
        <v>44266</v>
      </c>
      <c r="D18840" t="s">
        <v>44</v>
      </c>
      <c r="E18840" t="s">
        <v>45</v>
      </c>
      <c r="F18840" t="s">
        <v>305</v>
      </c>
      <c r="G18840" t="s">
        <v>46</v>
      </c>
      <c r="H18840" t="s">
        <v>28</v>
      </c>
      <c r="I18840">
        <v>7</v>
      </c>
      <c r="J18840" t="s">
        <v>120</v>
      </c>
      <c r="K18840" t="s">
        <v>2699</v>
      </c>
      <c r="P18840" t="s">
        <v>49</v>
      </c>
      <c r="Q18840" t="s">
        <v>50</v>
      </c>
      <c r="R18840" t="s">
        <v>25</v>
      </c>
    </row>
    <row r="18841" spans="1:18" x14ac:dyDescent="0.3">
      <c r="A18841">
        <v>18841</v>
      </c>
      <c r="B18841">
        <v>2681303423</v>
      </c>
      <c r="C18841" s="1">
        <v>44266</v>
      </c>
      <c r="D18841" t="s">
        <v>209</v>
      </c>
      <c r="E18841" t="s">
        <v>568</v>
      </c>
      <c r="G18841" t="s">
        <v>19</v>
      </c>
      <c r="H18841" t="s">
        <v>28</v>
      </c>
      <c r="I18841">
        <v>2</v>
      </c>
      <c r="J18841" t="s">
        <v>120</v>
      </c>
      <c r="K18841" t="s">
        <v>581</v>
      </c>
      <c r="O18841">
        <v>5</v>
      </c>
      <c r="P18841" t="s">
        <v>6710</v>
      </c>
      <c r="Q18841" t="s">
        <v>137</v>
      </c>
      <c r="R18841" t="s">
        <v>147</v>
      </c>
    </row>
    <row r="18842" spans="1:18" x14ac:dyDescent="0.3">
      <c r="A18842">
        <v>18842</v>
      </c>
      <c r="B18842">
        <v>2679249132</v>
      </c>
      <c r="C18842" s="1">
        <v>44266</v>
      </c>
      <c r="D18842" t="s">
        <v>65</v>
      </c>
      <c r="E18842" t="s">
        <v>65</v>
      </c>
      <c r="G18842" t="s">
        <v>19</v>
      </c>
      <c r="H18842" t="s">
        <v>28</v>
      </c>
      <c r="I18842">
        <v>4</v>
      </c>
      <c r="J18842" t="s">
        <v>12865</v>
      </c>
      <c r="K18842" t="s">
        <v>102</v>
      </c>
      <c r="O18842">
        <v>160</v>
      </c>
      <c r="P18842" t="s">
        <v>1381</v>
      </c>
      <c r="Q18842" t="s">
        <v>56</v>
      </c>
      <c r="R18842" t="s">
        <v>174</v>
      </c>
    </row>
    <row r="18843" spans="1:18" x14ac:dyDescent="0.3">
      <c r="A18843">
        <v>18843</v>
      </c>
      <c r="B18843">
        <v>2481143777</v>
      </c>
      <c r="C18843" s="1">
        <v>44266</v>
      </c>
      <c r="D18843" t="s">
        <v>17</v>
      </c>
      <c r="E18843" t="s">
        <v>18250</v>
      </c>
      <c r="G18843" t="s">
        <v>19</v>
      </c>
      <c r="H18843" t="s">
        <v>28</v>
      </c>
      <c r="I18843">
        <v>4</v>
      </c>
      <c r="J18843" t="s">
        <v>18251</v>
      </c>
      <c r="K18843" t="s">
        <v>22</v>
      </c>
      <c r="P18843" t="s">
        <v>1280</v>
      </c>
      <c r="Q18843" t="s">
        <v>50</v>
      </c>
      <c r="R18843" t="s">
        <v>75</v>
      </c>
    </row>
    <row r="18844" spans="1:18" x14ac:dyDescent="0.3">
      <c r="A18844">
        <v>18844</v>
      </c>
      <c r="B18844">
        <v>2656652519</v>
      </c>
      <c r="C18844" s="1">
        <v>44266</v>
      </c>
      <c r="D18844" t="s">
        <v>26</v>
      </c>
      <c r="E18844" t="s">
        <v>71</v>
      </c>
      <c r="F18844" t="s">
        <v>119</v>
      </c>
      <c r="G18844" t="s">
        <v>46</v>
      </c>
      <c r="H18844" t="s">
        <v>28</v>
      </c>
      <c r="I18844">
        <v>4</v>
      </c>
      <c r="J18844" t="s">
        <v>154</v>
      </c>
      <c r="K18844" t="s">
        <v>366</v>
      </c>
      <c r="P18844" t="s">
        <v>49</v>
      </c>
      <c r="Q18844" t="s">
        <v>50</v>
      </c>
      <c r="R18844" t="s">
        <v>25</v>
      </c>
    </row>
    <row r="18845" spans="1:18" x14ac:dyDescent="0.3">
      <c r="A18845">
        <v>18845</v>
      </c>
      <c r="B18845">
        <v>2678724480</v>
      </c>
      <c r="C18845" s="1">
        <v>44266</v>
      </c>
      <c r="D18845" t="s">
        <v>17</v>
      </c>
      <c r="E18845" t="s">
        <v>17</v>
      </c>
      <c r="F18845" t="s">
        <v>11046</v>
      </c>
      <c r="G18845" t="s">
        <v>19</v>
      </c>
      <c r="H18845" t="s">
        <v>28</v>
      </c>
      <c r="I18845">
        <v>6</v>
      </c>
      <c r="J18845" t="s">
        <v>11047</v>
      </c>
      <c r="K18845" t="s">
        <v>1112</v>
      </c>
      <c r="O18845">
        <v>2</v>
      </c>
      <c r="P18845" t="s">
        <v>136</v>
      </c>
      <c r="Q18845" t="s">
        <v>137</v>
      </c>
      <c r="R18845" t="s">
        <v>75</v>
      </c>
    </row>
    <row r="18846" spans="1:18" x14ac:dyDescent="0.3">
      <c r="A18846">
        <v>18846</v>
      </c>
      <c r="B18846">
        <v>2735620700</v>
      </c>
      <c r="C18846" s="1">
        <v>44266</v>
      </c>
      <c r="D18846" t="s">
        <v>17</v>
      </c>
      <c r="E18846" t="s">
        <v>8013</v>
      </c>
      <c r="G18846" t="s">
        <v>19</v>
      </c>
      <c r="H18846" t="s">
        <v>20</v>
      </c>
      <c r="I18846">
        <v>2</v>
      </c>
      <c r="J18846" t="s">
        <v>8014</v>
      </c>
      <c r="K18846" t="s">
        <v>40</v>
      </c>
      <c r="O18846">
        <v>1</v>
      </c>
      <c r="P18846" t="s">
        <v>8016</v>
      </c>
      <c r="Q18846" t="s">
        <v>35</v>
      </c>
      <c r="R18846" t="s">
        <v>174</v>
      </c>
    </row>
    <row r="18847" spans="1:18" x14ac:dyDescent="0.3">
      <c r="A18847">
        <v>18847</v>
      </c>
      <c r="B18847">
        <v>2714601480</v>
      </c>
      <c r="C18847" s="1">
        <v>44266</v>
      </c>
      <c r="D18847" t="s">
        <v>209</v>
      </c>
      <c r="E18847" t="s">
        <v>568</v>
      </c>
      <c r="G18847" t="s">
        <v>19</v>
      </c>
      <c r="H18847" t="s">
        <v>28</v>
      </c>
      <c r="I18847">
        <v>5</v>
      </c>
      <c r="J18847" t="s">
        <v>18252</v>
      </c>
      <c r="K18847" t="s">
        <v>725</v>
      </c>
      <c r="O18847">
        <v>31</v>
      </c>
      <c r="P18847" t="s">
        <v>10900</v>
      </c>
      <c r="Q18847" t="s">
        <v>137</v>
      </c>
      <c r="R18847" t="s">
        <v>57</v>
      </c>
    </row>
    <row r="18848" spans="1:18" x14ac:dyDescent="0.3">
      <c r="A18848">
        <v>18848</v>
      </c>
      <c r="B18848">
        <v>2690017074</v>
      </c>
      <c r="C18848" s="1">
        <v>44266</v>
      </c>
      <c r="D18848" t="s">
        <v>17</v>
      </c>
      <c r="E18848" t="s">
        <v>17</v>
      </c>
      <c r="G18848" t="s">
        <v>19</v>
      </c>
      <c r="H18848" t="s">
        <v>67</v>
      </c>
      <c r="I18848">
        <v>3</v>
      </c>
      <c r="J18848" t="s">
        <v>18253</v>
      </c>
      <c r="K18848" t="s">
        <v>102</v>
      </c>
      <c r="L18848">
        <v>227000</v>
      </c>
      <c r="M18848">
        <v>328000</v>
      </c>
      <c r="N18848" t="s">
        <v>217</v>
      </c>
      <c r="O18848">
        <v>34</v>
      </c>
      <c r="P18848" t="s">
        <v>18254</v>
      </c>
      <c r="Q18848" t="s">
        <v>56</v>
      </c>
      <c r="R18848" t="s">
        <v>174</v>
      </c>
    </row>
    <row r="18849" spans="1:18" x14ac:dyDescent="0.3">
      <c r="A18849">
        <v>18849</v>
      </c>
      <c r="B18849">
        <v>2743630346</v>
      </c>
      <c r="C18849" s="1">
        <v>44266</v>
      </c>
      <c r="D18849" t="s">
        <v>86</v>
      </c>
      <c r="E18849" t="s">
        <v>86</v>
      </c>
      <c r="G18849" t="s">
        <v>46</v>
      </c>
      <c r="H18849" t="s">
        <v>28</v>
      </c>
      <c r="I18849">
        <v>8</v>
      </c>
      <c r="J18849" t="s">
        <v>101</v>
      </c>
      <c r="K18849" t="s">
        <v>412</v>
      </c>
      <c r="P18849" t="s">
        <v>49</v>
      </c>
      <c r="Q18849" t="s">
        <v>50</v>
      </c>
      <c r="R18849" t="s">
        <v>25</v>
      </c>
    </row>
    <row r="18850" spans="1:18" x14ac:dyDescent="0.3">
      <c r="A18850">
        <v>18850</v>
      </c>
      <c r="B18850">
        <v>2687272712</v>
      </c>
      <c r="C18850" s="1">
        <v>44266</v>
      </c>
      <c r="D18850" t="s">
        <v>17</v>
      </c>
      <c r="E18850" t="s">
        <v>130</v>
      </c>
      <c r="F18850" t="s">
        <v>10507</v>
      </c>
      <c r="G18850" t="s">
        <v>19</v>
      </c>
      <c r="H18850" t="s">
        <v>28</v>
      </c>
      <c r="I18850">
        <v>5</v>
      </c>
      <c r="J18850" t="s">
        <v>10508</v>
      </c>
      <c r="K18850" t="s">
        <v>336</v>
      </c>
      <c r="O18850">
        <v>1</v>
      </c>
      <c r="P18850" t="s">
        <v>136</v>
      </c>
      <c r="Q18850" t="s">
        <v>137</v>
      </c>
      <c r="R18850" t="s">
        <v>75</v>
      </c>
    </row>
    <row r="18851" spans="1:18" x14ac:dyDescent="0.3">
      <c r="A18851">
        <v>18851</v>
      </c>
      <c r="B18851">
        <v>2752449145</v>
      </c>
      <c r="C18851" s="1">
        <v>44266</v>
      </c>
      <c r="D18851" t="s">
        <v>26</v>
      </c>
      <c r="E18851" t="s">
        <v>26</v>
      </c>
      <c r="G18851" t="s">
        <v>19</v>
      </c>
      <c r="H18851" t="s">
        <v>28</v>
      </c>
      <c r="I18851">
        <v>3</v>
      </c>
      <c r="J18851" t="s">
        <v>18255</v>
      </c>
      <c r="K18851" t="s">
        <v>22</v>
      </c>
      <c r="O18851">
        <v>25</v>
      </c>
      <c r="P18851" t="s">
        <v>12162</v>
      </c>
      <c r="Q18851" t="s">
        <v>35</v>
      </c>
      <c r="R18851" t="s">
        <v>147</v>
      </c>
    </row>
    <row r="18852" spans="1:18" x14ac:dyDescent="0.3">
      <c r="A18852">
        <v>18852</v>
      </c>
      <c r="B18852">
        <v>2708124131</v>
      </c>
      <c r="C18852" s="1">
        <v>44266</v>
      </c>
      <c r="D18852" t="s">
        <v>17</v>
      </c>
      <c r="E18852" t="s">
        <v>410</v>
      </c>
      <c r="G18852" t="s">
        <v>19</v>
      </c>
      <c r="H18852" t="s">
        <v>28</v>
      </c>
      <c r="I18852">
        <v>7</v>
      </c>
      <c r="J18852" t="s">
        <v>2840</v>
      </c>
      <c r="K18852" t="s">
        <v>40</v>
      </c>
      <c r="O18852">
        <v>1</v>
      </c>
      <c r="P18852" t="s">
        <v>267</v>
      </c>
      <c r="Q18852" t="s">
        <v>24</v>
      </c>
      <c r="R18852" t="s">
        <v>25</v>
      </c>
    </row>
    <row r="18853" spans="1:18" x14ac:dyDescent="0.3">
      <c r="A18853">
        <v>18853</v>
      </c>
      <c r="B18853">
        <v>2457661495</v>
      </c>
      <c r="C18853" s="1">
        <v>44266</v>
      </c>
      <c r="D18853" t="s">
        <v>26</v>
      </c>
      <c r="E18853" t="s">
        <v>26</v>
      </c>
      <c r="G18853" t="s">
        <v>19</v>
      </c>
      <c r="H18853" t="s">
        <v>67</v>
      </c>
      <c r="I18853">
        <v>4</v>
      </c>
      <c r="J18853" t="s">
        <v>18256</v>
      </c>
      <c r="K18853" t="s">
        <v>1752</v>
      </c>
      <c r="O18853">
        <v>28</v>
      </c>
      <c r="P18853" t="s">
        <v>4806</v>
      </c>
      <c r="Q18853" t="s">
        <v>56</v>
      </c>
      <c r="R18853" t="s">
        <v>57</v>
      </c>
    </row>
    <row r="18854" spans="1:18" x14ac:dyDescent="0.3">
      <c r="A18854">
        <v>18854</v>
      </c>
      <c r="B18854">
        <v>2687538774</v>
      </c>
      <c r="C18854" s="1">
        <v>44266</v>
      </c>
      <c r="D18854" t="s">
        <v>65</v>
      </c>
      <c r="E18854" t="s">
        <v>324</v>
      </c>
      <c r="F18854" t="s">
        <v>6823</v>
      </c>
      <c r="G18854" t="s">
        <v>19</v>
      </c>
      <c r="H18854" t="s">
        <v>67</v>
      </c>
      <c r="I18854">
        <v>4</v>
      </c>
      <c r="J18854" t="s">
        <v>6824</v>
      </c>
      <c r="K18854" t="s">
        <v>22</v>
      </c>
      <c r="O18854">
        <v>16</v>
      </c>
      <c r="P18854" t="s">
        <v>6458</v>
      </c>
      <c r="Q18854" t="s">
        <v>3927</v>
      </c>
      <c r="R18854" t="s">
        <v>25</v>
      </c>
    </row>
    <row r="18855" spans="1:18" x14ac:dyDescent="0.3">
      <c r="A18855">
        <v>18855</v>
      </c>
      <c r="B18855">
        <v>2734425739</v>
      </c>
      <c r="C18855" s="1">
        <v>44266</v>
      </c>
      <c r="D18855" t="s">
        <v>65</v>
      </c>
      <c r="E18855" t="s">
        <v>7414</v>
      </c>
      <c r="F18855" t="s">
        <v>239</v>
      </c>
      <c r="G18855" t="s">
        <v>19</v>
      </c>
      <c r="H18855" t="s">
        <v>28</v>
      </c>
      <c r="I18855">
        <v>4</v>
      </c>
      <c r="J18855" t="s">
        <v>18257</v>
      </c>
      <c r="K18855" t="s">
        <v>263</v>
      </c>
      <c r="O18855">
        <v>16</v>
      </c>
      <c r="P18855" t="s">
        <v>662</v>
      </c>
      <c r="Q18855" t="s">
        <v>137</v>
      </c>
      <c r="R18855" t="s">
        <v>147</v>
      </c>
    </row>
    <row r="18856" spans="1:18" x14ac:dyDescent="0.3">
      <c r="A18856">
        <v>18856</v>
      </c>
      <c r="B18856">
        <v>2703214706</v>
      </c>
      <c r="C18856" s="1">
        <v>44266</v>
      </c>
      <c r="D18856" t="s">
        <v>431</v>
      </c>
      <c r="E18856" t="s">
        <v>18258</v>
      </c>
      <c r="G18856" t="s">
        <v>19</v>
      </c>
      <c r="H18856" t="s">
        <v>67</v>
      </c>
      <c r="I18856">
        <v>4</v>
      </c>
      <c r="J18856" t="s">
        <v>18259</v>
      </c>
      <c r="K18856" t="s">
        <v>18260</v>
      </c>
      <c r="O18856">
        <v>1</v>
      </c>
      <c r="P18856" t="s">
        <v>732</v>
      </c>
      <c r="Q18856" t="s">
        <v>56</v>
      </c>
      <c r="R18856" t="s">
        <v>43</v>
      </c>
    </row>
    <row r="18857" spans="1:18" x14ac:dyDescent="0.3">
      <c r="A18857">
        <v>18857</v>
      </c>
      <c r="B18857">
        <v>2686097452</v>
      </c>
      <c r="C18857" s="1">
        <v>44266</v>
      </c>
      <c r="D18857" t="s">
        <v>17</v>
      </c>
      <c r="E18857" t="s">
        <v>410</v>
      </c>
      <c r="G18857" t="s">
        <v>19</v>
      </c>
      <c r="H18857" t="s">
        <v>67</v>
      </c>
      <c r="I18857">
        <v>5</v>
      </c>
      <c r="J18857" t="s">
        <v>435</v>
      </c>
      <c r="K18857" t="s">
        <v>436</v>
      </c>
      <c r="O18857">
        <v>9</v>
      </c>
      <c r="P18857" t="s">
        <v>437</v>
      </c>
      <c r="Q18857" t="s">
        <v>50</v>
      </c>
      <c r="R18857" t="s">
        <v>147</v>
      </c>
    </row>
    <row r="18858" spans="1:18" x14ac:dyDescent="0.3">
      <c r="A18858">
        <v>18858</v>
      </c>
      <c r="B18858">
        <v>2689899931</v>
      </c>
      <c r="C18858" s="1">
        <v>44266</v>
      </c>
      <c r="D18858" t="s">
        <v>44</v>
      </c>
      <c r="E18858" t="s">
        <v>45</v>
      </c>
      <c r="F18858" t="s">
        <v>305</v>
      </c>
      <c r="G18858" t="s">
        <v>46</v>
      </c>
      <c r="H18858" t="s">
        <v>28</v>
      </c>
      <c r="I18858">
        <v>4</v>
      </c>
      <c r="J18858" t="s">
        <v>120</v>
      </c>
      <c r="K18858" t="s">
        <v>1446</v>
      </c>
      <c r="P18858" t="s">
        <v>49</v>
      </c>
      <c r="Q18858" t="s">
        <v>50</v>
      </c>
      <c r="R18858" t="s">
        <v>25</v>
      </c>
    </row>
    <row r="18859" spans="1:18" x14ac:dyDescent="0.3">
      <c r="A18859">
        <v>18859</v>
      </c>
      <c r="B18859">
        <v>2501355486</v>
      </c>
      <c r="C18859" s="1">
        <v>44266</v>
      </c>
      <c r="D18859" t="s">
        <v>268</v>
      </c>
      <c r="E18859" t="s">
        <v>902</v>
      </c>
      <c r="F18859" t="s">
        <v>52</v>
      </c>
      <c r="G18859" t="s">
        <v>19</v>
      </c>
      <c r="H18859" t="s">
        <v>28</v>
      </c>
      <c r="I18859">
        <v>9</v>
      </c>
      <c r="J18859" t="s">
        <v>7639</v>
      </c>
      <c r="K18859" t="s">
        <v>170</v>
      </c>
      <c r="O18859">
        <v>11</v>
      </c>
      <c r="P18859" t="s">
        <v>1948</v>
      </c>
      <c r="Q18859" t="s">
        <v>56</v>
      </c>
      <c r="R18859" t="s">
        <v>25</v>
      </c>
    </row>
    <row r="18860" spans="1:18" x14ac:dyDescent="0.3">
      <c r="A18860">
        <v>18860</v>
      </c>
      <c r="B18860">
        <v>2716822223</v>
      </c>
      <c r="C18860" s="1">
        <v>44266</v>
      </c>
      <c r="D18860" t="s">
        <v>17</v>
      </c>
      <c r="E18860" t="s">
        <v>1206</v>
      </c>
      <c r="G18860" t="s">
        <v>19</v>
      </c>
      <c r="H18860" t="s">
        <v>67</v>
      </c>
      <c r="I18860">
        <v>4</v>
      </c>
      <c r="J18860" t="s">
        <v>1385</v>
      </c>
      <c r="K18860" t="s">
        <v>170</v>
      </c>
      <c r="O18860">
        <v>1</v>
      </c>
      <c r="P18860" t="s">
        <v>1386</v>
      </c>
      <c r="Q18860" t="s">
        <v>35</v>
      </c>
      <c r="R18860" t="s">
        <v>25</v>
      </c>
    </row>
    <row r="18861" spans="1:18" x14ac:dyDescent="0.3">
      <c r="A18861">
        <v>18861</v>
      </c>
      <c r="B18861">
        <v>2643966349</v>
      </c>
      <c r="C18861" s="1">
        <v>44266</v>
      </c>
      <c r="D18861" t="s">
        <v>17</v>
      </c>
      <c r="E18861" t="s">
        <v>1298</v>
      </c>
      <c r="F18861" t="s">
        <v>18261</v>
      </c>
      <c r="G18861" t="s">
        <v>19</v>
      </c>
      <c r="H18861" t="s">
        <v>20</v>
      </c>
      <c r="I18861">
        <v>2</v>
      </c>
      <c r="J18861" t="s">
        <v>18262</v>
      </c>
      <c r="K18861" t="s">
        <v>22</v>
      </c>
      <c r="O18861">
        <v>73</v>
      </c>
      <c r="P18861" t="s">
        <v>1289</v>
      </c>
      <c r="Q18861" t="s">
        <v>56</v>
      </c>
      <c r="R18861" t="s">
        <v>75</v>
      </c>
    </row>
    <row r="18862" spans="1:18" x14ac:dyDescent="0.3">
      <c r="A18862">
        <v>18862</v>
      </c>
      <c r="B18862">
        <v>2737664326</v>
      </c>
      <c r="C18862" s="1">
        <v>44266</v>
      </c>
      <c r="D18862" t="s">
        <v>36</v>
      </c>
      <c r="E18862" t="s">
        <v>2741</v>
      </c>
      <c r="G18862" t="s">
        <v>19</v>
      </c>
      <c r="H18862" t="s">
        <v>67</v>
      </c>
      <c r="I18862">
        <v>4</v>
      </c>
      <c r="J18862" t="s">
        <v>342</v>
      </c>
      <c r="K18862" t="s">
        <v>5326</v>
      </c>
      <c r="P18862" t="s">
        <v>70</v>
      </c>
      <c r="Q18862" t="s">
        <v>56</v>
      </c>
      <c r="R18862" t="s">
        <v>25</v>
      </c>
    </row>
    <row r="18863" spans="1:18" x14ac:dyDescent="0.3">
      <c r="A18863">
        <v>18863</v>
      </c>
      <c r="B18863">
        <v>2700154415</v>
      </c>
      <c r="C18863" s="1">
        <v>44266</v>
      </c>
      <c r="D18863" t="s">
        <v>464</v>
      </c>
      <c r="E18863" t="s">
        <v>18263</v>
      </c>
      <c r="G18863" t="s">
        <v>19</v>
      </c>
      <c r="H18863" t="s">
        <v>20</v>
      </c>
      <c r="I18863">
        <v>2</v>
      </c>
      <c r="J18863" t="s">
        <v>1660</v>
      </c>
      <c r="K18863" t="s">
        <v>3362</v>
      </c>
      <c r="O18863">
        <v>1</v>
      </c>
      <c r="P18863" t="s">
        <v>4319</v>
      </c>
    </row>
    <row r="18864" spans="1:18" x14ac:dyDescent="0.3">
      <c r="A18864">
        <v>18864</v>
      </c>
      <c r="B18864">
        <v>2691604669</v>
      </c>
      <c r="C18864" s="1">
        <v>44266</v>
      </c>
      <c r="D18864" t="s">
        <v>507</v>
      </c>
      <c r="E18864" t="s">
        <v>507</v>
      </c>
      <c r="G18864" t="s">
        <v>46</v>
      </c>
      <c r="H18864" t="s">
        <v>67</v>
      </c>
      <c r="I18864">
        <v>5</v>
      </c>
      <c r="J18864" t="s">
        <v>342</v>
      </c>
      <c r="K18864" t="s">
        <v>598</v>
      </c>
      <c r="O18864">
        <v>9</v>
      </c>
      <c r="P18864" t="s">
        <v>5781</v>
      </c>
      <c r="Q18864" t="s">
        <v>137</v>
      </c>
      <c r="R18864" t="s">
        <v>147</v>
      </c>
    </row>
    <row r="18865" spans="1:18" x14ac:dyDescent="0.3">
      <c r="A18865">
        <v>18865</v>
      </c>
      <c r="B18865">
        <v>2748273531</v>
      </c>
      <c r="C18865" s="1">
        <v>44266</v>
      </c>
      <c r="D18865" t="s">
        <v>36</v>
      </c>
      <c r="E18865" t="s">
        <v>256</v>
      </c>
      <c r="F18865" t="s">
        <v>7768</v>
      </c>
      <c r="G18865" t="s">
        <v>19</v>
      </c>
      <c r="H18865" t="s">
        <v>67</v>
      </c>
      <c r="I18865">
        <v>2</v>
      </c>
      <c r="J18865" t="s">
        <v>120</v>
      </c>
      <c r="K18865" t="s">
        <v>2872</v>
      </c>
      <c r="O18865">
        <v>3</v>
      </c>
      <c r="P18865" t="s">
        <v>4229</v>
      </c>
      <c r="Q18865" t="s">
        <v>686</v>
      </c>
      <c r="R18865" t="s">
        <v>43</v>
      </c>
    </row>
    <row r="18866" spans="1:18" x14ac:dyDescent="0.3">
      <c r="A18866">
        <v>18866</v>
      </c>
      <c r="B18866">
        <v>2696647320</v>
      </c>
      <c r="C18866" s="1">
        <v>44266</v>
      </c>
      <c r="D18866" t="s">
        <v>26</v>
      </c>
      <c r="E18866" t="s">
        <v>26</v>
      </c>
      <c r="F18866" t="s">
        <v>52</v>
      </c>
      <c r="G18866" t="s">
        <v>19</v>
      </c>
      <c r="H18866" t="s">
        <v>28</v>
      </c>
      <c r="I18866">
        <v>6</v>
      </c>
      <c r="J18866" t="s">
        <v>5742</v>
      </c>
      <c r="K18866" t="s">
        <v>79</v>
      </c>
      <c r="O18866">
        <v>2</v>
      </c>
      <c r="P18866" t="s">
        <v>4990</v>
      </c>
      <c r="Q18866" t="s">
        <v>56</v>
      </c>
      <c r="R18866" t="s">
        <v>147</v>
      </c>
    </row>
    <row r="18867" spans="1:18" x14ac:dyDescent="0.3">
      <c r="A18867">
        <v>18867</v>
      </c>
      <c r="B18867">
        <v>2678481564</v>
      </c>
      <c r="C18867" s="1">
        <v>44267</v>
      </c>
      <c r="D18867" t="s">
        <v>17</v>
      </c>
      <c r="E18867" t="s">
        <v>18264</v>
      </c>
      <c r="G18867" t="s">
        <v>19</v>
      </c>
      <c r="H18867" t="s">
        <v>67</v>
      </c>
      <c r="I18867">
        <v>4</v>
      </c>
      <c r="J18867" t="s">
        <v>2206</v>
      </c>
      <c r="K18867" t="s">
        <v>109</v>
      </c>
      <c r="L18867">
        <v>151000</v>
      </c>
      <c r="M18867">
        <v>223000</v>
      </c>
      <c r="N18867" t="s">
        <v>217</v>
      </c>
      <c r="O18867">
        <v>10</v>
      </c>
      <c r="P18867" t="s">
        <v>547</v>
      </c>
      <c r="Q18867" t="s">
        <v>50</v>
      </c>
      <c r="R18867" t="s">
        <v>25</v>
      </c>
    </row>
    <row r="18868" spans="1:18" x14ac:dyDescent="0.3">
      <c r="A18868">
        <v>18868</v>
      </c>
      <c r="B18868">
        <v>2666055082</v>
      </c>
      <c r="C18868" s="1">
        <v>44267</v>
      </c>
      <c r="D18868" t="s">
        <v>97</v>
      </c>
      <c r="E18868" t="s">
        <v>97</v>
      </c>
      <c r="G18868" t="s">
        <v>19</v>
      </c>
      <c r="H18868" t="s">
        <v>20</v>
      </c>
      <c r="I18868">
        <v>1</v>
      </c>
      <c r="J18868" t="s">
        <v>16176</v>
      </c>
      <c r="K18868" t="s">
        <v>7313</v>
      </c>
      <c r="O18868">
        <v>29</v>
      </c>
      <c r="P18868" t="s">
        <v>2293</v>
      </c>
      <c r="Q18868" t="s">
        <v>56</v>
      </c>
      <c r="R18868" t="s">
        <v>43</v>
      </c>
    </row>
    <row r="18869" spans="1:18" x14ac:dyDescent="0.3">
      <c r="A18869">
        <v>18869</v>
      </c>
      <c r="B18869">
        <v>2687841947</v>
      </c>
      <c r="C18869" s="1">
        <v>44267</v>
      </c>
      <c r="D18869" t="s">
        <v>65</v>
      </c>
      <c r="E18869" t="s">
        <v>324</v>
      </c>
      <c r="G18869" t="s">
        <v>19</v>
      </c>
      <c r="H18869" t="s">
        <v>28</v>
      </c>
      <c r="I18869">
        <v>5</v>
      </c>
      <c r="J18869" t="s">
        <v>2943</v>
      </c>
      <c r="K18869" t="s">
        <v>272</v>
      </c>
      <c r="O18869">
        <v>36</v>
      </c>
      <c r="P18869" t="s">
        <v>136</v>
      </c>
      <c r="Q18869" t="s">
        <v>137</v>
      </c>
      <c r="R18869" t="s">
        <v>75</v>
      </c>
    </row>
    <row r="18870" spans="1:18" x14ac:dyDescent="0.3">
      <c r="A18870">
        <v>18870</v>
      </c>
      <c r="B18870">
        <v>2739259114</v>
      </c>
      <c r="C18870" s="1">
        <v>44267</v>
      </c>
      <c r="D18870" t="s">
        <v>86</v>
      </c>
      <c r="E18870" t="s">
        <v>86</v>
      </c>
      <c r="G18870" t="s">
        <v>46</v>
      </c>
      <c r="H18870" t="s">
        <v>28</v>
      </c>
      <c r="I18870">
        <v>6</v>
      </c>
      <c r="J18870" t="s">
        <v>101</v>
      </c>
      <c r="K18870" t="s">
        <v>735</v>
      </c>
      <c r="P18870" t="s">
        <v>49</v>
      </c>
      <c r="Q18870" t="s">
        <v>50</v>
      </c>
      <c r="R18870" t="s">
        <v>25</v>
      </c>
    </row>
    <row r="18871" spans="1:18" x14ac:dyDescent="0.3">
      <c r="A18871">
        <v>18871</v>
      </c>
      <c r="B18871">
        <v>2725533389</v>
      </c>
      <c r="C18871" s="1">
        <v>44267</v>
      </c>
      <c r="D18871" t="s">
        <v>58</v>
      </c>
      <c r="E18871" t="s">
        <v>18265</v>
      </c>
      <c r="F18871" t="s">
        <v>18266</v>
      </c>
      <c r="G18871" t="s">
        <v>19</v>
      </c>
      <c r="H18871" t="s">
        <v>20</v>
      </c>
      <c r="I18871">
        <v>3</v>
      </c>
      <c r="J18871" t="s">
        <v>18267</v>
      </c>
      <c r="K18871" t="s">
        <v>4781</v>
      </c>
      <c r="O18871">
        <v>1</v>
      </c>
      <c r="Q18871" t="s">
        <v>137</v>
      </c>
      <c r="R18871" t="s">
        <v>43</v>
      </c>
    </row>
    <row r="18872" spans="1:18" x14ac:dyDescent="0.3">
      <c r="A18872">
        <v>18872</v>
      </c>
      <c r="B18872">
        <v>2688724920</v>
      </c>
      <c r="C18872" s="1">
        <v>44267</v>
      </c>
      <c r="D18872" t="s">
        <v>17</v>
      </c>
      <c r="E18872" t="s">
        <v>6981</v>
      </c>
      <c r="G18872" t="s">
        <v>19</v>
      </c>
      <c r="H18872" t="s">
        <v>20</v>
      </c>
      <c r="I18872">
        <v>1</v>
      </c>
      <c r="J18872" t="s">
        <v>18268</v>
      </c>
      <c r="K18872" t="s">
        <v>22</v>
      </c>
      <c r="O18872">
        <v>112</v>
      </c>
      <c r="P18872" t="s">
        <v>6983</v>
      </c>
      <c r="Q18872" t="s">
        <v>2396</v>
      </c>
      <c r="R18872" t="s">
        <v>57</v>
      </c>
    </row>
    <row r="18873" spans="1:18" x14ac:dyDescent="0.3">
      <c r="A18873">
        <v>18873</v>
      </c>
      <c r="B18873">
        <v>2699254313</v>
      </c>
      <c r="C18873" s="1">
        <v>44267</v>
      </c>
      <c r="D18873" t="s">
        <v>36</v>
      </c>
      <c r="E18873" t="s">
        <v>18269</v>
      </c>
      <c r="G18873" t="s">
        <v>46</v>
      </c>
      <c r="H18873" t="s">
        <v>28</v>
      </c>
      <c r="I18873">
        <v>9</v>
      </c>
      <c r="J18873" t="s">
        <v>18270</v>
      </c>
      <c r="K18873" t="s">
        <v>296</v>
      </c>
      <c r="O18873">
        <v>34</v>
      </c>
      <c r="P18873" t="s">
        <v>18271</v>
      </c>
      <c r="Q18873" t="s">
        <v>56</v>
      </c>
      <c r="R18873" t="s">
        <v>25</v>
      </c>
    </row>
    <row r="18874" spans="1:18" x14ac:dyDescent="0.3">
      <c r="A18874">
        <v>18874</v>
      </c>
      <c r="B18874">
        <v>2690942385</v>
      </c>
      <c r="C18874" s="1">
        <v>44267</v>
      </c>
      <c r="D18874" t="s">
        <v>26</v>
      </c>
      <c r="E18874" t="s">
        <v>71</v>
      </c>
      <c r="F18874" t="s">
        <v>19</v>
      </c>
      <c r="G18874" t="s">
        <v>46</v>
      </c>
      <c r="H18874" t="s">
        <v>28</v>
      </c>
      <c r="I18874">
        <v>6</v>
      </c>
      <c r="J18874" t="s">
        <v>154</v>
      </c>
      <c r="K18874" t="s">
        <v>1495</v>
      </c>
      <c r="P18874" t="s">
        <v>49</v>
      </c>
      <c r="Q18874" t="s">
        <v>50</v>
      </c>
      <c r="R18874" t="s">
        <v>25</v>
      </c>
    </row>
    <row r="18875" spans="1:18" x14ac:dyDescent="0.3">
      <c r="A18875">
        <v>18875</v>
      </c>
      <c r="B18875">
        <v>2738371937</v>
      </c>
      <c r="C18875" s="1">
        <v>44267</v>
      </c>
      <c r="D18875" t="s">
        <v>86</v>
      </c>
      <c r="E18875" t="s">
        <v>86</v>
      </c>
      <c r="G18875" t="s">
        <v>46</v>
      </c>
      <c r="H18875" t="s">
        <v>28</v>
      </c>
      <c r="I18875">
        <v>6</v>
      </c>
      <c r="J18875" t="s">
        <v>101</v>
      </c>
      <c r="K18875" t="s">
        <v>5661</v>
      </c>
      <c r="P18875" t="s">
        <v>49</v>
      </c>
      <c r="Q18875" t="s">
        <v>50</v>
      </c>
      <c r="R18875" t="s">
        <v>25</v>
      </c>
    </row>
    <row r="18876" spans="1:18" x14ac:dyDescent="0.3">
      <c r="A18876">
        <v>18876</v>
      </c>
      <c r="B18876">
        <v>2705280511</v>
      </c>
      <c r="C18876" s="1">
        <v>44267</v>
      </c>
      <c r="D18876" t="s">
        <v>97</v>
      </c>
      <c r="E18876" t="s">
        <v>168</v>
      </c>
      <c r="G18876" t="s">
        <v>19</v>
      </c>
      <c r="H18876" t="s">
        <v>28</v>
      </c>
      <c r="I18876">
        <v>6</v>
      </c>
      <c r="J18876" t="s">
        <v>169</v>
      </c>
      <c r="K18876" t="s">
        <v>340</v>
      </c>
      <c r="O18876">
        <v>5</v>
      </c>
      <c r="P18876" t="s">
        <v>136</v>
      </c>
      <c r="Q18876" t="s">
        <v>137</v>
      </c>
      <c r="R18876" t="s">
        <v>75</v>
      </c>
    </row>
    <row r="18877" spans="1:18" x14ac:dyDescent="0.3">
      <c r="A18877">
        <v>18877</v>
      </c>
      <c r="B18877">
        <v>2676998906</v>
      </c>
      <c r="C18877" s="1">
        <v>44267</v>
      </c>
      <c r="D18877" t="s">
        <v>17</v>
      </c>
      <c r="E18877" t="s">
        <v>130</v>
      </c>
      <c r="G18877" t="s">
        <v>19</v>
      </c>
      <c r="H18877" t="s">
        <v>28</v>
      </c>
      <c r="I18877">
        <v>6</v>
      </c>
      <c r="J18877" t="s">
        <v>18272</v>
      </c>
      <c r="K18877" t="s">
        <v>598</v>
      </c>
      <c r="O18877">
        <v>3</v>
      </c>
      <c r="P18877" t="s">
        <v>136</v>
      </c>
      <c r="Q18877" t="s">
        <v>137</v>
      </c>
      <c r="R18877" t="s">
        <v>75</v>
      </c>
    </row>
    <row r="18878" spans="1:18" x14ac:dyDescent="0.3">
      <c r="A18878">
        <v>18878</v>
      </c>
      <c r="B18878">
        <v>2708314163</v>
      </c>
      <c r="C18878" s="1">
        <v>44267</v>
      </c>
      <c r="D18878" t="s">
        <v>17</v>
      </c>
      <c r="E18878" t="s">
        <v>1757</v>
      </c>
      <c r="F18878" t="s">
        <v>18273</v>
      </c>
      <c r="G18878" t="s">
        <v>19</v>
      </c>
      <c r="H18878" t="s">
        <v>67</v>
      </c>
      <c r="I18878">
        <v>5</v>
      </c>
      <c r="J18878" t="s">
        <v>18274</v>
      </c>
      <c r="K18878" t="s">
        <v>22</v>
      </c>
      <c r="P18878" t="s">
        <v>580</v>
      </c>
      <c r="Q18878" t="s">
        <v>35</v>
      </c>
      <c r="R18878" t="s">
        <v>147</v>
      </c>
    </row>
    <row r="18879" spans="1:18" x14ac:dyDescent="0.3">
      <c r="A18879">
        <v>18879</v>
      </c>
      <c r="B18879">
        <v>2424299674</v>
      </c>
      <c r="C18879" s="1">
        <v>44267</v>
      </c>
      <c r="D18879" t="s">
        <v>92</v>
      </c>
      <c r="E18879" t="s">
        <v>93</v>
      </c>
      <c r="G18879" t="s">
        <v>19</v>
      </c>
      <c r="H18879" t="s">
        <v>67</v>
      </c>
      <c r="I18879">
        <v>5</v>
      </c>
      <c r="J18879" t="s">
        <v>94</v>
      </c>
      <c r="K18879" t="s">
        <v>254</v>
      </c>
      <c r="O18879">
        <v>4</v>
      </c>
      <c r="P18879" t="s">
        <v>96</v>
      </c>
      <c r="Q18879" t="s">
        <v>35</v>
      </c>
      <c r="R18879" t="s">
        <v>25</v>
      </c>
    </row>
    <row r="18880" spans="1:18" x14ac:dyDescent="0.3">
      <c r="A18880">
        <v>18880</v>
      </c>
      <c r="B18880">
        <v>2678938847</v>
      </c>
      <c r="C18880" s="1">
        <v>44267</v>
      </c>
      <c r="D18880" t="s">
        <v>58</v>
      </c>
      <c r="E18880" t="s">
        <v>58</v>
      </c>
      <c r="F18880" t="s">
        <v>11796</v>
      </c>
      <c r="G18880" t="s">
        <v>19</v>
      </c>
      <c r="H18880" t="s">
        <v>28</v>
      </c>
      <c r="I18880">
        <v>6</v>
      </c>
      <c r="J18880" t="s">
        <v>11797</v>
      </c>
      <c r="K18880" t="s">
        <v>5395</v>
      </c>
      <c r="P18880" t="s">
        <v>6980</v>
      </c>
      <c r="Q18880" t="s">
        <v>807</v>
      </c>
      <c r="R18880" t="s">
        <v>25</v>
      </c>
    </row>
    <row r="18881" spans="1:18" x14ac:dyDescent="0.3">
      <c r="A18881">
        <v>18881</v>
      </c>
      <c r="B18881">
        <v>2679700617</v>
      </c>
      <c r="C18881" s="1">
        <v>44267</v>
      </c>
      <c r="D18881" t="s">
        <v>464</v>
      </c>
      <c r="E18881" t="s">
        <v>464</v>
      </c>
      <c r="G18881" t="s">
        <v>19</v>
      </c>
      <c r="H18881" t="s">
        <v>28</v>
      </c>
      <c r="I18881">
        <v>6</v>
      </c>
      <c r="J18881" t="s">
        <v>465</v>
      </c>
      <c r="K18881" t="s">
        <v>466</v>
      </c>
      <c r="O18881">
        <v>7</v>
      </c>
      <c r="P18881" t="s">
        <v>136</v>
      </c>
      <c r="Q18881" t="s">
        <v>137</v>
      </c>
      <c r="R18881" t="s">
        <v>75</v>
      </c>
    </row>
    <row r="18882" spans="1:18" x14ac:dyDescent="0.3">
      <c r="A18882">
        <v>18882</v>
      </c>
      <c r="B18882">
        <v>2745350221</v>
      </c>
      <c r="C18882" s="1">
        <v>44267</v>
      </c>
      <c r="D18882" t="s">
        <v>26</v>
      </c>
      <c r="E18882" t="s">
        <v>2158</v>
      </c>
      <c r="G18882" t="s">
        <v>19</v>
      </c>
      <c r="H18882" t="s">
        <v>28</v>
      </c>
      <c r="I18882">
        <v>5</v>
      </c>
      <c r="J18882" t="s">
        <v>18275</v>
      </c>
      <c r="K18882" t="s">
        <v>254</v>
      </c>
      <c r="O18882">
        <v>3</v>
      </c>
      <c r="P18882" t="s">
        <v>11856</v>
      </c>
      <c r="Q18882" t="s">
        <v>2224</v>
      </c>
      <c r="R18882" t="s">
        <v>25</v>
      </c>
    </row>
    <row r="18883" spans="1:18" x14ac:dyDescent="0.3">
      <c r="A18883">
        <v>18883</v>
      </c>
      <c r="B18883">
        <v>2742507821</v>
      </c>
      <c r="C18883" s="1">
        <v>44267</v>
      </c>
      <c r="D18883" t="s">
        <v>86</v>
      </c>
      <c r="E18883" t="s">
        <v>86</v>
      </c>
      <c r="G18883" t="s">
        <v>46</v>
      </c>
      <c r="H18883" t="s">
        <v>28</v>
      </c>
      <c r="I18883">
        <v>5</v>
      </c>
      <c r="J18883" t="s">
        <v>101</v>
      </c>
      <c r="K18883" t="s">
        <v>2728</v>
      </c>
      <c r="P18883" t="s">
        <v>49</v>
      </c>
      <c r="Q18883" t="s">
        <v>50</v>
      </c>
      <c r="R18883" t="s">
        <v>25</v>
      </c>
    </row>
    <row r="18884" spans="1:18" x14ac:dyDescent="0.3">
      <c r="A18884">
        <v>18884</v>
      </c>
      <c r="B18884">
        <v>2677630212</v>
      </c>
      <c r="C18884" s="1">
        <v>44267</v>
      </c>
      <c r="D18884" t="s">
        <v>17</v>
      </c>
      <c r="E18884" t="s">
        <v>202</v>
      </c>
      <c r="G18884" t="s">
        <v>19</v>
      </c>
      <c r="H18884" t="s">
        <v>28</v>
      </c>
      <c r="I18884">
        <v>10</v>
      </c>
      <c r="J18884" t="s">
        <v>18276</v>
      </c>
      <c r="K18884" t="s">
        <v>1782</v>
      </c>
      <c r="O18884">
        <v>1</v>
      </c>
      <c r="P18884" t="s">
        <v>13900</v>
      </c>
      <c r="Q18884" t="s">
        <v>35</v>
      </c>
      <c r="R18884" t="s">
        <v>57</v>
      </c>
    </row>
    <row r="18885" spans="1:18" x14ac:dyDescent="0.3">
      <c r="A18885">
        <v>18885</v>
      </c>
      <c r="B18885">
        <v>2682952983</v>
      </c>
      <c r="C18885" s="1">
        <v>44267</v>
      </c>
      <c r="D18885" t="s">
        <v>17</v>
      </c>
      <c r="E18885" t="s">
        <v>18277</v>
      </c>
      <c r="G18885" t="s">
        <v>19</v>
      </c>
      <c r="H18885" t="s">
        <v>28</v>
      </c>
      <c r="I18885">
        <v>4</v>
      </c>
      <c r="J18885" t="s">
        <v>15881</v>
      </c>
      <c r="K18885" t="s">
        <v>572</v>
      </c>
      <c r="O18885">
        <v>6</v>
      </c>
      <c r="P18885" t="s">
        <v>6265</v>
      </c>
      <c r="Q18885" t="s">
        <v>24</v>
      </c>
      <c r="R18885" t="s">
        <v>147</v>
      </c>
    </row>
    <row r="18886" spans="1:18" x14ac:dyDescent="0.3">
      <c r="A18886">
        <v>18886</v>
      </c>
      <c r="B18886">
        <v>2696943941</v>
      </c>
      <c r="C18886" s="1">
        <v>44267</v>
      </c>
      <c r="D18886" t="s">
        <v>97</v>
      </c>
      <c r="E18886" t="s">
        <v>156</v>
      </c>
      <c r="G18886" t="s">
        <v>19</v>
      </c>
      <c r="H18886" t="s">
        <v>28</v>
      </c>
      <c r="I18886">
        <v>5</v>
      </c>
      <c r="J18886" t="s">
        <v>6545</v>
      </c>
      <c r="K18886" t="s">
        <v>141</v>
      </c>
      <c r="O18886">
        <v>9</v>
      </c>
      <c r="P18886" t="s">
        <v>584</v>
      </c>
      <c r="Q18886" t="s">
        <v>146</v>
      </c>
      <c r="R18886" t="s">
        <v>147</v>
      </c>
    </row>
    <row r="18887" spans="1:18" x14ac:dyDescent="0.3">
      <c r="A18887">
        <v>18887</v>
      </c>
      <c r="B18887">
        <v>2741666349</v>
      </c>
      <c r="C18887" s="1">
        <v>44267</v>
      </c>
      <c r="D18887" t="s">
        <v>17</v>
      </c>
      <c r="E18887" t="s">
        <v>17</v>
      </c>
      <c r="G18887" t="s">
        <v>19</v>
      </c>
      <c r="H18887" t="s">
        <v>20</v>
      </c>
      <c r="I18887">
        <v>2</v>
      </c>
      <c r="J18887" t="s">
        <v>4482</v>
      </c>
      <c r="K18887" t="s">
        <v>22</v>
      </c>
      <c r="O18887">
        <v>10</v>
      </c>
      <c r="P18887" t="s">
        <v>1144</v>
      </c>
      <c r="Q18887" t="s">
        <v>35</v>
      </c>
      <c r="R18887" t="s">
        <v>25</v>
      </c>
    </row>
    <row r="18888" spans="1:18" x14ac:dyDescent="0.3">
      <c r="A18888">
        <v>18888</v>
      </c>
      <c r="B18888">
        <v>2747575796</v>
      </c>
      <c r="C18888" s="1">
        <v>44267</v>
      </c>
      <c r="D18888" t="s">
        <v>17</v>
      </c>
      <c r="E18888" t="s">
        <v>17</v>
      </c>
      <c r="F18888" t="s">
        <v>15059</v>
      </c>
      <c r="G18888" t="s">
        <v>19</v>
      </c>
      <c r="H18888" t="s">
        <v>20</v>
      </c>
      <c r="I18888">
        <v>1</v>
      </c>
      <c r="J18888" t="s">
        <v>18278</v>
      </c>
      <c r="K18888" t="s">
        <v>22</v>
      </c>
      <c r="O18888">
        <v>67</v>
      </c>
      <c r="P18888" t="s">
        <v>15061</v>
      </c>
      <c r="Q18888" t="s">
        <v>24</v>
      </c>
      <c r="R18888" t="s">
        <v>25</v>
      </c>
    </row>
    <row r="18889" spans="1:18" x14ac:dyDescent="0.3">
      <c r="A18889">
        <v>18889</v>
      </c>
      <c r="B18889">
        <v>2755146742</v>
      </c>
      <c r="C18889" s="1">
        <v>44267</v>
      </c>
      <c r="D18889" t="s">
        <v>26</v>
      </c>
      <c r="E18889" t="s">
        <v>18279</v>
      </c>
      <c r="G18889" t="s">
        <v>46</v>
      </c>
      <c r="H18889" t="s">
        <v>20</v>
      </c>
      <c r="I18889">
        <v>1</v>
      </c>
      <c r="J18889" t="s">
        <v>2377</v>
      </c>
      <c r="K18889" t="s">
        <v>22</v>
      </c>
      <c r="O18889">
        <v>2</v>
      </c>
      <c r="P18889" t="s">
        <v>241</v>
      </c>
      <c r="Q18889" t="s">
        <v>50</v>
      </c>
      <c r="R18889" t="s">
        <v>25</v>
      </c>
    </row>
    <row r="18890" spans="1:18" x14ac:dyDescent="0.3">
      <c r="A18890">
        <v>18890</v>
      </c>
      <c r="B18890">
        <v>2677646075</v>
      </c>
      <c r="C18890" s="1">
        <v>44267</v>
      </c>
      <c r="D18890" t="s">
        <v>17</v>
      </c>
      <c r="E18890" t="s">
        <v>12771</v>
      </c>
      <c r="G18890" t="s">
        <v>19</v>
      </c>
      <c r="H18890" t="s">
        <v>28</v>
      </c>
      <c r="I18890">
        <v>7</v>
      </c>
      <c r="J18890" t="s">
        <v>12772</v>
      </c>
      <c r="K18890" t="s">
        <v>550</v>
      </c>
      <c r="P18890" t="s">
        <v>2986</v>
      </c>
      <c r="Q18890" t="s">
        <v>50</v>
      </c>
      <c r="R18890" t="s">
        <v>147</v>
      </c>
    </row>
    <row r="18891" spans="1:18" x14ac:dyDescent="0.3">
      <c r="A18891">
        <v>18891</v>
      </c>
      <c r="B18891">
        <v>2496508765</v>
      </c>
      <c r="C18891" s="1">
        <v>44267</v>
      </c>
      <c r="D18891" t="s">
        <v>17</v>
      </c>
      <c r="E18891" t="s">
        <v>17</v>
      </c>
      <c r="F18891" t="s">
        <v>2197</v>
      </c>
      <c r="G18891" t="s">
        <v>19</v>
      </c>
      <c r="H18891" t="s">
        <v>20</v>
      </c>
      <c r="I18891">
        <v>2</v>
      </c>
      <c r="J18891" t="s">
        <v>2198</v>
      </c>
      <c r="K18891" t="s">
        <v>254</v>
      </c>
      <c r="O18891">
        <v>8</v>
      </c>
      <c r="P18891" t="s">
        <v>255</v>
      </c>
      <c r="Q18891" t="s">
        <v>35</v>
      </c>
      <c r="R18891" t="s">
        <v>147</v>
      </c>
    </row>
    <row r="18892" spans="1:18" x14ac:dyDescent="0.3">
      <c r="A18892">
        <v>18892</v>
      </c>
      <c r="B18892">
        <v>2734836414</v>
      </c>
      <c r="C18892" s="1">
        <v>44267</v>
      </c>
      <c r="D18892" t="s">
        <v>17</v>
      </c>
      <c r="E18892" t="s">
        <v>266</v>
      </c>
      <c r="G18892" t="s">
        <v>19</v>
      </c>
      <c r="H18892" t="s">
        <v>28</v>
      </c>
      <c r="I18892">
        <v>4</v>
      </c>
      <c r="J18892" t="s">
        <v>120</v>
      </c>
      <c r="K18892" t="s">
        <v>466</v>
      </c>
      <c r="O18892">
        <v>2</v>
      </c>
      <c r="P18892" t="s">
        <v>267</v>
      </c>
      <c r="Q18892" t="s">
        <v>24</v>
      </c>
      <c r="R18892" t="s">
        <v>25</v>
      </c>
    </row>
    <row r="18893" spans="1:18" x14ac:dyDescent="0.3">
      <c r="A18893">
        <v>18893</v>
      </c>
      <c r="B18893">
        <v>2654253242</v>
      </c>
      <c r="C18893" s="1">
        <v>44267</v>
      </c>
      <c r="D18893" t="s">
        <v>17</v>
      </c>
      <c r="E18893" t="s">
        <v>130</v>
      </c>
      <c r="F18893" t="s">
        <v>3286</v>
      </c>
      <c r="G18893" t="s">
        <v>19</v>
      </c>
      <c r="H18893" t="s">
        <v>28</v>
      </c>
      <c r="I18893">
        <v>3</v>
      </c>
      <c r="J18893" t="s">
        <v>3287</v>
      </c>
      <c r="K18893" t="s">
        <v>1460</v>
      </c>
      <c r="P18893" t="s">
        <v>367</v>
      </c>
      <c r="Q18893" t="s">
        <v>35</v>
      </c>
      <c r="R18893" t="s">
        <v>57</v>
      </c>
    </row>
    <row r="18894" spans="1:18" x14ac:dyDescent="0.3">
      <c r="A18894">
        <v>18894</v>
      </c>
      <c r="B18894">
        <v>2702547965</v>
      </c>
      <c r="C18894" s="1">
        <v>44267</v>
      </c>
      <c r="D18894" t="s">
        <v>397</v>
      </c>
      <c r="E18894" t="s">
        <v>3232</v>
      </c>
      <c r="G18894" t="s">
        <v>19</v>
      </c>
      <c r="H18894" t="s">
        <v>835</v>
      </c>
      <c r="I18894">
        <v>20</v>
      </c>
      <c r="J18894" t="s">
        <v>18280</v>
      </c>
      <c r="K18894" t="s">
        <v>396</v>
      </c>
      <c r="L18894">
        <v>93000</v>
      </c>
      <c r="M18894">
        <v>98000</v>
      </c>
      <c r="N18894" t="s">
        <v>217</v>
      </c>
      <c r="O18894">
        <v>35</v>
      </c>
      <c r="P18894" t="s">
        <v>18281</v>
      </c>
      <c r="Q18894" t="s">
        <v>137</v>
      </c>
      <c r="R18894" t="s">
        <v>183</v>
      </c>
    </row>
    <row r="18895" spans="1:18" x14ac:dyDescent="0.3">
      <c r="A18895">
        <v>18895</v>
      </c>
      <c r="B18895">
        <v>2733472423</v>
      </c>
      <c r="C18895" s="1">
        <v>44267</v>
      </c>
      <c r="D18895" t="s">
        <v>17</v>
      </c>
      <c r="E18895" t="s">
        <v>17</v>
      </c>
      <c r="G18895" t="s">
        <v>19</v>
      </c>
      <c r="H18895" t="s">
        <v>20</v>
      </c>
      <c r="I18895">
        <v>0</v>
      </c>
      <c r="J18895" t="s">
        <v>730</v>
      </c>
      <c r="K18895" t="s">
        <v>22</v>
      </c>
      <c r="O18895">
        <v>6</v>
      </c>
      <c r="P18895" t="s">
        <v>241</v>
      </c>
      <c r="Q18895" t="s">
        <v>50</v>
      </c>
      <c r="R18895" t="s">
        <v>25</v>
      </c>
    </row>
    <row r="18896" spans="1:18" x14ac:dyDescent="0.3">
      <c r="A18896">
        <v>18896</v>
      </c>
      <c r="B18896">
        <v>2709251288</v>
      </c>
      <c r="C18896" s="1">
        <v>44267</v>
      </c>
      <c r="D18896" t="s">
        <v>17</v>
      </c>
      <c r="E18896" t="s">
        <v>17</v>
      </c>
      <c r="G18896" t="s">
        <v>19</v>
      </c>
      <c r="H18896" t="s">
        <v>28</v>
      </c>
      <c r="I18896">
        <v>9</v>
      </c>
      <c r="J18896" t="s">
        <v>18282</v>
      </c>
      <c r="K18896" t="s">
        <v>22</v>
      </c>
      <c r="L18896">
        <v>99000</v>
      </c>
      <c r="M18896">
        <v>130000</v>
      </c>
      <c r="N18896" t="s">
        <v>217</v>
      </c>
      <c r="O18896">
        <v>10</v>
      </c>
      <c r="P18896" t="s">
        <v>6492</v>
      </c>
      <c r="Q18896" t="s">
        <v>293</v>
      </c>
      <c r="R18896" t="s">
        <v>75</v>
      </c>
    </row>
    <row r="18897" spans="1:18" x14ac:dyDescent="0.3">
      <c r="A18897">
        <v>18897</v>
      </c>
      <c r="B18897">
        <v>2698105896</v>
      </c>
      <c r="C18897" s="1">
        <v>44267</v>
      </c>
      <c r="D18897" t="s">
        <v>36</v>
      </c>
      <c r="E18897" t="s">
        <v>36</v>
      </c>
      <c r="G18897" t="s">
        <v>46</v>
      </c>
      <c r="H18897" t="s">
        <v>28</v>
      </c>
      <c r="I18897">
        <v>7</v>
      </c>
      <c r="J18897" t="s">
        <v>5114</v>
      </c>
      <c r="K18897" t="s">
        <v>243</v>
      </c>
      <c r="O18897">
        <v>38</v>
      </c>
      <c r="P18897" t="s">
        <v>18283</v>
      </c>
    </row>
    <row r="18898" spans="1:18" x14ac:dyDescent="0.3">
      <c r="A18898">
        <v>18898</v>
      </c>
      <c r="B18898">
        <v>2693776519</v>
      </c>
      <c r="C18898" s="1">
        <v>44268</v>
      </c>
      <c r="D18898" t="s">
        <v>26</v>
      </c>
      <c r="E18898" t="s">
        <v>71</v>
      </c>
      <c r="F18898" t="s">
        <v>19</v>
      </c>
      <c r="G18898" t="s">
        <v>46</v>
      </c>
      <c r="H18898" t="s">
        <v>28</v>
      </c>
      <c r="I18898">
        <v>5</v>
      </c>
      <c r="J18898" t="s">
        <v>154</v>
      </c>
      <c r="K18898" t="s">
        <v>4631</v>
      </c>
      <c r="P18898" t="s">
        <v>49</v>
      </c>
      <c r="Q18898" t="s">
        <v>50</v>
      </c>
      <c r="R18898" t="s">
        <v>25</v>
      </c>
    </row>
    <row r="18899" spans="1:18" x14ac:dyDescent="0.3">
      <c r="A18899">
        <v>18899</v>
      </c>
      <c r="B18899">
        <v>2718169057</v>
      </c>
      <c r="C18899" s="1">
        <v>44268</v>
      </c>
      <c r="D18899" t="s">
        <v>36</v>
      </c>
      <c r="E18899" t="s">
        <v>12187</v>
      </c>
      <c r="F18899" t="s">
        <v>52</v>
      </c>
      <c r="G18899" t="s">
        <v>19</v>
      </c>
      <c r="H18899" t="s">
        <v>67</v>
      </c>
      <c r="I18899">
        <v>3</v>
      </c>
      <c r="J18899" t="s">
        <v>12188</v>
      </c>
      <c r="K18899" t="s">
        <v>4943</v>
      </c>
      <c r="O18899">
        <v>2</v>
      </c>
      <c r="P18899" t="s">
        <v>12189</v>
      </c>
      <c r="Q18899" t="s">
        <v>137</v>
      </c>
      <c r="R18899" t="s">
        <v>111</v>
      </c>
    </row>
    <row r="18900" spans="1:18" x14ac:dyDescent="0.3">
      <c r="A18900">
        <v>18900</v>
      </c>
      <c r="B18900">
        <v>2680053983</v>
      </c>
      <c r="C18900" s="1">
        <v>44268</v>
      </c>
      <c r="D18900" t="s">
        <v>26</v>
      </c>
      <c r="E18900" t="s">
        <v>26</v>
      </c>
      <c r="G18900" t="s">
        <v>46</v>
      </c>
      <c r="H18900" t="s">
        <v>67</v>
      </c>
      <c r="I18900">
        <v>3</v>
      </c>
      <c r="J18900" t="s">
        <v>18284</v>
      </c>
      <c r="K18900" t="s">
        <v>409</v>
      </c>
      <c r="O18900">
        <v>20</v>
      </c>
      <c r="P18900" t="s">
        <v>18285</v>
      </c>
      <c r="Q18900" t="s">
        <v>56</v>
      </c>
      <c r="R18900" t="s">
        <v>57</v>
      </c>
    </row>
    <row r="18901" spans="1:18" x14ac:dyDescent="0.3">
      <c r="A18901">
        <v>18901</v>
      </c>
      <c r="B18901">
        <v>2740312731</v>
      </c>
      <c r="C18901" s="1">
        <v>44268</v>
      </c>
      <c r="D18901" t="s">
        <v>36</v>
      </c>
      <c r="E18901" t="s">
        <v>4804</v>
      </c>
      <c r="F18901" t="s">
        <v>5865</v>
      </c>
      <c r="G18901" t="s">
        <v>46</v>
      </c>
      <c r="H18901" t="s">
        <v>67</v>
      </c>
      <c r="I18901">
        <v>6</v>
      </c>
      <c r="J18901" t="s">
        <v>18286</v>
      </c>
      <c r="K18901" t="s">
        <v>22</v>
      </c>
      <c r="O18901">
        <v>3</v>
      </c>
      <c r="P18901" t="s">
        <v>241</v>
      </c>
      <c r="Q18901" t="s">
        <v>50</v>
      </c>
      <c r="R18901" t="s">
        <v>25</v>
      </c>
    </row>
    <row r="18902" spans="1:18" x14ac:dyDescent="0.3">
      <c r="A18902">
        <v>18902</v>
      </c>
      <c r="B18902">
        <v>2699512971</v>
      </c>
      <c r="C18902" s="1">
        <v>44268</v>
      </c>
      <c r="D18902" t="s">
        <v>26</v>
      </c>
      <c r="E18902" t="s">
        <v>71</v>
      </c>
      <c r="G18902" t="s">
        <v>19</v>
      </c>
      <c r="H18902" t="s">
        <v>67</v>
      </c>
      <c r="I18902">
        <v>4</v>
      </c>
      <c r="J18902" t="s">
        <v>14956</v>
      </c>
      <c r="K18902" t="s">
        <v>54</v>
      </c>
      <c r="P18902" t="s">
        <v>5607</v>
      </c>
      <c r="Q18902" t="s">
        <v>35</v>
      </c>
      <c r="R18902" t="s">
        <v>183</v>
      </c>
    </row>
    <row r="18903" spans="1:18" x14ac:dyDescent="0.3">
      <c r="A18903">
        <v>18903</v>
      </c>
      <c r="B18903">
        <v>2690934748</v>
      </c>
      <c r="C18903" s="1">
        <v>44268</v>
      </c>
      <c r="D18903" t="s">
        <v>26</v>
      </c>
      <c r="E18903" t="s">
        <v>71</v>
      </c>
      <c r="F18903" t="s">
        <v>19</v>
      </c>
      <c r="G18903" t="s">
        <v>46</v>
      </c>
      <c r="H18903" t="s">
        <v>28</v>
      </c>
      <c r="I18903">
        <v>8</v>
      </c>
      <c r="J18903" t="s">
        <v>154</v>
      </c>
      <c r="K18903" t="s">
        <v>1718</v>
      </c>
      <c r="P18903" t="s">
        <v>49</v>
      </c>
      <c r="Q18903" t="s">
        <v>50</v>
      </c>
      <c r="R18903" t="s">
        <v>25</v>
      </c>
    </row>
    <row r="18904" spans="1:18" x14ac:dyDescent="0.3">
      <c r="A18904">
        <v>18904</v>
      </c>
      <c r="B18904">
        <v>2701736197</v>
      </c>
      <c r="C18904" s="1">
        <v>44268</v>
      </c>
      <c r="D18904" t="s">
        <v>36</v>
      </c>
      <c r="E18904" t="s">
        <v>18287</v>
      </c>
      <c r="G18904" t="s">
        <v>46</v>
      </c>
      <c r="H18904" t="s">
        <v>28</v>
      </c>
      <c r="I18904">
        <v>7</v>
      </c>
      <c r="J18904" t="s">
        <v>120</v>
      </c>
      <c r="K18904" t="s">
        <v>79</v>
      </c>
      <c r="O18904">
        <v>74</v>
      </c>
      <c r="P18904" t="s">
        <v>81</v>
      </c>
      <c r="Q18904" t="s">
        <v>56</v>
      </c>
      <c r="R18904" t="s">
        <v>25</v>
      </c>
    </row>
    <row r="18905" spans="1:18" x14ac:dyDescent="0.3">
      <c r="A18905">
        <v>18905</v>
      </c>
      <c r="B18905">
        <v>2716010805</v>
      </c>
      <c r="C18905" s="1">
        <v>44268</v>
      </c>
      <c r="D18905" t="s">
        <v>190</v>
      </c>
      <c r="E18905" t="s">
        <v>4608</v>
      </c>
      <c r="F18905" t="s">
        <v>634</v>
      </c>
      <c r="G18905" t="s">
        <v>19</v>
      </c>
      <c r="H18905" t="s">
        <v>67</v>
      </c>
      <c r="I18905">
        <v>5</v>
      </c>
      <c r="J18905" t="s">
        <v>4609</v>
      </c>
      <c r="K18905" t="s">
        <v>109</v>
      </c>
      <c r="L18905">
        <v>117000</v>
      </c>
      <c r="M18905">
        <v>182000</v>
      </c>
      <c r="N18905" t="s">
        <v>217</v>
      </c>
      <c r="P18905" t="s">
        <v>4610</v>
      </c>
      <c r="Q18905" t="s">
        <v>271</v>
      </c>
      <c r="R18905" t="s">
        <v>57</v>
      </c>
    </row>
    <row r="18906" spans="1:18" x14ac:dyDescent="0.3">
      <c r="A18906">
        <v>18906</v>
      </c>
      <c r="B18906">
        <v>2688481277</v>
      </c>
      <c r="C18906" s="1">
        <v>44268</v>
      </c>
      <c r="D18906" t="s">
        <v>65</v>
      </c>
      <c r="E18906" t="s">
        <v>324</v>
      </c>
      <c r="G18906" t="s">
        <v>19</v>
      </c>
      <c r="H18906" t="s">
        <v>28</v>
      </c>
      <c r="I18906">
        <v>5</v>
      </c>
      <c r="J18906" t="s">
        <v>1590</v>
      </c>
      <c r="K18906" t="s">
        <v>412</v>
      </c>
      <c r="O18906">
        <v>15</v>
      </c>
      <c r="P18906" t="s">
        <v>1591</v>
      </c>
      <c r="Q18906" t="s">
        <v>1592</v>
      </c>
      <c r="R18906" t="s">
        <v>75</v>
      </c>
    </row>
    <row r="18907" spans="1:18" x14ac:dyDescent="0.3">
      <c r="A18907">
        <v>18907</v>
      </c>
      <c r="B18907">
        <v>2718969722</v>
      </c>
      <c r="C18907" s="1">
        <v>44268</v>
      </c>
      <c r="D18907" t="s">
        <v>44</v>
      </c>
      <c r="E18907" t="s">
        <v>1164</v>
      </c>
      <c r="G18907" t="s">
        <v>19</v>
      </c>
      <c r="H18907" t="s">
        <v>28</v>
      </c>
      <c r="I18907">
        <v>8</v>
      </c>
      <c r="J18907" t="s">
        <v>2220</v>
      </c>
      <c r="K18907" t="s">
        <v>2873</v>
      </c>
      <c r="P18907" t="s">
        <v>1706</v>
      </c>
      <c r="Q18907" t="s">
        <v>56</v>
      </c>
      <c r="R18907" t="s">
        <v>111</v>
      </c>
    </row>
    <row r="18908" spans="1:18" x14ac:dyDescent="0.3">
      <c r="A18908">
        <v>18908</v>
      </c>
      <c r="B18908">
        <v>2678799631</v>
      </c>
      <c r="C18908" s="1">
        <v>44268</v>
      </c>
      <c r="D18908" t="s">
        <v>17</v>
      </c>
      <c r="E18908" t="s">
        <v>8693</v>
      </c>
      <c r="G18908" t="s">
        <v>19</v>
      </c>
      <c r="H18908" t="s">
        <v>28</v>
      </c>
      <c r="I18908">
        <v>7</v>
      </c>
      <c r="J18908" t="s">
        <v>8694</v>
      </c>
      <c r="K18908" t="s">
        <v>466</v>
      </c>
      <c r="O18908">
        <v>8</v>
      </c>
      <c r="P18908" t="s">
        <v>136</v>
      </c>
      <c r="Q18908" t="s">
        <v>137</v>
      </c>
      <c r="R18908" t="s">
        <v>75</v>
      </c>
    </row>
    <row r="18909" spans="1:18" x14ac:dyDescent="0.3">
      <c r="A18909">
        <v>18909</v>
      </c>
      <c r="B18909">
        <v>2743905745</v>
      </c>
      <c r="C18909" s="1">
        <v>44268</v>
      </c>
      <c r="D18909" t="s">
        <v>464</v>
      </c>
      <c r="E18909" t="s">
        <v>18288</v>
      </c>
      <c r="G18909" t="s">
        <v>19</v>
      </c>
      <c r="H18909" t="s">
        <v>20</v>
      </c>
      <c r="I18909">
        <v>2</v>
      </c>
      <c r="J18909" t="s">
        <v>18289</v>
      </c>
      <c r="K18909" t="s">
        <v>1029</v>
      </c>
      <c r="L18909">
        <v>104000</v>
      </c>
      <c r="M18909">
        <v>159000</v>
      </c>
      <c r="N18909" t="s">
        <v>217</v>
      </c>
      <c r="O18909">
        <v>10</v>
      </c>
      <c r="P18909" t="s">
        <v>1617</v>
      </c>
      <c r="Q18909" t="s">
        <v>686</v>
      </c>
      <c r="R18909" t="s">
        <v>174</v>
      </c>
    </row>
    <row r="18910" spans="1:18" x14ac:dyDescent="0.3">
      <c r="A18910">
        <v>18910</v>
      </c>
      <c r="B18910">
        <v>2719083200</v>
      </c>
      <c r="C18910" s="1">
        <v>44268</v>
      </c>
      <c r="D18910" t="s">
        <v>542</v>
      </c>
      <c r="E18910" t="s">
        <v>945</v>
      </c>
      <c r="G18910" t="s">
        <v>19</v>
      </c>
      <c r="H18910" t="s">
        <v>28</v>
      </c>
      <c r="I18910">
        <v>4</v>
      </c>
      <c r="J18910" t="s">
        <v>946</v>
      </c>
      <c r="K18910" t="s">
        <v>714</v>
      </c>
      <c r="O18910">
        <v>2</v>
      </c>
      <c r="P18910" t="s">
        <v>948</v>
      </c>
      <c r="Q18910" t="s">
        <v>35</v>
      </c>
      <c r="R18910" t="s">
        <v>174</v>
      </c>
    </row>
    <row r="18911" spans="1:18" x14ac:dyDescent="0.3">
      <c r="A18911">
        <v>18911</v>
      </c>
      <c r="B18911">
        <v>2678728366</v>
      </c>
      <c r="C18911" s="1">
        <v>44268</v>
      </c>
      <c r="D18911" t="s">
        <v>17</v>
      </c>
      <c r="E18911" t="s">
        <v>17</v>
      </c>
      <c r="G18911" t="s">
        <v>19</v>
      </c>
      <c r="H18911" t="s">
        <v>67</v>
      </c>
      <c r="I18911">
        <v>4</v>
      </c>
      <c r="J18911" t="s">
        <v>8392</v>
      </c>
      <c r="K18911" t="s">
        <v>899</v>
      </c>
      <c r="O18911">
        <v>3</v>
      </c>
      <c r="P18911" t="s">
        <v>136</v>
      </c>
      <c r="Q18911" t="s">
        <v>137</v>
      </c>
      <c r="R18911" t="s">
        <v>75</v>
      </c>
    </row>
    <row r="18912" spans="1:18" x14ac:dyDescent="0.3">
      <c r="A18912">
        <v>18912</v>
      </c>
      <c r="B18912">
        <v>2733335087</v>
      </c>
      <c r="C18912" s="1">
        <v>44268</v>
      </c>
      <c r="D18912" t="s">
        <v>17</v>
      </c>
      <c r="E18912" t="s">
        <v>107</v>
      </c>
      <c r="G18912" t="s">
        <v>19</v>
      </c>
      <c r="H18912" t="s">
        <v>67</v>
      </c>
      <c r="I18912">
        <v>3</v>
      </c>
      <c r="J18912" t="s">
        <v>18290</v>
      </c>
      <c r="K18912" t="s">
        <v>141</v>
      </c>
      <c r="O18912">
        <v>5</v>
      </c>
      <c r="P18912" t="s">
        <v>18183</v>
      </c>
      <c r="Q18912" t="s">
        <v>24</v>
      </c>
      <c r="R18912" t="s">
        <v>25</v>
      </c>
    </row>
    <row r="18913" spans="1:18" x14ac:dyDescent="0.3">
      <c r="A18913">
        <v>18913</v>
      </c>
      <c r="B18913">
        <v>2708932202</v>
      </c>
      <c r="C18913" s="1">
        <v>44268</v>
      </c>
      <c r="D18913" t="s">
        <v>17</v>
      </c>
      <c r="E18913" t="s">
        <v>130</v>
      </c>
      <c r="G18913" t="s">
        <v>19</v>
      </c>
      <c r="H18913" t="s">
        <v>67</v>
      </c>
      <c r="I18913">
        <v>5</v>
      </c>
      <c r="J18913" t="s">
        <v>15292</v>
      </c>
      <c r="K18913" t="s">
        <v>109</v>
      </c>
      <c r="O18913">
        <v>1</v>
      </c>
      <c r="P18913" t="s">
        <v>15293</v>
      </c>
      <c r="Q18913" t="s">
        <v>35</v>
      </c>
      <c r="R18913" t="s">
        <v>111</v>
      </c>
    </row>
    <row r="18914" spans="1:18" x14ac:dyDescent="0.3">
      <c r="A18914">
        <v>18914</v>
      </c>
      <c r="B18914">
        <v>2690048928</v>
      </c>
      <c r="C18914" s="1">
        <v>44268</v>
      </c>
      <c r="D18914" t="s">
        <v>92</v>
      </c>
      <c r="E18914" t="s">
        <v>3047</v>
      </c>
      <c r="G18914" t="s">
        <v>19</v>
      </c>
      <c r="H18914" t="s">
        <v>28</v>
      </c>
      <c r="I18914">
        <v>5</v>
      </c>
      <c r="J18914" t="s">
        <v>15256</v>
      </c>
      <c r="K18914" t="s">
        <v>254</v>
      </c>
      <c r="O18914">
        <v>3</v>
      </c>
      <c r="P18914" t="s">
        <v>10534</v>
      </c>
      <c r="Q18914" t="s">
        <v>106</v>
      </c>
      <c r="R18914" t="s">
        <v>75</v>
      </c>
    </row>
    <row r="18915" spans="1:18" x14ac:dyDescent="0.3">
      <c r="A18915">
        <v>18915</v>
      </c>
      <c r="B18915">
        <v>2393656906</v>
      </c>
      <c r="C18915" s="1">
        <v>44268</v>
      </c>
      <c r="D18915" t="s">
        <v>17</v>
      </c>
      <c r="E18915" t="s">
        <v>12125</v>
      </c>
      <c r="G18915" t="s">
        <v>19</v>
      </c>
      <c r="H18915" t="s">
        <v>28</v>
      </c>
      <c r="I18915">
        <v>5</v>
      </c>
      <c r="J18915" t="s">
        <v>12126</v>
      </c>
      <c r="K18915" t="s">
        <v>466</v>
      </c>
      <c r="O18915">
        <v>1</v>
      </c>
      <c r="P18915" t="s">
        <v>96</v>
      </c>
      <c r="Q18915" t="s">
        <v>35</v>
      </c>
      <c r="R18915" t="s">
        <v>25</v>
      </c>
    </row>
    <row r="18916" spans="1:18" x14ac:dyDescent="0.3">
      <c r="A18916">
        <v>18916</v>
      </c>
      <c r="B18916">
        <v>2740857468</v>
      </c>
      <c r="C18916" s="1">
        <v>44268</v>
      </c>
      <c r="D18916" t="s">
        <v>4129</v>
      </c>
      <c r="E18916" t="s">
        <v>18291</v>
      </c>
      <c r="G18916" t="s">
        <v>19</v>
      </c>
      <c r="H18916" t="s">
        <v>67</v>
      </c>
      <c r="I18916">
        <v>4</v>
      </c>
      <c r="J18916" t="s">
        <v>3507</v>
      </c>
      <c r="K18916" t="s">
        <v>1460</v>
      </c>
      <c r="O18916">
        <v>5</v>
      </c>
      <c r="P18916" t="s">
        <v>241</v>
      </c>
      <c r="Q18916" t="s">
        <v>50</v>
      </c>
      <c r="R18916" t="s">
        <v>25</v>
      </c>
    </row>
    <row r="18917" spans="1:18" x14ac:dyDescent="0.3">
      <c r="A18917">
        <v>18917</v>
      </c>
      <c r="B18917">
        <v>2515388937</v>
      </c>
      <c r="C18917" s="1">
        <v>44268</v>
      </c>
      <c r="D18917" t="s">
        <v>26</v>
      </c>
      <c r="E18917" t="s">
        <v>71</v>
      </c>
      <c r="F18917" t="s">
        <v>8462</v>
      </c>
      <c r="G18917" t="s">
        <v>19</v>
      </c>
      <c r="H18917" t="s">
        <v>67</v>
      </c>
      <c r="I18917">
        <v>4</v>
      </c>
      <c r="J18917" t="s">
        <v>8463</v>
      </c>
      <c r="K18917" t="s">
        <v>54</v>
      </c>
      <c r="O18917">
        <v>3</v>
      </c>
      <c r="P18917" t="s">
        <v>7392</v>
      </c>
      <c r="Q18917" t="s">
        <v>56</v>
      </c>
      <c r="R18917" t="s">
        <v>75</v>
      </c>
    </row>
    <row r="18918" spans="1:18" x14ac:dyDescent="0.3">
      <c r="A18918">
        <v>18918</v>
      </c>
      <c r="B18918">
        <v>2696055802</v>
      </c>
      <c r="C18918" s="1">
        <v>44268</v>
      </c>
      <c r="D18918" t="s">
        <v>97</v>
      </c>
      <c r="E18918" t="s">
        <v>97</v>
      </c>
      <c r="G18918" t="s">
        <v>19</v>
      </c>
      <c r="H18918" t="s">
        <v>20</v>
      </c>
      <c r="I18918">
        <v>3</v>
      </c>
      <c r="J18918" t="s">
        <v>2568</v>
      </c>
      <c r="K18918" t="s">
        <v>7071</v>
      </c>
      <c r="O18918">
        <v>3</v>
      </c>
      <c r="P18918" t="s">
        <v>794</v>
      </c>
      <c r="Q18918" t="s">
        <v>430</v>
      </c>
      <c r="R18918" t="s">
        <v>43</v>
      </c>
    </row>
    <row r="18919" spans="1:18" x14ac:dyDescent="0.3">
      <c r="A18919">
        <v>18919</v>
      </c>
      <c r="B18919">
        <v>2753449520</v>
      </c>
      <c r="C18919" s="1">
        <v>44268</v>
      </c>
      <c r="D18919" t="s">
        <v>1192</v>
      </c>
      <c r="E18919" t="s">
        <v>1192</v>
      </c>
      <c r="G18919" t="s">
        <v>19</v>
      </c>
      <c r="H18919" t="s">
        <v>28</v>
      </c>
      <c r="I18919">
        <v>4</v>
      </c>
      <c r="J18919" t="s">
        <v>1193</v>
      </c>
      <c r="K18919" t="s">
        <v>1282</v>
      </c>
      <c r="O18919">
        <v>1</v>
      </c>
      <c r="P18919" t="s">
        <v>1195</v>
      </c>
      <c r="Q18919" t="s">
        <v>35</v>
      </c>
      <c r="R18919" t="s">
        <v>25</v>
      </c>
    </row>
    <row r="18920" spans="1:18" x14ac:dyDescent="0.3">
      <c r="A18920">
        <v>18920</v>
      </c>
      <c r="B18920">
        <v>2739247591</v>
      </c>
      <c r="C18920" s="1">
        <v>44268</v>
      </c>
      <c r="D18920" t="s">
        <v>86</v>
      </c>
      <c r="E18920" t="s">
        <v>86</v>
      </c>
      <c r="G18920" t="s">
        <v>46</v>
      </c>
      <c r="H18920" t="s">
        <v>28</v>
      </c>
      <c r="I18920">
        <v>6</v>
      </c>
      <c r="J18920" t="s">
        <v>101</v>
      </c>
      <c r="K18920" t="s">
        <v>8891</v>
      </c>
      <c r="P18920" t="s">
        <v>49</v>
      </c>
      <c r="Q18920" t="s">
        <v>50</v>
      </c>
      <c r="R18920" t="s">
        <v>25</v>
      </c>
    </row>
    <row r="18921" spans="1:18" x14ac:dyDescent="0.3">
      <c r="A18921">
        <v>18921</v>
      </c>
      <c r="B18921">
        <v>2444458597</v>
      </c>
      <c r="C18921" s="1">
        <v>44268</v>
      </c>
      <c r="D18921" t="s">
        <v>17</v>
      </c>
      <c r="E18921" t="s">
        <v>18292</v>
      </c>
      <c r="G18921" t="s">
        <v>19</v>
      </c>
      <c r="H18921" t="s">
        <v>28</v>
      </c>
      <c r="I18921">
        <v>8</v>
      </c>
      <c r="J18921" t="s">
        <v>18293</v>
      </c>
      <c r="K18921" t="s">
        <v>1684</v>
      </c>
      <c r="O18921">
        <v>7</v>
      </c>
      <c r="P18921" t="s">
        <v>936</v>
      </c>
      <c r="Q18921" t="s">
        <v>31</v>
      </c>
      <c r="R18921" t="s">
        <v>25</v>
      </c>
    </row>
    <row r="18922" spans="1:18" x14ac:dyDescent="0.3">
      <c r="A18922">
        <v>18922</v>
      </c>
      <c r="B18922">
        <v>2688449055</v>
      </c>
      <c r="C18922" s="1">
        <v>44268</v>
      </c>
      <c r="D18922" t="s">
        <v>44</v>
      </c>
      <c r="E18922" t="s">
        <v>2429</v>
      </c>
      <c r="F18922" t="s">
        <v>305</v>
      </c>
      <c r="G18922" t="s">
        <v>46</v>
      </c>
      <c r="H18922" t="s">
        <v>28</v>
      </c>
      <c r="I18922">
        <v>6</v>
      </c>
      <c r="J18922" t="s">
        <v>120</v>
      </c>
      <c r="K18922" t="s">
        <v>48</v>
      </c>
      <c r="P18922" t="s">
        <v>49</v>
      </c>
      <c r="Q18922" t="s">
        <v>50</v>
      </c>
      <c r="R18922" t="s">
        <v>25</v>
      </c>
    </row>
    <row r="18923" spans="1:18" x14ac:dyDescent="0.3">
      <c r="A18923">
        <v>18923</v>
      </c>
      <c r="B18923">
        <v>2528363377</v>
      </c>
      <c r="C18923" s="1">
        <v>44268</v>
      </c>
      <c r="D18923" t="s">
        <v>190</v>
      </c>
      <c r="E18923" t="s">
        <v>1135</v>
      </c>
      <c r="G18923" t="s">
        <v>19</v>
      </c>
      <c r="H18923" t="s">
        <v>67</v>
      </c>
      <c r="I18923">
        <v>3</v>
      </c>
      <c r="J18923" t="s">
        <v>18294</v>
      </c>
      <c r="K18923" t="s">
        <v>22</v>
      </c>
      <c r="O18923">
        <v>6</v>
      </c>
      <c r="P18923" t="s">
        <v>18295</v>
      </c>
      <c r="Q18923" t="s">
        <v>35</v>
      </c>
      <c r="R18923" t="s">
        <v>57</v>
      </c>
    </row>
    <row r="18924" spans="1:18" x14ac:dyDescent="0.3">
      <c r="A18924">
        <v>18924</v>
      </c>
      <c r="B18924">
        <v>2693776595</v>
      </c>
      <c r="C18924" s="1">
        <v>44268</v>
      </c>
      <c r="D18924" t="s">
        <v>26</v>
      </c>
      <c r="E18924" t="s">
        <v>71</v>
      </c>
      <c r="F18924" t="s">
        <v>19</v>
      </c>
      <c r="G18924" t="s">
        <v>46</v>
      </c>
      <c r="H18924" t="s">
        <v>28</v>
      </c>
      <c r="I18924">
        <v>6</v>
      </c>
      <c r="J18924" t="s">
        <v>154</v>
      </c>
      <c r="K18924" t="s">
        <v>1918</v>
      </c>
      <c r="P18924" t="s">
        <v>49</v>
      </c>
      <c r="Q18924" t="s">
        <v>50</v>
      </c>
      <c r="R18924" t="s">
        <v>25</v>
      </c>
    </row>
    <row r="18925" spans="1:18" x14ac:dyDescent="0.3">
      <c r="A18925">
        <v>18925</v>
      </c>
      <c r="B18925">
        <v>2677424033</v>
      </c>
      <c r="C18925" s="1">
        <v>44268</v>
      </c>
      <c r="D18925" t="s">
        <v>26</v>
      </c>
      <c r="E18925" t="s">
        <v>71</v>
      </c>
      <c r="G18925" t="s">
        <v>19</v>
      </c>
      <c r="H18925" t="s">
        <v>28</v>
      </c>
      <c r="I18925">
        <v>7</v>
      </c>
      <c r="J18925" t="s">
        <v>18296</v>
      </c>
      <c r="K18925" t="s">
        <v>22</v>
      </c>
      <c r="O18925">
        <v>2</v>
      </c>
      <c r="P18925" t="s">
        <v>6639</v>
      </c>
      <c r="Q18925" t="s">
        <v>50</v>
      </c>
      <c r="R18925" t="s">
        <v>75</v>
      </c>
    </row>
    <row r="18926" spans="1:18" x14ac:dyDescent="0.3">
      <c r="A18926">
        <v>18926</v>
      </c>
      <c r="B18926">
        <v>2738365270</v>
      </c>
      <c r="C18926" s="1">
        <v>44268</v>
      </c>
      <c r="D18926" t="s">
        <v>44</v>
      </c>
      <c r="E18926" t="s">
        <v>1230</v>
      </c>
      <c r="G18926" t="s">
        <v>46</v>
      </c>
      <c r="H18926" t="s">
        <v>28</v>
      </c>
      <c r="I18926">
        <v>7</v>
      </c>
      <c r="J18926" t="s">
        <v>1231</v>
      </c>
      <c r="K18926" t="s">
        <v>5709</v>
      </c>
      <c r="O18926">
        <v>1</v>
      </c>
      <c r="P18926" t="s">
        <v>49</v>
      </c>
      <c r="Q18926" t="s">
        <v>50</v>
      </c>
      <c r="R18926" t="s">
        <v>25</v>
      </c>
    </row>
    <row r="18927" spans="1:18" x14ac:dyDescent="0.3">
      <c r="A18927">
        <v>18927</v>
      </c>
      <c r="B18927">
        <v>2703971312</v>
      </c>
      <c r="C18927" s="1">
        <v>44268</v>
      </c>
      <c r="D18927" t="s">
        <v>882</v>
      </c>
      <c r="E18927" t="s">
        <v>1223</v>
      </c>
      <c r="G18927" t="s">
        <v>19</v>
      </c>
      <c r="H18927" t="s">
        <v>67</v>
      </c>
      <c r="I18927">
        <v>5</v>
      </c>
      <c r="J18927" t="s">
        <v>120</v>
      </c>
      <c r="K18927" t="s">
        <v>22</v>
      </c>
      <c r="O18927">
        <v>2</v>
      </c>
      <c r="P18927" t="s">
        <v>1427</v>
      </c>
      <c r="Q18927" t="s">
        <v>146</v>
      </c>
      <c r="R18927" t="s">
        <v>147</v>
      </c>
    </row>
    <row r="18928" spans="1:18" x14ac:dyDescent="0.3">
      <c r="A18928">
        <v>18928</v>
      </c>
      <c r="B18928">
        <v>2716322290</v>
      </c>
      <c r="C18928" s="1">
        <v>44268</v>
      </c>
      <c r="D18928" t="s">
        <v>17</v>
      </c>
      <c r="E18928" t="s">
        <v>130</v>
      </c>
      <c r="G18928" t="s">
        <v>19</v>
      </c>
      <c r="H18928" t="s">
        <v>67</v>
      </c>
      <c r="I18928">
        <v>4</v>
      </c>
      <c r="J18928" t="s">
        <v>1962</v>
      </c>
      <c r="K18928" t="s">
        <v>845</v>
      </c>
      <c r="O18928">
        <v>3</v>
      </c>
      <c r="P18928" t="s">
        <v>1047</v>
      </c>
      <c r="Q18928" t="s">
        <v>35</v>
      </c>
      <c r="R18928" t="s">
        <v>147</v>
      </c>
    </row>
    <row r="18929" spans="1:18" x14ac:dyDescent="0.3">
      <c r="A18929">
        <v>18929</v>
      </c>
      <c r="B18929">
        <v>2751720016</v>
      </c>
      <c r="C18929" s="1">
        <v>44268</v>
      </c>
      <c r="D18929" t="s">
        <v>97</v>
      </c>
      <c r="E18929" t="s">
        <v>18297</v>
      </c>
      <c r="F18929" t="s">
        <v>18298</v>
      </c>
      <c r="G18929" t="s">
        <v>19</v>
      </c>
      <c r="H18929" t="s">
        <v>20</v>
      </c>
      <c r="I18929">
        <v>3</v>
      </c>
      <c r="J18929" t="s">
        <v>18299</v>
      </c>
      <c r="K18929" t="s">
        <v>628</v>
      </c>
      <c r="O18929">
        <v>8</v>
      </c>
      <c r="P18929" t="s">
        <v>7212</v>
      </c>
      <c r="Q18929" t="s">
        <v>137</v>
      </c>
      <c r="R18929" t="s">
        <v>25</v>
      </c>
    </row>
    <row r="18930" spans="1:18" x14ac:dyDescent="0.3">
      <c r="A18930">
        <v>18930</v>
      </c>
      <c r="B18930">
        <v>2685259690</v>
      </c>
      <c r="C18930" s="1">
        <v>44268</v>
      </c>
      <c r="D18930" t="s">
        <v>530</v>
      </c>
      <c r="E18930" t="s">
        <v>531</v>
      </c>
      <c r="G18930" t="s">
        <v>19</v>
      </c>
      <c r="H18930" t="s">
        <v>67</v>
      </c>
      <c r="I18930">
        <v>4</v>
      </c>
      <c r="J18930" t="s">
        <v>932</v>
      </c>
      <c r="K18930" t="s">
        <v>222</v>
      </c>
      <c r="O18930">
        <v>1</v>
      </c>
      <c r="P18930" t="s">
        <v>933</v>
      </c>
      <c r="Q18930" t="s">
        <v>50</v>
      </c>
      <c r="R18930" t="s">
        <v>25</v>
      </c>
    </row>
    <row r="18931" spans="1:18" x14ac:dyDescent="0.3">
      <c r="A18931">
        <v>18931</v>
      </c>
      <c r="B18931">
        <v>2714807140</v>
      </c>
      <c r="C18931" s="1">
        <v>44268</v>
      </c>
      <c r="D18931" t="s">
        <v>65</v>
      </c>
      <c r="E18931" t="s">
        <v>3875</v>
      </c>
      <c r="G18931" t="s">
        <v>46</v>
      </c>
      <c r="H18931" t="s">
        <v>28</v>
      </c>
      <c r="I18931">
        <v>5</v>
      </c>
      <c r="J18931" t="s">
        <v>3870</v>
      </c>
      <c r="K18931" t="s">
        <v>1481</v>
      </c>
      <c r="O18931">
        <v>16</v>
      </c>
      <c r="P18931" t="s">
        <v>566</v>
      </c>
      <c r="Q18931" t="s">
        <v>567</v>
      </c>
    </row>
    <row r="18932" spans="1:18" x14ac:dyDescent="0.3">
      <c r="A18932">
        <v>18932</v>
      </c>
      <c r="B18932">
        <v>2679184281</v>
      </c>
      <c r="C18932" s="1">
        <v>44269</v>
      </c>
      <c r="D18932" t="s">
        <v>44</v>
      </c>
      <c r="E18932" t="s">
        <v>687</v>
      </c>
      <c r="F18932" t="s">
        <v>688</v>
      </c>
      <c r="G18932" t="s">
        <v>19</v>
      </c>
      <c r="H18932" t="s">
        <v>20</v>
      </c>
      <c r="I18932">
        <v>2</v>
      </c>
      <c r="J18932" t="s">
        <v>689</v>
      </c>
      <c r="K18932" t="s">
        <v>477</v>
      </c>
      <c r="L18932">
        <v>55000</v>
      </c>
      <c r="M18932">
        <v>69000</v>
      </c>
      <c r="N18932" t="s">
        <v>217</v>
      </c>
      <c r="O18932">
        <v>10</v>
      </c>
      <c r="P18932" t="s">
        <v>690</v>
      </c>
      <c r="Q18932" t="s">
        <v>56</v>
      </c>
      <c r="R18932" t="s">
        <v>57</v>
      </c>
    </row>
    <row r="18933" spans="1:18" x14ac:dyDescent="0.3">
      <c r="A18933">
        <v>18933</v>
      </c>
      <c r="B18933">
        <v>2684173629</v>
      </c>
      <c r="C18933" s="1">
        <v>44269</v>
      </c>
      <c r="D18933" t="s">
        <v>44</v>
      </c>
      <c r="E18933" t="s">
        <v>18300</v>
      </c>
      <c r="G18933" t="s">
        <v>19</v>
      </c>
      <c r="H18933" t="s">
        <v>20</v>
      </c>
      <c r="I18933">
        <v>2</v>
      </c>
      <c r="J18933" t="s">
        <v>18301</v>
      </c>
      <c r="K18933" t="s">
        <v>653</v>
      </c>
      <c r="O18933">
        <v>2</v>
      </c>
      <c r="P18933" t="s">
        <v>241</v>
      </c>
      <c r="Q18933" t="s">
        <v>50</v>
      </c>
      <c r="R18933" t="s">
        <v>25</v>
      </c>
    </row>
    <row r="18934" spans="1:18" x14ac:dyDescent="0.3">
      <c r="A18934">
        <v>18934</v>
      </c>
      <c r="B18934">
        <v>2681563515</v>
      </c>
      <c r="C18934" s="1">
        <v>44269</v>
      </c>
      <c r="D18934" t="s">
        <v>1376</v>
      </c>
      <c r="E18934" t="s">
        <v>18302</v>
      </c>
      <c r="F18934" t="s">
        <v>18303</v>
      </c>
      <c r="G18934" t="s">
        <v>19</v>
      </c>
      <c r="H18934" t="s">
        <v>67</v>
      </c>
      <c r="I18934">
        <v>5</v>
      </c>
      <c r="J18934" t="s">
        <v>5053</v>
      </c>
      <c r="K18934" t="s">
        <v>2728</v>
      </c>
      <c r="P18934" t="s">
        <v>241</v>
      </c>
      <c r="Q18934" t="s">
        <v>50</v>
      </c>
      <c r="R18934" t="s">
        <v>25</v>
      </c>
    </row>
    <row r="18935" spans="1:18" x14ac:dyDescent="0.3">
      <c r="A18935">
        <v>18935</v>
      </c>
      <c r="B18935">
        <v>2673960785</v>
      </c>
      <c r="C18935" s="1">
        <v>44269</v>
      </c>
      <c r="D18935" t="s">
        <v>26</v>
      </c>
      <c r="E18935" t="s">
        <v>18304</v>
      </c>
      <c r="F18935" t="s">
        <v>18305</v>
      </c>
      <c r="G18935" t="s">
        <v>19</v>
      </c>
      <c r="H18935" t="s">
        <v>67</v>
      </c>
      <c r="I18935">
        <v>4</v>
      </c>
      <c r="J18935" t="s">
        <v>14830</v>
      </c>
      <c r="K18935" t="s">
        <v>329</v>
      </c>
      <c r="P18935" t="s">
        <v>330</v>
      </c>
      <c r="Q18935" t="s">
        <v>331</v>
      </c>
      <c r="R18935" t="s">
        <v>43</v>
      </c>
    </row>
    <row r="18936" spans="1:18" x14ac:dyDescent="0.3">
      <c r="A18936">
        <v>18936</v>
      </c>
      <c r="B18936">
        <v>2719113321</v>
      </c>
      <c r="C18936" s="1">
        <v>44269</v>
      </c>
      <c r="D18936" t="s">
        <v>26</v>
      </c>
      <c r="E18936" t="s">
        <v>26</v>
      </c>
      <c r="G18936" t="s">
        <v>19</v>
      </c>
      <c r="H18936" t="s">
        <v>20</v>
      </c>
      <c r="I18936">
        <v>1</v>
      </c>
      <c r="J18936" t="s">
        <v>18306</v>
      </c>
      <c r="K18936" t="s">
        <v>22</v>
      </c>
      <c r="O18936">
        <v>3</v>
      </c>
      <c r="P18936" t="s">
        <v>14655</v>
      </c>
      <c r="Q18936" t="s">
        <v>1362</v>
      </c>
      <c r="R18936" t="s">
        <v>25</v>
      </c>
    </row>
    <row r="18937" spans="1:18" x14ac:dyDescent="0.3">
      <c r="A18937">
        <v>18937</v>
      </c>
      <c r="B18937">
        <v>2597314583</v>
      </c>
      <c r="C18937" s="1">
        <v>44269</v>
      </c>
      <c r="D18937" t="s">
        <v>17</v>
      </c>
      <c r="E18937" t="s">
        <v>472</v>
      </c>
      <c r="G18937" t="s">
        <v>19</v>
      </c>
      <c r="H18937" t="s">
        <v>28</v>
      </c>
      <c r="I18937">
        <v>9</v>
      </c>
      <c r="J18937" t="s">
        <v>18307</v>
      </c>
      <c r="K18937" t="s">
        <v>102</v>
      </c>
      <c r="O18937">
        <v>10</v>
      </c>
      <c r="P18937" t="s">
        <v>8039</v>
      </c>
      <c r="Q18937" t="s">
        <v>35</v>
      </c>
      <c r="R18937" t="s">
        <v>111</v>
      </c>
    </row>
    <row r="18938" spans="1:18" x14ac:dyDescent="0.3">
      <c r="A18938">
        <v>18938</v>
      </c>
      <c r="B18938">
        <v>2658214533</v>
      </c>
      <c r="C18938" s="1">
        <v>44269</v>
      </c>
      <c r="D18938" t="s">
        <v>65</v>
      </c>
      <c r="E18938" t="s">
        <v>18308</v>
      </c>
      <c r="G18938" t="s">
        <v>19</v>
      </c>
      <c r="H18938" t="s">
        <v>67</v>
      </c>
      <c r="I18938">
        <v>5</v>
      </c>
      <c r="J18938" t="s">
        <v>12865</v>
      </c>
      <c r="K18938" t="s">
        <v>102</v>
      </c>
      <c r="O18938">
        <v>25</v>
      </c>
      <c r="P18938" t="s">
        <v>2993</v>
      </c>
      <c r="Q18938" t="s">
        <v>35</v>
      </c>
      <c r="R18938" t="s">
        <v>25</v>
      </c>
    </row>
    <row r="18939" spans="1:18" x14ac:dyDescent="0.3">
      <c r="A18939">
        <v>18939</v>
      </c>
      <c r="B18939">
        <v>2742218356</v>
      </c>
      <c r="C18939" s="1">
        <v>44269</v>
      </c>
      <c r="D18939" t="s">
        <v>17</v>
      </c>
      <c r="E18939" t="s">
        <v>17</v>
      </c>
      <c r="F18939" t="s">
        <v>38</v>
      </c>
      <c r="G18939" t="s">
        <v>19</v>
      </c>
      <c r="H18939" t="s">
        <v>20</v>
      </c>
      <c r="I18939">
        <v>0</v>
      </c>
      <c r="J18939" t="s">
        <v>4859</v>
      </c>
      <c r="K18939" t="s">
        <v>22</v>
      </c>
      <c r="P18939" t="s">
        <v>1801</v>
      </c>
      <c r="Q18939" t="s">
        <v>159</v>
      </c>
      <c r="R18939" t="s">
        <v>43</v>
      </c>
    </row>
    <row r="18940" spans="1:18" x14ac:dyDescent="0.3">
      <c r="A18940">
        <v>18940</v>
      </c>
      <c r="B18940">
        <v>2681725658</v>
      </c>
      <c r="C18940" s="1">
        <v>44269</v>
      </c>
      <c r="D18940" t="s">
        <v>26</v>
      </c>
      <c r="E18940" t="s">
        <v>18309</v>
      </c>
      <c r="G18940" t="s">
        <v>19</v>
      </c>
      <c r="H18940" t="s">
        <v>67</v>
      </c>
      <c r="I18940">
        <v>3</v>
      </c>
      <c r="J18940" t="s">
        <v>18310</v>
      </c>
      <c r="K18940" t="s">
        <v>1598</v>
      </c>
      <c r="O18940">
        <v>45</v>
      </c>
      <c r="P18940" t="s">
        <v>11448</v>
      </c>
      <c r="Q18940" t="s">
        <v>137</v>
      </c>
      <c r="R18940" t="s">
        <v>111</v>
      </c>
    </row>
    <row r="18941" spans="1:18" x14ac:dyDescent="0.3">
      <c r="A18941">
        <v>18941</v>
      </c>
      <c r="B18941">
        <v>2691691144</v>
      </c>
      <c r="C18941" s="1">
        <v>44269</v>
      </c>
      <c r="D18941" t="s">
        <v>58</v>
      </c>
      <c r="E18941" t="s">
        <v>13448</v>
      </c>
      <c r="G18941" t="s">
        <v>19</v>
      </c>
      <c r="H18941" t="s">
        <v>20</v>
      </c>
      <c r="I18941">
        <v>1</v>
      </c>
      <c r="J18941" t="s">
        <v>13449</v>
      </c>
      <c r="K18941" t="s">
        <v>128</v>
      </c>
      <c r="O18941">
        <v>3</v>
      </c>
      <c r="P18941" t="s">
        <v>13450</v>
      </c>
      <c r="Q18941" t="s">
        <v>91</v>
      </c>
      <c r="R18941" t="s">
        <v>111</v>
      </c>
    </row>
    <row r="18942" spans="1:18" x14ac:dyDescent="0.3">
      <c r="A18942">
        <v>18942</v>
      </c>
      <c r="B18942">
        <v>2682240900</v>
      </c>
      <c r="C18942" s="1">
        <v>44269</v>
      </c>
      <c r="D18942" t="s">
        <v>17</v>
      </c>
      <c r="E18942" t="s">
        <v>3352</v>
      </c>
      <c r="G18942" t="s">
        <v>46</v>
      </c>
      <c r="H18942" t="s">
        <v>67</v>
      </c>
      <c r="I18942">
        <v>4</v>
      </c>
      <c r="J18942" t="s">
        <v>18311</v>
      </c>
      <c r="K18942" t="s">
        <v>340</v>
      </c>
      <c r="L18942">
        <v>55000</v>
      </c>
      <c r="M18942">
        <v>52000</v>
      </c>
      <c r="N18942" t="s">
        <v>80</v>
      </c>
      <c r="O18942">
        <v>25</v>
      </c>
      <c r="P18942" t="s">
        <v>1021</v>
      </c>
    </row>
    <row r="18943" spans="1:18" x14ac:dyDescent="0.3">
      <c r="A18943">
        <v>18943</v>
      </c>
      <c r="B18943">
        <v>2496695363</v>
      </c>
      <c r="C18943" s="1">
        <v>44269</v>
      </c>
      <c r="D18943" t="s">
        <v>17</v>
      </c>
      <c r="E18943" t="s">
        <v>130</v>
      </c>
      <c r="F18943" t="s">
        <v>2080</v>
      </c>
      <c r="G18943" t="s">
        <v>19</v>
      </c>
      <c r="H18943" t="s">
        <v>67</v>
      </c>
      <c r="I18943">
        <v>2</v>
      </c>
      <c r="J18943" t="s">
        <v>2081</v>
      </c>
      <c r="K18943" t="s">
        <v>54</v>
      </c>
      <c r="O18943">
        <v>3</v>
      </c>
      <c r="P18943" t="s">
        <v>85</v>
      </c>
      <c r="Q18943" t="s">
        <v>35</v>
      </c>
      <c r="R18943" t="s">
        <v>25</v>
      </c>
    </row>
    <row r="18944" spans="1:18" x14ac:dyDescent="0.3">
      <c r="A18944">
        <v>18944</v>
      </c>
      <c r="B18944">
        <v>2690936672</v>
      </c>
      <c r="C18944" s="1">
        <v>44269</v>
      </c>
      <c r="D18944" t="s">
        <v>97</v>
      </c>
      <c r="E18944" t="s">
        <v>97</v>
      </c>
      <c r="F18944" t="s">
        <v>119</v>
      </c>
      <c r="G18944" t="s">
        <v>46</v>
      </c>
      <c r="H18944" t="s">
        <v>28</v>
      </c>
      <c r="I18944">
        <v>6</v>
      </c>
      <c r="J18944" t="s">
        <v>120</v>
      </c>
      <c r="K18944" t="s">
        <v>1183</v>
      </c>
      <c r="P18944" t="s">
        <v>49</v>
      </c>
      <c r="Q18944" t="s">
        <v>50</v>
      </c>
      <c r="R18944" t="s">
        <v>25</v>
      </c>
    </row>
    <row r="18945" spans="1:18" x14ac:dyDescent="0.3">
      <c r="A18945">
        <v>18945</v>
      </c>
      <c r="B18945">
        <v>2738846243</v>
      </c>
      <c r="C18945" s="1">
        <v>44269</v>
      </c>
      <c r="D18945" t="s">
        <v>26</v>
      </c>
      <c r="E18945" t="s">
        <v>26</v>
      </c>
      <c r="G18945" t="s">
        <v>46</v>
      </c>
      <c r="H18945" t="s">
        <v>28</v>
      </c>
      <c r="I18945">
        <v>7</v>
      </c>
      <c r="J18945" t="s">
        <v>18312</v>
      </c>
      <c r="K18945" t="s">
        <v>89</v>
      </c>
      <c r="O18945">
        <v>29</v>
      </c>
      <c r="P18945" t="s">
        <v>10218</v>
      </c>
      <c r="Q18945" t="s">
        <v>56</v>
      </c>
      <c r="R18945" t="s">
        <v>25</v>
      </c>
    </row>
    <row r="18946" spans="1:18" x14ac:dyDescent="0.3">
      <c r="A18946">
        <v>18946</v>
      </c>
      <c r="B18946">
        <v>2669930700</v>
      </c>
      <c r="C18946" s="1">
        <v>44269</v>
      </c>
      <c r="D18946" t="s">
        <v>17</v>
      </c>
      <c r="E18946" t="s">
        <v>830</v>
      </c>
      <c r="G18946" t="s">
        <v>19</v>
      </c>
      <c r="H18946" t="s">
        <v>20</v>
      </c>
      <c r="I18946">
        <v>1</v>
      </c>
      <c r="J18946" t="s">
        <v>831</v>
      </c>
      <c r="K18946" t="s">
        <v>2368</v>
      </c>
      <c r="P18946" t="s">
        <v>85</v>
      </c>
      <c r="Q18946" t="s">
        <v>35</v>
      </c>
      <c r="R18946" t="s">
        <v>25</v>
      </c>
    </row>
    <row r="18947" spans="1:18" x14ac:dyDescent="0.3">
      <c r="A18947">
        <v>18947</v>
      </c>
      <c r="B18947">
        <v>2703679221</v>
      </c>
      <c r="C18947" s="1">
        <v>44269</v>
      </c>
      <c r="D18947" t="s">
        <v>26</v>
      </c>
      <c r="E18947" t="s">
        <v>26</v>
      </c>
      <c r="G18947" t="s">
        <v>19</v>
      </c>
      <c r="H18947" t="s">
        <v>67</v>
      </c>
      <c r="I18947">
        <v>5</v>
      </c>
      <c r="J18947" t="s">
        <v>9225</v>
      </c>
      <c r="K18947" t="s">
        <v>466</v>
      </c>
      <c r="O18947">
        <v>4</v>
      </c>
      <c r="P18947" t="s">
        <v>9226</v>
      </c>
      <c r="Q18947" t="s">
        <v>106</v>
      </c>
      <c r="R18947" t="s">
        <v>111</v>
      </c>
    </row>
    <row r="18948" spans="1:18" x14ac:dyDescent="0.3">
      <c r="A18948">
        <v>18948</v>
      </c>
      <c r="B18948">
        <v>2727656230</v>
      </c>
      <c r="C18948" s="1">
        <v>44269</v>
      </c>
      <c r="D18948" t="s">
        <v>17</v>
      </c>
      <c r="E18948" t="s">
        <v>17</v>
      </c>
      <c r="G18948" t="s">
        <v>19</v>
      </c>
      <c r="H18948" t="s">
        <v>28</v>
      </c>
      <c r="I18948">
        <v>4</v>
      </c>
      <c r="J18948" t="s">
        <v>1306</v>
      </c>
      <c r="K18948" t="s">
        <v>9282</v>
      </c>
      <c r="P18948" t="s">
        <v>244</v>
      </c>
      <c r="Q18948" t="s">
        <v>56</v>
      </c>
      <c r="R18948" t="s">
        <v>43</v>
      </c>
    </row>
    <row r="18949" spans="1:18" x14ac:dyDescent="0.3">
      <c r="A18949">
        <v>18949</v>
      </c>
      <c r="B18949">
        <v>2732467620</v>
      </c>
      <c r="C18949" s="1">
        <v>44269</v>
      </c>
      <c r="D18949" t="s">
        <v>464</v>
      </c>
      <c r="E18949" t="s">
        <v>585</v>
      </c>
      <c r="F18949" t="s">
        <v>52</v>
      </c>
      <c r="G18949" t="s">
        <v>19</v>
      </c>
      <c r="H18949" t="s">
        <v>67</v>
      </c>
      <c r="I18949">
        <v>6</v>
      </c>
      <c r="J18949" t="s">
        <v>3022</v>
      </c>
      <c r="K18949" t="s">
        <v>528</v>
      </c>
      <c r="O18949">
        <v>1</v>
      </c>
      <c r="P18949" t="s">
        <v>1140</v>
      </c>
      <c r="Q18949" t="s">
        <v>35</v>
      </c>
      <c r="R18949" t="s">
        <v>25</v>
      </c>
    </row>
    <row r="18950" spans="1:18" x14ac:dyDescent="0.3">
      <c r="A18950">
        <v>18950</v>
      </c>
      <c r="B18950">
        <v>2744177612</v>
      </c>
      <c r="C18950" s="1">
        <v>44269</v>
      </c>
      <c r="D18950" t="s">
        <v>44</v>
      </c>
      <c r="E18950" t="s">
        <v>5638</v>
      </c>
      <c r="G18950" t="s">
        <v>46</v>
      </c>
      <c r="H18950" t="s">
        <v>28</v>
      </c>
      <c r="I18950">
        <v>6</v>
      </c>
      <c r="J18950" t="s">
        <v>7246</v>
      </c>
      <c r="K18950" t="s">
        <v>553</v>
      </c>
      <c r="L18950">
        <v>178000</v>
      </c>
      <c r="M18950">
        <v>306000</v>
      </c>
      <c r="N18950" t="s">
        <v>80</v>
      </c>
      <c r="O18950">
        <v>14</v>
      </c>
      <c r="P18950" t="s">
        <v>7247</v>
      </c>
      <c r="Q18950" t="s">
        <v>137</v>
      </c>
      <c r="R18950" t="s">
        <v>111</v>
      </c>
    </row>
    <row r="18951" spans="1:18" x14ac:dyDescent="0.3">
      <c r="A18951">
        <v>18951</v>
      </c>
      <c r="B18951">
        <v>2739247409</v>
      </c>
      <c r="C18951" s="1">
        <v>44269</v>
      </c>
      <c r="D18951" t="s">
        <v>86</v>
      </c>
      <c r="E18951" t="s">
        <v>86</v>
      </c>
      <c r="G18951" t="s">
        <v>46</v>
      </c>
      <c r="H18951" t="s">
        <v>28</v>
      </c>
      <c r="I18951">
        <v>5</v>
      </c>
      <c r="J18951" t="s">
        <v>101</v>
      </c>
      <c r="K18951" t="s">
        <v>4237</v>
      </c>
      <c r="O18951">
        <v>1</v>
      </c>
      <c r="P18951" t="s">
        <v>49</v>
      </c>
      <c r="Q18951" t="s">
        <v>50</v>
      </c>
      <c r="R18951" t="s">
        <v>25</v>
      </c>
    </row>
    <row r="18952" spans="1:18" x14ac:dyDescent="0.3">
      <c r="A18952">
        <v>18952</v>
      </c>
      <c r="B18952">
        <v>2753083725</v>
      </c>
      <c r="C18952" s="1">
        <v>44269</v>
      </c>
      <c r="D18952" t="s">
        <v>26</v>
      </c>
      <c r="E18952" t="s">
        <v>26</v>
      </c>
      <c r="G18952" t="s">
        <v>19</v>
      </c>
      <c r="H18952" t="s">
        <v>28</v>
      </c>
      <c r="I18952">
        <v>6</v>
      </c>
      <c r="J18952" t="s">
        <v>1729</v>
      </c>
      <c r="K18952" t="s">
        <v>4031</v>
      </c>
      <c r="P18952" t="s">
        <v>393</v>
      </c>
      <c r="Q18952" t="s">
        <v>137</v>
      </c>
      <c r="R18952" t="s">
        <v>111</v>
      </c>
    </row>
    <row r="18953" spans="1:18" x14ac:dyDescent="0.3">
      <c r="A18953">
        <v>18953</v>
      </c>
      <c r="B18953">
        <v>2742299371</v>
      </c>
      <c r="C18953" s="1">
        <v>44269</v>
      </c>
      <c r="D18953" t="s">
        <v>86</v>
      </c>
      <c r="E18953" t="s">
        <v>86</v>
      </c>
      <c r="G18953" t="s">
        <v>46</v>
      </c>
      <c r="H18953" t="s">
        <v>28</v>
      </c>
      <c r="I18953">
        <v>5</v>
      </c>
      <c r="J18953" t="s">
        <v>101</v>
      </c>
      <c r="K18953" t="s">
        <v>6697</v>
      </c>
      <c r="P18953" t="s">
        <v>49</v>
      </c>
      <c r="Q18953" t="s">
        <v>50</v>
      </c>
      <c r="R18953" t="s">
        <v>25</v>
      </c>
    </row>
    <row r="18954" spans="1:18" x14ac:dyDescent="0.3">
      <c r="A18954">
        <v>18954</v>
      </c>
      <c r="B18954">
        <v>2709221264</v>
      </c>
      <c r="C18954" s="1">
        <v>44269</v>
      </c>
      <c r="D18954" t="s">
        <v>17</v>
      </c>
      <c r="E18954" t="s">
        <v>1757</v>
      </c>
      <c r="F18954" t="s">
        <v>18313</v>
      </c>
      <c r="G18954" t="s">
        <v>19</v>
      </c>
      <c r="H18954" t="s">
        <v>28</v>
      </c>
      <c r="I18954">
        <v>5</v>
      </c>
      <c r="J18954" t="s">
        <v>18314</v>
      </c>
      <c r="K18954" t="s">
        <v>2728</v>
      </c>
      <c r="O18954">
        <v>5</v>
      </c>
      <c r="P18954" t="s">
        <v>18315</v>
      </c>
      <c r="Q18954" t="s">
        <v>1362</v>
      </c>
      <c r="R18954" t="s">
        <v>25</v>
      </c>
    </row>
    <row r="18955" spans="1:18" x14ac:dyDescent="0.3">
      <c r="A18955">
        <v>18955</v>
      </c>
      <c r="B18955">
        <v>2682255489</v>
      </c>
      <c r="C18955" s="1">
        <v>44269</v>
      </c>
      <c r="D18955" t="s">
        <v>17</v>
      </c>
      <c r="E18955" t="s">
        <v>130</v>
      </c>
      <c r="G18955" t="s">
        <v>19</v>
      </c>
      <c r="H18955" t="s">
        <v>28</v>
      </c>
      <c r="I18955">
        <v>1</v>
      </c>
      <c r="J18955" t="s">
        <v>4567</v>
      </c>
      <c r="K18955" t="s">
        <v>695</v>
      </c>
      <c r="P18955" t="s">
        <v>422</v>
      </c>
      <c r="Q18955" t="s">
        <v>35</v>
      </c>
      <c r="R18955" t="s">
        <v>25</v>
      </c>
    </row>
    <row r="18956" spans="1:18" x14ac:dyDescent="0.3">
      <c r="A18956">
        <v>18956</v>
      </c>
      <c r="B18956">
        <v>2706545831</v>
      </c>
      <c r="C18956" s="1">
        <v>44269</v>
      </c>
      <c r="D18956" t="s">
        <v>36</v>
      </c>
      <c r="E18956" t="s">
        <v>2294</v>
      </c>
      <c r="G18956" t="s">
        <v>46</v>
      </c>
      <c r="H18956" t="s">
        <v>28</v>
      </c>
      <c r="I18956">
        <v>6</v>
      </c>
      <c r="J18956" t="s">
        <v>3507</v>
      </c>
      <c r="K18956" t="s">
        <v>1103</v>
      </c>
      <c r="O18956">
        <v>14</v>
      </c>
      <c r="P18956" t="s">
        <v>251</v>
      </c>
      <c r="Q18956" t="s">
        <v>137</v>
      </c>
      <c r="R18956" t="s">
        <v>25</v>
      </c>
    </row>
    <row r="18957" spans="1:18" x14ac:dyDescent="0.3">
      <c r="A18957">
        <v>18957</v>
      </c>
      <c r="B18957">
        <v>2677222778</v>
      </c>
      <c r="C18957" s="1">
        <v>44269</v>
      </c>
      <c r="D18957" t="s">
        <v>26</v>
      </c>
      <c r="E18957" t="s">
        <v>26</v>
      </c>
      <c r="G18957" t="s">
        <v>19</v>
      </c>
      <c r="H18957" t="s">
        <v>67</v>
      </c>
      <c r="I18957">
        <v>5</v>
      </c>
      <c r="J18957" t="s">
        <v>15788</v>
      </c>
      <c r="K18957" t="s">
        <v>553</v>
      </c>
      <c r="O18957">
        <v>10</v>
      </c>
      <c r="P18957" t="s">
        <v>15789</v>
      </c>
      <c r="Q18957" t="s">
        <v>24</v>
      </c>
      <c r="R18957" t="s">
        <v>57</v>
      </c>
    </row>
    <row r="18958" spans="1:18" x14ac:dyDescent="0.3">
      <c r="A18958">
        <v>18958</v>
      </c>
      <c r="B18958">
        <v>2733062368</v>
      </c>
      <c r="C18958" s="1">
        <v>44269</v>
      </c>
      <c r="D18958" t="s">
        <v>26</v>
      </c>
      <c r="E18958" t="s">
        <v>26</v>
      </c>
      <c r="G18958" t="s">
        <v>19</v>
      </c>
      <c r="H18958" t="s">
        <v>20</v>
      </c>
      <c r="I18958">
        <v>1</v>
      </c>
      <c r="J18958" t="s">
        <v>18316</v>
      </c>
      <c r="K18958" t="s">
        <v>22</v>
      </c>
      <c r="O18958">
        <v>1</v>
      </c>
      <c r="P18958" t="s">
        <v>8812</v>
      </c>
      <c r="Q18958" t="s">
        <v>50</v>
      </c>
      <c r="R18958" t="s">
        <v>75</v>
      </c>
    </row>
    <row r="18959" spans="1:18" x14ac:dyDescent="0.3">
      <c r="A18959">
        <v>18959</v>
      </c>
      <c r="B18959">
        <v>2720788825</v>
      </c>
      <c r="C18959" s="1">
        <v>44269</v>
      </c>
      <c r="D18959" t="s">
        <v>92</v>
      </c>
      <c r="E18959" t="s">
        <v>1201</v>
      </c>
      <c r="G18959" t="s">
        <v>19</v>
      </c>
      <c r="H18959" t="s">
        <v>28</v>
      </c>
      <c r="I18959">
        <v>5</v>
      </c>
      <c r="J18959" t="s">
        <v>5571</v>
      </c>
      <c r="K18959" t="s">
        <v>22</v>
      </c>
      <c r="P18959" t="s">
        <v>5572</v>
      </c>
      <c r="Q18959" t="s">
        <v>35</v>
      </c>
      <c r="R18959" t="s">
        <v>75</v>
      </c>
    </row>
    <row r="18960" spans="1:18" x14ac:dyDescent="0.3">
      <c r="A18960">
        <v>18960</v>
      </c>
      <c r="B18960">
        <v>2738379305</v>
      </c>
      <c r="C18960" s="1">
        <v>44269</v>
      </c>
      <c r="D18960" t="s">
        <v>86</v>
      </c>
      <c r="E18960" t="s">
        <v>86</v>
      </c>
      <c r="G18960" t="s">
        <v>46</v>
      </c>
      <c r="H18960" t="s">
        <v>28</v>
      </c>
      <c r="I18960">
        <v>4</v>
      </c>
      <c r="J18960" t="s">
        <v>101</v>
      </c>
      <c r="K18960" t="s">
        <v>940</v>
      </c>
      <c r="P18960" t="s">
        <v>49</v>
      </c>
      <c r="Q18960" t="s">
        <v>50</v>
      </c>
      <c r="R18960" t="s">
        <v>25</v>
      </c>
    </row>
    <row r="18961" spans="1:18" x14ac:dyDescent="0.3">
      <c r="A18961">
        <v>18961</v>
      </c>
      <c r="B18961">
        <v>2682249812</v>
      </c>
      <c r="C18961" s="1">
        <v>44269</v>
      </c>
      <c r="D18961" t="s">
        <v>44</v>
      </c>
      <c r="E18961" t="s">
        <v>11417</v>
      </c>
      <c r="G18961" t="s">
        <v>19</v>
      </c>
      <c r="H18961" t="s">
        <v>67</v>
      </c>
      <c r="I18961">
        <v>3</v>
      </c>
      <c r="J18961" t="s">
        <v>8168</v>
      </c>
      <c r="K18961" t="s">
        <v>22</v>
      </c>
      <c r="O18961">
        <v>1</v>
      </c>
      <c r="P18961" t="s">
        <v>701</v>
      </c>
      <c r="Q18961" t="s">
        <v>56</v>
      </c>
      <c r="R18961" t="s">
        <v>43</v>
      </c>
    </row>
    <row r="18962" spans="1:18" x14ac:dyDescent="0.3">
      <c r="A18962">
        <v>18962</v>
      </c>
      <c r="B18962">
        <v>2737539335</v>
      </c>
      <c r="C18962" s="1">
        <v>44269</v>
      </c>
      <c r="D18962" t="s">
        <v>17</v>
      </c>
      <c r="E18962" t="s">
        <v>280</v>
      </c>
      <c r="F18962" t="s">
        <v>52</v>
      </c>
      <c r="G18962" t="s">
        <v>19</v>
      </c>
      <c r="H18962" t="s">
        <v>20</v>
      </c>
      <c r="I18962">
        <v>1</v>
      </c>
      <c r="J18962" t="s">
        <v>18317</v>
      </c>
      <c r="K18962" t="s">
        <v>15561</v>
      </c>
      <c r="O18962">
        <v>2</v>
      </c>
      <c r="P18962" t="s">
        <v>18318</v>
      </c>
      <c r="Q18962" t="s">
        <v>248</v>
      </c>
      <c r="R18962" t="s">
        <v>57</v>
      </c>
    </row>
    <row r="18963" spans="1:18" x14ac:dyDescent="0.3">
      <c r="A18963">
        <v>18963</v>
      </c>
      <c r="B18963">
        <v>2744195439</v>
      </c>
      <c r="C18963" s="1">
        <v>44269</v>
      </c>
      <c r="D18963" t="s">
        <v>190</v>
      </c>
      <c r="E18963" t="s">
        <v>17629</v>
      </c>
      <c r="F18963" t="s">
        <v>17630</v>
      </c>
      <c r="G18963" t="s">
        <v>19</v>
      </c>
      <c r="H18963" t="s">
        <v>67</v>
      </c>
      <c r="I18963">
        <v>3</v>
      </c>
      <c r="J18963" t="s">
        <v>17631</v>
      </c>
      <c r="K18963" t="s">
        <v>128</v>
      </c>
      <c r="P18963" t="s">
        <v>948</v>
      </c>
      <c r="Q18963" t="s">
        <v>35</v>
      </c>
      <c r="R18963" t="s">
        <v>174</v>
      </c>
    </row>
    <row r="18964" spans="1:18" x14ac:dyDescent="0.3">
      <c r="A18964">
        <v>18964</v>
      </c>
      <c r="B18964">
        <v>2577842657</v>
      </c>
      <c r="C18964" s="1">
        <v>44269</v>
      </c>
      <c r="D18964" t="s">
        <v>17</v>
      </c>
      <c r="E18964" t="s">
        <v>17</v>
      </c>
      <c r="G18964" t="s">
        <v>19</v>
      </c>
      <c r="H18964" t="s">
        <v>20</v>
      </c>
      <c r="I18964">
        <v>3</v>
      </c>
      <c r="J18964" t="s">
        <v>18319</v>
      </c>
      <c r="K18964" t="s">
        <v>1162</v>
      </c>
      <c r="O18964">
        <v>74</v>
      </c>
      <c r="P18964" t="s">
        <v>287</v>
      </c>
      <c r="Q18964" t="s">
        <v>288</v>
      </c>
      <c r="R18964" t="s">
        <v>25</v>
      </c>
    </row>
    <row r="18965" spans="1:18" x14ac:dyDescent="0.3">
      <c r="A18965">
        <v>18965</v>
      </c>
      <c r="B18965">
        <v>2733022324</v>
      </c>
      <c r="C18965" s="1">
        <v>44270</v>
      </c>
      <c r="D18965" t="s">
        <v>17</v>
      </c>
      <c r="E18965" t="s">
        <v>130</v>
      </c>
      <c r="G18965" t="s">
        <v>19</v>
      </c>
      <c r="H18965" t="s">
        <v>67</v>
      </c>
      <c r="I18965">
        <v>5</v>
      </c>
      <c r="J18965" t="s">
        <v>18320</v>
      </c>
      <c r="K18965" t="s">
        <v>1382</v>
      </c>
      <c r="P18965" t="s">
        <v>11986</v>
      </c>
      <c r="Q18965" t="s">
        <v>106</v>
      </c>
      <c r="R18965" t="s">
        <v>43</v>
      </c>
    </row>
    <row r="18966" spans="1:18" x14ac:dyDescent="0.3">
      <c r="A18966">
        <v>18966</v>
      </c>
      <c r="B18966">
        <v>2679700539</v>
      </c>
      <c r="C18966" s="1">
        <v>44270</v>
      </c>
      <c r="D18966" t="s">
        <v>17</v>
      </c>
      <c r="E18966" t="s">
        <v>237</v>
      </c>
      <c r="G18966" t="s">
        <v>19</v>
      </c>
      <c r="H18966" t="s">
        <v>28</v>
      </c>
      <c r="I18966">
        <v>5</v>
      </c>
      <c r="J18966" t="s">
        <v>1329</v>
      </c>
      <c r="K18966" t="s">
        <v>40</v>
      </c>
      <c r="P18966" t="s">
        <v>136</v>
      </c>
      <c r="Q18966" t="s">
        <v>137</v>
      </c>
      <c r="R18966" t="s">
        <v>75</v>
      </c>
    </row>
    <row r="18967" spans="1:18" x14ac:dyDescent="0.3">
      <c r="A18967">
        <v>18967</v>
      </c>
      <c r="B18967">
        <v>2681774934</v>
      </c>
      <c r="C18967" s="1">
        <v>44270</v>
      </c>
      <c r="D18967" t="s">
        <v>17</v>
      </c>
      <c r="E18967" t="s">
        <v>17</v>
      </c>
      <c r="G18967" t="s">
        <v>19</v>
      </c>
      <c r="H18967" t="s">
        <v>20</v>
      </c>
      <c r="I18967">
        <v>1</v>
      </c>
      <c r="J18967" t="s">
        <v>870</v>
      </c>
      <c r="K18967" t="s">
        <v>556</v>
      </c>
      <c r="O18967">
        <v>65</v>
      </c>
      <c r="P18967" t="s">
        <v>872</v>
      </c>
      <c r="Q18967" t="s">
        <v>56</v>
      </c>
      <c r="R18967" t="s">
        <v>43</v>
      </c>
    </row>
    <row r="18968" spans="1:18" x14ac:dyDescent="0.3">
      <c r="A18968">
        <v>18968</v>
      </c>
      <c r="B18968">
        <v>2434246258</v>
      </c>
      <c r="C18968" s="1">
        <v>44270</v>
      </c>
      <c r="D18968" t="s">
        <v>17</v>
      </c>
      <c r="E18968" t="s">
        <v>478</v>
      </c>
      <c r="G18968" t="s">
        <v>19</v>
      </c>
      <c r="H18968" t="s">
        <v>67</v>
      </c>
      <c r="I18968">
        <v>4</v>
      </c>
      <c r="J18968" t="s">
        <v>479</v>
      </c>
      <c r="K18968" t="s">
        <v>207</v>
      </c>
      <c r="P18968" t="s">
        <v>96</v>
      </c>
      <c r="Q18968" t="s">
        <v>35</v>
      </c>
      <c r="R18968" t="s">
        <v>25</v>
      </c>
    </row>
    <row r="18969" spans="1:18" x14ac:dyDescent="0.3">
      <c r="A18969">
        <v>18969</v>
      </c>
      <c r="B18969">
        <v>2676024524</v>
      </c>
      <c r="C18969" s="1">
        <v>44270</v>
      </c>
      <c r="D18969" t="s">
        <v>190</v>
      </c>
      <c r="E18969" t="s">
        <v>649</v>
      </c>
      <c r="F18969" t="s">
        <v>650</v>
      </c>
      <c r="G18969" t="s">
        <v>19</v>
      </c>
      <c r="H18969" t="s">
        <v>28</v>
      </c>
      <c r="I18969">
        <v>5</v>
      </c>
      <c r="J18969" t="s">
        <v>651</v>
      </c>
      <c r="K18969" t="s">
        <v>79</v>
      </c>
      <c r="P18969" t="s">
        <v>70</v>
      </c>
      <c r="Q18969" t="s">
        <v>56</v>
      </c>
      <c r="R18969" t="s">
        <v>25</v>
      </c>
    </row>
    <row r="18970" spans="1:18" x14ac:dyDescent="0.3">
      <c r="A18970">
        <v>18970</v>
      </c>
      <c r="B18970">
        <v>2733010013</v>
      </c>
      <c r="C18970" s="1">
        <v>44270</v>
      </c>
      <c r="D18970" t="s">
        <v>530</v>
      </c>
      <c r="E18970" t="s">
        <v>530</v>
      </c>
      <c r="G18970" t="s">
        <v>19</v>
      </c>
      <c r="H18970" t="s">
        <v>28</v>
      </c>
      <c r="I18970">
        <v>2</v>
      </c>
      <c r="J18970" t="s">
        <v>18321</v>
      </c>
      <c r="K18970" t="s">
        <v>779</v>
      </c>
      <c r="L18970">
        <v>134000</v>
      </c>
      <c r="M18970">
        <v>132000</v>
      </c>
      <c r="N18970" t="s">
        <v>80</v>
      </c>
      <c r="O18970">
        <v>6</v>
      </c>
      <c r="P18970" t="s">
        <v>6022</v>
      </c>
      <c r="Q18970" t="s">
        <v>56</v>
      </c>
      <c r="R18970" t="s">
        <v>57</v>
      </c>
    </row>
    <row r="18971" spans="1:18" x14ac:dyDescent="0.3">
      <c r="A18971">
        <v>18971</v>
      </c>
      <c r="B18971">
        <v>2747707869</v>
      </c>
      <c r="C18971" s="1">
        <v>44270</v>
      </c>
      <c r="D18971" t="s">
        <v>36</v>
      </c>
      <c r="E18971" t="s">
        <v>36</v>
      </c>
      <c r="G18971" t="s">
        <v>19</v>
      </c>
      <c r="H18971" t="s">
        <v>67</v>
      </c>
      <c r="I18971">
        <v>2</v>
      </c>
      <c r="J18971" t="s">
        <v>18322</v>
      </c>
      <c r="K18971" t="s">
        <v>22</v>
      </c>
      <c r="O18971">
        <v>48</v>
      </c>
      <c r="P18971" t="s">
        <v>15622</v>
      </c>
      <c r="Q18971" t="s">
        <v>35</v>
      </c>
      <c r="R18971" t="s">
        <v>57</v>
      </c>
    </row>
    <row r="18972" spans="1:18" x14ac:dyDescent="0.3">
      <c r="A18972">
        <v>18972</v>
      </c>
      <c r="B18972">
        <v>2707413242</v>
      </c>
      <c r="C18972" s="1">
        <v>44270</v>
      </c>
      <c r="D18972" t="s">
        <v>92</v>
      </c>
      <c r="E18972" t="s">
        <v>808</v>
      </c>
      <c r="F18972" t="s">
        <v>809</v>
      </c>
      <c r="G18972" t="s">
        <v>19</v>
      </c>
      <c r="H18972" t="s">
        <v>28</v>
      </c>
      <c r="I18972">
        <v>8</v>
      </c>
      <c r="J18972" t="s">
        <v>810</v>
      </c>
      <c r="K18972" t="s">
        <v>343</v>
      </c>
      <c r="O18972">
        <v>12</v>
      </c>
      <c r="P18972" t="s">
        <v>811</v>
      </c>
      <c r="Q18972" t="s">
        <v>56</v>
      </c>
      <c r="R18972" t="s">
        <v>25</v>
      </c>
    </row>
    <row r="18973" spans="1:18" x14ac:dyDescent="0.3">
      <c r="A18973">
        <v>18973</v>
      </c>
      <c r="B18973">
        <v>2695696380</v>
      </c>
      <c r="C18973" s="1">
        <v>44270</v>
      </c>
      <c r="D18973" t="s">
        <v>17</v>
      </c>
      <c r="E18973" t="s">
        <v>17</v>
      </c>
      <c r="G18973" t="s">
        <v>19</v>
      </c>
      <c r="H18973" t="s">
        <v>28</v>
      </c>
      <c r="I18973">
        <v>7</v>
      </c>
      <c r="J18973" t="s">
        <v>4495</v>
      </c>
      <c r="K18973" t="s">
        <v>528</v>
      </c>
      <c r="O18973">
        <v>2</v>
      </c>
      <c r="P18973" t="s">
        <v>136</v>
      </c>
      <c r="Q18973" t="s">
        <v>137</v>
      </c>
      <c r="R18973" t="s">
        <v>75</v>
      </c>
    </row>
    <row r="18974" spans="1:18" x14ac:dyDescent="0.3">
      <c r="A18974">
        <v>18974</v>
      </c>
      <c r="B18974">
        <v>2600006704</v>
      </c>
      <c r="C18974" s="1">
        <v>44270</v>
      </c>
      <c r="D18974" t="s">
        <v>65</v>
      </c>
      <c r="E18974" t="s">
        <v>5832</v>
      </c>
      <c r="G18974" t="s">
        <v>46</v>
      </c>
      <c r="H18974" t="s">
        <v>67</v>
      </c>
      <c r="I18974">
        <v>2</v>
      </c>
      <c r="J18974" t="s">
        <v>5833</v>
      </c>
      <c r="K18974" t="s">
        <v>1029</v>
      </c>
      <c r="O18974">
        <v>16</v>
      </c>
      <c r="P18974" t="s">
        <v>388</v>
      </c>
      <c r="Q18974" t="s">
        <v>50</v>
      </c>
      <c r="R18974" t="s">
        <v>147</v>
      </c>
    </row>
    <row r="18975" spans="1:18" x14ac:dyDescent="0.3">
      <c r="A18975">
        <v>18975</v>
      </c>
      <c r="B18975">
        <v>2741678173</v>
      </c>
      <c r="C18975" s="1">
        <v>44270</v>
      </c>
      <c r="D18975" t="s">
        <v>26</v>
      </c>
      <c r="E18975" t="s">
        <v>18323</v>
      </c>
      <c r="G18975" t="s">
        <v>19</v>
      </c>
      <c r="H18975" t="s">
        <v>28</v>
      </c>
      <c r="I18975">
        <v>3</v>
      </c>
      <c r="J18975" t="s">
        <v>18324</v>
      </c>
      <c r="K18975" t="s">
        <v>22</v>
      </c>
      <c r="O18975">
        <v>2</v>
      </c>
      <c r="P18975" t="s">
        <v>177</v>
      </c>
      <c r="Q18975" t="s">
        <v>178</v>
      </c>
      <c r="R18975" t="s">
        <v>43</v>
      </c>
    </row>
    <row r="18976" spans="1:18" x14ac:dyDescent="0.3">
      <c r="A18976">
        <v>18976</v>
      </c>
      <c r="B18976">
        <v>2707839703</v>
      </c>
      <c r="C18976" s="1">
        <v>44270</v>
      </c>
      <c r="D18976" t="s">
        <v>17</v>
      </c>
      <c r="E18976" t="s">
        <v>130</v>
      </c>
      <c r="F18976" t="s">
        <v>2204</v>
      </c>
      <c r="G18976" t="s">
        <v>19</v>
      </c>
      <c r="H18976" t="s">
        <v>28</v>
      </c>
      <c r="I18976">
        <v>7</v>
      </c>
      <c r="J18976" t="s">
        <v>1364</v>
      </c>
      <c r="K18976" t="s">
        <v>528</v>
      </c>
      <c r="O18976">
        <v>2</v>
      </c>
      <c r="P18976" t="s">
        <v>297</v>
      </c>
      <c r="Q18976" t="s">
        <v>56</v>
      </c>
      <c r="R18976" t="s">
        <v>25</v>
      </c>
    </row>
    <row r="18977" spans="1:18" x14ac:dyDescent="0.3">
      <c r="A18977">
        <v>18977</v>
      </c>
      <c r="B18977">
        <v>2719471253</v>
      </c>
      <c r="C18977" s="1">
        <v>44270</v>
      </c>
      <c r="D18977" t="s">
        <v>397</v>
      </c>
      <c r="E18977" t="s">
        <v>2865</v>
      </c>
      <c r="G18977" t="s">
        <v>19</v>
      </c>
      <c r="H18977" t="s">
        <v>28</v>
      </c>
      <c r="I18977">
        <v>8</v>
      </c>
      <c r="J18977" t="s">
        <v>2866</v>
      </c>
      <c r="K18977" t="s">
        <v>528</v>
      </c>
      <c r="P18977" t="s">
        <v>999</v>
      </c>
      <c r="Q18977" t="s">
        <v>56</v>
      </c>
      <c r="R18977" t="s">
        <v>25</v>
      </c>
    </row>
    <row r="18978" spans="1:18" x14ac:dyDescent="0.3">
      <c r="A18978">
        <v>18978</v>
      </c>
      <c r="B18978">
        <v>2716059848</v>
      </c>
      <c r="C18978" s="1">
        <v>44270</v>
      </c>
      <c r="D18978" t="s">
        <v>17</v>
      </c>
      <c r="E18978" t="s">
        <v>15663</v>
      </c>
      <c r="G18978" t="s">
        <v>19</v>
      </c>
      <c r="H18978" t="s">
        <v>28</v>
      </c>
      <c r="I18978">
        <v>5</v>
      </c>
      <c r="J18978" t="s">
        <v>15664</v>
      </c>
      <c r="K18978" t="s">
        <v>409</v>
      </c>
      <c r="O18978">
        <v>1</v>
      </c>
      <c r="P18978" t="s">
        <v>422</v>
      </c>
      <c r="Q18978" t="s">
        <v>35</v>
      </c>
      <c r="R18978" t="s">
        <v>25</v>
      </c>
    </row>
    <row r="18979" spans="1:18" x14ac:dyDescent="0.3">
      <c r="A18979">
        <v>18979</v>
      </c>
      <c r="B18979">
        <v>2655570107</v>
      </c>
      <c r="C18979" s="1">
        <v>44270</v>
      </c>
      <c r="D18979" t="s">
        <v>17</v>
      </c>
      <c r="E18979" t="s">
        <v>9957</v>
      </c>
      <c r="F18979" t="s">
        <v>18325</v>
      </c>
      <c r="G18979" t="s">
        <v>19</v>
      </c>
      <c r="H18979" t="s">
        <v>20</v>
      </c>
      <c r="I18979">
        <v>2</v>
      </c>
      <c r="J18979" t="s">
        <v>18326</v>
      </c>
      <c r="K18979" t="s">
        <v>22</v>
      </c>
      <c r="O18979">
        <v>5</v>
      </c>
      <c r="P18979" t="s">
        <v>814</v>
      </c>
      <c r="Q18979" t="s">
        <v>35</v>
      </c>
      <c r="R18979" t="s">
        <v>25</v>
      </c>
    </row>
    <row r="18980" spans="1:18" x14ac:dyDescent="0.3">
      <c r="A18980">
        <v>18980</v>
      </c>
      <c r="B18980">
        <v>2720570091</v>
      </c>
      <c r="C18980" s="1">
        <v>44270</v>
      </c>
      <c r="D18980" t="s">
        <v>92</v>
      </c>
      <c r="E18980" t="s">
        <v>3047</v>
      </c>
      <c r="G18980" t="s">
        <v>19</v>
      </c>
      <c r="H18980" t="s">
        <v>67</v>
      </c>
      <c r="I18980">
        <v>3</v>
      </c>
      <c r="J18980" t="s">
        <v>5723</v>
      </c>
      <c r="K18980" t="s">
        <v>636</v>
      </c>
      <c r="P18980" t="s">
        <v>429</v>
      </c>
      <c r="Q18980" t="s">
        <v>430</v>
      </c>
      <c r="R18980" t="s">
        <v>43</v>
      </c>
    </row>
    <row r="18981" spans="1:18" x14ac:dyDescent="0.3">
      <c r="A18981">
        <v>18981</v>
      </c>
      <c r="B18981">
        <v>2689881849</v>
      </c>
      <c r="C18981" s="1">
        <v>44270</v>
      </c>
      <c r="D18981" t="s">
        <v>26</v>
      </c>
      <c r="E18981" t="s">
        <v>71</v>
      </c>
      <c r="F18981" t="s">
        <v>19</v>
      </c>
      <c r="G18981" t="s">
        <v>46</v>
      </c>
      <c r="H18981" t="s">
        <v>28</v>
      </c>
      <c r="I18981">
        <v>3</v>
      </c>
      <c r="J18981" t="s">
        <v>154</v>
      </c>
      <c r="K18981" t="s">
        <v>477</v>
      </c>
      <c r="P18981" t="s">
        <v>49</v>
      </c>
      <c r="Q18981" t="s">
        <v>50</v>
      </c>
      <c r="R18981" t="s">
        <v>25</v>
      </c>
    </row>
    <row r="18982" spans="1:18" x14ac:dyDescent="0.3">
      <c r="A18982">
        <v>18982</v>
      </c>
      <c r="B18982">
        <v>2559061476</v>
      </c>
      <c r="C18982" s="1">
        <v>44270</v>
      </c>
      <c r="D18982" t="s">
        <v>431</v>
      </c>
      <c r="E18982" t="s">
        <v>18327</v>
      </c>
      <c r="G18982" t="s">
        <v>19</v>
      </c>
      <c r="H18982" t="s">
        <v>20</v>
      </c>
      <c r="I18982">
        <v>3</v>
      </c>
      <c r="J18982" t="s">
        <v>18328</v>
      </c>
      <c r="K18982" t="s">
        <v>207</v>
      </c>
      <c r="O18982">
        <v>4</v>
      </c>
      <c r="P18982" t="s">
        <v>2364</v>
      </c>
      <c r="Q18982" t="s">
        <v>35</v>
      </c>
      <c r="R18982" t="s">
        <v>147</v>
      </c>
    </row>
    <row r="18983" spans="1:18" x14ac:dyDescent="0.3">
      <c r="A18983">
        <v>18983</v>
      </c>
      <c r="B18983">
        <v>2690936380</v>
      </c>
      <c r="C18983" s="1">
        <v>44270</v>
      </c>
      <c r="D18983" t="s">
        <v>97</v>
      </c>
      <c r="E18983" t="s">
        <v>97</v>
      </c>
      <c r="F18983" t="s">
        <v>119</v>
      </c>
      <c r="G18983" t="s">
        <v>46</v>
      </c>
      <c r="H18983" t="s">
        <v>28</v>
      </c>
      <c r="I18983">
        <v>5</v>
      </c>
      <c r="J18983" t="s">
        <v>120</v>
      </c>
      <c r="K18983" t="s">
        <v>8025</v>
      </c>
      <c r="P18983" t="s">
        <v>49</v>
      </c>
      <c r="Q18983" t="s">
        <v>50</v>
      </c>
      <c r="R18983" t="s">
        <v>25</v>
      </c>
    </row>
    <row r="18984" spans="1:18" x14ac:dyDescent="0.3">
      <c r="A18984">
        <v>18984</v>
      </c>
      <c r="B18984">
        <v>2735195681</v>
      </c>
      <c r="C18984" s="1">
        <v>44270</v>
      </c>
      <c r="D18984" t="s">
        <v>26</v>
      </c>
      <c r="E18984" t="s">
        <v>71</v>
      </c>
      <c r="G18984" t="s">
        <v>19</v>
      </c>
      <c r="H18984" t="s">
        <v>28</v>
      </c>
      <c r="I18984">
        <v>3</v>
      </c>
      <c r="J18984" t="s">
        <v>18329</v>
      </c>
      <c r="K18984" t="s">
        <v>1416</v>
      </c>
      <c r="O18984">
        <v>1</v>
      </c>
      <c r="P18984" t="s">
        <v>15258</v>
      </c>
      <c r="Q18984" t="s">
        <v>137</v>
      </c>
      <c r="R18984" t="s">
        <v>183</v>
      </c>
    </row>
    <row r="18985" spans="1:18" x14ac:dyDescent="0.3">
      <c r="A18985">
        <v>18985</v>
      </c>
      <c r="B18985">
        <v>2635385477</v>
      </c>
      <c r="C18985" s="1">
        <v>44270</v>
      </c>
      <c r="D18985" t="s">
        <v>654</v>
      </c>
      <c r="E18985" t="s">
        <v>655</v>
      </c>
      <c r="G18985" t="s">
        <v>19</v>
      </c>
      <c r="H18985" t="s">
        <v>67</v>
      </c>
      <c r="I18985">
        <v>3</v>
      </c>
      <c r="J18985" t="s">
        <v>920</v>
      </c>
      <c r="K18985" t="s">
        <v>189</v>
      </c>
      <c r="P18985" t="s">
        <v>921</v>
      </c>
      <c r="Q18985" t="s">
        <v>91</v>
      </c>
      <c r="R18985" t="s">
        <v>147</v>
      </c>
    </row>
    <row r="18986" spans="1:18" x14ac:dyDescent="0.3">
      <c r="A18986">
        <v>18986</v>
      </c>
      <c r="B18986">
        <v>2687871818</v>
      </c>
      <c r="C18986" s="1">
        <v>44270</v>
      </c>
      <c r="D18986" t="s">
        <v>26</v>
      </c>
      <c r="E18986" t="s">
        <v>26</v>
      </c>
      <c r="G18986" t="s">
        <v>19</v>
      </c>
      <c r="H18986" t="s">
        <v>28</v>
      </c>
      <c r="I18986">
        <v>6</v>
      </c>
      <c r="J18986" t="s">
        <v>17195</v>
      </c>
      <c r="K18986" t="s">
        <v>553</v>
      </c>
      <c r="L18986">
        <v>117000</v>
      </c>
      <c r="M18986">
        <v>133000</v>
      </c>
      <c r="N18986" t="s">
        <v>217</v>
      </c>
      <c r="O18986">
        <v>42</v>
      </c>
      <c r="P18986" t="s">
        <v>629</v>
      </c>
      <c r="Q18986" t="s">
        <v>137</v>
      </c>
      <c r="R18986" t="s">
        <v>57</v>
      </c>
    </row>
    <row r="18987" spans="1:18" x14ac:dyDescent="0.3">
      <c r="A18987">
        <v>18987</v>
      </c>
      <c r="B18987">
        <v>2742418610</v>
      </c>
      <c r="C18987" s="1">
        <v>44270</v>
      </c>
      <c r="D18987" t="s">
        <v>26</v>
      </c>
      <c r="E18987" t="s">
        <v>16750</v>
      </c>
      <c r="G18987" t="s">
        <v>19</v>
      </c>
      <c r="H18987" t="s">
        <v>28</v>
      </c>
      <c r="I18987">
        <v>5</v>
      </c>
      <c r="J18987" t="s">
        <v>18330</v>
      </c>
      <c r="K18987" t="s">
        <v>128</v>
      </c>
      <c r="O18987">
        <v>2</v>
      </c>
      <c r="P18987" t="s">
        <v>7203</v>
      </c>
      <c r="Q18987" t="s">
        <v>137</v>
      </c>
      <c r="R18987" t="s">
        <v>25</v>
      </c>
    </row>
    <row r="18988" spans="1:18" x14ac:dyDescent="0.3">
      <c r="A18988">
        <v>18988</v>
      </c>
      <c r="B18988">
        <v>2735610950</v>
      </c>
      <c r="C18988" s="1">
        <v>44270</v>
      </c>
      <c r="D18988" t="s">
        <v>36</v>
      </c>
      <c r="E18988" t="s">
        <v>895</v>
      </c>
      <c r="G18988" t="s">
        <v>19</v>
      </c>
      <c r="H18988" t="s">
        <v>67</v>
      </c>
      <c r="I18988">
        <v>4</v>
      </c>
      <c r="J18988" t="s">
        <v>896</v>
      </c>
      <c r="K18988" t="s">
        <v>1770</v>
      </c>
      <c r="P18988" t="s">
        <v>70</v>
      </c>
      <c r="Q18988" t="s">
        <v>56</v>
      </c>
      <c r="R18988" t="s">
        <v>25</v>
      </c>
    </row>
    <row r="18989" spans="1:18" x14ac:dyDescent="0.3">
      <c r="A18989">
        <v>18989</v>
      </c>
      <c r="B18989">
        <v>2694249885</v>
      </c>
      <c r="C18989" s="1">
        <v>44270</v>
      </c>
      <c r="D18989" t="s">
        <v>44</v>
      </c>
      <c r="E18989" t="s">
        <v>45</v>
      </c>
      <c r="F18989" t="s">
        <v>305</v>
      </c>
      <c r="G18989" t="s">
        <v>46</v>
      </c>
      <c r="H18989" t="s">
        <v>28</v>
      </c>
      <c r="I18989">
        <v>5</v>
      </c>
      <c r="J18989" t="s">
        <v>120</v>
      </c>
      <c r="K18989" t="s">
        <v>947</v>
      </c>
      <c r="P18989" t="s">
        <v>49</v>
      </c>
      <c r="Q18989" t="s">
        <v>50</v>
      </c>
      <c r="R18989" t="s">
        <v>25</v>
      </c>
    </row>
    <row r="18990" spans="1:18" x14ac:dyDescent="0.3">
      <c r="A18990">
        <v>18990</v>
      </c>
      <c r="B18990">
        <v>2751559747</v>
      </c>
      <c r="C18990" s="1">
        <v>44270</v>
      </c>
      <c r="D18990" t="s">
        <v>17</v>
      </c>
      <c r="E18990" t="s">
        <v>17</v>
      </c>
      <c r="G18990" t="s">
        <v>2911</v>
      </c>
      <c r="H18990" t="s">
        <v>28</v>
      </c>
      <c r="I18990">
        <v>5</v>
      </c>
      <c r="J18990" t="s">
        <v>18331</v>
      </c>
      <c r="K18990" t="s">
        <v>366</v>
      </c>
      <c r="O18990">
        <v>11</v>
      </c>
      <c r="P18990" t="s">
        <v>18332</v>
      </c>
      <c r="Q18990" t="s">
        <v>137</v>
      </c>
      <c r="R18990" t="s">
        <v>75</v>
      </c>
    </row>
    <row r="18991" spans="1:18" x14ac:dyDescent="0.3">
      <c r="A18991">
        <v>18991</v>
      </c>
      <c r="B18991">
        <v>2682432610</v>
      </c>
      <c r="C18991" s="1">
        <v>44270</v>
      </c>
      <c r="D18991" t="s">
        <v>17</v>
      </c>
      <c r="E18991" t="s">
        <v>17</v>
      </c>
      <c r="F18991" t="s">
        <v>18</v>
      </c>
      <c r="G18991" t="s">
        <v>19</v>
      </c>
      <c r="H18991" t="s">
        <v>20</v>
      </c>
      <c r="I18991">
        <v>3</v>
      </c>
      <c r="J18991" t="s">
        <v>21</v>
      </c>
      <c r="K18991" t="s">
        <v>22</v>
      </c>
      <c r="O18991">
        <v>2</v>
      </c>
      <c r="P18991" t="s">
        <v>23</v>
      </c>
      <c r="Q18991" t="s">
        <v>24</v>
      </c>
      <c r="R18991" t="s">
        <v>25</v>
      </c>
    </row>
    <row r="18992" spans="1:18" x14ac:dyDescent="0.3">
      <c r="A18992">
        <v>18992</v>
      </c>
      <c r="B18992">
        <v>2707893122</v>
      </c>
      <c r="C18992" s="1">
        <v>44270</v>
      </c>
      <c r="D18992" t="s">
        <v>17</v>
      </c>
      <c r="E18992" t="s">
        <v>18333</v>
      </c>
      <c r="G18992" t="s">
        <v>19</v>
      </c>
      <c r="H18992" t="s">
        <v>28</v>
      </c>
      <c r="I18992">
        <v>4</v>
      </c>
      <c r="J18992" t="s">
        <v>18334</v>
      </c>
      <c r="K18992" t="s">
        <v>466</v>
      </c>
      <c r="P18992" t="s">
        <v>4006</v>
      </c>
      <c r="Q18992" t="s">
        <v>56</v>
      </c>
      <c r="R18992" t="s">
        <v>57</v>
      </c>
    </row>
    <row r="18993" spans="1:18" x14ac:dyDescent="0.3">
      <c r="A18993">
        <v>18993</v>
      </c>
      <c r="B18993">
        <v>2635373346</v>
      </c>
      <c r="C18993" s="1">
        <v>44270</v>
      </c>
      <c r="D18993" t="s">
        <v>449</v>
      </c>
      <c r="E18993" t="s">
        <v>18335</v>
      </c>
      <c r="G18993" t="s">
        <v>19</v>
      </c>
      <c r="H18993" t="s">
        <v>28</v>
      </c>
      <c r="I18993">
        <v>7</v>
      </c>
      <c r="J18993" t="s">
        <v>120</v>
      </c>
      <c r="K18993" t="s">
        <v>22</v>
      </c>
      <c r="O18993">
        <v>3</v>
      </c>
      <c r="P18993" t="s">
        <v>18336</v>
      </c>
      <c r="Q18993" t="s">
        <v>35</v>
      </c>
      <c r="R18993" t="s">
        <v>25</v>
      </c>
    </row>
    <row r="18994" spans="1:18" x14ac:dyDescent="0.3">
      <c r="A18994">
        <v>18994</v>
      </c>
      <c r="B18994">
        <v>2706562171</v>
      </c>
      <c r="C18994" s="1">
        <v>44270</v>
      </c>
      <c r="D18994" t="s">
        <v>17</v>
      </c>
      <c r="E18994" t="s">
        <v>1206</v>
      </c>
      <c r="G18994" t="s">
        <v>46</v>
      </c>
      <c r="H18994" t="s">
        <v>28</v>
      </c>
      <c r="I18994">
        <v>7</v>
      </c>
      <c r="J18994" t="s">
        <v>18337</v>
      </c>
      <c r="K18994" t="s">
        <v>22</v>
      </c>
      <c r="O18994">
        <v>4</v>
      </c>
      <c r="P18994" t="s">
        <v>18338</v>
      </c>
    </row>
    <row r="18995" spans="1:18" x14ac:dyDescent="0.3">
      <c r="A18995">
        <v>18995</v>
      </c>
      <c r="B18995">
        <v>2639288785</v>
      </c>
      <c r="C18995" s="1">
        <v>44270</v>
      </c>
      <c r="D18995" t="s">
        <v>97</v>
      </c>
      <c r="E18995" t="s">
        <v>156</v>
      </c>
      <c r="F18995" t="s">
        <v>1338</v>
      </c>
      <c r="G18995" t="s">
        <v>19</v>
      </c>
      <c r="H18995" t="s">
        <v>28</v>
      </c>
      <c r="I18995">
        <v>5</v>
      </c>
      <c r="J18995" t="s">
        <v>18339</v>
      </c>
      <c r="K18995" t="s">
        <v>22</v>
      </c>
      <c r="O18995">
        <v>4</v>
      </c>
      <c r="P18995" t="s">
        <v>6097</v>
      </c>
      <c r="Q18995" t="s">
        <v>50</v>
      </c>
      <c r="R18995" t="s">
        <v>75</v>
      </c>
    </row>
    <row r="18996" spans="1:18" x14ac:dyDescent="0.3">
      <c r="A18996">
        <v>18996</v>
      </c>
      <c r="B18996">
        <v>2676391905</v>
      </c>
      <c r="C18996" s="1">
        <v>44270</v>
      </c>
      <c r="D18996" t="s">
        <v>17</v>
      </c>
      <c r="E18996" t="s">
        <v>1267</v>
      </c>
      <c r="G18996" t="s">
        <v>19</v>
      </c>
      <c r="H18996" t="s">
        <v>28</v>
      </c>
      <c r="I18996">
        <v>6</v>
      </c>
      <c r="J18996" t="s">
        <v>120</v>
      </c>
      <c r="K18996" t="s">
        <v>141</v>
      </c>
      <c r="P18996" t="s">
        <v>267</v>
      </c>
      <c r="Q18996" t="s">
        <v>24</v>
      </c>
      <c r="R18996" t="s">
        <v>25</v>
      </c>
    </row>
    <row r="18997" spans="1:18" x14ac:dyDescent="0.3">
      <c r="A18997">
        <v>18997</v>
      </c>
      <c r="B18997">
        <v>2732770834</v>
      </c>
      <c r="C18997" s="1">
        <v>44270</v>
      </c>
      <c r="D18997" t="s">
        <v>17</v>
      </c>
      <c r="E18997" t="s">
        <v>17</v>
      </c>
      <c r="G18997" t="s">
        <v>19</v>
      </c>
      <c r="H18997" t="s">
        <v>67</v>
      </c>
      <c r="I18997">
        <v>4</v>
      </c>
      <c r="J18997" t="s">
        <v>18340</v>
      </c>
      <c r="K18997" t="s">
        <v>22</v>
      </c>
      <c r="O18997">
        <v>22</v>
      </c>
      <c r="P18997" t="s">
        <v>18341</v>
      </c>
      <c r="Q18997" t="s">
        <v>1893</v>
      </c>
      <c r="R18997" t="s">
        <v>57</v>
      </c>
    </row>
    <row r="18998" spans="1:18" x14ac:dyDescent="0.3">
      <c r="A18998">
        <v>18998</v>
      </c>
      <c r="B18998">
        <v>2680947918</v>
      </c>
      <c r="C18998" s="1">
        <v>44270</v>
      </c>
      <c r="D18998" t="s">
        <v>36</v>
      </c>
      <c r="E18998" t="s">
        <v>1337</v>
      </c>
      <c r="G18998" t="s">
        <v>19</v>
      </c>
      <c r="H18998" t="s">
        <v>20</v>
      </c>
      <c r="I18998">
        <v>1</v>
      </c>
      <c r="J18998" t="s">
        <v>250</v>
      </c>
      <c r="K18998" t="s">
        <v>466</v>
      </c>
      <c r="L18998">
        <v>49000</v>
      </c>
      <c r="M18998">
        <v>70000</v>
      </c>
      <c r="N18998" t="s">
        <v>217</v>
      </c>
      <c r="O18998">
        <v>113</v>
      </c>
      <c r="P18998" t="s">
        <v>4838</v>
      </c>
      <c r="Q18998" t="s">
        <v>430</v>
      </c>
      <c r="R18998" t="s">
        <v>57</v>
      </c>
    </row>
    <row r="18999" spans="1:18" x14ac:dyDescent="0.3">
      <c r="A18999">
        <v>18999</v>
      </c>
      <c r="B18999">
        <v>2647553023</v>
      </c>
      <c r="C18999" s="1">
        <v>44270</v>
      </c>
      <c r="D18999" t="s">
        <v>609</v>
      </c>
      <c r="E18999" t="s">
        <v>609</v>
      </c>
      <c r="F18999" t="s">
        <v>1628</v>
      </c>
      <c r="G18999" t="s">
        <v>19</v>
      </c>
      <c r="H18999" t="s">
        <v>28</v>
      </c>
      <c r="I18999">
        <v>7</v>
      </c>
      <c r="J18999" t="s">
        <v>1629</v>
      </c>
      <c r="K18999" t="s">
        <v>576</v>
      </c>
      <c r="O18999">
        <v>1</v>
      </c>
      <c r="P18999" t="s">
        <v>70</v>
      </c>
      <c r="Q18999" t="s">
        <v>56</v>
      </c>
      <c r="R18999" t="s">
        <v>25</v>
      </c>
    </row>
    <row r="19000" spans="1:18" x14ac:dyDescent="0.3">
      <c r="A19000">
        <v>19000</v>
      </c>
      <c r="B19000">
        <v>2684618887</v>
      </c>
      <c r="C19000" s="1">
        <v>44270</v>
      </c>
      <c r="D19000" t="s">
        <v>36</v>
      </c>
      <c r="E19000" t="s">
        <v>115</v>
      </c>
      <c r="G19000" t="s">
        <v>19</v>
      </c>
      <c r="H19000" t="s">
        <v>67</v>
      </c>
      <c r="I19000">
        <v>4</v>
      </c>
      <c r="J19000" t="s">
        <v>1288</v>
      </c>
      <c r="K19000" t="s">
        <v>222</v>
      </c>
      <c r="O19000">
        <v>7</v>
      </c>
      <c r="P19000" t="s">
        <v>1289</v>
      </c>
      <c r="Q19000" t="s">
        <v>56</v>
      </c>
      <c r="R19000" t="s">
        <v>75</v>
      </c>
    </row>
    <row r="19001" spans="1:18" x14ac:dyDescent="0.3">
      <c r="A19001">
        <v>19001</v>
      </c>
      <c r="B19001">
        <v>2731424339</v>
      </c>
      <c r="C19001" s="1">
        <v>44270</v>
      </c>
      <c r="D19001" t="s">
        <v>17</v>
      </c>
      <c r="E19001" t="s">
        <v>130</v>
      </c>
      <c r="F19001" t="s">
        <v>17246</v>
      </c>
      <c r="G19001" t="s">
        <v>19</v>
      </c>
      <c r="H19001" t="s">
        <v>67</v>
      </c>
      <c r="I19001">
        <v>6</v>
      </c>
      <c r="J19001" t="s">
        <v>17247</v>
      </c>
      <c r="K19001" t="s">
        <v>598</v>
      </c>
      <c r="O19001">
        <v>5</v>
      </c>
      <c r="P19001" t="s">
        <v>13242</v>
      </c>
      <c r="Q19001" t="s">
        <v>1592</v>
      </c>
      <c r="R19001" t="s">
        <v>57</v>
      </c>
    </row>
    <row r="19002" spans="1:18" x14ac:dyDescent="0.3">
      <c r="A19002">
        <v>19002</v>
      </c>
      <c r="B19002">
        <v>2680369625</v>
      </c>
      <c r="C19002" s="1">
        <v>44271</v>
      </c>
      <c r="D19002" t="s">
        <v>17</v>
      </c>
      <c r="E19002" t="s">
        <v>1915</v>
      </c>
      <c r="F19002" t="s">
        <v>6066</v>
      </c>
      <c r="G19002" t="s">
        <v>19</v>
      </c>
      <c r="H19002" t="s">
        <v>28</v>
      </c>
      <c r="I19002">
        <v>7</v>
      </c>
      <c r="J19002" t="s">
        <v>15465</v>
      </c>
      <c r="K19002" t="s">
        <v>54</v>
      </c>
      <c r="O19002">
        <v>3</v>
      </c>
      <c r="P19002" t="s">
        <v>136</v>
      </c>
      <c r="Q19002" t="s">
        <v>137</v>
      </c>
      <c r="R19002" t="s">
        <v>75</v>
      </c>
    </row>
    <row r="19003" spans="1:18" x14ac:dyDescent="0.3">
      <c r="A19003">
        <v>19003</v>
      </c>
      <c r="B19003">
        <v>2680076798</v>
      </c>
      <c r="C19003" s="1">
        <v>44271</v>
      </c>
      <c r="D19003" t="s">
        <v>36</v>
      </c>
      <c r="E19003" t="s">
        <v>36</v>
      </c>
      <c r="G19003" t="s">
        <v>46</v>
      </c>
      <c r="H19003" t="s">
        <v>28</v>
      </c>
      <c r="I19003">
        <v>6</v>
      </c>
      <c r="J19003" t="s">
        <v>18342</v>
      </c>
      <c r="K19003" t="s">
        <v>79</v>
      </c>
      <c r="L19003">
        <v>101000</v>
      </c>
      <c r="M19003">
        <v>94000</v>
      </c>
      <c r="N19003" t="s">
        <v>80</v>
      </c>
      <c r="O19003">
        <v>13</v>
      </c>
      <c r="P19003" t="s">
        <v>9287</v>
      </c>
      <c r="Q19003" t="s">
        <v>56</v>
      </c>
      <c r="R19003" t="s">
        <v>75</v>
      </c>
    </row>
    <row r="19004" spans="1:18" x14ac:dyDescent="0.3">
      <c r="A19004">
        <v>19004</v>
      </c>
      <c r="B19004">
        <v>2745262896</v>
      </c>
      <c r="C19004" s="1">
        <v>44271</v>
      </c>
      <c r="D19004" t="s">
        <v>92</v>
      </c>
      <c r="E19004" t="s">
        <v>1141</v>
      </c>
      <c r="G19004" t="s">
        <v>19</v>
      </c>
      <c r="H19004" t="s">
        <v>20</v>
      </c>
      <c r="I19004">
        <v>1</v>
      </c>
      <c r="J19004" t="s">
        <v>1142</v>
      </c>
      <c r="K19004" t="s">
        <v>22</v>
      </c>
      <c r="O19004">
        <v>31</v>
      </c>
      <c r="P19004" t="s">
        <v>1144</v>
      </c>
      <c r="Q19004" t="s">
        <v>35</v>
      </c>
      <c r="R19004" t="s">
        <v>25</v>
      </c>
    </row>
    <row r="19005" spans="1:18" x14ac:dyDescent="0.3">
      <c r="A19005">
        <v>19005</v>
      </c>
      <c r="B19005">
        <v>2656607246</v>
      </c>
      <c r="C19005" s="1">
        <v>44271</v>
      </c>
      <c r="D19005" t="s">
        <v>97</v>
      </c>
      <c r="E19005" t="s">
        <v>97</v>
      </c>
      <c r="F19005" t="s">
        <v>119</v>
      </c>
      <c r="G19005" t="s">
        <v>46</v>
      </c>
      <c r="H19005" t="s">
        <v>28</v>
      </c>
      <c r="I19005">
        <v>9</v>
      </c>
      <c r="J19005" t="s">
        <v>120</v>
      </c>
      <c r="K19005" t="s">
        <v>2368</v>
      </c>
      <c r="O19005">
        <v>1</v>
      </c>
      <c r="P19005" t="s">
        <v>49</v>
      </c>
      <c r="Q19005" t="s">
        <v>50</v>
      </c>
      <c r="R19005" t="s">
        <v>25</v>
      </c>
    </row>
    <row r="19006" spans="1:18" x14ac:dyDescent="0.3">
      <c r="A19006">
        <v>19006</v>
      </c>
      <c r="B19006">
        <v>2414740148</v>
      </c>
      <c r="C19006" s="1">
        <v>44271</v>
      </c>
      <c r="D19006" t="s">
        <v>17</v>
      </c>
      <c r="E19006" t="s">
        <v>130</v>
      </c>
      <c r="F19006" t="s">
        <v>82</v>
      </c>
      <c r="G19006" t="s">
        <v>19</v>
      </c>
      <c r="H19006" t="s">
        <v>67</v>
      </c>
      <c r="I19006">
        <v>4</v>
      </c>
      <c r="J19006" t="s">
        <v>83</v>
      </c>
      <c r="K19006" t="s">
        <v>254</v>
      </c>
      <c r="O19006">
        <v>2</v>
      </c>
      <c r="P19006" t="s">
        <v>85</v>
      </c>
      <c r="Q19006" t="s">
        <v>35</v>
      </c>
      <c r="R19006" t="s">
        <v>25</v>
      </c>
    </row>
    <row r="19007" spans="1:18" x14ac:dyDescent="0.3">
      <c r="A19007">
        <v>19007</v>
      </c>
      <c r="B19007">
        <v>2670398042</v>
      </c>
      <c r="C19007" s="1">
        <v>44271</v>
      </c>
      <c r="D19007" t="s">
        <v>97</v>
      </c>
      <c r="E19007" t="s">
        <v>97</v>
      </c>
      <c r="G19007" t="s">
        <v>19</v>
      </c>
      <c r="H19007" t="s">
        <v>28</v>
      </c>
      <c r="I19007">
        <v>3</v>
      </c>
      <c r="J19007" t="s">
        <v>18343</v>
      </c>
      <c r="K19007" t="s">
        <v>475</v>
      </c>
      <c r="O19007">
        <v>12</v>
      </c>
      <c r="P19007" t="s">
        <v>1030</v>
      </c>
      <c r="Q19007" t="s">
        <v>35</v>
      </c>
      <c r="R19007" t="s">
        <v>57</v>
      </c>
    </row>
    <row r="19008" spans="1:18" x14ac:dyDescent="0.3">
      <c r="A19008">
        <v>19008</v>
      </c>
      <c r="B19008">
        <v>2682819804</v>
      </c>
      <c r="C19008" s="1">
        <v>44271</v>
      </c>
      <c r="D19008" t="s">
        <v>530</v>
      </c>
      <c r="E19008" t="s">
        <v>18344</v>
      </c>
      <c r="G19008" t="s">
        <v>19</v>
      </c>
      <c r="H19008" t="s">
        <v>28</v>
      </c>
      <c r="I19008">
        <v>1</v>
      </c>
      <c r="J19008" t="s">
        <v>18345</v>
      </c>
      <c r="K19008" t="s">
        <v>22</v>
      </c>
      <c r="O19008">
        <v>21</v>
      </c>
      <c r="P19008" t="s">
        <v>4491</v>
      </c>
      <c r="Q19008" t="s">
        <v>56</v>
      </c>
      <c r="R19008" t="s">
        <v>57</v>
      </c>
    </row>
    <row r="19009" spans="1:18" x14ac:dyDescent="0.3">
      <c r="A19009">
        <v>19009</v>
      </c>
      <c r="B19009">
        <v>2752448910</v>
      </c>
      <c r="C19009" s="1">
        <v>44271</v>
      </c>
      <c r="D19009" t="s">
        <v>449</v>
      </c>
      <c r="E19009" t="s">
        <v>5653</v>
      </c>
      <c r="G19009" t="s">
        <v>19</v>
      </c>
      <c r="H19009" t="s">
        <v>28</v>
      </c>
      <c r="I19009">
        <v>8</v>
      </c>
      <c r="J19009" t="s">
        <v>120</v>
      </c>
      <c r="K19009" t="s">
        <v>1970</v>
      </c>
      <c r="O19009">
        <v>17</v>
      </c>
      <c r="P19009" t="s">
        <v>4316</v>
      </c>
      <c r="Q19009" t="s">
        <v>56</v>
      </c>
      <c r="R19009" t="s">
        <v>174</v>
      </c>
    </row>
    <row r="19010" spans="1:18" x14ac:dyDescent="0.3">
      <c r="A19010">
        <v>19010</v>
      </c>
      <c r="B19010">
        <v>2752364376</v>
      </c>
      <c r="C19010" s="1">
        <v>44271</v>
      </c>
      <c r="D19010" t="s">
        <v>17</v>
      </c>
      <c r="E19010" t="s">
        <v>7291</v>
      </c>
      <c r="G19010" t="s">
        <v>19</v>
      </c>
      <c r="H19010" t="s">
        <v>28</v>
      </c>
      <c r="I19010">
        <v>4</v>
      </c>
      <c r="J19010" t="s">
        <v>7292</v>
      </c>
      <c r="K19010" t="s">
        <v>22</v>
      </c>
      <c r="O19010">
        <v>41</v>
      </c>
      <c r="P19010" t="s">
        <v>1772</v>
      </c>
      <c r="Q19010" t="s">
        <v>137</v>
      </c>
      <c r="R19010" t="s">
        <v>57</v>
      </c>
    </row>
    <row r="19011" spans="1:18" x14ac:dyDescent="0.3">
      <c r="A19011">
        <v>19011</v>
      </c>
      <c r="B19011">
        <v>2689188313</v>
      </c>
      <c r="C19011" s="1">
        <v>44271</v>
      </c>
      <c r="D19011" t="s">
        <v>36</v>
      </c>
      <c r="E19011" t="s">
        <v>256</v>
      </c>
      <c r="G19011" t="s">
        <v>46</v>
      </c>
      <c r="H19011" t="s">
        <v>28</v>
      </c>
      <c r="I19011">
        <v>8</v>
      </c>
      <c r="J19011" t="s">
        <v>660</v>
      </c>
      <c r="K19011" t="s">
        <v>128</v>
      </c>
      <c r="L19011">
        <v>107000</v>
      </c>
      <c r="M19011">
        <v>92000</v>
      </c>
      <c r="N19011" t="s">
        <v>80</v>
      </c>
      <c r="O19011">
        <v>104</v>
      </c>
      <c r="P19011" t="s">
        <v>672</v>
      </c>
      <c r="Q19011" t="s">
        <v>56</v>
      </c>
      <c r="R19011" t="s">
        <v>25</v>
      </c>
    </row>
    <row r="19012" spans="1:18" x14ac:dyDescent="0.3">
      <c r="A19012">
        <v>19012</v>
      </c>
      <c r="B19012">
        <v>2677269158</v>
      </c>
      <c r="C19012" s="1">
        <v>44271</v>
      </c>
      <c r="D19012" t="s">
        <v>26</v>
      </c>
      <c r="E19012" t="s">
        <v>71</v>
      </c>
      <c r="G19012" t="s">
        <v>19</v>
      </c>
      <c r="H19012" t="s">
        <v>28</v>
      </c>
      <c r="I19012">
        <v>6</v>
      </c>
      <c r="J19012" t="s">
        <v>18346</v>
      </c>
      <c r="K19012" t="s">
        <v>197</v>
      </c>
      <c r="O19012">
        <v>8</v>
      </c>
      <c r="P19012" t="s">
        <v>11553</v>
      </c>
      <c r="Q19012" t="s">
        <v>137</v>
      </c>
      <c r="R19012" t="s">
        <v>111</v>
      </c>
    </row>
    <row r="19013" spans="1:18" x14ac:dyDescent="0.3">
      <c r="A19013">
        <v>19013</v>
      </c>
      <c r="B19013">
        <v>2679820728</v>
      </c>
      <c r="C19013" s="1">
        <v>44271</v>
      </c>
      <c r="D19013" t="s">
        <v>397</v>
      </c>
      <c r="E19013" t="s">
        <v>398</v>
      </c>
      <c r="G19013" t="s">
        <v>19</v>
      </c>
      <c r="H19013" t="s">
        <v>28</v>
      </c>
      <c r="I19013">
        <v>4</v>
      </c>
      <c r="J19013" t="s">
        <v>18347</v>
      </c>
      <c r="K19013" t="s">
        <v>22</v>
      </c>
      <c r="O19013">
        <v>14</v>
      </c>
      <c r="P19013" t="s">
        <v>18348</v>
      </c>
      <c r="Q19013" t="s">
        <v>56</v>
      </c>
      <c r="R19013" t="s">
        <v>57</v>
      </c>
    </row>
    <row r="19014" spans="1:18" x14ac:dyDescent="0.3">
      <c r="A19014">
        <v>19014</v>
      </c>
      <c r="B19014">
        <v>2688421961</v>
      </c>
      <c r="C19014" s="1">
        <v>44271</v>
      </c>
      <c r="D19014" t="s">
        <v>17</v>
      </c>
      <c r="E19014" t="s">
        <v>5061</v>
      </c>
      <c r="G19014" t="s">
        <v>19</v>
      </c>
      <c r="H19014" t="s">
        <v>28</v>
      </c>
      <c r="I19014">
        <v>3</v>
      </c>
      <c r="J19014" t="s">
        <v>852</v>
      </c>
      <c r="K19014" t="s">
        <v>207</v>
      </c>
      <c r="O19014">
        <v>1</v>
      </c>
      <c r="P19014" t="s">
        <v>136</v>
      </c>
      <c r="Q19014" t="s">
        <v>137</v>
      </c>
      <c r="R19014" t="s">
        <v>75</v>
      </c>
    </row>
    <row r="19015" spans="1:18" x14ac:dyDescent="0.3">
      <c r="A19015">
        <v>19015</v>
      </c>
      <c r="B19015">
        <v>2717458434</v>
      </c>
      <c r="C19015" s="1">
        <v>44271</v>
      </c>
      <c r="D19015" t="s">
        <v>44</v>
      </c>
      <c r="E19015" t="s">
        <v>1543</v>
      </c>
      <c r="G19015" t="s">
        <v>19</v>
      </c>
      <c r="H19015" t="s">
        <v>28</v>
      </c>
      <c r="I19015">
        <v>4</v>
      </c>
      <c r="J19015" t="s">
        <v>1544</v>
      </c>
      <c r="K19015" t="s">
        <v>263</v>
      </c>
      <c r="P19015" t="s">
        <v>70</v>
      </c>
      <c r="Q19015" t="s">
        <v>56</v>
      </c>
      <c r="R19015" t="s">
        <v>25</v>
      </c>
    </row>
    <row r="19016" spans="1:18" x14ac:dyDescent="0.3">
      <c r="A19016">
        <v>19016</v>
      </c>
      <c r="B19016">
        <v>2678763069</v>
      </c>
      <c r="C19016" s="1">
        <v>44271</v>
      </c>
      <c r="D19016" t="s">
        <v>17</v>
      </c>
      <c r="E19016" t="s">
        <v>7065</v>
      </c>
      <c r="G19016" t="s">
        <v>19</v>
      </c>
      <c r="H19016" t="s">
        <v>67</v>
      </c>
      <c r="I19016">
        <v>4</v>
      </c>
      <c r="J19016" t="s">
        <v>7066</v>
      </c>
      <c r="K19016" t="s">
        <v>222</v>
      </c>
      <c r="O19016">
        <v>12</v>
      </c>
      <c r="P19016" t="s">
        <v>547</v>
      </c>
      <c r="Q19016" t="s">
        <v>50</v>
      </c>
      <c r="R19016" t="s">
        <v>25</v>
      </c>
    </row>
    <row r="19017" spans="1:18" x14ac:dyDescent="0.3">
      <c r="A19017">
        <v>19017</v>
      </c>
      <c r="B19017">
        <v>2751729677</v>
      </c>
      <c r="C19017" s="1">
        <v>44271</v>
      </c>
      <c r="D19017" t="s">
        <v>17</v>
      </c>
      <c r="E19017" t="s">
        <v>1048</v>
      </c>
      <c r="G19017" t="s">
        <v>19</v>
      </c>
      <c r="H19017" t="s">
        <v>67</v>
      </c>
      <c r="I19017">
        <v>2</v>
      </c>
      <c r="J19017" t="s">
        <v>18349</v>
      </c>
      <c r="K19017" t="s">
        <v>553</v>
      </c>
      <c r="O19017">
        <v>36</v>
      </c>
      <c r="P19017" t="s">
        <v>15050</v>
      </c>
      <c r="Q19017" t="s">
        <v>50</v>
      </c>
      <c r="R19017" t="s">
        <v>111</v>
      </c>
    </row>
    <row r="19018" spans="1:18" x14ac:dyDescent="0.3">
      <c r="A19018">
        <v>19018</v>
      </c>
      <c r="B19018">
        <v>2702495000</v>
      </c>
      <c r="C19018" s="1">
        <v>44271</v>
      </c>
      <c r="D19018" t="s">
        <v>58</v>
      </c>
      <c r="E19018" t="s">
        <v>58</v>
      </c>
      <c r="G19018" t="s">
        <v>46</v>
      </c>
      <c r="H19018" t="s">
        <v>28</v>
      </c>
      <c r="I19018">
        <v>3</v>
      </c>
      <c r="J19018" t="s">
        <v>10304</v>
      </c>
      <c r="K19018" t="s">
        <v>22</v>
      </c>
      <c r="O19018">
        <v>7</v>
      </c>
      <c r="P19018" t="s">
        <v>251</v>
      </c>
      <c r="Q19018" t="s">
        <v>137</v>
      </c>
      <c r="R19018" t="s">
        <v>25</v>
      </c>
    </row>
    <row r="19019" spans="1:18" x14ac:dyDescent="0.3">
      <c r="A19019">
        <v>19019</v>
      </c>
      <c r="B19019">
        <v>2698141504</v>
      </c>
      <c r="C19019" s="1">
        <v>44271</v>
      </c>
      <c r="D19019" t="s">
        <v>17</v>
      </c>
      <c r="E19019" t="s">
        <v>17</v>
      </c>
      <c r="F19019" t="s">
        <v>6574</v>
      </c>
      <c r="G19019" t="s">
        <v>19</v>
      </c>
      <c r="H19019" t="s">
        <v>28</v>
      </c>
      <c r="I19019">
        <v>5</v>
      </c>
      <c r="J19019" t="s">
        <v>18350</v>
      </c>
      <c r="K19019" t="s">
        <v>572</v>
      </c>
      <c r="O19019">
        <v>7</v>
      </c>
      <c r="P19019" t="s">
        <v>8661</v>
      </c>
      <c r="Q19019" t="s">
        <v>8662</v>
      </c>
      <c r="R19019" t="s">
        <v>111</v>
      </c>
    </row>
    <row r="19020" spans="1:18" x14ac:dyDescent="0.3">
      <c r="A19020">
        <v>19020</v>
      </c>
      <c r="B19020">
        <v>2741446296</v>
      </c>
      <c r="C19020" s="1">
        <v>44271</v>
      </c>
      <c r="D19020" t="s">
        <v>26</v>
      </c>
      <c r="E19020" t="s">
        <v>26</v>
      </c>
      <c r="G19020" t="s">
        <v>19</v>
      </c>
      <c r="H19020" t="s">
        <v>20</v>
      </c>
      <c r="I19020">
        <v>1</v>
      </c>
      <c r="J19020" t="s">
        <v>18351</v>
      </c>
      <c r="K19020" t="s">
        <v>189</v>
      </c>
      <c r="O19020">
        <v>1</v>
      </c>
      <c r="P19020" t="s">
        <v>4912</v>
      </c>
      <c r="Q19020" t="s">
        <v>50</v>
      </c>
      <c r="R19020" t="s">
        <v>75</v>
      </c>
    </row>
    <row r="19021" spans="1:18" x14ac:dyDescent="0.3">
      <c r="A19021">
        <v>19021</v>
      </c>
      <c r="B19021">
        <v>2685901100</v>
      </c>
      <c r="C19021" s="1">
        <v>44271</v>
      </c>
      <c r="D19021" t="s">
        <v>17</v>
      </c>
      <c r="E19021" t="s">
        <v>5061</v>
      </c>
      <c r="G19021" t="s">
        <v>19</v>
      </c>
      <c r="H19021" t="s">
        <v>28</v>
      </c>
      <c r="I19021">
        <v>4</v>
      </c>
      <c r="J19021" t="s">
        <v>852</v>
      </c>
      <c r="K19021" t="s">
        <v>141</v>
      </c>
      <c r="O19021">
        <v>1</v>
      </c>
      <c r="P19021" t="s">
        <v>136</v>
      </c>
      <c r="Q19021" t="s">
        <v>137</v>
      </c>
      <c r="R19021" t="s">
        <v>75</v>
      </c>
    </row>
    <row r="19022" spans="1:18" x14ac:dyDescent="0.3">
      <c r="A19022">
        <v>19022</v>
      </c>
      <c r="B19022">
        <v>2754714943</v>
      </c>
      <c r="C19022" s="1">
        <v>44271</v>
      </c>
      <c r="D19022" t="s">
        <v>17</v>
      </c>
      <c r="E19022" t="s">
        <v>16747</v>
      </c>
      <c r="G19022" t="s">
        <v>19</v>
      </c>
      <c r="H19022" t="s">
        <v>28</v>
      </c>
      <c r="I19022">
        <v>10</v>
      </c>
      <c r="J19022" t="s">
        <v>18352</v>
      </c>
      <c r="K19022" t="s">
        <v>22</v>
      </c>
      <c r="L19022">
        <v>61000</v>
      </c>
      <c r="M19022">
        <v>116000</v>
      </c>
      <c r="N19022" t="s">
        <v>217</v>
      </c>
      <c r="O19022">
        <v>51</v>
      </c>
      <c r="P19022" t="s">
        <v>601</v>
      </c>
      <c r="Q19022" t="s">
        <v>178</v>
      </c>
      <c r="R19022" t="s">
        <v>43</v>
      </c>
    </row>
    <row r="19023" spans="1:18" x14ac:dyDescent="0.3">
      <c r="A19023">
        <v>19023</v>
      </c>
      <c r="B19023">
        <v>2723110451</v>
      </c>
      <c r="C19023" s="1">
        <v>44271</v>
      </c>
      <c r="D19023" t="s">
        <v>97</v>
      </c>
      <c r="E19023" t="s">
        <v>9668</v>
      </c>
      <c r="G19023" t="s">
        <v>19</v>
      </c>
      <c r="H19023" t="s">
        <v>20</v>
      </c>
      <c r="I19023">
        <v>1</v>
      </c>
      <c r="J19023" t="s">
        <v>11713</v>
      </c>
      <c r="K19023" t="s">
        <v>207</v>
      </c>
      <c r="L19023">
        <v>64000</v>
      </c>
      <c r="M19023">
        <v>102000</v>
      </c>
      <c r="N19023" t="s">
        <v>217</v>
      </c>
      <c r="O19023">
        <v>43</v>
      </c>
      <c r="P19023" t="s">
        <v>3468</v>
      </c>
      <c r="Q19023" t="s">
        <v>35</v>
      </c>
      <c r="R19023" t="s">
        <v>57</v>
      </c>
    </row>
    <row r="19024" spans="1:18" x14ac:dyDescent="0.3">
      <c r="A19024">
        <v>19024</v>
      </c>
      <c r="B19024">
        <v>2745214855</v>
      </c>
      <c r="C19024" s="1">
        <v>44271</v>
      </c>
      <c r="D19024" t="s">
        <v>17</v>
      </c>
      <c r="E19024" t="s">
        <v>130</v>
      </c>
      <c r="G19024" t="s">
        <v>19</v>
      </c>
      <c r="H19024" t="s">
        <v>28</v>
      </c>
      <c r="I19024">
        <v>6</v>
      </c>
      <c r="J19024" t="s">
        <v>18353</v>
      </c>
      <c r="K19024" t="s">
        <v>254</v>
      </c>
      <c r="O19024">
        <v>1</v>
      </c>
      <c r="P19024" t="s">
        <v>13503</v>
      </c>
      <c r="Q19024" t="s">
        <v>35</v>
      </c>
      <c r="R19024" t="s">
        <v>147</v>
      </c>
    </row>
    <row r="19025" spans="1:18" x14ac:dyDescent="0.3">
      <c r="A19025">
        <v>19025</v>
      </c>
      <c r="B19025">
        <v>2703775059</v>
      </c>
      <c r="C19025" s="1">
        <v>44271</v>
      </c>
      <c r="D19025" t="s">
        <v>17</v>
      </c>
      <c r="E19025" t="s">
        <v>17</v>
      </c>
      <c r="F19025" t="s">
        <v>18354</v>
      </c>
      <c r="G19025" t="s">
        <v>46</v>
      </c>
      <c r="H19025" t="s">
        <v>28</v>
      </c>
      <c r="I19025">
        <v>1</v>
      </c>
      <c r="J19025" t="s">
        <v>18355</v>
      </c>
      <c r="K19025" t="s">
        <v>1673</v>
      </c>
      <c r="O19025">
        <v>2</v>
      </c>
      <c r="P19025" t="s">
        <v>18356</v>
      </c>
      <c r="Q19025" t="s">
        <v>137</v>
      </c>
      <c r="R19025" t="s">
        <v>75</v>
      </c>
    </row>
    <row r="19026" spans="1:18" x14ac:dyDescent="0.3">
      <c r="A19026">
        <v>19026</v>
      </c>
      <c r="B19026">
        <v>2677475560</v>
      </c>
      <c r="C19026" s="1">
        <v>44271</v>
      </c>
      <c r="D19026" t="s">
        <v>17</v>
      </c>
      <c r="E19026" t="s">
        <v>18357</v>
      </c>
      <c r="F19026" t="s">
        <v>52</v>
      </c>
      <c r="G19026" t="s">
        <v>19</v>
      </c>
      <c r="H19026" t="s">
        <v>28</v>
      </c>
      <c r="I19026">
        <v>5</v>
      </c>
      <c r="J19026" t="s">
        <v>18358</v>
      </c>
      <c r="K19026" t="s">
        <v>207</v>
      </c>
      <c r="O19026">
        <v>1</v>
      </c>
      <c r="P19026" t="s">
        <v>16261</v>
      </c>
      <c r="Q19026" t="s">
        <v>1715</v>
      </c>
      <c r="R19026" t="s">
        <v>57</v>
      </c>
    </row>
    <row r="19027" spans="1:18" x14ac:dyDescent="0.3">
      <c r="A19027">
        <v>19027</v>
      </c>
      <c r="B19027">
        <v>2746380548</v>
      </c>
      <c r="C19027" s="1">
        <v>44271</v>
      </c>
      <c r="D19027" t="s">
        <v>36</v>
      </c>
      <c r="E19027" t="s">
        <v>4698</v>
      </c>
      <c r="F19027" t="s">
        <v>3737</v>
      </c>
      <c r="G19027" t="s">
        <v>19</v>
      </c>
      <c r="H19027" t="s">
        <v>798</v>
      </c>
      <c r="I19027">
        <v>8</v>
      </c>
      <c r="J19027" t="s">
        <v>3738</v>
      </c>
      <c r="K19027" t="s">
        <v>725</v>
      </c>
      <c r="O19027">
        <v>47</v>
      </c>
      <c r="P19027" t="s">
        <v>811</v>
      </c>
      <c r="Q19027" t="s">
        <v>56</v>
      </c>
      <c r="R19027" t="s">
        <v>25</v>
      </c>
    </row>
    <row r="19028" spans="1:18" x14ac:dyDescent="0.3">
      <c r="A19028">
        <v>19028</v>
      </c>
      <c r="B19028">
        <v>2734204512</v>
      </c>
      <c r="C19028" s="1">
        <v>44271</v>
      </c>
      <c r="D19028" t="s">
        <v>17</v>
      </c>
      <c r="E19028" t="s">
        <v>17</v>
      </c>
      <c r="F19028" t="s">
        <v>52</v>
      </c>
      <c r="G19028" t="s">
        <v>19</v>
      </c>
      <c r="H19028" t="s">
        <v>20</v>
      </c>
      <c r="I19028">
        <v>2</v>
      </c>
      <c r="J19028" t="s">
        <v>3125</v>
      </c>
      <c r="K19028" t="s">
        <v>14091</v>
      </c>
      <c r="P19028" t="s">
        <v>3127</v>
      </c>
      <c r="Q19028" t="s">
        <v>56</v>
      </c>
      <c r="R19028" t="s">
        <v>57</v>
      </c>
    </row>
    <row r="19029" spans="1:18" x14ac:dyDescent="0.3">
      <c r="A19029">
        <v>19029</v>
      </c>
      <c r="B19029">
        <v>2690994476</v>
      </c>
      <c r="C19029" s="1">
        <v>44271</v>
      </c>
      <c r="D19029" t="s">
        <v>17</v>
      </c>
      <c r="E19029" t="s">
        <v>17</v>
      </c>
      <c r="F19029" t="s">
        <v>855</v>
      </c>
      <c r="G19029" t="s">
        <v>19</v>
      </c>
      <c r="H19029" t="s">
        <v>20</v>
      </c>
      <c r="I19029">
        <v>1</v>
      </c>
      <c r="J19029" t="s">
        <v>856</v>
      </c>
      <c r="K19029" t="s">
        <v>128</v>
      </c>
      <c r="O19029">
        <v>1</v>
      </c>
      <c r="P19029" t="s">
        <v>85</v>
      </c>
      <c r="Q19029" t="s">
        <v>35</v>
      </c>
      <c r="R19029" t="s">
        <v>25</v>
      </c>
    </row>
    <row r="19030" spans="1:18" x14ac:dyDescent="0.3">
      <c r="A19030">
        <v>19030</v>
      </c>
      <c r="B19030">
        <v>2722227446</v>
      </c>
      <c r="C19030" s="1">
        <v>44271</v>
      </c>
      <c r="D19030" t="s">
        <v>17</v>
      </c>
      <c r="E19030" t="s">
        <v>17</v>
      </c>
      <c r="G19030" t="s">
        <v>19</v>
      </c>
      <c r="H19030" t="s">
        <v>28</v>
      </c>
      <c r="I19030">
        <v>5</v>
      </c>
      <c r="J19030" t="s">
        <v>710</v>
      </c>
      <c r="K19030" t="s">
        <v>11517</v>
      </c>
      <c r="O19030">
        <v>1</v>
      </c>
      <c r="P19030" t="s">
        <v>136</v>
      </c>
      <c r="Q19030" t="s">
        <v>137</v>
      </c>
      <c r="R19030" t="s">
        <v>75</v>
      </c>
    </row>
    <row r="19031" spans="1:18" x14ac:dyDescent="0.3">
      <c r="A19031">
        <v>19031</v>
      </c>
      <c r="B19031">
        <v>2718922425</v>
      </c>
      <c r="C19031" s="1">
        <v>44271</v>
      </c>
      <c r="D19031" t="s">
        <v>1074</v>
      </c>
      <c r="E19031" t="s">
        <v>3577</v>
      </c>
      <c r="G19031" t="s">
        <v>19</v>
      </c>
      <c r="H19031" t="s">
        <v>67</v>
      </c>
      <c r="I19031">
        <v>4</v>
      </c>
      <c r="J19031" t="s">
        <v>3578</v>
      </c>
      <c r="K19031" t="s">
        <v>79</v>
      </c>
      <c r="P19031" t="s">
        <v>3579</v>
      </c>
      <c r="Q19031" t="s">
        <v>35</v>
      </c>
      <c r="R19031" t="s">
        <v>57</v>
      </c>
    </row>
    <row r="19032" spans="1:18" x14ac:dyDescent="0.3">
      <c r="A19032">
        <v>19032</v>
      </c>
      <c r="B19032">
        <v>2694825261</v>
      </c>
      <c r="C19032" s="1">
        <v>44271</v>
      </c>
      <c r="D19032" t="s">
        <v>3822</v>
      </c>
      <c r="E19032" t="s">
        <v>18359</v>
      </c>
      <c r="G19032" t="s">
        <v>19</v>
      </c>
      <c r="H19032" t="s">
        <v>67</v>
      </c>
      <c r="I19032">
        <v>3</v>
      </c>
      <c r="J19032" t="s">
        <v>18360</v>
      </c>
      <c r="K19032" t="s">
        <v>22</v>
      </c>
      <c r="O19032">
        <v>5</v>
      </c>
      <c r="P19032" t="s">
        <v>8439</v>
      </c>
      <c r="Q19032" t="s">
        <v>807</v>
      </c>
      <c r="R19032" t="s">
        <v>43</v>
      </c>
    </row>
    <row r="19033" spans="1:18" x14ac:dyDescent="0.3">
      <c r="A19033">
        <v>19033</v>
      </c>
      <c r="B19033">
        <v>2690939448</v>
      </c>
      <c r="C19033" s="1">
        <v>44271</v>
      </c>
      <c r="D19033" t="s">
        <v>97</v>
      </c>
      <c r="E19033" t="s">
        <v>97</v>
      </c>
      <c r="F19033" t="s">
        <v>119</v>
      </c>
      <c r="G19033" t="s">
        <v>46</v>
      </c>
      <c r="H19033" t="s">
        <v>28</v>
      </c>
      <c r="I19033">
        <v>6</v>
      </c>
      <c r="J19033" t="s">
        <v>120</v>
      </c>
      <c r="K19033" t="s">
        <v>3139</v>
      </c>
      <c r="P19033" t="s">
        <v>49</v>
      </c>
      <c r="Q19033" t="s">
        <v>50</v>
      </c>
      <c r="R19033" t="s">
        <v>25</v>
      </c>
    </row>
    <row r="19034" spans="1:18" x14ac:dyDescent="0.3">
      <c r="A19034">
        <v>19034</v>
      </c>
      <c r="B19034">
        <v>2691871977</v>
      </c>
      <c r="C19034" s="1">
        <v>44271</v>
      </c>
      <c r="D19034" t="s">
        <v>65</v>
      </c>
      <c r="E19034" t="s">
        <v>65</v>
      </c>
      <c r="G19034" t="s">
        <v>46</v>
      </c>
      <c r="H19034" t="s">
        <v>28</v>
      </c>
      <c r="I19034">
        <v>2</v>
      </c>
      <c r="J19034" t="s">
        <v>18361</v>
      </c>
      <c r="K19034" t="s">
        <v>22</v>
      </c>
      <c r="O19034">
        <v>122</v>
      </c>
      <c r="P19034" t="s">
        <v>4042</v>
      </c>
      <c r="Q19034" t="s">
        <v>137</v>
      </c>
      <c r="R19034" t="s">
        <v>75</v>
      </c>
    </row>
    <row r="19035" spans="1:18" x14ac:dyDescent="0.3">
      <c r="A19035">
        <v>19035</v>
      </c>
      <c r="B19035">
        <v>2680549758</v>
      </c>
      <c r="C19035" s="1">
        <v>44271</v>
      </c>
      <c r="D19035" t="s">
        <v>17</v>
      </c>
      <c r="E19035" t="s">
        <v>130</v>
      </c>
      <c r="F19035" t="s">
        <v>467</v>
      </c>
      <c r="G19035" t="s">
        <v>19</v>
      </c>
      <c r="H19035" t="s">
        <v>67</v>
      </c>
      <c r="I19035">
        <v>4</v>
      </c>
      <c r="J19035" t="s">
        <v>468</v>
      </c>
      <c r="K19035" t="s">
        <v>899</v>
      </c>
      <c r="P19035" t="s">
        <v>470</v>
      </c>
      <c r="Q19035" t="s">
        <v>35</v>
      </c>
      <c r="R19035" t="s">
        <v>147</v>
      </c>
    </row>
    <row r="19036" spans="1:18" x14ac:dyDescent="0.3">
      <c r="A19036">
        <v>19036</v>
      </c>
      <c r="B19036">
        <v>2678170517</v>
      </c>
      <c r="C19036" s="1">
        <v>44271</v>
      </c>
      <c r="D19036" t="s">
        <v>17</v>
      </c>
      <c r="E19036" t="s">
        <v>18362</v>
      </c>
      <c r="G19036" t="s">
        <v>19</v>
      </c>
      <c r="H19036" t="s">
        <v>67</v>
      </c>
      <c r="I19036">
        <v>4</v>
      </c>
      <c r="J19036" t="s">
        <v>10080</v>
      </c>
      <c r="K19036" t="s">
        <v>725</v>
      </c>
      <c r="P19036" t="s">
        <v>10081</v>
      </c>
      <c r="Q19036" t="s">
        <v>56</v>
      </c>
      <c r="R19036" t="s">
        <v>147</v>
      </c>
    </row>
    <row r="19037" spans="1:18" x14ac:dyDescent="0.3">
      <c r="A19037">
        <v>19037</v>
      </c>
      <c r="B19037">
        <v>2642780066</v>
      </c>
      <c r="C19037" s="1">
        <v>44271</v>
      </c>
      <c r="D19037" t="s">
        <v>17</v>
      </c>
      <c r="E19037" t="s">
        <v>130</v>
      </c>
      <c r="F19037" t="s">
        <v>1125</v>
      </c>
      <c r="G19037" t="s">
        <v>19</v>
      </c>
      <c r="H19037" t="s">
        <v>28</v>
      </c>
      <c r="I19037">
        <v>3</v>
      </c>
      <c r="J19037" t="s">
        <v>4619</v>
      </c>
      <c r="K19037" t="s">
        <v>1103</v>
      </c>
      <c r="P19037" t="s">
        <v>526</v>
      </c>
      <c r="Q19037" t="s">
        <v>35</v>
      </c>
      <c r="R19037" t="s">
        <v>75</v>
      </c>
    </row>
    <row r="19038" spans="1:18" x14ac:dyDescent="0.3">
      <c r="A19038">
        <v>19038</v>
      </c>
      <c r="B19038">
        <v>2682322308</v>
      </c>
      <c r="C19038" s="1">
        <v>44272</v>
      </c>
      <c r="D19038" t="s">
        <v>3396</v>
      </c>
      <c r="E19038" t="s">
        <v>3396</v>
      </c>
      <c r="G19038" t="s">
        <v>19</v>
      </c>
      <c r="H19038" t="s">
        <v>67</v>
      </c>
      <c r="I19038">
        <v>3</v>
      </c>
      <c r="J19038" t="s">
        <v>3397</v>
      </c>
      <c r="K19038" t="s">
        <v>947</v>
      </c>
      <c r="O19038">
        <v>1</v>
      </c>
      <c r="P19038" t="s">
        <v>948</v>
      </c>
      <c r="Q19038" t="s">
        <v>35</v>
      </c>
      <c r="R19038" t="s">
        <v>174</v>
      </c>
    </row>
    <row r="19039" spans="1:18" x14ac:dyDescent="0.3">
      <c r="A19039">
        <v>19039</v>
      </c>
      <c r="B19039">
        <v>2687274086</v>
      </c>
      <c r="C19039" s="1">
        <v>44272</v>
      </c>
      <c r="D19039" t="s">
        <v>86</v>
      </c>
      <c r="E19039" t="s">
        <v>86</v>
      </c>
      <c r="G19039" t="s">
        <v>19</v>
      </c>
      <c r="H19039" t="s">
        <v>28</v>
      </c>
      <c r="I19039">
        <v>4</v>
      </c>
      <c r="J19039" t="s">
        <v>120</v>
      </c>
      <c r="K19039" t="s">
        <v>181</v>
      </c>
      <c r="O19039">
        <v>8</v>
      </c>
      <c r="P19039" t="s">
        <v>136</v>
      </c>
      <c r="Q19039" t="s">
        <v>137</v>
      </c>
      <c r="R19039" t="s">
        <v>75</v>
      </c>
    </row>
    <row r="19040" spans="1:18" x14ac:dyDescent="0.3">
      <c r="A19040">
        <v>19040</v>
      </c>
      <c r="B19040">
        <v>2634845620</v>
      </c>
      <c r="C19040" s="1">
        <v>44272</v>
      </c>
      <c r="D19040" t="s">
        <v>17</v>
      </c>
      <c r="E19040" t="s">
        <v>17</v>
      </c>
      <c r="G19040" t="s">
        <v>19</v>
      </c>
      <c r="H19040" t="s">
        <v>67</v>
      </c>
      <c r="I19040">
        <v>4</v>
      </c>
      <c r="J19040" t="s">
        <v>7524</v>
      </c>
      <c r="K19040" t="s">
        <v>1103</v>
      </c>
      <c r="O19040">
        <v>6</v>
      </c>
      <c r="P19040" t="s">
        <v>3635</v>
      </c>
      <c r="Q19040" t="s">
        <v>1578</v>
      </c>
      <c r="R19040" t="s">
        <v>25</v>
      </c>
    </row>
    <row r="19041" spans="1:18" x14ac:dyDescent="0.3">
      <c r="A19041">
        <v>19041</v>
      </c>
      <c r="B19041">
        <v>2715136391</v>
      </c>
      <c r="C19041" s="1">
        <v>44272</v>
      </c>
      <c r="D19041" t="s">
        <v>17</v>
      </c>
      <c r="E19041" t="s">
        <v>17</v>
      </c>
      <c r="F19041" t="s">
        <v>8494</v>
      </c>
      <c r="G19041" t="s">
        <v>19</v>
      </c>
      <c r="H19041" t="s">
        <v>20</v>
      </c>
      <c r="I19041">
        <v>0</v>
      </c>
      <c r="J19041" t="s">
        <v>8495</v>
      </c>
      <c r="K19041" t="s">
        <v>607</v>
      </c>
      <c r="O19041">
        <v>2</v>
      </c>
      <c r="P19041" t="s">
        <v>1140</v>
      </c>
      <c r="Q19041" t="s">
        <v>35</v>
      </c>
      <c r="R19041" t="s">
        <v>25</v>
      </c>
    </row>
    <row r="19042" spans="1:18" x14ac:dyDescent="0.3">
      <c r="A19042">
        <v>19042</v>
      </c>
      <c r="B19042">
        <v>2680672306</v>
      </c>
      <c r="C19042" s="1">
        <v>44272</v>
      </c>
      <c r="D19042" t="s">
        <v>17</v>
      </c>
      <c r="E19042" t="s">
        <v>4221</v>
      </c>
      <c r="G19042" t="s">
        <v>19</v>
      </c>
      <c r="H19042" t="s">
        <v>67</v>
      </c>
      <c r="I19042">
        <v>5</v>
      </c>
      <c r="J19042" t="s">
        <v>18363</v>
      </c>
      <c r="K19042" t="s">
        <v>628</v>
      </c>
      <c r="O19042">
        <v>6</v>
      </c>
      <c r="P19042" t="s">
        <v>8634</v>
      </c>
      <c r="Q19042" t="s">
        <v>42</v>
      </c>
      <c r="R19042" t="s">
        <v>57</v>
      </c>
    </row>
    <row r="19043" spans="1:18" x14ac:dyDescent="0.3">
      <c r="A19043">
        <v>19043</v>
      </c>
      <c r="B19043">
        <v>2707287073</v>
      </c>
      <c r="C19043" s="1">
        <v>44272</v>
      </c>
      <c r="D19043" t="s">
        <v>17</v>
      </c>
      <c r="E19043" t="s">
        <v>17</v>
      </c>
      <c r="F19043" t="s">
        <v>18364</v>
      </c>
      <c r="G19043" t="s">
        <v>19</v>
      </c>
      <c r="H19043" t="s">
        <v>28</v>
      </c>
      <c r="I19043">
        <v>9</v>
      </c>
      <c r="J19043" t="s">
        <v>18365</v>
      </c>
      <c r="K19043" t="s">
        <v>2538</v>
      </c>
      <c r="O19043">
        <v>1</v>
      </c>
      <c r="P19043" t="s">
        <v>11063</v>
      </c>
      <c r="Q19043" t="s">
        <v>1515</v>
      </c>
      <c r="R19043" t="s">
        <v>25</v>
      </c>
    </row>
    <row r="19044" spans="1:18" x14ac:dyDescent="0.3">
      <c r="A19044">
        <v>19044</v>
      </c>
      <c r="B19044">
        <v>2742506532</v>
      </c>
      <c r="C19044" s="1">
        <v>44272</v>
      </c>
      <c r="D19044" t="s">
        <v>86</v>
      </c>
      <c r="E19044" t="s">
        <v>86</v>
      </c>
      <c r="G19044" t="s">
        <v>46</v>
      </c>
      <c r="H19044" t="s">
        <v>28</v>
      </c>
      <c r="I19044">
        <v>7</v>
      </c>
      <c r="J19044" t="s">
        <v>101</v>
      </c>
      <c r="K19044" t="s">
        <v>544</v>
      </c>
      <c r="P19044" t="s">
        <v>49</v>
      </c>
      <c r="Q19044" t="s">
        <v>50</v>
      </c>
      <c r="R19044" t="s">
        <v>25</v>
      </c>
    </row>
    <row r="19045" spans="1:18" x14ac:dyDescent="0.3">
      <c r="A19045">
        <v>19045</v>
      </c>
      <c r="B19045">
        <v>2693581712</v>
      </c>
      <c r="C19045" s="1">
        <v>44272</v>
      </c>
      <c r="D19045" t="s">
        <v>36</v>
      </c>
      <c r="E19045" t="s">
        <v>18366</v>
      </c>
      <c r="G19045" t="s">
        <v>19</v>
      </c>
      <c r="H19045" t="s">
        <v>67</v>
      </c>
      <c r="I19045">
        <v>3</v>
      </c>
      <c r="J19045" t="s">
        <v>10274</v>
      </c>
      <c r="K19045" t="s">
        <v>22</v>
      </c>
      <c r="O19045">
        <v>30</v>
      </c>
      <c r="P19045" t="s">
        <v>9868</v>
      </c>
      <c r="Q19045" t="s">
        <v>35</v>
      </c>
      <c r="R19045" t="s">
        <v>25</v>
      </c>
    </row>
    <row r="19046" spans="1:18" x14ac:dyDescent="0.3">
      <c r="A19046">
        <v>19046</v>
      </c>
      <c r="B19046">
        <v>2684312694</v>
      </c>
      <c r="C19046" s="1">
        <v>44272</v>
      </c>
      <c r="D19046" t="s">
        <v>36</v>
      </c>
      <c r="E19046" t="s">
        <v>36</v>
      </c>
      <c r="G19046" t="s">
        <v>19</v>
      </c>
      <c r="H19046" t="s">
        <v>67</v>
      </c>
      <c r="I19046">
        <v>3</v>
      </c>
      <c r="J19046" t="s">
        <v>18367</v>
      </c>
      <c r="K19046" t="s">
        <v>22</v>
      </c>
      <c r="O19046">
        <v>11</v>
      </c>
      <c r="P19046" t="s">
        <v>241</v>
      </c>
      <c r="Q19046" t="s">
        <v>50</v>
      </c>
      <c r="R19046" t="s">
        <v>25</v>
      </c>
    </row>
    <row r="19047" spans="1:18" x14ac:dyDescent="0.3">
      <c r="A19047">
        <v>19047</v>
      </c>
      <c r="B19047">
        <v>2743633176</v>
      </c>
      <c r="C19047" s="1">
        <v>44272</v>
      </c>
      <c r="D19047" t="s">
        <v>86</v>
      </c>
      <c r="E19047" t="s">
        <v>86</v>
      </c>
      <c r="G19047" t="s">
        <v>46</v>
      </c>
      <c r="H19047" t="s">
        <v>28</v>
      </c>
      <c r="I19047">
        <v>9</v>
      </c>
      <c r="J19047" t="s">
        <v>101</v>
      </c>
      <c r="K19047" t="s">
        <v>3503</v>
      </c>
      <c r="P19047" t="s">
        <v>49</v>
      </c>
      <c r="Q19047" t="s">
        <v>50</v>
      </c>
      <c r="R19047" t="s">
        <v>25</v>
      </c>
    </row>
    <row r="19048" spans="1:18" x14ac:dyDescent="0.3">
      <c r="A19048">
        <v>19048</v>
      </c>
      <c r="B19048">
        <v>2708121541</v>
      </c>
      <c r="C19048" s="1">
        <v>44272</v>
      </c>
      <c r="D19048" t="s">
        <v>17</v>
      </c>
      <c r="E19048" t="s">
        <v>410</v>
      </c>
      <c r="G19048" t="s">
        <v>19</v>
      </c>
      <c r="H19048" t="s">
        <v>28</v>
      </c>
      <c r="I19048">
        <v>4</v>
      </c>
      <c r="J19048" t="s">
        <v>2840</v>
      </c>
      <c r="K19048" t="s">
        <v>321</v>
      </c>
      <c r="P19048" t="s">
        <v>267</v>
      </c>
      <c r="Q19048" t="s">
        <v>24</v>
      </c>
      <c r="R19048" t="s">
        <v>25</v>
      </c>
    </row>
    <row r="19049" spans="1:18" x14ac:dyDescent="0.3">
      <c r="A19049">
        <v>19049</v>
      </c>
      <c r="B19049">
        <v>2706525616</v>
      </c>
      <c r="C19049" s="1">
        <v>44272</v>
      </c>
      <c r="D19049" t="s">
        <v>36</v>
      </c>
      <c r="E19049" t="s">
        <v>37</v>
      </c>
      <c r="F19049" t="s">
        <v>38</v>
      </c>
      <c r="G19049" t="s">
        <v>19</v>
      </c>
      <c r="H19049" t="s">
        <v>20</v>
      </c>
      <c r="I19049">
        <v>1</v>
      </c>
      <c r="J19049" t="s">
        <v>18368</v>
      </c>
      <c r="K19049" t="s">
        <v>2579</v>
      </c>
      <c r="O19049">
        <v>15</v>
      </c>
      <c r="P19049" t="s">
        <v>41</v>
      </c>
      <c r="Q19049" t="s">
        <v>42</v>
      </c>
      <c r="R19049" t="s">
        <v>43</v>
      </c>
    </row>
    <row r="19050" spans="1:18" x14ac:dyDescent="0.3">
      <c r="A19050">
        <v>19050</v>
      </c>
      <c r="B19050">
        <v>2713347415</v>
      </c>
      <c r="C19050" s="1">
        <v>44272</v>
      </c>
      <c r="D19050" t="s">
        <v>1240</v>
      </c>
      <c r="E19050" t="s">
        <v>9583</v>
      </c>
      <c r="G19050" t="s">
        <v>19</v>
      </c>
      <c r="H19050" t="s">
        <v>67</v>
      </c>
      <c r="I19050">
        <v>7</v>
      </c>
      <c r="J19050" t="s">
        <v>9584</v>
      </c>
      <c r="K19050" t="s">
        <v>170</v>
      </c>
      <c r="P19050" t="s">
        <v>6585</v>
      </c>
      <c r="Q19050" t="s">
        <v>42</v>
      </c>
      <c r="R19050" t="s">
        <v>147</v>
      </c>
    </row>
    <row r="19051" spans="1:18" x14ac:dyDescent="0.3">
      <c r="A19051">
        <v>19051</v>
      </c>
      <c r="B19051">
        <v>2690940778</v>
      </c>
      <c r="C19051" s="1">
        <v>44272</v>
      </c>
      <c r="D19051" t="s">
        <v>97</v>
      </c>
      <c r="E19051" t="s">
        <v>97</v>
      </c>
      <c r="F19051" t="s">
        <v>119</v>
      </c>
      <c r="G19051" t="s">
        <v>46</v>
      </c>
      <c r="H19051" t="s">
        <v>28</v>
      </c>
      <c r="I19051">
        <v>4</v>
      </c>
      <c r="J19051" t="s">
        <v>120</v>
      </c>
      <c r="K19051" t="s">
        <v>404</v>
      </c>
      <c r="P19051" t="s">
        <v>49</v>
      </c>
      <c r="Q19051" t="s">
        <v>50</v>
      </c>
      <c r="R19051" t="s">
        <v>25</v>
      </c>
    </row>
    <row r="19052" spans="1:18" x14ac:dyDescent="0.3">
      <c r="A19052">
        <v>19052</v>
      </c>
      <c r="B19052">
        <v>2657218862</v>
      </c>
      <c r="C19052" s="1">
        <v>44272</v>
      </c>
      <c r="D19052" t="s">
        <v>26</v>
      </c>
      <c r="E19052" t="s">
        <v>71</v>
      </c>
      <c r="F19052" t="s">
        <v>119</v>
      </c>
      <c r="G19052" t="s">
        <v>46</v>
      </c>
      <c r="H19052" t="s">
        <v>28</v>
      </c>
      <c r="I19052">
        <v>7</v>
      </c>
      <c r="J19052" t="s">
        <v>154</v>
      </c>
      <c r="K19052" t="s">
        <v>2764</v>
      </c>
      <c r="O19052">
        <v>1</v>
      </c>
      <c r="P19052" t="s">
        <v>49</v>
      </c>
      <c r="Q19052" t="s">
        <v>50</v>
      </c>
      <c r="R19052" t="s">
        <v>25</v>
      </c>
    </row>
    <row r="19053" spans="1:18" x14ac:dyDescent="0.3">
      <c r="A19053">
        <v>19053</v>
      </c>
      <c r="B19053">
        <v>2696128275</v>
      </c>
      <c r="C19053" s="1">
        <v>44272</v>
      </c>
      <c r="D19053" t="s">
        <v>26</v>
      </c>
      <c r="E19053" t="s">
        <v>71</v>
      </c>
      <c r="G19053" t="s">
        <v>19</v>
      </c>
      <c r="H19053" t="s">
        <v>28</v>
      </c>
      <c r="I19053">
        <v>5</v>
      </c>
      <c r="J19053" t="s">
        <v>2115</v>
      </c>
      <c r="K19053" t="s">
        <v>9468</v>
      </c>
      <c r="P19053" t="s">
        <v>393</v>
      </c>
      <c r="Q19053" t="s">
        <v>137</v>
      </c>
      <c r="R19053" t="s">
        <v>183</v>
      </c>
    </row>
    <row r="19054" spans="1:18" x14ac:dyDescent="0.3">
      <c r="A19054">
        <v>19054</v>
      </c>
      <c r="B19054">
        <v>2694056198</v>
      </c>
      <c r="C19054" s="1">
        <v>44272</v>
      </c>
      <c r="D19054" t="s">
        <v>190</v>
      </c>
      <c r="E19054" t="s">
        <v>18369</v>
      </c>
      <c r="F19054" t="s">
        <v>7343</v>
      </c>
      <c r="G19054" t="s">
        <v>19</v>
      </c>
      <c r="H19054" t="s">
        <v>20</v>
      </c>
      <c r="I19054">
        <v>4</v>
      </c>
      <c r="J19054" t="s">
        <v>18370</v>
      </c>
      <c r="K19054" t="s">
        <v>189</v>
      </c>
      <c r="O19054">
        <v>7</v>
      </c>
      <c r="P19054" t="s">
        <v>4137</v>
      </c>
      <c r="Q19054" t="s">
        <v>50</v>
      </c>
      <c r="R19054" t="s">
        <v>147</v>
      </c>
    </row>
    <row r="19055" spans="1:18" x14ac:dyDescent="0.3">
      <c r="A19055">
        <v>19055</v>
      </c>
      <c r="B19055">
        <v>2719802992</v>
      </c>
      <c r="C19055" s="1">
        <v>44272</v>
      </c>
      <c r="D19055" t="s">
        <v>44</v>
      </c>
      <c r="E19055" t="s">
        <v>3711</v>
      </c>
      <c r="G19055" t="s">
        <v>19</v>
      </c>
      <c r="H19055" t="s">
        <v>28</v>
      </c>
      <c r="I19055">
        <v>3</v>
      </c>
      <c r="J19055" t="s">
        <v>4831</v>
      </c>
      <c r="K19055" t="s">
        <v>207</v>
      </c>
      <c r="L19055">
        <v>106000</v>
      </c>
      <c r="M19055">
        <v>150000</v>
      </c>
      <c r="N19055" t="s">
        <v>217</v>
      </c>
      <c r="O19055">
        <v>23</v>
      </c>
      <c r="P19055" t="s">
        <v>4832</v>
      </c>
      <c r="Q19055" t="s">
        <v>137</v>
      </c>
      <c r="R19055" t="s">
        <v>111</v>
      </c>
    </row>
    <row r="19056" spans="1:18" x14ac:dyDescent="0.3">
      <c r="A19056">
        <v>19056</v>
      </c>
      <c r="B19056">
        <v>2681840745</v>
      </c>
      <c r="C19056" s="1">
        <v>44272</v>
      </c>
      <c r="D19056" t="s">
        <v>97</v>
      </c>
      <c r="E19056" t="s">
        <v>18371</v>
      </c>
      <c r="G19056" t="s">
        <v>46</v>
      </c>
      <c r="H19056" t="s">
        <v>67</v>
      </c>
      <c r="I19056">
        <v>2</v>
      </c>
      <c r="J19056" t="s">
        <v>7538</v>
      </c>
      <c r="K19056" t="s">
        <v>553</v>
      </c>
      <c r="O19056">
        <v>60</v>
      </c>
      <c r="P19056" t="s">
        <v>7539</v>
      </c>
      <c r="Q19056" t="s">
        <v>56</v>
      </c>
      <c r="R19056" t="s">
        <v>75</v>
      </c>
    </row>
    <row r="19057" spans="1:18" x14ac:dyDescent="0.3">
      <c r="A19057">
        <v>19057</v>
      </c>
      <c r="B19057">
        <v>2683835558</v>
      </c>
      <c r="C19057" s="1">
        <v>44272</v>
      </c>
      <c r="D19057" t="s">
        <v>17</v>
      </c>
      <c r="E19057" t="s">
        <v>17</v>
      </c>
      <c r="G19057" t="s">
        <v>19</v>
      </c>
      <c r="H19057" t="s">
        <v>28</v>
      </c>
      <c r="I19057">
        <v>5</v>
      </c>
      <c r="J19057" t="s">
        <v>18372</v>
      </c>
      <c r="K19057" t="s">
        <v>22</v>
      </c>
      <c r="O19057">
        <v>10</v>
      </c>
      <c r="P19057" t="s">
        <v>18373</v>
      </c>
      <c r="Q19057" t="s">
        <v>64</v>
      </c>
      <c r="R19057" t="s">
        <v>111</v>
      </c>
    </row>
    <row r="19058" spans="1:18" x14ac:dyDescent="0.3">
      <c r="A19058">
        <v>19058</v>
      </c>
      <c r="B19058">
        <v>2737567611</v>
      </c>
      <c r="C19058" s="1">
        <v>44272</v>
      </c>
      <c r="D19058" t="s">
        <v>17</v>
      </c>
      <c r="E19058" t="s">
        <v>1257</v>
      </c>
      <c r="G19058" t="s">
        <v>19</v>
      </c>
      <c r="H19058" t="s">
        <v>20</v>
      </c>
      <c r="I19058">
        <v>3</v>
      </c>
      <c r="J19058" t="s">
        <v>18374</v>
      </c>
      <c r="K19058" t="s">
        <v>22</v>
      </c>
      <c r="O19058">
        <v>154</v>
      </c>
      <c r="P19058" t="s">
        <v>1144</v>
      </c>
      <c r="Q19058" t="s">
        <v>35</v>
      </c>
      <c r="R19058" t="s">
        <v>25</v>
      </c>
    </row>
    <row r="19059" spans="1:18" x14ac:dyDescent="0.3">
      <c r="A19059">
        <v>19059</v>
      </c>
      <c r="B19059">
        <v>2506086820</v>
      </c>
      <c r="C19059" s="1">
        <v>44272</v>
      </c>
      <c r="D19059" t="s">
        <v>26</v>
      </c>
      <c r="E19059" t="s">
        <v>71</v>
      </c>
      <c r="G19059" t="s">
        <v>19</v>
      </c>
      <c r="H19059" t="s">
        <v>67</v>
      </c>
      <c r="I19059">
        <v>5</v>
      </c>
      <c r="J19059" t="s">
        <v>12027</v>
      </c>
      <c r="K19059" t="s">
        <v>466</v>
      </c>
      <c r="O19059">
        <v>5</v>
      </c>
      <c r="P19059" t="s">
        <v>18375</v>
      </c>
      <c r="Q19059" t="s">
        <v>6430</v>
      </c>
      <c r="R19059" t="s">
        <v>147</v>
      </c>
    </row>
    <row r="19060" spans="1:18" x14ac:dyDescent="0.3">
      <c r="A19060">
        <v>19060</v>
      </c>
      <c r="B19060">
        <v>2714219472</v>
      </c>
      <c r="C19060" s="1">
        <v>44272</v>
      </c>
      <c r="D19060" t="s">
        <v>17</v>
      </c>
      <c r="E19060" t="s">
        <v>163</v>
      </c>
      <c r="G19060" t="s">
        <v>19</v>
      </c>
      <c r="H19060" t="s">
        <v>20</v>
      </c>
      <c r="I19060">
        <v>1</v>
      </c>
      <c r="J19060" t="s">
        <v>164</v>
      </c>
      <c r="K19060" t="s">
        <v>165</v>
      </c>
      <c r="P19060" t="s">
        <v>166</v>
      </c>
      <c r="Q19060" t="s">
        <v>167</v>
      </c>
      <c r="R19060" t="s">
        <v>111</v>
      </c>
    </row>
    <row r="19061" spans="1:18" x14ac:dyDescent="0.3">
      <c r="A19061">
        <v>19061</v>
      </c>
      <c r="B19061">
        <v>2626486431</v>
      </c>
      <c r="C19061" s="1">
        <v>44272</v>
      </c>
      <c r="D19061" t="s">
        <v>1244</v>
      </c>
      <c r="E19061" t="s">
        <v>1245</v>
      </c>
      <c r="G19061" t="s">
        <v>19</v>
      </c>
      <c r="H19061" t="s">
        <v>28</v>
      </c>
      <c r="I19061">
        <v>0</v>
      </c>
      <c r="J19061" t="s">
        <v>1883</v>
      </c>
      <c r="K19061" t="s">
        <v>415</v>
      </c>
      <c r="O19061">
        <v>2</v>
      </c>
      <c r="P19061" t="s">
        <v>234</v>
      </c>
      <c r="Q19061" t="s">
        <v>35</v>
      </c>
      <c r="R19061" t="s">
        <v>25</v>
      </c>
    </row>
    <row r="19062" spans="1:18" x14ac:dyDescent="0.3">
      <c r="A19062">
        <v>19062</v>
      </c>
      <c r="B19062">
        <v>2680656583</v>
      </c>
      <c r="C19062" s="1">
        <v>44272</v>
      </c>
      <c r="D19062" t="s">
        <v>26</v>
      </c>
      <c r="E19062" t="s">
        <v>18104</v>
      </c>
      <c r="G19062" t="s">
        <v>19</v>
      </c>
      <c r="H19062" t="s">
        <v>28</v>
      </c>
      <c r="I19062">
        <v>6</v>
      </c>
      <c r="J19062" t="s">
        <v>18376</v>
      </c>
      <c r="K19062" t="s">
        <v>22</v>
      </c>
      <c r="L19062">
        <v>143000</v>
      </c>
      <c r="M19062">
        <v>197000</v>
      </c>
      <c r="N19062" t="s">
        <v>80</v>
      </c>
      <c r="O19062">
        <v>14</v>
      </c>
      <c r="P19062" t="s">
        <v>3444</v>
      </c>
      <c r="Q19062" t="s">
        <v>56</v>
      </c>
      <c r="R19062" t="s">
        <v>25</v>
      </c>
    </row>
    <row r="19063" spans="1:18" x14ac:dyDescent="0.3">
      <c r="A19063">
        <v>19063</v>
      </c>
      <c r="B19063">
        <v>2681712490</v>
      </c>
      <c r="C19063" s="1">
        <v>44272</v>
      </c>
      <c r="D19063" t="s">
        <v>17</v>
      </c>
      <c r="E19063" t="s">
        <v>2947</v>
      </c>
      <c r="G19063" t="s">
        <v>19</v>
      </c>
      <c r="H19063" t="s">
        <v>20</v>
      </c>
      <c r="I19063">
        <v>0</v>
      </c>
      <c r="J19063" t="s">
        <v>2948</v>
      </c>
      <c r="K19063" t="s">
        <v>207</v>
      </c>
      <c r="O19063">
        <v>110</v>
      </c>
      <c r="P19063" t="s">
        <v>2949</v>
      </c>
      <c r="Q19063" t="s">
        <v>50</v>
      </c>
      <c r="R19063" t="s">
        <v>75</v>
      </c>
    </row>
    <row r="19064" spans="1:18" x14ac:dyDescent="0.3">
      <c r="A19064">
        <v>19064</v>
      </c>
      <c r="B19064">
        <v>2720465828</v>
      </c>
      <c r="C19064" s="1">
        <v>44272</v>
      </c>
      <c r="D19064" t="s">
        <v>17</v>
      </c>
      <c r="E19064" t="s">
        <v>138</v>
      </c>
      <c r="G19064" t="s">
        <v>19</v>
      </c>
      <c r="H19064" t="s">
        <v>28</v>
      </c>
      <c r="I19064">
        <v>2</v>
      </c>
      <c r="J19064" t="s">
        <v>11274</v>
      </c>
      <c r="K19064" t="s">
        <v>340</v>
      </c>
      <c r="O19064">
        <v>2</v>
      </c>
      <c r="P19064" t="s">
        <v>136</v>
      </c>
      <c r="Q19064" t="s">
        <v>137</v>
      </c>
      <c r="R19064" t="s">
        <v>75</v>
      </c>
    </row>
    <row r="19065" spans="1:18" x14ac:dyDescent="0.3">
      <c r="A19065">
        <v>19065</v>
      </c>
      <c r="B19065">
        <v>2732467557</v>
      </c>
      <c r="C19065" s="1">
        <v>44272</v>
      </c>
      <c r="D19065" t="s">
        <v>464</v>
      </c>
      <c r="E19065" t="s">
        <v>585</v>
      </c>
      <c r="F19065" t="s">
        <v>52</v>
      </c>
      <c r="G19065" t="s">
        <v>19</v>
      </c>
      <c r="H19065" t="s">
        <v>67</v>
      </c>
      <c r="I19065">
        <v>5</v>
      </c>
      <c r="J19065" t="s">
        <v>3022</v>
      </c>
      <c r="K19065" t="s">
        <v>170</v>
      </c>
      <c r="P19065" t="s">
        <v>1140</v>
      </c>
      <c r="Q19065" t="s">
        <v>35</v>
      </c>
      <c r="R19065" t="s">
        <v>25</v>
      </c>
    </row>
    <row r="19066" spans="1:18" x14ac:dyDescent="0.3">
      <c r="A19066">
        <v>19066</v>
      </c>
      <c r="B19066">
        <v>2732491902</v>
      </c>
      <c r="C19066" s="1">
        <v>44272</v>
      </c>
      <c r="D19066" t="s">
        <v>17</v>
      </c>
      <c r="E19066" t="s">
        <v>786</v>
      </c>
      <c r="G19066" t="s">
        <v>19</v>
      </c>
      <c r="H19066" t="s">
        <v>67</v>
      </c>
      <c r="I19066">
        <v>2</v>
      </c>
      <c r="J19066" t="s">
        <v>787</v>
      </c>
      <c r="K19066" t="s">
        <v>109</v>
      </c>
      <c r="L19066">
        <v>154000</v>
      </c>
      <c r="M19066">
        <v>201000</v>
      </c>
      <c r="N19066" t="s">
        <v>217</v>
      </c>
      <c r="O19066">
        <v>1</v>
      </c>
      <c r="P19066" t="s">
        <v>547</v>
      </c>
      <c r="Q19066" t="s">
        <v>50</v>
      </c>
      <c r="R19066" t="s">
        <v>25</v>
      </c>
    </row>
    <row r="19067" spans="1:18" x14ac:dyDescent="0.3">
      <c r="A19067">
        <v>19067</v>
      </c>
      <c r="B19067">
        <v>2607178472</v>
      </c>
      <c r="C19067" s="1">
        <v>44272</v>
      </c>
      <c r="D19067" t="s">
        <v>26</v>
      </c>
      <c r="E19067" t="s">
        <v>18377</v>
      </c>
      <c r="G19067" t="s">
        <v>19</v>
      </c>
      <c r="H19067" t="s">
        <v>67</v>
      </c>
      <c r="I19067">
        <v>5</v>
      </c>
      <c r="J19067" t="s">
        <v>16595</v>
      </c>
      <c r="K19067" t="s">
        <v>22</v>
      </c>
      <c r="O19067">
        <v>13</v>
      </c>
      <c r="P19067" t="s">
        <v>1205</v>
      </c>
      <c r="Q19067" t="s">
        <v>50</v>
      </c>
      <c r="R19067" t="s">
        <v>75</v>
      </c>
    </row>
    <row r="19068" spans="1:18" x14ac:dyDescent="0.3">
      <c r="A19068">
        <v>19068</v>
      </c>
      <c r="B19068">
        <v>2738075413</v>
      </c>
      <c r="C19068" s="1">
        <v>44272</v>
      </c>
      <c r="D19068" t="s">
        <v>190</v>
      </c>
      <c r="E19068" t="s">
        <v>18378</v>
      </c>
      <c r="F19068" t="s">
        <v>18379</v>
      </c>
      <c r="G19068" t="s">
        <v>19</v>
      </c>
      <c r="H19068" t="s">
        <v>20</v>
      </c>
      <c r="I19068">
        <v>3</v>
      </c>
      <c r="J19068" t="s">
        <v>120</v>
      </c>
      <c r="K19068" t="s">
        <v>22</v>
      </c>
      <c r="P19068" t="s">
        <v>692</v>
      </c>
      <c r="Q19068" t="s">
        <v>24</v>
      </c>
      <c r="R19068" t="s">
        <v>174</v>
      </c>
    </row>
    <row r="19069" spans="1:18" x14ac:dyDescent="0.3">
      <c r="A19069">
        <v>19069</v>
      </c>
      <c r="B19069">
        <v>2601865506</v>
      </c>
      <c r="C19069" s="1">
        <v>44272</v>
      </c>
      <c r="D19069" t="s">
        <v>36</v>
      </c>
      <c r="E19069" t="s">
        <v>457</v>
      </c>
      <c r="G19069" t="s">
        <v>19</v>
      </c>
      <c r="H19069" t="s">
        <v>28</v>
      </c>
      <c r="I19069">
        <v>7</v>
      </c>
      <c r="J19069" t="s">
        <v>18380</v>
      </c>
      <c r="K19069" t="s">
        <v>628</v>
      </c>
      <c r="O19069">
        <v>4</v>
      </c>
      <c r="P19069" t="s">
        <v>9962</v>
      </c>
      <c r="Q19069" t="s">
        <v>2877</v>
      </c>
      <c r="R19069" t="s">
        <v>25</v>
      </c>
    </row>
    <row r="19070" spans="1:18" x14ac:dyDescent="0.3">
      <c r="A19070">
        <v>19070</v>
      </c>
      <c r="B19070">
        <v>2701965968</v>
      </c>
      <c r="C19070" s="1">
        <v>44273</v>
      </c>
      <c r="D19070" t="s">
        <v>97</v>
      </c>
      <c r="E19070" t="s">
        <v>168</v>
      </c>
      <c r="G19070" t="s">
        <v>19</v>
      </c>
      <c r="H19070" t="s">
        <v>28</v>
      </c>
      <c r="I19070">
        <v>4</v>
      </c>
      <c r="J19070" t="s">
        <v>169</v>
      </c>
      <c r="K19070" t="s">
        <v>296</v>
      </c>
      <c r="O19070">
        <v>43</v>
      </c>
      <c r="P19070" t="s">
        <v>136</v>
      </c>
      <c r="Q19070" t="s">
        <v>137</v>
      </c>
      <c r="R19070" t="s">
        <v>75</v>
      </c>
    </row>
    <row r="19071" spans="1:18" x14ac:dyDescent="0.3">
      <c r="A19071">
        <v>19071</v>
      </c>
      <c r="B19071">
        <v>2711377347</v>
      </c>
      <c r="C19071" s="1">
        <v>44273</v>
      </c>
      <c r="D19071" t="s">
        <v>17</v>
      </c>
      <c r="E19071" t="s">
        <v>130</v>
      </c>
      <c r="G19071" t="s">
        <v>19</v>
      </c>
      <c r="H19071" t="s">
        <v>28</v>
      </c>
      <c r="I19071">
        <v>2</v>
      </c>
      <c r="J19071" t="s">
        <v>18381</v>
      </c>
      <c r="K19071" t="s">
        <v>5362</v>
      </c>
      <c r="L19071">
        <v>103000</v>
      </c>
      <c r="M19071">
        <v>126000</v>
      </c>
      <c r="N19071" t="s">
        <v>80</v>
      </c>
      <c r="O19071">
        <v>1</v>
      </c>
      <c r="P19071" t="s">
        <v>1417</v>
      </c>
      <c r="Q19071" t="s">
        <v>56</v>
      </c>
      <c r="R19071" t="s">
        <v>25</v>
      </c>
    </row>
    <row r="19072" spans="1:18" x14ac:dyDescent="0.3">
      <c r="A19072">
        <v>19072</v>
      </c>
      <c r="B19072">
        <v>2657222292</v>
      </c>
      <c r="C19072" s="1">
        <v>44273</v>
      </c>
      <c r="D19072" t="s">
        <v>26</v>
      </c>
      <c r="E19072" t="s">
        <v>71</v>
      </c>
      <c r="F19072" t="s">
        <v>119</v>
      </c>
      <c r="G19072" t="s">
        <v>46</v>
      </c>
      <c r="H19072" t="s">
        <v>28</v>
      </c>
      <c r="I19072">
        <v>6</v>
      </c>
      <c r="J19072" t="s">
        <v>154</v>
      </c>
      <c r="K19072" t="s">
        <v>1495</v>
      </c>
      <c r="P19072" t="s">
        <v>49</v>
      </c>
      <c r="Q19072" t="s">
        <v>50</v>
      </c>
      <c r="R19072" t="s">
        <v>25</v>
      </c>
    </row>
    <row r="19073" spans="1:18" x14ac:dyDescent="0.3">
      <c r="A19073">
        <v>19073</v>
      </c>
      <c r="B19073">
        <v>2596717031</v>
      </c>
      <c r="C19073" s="1">
        <v>44273</v>
      </c>
      <c r="D19073" t="s">
        <v>17</v>
      </c>
      <c r="E19073" t="s">
        <v>17</v>
      </c>
      <c r="F19073" t="s">
        <v>1374</v>
      </c>
      <c r="G19073" t="s">
        <v>19</v>
      </c>
      <c r="H19073" t="s">
        <v>20</v>
      </c>
      <c r="I19073">
        <v>1</v>
      </c>
      <c r="J19073" t="s">
        <v>9693</v>
      </c>
      <c r="K19073" t="s">
        <v>109</v>
      </c>
      <c r="O19073">
        <v>20</v>
      </c>
      <c r="P19073" t="s">
        <v>2147</v>
      </c>
      <c r="Q19073" t="s">
        <v>50</v>
      </c>
      <c r="R19073" t="s">
        <v>25</v>
      </c>
    </row>
    <row r="19074" spans="1:18" x14ac:dyDescent="0.3">
      <c r="A19074">
        <v>19074</v>
      </c>
      <c r="B19074">
        <v>2749230146</v>
      </c>
      <c r="C19074" s="1">
        <v>44273</v>
      </c>
      <c r="D19074" t="s">
        <v>507</v>
      </c>
      <c r="E19074" t="s">
        <v>507</v>
      </c>
      <c r="G19074" t="s">
        <v>19</v>
      </c>
      <c r="H19074" t="s">
        <v>67</v>
      </c>
      <c r="I19074">
        <v>4</v>
      </c>
      <c r="J19074" t="s">
        <v>18382</v>
      </c>
      <c r="K19074" t="s">
        <v>22</v>
      </c>
      <c r="O19074">
        <v>7</v>
      </c>
      <c r="P19074" t="s">
        <v>3044</v>
      </c>
      <c r="Q19074" t="s">
        <v>50</v>
      </c>
      <c r="R19074" t="s">
        <v>75</v>
      </c>
    </row>
    <row r="19075" spans="1:18" x14ac:dyDescent="0.3">
      <c r="A19075">
        <v>19075</v>
      </c>
      <c r="B19075">
        <v>2733709350</v>
      </c>
      <c r="C19075" s="1">
        <v>44273</v>
      </c>
      <c r="D19075" t="s">
        <v>36</v>
      </c>
      <c r="E19075" t="s">
        <v>36</v>
      </c>
      <c r="F19075" t="s">
        <v>5671</v>
      </c>
      <c r="G19075" t="s">
        <v>19</v>
      </c>
      <c r="H19075" t="s">
        <v>67</v>
      </c>
      <c r="I19075">
        <v>4</v>
      </c>
      <c r="J19075" t="s">
        <v>5672</v>
      </c>
      <c r="K19075" t="s">
        <v>5673</v>
      </c>
      <c r="O19075">
        <v>1</v>
      </c>
      <c r="P19075" t="s">
        <v>5674</v>
      </c>
      <c r="Q19075" t="s">
        <v>774</v>
      </c>
      <c r="R19075" t="s">
        <v>25</v>
      </c>
    </row>
    <row r="19076" spans="1:18" x14ac:dyDescent="0.3">
      <c r="A19076">
        <v>19076</v>
      </c>
      <c r="B19076">
        <v>2705851818</v>
      </c>
      <c r="C19076" s="1">
        <v>44273</v>
      </c>
      <c r="D19076" t="s">
        <v>1074</v>
      </c>
      <c r="E19076" t="s">
        <v>2192</v>
      </c>
      <c r="G19076" t="s">
        <v>19</v>
      </c>
      <c r="H19076" t="s">
        <v>28</v>
      </c>
      <c r="I19076">
        <v>5</v>
      </c>
      <c r="J19076" t="s">
        <v>2193</v>
      </c>
      <c r="K19076" t="s">
        <v>436</v>
      </c>
      <c r="P19076" t="s">
        <v>999</v>
      </c>
      <c r="Q19076" t="s">
        <v>56</v>
      </c>
      <c r="R19076" t="s">
        <v>25</v>
      </c>
    </row>
    <row r="19077" spans="1:18" x14ac:dyDescent="0.3">
      <c r="A19077">
        <v>19077</v>
      </c>
      <c r="B19077">
        <v>2657355544</v>
      </c>
      <c r="C19077" s="1">
        <v>44273</v>
      </c>
      <c r="D19077" t="s">
        <v>36</v>
      </c>
      <c r="E19077" t="s">
        <v>2028</v>
      </c>
      <c r="G19077" t="s">
        <v>19</v>
      </c>
      <c r="H19077" t="s">
        <v>28</v>
      </c>
      <c r="I19077">
        <v>11</v>
      </c>
      <c r="J19077" t="s">
        <v>18383</v>
      </c>
      <c r="K19077" t="s">
        <v>669</v>
      </c>
      <c r="O19077">
        <v>24</v>
      </c>
      <c r="P19077" t="s">
        <v>7195</v>
      </c>
      <c r="Q19077" t="s">
        <v>56</v>
      </c>
      <c r="R19077" t="s">
        <v>43</v>
      </c>
    </row>
    <row r="19078" spans="1:18" x14ac:dyDescent="0.3">
      <c r="A19078">
        <v>19078</v>
      </c>
      <c r="B19078">
        <v>2727451518</v>
      </c>
      <c r="C19078" s="1">
        <v>44273</v>
      </c>
      <c r="D19078" t="s">
        <v>17</v>
      </c>
      <c r="E19078" t="s">
        <v>138</v>
      </c>
      <c r="G19078" t="s">
        <v>46</v>
      </c>
      <c r="H19078" t="s">
        <v>28</v>
      </c>
      <c r="I19078">
        <v>5</v>
      </c>
      <c r="J19078" t="s">
        <v>18384</v>
      </c>
      <c r="K19078" t="s">
        <v>89</v>
      </c>
      <c r="O19078">
        <v>16</v>
      </c>
      <c r="P19078" t="s">
        <v>18385</v>
      </c>
      <c r="Q19078" t="s">
        <v>56</v>
      </c>
      <c r="R19078" t="s">
        <v>25</v>
      </c>
    </row>
    <row r="19079" spans="1:18" x14ac:dyDescent="0.3">
      <c r="A19079">
        <v>19079</v>
      </c>
      <c r="B19079">
        <v>2554019526</v>
      </c>
      <c r="C19079" s="1">
        <v>44273</v>
      </c>
      <c r="D19079" t="s">
        <v>17</v>
      </c>
      <c r="E19079" t="s">
        <v>130</v>
      </c>
      <c r="F19079" t="s">
        <v>347</v>
      </c>
      <c r="G19079" t="s">
        <v>19</v>
      </c>
      <c r="H19079" t="s">
        <v>67</v>
      </c>
      <c r="I19079">
        <v>4</v>
      </c>
      <c r="J19079" t="s">
        <v>348</v>
      </c>
      <c r="K19079" t="s">
        <v>466</v>
      </c>
      <c r="O19079">
        <v>2</v>
      </c>
      <c r="P19079" t="s">
        <v>85</v>
      </c>
      <c r="Q19079" t="s">
        <v>35</v>
      </c>
      <c r="R19079" t="s">
        <v>25</v>
      </c>
    </row>
    <row r="19080" spans="1:18" x14ac:dyDescent="0.3">
      <c r="A19080">
        <v>19080</v>
      </c>
      <c r="B19080">
        <v>2691070042</v>
      </c>
      <c r="C19080" s="1">
        <v>44273</v>
      </c>
      <c r="D19080" t="s">
        <v>17</v>
      </c>
      <c r="E19080" t="s">
        <v>130</v>
      </c>
      <c r="G19080" t="s">
        <v>19</v>
      </c>
      <c r="H19080" t="s">
        <v>28</v>
      </c>
      <c r="I19080">
        <v>5</v>
      </c>
      <c r="J19080" t="s">
        <v>6260</v>
      </c>
      <c r="K19080" t="s">
        <v>22</v>
      </c>
      <c r="O19080">
        <v>1</v>
      </c>
      <c r="P19080" t="s">
        <v>1314</v>
      </c>
      <c r="Q19080" t="s">
        <v>293</v>
      </c>
      <c r="R19080" t="s">
        <v>75</v>
      </c>
    </row>
    <row r="19081" spans="1:18" x14ac:dyDescent="0.3">
      <c r="A19081">
        <v>19081</v>
      </c>
      <c r="B19081">
        <v>2734490705</v>
      </c>
      <c r="C19081" s="1">
        <v>44273</v>
      </c>
      <c r="D19081" t="s">
        <v>449</v>
      </c>
      <c r="E19081" t="s">
        <v>9759</v>
      </c>
      <c r="G19081" t="s">
        <v>19</v>
      </c>
      <c r="H19081" t="s">
        <v>67</v>
      </c>
      <c r="I19081">
        <v>3</v>
      </c>
      <c r="J19081" t="s">
        <v>9760</v>
      </c>
      <c r="K19081" t="s">
        <v>22</v>
      </c>
      <c r="O19081">
        <v>1</v>
      </c>
      <c r="P19081" t="s">
        <v>9761</v>
      </c>
      <c r="Q19081" t="s">
        <v>137</v>
      </c>
      <c r="R19081" t="s">
        <v>75</v>
      </c>
    </row>
    <row r="19082" spans="1:18" x14ac:dyDescent="0.3">
      <c r="A19082">
        <v>19082</v>
      </c>
      <c r="B19082">
        <v>2738257893</v>
      </c>
      <c r="C19082" s="1">
        <v>44273</v>
      </c>
      <c r="D19082" t="s">
        <v>36</v>
      </c>
      <c r="E19082" t="s">
        <v>3996</v>
      </c>
      <c r="F19082" t="s">
        <v>5340</v>
      </c>
      <c r="G19082" t="s">
        <v>19</v>
      </c>
      <c r="H19082" t="s">
        <v>67</v>
      </c>
      <c r="I19082">
        <v>3</v>
      </c>
      <c r="J19082" t="s">
        <v>5341</v>
      </c>
      <c r="K19082" t="s">
        <v>2872</v>
      </c>
      <c r="O19082">
        <v>11</v>
      </c>
      <c r="P19082" t="s">
        <v>2892</v>
      </c>
      <c r="Q19082" t="s">
        <v>2893</v>
      </c>
      <c r="R19082" t="s">
        <v>25</v>
      </c>
    </row>
    <row r="19083" spans="1:18" x14ac:dyDescent="0.3">
      <c r="A19083">
        <v>19083</v>
      </c>
      <c r="B19083">
        <v>2716947256</v>
      </c>
      <c r="C19083" s="1">
        <v>44273</v>
      </c>
      <c r="D19083" t="s">
        <v>44</v>
      </c>
      <c r="E19083" t="s">
        <v>13438</v>
      </c>
      <c r="G19083" t="s">
        <v>19</v>
      </c>
      <c r="H19083" t="s">
        <v>20</v>
      </c>
      <c r="I19083">
        <v>2</v>
      </c>
      <c r="J19083" t="s">
        <v>13439</v>
      </c>
      <c r="K19083" t="s">
        <v>141</v>
      </c>
      <c r="P19083" t="s">
        <v>13440</v>
      </c>
      <c r="Q19083" t="s">
        <v>35</v>
      </c>
      <c r="R19083" t="s">
        <v>111</v>
      </c>
    </row>
    <row r="19084" spans="1:18" x14ac:dyDescent="0.3">
      <c r="A19084">
        <v>19084</v>
      </c>
      <c r="B19084">
        <v>2714546058</v>
      </c>
      <c r="C19084" s="1">
        <v>44273</v>
      </c>
      <c r="D19084" t="s">
        <v>17</v>
      </c>
      <c r="E19084" t="s">
        <v>18386</v>
      </c>
      <c r="G19084" t="s">
        <v>19</v>
      </c>
      <c r="H19084" t="s">
        <v>28</v>
      </c>
      <c r="I19084">
        <v>5</v>
      </c>
      <c r="J19084" t="s">
        <v>18387</v>
      </c>
      <c r="K19084" t="s">
        <v>22</v>
      </c>
      <c r="O19084">
        <v>4</v>
      </c>
      <c r="P19084" t="s">
        <v>18388</v>
      </c>
      <c r="Q19084" t="s">
        <v>137</v>
      </c>
      <c r="R19084" t="s">
        <v>183</v>
      </c>
    </row>
    <row r="19085" spans="1:18" x14ac:dyDescent="0.3">
      <c r="A19085">
        <v>19085</v>
      </c>
      <c r="B19085">
        <v>2675970858</v>
      </c>
      <c r="C19085" s="1">
        <v>44273</v>
      </c>
      <c r="D19085" t="s">
        <v>36</v>
      </c>
      <c r="E19085" t="s">
        <v>115</v>
      </c>
      <c r="G19085" t="s">
        <v>19</v>
      </c>
      <c r="H19085" t="s">
        <v>28</v>
      </c>
      <c r="I19085">
        <v>3</v>
      </c>
      <c r="J19085" t="s">
        <v>15366</v>
      </c>
      <c r="K19085" t="s">
        <v>832</v>
      </c>
      <c r="O19085">
        <v>13</v>
      </c>
      <c r="P19085" t="s">
        <v>4307</v>
      </c>
      <c r="Q19085" t="s">
        <v>56</v>
      </c>
      <c r="R19085" t="s">
        <v>57</v>
      </c>
    </row>
    <row r="19086" spans="1:18" x14ac:dyDescent="0.3">
      <c r="A19086">
        <v>19086</v>
      </c>
      <c r="B19086">
        <v>2732406023</v>
      </c>
      <c r="C19086" s="1">
        <v>44273</v>
      </c>
      <c r="D19086" t="s">
        <v>26</v>
      </c>
      <c r="E19086" t="s">
        <v>26</v>
      </c>
      <c r="G19086" t="s">
        <v>19</v>
      </c>
      <c r="H19086" t="s">
        <v>28</v>
      </c>
      <c r="I19086">
        <v>5</v>
      </c>
      <c r="J19086" t="s">
        <v>12582</v>
      </c>
      <c r="K19086" t="s">
        <v>141</v>
      </c>
      <c r="O19086">
        <v>11</v>
      </c>
      <c r="P19086" t="s">
        <v>136</v>
      </c>
      <c r="Q19086" t="s">
        <v>137</v>
      </c>
      <c r="R19086" t="s">
        <v>75</v>
      </c>
    </row>
    <row r="19087" spans="1:18" x14ac:dyDescent="0.3">
      <c r="A19087">
        <v>19087</v>
      </c>
      <c r="B19087">
        <v>2713566466</v>
      </c>
      <c r="C19087" s="1">
        <v>44273</v>
      </c>
      <c r="D19087" t="s">
        <v>26</v>
      </c>
      <c r="E19087" t="s">
        <v>3542</v>
      </c>
      <c r="F19087" t="s">
        <v>1291</v>
      </c>
      <c r="G19087" t="s">
        <v>19</v>
      </c>
      <c r="H19087" t="s">
        <v>67</v>
      </c>
      <c r="I19087">
        <v>4</v>
      </c>
      <c r="J19087" t="s">
        <v>3543</v>
      </c>
      <c r="K19087" t="s">
        <v>89</v>
      </c>
      <c r="P19087" t="s">
        <v>996</v>
      </c>
      <c r="Q19087" t="s">
        <v>42</v>
      </c>
      <c r="R19087" t="s">
        <v>43</v>
      </c>
    </row>
    <row r="19088" spans="1:18" x14ac:dyDescent="0.3">
      <c r="A19088">
        <v>19088</v>
      </c>
      <c r="B19088">
        <v>2696130039</v>
      </c>
      <c r="C19088" s="1">
        <v>44273</v>
      </c>
      <c r="D19088" t="s">
        <v>26</v>
      </c>
      <c r="E19088" t="s">
        <v>26</v>
      </c>
      <c r="G19088" t="s">
        <v>19</v>
      </c>
      <c r="H19088" t="s">
        <v>28</v>
      </c>
      <c r="I19088">
        <v>3</v>
      </c>
      <c r="J19088" t="s">
        <v>1914</v>
      </c>
      <c r="K19088" t="s">
        <v>3447</v>
      </c>
      <c r="P19088" t="s">
        <v>393</v>
      </c>
      <c r="Q19088" t="s">
        <v>137</v>
      </c>
      <c r="R19088" t="s">
        <v>183</v>
      </c>
    </row>
    <row r="19089" spans="1:18" x14ac:dyDescent="0.3">
      <c r="A19089">
        <v>19089</v>
      </c>
      <c r="B19089">
        <v>2727660029</v>
      </c>
      <c r="C19089" s="1">
        <v>44273</v>
      </c>
      <c r="D19089" t="s">
        <v>17</v>
      </c>
      <c r="E19089" t="s">
        <v>17</v>
      </c>
      <c r="G19089" t="s">
        <v>19</v>
      </c>
      <c r="H19089" t="s">
        <v>28</v>
      </c>
      <c r="I19089">
        <v>4</v>
      </c>
      <c r="J19089" t="s">
        <v>242</v>
      </c>
      <c r="K19089" t="s">
        <v>475</v>
      </c>
      <c r="O19089">
        <v>1</v>
      </c>
      <c r="P19089" t="s">
        <v>244</v>
      </c>
      <c r="Q19089" t="s">
        <v>56</v>
      </c>
      <c r="R19089" t="s">
        <v>43</v>
      </c>
    </row>
    <row r="19090" spans="1:18" x14ac:dyDescent="0.3">
      <c r="A19090">
        <v>19090</v>
      </c>
      <c r="B19090">
        <v>2738230809</v>
      </c>
      <c r="C19090" s="1">
        <v>44273</v>
      </c>
      <c r="D19090" t="s">
        <v>36</v>
      </c>
      <c r="E19090" t="s">
        <v>18389</v>
      </c>
      <c r="G19090" t="s">
        <v>46</v>
      </c>
      <c r="H19090" t="s">
        <v>67</v>
      </c>
      <c r="I19090">
        <v>5</v>
      </c>
      <c r="J19090" t="s">
        <v>1459</v>
      </c>
      <c r="K19090" t="s">
        <v>505</v>
      </c>
      <c r="P19090" t="s">
        <v>18390</v>
      </c>
      <c r="Q19090" t="s">
        <v>137</v>
      </c>
      <c r="R19090" t="s">
        <v>147</v>
      </c>
    </row>
    <row r="19091" spans="1:18" x14ac:dyDescent="0.3">
      <c r="A19091">
        <v>19091</v>
      </c>
      <c r="B19091">
        <v>2681931182</v>
      </c>
      <c r="C19091" s="1">
        <v>44273</v>
      </c>
      <c r="D19091" t="s">
        <v>17</v>
      </c>
      <c r="E19091" t="s">
        <v>17</v>
      </c>
      <c r="F19091" t="s">
        <v>1323</v>
      </c>
      <c r="G19091" t="s">
        <v>19</v>
      </c>
      <c r="H19091" t="s">
        <v>28</v>
      </c>
      <c r="I19091">
        <v>6</v>
      </c>
      <c r="J19091" t="s">
        <v>18391</v>
      </c>
      <c r="K19091" t="s">
        <v>109</v>
      </c>
      <c r="O19091">
        <v>20</v>
      </c>
      <c r="P19091" t="s">
        <v>18392</v>
      </c>
      <c r="Q19091" t="s">
        <v>2352</v>
      </c>
      <c r="R19091" t="s">
        <v>111</v>
      </c>
    </row>
    <row r="19092" spans="1:18" x14ac:dyDescent="0.3">
      <c r="A19092">
        <v>19092</v>
      </c>
      <c r="B19092">
        <v>2739245903</v>
      </c>
      <c r="C19092" s="1">
        <v>44273</v>
      </c>
      <c r="D19092" t="s">
        <v>86</v>
      </c>
      <c r="E19092" t="s">
        <v>86</v>
      </c>
      <c r="G19092" t="s">
        <v>46</v>
      </c>
      <c r="H19092" t="s">
        <v>28</v>
      </c>
      <c r="I19092">
        <v>6</v>
      </c>
      <c r="J19092" t="s">
        <v>101</v>
      </c>
      <c r="K19092" t="s">
        <v>2368</v>
      </c>
      <c r="P19092" t="s">
        <v>49</v>
      </c>
      <c r="Q19092" t="s">
        <v>50</v>
      </c>
      <c r="R19092" t="s">
        <v>25</v>
      </c>
    </row>
    <row r="19093" spans="1:18" x14ac:dyDescent="0.3">
      <c r="A19093">
        <v>19093</v>
      </c>
      <c r="B19093">
        <v>2739005402</v>
      </c>
      <c r="C19093" s="1">
        <v>44273</v>
      </c>
      <c r="D19093" t="s">
        <v>441</v>
      </c>
      <c r="E19093" t="s">
        <v>441</v>
      </c>
      <c r="G19093" t="s">
        <v>19</v>
      </c>
      <c r="H19093" t="s">
        <v>20</v>
      </c>
      <c r="I19093">
        <v>4</v>
      </c>
      <c r="J19093" t="s">
        <v>13306</v>
      </c>
      <c r="K19093" t="s">
        <v>22</v>
      </c>
      <c r="O19093">
        <v>65</v>
      </c>
      <c r="P19093" t="s">
        <v>1786</v>
      </c>
      <c r="Q19093" t="s">
        <v>35</v>
      </c>
      <c r="R19093" t="s">
        <v>43</v>
      </c>
    </row>
    <row r="19094" spans="1:18" x14ac:dyDescent="0.3">
      <c r="A19094">
        <v>19094</v>
      </c>
      <c r="B19094">
        <v>2679693854</v>
      </c>
      <c r="C19094" s="1">
        <v>44273</v>
      </c>
      <c r="D19094" t="s">
        <v>17</v>
      </c>
      <c r="E19094" t="s">
        <v>18393</v>
      </c>
      <c r="G19094" t="s">
        <v>19</v>
      </c>
      <c r="H19094" t="s">
        <v>28</v>
      </c>
      <c r="I19094">
        <v>6</v>
      </c>
      <c r="J19094" t="s">
        <v>13949</v>
      </c>
      <c r="K19094" t="s">
        <v>22</v>
      </c>
      <c r="O19094">
        <v>8</v>
      </c>
      <c r="P19094" t="s">
        <v>13950</v>
      </c>
      <c r="Q19094" t="s">
        <v>1830</v>
      </c>
      <c r="R19094" t="s">
        <v>75</v>
      </c>
    </row>
    <row r="19095" spans="1:18" x14ac:dyDescent="0.3">
      <c r="A19095">
        <v>19095</v>
      </c>
      <c r="B19095">
        <v>2686591209</v>
      </c>
      <c r="C19095" s="1">
        <v>44273</v>
      </c>
      <c r="D19095" t="s">
        <v>17</v>
      </c>
      <c r="E19095" t="s">
        <v>130</v>
      </c>
      <c r="F19095" t="s">
        <v>18394</v>
      </c>
      <c r="G19095" t="s">
        <v>19</v>
      </c>
      <c r="H19095" t="s">
        <v>67</v>
      </c>
      <c r="I19095">
        <v>5</v>
      </c>
      <c r="J19095" t="s">
        <v>18395</v>
      </c>
      <c r="K19095" t="s">
        <v>22</v>
      </c>
      <c r="O19095">
        <v>1</v>
      </c>
      <c r="P19095" t="s">
        <v>8467</v>
      </c>
      <c r="Q19095" t="s">
        <v>50</v>
      </c>
      <c r="R19095" t="s">
        <v>25</v>
      </c>
    </row>
    <row r="19096" spans="1:18" x14ac:dyDescent="0.3">
      <c r="A19096">
        <v>19096</v>
      </c>
      <c r="B19096">
        <v>2748843351</v>
      </c>
      <c r="C19096" s="1">
        <v>44273</v>
      </c>
      <c r="D19096" t="s">
        <v>17</v>
      </c>
      <c r="E19096" t="s">
        <v>237</v>
      </c>
      <c r="G19096" t="s">
        <v>19</v>
      </c>
      <c r="H19096" t="s">
        <v>67</v>
      </c>
      <c r="I19096">
        <v>4</v>
      </c>
      <c r="J19096" t="s">
        <v>4784</v>
      </c>
      <c r="K19096" t="s">
        <v>4785</v>
      </c>
      <c r="P19096" t="s">
        <v>4786</v>
      </c>
      <c r="Q19096" t="s">
        <v>56</v>
      </c>
      <c r="R19096" t="s">
        <v>147</v>
      </c>
    </row>
    <row r="19097" spans="1:18" x14ac:dyDescent="0.3">
      <c r="A19097">
        <v>19097</v>
      </c>
      <c r="B19097">
        <v>2714196838</v>
      </c>
      <c r="C19097" s="1">
        <v>44273</v>
      </c>
      <c r="D19097" t="s">
        <v>449</v>
      </c>
      <c r="E19097" t="s">
        <v>8572</v>
      </c>
      <c r="G19097" t="s">
        <v>19</v>
      </c>
      <c r="H19097" t="s">
        <v>67</v>
      </c>
      <c r="I19097">
        <v>3</v>
      </c>
      <c r="J19097" t="s">
        <v>18396</v>
      </c>
      <c r="K19097" t="s">
        <v>1859</v>
      </c>
      <c r="O19097">
        <v>18</v>
      </c>
      <c r="P19097" t="s">
        <v>11493</v>
      </c>
      <c r="Q19097" t="s">
        <v>1515</v>
      </c>
      <c r="R19097" t="s">
        <v>25</v>
      </c>
    </row>
    <row r="19098" spans="1:18" x14ac:dyDescent="0.3">
      <c r="A19098">
        <v>19098</v>
      </c>
      <c r="B19098">
        <v>2685910838</v>
      </c>
      <c r="C19098" s="1">
        <v>44273</v>
      </c>
      <c r="D19098" t="s">
        <v>332</v>
      </c>
      <c r="E19098" t="s">
        <v>2707</v>
      </c>
      <c r="F19098" t="s">
        <v>38</v>
      </c>
      <c r="G19098" t="s">
        <v>19</v>
      </c>
      <c r="H19098" t="s">
        <v>20</v>
      </c>
      <c r="I19098">
        <v>4</v>
      </c>
      <c r="J19098" t="s">
        <v>18397</v>
      </c>
      <c r="K19098" t="s">
        <v>9041</v>
      </c>
      <c r="O19098">
        <v>1</v>
      </c>
      <c r="P19098" t="s">
        <v>41</v>
      </c>
      <c r="Q19098" t="s">
        <v>42</v>
      </c>
      <c r="R19098" t="s">
        <v>43</v>
      </c>
    </row>
    <row r="19099" spans="1:18" x14ac:dyDescent="0.3">
      <c r="A19099">
        <v>19099</v>
      </c>
      <c r="B19099">
        <v>2628576290</v>
      </c>
      <c r="C19099" s="1">
        <v>44273</v>
      </c>
      <c r="D19099" t="s">
        <v>65</v>
      </c>
      <c r="E19099" t="s">
        <v>66</v>
      </c>
      <c r="G19099" t="s">
        <v>19</v>
      </c>
      <c r="H19099" t="s">
        <v>67</v>
      </c>
      <c r="I19099">
        <v>3</v>
      </c>
      <c r="J19099" t="s">
        <v>68</v>
      </c>
      <c r="K19099" t="s">
        <v>170</v>
      </c>
      <c r="O19099">
        <v>31</v>
      </c>
      <c r="P19099" t="s">
        <v>70</v>
      </c>
      <c r="Q19099" t="s">
        <v>56</v>
      </c>
      <c r="R19099" t="s">
        <v>25</v>
      </c>
    </row>
    <row r="19100" spans="1:18" x14ac:dyDescent="0.3">
      <c r="A19100">
        <v>19100</v>
      </c>
      <c r="B19100">
        <v>2690995546</v>
      </c>
      <c r="C19100" s="1">
        <v>44273</v>
      </c>
      <c r="D19100" t="s">
        <v>36</v>
      </c>
      <c r="E19100" t="s">
        <v>18398</v>
      </c>
      <c r="G19100" t="s">
        <v>46</v>
      </c>
      <c r="H19100" t="s">
        <v>28</v>
      </c>
      <c r="I19100">
        <v>7</v>
      </c>
      <c r="J19100" t="s">
        <v>120</v>
      </c>
      <c r="K19100" t="s">
        <v>141</v>
      </c>
      <c r="O19100">
        <v>17</v>
      </c>
      <c r="P19100" t="s">
        <v>18399</v>
      </c>
      <c r="Q19100" t="s">
        <v>35</v>
      </c>
      <c r="R19100" t="s">
        <v>75</v>
      </c>
    </row>
    <row r="19101" spans="1:18" x14ac:dyDescent="0.3">
      <c r="A19101">
        <v>19101</v>
      </c>
      <c r="B19101">
        <v>2710972654</v>
      </c>
      <c r="C19101" s="1">
        <v>44274</v>
      </c>
      <c r="D19101" t="s">
        <v>17</v>
      </c>
      <c r="E19101" t="s">
        <v>18400</v>
      </c>
      <c r="F19101" t="s">
        <v>18401</v>
      </c>
      <c r="G19101" t="s">
        <v>19</v>
      </c>
      <c r="H19101" t="s">
        <v>20</v>
      </c>
      <c r="I19101">
        <v>3</v>
      </c>
      <c r="J19101" t="s">
        <v>18402</v>
      </c>
      <c r="K19101" t="s">
        <v>109</v>
      </c>
      <c r="O19101">
        <v>4</v>
      </c>
      <c r="P19101" t="s">
        <v>3519</v>
      </c>
      <c r="Q19101" t="s">
        <v>1362</v>
      </c>
      <c r="R19101" t="s">
        <v>25</v>
      </c>
    </row>
    <row r="19102" spans="1:18" x14ac:dyDescent="0.3">
      <c r="A19102">
        <v>19102</v>
      </c>
      <c r="B19102">
        <v>2712540438</v>
      </c>
      <c r="C19102" s="1">
        <v>44274</v>
      </c>
      <c r="D19102" t="s">
        <v>17</v>
      </c>
      <c r="E19102" t="s">
        <v>18403</v>
      </c>
      <c r="F19102" t="s">
        <v>804</v>
      </c>
      <c r="G19102" t="s">
        <v>19</v>
      </c>
      <c r="H19102" t="s">
        <v>67</v>
      </c>
      <c r="I19102">
        <v>3</v>
      </c>
      <c r="J19102" t="s">
        <v>140</v>
      </c>
      <c r="K19102" t="s">
        <v>22</v>
      </c>
      <c r="O19102">
        <v>4</v>
      </c>
      <c r="P19102" t="s">
        <v>3007</v>
      </c>
      <c r="Q19102" t="s">
        <v>50</v>
      </c>
      <c r="R19102" t="s">
        <v>25</v>
      </c>
    </row>
    <row r="19103" spans="1:18" x14ac:dyDescent="0.3">
      <c r="A19103">
        <v>19103</v>
      </c>
      <c r="B19103">
        <v>2748228491</v>
      </c>
      <c r="C19103" s="1">
        <v>44274</v>
      </c>
      <c r="D19103" t="s">
        <v>65</v>
      </c>
      <c r="E19103" t="s">
        <v>324</v>
      </c>
      <c r="F19103" t="s">
        <v>18404</v>
      </c>
      <c r="G19103" t="s">
        <v>46</v>
      </c>
      <c r="H19103" t="s">
        <v>28</v>
      </c>
      <c r="I19103">
        <v>6</v>
      </c>
      <c r="J19103" t="s">
        <v>18405</v>
      </c>
      <c r="K19103" t="s">
        <v>412</v>
      </c>
      <c r="O19103">
        <v>8</v>
      </c>
      <c r="P19103" t="s">
        <v>3436</v>
      </c>
      <c r="Q19103" t="s">
        <v>56</v>
      </c>
      <c r="R19103" t="s">
        <v>25</v>
      </c>
    </row>
    <row r="19104" spans="1:18" x14ac:dyDescent="0.3">
      <c r="A19104">
        <v>19104</v>
      </c>
      <c r="B19104">
        <v>2405741137</v>
      </c>
      <c r="C19104" s="1">
        <v>44274</v>
      </c>
      <c r="D19104" t="s">
        <v>17</v>
      </c>
      <c r="E19104" t="s">
        <v>17</v>
      </c>
      <c r="F19104" t="s">
        <v>6397</v>
      </c>
      <c r="G19104" t="s">
        <v>19</v>
      </c>
      <c r="H19104" t="s">
        <v>20</v>
      </c>
      <c r="I19104">
        <v>2</v>
      </c>
      <c r="J19104" t="s">
        <v>6398</v>
      </c>
      <c r="K19104" t="s">
        <v>170</v>
      </c>
      <c r="O19104">
        <v>51</v>
      </c>
      <c r="P19104" t="s">
        <v>142</v>
      </c>
      <c r="Q19104" t="s">
        <v>35</v>
      </c>
      <c r="R19104" t="s">
        <v>75</v>
      </c>
    </row>
    <row r="19105" spans="1:18" x14ac:dyDescent="0.3">
      <c r="A19105">
        <v>19105</v>
      </c>
      <c r="B19105">
        <v>2694256086</v>
      </c>
      <c r="C19105" s="1">
        <v>44274</v>
      </c>
      <c r="D19105" t="s">
        <v>44</v>
      </c>
      <c r="E19105" t="s">
        <v>45</v>
      </c>
      <c r="F19105" t="s">
        <v>305</v>
      </c>
      <c r="G19105" t="s">
        <v>46</v>
      </c>
      <c r="H19105" t="s">
        <v>28</v>
      </c>
      <c r="I19105">
        <v>4</v>
      </c>
      <c r="J19105" t="s">
        <v>120</v>
      </c>
      <c r="K19105" t="s">
        <v>583</v>
      </c>
      <c r="P19105" t="s">
        <v>49</v>
      </c>
      <c r="Q19105" t="s">
        <v>50</v>
      </c>
      <c r="R19105" t="s">
        <v>25</v>
      </c>
    </row>
    <row r="19106" spans="1:18" x14ac:dyDescent="0.3">
      <c r="A19106">
        <v>19106</v>
      </c>
      <c r="B19106">
        <v>2714226122</v>
      </c>
      <c r="C19106" s="1">
        <v>44274</v>
      </c>
      <c r="D19106" t="s">
        <v>36</v>
      </c>
      <c r="E19106" t="s">
        <v>457</v>
      </c>
      <c r="G19106" t="s">
        <v>19</v>
      </c>
      <c r="H19106" t="s">
        <v>67</v>
      </c>
      <c r="I19106">
        <v>3</v>
      </c>
      <c r="J19106" t="s">
        <v>5012</v>
      </c>
      <c r="K19106" t="s">
        <v>378</v>
      </c>
      <c r="P19106" t="s">
        <v>5013</v>
      </c>
      <c r="Q19106" t="s">
        <v>56</v>
      </c>
      <c r="R19106" t="s">
        <v>57</v>
      </c>
    </row>
    <row r="19107" spans="1:18" x14ac:dyDescent="0.3">
      <c r="A19107">
        <v>19107</v>
      </c>
      <c r="B19107">
        <v>2704377339</v>
      </c>
      <c r="C19107" s="1">
        <v>44274</v>
      </c>
      <c r="D19107" t="s">
        <v>26</v>
      </c>
      <c r="E19107" t="s">
        <v>26</v>
      </c>
      <c r="G19107" t="s">
        <v>19</v>
      </c>
      <c r="H19107" t="s">
        <v>20</v>
      </c>
      <c r="I19107">
        <v>2</v>
      </c>
      <c r="J19107" t="s">
        <v>18406</v>
      </c>
      <c r="K19107" t="s">
        <v>22</v>
      </c>
      <c r="O19107">
        <v>2</v>
      </c>
      <c r="P19107" t="s">
        <v>8585</v>
      </c>
      <c r="Q19107" t="s">
        <v>24</v>
      </c>
      <c r="R19107" t="s">
        <v>25</v>
      </c>
    </row>
    <row r="19108" spans="1:18" x14ac:dyDescent="0.3">
      <c r="A19108">
        <v>19108</v>
      </c>
      <c r="B19108">
        <v>2681561535</v>
      </c>
      <c r="C19108" s="1">
        <v>44274</v>
      </c>
      <c r="D19108" t="s">
        <v>1663</v>
      </c>
      <c r="E19108" t="s">
        <v>1663</v>
      </c>
      <c r="F19108" t="s">
        <v>18407</v>
      </c>
      <c r="G19108" t="s">
        <v>46</v>
      </c>
      <c r="H19108" t="s">
        <v>67</v>
      </c>
      <c r="I19108">
        <v>3</v>
      </c>
      <c r="J19108" t="s">
        <v>18408</v>
      </c>
      <c r="K19108" t="s">
        <v>9180</v>
      </c>
      <c r="O19108">
        <v>1</v>
      </c>
      <c r="P19108" t="s">
        <v>241</v>
      </c>
      <c r="Q19108" t="s">
        <v>50</v>
      </c>
      <c r="R19108" t="s">
        <v>25</v>
      </c>
    </row>
    <row r="19109" spans="1:18" x14ac:dyDescent="0.3">
      <c r="A19109">
        <v>19109</v>
      </c>
      <c r="B19109">
        <v>2690936835</v>
      </c>
      <c r="C19109" s="1">
        <v>44274</v>
      </c>
      <c r="D19109" t="s">
        <v>97</v>
      </c>
      <c r="E19109" t="s">
        <v>97</v>
      </c>
      <c r="F19109" t="s">
        <v>119</v>
      </c>
      <c r="G19109" t="s">
        <v>46</v>
      </c>
      <c r="H19109" t="s">
        <v>28</v>
      </c>
      <c r="I19109">
        <v>3</v>
      </c>
      <c r="J19109" t="s">
        <v>120</v>
      </c>
      <c r="K19109" t="s">
        <v>3028</v>
      </c>
      <c r="P19109" t="s">
        <v>49</v>
      </c>
      <c r="Q19109" t="s">
        <v>50</v>
      </c>
      <c r="R19109" t="s">
        <v>25</v>
      </c>
    </row>
    <row r="19110" spans="1:18" x14ac:dyDescent="0.3">
      <c r="A19110">
        <v>19110</v>
      </c>
      <c r="B19110">
        <v>2702400891</v>
      </c>
      <c r="C19110" s="1">
        <v>44274</v>
      </c>
      <c r="D19110" t="s">
        <v>44</v>
      </c>
      <c r="E19110" t="s">
        <v>45</v>
      </c>
      <c r="F19110" t="s">
        <v>305</v>
      </c>
      <c r="G19110" t="s">
        <v>46</v>
      </c>
      <c r="H19110" t="s">
        <v>28</v>
      </c>
      <c r="I19110">
        <v>5</v>
      </c>
      <c r="J19110" t="s">
        <v>120</v>
      </c>
      <c r="K19110" t="s">
        <v>1143</v>
      </c>
      <c r="P19110" t="s">
        <v>49</v>
      </c>
      <c r="Q19110" t="s">
        <v>50</v>
      </c>
      <c r="R19110" t="s">
        <v>25</v>
      </c>
    </row>
    <row r="19111" spans="1:18" x14ac:dyDescent="0.3">
      <c r="A19111">
        <v>19111</v>
      </c>
      <c r="B19111">
        <v>2743910208</v>
      </c>
      <c r="C19111" s="1">
        <v>44274</v>
      </c>
      <c r="D19111" t="s">
        <v>464</v>
      </c>
      <c r="E19111" t="s">
        <v>18288</v>
      </c>
      <c r="G19111" t="s">
        <v>19</v>
      </c>
      <c r="H19111" t="s">
        <v>20</v>
      </c>
      <c r="I19111">
        <v>0</v>
      </c>
      <c r="J19111" t="s">
        <v>18289</v>
      </c>
      <c r="K19111" t="s">
        <v>22</v>
      </c>
      <c r="O19111">
        <v>43</v>
      </c>
      <c r="P19111" t="s">
        <v>1617</v>
      </c>
      <c r="Q19111" t="s">
        <v>686</v>
      </c>
      <c r="R19111" t="s">
        <v>174</v>
      </c>
    </row>
    <row r="19112" spans="1:18" x14ac:dyDescent="0.3">
      <c r="A19112">
        <v>19112</v>
      </c>
      <c r="B19112">
        <v>2696916212</v>
      </c>
      <c r="C19112" s="1">
        <v>44274</v>
      </c>
      <c r="D19112" t="s">
        <v>58</v>
      </c>
      <c r="E19112" t="s">
        <v>10916</v>
      </c>
      <c r="G19112" t="s">
        <v>19</v>
      </c>
      <c r="H19112" t="s">
        <v>20</v>
      </c>
      <c r="I19112">
        <v>1</v>
      </c>
      <c r="J19112" t="s">
        <v>6085</v>
      </c>
      <c r="K19112" t="s">
        <v>22</v>
      </c>
      <c r="O19112">
        <v>73</v>
      </c>
      <c r="P19112" t="s">
        <v>872</v>
      </c>
      <c r="Q19112" t="s">
        <v>56</v>
      </c>
      <c r="R19112" t="s">
        <v>43</v>
      </c>
    </row>
    <row r="19113" spans="1:18" x14ac:dyDescent="0.3">
      <c r="A19113">
        <v>19113</v>
      </c>
      <c r="B19113">
        <v>2679812049</v>
      </c>
      <c r="C19113" s="1">
        <v>44274</v>
      </c>
      <c r="D19113" t="s">
        <v>190</v>
      </c>
      <c r="E19113" t="s">
        <v>1135</v>
      </c>
      <c r="G19113" t="s">
        <v>19</v>
      </c>
      <c r="H19113" t="s">
        <v>28</v>
      </c>
      <c r="I19113">
        <v>6</v>
      </c>
      <c r="J19113" t="s">
        <v>929</v>
      </c>
      <c r="K19113" t="s">
        <v>22</v>
      </c>
      <c r="O19113">
        <v>10</v>
      </c>
      <c r="P19113" t="s">
        <v>12181</v>
      </c>
      <c r="Q19113" t="s">
        <v>5537</v>
      </c>
      <c r="R19113" t="s">
        <v>147</v>
      </c>
    </row>
    <row r="19114" spans="1:18" x14ac:dyDescent="0.3">
      <c r="A19114">
        <v>19114</v>
      </c>
      <c r="B19114">
        <v>2727446551</v>
      </c>
      <c r="C19114" s="1">
        <v>44274</v>
      </c>
      <c r="D19114" t="s">
        <v>449</v>
      </c>
      <c r="E19114" t="s">
        <v>1186</v>
      </c>
      <c r="F19114" t="s">
        <v>52</v>
      </c>
      <c r="G19114" t="s">
        <v>19</v>
      </c>
      <c r="H19114" t="s">
        <v>67</v>
      </c>
      <c r="I19114">
        <v>4</v>
      </c>
      <c r="J19114" t="s">
        <v>18409</v>
      </c>
      <c r="K19114" t="s">
        <v>3850</v>
      </c>
      <c r="O19114">
        <v>7</v>
      </c>
      <c r="P19114" t="s">
        <v>1259</v>
      </c>
      <c r="Q19114" t="s">
        <v>42</v>
      </c>
      <c r="R19114" t="s">
        <v>43</v>
      </c>
    </row>
    <row r="19115" spans="1:18" x14ac:dyDescent="0.3">
      <c r="A19115">
        <v>19115</v>
      </c>
      <c r="B19115">
        <v>2701606138</v>
      </c>
      <c r="C19115" s="1">
        <v>44274</v>
      </c>
      <c r="D19115" t="s">
        <v>58</v>
      </c>
      <c r="E19115" t="s">
        <v>58</v>
      </c>
      <c r="F19115" t="s">
        <v>699</v>
      </c>
      <c r="G19115" t="s">
        <v>46</v>
      </c>
      <c r="H19115" t="s">
        <v>20</v>
      </c>
      <c r="I19115">
        <v>2</v>
      </c>
      <c r="J19115" t="s">
        <v>7852</v>
      </c>
      <c r="K19115" t="s">
        <v>899</v>
      </c>
      <c r="P19115" t="s">
        <v>7854</v>
      </c>
      <c r="Q19115" t="s">
        <v>1715</v>
      </c>
      <c r="R19115" t="s">
        <v>43</v>
      </c>
    </row>
    <row r="19116" spans="1:18" x14ac:dyDescent="0.3">
      <c r="A19116">
        <v>19116</v>
      </c>
      <c r="B19116">
        <v>2743446964</v>
      </c>
      <c r="C19116" s="1">
        <v>44274</v>
      </c>
      <c r="D19116" t="s">
        <v>86</v>
      </c>
      <c r="E19116" t="s">
        <v>86</v>
      </c>
      <c r="G19116" t="s">
        <v>46</v>
      </c>
      <c r="H19116" t="s">
        <v>28</v>
      </c>
      <c r="I19116">
        <v>4</v>
      </c>
      <c r="J19116" t="s">
        <v>101</v>
      </c>
      <c r="K19116" t="s">
        <v>1688</v>
      </c>
      <c r="P19116" t="s">
        <v>49</v>
      </c>
      <c r="Q19116" t="s">
        <v>50</v>
      </c>
      <c r="R19116" t="s">
        <v>25</v>
      </c>
    </row>
    <row r="19117" spans="1:18" x14ac:dyDescent="0.3">
      <c r="A19117">
        <v>19117</v>
      </c>
      <c r="B19117">
        <v>2685730947</v>
      </c>
      <c r="C19117" s="1">
        <v>44274</v>
      </c>
      <c r="D19117" t="s">
        <v>65</v>
      </c>
      <c r="E19117" t="s">
        <v>1019</v>
      </c>
      <c r="G19117" t="s">
        <v>19</v>
      </c>
      <c r="H19117" t="s">
        <v>67</v>
      </c>
      <c r="I19117">
        <v>4</v>
      </c>
      <c r="J19117" t="s">
        <v>18410</v>
      </c>
      <c r="K19117" t="s">
        <v>11730</v>
      </c>
      <c r="O19117">
        <v>97</v>
      </c>
      <c r="P19117" t="s">
        <v>18411</v>
      </c>
      <c r="Q19117" t="s">
        <v>356</v>
      </c>
      <c r="R19117" t="s">
        <v>43</v>
      </c>
    </row>
    <row r="19118" spans="1:18" x14ac:dyDescent="0.3">
      <c r="A19118">
        <v>19118</v>
      </c>
      <c r="B19118">
        <v>2749227316</v>
      </c>
      <c r="C19118" s="1">
        <v>44274</v>
      </c>
      <c r="D19118" t="s">
        <v>36</v>
      </c>
      <c r="E19118" t="s">
        <v>36</v>
      </c>
      <c r="G19118" t="s">
        <v>19</v>
      </c>
      <c r="H19118" t="s">
        <v>28</v>
      </c>
      <c r="I19118">
        <v>3</v>
      </c>
      <c r="J19118" t="s">
        <v>101</v>
      </c>
      <c r="K19118" t="s">
        <v>628</v>
      </c>
      <c r="O19118">
        <v>2</v>
      </c>
      <c r="P19118" t="s">
        <v>244</v>
      </c>
      <c r="Q19118" t="s">
        <v>56</v>
      </c>
      <c r="R19118" t="s">
        <v>43</v>
      </c>
    </row>
    <row r="19119" spans="1:18" x14ac:dyDescent="0.3">
      <c r="A19119">
        <v>19119</v>
      </c>
      <c r="B19119">
        <v>2693780388</v>
      </c>
      <c r="C19119" s="1">
        <v>44274</v>
      </c>
      <c r="D19119" t="s">
        <v>26</v>
      </c>
      <c r="E19119" t="s">
        <v>71</v>
      </c>
      <c r="F19119" t="s">
        <v>19</v>
      </c>
      <c r="G19119" t="s">
        <v>46</v>
      </c>
      <c r="H19119" t="s">
        <v>28</v>
      </c>
      <c r="I19119">
        <v>7</v>
      </c>
      <c r="J19119" t="s">
        <v>154</v>
      </c>
      <c r="K19119" t="s">
        <v>6395</v>
      </c>
      <c r="P19119" t="s">
        <v>49</v>
      </c>
      <c r="Q19119" t="s">
        <v>50</v>
      </c>
      <c r="R19119" t="s">
        <v>25</v>
      </c>
    </row>
    <row r="19120" spans="1:18" x14ac:dyDescent="0.3">
      <c r="A19120">
        <v>19120</v>
      </c>
      <c r="B19120">
        <v>2683574234</v>
      </c>
      <c r="C19120" s="1">
        <v>44274</v>
      </c>
      <c r="D19120" t="s">
        <v>97</v>
      </c>
      <c r="E19120" t="s">
        <v>97</v>
      </c>
      <c r="F19120" t="s">
        <v>3237</v>
      </c>
      <c r="G19120" t="s">
        <v>19</v>
      </c>
      <c r="H19120" t="s">
        <v>20</v>
      </c>
      <c r="I19120">
        <v>2</v>
      </c>
      <c r="J19120" t="s">
        <v>3322</v>
      </c>
      <c r="K19120" t="s">
        <v>22</v>
      </c>
      <c r="O19120">
        <v>3</v>
      </c>
      <c r="P19120" t="s">
        <v>3323</v>
      </c>
      <c r="Q19120" t="s">
        <v>24</v>
      </c>
      <c r="R19120" t="s">
        <v>57</v>
      </c>
    </row>
    <row r="19121" spans="1:18" x14ac:dyDescent="0.3">
      <c r="A19121">
        <v>19121</v>
      </c>
      <c r="B19121">
        <v>2683586179</v>
      </c>
      <c r="C19121" s="1">
        <v>44274</v>
      </c>
      <c r="D19121" t="s">
        <v>26</v>
      </c>
      <c r="E19121" t="s">
        <v>71</v>
      </c>
      <c r="F19121" t="s">
        <v>19</v>
      </c>
      <c r="G19121" t="s">
        <v>46</v>
      </c>
      <c r="H19121" t="s">
        <v>28</v>
      </c>
      <c r="I19121">
        <v>5</v>
      </c>
      <c r="J19121" t="s">
        <v>154</v>
      </c>
      <c r="K19121" t="s">
        <v>1287</v>
      </c>
      <c r="P19121" t="s">
        <v>49</v>
      </c>
      <c r="Q19121" t="s">
        <v>50</v>
      </c>
      <c r="R19121" t="s">
        <v>25</v>
      </c>
    </row>
    <row r="19122" spans="1:18" x14ac:dyDescent="0.3">
      <c r="A19122">
        <v>19122</v>
      </c>
      <c r="B19122">
        <v>2702401458</v>
      </c>
      <c r="C19122" s="1">
        <v>44274</v>
      </c>
      <c r="D19122" t="s">
        <v>44</v>
      </c>
      <c r="E19122" t="s">
        <v>45</v>
      </c>
      <c r="F19122" t="s">
        <v>305</v>
      </c>
      <c r="G19122" t="s">
        <v>46</v>
      </c>
      <c r="H19122" t="s">
        <v>28</v>
      </c>
      <c r="I19122">
        <v>5</v>
      </c>
      <c r="J19122" t="s">
        <v>120</v>
      </c>
      <c r="K19122" t="s">
        <v>10211</v>
      </c>
      <c r="P19122" t="s">
        <v>49</v>
      </c>
      <c r="Q19122" t="s">
        <v>50</v>
      </c>
      <c r="R19122" t="s">
        <v>25</v>
      </c>
    </row>
    <row r="19123" spans="1:18" x14ac:dyDescent="0.3">
      <c r="A19123">
        <v>19123</v>
      </c>
      <c r="B19123">
        <v>2679700471</v>
      </c>
      <c r="C19123" s="1">
        <v>44274</v>
      </c>
      <c r="D19123" t="s">
        <v>17</v>
      </c>
      <c r="E19123" t="s">
        <v>107</v>
      </c>
      <c r="G19123" t="s">
        <v>19</v>
      </c>
      <c r="H19123" t="s">
        <v>28</v>
      </c>
      <c r="I19123">
        <v>2</v>
      </c>
      <c r="J19123" t="s">
        <v>665</v>
      </c>
      <c r="K19123" t="s">
        <v>2018</v>
      </c>
      <c r="O19123">
        <v>2</v>
      </c>
      <c r="P19123" t="s">
        <v>136</v>
      </c>
      <c r="Q19123" t="s">
        <v>137</v>
      </c>
      <c r="R19123" t="s">
        <v>75</v>
      </c>
    </row>
    <row r="19124" spans="1:18" x14ac:dyDescent="0.3">
      <c r="A19124">
        <v>19124</v>
      </c>
      <c r="B19124">
        <v>2737039389</v>
      </c>
      <c r="C19124" s="1">
        <v>44274</v>
      </c>
      <c r="D19124" t="s">
        <v>17</v>
      </c>
      <c r="E19124" t="s">
        <v>280</v>
      </c>
      <c r="G19124" t="s">
        <v>19</v>
      </c>
      <c r="H19124" t="s">
        <v>67</v>
      </c>
      <c r="I19124">
        <v>4</v>
      </c>
      <c r="J19124" t="s">
        <v>1372</v>
      </c>
      <c r="K19124" t="s">
        <v>1307</v>
      </c>
      <c r="P19124" t="s">
        <v>614</v>
      </c>
      <c r="Q19124" t="s">
        <v>56</v>
      </c>
      <c r="R19124" t="s">
        <v>147</v>
      </c>
    </row>
    <row r="19125" spans="1:18" x14ac:dyDescent="0.3">
      <c r="A19125">
        <v>19125</v>
      </c>
      <c r="B19125">
        <v>2718976487</v>
      </c>
      <c r="C19125" s="1">
        <v>44274</v>
      </c>
      <c r="D19125" t="s">
        <v>17</v>
      </c>
      <c r="E19125" t="s">
        <v>391</v>
      </c>
      <c r="G19125" t="s">
        <v>19</v>
      </c>
      <c r="H19125" t="s">
        <v>28</v>
      </c>
      <c r="I19125">
        <v>3</v>
      </c>
      <c r="J19125" t="s">
        <v>392</v>
      </c>
      <c r="K19125" t="s">
        <v>7957</v>
      </c>
      <c r="P19125" t="s">
        <v>393</v>
      </c>
      <c r="Q19125" t="s">
        <v>137</v>
      </c>
      <c r="R19125" t="s">
        <v>111</v>
      </c>
    </row>
    <row r="19126" spans="1:18" x14ac:dyDescent="0.3">
      <c r="A19126">
        <v>19126</v>
      </c>
      <c r="B19126">
        <v>2683530975</v>
      </c>
      <c r="C19126" s="1">
        <v>44274</v>
      </c>
      <c r="D19126" t="s">
        <v>97</v>
      </c>
      <c r="E19126" t="s">
        <v>168</v>
      </c>
      <c r="G19126" t="s">
        <v>19</v>
      </c>
      <c r="H19126" t="s">
        <v>28</v>
      </c>
      <c r="I19126">
        <v>6</v>
      </c>
      <c r="J19126" t="s">
        <v>169</v>
      </c>
      <c r="K19126" t="s">
        <v>189</v>
      </c>
      <c r="O19126">
        <v>14</v>
      </c>
      <c r="P19126" t="s">
        <v>136</v>
      </c>
      <c r="Q19126" t="s">
        <v>137</v>
      </c>
      <c r="R19126" t="s">
        <v>75</v>
      </c>
    </row>
    <row r="19127" spans="1:18" x14ac:dyDescent="0.3">
      <c r="A19127">
        <v>19127</v>
      </c>
      <c r="B19127">
        <v>2723214975</v>
      </c>
      <c r="C19127" s="1">
        <v>44274</v>
      </c>
      <c r="D19127" t="s">
        <v>17</v>
      </c>
      <c r="E19127" t="s">
        <v>130</v>
      </c>
      <c r="F19127" t="s">
        <v>18412</v>
      </c>
      <c r="G19127" t="s">
        <v>19</v>
      </c>
      <c r="H19127" t="s">
        <v>28</v>
      </c>
      <c r="I19127">
        <v>4</v>
      </c>
      <c r="J19127" t="s">
        <v>18413</v>
      </c>
      <c r="K19127" t="s">
        <v>22</v>
      </c>
      <c r="O19127">
        <v>1</v>
      </c>
      <c r="P19127" t="s">
        <v>8863</v>
      </c>
      <c r="Q19127" t="s">
        <v>35</v>
      </c>
      <c r="R19127" t="s">
        <v>111</v>
      </c>
    </row>
    <row r="19128" spans="1:18" x14ac:dyDescent="0.3">
      <c r="A19128">
        <v>19128</v>
      </c>
      <c r="B19128">
        <v>2690302699</v>
      </c>
      <c r="C19128" s="1">
        <v>44274</v>
      </c>
      <c r="D19128" t="s">
        <v>44</v>
      </c>
      <c r="E19128" t="s">
        <v>45</v>
      </c>
      <c r="F19128" t="s">
        <v>305</v>
      </c>
      <c r="G19128" t="s">
        <v>46</v>
      </c>
      <c r="H19128" t="s">
        <v>28</v>
      </c>
      <c r="I19128">
        <v>4</v>
      </c>
      <c r="J19128" t="s">
        <v>120</v>
      </c>
      <c r="K19128" t="s">
        <v>2779</v>
      </c>
      <c r="P19128" t="s">
        <v>49</v>
      </c>
      <c r="Q19128" t="s">
        <v>50</v>
      </c>
      <c r="R19128" t="s">
        <v>25</v>
      </c>
    </row>
    <row r="19129" spans="1:18" x14ac:dyDescent="0.3">
      <c r="A19129">
        <v>19129</v>
      </c>
      <c r="B19129">
        <v>2713475371</v>
      </c>
      <c r="C19129" s="1">
        <v>44274</v>
      </c>
      <c r="D19129" t="s">
        <v>17</v>
      </c>
      <c r="E19129" t="s">
        <v>138</v>
      </c>
      <c r="G19129" t="s">
        <v>19</v>
      </c>
      <c r="H19129" t="s">
        <v>67</v>
      </c>
      <c r="I19129">
        <v>4</v>
      </c>
      <c r="J19129" t="s">
        <v>1263</v>
      </c>
      <c r="K19129" t="s">
        <v>553</v>
      </c>
      <c r="O19129">
        <v>78</v>
      </c>
      <c r="P19129" t="s">
        <v>1264</v>
      </c>
      <c r="Q19129" t="s">
        <v>137</v>
      </c>
      <c r="R19129" t="s">
        <v>57</v>
      </c>
    </row>
    <row r="19130" spans="1:18" x14ac:dyDescent="0.3">
      <c r="A19130">
        <v>19130</v>
      </c>
      <c r="B19130">
        <v>2418217674</v>
      </c>
      <c r="C19130" s="1">
        <v>44274</v>
      </c>
      <c r="D19130" t="s">
        <v>17</v>
      </c>
      <c r="E19130" t="s">
        <v>17</v>
      </c>
      <c r="F19130" t="s">
        <v>187</v>
      </c>
      <c r="G19130" t="s">
        <v>19</v>
      </c>
      <c r="H19130" t="s">
        <v>20</v>
      </c>
      <c r="I19130">
        <v>2</v>
      </c>
      <c r="J19130" t="s">
        <v>188</v>
      </c>
      <c r="K19130" t="s">
        <v>95</v>
      </c>
      <c r="O19130">
        <v>14</v>
      </c>
      <c r="P19130" t="s">
        <v>85</v>
      </c>
      <c r="Q19130" t="s">
        <v>35</v>
      </c>
      <c r="R19130" t="s">
        <v>25</v>
      </c>
    </row>
    <row r="19131" spans="1:18" x14ac:dyDescent="0.3">
      <c r="A19131">
        <v>19131</v>
      </c>
      <c r="B19131">
        <v>2718026770</v>
      </c>
      <c r="C19131" s="1">
        <v>44275</v>
      </c>
      <c r="D19131" t="s">
        <v>65</v>
      </c>
      <c r="E19131" t="s">
        <v>65</v>
      </c>
      <c r="G19131" t="s">
        <v>19</v>
      </c>
      <c r="H19131" t="s">
        <v>20</v>
      </c>
      <c r="I19131">
        <v>4</v>
      </c>
      <c r="J19131" t="s">
        <v>1147</v>
      </c>
      <c r="K19131" t="s">
        <v>109</v>
      </c>
      <c r="O19131">
        <v>71</v>
      </c>
      <c r="P19131" t="s">
        <v>1148</v>
      </c>
      <c r="Q19131" t="s">
        <v>1149</v>
      </c>
      <c r="R19131" t="s">
        <v>57</v>
      </c>
    </row>
    <row r="19132" spans="1:18" x14ac:dyDescent="0.3">
      <c r="A19132">
        <v>19132</v>
      </c>
      <c r="B19132">
        <v>2753444979</v>
      </c>
      <c r="C19132" s="1">
        <v>44275</v>
      </c>
      <c r="D19132" t="s">
        <v>1192</v>
      </c>
      <c r="E19132" t="s">
        <v>1192</v>
      </c>
      <c r="G19132" t="s">
        <v>19</v>
      </c>
      <c r="H19132" t="s">
        <v>28</v>
      </c>
      <c r="I19132">
        <v>5</v>
      </c>
      <c r="J19132" t="s">
        <v>1193</v>
      </c>
      <c r="K19132" t="s">
        <v>477</v>
      </c>
      <c r="O19132">
        <v>1</v>
      </c>
      <c r="P19132" t="s">
        <v>1195</v>
      </c>
      <c r="Q19132" t="s">
        <v>35</v>
      </c>
      <c r="R19132" t="s">
        <v>25</v>
      </c>
    </row>
    <row r="19133" spans="1:18" x14ac:dyDescent="0.3">
      <c r="A19133">
        <v>19133</v>
      </c>
      <c r="B19133">
        <v>2708322846</v>
      </c>
      <c r="C19133" s="1">
        <v>44275</v>
      </c>
      <c r="D19133" t="s">
        <v>26</v>
      </c>
      <c r="E19133" t="s">
        <v>16750</v>
      </c>
      <c r="G19133" t="s">
        <v>19</v>
      </c>
      <c r="H19133" t="s">
        <v>28</v>
      </c>
      <c r="I19133">
        <v>6</v>
      </c>
      <c r="J19133" t="s">
        <v>18414</v>
      </c>
      <c r="K19133" t="s">
        <v>22</v>
      </c>
      <c r="O19133">
        <v>17</v>
      </c>
      <c r="P19133" t="s">
        <v>587</v>
      </c>
      <c r="Q19133" t="s">
        <v>137</v>
      </c>
      <c r="R19133" t="s">
        <v>57</v>
      </c>
    </row>
    <row r="19134" spans="1:18" x14ac:dyDescent="0.3">
      <c r="A19134">
        <v>19134</v>
      </c>
      <c r="B19134">
        <v>2702401842</v>
      </c>
      <c r="C19134" s="1">
        <v>44275</v>
      </c>
      <c r="D19134" t="s">
        <v>44</v>
      </c>
      <c r="E19134" t="s">
        <v>45</v>
      </c>
      <c r="F19134" t="s">
        <v>305</v>
      </c>
      <c r="G19134" t="s">
        <v>46</v>
      </c>
      <c r="H19134" t="s">
        <v>28</v>
      </c>
      <c r="I19134">
        <v>7</v>
      </c>
      <c r="J19134" t="s">
        <v>120</v>
      </c>
      <c r="K19134" t="s">
        <v>777</v>
      </c>
      <c r="P19134" t="s">
        <v>49</v>
      </c>
      <c r="Q19134" t="s">
        <v>50</v>
      </c>
      <c r="R19134" t="s">
        <v>25</v>
      </c>
    </row>
    <row r="19135" spans="1:18" x14ac:dyDescent="0.3">
      <c r="A19135">
        <v>19135</v>
      </c>
      <c r="B19135">
        <v>2702506940</v>
      </c>
      <c r="C19135" s="1">
        <v>44275</v>
      </c>
      <c r="D19135" t="s">
        <v>17</v>
      </c>
      <c r="E19135" t="s">
        <v>17</v>
      </c>
      <c r="G19135" t="s">
        <v>19</v>
      </c>
      <c r="H19135" t="s">
        <v>20</v>
      </c>
      <c r="I19135">
        <v>1</v>
      </c>
      <c r="J19135" t="s">
        <v>8892</v>
      </c>
      <c r="K19135" t="s">
        <v>109</v>
      </c>
      <c r="O19135">
        <v>25</v>
      </c>
      <c r="P19135" t="s">
        <v>8893</v>
      </c>
      <c r="Q19135" t="s">
        <v>24</v>
      </c>
      <c r="R19135" t="s">
        <v>111</v>
      </c>
    </row>
    <row r="19136" spans="1:18" x14ac:dyDescent="0.3">
      <c r="A19136">
        <v>19136</v>
      </c>
      <c r="B19136">
        <v>2715193226</v>
      </c>
      <c r="C19136" s="1">
        <v>44275</v>
      </c>
      <c r="D19136" t="s">
        <v>449</v>
      </c>
      <c r="E19136" t="s">
        <v>18415</v>
      </c>
      <c r="G19136" t="s">
        <v>19</v>
      </c>
      <c r="H19136" t="s">
        <v>67</v>
      </c>
      <c r="I19136">
        <v>3</v>
      </c>
      <c r="J19136" t="s">
        <v>3971</v>
      </c>
      <c r="K19136" t="s">
        <v>5712</v>
      </c>
      <c r="O19136">
        <v>6</v>
      </c>
      <c r="P19136" t="s">
        <v>4579</v>
      </c>
      <c r="Q19136" t="s">
        <v>356</v>
      </c>
      <c r="R19136" t="s">
        <v>43</v>
      </c>
    </row>
    <row r="19137" spans="1:18" x14ac:dyDescent="0.3">
      <c r="A19137">
        <v>19137</v>
      </c>
      <c r="B19137">
        <v>2677263430</v>
      </c>
      <c r="C19137" s="1">
        <v>44275</v>
      </c>
      <c r="D19137" t="s">
        <v>36</v>
      </c>
      <c r="E19137" t="s">
        <v>2318</v>
      </c>
      <c r="G19137" t="s">
        <v>19</v>
      </c>
      <c r="H19137" t="s">
        <v>67</v>
      </c>
      <c r="I19137">
        <v>4</v>
      </c>
      <c r="J19137" t="s">
        <v>2319</v>
      </c>
      <c r="K19137" t="s">
        <v>598</v>
      </c>
      <c r="L19137">
        <v>48000</v>
      </c>
      <c r="M19137">
        <v>82000</v>
      </c>
      <c r="N19137" t="s">
        <v>217</v>
      </c>
      <c r="P19137" t="s">
        <v>2320</v>
      </c>
      <c r="Q19137" t="s">
        <v>91</v>
      </c>
      <c r="R19137" t="s">
        <v>57</v>
      </c>
    </row>
    <row r="19138" spans="1:18" x14ac:dyDescent="0.3">
      <c r="A19138">
        <v>19138</v>
      </c>
      <c r="B19138">
        <v>2674796363</v>
      </c>
      <c r="C19138" s="1">
        <v>44275</v>
      </c>
      <c r="D19138" t="s">
        <v>190</v>
      </c>
      <c r="E19138" t="s">
        <v>190</v>
      </c>
      <c r="G19138" t="s">
        <v>19</v>
      </c>
      <c r="H19138" t="s">
        <v>28</v>
      </c>
      <c r="I19138">
        <v>4</v>
      </c>
      <c r="J19138" t="s">
        <v>18416</v>
      </c>
      <c r="K19138" t="s">
        <v>572</v>
      </c>
      <c r="O19138">
        <v>2</v>
      </c>
      <c r="P19138" t="s">
        <v>18417</v>
      </c>
      <c r="Q19138" t="s">
        <v>50</v>
      </c>
      <c r="R19138" t="s">
        <v>75</v>
      </c>
    </row>
    <row r="19139" spans="1:18" x14ac:dyDescent="0.3">
      <c r="A19139">
        <v>19139</v>
      </c>
      <c r="B19139">
        <v>2532255201</v>
      </c>
      <c r="C19139" s="1">
        <v>44275</v>
      </c>
      <c r="D19139" t="s">
        <v>17</v>
      </c>
      <c r="E19139" t="s">
        <v>130</v>
      </c>
      <c r="G19139" t="s">
        <v>19</v>
      </c>
      <c r="H19139" t="s">
        <v>67</v>
      </c>
      <c r="I19139">
        <v>2</v>
      </c>
      <c r="J19139" t="s">
        <v>5228</v>
      </c>
      <c r="K19139" t="s">
        <v>222</v>
      </c>
      <c r="O19139">
        <v>7</v>
      </c>
      <c r="P19139" t="s">
        <v>1892</v>
      </c>
      <c r="Q19139" t="s">
        <v>1893</v>
      </c>
      <c r="R19139" t="s">
        <v>75</v>
      </c>
    </row>
    <row r="19140" spans="1:18" x14ac:dyDescent="0.3">
      <c r="A19140">
        <v>19140</v>
      </c>
      <c r="B19140">
        <v>2743632575</v>
      </c>
      <c r="C19140" s="1">
        <v>44275</v>
      </c>
      <c r="D19140" t="s">
        <v>86</v>
      </c>
      <c r="E19140" t="s">
        <v>86</v>
      </c>
      <c r="G19140" t="s">
        <v>46</v>
      </c>
      <c r="H19140" t="s">
        <v>28</v>
      </c>
      <c r="I19140">
        <v>4</v>
      </c>
      <c r="J19140" t="s">
        <v>101</v>
      </c>
      <c r="K19140" t="s">
        <v>821</v>
      </c>
      <c r="P19140" t="s">
        <v>49</v>
      </c>
      <c r="Q19140" t="s">
        <v>50</v>
      </c>
      <c r="R19140" t="s">
        <v>25</v>
      </c>
    </row>
    <row r="19141" spans="1:18" x14ac:dyDescent="0.3">
      <c r="A19141">
        <v>19141</v>
      </c>
      <c r="B19141">
        <v>2683528380</v>
      </c>
      <c r="C19141" s="1">
        <v>44275</v>
      </c>
      <c r="D19141" t="s">
        <v>26</v>
      </c>
      <c r="E19141" t="s">
        <v>71</v>
      </c>
      <c r="F19141" t="s">
        <v>19</v>
      </c>
      <c r="G19141" t="s">
        <v>46</v>
      </c>
      <c r="H19141" t="s">
        <v>28</v>
      </c>
      <c r="I19141">
        <v>4</v>
      </c>
      <c r="J19141" t="s">
        <v>154</v>
      </c>
      <c r="K19141" t="s">
        <v>1509</v>
      </c>
      <c r="O19141">
        <v>2</v>
      </c>
      <c r="P19141" t="s">
        <v>49</v>
      </c>
      <c r="Q19141" t="s">
        <v>50</v>
      </c>
      <c r="R19141" t="s">
        <v>25</v>
      </c>
    </row>
    <row r="19142" spans="1:18" x14ac:dyDescent="0.3">
      <c r="A19142">
        <v>19142</v>
      </c>
      <c r="B19142">
        <v>2735179288</v>
      </c>
      <c r="C19142" s="1">
        <v>44275</v>
      </c>
      <c r="D19142" t="s">
        <v>17</v>
      </c>
      <c r="E19142" t="s">
        <v>130</v>
      </c>
      <c r="G19142" t="s">
        <v>19</v>
      </c>
      <c r="H19142" t="s">
        <v>28</v>
      </c>
      <c r="I19142">
        <v>3</v>
      </c>
      <c r="J19142" t="s">
        <v>18418</v>
      </c>
      <c r="K19142" t="s">
        <v>22</v>
      </c>
      <c r="P19142" t="s">
        <v>1077</v>
      </c>
      <c r="Q19142" t="s">
        <v>24</v>
      </c>
      <c r="R19142" t="s">
        <v>75</v>
      </c>
    </row>
    <row r="19143" spans="1:18" x14ac:dyDescent="0.3">
      <c r="A19143">
        <v>19143</v>
      </c>
      <c r="B19143">
        <v>2656534919</v>
      </c>
      <c r="C19143" s="1">
        <v>44275</v>
      </c>
      <c r="D19143" t="s">
        <v>17</v>
      </c>
      <c r="E19143" t="s">
        <v>17</v>
      </c>
      <c r="G19143" t="s">
        <v>19</v>
      </c>
      <c r="H19143" t="s">
        <v>28</v>
      </c>
      <c r="I19143">
        <v>7</v>
      </c>
      <c r="J19143" t="s">
        <v>18419</v>
      </c>
      <c r="K19143" t="s">
        <v>22</v>
      </c>
      <c r="O19143">
        <v>3</v>
      </c>
      <c r="P19143" t="s">
        <v>244</v>
      </c>
      <c r="Q19143" t="s">
        <v>56</v>
      </c>
      <c r="R19143" t="s">
        <v>43</v>
      </c>
    </row>
    <row r="19144" spans="1:18" x14ac:dyDescent="0.3">
      <c r="A19144">
        <v>19144</v>
      </c>
      <c r="B19144">
        <v>2749785685</v>
      </c>
      <c r="C19144" s="1">
        <v>44275</v>
      </c>
      <c r="D19144" t="s">
        <v>882</v>
      </c>
      <c r="E19144" t="s">
        <v>2695</v>
      </c>
      <c r="G19144" t="s">
        <v>19</v>
      </c>
      <c r="H19144" t="s">
        <v>67</v>
      </c>
      <c r="I19144">
        <v>5</v>
      </c>
      <c r="J19144" t="s">
        <v>4135</v>
      </c>
      <c r="K19144" t="s">
        <v>141</v>
      </c>
      <c r="O19144">
        <v>3</v>
      </c>
      <c r="P19144" t="s">
        <v>3285</v>
      </c>
      <c r="Q19144" t="s">
        <v>35</v>
      </c>
      <c r="R19144" t="s">
        <v>147</v>
      </c>
    </row>
    <row r="19145" spans="1:18" x14ac:dyDescent="0.3">
      <c r="A19145">
        <v>19145</v>
      </c>
      <c r="B19145">
        <v>2656649177</v>
      </c>
      <c r="C19145" s="1">
        <v>44275</v>
      </c>
      <c r="D19145" t="s">
        <v>26</v>
      </c>
      <c r="E19145" t="s">
        <v>71</v>
      </c>
      <c r="F19145" t="s">
        <v>119</v>
      </c>
      <c r="G19145" t="s">
        <v>46</v>
      </c>
      <c r="H19145" t="s">
        <v>28</v>
      </c>
      <c r="I19145">
        <v>5</v>
      </c>
      <c r="J19145" t="s">
        <v>154</v>
      </c>
      <c r="K19145" t="s">
        <v>121</v>
      </c>
      <c r="P19145" t="s">
        <v>49</v>
      </c>
      <c r="Q19145" t="s">
        <v>50</v>
      </c>
      <c r="R19145" t="s">
        <v>25</v>
      </c>
    </row>
    <row r="19146" spans="1:18" x14ac:dyDescent="0.3">
      <c r="A19146">
        <v>19146</v>
      </c>
      <c r="B19146">
        <v>2654678323</v>
      </c>
      <c r="C19146" s="1">
        <v>44275</v>
      </c>
      <c r="D19146" t="s">
        <v>17</v>
      </c>
      <c r="E19146" t="s">
        <v>130</v>
      </c>
      <c r="F19146" t="s">
        <v>851</v>
      </c>
      <c r="G19146" t="s">
        <v>19</v>
      </c>
      <c r="H19146" t="s">
        <v>67</v>
      </c>
      <c r="I19146">
        <v>4</v>
      </c>
      <c r="J19146" t="s">
        <v>18420</v>
      </c>
      <c r="K19146" t="s">
        <v>3004</v>
      </c>
      <c r="P19146" t="s">
        <v>15125</v>
      </c>
      <c r="Q19146" t="s">
        <v>35</v>
      </c>
      <c r="R19146" t="s">
        <v>75</v>
      </c>
    </row>
    <row r="19147" spans="1:18" x14ac:dyDescent="0.3">
      <c r="A19147">
        <v>19147</v>
      </c>
      <c r="B19147">
        <v>2733067165</v>
      </c>
      <c r="C19147" s="1">
        <v>44275</v>
      </c>
      <c r="D19147" t="s">
        <v>882</v>
      </c>
      <c r="E19147" t="s">
        <v>5352</v>
      </c>
      <c r="G19147" t="s">
        <v>19</v>
      </c>
      <c r="H19147" t="s">
        <v>67</v>
      </c>
      <c r="I19147">
        <v>3</v>
      </c>
      <c r="J19147" t="s">
        <v>1281</v>
      </c>
      <c r="K19147" t="s">
        <v>22</v>
      </c>
      <c r="O19147">
        <v>17</v>
      </c>
      <c r="P19147" t="s">
        <v>4671</v>
      </c>
      <c r="Q19147" t="s">
        <v>430</v>
      </c>
      <c r="R19147" t="s">
        <v>57</v>
      </c>
    </row>
    <row r="19148" spans="1:18" x14ac:dyDescent="0.3">
      <c r="A19148">
        <v>19148</v>
      </c>
      <c r="B19148">
        <v>2608686342</v>
      </c>
      <c r="C19148" s="1">
        <v>44275</v>
      </c>
      <c r="D19148" t="s">
        <v>17</v>
      </c>
      <c r="E19148" t="s">
        <v>280</v>
      </c>
      <c r="G19148" t="s">
        <v>19</v>
      </c>
      <c r="H19148" t="s">
        <v>20</v>
      </c>
      <c r="I19148">
        <v>0</v>
      </c>
      <c r="J19148" t="s">
        <v>18421</v>
      </c>
      <c r="K19148" t="s">
        <v>944</v>
      </c>
      <c r="O19148">
        <v>2</v>
      </c>
      <c r="P19148" t="s">
        <v>17370</v>
      </c>
      <c r="Q19148" t="s">
        <v>106</v>
      </c>
      <c r="R19148" t="s">
        <v>25</v>
      </c>
    </row>
    <row r="19149" spans="1:18" x14ac:dyDescent="0.3">
      <c r="A19149">
        <v>19149</v>
      </c>
      <c r="B19149">
        <v>2715152239</v>
      </c>
      <c r="C19149" s="1">
        <v>44275</v>
      </c>
      <c r="D19149" t="s">
        <v>65</v>
      </c>
      <c r="E19149" t="s">
        <v>3934</v>
      </c>
      <c r="F19149" t="s">
        <v>52</v>
      </c>
      <c r="G19149" t="s">
        <v>19</v>
      </c>
      <c r="H19149" t="s">
        <v>67</v>
      </c>
      <c r="I19149">
        <v>3</v>
      </c>
      <c r="J19149" t="s">
        <v>3935</v>
      </c>
      <c r="K19149" t="s">
        <v>735</v>
      </c>
      <c r="P19149" t="s">
        <v>1140</v>
      </c>
      <c r="Q19149" t="s">
        <v>35</v>
      </c>
      <c r="R19149" t="s">
        <v>25</v>
      </c>
    </row>
    <row r="19150" spans="1:18" x14ac:dyDescent="0.3">
      <c r="A19150">
        <v>19150</v>
      </c>
      <c r="B19150">
        <v>2737055852</v>
      </c>
      <c r="C19150" s="1">
        <v>44275</v>
      </c>
      <c r="D19150" t="s">
        <v>44</v>
      </c>
      <c r="E19150" t="s">
        <v>1424</v>
      </c>
      <c r="G19150" t="s">
        <v>19</v>
      </c>
      <c r="H19150" t="s">
        <v>67</v>
      </c>
      <c r="I19150">
        <v>3</v>
      </c>
      <c r="J19150" t="s">
        <v>18422</v>
      </c>
      <c r="K19150" t="s">
        <v>790</v>
      </c>
      <c r="O19150">
        <v>5</v>
      </c>
      <c r="P19150" t="s">
        <v>9950</v>
      </c>
      <c r="Q19150" t="s">
        <v>56</v>
      </c>
      <c r="R19150" t="s">
        <v>43</v>
      </c>
    </row>
    <row r="19151" spans="1:18" x14ac:dyDescent="0.3">
      <c r="A19151">
        <v>19151</v>
      </c>
      <c r="B19151">
        <v>2656640723</v>
      </c>
      <c r="C19151" s="1">
        <v>44275</v>
      </c>
      <c r="D19151" t="s">
        <v>26</v>
      </c>
      <c r="E19151" t="s">
        <v>71</v>
      </c>
      <c r="F19151" t="s">
        <v>119</v>
      </c>
      <c r="G19151" t="s">
        <v>46</v>
      </c>
      <c r="H19151" t="s">
        <v>28</v>
      </c>
      <c r="I19151">
        <v>5</v>
      </c>
      <c r="J19151" t="s">
        <v>154</v>
      </c>
      <c r="K19151" t="s">
        <v>3913</v>
      </c>
      <c r="P19151" t="s">
        <v>49</v>
      </c>
      <c r="Q19151" t="s">
        <v>50</v>
      </c>
      <c r="R19151" t="s">
        <v>25</v>
      </c>
    </row>
    <row r="19152" spans="1:18" x14ac:dyDescent="0.3">
      <c r="A19152">
        <v>19152</v>
      </c>
      <c r="B19152">
        <v>2475120657</v>
      </c>
      <c r="C19152" s="1">
        <v>44275</v>
      </c>
      <c r="D19152" t="s">
        <v>17</v>
      </c>
      <c r="E19152" t="s">
        <v>17</v>
      </c>
      <c r="G19152" t="s">
        <v>19</v>
      </c>
      <c r="H19152" t="s">
        <v>20</v>
      </c>
      <c r="I19152">
        <v>0</v>
      </c>
      <c r="J19152" t="s">
        <v>8487</v>
      </c>
      <c r="K19152" t="s">
        <v>466</v>
      </c>
      <c r="O19152">
        <v>90</v>
      </c>
      <c r="P19152" t="s">
        <v>2147</v>
      </c>
      <c r="Q19152" t="s">
        <v>50</v>
      </c>
      <c r="R19152" t="s">
        <v>25</v>
      </c>
    </row>
    <row r="19153" spans="1:18" x14ac:dyDescent="0.3">
      <c r="A19153">
        <v>19153</v>
      </c>
      <c r="B19153">
        <v>2707840585</v>
      </c>
      <c r="C19153" s="1">
        <v>44275</v>
      </c>
      <c r="D19153" t="s">
        <v>17</v>
      </c>
      <c r="E19153" t="s">
        <v>294</v>
      </c>
      <c r="F19153" t="s">
        <v>52</v>
      </c>
      <c r="G19153" t="s">
        <v>19</v>
      </c>
      <c r="H19153" t="s">
        <v>28</v>
      </c>
      <c r="I19153">
        <v>8</v>
      </c>
      <c r="J19153" t="s">
        <v>295</v>
      </c>
      <c r="K19153" t="s">
        <v>40</v>
      </c>
      <c r="O19153">
        <v>1</v>
      </c>
      <c r="P19153" t="s">
        <v>297</v>
      </c>
      <c r="Q19153" t="s">
        <v>56</v>
      </c>
      <c r="R19153" t="s">
        <v>25</v>
      </c>
    </row>
    <row r="19154" spans="1:18" x14ac:dyDescent="0.3">
      <c r="A19154">
        <v>19154</v>
      </c>
      <c r="B19154">
        <v>2724802163</v>
      </c>
      <c r="C19154" s="1">
        <v>44275</v>
      </c>
      <c r="D19154" t="s">
        <v>97</v>
      </c>
      <c r="E19154" t="s">
        <v>97</v>
      </c>
      <c r="F19154" t="s">
        <v>67</v>
      </c>
      <c r="G19154" t="s">
        <v>19</v>
      </c>
      <c r="H19154" t="s">
        <v>67</v>
      </c>
      <c r="I19154">
        <v>2</v>
      </c>
      <c r="J19154" t="s">
        <v>14857</v>
      </c>
      <c r="K19154" t="s">
        <v>54</v>
      </c>
      <c r="O19154">
        <v>3</v>
      </c>
      <c r="P19154" t="s">
        <v>14858</v>
      </c>
      <c r="Q19154" t="s">
        <v>91</v>
      </c>
      <c r="R19154" t="s">
        <v>183</v>
      </c>
    </row>
    <row r="19155" spans="1:18" x14ac:dyDescent="0.3">
      <c r="A19155">
        <v>19155</v>
      </c>
      <c r="B19155">
        <v>2708121540</v>
      </c>
      <c r="C19155" s="1">
        <v>44275</v>
      </c>
      <c r="D19155" t="s">
        <v>17</v>
      </c>
      <c r="E19155" t="s">
        <v>410</v>
      </c>
      <c r="G19155" t="s">
        <v>19</v>
      </c>
      <c r="H19155" t="s">
        <v>28</v>
      </c>
      <c r="I19155">
        <v>4</v>
      </c>
      <c r="J19155" t="s">
        <v>2840</v>
      </c>
      <c r="K19155" t="s">
        <v>832</v>
      </c>
      <c r="P19155" t="s">
        <v>267</v>
      </c>
      <c r="Q19155" t="s">
        <v>24</v>
      </c>
      <c r="R19155" t="s">
        <v>25</v>
      </c>
    </row>
    <row r="19156" spans="1:18" x14ac:dyDescent="0.3">
      <c r="A19156">
        <v>19156</v>
      </c>
      <c r="B19156">
        <v>2589580862</v>
      </c>
      <c r="C19156" s="1">
        <v>44275</v>
      </c>
      <c r="D19156" t="s">
        <v>17</v>
      </c>
      <c r="E19156" t="s">
        <v>17</v>
      </c>
      <c r="F19156" t="s">
        <v>82</v>
      </c>
      <c r="G19156" t="s">
        <v>19</v>
      </c>
      <c r="H19156" t="s">
        <v>20</v>
      </c>
      <c r="I19156">
        <v>3</v>
      </c>
      <c r="J19156" t="s">
        <v>83</v>
      </c>
      <c r="K19156" t="s">
        <v>1812</v>
      </c>
      <c r="P19156" t="s">
        <v>85</v>
      </c>
      <c r="Q19156" t="s">
        <v>35</v>
      </c>
      <c r="R19156" t="s">
        <v>25</v>
      </c>
    </row>
    <row r="19157" spans="1:18" x14ac:dyDescent="0.3">
      <c r="A19157">
        <v>19157</v>
      </c>
      <c r="B19157">
        <v>2735415371</v>
      </c>
      <c r="C19157" s="1">
        <v>44275</v>
      </c>
      <c r="D19157" t="s">
        <v>441</v>
      </c>
      <c r="E19157" t="s">
        <v>2406</v>
      </c>
      <c r="G19157" t="s">
        <v>19</v>
      </c>
      <c r="H19157" t="s">
        <v>67</v>
      </c>
      <c r="I19157">
        <v>2</v>
      </c>
      <c r="J19157" t="s">
        <v>14744</v>
      </c>
      <c r="K19157" t="s">
        <v>4280</v>
      </c>
      <c r="O19157">
        <v>6</v>
      </c>
      <c r="P19157" t="s">
        <v>173</v>
      </c>
      <c r="Q19157" t="s">
        <v>91</v>
      </c>
      <c r="R19157" t="s">
        <v>43</v>
      </c>
    </row>
    <row r="19158" spans="1:18" x14ac:dyDescent="0.3">
      <c r="A19158">
        <v>19158</v>
      </c>
      <c r="B19158">
        <v>2689892504</v>
      </c>
      <c r="C19158" s="1">
        <v>44275</v>
      </c>
      <c r="D19158" t="s">
        <v>97</v>
      </c>
      <c r="E19158" t="s">
        <v>18423</v>
      </c>
      <c r="F19158" t="s">
        <v>18424</v>
      </c>
      <c r="G19158" t="s">
        <v>19</v>
      </c>
      <c r="H19158" t="s">
        <v>20</v>
      </c>
      <c r="I19158">
        <v>2</v>
      </c>
      <c r="J19158" t="s">
        <v>18425</v>
      </c>
      <c r="K19158" t="s">
        <v>109</v>
      </c>
      <c r="O19158">
        <v>15</v>
      </c>
      <c r="P19158" t="s">
        <v>1318</v>
      </c>
      <c r="Q19158" t="s">
        <v>50</v>
      </c>
      <c r="R19158" t="s">
        <v>25</v>
      </c>
    </row>
    <row r="19159" spans="1:18" x14ac:dyDescent="0.3">
      <c r="A19159">
        <v>19159</v>
      </c>
      <c r="B19159">
        <v>2749771112</v>
      </c>
      <c r="C19159" s="1">
        <v>44276</v>
      </c>
      <c r="D19159" t="s">
        <v>36</v>
      </c>
      <c r="E19159" t="s">
        <v>4873</v>
      </c>
      <c r="G19159" t="s">
        <v>19</v>
      </c>
      <c r="H19159" t="s">
        <v>28</v>
      </c>
      <c r="I19159">
        <v>6</v>
      </c>
      <c r="J19159" t="s">
        <v>250</v>
      </c>
      <c r="K19159" t="s">
        <v>22</v>
      </c>
      <c r="O19159">
        <v>50</v>
      </c>
      <c r="P19159" t="s">
        <v>7183</v>
      </c>
      <c r="Q19159" t="s">
        <v>137</v>
      </c>
      <c r="R19159" t="s">
        <v>57</v>
      </c>
    </row>
    <row r="19160" spans="1:18" x14ac:dyDescent="0.3">
      <c r="A19160">
        <v>19160</v>
      </c>
      <c r="B19160">
        <v>2694334602</v>
      </c>
      <c r="C19160" s="1">
        <v>44276</v>
      </c>
      <c r="D19160" t="s">
        <v>17</v>
      </c>
      <c r="E19160" t="s">
        <v>130</v>
      </c>
      <c r="F19160" t="s">
        <v>1323</v>
      </c>
      <c r="G19160" t="s">
        <v>19</v>
      </c>
      <c r="H19160" t="s">
        <v>28</v>
      </c>
      <c r="I19160">
        <v>7</v>
      </c>
      <c r="J19160" t="s">
        <v>18426</v>
      </c>
      <c r="K19160" t="s">
        <v>1970</v>
      </c>
      <c r="O19160">
        <v>8</v>
      </c>
      <c r="P19160" t="s">
        <v>1175</v>
      </c>
      <c r="Q19160" t="s">
        <v>1176</v>
      </c>
      <c r="R19160" t="s">
        <v>43</v>
      </c>
    </row>
    <row r="19161" spans="1:18" x14ac:dyDescent="0.3">
      <c r="A19161">
        <v>19161</v>
      </c>
      <c r="B19161">
        <v>2516501686</v>
      </c>
      <c r="C19161" s="1">
        <v>44276</v>
      </c>
      <c r="D19161" t="s">
        <v>17</v>
      </c>
      <c r="E19161" t="s">
        <v>130</v>
      </c>
      <c r="F19161" t="s">
        <v>18427</v>
      </c>
      <c r="G19161" t="s">
        <v>19</v>
      </c>
      <c r="H19161" t="s">
        <v>67</v>
      </c>
      <c r="I19161">
        <v>4</v>
      </c>
      <c r="J19161" t="s">
        <v>18428</v>
      </c>
      <c r="K19161" t="s">
        <v>102</v>
      </c>
      <c r="L19161">
        <v>140000</v>
      </c>
      <c r="M19161">
        <v>205000</v>
      </c>
      <c r="N19161" t="s">
        <v>217</v>
      </c>
      <c r="O19161">
        <v>5</v>
      </c>
      <c r="P19161" t="s">
        <v>2993</v>
      </c>
      <c r="Q19161" t="s">
        <v>35</v>
      </c>
      <c r="R19161" t="s">
        <v>25</v>
      </c>
    </row>
    <row r="19162" spans="1:18" x14ac:dyDescent="0.3">
      <c r="A19162">
        <v>19162</v>
      </c>
      <c r="B19162">
        <v>2675359696</v>
      </c>
      <c r="C19162" s="1">
        <v>44276</v>
      </c>
      <c r="D19162" t="s">
        <v>36</v>
      </c>
      <c r="E19162" t="s">
        <v>36</v>
      </c>
      <c r="F19162" t="s">
        <v>18429</v>
      </c>
      <c r="G19162" t="s">
        <v>19</v>
      </c>
      <c r="H19162" t="s">
        <v>67</v>
      </c>
      <c r="I19162">
        <v>4</v>
      </c>
      <c r="J19162" t="s">
        <v>18430</v>
      </c>
      <c r="K19162" t="s">
        <v>3850</v>
      </c>
      <c r="L19162">
        <v>64000</v>
      </c>
      <c r="M19162">
        <v>97000</v>
      </c>
      <c r="N19162" t="s">
        <v>217</v>
      </c>
      <c r="P19162" t="s">
        <v>1259</v>
      </c>
      <c r="Q19162" t="s">
        <v>42</v>
      </c>
      <c r="R19162" t="s">
        <v>43</v>
      </c>
    </row>
    <row r="19163" spans="1:18" x14ac:dyDescent="0.3">
      <c r="A19163">
        <v>19163</v>
      </c>
      <c r="B19163">
        <v>2702962369</v>
      </c>
      <c r="C19163" s="1">
        <v>44276</v>
      </c>
      <c r="D19163" t="s">
        <v>103</v>
      </c>
      <c r="E19163" t="s">
        <v>666</v>
      </c>
      <c r="F19163" t="s">
        <v>667</v>
      </c>
      <c r="G19163" t="s">
        <v>19</v>
      </c>
      <c r="H19163" t="s">
        <v>67</v>
      </c>
      <c r="I19163">
        <v>5</v>
      </c>
      <c r="J19163" t="s">
        <v>668</v>
      </c>
      <c r="K19163" t="s">
        <v>415</v>
      </c>
      <c r="P19163" t="s">
        <v>670</v>
      </c>
      <c r="Q19163" t="s">
        <v>146</v>
      </c>
      <c r="R19163" t="s">
        <v>25</v>
      </c>
    </row>
    <row r="19164" spans="1:18" x14ac:dyDescent="0.3">
      <c r="A19164">
        <v>19164</v>
      </c>
      <c r="B19164">
        <v>2674716819</v>
      </c>
      <c r="C19164" s="1">
        <v>44276</v>
      </c>
      <c r="D19164" t="s">
        <v>190</v>
      </c>
      <c r="E19164" t="s">
        <v>1135</v>
      </c>
      <c r="G19164" t="s">
        <v>19</v>
      </c>
      <c r="H19164" t="s">
        <v>28</v>
      </c>
      <c r="I19164">
        <v>2</v>
      </c>
      <c r="J19164" t="s">
        <v>4270</v>
      </c>
      <c r="K19164" t="s">
        <v>254</v>
      </c>
      <c r="L19164">
        <v>244000</v>
      </c>
      <c r="M19164">
        <v>281000</v>
      </c>
      <c r="N19164" t="s">
        <v>217</v>
      </c>
      <c r="O19164">
        <v>32</v>
      </c>
      <c r="P19164" t="s">
        <v>9476</v>
      </c>
      <c r="Q19164" t="s">
        <v>137</v>
      </c>
      <c r="R19164" t="s">
        <v>57</v>
      </c>
    </row>
    <row r="19165" spans="1:18" x14ac:dyDescent="0.3">
      <c r="A19165">
        <v>19165</v>
      </c>
      <c r="B19165">
        <v>2657222466</v>
      </c>
      <c r="C19165" s="1">
        <v>44276</v>
      </c>
      <c r="D19165" t="s">
        <v>26</v>
      </c>
      <c r="E19165" t="s">
        <v>71</v>
      </c>
      <c r="F19165" t="s">
        <v>119</v>
      </c>
      <c r="G19165" t="s">
        <v>46</v>
      </c>
      <c r="H19165" t="s">
        <v>28</v>
      </c>
      <c r="I19165">
        <v>5</v>
      </c>
      <c r="J19165" t="s">
        <v>154</v>
      </c>
      <c r="K19165" t="s">
        <v>5899</v>
      </c>
      <c r="P19165" t="s">
        <v>49</v>
      </c>
      <c r="Q19165" t="s">
        <v>50</v>
      </c>
      <c r="R19165" t="s">
        <v>25</v>
      </c>
    </row>
    <row r="19166" spans="1:18" x14ac:dyDescent="0.3">
      <c r="A19166">
        <v>19166</v>
      </c>
      <c r="B19166">
        <v>2717491226</v>
      </c>
      <c r="C19166" s="1">
        <v>44276</v>
      </c>
      <c r="D19166" t="s">
        <v>1244</v>
      </c>
      <c r="E19166" t="s">
        <v>1245</v>
      </c>
      <c r="G19166" t="s">
        <v>19</v>
      </c>
      <c r="H19166" t="s">
        <v>28</v>
      </c>
      <c r="I19166">
        <v>9</v>
      </c>
      <c r="J19166" t="s">
        <v>18431</v>
      </c>
      <c r="K19166" t="s">
        <v>89</v>
      </c>
      <c r="P19166" t="s">
        <v>18432</v>
      </c>
      <c r="Q19166" t="s">
        <v>137</v>
      </c>
      <c r="R19166" t="s">
        <v>57</v>
      </c>
    </row>
    <row r="19167" spans="1:18" x14ac:dyDescent="0.3">
      <c r="A19167">
        <v>19167</v>
      </c>
      <c r="B19167">
        <v>2727659087</v>
      </c>
      <c r="C19167" s="1">
        <v>44276</v>
      </c>
      <c r="D19167" t="s">
        <v>17</v>
      </c>
      <c r="E19167" t="s">
        <v>17</v>
      </c>
      <c r="G19167" t="s">
        <v>19</v>
      </c>
      <c r="H19167" t="s">
        <v>28</v>
      </c>
      <c r="I19167">
        <v>5</v>
      </c>
      <c r="J19167" t="s">
        <v>242</v>
      </c>
      <c r="K19167" t="s">
        <v>802</v>
      </c>
      <c r="P19167" t="s">
        <v>244</v>
      </c>
      <c r="Q19167" t="s">
        <v>56</v>
      </c>
      <c r="R19167" t="s">
        <v>43</v>
      </c>
    </row>
    <row r="19168" spans="1:18" x14ac:dyDescent="0.3">
      <c r="A19168">
        <v>19168</v>
      </c>
      <c r="B19168">
        <v>2713598886</v>
      </c>
      <c r="C19168" s="1">
        <v>44276</v>
      </c>
      <c r="D19168" t="s">
        <v>26</v>
      </c>
      <c r="E19168" t="s">
        <v>26</v>
      </c>
      <c r="G19168" t="s">
        <v>46</v>
      </c>
      <c r="H19168" t="s">
        <v>28</v>
      </c>
      <c r="I19168">
        <v>4</v>
      </c>
      <c r="J19168" t="s">
        <v>18433</v>
      </c>
      <c r="K19168" t="s">
        <v>1183</v>
      </c>
      <c r="L19168">
        <v>116000</v>
      </c>
      <c r="M19168">
        <v>122000</v>
      </c>
      <c r="N19168" t="s">
        <v>217</v>
      </c>
      <c r="O19168">
        <v>53</v>
      </c>
      <c r="P19168" t="s">
        <v>4316</v>
      </c>
      <c r="Q19168" t="s">
        <v>56</v>
      </c>
      <c r="R19168" t="s">
        <v>174</v>
      </c>
    </row>
    <row r="19169" spans="1:18" x14ac:dyDescent="0.3">
      <c r="A19169">
        <v>19169</v>
      </c>
      <c r="B19169">
        <v>2715389785</v>
      </c>
      <c r="C19169" s="1">
        <v>44276</v>
      </c>
      <c r="D19169" t="s">
        <v>17</v>
      </c>
      <c r="E19169" t="s">
        <v>130</v>
      </c>
      <c r="G19169" t="s">
        <v>19</v>
      </c>
      <c r="H19169" t="s">
        <v>28</v>
      </c>
      <c r="I19169">
        <v>3</v>
      </c>
      <c r="J19169" t="s">
        <v>18434</v>
      </c>
      <c r="K19169" t="s">
        <v>22</v>
      </c>
      <c r="O19169">
        <v>3</v>
      </c>
      <c r="P19169" t="s">
        <v>18373</v>
      </c>
      <c r="Q19169" t="s">
        <v>64</v>
      </c>
      <c r="R19169" t="s">
        <v>111</v>
      </c>
    </row>
    <row r="19170" spans="1:18" x14ac:dyDescent="0.3">
      <c r="A19170">
        <v>19170</v>
      </c>
      <c r="B19170">
        <v>2653649846</v>
      </c>
      <c r="C19170" s="1">
        <v>44276</v>
      </c>
      <c r="D19170" t="s">
        <v>17</v>
      </c>
      <c r="E19170" t="s">
        <v>130</v>
      </c>
      <c r="F19170" t="s">
        <v>364</v>
      </c>
      <c r="G19170" t="s">
        <v>19</v>
      </c>
      <c r="H19170" t="s">
        <v>28</v>
      </c>
      <c r="I19170">
        <v>7</v>
      </c>
      <c r="J19170" t="s">
        <v>365</v>
      </c>
      <c r="K19170" t="s">
        <v>4781</v>
      </c>
      <c r="P19170" t="s">
        <v>367</v>
      </c>
      <c r="Q19170" t="s">
        <v>35</v>
      </c>
      <c r="R19170" t="s">
        <v>57</v>
      </c>
    </row>
    <row r="19171" spans="1:18" x14ac:dyDescent="0.3">
      <c r="A19171">
        <v>19171</v>
      </c>
      <c r="B19171">
        <v>2734804018</v>
      </c>
      <c r="C19171" s="1">
        <v>44276</v>
      </c>
      <c r="D19171" t="s">
        <v>26</v>
      </c>
      <c r="E19171" t="s">
        <v>2158</v>
      </c>
      <c r="F19171" t="s">
        <v>1978</v>
      </c>
      <c r="G19171" t="s">
        <v>19</v>
      </c>
      <c r="H19171" t="s">
        <v>28</v>
      </c>
      <c r="I19171">
        <v>5</v>
      </c>
      <c r="J19171" t="s">
        <v>18435</v>
      </c>
      <c r="K19171" t="s">
        <v>22</v>
      </c>
      <c r="O19171">
        <v>8</v>
      </c>
      <c r="P19171" t="s">
        <v>14913</v>
      </c>
      <c r="Q19171" t="s">
        <v>284</v>
      </c>
      <c r="R19171" t="s">
        <v>111</v>
      </c>
    </row>
    <row r="19172" spans="1:18" x14ac:dyDescent="0.3">
      <c r="A19172">
        <v>19172</v>
      </c>
      <c r="B19172">
        <v>2678165393</v>
      </c>
      <c r="C19172" s="1">
        <v>44276</v>
      </c>
      <c r="D19172" t="s">
        <v>65</v>
      </c>
      <c r="E19172" t="s">
        <v>1090</v>
      </c>
      <c r="G19172" t="s">
        <v>19</v>
      </c>
      <c r="H19172" t="s">
        <v>20</v>
      </c>
      <c r="I19172">
        <v>2</v>
      </c>
      <c r="J19172" t="s">
        <v>13282</v>
      </c>
      <c r="K19172" t="s">
        <v>495</v>
      </c>
      <c r="P19172" t="s">
        <v>166</v>
      </c>
      <c r="Q19172" t="s">
        <v>167</v>
      </c>
      <c r="R19172" t="s">
        <v>111</v>
      </c>
    </row>
    <row r="19173" spans="1:18" x14ac:dyDescent="0.3">
      <c r="A19173">
        <v>19173</v>
      </c>
      <c r="B19173">
        <v>2415395005</v>
      </c>
      <c r="C19173" s="1">
        <v>44276</v>
      </c>
      <c r="D19173" t="s">
        <v>97</v>
      </c>
      <c r="E19173" t="s">
        <v>9521</v>
      </c>
      <c r="G19173" t="s">
        <v>19</v>
      </c>
      <c r="H19173" t="s">
        <v>28</v>
      </c>
      <c r="I19173">
        <v>7</v>
      </c>
      <c r="J19173" t="s">
        <v>9522</v>
      </c>
      <c r="K19173" t="s">
        <v>109</v>
      </c>
      <c r="O19173">
        <v>31</v>
      </c>
      <c r="P19173" t="s">
        <v>3194</v>
      </c>
      <c r="Q19173" t="s">
        <v>42</v>
      </c>
      <c r="R19173" t="s">
        <v>147</v>
      </c>
    </row>
    <row r="19174" spans="1:18" x14ac:dyDescent="0.3">
      <c r="A19174">
        <v>19174</v>
      </c>
      <c r="B19174">
        <v>2739252863</v>
      </c>
      <c r="C19174" s="1">
        <v>44276</v>
      </c>
      <c r="D19174" t="s">
        <v>86</v>
      </c>
      <c r="E19174" t="s">
        <v>86</v>
      </c>
      <c r="G19174" t="s">
        <v>46</v>
      </c>
      <c r="H19174" t="s">
        <v>28</v>
      </c>
      <c r="I19174">
        <v>5</v>
      </c>
      <c r="J19174" t="s">
        <v>101</v>
      </c>
      <c r="K19174" t="s">
        <v>3122</v>
      </c>
      <c r="P19174" t="s">
        <v>49</v>
      </c>
      <c r="Q19174" t="s">
        <v>50</v>
      </c>
      <c r="R19174" t="s">
        <v>25</v>
      </c>
    </row>
    <row r="19175" spans="1:18" x14ac:dyDescent="0.3">
      <c r="A19175">
        <v>19175</v>
      </c>
      <c r="B19175">
        <v>2726318643</v>
      </c>
      <c r="C19175" s="1">
        <v>44276</v>
      </c>
      <c r="D19175" t="s">
        <v>17</v>
      </c>
      <c r="E19175" t="s">
        <v>130</v>
      </c>
      <c r="G19175" t="s">
        <v>19</v>
      </c>
      <c r="H19175" t="s">
        <v>28</v>
      </c>
      <c r="I19175">
        <v>5</v>
      </c>
      <c r="J19175" t="s">
        <v>2843</v>
      </c>
      <c r="K19175" t="s">
        <v>207</v>
      </c>
      <c r="P19175" t="s">
        <v>2844</v>
      </c>
      <c r="Q19175" t="s">
        <v>91</v>
      </c>
      <c r="R19175" t="s">
        <v>147</v>
      </c>
    </row>
    <row r="19176" spans="1:18" x14ac:dyDescent="0.3">
      <c r="A19176">
        <v>19176</v>
      </c>
      <c r="B19176">
        <v>2628151742</v>
      </c>
      <c r="C19176" s="1">
        <v>44276</v>
      </c>
      <c r="D19176" t="s">
        <v>449</v>
      </c>
      <c r="E19176" t="s">
        <v>9745</v>
      </c>
      <c r="G19176" t="s">
        <v>19</v>
      </c>
      <c r="H19176" t="s">
        <v>67</v>
      </c>
      <c r="I19176">
        <v>3</v>
      </c>
      <c r="J19176" t="s">
        <v>8800</v>
      </c>
      <c r="K19176" t="s">
        <v>2489</v>
      </c>
      <c r="P19176" t="s">
        <v>2125</v>
      </c>
      <c r="Q19176" t="s">
        <v>56</v>
      </c>
      <c r="R19176" t="s">
        <v>174</v>
      </c>
    </row>
    <row r="19177" spans="1:18" x14ac:dyDescent="0.3">
      <c r="A19177">
        <v>19177</v>
      </c>
      <c r="B19177">
        <v>2681711797</v>
      </c>
      <c r="C19177" s="1">
        <v>44276</v>
      </c>
      <c r="D19177" t="s">
        <v>17</v>
      </c>
      <c r="E19177" t="s">
        <v>1915</v>
      </c>
      <c r="G19177" t="s">
        <v>19</v>
      </c>
      <c r="H19177" t="s">
        <v>67</v>
      </c>
      <c r="I19177">
        <v>4</v>
      </c>
      <c r="J19177" t="s">
        <v>3938</v>
      </c>
      <c r="K19177" t="s">
        <v>109</v>
      </c>
      <c r="O19177">
        <v>12</v>
      </c>
      <c r="P19177" t="s">
        <v>136</v>
      </c>
      <c r="Q19177" t="s">
        <v>137</v>
      </c>
      <c r="R19177" t="s">
        <v>75</v>
      </c>
    </row>
    <row r="19178" spans="1:18" x14ac:dyDescent="0.3">
      <c r="A19178">
        <v>19178</v>
      </c>
      <c r="B19178">
        <v>2642445831</v>
      </c>
      <c r="C19178" s="1">
        <v>44276</v>
      </c>
      <c r="D19178" t="s">
        <v>17</v>
      </c>
      <c r="E19178" t="s">
        <v>130</v>
      </c>
      <c r="G19178" t="s">
        <v>19</v>
      </c>
      <c r="H19178" t="s">
        <v>28</v>
      </c>
      <c r="I19178">
        <v>6</v>
      </c>
      <c r="J19178" t="s">
        <v>395</v>
      </c>
      <c r="K19178" t="s">
        <v>12610</v>
      </c>
      <c r="P19178" t="s">
        <v>234</v>
      </c>
      <c r="Q19178" t="s">
        <v>35</v>
      </c>
      <c r="R19178" t="s">
        <v>25</v>
      </c>
    </row>
    <row r="19179" spans="1:18" x14ac:dyDescent="0.3">
      <c r="A19179">
        <v>19179</v>
      </c>
      <c r="B19179">
        <v>2709793903</v>
      </c>
      <c r="C19179" s="1">
        <v>44276</v>
      </c>
      <c r="D19179" t="s">
        <v>97</v>
      </c>
      <c r="E19179" t="s">
        <v>156</v>
      </c>
      <c r="F19179" t="s">
        <v>18436</v>
      </c>
      <c r="G19179" t="s">
        <v>19</v>
      </c>
      <c r="H19179" t="s">
        <v>67</v>
      </c>
      <c r="I19179">
        <v>5</v>
      </c>
      <c r="J19179" t="s">
        <v>18437</v>
      </c>
      <c r="K19179" t="s">
        <v>22</v>
      </c>
      <c r="O19179">
        <v>20</v>
      </c>
      <c r="P19179" t="s">
        <v>5207</v>
      </c>
      <c r="Q19179" t="s">
        <v>35</v>
      </c>
      <c r="R19179" t="s">
        <v>25</v>
      </c>
    </row>
    <row r="19180" spans="1:18" x14ac:dyDescent="0.3">
      <c r="A19180">
        <v>19180</v>
      </c>
      <c r="B19180">
        <v>2675949851</v>
      </c>
      <c r="C19180" s="1">
        <v>44276</v>
      </c>
      <c r="D19180" t="s">
        <v>36</v>
      </c>
      <c r="E19180" t="s">
        <v>36</v>
      </c>
      <c r="G19180" t="s">
        <v>19</v>
      </c>
      <c r="H19180" t="s">
        <v>67</v>
      </c>
      <c r="I19180">
        <v>3</v>
      </c>
      <c r="J19180" t="s">
        <v>10837</v>
      </c>
      <c r="K19180" t="s">
        <v>229</v>
      </c>
      <c r="O19180">
        <v>40</v>
      </c>
      <c r="P19180" t="s">
        <v>18438</v>
      </c>
      <c r="Q19180" t="s">
        <v>271</v>
      </c>
      <c r="R19180" t="s">
        <v>57</v>
      </c>
    </row>
    <row r="19181" spans="1:18" x14ac:dyDescent="0.3">
      <c r="A19181">
        <v>19181</v>
      </c>
      <c r="B19181">
        <v>2691343022</v>
      </c>
      <c r="C19181" s="1">
        <v>44276</v>
      </c>
      <c r="D19181" t="s">
        <v>17</v>
      </c>
      <c r="E19181" t="s">
        <v>17</v>
      </c>
      <c r="F19181" t="s">
        <v>2732</v>
      </c>
      <c r="G19181" t="s">
        <v>19</v>
      </c>
      <c r="H19181" t="s">
        <v>28</v>
      </c>
      <c r="I19181">
        <v>5</v>
      </c>
      <c r="J19181" t="s">
        <v>2733</v>
      </c>
      <c r="K19181" t="s">
        <v>22</v>
      </c>
      <c r="O19181">
        <v>4</v>
      </c>
      <c r="P19181" t="s">
        <v>2734</v>
      </c>
      <c r="Q19181" t="s">
        <v>35</v>
      </c>
      <c r="R19181" t="s">
        <v>75</v>
      </c>
    </row>
    <row r="19182" spans="1:18" x14ac:dyDescent="0.3">
      <c r="A19182">
        <v>19182</v>
      </c>
      <c r="B19182">
        <v>2687272658</v>
      </c>
      <c r="C19182" s="1">
        <v>44276</v>
      </c>
      <c r="D19182" t="s">
        <v>17</v>
      </c>
      <c r="E19182" t="s">
        <v>10589</v>
      </c>
      <c r="G19182" t="s">
        <v>19</v>
      </c>
      <c r="H19182" t="s">
        <v>28</v>
      </c>
      <c r="I19182">
        <v>5</v>
      </c>
      <c r="J19182" t="s">
        <v>10590</v>
      </c>
      <c r="K19182" t="s">
        <v>340</v>
      </c>
      <c r="O19182">
        <v>2</v>
      </c>
      <c r="P19182" t="s">
        <v>136</v>
      </c>
      <c r="Q19182" t="s">
        <v>137</v>
      </c>
      <c r="R19182" t="s">
        <v>75</v>
      </c>
    </row>
    <row r="19183" spans="1:18" x14ac:dyDescent="0.3">
      <c r="A19183">
        <v>19183</v>
      </c>
      <c r="B19183">
        <v>2718262107</v>
      </c>
      <c r="C19183" s="1">
        <v>44277</v>
      </c>
      <c r="D19183" t="s">
        <v>44</v>
      </c>
      <c r="E19183" t="s">
        <v>4046</v>
      </c>
      <c r="G19183" t="s">
        <v>19</v>
      </c>
      <c r="H19183" t="s">
        <v>28</v>
      </c>
      <c r="I19183">
        <v>5</v>
      </c>
      <c r="J19183" t="s">
        <v>18094</v>
      </c>
      <c r="K19183" t="s">
        <v>528</v>
      </c>
      <c r="O19183">
        <v>6</v>
      </c>
      <c r="P19183" t="s">
        <v>5290</v>
      </c>
      <c r="Q19183" t="s">
        <v>56</v>
      </c>
      <c r="R19183" t="s">
        <v>25</v>
      </c>
    </row>
    <row r="19184" spans="1:18" x14ac:dyDescent="0.3">
      <c r="A19184">
        <v>19184</v>
      </c>
      <c r="B19184">
        <v>2657217968</v>
      </c>
      <c r="C19184" s="1">
        <v>44277</v>
      </c>
      <c r="D19184" t="s">
        <v>26</v>
      </c>
      <c r="E19184" t="s">
        <v>71</v>
      </c>
      <c r="F19184" t="s">
        <v>119</v>
      </c>
      <c r="G19184" t="s">
        <v>46</v>
      </c>
      <c r="H19184" t="s">
        <v>28</v>
      </c>
      <c r="I19184">
        <v>5</v>
      </c>
      <c r="J19184" t="s">
        <v>154</v>
      </c>
      <c r="K19184" t="s">
        <v>1918</v>
      </c>
      <c r="P19184" t="s">
        <v>49</v>
      </c>
      <c r="Q19184" t="s">
        <v>50</v>
      </c>
      <c r="R19184" t="s">
        <v>25</v>
      </c>
    </row>
    <row r="19185" spans="1:18" x14ac:dyDescent="0.3">
      <c r="A19185">
        <v>19185</v>
      </c>
      <c r="B19185">
        <v>2411994323</v>
      </c>
      <c r="C19185" s="1">
        <v>44277</v>
      </c>
      <c r="D19185" t="s">
        <v>92</v>
      </c>
      <c r="E19185" t="s">
        <v>93</v>
      </c>
      <c r="G19185" t="s">
        <v>19</v>
      </c>
      <c r="H19185" t="s">
        <v>67</v>
      </c>
      <c r="I19185">
        <v>5</v>
      </c>
      <c r="J19185" t="s">
        <v>94</v>
      </c>
      <c r="K19185" t="s">
        <v>832</v>
      </c>
      <c r="O19185">
        <v>3</v>
      </c>
      <c r="P19185" t="s">
        <v>96</v>
      </c>
      <c r="Q19185" t="s">
        <v>35</v>
      </c>
      <c r="R19185" t="s">
        <v>25</v>
      </c>
    </row>
    <row r="19186" spans="1:18" x14ac:dyDescent="0.3">
      <c r="A19186">
        <v>19186</v>
      </c>
      <c r="B19186">
        <v>2737121076</v>
      </c>
      <c r="C19186" s="1">
        <v>44277</v>
      </c>
      <c r="D19186" t="s">
        <v>2698</v>
      </c>
      <c r="E19186" t="s">
        <v>2698</v>
      </c>
      <c r="G19186" t="s">
        <v>46</v>
      </c>
      <c r="H19186" t="s">
        <v>67</v>
      </c>
      <c r="I19186">
        <v>5</v>
      </c>
      <c r="J19186" t="s">
        <v>120</v>
      </c>
      <c r="K19186" t="s">
        <v>22</v>
      </c>
      <c r="O19186">
        <v>65</v>
      </c>
      <c r="P19186" t="s">
        <v>987</v>
      </c>
      <c r="Q19186" t="s">
        <v>50</v>
      </c>
      <c r="R19186" t="s">
        <v>57</v>
      </c>
    </row>
    <row r="19187" spans="1:18" x14ac:dyDescent="0.3">
      <c r="A19187">
        <v>19187</v>
      </c>
      <c r="B19187">
        <v>2703459264</v>
      </c>
      <c r="C19187" s="1">
        <v>44277</v>
      </c>
      <c r="D19187" t="s">
        <v>464</v>
      </c>
      <c r="E19187" t="s">
        <v>585</v>
      </c>
      <c r="G19187" t="s">
        <v>19</v>
      </c>
      <c r="H19187" t="s">
        <v>28</v>
      </c>
      <c r="I19187">
        <v>4</v>
      </c>
      <c r="J19187" t="s">
        <v>18439</v>
      </c>
      <c r="K19187" t="s">
        <v>22</v>
      </c>
      <c r="O19187">
        <v>10</v>
      </c>
      <c r="P19187" t="s">
        <v>18440</v>
      </c>
      <c r="Q19187" t="s">
        <v>178</v>
      </c>
      <c r="R19187" t="s">
        <v>43</v>
      </c>
    </row>
    <row r="19188" spans="1:18" x14ac:dyDescent="0.3">
      <c r="A19188">
        <v>19188</v>
      </c>
      <c r="B19188">
        <v>2705279755</v>
      </c>
      <c r="C19188" s="1">
        <v>44277</v>
      </c>
      <c r="D19188" t="s">
        <v>17</v>
      </c>
      <c r="E19188" t="s">
        <v>1682</v>
      </c>
      <c r="F19188" t="s">
        <v>2169</v>
      </c>
      <c r="G19188" t="s">
        <v>19</v>
      </c>
      <c r="H19188" t="s">
        <v>28</v>
      </c>
      <c r="I19188">
        <v>7</v>
      </c>
      <c r="J19188" t="s">
        <v>2880</v>
      </c>
      <c r="K19188" t="s">
        <v>340</v>
      </c>
      <c r="O19188">
        <v>1</v>
      </c>
      <c r="P19188" t="s">
        <v>136</v>
      </c>
      <c r="Q19188" t="s">
        <v>137</v>
      </c>
      <c r="R19188" t="s">
        <v>75</v>
      </c>
    </row>
    <row r="19189" spans="1:18" x14ac:dyDescent="0.3">
      <c r="A19189">
        <v>19189</v>
      </c>
      <c r="B19189">
        <v>2733204339</v>
      </c>
      <c r="C19189" s="1">
        <v>44277</v>
      </c>
      <c r="D19189" t="s">
        <v>36</v>
      </c>
      <c r="E19189" t="s">
        <v>618</v>
      </c>
      <c r="F19189" t="s">
        <v>619</v>
      </c>
      <c r="G19189" t="s">
        <v>19</v>
      </c>
      <c r="H19189" t="s">
        <v>67</v>
      </c>
      <c r="I19189">
        <v>5</v>
      </c>
      <c r="J19189" t="s">
        <v>342</v>
      </c>
      <c r="K19189" t="s">
        <v>832</v>
      </c>
      <c r="P19189" t="s">
        <v>70</v>
      </c>
      <c r="Q19189" t="s">
        <v>56</v>
      </c>
      <c r="R19189" t="s">
        <v>25</v>
      </c>
    </row>
    <row r="19190" spans="1:18" x14ac:dyDescent="0.3">
      <c r="A19190">
        <v>19190</v>
      </c>
      <c r="B19190">
        <v>2713552975</v>
      </c>
      <c r="C19190" s="1">
        <v>44277</v>
      </c>
      <c r="D19190" t="s">
        <v>26</v>
      </c>
      <c r="E19190" t="s">
        <v>18441</v>
      </c>
      <c r="G19190" t="s">
        <v>46</v>
      </c>
      <c r="H19190" t="s">
        <v>20</v>
      </c>
      <c r="I19190">
        <v>4</v>
      </c>
      <c r="J19190" t="s">
        <v>18442</v>
      </c>
      <c r="K19190" t="s">
        <v>22</v>
      </c>
      <c r="O19190">
        <v>3</v>
      </c>
      <c r="P19190" t="s">
        <v>241</v>
      </c>
      <c r="Q19190" t="s">
        <v>50</v>
      </c>
      <c r="R19190" t="s">
        <v>25</v>
      </c>
    </row>
    <row r="19191" spans="1:18" x14ac:dyDescent="0.3">
      <c r="A19191">
        <v>19191</v>
      </c>
      <c r="B19191">
        <v>2677497219</v>
      </c>
      <c r="C19191" s="1">
        <v>44277</v>
      </c>
      <c r="D19191" t="s">
        <v>97</v>
      </c>
      <c r="E19191" t="s">
        <v>168</v>
      </c>
      <c r="G19191" t="s">
        <v>19</v>
      </c>
      <c r="H19191" t="s">
        <v>28</v>
      </c>
      <c r="I19191">
        <v>6</v>
      </c>
      <c r="J19191" t="s">
        <v>169</v>
      </c>
      <c r="K19191" t="s">
        <v>40</v>
      </c>
      <c r="O19191">
        <v>1</v>
      </c>
      <c r="P19191" t="s">
        <v>136</v>
      </c>
      <c r="Q19191" t="s">
        <v>137</v>
      </c>
      <c r="R19191" t="s">
        <v>75</v>
      </c>
    </row>
    <row r="19192" spans="1:18" x14ac:dyDescent="0.3">
      <c r="A19192">
        <v>19192</v>
      </c>
      <c r="B19192">
        <v>2703849604</v>
      </c>
      <c r="C19192" s="1">
        <v>44277</v>
      </c>
      <c r="D19192" t="s">
        <v>17</v>
      </c>
      <c r="E19192" t="s">
        <v>4798</v>
      </c>
      <c r="G19192" t="s">
        <v>19</v>
      </c>
      <c r="H19192" t="s">
        <v>67</v>
      </c>
      <c r="I19192">
        <v>3</v>
      </c>
      <c r="J19192" t="s">
        <v>518</v>
      </c>
      <c r="K19192" t="s">
        <v>189</v>
      </c>
      <c r="P19192" t="s">
        <v>134</v>
      </c>
      <c r="Q19192" t="s">
        <v>35</v>
      </c>
      <c r="R19192" t="s">
        <v>25</v>
      </c>
    </row>
    <row r="19193" spans="1:18" x14ac:dyDescent="0.3">
      <c r="A19193">
        <v>19193</v>
      </c>
      <c r="B19193">
        <v>2732443200</v>
      </c>
      <c r="C19193" s="1">
        <v>44277</v>
      </c>
      <c r="D19193" t="s">
        <v>26</v>
      </c>
      <c r="E19193" t="s">
        <v>71</v>
      </c>
      <c r="G19193" t="s">
        <v>19</v>
      </c>
      <c r="H19193" t="s">
        <v>28</v>
      </c>
      <c r="I19193">
        <v>3</v>
      </c>
      <c r="J19193" t="s">
        <v>18443</v>
      </c>
      <c r="K19193" t="s">
        <v>22</v>
      </c>
      <c r="O19193">
        <v>1</v>
      </c>
      <c r="P19193" t="s">
        <v>18444</v>
      </c>
    </row>
    <row r="19194" spans="1:18" x14ac:dyDescent="0.3">
      <c r="A19194">
        <v>19194</v>
      </c>
      <c r="B19194">
        <v>2656619896</v>
      </c>
      <c r="C19194" s="1">
        <v>44277</v>
      </c>
      <c r="D19194" t="s">
        <v>97</v>
      </c>
      <c r="E19194" t="s">
        <v>97</v>
      </c>
      <c r="F19194" t="s">
        <v>119</v>
      </c>
      <c r="G19194" t="s">
        <v>46</v>
      </c>
      <c r="H19194" t="s">
        <v>28</v>
      </c>
      <c r="I19194">
        <v>3</v>
      </c>
      <c r="J19194" t="s">
        <v>120</v>
      </c>
      <c r="K19194" t="s">
        <v>1196</v>
      </c>
      <c r="P19194" t="s">
        <v>49</v>
      </c>
      <c r="Q19194" t="s">
        <v>50</v>
      </c>
      <c r="R19194" t="s">
        <v>25</v>
      </c>
    </row>
    <row r="19195" spans="1:18" x14ac:dyDescent="0.3">
      <c r="A19195">
        <v>19195</v>
      </c>
      <c r="B19195">
        <v>2702405319</v>
      </c>
      <c r="C19195" s="1">
        <v>44277</v>
      </c>
      <c r="D19195" t="s">
        <v>44</v>
      </c>
      <c r="E19195" t="s">
        <v>45</v>
      </c>
      <c r="F19195" t="s">
        <v>305</v>
      </c>
      <c r="G19195" t="s">
        <v>46</v>
      </c>
      <c r="H19195" t="s">
        <v>28</v>
      </c>
      <c r="I19195">
        <v>3</v>
      </c>
      <c r="J19195" t="s">
        <v>120</v>
      </c>
      <c r="K19195" t="s">
        <v>123</v>
      </c>
      <c r="P19195" t="s">
        <v>49</v>
      </c>
      <c r="Q19195" t="s">
        <v>50</v>
      </c>
      <c r="R19195" t="s">
        <v>25</v>
      </c>
    </row>
    <row r="19196" spans="1:18" x14ac:dyDescent="0.3">
      <c r="A19196">
        <v>19196</v>
      </c>
      <c r="B19196">
        <v>2675378895</v>
      </c>
      <c r="C19196" s="1">
        <v>44277</v>
      </c>
      <c r="D19196" t="s">
        <v>190</v>
      </c>
      <c r="E19196" t="s">
        <v>191</v>
      </c>
      <c r="G19196" t="s">
        <v>19</v>
      </c>
      <c r="H19196" t="s">
        <v>20</v>
      </c>
      <c r="I19196">
        <v>1</v>
      </c>
      <c r="J19196" t="s">
        <v>192</v>
      </c>
      <c r="K19196" t="s">
        <v>128</v>
      </c>
      <c r="P19196" t="s">
        <v>85</v>
      </c>
      <c r="Q19196" t="s">
        <v>35</v>
      </c>
      <c r="R19196" t="s">
        <v>25</v>
      </c>
    </row>
    <row r="19197" spans="1:18" x14ac:dyDescent="0.3">
      <c r="A19197">
        <v>19197</v>
      </c>
      <c r="B19197">
        <v>2712163629</v>
      </c>
      <c r="C19197" s="1">
        <v>44277</v>
      </c>
      <c r="D19197" t="s">
        <v>36</v>
      </c>
      <c r="E19197" t="s">
        <v>2028</v>
      </c>
      <c r="G19197" t="s">
        <v>19</v>
      </c>
      <c r="H19197" t="s">
        <v>67</v>
      </c>
      <c r="I19197">
        <v>4</v>
      </c>
      <c r="J19197" t="s">
        <v>720</v>
      </c>
      <c r="K19197" t="s">
        <v>22</v>
      </c>
      <c r="O19197">
        <v>16</v>
      </c>
      <c r="P19197" t="s">
        <v>18445</v>
      </c>
      <c r="Q19197" t="s">
        <v>35</v>
      </c>
      <c r="R19197" t="s">
        <v>25</v>
      </c>
    </row>
    <row r="19198" spans="1:18" x14ac:dyDescent="0.3">
      <c r="A19198">
        <v>19198</v>
      </c>
      <c r="B19198">
        <v>2733204338</v>
      </c>
      <c r="C19198" s="1">
        <v>44277</v>
      </c>
      <c r="D19198" t="s">
        <v>36</v>
      </c>
      <c r="E19198" t="s">
        <v>618</v>
      </c>
      <c r="F19198" t="s">
        <v>619</v>
      </c>
      <c r="G19198" t="s">
        <v>19</v>
      </c>
      <c r="H19198" t="s">
        <v>67</v>
      </c>
      <c r="I19198">
        <v>4</v>
      </c>
      <c r="J19198" t="s">
        <v>342</v>
      </c>
      <c r="K19198" t="s">
        <v>1460</v>
      </c>
      <c r="P19198" t="s">
        <v>70</v>
      </c>
      <c r="Q19198" t="s">
        <v>56</v>
      </c>
      <c r="R19198" t="s">
        <v>25</v>
      </c>
    </row>
    <row r="19199" spans="1:18" x14ac:dyDescent="0.3">
      <c r="A19199">
        <v>19199</v>
      </c>
      <c r="B19199">
        <v>2724500173</v>
      </c>
      <c r="C19199" s="1">
        <v>44277</v>
      </c>
      <c r="D19199" t="s">
        <v>65</v>
      </c>
      <c r="E19199" t="s">
        <v>65</v>
      </c>
      <c r="G19199" t="s">
        <v>19</v>
      </c>
      <c r="H19199" t="s">
        <v>20</v>
      </c>
      <c r="I19199">
        <v>1</v>
      </c>
      <c r="J19199" t="s">
        <v>18446</v>
      </c>
      <c r="K19199" t="s">
        <v>22</v>
      </c>
      <c r="O19199">
        <v>46</v>
      </c>
      <c r="P19199" t="s">
        <v>5863</v>
      </c>
      <c r="Q19199" t="s">
        <v>35</v>
      </c>
      <c r="R19199" t="s">
        <v>25</v>
      </c>
    </row>
    <row r="19200" spans="1:18" x14ac:dyDescent="0.3">
      <c r="A19200">
        <v>19200</v>
      </c>
      <c r="B19200">
        <v>2719639661</v>
      </c>
      <c r="C19200" s="1">
        <v>44277</v>
      </c>
      <c r="D19200" t="s">
        <v>36</v>
      </c>
      <c r="E19200" t="s">
        <v>36</v>
      </c>
      <c r="G19200" t="s">
        <v>46</v>
      </c>
      <c r="H19200" t="s">
        <v>67</v>
      </c>
      <c r="I19200">
        <v>4</v>
      </c>
      <c r="J19200" t="s">
        <v>18447</v>
      </c>
      <c r="K19200" t="s">
        <v>22</v>
      </c>
      <c r="O19200">
        <v>173</v>
      </c>
      <c r="P19200" t="s">
        <v>13279</v>
      </c>
      <c r="Q19200" t="s">
        <v>137</v>
      </c>
      <c r="R19200" t="s">
        <v>57</v>
      </c>
    </row>
    <row r="19201" spans="1:18" x14ac:dyDescent="0.3">
      <c r="A19201">
        <v>19201</v>
      </c>
      <c r="B19201">
        <v>2740191926</v>
      </c>
      <c r="C19201" s="1">
        <v>44277</v>
      </c>
      <c r="D19201" t="s">
        <v>86</v>
      </c>
      <c r="E19201" t="s">
        <v>86</v>
      </c>
      <c r="G19201" t="s">
        <v>46</v>
      </c>
      <c r="H19201" t="s">
        <v>28</v>
      </c>
      <c r="I19201">
        <v>5</v>
      </c>
      <c r="J19201" t="s">
        <v>120</v>
      </c>
      <c r="K19201" t="s">
        <v>22</v>
      </c>
      <c r="O19201">
        <v>14</v>
      </c>
      <c r="P19201" t="s">
        <v>18448</v>
      </c>
      <c r="Q19201" t="s">
        <v>56</v>
      </c>
      <c r="R19201" t="s">
        <v>147</v>
      </c>
    </row>
    <row r="19202" spans="1:18" x14ac:dyDescent="0.3">
      <c r="A19202">
        <v>19202</v>
      </c>
      <c r="B19202">
        <v>2693781122</v>
      </c>
      <c r="C19202" s="1">
        <v>44277</v>
      </c>
      <c r="D19202" t="s">
        <v>26</v>
      </c>
      <c r="E19202" t="s">
        <v>71</v>
      </c>
      <c r="F19202" t="s">
        <v>19</v>
      </c>
      <c r="G19202" t="s">
        <v>46</v>
      </c>
      <c r="H19202" t="s">
        <v>28</v>
      </c>
      <c r="I19202">
        <v>6</v>
      </c>
      <c r="J19202" t="s">
        <v>154</v>
      </c>
      <c r="K19202" t="s">
        <v>5925</v>
      </c>
      <c r="P19202" t="s">
        <v>49</v>
      </c>
      <c r="Q19202" t="s">
        <v>50</v>
      </c>
      <c r="R19202" t="s">
        <v>25</v>
      </c>
    </row>
    <row r="19203" spans="1:18" x14ac:dyDescent="0.3">
      <c r="A19203">
        <v>19203</v>
      </c>
      <c r="B19203">
        <v>2701080844</v>
      </c>
      <c r="C19203" s="1">
        <v>44277</v>
      </c>
      <c r="D19203" t="s">
        <v>209</v>
      </c>
      <c r="E19203" t="s">
        <v>568</v>
      </c>
      <c r="G19203" t="s">
        <v>19</v>
      </c>
      <c r="H19203" t="s">
        <v>67</v>
      </c>
      <c r="I19203">
        <v>3</v>
      </c>
      <c r="J19203" t="s">
        <v>101</v>
      </c>
      <c r="K19203" t="s">
        <v>6697</v>
      </c>
      <c r="O19203">
        <v>15</v>
      </c>
      <c r="P19203" t="s">
        <v>4289</v>
      </c>
      <c r="Q19203" t="s">
        <v>497</v>
      </c>
      <c r="R19203" t="s">
        <v>25</v>
      </c>
    </row>
    <row r="19204" spans="1:18" x14ac:dyDescent="0.3">
      <c r="A19204">
        <v>19204</v>
      </c>
      <c r="B19204">
        <v>2706542273</v>
      </c>
      <c r="C19204" s="1">
        <v>44278</v>
      </c>
      <c r="D19204" t="s">
        <v>103</v>
      </c>
      <c r="E19204" t="s">
        <v>2089</v>
      </c>
      <c r="G19204" t="s">
        <v>19</v>
      </c>
      <c r="H19204" t="s">
        <v>67</v>
      </c>
      <c r="I19204">
        <v>2</v>
      </c>
      <c r="J19204" t="s">
        <v>2090</v>
      </c>
      <c r="K19204" t="s">
        <v>222</v>
      </c>
      <c r="O19204">
        <v>1</v>
      </c>
      <c r="P19204" t="s">
        <v>267</v>
      </c>
      <c r="Q19204" t="s">
        <v>24</v>
      </c>
      <c r="R19204" t="s">
        <v>25</v>
      </c>
    </row>
    <row r="19205" spans="1:18" x14ac:dyDescent="0.3">
      <c r="A19205">
        <v>19205</v>
      </c>
      <c r="B19205">
        <v>2707289287</v>
      </c>
      <c r="C19205" s="1">
        <v>44278</v>
      </c>
      <c r="D19205" t="s">
        <v>17</v>
      </c>
      <c r="E19205" t="s">
        <v>17</v>
      </c>
      <c r="G19205" t="s">
        <v>19</v>
      </c>
      <c r="H19205" t="s">
        <v>28</v>
      </c>
      <c r="I19205">
        <v>5</v>
      </c>
      <c r="J19205" t="s">
        <v>18449</v>
      </c>
      <c r="K19205" t="s">
        <v>22</v>
      </c>
      <c r="O19205">
        <v>27</v>
      </c>
      <c r="P19205" t="s">
        <v>18190</v>
      </c>
      <c r="Q19205" t="s">
        <v>56</v>
      </c>
      <c r="R19205" t="s">
        <v>43</v>
      </c>
    </row>
    <row r="19206" spans="1:18" x14ac:dyDescent="0.3">
      <c r="A19206">
        <v>19206</v>
      </c>
      <c r="B19206">
        <v>2687899794</v>
      </c>
      <c r="C19206" s="1">
        <v>44278</v>
      </c>
      <c r="D19206" t="s">
        <v>44</v>
      </c>
      <c r="E19206" t="s">
        <v>18450</v>
      </c>
      <c r="F19206" t="s">
        <v>18451</v>
      </c>
      <c r="G19206" t="s">
        <v>19</v>
      </c>
      <c r="H19206" t="s">
        <v>28</v>
      </c>
      <c r="I19206">
        <v>5</v>
      </c>
      <c r="J19206" t="s">
        <v>18452</v>
      </c>
      <c r="K19206" t="s">
        <v>796</v>
      </c>
      <c r="L19206">
        <v>117000</v>
      </c>
      <c r="M19206">
        <v>137000</v>
      </c>
      <c r="N19206" t="s">
        <v>217</v>
      </c>
      <c r="O19206">
        <v>3</v>
      </c>
      <c r="P19206" t="s">
        <v>18453</v>
      </c>
      <c r="Q19206" t="s">
        <v>56</v>
      </c>
      <c r="R19206" t="s">
        <v>75</v>
      </c>
    </row>
    <row r="19207" spans="1:18" x14ac:dyDescent="0.3">
      <c r="A19207">
        <v>19207</v>
      </c>
      <c r="B19207">
        <v>2738757145</v>
      </c>
      <c r="C19207" s="1">
        <v>44278</v>
      </c>
      <c r="D19207" t="s">
        <v>17</v>
      </c>
      <c r="E19207" t="s">
        <v>280</v>
      </c>
      <c r="G19207" t="s">
        <v>19</v>
      </c>
      <c r="H19207" t="s">
        <v>20</v>
      </c>
      <c r="I19207">
        <v>1</v>
      </c>
      <c r="J19207" t="s">
        <v>18454</v>
      </c>
      <c r="K19207" t="s">
        <v>4905</v>
      </c>
      <c r="O19207">
        <v>1</v>
      </c>
      <c r="P19207" t="s">
        <v>241</v>
      </c>
      <c r="Q19207" t="s">
        <v>50</v>
      </c>
      <c r="R19207" t="s">
        <v>25</v>
      </c>
    </row>
    <row r="19208" spans="1:18" x14ac:dyDescent="0.3">
      <c r="A19208">
        <v>19208</v>
      </c>
      <c r="B19208">
        <v>2515384858</v>
      </c>
      <c r="C19208" s="1">
        <v>44278</v>
      </c>
      <c r="D19208" t="s">
        <v>26</v>
      </c>
      <c r="E19208" t="s">
        <v>26</v>
      </c>
      <c r="G19208" t="s">
        <v>19</v>
      </c>
      <c r="H19208" t="s">
        <v>20</v>
      </c>
      <c r="I19208">
        <v>1</v>
      </c>
      <c r="J19208" t="s">
        <v>18455</v>
      </c>
      <c r="K19208" t="s">
        <v>22</v>
      </c>
      <c r="O19208">
        <v>19</v>
      </c>
      <c r="P19208" t="s">
        <v>1333</v>
      </c>
      <c r="Q19208" t="s">
        <v>901</v>
      </c>
      <c r="R19208" t="s">
        <v>174</v>
      </c>
    </row>
    <row r="19209" spans="1:18" x14ac:dyDescent="0.3">
      <c r="A19209">
        <v>19209</v>
      </c>
      <c r="B19209">
        <v>2706535703</v>
      </c>
      <c r="C19209" s="1">
        <v>44278</v>
      </c>
      <c r="D19209" t="s">
        <v>464</v>
      </c>
      <c r="E19209" t="s">
        <v>464</v>
      </c>
      <c r="G19209" t="s">
        <v>19</v>
      </c>
      <c r="H19209" t="s">
        <v>28</v>
      </c>
      <c r="I19209">
        <v>5</v>
      </c>
      <c r="J19209" t="s">
        <v>18456</v>
      </c>
      <c r="K19209" t="s">
        <v>222</v>
      </c>
      <c r="O19209">
        <v>26</v>
      </c>
      <c r="P19209" t="s">
        <v>18457</v>
      </c>
      <c r="Q19209" t="s">
        <v>146</v>
      </c>
      <c r="R19209" t="s">
        <v>75</v>
      </c>
    </row>
    <row r="19210" spans="1:18" x14ac:dyDescent="0.3">
      <c r="A19210">
        <v>19210</v>
      </c>
      <c r="B19210">
        <v>2660796883</v>
      </c>
      <c r="C19210" s="1">
        <v>44278</v>
      </c>
      <c r="D19210" t="s">
        <v>17</v>
      </c>
      <c r="E19210" t="s">
        <v>17</v>
      </c>
      <c r="G19210" t="s">
        <v>19</v>
      </c>
      <c r="H19210" t="s">
        <v>20</v>
      </c>
      <c r="I19210">
        <v>1</v>
      </c>
      <c r="J19210" t="s">
        <v>4482</v>
      </c>
      <c r="K19210" t="s">
        <v>22</v>
      </c>
      <c r="O19210">
        <v>8</v>
      </c>
      <c r="P19210" t="s">
        <v>1144</v>
      </c>
      <c r="Q19210" t="s">
        <v>35</v>
      </c>
      <c r="R19210" t="s">
        <v>25</v>
      </c>
    </row>
    <row r="19211" spans="1:18" x14ac:dyDescent="0.3">
      <c r="A19211">
        <v>19211</v>
      </c>
      <c r="B19211">
        <v>2642387804</v>
      </c>
      <c r="C19211" s="1">
        <v>44278</v>
      </c>
      <c r="D19211" t="s">
        <v>76</v>
      </c>
      <c r="E19211" t="s">
        <v>76</v>
      </c>
      <c r="G19211" t="s">
        <v>19</v>
      </c>
      <c r="H19211" t="s">
        <v>67</v>
      </c>
      <c r="I19211">
        <v>3</v>
      </c>
      <c r="J19211" t="s">
        <v>18458</v>
      </c>
      <c r="K19211" t="s">
        <v>22</v>
      </c>
      <c r="O19211">
        <v>75</v>
      </c>
      <c r="P19211" t="s">
        <v>18459</v>
      </c>
      <c r="Q19211" t="s">
        <v>430</v>
      </c>
      <c r="R19211" t="s">
        <v>57</v>
      </c>
    </row>
    <row r="19212" spans="1:18" x14ac:dyDescent="0.3">
      <c r="A19212">
        <v>19212</v>
      </c>
      <c r="B19212">
        <v>2725077259</v>
      </c>
      <c r="C19212" s="1">
        <v>44278</v>
      </c>
      <c r="D19212" t="s">
        <v>17</v>
      </c>
      <c r="E19212" t="s">
        <v>18460</v>
      </c>
      <c r="G19212" t="s">
        <v>1668</v>
      </c>
      <c r="H19212" t="s">
        <v>20</v>
      </c>
      <c r="I19212">
        <v>2</v>
      </c>
      <c r="J19212" t="s">
        <v>12400</v>
      </c>
      <c r="K19212" t="s">
        <v>1373</v>
      </c>
      <c r="O19212">
        <v>1</v>
      </c>
      <c r="P19212" t="s">
        <v>1974</v>
      </c>
      <c r="Q19212" t="s">
        <v>56</v>
      </c>
      <c r="R19212" t="s">
        <v>57</v>
      </c>
    </row>
    <row r="19213" spans="1:18" x14ac:dyDescent="0.3">
      <c r="A19213">
        <v>19213</v>
      </c>
      <c r="B19213">
        <v>2643906248</v>
      </c>
      <c r="C19213" s="1">
        <v>44278</v>
      </c>
      <c r="D19213" t="s">
        <v>26</v>
      </c>
      <c r="E19213" t="s">
        <v>71</v>
      </c>
      <c r="G19213" t="s">
        <v>19</v>
      </c>
      <c r="H19213" t="s">
        <v>28</v>
      </c>
      <c r="I19213">
        <v>5</v>
      </c>
      <c r="J19213" t="s">
        <v>3300</v>
      </c>
      <c r="K19213" t="s">
        <v>973</v>
      </c>
      <c r="O19213">
        <v>9</v>
      </c>
      <c r="P19213" t="s">
        <v>3301</v>
      </c>
      <c r="Q19213" t="s">
        <v>50</v>
      </c>
      <c r="R19213" t="s">
        <v>75</v>
      </c>
    </row>
    <row r="19214" spans="1:18" x14ac:dyDescent="0.3">
      <c r="A19214">
        <v>19214</v>
      </c>
      <c r="B19214">
        <v>2690303592</v>
      </c>
      <c r="C19214" s="1">
        <v>44278</v>
      </c>
      <c r="D19214" t="s">
        <v>44</v>
      </c>
      <c r="E19214" t="s">
        <v>45</v>
      </c>
      <c r="F19214" t="s">
        <v>305</v>
      </c>
      <c r="G19214" t="s">
        <v>46</v>
      </c>
      <c r="H19214" t="s">
        <v>28</v>
      </c>
      <c r="I19214">
        <v>9</v>
      </c>
      <c r="J19214" t="s">
        <v>120</v>
      </c>
      <c r="K19214" t="s">
        <v>1398</v>
      </c>
      <c r="P19214" t="s">
        <v>49</v>
      </c>
      <c r="Q19214" t="s">
        <v>50</v>
      </c>
      <c r="R19214" t="s">
        <v>25</v>
      </c>
    </row>
    <row r="19215" spans="1:18" x14ac:dyDescent="0.3">
      <c r="A19215">
        <v>19215</v>
      </c>
      <c r="B19215">
        <v>2755149991</v>
      </c>
      <c r="C19215" s="1">
        <v>44278</v>
      </c>
      <c r="D19215" t="s">
        <v>17</v>
      </c>
      <c r="E19215" t="s">
        <v>280</v>
      </c>
      <c r="F19215" t="s">
        <v>10604</v>
      </c>
      <c r="G19215" t="s">
        <v>19</v>
      </c>
      <c r="H19215" t="s">
        <v>20</v>
      </c>
      <c r="I19215">
        <v>1</v>
      </c>
      <c r="J19215" t="s">
        <v>10605</v>
      </c>
      <c r="K19215" t="s">
        <v>22</v>
      </c>
      <c r="O19215">
        <v>2</v>
      </c>
      <c r="P19215" t="s">
        <v>4347</v>
      </c>
      <c r="Q19215" t="s">
        <v>50</v>
      </c>
      <c r="R19215" t="s">
        <v>174</v>
      </c>
    </row>
    <row r="19216" spans="1:18" x14ac:dyDescent="0.3">
      <c r="A19216">
        <v>19216</v>
      </c>
      <c r="B19216">
        <v>2713748110</v>
      </c>
      <c r="C19216" s="1">
        <v>44278</v>
      </c>
      <c r="D19216" t="s">
        <v>980</v>
      </c>
      <c r="E19216" t="s">
        <v>980</v>
      </c>
      <c r="G19216" t="s">
        <v>19</v>
      </c>
      <c r="H19216" t="s">
        <v>20</v>
      </c>
      <c r="I19216">
        <v>2</v>
      </c>
      <c r="J19216" t="s">
        <v>13301</v>
      </c>
      <c r="K19216" t="s">
        <v>109</v>
      </c>
      <c r="L19216">
        <v>109000</v>
      </c>
      <c r="M19216">
        <v>184000</v>
      </c>
      <c r="N19216" t="s">
        <v>217</v>
      </c>
      <c r="P19216" t="s">
        <v>13302</v>
      </c>
      <c r="Q19216" t="s">
        <v>56</v>
      </c>
      <c r="R19216" t="s">
        <v>57</v>
      </c>
    </row>
    <row r="19217" spans="1:18" x14ac:dyDescent="0.3">
      <c r="A19217">
        <v>19217</v>
      </c>
      <c r="B19217">
        <v>2739255133</v>
      </c>
      <c r="C19217" s="1">
        <v>44278</v>
      </c>
      <c r="D19217" t="s">
        <v>86</v>
      </c>
      <c r="E19217" t="s">
        <v>86</v>
      </c>
      <c r="G19217" t="s">
        <v>46</v>
      </c>
      <c r="H19217" t="s">
        <v>28</v>
      </c>
      <c r="I19217">
        <v>7</v>
      </c>
      <c r="J19217" t="s">
        <v>101</v>
      </c>
      <c r="K19217" t="s">
        <v>4161</v>
      </c>
      <c r="P19217" t="s">
        <v>49</v>
      </c>
      <c r="Q19217" t="s">
        <v>50</v>
      </c>
      <c r="R19217" t="s">
        <v>25</v>
      </c>
    </row>
    <row r="19218" spans="1:18" x14ac:dyDescent="0.3">
      <c r="A19218">
        <v>19218</v>
      </c>
      <c r="B19218">
        <v>2682117459</v>
      </c>
      <c r="C19218" s="1">
        <v>44278</v>
      </c>
      <c r="D19218" t="s">
        <v>97</v>
      </c>
      <c r="E19218" t="s">
        <v>97</v>
      </c>
      <c r="F19218" t="s">
        <v>18461</v>
      </c>
      <c r="G19218" t="s">
        <v>19</v>
      </c>
      <c r="H19218" t="s">
        <v>28</v>
      </c>
      <c r="I19218">
        <v>9</v>
      </c>
      <c r="J19218" t="s">
        <v>18462</v>
      </c>
      <c r="K19218" t="s">
        <v>572</v>
      </c>
      <c r="O19218">
        <v>39</v>
      </c>
      <c r="P19218" t="s">
        <v>18463</v>
      </c>
      <c r="Q19218" t="s">
        <v>56</v>
      </c>
      <c r="R19218" t="s">
        <v>75</v>
      </c>
    </row>
    <row r="19219" spans="1:18" x14ac:dyDescent="0.3">
      <c r="A19219">
        <v>19219</v>
      </c>
      <c r="B19219">
        <v>2738593528</v>
      </c>
      <c r="C19219" s="1">
        <v>44278</v>
      </c>
      <c r="D19219" t="s">
        <v>17</v>
      </c>
      <c r="E19219" t="s">
        <v>17</v>
      </c>
      <c r="F19219" t="s">
        <v>52</v>
      </c>
      <c r="G19219" t="s">
        <v>19</v>
      </c>
      <c r="H19219" t="s">
        <v>67</v>
      </c>
      <c r="I19219">
        <v>5</v>
      </c>
      <c r="J19219" t="s">
        <v>18464</v>
      </c>
      <c r="K19219" t="s">
        <v>254</v>
      </c>
      <c r="O19219">
        <v>12</v>
      </c>
      <c r="P19219" t="s">
        <v>124</v>
      </c>
      <c r="Q19219" t="s">
        <v>56</v>
      </c>
      <c r="R19219" t="s">
        <v>25</v>
      </c>
    </row>
    <row r="19220" spans="1:18" x14ac:dyDescent="0.3">
      <c r="A19220">
        <v>19220</v>
      </c>
      <c r="B19220">
        <v>2540053145</v>
      </c>
      <c r="C19220" s="1">
        <v>44278</v>
      </c>
      <c r="D19220" t="s">
        <v>449</v>
      </c>
      <c r="E19220" t="s">
        <v>4853</v>
      </c>
      <c r="F19220" t="s">
        <v>11094</v>
      </c>
      <c r="G19220" t="s">
        <v>19</v>
      </c>
      <c r="H19220" t="s">
        <v>67</v>
      </c>
      <c r="I19220">
        <v>2</v>
      </c>
      <c r="J19220" t="s">
        <v>11095</v>
      </c>
      <c r="K19220" t="s">
        <v>193</v>
      </c>
      <c r="O19220">
        <v>1</v>
      </c>
      <c r="P19220" t="s">
        <v>85</v>
      </c>
      <c r="Q19220" t="s">
        <v>35</v>
      </c>
      <c r="R19220" t="s">
        <v>25</v>
      </c>
    </row>
    <row r="19221" spans="1:18" x14ac:dyDescent="0.3">
      <c r="A19221">
        <v>19221</v>
      </c>
      <c r="B19221">
        <v>2727652581</v>
      </c>
      <c r="C19221" s="1">
        <v>44278</v>
      </c>
      <c r="D19221" t="s">
        <v>17</v>
      </c>
      <c r="E19221" t="s">
        <v>17</v>
      </c>
      <c r="G19221" t="s">
        <v>19</v>
      </c>
      <c r="H19221" t="s">
        <v>28</v>
      </c>
      <c r="I19221">
        <v>6</v>
      </c>
      <c r="J19221" t="s">
        <v>555</v>
      </c>
      <c r="K19221" t="s">
        <v>243</v>
      </c>
      <c r="P19221" t="s">
        <v>244</v>
      </c>
      <c r="Q19221" t="s">
        <v>56</v>
      </c>
      <c r="R19221" t="s">
        <v>43</v>
      </c>
    </row>
    <row r="19222" spans="1:18" x14ac:dyDescent="0.3">
      <c r="A19222">
        <v>19222</v>
      </c>
      <c r="B19222">
        <v>2689890875</v>
      </c>
      <c r="C19222" s="1">
        <v>44278</v>
      </c>
      <c r="D19222" t="s">
        <v>26</v>
      </c>
      <c r="E19222" t="s">
        <v>71</v>
      </c>
      <c r="F19222" t="s">
        <v>19</v>
      </c>
      <c r="G19222" t="s">
        <v>46</v>
      </c>
      <c r="H19222" t="s">
        <v>28</v>
      </c>
      <c r="I19222">
        <v>5</v>
      </c>
      <c r="J19222" t="s">
        <v>154</v>
      </c>
      <c r="K19222" t="s">
        <v>10211</v>
      </c>
      <c r="P19222" t="s">
        <v>49</v>
      </c>
      <c r="Q19222" t="s">
        <v>50</v>
      </c>
      <c r="R19222" t="s">
        <v>25</v>
      </c>
    </row>
    <row r="19223" spans="1:18" x14ac:dyDescent="0.3">
      <c r="A19223">
        <v>19223</v>
      </c>
      <c r="B19223">
        <v>2685912674</v>
      </c>
      <c r="C19223" s="1">
        <v>44278</v>
      </c>
      <c r="D19223" t="s">
        <v>65</v>
      </c>
      <c r="E19223" t="s">
        <v>18465</v>
      </c>
      <c r="G19223" t="s">
        <v>19</v>
      </c>
      <c r="H19223" t="s">
        <v>20</v>
      </c>
      <c r="I19223">
        <v>2</v>
      </c>
      <c r="J19223" t="s">
        <v>4156</v>
      </c>
      <c r="K19223" t="s">
        <v>254</v>
      </c>
      <c r="L19223">
        <v>45000</v>
      </c>
      <c r="M19223">
        <v>87000</v>
      </c>
      <c r="N19223" t="s">
        <v>217</v>
      </c>
      <c r="O19223">
        <v>1</v>
      </c>
      <c r="P19223" t="s">
        <v>17360</v>
      </c>
      <c r="Q19223" t="s">
        <v>3898</v>
      </c>
      <c r="R19223" t="s">
        <v>75</v>
      </c>
    </row>
    <row r="19224" spans="1:18" x14ac:dyDescent="0.3">
      <c r="A19224">
        <v>19224</v>
      </c>
      <c r="B19224">
        <v>2732771160</v>
      </c>
      <c r="C19224" s="1">
        <v>44278</v>
      </c>
      <c r="D19224" t="s">
        <v>26</v>
      </c>
      <c r="E19224" t="s">
        <v>26</v>
      </c>
      <c r="F19224" t="s">
        <v>4216</v>
      </c>
      <c r="G19224" t="s">
        <v>19</v>
      </c>
      <c r="H19224" t="s">
        <v>20</v>
      </c>
      <c r="I19224">
        <v>0</v>
      </c>
      <c r="J19224" t="s">
        <v>4217</v>
      </c>
      <c r="K19224" t="s">
        <v>409</v>
      </c>
      <c r="L19224">
        <v>64000</v>
      </c>
      <c r="M19224">
        <v>107000</v>
      </c>
      <c r="N19224" t="s">
        <v>217</v>
      </c>
      <c r="O19224">
        <v>5</v>
      </c>
      <c r="P19224" t="s">
        <v>1107</v>
      </c>
      <c r="Q19224" t="s">
        <v>658</v>
      </c>
      <c r="R19224" t="s">
        <v>43</v>
      </c>
    </row>
    <row r="19225" spans="1:18" x14ac:dyDescent="0.3">
      <c r="A19225">
        <v>19225</v>
      </c>
      <c r="B19225">
        <v>2711901070</v>
      </c>
      <c r="C19225" s="1">
        <v>44278</v>
      </c>
      <c r="D19225" t="s">
        <v>17</v>
      </c>
      <c r="E19225" t="s">
        <v>237</v>
      </c>
      <c r="G19225" t="s">
        <v>19</v>
      </c>
      <c r="H19225" t="s">
        <v>67</v>
      </c>
      <c r="I19225">
        <v>5</v>
      </c>
      <c r="J19225" t="s">
        <v>7107</v>
      </c>
      <c r="K19225" t="s">
        <v>14933</v>
      </c>
      <c r="P19225" t="s">
        <v>241</v>
      </c>
      <c r="Q19225" t="s">
        <v>50</v>
      </c>
      <c r="R19225" t="s">
        <v>25</v>
      </c>
    </row>
    <row r="19226" spans="1:18" x14ac:dyDescent="0.3">
      <c r="A19226">
        <v>19226</v>
      </c>
      <c r="B19226">
        <v>2414741075</v>
      </c>
      <c r="C19226" s="1">
        <v>44278</v>
      </c>
      <c r="D19226" t="s">
        <v>17</v>
      </c>
      <c r="E19226" t="s">
        <v>130</v>
      </c>
      <c r="F19226" t="s">
        <v>82</v>
      </c>
      <c r="G19226" t="s">
        <v>19</v>
      </c>
      <c r="H19226" t="s">
        <v>67</v>
      </c>
      <c r="I19226">
        <v>3</v>
      </c>
      <c r="J19226" t="s">
        <v>83</v>
      </c>
      <c r="K19226" t="s">
        <v>528</v>
      </c>
      <c r="P19226" t="s">
        <v>85</v>
      </c>
      <c r="Q19226" t="s">
        <v>35</v>
      </c>
      <c r="R19226" t="s">
        <v>25</v>
      </c>
    </row>
    <row r="19227" spans="1:18" x14ac:dyDescent="0.3">
      <c r="A19227">
        <v>19227</v>
      </c>
      <c r="B19227">
        <v>2726671092</v>
      </c>
      <c r="C19227" s="1">
        <v>44278</v>
      </c>
      <c r="D19227" t="s">
        <v>44</v>
      </c>
      <c r="E19227" t="s">
        <v>18466</v>
      </c>
      <c r="G19227" t="s">
        <v>46</v>
      </c>
      <c r="H19227" t="s">
        <v>20</v>
      </c>
      <c r="I19227">
        <v>2</v>
      </c>
      <c r="J19227" t="s">
        <v>18467</v>
      </c>
      <c r="K19227" t="s">
        <v>22</v>
      </c>
      <c r="O19227">
        <v>9</v>
      </c>
      <c r="P19227" t="s">
        <v>241</v>
      </c>
      <c r="Q19227" t="s">
        <v>50</v>
      </c>
      <c r="R19227" t="s">
        <v>25</v>
      </c>
    </row>
    <row r="19228" spans="1:18" x14ac:dyDescent="0.3">
      <c r="A19228">
        <v>19228</v>
      </c>
      <c r="B19228">
        <v>2711046377</v>
      </c>
      <c r="C19228" s="1">
        <v>44278</v>
      </c>
      <c r="D19228" t="s">
        <v>17</v>
      </c>
      <c r="E19228" t="s">
        <v>17</v>
      </c>
      <c r="G19228" t="s">
        <v>19</v>
      </c>
      <c r="H19228" t="s">
        <v>28</v>
      </c>
      <c r="I19228">
        <v>5</v>
      </c>
      <c r="J19228" t="s">
        <v>12791</v>
      </c>
      <c r="K19228" t="s">
        <v>128</v>
      </c>
      <c r="L19228">
        <v>84000</v>
      </c>
      <c r="M19228">
        <v>120000</v>
      </c>
      <c r="N19228" t="s">
        <v>217</v>
      </c>
      <c r="O19228">
        <v>6</v>
      </c>
      <c r="P19228" t="s">
        <v>12792</v>
      </c>
    </row>
    <row r="19229" spans="1:18" x14ac:dyDescent="0.3">
      <c r="A19229">
        <v>19229</v>
      </c>
      <c r="B19229">
        <v>2683742612</v>
      </c>
      <c r="C19229" s="1">
        <v>44278</v>
      </c>
      <c r="D19229" t="s">
        <v>65</v>
      </c>
      <c r="E19229" t="s">
        <v>8875</v>
      </c>
      <c r="G19229" t="s">
        <v>19</v>
      </c>
      <c r="H19229" t="s">
        <v>67</v>
      </c>
      <c r="I19229">
        <v>5</v>
      </c>
      <c r="J19229" t="s">
        <v>8876</v>
      </c>
      <c r="K19229" t="s">
        <v>466</v>
      </c>
      <c r="O19229">
        <v>76</v>
      </c>
      <c r="P19229" t="s">
        <v>547</v>
      </c>
      <c r="Q19229" t="s">
        <v>50</v>
      </c>
      <c r="R19229" t="s">
        <v>25</v>
      </c>
    </row>
    <row r="19230" spans="1:18" x14ac:dyDescent="0.3">
      <c r="A19230">
        <v>19230</v>
      </c>
      <c r="B19230">
        <v>2751343665</v>
      </c>
      <c r="C19230" s="1">
        <v>44278</v>
      </c>
      <c r="D19230" t="s">
        <v>36</v>
      </c>
      <c r="E19230" t="s">
        <v>12036</v>
      </c>
      <c r="G19230" t="s">
        <v>19</v>
      </c>
      <c r="H19230" t="s">
        <v>67</v>
      </c>
      <c r="I19230">
        <v>3</v>
      </c>
      <c r="J19230" t="s">
        <v>12037</v>
      </c>
      <c r="K19230" t="s">
        <v>6989</v>
      </c>
      <c r="O19230">
        <v>9</v>
      </c>
      <c r="P19230" t="s">
        <v>5674</v>
      </c>
      <c r="Q19230" t="s">
        <v>774</v>
      </c>
      <c r="R19230" t="s">
        <v>25</v>
      </c>
    </row>
    <row r="19231" spans="1:18" x14ac:dyDescent="0.3">
      <c r="A19231">
        <v>19231</v>
      </c>
      <c r="B19231">
        <v>2701605737</v>
      </c>
      <c r="C19231" s="1">
        <v>44279</v>
      </c>
      <c r="D19231" t="s">
        <v>17</v>
      </c>
      <c r="E19231" t="s">
        <v>17</v>
      </c>
      <c r="G19231" t="s">
        <v>19</v>
      </c>
      <c r="H19231" t="s">
        <v>28</v>
      </c>
      <c r="I19231">
        <v>3</v>
      </c>
      <c r="J19231" t="s">
        <v>18468</v>
      </c>
      <c r="K19231" t="s">
        <v>528</v>
      </c>
      <c r="O19231">
        <v>5</v>
      </c>
      <c r="P19231" t="s">
        <v>18469</v>
      </c>
      <c r="Q19231" t="s">
        <v>137</v>
      </c>
      <c r="R19231" t="s">
        <v>183</v>
      </c>
    </row>
    <row r="19232" spans="1:18" x14ac:dyDescent="0.3">
      <c r="A19232">
        <v>19232</v>
      </c>
      <c r="B19232">
        <v>2709755988</v>
      </c>
      <c r="C19232" s="1">
        <v>44279</v>
      </c>
      <c r="D19232" t="s">
        <v>17</v>
      </c>
      <c r="E19232" t="s">
        <v>17</v>
      </c>
      <c r="F19232" t="s">
        <v>18470</v>
      </c>
      <c r="G19232" t="s">
        <v>19</v>
      </c>
      <c r="H19232" t="s">
        <v>28</v>
      </c>
      <c r="I19232">
        <v>2</v>
      </c>
      <c r="J19232" t="s">
        <v>18471</v>
      </c>
      <c r="K19232" t="s">
        <v>22</v>
      </c>
      <c r="O19232">
        <v>1</v>
      </c>
      <c r="P19232" t="s">
        <v>5687</v>
      </c>
      <c r="Q19232" t="s">
        <v>50</v>
      </c>
      <c r="R19232" t="s">
        <v>57</v>
      </c>
    </row>
    <row r="19233" spans="1:18" x14ac:dyDescent="0.3">
      <c r="A19233">
        <v>19233</v>
      </c>
      <c r="B19233">
        <v>2683506732</v>
      </c>
      <c r="C19233" s="1">
        <v>44279</v>
      </c>
      <c r="D19233" t="s">
        <v>97</v>
      </c>
      <c r="E19233" t="s">
        <v>97</v>
      </c>
      <c r="F19233" t="s">
        <v>119</v>
      </c>
      <c r="G19233" t="s">
        <v>46</v>
      </c>
      <c r="H19233" t="s">
        <v>28</v>
      </c>
      <c r="I19233">
        <v>8</v>
      </c>
      <c r="J19233" t="s">
        <v>120</v>
      </c>
      <c r="K19233" t="s">
        <v>1334</v>
      </c>
      <c r="P19233" t="s">
        <v>49</v>
      </c>
      <c r="Q19233" t="s">
        <v>50</v>
      </c>
      <c r="R19233" t="s">
        <v>25</v>
      </c>
    </row>
    <row r="19234" spans="1:18" x14ac:dyDescent="0.3">
      <c r="A19234">
        <v>19234</v>
      </c>
      <c r="B19234">
        <v>2690937524</v>
      </c>
      <c r="C19234" s="1">
        <v>44279</v>
      </c>
      <c r="D19234" t="s">
        <v>26</v>
      </c>
      <c r="E19234" t="s">
        <v>71</v>
      </c>
      <c r="F19234" t="s">
        <v>19</v>
      </c>
      <c r="G19234" t="s">
        <v>46</v>
      </c>
      <c r="H19234" t="s">
        <v>28</v>
      </c>
      <c r="I19234">
        <v>5</v>
      </c>
      <c r="J19234" t="s">
        <v>154</v>
      </c>
      <c r="K19234" t="s">
        <v>3122</v>
      </c>
      <c r="P19234" t="s">
        <v>49</v>
      </c>
      <c r="Q19234" t="s">
        <v>50</v>
      </c>
      <c r="R19234" t="s">
        <v>25</v>
      </c>
    </row>
    <row r="19235" spans="1:18" x14ac:dyDescent="0.3">
      <c r="A19235">
        <v>19235</v>
      </c>
      <c r="B19235">
        <v>2727660242</v>
      </c>
      <c r="C19235" s="1">
        <v>44279</v>
      </c>
      <c r="D19235" t="s">
        <v>17</v>
      </c>
      <c r="E19235" t="s">
        <v>17</v>
      </c>
      <c r="F19235" t="s">
        <v>4436</v>
      </c>
      <c r="G19235" t="s">
        <v>19</v>
      </c>
      <c r="H19235" t="s">
        <v>28</v>
      </c>
      <c r="I19235">
        <v>5</v>
      </c>
      <c r="J19235" t="s">
        <v>4437</v>
      </c>
      <c r="K19235" t="s">
        <v>1884</v>
      </c>
      <c r="P19235" t="s">
        <v>244</v>
      </c>
      <c r="Q19235" t="s">
        <v>56</v>
      </c>
      <c r="R19235" t="s">
        <v>43</v>
      </c>
    </row>
    <row r="19236" spans="1:18" x14ac:dyDescent="0.3">
      <c r="A19236">
        <v>19236</v>
      </c>
      <c r="B19236">
        <v>2748960902</v>
      </c>
      <c r="C19236" s="1">
        <v>44279</v>
      </c>
      <c r="D19236" t="s">
        <v>44</v>
      </c>
      <c r="E19236" t="s">
        <v>12246</v>
      </c>
      <c r="G19236" t="s">
        <v>46</v>
      </c>
      <c r="H19236" t="s">
        <v>28</v>
      </c>
      <c r="I19236">
        <v>6</v>
      </c>
      <c r="J19236" t="s">
        <v>17712</v>
      </c>
      <c r="K19236" t="s">
        <v>123</v>
      </c>
      <c r="P19236" t="s">
        <v>17713</v>
      </c>
      <c r="Q19236" t="s">
        <v>56</v>
      </c>
      <c r="R19236" t="s">
        <v>57</v>
      </c>
    </row>
    <row r="19237" spans="1:18" x14ac:dyDescent="0.3">
      <c r="A19237">
        <v>19237</v>
      </c>
      <c r="B19237">
        <v>2728703367</v>
      </c>
      <c r="C19237" s="1">
        <v>44279</v>
      </c>
      <c r="D19237" t="s">
        <v>17</v>
      </c>
      <c r="E19237" t="s">
        <v>6099</v>
      </c>
      <c r="G19237" t="s">
        <v>19</v>
      </c>
      <c r="H19237" t="s">
        <v>302</v>
      </c>
      <c r="I19237">
        <v>0</v>
      </c>
      <c r="J19237" t="s">
        <v>18472</v>
      </c>
      <c r="K19237" t="s">
        <v>22</v>
      </c>
      <c r="O19237">
        <v>19</v>
      </c>
      <c r="P19237" t="s">
        <v>1701</v>
      </c>
      <c r="Q19237" t="s">
        <v>774</v>
      </c>
      <c r="R19237" t="s">
        <v>25</v>
      </c>
    </row>
    <row r="19238" spans="1:18" x14ac:dyDescent="0.3">
      <c r="A19238">
        <v>19238</v>
      </c>
      <c r="B19238">
        <v>2742215794</v>
      </c>
      <c r="C19238" s="1">
        <v>44279</v>
      </c>
      <c r="D19238" t="s">
        <v>17</v>
      </c>
      <c r="E19238" t="s">
        <v>130</v>
      </c>
      <c r="F19238" t="s">
        <v>699</v>
      </c>
      <c r="G19238" t="s">
        <v>19</v>
      </c>
      <c r="H19238" t="s">
        <v>67</v>
      </c>
      <c r="I19238">
        <v>5</v>
      </c>
      <c r="J19238" t="s">
        <v>7773</v>
      </c>
      <c r="K19238" t="s">
        <v>22</v>
      </c>
      <c r="L19238">
        <v>108000</v>
      </c>
      <c r="M19238">
        <v>163000</v>
      </c>
      <c r="N19238" t="s">
        <v>217</v>
      </c>
      <c r="O19238">
        <v>2</v>
      </c>
      <c r="P19238" t="s">
        <v>1801</v>
      </c>
      <c r="Q19238" t="s">
        <v>159</v>
      </c>
      <c r="R19238" t="s">
        <v>43</v>
      </c>
    </row>
    <row r="19239" spans="1:18" x14ac:dyDescent="0.3">
      <c r="A19239">
        <v>19239</v>
      </c>
      <c r="B19239">
        <v>2731389072</v>
      </c>
      <c r="C19239" s="1">
        <v>44279</v>
      </c>
      <c r="D19239" t="s">
        <v>36</v>
      </c>
      <c r="E19239" t="s">
        <v>36</v>
      </c>
      <c r="F19239" t="s">
        <v>18473</v>
      </c>
      <c r="G19239" t="s">
        <v>19</v>
      </c>
      <c r="H19239" t="s">
        <v>28</v>
      </c>
      <c r="I19239">
        <v>7</v>
      </c>
      <c r="J19239" t="s">
        <v>18474</v>
      </c>
      <c r="K19239" t="s">
        <v>22</v>
      </c>
      <c r="L19239">
        <v>115000</v>
      </c>
      <c r="M19239">
        <v>146000</v>
      </c>
      <c r="N19239" t="s">
        <v>80</v>
      </c>
      <c r="O19239">
        <v>19</v>
      </c>
      <c r="P19239" t="s">
        <v>15103</v>
      </c>
      <c r="Q19239" t="s">
        <v>56</v>
      </c>
      <c r="R19239" t="s">
        <v>57</v>
      </c>
    </row>
    <row r="19240" spans="1:18" x14ac:dyDescent="0.3">
      <c r="A19240">
        <v>19240</v>
      </c>
      <c r="B19240">
        <v>2694255677</v>
      </c>
      <c r="C19240" s="1">
        <v>44279</v>
      </c>
      <c r="D19240" t="s">
        <v>44</v>
      </c>
      <c r="E19240" t="s">
        <v>45</v>
      </c>
      <c r="F19240" t="s">
        <v>305</v>
      </c>
      <c r="G19240" t="s">
        <v>46</v>
      </c>
      <c r="H19240" t="s">
        <v>28</v>
      </c>
      <c r="I19240">
        <v>5</v>
      </c>
      <c r="J19240" t="s">
        <v>120</v>
      </c>
      <c r="K19240" t="s">
        <v>845</v>
      </c>
      <c r="P19240" t="s">
        <v>49</v>
      </c>
      <c r="Q19240" t="s">
        <v>50</v>
      </c>
      <c r="R19240" t="s">
        <v>25</v>
      </c>
    </row>
    <row r="19241" spans="1:18" x14ac:dyDescent="0.3">
      <c r="A19241">
        <v>19241</v>
      </c>
      <c r="B19241">
        <v>2753746724</v>
      </c>
      <c r="C19241" s="1">
        <v>44279</v>
      </c>
      <c r="D19241" t="s">
        <v>65</v>
      </c>
      <c r="E19241" t="s">
        <v>1019</v>
      </c>
      <c r="G19241" t="s">
        <v>19</v>
      </c>
      <c r="H19241" t="s">
        <v>28</v>
      </c>
      <c r="I19241">
        <v>5</v>
      </c>
      <c r="J19241" t="s">
        <v>1480</v>
      </c>
      <c r="K19241" t="s">
        <v>22</v>
      </c>
      <c r="L19241">
        <v>83000</v>
      </c>
      <c r="M19241">
        <v>108000</v>
      </c>
      <c r="N19241" t="s">
        <v>217</v>
      </c>
      <c r="O19241">
        <v>10</v>
      </c>
      <c r="P19241" t="s">
        <v>566</v>
      </c>
      <c r="Q19241" t="s">
        <v>567</v>
      </c>
    </row>
    <row r="19242" spans="1:18" x14ac:dyDescent="0.3">
      <c r="A19242">
        <v>19242</v>
      </c>
      <c r="B19242">
        <v>2742508751</v>
      </c>
      <c r="C19242" s="1">
        <v>44279</v>
      </c>
      <c r="D19242" t="s">
        <v>86</v>
      </c>
      <c r="E19242" t="s">
        <v>86</v>
      </c>
      <c r="G19242" t="s">
        <v>46</v>
      </c>
      <c r="H19242" t="s">
        <v>28</v>
      </c>
      <c r="I19242">
        <v>4</v>
      </c>
      <c r="J19242" t="s">
        <v>101</v>
      </c>
      <c r="K19242" t="s">
        <v>854</v>
      </c>
      <c r="P19242" t="s">
        <v>49</v>
      </c>
      <c r="Q19242" t="s">
        <v>50</v>
      </c>
      <c r="R19242" t="s">
        <v>25</v>
      </c>
    </row>
    <row r="19243" spans="1:18" x14ac:dyDescent="0.3">
      <c r="A19243">
        <v>19243</v>
      </c>
      <c r="B19243">
        <v>2724261458</v>
      </c>
      <c r="C19243" s="1">
        <v>44279</v>
      </c>
      <c r="D19243" t="s">
        <v>26</v>
      </c>
      <c r="E19243" t="s">
        <v>26</v>
      </c>
      <c r="G19243" t="s">
        <v>19</v>
      </c>
      <c r="H19243" t="s">
        <v>20</v>
      </c>
      <c r="I19243">
        <v>3</v>
      </c>
      <c r="J19243" t="s">
        <v>7559</v>
      </c>
      <c r="K19243" t="s">
        <v>189</v>
      </c>
      <c r="O19243">
        <v>10</v>
      </c>
      <c r="P19243" t="s">
        <v>1277</v>
      </c>
      <c r="Q19243" t="s">
        <v>50</v>
      </c>
      <c r="R19243" t="s">
        <v>75</v>
      </c>
    </row>
    <row r="19244" spans="1:18" x14ac:dyDescent="0.3">
      <c r="A19244">
        <v>19244</v>
      </c>
      <c r="B19244">
        <v>2714646775</v>
      </c>
      <c r="C19244" s="1">
        <v>44279</v>
      </c>
      <c r="D19244" t="s">
        <v>17</v>
      </c>
      <c r="E19244" t="s">
        <v>17</v>
      </c>
      <c r="F19244" t="s">
        <v>18475</v>
      </c>
      <c r="G19244" t="s">
        <v>46</v>
      </c>
      <c r="H19244" t="s">
        <v>28</v>
      </c>
      <c r="I19244">
        <v>6</v>
      </c>
      <c r="J19244" t="s">
        <v>18476</v>
      </c>
      <c r="K19244" t="s">
        <v>1673</v>
      </c>
      <c r="O19244">
        <v>6</v>
      </c>
      <c r="P19244" t="s">
        <v>18356</v>
      </c>
      <c r="Q19244" t="s">
        <v>137</v>
      </c>
      <c r="R19244" t="s">
        <v>75</v>
      </c>
    </row>
    <row r="19245" spans="1:18" x14ac:dyDescent="0.3">
      <c r="A19245">
        <v>19245</v>
      </c>
      <c r="B19245">
        <v>2670397754</v>
      </c>
      <c r="C19245" s="1">
        <v>44279</v>
      </c>
      <c r="D19245" t="s">
        <v>65</v>
      </c>
      <c r="E19245" t="s">
        <v>324</v>
      </c>
      <c r="G19245" t="s">
        <v>19</v>
      </c>
      <c r="H19245" t="s">
        <v>28</v>
      </c>
      <c r="I19245">
        <v>6</v>
      </c>
      <c r="J19245" t="s">
        <v>5550</v>
      </c>
      <c r="K19245" t="s">
        <v>109</v>
      </c>
      <c r="O19245">
        <v>81</v>
      </c>
      <c r="P19245" t="s">
        <v>1591</v>
      </c>
      <c r="Q19245" t="s">
        <v>1592</v>
      </c>
      <c r="R19245" t="s">
        <v>75</v>
      </c>
    </row>
    <row r="19246" spans="1:18" x14ac:dyDescent="0.3">
      <c r="A19246">
        <v>19246</v>
      </c>
      <c r="B19246">
        <v>2676382758</v>
      </c>
      <c r="C19246" s="1">
        <v>44279</v>
      </c>
      <c r="D19246" t="s">
        <v>36</v>
      </c>
      <c r="E19246" t="s">
        <v>18477</v>
      </c>
      <c r="G19246" t="s">
        <v>19</v>
      </c>
      <c r="H19246" t="s">
        <v>67</v>
      </c>
      <c r="I19246">
        <v>4</v>
      </c>
      <c r="J19246" t="s">
        <v>18478</v>
      </c>
      <c r="K19246" t="s">
        <v>18479</v>
      </c>
      <c r="L19246">
        <v>51000</v>
      </c>
      <c r="M19246">
        <v>103000</v>
      </c>
      <c r="N19246" t="s">
        <v>217</v>
      </c>
      <c r="O19246">
        <v>18</v>
      </c>
      <c r="P19246" t="s">
        <v>41</v>
      </c>
      <c r="Q19246" t="s">
        <v>42</v>
      </c>
      <c r="R19246" t="s">
        <v>43</v>
      </c>
    </row>
    <row r="19247" spans="1:18" x14ac:dyDescent="0.3">
      <c r="A19247">
        <v>19247</v>
      </c>
      <c r="B19247">
        <v>2693430557</v>
      </c>
      <c r="C19247" s="1">
        <v>44279</v>
      </c>
      <c r="D19247" t="s">
        <v>36</v>
      </c>
      <c r="E19247" t="s">
        <v>2294</v>
      </c>
      <c r="G19247" t="s">
        <v>19</v>
      </c>
      <c r="H19247" t="s">
        <v>67</v>
      </c>
      <c r="I19247">
        <v>6</v>
      </c>
      <c r="J19247" t="s">
        <v>16233</v>
      </c>
      <c r="K19247" t="s">
        <v>771</v>
      </c>
      <c r="O19247">
        <v>49</v>
      </c>
      <c r="P19247" t="s">
        <v>355</v>
      </c>
      <c r="Q19247" t="s">
        <v>356</v>
      </c>
      <c r="R19247" t="s">
        <v>43</v>
      </c>
    </row>
    <row r="19248" spans="1:18" x14ac:dyDescent="0.3">
      <c r="A19248">
        <v>19248</v>
      </c>
      <c r="B19248">
        <v>2746697611</v>
      </c>
      <c r="C19248" s="1">
        <v>44279</v>
      </c>
      <c r="D19248" t="s">
        <v>65</v>
      </c>
      <c r="E19248" t="s">
        <v>18480</v>
      </c>
      <c r="G19248" t="s">
        <v>19</v>
      </c>
      <c r="H19248" t="s">
        <v>67</v>
      </c>
      <c r="I19248">
        <v>4</v>
      </c>
      <c r="J19248" t="s">
        <v>3006</v>
      </c>
      <c r="K19248" t="s">
        <v>22</v>
      </c>
      <c r="O19248">
        <v>138</v>
      </c>
      <c r="P19248" t="s">
        <v>18481</v>
      </c>
      <c r="Q19248" t="s">
        <v>686</v>
      </c>
      <c r="R19248" t="s">
        <v>25</v>
      </c>
    </row>
    <row r="19249" spans="1:18" x14ac:dyDescent="0.3">
      <c r="A19249">
        <v>19249</v>
      </c>
      <c r="B19249">
        <v>2685233871</v>
      </c>
      <c r="C19249" s="1">
        <v>44279</v>
      </c>
      <c r="D19249" t="s">
        <v>17</v>
      </c>
      <c r="E19249" t="s">
        <v>17</v>
      </c>
      <c r="G19249" t="s">
        <v>19</v>
      </c>
      <c r="H19249" t="s">
        <v>20</v>
      </c>
      <c r="I19249">
        <v>2</v>
      </c>
      <c r="J19249" t="s">
        <v>870</v>
      </c>
      <c r="K19249" t="s">
        <v>349</v>
      </c>
      <c r="O19249">
        <v>56</v>
      </c>
      <c r="P19249" t="s">
        <v>872</v>
      </c>
      <c r="Q19249" t="s">
        <v>56</v>
      </c>
      <c r="R19249" t="s">
        <v>43</v>
      </c>
    </row>
    <row r="19250" spans="1:18" x14ac:dyDescent="0.3">
      <c r="A19250">
        <v>19250</v>
      </c>
      <c r="B19250">
        <v>2681233145</v>
      </c>
      <c r="C19250" s="1">
        <v>44279</v>
      </c>
      <c r="D19250" t="s">
        <v>190</v>
      </c>
      <c r="E19250" t="s">
        <v>190</v>
      </c>
      <c r="G19250" t="s">
        <v>19</v>
      </c>
      <c r="H19250" t="s">
        <v>28</v>
      </c>
      <c r="I19250">
        <v>5</v>
      </c>
      <c r="J19250" t="s">
        <v>18482</v>
      </c>
      <c r="K19250" t="s">
        <v>22</v>
      </c>
      <c r="O19250">
        <v>12</v>
      </c>
      <c r="P19250" t="s">
        <v>6042</v>
      </c>
      <c r="Q19250" t="s">
        <v>137</v>
      </c>
      <c r="R19250" t="s">
        <v>111</v>
      </c>
    </row>
    <row r="19251" spans="1:18" x14ac:dyDescent="0.3">
      <c r="A19251">
        <v>19251</v>
      </c>
      <c r="B19251">
        <v>2650331693</v>
      </c>
      <c r="C19251" s="1">
        <v>44279</v>
      </c>
      <c r="D19251" t="s">
        <v>17</v>
      </c>
      <c r="E19251" t="s">
        <v>18483</v>
      </c>
      <c r="G19251" t="s">
        <v>46</v>
      </c>
      <c r="H19251" t="s">
        <v>28</v>
      </c>
      <c r="I19251">
        <v>8</v>
      </c>
      <c r="J19251" t="s">
        <v>18484</v>
      </c>
      <c r="K19251" t="s">
        <v>436</v>
      </c>
      <c r="O19251">
        <v>20</v>
      </c>
      <c r="P19251" t="s">
        <v>18485</v>
      </c>
      <c r="Q19251" t="s">
        <v>137</v>
      </c>
      <c r="R19251" t="s">
        <v>111</v>
      </c>
    </row>
    <row r="19252" spans="1:18" x14ac:dyDescent="0.3">
      <c r="A19252">
        <v>19252</v>
      </c>
      <c r="B19252">
        <v>2679674605</v>
      </c>
      <c r="C19252" s="1">
        <v>44279</v>
      </c>
      <c r="D19252" t="s">
        <v>65</v>
      </c>
      <c r="E19252" t="s">
        <v>65</v>
      </c>
      <c r="G19252" t="s">
        <v>19</v>
      </c>
      <c r="H19252" t="s">
        <v>67</v>
      </c>
      <c r="I19252">
        <v>4</v>
      </c>
      <c r="J19252" t="s">
        <v>5524</v>
      </c>
      <c r="K19252" t="s">
        <v>628</v>
      </c>
      <c r="P19252" t="s">
        <v>1163</v>
      </c>
      <c r="Q19252" t="s">
        <v>146</v>
      </c>
      <c r="R19252" t="s">
        <v>183</v>
      </c>
    </row>
    <row r="19253" spans="1:18" x14ac:dyDescent="0.3">
      <c r="A19253">
        <v>19253</v>
      </c>
      <c r="B19253">
        <v>2742189219</v>
      </c>
      <c r="C19253" s="1">
        <v>44279</v>
      </c>
      <c r="D19253" t="s">
        <v>44</v>
      </c>
      <c r="E19253" t="s">
        <v>2983</v>
      </c>
      <c r="G19253" t="s">
        <v>46</v>
      </c>
      <c r="H19253" t="s">
        <v>28</v>
      </c>
      <c r="I19253">
        <v>1</v>
      </c>
      <c r="J19253" t="s">
        <v>14094</v>
      </c>
      <c r="K19253" t="s">
        <v>22</v>
      </c>
      <c r="O19253">
        <v>13</v>
      </c>
      <c r="P19253" t="s">
        <v>18486</v>
      </c>
      <c r="Q19253" t="s">
        <v>146</v>
      </c>
      <c r="R19253" t="s">
        <v>75</v>
      </c>
    </row>
    <row r="19254" spans="1:18" x14ac:dyDescent="0.3">
      <c r="A19254">
        <v>19254</v>
      </c>
      <c r="B19254">
        <v>2731810545</v>
      </c>
      <c r="C19254" s="1">
        <v>44279</v>
      </c>
      <c r="D19254" t="s">
        <v>1074</v>
      </c>
      <c r="E19254" t="s">
        <v>2192</v>
      </c>
      <c r="F19254" t="s">
        <v>38</v>
      </c>
      <c r="G19254" t="s">
        <v>19</v>
      </c>
      <c r="H19254" t="s">
        <v>67</v>
      </c>
      <c r="I19254">
        <v>3</v>
      </c>
      <c r="J19254" t="s">
        <v>443</v>
      </c>
      <c r="K19254" t="s">
        <v>3850</v>
      </c>
      <c r="L19254">
        <v>71000</v>
      </c>
      <c r="M19254">
        <v>99000</v>
      </c>
      <c r="N19254" t="s">
        <v>217</v>
      </c>
      <c r="O19254">
        <v>8</v>
      </c>
      <c r="P19254" t="s">
        <v>1259</v>
      </c>
      <c r="Q19254" t="s">
        <v>42</v>
      </c>
      <c r="R19254" t="s">
        <v>43</v>
      </c>
    </row>
    <row r="19255" spans="1:18" x14ac:dyDescent="0.3">
      <c r="A19255">
        <v>19255</v>
      </c>
      <c r="B19255">
        <v>2678798831</v>
      </c>
      <c r="C19255" s="1">
        <v>44280</v>
      </c>
      <c r="D19255" t="s">
        <v>17</v>
      </c>
      <c r="E19255" t="s">
        <v>1298</v>
      </c>
      <c r="G19255" t="s">
        <v>19</v>
      </c>
      <c r="H19255" t="s">
        <v>28</v>
      </c>
      <c r="I19255">
        <v>9</v>
      </c>
      <c r="J19255" t="s">
        <v>18487</v>
      </c>
      <c r="K19255" t="s">
        <v>54</v>
      </c>
      <c r="O19255">
        <v>5</v>
      </c>
      <c r="P19255" t="s">
        <v>136</v>
      </c>
      <c r="Q19255" t="s">
        <v>137</v>
      </c>
      <c r="R19255" t="s">
        <v>75</v>
      </c>
    </row>
    <row r="19256" spans="1:18" x14ac:dyDescent="0.3">
      <c r="A19256">
        <v>19256</v>
      </c>
      <c r="B19256">
        <v>2720237751</v>
      </c>
      <c r="C19256" s="1">
        <v>44280</v>
      </c>
      <c r="D19256" t="s">
        <v>26</v>
      </c>
      <c r="E19256" t="s">
        <v>205</v>
      </c>
      <c r="G19256" t="s">
        <v>19</v>
      </c>
      <c r="H19256" t="s">
        <v>67</v>
      </c>
      <c r="I19256">
        <v>2</v>
      </c>
      <c r="J19256" t="s">
        <v>18488</v>
      </c>
      <c r="K19256" t="s">
        <v>12103</v>
      </c>
      <c r="O19256">
        <v>1</v>
      </c>
      <c r="P19256" t="s">
        <v>7914</v>
      </c>
      <c r="Q19256" t="s">
        <v>288</v>
      </c>
      <c r="R19256" t="s">
        <v>75</v>
      </c>
    </row>
    <row r="19257" spans="1:18" x14ac:dyDescent="0.3">
      <c r="A19257">
        <v>19257</v>
      </c>
      <c r="B19257">
        <v>2715118087</v>
      </c>
      <c r="C19257" s="1">
        <v>44280</v>
      </c>
      <c r="D19257" t="s">
        <v>44</v>
      </c>
      <c r="E19257" t="s">
        <v>18489</v>
      </c>
      <c r="G19257" t="s">
        <v>46</v>
      </c>
      <c r="H19257" t="s">
        <v>28</v>
      </c>
      <c r="I19257">
        <v>5</v>
      </c>
      <c r="J19257" t="s">
        <v>929</v>
      </c>
      <c r="K19257" t="s">
        <v>207</v>
      </c>
      <c r="O19257">
        <v>6</v>
      </c>
      <c r="P19257" t="s">
        <v>14742</v>
      </c>
    </row>
    <row r="19258" spans="1:18" x14ac:dyDescent="0.3">
      <c r="A19258">
        <v>19258</v>
      </c>
      <c r="B19258">
        <v>2717799296</v>
      </c>
      <c r="C19258" s="1">
        <v>44280</v>
      </c>
      <c r="D19258" t="s">
        <v>58</v>
      </c>
      <c r="E19258" t="s">
        <v>5829</v>
      </c>
      <c r="G19258" t="s">
        <v>19</v>
      </c>
      <c r="H19258" t="s">
        <v>20</v>
      </c>
      <c r="I19258">
        <v>2</v>
      </c>
      <c r="J19258" t="s">
        <v>5830</v>
      </c>
      <c r="K19258" t="s">
        <v>899</v>
      </c>
      <c r="O19258">
        <v>1</v>
      </c>
      <c r="P19258" t="s">
        <v>1789</v>
      </c>
      <c r="Q19258" t="s">
        <v>137</v>
      </c>
      <c r="R19258" t="s">
        <v>75</v>
      </c>
    </row>
    <row r="19259" spans="1:18" x14ac:dyDescent="0.3">
      <c r="A19259">
        <v>19259</v>
      </c>
      <c r="B19259">
        <v>2717073625</v>
      </c>
      <c r="C19259" s="1">
        <v>44280</v>
      </c>
      <c r="D19259" t="s">
        <v>58</v>
      </c>
      <c r="E19259" t="s">
        <v>58</v>
      </c>
      <c r="G19259" t="s">
        <v>19</v>
      </c>
      <c r="H19259" t="s">
        <v>28</v>
      </c>
      <c r="I19259">
        <v>4</v>
      </c>
      <c r="J19259" t="s">
        <v>18490</v>
      </c>
      <c r="K19259" t="s">
        <v>415</v>
      </c>
      <c r="O19259">
        <v>3</v>
      </c>
      <c r="P19259" t="s">
        <v>18491</v>
      </c>
    </row>
    <row r="19260" spans="1:18" x14ac:dyDescent="0.3">
      <c r="A19260">
        <v>19260</v>
      </c>
      <c r="B19260">
        <v>2714370970</v>
      </c>
      <c r="C19260" s="1">
        <v>44280</v>
      </c>
      <c r="D19260" t="s">
        <v>449</v>
      </c>
      <c r="E19260" t="s">
        <v>449</v>
      </c>
      <c r="G19260" t="s">
        <v>46</v>
      </c>
      <c r="H19260" t="s">
        <v>67</v>
      </c>
      <c r="I19260">
        <v>4</v>
      </c>
      <c r="J19260" t="s">
        <v>1459</v>
      </c>
      <c r="K19260" t="s">
        <v>5258</v>
      </c>
      <c r="L19260">
        <v>142000</v>
      </c>
      <c r="M19260">
        <v>137000</v>
      </c>
      <c r="N19260" t="s">
        <v>80</v>
      </c>
      <c r="O19260">
        <v>19</v>
      </c>
      <c r="P19260" t="s">
        <v>662</v>
      </c>
      <c r="Q19260" t="s">
        <v>137</v>
      </c>
      <c r="R19260" t="s">
        <v>147</v>
      </c>
    </row>
    <row r="19261" spans="1:18" x14ac:dyDescent="0.3">
      <c r="A19261">
        <v>19261</v>
      </c>
      <c r="B19261">
        <v>2733329222</v>
      </c>
      <c r="C19261" s="1">
        <v>44280</v>
      </c>
      <c r="D19261" t="s">
        <v>17</v>
      </c>
      <c r="E19261" t="s">
        <v>130</v>
      </c>
      <c r="G19261" t="s">
        <v>19</v>
      </c>
      <c r="H19261" t="s">
        <v>28</v>
      </c>
      <c r="I19261">
        <v>8</v>
      </c>
      <c r="J19261" t="s">
        <v>1672</v>
      </c>
      <c r="K19261" t="s">
        <v>18492</v>
      </c>
      <c r="O19261">
        <v>1</v>
      </c>
      <c r="P19261" t="s">
        <v>753</v>
      </c>
      <c r="Q19261" t="s">
        <v>91</v>
      </c>
      <c r="R19261" t="s">
        <v>75</v>
      </c>
    </row>
    <row r="19262" spans="1:18" x14ac:dyDescent="0.3">
      <c r="A19262">
        <v>19262</v>
      </c>
      <c r="B19262">
        <v>2744606333</v>
      </c>
      <c r="C19262" s="1">
        <v>44280</v>
      </c>
      <c r="D19262" t="s">
        <v>17</v>
      </c>
      <c r="E19262" t="s">
        <v>130</v>
      </c>
      <c r="F19262" t="s">
        <v>804</v>
      </c>
      <c r="G19262" t="s">
        <v>19</v>
      </c>
      <c r="H19262" t="s">
        <v>67</v>
      </c>
      <c r="I19262">
        <v>6</v>
      </c>
      <c r="J19262" t="s">
        <v>11374</v>
      </c>
      <c r="K19262" t="s">
        <v>22</v>
      </c>
      <c r="O19262">
        <v>1</v>
      </c>
      <c r="P19262" t="s">
        <v>3994</v>
      </c>
      <c r="Q19262" t="s">
        <v>56</v>
      </c>
      <c r="R19262" t="s">
        <v>57</v>
      </c>
    </row>
    <row r="19263" spans="1:18" x14ac:dyDescent="0.3">
      <c r="A19263">
        <v>19263</v>
      </c>
      <c r="B19263">
        <v>2682375937</v>
      </c>
      <c r="C19263" s="1">
        <v>44280</v>
      </c>
      <c r="D19263" t="s">
        <v>1117</v>
      </c>
      <c r="E19263" t="s">
        <v>1118</v>
      </c>
      <c r="F19263" t="s">
        <v>52</v>
      </c>
      <c r="G19263" t="s">
        <v>19</v>
      </c>
      <c r="H19263" t="s">
        <v>67</v>
      </c>
      <c r="I19263">
        <v>2</v>
      </c>
      <c r="J19263" t="s">
        <v>2371</v>
      </c>
      <c r="K19263" t="s">
        <v>254</v>
      </c>
      <c r="P19263" t="s">
        <v>2372</v>
      </c>
      <c r="Q19263" t="s">
        <v>167</v>
      </c>
      <c r="R19263" t="s">
        <v>75</v>
      </c>
    </row>
    <row r="19264" spans="1:18" x14ac:dyDescent="0.3">
      <c r="A19264">
        <v>19264</v>
      </c>
      <c r="B19264">
        <v>2660725292</v>
      </c>
      <c r="C19264" s="1">
        <v>44280</v>
      </c>
      <c r="D19264" t="s">
        <v>17</v>
      </c>
      <c r="E19264" t="s">
        <v>4362</v>
      </c>
      <c r="G19264" t="s">
        <v>19</v>
      </c>
      <c r="H19264" t="s">
        <v>67</v>
      </c>
      <c r="I19264">
        <v>4</v>
      </c>
      <c r="J19264" t="s">
        <v>4363</v>
      </c>
      <c r="K19264" t="s">
        <v>95</v>
      </c>
      <c r="P19264" t="s">
        <v>96</v>
      </c>
      <c r="Q19264" t="s">
        <v>35</v>
      </c>
      <c r="R19264" t="s">
        <v>25</v>
      </c>
    </row>
    <row r="19265" spans="1:18" x14ac:dyDescent="0.3">
      <c r="A19265">
        <v>19265</v>
      </c>
      <c r="B19265">
        <v>2647548577</v>
      </c>
      <c r="C19265" s="1">
        <v>44280</v>
      </c>
      <c r="D19265" t="s">
        <v>609</v>
      </c>
      <c r="E19265" t="s">
        <v>609</v>
      </c>
      <c r="F19265" t="s">
        <v>1628</v>
      </c>
      <c r="G19265" t="s">
        <v>19</v>
      </c>
      <c r="H19265" t="s">
        <v>28</v>
      </c>
      <c r="I19265">
        <v>8</v>
      </c>
      <c r="J19265" t="s">
        <v>1629</v>
      </c>
      <c r="K19265" t="s">
        <v>336</v>
      </c>
      <c r="P19265" t="s">
        <v>70</v>
      </c>
      <c r="Q19265" t="s">
        <v>56</v>
      </c>
      <c r="R19265" t="s">
        <v>25</v>
      </c>
    </row>
    <row r="19266" spans="1:18" x14ac:dyDescent="0.3">
      <c r="A19266">
        <v>19266</v>
      </c>
      <c r="B19266">
        <v>2737038547</v>
      </c>
      <c r="C19266" s="1">
        <v>44280</v>
      </c>
      <c r="D19266" t="s">
        <v>17</v>
      </c>
      <c r="E19266" t="s">
        <v>17</v>
      </c>
      <c r="G19266" t="s">
        <v>19</v>
      </c>
      <c r="H19266" t="s">
        <v>67</v>
      </c>
      <c r="I19266">
        <v>5</v>
      </c>
      <c r="J19266" t="s">
        <v>2162</v>
      </c>
      <c r="K19266" t="s">
        <v>11446</v>
      </c>
      <c r="P19266" t="s">
        <v>614</v>
      </c>
      <c r="Q19266" t="s">
        <v>56</v>
      </c>
      <c r="R19266" t="s">
        <v>147</v>
      </c>
    </row>
    <row r="19267" spans="1:18" x14ac:dyDescent="0.3">
      <c r="A19267">
        <v>19267</v>
      </c>
      <c r="B19267">
        <v>2717435078</v>
      </c>
      <c r="C19267" s="1">
        <v>44280</v>
      </c>
      <c r="D19267" t="s">
        <v>97</v>
      </c>
      <c r="E19267" t="s">
        <v>97</v>
      </c>
      <c r="G19267" t="s">
        <v>46</v>
      </c>
      <c r="H19267" t="s">
        <v>28</v>
      </c>
      <c r="I19267">
        <v>3</v>
      </c>
      <c r="J19267" t="s">
        <v>3487</v>
      </c>
      <c r="K19267" t="s">
        <v>22</v>
      </c>
      <c r="O19267">
        <v>20</v>
      </c>
      <c r="P19267" t="s">
        <v>3473</v>
      </c>
      <c r="Q19267" t="s">
        <v>56</v>
      </c>
      <c r="R19267" t="s">
        <v>111</v>
      </c>
    </row>
    <row r="19268" spans="1:18" x14ac:dyDescent="0.3">
      <c r="A19268">
        <v>19268</v>
      </c>
      <c r="B19268">
        <v>2642449556</v>
      </c>
      <c r="C19268" s="1">
        <v>44280</v>
      </c>
      <c r="D19268" t="s">
        <v>17</v>
      </c>
      <c r="E19268" t="s">
        <v>472</v>
      </c>
      <c r="G19268" t="s">
        <v>19</v>
      </c>
      <c r="H19268" t="s">
        <v>28</v>
      </c>
      <c r="I19268">
        <v>4</v>
      </c>
      <c r="J19268" t="s">
        <v>5262</v>
      </c>
      <c r="K19268" t="s">
        <v>415</v>
      </c>
      <c r="O19268">
        <v>1</v>
      </c>
      <c r="P19268" t="s">
        <v>234</v>
      </c>
      <c r="Q19268" t="s">
        <v>35</v>
      </c>
      <c r="R19268" t="s">
        <v>25</v>
      </c>
    </row>
    <row r="19269" spans="1:18" x14ac:dyDescent="0.3">
      <c r="A19269">
        <v>19269</v>
      </c>
      <c r="B19269">
        <v>2656646122</v>
      </c>
      <c r="C19269" s="1">
        <v>44280</v>
      </c>
      <c r="D19269" t="s">
        <v>26</v>
      </c>
      <c r="E19269" t="s">
        <v>71</v>
      </c>
      <c r="F19269" t="s">
        <v>119</v>
      </c>
      <c r="G19269" t="s">
        <v>46</v>
      </c>
      <c r="H19269" t="s">
        <v>28</v>
      </c>
      <c r="I19269">
        <v>4</v>
      </c>
      <c r="J19269" t="s">
        <v>154</v>
      </c>
      <c r="K19269" t="s">
        <v>1647</v>
      </c>
      <c r="O19269">
        <v>2</v>
      </c>
      <c r="P19269" t="s">
        <v>49</v>
      </c>
      <c r="Q19269" t="s">
        <v>50</v>
      </c>
      <c r="R19269" t="s">
        <v>25</v>
      </c>
    </row>
    <row r="19270" spans="1:18" x14ac:dyDescent="0.3">
      <c r="A19270">
        <v>19270</v>
      </c>
      <c r="B19270">
        <v>2742239605</v>
      </c>
      <c r="C19270" s="1">
        <v>44280</v>
      </c>
      <c r="D19270" t="s">
        <v>86</v>
      </c>
      <c r="E19270" t="s">
        <v>86</v>
      </c>
      <c r="G19270" t="s">
        <v>46</v>
      </c>
      <c r="H19270" t="s">
        <v>28</v>
      </c>
      <c r="I19270">
        <v>10</v>
      </c>
      <c r="J19270" t="s">
        <v>101</v>
      </c>
      <c r="K19270" t="s">
        <v>3362</v>
      </c>
      <c r="P19270" t="s">
        <v>49</v>
      </c>
      <c r="Q19270" t="s">
        <v>50</v>
      </c>
      <c r="R19270" t="s">
        <v>25</v>
      </c>
    </row>
    <row r="19271" spans="1:18" x14ac:dyDescent="0.3">
      <c r="A19271">
        <v>19271</v>
      </c>
      <c r="B19271">
        <v>2671544732</v>
      </c>
      <c r="C19271" s="1">
        <v>44280</v>
      </c>
      <c r="D19271" t="s">
        <v>26</v>
      </c>
      <c r="E19271" t="s">
        <v>26</v>
      </c>
      <c r="G19271" t="s">
        <v>19</v>
      </c>
      <c r="H19271" t="s">
        <v>20</v>
      </c>
      <c r="I19271">
        <v>3</v>
      </c>
      <c r="J19271" t="s">
        <v>15188</v>
      </c>
      <c r="K19271" t="s">
        <v>22</v>
      </c>
      <c r="O19271">
        <v>21</v>
      </c>
      <c r="P19271" t="s">
        <v>9303</v>
      </c>
      <c r="Q19271" t="s">
        <v>50</v>
      </c>
      <c r="R19271" t="s">
        <v>57</v>
      </c>
    </row>
    <row r="19272" spans="1:18" x14ac:dyDescent="0.3">
      <c r="A19272">
        <v>19272</v>
      </c>
      <c r="B19272">
        <v>2790887165</v>
      </c>
      <c r="C19272" s="1">
        <v>44280</v>
      </c>
      <c r="D19272" t="s">
        <v>97</v>
      </c>
      <c r="E19272" t="s">
        <v>18493</v>
      </c>
      <c r="G19272" t="s">
        <v>19</v>
      </c>
      <c r="H19272" t="s">
        <v>20</v>
      </c>
      <c r="I19272">
        <v>2</v>
      </c>
      <c r="J19272" t="s">
        <v>18494</v>
      </c>
      <c r="K19272" t="s">
        <v>222</v>
      </c>
      <c r="O19272">
        <v>21</v>
      </c>
      <c r="P19272" t="s">
        <v>3502</v>
      </c>
      <c r="Q19272" t="s">
        <v>178</v>
      </c>
      <c r="R19272" t="s">
        <v>43</v>
      </c>
    </row>
    <row r="19273" spans="1:18" x14ac:dyDescent="0.3">
      <c r="A19273">
        <v>19273</v>
      </c>
      <c r="B19273">
        <v>2719523004</v>
      </c>
      <c r="C19273" s="1">
        <v>44280</v>
      </c>
      <c r="D19273" t="s">
        <v>209</v>
      </c>
      <c r="E19273" t="s">
        <v>568</v>
      </c>
      <c r="G19273" t="s">
        <v>19</v>
      </c>
      <c r="H19273" t="s">
        <v>67</v>
      </c>
      <c r="I19273">
        <v>4</v>
      </c>
      <c r="J19273" t="s">
        <v>4413</v>
      </c>
      <c r="K19273" t="s">
        <v>69</v>
      </c>
      <c r="P19273" t="s">
        <v>948</v>
      </c>
      <c r="Q19273" t="s">
        <v>35</v>
      </c>
      <c r="R19273" t="s">
        <v>174</v>
      </c>
    </row>
    <row r="19274" spans="1:18" x14ac:dyDescent="0.3">
      <c r="A19274">
        <v>19274</v>
      </c>
      <c r="B19274">
        <v>2678480794</v>
      </c>
      <c r="C19274" s="1">
        <v>44280</v>
      </c>
      <c r="D19274" t="s">
        <v>36</v>
      </c>
      <c r="E19274" t="s">
        <v>36</v>
      </c>
      <c r="G19274" t="s">
        <v>46</v>
      </c>
      <c r="H19274" t="s">
        <v>67</v>
      </c>
      <c r="I19274">
        <v>4</v>
      </c>
      <c r="J19274" t="s">
        <v>18495</v>
      </c>
      <c r="K19274" t="s">
        <v>1639</v>
      </c>
      <c r="O19274">
        <v>48</v>
      </c>
      <c r="P19274" t="s">
        <v>18496</v>
      </c>
      <c r="Q19274" t="s">
        <v>137</v>
      </c>
      <c r="R19274" t="s">
        <v>75</v>
      </c>
    </row>
    <row r="19275" spans="1:18" x14ac:dyDescent="0.3">
      <c r="A19275">
        <v>19275</v>
      </c>
      <c r="B19275">
        <v>2709278685</v>
      </c>
      <c r="C19275" s="1">
        <v>44280</v>
      </c>
      <c r="D19275" t="s">
        <v>58</v>
      </c>
      <c r="E19275" t="s">
        <v>58</v>
      </c>
      <c r="F19275" t="s">
        <v>18497</v>
      </c>
      <c r="G19275" t="s">
        <v>19</v>
      </c>
      <c r="H19275" t="s">
        <v>67</v>
      </c>
      <c r="I19275">
        <v>5</v>
      </c>
      <c r="J19275" t="s">
        <v>18498</v>
      </c>
      <c r="K19275" t="s">
        <v>2260</v>
      </c>
      <c r="O19275">
        <v>12</v>
      </c>
      <c r="P19275" t="s">
        <v>2261</v>
      </c>
      <c r="Q19275" t="s">
        <v>56</v>
      </c>
      <c r="R19275" t="s">
        <v>75</v>
      </c>
    </row>
    <row r="19276" spans="1:18" x14ac:dyDescent="0.3">
      <c r="A19276">
        <v>19276</v>
      </c>
      <c r="B19276">
        <v>2675351891</v>
      </c>
      <c r="C19276" s="1">
        <v>44280</v>
      </c>
      <c r="D19276" t="s">
        <v>542</v>
      </c>
      <c r="E19276" t="s">
        <v>542</v>
      </c>
      <c r="F19276" t="s">
        <v>18499</v>
      </c>
      <c r="G19276" t="s">
        <v>19</v>
      </c>
      <c r="H19276" t="s">
        <v>28</v>
      </c>
      <c r="I19276">
        <v>8</v>
      </c>
      <c r="J19276" t="s">
        <v>2163</v>
      </c>
      <c r="K19276" t="s">
        <v>22</v>
      </c>
      <c r="O19276">
        <v>13</v>
      </c>
      <c r="P19276" t="s">
        <v>8371</v>
      </c>
      <c r="Q19276" t="s">
        <v>50</v>
      </c>
      <c r="R19276" t="s">
        <v>75</v>
      </c>
    </row>
    <row r="19277" spans="1:18" x14ac:dyDescent="0.3">
      <c r="A19277">
        <v>19277</v>
      </c>
      <c r="B19277">
        <v>2686110373</v>
      </c>
      <c r="C19277" s="1">
        <v>44281</v>
      </c>
      <c r="D19277" t="s">
        <v>17</v>
      </c>
      <c r="E19277" t="s">
        <v>501</v>
      </c>
      <c r="G19277" t="s">
        <v>19</v>
      </c>
      <c r="H19277" t="s">
        <v>20</v>
      </c>
      <c r="I19277">
        <v>1</v>
      </c>
      <c r="J19277" t="s">
        <v>18500</v>
      </c>
      <c r="K19277" t="s">
        <v>207</v>
      </c>
      <c r="O19277">
        <v>72</v>
      </c>
      <c r="P19277" t="s">
        <v>18501</v>
      </c>
      <c r="Q19277" t="s">
        <v>56</v>
      </c>
      <c r="R19277" t="s">
        <v>57</v>
      </c>
    </row>
    <row r="19278" spans="1:18" x14ac:dyDescent="0.3">
      <c r="A19278">
        <v>19278</v>
      </c>
      <c r="B19278">
        <v>2696127261</v>
      </c>
      <c r="C19278" s="1">
        <v>44281</v>
      </c>
      <c r="D19278" t="s">
        <v>17</v>
      </c>
      <c r="E19278" t="s">
        <v>15269</v>
      </c>
      <c r="G19278" t="s">
        <v>19</v>
      </c>
      <c r="H19278" t="s">
        <v>28</v>
      </c>
      <c r="I19278">
        <v>5</v>
      </c>
      <c r="J19278" t="s">
        <v>15270</v>
      </c>
      <c r="K19278" t="s">
        <v>973</v>
      </c>
      <c r="O19278">
        <v>2</v>
      </c>
      <c r="P19278" t="s">
        <v>3621</v>
      </c>
      <c r="Q19278" t="s">
        <v>35</v>
      </c>
      <c r="R19278" t="s">
        <v>43</v>
      </c>
    </row>
    <row r="19279" spans="1:18" x14ac:dyDescent="0.3">
      <c r="A19279">
        <v>19279</v>
      </c>
      <c r="B19279">
        <v>2714416361</v>
      </c>
      <c r="C19279" s="1">
        <v>44281</v>
      </c>
      <c r="D19279" t="s">
        <v>36</v>
      </c>
      <c r="E19279" t="s">
        <v>5002</v>
      </c>
      <c r="G19279" t="s">
        <v>46</v>
      </c>
      <c r="H19279" t="s">
        <v>67</v>
      </c>
      <c r="I19279">
        <v>3</v>
      </c>
      <c r="J19279" t="s">
        <v>120</v>
      </c>
      <c r="K19279" t="s">
        <v>6989</v>
      </c>
      <c r="O19279">
        <v>27</v>
      </c>
      <c r="P19279" t="s">
        <v>13033</v>
      </c>
      <c r="Q19279" t="s">
        <v>56</v>
      </c>
      <c r="R19279" t="s">
        <v>57</v>
      </c>
    </row>
    <row r="19280" spans="1:18" x14ac:dyDescent="0.3">
      <c r="A19280">
        <v>19280</v>
      </c>
      <c r="B19280">
        <v>2727651739</v>
      </c>
      <c r="C19280" s="1">
        <v>44281</v>
      </c>
      <c r="D19280" t="s">
        <v>17</v>
      </c>
      <c r="E19280" t="s">
        <v>17</v>
      </c>
      <c r="G19280" t="s">
        <v>19</v>
      </c>
      <c r="H19280" t="s">
        <v>28</v>
      </c>
      <c r="I19280">
        <v>3</v>
      </c>
      <c r="J19280" t="s">
        <v>555</v>
      </c>
      <c r="K19280" t="s">
        <v>1834</v>
      </c>
      <c r="P19280" t="s">
        <v>244</v>
      </c>
      <c r="Q19280" t="s">
        <v>56</v>
      </c>
      <c r="R19280" t="s">
        <v>43</v>
      </c>
    </row>
    <row r="19281" spans="1:18" x14ac:dyDescent="0.3">
      <c r="A19281">
        <v>19281</v>
      </c>
      <c r="B19281">
        <v>2554024062</v>
      </c>
      <c r="C19281" s="1">
        <v>44281</v>
      </c>
      <c r="D19281" t="s">
        <v>17</v>
      </c>
      <c r="E19281" t="s">
        <v>130</v>
      </c>
      <c r="F19281" t="s">
        <v>347</v>
      </c>
      <c r="G19281" t="s">
        <v>19</v>
      </c>
      <c r="H19281" t="s">
        <v>67</v>
      </c>
      <c r="I19281">
        <v>7</v>
      </c>
      <c r="J19281" t="s">
        <v>348</v>
      </c>
      <c r="K19281" t="s">
        <v>340</v>
      </c>
      <c r="P19281" t="s">
        <v>85</v>
      </c>
      <c r="Q19281" t="s">
        <v>35</v>
      </c>
      <c r="R19281" t="s">
        <v>25</v>
      </c>
    </row>
    <row r="19282" spans="1:18" x14ac:dyDescent="0.3">
      <c r="A19282">
        <v>19282</v>
      </c>
      <c r="B19282">
        <v>2647549504</v>
      </c>
      <c r="C19282" s="1">
        <v>44281</v>
      </c>
      <c r="D19282" t="s">
        <v>609</v>
      </c>
      <c r="E19282" t="s">
        <v>609</v>
      </c>
      <c r="F19282" t="s">
        <v>1628</v>
      </c>
      <c r="G19282" t="s">
        <v>19</v>
      </c>
      <c r="H19282" t="s">
        <v>28</v>
      </c>
      <c r="I19282">
        <v>4</v>
      </c>
      <c r="J19282" t="s">
        <v>1629</v>
      </c>
      <c r="K19282" t="s">
        <v>943</v>
      </c>
      <c r="P19282" t="s">
        <v>70</v>
      </c>
      <c r="Q19282" t="s">
        <v>56</v>
      </c>
      <c r="R19282" t="s">
        <v>25</v>
      </c>
    </row>
    <row r="19283" spans="1:18" x14ac:dyDescent="0.3">
      <c r="A19283">
        <v>19283</v>
      </c>
      <c r="B19283">
        <v>2734499906</v>
      </c>
      <c r="C19283" s="1">
        <v>44281</v>
      </c>
      <c r="D19283" t="s">
        <v>268</v>
      </c>
      <c r="E19283" t="s">
        <v>3483</v>
      </c>
      <c r="G19283" t="s">
        <v>19</v>
      </c>
      <c r="H19283" t="s">
        <v>28</v>
      </c>
      <c r="I19283">
        <v>7</v>
      </c>
      <c r="J19283" t="s">
        <v>9127</v>
      </c>
      <c r="K19283" t="s">
        <v>22</v>
      </c>
      <c r="O19283">
        <v>2</v>
      </c>
      <c r="P19283" t="s">
        <v>1069</v>
      </c>
      <c r="Q19283" t="s">
        <v>56</v>
      </c>
      <c r="R19283" t="s">
        <v>43</v>
      </c>
    </row>
    <row r="19284" spans="1:18" x14ac:dyDescent="0.3">
      <c r="A19284">
        <v>19284</v>
      </c>
      <c r="B19284">
        <v>2698100038</v>
      </c>
      <c r="C19284" s="1">
        <v>44281</v>
      </c>
      <c r="D19284" t="s">
        <v>17</v>
      </c>
      <c r="E19284" t="s">
        <v>472</v>
      </c>
      <c r="G19284" t="s">
        <v>19</v>
      </c>
      <c r="H19284" t="s">
        <v>28</v>
      </c>
      <c r="I19284">
        <v>7</v>
      </c>
      <c r="J19284" t="s">
        <v>18502</v>
      </c>
      <c r="K19284" t="s">
        <v>1970</v>
      </c>
      <c r="O19284">
        <v>21</v>
      </c>
      <c r="P19284" t="s">
        <v>7968</v>
      </c>
      <c r="Q19284" t="s">
        <v>178</v>
      </c>
      <c r="R19284" t="s">
        <v>43</v>
      </c>
    </row>
    <row r="19285" spans="1:18" x14ac:dyDescent="0.3">
      <c r="A19285">
        <v>19285</v>
      </c>
      <c r="B19285">
        <v>2709744586</v>
      </c>
      <c r="C19285" s="1">
        <v>44281</v>
      </c>
      <c r="D19285" t="s">
        <v>209</v>
      </c>
      <c r="E19285" t="s">
        <v>18503</v>
      </c>
      <c r="F19285" t="s">
        <v>3484</v>
      </c>
      <c r="G19285" t="s">
        <v>19</v>
      </c>
      <c r="H19285" t="s">
        <v>67</v>
      </c>
      <c r="I19285">
        <v>4</v>
      </c>
      <c r="J19285" t="s">
        <v>18504</v>
      </c>
      <c r="K19285" t="s">
        <v>170</v>
      </c>
      <c r="O19285">
        <v>11</v>
      </c>
      <c r="P19285" t="s">
        <v>3486</v>
      </c>
      <c r="Q19285" t="s">
        <v>1578</v>
      </c>
      <c r="R19285" t="s">
        <v>43</v>
      </c>
    </row>
    <row r="19286" spans="1:18" x14ac:dyDescent="0.3">
      <c r="A19286">
        <v>19286</v>
      </c>
      <c r="B19286">
        <v>2639289687</v>
      </c>
      <c r="C19286" s="1">
        <v>44281</v>
      </c>
      <c r="D19286" t="s">
        <v>464</v>
      </c>
      <c r="E19286" t="s">
        <v>585</v>
      </c>
      <c r="F19286" t="s">
        <v>18505</v>
      </c>
      <c r="G19286" t="s">
        <v>19</v>
      </c>
      <c r="H19286" t="s">
        <v>28</v>
      </c>
      <c r="I19286">
        <v>3</v>
      </c>
      <c r="J19286" t="s">
        <v>18506</v>
      </c>
      <c r="K19286" t="s">
        <v>212</v>
      </c>
      <c r="O19286">
        <v>7</v>
      </c>
      <c r="P19286" t="s">
        <v>6097</v>
      </c>
      <c r="Q19286" t="s">
        <v>50</v>
      </c>
      <c r="R19286" t="s">
        <v>75</v>
      </c>
    </row>
    <row r="19287" spans="1:18" x14ac:dyDescent="0.3">
      <c r="A19287">
        <v>19287</v>
      </c>
      <c r="B19287">
        <v>2702453435</v>
      </c>
      <c r="C19287" s="1">
        <v>44281</v>
      </c>
      <c r="D19287" t="s">
        <v>449</v>
      </c>
      <c r="E19287" t="s">
        <v>17643</v>
      </c>
      <c r="F19287" t="s">
        <v>17644</v>
      </c>
      <c r="G19287" t="s">
        <v>19</v>
      </c>
      <c r="H19287" t="s">
        <v>20</v>
      </c>
      <c r="I19287">
        <v>1</v>
      </c>
      <c r="J19287" t="s">
        <v>120</v>
      </c>
      <c r="K19287" t="s">
        <v>170</v>
      </c>
      <c r="O19287">
        <v>6</v>
      </c>
      <c r="P19287" t="s">
        <v>6585</v>
      </c>
      <c r="Q19287" t="s">
        <v>42</v>
      </c>
      <c r="R19287" t="s">
        <v>147</v>
      </c>
    </row>
    <row r="19288" spans="1:18" x14ac:dyDescent="0.3">
      <c r="A19288">
        <v>19288</v>
      </c>
      <c r="B19288">
        <v>2713305775</v>
      </c>
      <c r="C19288" s="1">
        <v>44281</v>
      </c>
      <c r="D19288" t="s">
        <v>1240</v>
      </c>
      <c r="E19288" t="s">
        <v>18507</v>
      </c>
      <c r="G19288" t="s">
        <v>19</v>
      </c>
      <c r="H19288" t="s">
        <v>67</v>
      </c>
      <c r="I19288">
        <v>4</v>
      </c>
      <c r="J19288" t="s">
        <v>18508</v>
      </c>
      <c r="K19288" t="s">
        <v>22</v>
      </c>
      <c r="O19288">
        <v>4</v>
      </c>
      <c r="P19288" t="s">
        <v>18509</v>
      </c>
      <c r="Q19288" t="s">
        <v>430</v>
      </c>
      <c r="R19288" t="s">
        <v>57</v>
      </c>
    </row>
    <row r="19289" spans="1:18" x14ac:dyDescent="0.3">
      <c r="A19289">
        <v>19289</v>
      </c>
      <c r="B19289">
        <v>2742712511</v>
      </c>
      <c r="C19289" s="1">
        <v>44281</v>
      </c>
      <c r="D19289" t="s">
        <v>397</v>
      </c>
      <c r="E19289" t="s">
        <v>3232</v>
      </c>
      <c r="G19289" t="s">
        <v>19</v>
      </c>
      <c r="H19289" t="s">
        <v>28</v>
      </c>
      <c r="I19289">
        <v>5</v>
      </c>
      <c r="J19289" t="s">
        <v>18510</v>
      </c>
      <c r="K19289" t="s">
        <v>553</v>
      </c>
      <c r="O19289">
        <v>1</v>
      </c>
      <c r="P19289" t="s">
        <v>18511</v>
      </c>
      <c r="Q19289" t="s">
        <v>2601</v>
      </c>
      <c r="R19289" t="s">
        <v>57</v>
      </c>
    </row>
    <row r="19290" spans="1:18" x14ac:dyDescent="0.3">
      <c r="A19290">
        <v>19290</v>
      </c>
      <c r="B19290">
        <v>2411997215</v>
      </c>
      <c r="C19290" s="1">
        <v>44281</v>
      </c>
      <c r="D19290" t="s">
        <v>17</v>
      </c>
      <c r="E19290" t="s">
        <v>515</v>
      </c>
      <c r="G19290" t="s">
        <v>19</v>
      </c>
      <c r="H19290" t="s">
        <v>67</v>
      </c>
      <c r="I19290">
        <v>3</v>
      </c>
      <c r="J19290" t="s">
        <v>516</v>
      </c>
      <c r="K19290" t="s">
        <v>1460</v>
      </c>
      <c r="O19290">
        <v>2</v>
      </c>
      <c r="P19290" t="s">
        <v>96</v>
      </c>
      <c r="Q19290" t="s">
        <v>35</v>
      </c>
      <c r="R19290" t="s">
        <v>25</v>
      </c>
    </row>
    <row r="19291" spans="1:18" x14ac:dyDescent="0.3">
      <c r="A19291">
        <v>19291</v>
      </c>
      <c r="B19291">
        <v>2656603781</v>
      </c>
      <c r="C19291" s="1">
        <v>44281</v>
      </c>
      <c r="D19291" t="s">
        <v>97</v>
      </c>
      <c r="E19291" t="s">
        <v>97</v>
      </c>
      <c r="F19291" t="s">
        <v>119</v>
      </c>
      <c r="G19291" t="s">
        <v>46</v>
      </c>
      <c r="H19291" t="s">
        <v>28</v>
      </c>
      <c r="I19291">
        <v>6</v>
      </c>
      <c r="J19291" t="s">
        <v>120</v>
      </c>
      <c r="K19291" t="s">
        <v>1968</v>
      </c>
      <c r="O19291">
        <v>3</v>
      </c>
      <c r="P19291" t="s">
        <v>49</v>
      </c>
      <c r="Q19291" t="s">
        <v>50</v>
      </c>
      <c r="R19291" t="s">
        <v>25</v>
      </c>
    </row>
    <row r="19292" spans="1:18" x14ac:dyDescent="0.3">
      <c r="A19292">
        <v>19292</v>
      </c>
      <c r="B19292">
        <v>2696128267</v>
      </c>
      <c r="C19292" s="1">
        <v>44281</v>
      </c>
      <c r="D19292" t="s">
        <v>26</v>
      </c>
      <c r="E19292" t="s">
        <v>26</v>
      </c>
      <c r="G19292" t="s">
        <v>19</v>
      </c>
      <c r="H19292" t="s">
        <v>28</v>
      </c>
      <c r="I19292">
        <v>8</v>
      </c>
      <c r="J19292" t="s">
        <v>1914</v>
      </c>
      <c r="K19292" t="s">
        <v>12184</v>
      </c>
      <c r="P19292" t="s">
        <v>393</v>
      </c>
      <c r="Q19292" t="s">
        <v>137</v>
      </c>
      <c r="R19292" t="s">
        <v>183</v>
      </c>
    </row>
    <row r="19293" spans="1:18" x14ac:dyDescent="0.3">
      <c r="A19293">
        <v>19293</v>
      </c>
      <c r="B19293">
        <v>2685257720</v>
      </c>
      <c r="C19293" s="1">
        <v>44281</v>
      </c>
      <c r="D19293" t="s">
        <v>17</v>
      </c>
      <c r="E19293" t="s">
        <v>18512</v>
      </c>
      <c r="G19293" t="s">
        <v>19</v>
      </c>
      <c r="H19293" t="s">
        <v>28</v>
      </c>
      <c r="I19293">
        <v>5</v>
      </c>
      <c r="J19293" t="s">
        <v>18513</v>
      </c>
      <c r="K19293" t="s">
        <v>22</v>
      </c>
      <c r="P19293" t="s">
        <v>1490</v>
      </c>
      <c r="Q19293" t="s">
        <v>24</v>
      </c>
      <c r="R19293" t="s">
        <v>75</v>
      </c>
    </row>
    <row r="19294" spans="1:18" x14ac:dyDescent="0.3">
      <c r="A19294">
        <v>19294</v>
      </c>
      <c r="B19294">
        <v>2656004333</v>
      </c>
      <c r="C19294" s="1">
        <v>44281</v>
      </c>
      <c r="D19294" t="s">
        <v>17</v>
      </c>
      <c r="E19294" t="s">
        <v>18514</v>
      </c>
      <c r="G19294" t="s">
        <v>19</v>
      </c>
      <c r="H19294" t="s">
        <v>28</v>
      </c>
      <c r="I19294">
        <v>3</v>
      </c>
      <c r="J19294" t="s">
        <v>18515</v>
      </c>
      <c r="K19294" t="s">
        <v>22</v>
      </c>
      <c r="O19294">
        <v>19</v>
      </c>
      <c r="P19294" t="s">
        <v>2936</v>
      </c>
      <c r="Q19294" t="s">
        <v>293</v>
      </c>
      <c r="R19294" t="s">
        <v>75</v>
      </c>
    </row>
    <row r="19295" spans="1:18" x14ac:dyDescent="0.3">
      <c r="A19295">
        <v>19295</v>
      </c>
      <c r="B19295">
        <v>2559056012</v>
      </c>
      <c r="C19295" s="1">
        <v>44281</v>
      </c>
      <c r="D19295" t="s">
        <v>609</v>
      </c>
      <c r="E19295" t="s">
        <v>610</v>
      </c>
      <c r="G19295" t="s">
        <v>19</v>
      </c>
      <c r="H19295" t="s">
        <v>28</v>
      </c>
      <c r="I19295">
        <v>6</v>
      </c>
      <c r="J19295" t="s">
        <v>611</v>
      </c>
      <c r="K19295" t="s">
        <v>436</v>
      </c>
      <c r="O19295">
        <v>4</v>
      </c>
      <c r="P19295" t="s">
        <v>70</v>
      </c>
      <c r="Q19295" t="s">
        <v>56</v>
      </c>
      <c r="R19295" t="s">
        <v>25</v>
      </c>
    </row>
    <row r="19296" spans="1:18" x14ac:dyDescent="0.3">
      <c r="A19296">
        <v>19296</v>
      </c>
      <c r="B19296">
        <v>2690304954</v>
      </c>
      <c r="C19296" s="1">
        <v>44281</v>
      </c>
      <c r="D19296" t="s">
        <v>44</v>
      </c>
      <c r="E19296" t="s">
        <v>45</v>
      </c>
      <c r="F19296" t="s">
        <v>305</v>
      </c>
      <c r="G19296" t="s">
        <v>46</v>
      </c>
      <c r="H19296" t="s">
        <v>28</v>
      </c>
      <c r="I19296">
        <v>3</v>
      </c>
      <c r="J19296" t="s">
        <v>120</v>
      </c>
      <c r="K19296" t="s">
        <v>5955</v>
      </c>
      <c r="P19296" t="s">
        <v>49</v>
      </c>
      <c r="Q19296" t="s">
        <v>50</v>
      </c>
      <c r="R19296" t="s">
        <v>25</v>
      </c>
    </row>
    <row r="19297" spans="1:18" x14ac:dyDescent="0.3">
      <c r="A19297">
        <v>19297</v>
      </c>
      <c r="B19297">
        <v>2692104133</v>
      </c>
      <c r="C19297" s="1">
        <v>44281</v>
      </c>
      <c r="D19297" t="s">
        <v>26</v>
      </c>
      <c r="E19297" t="s">
        <v>26</v>
      </c>
      <c r="G19297" t="s">
        <v>19</v>
      </c>
      <c r="H19297" t="s">
        <v>20</v>
      </c>
      <c r="I19297">
        <v>2</v>
      </c>
      <c r="J19297" t="s">
        <v>1833</v>
      </c>
      <c r="K19297" t="s">
        <v>329</v>
      </c>
      <c r="P19297" t="s">
        <v>234</v>
      </c>
      <c r="Q19297" t="s">
        <v>35</v>
      </c>
      <c r="R19297" t="s">
        <v>25</v>
      </c>
    </row>
    <row r="19298" spans="1:18" x14ac:dyDescent="0.3">
      <c r="A19298">
        <v>19298</v>
      </c>
      <c r="B19298">
        <v>2611362264</v>
      </c>
      <c r="C19298" s="1">
        <v>44281</v>
      </c>
      <c r="D19298" t="s">
        <v>17</v>
      </c>
      <c r="E19298" t="s">
        <v>17</v>
      </c>
      <c r="G19298" t="s">
        <v>19</v>
      </c>
      <c r="H19298" t="s">
        <v>20</v>
      </c>
      <c r="I19298">
        <v>0</v>
      </c>
      <c r="J19298" t="s">
        <v>6482</v>
      </c>
      <c r="K19298" t="s">
        <v>316</v>
      </c>
      <c r="L19298">
        <v>38000</v>
      </c>
      <c r="M19298">
        <v>130000</v>
      </c>
      <c r="N19298" t="s">
        <v>217</v>
      </c>
      <c r="O19298">
        <v>19</v>
      </c>
      <c r="P19298" t="s">
        <v>6483</v>
      </c>
      <c r="Q19298" t="s">
        <v>1578</v>
      </c>
      <c r="R19298" t="s">
        <v>25</v>
      </c>
    </row>
    <row r="19299" spans="1:18" x14ac:dyDescent="0.3">
      <c r="A19299">
        <v>19299</v>
      </c>
      <c r="B19299">
        <v>2688846943</v>
      </c>
      <c r="C19299" s="1">
        <v>44281</v>
      </c>
      <c r="D19299" t="s">
        <v>530</v>
      </c>
      <c r="E19299" t="s">
        <v>531</v>
      </c>
      <c r="F19299" t="s">
        <v>52</v>
      </c>
      <c r="G19299" t="s">
        <v>19</v>
      </c>
      <c r="H19299" t="s">
        <v>28</v>
      </c>
      <c r="I19299">
        <v>8</v>
      </c>
      <c r="J19299" t="s">
        <v>17234</v>
      </c>
      <c r="K19299" t="s">
        <v>22</v>
      </c>
      <c r="O19299">
        <v>6</v>
      </c>
      <c r="P19299" t="s">
        <v>17235</v>
      </c>
      <c r="Q19299" t="s">
        <v>24</v>
      </c>
      <c r="R19299" t="s">
        <v>57</v>
      </c>
    </row>
    <row r="19300" spans="1:18" x14ac:dyDescent="0.3">
      <c r="A19300">
        <v>19300</v>
      </c>
      <c r="B19300">
        <v>2418215839</v>
      </c>
      <c r="C19300" s="1">
        <v>44281</v>
      </c>
      <c r="D19300" t="s">
        <v>17</v>
      </c>
      <c r="E19300" t="s">
        <v>17</v>
      </c>
      <c r="F19300" t="s">
        <v>187</v>
      </c>
      <c r="G19300" t="s">
        <v>19</v>
      </c>
      <c r="H19300" t="s">
        <v>20</v>
      </c>
      <c r="I19300">
        <v>1</v>
      </c>
      <c r="J19300" t="s">
        <v>188</v>
      </c>
      <c r="K19300" t="s">
        <v>739</v>
      </c>
      <c r="O19300">
        <v>4</v>
      </c>
      <c r="P19300" t="s">
        <v>85</v>
      </c>
      <c r="Q19300" t="s">
        <v>35</v>
      </c>
      <c r="R19300" t="s">
        <v>25</v>
      </c>
    </row>
    <row r="19301" spans="1:18" x14ac:dyDescent="0.3">
      <c r="A19301">
        <v>19301</v>
      </c>
      <c r="B19301">
        <v>2715174766</v>
      </c>
      <c r="C19301" s="1">
        <v>44281</v>
      </c>
      <c r="D19301" t="s">
        <v>17</v>
      </c>
      <c r="E19301" t="s">
        <v>130</v>
      </c>
      <c r="G19301" t="s">
        <v>19</v>
      </c>
      <c r="H19301" t="s">
        <v>67</v>
      </c>
      <c r="I19301">
        <v>2</v>
      </c>
      <c r="J19301" t="s">
        <v>720</v>
      </c>
      <c r="K19301" t="s">
        <v>141</v>
      </c>
      <c r="P19301" t="s">
        <v>1892</v>
      </c>
      <c r="Q19301" t="s">
        <v>1893</v>
      </c>
      <c r="R19301" t="s">
        <v>75</v>
      </c>
    </row>
    <row r="19302" spans="1:18" x14ac:dyDescent="0.3">
      <c r="A19302">
        <v>19302</v>
      </c>
      <c r="B19302">
        <v>2676306566</v>
      </c>
      <c r="C19302" s="1">
        <v>44281</v>
      </c>
      <c r="D19302" t="s">
        <v>190</v>
      </c>
      <c r="E19302" t="s">
        <v>190</v>
      </c>
      <c r="G19302" t="s">
        <v>46</v>
      </c>
      <c r="H19302" t="s">
        <v>28</v>
      </c>
      <c r="I19302">
        <v>6</v>
      </c>
      <c r="J19302" t="s">
        <v>2124</v>
      </c>
      <c r="K19302" t="s">
        <v>428</v>
      </c>
      <c r="L19302">
        <v>123000</v>
      </c>
      <c r="M19302">
        <v>142000</v>
      </c>
      <c r="N19302" t="s">
        <v>80</v>
      </c>
      <c r="O19302">
        <v>3</v>
      </c>
      <c r="P19302" t="s">
        <v>18516</v>
      </c>
      <c r="Q19302" t="s">
        <v>56</v>
      </c>
      <c r="R19302" t="s">
        <v>57</v>
      </c>
    </row>
    <row r="19303" spans="1:18" x14ac:dyDescent="0.3">
      <c r="A19303">
        <v>19303</v>
      </c>
      <c r="B19303">
        <v>2713546986</v>
      </c>
      <c r="C19303" s="1">
        <v>44281</v>
      </c>
      <c r="D19303" t="s">
        <v>26</v>
      </c>
      <c r="E19303" t="s">
        <v>26</v>
      </c>
      <c r="G19303" t="s">
        <v>19</v>
      </c>
      <c r="H19303" t="s">
        <v>67</v>
      </c>
      <c r="I19303">
        <v>3</v>
      </c>
      <c r="J19303" t="s">
        <v>1046</v>
      </c>
      <c r="K19303" t="s">
        <v>54</v>
      </c>
      <c r="O19303">
        <v>5</v>
      </c>
      <c r="P19303" t="s">
        <v>1047</v>
      </c>
      <c r="Q19303" t="s">
        <v>35</v>
      </c>
      <c r="R19303" t="s">
        <v>147</v>
      </c>
    </row>
    <row r="19304" spans="1:18" x14ac:dyDescent="0.3">
      <c r="A19304">
        <v>19304</v>
      </c>
      <c r="B19304">
        <v>2681361641</v>
      </c>
      <c r="C19304" s="1">
        <v>44282</v>
      </c>
      <c r="D19304" t="s">
        <v>65</v>
      </c>
      <c r="E19304" t="s">
        <v>3875</v>
      </c>
      <c r="F19304" t="s">
        <v>38</v>
      </c>
      <c r="G19304" t="s">
        <v>19</v>
      </c>
      <c r="H19304" t="s">
        <v>67</v>
      </c>
      <c r="I19304">
        <v>3</v>
      </c>
      <c r="J19304" t="s">
        <v>18517</v>
      </c>
      <c r="K19304" t="s">
        <v>1215</v>
      </c>
      <c r="O19304">
        <v>1</v>
      </c>
      <c r="P19304" t="s">
        <v>41</v>
      </c>
      <c r="Q19304" t="s">
        <v>42</v>
      </c>
      <c r="R19304" t="s">
        <v>43</v>
      </c>
    </row>
    <row r="19305" spans="1:18" x14ac:dyDescent="0.3">
      <c r="A19305">
        <v>19305</v>
      </c>
      <c r="B19305">
        <v>2741585611</v>
      </c>
      <c r="C19305" s="1">
        <v>44282</v>
      </c>
      <c r="D19305" t="s">
        <v>17</v>
      </c>
      <c r="E19305" t="s">
        <v>1915</v>
      </c>
      <c r="G19305" t="s">
        <v>19</v>
      </c>
      <c r="H19305" t="s">
        <v>28</v>
      </c>
      <c r="I19305">
        <v>5</v>
      </c>
      <c r="J19305" t="s">
        <v>7027</v>
      </c>
      <c r="K19305" t="s">
        <v>95</v>
      </c>
      <c r="P19305" t="s">
        <v>136</v>
      </c>
      <c r="Q19305" t="s">
        <v>137</v>
      </c>
      <c r="R19305" t="s">
        <v>75</v>
      </c>
    </row>
    <row r="19306" spans="1:18" x14ac:dyDescent="0.3">
      <c r="A19306">
        <v>19306</v>
      </c>
      <c r="B19306">
        <v>2729976154</v>
      </c>
      <c r="C19306" s="1">
        <v>44282</v>
      </c>
      <c r="D19306" t="s">
        <v>26</v>
      </c>
      <c r="E19306" t="s">
        <v>71</v>
      </c>
      <c r="G19306" t="s">
        <v>19</v>
      </c>
      <c r="H19306" t="s">
        <v>67</v>
      </c>
      <c r="I19306">
        <v>5</v>
      </c>
      <c r="J19306" t="s">
        <v>18518</v>
      </c>
      <c r="K19306" t="s">
        <v>652</v>
      </c>
      <c r="P19306" t="s">
        <v>17924</v>
      </c>
      <c r="Q19306" t="s">
        <v>35</v>
      </c>
      <c r="R19306" t="s">
        <v>147</v>
      </c>
    </row>
    <row r="19307" spans="1:18" x14ac:dyDescent="0.3">
      <c r="A19307">
        <v>19307</v>
      </c>
      <c r="B19307">
        <v>2702098012</v>
      </c>
      <c r="C19307" s="1">
        <v>44282</v>
      </c>
      <c r="D19307" t="s">
        <v>44</v>
      </c>
      <c r="E19307" t="s">
        <v>179</v>
      </c>
      <c r="F19307" t="s">
        <v>52</v>
      </c>
      <c r="G19307" t="s">
        <v>19</v>
      </c>
      <c r="H19307" t="s">
        <v>28</v>
      </c>
      <c r="I19307">
        <v>2</v>
      </c>
      <c r="J19307" t="s">
        <v>180</v>
      </c>
      <c r="K19307" t="s">
        <v>559</v>
      </c>
      <c r="O19307">
        <v>1</v>
      </c>
      <c r="P19307" t="s">
        <v>182</v>
      </c>
      <c r="Q19307" t="s">
        <v>137</v>
      </c>
      <c r="R19307" t="s">
        <v>183</v>
      </c>
    </row>
    <row r="19308" spans="1:18" x14ac:dyDescent="0.3">
      <c r="A19308">
        <v>19308</v>
      </c>
      <c r="B19308">
        <v>2681269429</v>
      </c>
      <c r="C19308" s="1">
        <v>44282</v>
      </c>
      <c r="D19308" t="s">
        <v>190</v>
      </c>
      <c r="E19308" t="s">
        <v>18519</v>
      </c>
      <c r="G19308" t="s">
        <v>19</v>
      </c>
      <c r="H19308" t="s">
        <v>28</v>
      </c>
      <c r="I19308">
        <v>2</v>
      </c>
      <c r="J19308" t="s">
        <v>2789</v>
      </c>
      <c r="K19308" t="s">
        <v>22</v>
      </c>
      <c r="O19308">
        <v>13</v>
      </c>
      <c r="P19308" t="s">
        <v>10308</v>
      </c>
      <c r="Q19308" t="s">
        <v>24</v>
      </c>
      <c r="R19308" t="s">
        <v>147</v>
      </c>
    </row>
    <row r="19309" spans="1:18" x14ac:dyDescent="0.3">
      <c r="A19309">
        <v>19309</v>
      </c>
      <c r="B19309">
        <v>2657218720</v>
      </c>
      <c r="C19309" s="1">
        <v>44282</v>
      </c>
      <c r="D19309" t="s">
        <v>26</v>
      </c>
      <c r="E19309" t="s">
        <v>71</v>
      </c>
      <c r="F19309" t="s">
        <v>119</v>
      </c>
      <c r="G19309" t="s">
        <v>46</v>
      </c>
      <c r="H19309" t="s">
        <v>28</v>
      </c>
      <c r="I19309">
        <v>10</v>
      </c>
      <c r="J19309" t="s">
        <v>154</v>
      </c>
      <c r="K19309" t="s">
        <v>2313</v>
      </c>
      <c r="P19309" t="s">
        <v>49</v>
      </c>
      <c r="Q19309" t="s">
        <v>50</v>
      </c>
      <c r="R19309" t="s">
        <v>25</v>
      </c>
    </row>
    <row r="19310" spans="1:18" x14ac:dyDescent="0.3">
      <c r="A19310">
        <v>19310</v>
      </c>
      <c r="B19310">
        <v>2755077756</v>
      </c>
      <c r="C19310" s="1">
        <v>44282</v>
      </c>
      <c r="D19310" t="s">
        <v>332</v>
      </c>
      <c r="E19310" t="s">
        <v>18520</v>
      </c>
      <c r="G19310" t="s">
        <v>19</v>
      </c>
      <c r="H19310" t="s">
        <v>28</v>
      </c>
      <c r="I19310">
        <v>5</v>
      </c>
      <c r="J19310" t="s">
        <v>18521</v>
      </c>
      <c r="K19310" t="s">
        <v>254</v>
      </c>
      <c r="P19310" t="s">
        <v>12679</v>
      </c>
      <c r="Q19310" t="s">
        <v>35</v>
      </c>
      <c r="R19310" t="s">
        <v>111</v>
      </c>
    </row>
    <row r="19311" spans="1:18" x14ac:dyDescent="0.3">
      <c r="A19311">
        <v>19311</v>
      </c>
      <c r="B19311">
        <v>2677405404</v>
      </c>
      <c r="C19311" s="1">
        <v>44282</v>
      </c>
      <c r="D19311" t="s">
        <v>58</v>
      </c>
      <c r="E19311" t="s">
        <v>58</v>
      </c>
      <c r="G19311" t="s">
        <v>19</v>
      </c>
      <c r="H19311" t="s">
        <v>28</v>
      </c>
      <c r="I19311">
        <v>6</v>
      </c>
      <c r="J19311" t="s">
        <v>18522</v>
      </c>
      <c r="K19311" t="s">
        <v>9936</v>
      </c>
      <c r="O19311">
        <v>6</v>
      </c>
      <c r="P19311" t="s">
        <v>136</v>
      </c>
      <c r="Q19311" t="s">
        <v>137</v>
      </c>
      <c r="R19311" t="s">
        <v>75</v>
      </c>
    </row>
    <row r="19312" spans="1:18" x14ac:dyDescent="0.3">
      <c r="A19312">
        <v>19312</v>
      </c>
      <c r="B19312">
        <v>2748050735</v>
      </c>
      <c r="C19312" s="1">
        <v>44282</v>
      </c>
      <c r="D19312" t="s">
        <v>26</v>
      </c>
      <c r="E19312" t="s">
        <v>26</v>
      </c>
      <c r="G19312" t="s">
        <v>19</v>
      </c>
      <c r="H19312" t="s">
        <v>20</v>
      </c>
      <c r="I19312">
        <v>1</v>
      </c>
      <c r="J19312" t="s">
        <v>18523</v>
      </c>
      <c r="K19312" t="s">
        <v>669</v>
      </c>
      <c r="O19312">
        <v>22</v>
      </c>
      <c r="P19312" t="s">
        <v>18524</v>
      </c>
      <c r="Q19312" t="s">
        <v>56</v>
      </c>
      <c r="R19312" t="s">
        <v>111</v>
      </c>
    </row>
    <row r="19313" spans="1:18" x14ac:dyDescent="0.3">
      <c r="A19313">
        <v>19313</v>
      </c>
      <c r="B19313">
        <v>2737690977</v>
      </c>
      <c r="C19313" s="1">
        <v>44282</v>
      </c>
      <c r="D19313" t="s">
        <v>17</v>
      </c>
      <c r="E19313" t="s">
        <v>1389</v>
      </c>
      <c r="G19313" t="s">
        <v>19</v>
      </c>
      <c r="H19313" t="s">
        <v>28</v>
      </c>
      <c r="I19313">
        <v>7</v>
      </c>
      <c r="J19313" t="s">
        <v>1390</v>
      </c>
      <c r="K19313" t="s">
        <v>343</v>
      </c>
      <c r="P19313" t="s">
        <v>267</v>
      </c>
      <c r="Q19313" t="s">
        <v>24</v>
      </c>
      <c r="R19313" t="s">
        <v>25</v>
      </c>
    </row>
    <row r="19314" spans="1:18" x14ac:dyDescent="0.3">
      <c r="A19314">
        <v>19314</v>
      </c>
      <c r="B19314">
        <v>2714597027</v>
      </c>
      <c r="C19314" s="1">
        <v>44282</v>
      </c>
      <c r="D19314" t="s">
        <v>103</v>
      </c>
      <c r="E19314" t="s">
        <v>754</v>
      </c>
      <c r="G19314" t="s">
        <v>19</v>
      </c>
      <c r="H19314" t="s">
        <v>67</v>
      </c>
      <c r="I19314">
        <v>4</v>
      </c>
      <c r="J19314" t="s">
        <v>755</v>
      </c>
      <c r="K19314" t="s">
        <v>477</v>
      </c>
      <c r="P19314" t="s">
        <v>267</v>
      </c>
      <c r="Q19314" t="s">
        <v>24</v>
      </c>
      <c r="R19314" t="s">
        <v>25</v>
      </c>
    </row>
    <row r="19315" spans="1:18" x14ac:dyDescent="0.3">
      <c r="A19315">
        <v>19315</v>
      </c>
      <c r="B19315">
        <v>2665869481</v>
      </c>
      <c r="C19315" s="1">
        <v>44282</v>
      </c>
      <c r="D19315" t="s">
        <v>905</v>
      </c>
      <c r="E19315" t="s">
        <v>906</v>
      </c>
      <c r="F19315" t="s">
        <v>907</v>
      </c>
      <c r="G19315" t="s">
        <v>19</v>
      </c>
      <c r="H19315" t="s">
        <v>28</v>
      </c>
      <c r="I19315">
        <v>3</v>
      </c>
      <c r="J19315" t="s">
        <v>908</v>
      </c>
      <c r="K19315" t="s">
        <v>254</v>
      </c>
      <c r="O19315">
        <v>1</v>
      </c>
      <c r="P19315" t="s">
        <v>909</v>
      </c>
      <c r="Q19315" t="s">
        <v>24</v>
      </c>
      <c r="R19315" t="s">
        <v>43</v>
      </c>
    </row>
    <row r="19316" spans="1:18" x14ac:dyDescent="0.3">
      <c r="A19316">
        <v>19316</v>
      </c>
      <c r="B19316">
        <v>2713518366</v>
      </c>
      <c r="C19316" s="1">
        <v>44282</v>
      </c>
      <c r="D19316" t="s">
        <v>26</v>
      </c>
      <c r="E19316" t="s">
        <v>1051</v>
      </c>
      <c r="G19316" t="s">
        <v>46</v>
      </c>
      <c r="H19316" t="s">
        <v>28</v>
      </c>
      <c r="I19316">
        <v>8</v>
      </c>
      <c r="J19316" t="s">
        <v>18525</v>
      </c>
      <c r="K19316" t="s">
        <v>5078</v>
      </c>
      <c r="O19316">
        <v>5</v>
      </c>
      <c r="P19316" t="s">
        <v>12625</v>
      </c>
    </row>
    <row r="19317" spans="1:18" x14ac:dyDescent="0.3">
      <c r="A19317">
        <v>19317</v>
      </c>
      <c r="B19317">
        <v>2707699191</v>
      </c>
      <c r="C19317" s="1">
        <v>44282</v>
      </c>
      <c r="D19317" t="s">
        <v>17</v>
      </c>
      <c r="E19317" t="s">
        <v>18526</v>
      </c>
      <c r="G19317" t="s">
        <v>19</v>
      </c>
      <c r="H19317" t="s">
        <v>20</v>
      </c>
      <c r="I19317">
        <v>1</v>
      </c>
      <c r="J19317" t="s">
        <v>7559</v>
      </c>
      <c r="K19317" t="s">
        <v>189</v>
      </c>
      <c r="O19317">
        <v>2</v>
      </c>
      <c r="P19317" t="s">
        <v>1277</v>
      </c>
      <c r="Q19317" t="s">
        <v>50</v>
      </c>
      <c r="R19317" t="s">
        <v>75</v>
      </c>
    </row>
    <row r="19318" spans="1:18" x14ac:dyDescent="0.3">
      <c r="A19318">
        <v>19318</v>
      </c>
      <c r="B19318">
        <v>2437708080</v>
      </c>
      <c r="C19318" s="1">
        <v>44282</v>
      </c>
      <c r="D19318" t="s">
        <v>17</v>
      </c>
      <c r="E19318" t="s">
        <v>17</v>
      </c>
      <c r="F19318" t="s">
        <v>804</v>
      </c>
      <c r="G19318" t="s">
        <v>19</v>
      </c>
      <c r="H19318" t="s">
        <v>20</v>
      </c>
      <c r="I19318">
        <v>0</v>
      </c>
      <c r="J19318" t="s">
        <v>1890</v>
      </c>
      <c r="K19318" t="s">
        <v>141</v>
      </c>
      <c r="O19318">
        <v>41</v>
      </c>
      <c r="P19318" t="s">
        <v>255</v>
      </c>
      <c r="Q19318" t="s">
        <v>35</v>
      </c>
      <c r="R19318" t="s">
        <v>147</v>
      </c>
    </row>
    <row r="19319" spans="1:18" x14ac:dyDescent="0.3">
      <c r="A19319">
        <v>19319</v>
      </c>
      <c r="B19319">
        <v>2738378272</v>
      </c>
      <c r="C19319" s="1">
        <v>44282</v>
      </c>
      <c r="D19319" t="s">
        <v>86</v>
      </c>
      <c r="E19319" t="s">
        <v>86</v>
      </c>
      <c r="G19319" t="s">
        <v>46</v>
      </c>
      <c r="H19319" t="s">
        <v>28</v>
      </c>
      <c r="I19319">
        <v>4</v>
      </c>
      <c r="J19319" t="s">
        <v>101</v>
      </c>
      <c r="K19319" t="s">
        <v>1647</v>
      </c>
      <c r="P19319" t="s">
        <v>49</v>
      </c>
      <c r="Q19319" t="s">
        <v>50</v>
      </c>
      <c r="R19319" t="s">
        <v>25</v>
      </c>
    </row>
    <row r="19320" spans="1:18" x14ac:dyDescent="0.3">
      <c r="A19320">
        <v>19320</v>
      </c>
      <c r="B19320">
        <v>2733671992</v>
      </c>
      <c r="C19320" s="1">
        <v>44282</v>
      </c>
      <c r="D19320" t="s">
        <v>26</v>
      </c>
      <c r="E19320" t="s">
        <v>3687</v>
      </c>
      <c r="G19320" t="s">
        <v>19</v>
      </c>
      <c r="H19320" t="s">
        <v>28</v>
      </c>
      <c r="I19320">
        <v>10</v>
      </c>
      <c r="J19320" t="s">
        <v>7176</v>
      </c>
      <c r="K19320" t="s">
        <v>22</v>
      </c>
      <c r="P19320" t="s">
        <v>1722</v>
      </c>
      <c r="Q19320" t="s">
        <v>50</v>
      </c>
      <c r="R19320" t="s">
        <v>174</v>
      </c>
    </row>
    <row r="19321" spans="1:18" x14ac:dyDescent="0.3">
      <c r="A19321">
        <v>19321</v>
      </c>
      <c r="B19321">
        <v>2691084333</v>
      </c>
      <c r="C19321" s="1">
        <v>44282</v>
      </c>
      <c r="D19321" t="s">
        <v>17</v>
      </c>
      <c r="E19321" t="s">
        <v>472</v>
      </c>
      <c r="G19321" t="s">
        <v>19</v>
      </c>
      <c r="H19321" t="s">
        <v>28</v>
      </c>
      <c r="I19321">
        <v>2</v>
      </c>
      <c r="J19321" t="s">
        <v>9256</v>
      </c>
      <c r="K19321" t="s">
        <v>22</v>
      </c>
      <c r="O19321">
        <v>3</v>
      </c>
      <c r="P19321" t="s">
        <v>1102</v>
      </c>
      <c r="Q19321" t="s">
        <v>56</v>
      </c>
      <c r="R19321" t="s">
        <v>57</v>
      </c>
    </row>
    <row r="19322" spans="1:18" x14ac:dyDescent="0.3">
      <c r="A19322">
        <v>19322</v>
      </c>
      <c r="B19322">
        <v>2713352584</v>
      </c>
      <c r="C19322" s="1">
        <v>44282</v>
      </c>
      <c r="D19322" t="s">
        <v>17</v>
      </c>
      <c r="E19322" t="s">
        <v>280</v>
      </c>
      <c r="F19322" t="s">
        <v>13112</v>
      </c>
      <c r="G19322" t="s">
        <v>19</v>
      </c>
      <c r="H19322" t="s">
        <v>20</v>
      </c>
      <c r="I19322">
        <v>3</v>
      </c>
      <c r="J19322" t="s">
        <v>13607</v>
      </c>
      <c r="K19322" t="s">
        <v>1307</v>
      </c>
      <c r="O19322">
        <v>5</v>
      </c>
      <c r="P19322" t="s">
        <v>1760</v>
      </c>
      <c r="Q19322" t="s">
        <v>178</v>
      </c>
      <c r="R19322" t="s">
        <v>147</v>
      </c>
    </row>
    <row r="19323" spans="1:18" x14ac:dyDescent="0.3">
      <c r="A19323">
        <v>19323</v>
      </c>
      <c r="B19323">
        <v>2702881077</v>
      </c>
      <c r="C19323" s="1">
        <v>44283</v>
      </c>
      <c r="D19323" t="s">
        <v>17</v>
      </c>
      <c r="E19323" t="s">
        <v>3352</v>
      </c>
      <c r="G19323" t="s">
        <v>46</v>
      </c>
      <c r="H19323" t="s">
        <v>20</v>
      </c>
      <c r="I19323">
        <v>2</v>
      </c>
      <c r="J19323" t="s">
        <v>18527</v>
      </c>
      <c r="K19323" t="s">
        <v>128</v>
      </c>
      <c r="L19323">
        <v>76000</v>
      </c>
      <c r="M19323">
        <v>85000</v>
      </c>
      <c r="N19323" t="s">
        <v>80</v>
      </c>
      <c r="O19323">
        <v>102</v>
      </c>
      <c r="P19323" t="s">
        <v>1021</v>
      </c>
      <c r="Q19323" t="s">
        <v>56</v>
      </c>
      <c r="R19323" t="s">
        <v>25</v>
      </c>
    </row>
    <row r="19324" spans="1:18" x14ac:dyDescent="0.3">
      <c r="A19324">
        <v>19324</v>
      </c>
      <c r="B19324">
        <v>2700037833</v>
      </c>
      <c r="C19324" s="1">
        <v>44283</v>
      </c>
      <c r="D19324" t="s">
        <v>17</v>
      </c>
      <c r="E19324" t="s">
        <v>17</v>
      </c>
      <c r="F19324" t="s">
        <v>2960</v>
      </c>
      <c r="G19324" t="s">
        <v>19</v>
      </c>
      <c r="H19324" t="s">
        <v>20</v>
      </c>
      <c r="I19324">
        <v>1</v>
      </c>
      <c r="J19324" t="s">
        <v>2961</v>
      </c>
      <c r="K19324" t="s">
        <v>155</v>
      </c>
      <c r="P19324" t="s">
        <v>470</v>
      </c>
      <c r="Q19324" t="s">
        <v>35</v>
      </c>
      <c r="R19324" t="s">
        <v>147</v>
      </c>
    </row>
    <row r="19325" spans="1:18" x14ac:dyDescent="0.3">
      <c r="A19325">
        <v>19325</v>
      </c>
      <c r="B19325">
        <v>2680064620</v>
      </c>
      <c r="C19325" s="1">
        <v>44283</v>
      </c>
      <c r="D19325" t="s">
        <v>17</v>
      </c>
      <c r="E19325" t="s">
        <v>18528</v>
      </c>
      <c r="G19325" t="s">
        <v>46</v>
      </c>
      <c r="H19325" t="s">
        <v>28</v>
      </c>
      <c r="I19325">
        <v>5</v>
      </c>
      <c r="J19325" t="s">
        <v>18529</v>
      </c>
      <c r="K19325" t="s">
        <v>22</v>
      </c>
      <c r="O19325">
        <v>3</v>
      </c>
      <c r="P19325" t="s">
        <v>1417</v>
      </c>
      <c r="Q19325" t="s">
        <v>56</v>
      </c>
      <c r="R19325" t="s">
        <v>25</v>
      </c>
    </row>
    <row r="19326" spans="1:18" x14ac:dyDescent="0.3">
      <c r="A19326">
        <v>19326</v>
      </c>
      <c r="B19326">
        <v>2696948539</v>
      </c>
      <c r="C19326" s="1">
        <v>44283</v>
      </c>
      <c r="D19326" t="s">
        <v>65</v>
      </c>
      <c r="E19326" t="s">
        <v>324</v>
      </c>
      <c r="G19326" t="s">
        <v>46</v>
      </c>
      <c r="H19326" t="s">
        <v>28</v>
      </c>
      <c r="I19326">
        <v>5</v>
      </c>
      <c r="J19326" t="s">
        <v>18530</v>
      </c>
      <c r="K19326" t="s">
        <v>1162</v>
      </c>
      <c r="O19326">
        <v>13</v>
      </c>
      <c r="P19326" t="s">
        <v>8513</v>
      </c>
      <c r="Q19326" t="s">
        <v>24</v>
      </c>
      <c r="R19326" t="s">
        <v>43</v>
      </c>
    </row>
    <row r="19327" spans="1:18" x14ac:dyDescent="0.3">
      <c r="A19327">
        <v>19327</v>
      </c>
      <c r="B19327">
        <v>2732420587</v>
      </c>
      <c r="C19327" s="1">
        <v>44283</v>
      </c>
      <c r="D19327" t="s">
        <v>26</v>
      </c>
      <c r="E19327" t="s">
        <v>18531</v>
      </c>
      <c r="F19327" t="s">
        <v>52</v>
      </c>
      <c r="G19327" t="s">
        <v>1668</v>
      </c>
      <c r="H19327" t="s">
        <v>20</v>
      </c>
      <c r="I19327">
        <v>1</v>
      </c>
      <c r="J19327" t="s">
        <v>18532</v>
      </c>
      <c r="K19327" t="s">
        <v>22</v>
      </c>
      <c r="O19327">
        <v>7</v>
      </c>
      <c r="P19327" t="s">
        <v>18533</v>
      </c>
      <c r="Q19327" t="s">
        <v>5537</v>
      </c>
      <c r="R19327" t="s">
        <v>75</v>
      </c>
    </row>
    <row r="19328" spans="1:18" x14ac:dyDescent="0.3">
      <c r="A19328">
        <v>19328</v>
      </c>
      <c r="B19328">
        <v>2681785915</v>
      </c>
      <c r="C19328" s="1">
        <v>44283</v>
      </c>
      <c r="D19328" t="s">
        <v>17</v>
      </c>
      <c r="E19328" t="s">
        <v>280</v>
      </c>
      <c r="G19328" t="s">
        <v>46</v>
      </c>
      <c r="H19328" t="s">
        <v>28</v>
      </c>
      <c r="I19328">
        <v>7</v>
      </c>
      <c r="J19328" t="s">
        <v>18534</v>
      </c>
      <c r="K19328" t="s">
        <v>22</v>
      </c>
      <c r="O19328">
        <v>3</v>
      </c>
      <c r="P19328" t="s">
        <v>12962</v>
      </c>
      <c r="Q19328" t="s">
        <v>35</v>
      </c>
      <c r="R19328" t="s">
        <v>57</v>
      </c>
    </row>
    <row r="19329" spans="1:18" x14ac:dyDescent="0.3">
      <c r="A19329">
        <v>19329</v>
      </c>
      <c r="B19329">
        <v>2737515041</v>
      </c>
      <c r="C19329" s="1">
        <v>44283</v>
      </c>
      <c r="D19329" t="s">
        <v>17</v>
      </c>
      <c r="E19329" t="s">
        <v>10794</v>
      </c>
      <c r="G19329" t="s">
        <v>19</v>
      </c>
      <c r="H19329" t="s">
        <v>28</v>
      </c>
      <c r="I19329">
        <v>4</v>
      </c>
      <c r="J19329" t="s">
        <v>10795</v>
      </c>
      <c r="K19329" t="s">
        <v>22</v>
      </c>
      <c r="O19329">
        <v>12</v>
      </c>
      <c r="P19329" t="s">
        <v>3980</v>
      </c>
      <c r="Q19329" t="s">
        <v>1362</v>
      </c>
      <c r="R19329" t="s">
        <v>174</v>
      </c>
    </row>
    <row r="19330" spans="1:18" x14ac:dyDescent="0.3">
      <c r="A19330">
        <v>19330</v>
      </c>
      <c r="B19330">
        <v>2710346335</v>
      </c>
      <c r="C19330" s="1">
        <v>44283</v>
      </c>
      <c r="D19330" t="s">
        <v>65</v>
      </c>
      <c r="E19330" t="s">
        <v>65</v>
      </c>
      <c r="G19330" t="s">
        <v>46</v>
      </c>
      <c r="H19330" t="s">
        <v>67</v>
      </c>
      <c r="I19330">
        <v>5</v>
      </c>
      <c r="J19330" t="s">
        <v>18535</v>
      </c>
      <c r="K19330" t="s">
        <v>207</v>
      </c>
      <c r="L19330">
        <v>82000</v>
      </c>
      <c r="M19330">
        <v>83000</v>
      </c>
      <c r="N19330" t="s">
        <v>80</v>
      </c>
      <c r="O19330">
        <v>96</v>
      </c>
      <c r="P19330" t="s">
        <v>1088</v>
      </c>
      <c r="Q19330" t="s">
        <v>137</v>
      </c>
      <c r="R19330" t="s">
        <v>25</v>
      </c>
    </row>
    <row r="19331" spans="1:18" x14ac:dyDescent="0.3">
      <c r="A19331">
        <v>19331</v>
      </c>
      <c r="B19331">
        <v>2640359137</v>
      </c>
      <c r="C19331" s="1">
        <v>44283</v>
      </c>
      <c r="D19331" t="s">
        <v>3187</v>
      </c>
      <c r="E19331" t="s">
        <v>3187</v>
      </c>
      <c r="G19331" t="s">
        <v>19</v>
      </c>
      <c r="H19331" t="s">
        <v>28</v>
      </c>
      <c r="I19331">
        <v>5</v>
      </c>
      <c r="J19331" t="s">
        <v>10942</v>
      </c>
      <c r="K19331" t="s">
        <v>735</v>
      </c>
      <c r="O19331">
        <v>3</v>
      </c>
      <c r="P19331" t="s">
        <v>208</v>
      </c>
      <c r="Q19331" t="s">
        <v>146</v>
      </c>
      <c r="R19331" t="s">
        <v>25</v>
      </c>
    </row>
    <row r="19332" spans="1:18" x14ac:dyDescent="0.3">
      <c r="A19332">
        <v>19332</v>
      </c>
      <c r="B19332">
        <v>2678702758</v>
      </c>
      <c r="C19332" s="1">
        <v>44283</v>
      </c>
      <c r="D19332" t="s">
        <v>44</v>
      </c>
      <c r="E19332" t="s">
        <v>3854</v>
      </c>
      <c r="G19332" t="s">
        <v>19</v>
      </c>
      <c r="H19332" t="s">
        <v>28</v>
      </c>
      <c r="I19332">
        <v>9</v>
      </c>
      <c r="J19332" t="s">
        <v>3855</v>
      </c>
      <c r="K19332" t="s">
        <v>54</v>
      </c>
      <c r="O19332">
        <v>2</v>
      </c>
      <c r="P19332" t="s">
        <v>136</v>
      </c>
      <c r="Q19332" t="s">
        <v>137</v>
      </c>
      <c r="R19332" t="s">
        <v>75</v>
      </c>
    </row>
    <row r="19333" spans="1:18" x14ac:dyDescent="0.3">
      <c r="A19333">
        <v>19333</v>
      </c>
      <c r="B19333">
        <v>2554023256</v>
      </c>
      <c r="C19333" s="1">
        <v>44283</v>
      </c>
      <c r="D19333" t="s">
        <v>86</v>
      </c>
      <c r="E19333" t="s">
        <v>413</v>
      </c>
      <c r="G19333" t="s">
        <v>19</v>
      </c>
      <c r="H19333" t="s">
        <v>67</v>
      </c>
      <c r="I19333">
        <v>4</v>
      </c>
      <c r="J19333" t="s">
        <v>857</v>
      </c>
      <c r="K19333" t="s">
        <v>436</v>
      </c>
      <c r="O19333">
        <v>3</v>
      </c>
      <c r="P19333" t="s">
        <v>85</v>
      </c>
      <c r="Q19333" t="s">
        <v>35</v>
      </c>
      <c r="R19333" t="s">
        <v>25</v>
      </c>
    </row>
    <row r="19334" spans="1:18" x14ac:dyDescent="0.3">
      <c r="A19334">
        <v>19334</v>
      </c>
      <c r="B19334">
        <v>2548678028</v>
      </c>
      <c r="C19334" s="1">
        <v>44283</v>
      </c>
      <c r="D19334" t="s">
        <v>17</v>
      </c>
      <c r="E19334" t="s">
        <v>410</v>
      </c>
      <c r="G19334" t="s">
        <v>19</v>
      </c>
      <c r="H19334" t="s">
        <v>67</v>
      </c>
      <c r="I19334">
        <v>5</v>
      </c>
      <c r="J19334" t="s">
        <v>12230</v>
      </c>
      <c r="K19334" t="s">
        <v>22</v>
      </c>
      <c r="O19334">
        <v>11</v>
      </c>
      <c r="P19334" t="s">
        <v>9390</v>
      </c>
      <c r="Q19334" t="s">
        <v>24</v>
      </c>
      <c r="R19334" t="s">
        <v>57</v>
      </c>
    </row>
    <row r="19335" spans="1:18" x14ac:dyDescent="0.3">
      <c r="A19335">
        <v>19335</v>
      </c>
      <c r="B19335">
        <v>2682404954</v>
      </c>
      <c r="C19335" s="1">
        <v>44283</v>
      </c>
      <c r="D19335" t="s">
        <v>26</v>
      </c>
      <c r="E19335" t="s">
        <v>18536</v>
      </c>
      <c r="G19335" t="s">
        <v>46</v>
      </c>
      <c r="H19335" t="s">
        <v>28</v>
      </c>
      <c r="I19335">
        <v>4</v>
      </c>
      <c r="J19335" t="s">
        <v>15537</v>
      </c>
      <c r="K19335" t="s">
        <v>669</v>
      </c>
      <c r="O19335">
        <v>2</v>
      </c>
      <c r="P19335" t="s">
        <v>6696</v>
      </c>
      <c r="Q19335" t="s">
        <v>137</v>
      </c>
      <c r="R19335" t="s">
        <v>75</v>
      </c>
    </row>
    <row r="19336" spans="1:18" x14ac:dyDescent="0.3">
      <c r="A19336">
        <v>19336</v>
      </c>
      <c r="B19336">
        <v>2434241989</v>
      </c>
      <c r="C19336" s="1">
        <v>44283</v>
      </c>
      <c r="D19336" t="s">
        <v>17</v>
      </c>
      <c r="E19336" t="s">
        <v>478</v>
      </c>
      <c r="G19336" t="s">
        <v>19</v>
      </c>
      <c r="H19336" t="s">
        <v>67</v>
      </c>
      <c r="I19336">
        <v>5</v>
      </c>
      <c r="J19336" t="s">
        <v>479</v>
      </c>
      <c r="K19336" t="s">
        <v>109</v>
      </c>
      <c r="O19336">
        <v>9</v>
      </c>
      <c r="P19336" t="s">
        <v>96</v>
      </c>
      <c r="Q19336" t="s">
        <v>35</v>
      </c>
      <c r="R19336" t="s">
        <v>25</v>
      </c>
    </row>
    <row r="19337" spans="1:18" x14ac:dyDescent="0.3">
      <c r="A19337">
        <v>19337</v>
      </c>
      <c r="B19337">
        <v>2738373998</v>
      </c>
      <c r="C19337" s="1">
        <v>44283</v>
      </c>
      <c r="D19337" t="s">
        <v>86</v>
      </c>
      <c r="E19337" t="s">
        <v>86</v>
      </c>
      <c r="G19337" t="s">
        <v>46</v>
      </c>
      <c r="H19337" t="s">
        <v>28</v>
      </c>
      <c r="I19337">
        <v>7</v>
      </c>
      <c r="J19337" t="s">
        <v>101</v>
      </c>
      <c r="K19337" t="s">
        <v>351</v>
      </c>
      <c r="P19337" t="s">
        <v>49</v>
      </c>
      <c r="Q19337" t="s">
        <v>50</v>
      </c>
      <c r="R19337" t="s">
        <v>25</v>
      </c>
    </row>
    <row r="19338" spans="1:18" x14ac:dyDescent="0.3">
      <c r="A19338">
        <v>19338</v>
      </c>
      <c r="B19338">
        <v>2675972796</v>
      </c>
      <c r="C19338" s="1">
        <v>44283</v>
      </c>
      <c r="D19338" t="s">
        <v>44</v>
      </c>
      <c r="E19338" t="s">
        <v>1164</v>
      </c>
      <c r="G19338" t="s">
        <v>46</v>
      </c>
      <c r="H19338" t="s">
        <v>28</v>
      </c>
      <c r="I19338">
        <v>4</v>
      </c>
      <c r="J19338" t="s">
        <v>18537</v>
      </c>
      <c r="K19338" t="s">
        <v>22</v>
      </c>
      <c r="O19338">
        <v>6</v>
      </c>
      <c r="P19338" t="s">
        <v>18538</v>
      </c>
      <c r="Q19338" t="s">
        <v>56</v>
      </c>
      <c r="R19338" t="s">
        <v>111</v>
      </c>
    </row>
    <row r="19339" spans="1:18" x14ac:dyDescent="0.3">
      <c r="A19339">
        <v>19339</v>
      </c>
      <c r="B19339">
        <v>2677407080</v>
      </c>
      <c r="C19339" s="1">
        <v>44283</v>
      </c>
      <c r="D19339" t="s">
        <v>17</v>
      </c>
      <c r="E19339" t="s">
        <v>237</v>
      </c>
      <c r="G19339" t="s">
        <v>19</v>
      </c>
      <c r="H19339" t="s">
        <v>28</v>
      </c>
      <c r="I19339">
        <v>6</v>
      </c>
      <c r="J19339" t="s">
        <v>1329</v>
      </c>
      <c r="K19339" t="s">
        <v>95</v>
      </c>
      <c r="P19339" t="s">
        <v>136</v>
      </c>
      <c r="Q19339" t="s">
        <v>137</v>
      </c>
      <c r="R19339" t="s">
        <v>75</v>
      </c>
    </row>
    <row r="19340" spans="1:18" x14ac:dyDescent="0.3">
      <c r="A19340">
        <v>19340</v>
      </c>
      <c r="B19340">
        <v>2714767925</v>
      </c>
      <c r="C19340" s="1">
        <v>44283</v>
      </c>
      <c r="D19340" t="s">
        <v>103</v>
      </c>
      <c r="E19340" t="s">
        <v>18539</v>
      </c>
      <c r="F19340" t="s">
        <v>18540</v>
      </c>
      <c r="G19340" t="s">
        <v>19</v>
      </c>
      <c r="H19340" t="s">
        <v>28</v>
      </c>
      <c r="I19340">
        <v>6</v>
      </c>
      <c r="J19340" t="s">
        <v>3497</v>
      </c>
      <c r="K19340" t="s">
        <v>340</v>
      </c>
      <c r="O19340">
        <v>1</v>
      </c>
      <c r="P19340" t="s">
        <v>18541</v>
      </c>
      <c r="Q19340" t="s">
        <v>56</v>
      </c>
      <c r="R19340" t="s">
        <v>75</v>
      </c>
    </row>
    <row r="19341" spans="1:18" x14ac:dyDescent="0.3">
      <c r="A19341">
        <v>19341</v>
      </c>
      <c r="B19341">
        <v>2737667077</v>
      </c>
      <c r="C19341" s="1">
        <v>44283</v>
      </c>
      <c r="D19341" t="s">
        <v>36</v>
      </c>
      <c r="E19341" t="s">
        <v>2741</v>
      </c>
      <c r="G19341" t="s">
        <v>19</v>
      </c>
      <c r="H19341" t="s">
        <v>67</v>
      </c>
      <c r="I19341">
        <v>3</v>
      </c>
      <c r="J19341" t="s">
        <v>342</v>
      </c>
      <c r="K19341" t="s">
        <v>3214</v>
      </c>
      <c r="P19341" t="s">
        <v>70</v>
      </c>
      <c r="Q19341" t="s">
        <v>56</v>
      </c>
      <c r="R19341" t="s">
        <v>25</v>
      </c>
    </row>
    <row r="19342" spans="1:18" x14ac:dyDescent="0.3">
      <c r="A19342">
        <v>19342</v>
      </c>
      <c r="B19342">
        <v>2678796984</v>
      </c>
      <c r="C19342" s="1">
        <v>44283</v>
      </c>
      <c r="D19342" t="s">
        <v>58</v>
      </c>
      <c r="E19342" t="s">
        <v>58</v>
      </c>
      <c r="G19342" t="s">
        <v>19</v>
      </c>
      <c r="H19342" t="s">
        <v>28</v>
      </c>
      <c r="I19342">
        <v>3</v>
      </c>
      <c r="J19342" t="s">
        <v>2022</v>
      </c>
      <c r="K19342" t="s">
        <v>54</v>
      </c>
      <c r="O19342">
        <v>1</v>
      </c>
      <c r="P19342" t="s">
        <v>136</v>
      </c>
      <c r="Q19342" t="s">
        <v>137</v>
      </c>
      <c r="R19342" t="s">
        <v>75</v>
      </c>
    </row>
    <row r="19343" spans="1:18" x14ac:dyDescent="0.3">
      <c r="A19343">
        <v>19343</v>
      </c>
      <c r="B19343">
        <v>2715119226</v>
      </c>
      <c r="C19343" s="1">
        <v>44284</v>
      </c>
      <c r="D19343" t="s">
        <v>17</v>
      </c>
      <c r="E19343" t="s">
        <v>18542</v>
      </c>
      <c r="G19343" t="s">
        <v>19</v>
      </c>
      <c r="H19343" t="s">
        <v>20</v>
      </c>
      <c r="I19343">
        <v>2</v>
      </c>
      <c r="J19343" t="s">
        <v>11568</v>
      </c>
      <c r="K19343" t="s">
        <v>22</v>
      </c>
      <c r="P19343" t="s">
        <v>11569</v>
      </c>
      <c r="Q19343" t="s">
        <v>56</v>
      </c>
      <c r="R19343" t="s">
        <v>147</v>
      </c>
    </row>
    <row r="19344" spans="1:18" x14ac:dyDescent="0.3">
      <c r="A19344">
        <v>19344</v>
      </c>
      <c r="B19344">
        <v>2686064241</v>
      </c>
      <c r="C19344" s="1">
        <v>44284</v>
      </c>
      <c r="D19344" t="s">
        <v>17</v>
      </c>
      <c r="E19344" t="s">
        <v>17</v>
      </c>
      <c r="G19344" t="s">
        <v>19</v>
      </c>
      <c r="H19344" t="s">
        <v>28</v>
      </c>
      <c r="I19344">
        <v>7</v>
      </c>
      <c r="J19344" t="s">
        <v>18543</v>
      </c>
      <c r="K19344" t="s">
        <v>343</v>
      </c>
      <c r="L19344">
        <v>74000</v>
      </c>
      <c r="M19344">
        <v>190000</v>
      </c>
      <c r="N19344" t="s">
        <v>217</v>
      </c>
      <c r="O19344">
        <v>67</v>
      </c>
      <c r="P19344" t="s">
        <v>11019</v>
      </c>
      <c r="Q19344" t="s">
        <v>137</v>
      </c>
      <c r="R19344" t="s">
        <v>111</v>
      </c>
    </row>
    <row r="19345" spans="1:18" x14ac:dyDescent="0.3">
      <c r="A19345">
        <v>19345</v>
      </c>
      <c r="B19345">
        <v>2416486582</v>
      </c>
      <c r="C19345" s="1">
        <v>44284</v>
      </c>
      <c r="D19345" t="s">
        <v>17</v>
      </c>
      <c r="E19345" t="s">
        <v>18544</v>
      </c>
      <c r="G19345" t="s">
        <v>19</v>
      </c>
      <c r="H19345" t="s">
        <v>20</v>
      </c>
      <c r="I19345">
        <v>1</v>
      </c>
      <c r="J19345" t="s">
        <v>18545</v>
      </c>
      <c r="K19345" t="s">
        <v>1518</v>
      </c>
      <c r="O19345">
        <v>42</v>
      </c>
      <c r="P19345" t="s">
        <v>1519</v>
      </c>
      <c r="Q19345" t="s">
        <v>35</v>
      </c>
      <c r="R19345" t="s">
        <v>57</v>
      </c>
    </row>
    <row r="19346" spans="1:18" x14ac:dyDescent="0.3">
      <c r="A19346">
        <v>19346</v>
      </c>
      <c r="B19346">
        <v>2731881373</v>
      </c>
      <c r="C19346" s="1">
        <v>44284</v>
      </c>
      <c r="D19346" t="s">
        <v>426</v>
      </c>
      <c r="E19346" t="s">
        <v>3316</v>
      </c>
      <c r="G19346" t="s">
        <v>46</v>
      </c>
      <c r="H19346" t="s">
        <v>28</v>
      </c>
      <c r="I19346">
        <v>6</v>
      </c>
      <c r="J19346" t="s">
        <v>18546</v>
      </c>
      <c r="K19346" t="s">
        <v>22</v>
      </c>
      <c r="O19346">
        <v>9</v>
      </c>
      <c r="P19346" t="s">
        <v>14963</v>
      </c>
      <c r="Q19346" t="s">
        <v>56</v>
      </c>
      <c r="R19346" t="s">
        <v>57</v>
      </c>
    </row>
    <row r="19347" spans="1:18" x14ac:dyDescent="0.3">
      <c r="A19347">
        <v>19347</v>
      </c>
      <c r="B19347">
        <v>2718977334</v>
      </c>
      <c r="C19347" s="1">
        <v>44284</v>
      </c>
      <c r="D19347" t="s">
        <v>17</v>
      </c>
      <c r="E19347" t="s">
        <v>391</v>
      </c>
      <c r="G19347" t="s">
        <v>19</v>
      </c>
      <c r="H19347" t="s">
        <v>28</v>
      </c>
      <c r="I19347">
        <v>8</v>
      </c>
      <c r="J19347" t="s">
        <v>392</v>
      </c>
      <c r="K19347" t="s">
        <v>12184</v>
      </c>
      <c r="P19347" t="s">
        <v>393</v>
      </c>
      <c r="Q19347" t="s">
        <v>137</v>
      </c>
      <c r="R19347" t="s">
        <v>111</v>
      </c>
    </row>
    <row r="19348" spans="1:18" x14ac:dyDescent="0.3">
      <c r="A19348">
        <v>19348</v>
      </c>
      <c r="B19348">
        <v>2749793130</v>
      </c>
      <c r="C19348" s="1">
        <v>44284</v>
      </c>
      <c r="D19348" t="s">
        <v>268</v>
      </c>
      <c r="E19348" t="s">
        <v>18547</v>
      </c>
      <c r="G19348" t="s">
        <v>46</v>
      </c>
      <c r="H19348" t="s">
        <v>67</v>
      </c>
      <c r="I19348">
        <v>4</v>
      </c>
      <c r="J19348" t="s">
        <v>18548</v>
      </c>
      <c r="K19348" t="s">
        <v>2018</v>
      </c>
      <c r="O19348">
        <v>8</v>
      </c>
      <c r="P19348" t="s">
        <v>500</v>
      </c>
      <c r="Q19348" t="s">
        <v>137</v>
      </c>
      <c r="R19348" t="s">
        <v>57</v>
      </c>
    </row>
    <row r="19349" spans="1:18" x14ac:dyDescent="0.3">
      <c r="A19349">
        <v>19349</v>
      </c>
      <c r="B19349">
        <v>2742218329</v>
      </c>
      <c r="C19349" s="1">
        <v>44284</v>
      </c>
      <c r="D19349" t="s">
        <v>17</v>
      </c>
      <c r="E19349" t="s">
        <v>130</v>
      </c>
      <c r="F19349" t="s">
        <v>699</v>
      </c>
      <c r="G19349" t="s">
        <v>19</v>
      </c>
      <c r="H19349" t="s">
        <v>67</v>
      </c>
      <c r="I19349">
        <v>4</v>
      </c>
      <c r="J19349" t="s">
        <v>7773</v>
      </c>
      <c r="K19349" t="s">
        <v>4860</v>
      </c>
      <c r="L19349">
        <v>92000</v>
      </c>
      <c r="M19349">
        <v>163000</v>
      </c>
      <c r="N19349" t="s">
        <v>217</v>
      </c>
      <c r="O19349">
        <v>1</v>
      </c>
      <c r="P19349" t="s">
        <v>1801</v>
      </c>
      <c r="Q19349" t="s">
        <v>159</v>
      </c>
      <c r="R19349" t="s">
        <v>43</v>
      </c>
    </row>
    <row r="19350" spans="1:18" x14ac:dyDescent="0.3">
      <c r="A19350">
        <v>19350</v>
      </c>
      <c r="B19350">
        <v>2708575107</v>
      </c>
      <c r="C19350" s="1">
        <v>44284</v>
      </c>
      <c r="D19350" t="s">
        <v>58</v>
      </c>
      <c r="E19350" t="s">
        <v>58</v>
      </c>
      <c r="G19350" t="s">
        <v>19</v>
      </c>
      <c r="H19350" t="s">
        <v>28</v>
      </c>
      <c r="I19350">
        <v>5</v>
      </c>
      <c r="J19350" t="s">
        <v>18549</v>
      </c>
      <c r="K19350" t="s">
        <v>1812</v>
      </c>
      <c r="O19350">
        <v>1</v>
      </c>
      <c r="P19350" t="s">
        <v>9242</v>
      </c>
      <c r="Q19350" t="s">
        <v>24</v>
      </c>
      <c r="R19350" t="s">
        <v>25</v>
      </c>
    </row>
    <row r="19351" spans="1:18" x14ac:dyDescent="0.3">
      <c r="A19351">
        <v>19351</v>
      </c>
      <c r="B19351">
        <v>2689885525</v>
      </c>
      <c r="C19351" s="1">
        <v>44284</v>
      </c>
      <c r="D19351" t="s">
        <v>26</v>
      </c>
      <c r="E19351" t="s">
        <v>71</v>
      </c>
      <c r="F19351" t="s">
        <v>19</v>
      </c>
      <c r="G19351" t="s">
        <v>46</v>
      </c>
      <c r="H19351" t="s">
        <v>28</v>
      </c>
      <c r="I19351">
        <v>5</v>
      </c>
      <c r="J19351" t="s">
        <v>154</v>
      </c>
      <c r="K19351" t="s">
        <v>4695</v>
      </c>
      <c r="P19351" t="s">
        <v>49</v>
      </c>
      <c r="Q19351" t="s">
        <v>50</v>
      </c>
      <c r="R19351" t="s">
        <v>25</v>
      </c>
    </row>
    <row r="19352" spans="1:18" x14ac:dyDescent="0.3">
      <c r="A19352">
        <v>19352</v>
      </c>
      <c r="B19352">
        <v>2713327115</v>
      </c>
      <c r="C19352" s="1">
        <v>44284</v>
      </c>
      <c r="D19352" t="s">
        <v>36</v>
      </c>
      <c r="E19352" t="s">
        <v>18550</v>
      </c>
      <c r="G19352" t="s">
        <v>19</v>
      </c>
      <c r="H19352" t="s">
        <v>67</v>
      </c>
      <c r="I19352">
        <v>4</v>
      </c>
      <c r="J19352" t="s">
        <v>2439</v>
      </c>
      <c r="K19352" t="s">
        <v>1183</v>
      </c>
      <c r="O19352">
        <v>64</v>
      </c>
      <c r="P19352" t="s">
        <v>15335</v>
      </c>
      <c r="Q19352" t="s">
        <v>137</v>
      </c>
      <c r="R19352" t="s">
        <v>147</v>
      </c>
    </row>
    <row r="19353" spans="1:18" x14ac:dyDescent="0.3">
      <c r="A19353">
        <v>19353</v>
      </c>
      <c r="B19353">
        <v>2690938671</v>
      </c>
      <c r="C19353" s="1">
        <v>44284</v>
      </c>
      <c r="D19353" t="s">
        <v>97</v>
      </c>
      <c r="E19353" t="s">
        <v>97</v>
      </c>
      <c r="F19353" t="s">
        <v>119</v>
      </c>
      <c r="G19353" t="s">
        <v>46</v>
      </c>
      <c r="H19353" t="s">
        <v>28</v>
      </c>
      <c r="I19353">
        <v>4</v>
      </c>
      <c r="J19353" t="s">
        <v>120</v>
      </c>
      <c r="K19353" t="s">
        <v>2784</v>
      </c>
      <c r="O19353">
        <v>2</v>
      </c>
      <c r="P19353" t="s">
        <v>49</v>
      </c>
      <c r="Q19353" t="s">
        <v>50</v>
      </c>
      <c r="R19353" t="s">
        <v>25</v>
      </c>
    </row>
    <row r="19354" spans="1:18" x14ac:dyDescent="0.3">
      <c r="A19354">
        <v>19354</v>
      </c>
      <c r="B19354">
        <v>2681274922</v>
      </c>
      <c r="C19354" s="1">
        <v>44284</v>
      </c>
      <c r="D19354" t="s">
        <v>17</v>
      </c>
      <c r="E19354" t="s">
        <v>130</v>
      </c>
      <c r="G19354" t="s">
        <v>19</v>
      </c>
      <c r="H19354" t="s">
        <v>28</v>
      </c>
      <c r="I19354">
        <v>5</v>
      </c>
      <c r="J19354" t="s">
        <v>18551</v>
      </c>
      <c r="K19354" t="s">
        <v>141</v>
      </c>
      <c r="L19354">
        <v>78000</v>
      </c>
      <c r="M19354">
        <v>137000</v>
      </c>
      <c r="N19354" t="s">
        <v>217</v>
      </c>
      <c r="O19354">
        <v>9</v>
      </c>
      <c r="P19354" t="s">
        <v>6055</v>
      </c>
      <c r="Q19354" t="s">
        <v>137</v>
      </c>
      <c r="R19354" t="s">
        <v>183</v>
      </c>
    </row>
    <row r="19355" spans="1:18" x14ac:dyDescent="0.3">
      <c r="A19355">
        <v>19355</v>
      </c>
      <c r="B19355">
        <v>2686182497</v>
      </c>
      <c r="C19355" s="1">
        <v>44284</v>
      </c>
      <c r="D19355" t="s">
        <v>44</v>
      </c>
      <c r="E19355" t="s">
        <v>6476</v>
      </c>
      <c r="G19355" t="s">
        <v>46</v>
      </c>
      <c r="H19355" t="s">
        <v>28</v>
      </c>
      <c r="I19355">
        <v>3</v>
      </c>
      <c r="J19355" t="s">
        <v>18552</v>
      </c>
      <c r="K19355" t="s">
        <v>22</v>
      </c>
      <c r="O19355">
        <v>15</v>
      </c>
      <c r="P19355" t="s">
        <v>1486</v>
      </c>
      <c r="Q19355" t="s">
        <v>56</v>
      </c>
      <c r="R19355" t="s">
        <v>25</v>
      </c>
    </row>
    <row r="19356" spans="1:18" x14ac:dyDescent="0.3">
      <c r="A19356">
        <v>19356</v>
      </c>
      <c r="B19356">
        <v>2718974642</v>
      </c>
      <c r="C19356" s="1">
        <v>44284</v>
      </c>
      <c r="D19356" t="s">
        <v>17</v>
      </c>
      <c r="E19356" t="s">
        <v>391</v>
      </c>
      <c r="G19356" t="s">
        <v>19</v>
      </c>
      <c r="H19356" t="s">
        <v>28</v>
      </c>
      <c r="I19356">
        <v>5</v>
      </c>
      <c r="J19356" t="s">
        <v>392</v>
      </c>
      <c r="K19356" t="s">
        <v>412</v>
      </c>
      <c r="P19356" t="s">
        <v>393</v>
      </c>
      <c r="Q19356" t="s">
        <v>137</v>
      </c>
      <c r="R19356" t="s">
        <v>111</v>
      </c>
    </row>
    <row r="19357" spans="1:18" x14ac:dyDescent="0.3">
      <c r="A19357">
        <v>19357</v>
      </c>
      <c r="B19357">
        <v>2738371844</v>
      </c>
      <c r="C19357" s="1">
        <v>44284</v>
      </c>
      <c r="D19357" t="s">
        <v>92</v>
      </c>
      <c r="E19357" t="s">
        <v>808</v>
      </c>
      <c r="F19357" t="s">
        <v>809</v>
      </c>
      <c r="G19357" t="s">
        <v>19</v>
      </c>
      <c r="H19357" t="s">
        <v>28</v>
      </c>
      <c r="I19357">
        <v>5</v>
      </c>
      <c r="J19357" t="s">
        <v>810</v>
      </c>
      <c r="K19357" t="s">
        <v>207</v>
      </c>
      <c r="O19357">
        <v>20</v>
      </c>
      <c r="P19357" t="s">
        <v>811</v>
      </c>
      <c r="Q19357" t="s">
        <v>56</v>
      </c>
      <c r="R19357" t="s">
        <v>25</v>
      </c>
    </row>
    <row r="19358" spans="1:18" x14ac:dyDescent="0.3">
      <c r="A19358">
        <v>19358</v>
      </c>
      <c r="B19358">
        <v>2554018644</v>
      </c>
      <c r="C19358" s="1">
        <v>44284</v>
      </c>
      <c r="D19358" t="s">
        <v>86</v>
      </c>
      <c r="E19358" t="s">
        <v>413</v>
      </c>
      <c r="G19358" t="s">
        <v>19</v>
      </c>
      <c r="H19358" t="s">
        <v>67</v>
      </c>
      <c r="I19358">
        <v>3</v>
      </c>
      <c r="J19358" t="s">
        <v>857</v>
      </c>
      <c r="K19358" t="s">
        <v>73</v>
      </c>
      <c r="O19358">
        <v>1</v>
      </c>
      <c r="P19358" t="s">
        <v>85</v>
      </c>
      <c r="Q19358" t="s">
        <v>35</v>
      </c>
      <c r="R19358" t="s">
        <v>25</v>
      </c>
    </row>
    <row r="19359" spans="1:18" x14ac:dyDescent="0.3">
      <c r="A19359">
        <v>19359</v>
      </c>
      <c r="B19359">
        <v>2685915516</v>
      </c>
      <c r="C19359" s="1">
        <v>44284</v>
      </c>
      <c r="D19359" t="s">
        <v>97</v>
      </c>
      <c r="E19359" t="s">
        <v>156</v>
      </c>
      <c r="F19359" t="s">
        <v>38</v>
      </c>
      <c r="G19359" t="s">
        <v>19</v>
      </c>
      <c r="H19359" t="s">
        <v>67</v>
      </c>
      <c r="I19359">
        <v>3</v>
      </c>
      <c r="J19359" t="s">
        <v>18553</v>
      </c>
      <c r="K19359" t="s">
        <v>3850</v>
      </c>
      <c r="L19359">
        <v>75000</v>
      </c>
      <c r="M19359">
        <v>141000</v>
      </c>
      <c r="N19359" t="s">
        <v>217</v>
      </c>
      <c r="O19359">
        <v>1</v>
      </c>
      <c r="P19359" t="s">
        <v>1259</v>
      </c>
      <c r="Q19359" t="s">
        <v>42</v>
      </c>
      <c r="R19359" t="s">
        <v>43</v>
      </c>
    </row>
    <row r="19360" spans="1:18" x14ac:dyDescent="0.3">
      <c r="A19360">
        <v>19360</v>
      </c>
      <c r="B19360">
        <v>2714550723</v>
      </c>
      <c r="C19360" s="1">
        <v>44284</v>
      </c>
      <c r="D19360" t="s">
        <v>44</v>
      </c>
      <c r="E19360" t="s">
        <v>5638</v>
      </c>
      <c r="G19360" t="s">
        <v>46</v>
      </c>
      <c r="H19360" t="s">
        <v>28</v>
      </c>
      <c r="I19360">
        <v>2</v>
      </c>
      <c r="J19360" t="s">
        <v>18554</v>
      </c>
      <c r="K19360" t="s">
        <v>22</v>
      </c>
      <c r="O19360">
        <v>49</v>
      </c>
      <c r="P19360" t="s">
        <v>251</v>
      </c>
      <c r="Q19360" t="s">
        <v>137</v>
      </c>
      <c r="R19360" t="s">
        <v>25</v>
      </c>
    </row>
    <row r="19361" spans="1:18" x14ac:dyDescent="0.3">
      <c r="A19361">
        <v>19361</v>
      </c>
      <c r="B19361">
        <v>2706825361</v>
      </c>
      <c r="C19361" s="1">
        <v>44284</v>
      </c>
      <c r="D19361" t="s">
        <v>17</v>
      </c>
      <c r="E19361" t="s">
        <v>294</v>
      </c>
      <c r="F19361" t="s">
        <v>52</v>
      </c>
      <c r="G19361" t="s">
        <v>19</v>
      </c>
      <c r="H19361" t="s">
        <v>28</v>
      </c>
      <c r="I19361">
        <v>4</v>
      </c>
      <c r="J19361" t="s">
        <v>295</v>
      </c>
      <c r="K19361" t="s">
        <v>366</v>
      </c>
      <c r="P19361" t="s">
        <v>297</v>
      </c>
      <c r="Q19361" t="s">
        <v>56</v>
      </c>
      <c r="R19361" t="s">
        <v>25</v>
      </c>
    </row>
    <row r="19362" spans="1:18" x14ac:dyDescent="0.3">
      <c r="A19362">
        <v>19362</v>
      </c>
      <c r="B19362">
        <v>2720058999</v>
      </c>
      <c r="C19362" s="1">
        <v>44284</v>
      </c>
      <c r="D19362" t="s">
        <v>632</v>
      </c>
      <c r="E19362" t="s">
        <v>9647</v>
      </c>
      <c r="G19362" t="s">
        <v>19</v>
      </c>
      <c r="H19362" t="s">
        <v>67</v>
      </c>
      <c r="I19362">
        <v>2</v>
      </c>
      <c r="J19362" t="s">
        <v>18555</v>
      </c>
      <c r="K19362" t="s">
        <v>22</v>
      </c>
      <c r="O19362">
        <v>3</v>
      </c>
      <c r="P19362" t="s">
        <v>18556</v>
      </c>
      <c r="Q19362" t="s">
        <v>56</v>
      </c>
      <c r="R19362" t="s">
        <v>57</v>
      </c>
    </row>
    <row r="19363" spans="1:18" x14ac:dyDescent="0.3">
      <c r="A19363">
        <v>19363</v>
      </c>
      <c r="B19363">
        <v>2737475317</v>
      </c>
      <c r="C19363" s="1">
        <v>44284</v>
      </c>
      <c r="D19363" t="s">
        <v>36</v>
      </c>
      <c r="E19363" t="s">
        <v>36</v>
      </c>
      <c r="G19363" t="s">
        <v>19</v>
      </c>
      <c r="H19363" t="s">
        <v>67</v>
      </c>
      <c r="I19363">
        <v>3</v>
      </c>
      <c r="J19363" t="s">
        <v>18557</v>
      </c>
      <c r="K19363" t="s">
        <v>181</v>
      </c>
      <c r="L19363">
        <v>41000</v>
      </c>
      <c r="M19363">
        <v>83000</v>
      </c>
      <c r="N19363" t="s">
        <v>217</v>
      </c>
      <c r="O19363">
        <v>22</v>
      </c>
      <c r="P19363" t="s">
        <v>18558</v>
      </c>
      <c r="Q19363" t="s">
        <v>2085</v>
      </c>
      <c r="R19363" t="s">
        <v>111</v>
      </c>
    </row>
    <row r="19364" spans="1:18" x14ac:dyDescent="0.3">
      <c r="A19364">
        <v>19364</v>
      </c>
      <c r="B19364">
        <v>2727640497</v>
      </c>
      <c r="C19364" s="1">
        <v>44285</v>
      </c>
      <c r="D19364" t="s">
        <v>17</v>
      </c>
      <c r="E19364" t="s">
        <v>18333</v>
      </c>
      <c r="G19364" t="s">
        <v>19</v>
      </c>
      <c r="H19364" t="s">
        <v>20</v>
      </c>
      <c r="I19364">
        <v>3</v>
      </c>
      <c r="J19364" t="s">
        <v>18559</v>
      </c>
      <c r="K19364" t="s">
        <v>22</v>
      </c>
      <c r="O19364">
        <v>1</v>
      </c>
      <c r="P19364" t="s">
        <v>18560</v>
      </c>
      <c r="Q19364" t="s">
        <v>42</v>
      </c>
      <c r="R19364" t="s">
        <v>57</v>
      </c>
    </row>
    <row r="19365" spans="1:18" x14ac:dyDescent="0.3">
      <c r="A19365">
        <v>19365</v>
      </c>
      <c r="B19365">
        <v>2748545940</v>
      </c>
      <c r="C19365" s="1">
        <v>44285</v>
      </c>
      <c r="D19365" t="s">
        <v>65</v>
      </c>
      <c r="E19365" t="s">
        <v>18561</v>
      </c>
      <c r="G19365" t="s">
        <v>19</v>
      </c>
      <c r="H19365" t="s">
        <v>67</v>
      </c>
      <c r="I19365">
        <v>3</v>
      </c>
      <c r="J19365" t="s">
        <v>6669</v>
      </c>
      <c r="K19365" t="s">
        <v>466</v>
      </c>
      <c r="L19365">
        <v>47000</v>
      </c>
      <c r="M19365">
        <v>201000</v>
      </c>
      <c r="N19365" t="s">
        <v>217</v>
      </c>
      <c r="O19365">
        <v>3</v>
      </c>
      <c r="P19365" t="s">
        <v>6670</v>
      </c>
      <c r="Q19365" t="s">
        <v>24</v>
      </c>
      <c r="R19365" t="s">
        <v>75</v>
      </c>
    </row>
    <row r="19366" spans="1:18" x14ac:dyDescent="0.3">
      <c r="A19366">
        <v>19366</v>
      </c>
      <c r="B19366">
        <v>2709752764</v>
      </c>
      <c r="C19366" s="1">
        <v>44285</v>
      </c>
      <c r="D19366" t="s">
        <v>17</v>
      </c>
      <c r="E19366" t="s">
        <v>17</v>
      </c>
      <c r="F19366" t="s">
        <v>2635</v>
      </c>
      <c r="G19366" t="s">
        <v>19</v>
      </c>
      <c r="H19366" t="s">
        <v>67</v>
      </c>
      <c r="I19366">
        <v>2</v>
      </c>
      <c r="J19366" t="s">
        <v>6112</v>
      </c>
      <c r="K19366" t="s">
        <v>559</v>
      </c>
      <c r="O19366">
        <v>4</v>
      </c>
      <c r="P19366" t="s">
        <v>136</v>
      </c>
      <c r="Q19366" t="s">
        <v>137</v>
      </c>
      <c r="R19366" t="s">
        <v>75</v>
      </c>
    </row>
    <row r="19367" spans="1:18" x14ac:dyDescent="0.3">
      <c r="A19367">
        <v>19367</v>
      </c>
      <c r="B19367">
        <v>2703684495</v>
      </c>
      <c r="C19367" s="1">
        <v>44285</v>
      </c>
      <c r="D19367" t="s">
        <v>26</v>
      </c>
      <c r="E19367" t="s">
        <v>18562</v>
      </c>
      <c r="G19367" t="s">
        <v>46</v>
      </c>
      <c r="H19367" t="s">
        <v>28</v>
      </c>
      <c r="I19367">
        <v>9</v>
      </c>
      <c r="J19367" t="s">
        <v>18563</v>
      </c>
      <c r="K19367" t="s">
        <v>22</v>
      </c>
      <c r="O19367">
        <v>9</v>
      </c>
      <c r="P19367" t="s">
        <v>745</v>
      </c>
      <c r="Q19367" t="s">
        <v>137</v>
      </c>
      <c r="R19367" t="s">
        <v>25</v>
      </c>
    </row>
    <row r="19368" spans="1:18" x14ac:dyDescent="0.3">
      <c r="A19368">
        <v>19368</v>
      </c>
      <c r="B19368">
        <v>2745550113</v>
      </c>
      <c r="C19368" s="1">
        <v>44285</v>
      </c>
      <c r="D19368" t="s">
        <v>92</v>
      </c>
      <c r="E19368" t="s">
        <v>1201</v>
      </c>
      <c r="G19368" t="s">
        <v>19</v>
      </c>
      <c r="H19368" t="s">
        <v>20</v>
      </c>
      <c r="I19368">
        <v>2</v>
      </c>
      <c r="J19368" t="s">
        <v>18564</v>
      </c>
      <c r="K19368" t="s">
        <v>207</v>
      </c>
      <c r="L19368">
        <v>82000</v>
      </c>
      <c r="M19368">
        <v>133000</v>
      </c>
      <c r="N19368" t="s">
        <v>217</v>
      </c>
      <c r="O19368">
        <v>7</v>
      </c>
      <c r="P19368" t="s">
        <v>18565</v>
      </c>
      <c r="Q19368" t="s">
        <v>24</v>
      </c>
      <c r="R19368" t="s">
        <v>25</v>
      </c>
    </row>
    <row r="19369" spans="1:18" x14ac:dyDescent="0.3">
      <c r="A19369">
        <v>19369</v>
      </c>
      <c r="B19369">
        <v>2680041458</v>
      </c>
      <c r="C19369" s="1">
        <v>44285</v>
      </c>
      <c r="D19369" t="s">
        <v>190</v>
      </c>
      <c r="E19369" t="s">
        <v>14613</v>
      </c>
      <c r="G19369" t="s">
        <v>19</v>
      </c>
      <c r="H19369" t="s">
        <v>67</v>
      </c>
      <c r="I19369">
        <v>2</v>
      </c>
      <c r="J19369" t="s">
        <v>14614</v>
      </c>
      <c r="K19369" t="s">
        <v>22</v>
      </c>
      <c r="O19369">
        <v>4</v>
      </c>
      <c r="P19369" t="s">
        <v>701</v>
      </c>
      <c r="Q19369" t="s">
        <v>56</v>
      </c>
      <c r="R19369" t="s">
        <v>43</v>
      </c>
    </row>
    <row r="19370" spans="1:18" x14ac:dyDescent="0.3">
      <c r="A19370">
        <v>19370</v>
      </c>
      <c r="B19370">
        <v>2682741336</v>
      </c>
      <c r="C19370" s="1">
        <v>44285</v>
      </c>
      <c r="D19370" t="s">
        <v>17</v>
      </c>
      <c r="E19370" t="s">
        <v>18566</v>
      </c>
      <c r="G19370" t="s">
        <v>19</v>
      </c>
      <c r="H19370" t="s">
        <v>28</v>
      </c>
      <c r="I19370">
        <v>2</v>
      </c>
      <c r="J19370" t="s">
        <v>18567</v>
      </c>
      <c r="K19370" t="s">
        <v>3050</v>
      </c>
      <c r="O19370">
        <v>12</v>
      </c>
      <c r="P19370" t="s">
        <v>12120</v>
      </c>
      <c r="Q19370" t="s">
        <v>42</v>
      </c>
      <c r="R19370" t="s">
        <v>75</v>
      </c>
    </row>
    <row r="19371" spans="1:18" x14ac:dyDescent="0.3">
      <c r="A19371">
        <v>19371</v>
      </c>
      <c r="B19371">
        <v>2688424741</v>
      </c>
      <c r="C19371" s="1">
        <v>44285</v>
      </c>
      <c r="D19371" t="s">
        <v>17</v>
      </c>
      <c r="E19371" t="s">
        <v>130</v>
      </c>
      <c r="G19371" t="s">
        <v>19</v>
      </c>
      <c r="H19371" t="s">
        <v>67</v>
      </c>
      <c r="I19371">
        <v>3</v>
      </c>
      <c r="J19371" t="s">
        <v>3049</v>
      </c>
      <c r="K19371" t="s">
        <v>771</v>
      </c>
      <c r="P19371" t="s">
        <v>948</v>
      </c>
      <c r="Q19371" t="s">
        <v>35</v>
      </c>
      <c r="R19371" t="s">
        <v>174</v>
      </c>
    </row>
    <row r="19372" spans="1:18" x14ac:dyDescent="0.3">
      <c r="A19372">
        <v>19372</v>
      </c>
      <c r="B19372">
        <v>2731498965</v>
      </c>
      <c r="C19372" s="1">
        <v>44285</v>
      </c>
      <c r="D19372" t="s">
        <v>17</v>
      </c>
      <c r="E19372" t="s">
        <v>17</v>
      </c>
      <c r="G19372" t="s">
        <v>19</v>
      </c>
      <c r="H19372" t="s">
        <v>20</v>
      </c>
      <c r="I19372">
        <v>1</v>
      </c>
      <c r="J19372" t="s">
        <v>8642</v>
      </c>
      <c r="K19372" t="s">
        <v>207</v>
      </c>
      <c r="O19372">
        <v>3</v>
      </c>
      <c r="P19372" t="s">
        <v>2438</v>
      </c>
      <c r="Q19372" t="s">
        <v>2396</v>
      </c>
      <c r="R19372" t="s">
        <v>25</v>
      </c>
    </row>
    <row r="19373" spans="1:18" x14ac:dyDescent="0.3">
      <c r="A19373">
        <v>19373</v>
      </c>
      <c r="B19373">
        <v>2695054866</v>
      </c>
      <c r="C19373" s="1">
        <v>44285</v>
      </c>
      <c r="D19373" t="s">
        <v>17</v>
      </c>
      <c r="E19373" t="s">
        <v>280</v>
      </c>
      <c r="F19373" t="s">
        <v>18568</v>
      </c>
      <c r="G19373" t="s">
        <v>19</v>
      </c>
      <c r="H19373" t="s">
        <v>28</v>
      </c>
      <c r="I19373">
        <v>6</v>
      </c>
      <c r="J19373" t="s">
        <v>18569</v>
      </c>
      <c r="K19373" t="s">
        <v>22</v>
      </c>
      <c r="O19373">
        <v>2</v>
      </c>
      <c r="P19373" t="s">
        <v>2316</v>
      </c>
      <c r="Q19373" t="s">
        <v>24</v>
      </c>
      <c r="R19373" t="s">
        <v>75</v>
      </c>
    </row>
    <row r="19374" spans="1:18" x14ac:dyDescent="0.3">
      <c r="A19374">
        <v>19374</v>
      </c>
      <c r="B19374">
        <v>2713406125</v>
      </c>
      <c r="C19374" s="1">
        <v>44285</v>
      </c>
      <c r="D19374" t="s">
        <v>17</v>
      </c>
      <c r="E19374" t="s">
        <v>12044</v>
      </c>
      <c r="F19374" t="s">
        <v>12045</v>
      </c>
      <c r="G19374" t="s">
        <v>46</v>
      </c>
      <c r="H19374" t="s">
        <v>28</v>
      </c>
      <c r="I19374">
        <v>5</v>
      </c>
      <c r="J19374" t="s">
        <v>12046</v>
      </c>
      <c r="K19374" t="s">
        <v>22</v>
      </c>
      <c r="O19374">
        <v>7</v>
      </c>
      <c r="P19374" t="s">
        <v>6196</v>
      </c>
      <c r="Q19374" t="s">
        <v>56</v>
      </c>
      <c r="R19374" t="s">
        <v>75</v>
      </c>
    </row>
    <row r="19375" spans="1:18" x14ac:dyDescent="0.3">
      <c r="A19375">
        <v>19375</v>
      </c>
      <c r="B19375">
        <v>2687275258</v>
      </c>
      <c r="C19375" s="1">
        <v>44285</v>
      </c>
      <c r="D19375" t="s">
        <v>17</v>
      </c>
      <c r="E19375" t="s">
        <v>130</v>
      </c>
      <c r="G19375" t="s">
        <v>19</v>
      </c>
      <c r="H19375" t="s">
        <v>28</v>
      </c>
      <c r="I19375">
        <v>3</v>
      </c>
      <c r="J19375" t="s">
        <v>1089</v>
      </c>
      <c r="K19375" t="s">
        <v>54</v>
      </c>
      <c r="O19375">
        <v>1</v>
      </c>
      <c r="P19375" t="s">
        <v>136</v>
      </c>
      <c r="Q19375" t="s">
        <v>137</v>
      </c>
      <c r="R19375" t="s">
        <v>75</v>
      </c>
    </row>
    <row r="19376" spans="1:18" x14ac:dyDescent="0.3">
      <c r="A19376">
        <v>19376</v>
      </c>
      <c r="B19376">
        <v>2709261505</v>
      </c>
      <c r="C19376" s="1">
        <v>44285</v>
      </c>
      <c r="D19376" t="s">
        <v>449</v>
      </c>
      <c r="E19376" t="s">
        <v>3869</v>
      </c>
      <c r="G19376" t="s">
        <v>19</v>
      </c>
      <c r="H19376" t="s">
        <v>67</v>
      </c>
      <c r="I19376">
        <v>4</v>
      </c>
      <c r="J19376" t="s">
        <v>3870</v>
      </c>
      <c r="K19376" t="s">
        <v>189</v>
      </c>
      <c r="O19376">
        <v>5</v>
      </c>
      <c r="P19376" t="s">
        <v>136</v>
      </c>
      <c r="Q19376" t="s">
        <v>137</v>
      </c>
      <c r="R19376" t="s">
        <v>75</v>
      </c>
    </row>
    <row r="19377" spans="1:18" x14ac:dyDescent="0.3">
      <c r="A19377">
        <v>19377</v>
      </c>
      <c r="B19377">
        <v>2689172098</v>
      </c>
      <c r="C19377" s="1">
        <v>44285</v>
      </c>
      <c r="D19377" t="s">
        <v>26</v>
      </c>
      <c r="E19377" t="s">
        <v>71</v>
      </c>
      <c r="G19377" t="s">
        <v>19</v>
      </c>
      <c r="H19377" t="s">
        <v>28</v>
      </c>
      <c r="I19377">
        <v>6</v>
      </c>
      <c r="J19377" t="s">
        <v>18570</v>
      </c>
      <c r="K19377" t="s">
        <v>22</v>
      </c>
      <c r="O19377">
        <v>8</v>
      </c>
      <c r="P19377" t="s">
        <v>3021</v>
      </c>
      <c r="Q19377" t="s">
        <v>137</v>
      </c>
      <c r="R19377" t="s">
        <v>111</v>
      </c>
    </row>
    <row r="19378" spans="1:18" x14ac:dyDescent="0.3">
      <c r="A19378">
        <v>19378</v>
      </c>
      <c r="B19378">
        <v>2693781210</v>
      </c>
      <c r="C19378" s="1">
        <v>44285</v>
      </c>
      <c r="D19378" t="s">
        <v>26</v>
      </c>
      <c r="E19378" t="s">
        <v>71</v>
      </c>
      <c r="F19378" t="s">
        <v>19</v>
      </c>
      <c r="G19378" t="s">
        <v>46</v>
      </c>
      <c r="H19378" t="s">
        <v>28</v>
      </c>
      <c r="I19378">
        <v>5</v>
      </c>
      <c r="J19378" t="s">
        <v>154</v>
      </c>
      <c r="K19378" t="s">
        <v>2538</v>
      </c>
      <c r="P19378" t="s">
        <v>49</v>
      </c>
      <c r="Q19378" t="s">
        <v>50</v>
      </c>
      <c r="R19378" t="s">
        <v>25</v>
      </c>
    </row>
    <row r="19379" spans="1:18" x14ac:dyDescent="0.3">
      <c r="A19379">
        <v>19379</v>
      </c>
      <c r="B19379">
        <v>2726572374</v>
      </c>
      <c r="C19379" s="1">
        <v>44285</v>
      </c>
      <c r="D19379" t="s">
        <v>449</v>
      </c>
      <c r="E19379" t="s">
        <v>2589</v>
      </c>
      <c r="G19379" t="s">
        <v>19</v>
      </c>
      <c r="H19379" t="s">
        <v>67</v>
      </c>
      <c r="I19379">
        <v>3</v>
      </c>
      <c r="J19379" t="s">
        <v>120</v>
      </c>
      <c r="K19379" t="s">
        <v>22</v>
      </c>
      <c r="O19379">
        <v>21</v>
      </c>
      <c r="P19379" t="s">
        <v>18571</v>
      </c>
      <c r="Q19379" t="s">
        <v>159</v>
      </c>
      <c r="R19379" t="s">
        <v>25</v>
      </c>
    </row>
    <row r="19380" spans="1:18" x14ac:dyDescent="0.3">
      <c r="A19380">
        <v>19380</v>
      </c>
      <c r="B19380">
        <v>2654209158</v>
      </c>
      <c r="C19380" s="1">
        <v>44285</v>
      </c>
      <c r="D19380" t="s">
        <v>17</v>
      </c>
      <c r="E19380" t="s">
        <v>5008</v>
      </c>
      <c r="G19380" t="s">
        <v>19</v>
      </c>
      <c r="H19380" t="s">
        <v>28</v>
      </c>
      <c r="I19380">
        <v>3</v>
      </c>
      <c r="J19380" t="s">
        <v>5009</v>
      </c>
      <c r="K19380" t="s">
        <v>296</v>
      </c>
      <c r="O19380">
        <v>2</v>
      </c>
      <c r="P19380" t="s">
        <v>1081</v>
      </c>
      <c r="Q19380" t="s">
        <v>293</v>
      </c>
      <c r="R19380" t="s">
        <v>25</v>
      </c>
    </row>
    <row r="19381" spans="1:18" x14ac:dyDescent="0.3">
      <c r="A19381">
        <v>19381</v>
      </c>
      <c r="B19381">
        <v>2712669805</v>
      </c>
      <c r="C19381" s="1">
        <v>44285</v>
      </c>
      <c r="D19381" t="s">
        <v>58</v>
      </c>
      <c r="E19381" t="s">
        <v>788</v>
      </c>
      <c r="G19381" t="s">
        <v>19</v>
      </c>
      <c r="H19381" t="s">
        <v>20</v>
      </c>
      <c r="I19381">
        <v>0</v>
      </c>
      <c r="J19381" t="s">
        <v>789</v>
      </c>
      <c r="K19381" t="s">
        <v>790</v>
      </c>
      <c r="P19381" t="s">
        <v>166</v>
      </c>
      <c r="Q19381" t="s">
        <v>167</v>
      </c>
      <c r="R19381" t="s">
        <v>111</v>
      </c>
    </row>
    <row r="19382" spans="1:18" x14ac:dyDescent="0.3">
      <c r="A19382">
        <v>19382</v>
      </c>
      <c r="B19382">
        <v>2690934907</v>
      </c>
      <c r="C19382" s="1">
        <v>44285</v>
      </c>
      <c r="D19382" t="s">
        <v>26</v>
      </c>
      <c r="E19382" t="s">
        <v>71</v>
      </c>
      <c r="F19382" t="s">
        <v>19</v>
      </c>
      <c r="G19382" t="s">
        <v>46</v>
      </c>
      <c r="H19382" t="s">
        <v>28</v>
      </c>
      <c r="I19382">
        <v>5</v>
      </c>
      <c r="J19382" t="s">
        <v>154</v>
      </c>
      <c r="K19382" t="s">
        <v>483</v>
      </c>
      <c r="P19382" t="s">
        <v>49</v>
      </c>
      <c r="Q19382" t="s">
        <v>50</v>
      </c>
      <c r="R19382" t="s">
        <v>25</v>
      </c>
    </row>
    <row r="19383" spans="1:18" x14ac:dyDescent="0.3">
      <c r="A19383">
        <v>19383</v>
      </c>
      <c r="B19383">
        <v>2681509237</v>
      </c>
      <c r="C19383" s="1">
        <v>44285</v>
      </c>
      <c r="D19383" t="s">
        <v>26</v>
      </c>
      <c r="E19383" t="s">
        <v>71</v>
      </c>
      <c r="G19383" t="s">
        <v>19</v>
      </c>
      <c r="H19383" t="s">
        <v>67</v>
      </c>
      <c r="I19383">
        <v>4</v>
      </c>
      <c r="J19383" t="s">
        <v>7474</v>
      </c>
      <c r="K19383" t="s">
        <v>22</v>
      </c>
      <c r="O19383">
        <v>3</v>
      </c>
      <c r="P19383" t="s">
        <v>7475</v>
      </c>
      <c r="Q19383" t="s">
        <v>430</v>
      </c>
      <c r="R19383" t="s">
        <v>75</v>
      </c>
    </row>
    <row r="19384" spans="1:18" x14ac:dyDescent="0.3">
      <c r="A19384">
        <v>19384</v>
      </c>
      <c r="B19384">
        <v>2555824358</v>
      </c>
      <c r="C19384" s="1">
        <v>44285</v>
      </c>
      <c r="D19384" t="s">
        <v>17</v>
      </c>
      <c r="E19384" t="s">
        <v>4232</v>
      </c>
      <c r="G19384" t="s">
        <v>19</v>
      </c>
      <c r="H19384" t="s">
        <v>28</v>
      </c>
      <c r="I19384">
        <v>8</v>
      </c>
      <c r="J19384" t="s">
        <v>4233</v>
      </c>
      <c r="K19384" t="s">
        <v>109</v>
      </c>
      <c r="O19384">
        <v>3</v>
      </c>
      <c r="P19384" t="s">
        <v>3194</v>
      </c>
      <c r="Q19384" t="s">
        <v>42</v>
      </c>
      <c r="R19384" t="s">
        <v>147</v>
      </c>
    </row>
    <row r="19385" spans="1:18" x14ac:dyDescent="0.3">
      <c r="A19385">
        <v>19385</v>
      </c>
      <c r="B19385">
        <v>2642452011</v>
      </c>
      <c r="C19385" s="1">
        <v>44285</v>
      </c>
      <c r="D19385" t="s">
        <v>17</v>
      </c>
      <c r="E19385" t="s">
        <v>472</v>
      </c>
      <c r="F19385" t="s">
        <v>473</v>
      </c>
      <c r="G19385" t="s">
        <v>19</v>
      </c>
      <c r="H19385" t="s">
        <v>28</v>
      </c>
      <c r="I19385">
        <v>5</v>
      </c>
      <c r="J19385" t="s">
        <v>474</v>
      </c>
      <c r="K19385" t="s">
        <v>2560</v>
      </c>
      <c r="P19385" t="s">
        <v>234</v>
      </c>
      <c r="Q19385" t="s">
        <v>35</v>
      </c>
      <c r="R19385" t="s">
        <v>25</v>
      </c>
    </row>
    <row r="19386" spans="1:18" x14ac:dyDescent="0.3">
      <c r="A19386">
        <v>19386</v>
      </c>
      <c r="B19386">
        <v>2741446340</v>
      </c>
      <c r="C19386" s="1">
        <v>44286</v>
      </c>
      <c r="D19386" t="s">
        <v>26</v>
      </c>
      <c r="E19386" t="s">
        <v>26</v>
      </c>
      <c r="G19386" t="s">
        <v>19</v>
      </c>
      <c r="H19386" t="s">
        <v>20</v>
      </c>
      <c r="I19386">
        <v>2</v>
      </c>
      <c r="J19386" t="s">
        <v>18351</v>
      </c>
      <c r="K19386" t="s">
        <v>189</v>
      </c>
      <c r="O19386">
        <v>2</v>
      </c>
      <c r="P19386" t="s">
        <v>4912</v>
      </c>
      <c r="Q19386" t="s">
        <v>50</v>
      </c>
      <c r="R19386" t="s">
        <v>75</v>
      </c>
    </row>
    <row r="19387" spans="1:18" x14ac:dyDescent="0.3">
      <c r="A19387">
        <v>19387</v>
      </c>
      <c r="B19387">
        <v>2739262008</v>
      </c>
      <c r="C19387" s="1">
        <v>44286</v>
      </c>
      <c r="D19387" t="s">
        <v>86</v>
      </c>
      <c r="E19387" t="s">
        <v>86</v>
      </c>
      <c r="G19387" t="s">
        <v>46</v>
      </c>
      <c r="H19387" t="s">
        <v>28</v>
      </c>
      <c r="I19387">
        <v>5</v>
      </c>
      <c r="J19387" t="s">
        <v>101</v>
      </c>
      <c r="K19387" t="s">
        <v>466</v>
      </c>
      <c r="P19387" t="s">
        <v>49</v>
      </c>
      <c r="Q19387" t="s">
        <v>50</v>
      </c>
      <c r="R19387" t="s">
        <v>25</v>
      </c>
    </row>
    <row r="19388" spans="1:18" x14ac:dyDescent="0.3">
      <c r="A19388">
        <v>19388</v>
      </c>
      <c r="B19388">
        <v>2667671093</v>
      </c>
      <c r="C19388" s="1">
        <v>44286</v>
      </c>
      <c r="D19388" t="s">
        <v>58</v>
      </c>
      <c r="E19388" t="s">
        <v>58</v>
      </c>
      <c r="F19388" t="s">
        <v>18572</v>
      </c>
      <c r="G19388" t="s">
        <v>19</v>
      </c>
      <c r="H19388" t="s">
        <v>28</v>
      </c>
      <c r="I19388">
        <v>7</v>
      </c>
      <c r="J19388" t="s">
        <v>18573</v>
      </c>
      <c r="K19388" t="s">
        <v>2021</v>
      </c>
      <c r="O19388">
        <v>4</v>
      </c>
      <c r="P19388" t="s">
        <v>5708</v>
      </c>
      <c r="Q19388" t="s">
        <v>137</v>
      </c>
      <c r="R19388" t="s">
        <v>111</v>
      </c>
    </row>
    <row r="19389" spans="1:18" x14ac:dyDescent="0.3">
      <c r="A19389">
        <v>19389</v>
      </c>
      <c r="B19389">
        <v>2681363485</v>
      </c>
      <c r="C19389" s="1">
        <v>44286</v>
      </c>
      <c r="D19389" t="s">
        <v>17</v>
      </c>
      <c r="E19389" t="s">
        <v>2043</v>
      </c>
      <c r="G19389" t="s">
        <v>19</v>
      </c>
      <c r="H19389" t="s">
        <v>28</v>
      </c>
      <c r="I19389">
        <v>4</v>
      </c>
      <c r="J19389" t="s">
        <v>2044</v>
      </c>
      <c r="K19389" t="s">
        <v>477</v>
      </c>
      <c r="P19389" t="s">
        <v>267</v>
      </c>
      <c r="Q19389" t="s">
        <v>24</v>
      </c>
      <c r="R19389" t="s">
        <v>25</v>
      </c>
    </row>
    <row r="19390" spans="1:18" x14ac:dyDescent="0.3">
      <c r="A19390">
        <v>19390</v>
      </c>
      <c r="B19390">
        <v>2686521405</v>
      </c>
      <c r="C19390" s="1">
        <v>44286</v>
      </c>
      <c r="D19390" t="s">
        <v>17</v>
      </c>
      <c r="E19390" t="s">
        <v>130</v>
      </c>
      <c r="G19390" t="s">
        <v>19</v>
      </c>
      <c r="H19390" t="s">
        <v>67</v>
      </c>
      <c r="I19390">
        <v>5</v>
      </c>
      <c r="J19390" t="s">
        <v>10262</v>
      </c>
      <c r="K19390" t="s">
        <v>22</v>
      </c>
      <c r="P19390" t="s">
        <v>4858</v>
      </c>
      <c r="Q19390" t="s">
        <v>35</v>
      </c>
      <c r="R19390" t="s">
        <v>147</v>
      </c>
    </row>
    <row r="19391" spans="1:18" x14ac:dyDescent="0.3">
      <c r="A19391">
        <v>19391</v>
      </c>
      <c r="B19391">
        <v>2474419908</v>
      </c>
      <c r="C19391" s="1">
        <v>44286</v>
      </c>
      <c r="D19391" t="s">
        <v>17</v>
      </c>
      <c r="E19391" t="s">
        <v>130</v>
      </c>
      <c r="F19391" t="s">
        <v>868</v>
      </c>
      <c r="G19391" t="s">
        <v>19</v>
      </c>
      <c r="H19391" t="s">
        <v>67</v>
      </c>
      <c r="I19391">
        <v>3</v>
      </c>
      <c r="J19391" t="s">
        <v>869</v>
      </c>
      <c r="K19391" t="s">
        <v>54</v>
      </c>
      <c r="O19391">
        <v>2</v>
      </c>
      <c r="P19391" t="s">
        <v>85</v>
      </c>
      <c r="Q19391" t="s">
        <v>35</v>
      </c>
      <c r="R19391" t="s">
        <v>25</v>
      </c>
    </row>
    <row r="19392" spans="1:18" x14ac:dyDescent="0.3">
      <c r="A19392">
        <v>19392</v>
      </c>
      <c r="B19392">
        <v>2732457951</v>
      </c>
      <c r="C19392" s="1">
        <v>44286</v>
      </c>
      <c r="D19392" t="s">
        <v>26</v>
      </c>
      <c r="E19392" t="s">
        <v>71</v>
      </c>
      <c r="G19392" t="s">
        <v>19</v>
      </c>
      <c r="H19392" t="s">
        <v>28</v>
      </c>
      <c r="I19392">
        <v>6</v>
      </c>
      <c r="J19392" t="s">
        <v>563</v>
      </c>
      <c r="K19392" t="s">
        <v>128</v>
      </c>
      <c r="O19392">
        <v>1</v>
      </c>
      <c r="P19392" t="s">
        <v>564</v>
      </c>
      <c r="Q19392" t="s">
        <v>35</v>
      </c>
      <c r="R19392" t="s">
        <v>57</v>
      </c>
    </row>
    <row r="19393" spans="1:18" x14ac:dyDescent="0.3">
      <c r="A19393">
        <v>19393</v>
      </c>
      <c r="B19393">
        <v>2650932083</v>
      </c>
      <c r="C19393" s="1">
        <v>44286</v>
      </c>
      <c r="D19393" t="s">
        <v>1117</v>
      </c>
      <c r="E19393" t="s">
        <v>1118</v>
      </c>
      <c r="F19393" t="s">
        <v>52</v>
      </c>
      <c r="G19393" t="s">
        <v>19</v>
      </c>
      <c r="H19393" t="s">
        <v>67</v>
      </c>
      <c r="I19393">
        <v>4</v>
      </c>
      <c r="J19393" t="s">
        <v>161</v>
      </c>
      <c r="K19393" t="s">
        <v>128</v>
      </c>
      <c r="P19393" t="s">
        <v>1119</v>
      </c>
      <c r="Q19393" t="s">
        <v>24</v>
      </c>
      <c r="R19393" t="s">
        <v>25</v>
      </c>
    </row>
    <row r="19394" spans="1:18" x14ac:dyDescent="0.3">
      <c r="A19394">
        <v>19394</v>
      </c>
      <c r="B19394">
        <v>2656650798</v>
      </c>
      <c r="C19394" s="1">
        <v>44286</v>
      </c>
      <c r="D19394" t="s">
        <v>26</v>
      </c>
      <c r="E19394" t="s">
        <v>71</v>
      </c>
      <c r="F19394" t="s">
        <v>119</v>
      </c>
      <c r="G19394" t="s">
        <v>46</v>
      </c>
      <c r="H19394" t="s">
        <v>28</v>
      </c>
      <c r="I19394">
        <v>6</v>
      </c>
      <c r="J19394" t="s">
        <v>154</v>
      </c>
      <c r="K19394" t="s">
        <v>340</v>
      </c>
      <c r="P19394" t="s">
        <v>49</v>
      </c>
      <c r="Q19394" t="s">
        <v>50</v>
      </c>
      <c r="R19394" t="s">
        <v>25</v>
      </c>
    </row>
    <row r="19395" spans="1:18" x14ac:dyDescent="0.3">
      <c r="A19395">
        <v>19395</v>
      </c>
      <c r="B19395">
        <v>2633307331</v>
      </c>
      <c r="C19395" s="1">
        <v>44286</v>
      </c>
      <c r="D19395" t="s">
        <v>17</v>
      </c>
      <c r="E19395" t="s">
        <v>130</v>
      </c>
      <c r="F19395" t="s">
        <v>13806</v>
      </c>
      <c r="G19395" t="s">
        <v>19</v>
      </c>
      <c r="H19395" t="s">
        <v>67</v>
      </c>
      <c r="I19395">
        <v>5</v>
      </c>
      <c r="J19395" t="s">
        <v>13807</v>
      </c>
      <c r="K19395" t="s">
        <v>102</v>
      </c>
      <c r="L19395">
        <v>147000</v>
      </c>
      <c r="M19395">
        <v>205000</v>
      </c>
      <c r="N19395" t="s">
        <v>217</v>
      </c>
      <c r="O19395">
        <v>2</v>
      </c>
      <c r="P19395" t="s">
        <v>2993</v>
      </c>
      <c r="Q19395" t="s">
        <v>35</v>
      </c>
      <c r="R19395" t="s">
        <v>25</v>
      </c>
    </row>
    <row r="19396" spans="1:18" x14ac:dyDescent="0.3">
      <c r="A19396">
        <v>19396</v>
      </c>
      <c r="B19396">
        <v>2719471261</v>
      </c>
      <c r="C19396" s="1">
        <v>44286</v>
      </c>
      <c r="D19396" t="s">
        <v>397</v>
      </c>
      <c r="E19396" t="s">
        <v>2865</v>
      </c>
      <c r="G19396" t="s">
        <v>19</v>
      </c>
      <c r="H19396" t="s">
        <v>28</v>
      </c>
      <c r="I19396">
        <v>3</v>
      </c>
      <c r="J19396" t="s">
        <v>2866</v>
      </c>
      <c r="K19396" t="s">
        <v>2241</v>
      </c>
      <c r="O19396">
        <v>1</v>
      </c>
      <c r="P19396" t="s">
        <v>999</v>
      </c>
      <c r="Q19396" t="s">
        <v>56</v>
      </c>
      <c r="R19396" t="s">
        <v>25</v>
      </c>
    </row>
    <row r="19397" spans="1:18" x14ac:dyDescent="0.3">
      <c r="A19397">
        <v>19397</v>
      </c>
      <c r="B19397">
        <v>2702961451</v>
      </c>
      <c r="C19397" s="1">
        <v>44286</v>
      </c>
      <c r="D19397" t="s">
        <v>103</v>
      </c>
      <c r="E19397" t="s">
        <v>666</v>
      </c>
      <c r="F19397" t="s">
        <v>667</v>
      </c>
      <c r="G19397" t="s">
        <v>19</v>
      </c>
      <c r="H19397" t="s">
        <v>67</v>
      </c>
      <c r="I19397">
        <v>4</v>
      </c>
      <c r="J19397" t="s">
        <v>668</v>
      </c>
      <c r="K19397" t="s">
        <v>643</v>
      </c>
      <c r="P19397" t="s">
        <v>670</v>
      </c>
      <c r="Q19397" t="s">
        <v>146</v>
      </c>
      <c r="R19397" t="s">
        <v>25</v>
      </c>
    </row>
    <row r="19398" spans="1:18" x14ac:dyDescent="0.3">
      <c r="A19398">
        <v>19398</v>
      </c>
      <c r="B19398">
        <v>2712180634</v>
      </c>
      <c r="C19398" s="1">
        <v>44286</v>
      </c>
      <c r="D19398" t="s">
        <v>44</v>
      </c>
      <c r="E19398" t="s">
        <v>18574</v>
      </c>
      <c r="G19398" t="s">
        <v>19</v>
      </c>
      <c r="H19398" t="s">
        <v>20</v>
      </c>
      <c r="I19398">
        <v>0</v>
      </c>
      <c r="J19398" t="s">
        <v>18575</v>
      </c>
      <c r="K19398" t="s">
        <v>222</v>
      </c>
      <c r="O19398">
        <v>1</v>
      </c>
      <c r="P19398" t="s">
        <v>241</v>
      </c>
      <c r="Q19398" t="s">
        <v>50</v>
      </c>
      <c r="R19398" t="s">
        <v>25</v>
      </c>
    </row>
    <row r="19399" spans="1:18" x14ac:dyDescent="0.3">
      <c r="A19399">
        <v>19399</v>
      </c>
      <c r="B19399">
        <v>2731496556</v>
      </c>
      <c r="C19399" s="1">
        <v>44286</v>
      </c>
      <c r="D19399" t="s">
        <v>991</v>
      </c>
      <c r="E19399" t="s">
        <v>18576</v>
      </c>
      <c r="G19399" t="s">
        <v>19</v>
      </c>
      <c r="H19399" t="s">
        <v>798</v>
      </c>
      <c r="I19399">
        <v>8</v>
      </c>
      <c r="J19399" t="s">
        <v>18577</v>
      </c>
      <c r="K19399" t="s">
        <v>109</v>
      </c>
      <c r="P19399" t="s">
        <v>1514</v>
      </c>
      <c r="Q19399" t="s">
        <v>1515</v>
      </c>
      <c r="R19399" t="s">
        <v>57</v>
      </c>
    </row>
    <row r="19400" spans="1:18" x14ac:dyDescent="0.3">
      <c r="A19400">
        <v>19400</v>
      </c>
      <c r="B19400">
        <v>2676367366</v>
      </c>
      <c r="C19400" s="1">
        <v>44286</v>
      </c>
      <c r="D19400" t="s">
        <v>542</v>
      </c>
      <c r="E19400" t="s">
        <v>14906</v>
      </c>
      <c r="G19400" t="s">
        <v>19</v>
      </c>
      <c r="H19400" t="s">
        <v>28</v>
      </c>
      <c r="I19400">
        <v>2</v>
      </c>
      <c r="J19400" t="s">
        <v>1147</v>
      </c>
      <c r="K19400" t="s">
        <v>22</v>
      </c>
      <c r="O19400">
        <v>7</v>
      </c>
      <c r="P19400" t="s">
        <v>8106</v>
      </c>
      <c r="Q19400" t="s">
        <v>56</v>
      </c>
      <c r="R19400" t="s">
        <v>75</v>
      </c>
    </row>
    <row r="19401" spans="1:18" x14ac:dyDescent="0.3">
      <c r="A19401">
        <v>19401</v>
      </c>
      <c r="B19401">
        <v>2529924496</v>
      </c>
      <c r="C19401" s="1">
        <v>44286</v>
      </c>
      <c r="D19401" t="s">
        <v>17</v>
      </c>
      <c r="E19401" t="s">
        <v>130</v>
      </c>
      <c r="G19401" t="s">
        <v>19</v>
      </c>
      <c r="H19401" t="s">
        <v>67</v>
      </c>
      <c r="I19401">
        <v>3</v>
      </c>
      <c r="J19401" t="s">
        <v>6342</v>
      </c>
      <c r="K19401" t="s">
        <v>415</v>
      </c>
      <c r="O19401">
        <v>1</v>
      </c>
      <c r="P19401" t="s">
        <v>2355</v>
      </c>
      <c r="Q19401" t="s">
        <v>91</v>
      </c>
      <c r="R19401" t="s">
        <v>147</v>
      </c>
    </row>
    <row r="19402" spans="1:18" x14ac:dyDescent="0.3">
      <c r="A19402">
        <v>19402</v>
      </c>
      <c r="B19402">
        <v>2721712495</v>
      </c>
      <c r="C19402" s="1">
        <v>44286</v>
      </c>
      <c r="D19402" t="s">
        <v>464</v>
      </c>
      <c r="E19402" t="s">
        <v>585</v>
      </c>
      <c r="F19402" t="s">
        <v>699</v>
      </c>
      <c r="G19402" t="s">
        <v>19</v>
      </c>
      <c r="H19402" t="s">
        <v>28</v>
      </c>
      <c r="I19402">
        <v>5</v>
      </c>
      <c r="J19402" t="s">
        <v>6329</v>
      </c>
      <c r="K19402" t="s">
        <v>296</v>
      </c>
      <c r="O19402">
        <v>5</v>
      </c>
      <c r="P19402" t="s">
        <v>136</v>
      </c>
      <c r="Q19402" t="s">
        <v>137</v>
      </c>
      <c r="R19402" t="s">
        <v>75</v>
      </c>
    </row>
    <row r="19403" spans="1:18" x14ac:dyDescent="0.3">
      <c r="A19403">
        <v>19403</v>
      </c>
      <c r="B19403">
        <v>2678542292</v>
      </c>
      <c r="C19403" s="1">
        <v>44286</v>
      </c>
      <c r="D19403" t="s">
        <v>97</v>
      </c>
      <c r="E19403" t="s">
        <v>18578</v>
      </c>
      <c r="F19403" t="s">
        <v>4014</v>
      </c>
      <c r="G19403" t="s">
        <v>19</v>
      </c>
      <c r="H19403" t="s">
        <v>28</v>
      </c>
      <c r="I19403">
        <v>4</v>
      </c>
      <c r="J19403" t="s">
        <v>18579</v>
      </c>
      <c r="K19403" t="s">
        <v>436</v>
      </c>
      <c r="O19403">
        <v>3</v>
      </c>
      <c r="P19403" t="s">
        <v>4016</v>
      </c>
      <c r="Q19403" t="s">
        <v>56</v>
      </c>
      <c r="R19403" t="s">
        <v>57</v>
      </c>
    </row>
    <row r="19404" spans="1:18" x14ac:dyDescent="0.3">
      <c r="A19404">
        <v>19404</v>
      </c>
      <c r="B19404">
        <v>2682241340</v>
      </c>
      <c r="C19404" s="1">
        <v>44286</v>
      </c>
      <c r="D19404" t="s">
        <v>44</v>
      </c>
      <c r="E19404" t="s">
        <v>8954</v>
      </c>
      <c r="G19404" t="s">
        <v>46</v>
      </c>
      <c r="H19404" t="s">
        <v>28</v>
      </c>
      <c r="I19404">
        <v>5</v>
      </c>
      <c r="J19404" t="s">
        <v>8955</v>
      </c>
      <c r="K19404" t="s">
        <v>22</v>
      </c>
      <c r="L19404">
        <v>181000</v>
      </c>
      <c r="M19404">
        <v>208000</v>
      </c>
      <c r="N19404" t="s">
        <v>80</v>
      </c>
      <c r="O19404">
        <v>3</v>
      </c>
      <c r="P19404" t="s">
        <v>8956</v>
      </c>
      <c r="Q19404" t="s">
        <v>137</v>
      </c>
      <c r="R19404" t="s">
        <v>57</v>
      </c>
    </row>
    <row r="19405" spans="1:18" x14ac:dyDescent="0.3">
      <c r="A19405">
        <v>19405</v>
      </c>
      <c r="B19405">
        <v>2600695035</v>
      </c>
      <c r="C19405" s="1">
        <v>44287</v>
      </c>
      <c r="D19405" t="s">
        <v>36</v>
      </c>
      <c r="E19405" t="s">
        <v>18580</v>
      </c>
      <c r="G19405" t="s">
        <v>19</v>
      </c>
      <c r="H19405" t="s">
        <v>67</v>
      </c>
      <c r="I19405">
        <v>5</v>
      </c>
      <c r="J19405" t="s">
        <v>3793</v>
      </c>
      <c r="K19405" t="s">
        <v>22</v>
      </c>
      <c r="O19405">
        <v>19</v>
      </c>
      <c r="P19405" t="s">
        <v>4711</v>
      </c>
      <c r="Q19405" t="s">
        <v>497</v>
      </c>
      <c r="R19405" t="s">
        <v>25</v>
      </c>
    </row>
    <row r="19406" spans="1:18" x14ac:dyDescent="0.3">
      <c r="A19406">
        <v>19406</v>
      </c>
      <c r="B19406">
        <v>2734490125</v>
      </c>
      <c r="C19406" s="1">
        <v>44287</v>
      </c>
      <c r="D19406" t="s">
        <v>36</v>
      </c>
      <c r="E19406" t="s">
        <v>18581</v>
      </c>
      <c r="G19406" t="s">
        <v>19</v>
      </c>
      <c r="H19406" t="s">
        <v>28</v>
      </c>
      <c r="I19406">
        <v>3</v>
      </c>
      <c r="J19406" t="s">
        <v>120</v>
      </c>
      <c r="K19406" t="s">
        <v>89</v>
      </c>
      <c r="O19406">
        <v>18</v>
      </c>
      <c r="P19406" t="s">
        <v>251</v>
      </c>
      <c r="Q19406" t="s">
        <v>137</v>
      </c>
      <c r="R19406" t="s">
        <v>25</v>
      </c>
    </row>
    <row r="19407" spans="1:18" x14ac:dyDescent="0.3">
      <c r="A19407">
        <v>19407</v>
      </c>
      <c r="B19407">
        <v>2600748803</v>
      </c>
      <c r="C19407" s="1">
        <v>44287</v>
      </c>
      <c r="D19407" t="s">
        <v>36</v>
      </c>
      <c r="E19407" t="s">
        <v>36</v>
      </c>
      <c r="F19407" t="s">
        <v>1216</v>
      </c>
      <c r="G19407" t="s">
        <v>19</v>
      </c>
      <c r="H19407" t="s">
        <v>67</v>
      </c>
      <c r="I19407">
        <v>3</v>
      </c>
      <c r="J19407" t="s">
        <v>1217</v>
      </c>
      <c r="K19407" t="s">
        <v>79</v>
      </c>
      <c r="O19407">
        <v>7</v>
      </c>
      <c r="P19407" t="s">
        <v>49</v>
      </c>
      <c r="Q19407" t="s">
        <v>50</v>
      </c>
      <c r="R19407" t="s">
        <v>25</v>
      </c>
    </row>
    <row r="19408" spans="1:18" x14ac:dyDescent="0.3">
      <c r="A19408">
        <v>19408</v>
      </c>
      <c r="B19408">
        <v>2678124649</v>
      </c>
      <c r="C19408" s="1">
        <v>44287</v>
      </c>
      <c r="D19408" t="s">
        <v>36</v>
      </c>
      <c r="E19408" t="s">
        <v>2028</v>
      </c>
      <c r="G19408" t="s">
        <v>46</v>
      </c>
      <c r="H19408" t="s">
        <v>28</v>
      </c>
      <c r="I19408">
        <v>4</v>
      </c>
      <c r="J19408" t="s">
        <v>6244</v>
      </c>
      <c r="K19408" t="s">
        <v>22</v>
      </c>
      <c r="O19408">
        <v>19</v>
      </c>
      <c r="P19408" t="s">
        <v>14811</v>
      </c>
      <c r="Q19408" t="s">
        <v>56</v>
      </c>
      <c r="R19408" t="s">
        <v>43</v>
      </c>
    </row>
    <row r="19409" spans="1:18" x14ac:dyDescent="0.3">
      <c r="A19409">
        <v>19409</v>
      </c>
      <c r="B19409">
        <v>2677402867</v>
      </c>
      <c r="C19409" s="1">
        <v>44287</v>
      </c>
      <c r="D19409" t="s">
        <v>17</v>
      </c>
      <c r="E19409" t="s">
        <v>130</v>
      </c>
      <c r="F19409" t="s">
        <v>14899</v>
      </c>
      <c r="G19409" t="s">
        <v>19</v>
      </c>
      <c r="H19409" t="s">
        <v>28</v>
      </c>
      <c r="I19409">
        <v>5</v>
      </c>
      <c r="J19409" t="s">
        <v>14900</v>
      </c>
      <c r="K19409" t="s">
        <v>109</v>
      </c>
      <c r="O19409">
        <v>3</v>
      </c>
      <c r="P19409" t="s">
        <v>136</v>
      </c>
      <c r="Q19409" t="s">
        <v>137</v>
      </c>
      <c r="R19409" t="s">
        <v>75</v>
      </c>
    </row>
    <row r="19410" spans="1:18" x14ac:dyDescent="0.3">
      <c r="A19410">
        <v>19410</v>
      </c>
      <c r="B19410">
        <v>2748667075</v>
      </c>
      <c r="C19410" s="1">
        <v>44287</v>
      </c>
      <c r="D19410" t="s">
        <v>26</v>
      </c>
      <c r="E19410" t="s">
        <v>26</v>
      </c>
      <c r="G19410" t="s">
        <v>19</v>
      </c>
      <c r="H19410" t="s">
        <v>20</v>
      </c>
      <c r="I19410">
        <v>0</v>
      </c>
      <c r="J19410" t="s">
        <v>18582</v>
      </c>
      <c r="K19410" t="s">
        <v>455</v>
      </c>
      <c r="O19410">
        <v>13</v>
      </c>
      <c r="P19410" t="s">
        <v>18583</v>
      </c>
      <c r="Q19410" t="s">
        <v>356</v>
      </c>
      <c r="R19410" t="s">
        <v>57</v>
      </c>
    </row>
    <row r="19411" spans="1:18" x14ac:dyDescent="0.3">
      <c r="A19411">
        <v>19411</v>
      </c>
      <c r="B19411">
        <v>2723134411</v>
      </c>
      <c r="C19411" s="1">
        <v>44287</v>
      </c>
      <c r="D19411" t="s">
        <v>92</v>
      </c>
      <c r="E19411" t="s">
        <v>92</v>
      </c>
      <c r="G19411" t="s">
        <v>19</v>
      </c>
      <c r="H19411" t="s">
        <v>28</v>
      </c>
      <c r="I19411">
        <v>5</v>
      </c>
      <c r="J19411" t="s">
        <v>18584</v>
      </c>
      <c r="K19411" t="s">
        <v>22</v>
      </c>
      <c r="O19411">
        <v>5</v>
      </c>
      <c r="P19411" t="s">
        <v>701</v>
      </c>
      <c r="Q19411" t="s">
        <v>56</v>
      </c>
      <c r="R19411" t="s">
        <v>43</v>
      </c>
    </row>
    <row r="19412" spans="1:18" x14ac:dyDescent="0.3">
      <c r="A19412">
        <v>19412</v>
      </c>
      <c r="B19412">
        <v>2405738451</v>
      </c>
      <c r="C19412" s="1">
        <v>44287</v>
      </c>
      <c r="D19412" t="s">
        <v>17</v>
      </c>
      <c r="E19412" t="s">
        <v>17</v>
      </c>
      <c r="F19412" t="s">
        <v>6397</v>
      </c>
      <c r="G19412" t="s">
        <v>19</v>
      </c>
      <c r="H19412" t="s">
        <v>20</v>
      </c>
      <c r="I19412">
        <v>1</v>
      </c>
      <c r="J19412" t="s">
        <v>6398</v>
      </c>
      <c r="K19412" t="s">
        <v>54</v>
      </c>
      <c r="O19412">
        <v>73</v>
      </c>
      <c r="P19412" t="s">
        <v>142</v>
      </c>
      <c r="Q19412" t="s">
        <v>35</v>
      </c>
      <c r="R19412" t="s">
        <v>75</v>
      </c>
    </row>
    <row r="19413" spans="1:18" x14ac:dyDescent="0.3">
      <c r="A19413">
        <v>19413</v>
      </c>
      <c r="B19413">
        <v>2739250244</v>
      </c>
      <c r="C19413" s="1">
        <v>44287</v>
      </c>
      <c r="D19413" t="s">
        <v>86</v>
      </c>
      <c r="E19413" t="s">
        <v>86</v>
      </c>
      <c r="G19413" t="s">
        <v>46</v>
      </c>
      <c r="H19413" t="s">
        <v>28</v>
      </c>
      <c r="I19413">
        <v>6</v>
      </c>
      <c r="J19413" t="s">
        <v>101</v>
      </c>
      <c r="K19413" t="s">
        <v>444</v>
      </c>
      <c r="P19413" t="s">
        <v>49</v>
      </c>
      <c r="Q19413" t="s">
        <v>50</v>
      </c>
      <c r="R19413" t="s">
        <v>25</v>
      </c>
    </row>
    <row r="19414" spans="1:18" x14ac:dyDescent="0.3">
      <c r="A19414">
        <v>19414</v>
      </c>
      <c r="B19414">
        <v>2716763604</v>
      </c>
      <c r="C19414" s="1">
        <v>44287</v>
      </c>
      <c r="D19414" t="s">
        <v>65</v>
      </c>
      <c r="E19414" t="s">
        <v>18585</v>
      </c>
      <c r="G19414" t="s">
        <v>19</v>
      </c>
      <c r="H19414" t="s">
        <v>67</v>
      </c>
      <c r="I19414">
        <v>3</v>
      </c>
      <c r="J19414" t="s">
        <v>18586</v>
      </c>
      <c r="K19414" t="s">
        <v>749</v>
      </c>
      <c r="O19414">
        <v>9</v>
      </c>
      <c r="P19414" t="s">
        <v>195</v>
      </c>
      <c r="Q19414" t="s">
        <v>137</v>
      </c>
      <c r="R19414" t="s">
        <v>25</v>
      </c>
    </row>
    <row r="19415" spans="1:18" x14ac:dyDescent="0.3">
      <c r="A19415">
        <v>19415</v>
      </c>
      <c r="B19415">
        <v>2613440073</v>
      </c>
      <c r="C19415" s="1">
        <v>44287</v>
      </c>
      <c r="D19415" t="s">
        <v>17</v>
      </c>
      <c r="E19415" t="s">
        <v>130</v>
      </c>
      <c r="F19415" t="s">
        <v>18587</v>
      </c>
      <c r="G19415" t="s">
        <v>19</v>
      </c>
      <c r="H19415" t="s">
        <v>28</v>
      </c>
      <c r="I19415">
        <v>2</v>
      </c>
      <c r="J19415" t="s">
        <v>18588</v>
      </c>
      <c r="K19415" t="s">
        <v>22</v>
      </c>
      <c r="P19415" t="s">
        <v>2611</v>
      </c>
      <c r="Q19415" t="s">
        <v>56</v>
      </c>
      <c r="R19415" t="s">
        <v>147</v>
      </c>
    </row>
    <row r="19416" spans="1:18" x14ac:dyDescent="0.3">
      <c r="A19416">
        <v>19416</v>
      </c>
      <c r="B19416">
        <v>2744176498</v>
      </c>
      <c r="C19416" s="1">
        <v>44287</v>
      </c>
      <c r="D19416" t="s">
        <v>65</v>
      </c>
      <c r="E19416" t="s">
        <v>65</v>
      </c>
      <c r="G19416" t="s">
        <v>19</v>
      </c>
      <c r="H19416" t="s">
        <v>20</v>
      </c>
      <c r="I19416">
        <v>2</v>
      </c>
      <c r="J19416" t="s">
        <v>18589</v>
      </c>
      <c r="K19416" t="s">
        <v>22</v>
      </c>
      <c r="O19416">
        <v>2</v>
      </c>
      <c r="P19416" t="s">
        <v>1701</v>
      </c>
      <c r="Q19416" t="s">
        <v>774</v>
      </c>
      <c r="R19416" t="s">
        <v>25</v>
      </c>
    </row>
    <row r="19417" spans="1:18" x14ac:dyDescent="0.3">
      <c r="A19417">
        <v>19417</v>
      </c>
      <c r="B19417">
        <v>2483508700</v>
      </c>
      <c r="C19417" s="1">
        <v>44287</v>
      </c>
      <c r="D19417" t="s">
        <v>26</v>
      </c>
      <c r="E19417" t="s">
        <v>2158</v>
      </c>
      <c r="F19417" t="s">
        <v>10054</v>
      </c>
      <c r="G19417" t="s">
        <v>19</v>
      </c>
      <c r="H19417" t="s">
        <v>28</v>
      </c>
      <c r="I19417">
        <v>5</v>
      </c>
      <c r="J19417" t="s">
        <v>10055</v>
      </c>
      <c r="K19417" t="s">
        <v>2802</v>
      </c>
      <c r="O19417">
        <v>1</v>
      </c>
      <c r="P19417" t="s">
        <v>96</v>
      </c>
      <c r="Q19417" t="s">
        <v>35</v>
      </c>
      <c r="R19417" t="s">
        <v>25</v>
      </c>
    </row>
    <row r="19418" spans="1:18" x14ac:dyDescent="0.3">
      <c r="A19418">
        <v>19418</v>
      </c>
      <c r="B19418">
        <v>2512374280</v>
      </c>
      <c r="C19418" s="1">
        <v>44287</v>
      </c>
      <c r="D19418" t="s">
        <v>190</v>
      </c>
      <c r="E19418" t="s">
        <v>18590</v>
      </c>
      <c r="G19418" t="s">
        <v>19</v>
      </c>
      <c r="H19418" t="s">
        <v>28</v>
      </c>
      <c r="I19418">
        <v>2</v>
      </c>
      <c r="J19418" t="s">
        <v>250</v>
      </c>
      <c r="K19418" t="s">
        <v>22</v>
      </c>
      <c r="O19418">
        <v>6</v>
      </c>
      <c r="P19418" t="s">
        <v>18591</v>
      </c>
      <c r="Q19418" t="s">
        <v>50</v>
      </c>
      <c r="R19418" t="s">
        <v>147</v>
      </c>
    </row>
    <row r="19419" spans="1:18" x14ac:dyDescent="0.3">
      <c r="A19419">
        <v>19419</v>
      </c>
      <c r="B19419">
        <v>2696062241</v>
      </c>
      <c r="C19419" s="1">
        <v>44287</v>
      </c>
      <c r="D19419" t="s">
        <v>97</v>
      </c>
      <c r="E19419" t="s">
        <v>97</v>
      </c>
      <c r="G19419" t="s">
        <v>19</v>
      </c>
      <c r="H19419" t="s">
        <v>20</v>
      </c>
      <c r="I19419">
        <v>1</v>
      </c>
      <c r="J19419" t="s">
        <v>2568</v>
      </c>
      <c r="K19419" t="s">
        <v>643</v>
      </c>
      <c r="O19419">
        <v>3</v>
      </c>
      <c r="P19419" t="s">
        <v>794</v>
      </c>
      <c r="Q19419" t="s">
        <v>430</v>
      </c>
      <c r="R19419" t="s">
        <v>43</v>
      </c>
    </row>
    <row r="19420" spans="1:18" x14ac:dyDescent="0.3">
      <c r="A19420">
        <v>19420</v>
      </c>
      <c r="B19420">
        <v>2694211968</v>
      </c>
      <c r="C19420" s="1">
        <v>44287</v>
      </c>
      <c r="D19420" t="s">
        <v>17</v>
      </c>
      <c r="E19420" t="s">
        <v>18592</v>
      </c>
      <c r="G19420" t="s">
        <v>19</v>
      </c>
      <c r="H19420" t="s">
        <v>20</v>
      </c>
      <c r="I19420">
        <v>3</v>
      </c>
      <c r="J19420" t="s">
        <v>18593</v>
      </c>
      <c r="K19420" t="s">
        <v>22</v>
      </c>
      <c r="O19420">
        <v>14</v>
      </c>
      <c r="P19420" t="s">
        <v>418</v>
      </c>
      <c r="Q19420" t="s">
        <v>24</v>
      </c>
      <c r="R19420" t="s">
        <v>147</v>
      </c>
    </row>
    <row r="19421" spans="1:18" x14ac:dyDescent="0.3">
      <c r="A19421">
        <v>19421</v>
      </c>
      <c r="B19421">
        <v>2559989130</v>
      </c>
      <c r="C19421" s="1">
        <v>44287</v>
      </c>
      <c r="D19421" t="s">
        <v>97</v>
      </c>
      <c r="E19421" t="s">
        <v>97</v>
      </c>
      <c r="G19421" t="s">
        <v>19</v>
      </c>
      <c r="H19421" t="s">
        <v>20</v>
      </c>
      <c r="I19421">
        <v>3</v>
      </c>
      <c r="J19421" t="s">
        <v>18594</v>
      </c>
      <c r="K19421" t="s">
        <v>790</v>
      </c>
      <c r="O19421">
        <v>95</v>
      </c>
      <c r="P19421" t="s">
        <v>3246</v>
      </c>
      <c r="Q19421" t="s">
        <v>50</v>
      </c>
      <c r="R19421" t="s">
        <v>25</v>
      </c>
    </row>
    <row r="19422" spans="1:18" x14ac:dyDescent="0.3">
      <c r="A19422">
        <v>19422</v>
      </c>
      <c r="B19422">
        <v>2681212175</v>
      </c>
      <c r="C19422" s="1">
        <v>44288</v>
      </c>
      <c r="D19422" t="s">
        <v>103</v>
      </c>
      <c r="E19422" t="s">
        <v>18595</v>
      </c>
      <c r="G19422" t="s">
        <v>19</v>
      </c>
      <c r="H19422" t="s">
        <v>67</v>
      </c>
      <c r="I19422">
        <v>2</v>
      </c>
      <c r="J19422" t="s">
        <v>18596</v>
      </c>
      <c r="K19422" t="s">
        <v>22</v>
      </c>
      <c r="O19422">
        <v>1</v>
      </c>
      <c r="P19422" t="s">
        <v>15146</v>
      </c>
      <c r="Q19422" t="s">
        <v>56</v>
      </c>
      <c r="R19422" t="s">
        <v>25</v>
      </c>
    </row>
    <row r="19423" spans="1:18" x14ac:dyDescent="0.3">
      <c r="A19423">
        <v>19423</v>
      </c>
      <c r="B19423">
        <v>2468037150</v>
      </c>
      <c r="C19423" s="1">
        <v>44288</v>
      </c>
      <c r="D19423" t="s">
        <v>464</v>
      </c>
      <c r="E19423" t="s">
        <v>585</v>
      </c>
      <c r="G19423" t="s">
        <v>19</v>
      </c>
      <c r="H19423" t="s">
        <v>28</v>
      </c>
      <c r="I19423">
        <v>10</v>
      </c>
      <c r="J19423" t="s">
        <v>408</v>
      </c>
      <c r="K19423" t="s">
        <v>436</v>
      </c>
      <c r="O19423">
        <v>11</v>
      </c>
      <c r="P19423" t="s">
        <v>8927</v>
      </c>
      <c r="Q19423" t="s">
        <v>24</v>
      </c>
      <c r="R19423" t="s">
        <v>57</v>
      </c>
    </row>
    <row r="19424" spans="1:18" x14ac:dyDescent="0.3">
      <c r="A19424">
        <v>19424</v>
      </c>
      <c r="B19424">
        <v>2679747959</v>
      </c>
      <c r="C19424" s="1">
        <v>44288</v>
      </c>
      <c r="D19424" t="s">
        <v>36</v>
      </c>
      <c r="E19424" t="s">
        <v>2294</v>
      </c>
      <c r="F19424" t="s">
        <v>10882</v>
      </c>
      <c r="G19424" t="s">
        <v>19</v>
      </c>
      <c r="H19424" t="s">
        <v>67</v>
      </c>
      <c r="I19424">
        <v>4</v>
      </c>
      <c r="J19424" t="s">
        <v>10883</v>
      </c>
      <c r="K19424" t="s">
        <v>2021</v>
      </c>
      <c r="O19424">
        <v>2</v>
      </c>
      <c r="P19424" t="s">
        <v>696</v>
      </c>
      <c r="Q19424" t="s">
        <v>697</v>
      </c>
      <c r="R19424" t="s">
        <v>25</v>
      </c>
    </row>
    <row r="19425" spans="1:18" x14ac:dyDescent="0.3">
      <c r="A19425">
        <v>19425</v>
      </c>
      <c r="B19425">
        <v>2739247996</v>
      </c>
      <c r="C19425" s="1">
        <v>44288</v>
      </c>
      <c r="D19425" t="s">
        <v>86</v>
      </c>
      <c r="E19425" t="s">
        <v>86</v>
      </c>
      <c r="G19425" t="s">
        <v>46</v>
      </c>
      <c r="H19425" t="s">
        <v>28</v>
      </c>
      <c r="I19425">
        <v>3</v>
      </c>
      <c r="J19425" t="s">
        <v>101</v>
      </c>
      <c r="K19425" t="s">
        <v>8170</v>
      </c>
      <c r="P19425" t="s">
        <v>49</v>
      </c>
      <c r="Q19425" t="s">
        <v>50</v>
      </c>
      <c r="R19425" t="s">
        <v>25</v>
      </c>
    </row>
    <row r="19426" spans="1:18" x14ac:dyDescent="0.3">
      <c r="A19426">
        <v>19426</v>
      </c>
      <c r="B19426">
        <v>2683852281</v>
      </c>
      <c r="C19426" s="1">
        <v>44288</v>
      </c>
      <c r="D19426" t="s">
        <v>26</v>
      </c>
      <c r="E19426" t="s">
        <v>18597</v>
      </c>
      <c r="G19426" t="s">
        <v>46</v>
      </c>
      <c r="H19426" t="s">
        <v>28</v>
      </c>
      <c r="I19426">
        <v>4</v>
      </c>
      <c r="J19426" t="s">
        <v>12531</v>
      </c>
      <c r="K19426" t="s">
        <v>89</v>
      </c>
      <c r="P19426" t="s">
        <v>5360</v>
      </c>
      <c r="Q19426" t="s">
        <v>56</v>
      </c>
      <c r="R19426" t="s">
        <v>174</v>
      </c>
    </row>
    <row r="19427" spans="1:18" x14ac:dyDescent="0.3">
      <c r="A19427">
        <v>19427</v>
      </c>
      <c r="B19427">
        <v>2682972559</v>
      </c>
      <c r="C19427" s="1">
        <v>44288</v>
      </c>
      <c r="D19427" t="s">
        <v>3396</v>
      </c>
      <c r="E19427" t="s">
        <v>3396</v>
      </c>
      <c r="G19427" t="s">
        <v>19</v>
      </c>
      <c r="H19427" t="s">
        <v>67</v>
      </c>
      <c r="I19427">
        <v>7</v>
      </c>
      <c r="J19427" t="s">
        <v>3397</v>
      </c>
      <c r="K19427" t="s">
        <v>947</v>
      </c>
      <c r="P19427" t="s">
        <v>948</v>
      </c>
      <c r="Q19427" t="s">
        <v>35</v>
      </c>
      <c r="R19427" t="s">
        <v>174</v>
      </c>
    </row>
    <row r="19428" spans="1:18" x14ac:dyDescent="0.3">
      <c r="A19428">
        <v>19428</v>
      </c>
      <c r="B19428">
        <v>2692036119</v>
      </c>
      <c r="C19428" s="1">
        <v>44288</v>
      </c>
      <c r="D19428" t="s">
        <v>65</v>
      </c>
      <c r="E19428" t="s">
        <v>13445</v>
      </c>
      <c r="G19428" t="s">
        <v>19</v>
      </c>
      <c r="H19428" t="s">
        <v>67</v>
      </c>
      <c r="I19428">
        <v>3</v>
      </c>
      <c r="J19428" t="s">
        <v>13446</v>
      </c>
      <c r="K19428" t="s">
        <v>54</v>
      </c>
      <c r="L19428">
        <v>43000</v>
      </c>
      <c r="M19428">
        <v>92000</v>
      </c>
      <c r="N19428" t="s">
        <v>217</v>
      </c>
      <c r="O19428">
        <v>38</v>
      </c>
      <c r="P19428" t="s">
        <v>5216</v>
      </c>
      <c r="Q19428" t="s">
        <v>56</v>
      </c>
      <c r="R19428" t="s">
        <v>183</v>
      </c>
    </row>
    <row r="19429" spans="1:18" x14ac:dyDescent="0.3">
      <c r="A19429">
        <v>19429</v>
      </c>
      <c r="B19429">
        <v>2719348171</v>
      </c>
      <c r="C19429" s="1">
        <v>44288</v>
      </c>
      <c r="D19429" t="s">
        <v>17</v>
      </c>
      <c r="E19429" t="s">
        <v>17</v>
      </c>
      <c r="F19429" t="s">
        <v>18598</v>
      </c>
      <c r="G19429" t="s">
        <v>19</v>
      </c>
      <c r="H19429" t="s">
        <v>20</v>
      </c>
      <c r="I19429">
        <v>3</v>
      </c>
      <c r="J19429" t="s">
        <v>18599</v>
      </c>
      <c r="K19429" t="s">
        <v>22</v>
      </c>
      <c r="O19429">
        <v>5</v>
      </c>
      <c r="P19429" t="s">
        <v>11569</v>
      </c>
      <c r="Q19429" t="s">
        <v>56</v>
      </c>
      <c r="R19429" t="s">
        <v>147</v>
      </c>
    </row>
    <row r="19430" spans="1:18" x14ac:dyDescent="0.3">
      <c r="A19430">
        <v>19430</v>
      </c>
      <c r="B19430">
        <v>2727265320</v>
      </c>
      <c r="C19430" s="1">
        <v>44288</v>
      </c>
      <c r="D19430" t="s">
        <v>97</v>
      </c>
      <c r="E19430" t="s">
        <v>97</v>
      </c>
      <c r="G19430" t="s">
        <v>19</v>
      </c>
      <c r="H19430" t="s">
        <v>28</v>
      </c>
      <c r="I19430">
        <v>5</v>
      </c>
      <c r="J19430" t="s">
        <v>2010</v>
      </c>
      <c r="K19430" t="s">
        <v>553</v>
      </c>
      <c r="O19430">
        <v>22</v>
      </c>
      <c r="P19430" t="s">
        <v>2011</v>
      </c>
      <c r="Q19430" t="s">
        <v>137</v>
      </c>
      <c r="R19430" t="s">
        <v>183</v>
      </c>
    </row>
    <row r="19431" spans="1:18" x14ac:dyDescent="0.3">
      <c r="A19431">
        <v>19431</v>
      </c>
      <c r="B19431">
        <v>2735187155</v>
      </c>
      <c r="C19431" s="1">
        <v>44288</v>
      </c>
      <c r="D19431" t="s">
        <v>980</v>
      </c>
      <c r="E19431" t="s">
        <v>1849</v>
      </c>
      <c r="G19431" t="s">
        <v>19</v>
      </c>
      <c r="H19431" t="s">
        <v>67</v>
      </c>
      <c r="I19431">
        <v>5</v>
      </c>
      <c r="J19431" t="s">
        <v>18600</v>
      </c>
      <c r="K19431" t="s">
        <v>316</v>
      </c>
      <c r="P19431" t="s">
        <v>1957</v>
      </c>
      <c r="Q19431" t="s">
        <v>50</v>
      </c>
      <c r="R19431" t="s">
        <v>57</v>
      </c>
    </row>
    <row r="19432" spans="1:18" x14ac:dyDescent="0.3">
      <c r="A19432">
        <v>19432</v>
      </c>
      <c r="B19432">
        <v>2717449748</v>
      </c>
      <c r="C19432" s="1">
        <v>44288</v>
      </c>
      <c r="D19432" t="s">
        <v>103</v>
      </c>
      <c r="E19432" t="s">
        <v>18601</v>
      </c>
      <c r="G19432" t="s">
        <v>19</v>
      </c>
      <c r="H19432" t="s">
        <v>28</v>
      </c>
      <c r="I19432">
        <v>5</v>
      </c>
      <c r="J19432" t="s">
        <v>18602</v>
      </c>
      <c r="K19432" t="s">
        <v>22</v>
      </c>
      <c r="O19432">
        <v>9</v>
      </c>
      <c r="P19432" t="s">
        <v>18603</v>
      </c>
      <c r="Q19432" t="s">
        <v>91</v>
      </c>
      <c r="R19432" t="s">
        <v>25</v>
      </c>
    </row>
    <row r="19433" spans="1:18" x14ac:dyDescent="0.3">
      <c r="A19433">
        <v>19433</v>
      </c>
      <c r="B19433">
        <v>2604989558</v>
      </c>
      <c r="C19433" s="1">
        <v>44288</v>
      </c>
      <c r="D19433" t="s">
        <v>464</v>
      </c>
      <c r="E19433" t="s">
        <v>464</v>
      </c>
      <c r="G19433" t="s">
        <v>19</v>
      </c>
      <c r="H19433" t="s">
        <v>28</v>
      </c>
      <c r="I19433">
        <v>9</v>
      </c>
      <c r="J19433" t="s">
        <v>18604</v>
      </c>
      <c r="K19433" t="s">
        <v>466</v>
      </c>
      <c r="L19433">
        <v>86000</v>
      </c>
      <c r="M19433">
        <v>189000</v>
      </c>
      <c r="N19433" t="s">
        <v>217</v>
      </c>
      <c r="O19433">
        <v>127</v>
      </c>
      <c r="P19433" t="s">
        <v>18605</v>
      </c>
      <c r="Q19433" t="s">
        <v>56</v>
      </c>
      <c r="R19433" t="s">
        <v>183</v>
      </c>
    </row>
    <row r="19434" spans="1:18" x14ac:dyDescent="0.3">
      <c r="A19434">
        <v>19434</v>
      </c>
      <c r="B19434">
        <v>2739248831</v>
      </c>
      <c r="C19434" s="1">
        <v>44288</v>
      </c>
      <c r="D19434" t="s">
        <v>86</v>
      </c>
      <c r="E19434" t="s">
        <v>86</v>
      </c>
      <c r="G19434" t="s">
        <v>46</v>
      </c>
      <c r="H19434" t="s">
        <v>28</v>
      </c>
      <c r="I19434">
        <v>4</v>
      </c>
      <c r="J19434" t="s">
        <v>101</v>
      </c>
      <c r="K19434" t="s">
        <v>8417</v>
      </c>
      <c r="P19434" t="s">
        <v>49</v>
      </c>
      <c r="Q19434" t="s">
        <v>50</v>
      </c>
      <c r="R19434" t="s">
        <v>25</v>
      </c>
    </row>
    <row r="19435" spans="1:18" x14ac:dyDescent="0.3">
      <c r="A19435">
        <v>19435</v>
      </c>
      <c r="B19435">
        <v>2748072716</v>
      </c>
      <c r="C19435" s="1">
        <v>44288</v>
      </c>
      <c r="D19435" t="s">
        <v>230</v>
      </c>
      <c r="E19435" t="s">
        <v>2849</v>
      </c>
      <c r="G19435" t="s">
        <v>19</v>
      </c>
      <c r="H19435" t="s">
        <v>67</v>
      </c>
      <c r="I19435">
        <v>4</v>
      </c>
      <c r="J19435" t="s">
        <v>101</v>
      </c>
      <c r="K19435" t="s">
        <v>22</v>
      </c>
      <c r="O19435">
        <v>20</v>
      </c>
      <c r="P19435" t="s">
        <v>18606</v>
      </c>
      <c r="Q19435" t="s">
        <v>284</v>
      </c>
      <c r="R19435" t="s">
        <v>111</v>
      </c>
    </row>
    <row r="19436" spans="1:18" x14ac:dyDescent="0.3">
      <c r="A19436">
        <v>19436</v>
      </c>
      <c r="B19436">
        <v>2689921716</v>
      </c>
      <c r="C19436" s="1">
        <v>44288</v>
      </c>
      <c r="D19436" t="s">
        <v>26</v>
      </c>
      <c r="E19436" t="s">
        <v>26</v>
      </c>
      <c r="G19436" t="s">
        <v>19</v>
      </c>
      <c r="H19436" t="s">
        <v>20</v>
      </c>
      <c r="I19436">
        <v>1</v>
      </c>
      <c r="J19436" t="s">
        <v>3688</v>
      </c>
      <c r="K19436" t="s">
        <v>22</v>
      </c>
      <c r="O19436">
        <v>23</v>
      </c>
      <c r="P19436" t="s">
        <v>491</v>
      </c>
      <c r="Q19436" t="s">
        <v>50</v>
      </c>
      <c r="R19436" t="s">
        <v>75</v>
      </c>
    </row>
    <row r="19437" spans="1:18" x14ac:dyDescent="0.3">
      <c r="A19437">
        <v>19437</v>
      </c>
      <c r="B19437">
        <v>2689092538</v>
      </c>
      <c r="C19437" s="1">
        <v>44288</v>
      </c>
      <c r="D19437" t="s">
        <v>26</v>
      </c>
      <c r="E19437" t="s">
        <v>18607</v>
      </c>
      <c r="G19437" t="s">
        <v>19</v>
      </c>
      <c r="H19437" t="s">
        <v>67</v>
      </c>
      <c r="I19437">
        <v>3</v>
      </c>
      <c r="J19437" t="s">
        <v>18608</v>
      </c>
      <c r="K19437" t="s">
        <v>22</v>
      </c>
      <c r="O19437">
        <v>4</v>
      </c>
      <c r="P19437" t="s">
        <v>14376</v>
      </c>
      <c r="Q19437" t="s">
        <v>35</v>
      </c>
      <c r="R19437" t="s">
        <v>25</v>
      </c>
    </row>
    <row r="19438" spans="1:18" x14ac:dyDescent="0.3">
      <c r="A19438">
        <v>19438</v>
      </c>
      <c r="B19438">
        <v>2694571198</v>
      </c>
      <c r="C19438" s="1">
        <v>44288</v>
      </c>
      <c r="D19438" t="s">
        <v>209</v>
      </c>
      <c r="E19438" t="s">
        <v>568</v>
      </c>
      <c r="G19438" t="s">
        <v>19</v>
      </c>
      <c r="H19438" t="s">
        <v>67</v>
      </c>
      <c r="I19438">
        <v>4</v>
      </c>
      <c r="J19438" t="s">
        <v>120</v>
      </c>
      <c r="K19438" t="s">
        <v>22</v>
      </c>
      <c r="L19438">
        <v>79000</v>
      </c>
      <c r="M19438">
        <v>96000</v>
      </c>
      <c r="N19438" t="s">
        <v>217</v>
      </c>
      <c r="O19438">
        <v>42</v>
      </c>
      <c r="P19438" t="s">
        <v>5634</v>
      </c>
      <c r="Q19438" t="s">
        <v>137</v>
      </c>
      <c r="R19438" t="s">
        <v>183</v>
      </c>
    </row>
    <row r="19439" spans="1:18" x14ac:dyDescent="0.3">
      <c r="A19439">
        <v>19439</v>
      </c>
      <c r="B19439">
        <v>2693795180</v>
      </c>
      <c r="C19439" s="1">
        <v>44288</v>
      </c>
      <c r="D19439" t="s">
        <v>26</v>
      </c>
      <c r="E19439" t="s">
        <v>71</v>
      </c>
      <c r="F19439" t="s">
        <v>19</v>
      </c>
      <c r="G19439" t="s">
        <v>46</v>
      </c>
      <c r="H19439" t="s">
        <v>28</v>
      </c>
      <c r="I19439">
        <v>3</v>
      </c>
      <c r="J19439" t="s">
        <v>154</v>
      </c>
      <c r="K19439" t="s">
        <v>73</v>
      </c>
      <c r="P19439" t="s">
        <v>49</v>
      </c>
      <c r="Q19439" t="s">
        <v>50</v>
      </c>
      <c r="R19439" t="s">
        <v>25</v>
      </c>
    </row>
    <row r="19440" spans="1:18" x14ac:dyDescent="0.3">
      <c r="A19440">
        <v>19440</v>
      </c>
      <c r="B19440">
        <v>2701094441</v>
      </c>
      <c r="C19440" s="1">
        <v>44288</v>
      </c>
      <c r="D19440" t="s">
        <v>65</v>
      </c>
      <c r="E19440" t="s">
        <v>65</v>
      </c>
      <c r="G19440" t="s">
        <v>46</v>
      </c>
      <c r="H19440" t="s">
        <v>67</v>
      </c>
      <c r="I19440">
        <v>4</v>
      </c>
      <c r="J19440" t="s">
        <v>18609</v>
      </c>
      <c r="K19440" t="s">
        <v>2018</v>
      </c>
      <c r="O19440">
        <v>124</v>
      </c>
      <c r="P19440" t="s">
        <v>500</v>
      </c>
      <c r="Q19440" t="s">
        <v>137</v>
      </c>
      <c r="R19440" t="s">
        <v>57</v>
      </c>
    </row>
    <row r="19441" spans="1:18" x14ac:dyDescent="0.3">
      <c r="A19441">
        <v>19441</v>
      </c>
      <c r="B19441">
        <v>2749243707</v>
      </c>
      <c r="C19441" s="1">
        <v>44289</v>
      </c>
      <c r="D19441" t="s">
        <v>17</v>
      </c>
      <c r="E19441" t="s">
        <v>280</v>
      </c>
      <c r="G19441" t="s">
        <v>19</v>
      </c>
      <c r="H19441" t="s">
        <v>67</v>
      </c>
      <c r="I19441">
        <v>5</v>
      </c>
      <c r="J19441" t="s">
        <v>1372</v>
      </c>
      <c r="K19441" t="s">
        <v>1460</v>
      </c>
      <c r="P19441" t="s">
        <v>614</v>
      </c>
      <c r="Q19441" t="s">
        <v>56</v>
      </c>
      <c r="R19441" t="s">
        <v>147</v>
      </c>
    </row>
    <row r="19442" spans="1:18" x14ac:dyDescent="0.3">
      <c r="A19442">
        <v>19442</v>
      </c>
      <c r="B19442">
        <v>2693108303</v>
      </c>
      <c r="C19442" s="1">
        <v>44289</v>
      </c>
      <c r="D19442" t="s">
        <v>26</v>
      </c>
      <c r="E19442" t="s">
        <v>71</v>
      </c>
      <c r="F19442" t="s">
        <v>1095</v>
      </c>
      <c r="G19442" t="s">
        <v>19</v>
      </c>
      <c r="H19442" t="s">
        <v>67</v>
      </c>
      <c r="I19442">
        <v>4</v>
      </c>
      <c r="J19442" t="s">
        <v>1753</v>
      </c>
      <c r="K19442" t="s">
        <v>477</v>
      </c>
      <c r="P19442" t="s">
        <v>85</v>
      </c>
      <c r="Q19442" t="s">
        <v>35</v>
      </c>
      <c r="R19442" t="s">
        <v>25</v>
      </c>
    </row>
    <row r="19443" spans="1:18" x14ac:dyDescent="0.3">
      <c r="A19443">
        <v>19443</v>
      </c>
      <c r="B19443">
        <v>2496699137</v>
      </c>
      <c r="C19443" s="1">
        <v>44289</v>
      </c>
      <c r="D19443" t="s">
        <v>17</v>
      </c>
      <c r="E19443" t="s">
        <v>130</v>
      </c>
      <c r="F19443" t="s">
        <v>2080</v>
      </c>
      <c r="G19443" t="s">
        <v>19</v>
      </c>
      <c r="H19443" t="s">
        <v>67</v>
      </c>
      <c r="I19443">
        <v>4</v>
      </c>
      <c r="J19443" t="s">
        <v>2081</v>
      </c>
      <c r="K19443" t="s">
        <v>2368</v>
      </c>
      <c r="P19443" t="s">
        <v>85</v>
      </c>
      <c r="Q19443" t="s">
        <v>35</v>
      </c>
      <c r="R19443" t="s">
        <v>25</v>
      </c>
    </row>
    <row r="19444" spans="1:18" x14ac:dyDescent="0.3">
      <c r="A19444">
        <v>19444</v>
      </c>
      <c r="B19444">
        <v>2692444993</v>
      </c>
      <c r="C19444" s="1">
        <v>44289</v>
      </c>
      <c r="D19444" t="s">
        <v>1117</v>
      </c>
      <c r="E19444" t="s">
        <v>1118</v>
      </c>
      <c r="G19444" t="s">
        <v>19</v>
      </c>
      <c r="H19444" t="s">
        <v>67</v>
      </c>
      <c r="I19444">
        <v>4</v>
      </c>
      <c r="J19444" t="s">
        <v>18610</v>
      </c>
      <c r="K19444" t="s">
        <v>22</v>
      </c>
      <c r="O19444">
        <v>7</v>
      </c>
      <c r="P19444" t="s">
        <v>287</v>
      </c>
      <c r="Q19444" t="s">
        <v>288</v>
      </c>
      <c r="R19444" t="s">
        <v>25</v>
      </c>
    </row>
    <row r="19445" spans="1:18" x14ac:dyDescent="0.3">
      <c r="A19445">
        <v>19445</v>
      </c>
      <c r="B19445">
        <v>2681926000</v>
      </c>
      <c r="C19445" s="1">
        <v>44289</v>
      </c>
      <c r="D19445" t="s">
        <v>26</v>
      </c>
      <c r="E19445" t="s">
        <v>26</v>
      </c>
      <c r="F19445" t="s">
        <v>18611</v>
      </c>
      <c r="G19445" t="s">
        <v>19</v>
      </c>
      <c r="H19445" t="s">
        <v>28</v>
      </c>
      <c r="I19445">
        <v>5</v>
      </c>
      <c r="J19445" t="s">
        <v>18612</v>
      </c>
      <c r="K19445" t="s">
        <v>7231</v>
      </c>
      <c r="O19445">
        <v>19</v>
      </c>
      <c r="P19445" t="s">
        <v>7232</v>
      </c>
      <c r="Q19445" t="s">
        <v>1592</v>
      </c>
      <c r="R19445" t="s">
        <v>147</v>
      </c>
    </row>
    <row r="19446" spans="1:18" x14ac:dyDescent="0.3">
      <c r="A19446">
        <v>19446</v>
      </c>
      <c r="B19446">
        <v>2703691565</v>
      </c>
      <c r="C19446" s="1">
        <v>44289</v>
      </c>
      <c r="D19446" t="s">
        <v>26</v>
      </c>
      <c r="E19446" t="s">
        <v>51</v>
      </c>
      <c r="G19446" t="s">
        <v>19</v>
      </c>
      <c r="H19446" t="s">
        <v>28</v>
      </c>
      <c r="I19446">
        <v>4</v>
      </c>
      <c r="J19446" t="s">
        <v>14578</v>
      </c>
      <c r="K19446" t="s">
        <v>528</v>
      </c>
      <c r="L19446">
        <v>95000</v>
      </c>
      <c r="M19446">
        <v>178000</v>
      </c>
      <c r="N19446" t="s">
        <v>217</v>
      </c>
      <c r="O19446">
        <v>18</v>
      </c>
      <c r="P19446" t="s">
        <v>1417</v>
      </c>
      <c r="Q19446" t="s">
        <v>56</v>
      </c>
      <c r="R19446" t="s">
        <v>25</v>
      </c>
    </row>
    <row r="19447" spans="1:18" x14ac:dyDescent="0.3">
      <c r="A19447">
        <v>19447</v>
      </c>
      <c r="B19447">
        <v>2703020802</v>
      </c>
      <c r="C19447" s="1">
        <v>44289</v>
      </c>
      <c r="D19447" t="s">
        <v>17</v>
      </c>
      <c r="E19447" t="s">
        <v>9566</v>
      </c>
      <c r="G19447" t="s">
        <v>19</v>
      </c>
      <c r="H19447" t="s">
        <v>20</v>
      </c>
      <c r="I19447">
        <v>1</v>
      </c>
      <c r="J19447" t="s">
        <v>3586</v>
      </c>
      <c r="K19447" t="s">
        <v>598</v>
      </c>
      <c r="O19447">
        <v>1</v>
      </c>
      <c r="P19447" t="s">
        <v>2485</v>
      </c>
      <c r="Q19447" t="s">
        <v>137</v>
      </c>
      <c r="R19447" t="s">
        <v>174</v>
      </c>
    </row>
    <row r="19448" spans="1:18" x14ac:dyDescent="0.3">
      <c r="A19448">
        <v>19448</v>
      </c>
      <c r="B19448">
        <v>2690939334</v>
      </c>
      <c r="C19448" s="1">
        <v>44289</v>
      </c>
      <c r="D19448" t="s">
        <v>97</v>
      </c>
      <c r="E19448" t="s">
        <v>97</v>
      </c>
      <c r="F19448" t="s">
        <v>119</v>
      </c>
      <c r="G19448" t="s">
        <v>46</v>
      </c>
      <c r="H19448" t="s">
        <v>28</v>
      </c>
      <c r="I19448">
        <v>5</v>
      </c>
      <c r="J19448" t="s">
        <v>120</v>
      </c>
      <c r="K19448" t="s">
        <v>1542</v>
      </c>
      <c r="P19448" t="s">
        <v>49</v>
      </c>
      <c r="Q19448" t="s">
        <v>50</v>
      </c>
      <c r="R19448" t="s">
        <v>25</v>
      </c>
    </row>
    <row r="19449" spans="1:18" x14ac:dyDescent="0.3">
      <c r="A19449">
        <v>19449</v>
      </c>
      <c r="B19449">
        <v>2685724276</v>
      </c>
      <c r="C19449" s="1">
        <v>44289</v>
      </c>
      <c r="D19449" t="s">
        <v>17</v>
      </c>
      <c r="E19449" t="s">
        <v>130</v>
      </c>
      <c r="G19449" t="s">
        <v>19</v>
      </c>
      <c r="H19449" t="s">
        <v>67</v>
      </c>
      <c r="I19449">
        <v>5</v>
      </c>
      <c r="J19449" t="s">
        <v>5981</v>
      </c>
      <c r="K19449" t="s">
        <v>22</v>
      </c>
      <c r="O19449">
        <v>1</v>
      </c>
      <c r="P19449" t="s">
        <v>4858</v>
      </c>
      <c r="Q19449" t="s">
        <v>35</v>
      </c>
      <c r="R19449" t="s">
        <v>147</v>
      </c>
    </row>
    <row r="19450" spans="1:18" x14ac:dyDescent="0.3">
      <c r="A19450">
        <v>19450</v>
      </c>
      <c r="B19450">
        <v>2681344203</v>
      </c>
      <c r="C19450" s="1">
        <v>44289</v>
      </c>
      <c r="D19450" t="s">
        <v>92</v>
      </c>
      <c r="E19450" t="s">
        <v>18613</v>
      </c>
      <c r="G19450" t="s">
        <v>19</v>
      </c>
      <c r="H19450" t="s">
        <v>20</v>
      </c>
      <c r="I19450">
        <v>1</v>
      </c>
      <c r="J19450" t="s">
        <v>18614</v>
      </c>
      <c r="K19450" t="s">
        <v>95</v>
      </c>
      <c r="O19450">
        <v>23</v>
      </c>
      <c r="P19450" t="s">
        <v>2794</v>
      </c>
      <c r="Q19450" t="s">
        <v>35</v>
      </c>
      <c r="R19450" t="s">
        <v>25</v>
      </c>
    </row>
    <row r="19451" spans="1:18" x14ac:dyDescent="0.3">
      <c r="A19451">
        <v>19451</v>
      </c>
      <c r="B19451">
        <v>2721729452</v>
      </c>
      <c r="C19451" s="1">
        <v>44289</v>
      </c>
      <c r="D19451" t="s">
        <v>36</v>
      </c>
      <c r="E19451" t="s">
        <v>9232</v>
      </c>
      <c r="G19451" t="s">
        <v>19</v>
      </c>
      <c r="H19451" t="s">
        <v>28</v>
      </c>
      <c r="I19451">
        <v>4</v>
      </c>
      <c r="J19451" t="s">
        <v>9233</v>
      </c>
      <c r="K19451" t="s">
        <v>436</v>
      </c>
      <c r="O19451">
        <v>32</v>
      </c>
      <c r="P19451" t="s">
        <v>9234</v>
      </c>
      <c r="Q19451" t="s">
        <v>35</v>
      </c>
      <c r="R19451" t="s">
        <v>57</v>
      </c>
    </row>
    <row r="19452" spans="1:18" x14ac:dyDescent="0.3">
      <c r="A19452">
        <v>19452</v>
      </c>
      <c r="B19452">
        <v>2742580319</v>
      </c>
      <c r="C19452" s="1">
        <v>44289</v>
      </c>
      <c r="D19452" t="s">
        <v>86</v>
      </c>
      <c r="E19452" t="s">
        <v>86</v>
      </c>
      <c r="G19452" t="s">
        <v>46</v>
      </c>
      <c r="H19452" t="s">
        <v>28</v>
      </c>
      <c r="I19452">
        <v>5</v>
      </c>
      <c r="J19452" t="s">
        <v>101</v>
      </c>
      <c r="K19452" t="s">
        <v>1180</v>
      </c>
      <c r="P19452" t="s">
        <v>49</v>
      </c>
      <c r="Q19452" t="s">
        <v>50</v>
      </c>
      <c r="R19452" t="s">
        <v>25</v>
      </c>
    </row>
    <row r="19453" spans="1:18" x14ac:dyDescent="0.3">
      <c r="A19453">
        <v>19453</v>
      </c>
      <c r="B19453">
        <v>2687885593</v>
      </c>
      <c r="C19453" s="1">
        <v>44289</v>
      </c>
      <c r="D19453" t="s">
        <v>17</v>
      </c>
      <c r="E19453" t="s">
        <v>17</v>
      </c>
      <c r="G19453" t="s">
        <v>19</v>
      </c>
      <c r="H19453" t="s">
        <v>28</v>
      </c>
      <c r="I19453">
        <v>8</v>
      </c>
      <c r="J19453" t="s">
        <v>8433</v>
      </c>
      <c r="K19453" t="s">
        <v>22</v>
      </c>
      <c r="L19453">
        <v>136000</v>
      </c>
      <c r="M19453">
        <v>217000</v>
      </c>
      <c r="N19453" t="s">
        <v>217</v>
      </c>
      <c r="O19453">
        <v>1</v>
      </c>
      <c r="P19453" t="s">
        <v>4655</v>
      </c>
      <c r="Q19453" t="s">
        <v>146</v>
      </c>
      <c r="R19453" t="s">
        <v>57</v>
      </c>
    </row>
    <row r="19454" spans="1:18" x14ac:dyDescent="0.3">
      <c r="A19454">
        <v>19454</v>
      </c>
      <c r="B19454">
        <v>2723060383</v>
      </c>
      <c r="C19454" s="1">
        <v>44289</v>
      </c>
      <c r="D19454" t="s">
        <v>36</v>
      </c>
      <c r="E19454" t="s">
        <v>18615</v>
      </c>
      <c r="G19454" t="s">
        <v>19</v>
      </c>
      <c r="H19454" t="s">
        <v>20</v>
      </c>
      <c r="I19454">
        <v>3</v>
      </c>
      <c r="J19454" t="s">
        <v>18616</v>
      </c>
      <c r="K19454" t="s">
        <v>9408</v>
      </c>
      <c r="O19454">
        <v>6</v>
      </c>
      <c r="P19454" t="s">
        <v>9409</v>
      </c>
      <c r="Q19454" t="s">
        <v>35</v>
      </c>
      <c r="R19454" t="s">
        <v>25</v>
      </c>
    </row>
    <row r="19455" spans="1:18" x14ac:dyDescent="0.3">
      <c r="A19455">
        <v>19455</v>
      </c>
      <c r="B19455">
        <v>2600750846</v>
      </c>
      <c r="C19455" s="1">
        <v>44289</v>
      </c>
      <c r="D19455" t="s">
        <v>36</v>
      </c>
      <c r="E19455" t="s">
        <v>36</v>
      </c>
      <c r="F19455" t="s">
        <v>1216</v>
      </c>
      <c r="G19455" t="s">
        <v>19</v>
      </c>
      <c r="H19455" t="s">
        <v>67</v>
      </c>
      <c r="I19455">
        <v>4</v>
      </c>
      <c r="J19455" t="s">
        <v>1217</v>
      </c>
      <c r="K19455" t="s">
        <v>189</v>
      </c>
      <c r="O19455">
        <v>7</v>
      </c>
      <c r="P19455" t="s">
        <v>49</v>
      </c>
      <c r="Q19455" t="s">
        <v>50</v>
      </c>
      <c r="R19455" t="s">
        <v>25</v>
      </c>
    </row>
    <row r="19456" spans="1:18" x14ac:dyDescent="0.3">
      <c r="A19456">
        <v>19456</v>
      </c>
      <c r="B19456">
        <v>2697104088</v>
      </c>
      <c r="C19456" s="1">
        <v>44289</v>
      </c>
      <c r="D19456" t="s">
        <v>1376</v>
      </c>
      <c r="E19456" t="s">
        <v>1376</v>
      </c>
      <c r="G19456" t="s">
        <v>19</v>
      </c>
      <c r="H19456" t="s">
        <v>28</v>
      </c>
      <c r="I19456">
        <v>9</v>
      </c>
      <c r="J19456" t="s">
        <v>18617</v>
      </c>
      <c r="K19456" t="s">
        <v>647</v>
      </c>
      <c r="P19456" t="s">
        <v>18618</v>
      </c>
      <c r="Q19456" t="s">
        <v>3347</v>
      </c>
      <c r="R19456" t="s">
        <v>75</v>
      </c>
    </row>
    <row r="19457" spans="1:18" x14ac:dyDescent="0.3">
      <c r="A19457">
        <v>19457</v>
      </c>
      <c r="B19457">
        <v>2727659000</v>
      </c>
      <c r="C19457" s="1">
        <v>44289</v>
      </c>
      <c r="D19457" t="s">
        <v>17</v>
      </c>
      <c r="E19457" t="s">
        <v>17</v>
      </c>
      <c r="G19457" t="s">
        <v>19</v>
      </c>
      <c r="H19457" t="s">
        <v>28</v>
      </c>
      <c r="I19457">
        <v>3</v>
      </c>
      <c r="J19457" t="s">
        <v>2990</v>
      </c>
      <c r="K19457" t="s">
        <v>846</v>
      </c>
      <c r="P19457" t="s">
        <v>244</v>
      </c>
      <c r="Q19457" t="s">
        <v>56</v>
      </c>
      <c r="R19457" t="s">
        <v>43</v>
      </c>
    </row>
    <row r="19458" spans="1:18" x14ac:dyDescent="0.3">
      <c r="A19458">
        <v>19458</v>
      </c>
      <c r="B19458">
        <v>2639063068</v>
      </c>
      <c r="C19458" s="1">
        <v>44289</v>
      </c>
      <c r="D19458" t="s">
        <v>17</v>
      </c>
      <c r="E19458" t="s">
        <v>15267</v>
      </c>
      <c r="G19458" t="s">
        <v>19</v>
      </c>
      <c r="H19458" t="s">
        <v>28</v>
      </c>
      <c r="I19458">
        <v>4</v>
      </c>
      <c r="J19458" t="s">
        <v>15268</v>
      </c>
      <c r="K19458" t="s">
        <v>254</v>
      </c>
      <c r="O19458">
        <v>2</v>
      </c>
      <c r="P19458" t="s">
        <v>1351</v>
      </c>
      <c r="Q19458" t="s">
        <v>106</v>
      </c>
      <c r="R19458" t="s">
        <v>25</v>
      </c>
    </row>
    <row r="19459" spans="1:18" x14ac:dyDescent="0.3">
      <c r="A19459">
        <v>19459</v>
      </c>
      <c r="B19459">
        <v>2461142262</v>
      </c>
      <c r="C19459" s="1">
        <v>44290</v>
      </c>
      <c r="D19459" t="s">
        <v>26</v>
      </c>
      <c r="E19459" t="s">
        <v>26</v>
      </c>
      <c r="G19459" t="s">
        <v>19</v>
      </c>
      <c r="H19459" t="s">
        <v>67</v>
      </c>
      <c r="I19459">
        <v>3</v>
      </c>
      <c r="J19459" t="s">
        <v>13718</v>
      </c>
      <c r="K19459" t="s">
        <v>553</v>
      </c>
      <c r="O19459">
        <v>73</v>
      </c>
      <c r="P19459" t="s">
        <v>2247</v>
      </c>
      <c r="Q19459" t="s">
        <v>56</v>
      </c>
      <c r="R19459" t="s">
        <v>75</v>
      </c>
    </row>
    <row r="19460" spans="1:18" x14ac:dyDescent="0.3">
      <c r="A19460">
        <v>19460</v>
      </c>
      <c r="B19460">
        <v>2665865906</v>
      </c>
      <c r="C19460" s="1">
        <v>44290</v>
      </c>
      <c r="D19460" t="s">
        <v>905</v>
      </c>
      <c r="E19460" t="s">
        <v>906</v>
      </c>
      <c r="F19460" t="s">
        <v>907</v>
      </c>
      <c r="G19460" t="s">
        <v>19</v>
      </c>
      <c r="H19460" t="s">
        <v>28</v>
      </c>
      <c r="I19460">
        <v>4</v>
      </c>
      <c r="J19460" t="s">
        <v>908</v>
      </c>
      <c r="K19460" t="s">
        <v>141</v>
      </c>
      <c r="O19460">
        <v>1</v>
      </c>
      <c r="P19460" t="s">
        <v>909</v>
      </c>
      <c r="Q19460" t="s">
        <v>24</v>
      </c>
      <c r="R19460" t="s">
        <v>43</v>
      </c>
    </row>
    <row r="19461" spans="1:18" x14ac:dyDescent="0.3">
      <c r="A19461">
        <v>19461</v>
      </c>
      <c r="B19461">
        <v>2752520827</v>
      </c>
      <c r="C19461" s="1">
        <v>44290</v>
      </c>
      <c r="D19461" t="s">
        <v>36</v>
      </c>
      <c r="E19461" t="s">
        <v>36</v>
      </c>
      <c r="G19461" t="s">
        <v>19</v>
      </c>
      <c r="H19461" t="s">
        <v>20</v>
      </c>
      <c r="I19461">
        <v>2</v>
      </c>
      <c r="J19461" t="s">
        <v>18619</v>
      </c>
      <c r="K19461" t="s">
        <v>22</v>
      </c>
      <c r="O19461">
        <v>96</v>
      </c>
      <c r="P19461" t="s">
        <v>18620</v>
      </c>
      <c r="Q19461" t="s">
        <v>146</v>
      </c>
      <c r="R19461" t="s">
        <v>111</v>
      </c>
    </row>
    <row r="19462" spans="1:18" x14ac:dyDescent="0.3">
      <c r="A19462">
        <v>19462</v>
      </c>
      <c r="B19462">
        <v>2682041554</v>
      </c>
      <c r="C19462" s="1">
        <v>44290</v>
      </c>
      <c r="D19462" t="s">
        <v>58</v>
      </c>
      <c r="E19462" t="s">
        <v>18621</v>
      </c>
      <c r="G19462" t="s">
        <v>46</v>
      </c>
      <c r="H19462" t="s">
        <v>28</v>
      </c>
      <c r="I19462">
        <v>4</v>
      </c>
      <c r="J19462" t="s">
        <v>18622</v>
      </c>
      <c r="K19462" t="s">
        <v>7945</v>
      </c>
      <c r="L19462">
        <v>106000</v>
      </c>
      <c r="M19462">
        <v>120000</v>
      </c>
      <c r="N19462" t="s">
        <v>80</v>
      </c>
      <c r="O19462">
        <v>1</v>
      </c>
      <c r="P19462" t="s">
        <v>745</v>
      </c>
      <c r="Q19462" t="s">
        <v>137</v>
      </c>
      <c r="R19462" t="s">
        <v>25</v>
      </c>
    </row>
    <row r="19463" spans="1:18" x14ac:dyDescent="0.3">
      <c r="A19463">
        <v>19463</v>
      </c>
      <c r="B19463">
        <v>2712488296</v>
      </c>
      <c r="C19463" s="1">
        <v>44290</v>
      </c>
      <c r="D19463" t="s">
        <v>449</v>
      </c>
      <c r="E19463" t="s">
        <v>1186</v>
      </c>
      <c r="G19463" t="s">
        <v>19</v>
      </c>
      <c r="H19463" t="s">
        <v>67</v>
      </c>
      <c r="I19463">
        <v>5</v>
      </c>
      <c r="J19463" t="s">
        <v>18623</v>
      </c>
      <c r="K19463" t="s">
        <v>3794</v>
      </c>
      <c r="O19463">
        <v>1</v>
      </c>
      <c r="P19463" t="s">
        <v>1957</v>
      </c>
      <c r="Q19463" t="s">
        <v>50</v>
      </c>
      <c r="R19463" t="s">
        <v>57</v>
      </c>
    </row>
    <row r="19464" spans="1:18" x14ac:dyDescent="0.3">
      <c r="A19464">
        <v>19464</v>
      </c>
      <c r="B19464">
        <v>2738178708</v>
      </c>
      <c r="C19464" s="1">
        <v>44290</v>
      </c>
      <c r="D19464" t="s">
        <v>65</v>
      </c>
      <c r="E19464" t="s">
        <v>65</v>
      </c>
      <c r="G19464" t="s">
        <v>19</v>
      </c>
      <c r="H19464" t="s">
        <v>67</v>
      </c>
      <c r="I19464">
        <v>4</v>
      </c>
      <c r="J19464" t="s">
        <v>18624</v>
      </c>
      <c r="K19464" t="s">
        <v>3844</v>
      </c>
      <c r="O19464">
        <v>44</v>
      </c>
      <c r="P19464" t="s">
        <v>7635</v>
      </c>
      <c r="Q19464" t="s">
        <v>56</v>
      </c>
      <c r="R19464" t="s">
        <v>43</v>
      </c>
    </row>
    <row r="19465" spans="1:18" x14ac:dyDescent="0.3">
      <c r="A19465">
        <v>19465</v>
      </c>
      <c r="B19465">
        <v>2749224928</v>
      </c>
      <c r="C19465" s="1">
        <v>44290</v>
      </c>
      <c r="D19465" t="s">
        <v>17</v>
      </c>
      <c r="E19465" t="s">
        <v>2279</v>
      </c>
      <c r="G19465" t="s">
        <v>19</v>
      </c>
      <c r="H19465" t="s">
        <v>28</v>
      </c>
      <c r="I19465">
        <v>3</v>
      </c>
      <c r="J19465" t="s">
        <v>2280</v>
      </c>
      <c r="K19465" t="s">
        <v>871</v>
      </c>
      <c r="P19465" t="s">
        <v>1030</v>
      </c>
      <c r="Q19465" t="s">
        <v>35</v>
      </c>
      <c r="R19465" t="s">
        <v>57</v>
      </c>
    </row>
    <row r="19466" spans="1:18" x14ac:dyDescent="0.3">
      <c r="A19466">
        <v>19466</v>
      </c>
      <c r="B19466">
        <v>2682981825</v>
      </c>
      <c r="C19466" s="1">
        <v>44290</v>
      </c>
      <c r="D19466" t="s">
        <v>97</v>
      </c>
      <c r="E19466" t="s">
        <v>97</v>
      </c>
      <c r="F19466" t="s">
        <v>119</v>
      </c>
      <c r="G19466" t="s">
        <v>46</v>
      </c>
      <c r="H19466" t="s">
        <v>28</v>
      </c>
      <c r="I19466">
        <v>6</v>
      </c>
      <c r="J19466" t="s">
        <v>120</v>
      </c>
      <c r="K19466" t="s">
        <v>3258</v>
      </c>
      <c r="P19466" t="s">
        <v>49</v>
      </c>
      <c r="Q19466" t="s">
        <v>50</v>
      </c>
      <c r="R19466" t="s">
        <v>25</v>
      </c>
    </row>
    <row r="19467" spans="1:18" x14ac:dyDescent="0.3">
      <c r="A19467">
        <v>19467</v>
      </c>
      <c r="B19467">
        <v>2708194660</v>
      </c>
      <c r="C19467" s="1">
        <v>44290</v>
      </c>
      <c r="D19467" t="s">
        <v>92</v>
      </c>
      <c r="E19467" t="s">
        <v>18625</v>
      </c>
      <c r="G19467" t="s">
        <v>19</v>
      </c>
      <c r="H19467" t="s">
        <v>20</v>
      </c>
      <c r="I19467">
        <v>2</v>
      </c>
      <c r="J19467" t="s">
        <v>18626</v>
      </c>
      <c r="K19467" t="s">
        <v>254</v>
      </c>
      <c r="O19467">
        <v>16</v>
      </c>
      <c r="P19467" t="s">
        <v>3390</v>
      </c>
      <c r="Q19467" t="s">
        <v>31</v>
      </c>
      <c r="R19467" t="s">
        <v>25</v>
      </c>
    </row>
    <row r="19468" spans="1:18" x14ac:dyDescent="0.3">
      <c r="A19468">
        <v>19468</v>
      </c>
      <c r="B19468">
        <v>2713362873</v>
      </c>
      <c r="C19468" s="1">
        <v>44290</v>
      </c>
      <c r="D19468" t="s">
        <v>58</v>
      </c>
      <c r="E19468" t="s">
        <v>58</v>
      </c>
      <c r="G19468" t="s">
        <v>19</v>
      </c>
      <c r="H19468" t="s">
        <v>28</v>
      </c>
      <c r="I19468">
        <v>5</v>
      </c>
      <c r="J19468" t="s">
        <v>18627</v>
      </c>
      <c r="K19468" t="s">
        <v>109</v>
      </c>
      <c r="O19468">
        <v>5</v>
      </c>
      <c r="P19468" t="s">
        <v>136</v>
      </c>
      <c r="Q19468" t="s">
        <v>137</v>
      </c>
      <c r="R19468" t="s">
        <v>75</v>
      </c>
    </row>
    <row r="19469" spans="1:18" x14ac:dyDescent="0.3">
      <c r="A19469">
        <v>19469</v>
      </c>
      <c r="B19469">
        <v>2693182834</v>
      </c>
      <c r="C19469" s="1">
        <v>44290</v>
      </c>
      <c r="D19469" t="s">
        <v>65</v>
      </c>
      <c r="E19469" t="s">
        <v>7414</v>
      </c>
      <c r="F19469" t="s">
        <v>38</v>
      </c>
      <c r="G19469" t="s">
        <v>19</v>
      </c>
      <c r="H19469" t="s">
        <v>67</v>
      </c>
      <c r="I19469">
        <v>4</v>
      </c>
      <c r="J19469" t="s">
        <v>18628</v>
      </c>
      <c r="K19469" t="s">
        <v>1215</v>
      </c>
      <c r="O19469">
        <v>3</v>
      </c>
      <c r="P19469" t="s">
        <v>41</v>
      </c>
      <c r="Q19469" t="s">
        <v>42</v>
      </c>
      <c r="R19469" t="s">
        <v>43</v>
      </c>
    </row>
    <row r="19470" spans="1:18" x14ac:dyDescent="0.3">
      <c r="A19470">
        <v>19470</v>
      </c>
      <c r="B19470">
        <v>2658877313</v>
      </c>
      <c r="C19470" s="1">
        <v>44290</v>
      </c>
      <c r="D19470" t="s">
        <v>92</v>
      </c>
      <c r="E19470" t="s">
        <v>12148</v>
      </c>
      <c r="G19470" t="s">
        <v>19</v>
      </c>
      <c r="H19470" t="s">
        <v>28</v>
      </c>
      <c r="I19470">
        <v>3</v>
      </c>
      <c r="J19470" t="s">
        <v>7636</v>
      </c>
      <c r="K19470" t="s">
        <v>1068</v>
      </c>
      <c r="P19470" t="s">
        <v>96</v>
      </c>
      <c r="Q19470" t="s">
        <v>35</v>
      </c>
      <c r="R19470" t="s">
        <v>25</v>
      </c>
    </row>
    <row r="19471" spans="1:18" x14ac:dyDescent="0.3">
      <c r="A19471">
        <v>19471</v>
      </c>
      <c r="B19471">
        <v>2690944286</v>
      </c>
      <c r="C19471" s="1">
        <v>44290</v>
      </c>
      <c r="D19471" t="s">
        <v>97</v>
      </c>
      <c r="E19471" t="s">
        <v>97</v>
      </c>
      <c r="F19471" t="s">
        <v>119</v>
      </c>
      <c r="G19471" t="s">
        <v>46</v>
      </c>
      <c r="H19471" t="s">
        <v>28</v>
      </c>
      <c r="I19471">
        <v>1</v>
      </c>
      <c r="J19471" t="s">
        <v>120</v>
      </c>
      <c r="K19471" t="s">
        <v>11324</v>
      </c>
      <c r="P19471" t="s">
        <v>49</v>
      </c>
      <c r="Q19471" t="s">
        <v>50</v>
      </c>
      <c r="R19471" t="s">
        <v>25</v>
      </c>
    </row>
    <row r="19472" spans="1:18" x14ac:dyDescent="0.3">
      <c r="A19472">
        <v>19472</v>
      </c>
      <c r="B19472">
        <v>2744681773</v>
      </c>
      <c r="C19472" s="1">
        <v>44290</v>
      </c>
      <c r="D19472" t="s">
        <v>17</v>
      </c>
      <c r="E19472" t="s">
        <v>130</v>
      </c>
      <c r="G19472" t="s">
        <v>19</v>
      </c>
      <c r="H19472" t="s">
        <v>28</v>
      </c>
      <c r="I19472">
        <v>5</v>
      </c>
      <c r="J19472" t="s">
        <v>2544</v>
      </c>
      <c r="K19472" t="s">
        <v>617</v>
      </c>
      <c r="P19472" t="s">
        <v>614</v>
      </c>
      <c r="Q19472" t="s">
        <v>56</v>
      </c>
      <c r="R19472" t="s">
        <v>147</v>
      </c>
    </row>
    <row r="19473" spans="1:18" x14ac:dyDescent="0.3">
      <c r="A19473">
        <v>19473</v>
      </c>
      <c r="B19473">
        <v>2718921124</v>
      </c>
      <c r="C19473" s="1">
        <v>44290</v>
      </c>
      <c r="D19473" t="s">
        <v>26</v>
      </c>
      <c r="E19473" t="s">
        <v>26</v>
      </c>
      <c r="G19473" t="s">
        <v>19</v>
      </c>
      <c r="H19473" t="s">
        <v>20</v>
      </c>
      <c r="I19473">
        <v>1</v>
      </c>
      <c r="J19473" t="s">
        <v>18629</v>
      </c>
      <c r="K19473" t="s">
        <v>466</v>
      </c>
      <c r="O19473">
        <v>2</v>
      </c>
      <c r="P19473" t="s">
        <v>12491</v>
      </c>
      <c r="Q19473" t="s">
        <v>35</v>
      </c>
      <c r="R19473" t="s">
        <v>57</v>
      </c>
    </row>
    <row r="19474" spans="1:18" x14ac:dyDescent="0.3">
      <c r="A19474">
        <v>19474</v>
      </c>
      <c r="B19474">
        <v>2713109452</v>
      </c>
      <c r="C19474" s="1">
        <v>44290</v>
      </c>
      <c r="D19474" t="s">
        <v>26</v>
      </c>
      <c r="E19474" t="s">
        <v>26</v>
      </c>
      <c r="G19474" t="s">
        <v>46</v>
      </c>
      <c r="H19474" t="s">
        <v>20</v>
      </c>
      <c r="I19474">
        <v>2</v>
      </c>
      <c r="J19474" t="s">
        <v>18630</v>
      </c>
      <c r="K19474" t="s">
        <v>466</v>
      </c>
      <c r="O19474">
        <v>6</v>
      </c>
      <c r="P19474" t="s">
        <v>1779</v>
      </c>
      <c r="Q19474" t="s">
        <v>137</v>
      </c>
      <c r="R19474" t="s">
        <v>75</v>
      </c>
    </row>
    <row r="19475" spans="1:18" x14ac:dyDescent="0.3">
      <c r="A19475">
        <v>19475</v>
      </c>
      <c r="B19475">
        <v>2733648022</v>
      </c>
      <c r="C19475" s="1">
        <v>44290</v>
      </c>
      <c r="D19475" t="s">
        <v>97</v>
      </c>
      <c r="E19475" t="s">
        <v>97</v>
      </c>
      <c r="F19475" t="s">
        <v>156</v>
      </c>
      <c r="G19475" t="s">
        <v>19</v>
      </c>
      <c r="H19475" t="s">
        <v>67</v>
      </c>
      <c r="I19475">
        <v>5</v>
      </c>
      <c r="J19475" t="s">
        <v>18631</v>
      </c>
      <c r="K19475" t="s">
        <v>572</v>
      </c>
      <c r="O19475">
        <v>30</v>
      </c>
      <c r="P19475" t="s">
        <v>18632</v>
      </c>
      <c r="Q19475" t="s">
        <v>50</v>
      </c>
      <c r="R19475" t="s">
        <v>75</v>
      </c>
    </row>
    <row r="19476" spans="1:18" x14ac:dyDescent="0.3">
      <c r="A19476">
        <v>19476</v>
      </c>
      <c r="B19476">
        <v>2700068168</v>
      </c>
      <c r="C19476" s="1">
        <v>44290</v>
      </c>
      <c r="D19476" t="s">
        <v>209</v>
      </c>
      <c r="E19476" t="s">
        <v>568</v>
      </c>
      <c r="G19476" t="s">
        <v>19</v>
      </c>
      <c r="H19476" t="s">
        <v>798</v>
      </c>
      <c r="I19476">
        <v>12</v>
      </c>
      <c r="J19476" t="s">
        <v>120</v>
      </c>
      <c r="K19476" t="s">
        <v>7853</v>
      </c>
      <c r="L19476">
        <v>53000</v>
      </c>
      <c r="M19476">
        <v>86000</v>
      </c>
      <c r="N19476" t="s">
        <v>217</v>
      </c>
      <c r="O19476">
        <v>33</v>
      </c>
      <c r="P19476" t="s">
        <v>18633</v>
      </c>
      <c r="Q19476" t="s">
        <v>167</v>
      </c>
      <c r="R19476" t="s">
        <v>111</v>
      </c>
    </row>
    <row r="19477" spans="1:18" x14ac:dyDescent="0.3">
      <c r="A19477">
        <v>19477</v>
      </c>
      <c r="B19477">
        <v>2693781356</v>
      </c>
      <c r="C19477" s="1">
        <v>44290</v>
      </c>
      <c r="D19477" t="s">
        <v>26</v>
      </c>
      <c r="E19477" t="s">
        <v>71</v>
      </c>
      <c r="F19477" t="s">
        <v>19</v>
      </c>
      <c r="G19477" t="s">
        <v>46</v>
      </c>
      <c r="H19477" t="s">
        <v>28</v>
      </c>
      <c r="I19477">
        <v>4</v>
      </c>
      <c r="J19477" t="s">
        <v>154</v>
      </c>
      <c r="K19477" t="s">
        <v>1941</v>
      </c>
      <c r="P19477" t="s">
        <v>49</v>
      </c>
      <c r="Q19477" t="s">
        <v>50</v>
      </c>
      <c r="R19477" t="s">
        <v>25</v>
      </c>
    </row>
    <row r="19478" spans="1:18" x14ac:dyDescent="0.3">
      <c r="A19478">
        <v>19478</v>
      </c>
      <c r="B19478">
        <v>2740159374</v>
      </c>
      <c r="C19478" s="1">
        <v>44290</v>
      </c>
      <c r="D19478" t="s">
        <v>17</v>
      </c>
      <c r="E19478" t="s">
        <v>17</v>
      </c>
      <c r="G19478" t="s">
        <v>19</v>
      </c>
      <c r="H19478" t="s">
        <v>28</v>
      </c>
      <c r="I19478">
        <v>5</v>
      </c>
      <c r="J19478" t="s">
        <v>6092</v>
      </c>
      <c r="K19478" t="s">
        <v>4280</v>
      </c>
      <c r="O19478">
        <v>2</v>
      </c>
      <c r="P19478" t="s">
        <v>1971</v>
      </c>
      <c r="Q19478" t="s">
        <v>293</v>
      </c>
      <c r="R19478" t="s">
        <v>25</v>
      </c>
    </row>
    <row r="19479" spans="1:18" x14ac:dyDescent="0.3">
      <c r="A19479">
        <v>19479</v>
      </c>
      <c r="B19479">
        <v>2702966133</v>
      </c>
      <c r="C19479" s="1">
        <v>44291</v>
      </c>
      <c r="D19479" t="s">
        <v>103</v>
      </c>
      <c r="E19479" t="s">
        <v>666</v>
      </c>
      <c r="F19479" t="s">
        <v>667</v>
      </c>
      <c r="G19479" t="s">
        <v>19</v>
      </c>
      <c r="H19479" t="s">
        <v>67</v>
      </c>
      <c r="I19479">
        <v>5</v>
      </c>
      <c r="J19479" t="s">
        <v>668</v>
      </c>
      <c r="K19479" t="s">
        <v>1282</v>
      </c>
      <c r="P19479" t="s">
        <v>670</v>
      </c>
      <c r="Q19479" t="s">
        <v>146</v>
      </c>
      <c r="R19479" t="s">
        <v>25</v>
      </c>
    </row>
    <row r="19480" spans="1:18" x14ac:dyDescent="0.3">
      <c r="A19480">
        <v>19480</v>
      </c>
      <c r="B19480">
        <v>2694260822</v>
      </c>
      <c r="C19480" s="1">
        <v>44291</v>
      </c>
      <c r="D19480" t="s">
        <v>26</v>
      </c>
      <c r="E19480" t="s">
        <v>71</v>
      </c>
      <c r="F19480" t="s">
        <v>19</v>
      </c>
      <c r="G19480" t="s">
        <v>46</v>
      </c>
      <c r="H19480" t="s">
        <v>28</v>
      </c>
      <c r="I19480">
        <v>5</v>
      </c>
      <c r="J19480" t="s">
        <v>154</v>
      </c>
      <c r="K19480" t="s">
        <v>366</v>
      </c>
      <c r="P19480" t="s">
        <v>49</v>
      </c>
      <c r="Q19480" t="s">
        <v>50</v>
      </c>
      <c r="R19480" t="s">
        <v>25</v>
      </c>
    </row>
    <row r="19481" spans="1:18" x14ac:dyDescent="0.3">
      <c r="A19481">
        <v>19481</v>
      </c>
      <c r="B19481">
        <v>2738742331</v>
      </c>
      <c r="C19481" s="1">
        <v>44291</v>
      </c>
      <c r="D19481" t="s">
        <v>17</v>
      </c>
      <c r="E19481" t="s">
        <v>17619</v>
      </c>
      <c r="G19481" t="s">
        <v>19</v>
      </c>
      <c r="H19481" t="s">
        <v>28</v>
      </c>
      <c r="I19481">
        <v>7</v>
      </c>
      <c r="J19481" t="s">
        <v>11532</v>
      </c>
      <c r="K19481" t="s">
        <v>109</v>
      </c>
      <c r="P19481" t="s">
        <v>956</v>
      </c>
      <c r="Q19481" t="s">
        <v>50</v>
      </c>
      <c r="R19481" t="s">
        <v>25</v>
      </c>
    </row>
    <row r="19482" spans="1:18" x14ac:dyDescent="0.3">
      <c r="A19482">
        <v>19482</v>
      </c>
      <c r="B19482">
        <v>2650901168</v>
      </c>
      <c r="C19482" s="1">
        <v>44291</v>
      </c>
      <c r="D19482" t="s">
        <v>464</v>
      </c>
      <c r="E19482" t="s">
        <v>18634</v>
      </c>
      <c r="G19482" t="s">
        <v>19</v>
      </c>
      <c r="H19482" t="s">
        <v>67</v>
      </c>
      <c r="I19482">
        <v>3</v>
      </c>
      <c r="J19482" t="s">
        <v>18635</v>
      </c>
      <c r="K19482" t="s">
        <v>109</v>
      </c>
      <c r="O19482">
        <v>6</v>
      </c>
      <c r="P19482" t="s">
        <v>3774</v>
      </c>
      <c r="Q19482" t="s">
        <v>50</v>
      </c>
      <c r="R19482" t="s">
        <v>25</v>
      </c>
    </row>
    <row r="19483" spans="1:18" x14ac:dyDescent="0.3">
      <c r="A19483">
        <v>19483</v>
      </c>
      <c r="B19483">
        <v>2690942033</v>
      </c>
      <c r="C19483" s="1">
        <v>44291</v>
      </c>
      <c r="D19483" t="s">
        <v>97</v>
      </c>
      <c r="E19483" t="s">
        <v>97</v>
      </c>
      <c r="F19483" t="s">
        <v>119</v>
      </c>
      <c r="G19483" t="s">
        <v>46</v>
      </c>
      <c r="H19483" t="s">
        <v>28</v>
      </c>
      <c r="I19483">
        <v>4</v>
      </c>
      <c r="J19483" t="s">
        <v>120</v>
      </c>
      <c r="K19483" t="s">
        <v>3913</v>
      </c>
      <c r="P19483" t="s">
        <v>49</v>
      </c>
      <c r="Q19483" t="s">
        <v>50</v>
      </c>
      <c r="R19483" t="s">
        <v>25</v>
      </c>
    </row>
    <row r="19484" spans="1:18" x14ac:dyDescent="0.3">
      <c r="A19484">
        <v>19484</v>
      </c>
      <c r="B19484">
        <v>2713575128</v>
      </c>
      <c r="C19484" s="1">
        <v>44291</v>
      </c>
      <c r="D19484" t="s">
        <v>17</v>
      </c>
      <c r="E19484" t="s">
        <v>472</v>
      </c>
      <c r="G19484" t="s">
        <v>19</v>
      </c>
      <c r="H19484" t="s">
        <v>67</v>
      </c>
      <c r="I19484">
        <v>3</v>
      </c>
      <c r="J19484" t="s">
        <v>6521</v>
      </c>
      <c r="K19484" t="s">
        <v>466</v>
      </c>
      <c r="P19484" t="s">
        <v>6522</v>
      </c>
      <c r="Q19484" t="s">
        <v>56</v>
      </c>
      <c r="R19484" t="s">
        <v>75</v>
      </c>
    </row>
    <row r="19485" spans="1:18" x14ac:dyDescent="0.3">
      <c r="A19485">
        <v>19485</v>
      </c>
      <c r="B19485">
        <v>2683245841</v>
      </c>
      <c r="C19485" s="1">
        <v>44291</v>
      </c>
      <c r="D19485" t="s">
        <v>103</v>
      </c>
      <c r="E19485" t="s">
        <v>103</v>
      </c>
      <c r="G19485" t="s">
        <v>19</v>
      </c>
      <c r="H19485" t="s">
        <v>28</v>
      </c>
      <c r="I19485">
        <v>8</v>
      </c>
      <c r="J19485" t="s">
        <v>18636</v>
      </c>
      <c r="K19485" t="s">
        <v>109</v>
      </c>
      <c r="O19485">
        <v>20</v>
      </c>
      <c r="P19485" t="s">
        <v>2161</v>
      </c>
      <c r="Q19485" t="s">
        <v>35</v>
      </c>
      <c r="R19485" t="s">
        <v>147</v>
      </c>
    </row>
    <row r="19486" spans="1:18" x14ac:dyDescent="0.3">
      <c r="A19486">
        <v>19486</v>
      </c>
      <c r="B19486">
        <v>2724278717</v>
      </c>
      <c r="C19486" s="1">
        <v>44291</v>
      </c>
      <c r="D19486" t="s">
        <v>97</v>
      </c>
      <c r="E19486" t="s">
        <v>18637</v>
      </c>
      <c r="G19486" t="s">
        <v>19</v>
      </c>
      <c r="H19486" t="s">
        <v>20</v>
      </c>
      <c r="I19486">
        <v>3</v>
      </c>
      <c r="J19486" t="s">
        <v>18638</v>
      </c>
      <c r="K19486" t="s">
        <v>3844</v>
      </c>
      <c r="O19486">
        <v>5</v>
      </c>
      <c r="P19486" t="s">
        <v>3845</v>
      </c>
      <c r="Q19486" t="s">
        <v>56</v>
      </c>
      <c r="R19486" t="s">
        <v>25</v>
      </c>
    </row>
    <row r="19487" spans="1:18" x14ac:dyDescent="0.3">
      <c r="A19487">
        <v>19487</v>
      </c>
      <c r="B19487">
        <v>2743449311</v>
      </c>
      <c r="C19487" s="1">
        <v>44291</v>
      </c>
      <c r="D19487" t="s">
        <v>86</v>
      </c>
      <c r="E19487" t="s">
        <v>86</v>
      </c>
      <c r="G19487" t="s">
        <v>46</v>
      </c>
      <c r="H19487" t="s">
        <v>28</v>
      </c>
      <c r="I19487">
        <v>12</v>
      </c>
      <c r="J19487" t="s">
        <v>101</v>
      </c>
      <c r="K19487" t="s">
        <v>886</v>
      </c>
      <c r="P19487" t="s">
        <v>49</v>
      </c>
      <c r="Q19487" t="s">
        <v>50</v>
      </c>
      <c r="R19487" t="s">
        <v>25</v>
      </c>
    </row>
    <row r="19488" spans="1:18" x14ac:dyDescent="0.3">
      <c r="A19488">
        <v>19488</v>
      </c>
      <c r="B19488">
        <v>2675021541</v>
      </c>
      <c r="C19488" s="1">
        <v>44291</v>
      </c>
      <c r="D19488" t="s">
        <v>65</v>
      </c>
      <c r="E19488" t="s">
        <v>5323</v>
      </c>
      <c r="G19488" t="s">
        <v>19</v>
      </c>
      <c r="H19488" t="s">
        <v>28</v>
      </c>
      <c r="I19488">
        <v>4</v>
      </c>
      <c r="J19488" t="s">
        <v>5324</v>
      </c>
      <c r="K19488" t="s">
        <v>243</v>
      </c>
      <c r="O19488">
        <v>4</v>
      </c>
      <c r="P19488" t="s">
        <v>350</v>
      </c>
      <c r="Q19488" t="s">
        <v>24</v>
      </c>
      <c r="R19488" t="s">
        <v>25</v>
      </c>
    </row>
    <row r="19489" spans="1:18" x14ac:dyDescent="0.3">
      <c r="A19489">
        <v>19489</v>
      </c>
      <c r="B19489">
        <v>2747353485</v>
      </c>
      <c r="C19489" s="1">
        <v>44291</v>
      </c>
      <c r="D19489" t="s">
        <v>65</v>
      </c>
      <c r="E19489" t="s">
        <v>324</v>
      </c>
      <c r="G19489" t="s">
        <v>19</v>
      </c>
      <c r="H19489" t="s">
        <v>28</v>
      </c>
      <c r="I19489">
        <v>10</v>
      </c>
      <c r="J19489" t="s">
        <v>18639</v>
      </c>
      <c r="K19489" t="s">
        <v>89</v>
      </c>
      <c r="L19489">
        <v>117000</v>
      </c>
      <c r="M19489">
        <v>170000</v>
      </c>
      <c r="N19489" t="s">
        <v>217</v>
      </c>
      <c r="O19489">
        <v>50</v>
      </c>
      <c r="P19489" t="s">
        <v>15653</v>
      </c>
      <c r="Q19489" t="s">
        <v>137</v>
      </c>
      <c r="R19489" t="s">
        <v>111</v>
      </c>
    </row>
    <row r="19490" spans="1:18" x14ac:dyDescent="0.3">
      <c r="A19490">
        <v>19490</v>
      </c>
      <c r="B19490">
        <v>2681364292</v>
      </c>
      <c r="C19490" s="1">
        <v>44291</v>
      </c>
      <c r="D19490" t="s">
        <v>464</v>
      </c>
      <c r="E19490" t="s">
        <v>6683</v>
      </c>
      <c r="F19490" t="s">
        <v>38</v>
      </c>
      <c r="G19490" t="s">
        <v>19</v>
      </c>
      <c r="H19490" t="s">
        <v>67</v>
      </c>
      <c r="I19490">
        <v>6</v>
      </c>
      <c r="J19490" t="s">
        <v>18640</v>
      </c>
      <c r="K19490" t="s">
        <v>3850</v>
      </c>
      <c r="P19490" t="s">
        <v>41</v>
      </c>
      <c r="Q19490" t="s">
        <v>42</v>
      </c>
      <c r="R19490" t="s">
        <v>43</v>
      </c>
    </row>
    <row r="19491" spans="1:18" x14ac:dyDescent="0.3">
      <c r="A19491">
        <v>19491</v>
      </c>
      <c r="B19491">
        <v>2669933397</v>
      </c>
      <c r="C19491" s="1">
        <v>44291</v>
      </c>
      <c r="D19491" t="s">
        <v>17</v>
      </c>
      <c r="E19491" t="s">
        <v>830</v>
      </c>
      <c r="G19491" t="s">
        <v>19</v>
      </c>
      <c r="H19491" t="s">
        <v>20</v>
      </c>
      <c r="I19491">
        <v>3</v>
      </c>
      <c r="J19491" t="s">
        <v>831</v>
      </c>
      <c r="K19491" t="s">
        <v>84</v>
      </c>
      <c r="O19491">
        <v>2</v>
      </c>
      <c r="P19491" t="s">
        <v>85</v>
      </c>
      <c r="Q19491" t="s">
        <v>35</v>
      </c>
      <c r="R19491" t="s">
        <v>25</v>
      </c>
    </row>
    <row r="19492" spans="1:18" x14ac:dyDescent="0.3">
      <c r="A19492">
        <v>19492</v>
      </c>
      <c r="B19492">
        <v>2702493027</v>
      </c>
      <c r="C19492" s="1">
        <v>44291</v>
      </c>
      <c r="D19492" t="s">
        <v>36</v>
      </c>
      <c r="E19492" t="s">
        <v>12829</v>
      </c>
      <c r="G19492" t="s">
        <v>19</v>
      </c>
      <c r="H19492" t="s">
        <v>67</v>
      </c>
      <c r="I19492">
        <v>4</v>
      </c>
      <c r="J19492" t="s">
        <v>720</v>
      </c>
      <c r="K19492" t="s">
        <v>316</v>
      </c>
      <c r="O19492">
        <v>1</v>
      </c>
      <c r="P19492" t="s">
        <v>317</v>
      </c>
      <c r="Q19492" t="s">
        <v>56</v>
      </c>
      <c r="R19492" t="s">
        <v>43</v>
      </c>
    </row>
    <row r="19493" spans="1:18" x14ac:dyDescent="0.3">
      <c r="A19493">
        <v>19493</v>
      </c>
      <c r="B19493">
        <v>2607133570</v>
      </c>
      <c r="C19493" s="1">
        <v>44291</v>
      </c>
      <c r="D19493" t="s">
        <v>17</v>
      </c>
      <c r="E19493" t="s">
        <v>18641</v>
      </c>
      <c r="G19493" t="s">
        <v>19</v>
      </c>
      <c r="H19493" t="s">
        <v>28</v>
      </c>
      <c r="I19493">
        <v>7</v>
      </c>
      <c r="J19493" t="s">
        <v>13559</v>
      </c>
      <c r="K19493" t="s">
        <v>22</v>
      </c>
      <c r="O19493">
        <v>10</v>
      </c>
      <c r="P19493" t="s">
        <v>1280</v>
      </c>
      <c r="Q19493" t="s">
        <v>50</v>
      </c>
      <c r="R19493" t="s">
        <v>75</v>
      </c>
    </row>
    <row r="19494" spans="1:18" x14ac:dyDescent="0.3">
      <c r="A19494">
        <v>19494</v>
      </c>
      <c r="B19494">
        <v>2675375903</v>
      </c>
      <c r="C19494" s="1">
        <v>44291</v>
      </c>
      <c r="D19494" t="s">
        <v>17</v>
      </c>
      <c r="E19494" t="s">
        <v>130</v>
      </c>
      <c r="F19494" t="s">
        <v>4074</v>
      </c>
      <c r="G19494" t="s">
        <v>19</v>
      </c>
      <c r="H19494" t="s">
        <v>67</v>
      </c>
      <c r="I19494">
        <v>3</v>
      </c>
      <c r="J19494" t="s">
        <v>4075</v>
      </c>
      <c r="K19494" t="s">
        <v>189</v>
      </c>
      <c r="P19494" t="s">
        <v>547</v>
      </c>
      <c r="Q19494" t="s">
        <v>50</v>
      </c>
      <c r="R19494" t="s">
        <v>25</v>
      </c>
    </row>
    <row r="19495" spans="1:18" x14ac:dyDescent="0.3">
      <c r="A19495">
        <v>19495</v>
      </c>
      <c r="B19495">
        <v>2574132213</v>
      </c>
      <c r="C19495" s="1">
        <v>44291</v>
      </c>
      <c r="D19495" t="s">
        <v>17</v>
      </c>
      <c r="E19495" t="s">
        <v>130</v>
      </c>
      <c r="F19495" t="s">
        <v>866</v>
      </c>
      <c r="G19495" t="s">
        <v>19</v>
      </c>
      <c r="H19495" t="s">
        <v>67</v>
      </c>
      <c r="I19495">
        <v>4</v>
      </c>
      <c r="J19495" t="s">
        <v>867</v>
      </c>
      <c r="K19495" t="s">
        <v>95</v>
      </c>
      <c r="O19495">
        <v>1</v>
      </c>
      <c r="P19495" t="s">
        <v>85</v>
      </c>
      <c r="Q19495" t="s">
        <v>35</v>
      </c>
      <c r="R19495" t="s">
        <v>25</v>
      </c>
    </row>
    <row r="19496" spans="1:18" x14ac:dyDescent="0.3">
      <c r="A19496">
        <v>19496</v>
      </c>
      <c r="B19496">
        <v>2689197355</v>
      </c>
      <c r="C19496" s="1">
        <v>44292</v>
      </c>
      <c r="D19496" t="s">
        <v>26</v>
      </c>
      <c r="E19496" t="s">
        <v>1051</v>
      </c>
      <c r="G19496" t="s">
        <v>19</v>
      </c>
      <c r="H19496" t="s">
        <v>67</v>
      </c>
      <c r="I19496">
        <v>4</v>
      </c>
      <c r="J19496" t="s">
        <v>18642</v>
      </c>
      <c r="K19496" t="s">
        <v>22</v>
      </c>
      <c r="O19496">
        <v>9</v>
      </c>
      <c r="P19496" t="s">
        <v>4445</v>
      </c>
      <c r="Q19496" t="s">
        <v>4446</v>
      </c>
      <c r="R19496" t="s">
        <v>43</v>
      </c>
    </row>
    <row r="19497" spans="1:18" x14ac:dyDescent="0.3">
      <c r="A19497">
        <v>19497</v>
      </c>
      <c r="B19497">
        <v>2689883467</v>
      </c>
      <c r="C19497" s="1">
        <v>44292</v>
      </c>
      <c r="D19497" t="s">
        <v>26</v>
      </c>
      <c r="E19497" t="s">
        <v>71</v>
      </c>
      <c r="F19497" t="s">
        <v>19</v>
      </c>
      <c r="G19497" t="s">
        <v>46</v>
      </c>
      <c r="H19497" t="s">
        <v>28</v>
      </c>
      <c r="I19497">
        <v>3</v>
      </c>
      <c r="J19497" t="s">
        <v>154</v>
      </c>
      <c r="K19497" t="s">
        <v>3243</v>
      </c>
      <c r="P19497" t="s">
        <v>49</v>
      </c>
      <c r="Q19497" t="s">
        <v>50</v>
      </c>
      <c r="R19497" t="s">
        <v>25</v>
      </c>
    </row>
    <row r="19498" spans="1:18" x14ac:dyDescent="0.3">
      <c r="A19498">
        <v>19498</v>
      </c>
      <c r="B19498">
        <v>2642448660</v>
      </c>
      <c r="C19498" s="1">
        <v>44292</v>
      </c>
      <c r="D19498" t="s">
        <v>17</v>
      </c>
      <c r="E19498" t="s">
        <v>472</v>
      </c>
      <c r="G19498" t="s">
        <v>19</v>
      </c>
      <c r="H19498" t="s">
        <v>28</v>
      </c>
      <c r="I19498">
        <v>7</v>
      </c>
      <c r="J19498" t="s">
        <v>5262</v>
      </c>
      <c r="K19498" t="s">
        <v>714</v>
      </c>
      <c r="P19498" t="s">
        <v>234</v>
      </c>
      <c r="Q19498" t="s">
        <v>35</v>
      </c>
      <c r="R19498" t="s">
        <v>25</v>
      </c>
    </row>
    <row r="19499" spans="1:18" x14ac:dyDescent="0.3">
      <c r="A19499">
        <v>19499</v>
      </c>
      <c r="B19499">
        <v>2540055011</v>
      </c>
      <c r="C19499" s="1">
        <v>44292</v>
      </c>
      <c r="D19499" t="s">
        <v>449</v>
      </c>
      <c r="E19499" t="s">
        <v>4853</v>
      </c>
      <c r="F19499" t="s">
        <v>11094</v>
      </c>
      <c r="G19499" t="s">
        <v>19</v>
      </c>
      <c r="H19499" t="s">
        <v>67</v>
      </c>
      <c r="I19499">
        <v>3</v>
      </c>
      <c r="J19499" t="s">
        <v>11095</v>
      </c>
      <c r="K19499" t="s">
        <v>378</v>
      </c>
      <c r="O19499">
        <v>1</v>
      </c>
      <c r="P19499" t="s">
        <v>85</v>
      </c>
      <c r="Q19499" t="s">
        <v>35</v>
      </c>
      <c r="R19499" t="s">
        <v>25</v>
      </c>
    </row>
    <row r="19500" spans="1:18" x14ac:dyDescent="0.3">
      <c r="A19500">
        <v>19500</v>
      </c>
      <c r="B19500">
        <v>2630777917</v>
      </c>
      <c r="C19500" s="1">
        <v>44292</v>
      </c>
      <c r="D19500" t="s">
        <v>17</v>
      </c>
      <c r="E19500" t="s">
        <v>138</v>
      </c>
      <c r="F19500" t="s">
        <v>7654</v>
      </c>
      <c r="G19500" t="s">
        <v>19</v>
      </c>
      <c r="H19500" t="s">
        <v>28</v>
      </c>
      <c r="I19500">
        <v>6</v>
      </c>
      <c r="J19500" t="s">
        <v>7655</v>
      </c>
      <c r="K19500" t="s">
        <v>79</v>
      </c>
      <c r="O19500">
        <v>3</v>
      </c>
      <c r="P19500" t="s">
        <v>3301</v>
      </c>
      <c r="Q19500" t="s">
        <v>50</v>
      </c>
      <c r="R19500" t="s">
        <v>75</v>
      </c>
    </row>
    <row r="19501" spans="1:18" x14ac:dyDescent="0.3">
      <c r="A19501">
        <v>19501</v>
      </c>
      <c r="B19501">
        <v>2409461009</v>
      </c>
      <c r="C19501" s="1">
        <v>44292</v>
      </c>
      <c r="D19501" t="s">
        <v>17</v>
      </c>
      <c r="E19501" t="s">
        <v>17</v>
      </c>
      <c r="F19501" t="s">
        <v>18643</v>
      </c>
      <c r="G19501" t="s">
        <v>19</v>
      </c>
      <c r="H19501" t="s">
        <v>20</v>
      </c>
      <c r="I19501">
        <v>2</v>
      </c>
      <c r="J19501" t="s">
        <v>18644</v>
      </c>
      <c r="K19501" t="s">
        <v>598</v>
      </c>
      <c r="O19501">
        <v>50</v>
      </c>
      <c r="P19501" t="s">
        <v>470</v>
      </c>
      <c r="Q19501" t="s">
        <v>35</v>
      </c>
      <c r="R19501" t="s">
        <v>147</v>
      </c>
    </row>
    <row r="19502" spans="1:18" x14ac:dyDescent="0.3">
      <c r="A19502">
        <v>19502</v>
      </c>
      <c r="B19502">
        <v>2701997914</v>
      </c>
      <c r="C19502" s="1">
        <v>44292</v>
      </c>
      <c r="D19502" t="s">
        <v>44</v>
      </c>
      <c r="E19502" t="s">
        <v>45</v>
      </c>
      <c r="F19502" t="s">
        <v>305</v>
      </c>
      <c r="G19502" t="s">
        <v>46</v>
      </c>
      <c r="H19502" t="s">
        <v>28</v>
      </c>
      <c r="I19502">
        <v>2</v>
      </c>
      <c r="J19502" t="s">
        <v>120</v>
      </c>
      <c r="K19502" t="s">
        <v>581</v>
      </c>
      <c r="P19502" t="s">
        <v>49</v>
      </c>
      <c r="Q19502" t="s">
        <v>50</v>
      </c>
      <c r="R19502" t="s">
        <v>25</v>
      </c>
    </row>
    <row r="19503" spans="1:18" x14ac:dyDescent="0.3">
      <c r="A19503">
        <v>19503</v>
      </c>
      <c r="B19503">
        <v>2722471941</v>
      </c>
      <c r="C19503" s="1">
        <v>44292</v>
      </c>
      <c r="D19503" t="s">
        <v>26</v>
      </c>
      <c r="E19503" t="s">
        <v>1051</v>
      </c>
      <c r="G19503" t="s">
        <v>19</v>
      </c>
      <c r="H19503" t="s">
        <v>28</v>
      </c>
      <c r="I19503">
        <v>6</v>
      </c>
      <c r="J19503" t="s">
        <v>18645</v>
      </c>
      <c r="K19503" t="s">
        <v>22</v>
      </c>
      <c r="O19503">
        <v>3</v>
      </c>
      <c r="P19503" t="s">
        <v>18646</v>
      </c>
      <c r="Q19503" t="s">
        <v>56</v>
      </c>
      <c r="R19503" t="s">
        <v>75</v>
      </c>
    </row>
    <row r="19504" spans="1:18" x14ac:dyDescent="0.3">
      <c r="A19504">
        <v>19504</v>
      </c>
      <c r="B19504">
        <v>2712186150</v>
      </c>
      <c r="C19504" s="1">
        <v>44292</v>
      </c>
      <c r="D19504" t="s">
        <v>26</v>
      </c>
      <c r="E19504" t="s">
        <v>26</v>
      </c>
      <c r="G19504" t="s">
        <v>19</v>
      </c>
      <c r="H19504" t="s">
        <v>20</v>
      </c>
      <c r="I19504">
        <v>4</v>
      </c>
      <c r="J19504" t="s">
        <v>18647</v>
      </c>
      <c r="K19504" t="s">
        <v>528</v>
      </c>
      <c r="O19504">
        <v>25</v>
      </c>
      <c r="P19504" t="s">
        <v>1417</v>
      </c>
      <c r="Q19504" t="s">
        <v>56</v>
      </c>
      <c r="R19504" t="s">
        <v>25</v>
      </c>
    </row>
    <row r="19505" spans="1:18" x14ac:dyDescent="0.3">
      <c r="A19505">
        <v>19505</v>
      </c>
      <c r="B19505">
        <v>2724530551</v>
      </c>
      <c r="C19505" s="1">
        <v>44292</v>
      </c>
      <c r="D19505" t="s">
        <v>17</v>
      </c>
      <c r="E19505" t="s">
        <v>17</v>
      </c>
      <c r="F19505" t="s">
        <v>17998</v>
      </c>
      <c r="G19505" t="s">
        <v>19</v>
      </c>
      <c r="H19505" t="s">
        <v>20</v>
      </c>
      <c r="I19505">
        <v>3</v>
      </c>
      <c r="J19505" t="s">
        <v>17999</v>
      </c>
      <c r="K19505" t="s">
        <v>18648</v>
      </c>
      <c r="O19505">
        <v>1</v>
      </c>
      <c r="Q19505" t="s">
        <v>137</v>
      </c>
      <c r="R19505" t="s">
        <v>43</v>
      </c>
    </row>
    <row r="19506" spans="1:18" x14ac:dyDescent="0.3">
      <c r="A19506">
        <v>19506</v>
      </c>
      <c r="B19506">
        <v>2731471228</v>
      </c>
      <c r="C19506" s="1">
        <v>44292</v>
      </c>
      <c r="D19506" t="s">
        <v>17</v>
      </c>
      <c r="E19506" t="s">
        <v>1257</v>
      </c>
      <c r="G19506" t="s">
        <v>19</v>
      </c>
      <c r="H19506" t="s">
        <v>28</v>
      </c>
      <c r="I19506">
        <v>4</v>
      </c>
      <c r="J19506" t="s">
        <v>7384</v>
      </c>
      <c r="K19506" t="s">
        <v>779</v>
      </c>
      <c r="P19506" t="s">
        <v>422</v>
      </c>
      <c r="Q19506" t="s">
        <v>35</v>
      </c>
      <c r="R19506" t="s">
        <v>25</v>
      </c>
    </row>
    <row r="19507" spans="1:18" x14ac:dyDescent="0.3">
      <c r="A19507">
        <v>19507</v>
      </c>
      <c r="B19507">
        <v>2701433666</v>
      </c>
      <c r="C19507" s="1">
        <v>44292</v>
      </c>
      <c r="D19507" t="s">
        <v>97</v>
      </c>
      <c r="E19507" t="s">
        <v>97</v>
      </c>
      <c r="G19507" t="s">
        <v>19</v>
      </c>
      <c r="H19507" t="s">
        <v>20</v>
      </c>
      <c r="I19507">
        <v>1</v>
      </c>
      <c r="J19507" t="s">
        <v>5659</v>
      </c>
      <c r="K19507" t="s">
        <v>54</v>
      </c>
      <c r="O19507">
        <v>12</v>
      </c>
      <c r="P19507" t="s">
        <v>5660</v>
      </c>
      <c r="Q19507" t="s">
        <v>50</v>
      </c>
      <c r="R19507" t="s">
        <v>111</v>
      </c>
    </row>
    <row r="19508" spans="1:18" x14ac:dyDescent="0.3">
      <c r="A19508">
        <v>19508</v>
      </c>
      <c r="B19508">
        <v>2668303997</v>
      </c>
      <c r="C19508" s="1">
        <v>44292</v>
      </c>
      <c r="D19508" t="s">
        <v>44</v>
      </c>
      <c r="E19508" t="s">
        <v>3711</v>
      </c>
      <c r="G19508" t="s">
        <v>46</v>
      </c>
      <c r="H19508" t="s">
        <v>28</v>
      </c>
      <c r="I19508">
        <v>4</v>
      </c>
      <c r="J19508" t="s">
        <v>18649</v>
      </c>
      <c r="K19508" t="s">
        <v>22</v>
      </c>
      <c r="O19508">
        <v>11</v>
      </c>
      <c r="P19508" t="s">
        <v>14871</v>
      </c>
      <c r="Q19508" t="s">
        <v>56</v>
      </c>
      <c r="R19508" t="s">
        <v>57</v>
      </c>
    </row>
    <row r="19509" spans="1:18" x14ac:dyDescent="0.3">
      <c r="A19509">
        <v>19509</v>
      </c>
      <c r="B19509">
        <v>2674721270</v>
      </c>
      <c r="C19509" s="1">
        <v>44292</v>
      </c>
      <c r="D19509" t="s">
        <v>44</v>
      </c>
      <c r="E19509" t="s">
        <v>5195</v>
      </c>
      <c r="G19509" t="s">
        <v>19</v>
      </c>
      <c r="H19509" t="s">
        <v>28</v>
      </c>
      <c r="I19509">
        <v>2</v>
      </c>
      <c r="J19509" t="s">
        <v>5196</v>
      </c>
      <c r="K19509" t="s">
        <v>3004</v>
      </c>
      <c r="O19509">
        <v>9</v>
      </c>
      <c r="P19509" t="s">
        <v>136</v>
      </c>
      <c r="Q19509" t="s">
        <v>137</v>
      </c>
      <c r="R19509" t="s">
        <v>75</v>
      </c>
    </row>
    <row r="19510" spans="1:18" x14ac:dyDescent="0.3">
      <c r="A19510">
        <v>19510</v>
      </c>
      <c r="B19510">
        <v>2755072505</v>
      </c>
      <c r="C19510" s="1">
        <v>44293</v>
      </c>
      <c r="D19510" t="s">
        <v>26</v>
      </c>
      <c r="E19510" t="s">
        <v>71</v>
      </c>
      <c r="G19510" t="s">
        <v>19</v>
      </c>
      <c r="H19510" t="s">
        <v>28</v>
      </c>
      <c r="I19510">
        <v>4</v>
      </c>
      <c r="J19510" t="s">
        <v>18650</v>
      </c>
      <c r="K19510" t="s">
        <v>832</v>
      </c>
      <c r="P19510" t="s">
        <v>18651</v>
      </c>
      <c r="Q19510" t="s">
        <v>91</v>
      </c>
      <c r="R19510" t="s">
        <v>57</v>
      </c>
    </row>
    <row r="19511" spans="1:18" x14ac:dyDescent="0.3">
      <c r="A19511">
        <v>19511</v>
      </c>
      <c r="B19511">
        <v>2678475825</v>
      </c>
      <c r="C19511" s="1">
        <v>44293</v>
      </c>
      <c r="D19511" t="s">
        <v>17</v>
      </c>
      <c r="E19511" t="s">
        <v>2043</v>
      </c>
      <c r="G19511" t="s">
        <v>19</v>
      </c>
      <c r="H19511" t="s">
        <v>28</v>
      </c>
      <c r="I19511">
        <v>4</v>
      </c>
      <c r="J19511" t="s">
        <v>4431</v>
      </c>
      <c r="K19511" t="s">
        <v>22</v>
      </c>
      <c r="O19511">
        <v>26</v>
      </c>
      <c r="P19511" t="s">
        <v>276</v>
      </c>
      <c r="Q19511" t="s">
        <v>35</v>
      </c>
      <c r="R19511" t="s">
        <v>25</v>
      </c>
    </row>
    <row r="19512" spans="1:18" x14ac:dyDescent="0.3">
      <c r="A19512">
        <v>19512</v>
      </c>
      <c r="B19512">
        <v>2690991706</v>
      </c>
      <c r="C19512" s="1">
        <v>44293</v>
      </c>
      <c r="D19512" t="s">
        <v>17</v>
      </c>
      <c r="E19512" t="s">
        <v>17</v>
      </c>
      <c r="F19512" t="s">
        <v>855</v>
      </c>
      <c r="G19512" t="s">
        <v>19</v>
      </c>
      <c r="H19512" t="s">
        <v>20</v>
      </c>
      <c r="I19512">
        <v>1</v>
      </c>
      <c r="J19512" t="s">
        <v>856</v>
      </c>
      <c r="K19512" t="s">
        <v>2368</v>
      </c>
      <c r="P19512" t="s">
        <v>85</v>
      </c>
      <c r="Q19512" t="s">
        <v>35</v>
      </c>
      <c r="R19512" t="s">
        <v>25</v>
      </c>
    </row>
    <row r="19513" spans="1:18" x14ac:dyDescent="0.3">
      <c r="A19513">
        <v>19513</v>
      </c>
      <c r="B19513">
        <v>2656644252</v>
      </c>
      <c r="C19513" s="1">
        <v>44293</v>
      </c>
      <c r="D19513" t="s">
        <v>26</v>
      </c>
      <c r="E19513" t="s">
        <v>71</v>
      </c>
      <c r="F19513" t="s">
        <v>119</v>
      </c>
      <c r="G19513" t="s">
        <v>46</v>
      </c>
      <c r="H19513" t="s">
        <v>28</v>
      </c>
      <c r="I19513">
        <v>6</v>
      </c>
      <c r="J19513" t="s">
        <v>154</v>
      </c>
      <c r="K19513" t="s">
        <v>2717</v>
      </c>
      <c r="P19513" t="s">
        <v>49</v>
      </c>
      <c r="Q19513" t="s">
        <v>50</v>
      </c>
      <c r="R19513" t="s">
        <v>25</v>
      </c>
    </row>
    <row r="19514" spans="1:18" x14ac:dyDescent="0.3">
      <c r="A19514">
        <v>19514</v>
      </c>
      <c r="B19514">
        <v>2679871614</v>
      </c>
      <c r="C19514" s="1">
        <v>44293</v>
      </c>
      <c r="D19514" t="s">
        <v>190</v>
      </c>
      <c r="E19514" t="s">
        <v>1458</v>
      </c>
      <c r="G19514" t="s">
        <v>19</v>
      </c>
      <c r="H19514" t="s">
        <v>28</v>
      </c>
      <c r="I19514">
        <v>6</v>
      </c>
      <c r="J19514" t="s">
        <v>1459</v>
      </c>
      <c r="K19514" t="s">
        <v>254</v>
      </c>
      <c r="O19514">
        <v>1</v>
      </c>
      <c r="P19514" t="s">
        <v>49</v>
      </c>
      <c r="Q19514" t="s">
        <v>50</v>
      </c>
      <c r="R19514" t="s">
        <v>25</v>
      </c>
    </row>
    <row r="19515" spans="1:18" x14ac:dyDescent="0.3">
      <c r="A19515">
        <v>19515</v>
      </c>
      <c r="B19515">
        <v>2515399870</v>
      </c>
      <c r="C19515" s="1">
        <v>44293</v>
      </c>
      <c r="D19515" t="s">
        <v>17</v>
      </c>
      <c r="E19515" t="s">
        <v>130</v>
      </c>
      <c r="F19515" t="s">
        <v>18652</v>
      </c>
      <c r="G19515" t="s">
        <v>19</v>
      </c>
      <c r="H19515" t="s">
        <v>67</v>
      </c>
      <c r="I19515">
        <v>3</v>
      </c>
      <c r="J19515" t="s">
        <v>6851</v>
      </c>
      <c r="K19515" t="s">
        <v>102</v>
      </c>
      <c r="L19515">
        <v>147000</v>
      </c>
      <c r="M19515">
        <v>204000</v>
      </c>
      <c r="N19515" t="s">
        <v>217</v>
      </c>
      <c r="O19515">
        <v>2</v>
      </c>
      <c r="P19515" t="s">
        <v>2993</v>
      </c>
      <c r="Q19515" t="s">
        <v>35</v>
      </c>
      <c r="R19515" t="s">
        <v>25</v>
      </c>
    </row>
    <row r="19516" spans="1:18" x14ac:dyDescent="0.3">
      <c r="A19516">
        <v>19516</v>
      </c>
      <c r="B19516">
        <v>2707402668</v>
      </c>
      <c r="C19516" s="1">
        <v>44293</v>
      </c>
      <c r="D19516" t="s">
        <v>36</v>
      </c>
      <c r="E19516" t="s">
        <v>3736</v>
      </c>
      <c r="F19516" t="s">
        <v>3737</v>
      </c>
      <c r="G19516" t="s">
        <v>19</v>
      </c>
      <c r="H19516" t="s">
        <v>798</v>
      </c>
      <c r="I19516">
        <v>8</v>
      </c>
      <c r="J19516" t="s">
        <v>3738</v>
      </c>
      <c r="K19516" t="s">
        <v>141</v>
      </c>
      <c r="O19516">
        <v>30</v>
      </c>
      <c r="P19516" t="s">
        <v>811</v>
      </c>
      <c r="Q19516" t="s">
        <v>56</v>
      </c>
      <c r="R19516" t="s">
        <v>25</v>
      </c>
    </row>
    <row r="19517" spans="1:18" x14ac:dyDescent="0.3">
      <c r="A19517">
        <v>19517</v>
      </c>
      <c r="B19517">
        <v>2694645070</v>
      </c>
      <c r="C19517" s="1">
        <v>44293</v>
      </c>
      <c r="D19517" t="s">
        <v>17</v>
      </c>
      <c r="E19517" t="s">
        <v>280</v>
      </c>
      <c r="G19517" t="s">
        <v>19</v>
      </c>
      <c r="H19517" t="s">
        <v>20</v>
      </c>
      <c r="I19517">
        <v>1</v>
      </c>
      <c r="J19517" t="s">
        <v>793</v>
      </c>
      <c r="K19517" t="s">
        <v>725</v>
      </c>
      <c r="O19517">
        <v>1</v>
      </c>
      <c r="P19517" t="s">
        <v>794</v>
      </c>
      <c r="Q19517" t="s">
        <v>430</v>
      </c>
      <c r="R19517" t="s">
        <v>43</v>
      </c>
    </row>
    <row r="19518" spans="1:18" x14ac:dyDescent="0.3">
      <c r="A19518">
        <v>19518</v>
      </c>
      <c r="B19518">
        <v>2680941586</v>
      </c>
      <c r="C19518" s="1">
        <v>44293</v>
      </c>
      <c r="D19518" t="s">
        <v>190</v>
      </c>
      <c r="E19518" t="s">
        <v>18653</v>
      </c>
      <c r="G19518" t="s">
        <v>19</v>
      </c>
      <c r="H19518" t="s">
        <v>28</v>
      </c>
      <c r="I19518">
        <v>6</v>
      </c>
      <c r="J19518" t="s">
        <v>18654</v>
      </c>
      <c r="K19518" t="s">
        <v>572</v>
      </c>
      <c r="O19518">
        <v>13</v>
      </c>
      <c r="P19518" t="s">
        <v>1801</v>
      </c>
      <c r="Q19518" t="s">
        <v>159</v>
      </c>
      <c r="R19518" t="s">
        <v>43</v>
      </c>
    </row>
    <row r="19519" spans="1:18" x14ac:dyDescent="0.3">
      <c r="A19519">
        <v>19519</v>
      </c>
      <c r="B19519">
        <v>2715143495</v>
      </c>
      <c r="C19519" s="1">
        <v>44293</v>
      </c>
      <c r="D19519" t="s">
        <v>980</v>
      </c>
      <c r="E19519" t="s">
        <v>1849</v>
      </c>
      <c r="G19519" t="s">
        <v>19</v>
      </c>
      <c r="H19519" t="s">
        <v>28</v>
      </c>
      <c r="I19519">
        <v>9</v>
      </c>
      <c r="J19519" t="s">
        <v>18655</v>
      </c>
      <c r="K19519" t="s">
        <v>222</v>
      </c>
      <c r="P19519" t="s">
        <v>18656</v>
      </c>
      <c r="Q19519" t="s">
        <v>35</v>
      </c>
      <c r="R19519" t="s">
        <v>111</v>
      </c>
    </row>
    <row r="19520" spans="1:18" x14ac:dyDescent="0.3">
      <c r="A19520">
        <v>19520</v>
      </c>
      <c r="B19520">
        <v>2681852556</v>
      </c>
      <c r="C19520" s="1">
        <v>44293</v>
      </c>
      <c r="D19520" t="s">
        <v>882</v>
      </c>
      <c r="E19520" t="s">
        <v>12953</v>
      </c>
      <c r="G19520" t="s">
        <v>19</v>
      </c>
      <c r="H19520" t="s">
        <v>20</v>
      </c>
      <c r="I19520">
        <v>1</v>
      </c>
      <c r="J19520" t="s">
        <v>12954</v>
      </c>
      <c r="K19520" t="s">
        <v>466</v>
      </c>
      <c r="O19520">
        <v>52</v>
      </c>
      <c r="P19520" t="s">
        <v>16582</v>
      </c>
      <c r="Q19520" t="s">
        <v>91</v>
      </c>
      <c r="R19520" t="s">
        <v>25</v>
      </c>
    </row>
    <row r="19521" spans="1:18" x14ac:dyDescent="0.3">
      <c r="A19521">
        <v>19521</v>
      </c>
      <c r="B19521">
        <v>2657223440</v>
      </c>
      <c r="C19521" s="1">
        <v>44293</v>
      </c>
      <c r="D19521" t="s">
        <v>26</v>
      </c>
      <c r="E19521" t="s">
        <v>71</v>
      </c>
      <c r="F19521" t="s">
        <v>119</v>
      </c>
      <c r="G19521" t="s">
        <v>46</v>
      </c>
      <c r="H19521" t="s">
        <v>28</v>
      </c>
      <c r="I19521">
        <v>9</v>
      </c>
      <c r="J19521" t="s">
        <v>154</v>
      </c>
      <c r="K19521" t="s">
        <v>1404</v>
      </c>
      <c r="P19521" t="s">
        <v>49</v>
      </c>
      <c r="Q19521" t="s">
        <v>50</v>
      </c>
      <c r="R19521" t="s">
        <v>25</v>
      </c>
    </row>
    <row r="19522" spans="1:18" x14ac:dyDescent="0.3">
      <c r="A19522">
        <v>19522</v>
      </c>
      <c r="B19522">
        <v>2702405224</v>
      </c>
      <c r="C19522" s="1">
        <v>44293</v>
      </c>
      <c r="D19522" t="s">
        <v>44</v>
      </c>
      <c r="E19522" t="s">
        <v>45</v>
      </c>
      <c r="F19522" t="s">
        <v>305</v>
      </c>
      <c r="G19522" t="s">
        <v>46</v>
      </c>
      <c r="H19522" t="s">
        <v>28</v>
      </c>
      <c r="I19522">
        <v>7</v>
      </c>
      <c r="J19522" t="s">
        <v>120</v>
      </c>
      <c r="K19522" t="s">
        <v>795</v>
      </c>
      <c r="P19522" t="s">
        <v>49</v>
      </c>
      <c r="Q19522" t="s">
        <v>50</v>
      </c>
      <c r="R19522" t="s">
        <v>25</v>
      </c>
    </row>
    <row r="19523" spans="1:18" x14ac:dyDescent="0.3">
      <c r="A19523">
        <v>19523</v>
      </c>
      <c r="B19523">
        <v>2676090056</v>
      </c>
      <c r="C19523" s="1">
        <v>44293</v>
      </c>
      <c r="D19523" t="s">
        <v>36</v>
      </c>
      <c r="E19523" t="s">
        <v>18657</v>
      </c>
      <c r="F19523" t="s">
        <v>18658</v>
      </c>
      <c r="G19523" t="s">
        <v>19</v>
      </c>
      <c r="H19523" t="s">
        <v>28</v>
      </c>
      <c r="I19523">
        <v>4</v>
      </c>
      <c r="J19523" t="s">
        <v>1080</v>
      </c>
      <c r="K19523" t="s">
        <v>296</v>
      </c>
      <c r="O19523">
        <v>4</v>
      </c>
      <c r="P19523" t="s">
        <v>1081</v>
      </c>
      <c r="Q19523" t="s">
        <v>293</v>
      </c>
      <c r="R19523" t="s">
        <v>25</v>
      </c>
    </row>
    <row r="19524" spans="1:18" x14ac:dyDescent="0.3">
      <c r="A19524">
        <v>19524</v>
      </c>
      <c r="B19524">
        <v>2714527362</v>
      </c>
      <c r="C19524" s="1">
        <v>44294</v>
      </c>
      <c r="D19524" t="s">
        <v>17</v>
      </c>
      <c r="E19524" t="s">
        <v>18659</v>
      </c>
      <c r="G19524" t="s">
        <v>19</v>
      </c>
      <c r="H19524" t="s">
        <v>28</v>
      </c>
      <c r="I19524">
        <v>3</v>
      </c>
      <c r="J19524" t="s">
        <v>18660</v>
      </c>
      <c r="K19524" t="s">
        <v>5676</v>
      </c>
      <c r="L19524">
        <v>198000</v>
      </c>
      <c r="M19524">
        <v>280000</v>
      </c>
      <c r="N19524" t="s">
        <v>217</v>
      </c>
      <c r="O19524">
        <v>3</v>
      </c>
      <c r="P19524" t="s">
        <v>251</v>
      </c>
      <c r="Q19524" t="s">
        <v>137</v>
      </c>
      <c r="R19524" t="s">
        <v>25</v>
      </c>
    </row>
    <row r="19525" spans="1:18" x14ac:dyDescent="0.3">
      <c r="A19525">
        <v>19525</v>
      </c>
      <c r="B19525">
        <v>2719345638</v>
      </c>
      <c r="C19525" s="1">
        <v>44294</v>
      </c>
      <c r="D19525" t="s">
        <v>17</v>
      </c>
      <c r="E19525" t="s">
        <v>4616</v>
      </c>
      <c r="G19525" t="s">
        <v>19</v>
      </c>
      <c r="H19525" t="s">
        <v>20</v>
      </c>
      <c r="I19525">
        <v>0</v>
      </c>
      <c r="J19525" t="s">
        <v>4617</v>
      </c>
      <c r="K19525" t="s">
        <v>79</v>
      </c>
      <c r="O19525">
        <v>2</v>
      </c>
      <c r="P19525" t="s">
        <v>4618</v>
      </c>
      <c r="Q19525" t="s">
        <v>56</v>
      </c>
      <c r="R19525" t="s">
        <v>57</v>
      </c>
    </row>
    <row r="19526" spans="1:18" x14ac:dyDescent="0.3">
      <c r="A19526">
        <v>19526</v>
      </c>
      <c r="B19526">
        <v>2715803500</v>
      </c>
      <c r="C19526" s="1">
        <v>44294</v>
      </c>
      <c r="D19526" t="s">
        <v>36</v>
      </c>
      <c r="E19526" t="s">
        <v>457</v>
      </c>
      <c r="F19526" t="s">
        <v>18661</v>
      </c>
      <c r="G19526" t="s">
        <v>46</v>
      </c>
      <c r="H19526" t="s">
        <v>28</v>
      </c>
      <c r="I19526">
        <v>6</v>
      </c>
      <c r="J19526" t="s">
        <v>342</v>
      </c>
      <c r="K19526" t="s">
        <v>22</v>
      </c>
      <c r="O19526">
        <v>19</v>
      </c>
      <c r="P19526" t="s">
        <v>18662</v>
      </c>
      <c r="Q19526" t="s">
        <v>146</v>
      </c>
      <c r="R19526" t="s">
        <v>147</v>
      </c>
    </row>
    <row r="19527" spans="1:18" x14ac:dyDescent="0.3">
      <c r="A19527">
        <v>19527</v>
      </c>
      <c r="B19527">
        <v>2691333952</v>
      </c>
      <c r="C19527" s="1">
        <v>44294</v>
      </c>
      <c r="D19527" t="s">
        <v>65</v>
      </c>
      <c r="E19527" t="s">
        <v>2421</v>
      </c>
      <c r="G19527" t="s">
        <v>19</v>
      </c>
      <c r="H19527" t="s">
        <v>28</v>
      </c>
      <c r="I19527">
        <v>7</v>
      </c>
      <c r="J19527" t="s">
        <v>17102</v>
      </c>
      <c r="K19527" t="s">
        <v>576</v>
      </c>
      <c r="O19527">
        <v>5</v>
      </c>
      <c r="P19527" t="s">
        <v>15052</v>
      </c>
      <c r="Q19527" t="s">
        <v>24</v>
      </c>
      <c r="R19527" t="s">
        <v>25</v>
      </c>
    </row>
    <row r="19528" spans="1:18" x14ac:dyDescent="0.3">
      <c r="A19528">
        <v>19528</v>
      </c>
      <c r="B19528">
        <v>2709247327</v>
      </c>
      <c r="C19528" s="1">
        <v>44294</v>
      </c>
      <c r="D19528" t="s">
        <v>26</v>
      </c>
      <c r="E19528" t="s">
        <v>18663</v>
      </c>
      <c r="G19528" t="s">
        <v>19</v>
      </c>
      <c r="H19528" t="s">
        <v>67</v>
      </c>
      <c r="I19528">
        <v>3</v>
      </c>
      <c r="J19528" t="s">
        <v>18664</v>
      </c>
      <c r="K19528" t="s">
        <v>22</v>
      </c>
      <c r="O19528">
        <v>7</v>
      </c>
      <c r="P19528" t="s">
        <v>11871</v>
      </c>
      <c r="Q19528" t="s">
        <v>42</v>
      </c>
      <c r="R19528" t="s">
        <v>174</v>
      </c>
    </row>
    <row r="19529" spans="1:18" x14ac:dyDescent="0.3">
      <c r="A19529">
        <v>19529</v>
      </c>
      <c r="B19529">
        <v>2568568756</v>
      </c>
      <c r="C19529" s="1">
        <v>44294</v>
      </c>
      <c r="D19529" t="s">
        <v>449</v>
      </c>
      <c r="E19529" t="s">
        <v>18665</v>
      </c>
      <c r="G19529" t="s">
        <v>19</v>
      </c>
      <c r="H19529" t="s">
        <v>67</v>
      </c>
      <c r="I19529">
        <v>2</v>
      </c>
      <c r="J19529" t="s">
        <v>18666</v>
      </c>
      <c r="K19529" t="s">
        <v>22</v>
      </c>
      <c r="O19529">
        <v>2</v>
      </c>
      <c r="P19529" t="s">
        <v>1563</v>
      </c>
      <c r="Q19529" t="s">
        <v>35</v>
      </c>
      <c r="R19529" t="s">
        <v>174</v>
      </c>
    </row>
    <row r="19530" spans="1:18" x14ac:dyDescent="0.3">
      <c r="A19530">
        <v>19530</v>
      </c>
      <c r="B19530">
        <v>2475120659</v>
      </c>
      <c r="C19530" s="1">
        <v>44294</v>
      </c>
      <c r="D19530" t="s">
        <v>17</v>
      </c>
      <c r="E19530" t="s">
        <v>17</v>
      </c>
      <c r="G19530" t="s">
        <v>19</v>
      </c>
      <c r="H19530" t="s">
        <v>20</v>
      </c>
      <c r="I19530">
        <v>0</v>
      </c>
      <c r="J19530" t="s">
        <v>4951</v>
      </c>
      <c r="K19530" t="s">
        <v>254</v>
      </c>
      <c r="O19530">
        <v>47</v>
      </c>
      <c r="P19530" t="s">
        <v>2147</v>
      </c>
      <c r="Q19530" t="s">
        <v>50</v>
      </c>
      <c r="R19530" t="s">
        <v>25</v>
      </c>
    </row>
    <row r="19531" spans="1:18" x14ac:dyDescent="0.3">
      <c r="A19531">
        <v>19531</v>
      </c>
      <c r="B19531">
        <v>2715138486</v>
      </c>
      <c r="C19531" s="1">
        <v>44294</v>
      </c>
      <c r="D19531" t="s">
        <v>17</v>
      </c>
      <c r="E19531" t="s">
        <v>130</v>
      </c>
      <c r="F19531" t="s">
        <v>13784</v>
      </c>
      <c r="G19531" t="s">
        <v>19</v>
      </c>
      <c r="H19531" t="s">
        <v>67</v>
      </c>
      <c r="I19531">
        <v>4</v>
      </c>
      <c r="J19531" t="s">
        <v>3831</v>
      </c>
      <c r="K19531" t="s">
        <v>711</v>
      </c>
      <c r="P19531" t="s">
        <v>1140</v>
      </c>
      <c r="Q19531" t="s">
        <v>35</v>
      </c>
      <c r="R19531" t="s">
        <v>25</v>
      </c>
    </row>
    <row r="19532" spans="1:18" x14ac:dyDescent="0.3">
      <c r="A19532">
        <v>19532</v>
      </c>
      <c r="B19532">
        <v>2681364372</v>
      </c>
      <c r="C19532" s="1">
        <v>44294</v>
      </c>
      <c r="D19532" t="s">
        <v>17</v>
      </c>
      <c r="E19532" t="s">
        <v>2043</v>
      </c>
      <c r="G19532" t="s">
        <v>19</v>
      </c>
      <c r="H19532" t="s">
        <v>28</v>
      </c>
      <c r="I19532">
        <v>7</v>
      </c>
      <c r="J19532" t="s">
        <v>2044</v>
      </c>
      <c r="K19532" t="s">
        <v>412</v>
      </c>
      <c r="P19532" t="s">
        <v>267</v>
      </c>
      <c r="Q19532" t="s">
        <v>24</v>
      </c>
      <c r="R19532" t="s">
        <v>25</v>
      </c>
    </row>
    <row r="19533" spans="1:18" x14ac:dyDescent="0.3">
      <c r="A19533">
        <v>19533</v>
      </c>
      <c r="B19533">
        <v>2685048951</v>
      </c>
      <c r="C19533" s="1">
        <v>44294</v>
      </c>
      <c r="D19533" t="s">
        <v>3187</v>
      </c>
      <c r="E19533" t="s">
        <v>18667</v>
      </c>
      <c r="G19533" t="s">
        <v>19</v>
      </c>
      <c r="H19533" t="s">
        <v>67</v>
      </c>
      <c r="I19533">
        <v>3</v>
      </c>
      <c r="J19533" t="s">
        <v>18668</v>
      </c>
      <c r="K19533" t="s">
        <v>10211</v>
      </c>
      <c r="O19533">
        <v>17</v>
      </c>
      <c r="P19533" t="s">
        <v>18669</v>
      </c>
      <c r="Q19533" t="s">
        <v>106</v>
      </c>
      <c r="R19533" t="s">
        <v>57</v>
      </c>
    </row>
    <row r="19534" spans="1:18" x14ac:dyDescent="0.3">
      <c r="A19534">
        <v>19534</v>
      </c>
      <c r="B19534">
        <v>2571843855</v>
      </c>
      <c r="C19534" s="1">
        <v>44294</v>
      </c>
      <c r="D19534" t="s">
        <v>17</v>
      </c>
      <c r="E19534" t="s">
        <v>202</v>
      </c>
      <c r="G19534" t="s">
        <v>19</v>
      </c>
      <c r="H19534" t="s">
        <v>67</v>
      </c>
      <c r="I19534">
        <v>3</v>
      </c>
      <c r="J19534" t="s">
        <v>8984</v>
      </c>
      <c r="K19534" t="s">
        <v>598</v>
      </c>
      <c r="O19534">
        <v>3</v>
      </c>
      <c r="P19534" t="s">
        <v>6305</v>
      </c>
      <c r="Q19534" t="s">
        <v>50</v>
      </c>
      <c r="R19534" t="s">
        <v>75</v>
      </c>
    </row>
    <row r="19535" spans="1:18" x14ac:dyDescent="0.3">
      <c r="A19535">
        <v>19535</v>
      </c>
      <c r="B19535">
        <v>2656471105</v>
      </c>
      <c r="C19535" s="1">
        <v>44294</v>
      </c>
      <c r="D19535" t="s">
        <v>44</v>
      </c>
      <c r="E19535" t="s">
        <v>18670</v>
      </c>
      <c r="G19535" t="s">
        <v>19</v>
      </c>
      <c r="H19535" t="s">
        <v>20</v>
      </c>
      <c r="I19535">
        <v>1</v>
      </c>
      <c r="J19535" t="s">
        <v>18671</v>
      </c>
      <c r="K19535" t="s">
        <v>607</v>
      </c>
      <c r="O19535">
        <v>29</v>
      </c>
      <c r="P19535" t="s">
        <v>18672</v>
      </c>
      <c r="Q19535" t="s">
        <v>56</v>
      </c>
      <c r="R19535" t="s">
        <v>57</v>
      </c>
    </row>
    <row r="19536" spans="1:18" x14ac:dyDescent="0.3">
      <c r="A19536">
        <v>19536</v>
      </c>
      <c r="B19536">
        <v>2708694243</v>
      </c>
      <c r="C19536" s="1">
        <v>44294</v>
      </c>
      <c r="D19536" t="s">
        <v>26</v>
      </c>
      <c r="E19536" t="s">
        <v>71</v>
      </c>
      <c r="G19536" t="s">
        <v>19</v>
      </c>
      <c r="H19536" t="s">
        <v>28</v>
      </c>
      <c r="I19536">
        <v>7</v>
      </c>
      <c r="J19536" t="s">
        <v>13348</v>
      </c>
      <c r="K19536" t="s">
        <v>436</v>
      </c>
      <c r="L19536">
        <v>125000</v>
      </c>
      <c r="M19536">
        <v>150000</v>
      </c>
      <c r="N19536" t="s">
        <v>217</v>
      </c>
      <c r="O19536">
        <v>21</v>
      </c>
      <c r="P19536" t="s">
        <v>251</v>
      </c>
      <c r="Q19536" t="s">
        <v>137</v>
      </c>
      <c r="R19536" t="s">
        <v>25</v>
      </c>
    </row>
    <row r="19537" spans="1:18" x14ac:dyDescent="0.3">
      <c r="A19537">
        <v>19537</v>
      </c>
      <c r="B19537">
        <v>2676000698</v>
      </c>
      <c r="C19537" s="1">
        <v>44294</v>
      </c>
      <c r="D19537" t="s">
        <v>58</v>
      </c>
      <c r="E19537" t="s">
        <v>18673</v>
      </c>
      <c r="G19537" t="s">
        <v>46</v>
      </c>
      <c r="H19537" t="s">
        <v>28</v>
      </c>
      <c r="I19537">
        <v>6</v>
      </c>
      <c r="J19537" t="s">
        <v>6142</v>
      </c>
      <c r="K19537" t="s">
        <v>189</v>
      </c>
      <c r="O19537">
        <v>44</v>
      </c>
      <c r="P19537" t="s">
        <v>1053</v>
      </c>
      <c r="Q19537" t="s">
        <v>35</v>
      </c>
      <c r="R19537" t="s">
        <v>111</v>
      </c>
    </row>
    <row r="19538" spans="1:18" x14ac:dyDescent="0.3">
      <c r="A19538">
        <v>19538</v>
      </c>
      <c r="B19538">
        <v>2702475889</v>
      </c>
      <c r="C19538" s="1">
        <v>44294</v>
      </c>
      <c r="D19538" t="s">
        <v>230</v>
      </c>
      <c r="E19538" t="s">
        <v>2849</v>
      </c>
      <c r="G19538" t="s">
        <v>19</v>
      </c>
      <c r="H19538" t="s">
        <v>67</v>
      </c>
      <c r="I19538">
        <v>4</v>
      </c>
      <c r="J19538" t="s">
        <v>18674</v>
      </c>
      <c r="K19538" t="s">
        <v>207</v>
      </c>
      <c r="O19538">
        <v>1</v>
      </c>
      <c r="P19538" t="s">
        <v>2364</v>
      </c>
      <c r="Q19538" t="s">
        <v>35</v>
      </c>
      <c r="R19538" t="s">
        <v>147</v>
      </c>
    </row>
    <row r="19539" spans="1:18" x14ac:dyDescent="0.3">
      <c r="A19539">
        <v>19539</v>
      </c>
      <c r="B19539">
        <v>2652442076</v>
      </c>
      <c r="C19539" s="1">
        <v>44294</v>
      </c>
      <c r="D19539" t="s">
        <v>190</v>
      </c>
      <c r="E19539" t="s">
        <v>6133</v>
      </c>
      <c r="G19539" t="s">
        <v>19</v>
      </c>
      <c r="H19539" t="s">
        <v>28</v>
      </c>
      <c r="I19539">
        <v>4</v>
      </c>
      <c r="J19539" t="s">
        <v>414</v>
      </c>
      <c r="K19539" t="s">
        <v>4828</v>
      </c>
      <c r="O19539">
        <v>27</v>
      </c>
      <c r="P19539" t="s">
        <v>1175</v>
      </c>
      <c r="Q19539" t="s">
        <v>1176</v>
      </c>
      <c r="R19539" t="s">
        <v>43</v>
      </c>
    </row>
    <row r="19540" spans="1:18" x14ac:dyDescent="0.3">
      <c r="A19540">
        <v>19540</v>
      </c>
      <c r="B19540">
        <v>2694257113</v>
      </c>
      <c r="C19540" s="1">
        <v>44294</v>
      </c>
      <c r="D19540" t="s">
        <v>44</v>
      </c>
      <c r="E19540" t="s">
        <v>45</v>
      </c>
      <c r="F19540" t="s">
        <v>305</v>
      </c>
      <c r="G19540" t="s">
        <v>46</v>
      </c>
      <c r="H19540" t="s">
        <v>28</v>
      </c>
      <c r="I19540">
        <v>5</v>
      </c>
      <c r="J19540" t="s">
        <v>120</v>
      </c>
      <c r="K19540" t="s">
        <v>336</v>
      </c>
      <c r="P19540" t="s">
        <v>49</v>
      </c>
      <c r="Q19540" t="s">
        <v>50</v>
      </c>
      <c r="R19540" t="s">
        <v>25</v>
      </c>
    </row>
    <row r="19541" spans="1:18" x14ac:dyDescent="0.3">
      <c r="A19541">
        <v>19541</v>
      </c>
      <c r="B19541">
        <v>2662698891</v>
      </c>
      <c r="C19541" s="1">
        <v>44295</v>
      </c>
      <c r="D19541" t="s">
        <v>76</v>
      </c>
      <c r="E19541" t="s">
        <v>10586</v>
      </c>
      <c r="F19541" t="s">
        <v>10587</v>
      </c>
      <c r="G19541" t="s">
        <v>19</v>
      </c>
      <c r="H19541" t="s">
        <v>67</v>
      </c>
      <c r="I19541">
        <v>6</v>
      </c>
      <c r="J19541" t="s">
        <v>494</v>
      </c>
      <c r="K19541" t="s">
        <v>495</v>
      </c>
      <c r="O19541">
        <v>19</v>
      </c>
      <c r="P19541" t="s">
        <v>496</v>
      </c>
      <c r="Q19541" t="s">
        <v>497</v>
      </c>
      <c r="R19541" t="s">
        <v>147</v>
      </c>
    </row>
    <row r="19542" spans="1:18" x14ac:dyDescent="0.3">
      <c r="A19542">
        <v>19542</v>
      </c>
      <c r="B19542">
        <v>2680367690</v>
      </c>
      <c r="C19542" s="1">
        <v>44295</v>
      </c>
      <c r="D19542" t="s">
        <v>26</v>
      </c>
      <c r="E19542" t="s">
        <v>26</v>
      </c>
      <c r="G19542" t="s">
        <v>19</v>
      </c>
      <c r="H19542" t="s">
        <v>28</v>
      </c>
      <c r="I19542">
        <v>6</v>
      </c>
      <c r="J19542" t="s">
        <v>597</v>
      </c>
      <c r="K19542" t="s">
        <v>336</v>
      </c>
      <c r="O19542">
        <v>4</v>
      </c>
      <c r="P19542" t="s">
        <v>136</v>
      </c>
      <c r="Q19542" t="s">
        <v>137</v>
      </c>
      <c r="R19542" t="s">
        <v>75</v>
      </c>
    </row>
    <row r="19543" spans="1:18" x14ac:dyDescent="0.3">
      <c r="A19543">
        <v>19543</v>
      </c>
      <c r="B19543">
        <v>2736028587</v>
      </c>
      <c r="C19543" s="1">
        <v>44295</v>
      </c>
      <c r="D19543" t="s">
        <v>17</v>
      </c>
      <c r="E19543" t="s">
        <v>4798</v>
      </c>
      <c r="G19543" t="s">
        <v>19</v>
      </c>
      <c r="H19543" t="s">
        <v>67</v>
      </c>
      <c r="I19543">
        <v>4</v>
      </c>
      <c r="J19543" t="s">
        <v>518</v>
      </c>
      <c r="K19543" t="s">
        <v>22</v>
      </c>
      <c r="P19543" t="s">
        <v>134</v>
      </c>
      <c r="Q19543" t="s">
        <v>35</v>
      </c>
      <c r="R19543" t="s">
        <v>25</v>
      </c>
    </row>
    <row r="19544" spans="1:18" x14ac:dyDescent="0.3">
      <c r="A19544">
        <v>19544</v>
      </c>
      <c r="B19544">
        <v>2680635623</v>
      </c>
      <c r="C19544" s="1">
        <v>44295</v>
      </c>
      <c r="D19544" t="s">
        <v>65</v>
      </c>
      <c r="E19544" t="s">
        <v>324</v>
      </c>
      <c r="G19544" t="s">
        <v>19</v>
      </c>
      <c r="H19544" t="s">
        <v>28</v>
      </c>
      <c r="I19544">
        <v>5</v>
      </c>
      <c r="J19544" t="s">
        <v>2943</v>
      </c>
      <c r="K19544" t="s">
        <v>296</v>
      </c>
      <c r="O19544">
        <v>35</v>
      </c>
      <c r="P19544" t="s">
        <v>136</v>
      </c>
      <c r="Q19544" t="s">
        <v>137</v>
      </c>
      <c r="R19544" t="s">
        <v>75</v>
      </c>
    </row>
    <row r="19545" spans="1:18" x14ac:dyDescent="0.3">
      <c r="A19545">
        <v>19545</v>
      </c>
      <c r="B19545">
        <v>2642779040</v>
      </c>
      <c r="C19545" s="1">
        <v>44295</v>
      </c>
      <c r="D19545" t="s">
        <v>17</v>
      </c>
      <c r="E19545" t="s">
        <v>130</v>
      </c>
      <c r="F19545" t="s">
        <v>1125</v>
      </c>
      <c r="G19545" t="s">
        <v>19</v>
      </c>
      <c r="H19545" t="s">
        <v>28</v>
      </c>
      <c r="I19545">
        <v>9</v>
      </c>
      <c r="J19545" t="s">
        <v>4619</v>
      </c>
      <c r="K19545" t="s">
        <v>2032</v>
      </c>
      <c r="O19545">
        <v>1</v>
      </c>
      <c r="P19545" t="s">
        <v>526</v>
      </c>
      <c r="Q19545" t="s">
        <v>35</v>
      </c>
      <c r="R19545" t="s">
        <v>75</v>
      </c>
    </row>
    <row r="19546" spans="1:18" x14ac:dyDescent="0.3">
      <c r="A19546">
        <v>19546</v>
      </c>
      <c r="B19546">
        <v>2693141531</v>
      </c>
      <c r="C19546" s="1">
        <v>44295</v>
      </c>
      <c r="D19546" t="s">
        <v>17</v>
      </c>
      <c r="E19546" t="s">
        <v>17</v>
      </c>
      <c r="F19546" t="s">
        <v>3697</v>
      </c>
      <c r="G19546" t="s">
        <v>19</v>
      </c>
      <c r="H19546" t="s">
        <v>20</v>
      </c>
      <c r="I19546">
        <v>2</v>
      </c>
      <c r="J19546" t="s">
        <v>3698</v>
      </c>
      <c r="K19546" t="s">
        <v>336</v>
      </c>
      <c r="O19546">
        <v>1</v>
      </c>
      <c r="P19546" t="s">
        <v>142</v>
      </c>
      <c r="Q19546" t="s">
        <v>35</v>
      </c>
      <c r="R19546" t="s">
        <v>75</v>
      </c>
    </row>
    <row r="19547" spans="1:18" x14ac:dyDescent="0.3">
      <c r="A19547">
        <v>19547</v>
      </c>
      <c r="B19547">
        <v>2664516475</v>
      </c>
      <c r="C19547" s="1">
        <v>44295</v>
      </c>
      <c r="D19547" t="s">
        <v>26</v>
      </c>
      <c r="E19547" t="s">
        <v>71</v>
      </c>
      <c r="G19547" t="s">
        <v>19</v>
      </c>
      <c r="H19547" t="s">
        <v>67</v>
      </c>
      <c r="I19547">
        <v>5</v>
      </c>
      <c r="J19547" t="s">
        <v>5029</v>
      </c>
      <c r="K19547" t="s">
        <v>1143</v>
      </c>
      <c r="O19547">
        <v>3</v>
      </c>
      <c r="P19547" t="s">
        <v>1144</v>
      </c>
      <c r="Q19547" t="s">
        <v>35</v>
      </c>
      <c r="R19547" t="s">
        <v>25</v>
      </c>
    </row>
    <row r="19548" spans="1:18" x14ac:dyDescent="0.3">
      <c r="A19548">
        <v>19548</v>
      </c>
      <c r="B19548">
        <v>2700036870</v>
      </c>
      <c r="C19548" s="1">
        <v>44295</v>
      </c>
      <c r="D19548" t="s">
        <v>17</v>
      </c>
      <c r="E19548" t="s">
        <v>17</v>
      </c>
      <c r="F19548" t="s">
        <v>2960</v>
      </c>
      <c r="G19548" t="s">
        <v>19</v>
      </c>
      <c r="H19548" t="s">
        <v>20</v>
      </c>
      <c r="I19548">
        <v>2</v>
      </c>
      <c r="J19548" t="s">
        <v>2961</v>
      </c>
      <c r="K19548" t="s">
        <v>559</v>
      </c>
      <c r="P19548" t="s">
        <v>470</v>
      </c>
      <c r="Q19548" t="s">
        <v>35</v>
      </c>
      <c r="R19548" t="s">
        <v>147</v>
      </c>
    </row>
    <row r="19549" spans="1:18" x14ac:dyDescent="0.3">
      <c r="A19549">
        <v>19549</v>
      </c>
      <c r="B19549">
        <v>2696128259</v>
      </c>
      <c r="C19549" s="1">
        <v>44295</v>
      </c>
      <c r="D19549" t="s">
        <v>26</v>
      </c>
      <c r="E19549" t="s">
        <v>71</v>
      </c>
      <c r="G19549" t="s">
        <v>19</v>
      </c>
      <c r="H19549" t="s">
        <v>28</v>
      </c>
      <c r="I19549">
        <v>8</v>
      </c>
      <c r="J19549" t="s">
        <v>2115</v>
      </c>
      <c r="K19549" t="s">
        <v>795</v>
      </c>
      <c r="P19549" t="s">
        <v>393</v>
      </c>
      <c r="Q19549" t="s">
        <v>137</v>
      </c>
      <c r="R19549" t="s">
        <v>183</v>
      </c>
    </row>
    <row r="19550" spans="1:18" x14ac:dyDescent="0.3">
      <c r="A19550">
        <v>19550</v>
      </c>
      <c r="B19550">
        <v>2751323633</v>
      </c>
      <c r="C19550" s="1">
        <v>44295</v>
      </c>
      <c r="D19550" t="s">
        <v>44</v>
      </c>
      <c r="E19550" t="s">
        <v>12840</v>
      </c>
      <c r="G19550" t="s">
        <v>19</v>
      </c>
      <c r="H19550" t="s">
        <v>20</v>
      </c>
      <c r="I19550">
        <v>1</v>
      </c>
      <c r="J19550" t="s">
        <v>12841</v>
      </c>
      <c r="K19550" t="s">
        <v>475</v>
      </c>
      <c r="P19550" t="s">
        <v>12842</v>
      </c>
      <c r="Q19550" t="s">
        <v>293</v>
      </c>
      <c r="R19550" t="s">
        <v>111</v>
      </c>
    </row>
    <row r="19551" spans="1:18" x14ac:dyDescent="0.3">
      <c r="A19551">
        <v>19551</v>
      </c>
      <c r="B19551">
        <v>2467678244</v>
      </c>
      <c r="C19551" s="1">
        <v>44295</v>
      </c>
      <c r="D19551" t="s">
        <v>17</v>
      </c>
      <c r="E19551" t="s">
        <v>4167</v>
      </c>
      <c r="G19551" t="s">
        <v>19</v>
      </c>
      <c r="H19551" t="s">
        <v>20</v>
      </c>
      <c r="I19551">
        <v>2</v>
      </c>
      <c r="J19551" t="s">
        <v>18675</v>
      </c>
      <c r="K19551" t="s">
        <v>553</v>
      </c>
      <c r="O19551">
        <v>32</v>
      </c>
      <c r="P19551" t="s">
        <v>5966</v>
      </c>
      <c r="Q19551" t="s">
        <v>35</v>
      </c>
      <c r="R19551" t="s">
        <v>57</v>
      </c>
    </row>
    <row r="19552" spans="1:18" x14ac:dyDescent="0.3">
      <c r="A19552">
        <v>19552</v>
      </c>
      <c r="B19552">
        <v>2714471744</v>
      </c>
      <c r="C19552" s="1">
        <v>44295</v>
      </c>
      <c r="D19552" t="s">
        <v>190</v>
      </c>
      <c r="E19552" t="s">
        <v>18676</v>
      </c>
      <c r="G19552" t="s">
        <v>19</v>
      </c>
      <c r="H19552" t="s">
        <v>28</v>
      </c>
      <c r="I19552">
        <v>6</v>
      </c>
      <c r="J19552" t="s">
        <v>11189</v>
      </c>
      <c r="K19552" t="s">
        <v>572</v>
      </c>
      <c r="O19552">
        <v>2</v>
      </c>
      <c r="P19552" t="s">
        <v>11190</v>
      </c>
      <c r="Q19552" t="s">
        <v>56</v>
      </c>
      <c r="R19552" t="s">
        <v>174</v>
      </c>
    </row>
    <row r="19553" spans="1:18" x14ac:dyDescent="0.3">
      <c r="A19553">
        <v>19553</v>
      </c>
      <c r="B19553">
        <v>2735614556</v>
      </c>
      <c r="C19553" s="1">
        <v>44295</v>
      </c>
      <c r="D19553" t="s">
        <v>36</v>
      </c>
      <c r="E19553" t="s">
        <v>895</v>
      </c>
      <c r="G19553" t="s">
        <v>19</v>
      </c>
      <c r="H19553" t="s">
        <v>67</v>
      </c>
      <c r="I19553">
        <v>3</v>
      </c>
      <c r="J19553" t="s">
        <v>896</v>
      </c>
      <c r="K19553" t="s">
        <v>832</v>
      </c>
      <c r="P19553" t="s">
        <v>70</v>
      </c>
      <c r="Q19553" t="s">
        <v>56</v>
      </c>
      <c r="R19553" t="s">
        <v>25</v>
      </c>
    </row>
    <row r="19554" spans="1:18" x14ac:dyDescent="0.3">
      <c r="A19554">
        <v>19554</v>
      </c>
      <c r="B19554">
        <v>2748244994</v>
      </c>
      <c r="C19554" s="1">
        <v>44295</v>
      </c>
      <c r="D19554" t="s">
        <v>36</v>
      </c>
      <c r="E19554" t="s">
        <v>18677</v>
      </c>
      <c r="G19554" t="s">
        <v>19</v>
      </c>
      <c r="H19554" t="s">
        <v>67</v>
      </c>
      <c r="I19554">
        <v>3</v>
      </c>
      <c r="J19554" t="s">
        <v>626</v>
      </c>
      <c r="K19554" t="s">
        <v>22</v>
      </c>
      <c r="O19554">
        <v>7</v>
      </c>
      <c r="P19554" t="s">
        <v>18678</v>
      </c>
      <c r="Q19554" t="s">
        <v>42</v>
      </c>
      <c r="R19554" t="s">
        <v>75</v>
      </c>
    </row>
    <row r="19555" spans="1:18" x14ac:dyDescent="0.3">
      <c r="A19555">
        <v>19555</v>
      </c>
      <c r="B19555">
        <v>2678447376</v>
      </c>
      <c r="C19555" s="1">
        <v>44295</v>
      </c>
      <c r="D19555" t="s">
        <v>58</v>
      </c>
      <c r="E19555" t="s">
        <v>2932</v>
      </c>
      <c r="G19555" t="s">
        <v>19</v>
      </c>
      <c r="H19555" t="s">
        <v>20</v>
      </c>
      <c r="I19555">
        <v>2</v>
      </c>
      <c r="J19555" t="s">
        <v>6085</v>
      </c>
      <c r="K19555" t="s">
        <v>22</v>
      </c>
      <c r="O19555">
        <v>70</v>
      </c>
      <c r="P19555" t="s">
        <v>872</v>
      </c>
      <c r="Q19555" t="s">
        <v>56</v>
      </c>
      <c r="R19555" t="s">
        <v>43</v>
      </c>
    </row>
    <row r="19556" spans="1:18" x14ac:dyDescent="0.3">
      <c r="A19556">
        <v>19556</v>
      </c>
      <c r="B19556">
        <v>2501807168</v>
      </c>
      <c r="C19556" s="1">
        <v>44295</v>
      </c>
      <c r="D19556" t="s">
        <v>980</v>
      </c>
      <c r="E19556" t="s">
        <v>18679</v>
      </c>
      <c r="G19556" t="s">
        <v>19</v>
      </c>
      <c r="H19556" t="s">
        <v>67</v>
      </c>
      <c r="I19556">
        <v>5</v>
      </c>
      <c r="J19556" t="s">
        <v>18680</v>
      </c>
      <c r="K19556" t="s">
        <v>2187</v>
      </c>
      <c r="O19556">
        <v>4</v>
      </c>
      <c r="P19556" t="s">
        <v>1325</v>
      </c>
      <c r="Q19556" t="s">
        <v>24</v>
      </c>
      <c r="R19556" t="s">
        <v>43</v>
      </c>
    </row>
    <row r="19557" spans="1:18" x14ac:dyDescent="0.3">
      <c r="A19557">
        <v>19557</v>
      </c>
      <c r="B19557">
        <v>2658230968</v>
      </c>
      <c r="C19557" s="1">
        <v>44296</v>
      </c>
      <c r="D19557" t="s">
        <v>17</v>
      </c>
      <c r="E19557" t="s">
        <v>17</v>
      </c>
      <c r="F19557" t="s">
        <v>13357</v>
      </c>
      <c r="G19557" t="s">
        <v>19</v>
      </c>
      <c r="H19557" t="s">
        <v>20</v>
      </c>
      <c r="I19557">
        <v>1</v>
      </c>
      <c r="J19557" t="s">
        <v>13358</v>
      </c>
      <c r="K19557" t="s">
        <v>95</v>
      </c>
      <c r="O19557">
        <v>7</v>
      </c>
      <c r="P19557" t="s">
        <v>142</v>
      </c>
      <c r="Q19557" t="s">
        <v>35</v>
      </c>
      <c r="R19557" t="s">
        <v>75</v>
      </c>
    </row>
    <row r="19558" spans="1:18" x14ac:dyDescent="0.3">
      <c r="A19558">
        <v>19558</v>
      </c>
      <c r="B19558">
        <v>2727534469</v>
      </c>
      <c r="C19558" s="1">
        <v>44296</v>
      </c>
      <c r="D19558" t="s">
        <v>464</v>
      </c>
      <c r="E19558" t="s">
        <v>585</v>
      </c>
      <c r="G19558" t="s">
        <v>19</v>
      </c>
      <c r="H19558" t="s">
        <v>67</v>
      </c>
      <c r="I19558">
        <v>3</v>
      </c>
      <c r="J19558" t="s">
        <v>1804</v>
      </c>
      <c r="K19558" t="s">
        <v>109</v>
      </c>
      <c r="O19558">
        <v>2</v>
      </c>
      <c r="P19558" t="s">
        <v>1805</v>
      </c>
      <c r="Q19558" t="s">
        <v>35</v>
      </c>
      <c r="R19558" t="s">
        <v>57</v>
      </c>
    </row>
    <row r="19559" spans="1:18" x14ac:dyDescent="0.3">
      <c r="A19559">
        <v>19559</v>
      </c>
      <c r="B19559">
        <v>2657070755</v>
      </c>
      <c r="C19559" s="1">
        <v>44296</v>
      </c>
      <c r="D19559" t="s">
        <v>44</v>
      </c>
      <c r="E19559" t="s">
        <v>45</v>
      </c>
      <c r="F19559" t="s">
        <v>305</v>
      </c>
      <c r="G19559" t="s">
        <v>46</v>
      </c>
      <c r="H19559" t="s">
        <v>28</v>
      </c>
      <c r="I19559">
        <v>5</v>
      </c>
      <c r="J19559" t="s">
        <v>120</v>
      </c>
      <c r="K19559" t="s">
        <v>4063</v>
      </c>
      <c r="P19559" t="s">
        <v>49</v>
      </c>
      <c r="Q19559" t="s">
        <v>50</v>
      </c>
      <c r="R19559" t="s">
        <v>25</v>
      </c>
    </row>
    <row r="19560" spans="1:18" x14ac:dyDescent="0.3">
      <c r="A19560">
        <v>19560</v>
      </c>
      <c r="B19560">
        <v>2696936146</v>
      </c>
      <c r="C19560" s="1">
        <v>44296</v>
      </c>
      <c r="D19560" t="s">
        <v>44</v>
      </c>
      <c r="E19560" t="s">
        <v>970</v>
      </c>
      <c r="G19560" t="s">
        <v>19</v>
      </c>
      <c r="H19560" t="s">
        <v>28</v>
      </c>
      <c r="I19560">
        <v>8</v>
      </c>
      <c r="J19560" t="s">
        <v>971</v>
      </c>
      <c r="K19560" t="s">
        <v>899</v>
      </c>
      <c r="O19560">
        <v>1</v>
      </c>
      <c r="P19560" t="s">
        <v>70</v>
      </c>
      <c r="Q19560" t="s">
        <v>56</v>
      </c>
      <c r="R19560" t="s">
        <v>25</v>
      </c>
    </row>
    <row r="19561" spans="1:18" x14ac:dyDescent="0.3">
      <c r="A19561">
        <v>19561</v>
      </c>
      <c r="B19561">
        <v>2708311215</v>
      </c>
      <c r="C19561" s="1">
        <v>44296</v>
      </c>
      <c r="D19561" t="s">
        <v>17</v>
      </c>
      <c r="E19561" t="s">
        <v>1757</v>
      </c>
      <c r="F19561">
        <v>45</v>
      </c>
      <c r="G19561" t="s">
        <v>19</v>
      </c>
      <c r="H19561" t="s">
        <v>67</v>
      </c>
      <c r="I19561">
        <v>4</v>
      </c>
      <c r="J19561" t="s">
        <v>18274</v>
      </c>
      <c r="K19561" t="s">
        <v>22</v>
      </c>
      <c r="O19561">
        <v>3</v>
      </c>
      <c r="P19561" t="s">
        <v>580</v>
      </c>
      <c r="Q19561" t="s">
        <v>35</v>
      </c>
      <c r="R19561" t="s">
        <v>147</v>
      </c>
    </row>
    <row r="19562" spans="1:18" x14ac:dyDescent="0.3">
      <c r="A19562">
        <v>19562</v>
      </c>
      <c r="B19562">
        <v>2656633629</v>
      </c>
      <c r="C19562" s="1">
        <v>44296</v>
      </c>
      <c r="D19562" t="s">
        <v>97</v>
      </c>
      <c r="E19562" t="s">
        <v>97</v>
      </c>
      <c r="F19562" t="s">
        <v>119</v>
      </c>
      <c r="G19562" t="s">
        <v>46</v>
      </c>
      <c r="H19562" t="s">
        <v>28</v>
      </c>
      <c r="I19562">
        <v>9</v>
      </c>
      <c r="J19562" t="s">
        <v>120</v>
      </c>
      <c r="K19562" t="s">
        <v>3217</v>
      </c>
      <c r="O19562">
        <v>2</v>
      </c>
      <c r="P19562" t="s">
        <v>49</v>
      </c>
      <c r="Q19562" t="s">
        <v>50</v>
      </c>
      <c r="R19562" t="s">
        <v>25</v>
      </c>
    </row>
    <row r="19563" spans="1:18" x14ac:dyDescent="0.3">
      <c r="A19563">
        <v>19563</v>
      </c>
      <c r="B19563">
        <v>2685282998</v>
      </c>
      <c r="C19563" s="1">
        <v>44296</v>
      </c>
      <c r="D19563" t="s">
        <v>3187</v>
      </c>
      <c r="E19563" t="s">
        <v>18681</v>
      </c>
      <c r="G19563" t="s">
        <v>46</v>
      </c>
      <c r="H19563" t="s">
        <v>28</v>
      </c>
      <c r="I19563">
        <v>3</v>
      </c>
      <c r="J19563" t="s">
        <v>2658</v>
      </c>
      <c r="K19563" t="s">
        <v>4237</v>
      </c>
      <c r="O19563">
        <v>2</v>
      </c>
      <c r="P19563" t="s">
        <v>1832</v>
      </c>
      <c r="Q19563" t="s">
        <v>137</v>
      </c>
      <c r="R19563" t="s">
        <v>57</v>
      </c>
    </row>
    <row r="19564" spans="1:18" x14ac:dyDescent="0.3">
      <c r="A19564">
        <v>19564</v>
      </c>
      <c r="B19564">
        <v>2493119629</v>
      </c>
      <c r="C19564" s="1">
        <v>44296</v>
      </c>
      <c r="D19564" t="s">
        <v>92</v>
      </c>
      <c r="E19564" t="s">
        <v>3047</v>
      </c>
      <c r="F19564" t="s">
        <v>10148</v>
      </c>
      <c r="G19564" t="s">
        <v>19</v>
      </c>
      <c r="H19564" t="s">
        <v>67</v>
      </c>
      <c r="I19564">
        <v>4</v>
      </c>
      <c r="J19564" t="s">
        <v>10149</v>
      </c>
      <c r="K19564" t="s">
        <v>466</v>
      </c>
      <c r="O19564">
        <v>5</v>
      </c>
      <c r="P19564" t="s">
        <v>1617</v>
      </c>
      <c r="Q19564" t="s">
        <v>686</v>
      </c>
      <c r="R19564" t="s">
        <v>174</v>
      </c>
    </row>
    <row r="19565" spans="1:18" x14ac:dyDescent="0.3">
      <c r="A19565">
        <v>19565</v>
      </c>
      <c r="B19565">
        <v>2736064154</v>
      </c>
      <c r="C19565" s="1">
        <v>44296</v>
      </c>
      <c r="D19565" t="s">
        <v>97</v>
      </c>
      <c r="E19565" t="s">
        <v>97</v>
      </c>
      <c r="G19565" t="s">
        <v>19</v>
      </c>
      <c r="H19565" t="s">
        <v>28</v>
      </c>
      <c r="I19565">
        <v>4</v>
      </c>
      <c r="J19565" t="s">
        <v>1792</v>
      </c>
      <c r="K19565" t="s">
        <v>466</v>
      </c>
      <c r="O19565">
        <v>2</v>
      </c>
      <c r="P19565" t="s">
        <v>136</v>
      </c>
      <c r="Q19565" t="s">
        <v>137</v>
      </c>
      <c r="R19565" t="s">
        <v>75</v>
      </c>
    </row>
    <row r="19566" spans="1:18" x14ac:dyDescent="0.3">
      <c r="A19566">
        <v>19566</v>
      </c>
      <c r="B19566">
        <v>2676028507</v>
      </c>
      <c r="C19566" s="1">
        <v>44296</v>
      </c>
      <c r="D19566" t="s">
        <v>26</v>
      </c>
      <c r="E19566" t="s">
        <v>26</v>
      </c>
      <c r="G19566" t="s">
        <v>19</v>
      </c>
      <c r="H19566" t="s">
        <v>28</v>
      </c>
      <c r="I19566">
        <v>4</v>
      </c>
      <c r="J19566" t="s">
        <v>18682</v>
      </c>
      <c r="K19566" t="s">
        <v>54</v>
      </c>
      <c r="O19566">
        <v>2</v>
      </c>
      <c r="P19566" t="s">
        <v>136</v>
      </c>
      <c r="Q19566" t="s">
        <v>137</v>
      </c>
      <c r="R19566" t="s">
        <v>75</v>
      </c>
    </row>
    <row r="19567" spans="1:18" x14ac:dyDescent="0.3">
      <c r="A19567">
        <v>19567</v>
      </c>
      <c r="B19567">
        <v>2714010132</v>
      </c>
      <c r="C19567" s="1">
        <v>44296</v>
      </c>
      <c r="D19567" t="s">
        <v>209</v>
      </c>
      <c r="E19567" t="s">
        <v>568</v>
      </c>
      <c r="G19567" t="s">
        <v>19</v>
      </c>
      <c r="H19567" t="s">
        <v>67</v>
      </c>
      <c r="I19567">
        <v>4</v>
      </c>
      <c r="J19567" t="s">
        <v>18683</v>
      </c>
      <c r="K19567" t="s">
        <v>109</v>
      </c>
      <c r="L19567">
        <v>81000</v>
      </c>
      <c r="M19567">
        <v>108000</v>
      </c>
      <c r="N19567" t="s">
        <v>217</v>
      </c>
      <c r="O19567">
        <v>5</v>
      </c>
      <c r="P19567" t="s">
        <v>18684</v>
      </c>
      <c r="Q19567" t="s">
        <v>3650</v>
      </c>
      <c r="R19567" t="s">
        <v>147</v>
      </c>
    </row>
    <row r="19568" spans="1:18" x14ac:dyDescent="0.3">
      <c r="A19568">
        <v>19568</v>
      </c>
      <c r="B19568">
        <v>2657075347</v>
      </c>
      <c r="C19568" s="1">
        <v>44296</v>
      </c>
      <c r="D19568" t="s">
        <v>44</v>
      </c>
      <c r="E19568" t="s">
        <v>45</v>
      </c>
      <c r="F19568" t="s">
        <v>305</v>
      </c>
      <c r="G19568" t="s">
        <v>46</v>
      </c>
      <c r="H19568" t="s">
        <v>28</v>
      </c>
      <c r="I19568">
        <v>8</v>
      </c>
      <c r="J19568" t="s">
        <v>120</v>
      </c>
      <c r="K19568" t="s">
        <v>5362</v>
      </c>
      <c r="P19568" t="s">
        <v>49</v>
      </c>
      <c r="Q19568" t="s">
        <v>50</v>
      </c>
      <c r="R19568" t="s">
        <v>25</v>
      </c>
    </row>
    <row r="19569" spans="1:18" x14ac:dyDescent="0.3">
      <c r="A19569">
        <v>19569</v>
      </c>
      <c r="B19569">
        <v>2617259912</v>
      </c>
      <c r="C19569" s="1">
        <v>44296</v>
      </c>
      <c r="D19569" t="s">
        <v>65</v>
      </c>
      <c r="E19569" t="s">
        <v>3042</v>
      </c>
      <c r="G19569" t="s">
        <v>19</v>
      </c>
      <c r="H19569" t="s">
        <v>67</v>
      </c>
      <c r="I19569">
        <v>3</v>
      </c>
      <c r="J19569" t="s">
        <v>3043</v>
      </c>
      <c r="K19569" t="s">
        <v>22</v>
      </c>
      <c r="O19569">
        <v>7</v>
      </c>
      <c r="P19569" t="s">
        <v>3044</v>
      </c>
      <c r="Q19569" t="s">
        <v>50</v>
      </c>
      <c r="R19569" t="s">
        <v>75</v>
      </c>
    </row>
    <row r="19570" spans="1:18" x14ac:dyDescent="0.3">
      <c r="A19570">
        <v>19570</v>
      </c>
      <c r="B19570">
        <v>2688428138</v>
      </c>
      <c r="C19570" s="1">
        <v>44296</v>
      </c>
      <c r="D19570" t="s">
        <v>17</v>
      </c>
      <c r="E19570" t="s">
        <v>12971</v>
      </c>
      <c r="G19570" t="s">
        <v>19</v>
      </c>
      <c r="H19570" t="s">
        <v>28</v>
      </c>
      <c r="I19570">
        <v>0</v>
      </c>
      <c r="J19570" t="s">
        <v>12972</v>
      </c>
      <c r="K19570" t="s">
        <v>2173</v>
      </c>
      <c r="P19570" t="s">
        <v>136</v>
      </c>
      <c r="Q19570" t="s">
        <v>137</v>
      </c>
      <c r="R19570" t="s">
        <v>75</v>
      </c>
    </row>
    <row r="19571" spans="1:18" x14ac:dyDescent="0.3">
      <c r="A19571">
        <v>19571</v>
      </c>
      <c r="B19571">
        <v>2624957013</v>
      </c>
      <c r="C19571" s="1">
        <v>44296</v>
      </c>
      <c r="D19571" t="s">
        <v>397</v>
      </c>
      <c r="E19571" t="s">
        <v>18685</v>
      </c>
      <c r="G19571" t="s">
        <v>19</v>
      </c>
      <c r="H19571" t="s">
        <v>20</v>
      </c>
      <c r="I19571">
        <v>2</v>
      </c>
      <c r="J19571" t="s">
        <v>18686</v>
      </c>
      <c r="K19571" t="s">
        <v>22</v>
      </c>
      <c r="O19571">
        <v>12</v>
      </c>
      <c r="P19571" t="s">
        <v>6061</v>
      </c>
      <c r="Q19571" t="s">
        <v>56</v>
      </c>
      <c r="R19571" t="s">
        <v>147</v>
      </c>
    </row>
    <row r="19572" spans="1:18" x14ac:dyDescent="0.3">
      <c r="A19572">
        <v>19572</v>
      </c>
      <c r="B19572">
        <v>2694256850</v>
      </c>
      <c r="C19572" s="1">
        <v>44296</v>
      </c>
      <c r="D19572" t="s">
        <v>26</v>
      </c>
      <c r="E19572" t="s">
        <v>71</v>
      </c>
      <c r="F19572" t="s">
        <v>19</v>
      </c>
      <c r="G19572" t="s">
        <v>46</v>
      </c>
      <c r="H19572" t="s">
        <v>28</v>
      </c>
      <c r="I19572">
        <v>8</v>
      </c>
      <c r="J19572" t="s">
        <v>154</v>
      </c>
      <c r="K19572" t="s">
        <v>1233</v>
      </c>
      <c r="P19572" t="s">
        <v>49</v>
      </c>
      <c r="Q19572" t="s">
        <v>50</v>
      </c>
      <c r="R19572" t="s">
        <v>25</v>
      </c>
    </row>
    <row r="19573" spans="1:18" x14ac:dyDescent="0.3">
      <c r="A19573">
        <v>19573</v>
      </c>
      <c r="B19573">
        <v>2740185888</v>
      </c>
      <c r="C19573" s="1">
        <v>44297</v>
      </c>
      <c r="D19573" t="s">
        <v>1240</v>
      </c>
      <c r="E19573" t="s">
        <v>1284</v>
      </c>
      <c r="G19573" t="s">
        <v>19</v>
      </c>
      <c r="H19573" t="s">
        <v>28</v>
      </c>
      <c r="I19573">
        <v>4</v>
      </c>
      <c r="J19573" t="s">
        <v>120</v>
      </c>
      <c r="K19573" t="s">
        <v>22</v>
      </c>
      <c r="O19573">
        <v>16</v>
      </c>
      <c r="P19573" t="s">
        <v>18687</v>
      </c>
      <c r="Q19573" t="s">
        <v>697</v>
      </c>
      <c r="R19573" t="s">
        <v>57</v>
      </c>
    </row>
    <row r="19574" spans="1:18" x14ac:dyDescent="0.3">
      <c r="A19574">
        <v>19574</v>
      </c>
      <c r="B19574">
        <v>2705842271</v>
      </c>
      <c r="C19574" s="1">
        <v>44297</v>
      </c>
      <c r="D19574" t="s">
        <v>26</v>
      </c>
      <c r="E19574" t="s">
        <v>26</v>
      </c>
      <c r="G19574" t="s">
        <v>19</v>
      </c>
      <c r="H19574" t="s">
        <v>28</v>
      </c>
      <c r="I19574">
        <v>6</v>
      </c>
      <c r="J19574" t="s">
        <v>9254</v>
      </c>
      <c r="K19574" t="s">
        <v>170</v>
      </c>
      <c r="O19574">
        <v>8</v>
      </c>
      <c r="P19574" t="s">
        <v>875</v>
      </c>
      <c r="Q19574" t="s">
        <v>56</v>
      </c>
      <c r="R19574" t="s">
        <v>57</v>
      </c>
    </row>
    <row r="19575" spans="1:18" x14ac:dyDescent="0.3">
      <c r="A19575">
        <v>19575</v>
      </c>
      <c r="B19575">
        <v>2680352530</v>
      </c>
      <c r="C19575" s="1">
        <v>44297</v>
      </c>
      <c r="D19575" t="s">
        <v>17</v>
      </c>
      <c r="E19575" t="s">
        <v>130</v>
      </c>
      <c r="G19575" t="s">
        <v>19</v>
      </c>
      <c r="H19575" t="s">
        <v>28</v>
      </c>
      <c r="I19575">
        <v>6</v>
      </c>
      <c r="J19575" t="s">
        <v>12094</v>
      </c>
      <c r="K19575" t="s">
        <v>598</v>
      </c>
      <c r="O19575">
        <v>5</v>
      </c>
      <c r="P19575" t="s">
        <v>7850</v>
      </c>
      <c r="Q19575" t="s">
        <v>137</v>
      </c>
      <c r="R19575" t="s">
        <v>111</v>
      </c>
    </row>
    <row r="19576" spans="1:18" x14ac:dyDescent="0.3">
      <c r="A19576">
        <v>19576</v>
      </c>
      <c r="B19576">
        <v>2718517129</v>
      </c>
      <c r="C19576" s="1">
        <v>44297</v>
      </c>
      <c r="D19576" t="s">
        <v>36</v>
      </c>
      <c r="E19576" t="s">
        <v>18688</v>
      </c>
      <c r="G19576" t="s">
        <v>19</v>
      </c>
      <c r="H19576" t="s">
        <v>835</v>
      </c>
      <c r="I19576">
        <v>25</v>
      </c>
      <c r="J19576" t="s">
        <v>7485</v>
      </c>
      <c r="K19576" t="s">
        <v>466</v>
      </c>
      <c r="O19576">
        <v>9</v>
      </c>
      <c r="P19576" t="s">
        <v>18689</v>
      </c>
      <c r="Q19576" t="s">
        <v>56</v>
      </c>
      <c r="R19576" t="s">
        <v>183</v>
      </c>
    </row>
    <row r="19577" spans="1:18" x14ac:dyDescent="0.3">
      <c r="A19577">
        <v>19577</v>
      </c>
      <c r="B19577">
        <v>2680637521</v>
      </c>
      <c r="C19577" s="1">
        <v>44297</v>
      </c>
      <c r="D19577" t="s">
        <v>65</v>
      </c>
      <c r="E19577" t="s">
        <v>324</v>
      </c>
      <c r="G19577" t="s">
        <v>19</v>
      </c>
      <c r="H19577" t="s">
        <v>28</v>
      </c>
      <c r="I19577">
        <v>4</v>
      </c>
      <c r="J19577" t="s">
        <v>2943</v>
      </c>
      <c r="K19577" t="s">
        <v>272</v>
      </c>
      <c r="O19577">
        <v>35</v>
      </c>
      <c r="P19577" t="s">
        <v>136</v>
      </c>
      <c r="Q19577" t="s">
        <v>137</v>
      </c>
      <c r="R19577" t="s">
        <v>75</v>
      </c>
    </row>
    <row r="19578" spans="1:18" x14ac:dyDescent="0.3">
      <c r="A19578">
        <v>19578</v>
      </c>
      <c r="B19578">
        <v>2675333673</v>
      </c>
      <c r="C19578" s="1">
        <v>44297</v>
      </c>
      <c r="D19578" t="s">
        <v>17</v>
      </c>
      <c r="E19578" t="s">
        <v>130</v>
      </c>
      <c r="G19578" t="s">
        <v>19</v>
      </c>
      <c r="H19578" t="s">
        <v>28</v>
      </c>
      <c r="I19578">
        <v>7</v>
      </c>
      <c r="J19578" t="s">
        <v>18690</v>
      </c>
      <c r="K19578" t="s">
        <v>706</v>
      </c>
      <c r="P19578" t="s">
        <v>18691</v>
      </c>
      <c r="Q19578" t="s">
        <v>91</v>
      </c>
      <c r="R19578" t="s">
        <v>147</v>
      </c>
    </row>
    <row r="19579" spans="1:18" x14ac:dyDescent="0.3">
      <c r="A19579">
        <v>19579</v>
      </c>
      <c r="B19579">
        <v>2744267134</v>
      </c>
      <c r="C19579" s="1">
        <v>44297</v>
      </c>
      <c r="D19579" t="s">
        <v>44</v>
      </c>
      <c r="E19579" t="s">
        <v>1424</v>
      </c>
      <c r="F19579" t="s">
        <v>1425</v>
      </c>
      <c r="G19579" t="s">
        <v>19</v>
      </c>
      <c r="H19579" t="s">
        <v>20</v>
      </c>
      <c r="I19579">
        <v>4</v>
      </c>
      <c r="J19579" t="s">
        <v>1426</v>
      </c>
      <c r="K19579" t="s">
        <v>109</v>
      </c>
      <c r="O19579">
        <v>3</v>
      </c>
      <c r="P19579" t="s">
        <v>1427</v>
      </c>
      <c r="Q19579" t="s">
        <v>146</v>
      </c>
      <c r="R19579" t="s">
        <v>147</v>
      </c>
    </row>
    <row r="19580" spans="1:18" x14ac:dyDescent="0.3">
      <c r="A19580">
        <v>19580</v>
      </c>
      <c r="B19580">
        <v>2702446225</v>
      </c>
      <c r="C19580" s="1">
        <v>44297</v>
      </c>
      <c r="D19580" t="s">
        <v>58</v>
      </c>
      <c r="E19580" t="s">
        <v>3985</v>
      </c>
      <c r="G19580" t="s">
        <v>19</v>
      </c>
      <c r="H19580" t="s">
        <v>28</v>
      </c>
      <c r="I19580">
        <v>6</v>
      </c>
      <c r="J19580" t="s">
        <v>6701</v>
      </c>
      <c r="K19580" t="s">
        <v>6655</v>
      </c>
      <c r="O19580">
        <v>1</v>
      </c>
      <c r="P19580" t="s">
        <v>6702</v>
      </c>
      <c r="Q19580" t="s">
        <v>137</v>
      </c>
      <c r="R19580" t="s">
        <v>75</v>
      </c>
    </row>
    <row r="19581" spans="1:18" x14ac:dyDescent="0.3">
      <c r="A19581">
        <v>19581</v>
      </c>
      <c r="B19581">
        <v>2660916106</v>
      </c>
      <c r="C19581" s="1">
        <v>44297</v>
      </c>
      <c r="D19581" t="s">
        <v>103</v>
      </c>
      <c r="E19581" t="s">
        <v>15538</v>
      </c>
      <c r="G19581" t="s">
        <v>19</v>
      </c>
      <c r="H19581" t="s">
        <v>67</v>
      </c>
      <c r="I19581">
        <v>2</v>
      </c>
      <c r="J19581" t="s">
        <v>120</v>
      </c>
      <c r="K19581" t="s">
        <v>73</v>
      </c>
      <c r="O19581">
        <v>2</v>
      </c>
      <c r="P19581" t="s">
        <v>15539</v>
      </c>
      <c r="Q19581" t="s">
        <v>1515</v>
      </c>
      <c r="R19581" t="s">
        <v>43</v>
      </c>
    </row>
    <row r="19582" spans="1:18" x14ac:dyDescent="0.3">
      <c r="A19582">
        <v>19582</v>
      </c>
      <c r="B19582">
        <v>2712252003</v>
      </c>
      <c r="C19582" s="1">
        <v>44297</v>
      </c>
      <c r="D19582" t="s">
        <v>17</v>
      </c>
      <c r="E19582" t="s">
        <v>11649</v>
      </c>
      <c r="G19582" t="s">
        <v>19</v>
      </c>
      <c r="H19582" t="s">
        <v>67</v>
      </c>
      <c r="I19582">
        <v>5</v>
      </c>
      <c r="J19582" t="s">
        <v>11650</v>
      </c>
      <c r="K19582" t="s">
        <v>11651</v>
      </c>
      <c r="P19582" t="s">
        <v>11652</v>
      </c>
      <c r="Q19582" t="s">
        <v>35</v>
      </c>
      <c r="R19582" t="s">
        <v>147</v>
      </c>
    </row>
    <row r="19583" spans="1:18" x14ac:dyDescent="0.3">
      <c r="A19583">
        <v>19583</v>
      </c>
      <c r="B19583">
        <v>2697620223</v>
      </c>
      <c r="C19583" s="1">
        <v>44297</v>
      </c>
      <c r="D19583" t="s">
        <v>230</v>
      </c>
      <c r="E19583" t="s">
        <v>18692</v>
      </c>
      <c r="G19583" t="s">
        <v>46</v>
      </c>
      <c r="H19583" t="s">
        <v>67</v>
      </c>
      <c r="I19583">
        <v>4</v>
      </c>
      <c r="J19583" t="s">
        <v>101</v>
      </c>
      <c r="K19583" t="s">
        <v>189</v>
      </c>
      <c r="O19583">
        <v>10</v>
      </c>
      <c r="P19583" t="s">
        <v>18693</v>
      </c>
      <c r="Q19583" t="s">
        <v>10977</v>
      </c>
      <c r="R19583" t="s">
        <v>25</v>
      </c>
    </row>
    <row r="19584" spans="1:18" x14ac:dyDescent="0.3">
      <c r="A19584">
        <v>19584</v>
      </c>
      <c r="B19584">
        <v>2690941514</v>
      </c>
      <c r="C19584" s="1">
        <v>44297</v>
      </c>
      <c r="D19584" t="s">
        <v>97</v>
      </c>
      <c r="E19584" t="s">
        <v>97</v>
      </c>
      <c r="F19584" t="s">
        <v>119</v>
      </c>
      <c r="G19584" t="s">
        <v>46</v>
      </c>
      <c r="H19584" t="s">
        <v>28</v>
      </c>
      <c r="I19584">
        <v>2</v>
      </c>
      <c r="J19584" t="s">
        <v>120</v>
      </c>
      <c r="K19584" t="s">
        <v>2221</v>
      </c>
      <c r="P19584" t="s">
        <v>49</v>
      </c>
      <c r="Q19584" t="s">
        <v>50</v>
      </c>
      <c r="R19584" t="s">
        <v>25</v>
      </c>
    </row>
    <row r="19585" spans="1:18" x14ac:dyDescent="0.3">
      <c r="A19585">
        <v>19585</v>
      </c>
      <c r="B19585">
        <v>2718975600</v>
      </c>
      <c r="C19585" s="1">
        <v>44297</v>
      </c>
      <c r="D19585" t="s">
        <v>17</v>
      </c>
      <c r="E19585" t="s">
        <v>391</v>
      </c>
      <c r="G19585" t="s">
        <v>19</v>
      </c>
      <c r="H19585" t="s">
        <v>28</v>
      </c>
      <c r="I19585">
        <v>5</v>
      </c>
      <c r="J19585" t="s">
        <v>392</v>
      </c>
      <c r="K19585" t="s">
        <v>343</v>
      </c>
      <c r="P19585" t="s">
        <v>393</v>
      </c>
      <c r="Q19585" t="s">
        <v>137</v>
      </c>
      <c r="R19585" t="s">
        <v>111</v>
      </c>
    </row>
    <row r="19586" spans="1:18" x14ac:dyDescent="0.3">
      <c r="A19586">
        <v>19586</v>
      </c>
      <c r="B19586">
        <v>2735665929</v>
      </c>
      <c r="C19586" s="1">
        <v>44298</v>
      </c>
      <c r="D19586" t="s">
        <v>17</v>
      </c>
      <c r="E19586" t="s">
        <v>17</v>
      </c>
      <c r="G19586" t="s">
        <v>19</v>
      </c>
      <c r="H19586" t="s">
        <v>28</v>
      </c>
      <c r="I19586">
        <v>2</v>
      </c>
      <c r="J19586" t="s">
        <v>4164</v>
      </c>
      <c r="K19586" t="s">
        <v>1909</v>
      </c>
      <c r="O19586">
        <v>3</v>
      </c>
      <c r="P19586" t="s">
        <v>136</v>
      </c>
      <c r="Q19586" t="s">
        <v>137</v>
      </c>
      <c r="R19586" t="s">
        <v>75</v>
      </c>
    </row>
    <row r="19587" spans="1:18" x14ac:dyDescent="0.3">
      <c r="A19587">
        <v>19587</v>
      </c>
      <c r="B19587">
        <v>2677648901</v>
      </c>
      <c r="C19587" s="1">
        <v>44298</v>
      </c>
      <c r="D19587" t="s">
        <v>609</v>
      </c>
      <c r="E19587" t="s">
        <v>847</v>
      </c>
      <c r="G19587" t="s">
        <v>19</v>
      </c>
      <c r="H19587" t="s">
        <v>28</v>
      </c>
      <c r="I19587">
        <v>6</v>
      </c>
      <c r="J19587" t="s">
        <v>611</v>
      </c>
      <c r="K19587" t="s">
        <v>1191</v>
      </c>
      <c r="P19587" t="s">
        <v>70</v>
      </c>
      <c r="Q19587" t="s">
        <v>56</v>
      </c>
      <c r="R19587" t="s">
        <v>25</v>
      </c>
    </row>
    <row r="19588" spans="1:18" x14ac:dyDescent="0.3">
      <c r="A19588">
        <v>19588</v>
      </c>
      <c r="B19588">
        <v>2749233298</v>
      </c>
      <c r="C19588" s="1">
        <v>44298</v>
      </c>
      <c r="D19588" t="s">
        <v>26</v>
      </c>
      <c r="E19588" t="s">
        <v>26</v>
      </c>
      <c r="G19588" t="s">
        <v>46</v>
      </c>
      <c r="H19588" t="s">
        <v>28</v>
      </c>
      <c r="I19588">
        <v>5</v>
      </c>
      <c r="J19588" t="s">
        <v>18694</v>
      </c>
      <c r="K19588" t="s">
        <v>22</v>
      </c>
      <c r="O19588">
        <v>8</v>
      </c>
      <c r="P19588" t="s">
        <v>3444</v>
      </c>
      <c r="Q19588" t="s">
        <v>56</v>
      </c>
      <c r="R19588" t="s">
        <v>25</v>
      </c>
    </row>
    <row r="19589" spans="1:18" x14ac:dyDescent="0.3">
      <c r="A19589">
        <v>19589</v>
      </c>
      <c r="B19589">
        <v>1824974402</v>
      </c>
      <c r="C19589" s="1">
        <v>44298</v>
      </c>
      <c r="D19589" t="s">
        <v>58</v>
      </c>
      <c r="E19589" t="s">
        <v>58</v>
      </c>
      <c r="G19589" t="s">
        <v>19</v>
      </c>
      <c r="H19589" t="s">
        <v>67</v>
      </c>
      <c r="I19589">
        <v>4</v>
      </c>
      <c r="J19589" t="s">
        <v>18695</v>
      </c>
      <c r="K19589" t="s">
        <v>340</v>
      </c>
      <c r="L19589">
        <v>70000</v>
      </c>
      <c r="M19589">
        <v>77000</v>
      </c>
      <c r="N19589" t="s">
        <v>217</v>
      </c>
      <c r="P19589" t="s">
        <v>18696</v>
      </c>
      <c r="Q19589" t="s">
        <v>35</v>
      </c>
      <c r="R19589" t="s">
        <v>57</v>
      </c>
    </row>
    <row r="19590" spans="1:18" x14ac:dyDescent="0.3">
      <c r="A19590">
        <v>19590</v>
      </c>
      <c r="B19590">
        <v>2683867453</v>
      </c>
      <c r="C19590" s="1">
        <v>44298</v>
      </c>
      <c r="D19590" t="s">
        <v>26</v>
      </c>
      <c r="E19590" t="s">
        <v>18697</v>
      </c>
      <c r="G19590" t="s">
        <v>46</v>
      </c>
      <c r="H19590" t="s">
        <v>28</v>
      </c>
      <c r="I19590">
        <v>7</v>
      </c>
      <c r="J19590" t="s">
        <v>13979</v>
      </c>
      <c r="K19590" t="s">
        <v>22</v>
      </c>
      <c r="O19590">
        <v>2</v>
      </c>
      <c r="P19590" t="s">
        <v>13980</v>
      </c>
      <c r="Q19590" t="s">
        <v>106</v>
      </c>
      <c r="R19590" t="s">
        <v>147</v>
      </c>
    </row>
    <row r="19591" spans="1:18" x14ac:dyDescent="0.3">
      <c r="A19591">
        <v>19591</v>
      </c>
      <c r="B19591">
        <v>2638066909</v>
      </c>
      <c r="C19591" s="1">
        <v>44298</v>
      </c>
      <c r="D19591" t="s">
        <v>26</v>
      </c>
      <c r="E19591" t="s">
        <v>1787</v>
      </c>
      <c r="G19591" t="s">
        <v>19</v>
      </c>
      <c r="H19591" t="s">
        <v>28</v>
      </c>
      <c r="I19591">
        <v>8</v>
      </c>
      <c r="J19591" t="s">
        <v>1788</v>
      </c>
      <c r="K19591" t="s">
        <v>1911</v>
      </c>
      <c r="O19591">
        <v>7</v>
      </c>
      <c r="P19591" t="s">
        <v>5970</v>
      </c>
      <c r="Q19591" t="s">
        <v>604</v>
      </c>
      <c r="R19591" t="s">
        <v>43</v>
      </c>
    </row>
    <row r="19592" spans="1:18" x14ac:dyDescent="0.3">
      <c r="A19592">
        <v>19592</v>
      </c>
      <c r="B19592">
        <v>2405737504</v>
      </c>
      <c r="C19592" s="1">
        <v>44298</v>
      </c>
      <c r="D19592" t="s">
        <v>17</v>
      </c>
      <c r="E19592" t="s">
        <v>17</v>
      </c>
      <c r="F19592" t="s">
        <v>6397</v>
      </c>
      <c r="G19592" t="s">
        <v>19</v>
      </c>
      <c r="H19592" t="s">
        <v>20</v>
      </c>
      <c r="I19592">
        <v>1</v>
      </c>
      <c r="J19592" t="s">
        <v>6398</v>
      </c>
      <c r="K19592" t="s">
        <v>254</v>
      </c>
      <c r="O19592">
        <v>94</v>
      </c>
      <c r="P19592" t="s">
        <v>142</v>
      </c>
      <c r="Q19592" t="s">
        <v>35</v>
      </c>
      <c r="R19592" t="s">
        <v>75</v>
      </c>
    </row>
    <row r="19593" spans="1:18" x14ac:dyDescent="0.3">
      <c r="A19593">
        <v>19593</v>
      </c>
      <c r="B19593">
        <v>2657077467</v>
      </c>
      <c r="C19593" s="1">
        <v>44298</v>
      </c>
      <c r="D19593" t="s">
        <v>44</v>
      </c>
      <c r="E19593" t="s">
        <v>45</v>
      </c>
      <c r="F19593" t="s">
        <v>305</v>
      </c>
      <c r="G19593" t="s">
        <v>46</v>
      </c>
      <c r="H19593" t="s">
        <v>28</v>
      </c>
      <c r="I19593">
        <v>4</v>
      </c>
      <c r="J19593" t="s">
        <v>120</v>
      </c>
      <c r="K19593" t="s">
        <v>1673</v>
      </c>
      <c r="P19593" t="s">
        <v>49</v>
      </c>
      <c r="Q19593" t="s">
        <v>50</v>
      </c>
      <c r="R19593" t="s">
        <v>25</v>
      </c>
    </row>
    <row r="19594" spans="1:18" x14ac:dyDescent="0.3">
      <c r="A19594">
        <v>19594</v>
      </c>
      <c r="B19594">
        <v>2713138587</v>
      </c>
      <c r="C19594" s="1">
        <v>44298</v>
      </c>
      <c r="D19594" t="s">
        <v>17</v>
      </c>
      <c r="E19594" t="s">
        <v>17</v>
      </c>
      <c r="G19594" t="s">
        <v>19</v>
      </c>
      <c r="H19594" t="s">
        <v>20</v>
      </c>
      <c r="I19594">
        <v>2</v>
      </c>
      <c r="J19594" t="s">
        <v>18698</v>
      </c>
      <c r="K19594" t="s">
        <v>117</v>
      </c>
      <c r="O19594">
        <v>47</v>
      </c>
      <c r="P19594" t="s">
        <v>4100</v>
      </c>
      <c r="Q19594" t="s">
        <v>56</v>
      </c>
      <c r="R19594" t="s">
        <v>43</v>
      </c>
    </row>
    <row r="19595" spans="1:18" x14ac:dyDescent="0.3">
      <c r="A19595">
        <v>19595</v>
      </c>
      <c r="B19595">
        <v>2564484510</v>
      </c>
      <c r="C19595" s="1">
        <v>44298</v>
      </c>
      <c r="D19595" t="s">
        <v>97</v>
      </c>
      <c r="E19595" t="s">
        <v>97</v>
      </c>
      <c r="G19595" t="s">
        <v>19</v>
      </c>
      <c r="H19595" t="s">
        <v>28</v>
      </c>
      <c r="I19595">
        <v>2</v>
      </c>
      <c r="J19595" t="s">
        <v>18699</v>
      </c>
      <c r="K19595" t="s">
        <v>18700</v>
      </c>
      <c r="O19595">
        <v>40</v>
      </c>
      <c r="P19595" t="s">
        <v>18701</v>
      </c>
      <c r="Q19595" t="s">
        <v>137</v>
      </c>
      <c r="R19595" t="s">
        <v>25</v>
      </c>
    </row>
    <row r="19596" spans="1:18" x14ac:dyDescent="0.3">
      <c r="A19596">
        <v>19596</v>
      </c>
      <c r="B19596">
        <v>2708933129</v>
      </c>
      <c r="C19596" s="1">
        <v>44298</v>
      </c>
      <c r="D19596" t="s">
        <v>97</v>
      </c>
      <c r="E19596" t="s">
        <v>18702</v>
      </c>
      <c r="F19596" t="s">
        <v>3147</v>
      </c>
      <c r="G19596" t="s">
        <v>19</v>
      </c>
      <c r="H19596" t="s">
        <v>798</v>
      </c>
      <c r="I19596">
        <v>8</v>
      </c>
      <c r="J19596" t="s">
        <v>15190</v>
      </c>
      <c r="K19596" t="s">
        <v>22</v>
      </c>
      <c r="P19596" t="s">
        <v>1386</v>
      </c>
      <c r="Q19596" t="s">
        <v>35</v>
      </c>
      <c r="R19596" t="s">
        <v>25</v>
      </c>
    </row>
    <row r="19597" spans="1:18" x14ac:dyDescent="0.3">
      <c r="A19597">
        <v>19597</v>
      </c>
      <c r="B19597">
        <v>2696127374</v>
      </c>
      <c r="C19597" s="1">
        <v>44298</v>
      </c>
      <c r="D19597" t="s">
        <v>26</v>
      </c>
      <c r="E19597" t="s">
        <v>71</v>
      </c>
      <c r="G19597" t="s">
        <v>19</v>
      </c>
      <c r="H19597" t="s">
        <v>28</v>
      </c>
      <c r="I19597">
        <v>5</v>
      </c>
      <c r="J19597" t="s">
        <v>2115</v>
      </c>
      <c r="K19597" t="s">
        <v>559</v>
      </c>
      <c r="P19597" t="s">
        <v>393</v>
      </c>
      <c r="Q19597" t="s">
        <v>137</v>
      </c>
      <c r="R19597" t="s">
        <v>183</v>
      </c>
    </row>
    <row r="19598" spans="1:18" x14ac:dyDescent="0.3">
      <c r="A19598">
        <v>19598</v>
      </c>
      <c r="B19598">
        <v>2683556192</v>
      </c>
      <c r="C19598" s="1">
        <v>44298</v>
      </c>
      <c r="D19598" t="s">
        <v>97</v>
      </c>
      <c r="E19598" t="s">
        <v>156</v>
      </c>
      <c r="G19598" t="s">
        <v>19</v>
      </c>
      <c r="H19598" t="s">
        <v>67</v>
      </c>
      <c r="I19598">
        <v>4</v>
      </c>
      <c r="J19598" t="s">
        <v>18703</v>
      </c>
      <c r="K19598" t="s">
        <v>22</v>
      </c>
      <c r="O19598">
        <v>12</v>
      </c>
      <c r="P19598" t="s">
        <v>14019</v>
      </c>
      <c r="Q19598" t="s">
        <v>56</v>
      </c>
      <c r="R19598" t="s">
        <v>75</v>
      </c>
    </row>
    <row r="19599" spans="1:18" x14ac:dyDescent="0.3">
      <c r="A19599">
        <v>19599</v>
      </c>
      <c r="B19599">
        <v>2683708815</v>
      </c>
      <c r="C19599" s="1">
        <v>44299</v>
      </c>
      <c r="D19599" t="s">
        <v>17</v>
      </c>
      <c r="E19599" t="s">
        <v>410</v>
      </c>
      <c r="G19599" t="s">
        <v>19</v>
      </c>
      <c r="H19599" t="s">
        <v>28</v>
      </c>
      <c r="I19599">
        <v>4</v>
      </c>
      <c r="J19599" t="s">
        <v>411</v>
      </c>
      <c r="K19599" t="s">
        <v>409</v>
      </c>
      <c r="P19599" t="s">
        <v>267</v>
      </c>
      <c r="Q19599" t="s">
        <v>24</v>
      </c>
      <c r="R19599" t="s">
        <v>25</v>
      </c>
    </row>
    <row r="19600" spans="1:18" x14ac:dyDescent="0.3">
      <c r="A19600">
        <v>19600</v>
      </c>
      <c r="B19600">
        <v>2694826881</v>
      </c>
      <c r="C19600" s="1">
        <v>44299</v>
      </c>
      <c r="D19600" t="s">
        <v>17</v>
      </c>
      <c r="E19600" t="s">
        <v>17</v>
      </c>
      <c r="G19600" t="s">
        <v>19</v>
      </c>
      <c r="H19600" t="s">
        <v>28</v>
      </c>
      <c r="I19600">
        <v>4</v>
      </c>
      <c r="J19600" t="s">
        <v>18704</v>
      </c>
      <c r="K19600" t="s">
        <v>18705</v>
      </c>
      <c r="O19600">
        <v>1</v>
      </c>
      <c r="P19600" t="s">
        <v>9392</v>
      </c>
      <c r="Q19600" t="s">
        <v>56</v>
      </c>
      <c r="R19600" t="s">
        <v>147</v>
      </c>
    </row>
    <row r="19601" spans="1:18" x14ac:dyDescent="0.3">
      <c r="A19601">
        <v>19601</v>
      </c>
      <c r="B19601">
        <v>2689883585</v>
      </c>
      <c r="C19601" s="1">
        <v>44299</v>
      </c>
      <c r="D19601" t="s">
        <v>26</v>
      </c>
      <c r="E19601" t="s">
        <v>71</v>
      </c>
      <c r="F19601" t="s">
        <v>19</v>
      </c>
      <c r="G19601" t="s">
        <v>46</v>
      </c>
      <c r="H19601" t="s">
        <v>28</v>
      </c>
      <c r="I19601">
        <v>6</v>
      </c>
      <c r="J19601" t="s">
        <v>154</v>
      </c>
      <c r="K19601" t="s">
        <v>102</v>
      </c>
      <c r="P19601" t="s">
        <v>49</v>
      </c>
      <c r="Q19601" t="s">
        <v>50</v>
      </c>
      <c r="R19601" t="s">
        <v>25</v>
      </c>
    </row>
    <row r="19602" spans="1:18" x14ac:dyDescent="0.3">
      <c r="A19602">
        <v>19602</v>
      </c>
      <c r="B19602">
        <v>2712169845</v>
      </c>
      <c r="C19602" s="1">
        <v>44299</v>
      </c>
      <c r="D19602" t="s">
        <v>26</v>
      </c>
      <c r="E19602" t="s">
        <v>26</v>
      </c>
      <c r="G19602" t="s">
        <v>19</v>
      </c>
      <c r="H19602" t="s">
        <v>28</v>
      </c>
      <c r="I19602">
        <v>6</v>
      </c>
      <c r="J19602" t="s">
        <v>18706</v>
      </c>
      <c r="K19602" t="s">
        <v>7231</v>
      </c>
      <c r="O19602">
        <v>6</v>
      </c>
      <c r="P19602" t="s">
        <v>7232</v>
      </c>
      <c r="Q19602" t="s">
        <v>1592</v>
      </c>
      <c r="R19602" t="s">
        <v>147</v>
      </c>
    </row>
    <row r="19603" spans="1:18" x14ac:dyDescent="0.3">
      <c r="A19603">
        <v>19603</v>
      </c>
      <c r="B19603">
        <v>2704378307</v>
      </c>
      <c r="C19603" s="1">
        <v>44299</v>
      </c>
      <c r="D19603" t="s">
        <v>17</v>
      </c>
      <c r="E19603" t="s">
        <v>1206</v>
      </c>
      <c r="F19603" t="s">
        <v>907</v>
      </c>
      <c r="G19603" t="s">
        <v>19</v>
      </c>
      <c r="H19603" t="s">
        <v>28</v>
      </c>
      <c r="I19603">
        <v>7</v>
      </c>
      <c r="J19603" t="s">
        <v>1207</v>
      </c>
      <c r="K19603" t="s">
        <v>109</v>
      </c>
      <c r="O19603">
        <v>2</v>
      </c>
      <c r="P19603" t="s">
        <v>909</v>
      </c>
      <c r="Q19603" t="s">
        <v>24</v>
      </c>
      <c r="R19603" t="s">
        <v>43</v>
      </c>
    </row>
    <row r="19604" spans="1:18" x14ac:dyDescent="0.3">
      <c r="A19604">
        <v>19604</v>
      </c>
      <c r="B19604">
        <v>2702408005</v>
      </c>
      <c r="C19604" s="1">
        <v>44299</v>
      </c>
      <c r="D19604" t="s">
        <v>44</v>
      </c>
      <c r="E19604" t="s">
        <v>45</v>
      </c>
      <c r="F19604" t="s">
        <v>305</v>
      </c>
      <c r="G19604" t="s">
        <v>46</v>
      </c>
      <c r="H19604" t="s">
        <v>28</v>
      </c>
      <c r="I19604">
        <v>4</v>
      </c>
      <c r="J19604" t="s">
        <v>120</v>
      </c>
      <c r="K19604" t="s">
        <v>189</v>
      </c>
      <c r="P19604" t="s">
        <v>49</v>
      </c>
      <c r="Q19604" t="s">
        <v>50</v>
      </c>
      <c r="R19604" t="s">
        <v>25</v>
      </c>
    </row>
    <row r="19605" spans="1:18" x14ac:dyDescent="0.3">
      <c r="A19605">
        <v>19605</v>
      </c>
      <c r="B19605">
        <v>2679428008</v>
      </c>
      <c r="C19605" s="1">
        <v>44299</v>
      </c>
      <c r="D19605" t="s">
        <v>190</v>
      </c>
      <c r="E19605" t="s">
        <v>190</v>
      </c>
      <c r="G19605" t="s">
        <v>19</v>
      </c>
      <c r="H19605" t="s">
        <v>20</v>
      </c>
      <c r="I19605">
        <v>1</v>
      </c>
      <c r="J19605" t="s">
        <v>2430</v>
      </c>
      <c r="K19605" t="s">
        <v>598</v>
      </c>
      <c r="O19605">
        <v>22</v>
      </c>
      <c r="P19605" t="s">
        <v>18707</v>
      </c>
      <c r="Q19605" t="s">
        <v>11151</v>
      </c>
      <c r="R19605" t="s">
        <v>111</v>
      </c>
    </row>
    <row r="19606" spans="1:18" x14ac:dyDescent="0.3">
      <c r="A19606">
        <v>19606</v>
      </c>
      <c r="B19606">
        <v>2654247798</v>
      </c>
      <c r="C19606" s="1">
        <v>44299</v>
      </c>
      <c r="D19606" t="s">
        <v>17</v>
      </c>
      <c r="E19606" t="s">
        <v>130</v>
      </c>
      <c r="F19606" t="s">
        <v>3286</v>
      </c>
      <c r="G19606" t="s">
        <v>19</v>
      </c>
      <c r="H19606" t="s">
        <v>28</v>
      </c>
      <c r="I19606">
        <v>6</v>
      </c>
      <c r="J19606" t="s">
        <v>3287</v>
      </c>
      <c r="K19606" t="s">
        <v>3243</v>
      </c>
      <c r="P19606" t="s">
        <v>367</v>
      </c>
      <c r="Q19606" t="s">
        <v>35</v>
      </c>
      <c r="R19606" t="s">
        <v>57</v>
      </c>
    </row>
    <row r="19607" spans="1:18" x14ac:dyDescent="0.3">
      <c r="A19607">
        <v>19607</v>
      </c>
      <c r="B19607">
        <v>2749225537</v>
      </c>
      <c r="C19607" s="1">
        <v>44299</v>
      </c>
      <c r="D19607" t="s">
        <v>17</v>
      </c>
      <c r="E19607" t="s">
        <v>17</v>
      </c>
      <c r="G19607" t="s">
        <v>19</v>
      </c>
      <c r="H19607" t="s">
        <v>67</v>
      </c>
      <c r="I19607">
        <v>4</v>
      </c>
      <c r="J19607" t="s">
        <v>2162</v>
      </c>
      <c r="K19607" t="s">
        <v>415</v>
      </c>
      <c r="O19607">
        <v>1</v>
      </c>
      <c r="P19607" t="s">
        <v>614</v>
      </c>
      <c r="Q19607" t="s">
        <v>56</v>
      </c>
      <c r="R19607" t="s">
        <v>147</v>
      </c>
    </row>
    <row r="19608" spans="1:18" x14ac:dyDescent="0.3">
      <c r="A19608">
        <v>19608</v>
      </c>
      <c r="B19608">
        <v>2741540974</v>
      </c>
      <c r="C19608" s="1">
        <v>44299</v>
      </c>
      <c r="D19608" t="s">
        <v>17</v>
      </c>
      <c r="E19608" t="s">
        <v>202</v>
      </c>
      <c r="G19608" t="s">
        <v>19</v>
      </c>
      <c r="H19608" t="s">
        <v>28</v>
      </c>
      <c r="I19608">
        <v>5</v>
      </c>
      <c r="J19608" t="s">
        <v>16253</v>
      </c>
      <c r="K19608" t="s">
        <v>170</v>
      </c>
      <c r="P19608" t="s">
        <v>593</v>
      </c>
      <c r="Q19608" t="s">
        <v>293</v>
      </c>
      <c r="R19608" t="s">
        <v>25</v>
      </c>
    </row>
    <row r="19609" spans="1:18" x14ac:dyDescent="0.3">
      <c r="A19609">
        <v>19609</v>
      </c>
      <c r="B19609">
        <v>2731467690</v>
      </c>
      <c r="C19609" s="1">
        <v>44299</v>
      </c>
      <c r="D19609" t="s">
        <v>441</v>
      </c>
      <c r="E19609" t="s">
        <v>441</v>
      </c>
      <c r="G19609" t="s">
        <v>19</v>
      </c>
      <c r="H19609" t="s">
        <v>67</v>
      </c>
      <c r="I19609">
        <v>3</v>
      </c>
      <c r="J19609" t="s">
        <v>18708</v>
      </c>
      <c r="K19609" t="s">
        <v>22</v>
      </c>
      <c r="O19609">
        <v>27</v>
      </c>
      <c r="P19609" t="s">
        <v>18709</v>
      </c>
    </row>
    <row r="19610" spans="1:18" x14ac:dyDescent="0.3">
      <c r="A19610">
        <v>19610</v>
      </c>
      <c r="B19610">
        <v>2714616024</v>
      </c>
      <c r="C19610" s="1">
        <v>44299</v>
      </c>
      <c r="D19610" t="s">
        <v>209</v>
      </c>
      <c r="E19610" t="s">
        <v>568</v>
      </c>
      <c r="G19610" t="s">
        <v>19</v>
      </c>
      <c r="H19610" t="s">
        <v>67</v>
      </c>
      <c r="I19610">
        <v>4</v>
      </c>
      <c r="J19610" t="s">
        <v>12927</v>
      </c>
      <c r="K19610" t="s">
        <v>22</v>
      </c>
      <c r="O19610">
        <v>9</v>
      </c>
      <c r="P19610" t="s">
        <v>7475</v>
      </c>
      <c r="Q19610" t="s">
        <v>3347</v>
      </c>
      <c r="R19610" t="s">
        <v>75</v>
      </c>
    </row>
    <row r="19611" spans="1:18" x14ac:dyDescent="0.3">
      <c r="A19611">
        <v>19611</v>
      </c>
      <c r="B19611">
        <v>2693794099</v>
      </c>
      <c r="C19611" s="1">
        <v>44299</v>
      </c>
      <c r="D19611" t="s">
        <v>26</v>
      </c>
      <c r="E19611" t="s">
        <v>71</v>
      </c>
      <c r="F19611" t="s">
        <v>19</v>
      </c>
      <c r="G19611" t="s">
        <v>46</v>
      </c>
      <c r="H19611" t="s">
        <v>28</v>
      </c>
      <c r="I19611">
        <v>4</v>
      </c>
      <c r="J19611" t="s">
        <v>154</v>
      </c>
      <c r="K19611" t="s">
        <v>3549</v>
      </c>
      <c r="P19611" t="s">
        <v>49</v>
      </c>
      <c r="Q19611" t="s">
        <v>50</v>
      </c>
      <c r="R19611" t="s">
        <v>25</v>
      </c>
    </row>
    <row r="19612" spans="1:18" x14ac:dyDescent="0.3">
      <c r="A19612">
        <v>19612</v>
      </c>
      <c r="B19612">
        <v>2656641230</v>
      </c>
      <c r="C19612" s="1">
        <v>44299</v>
      </c>
      <c r="D19612" t="s">
        <v>97</v>
      </c>
      <c r="E19612" t="s">
        <v>97</v>
      </c>
      <c r="F19612" t="s">
        <v>119</v>
      </c>
      <c r="G19612" t="s">
        <v>46</v>
      </c>
      <c r="H19612" t="s">
        <v>28</v>
      </c>
      <c r="I19612">
        <v>7</v>
      </c>
      <c r="J19612" t="s">
        <v>120</v>
      </c>
      <c r="K19612" t="s">
        <v>141</v>
      </c>
      <c r="O19612">
        <v>1</v>
      </c>
      <c r="P19612" t="s">
        <v>49</v>
      </c>
      <c r="Q19612" t="s">
        <v>50</v>
      </c>
      <c r="R19612" t="s">
        <v>25</v>
      </c>
    </row>
    <row r="19613" spans="1:18" x14ac:dyDescent="0.3">
      <c r="A19613">
        <v>19613</v>
      </c>
      <c r="B19613">
        <v>2706577882</v>
      </c>
      <c r="C19613" s="1">
        <v>44300</v>
      </c>
      <c r="D19613" t="s">
        <v>882</v>
      </c>
      <c r="E19613" t="s">
        <v>18710</v>
      </c>
      <c r="F19613" t="s">
        <v>52</v>
      </c>
      <c r="G19613" t="s">
        <v>19</v>
      </c>
      <c r="H19613" t="s">
        <v>67</v>
      </c>
      <c r="I19613">
        <v>4</v>
      </c>
      <c r="J19613" t="s">
        <v>18711</v>
      </c>
      <c r="K19613" t="s">
        <v>141</v>
      </c>
      <c r="O19613">
        <v>9</v>
      </c>
      <c r="P19613" t="s">
        <v>1259</v>
      </c>
      <c r="Q19613" t="s">
        <v>42</v>
      </c>
      <c r="R19613" t="s">
        <v>43</v>
      </c>
    </row>
    <row r="19614" spans="1:18" x14ac:dyDescent="0.3">
      <c r="A19614">
        <v>19614</v>
      </c>
      <c r="B19614">
        <v>2748709753</v>
      </c>
      <c r="C19614" s="1">
        <v>44300</v>
      </c>
      <c r="D19614" t="s">
        <v>97</v>
      </c>
      <c r="E19614" t="s">
        <v>97</v>
      </c>
      <c r="G19614" t="s">
        <v>19</v>
      </c>
      <c r="H19614" t="s">
        <v>28</v>
      </c>
      <c r="I19614">
        <v>4</v>
      </c>
      <c r="J19614" t="s">
        <v>18712</v>
      </c>
      <c r="K19614" t="s">
        <v>22</v>
      </c>
      <c r="P19614" t="s">
        <v>3756</v>
      </c>
      <c r="Q19614" t="s">
        <v>331</v>
      </c>
      <c r="R19614" t="s">
        <v>75</v>
      </c>
    </row>
    <row r="19615" spans="1:18" x14ac:dyDescent="0.3">
      <c r="A19615">
        <v>19615</v>
      </c>
      <c r="B19615">
        <v>2722156667</v>
      </c>
      <c r="C19615" s="1">
        <v>44300</v>
      </c>
      <c r="D19615" t="s">
        <v>17</v>
      </c>
      <c r="E19615" t="s">
        <v>4954</v>
      </c>
      <c r="G19615" t="s">
        <v>19</v>
      </c>
      <c r="H19615" t="s">
        <v>20</v>
      </c>
      <c r="I19615">
        <v>1</v>
      </c>
      <c r="J19615" t="s">
        <v>4955</v>
      </c>
      <c r="K19615" t="s">
        <v>466</v>
      </c>
      <c r="O19615">
        <v>5</v>
      </c>
      <c r="P19615" t="s">
        <v>470</v>
      </c>
      <c r="Q19615" t="s">
        <v>35</v>
      </c>
      <c r="R19615" t="s">
        <v>147</v>
      </c>
    </row>
    <row r="19616" spans="1:18" x14ac:dyDescent="0.3">
      <c r="A19616">
        <v>19616</v>
      </c>
      <c r="B19616">
        <v>2721028432</v>
      </c>
      <c r="C19616" s="1">
        <v>44300</v>
      </c>
      <c r="D19616" t="s">
        <v>3822</v>
      </c>
      <c r="E19616" t="s">
        <v>3822</v>
      </c>
      <c r="F19616" t="s">
        <v>8272</v>
      </c>
      <c r="G19616" t="s">
        <v>19</v>
      </c>
      <c r="H19616" t="s">
        <v>28</v>
      </c>
      <c r="I19616">
        <v>5</v>
      </c>
      <c r="J19616" t="s">
        <v>2682</v>
      </c>
      <c r="K19616" t="s">
        <v>22</v>
      </c>
      <c r="O19616">
        <v>3</v>
      </c>
      <c r="P19616" t="s">
        <v>675</v>
      </c>
      <c r="Q19616" t="s">
        <v>35</v>
      </c>
      <c r="R19616" t="s">
        <v>147</v>
      </c>
    </row>
    <row r="19617" spans="1:18" x14ac:dyDescent="0.3">
      <c r="A19617">
        <v>19617</v>
      </c>
      <c r="B19617">
        <v>2738338228</v>
      </c>
      <c r="C19617" s="1">
        <v>44300</v>
      </c>
      <c r="D19617" t="s">
        <v>36</v>
      </c>
      <c r="E19617" t="s">
        <v>18713</v>
      </c>
      <c r="G19617" t="s">
        <v>19</v>
      </c>
      <c r="H19617" t="s">
        <v>28</v>
      </c>
      <c r="I19617">
        <v>7</v>
      </c>
      <c r="J19617" t="s">
        <v>18714</v>
      </c>
      <c r="K19617" t="s">
        <v>466</v>
      </c>
      <c r="O19617">
        <v>3</v>
      </c>
      <c r="P19617" t="s">
        <v>2976</v>
      </c>
      <c r="Q19617" t="s">
        <v>137</v>
      </c>
      <c r="R19617" t="s">
        <v>25</v>
      </c>
    </row>
    <row r="19618" spans="1:18" x14ac:dyDescent="0.3">
      <c r="A19618">
        <v>19618</v>
      </c>
      <c r="B19618">
        <v>2718724826</v>
      </c>
      <c r="C19618" s="1">
        <v>44300</v>
      </c>
      <c r="D19618" t="s">
        <v>65</v>
      </c>
      <c r="E19618" t="s">
        <v>65</v>
      </c>
      <c r="G19618" t="s">
        <v>19</v>
      </c>
      <c r="H19618" t="s">
        <v>28</v>
      </c>
      <c r="I19618">
        <v>6</v>
      </c>
      <c r="J19618" t="s">
        <v>18715</v>
      </c>
      <c r="K19618" t="s">
        <v>128</v>
      </c>
      <c r="O19618">
        <v>67</v>
      </c>
      <c r="P19618" t="s">
        <v>129</v>
      </c>
      <c r="Q19618" t="s">
        <v>56</v>
      </c>
      <c r="R19618" t="s">
        <v>57</v>
      </c>
    </row>
    <row r="19619" spans="1:18" x14ac:dyDescent="0.3">
      <c r="A19619">
        <v>19619</v>
      </c>
      <c r="B19619">
        <v>2721661928</v>
      </c>
      <c r="C19619" s="1">
        <v>44300</v>
      </c>
      <c r="D19619" t="s">
        <v>17</v>
      </c>
      <c r="E19619" t="s">
        <v>17</v>
      </c>
      <c r="F19619" t="s">
        <v>13082</v>
      </c>
      <c r="G19619" t="s">
        <v>19</v>
      </c>
      <c r="H19619" t="s">
        <v>20</v>
      </c>
      <c r="I19619">
        <v>3</v>
      </c>
      <c r="J19619" t="s">
        <v>18716</v>
      </c>
      <c r="K19619" t="s">
        <v>54</v>
      </c>
      <c r="L19619">
        <v>76000</v>
      </c>
      <c r="M19619">
        <v>142000</v>
      </c>
      <c r="N19619" t="s">
        <v>217</v>
      </c>
      <c r="O19619">
        <v>1</v>
      </c>
      <c r="P19619" t="s">
        <v>7721</v>
      </c>
      <c r="Q19619" t="s">
        <v>137</v>
      </c>
      <c r="R19619" t="s">
        <v>43</v>
      </c>
    </row>
    <row r="19620" spans="1:18" x14ac:dyDescent="0.3">
      <c r="A19620">
        <v>19620</v>
      </c>
      <c r="B19620">
        <v>2769901759</v>
      </c>
      <c r="C19620" s="1">
        <v>44300</v>
      </c>
      <c r="D19620" t="s">
        <v>65</v>
      </c>
      <c r="E19620" t="s">
        <v>18717</v>
      </c>
      <c r="F19620" t="s">
        <v>1843</v>
      </c>
      <c r="G19620" t="s">
        <v>19</v>
      </c>
      <c r="H19620" t="s">
        <v>67</v>
      </c>
      <c r="I19620">
        <v>3</v>
      </c>
      <c r="J19620" t="s">
        <v>120</v>
      </c>
      <c r="K19620" t="s">
        <v>18718</v>
      </c>
      <c r="O19620">
        <v>21</v>
      </c>
      <c r="P19620" t="s">
        <v>18719</v>
      </c>
      <c r="Q19620" t="s">
        <v>5119</v>
      </c>
      <c r="R19620" t="s">
        <v>174</v>
      </c>
    </row>
    <row r="19621" spans="1:18" x14ac:dyDescent="0.3">
      <c r="A19621">
        <v>19621</v>
      </c>
      <c r="B19621">
        <v>2693776444</v>
      </c>
      <c r="C19621" s="1">
        <v>44300</v>
      </c>
      <c r="D19621" t="s">
        <v>26</v>
      </c>
      <c r="E19621" t="s">
        <v>71</v>
      </c>
      <c r="F19621" t="s">
        <v>19</v>
      </c>
      <c r="G19621" t="s">
        <v>46</v>
      </c>
      <c r="H19621" t="s">
        <v>28</v>
      </c>
      <c r="I19621">
        <v>4</v>
      </c>
      <c r="J19621" t="s">
        <v>154</v>
      </c>
      <c r="K19621" t="s">
        <v>1718</v>
      </c>
      <c r="P19621" t="s">
        <v>49</v>
      </c>
      <c r="Q19621" t="s">
        <v>50</v>
      </c>
      <c r="R19621" t="s">
        <v>25</v>
      </c>
    </row>
    <row r="19622" spans="1:18" x14ac:dyDescent="0.3">
      <c r="A19622">
        <v>19622</v>
      </c>
      <c r="B19622">
        <v>2720192238</v>
      </c>
      <c r="C19622" s="1">
        <v>44300</v>
      </c>
      <c r="D19622" t="s">
        <v>882</v>
      </c>
      <c r="E19622" t="s">
        <v>5352</v>
      </c>
      <c r="G19622" t="s">
        <v>19</v>
      </c>
      <c r="H19622" t="s">
        <v>28</v>
      </c>
      <c r="I19622">
        <v>5</v>
      </c>
      <c r="J19622" t="s">
        <v>18720</v>
      </c>
      <c r="K19622" t="s">
        <v>14756</v>
      </c>
      <c r="O19622">
        <v>7</v>
      </c>
      <c r="P19622" t="s">
        <v>11190</v>
      </c>
      <c r="Q19622" t="s">
        <v>56</v>
      </c>
      <c r="R19622" t="s">
        <v>174</v>
      </c>
    </row>
    <row r="19623" spans="1:18" x14ac:dyDescent="0.3">
      <c r="A19623">
        <v>19623</v>
      </c>
      <c r="B19623">
        <v>2716277418</v>
      </c>
      <c r="C19623" s="1">
        <v>44300</v>
      </c>
      <c r="D19623" t="s">
        <v>36</v>
      </c>
      <c r="E19623" t="s">
        <v>36</v>
      </c>
      <c r="F19623" t="s">
        <v>699</v>
      </c>
      <c r="G19623" t="s">
        <v>19</v>
      </c>
      <c r="H19623" t="s">
        <v>67</v>
      </c>
      <c r="I19623">
        <v>3</v>
      </c>
      <c r="J19623" t="s">
        <v>17744</v>
      </c>
      <c r="K19623" t="s">
        <v>466</v>
      </c>
      <c r="O19623">
        <v>5</v>
      </c>
      <c r="P19623" t="s">
        <v>18721</v>
      </c>
      <c r="Q19623" t="s">
        <v>137</v>
      </c>
      <c r="R19623" t="s">
        <v>57</v>
      </c>
    </row>
    <row r="19624" spans="1:18" x14ac:dyDescent="0.3">
      <c r="A19624">
        <v>19624</v>
      </c>
      <c r="B19624">
        <v>2677654957</v>
      </c>
      <c r="C19624" s="1">
        <v>44300</v>
      </c>
      <c r="D19624" t="s">
        <v>36</v>
      </c>
      <c r="E19624" t="s">
        <v>18657</v>
      </c>
      <c r="F19624" t="s">
        <v>18658</v>
      </c>
      <c r="G19624" t="s">
        <v>19</v>
      </c>
      <c r="H19624" t="s">
        <v>28</v>
      </c>
      <c r="I19624">
        <v>6</v>
      </c>
      <c r="J19624" t="s">
        <v>1080</v>
      </c>
      <c r="K19624" t="s">
        <v>141</v>
      </c>
      <c r="O19624">
        <v>1</v>
      </c>
      <c r="P19624" t="s">
        <v>1081</v>
      </c>
      <c r="Q19624" t="s">
        <v>293</v>
      </c>
      <c r="R19624" t="s">
        <v>25</v>
      </c>
    </row>
    <row r="19625" spans="1:18" x14ac:dyDescent="0.3">
      <c r="A19625">
        <v>19625</v>
      </c>
      <c r="B19625">
        <v>2688448258</v>
      </c>
      <c r="C19625" s="1">
        <v>44300</v>
      </c>
      <c r="D19625" t="s">
        <v>17</v>
      </c>
      <c r="E19625" t="s">
        <v>501</v>
      </c>
      <c r="F19625" t="s">
        <v>239</v>
      </c>
      <c r="G19625" t="s">
        <v>19</v>
      </c>
      <c r="H19625" t="s">
        <v>28</v>
      </c>
      <c r="I19625">
        <v>4</v>
      </c>
      <c r="J19625" t="s">
        <v>14846</v>
      </c>
      <c r="K19625" t="s">
        <v>495</v>
      </c>
      <c r="O19625">
        <v>7</v>
      </c>
      <c r="P19625" t="s">
        <v>8138</v>
      </c>
      <c r="Q19625" t="s">
        <v>56</v>
      </c>
      <c r="R19625" t="s">
        <v>57</v>
      </c>
    </row>
    <row r="19626" spans="1:18" x14ac:dyDescent="0.3">
      <c r="A19626">
        <v>19626</v>
      </c>
      <c r="B19626">
        <v>2733063203</v>
      </c>
      <c r="C19626" s="1">
        <v>44301</v>
      </c>
      <c r="D19626" t="s">
        <v>26</v>
      </c>
      <c r="E19626" t="s">
        <v>1731</v>
      </c>
      <c r="G19626" t="s">
        <v>19</v>
      </c>
      <c r="H19626" t="s">
        <v>67</v>
      </c>
      <c r="I19626">
        <v>4</v>
      </c>
      <c r="J19626" t="s">
        <v>2973</v>
      </c>
      <c r="K19626" t="s">
        <v>95</v>
      </c>
      <c r="O19626">
        <v>2</v>
      </c>
      <c r="P19626" t="s">
        <v>2974</v>
      </c>
      <c r="Q19626" t="s">
        <v>2352</v>
      </c>
      <c r="R19626" t="s">
        <v>25</v>
      </c>
    </row>
    <row r="19627" spans="1:18" x14ac:dyDescent="0.3">
      <c r="A19627">
        <v>19627</v>
      </c>
      <c r="B19627">
        <v>2681555514</v>
      </c>
      <c r="C19627" s="1">
        <v>44301</v>
      </c>
      <c r="D19627" t="s">
        <v>17</v>
      </c>
      <c r="E19627" t="s">
        <v>472</v>
      </c>
      <c r="F19627" t="s">
        <v>791</v>
      </c>
      <c r="G19627" t="s">
        <v>19</v>
      </c>
      <c r="H19627" t="s">
        <v>28</v>
      </c>
      <c r="I19627">
        <v>7</v>
      </c>
      <c r="J19627" t="s">
        <v>919</v>
      </c>
      <c r="K19627" t="s">
        <v>254</v>
      </c>
      <c r="P19627" t="s">
        <v>234</v>
      </c>
      <c r="Q19627" t="s">
        <v>35</v>
      </c>
      <c r="R19627" t="s">
        <v>25</v>
      </c>
    </row>
    <row r="19628" spans="1:18" x14ac:dyDescent="0.3">
      <c r="A19628">
        <v>19628</v>
      </c>
      <c r="B19628">
        <v>2695083398</v>
      </c>
      <c r="C19628" s="1">
        <v>44301</v>
      </c>
      <c r="D19628" t="s">
        <v>17</v>
      </c>
      <c r="E19628" t="s">
        <v>1682</v>
      </c>
      <c r="F19628" t="s">
        <v>2169</v>
      </c>
      <c r="G19628" t="s">
        <v>19</v>
      </c>
      <c r="H19628" t="s">
        <v>28</v>
      </c>
      <c r="I19628">
        <v>6</v>
      </c>
      <c r="J19628" t="s">
        <v>2880</v>
      </c>
      <c r="K19628" t="s">
        <v>340</v>
      </c>
      <c r="O19628">
        <v>4</v>
      </c>
      <c r="P19628" t="s">
        <v>136</v>
      </c>
      <c r="Q19628" t="s">
        <v>137</v>
      </c>
      <c r="R19628" t="s">
        <v>75</v>
      </c>
    </row>
    <row r="19629" spans="1:18" x14ac:dyDescent="0.3">
      <c r="A19629">
        <v>19629</v>
      </c>
      <c r="B19629">
        <v>2623326217</v>
      </c>
      <c r="C19629" s="1">
        <v>44301</v>
      </c>
      <c r="D19629" t="s">
        <v>65</v>
      </c>
      <c r="E19629" t="s">
        <v>324</v>
      </c>
      <c r="F19629" t="s">
        <v>52</v>
      </c>
      <c r="G19629" t="s">
        <v>19</v>
      </c>
      <c r="H19629" t="s">
        <v>67</v>
      </c>
      <c r="I19629">
        <v>3</v>
      </c>
      <c r="J19629" t="s">
        <v>5385</v>
      </c>
      <c r="K19629" t="s">
        <v>3478</v>
      </c>
      <c r="O19629">
        <v>3</v>
      </c>
      <c r="P19629" t="s">
        <v>794</v>
      </c>
      <c r="Q19629" t="s">
        <v>430</v>
      </c>
      <c r="R19629" t="s">
        <v>43</v>
      </c>
    </row>
    <row r="19630" spans="1:18" x14ac:dyDescent="0.3">
      <c r="A19630">
        <v>19630</v>
      </c>
      <c r="B19630">
        <v>2555832492</v>
      </c>
      <c r="C19630" s="1">
        <v>44301</v>
      </c>
      <c r="D19630" t="s">
        <v>17</v>
      </c>
      <c r="E19630" t="s">
        <v>18722</v>
      </c>
      <c r="G19630" t="s">
        <v>19</v>
      </c>
      <c r="H19630" t="s">
        <v>28</v>
      </c>
      <c r="I19630">
        <v>5</v>
      </c>
      <c r="J19630" t="s">
        <v>18723</v>
      </c>
      <c r="K19630" t="s">
        <v>572</v>
      </c>
      <c r="O19630">
        <v>5</v>
      </c>
      <c r="P19630" t="s">
        <v>3194</v>
      </c>
      <c r="Q19630" t="s">
        <v>42</v>
      </c>
      <c r="R19630" t="s">
        <v>147</v>
      </c>
    </row>
    <row r="19631" spans="1:18" x14ac:dyDescent="0.3">
      <c r="A19631">
        <v>19631</v>
      </c>
      <c r="B19631">
        <v>2676398215</v>
      </c>
      <c r="C19631" s="1">
        <v>44301</v>
      </c>
      <c r="D19631" t="s">
        <v>17</v>
      </c>
      <c r="E19631" t="s">
        <v>476</v>
      </c>
      <c r="G19631" t="s">
        <v>19</v>
      </c>
      <c r="H19631" t="s">
        <v>28</v>
      </c>
      <c r="I19631">
        <v>8</v>
      </c>
      <c r="J19631" t="s">
        <v>120</v>
      </c>
      <c r="K19631" t="s">
        <v>1068</v>
      </c>
      <c r="O19631">
        <v>3</v>
      </c>
      <c r="P19631" t="s">
        <v>267</v>
      </c>
      <c r="Q19631" t="s">
        <v>24</v>
      </c>
      <c r="R19631" t="s">
        <v>25</v>
      </c>
    </row>
    <row r="19632" spans="1:18" x14ac:dyDescent="0.3">
      <c r="A19632">
        <v>19632</v>
      </c>
      <c r="B19632">
        <v>2677212583</v>
      </c>
      <c r="C19632" s="1">
        <v>44301</v>
      </c>
      <c r="D19632" t="s">
        <v>26</v>
      </c>
      <c r="E19632" t="s">
        <v>26</v>
      </c>
      <c r="G19632" t="s">
        <v>19</v>
      </c>
      <c r="H19632" t="s">
        <v>20</v>
      </c>
      <c r="I19632">
        <v>2</v>
      </c>
      <c r="J19632" t="s">
        <v>18724</v>
      </c>
      <c r="K19632" t="s">
        <v>22</v>
      </c>
      <c r="O19632">
        <v>11</v>
      </c>
      <c r="P19632" t="s">
        <v>10675</v>
      </c>
      <c r="Q19632" t="s">
        <v>807</v>
      </c>
      <c r="R19632" t="s">
        <v>75</v>
      </c>
    </row>
    <row r="19633" spans="1:18" x14ac:dyDescent="0.3">
      <c r="A19633">
        <v>19633</v>
      </c>
      <c r="B19633">
        <v>2740995162</v>
      </c>
      <c r="C19633" s="1">
        <v>44301</v>
      </c>
      <c r="D19633" t="s">
        <v>97</v>
      </c>
      <c r="E19633" t="s">
        <v>2681</v>
      </c>
      <c r="G19633" t="s">
        <v>19</v>
      </c>
      <c r="H19633" t="s">
        <v>28</v>
      </c>
      <c r="I19633">
        <v>5</v>
      </c>
      <c r="J19633" t="s">
        <v>3472</v>
      </c>
      <c r="K19633" t="s">
        <v>466</v>
      </c>
      <c r="O19633">
        <v>4</v>
      </c>
      <c r="P19633" t="s">
        <v>629</v>
      </c>
      <c r="Q19633" t="s">
        <v>137</v>
      </c>
      <c r="R19633" t="s">
        <v>57</v>
      </c>
    </row>
    <row r="19634" spans="1:18" x14ac:dyDescent="0.3">
      <c r="A19634">
        <v>19634</v>
      </c>
      <c r="B19634">
        <v>2646502014</v>
      </c>
      <c r="C19634" s="1">
        <v>44301</v>
      </c>
      <c r="D19634" t="s">
        <v>449</v>
      </c>
      <c r="E19634" t="s">
        <v>1186</v>
      </c>
      <c r="G19634" t="s">
        <v>19</v>
      </c>
      <c r="H19634" t="s">
        <v>67</v>
      </c>
      <c r="I19634">
        <v>4</v>
      </c>
      <c r="J19634" t="s">
        <v>12093</v>
      </c>
      <c r="K19634" t="s">
        <v>254</v>
      </c>
      <c r="O19634">
        <v>17</v>
      </c>
      <c r="P19634" t="s">
        <v>814</v>
      </c>
      <c r="Q19634" t="s">
        <v>35</v>
      </c>
      <c r="R19634" t="s">
        <v>25</v>
      </c>
    </row>
    <row r="19635" spans="1:18" x14ac:dyDescent="0.3">
      <c r="A19635">
        <v>19635</v>
      </c>
      <c r="B19635">
        <v>2555838031</v>
      </c>
      <c r="C19635" s="1">
        <v>44301</v>
      </c>
      <c r="D19635" t="s">
        <v>97</v>
      </c>
      <c r="E19635" t="s">
        <v>9521</v>
      </c>
      <c r="G19635" t="s">
        <v>19</v>
      </c>
      <c r="H19635" t="s">
        <v>28</v>
      </c>
      <c r="I19635">
        <v>4</v>
      </c>
      <c r="J19635" t="s">
        <v>9522</v>
      </c>
      <c r="K19635" t="s">
        <v>254</v>
      </c>
      <c r="O19635">
        <v>11</v>
      </c>
      <c r="P19635" t="s">
        <v>3194</v>
      </c>
      <c r="Q19635" t="s">
        <v>42</v>
      </c>
      <c r="R19635" t="s">
        <v>147</v>
      </c>
    </row>
    <row r="19636" spans="1:18" x14ac:dyDescent="0.3">
      <c r="A19636">
        <v>19636</v>
      </c>
      <c r="B19636">
        <v>2733325683</v>
      </c>
      <c r="C19636" s="1">
        <v>44301</v>
      </c>
      <c r="D19636" t="s">
        <v>17</v>
      </c>
      <c r="E19636" t="s">
        <v>130</v>
      </c>
      <c r="G19636" t="s">
        <v>19</v>
      </c>
      <c r="H19636" t="s">
        <v>28</v>
      </c>
      <c r="I19636">
        <v>7</v>
      </c>
      <c r="J19636" t="s">
        <v>1672</v>
      </c>
      <c r="K19636" t="s">
        <v>351</v>
      </c>
      <c r="O19636">
        <v>1</v>
      </c>
      <c r="P19636" t="s">
        <v>753</v>
      </c>
      <c r="Q19636" t="s">
        <v>91</v>
      </c>
      <c r="R19636" t="s">
        <v>75</v>
      </c>
    </row>
    <row r="19637" spans="1:18" x14ac:dyDescent="0.3">
      <c r="A19637">
        <v>19637</v>
      </c>
      <c r="B19637">
        <v>2679702210</v>
      </c>
      <c r="C19637" s="1">
        <v>44301</v>
      </c>
      <c r="D19637" t="s">
        <v>17</v>
      </c>
      <c r="E19637" t="s">
        <v>237</v>
      </c>
      <c r="G19637" t="s">
        <v>19</v>
      </c>
      <c r="H19637" t="s">
        <v>28</v>
      </c>
      <c r="I19637">
        <v>5</v>
      </c>
      <c r="J19637" t="s">
        <v>1329</v>
      </c>
      <c r="K19637" t="s">
        <v>54</v>
      </c>
      <c r="P19637" t="s">
        <v>136</v>
      </c>
      <c r="Q19637" t="s">
        <v>137</v>
      </c>
      <c r="R19637" t="s">
        <v>75</v>
      </c>
    </row>
    <row r="19638" spans="1:18" x14ac:dyDescent="0.3">
      <c r="A19638">
        <v>19638</v>
      </c>
      <c r="B19638">
        <v>2707858782</v>
      </c>
      <c r="C19638" s="1">
        <v>44301</v>
      </c>
      <c r="D19638" t="s">
        <v>507</v>
      </c>
      <c r="E19638" t="s">
        <v>507</v>
      </c>
      <c r="G19638" t="s">
        <v>46</v>
      </c>
      <c r="H19638" t="s">
        <v>28</v>
      </c>
      <c r="I19638">
        <v>4</v>
      </c>
      <c r="J19638" t="s">
        <v>7490</v>
      </c>
      <c r="K19638" t="s">
        <v>22</v>
      </c>
      <c r="O19638">
        <v>30</v>
      </c>
      <c r="P19638" t="s">
        <v>800</v>
      </c>
      <c r="Q19638" t="s">
        <v>137</v>
      </c>
      <c r="R19638" t="s">
        <v>43</v>
      </c>
    </row>
    <row r="19639" spans="1:18" x14ac:dyDescent="0.3">
      <c r="A19639">
        <v>19639</v>
      </c>
      <c r="B19639">
        <v>2707412308</v>
      </c>
      <c r="C19639" s="1">
        <v>44301</v>
      </c>
      <c r="D19639" t="s">
        <v>92</v>
      </c>
      <c r="E19639" t="s">
        <v>808</v>
      </c>
      <c r="F19639" t="s">
        <v>809</v>
      </c>
      <c r="G19639" t="s">
        <v>19</v>
      </c>
      <c r="H19639" t="s">
        <v>28</v>
      </c>
      <c r="I19639">
        <v>5</v>
      </c>
      <c r="J19639" t="s">
        <v>810</v>
      </c>
      <c r="K19639" t="s">
        <v>141</v>
      </c>
      <c r="O19639">
        <v>14</v>
      </c>
      <c r="P19639" t="s">
        <v>811</v>
      </c>
      <c r="Q19639" t="s">
        <v>56</v>
      </c>
      <c r="R19639" t="s">
        <v>25</v>
      </c>
    </row>
    <row r="19640" spans="1:18" x14ac:dyDescent="0.3">
      <c r="A19640">
        <v>19640</v>
      </c>
      <c r="B19640">
        <v>2678115298</v>
      </c>
      <c r="C19640" s="1">
        <v>44301</v>
      </c>
      <c r="D19640" t="s">
        <v>17</v>
      </c>
      <c r="E19640" t="s">
        <v>138</v>
      </c>
      <c r="G19640" t="s">
        <v>19</v>
      </c>
      <c r="H19640" t="s">
        <v>20</v>
      </c>
      <c r="I19640">
        <v>1</v>
      </c>
      <c r="J19640" t="s">
        <v>18725</v>
      </c>
      <c r="K19640" t="s">
        <v>109</v>
      </c>
      <c r="O19640">
        <v>19</v>
      </c>
      <c r="P19640" t="s">
        <v>1957</v>
      </c>
      <c r="Q19640" t="s">
        <v>50</v>
      </c>
      <c r="R19640" t="s">
        <v>57</v>
      </c>
    </row>
    <row r="19641" spans="1:18" x14ac:dyDescent="0.3">
      <c r="A19641">
        <v>19641</v>
      </c>
      <c r="B19641">
        <v>2688410013</v>
      </c>
      <c r="C19641" s="1">
        <v>44302</v>
      </c>
      <c r="D19641" t="s">
        <v>17</v>
      </c>
      <c r="E19641" t="s">
        <v>548</v>
      </c>
      <c r="G19641" t="s">
        <v>19</v>
      </c>
      <c r="H19641" t="s">
        <v>67</v>
      </c>
      <c r="I19641">
        <v>5</v>
      </c>
      <c r="J19641" t="s">
        <v>549</v>
      </c>
      <c r="K19641" t="s">
        <v>1866</v>
      </c>
      <c r="P19641" t="s">
        <v>526</v>
      </c>
      <c r="Q19641" t="s">
        <v>35</v>
      </c>
      <c r="R19641" t="s">
        <v>75</v>
      </c>
    </row>
    <row r="19642" spans="1:18" x14ac:dyDescent="0.3">
      <c r="A19642">
        <v>19642</v>
      </c>
      <c r="B19642">
        <v>2698413815</v>
      </c>
      <c r="C19642" s="1">
        <v>44302</v>
      </c>
      <c r="D19642" t="s">
        <v>441</v>
      </c>
      <c r="E19642" t="s">
        <v>9277</v>
      </c>
      <c r="G19642" t="s">
        <v>19</v>
      </c>
      <c r="H19642" t="s">
        <v>20</v>
      </c>
      <c r="I19642">
        <v>1</v>
      </c>
      <c r="J19642" t="s">
        <v>4009</v>
      </c>
      <c r="K19642" t="s">
        <v>22</v>
      </c>
      <c r="O19642">
        <v>10</v>
      </c>
      <c r="P19642" t="s">
        <v>701</v>
      </c>
      <c r="Q19642" t="s">
        <v>56</v>
      </c>
      <c r="R19642" t="s">
        <v>43</v>
      </c>
    </row>
    <row r="19643" spans="1:18" x14ac:dyDescent="0.3">
      <c r="A19643">
        <v>19643</v>
      </c>
      <c r="B19643">
        <v>2694251875</v>
      </c>
      <c r="C19643" s="1">
        <v>44302</v>
      </c>
      <c r="D19643" t="s">
        <v>449</v>
      </c>
      <c r="E19643" t="s">
        <v>2858</v>
      </c>
      <c r="G19643" t="s">
        <v>19</v>
      </c>
      <c r="H19643" t="s">
        <v>28</v>
      </c>
      <c r="I19643">
        <v>4</v>
      </c>
      <c r="J19643" t="s">
        <v>1080</v>
      </c>
      <c r="K19643" t="s">
        <v>222</v>
      </c>
      <c r="P19643" t="s">
        <v>1081</v>
      </c>
      <c r="Q19643" t="s">
        <v>293</v>
      </c>
      <c r="R19643" t="s">
        <v>25</v>
      </c>
    </row>
    <row r="19644" spans="1:18" x14ac:dyDescent="0.3">
      <c r="A19644">
        <v>19644</v>
      </c>
      <c r="B19644">
        <v>2748043547</v>
      </c>
      <c r="C19644" s="1">
        <v>44302</v>
      </c>
      <c r="D19644" t="s">
        <v>449</v>
      </c>
      <c r="E19644" t="s">
        <v>1186</v>
      </c>
      <c r="G19644" t="s">
        <v>19</v>
      </c>
      <c r="H19644" t="s">
        <v>28</v>
      </c>
      <c r="I19644">
        <v>5</v>
      </c>
      <c r="J19644" t="s">
        <v>18726</v>
      </c>
      <c r="K19644" t="s">
        <v>15583</v>
      </c>
      <c r="L19644">
        <v>79000</v>
      </c>
      <c r="M19644">
        <v>126000</v>
      </c>
      <c r="N19644" t="s">
        <v>80</v>
      </c>
      <c r="O19644">
        <v>24</v>
      </c>
      <c r="P19644" t="s">
        <v>198</v>
      </c>
      <c r="Q19644" t="s">
        <v>137</v>
      </c>
      <c r="R19644" t="s">
        <v>75</v>
      </c>
    </row>
    <row r="19645" spans="1:18" x14ac:dyDescent="0.3">
      <c r="A19645">
        <v>19645</v>
      </c>
      <c r="B19645">
        <v>2645701251</v>
      </c>
      <c r="C19645" s="1">
        <v>44302</v>
      </c>
      <c r="D19645" t="s">
        <v>26</v>
      </c>
      <c r="E19645" t="s">
        <v>71</v>
      </c>
      <c r="F19645" t="s">
        <v>18727</v>
      </c>
      <c r="G19645" t="s">
        <v>19</v>
      </c>
      <c r="H19645" t="s">
        <v>28</v>
      </c>
      <c r="I19645">
        <v>7</v>
      </c>
      <c r="J19645" t="s">
        <v>18728</v>
      </c>
      <c r="K19645" t="s">
        <v>553</v>
      </c>
      <c r="O19645">
        <v>11</v>
      </c>
      <c r="P19645" t="s">
        <v>5776</v>
      </c>
      <c r="Q19645" t="s">
        <v>137</v>
      </c>
      <c r="R19645" t="s">
        <v>111</v>
      </c>
    </row>
    <row r="19646" spans="1:18" x14ac:dyDescent="0.3">
      <c r="A19646">
        <v>19646</v>
      </c>
      <c r="B19646">
        <v>2693680973</v>
      </c>
      <c r="C19646" s="1">
        <v>44302</v>
      </c>
      <c r="D19646" t="s">
        <v>3187</v>
      </c>
      <c r="E19646" t="s">
        <v>18729</v>
      </c>
      <c r="G19646" t="s">
        <v>19</v>
      </c>
      <c r="H19646" t="s">
        <v>28</v>
      </c>
      <c r="I19646">
        <v>5</v>
      </c>
      <c r="J19646" t="s">
        <v>18730</v>
      </c>
      <c r="K19646" t="s">
        <v>254</v>
      </c>
      <c r="L19646">
        <v>184000</v>
      </c>
      <c r="M19646">
        <v>184000</v>
      </c>
      <c r="N19646" t="s">
        <v>217</v>
      </c>
      <c r="O19646">
        <v>12</v>
      </c>
      <c r="P19646" t="s">
        <v>4630</v>
      </c>
      <c r="Q19646" t="s">
        <v>56</v>
      </c>
      <c r="R19646" t="s">
        <v>43</v>
      </c>
    </row>
    <row r="19647" spans="1:18" x14ac:dyDescent="0.3">
      <c r="A19647">
        <v>19647</v>
      </c>
      <c r="B19647">
        <v>2673905624</v>
      </c>
      <c r="C19647" s="1">
        <v>44302</v>
      </c>
      <c r="D19647" t="s">
        <v>507</v>
      </c>
      <c r="E19647" t="s">
        <v>507</v>
      </c>
      <c r="G19647" t="s">
        <v>19</v>
      </c>
      <c r="H19647" t="s">
        <v>67</v>
      </c>
      <c r="I19647">
        <v>5</v>
      </c>
      <c r="J19647" t="s">
        <v>414</v>
      </c>
      <c r="K19647" t="s">
        <v>22</v>
      </c>
      <c r="O19647">
        <v>4</v>
      </c>
      <c r="P19647" t="s">
        <v>153</v>
      </c>
      <c r="Q19647" t="s">
        <v>35</v>
      </c>
      <c r="R19647" t="s">
        <v>25</v>
      </c>
    </row>
    <row r="19648" spans="1:18" x14ac:dyDescent="0.3">
      <c r="A19648">
        <v>19648</v>
      </c>
      <c r="B19648">
        <v>2647534226</v>
      </c>
      <c r="C19648" s="1">
        <v>44302</v>
      </c>
      <c r="D19648" t="s">
        <v>230</v>
      </c>
      <c r="E19648" t="s">
        <v>1464</v>
      </c>
      <c r="G19648" t="s">
        <v>19</v>
      </c>
      <c r="H19648" t="s">
        <v>67</v>
      </c>
      <c r="I19648">
        <v>5</v>
      </c>
      <c r="J19648" t="s">
        <v>18731</v>
      </c>
      <c r="K19648" t="s">
        <v>22</v>
      </c>
      <c r="O19648">
        <v>3</v>
      </c>
      <c r="P19648" t="s">
        <v>114</v>
      </c>
    </row>
    <row r="19649" spans="1:18" x14ac:dyDescent="0.3">
      <c r="A19649">
        <v>19649</v>
      </c>
      <c r="B19649">
        <v>2720286534</v>
      </c>
      <c r="C19649" s="1">
        <v>44302</v>
      </c>
      <c r="D19649" t="s">
        <v>882</v>
      </c>
      <c r="E19649" t="s">
        <v>2620</v>
      </c>
      <c r="G19649" t="s">
        <v>19</v>
      </c>
      <c r="H19649" t="s">
        <v>20</v>
      </c>
      <c r="I19649">
        <v>1</v>
      </c>
      <c r="J19649" t="s">
        <v>2621</v>
      </c>
      <c r="K19649" t="s">
        <v>22</v>
      </c>
      <c r="O19649">
        <v>4</v>
      </c>
      <c r="P19649" t="s">
        <v>2623</v>
      </c>
      <c r="Q19649" t="s">
        <v>24</v>
      </c>
      <c r="R19649" t="s">
        <v>43</v>
      </c>
    </row>
    <row r="19650" spans="1:18" x14ac:dyDescent="0.3">
      <c r="A19650">
        <v>19650</v>
      </c>
      <c r="B19650">
        <v>2718984328</v>
      </c>
      <c r="C19650" s="1">
        <v>44302</v>
      </c>
      <c r="D19650" t="s">
        <v>17</v>
      </c>
      <c r="E19650" t="s">
        <v>17</v>
      </c>
      <c r="F19650" t="s">
        <v>18732</v>
      </c>
      <c r="G19650" t="s">
        <v>19</v>
      </c>
      <c r="H19650" t="s">
        <v>28</v>
      </c>
      <c r="I19650">
        <v>3</v>
      </c>
      <c r="J19650" t="s">
        <v>18733</v>
      </c>
      <c r="K19650" t="s">
        <v>1688</v>
      </c>
      <c r="L19650">
        <v>70000</v>
      </c>
      <c r="M19650">
        <v>108000</v>
      </c>
      <c r="N19650" t="s">
        <v>217</v>
      </c>
      <c r="O19650">
        <v>6</v>
      </c>
      <c r="P19650" t="s">
        <v>12864</v>
      </c>
      <c r="Q19650" t="s">
        <v>6430</v>
      </c>
      <c r="R19650" t="s">
        <v>75</v>
      </c>
    </row>
    <row r="19651" spans="1:18" x14ac:dyDescent="0.3">
      <c r="A19651">
        <v>19651</v>
      </c>
      <c r="B19651">
        <v>2677407812</v>
      </c>
      <c r="C19651" s="1">
        <v>44302</v>
      </c>
      <c r="D19651" t="s">
        <v>86</v>
      </c>
      <c r="E19651" t="s">
        <v>86</v>
      </c>
      <c r="F19651" t="s">
        <v>18734</v>
      </c>
      <c r="G19651" t="s">
        <v>19</v>
      </c>
      <c r="H19651" t="s">
        <v>28</v>
      </c>
      <c r="I19651">
        <v>5</v>
      </c>
      <c r="J19651" t="s">
        <v>120</v>
      </c>
      <c r="K19651" t="s">
        <v>22</v>
      </c>
      <c r="O19651">
        <v>21</v>
      </c>
      <c r="P19651" t="s">
        <v>11445</v>
      </c>
      <c r="Q19651" t="s">
        <v>35</v>
      </c>
      <c r="R19651" t="s">
        <v>25</v>
      </c>
    </row>
    <row r="19652" spans="1:18" x14ac:dyDescent="0.3">
      <c r="A19652">
        <v>19652</v>
      </c>
      <c r="B19652">
        <v>2721754819</v>
      </c>
      <c r="C19652" s="1">
        <v>44302</v>
      </c>
      <c r="D19652" t="s">
        <v>58</v>
      </c>
      <c r="E19652" t="s">
        <v>878</v>
      </c>
      <c r="G19652" t="s">
        <v>19</v>
      </c>
      <c r="H19652" t="s">
        <v>67</v>
      </c>
      <c r="I19652">
        <v>2</v>
      </c>
      <c r="J19652" t="s">
        <v>18735</v>
      </c>
      <c r="K19652" t="s">
        <v>22</v>
      </c>
      <c r="O19652">
        <v>6</v>
      </c>
      <c r="P19652" t="s">
        <v>3756</v>
      </c>
      <c r="Q19652" t="s">
        <v>331</v>
      </c>
      <c r="R19652" t="s">
        <v>75</v>
      </c>
    </row>
    <row r="19653" spans="1:18" x14ac:dyDescent="0.3">
      <c r="A19653">
        <v>19653</v>
      </c>
      <c r="B19653">
        <v>2737036627</v>
      </c>
      <c r="C19653" s="1">
        <v>44302</v>
      </c>
      <c r="D19653" t="s">
        <v>17</v>
      </c>
      <c r="E19653" t="s">
        <v>17</v>
      </c>
      <c r="G19653" t="s">
        <v>19</v>
      </c>
      <c r="H19653" t="s">
        <v>67</v>
      </c>
      <c r="I19653">
        <v>6</v>
      </c>
      <c r="J19653" t="s">
        <v>3023</v>
      </c>
      <c r="K19653" t="s">
        <v>18736</v>
      </c>
      <c r="O19653">
        <v>1</v>
      </c>
      <c r="P19653" t="s">
        <v>614</v>
      </c>
      <c r="Q19653" t="s">
        <v>56</v>
      </c>
      <c r="R19653" t="s">
        <v>147</v>
      </c>
    </row>
    <row r="19654" spans="1:18" x14ac:dyDescent="0.3">
      <c r="A19654">
        <v>19654</v>
      </c>
      <c r="B19654">
        <v>2649194230</v>
      </c>
      <c r="C19654" s="1">
        <v>44302</v>
      </c>
      <c r="D19654" t="s">
        <v>92</v>
      </c>
      <c r="E19654" t="s">
        <v>92</v>
      </c>
      <c r="F19654" t="s">
        <v>4953</v>
      </c>
      <c r="G19654" t="s">
        <v>19</v>
      </c>
      <c r="H19654" t="s">
        <v>67</v>
      </c>
      <c r="I19654">
        <v>4</v>
      </c>
      <c r="J19654" t="s">
        <v>18737</v>
      </c>
      <c r="K19654" t="s">
        <v>22</v>
      </c>
      <c r="O19654">
        <v>3</v>
      </c>
      <c r="P19654" t="s">
        <v>18738</v>
      </c>
      <c r="Q19654" t="s">
        <v>35</v>
      </c>
      <c r="R19654" t="s">
        <v>25</v>
      </c>
    </row>
    <row r="19655" spans="1:18" x14ac:dyDescent="0.3">
      <c r="A19655">
        <v>19655</v>
      </c>
      <c r="B19655">
        <v>2705607369</v>
      </c>
      <c r="C19655" s="1">
        <v>44302</v>
      </c>
      <c r="D19655" t="s">
        <v>17</v>
      </c>
      <c r="E19655" t="s">
        <v>18739</v>
      </c>
      <c r="G19655" t="s">
        <v>19</v>
      </c>
      <c r="H19655" t="s">
        <v>20</v>
      </c>
      <c r="I19655">
        <v>0</v>
      </c>
      <c r="J19655" t="s">
        <v>18740</v>
      </c>
      <c r="K19655" t="s">
        <v>22</v>
      </c>
      <c r="O19655">
        <v>15</v>
      </c>
      <c r="P19655" t="s">
        <v>15934</v>
      </c>
      <c r="Q19655" t="s">
        <v>604</v>
      </c>
      <c r="R19655" t="s">
        <v>57</v>
      </c>
    </row>
    <row r="19656" spans="1:18" x14ac:dyDescent="0.3">
      <c r="A19656">
        <v>19656</v>
      </c>
      <c r="B19656">
        <v>2687986592</v>
      </c>
      <c r="C19656" s="1">
        <v>44302</v>
      </c>
      <c r="D19656" t="s">
        <v>36</v>
      </c>
      <c r="E19656" t="s">
        <v>36</v>
      </c>
      <c r="G19656" t="s">
        <v>46</v>
      </c>
      <c r="H19656" t="s">
        <v>67</v>
      </c>
      <c r="I19656">
        <v>4</v>
      </c>
      <c r="J19656" t="s">
        <v>101</v>
      </c>
      <c r="K19656" t="s">
        <v>2420</v>
      </c>
      <c r="L19656">
        <v>91000</v>
      </c>
      <c r="M19656">
        <v>100000</v>
      </c>
      <c r="N19656" t="s">
        <v>80</v>
      </c>
      <c r="O19656">
        <v>62</v>
      </c>
      <c r="P19656" t="s">
        <v>508</v>
      </c>
    </row>
    <row r="19657" spans="1:18" x14ac:dyDescent="0.3">
      <c r="A19657">
        <v>19657</v>
      </c>
      <c r="B19657">
        <v>2688206655</v>
      </c>
      <c r="C19657" s="1">
        <v>44303</v>
      </c>
      <c r="D19657" t="s">
        <v>17</v>
      </c>
      <c r="E19657" t="s">
        <v>17</v>
      </c>
      <c r="G19657" t="s">
        <v>19</v>
      </c>
      <c r="H19657" t="s">
        <v>67</v>
      </c>
      <c r="I19657">
        <v>4</v>
      </c>
      <c r="J19657" t="s">
        <v>18741</v>
      </c>
      <c r="K19657" t="s">
        <v>229</v>
      </c>
      <c r="O19657">
        <v>7</v>
      </c>
      <c r="P19657" t="s">
        <v>1021</v>
      </c>
      <c r="Q19657" t="s">
        <v>56</v>
      </c>
      <c r="R19657" t="s">
        <v>25</v>
      </c>
    </row>
    <row r="19658" spans="1:18" x14ac:dyDescent="0.3">
      <c r="A19658">
        <v>19658</v>
      </c>
      <c r="B19658">
        <v>2681378153</v>
      </c>
      <c r="C19658" s="1">
        <v>44303</v>
      </c>
      <c r="D19658" t="s">
        <v>17</v>
      </c>
      <c r="E19658" t="s">
        <v>2573</v>
      </c>
      <c r="G19658" t="s">
        <v>19</v>
      </c>
      <c r="H19658" t="s">
        <v>67</v>
      </c>
      <c r="I19658">
        <v>6</v>
      </c>
      <c r="J19658" t="s">
        <v>831</v>
      </c>
      <c r="K19658" t="s">
        <v>109</v>
      </c>
      <c r="P19658" t="s">
        <v>85</v>
      </c>
      <c r="Q19658" t="s">
        <v>35</v>
      </c>
      <c r="R19658" t="s">
        <v>25</v>
      </c>
    </row>
    <row r="19659" spans="1:18" x14ac:dyDescent="0.3">
      <c r="A19659">
        <v>19659</v>
      </c>
      <c r="B19659">
        <v>2681247539</v>
      </c>
      <c r="C19659" s="1">
        <v>44303</v>
      </c>
      <c r="D19659" t="s">
        <v>230</v>
      </c>
      <c r="E19659" t="s">
        <v>2849</v>
      </c>
      <c r="G19659" t="s">
        <v>19</v>
      </c>
      <c r="H19659" t="s">
        <v>67</v>
      </c>
      <c r="I19659">
        <v>3</v>
      </c>
      <c r="J19659" t="s">
        <v>101</v>
      </c>
      <c r="K19659" t="s">
        <v>22</v>
      </c>
      <c r="O19659">
        <v>6</v>
      </c>
      <c r="P19659" t="s">
        <v>8470</v>
      </c>
      <c r="Q19659" t="s">
        <v>35</v>
      </c>
      <c r="R19659" t="s">
        <v>25</v>
      </c>
    </row>
    <row r="19660" spans="1:18" x14ac:dyDescent="0.3">
      <c r="A19660">
        <v>19660</v>
      </c>
      <c r="B19660">
        <v>2678724545</v>
      </c>
      <c r="C19660" s="1">
        <v>44303</v>
      </c>
      <c r="D19660" t="s">
        <v>17</v>
      </c>
      <c r="E19660" t="s">
        <v>17</v>
      </c>
      <c r="G19660" t="s">
        <v>19</v>
      </c>
      <c r="H19660" t="s">
        <v>28</v>
      </c>
      <c r="I19660">
        <v>5</v>
      </c>
      <c r="J19660" t="s">
        <v>1872</v>
      </c>
      <c r="K19660" t="s">
        <v>11616</v>
      </c>
      <c r="P19660" t="s">
        <v>136</v>
      </c>
      <c r="Q19660" t="s">
        <v>137</v>
      </c>
      <c r="R19660" t="s">
        <v>75</v>
      </c>
    </row>
    <row r="19661" spans="1:18" x14ac:dyDescent="0.3">
      <c r="A19661">
        <v>19661</v>
      </c>
      <c r="B19661">
        <v>2642450597</v>
      </c>
      <c r="C19661" s="1">
        <v>44303</v>
      </c>
      <c r="D19661" t="s">
        <v>17</v>
      </c>
      <c r="E19661" t="s">
        <v>130</v>
      </c>
      <c r="G19661" t="s">
        <v>19</v>
      </c>
      <c r="H19661" t="s">
        <v>28</v>
      </c>
      <c r="I19661">
        <v>5</v>
      </c>
      <c r="J19661" t="s">
        <v>395</v>
      </c>
      <c r="K19661" t="s">
        <v>617</v>
      </c>
      <c r="O19661">
        <v>3</v>
      </c>
      <c r="P19661" t="s">
        <v>234</v>
      </c>
      <c r="Q19661" t="s">
        <v>35</v>
      </c>
      <c r="R19661" t="s">
        <v>25</v>
      </c>
    </row>
    <row r="19662" spans="1:18" x14ac:dyDescent="0.3">
      <c r="A19662">
        <v>19662</v>
      </c>
      <c r="B19662">
        <v>2661921227</v>
      </c>
      <c r="C19662" s="1">
        <v>44303</v>
      </c>
      <c r="D19662" t="s">
        <v>17</v>
      </c>
      <c r="E19662" t="s">
        <v>202</v>
      </c>
      <c r="F19662" t="s">
        <v>18742</v>
      </c>
      <c r="G19662" t="s">
        <v>19</v>
      </c>
      <c r="H19662" t="s">
        <v>28</v>
      </c>
      <c r="I19662">
        <v>5</v>
      </c>
      <c r="J19662" t="s">
        <v>18743</v>
      </c>
      <c r="K19662" t="s">
        <v>109</v>
      </c>
      <c r="P19662" t="s">
        <v>186</v>
      </c>
      <c r="Q19662" t="s">
        <v>56</v>
      </c>
      <c r="R19662" t="s">
        <v>147</v>
      </c>
    </row>
    <row r="19663" spans="1:18" x14ac:dyDescent="0.3">
      <c r="A19663">
        <v>19663</v>
      </c>
      <c r="B19663">
        <v>2682152362</v>
      </c>
      <c r="C19663" s="1">
        <v>44303</v>
      </c>
      <c r="D19663" t="s">
        <v>17</v>
      </c>
      <c r="E19663" t="s">
        <v>1534</v>
      </c>
      <c r="F19663" t="s">
        <v>2169</v>
      </c>
      <c r="G19663" t="s">
        <v>19</v>
      </c>
      <c r="H19663" t="s">
        <v>20</v>
      </c>
      <c r="I19663">
        <v>1</v>
      </c>
      <c r="J19663" t="s">
        <v>18744</v>
      </c>
      <c r="K19663" t="s">
        <v>1752</v>
      </c>
      <c r="O19663">
        <v>1</v>
      </c>
      <c r="P19663" t="s">
        <v>18745</v>
      </c>
    </row>
    <row r="19664" spans="1:18" x14ac:dyDescent="0.3">
      <c r="A19664">
        <v>19664</v>
      </c>
      <c r="B19664">
        <v>2720198296</v>
      </c>
      <c r="C19664" s="1">
        <v>44303</v>
      </c>
      <c r="D19664" t="s">
        <v>17</v>
      </c>
      <c r="E19664" t="s">
        <v>1915</v>
      </c>
      <c r="F19664" t="s">
        <v>18746</v>
      </c>
      <c r="G19664" t="s">
        <v>46</v>
      </c>
      <c r="H19664" t="s">
        <v>28</v>
      </c>
      <c r="I19664">
        <v>3</v>
      </c>
      <c r="J19664" t="s">
        <v>18747</v>
      </c>
      <c r="K19664" t="s">
        <v>415</v>
      </c>
      <c r="O19664">
        <v>4</v>
      </c>
      <c r="P19664" t="s">
        <v>1606</v>
      </c>
      <c r="Q19664" t="s">
        <v>137</v>
      </c>
      <c r="R19664" t="s">
        <v>75</v>
      </c>
    </row>
    <row r="19665" spans="1:18" x14ac:dyDescent="0.3">
      <c r="A19665">
        <v>19665</v>
      </c>
      <c r="B19665">
        <v>2675336538</v>
      </c>
      <c r="C19665" s="1">
        <v>44303</v>
      </c>
      <c r="D19665" t="s">
        <v>26</v>
      </c>
      <c r="E19665" t="s">
        <v>26</v>
      </c>
      <c r="G19665" t="s">
        <v>19</v>
      </c>
      <c r="H19665" t="s">
        <v>28</v>
      </c>
      <c r="I19665">
        <v>8</v>
      </c>
      <c r="J19665" t="s">
        <v>18748</v>
      </c>
      <c r="K19665" t="s">
        <v>15710</v>
      </c>
      <c r="O19665">
        <v>3</v>
      </c>
      <c r="P19665" t="s">
        <v>136</v>
      </c>
      <c r="Q19665" t="s">
        <v>137</v>
      </c>
      <c r="R19665" t="s">
        <v>75</v>
      </c>
    </row>
    <row r="19666" spans="1:18" x14ac:dyDescent="0.3">
      <c r="A19666">
        <v>19666</v>
      </c>
      <c r="B19666">
        <v>2683672685</v>
      </c>
      <c r="C19666" s="1">
        <v>44303</v>
      </c>
      <c r="D19666" t="s">
        <v>426</v>
      </c>
      <c r="E19666" t="s">
        <v>426</v>
      </c>
      <c r="G19666" t="s">
        <v>19</v>
      </c>
      <c r="H19666" t="s">
        <v>28</v>
      </c>
      <c r="I19666">
        <v>7</v>
      </c>
      <c r="J19666" t="s">
        <v>18749</v>
      </c>
      <c r="K19666" t="s">
        <v>4529</v>
      </c>
      <c r="O19666">
        <v>3</v>
      </c>
      <c r="P19666" t="s">
        <v>2918</v>
      </c>
      <c r="Q19666" t="s">
        <v>137</v>
      </c>
      <c r="R19666" t="s">
        <v>147</v>
      </c>
    </row>
    <row r="19667" spans="1:18" x14ac:dyDescent="0.3">
      <c r="A19667">
        <v>19667</v>
      </c>
      <c r="B19667">
        <v>2656832247</v>
      </c>
      <c r="C19667" s="1">
        <v>44303</v>
      </c>
      <c r="D19667" t="s">
        <v>65</v>
      </c>
      <c r="E19667" t="s">
        <v>18750</v>
      </c>
      <c r="G19667" t="s">
        <v>19</v>
      </c>
      <c r="H19667" t="s">
        <v>20</v>
      </c>
      <c r="I19667">
        <v>2</v>
      </c>
      <c r="J19667" t="s">
        <v>1064</v>
      </c>
      <c r="K19667" t="s">
        <v>22</v>
      </c>
      <c r="O19667">
        <v>4</v>
      </c>
      <c r="P19667" t="s">
        <v>18751</v>
      </c>
      <c r="Q19667" t="s">
        <v>159</v>
      </c>
      <c r="R19667" t="s">
        <v>57</v>
      </c>
    </row>
    <row r="19668" spans="1:18" x14ac:dyDescent="0.3">
      <c r="A19668">
        <v>19668</v>
      </c>
      <c r="B19668">
        <v>2676028517</v>
      </c>
      <c r="C19668" s="1">
        <v>44303</v>
      </c>
      <c r="D19668" t="s">
        <v>97</v>
      </c>
      <c r="E19668" t="s">
        <v>168</v>
      </c>
      <c r="G19668" t="s">
        <v>19</v>
      </c>
      <c r="H19668" t="s">
        <v>28</v>
      </c>
      <c r="I19668">
        <v>3</v>
      </c>
      <c r="J19668" t="s">
        <v>169</v>
      </c>
      <c r="K19668" t="s">
        <v>340</v>
      </c>
      <c r="P19668" t="s">
        <v>136</v>
      </c>
      <c r="Q19668" t="s">
        <v>137</v>
      </c>
      <c r="R19668" t="s">
        <v>75</v>
      </c>
    </row>
    <row r="19669" spans="1:18" x14ac:dyDescent="0.3">
      <c r="A19669">
        <v>19669</v>
      </c>
      <c r="B19669">
        <v>2738361883</v>
      </c>
      <c r="C19669" s="1">
        <v>44303</v>
      </c>
      <c r="D19669" t="s">
        <v>36</v>
      </c>
      <c r="E19669" t="s">
        <v>3736</v>
      </c>
      <c r="F19669" t="s">
        <v>3737</v>
      </c>
      <c r="G19669" t="s">
        <v>19</v>
      </c>
      <c r="H19669" t="s">
        <v>798</v>
      </c>
      <c r="I19669">
        <v>4</v>
      </c>
      <c r="J19669" t="s">
        <v>3738</v>
      </c>
      <c r="K19669" t="s">
        <v>141</v>
      </c>
      <c r="O19669">
        <v>17</v>
      </c>
      <c r="P19669" t="s">
        <v>811</v>
      </c>
      <c r="Q19669" t="s">
        <v>56</v>
      </c>
      <c r="R19669" t="s">
        <v>25</v>
      </c>
    </row>
    <row r="19670" spans="1:18" x14ac:dyDescent="0.3">
      <c r="A19670">
        <v>19670</v>
      </c>
      <c r="B19670">
        <v>2702604252</v>
      </c>
      <c r="C19670" s="1">
        <v>44303</v>
      </c>
      <c r="D19670" t="s">
        <v>36</v>
      </c>
      <c r="E19670" t="s">
        <v>457</v>
      </c>
      <c r="G19670" t="s">
        <v>19</v>
      </c>
      <c r="H19670" t="s">
        <v>67</v>
      </c>
      <c r="I19670">
        <v>4</v>
      </c>
      <c r="J19670" t="s">
        <v>1545</v>
      </c>
      <c r="K19670" t="s">
        <v>22</v>
      </c>
      <c r="O19670">
        <v>7</v>
      </c>
      <c r="P19670" t="s">
        <v>1546</v>
      </c>
      <c r="Q19670" t="s">
        <v>35</v>
      </c>
      <c r="R19670" t="s">
        <v>25</v>
      </c>
    </row>
    <row r="19671" spans="1:18" x14ac:dyDescent="0.3">
      <c r="A19671">
        <v>19671</v>
      </c>
      <c r="B19671">
        <v>2690934668</v>
      </c>
      <c r="C19671" s="1">
        <v>44303</v>
      </c>
      <c r="D19671" t="s">
        <v>26</v>
      </c>
      <c r="E19671" t="s">
        <v>71</v>
      </c>
      <c r="F19671" t="s">
        <v>19</v>
      </c>
      <c r="G19671" t="s">
        <v>46</v>
      </c>
      <c r="H19671" t="s">
        <v>28</v>
      </c>
      <c r="I19671">
        <v>6</v>
      </c>
      <c r="J19671" t="s">
        <v>154</v>
      </c>
      <c r="K19671" t="s">
        <v>466</v>
      </c>
      <c r="P19671" t="s">
        <v>49</v>
      </c>
      <c r="Q19671" t="s">
        <v>50</v>
      </c>
      <c r="R19671" t="s">
        <v>25</v>
      </c>
    </row>
    <row r="19672" spans="1:18" x14ac:dyDescent="0.3">
      <c r="A19672">
        <v>19672</v>
      </c>
      <c r="B19672">
        <v>2739248318</v>
      </c>
      <c r="C19672" s="1">
        <v>44304</v>
      </c>
      <c r="D19672" t="s">
        <v>86</v>
      </c>
      <c r="E19672" t="s">
        <v>86</v>
      </c>
      <c r="G19672" t="s">
        <v>46</v>
      </c>
      <c r="H19672" t="s">
        <v>28</v>
      </c>
      <c r="I19672">
        <v>2</v>
      </c>
      <c r="J19672" t="s">
        <v>101</v>
      </c>
      <c r="K19672" t="s">
        <v>2313</v>
      </c>
      <c r="P19672" t="s">
        <v>49</v>
      </c>
      <c r="Q19672" t="s">
        <v>50</v>
      </c>
      <c r="R19672" t="s">
        <v>25</v>
      </c>
    </row>
    <row r="19673" spans="1:18" x14ac:dyDescent="0.3">
      <c r="A19673">
        <v>19673</v>
      </c>
      <c r="B19673">
        <v>2583616041</v>
      </c>
      <c r="C19673" s="1">
        <v>44304</v>
      </c>
      <c r="D19673" t="s">
        <v>17</v>
      </c>
      <c r="E19673" t="s">
        <v>17</v>
      </c>
      <c r="G19673" t="s">
        <v>19</v>
      </c>
      <c r="H19673" t="s">
        <v>28</v>
      </c>
      <c r="I19673">
        <v>8</v>
      </c>
      <c r="J19673" t="s">
        <v>18752</v>
      </c>
      <c r="K19673" t="s">
        <v>1866</v>
      </c>
      <c r="O19673">
        <v>6</v>
      </c>
      <c r="P19673" t="s">
        <v>422</v>
      </c>
      <c r="Q19673" t="s">
        <v>35</v>
      </c>
      <c r="R19673" t="s">
        <v>25</v>
      </c>
    </row>
    <row r="19674" spans="1:18" x14ac:dyDescent="0.3">
      <c r="A19674">
        <v>19674</v>
      </c>
      <c r="B19674">
        <v>2745686050</v>
      </c>
      <c r="C19674" s="1">
        <v>44304</v>
      </c>
      <c r="D19674" t="s">
        <v>17</v>
      </c>
      <c r="E19674" t="s">
        <v>18753</v>
      </c>
      <c r="G19674" t="s">
        <v>19</v>
      </c>
      <c r="H19674" t="s">
        <v>20</v>
      </c>
      <c r="I19674">
        <v>1</v>
      </c>
      <c r="J19674" t="s">
        <v>18754</v>
      </c>
      <c r="K19674" t="s">
        <v>22</v>
      </c>
      <c r="O19674">
        <v>26</v>
      </c>
      <c r="P19674" t="s">
        <v>742</v>
      </c>
      <c r="Q19674" t="s">
        <v>42</v>
      </c>
      <c r="R19674" t="s">
        <v>25</v>
      </c>
    </row>
    <row r="19675" spans="1:18" x14ac:dyDescent="0.3">
      <c r="A19675">
        <v>19675</v>
      </c>
      <c r="B19675">
        <v>2722207951</v>
      </c>
      <c r="C19675" s="1">
        <v>44304</v>
      </c>
      <c r="D19675" t="s">
        <v>17</v>
      </c>
      <c r="E19675" t="s">
        <v>17</v>
      </c>
      <c r="F19675" t="s">
        <v>18755</v>
      </c>
      <c r="G19675" t="s">
        <v>19</v>
      </c>
      <c r="H19675" t="s">
        <v>20</v>
      </c>
      <c r="I19675">
        <v>2</v>
      </c>
      <c r="J19675" t="s">
        <v>328</v>
      </c>
      <c r="K19675" t="s">
        <v>329</v>
      </c>
      <c r="O19675">
        <v>4</v>
      </c>
      <c r="P19675" t="s">
        <v>330</v>
      </c>
      <c r="Q19675" t="s">
        <v>331</v>
      </c>
      <c r="R19675" t="s">
        <v>43</v>
      </c>
    </row>
    <row r="19676" spans="1:18" x14ac:dyDescent="0.3">
      <c r="A19676">
        <v>19676</v>
      </c>
      <c r="B19676">
        <v>2507865421</v>
      </c>
      <c r="C19676" s="1">
        <v>44304</v>
      </c>
      <c r="D19676" t="s">
        <v>17</v>
      </c>
      <c r="E19676" t="s">
        <v>2536</v>
      </c>
      <c r="G19676" t="s">
        <v>19</v>
      </c>
      <c r="H19676" t="s">
        <v>28</v>
      </c>
      <c r="I19676">
        <v>1</v>
      </c>
      <c r="J19676" t="s">
        <v>2537</v>
      </c>
      <c r="K19676" t="s">
        <v>263</v>
      </c>
      <c r="P19676" t="s">
        <v>96</v>
      </c>
      <c r="Q19676" t="s">
        <v>35</v>
      </c>
      <c r="R19676" t="s">
        <v>25</v>
      </c>
    </row>
    <row r="19677" spans="1:18" x14ac:dyDescent="0.3">
      <c r="A19677">
        <v>19677</v>
      </c>
      <c r="B19677">
        <v>2742508996</v>
      </c>
      <c r="C19677" s="1">
        <v>44304</v>
      </c>
      <c r="D19677" t="s">
        <v>86</v>
      </c>
      <c r="E19677" t="s">
        <v>86</v>
      </c>
      <c r="G19677" t="s">
        <v>46</v>
      </c>
      <c r="H19677" t="s">
        <v>28</v>
      </c>
      <c r="I19677">
        <v>6</v>
      </c>
      <c r="J19677" t="s">
        <v>101</v>
      </c>
      <c r="K19677" t="s">
        <v>1396</v>
      </c>
      <c r="P19677" t="s">
        <v>49</v>
      </c>
      <c r="Q19677" t="s">
        <v>50</v>
      </c>
      <c r="R19677" t="s">
        <v>25</v>
      </c>
    </row>
    <row r="19678" spans="1:18" x14ac:dyDescent="0.3">
      <c r="A19678">
        <v>19678</v>
      </c>
      <c r="B19678">
        <v>2675371285</v>
      </c>
      <c r="C19678" s="1">
        <v>44304</v>
      </c>
      <c r="D19678" t="s">
        <v>190</v>
      </c>
      <c r="E19678" t="s">
        <v>407</v>
      </c>
      <c r="G19678" t="s">
        <v>19</v>
      </c>
      <c r="H19678" t="s">
        <v>28</v>
      </c>
      <c r="I19678">
        <v>6</v>
      </c>
      <c r="J19678" t="s">
        <v>408</v>
      </c>
      <c r="K19678" t="s">
        <v>477</v>
      </c>
      <c r="O19678">
        <v>1</v>
      </c>
      <c r="P19678" t="s">
        <v>267</v>
      </c>
      <c r="Q19678" t="s">
        <v>24</v>
      </c>
      <c r="R19678" t="s">
        <v>25</v>
      </c>
    </row>
    <row r="19679" spans="1:18" x14ac:dyDescent="0.3">
      <c r="A19679">
        <v>19679</v>
      </c>
      <c r="B19679">
        <v>2674763719</v>
      </c>
      <c r="C19679" s="1">
        <v>44304</v>
      </c>
      <c r="D19679" t="s">
        <v>65</v>
      </c>
      <c r="E19679" t="s">
        <v>65</v>
      </c>
      <c r="G19679" t="s">
        <v>19</v>
      </c>
      <c r="H19679" t="s">
        <v>67</v>
      </c>
      <c r="I19679">
        <v>4</v>
      </c>
      <c r="J19679" t="s">
        <v>9060</v>
      </c>
      <c r="K19679" t="s">
        <v>109</v>
      </c>
      <c r="O19679">
        <v>90</v>
      </c>
      <c r="P19679" t="s">
        <v>1490</v>
      </c>
      <c r="Q19679" t="s">
        <v>24</v>
      </c>
      <c r="R19679" t="s">
        <v>75</v>
      </c>
    </row>
    <row r="19680" spans="1:18" x14ac:dyDescent="0.3">
      <c r="A19680">
        <v>19680</v>
      </c>
      <c r="B19680">
        <v>2660914132</v>
      </c>
      <c r="C19680" s="1">
        <v>44304</v>
      </c>
      <c r="D19680" t="s">
        <v>103</v>
      </c>
      <c r="E19680" t="s">
        <v>15538</v>
      </c>
      <c r="G19680" t="s">
        <v>19</v>
      </c>
      <c r="H19680" t="s">
        <v>67</v>
      </c>
      <c r="I19680">
        <v>5</v>
      </c>
      <c r="J19680" t="s">
        <v>120</v>
      </c>
      <c r="K19680" t="s">
        <v>466</v>
      </c>
      <c r="O19680">
        <v>5</v>
      </c>
      <c r="P19680" t="s">
        <v>15539</v>
      </c>
      <c r="Q19680" t="s">
        <v>1515</v>
      </c>
      <c r="R19680" t="s">
        <v>43</v>
      </c>
    </row>
    <row r="19681" spans="1:18" x14ac:dyDescent="0.3">
      <c r="A19681">
        <v>19681</v>
      </c>
      <c r="B19681">
        <v>2731478810</v>
      </c>
      <c r="C19681" s="1">
        <v>44304</v>
      </c>
      <c r="D19681" t="s">
        <v>17</v>
      </c>
      <c r="E19681" t="s">
        <v>130</v>
      </c>
      <c r="F19681" t="s">
        <v>52</v>
      </c>
      <c r="G19681" t="s">
        <v>19</v>
      </c>
      <c r="H19681" t="s">
        <v>28</v>
      </c>
      <c r="I19681">
        <v>7</v>
      </c>
      <c r="J19681" t="s">
        <v>18756</v>
      </c>
      <c r="K19681" t="s">
        <v>944</v>
      </c>
      <c r="O19681">
        <v>6</v>
      </c>
      <c r="P19681" t="s">
        <v>8426</v>
      </c>
    </row>
    <row r="19682" spans="1:18" x14ac:dyDescent="0.3">
      <c r="A19682">
        <v>19682</v>
      </c>
      <c r="B19682">
        <v>2741516579</v>
      </c>
      <c r="C19682" s="1">
        <v>44304</v>
      </c>
      <c r="D19682" t="s">
        <v>17</v>
      </c>
      <c r="E19682" t="s">
        <v>18757</v>
      </c>
      <c r="F19682" t="s">
        <v>276</v>
      </c>
      <c r="G19682" t="s">
        <v>19</v>
      </c>
      <c r="H19682" t="s">
        <v>28</v>
      </c>
      <c r="I19682">
        <v>5</v>
      </c>
      <c r="J19682" t="s">
        <v>18758</v>
      </c>
      <c r="K19682" t="s">
        <v>89</v>
      </c>
      <c r="O19682">
        <v>1</v>
      </c>
      <c r="P19682" t="s">
        <v>276</v>
      </c>
      <c r="Q19682" t="s">
        <v>35</v>
      </c>
      <c r="R19682" t="s">
        <v>25</v>
      </c>
    </row>
    <row r="19683" spans="1:18" x14ac:dyDescent="0.3">
      <c r="A19683">
        <v>19683</v>
      </c>
      <c r="B19683">
        <v>2737615653</v>
      </c>
      <c r="C19683" s="1">
        <v>44304</v>
      </c>
      <c r="D19683" t="s">
        <v>17</v>
      </c>
      <c r="E19683" t="s">
        <v>410</v>
      </c>
      <c r="G19683" t="s">
        <v>19</v>
      </c>
      <c r="H19683" t="s">
        <v>28</v>
      </c>
      <c r="I19683">
        <v>5</v>
      </c>
      <c r="J19683" t="s">
        <v>18759</v>
      </c>
      <c r="K19683" t="s">
        <v>222</v>
      </c>
      <c r="O19683">
        <v>6</v>
      </c>
      <c r="P19683" t="s">
        <v>13900</v>
      </c>
      <c r="Q19683" t="s">
        <v>35</v>
      </c>
      <c r="R19683" t="s">
        <v>57</v>
      </c>
    </row>
    <row r="19684" spans="1:18" x14ac:dyDescent="0.3">
      <c r="A19684">
        <v>19684</v>
      </c>
      <c r="B19684">
        <v>2746518136</v>
      </c>
      <c r="C19684" s="1">
        <v>44304</v>
      </c>
      <c r="D19684" t="s">
        <v>92</v>
      </c>
      <c r="E19684" t="s">
        <v>808</v>
      </c>
      <c r="F19684" t="s">
        <v>809</v>
      </c>
      <c r="G19684" t="s">
        <v>19</v>
      </c>
      <c r="H19684" t="s">
        <v>28</v>
      </c>
      <c r="I19684">
        <v>7</v>
      </c>
      <c r="J19684" t="s">
        <v>810</v>
      </c>
      <c r="K19684" t="s">
        <v>528</v>
      </c>
      <c r="O19684">
        <v>12</v>
      </c>
      <c r="P19684" t="s">
        <v>811</v>
      </c>
      <c r="Q19684" t="s">
        <v>56</v>
      </c>
      <c r="R19684" t="s">
        <v>25</v>
      </c>
    </row>
    <row r="19685" spans="1:18" x14ac:dyDescent="0.3">
      <c r="A19685">
        <v>19685</v>
      </c>
      <c r="B19685">
        <v>2682253857</v>
      </c>
      <c r="C19685" s="1">
        <v>44304</v>
      </c>
      <c r="D19685" t="s">
        <v>17</v>
      </c>
      <c r="E19685" t="s">
        <v>130</v>
      </c>
      <c r="G19685" t="s">
        <v>19</v>
      </c>
      <c r="H19685" t="s">
        <v>28</v>
      </c>
      <c r="I19685">
        <v>6</v>
      </c>
      <c r="J19685" t="s">
        <v>3839</v>
      </c>
      <c r="K19685" t="s">
        <v>5795</v>
      </c>
      <c r="O19685">
        <v>1</v>
      </c>
      <c r="P19685" t="s">
        <v>422</v>
      </c>
      <c r="Q19685" t="s">
        <v>35</v>
      </c>
      <c r="R19685" t="s">
        <v>25</v>
      </c>
    </row>
    <row r="19686" spans="1:18" x14ac:dyDescent="0.3">
      <c r="A19686">
        <v>19686</v>
      </c>
      <c r="B19686">
        <v>2717432696</v>
      </c>
      <c r="C19686" s="1">
        <v>44304</v>
      </c>
      <c r="D19686" t="s">
        <v>507</v>
      </c>
      <c r="E19686" t="s">
        <v>507</v>
      </c>
      <c r="G19686" t="s">
        <v>46</v>
      </c>
      <c r="H19686" t="s">
        <v>67</v>
      </c>
      <c r="I19686">
        <v>5</v>
      </c>
      <c r="J19686" t="s">
        <v>1238</v>
      </c>
      <c r="K19686" t="s">
        <v>550</v>
      </c>
      <c r="O19686">
        <v>2</v>
      </c>
      <c r="P19686" t="s">
        <v>4978</v>
      </c>
      <c r="Q19686" t="s">
        <v>137</v>
      </c>
      <c r="R19686" t="s">
        <v>75</v>
      </c>
    </row>
    <row r="19687" spans="1:18" x14ac:dyDescent="0.3">
      <c r="A19687">
        <v>19687</v>
      </c>
      <c r="B19687">
        <v>2713340768</v>
      </c>
      <c r="C19687" s="1">
        <v>44305</v>
      </c>
      <c r="D19687" t="s">
        <v>26</v>
      </c>
      <c r="E19687" t="s">
        <v>26</v>
      </c>
      <c r="F19687" t="s">
        <v>18760</v>
      </c>
      <c r="G19687" t="s">
        <v>19</v>
      </c>
      <c r="H19687" t="s">
        <v>20</v>
      </c>
      <c r="I19687">
        <v>1</v>
      </c>
      <c r="J19687" t="s">
        <v>18761</v>
      </c>
      <c r="K19687" t="s">
        <v>18762</v>
      </c>
      <c r="P19687" t="s">
        <v>1259</v>
      </c>
      <c r="Q19687" t="s">
        <v>42</v>
      </c>
      <c r="R19687" t="s">
        <v>43</v>
      </c>
    </row>
    <row r="19688" spans="1:18" x14ac:dyDescent="0.3">
      <c r="A19688">
        <v>19688</v>
      </c>
      <c r="B19688">
        <v>2676021998</v>
      </c>
      <c r="C19688" s="1">
        <v>44305</v>
      </c>
      <c r="D19688" t="s">
        <v>97</v>
      </c>
      <c r="E19688" t="s">
        <v>18763</v>
      </c>
      <c r="F19688" t="s">
        <v>18764</v>
      </c>
      <c r="G19688" t="s">
        <v>19</v>
      </c>
      <c r="H19688" t="s">
        <v>67</v>
      </c>
      <c r="I19688">
        <v>4</v>
      </c>
      <c r="J19688" t="s">
        <v>18765</v>
      </c>
      <c r="K19688" t="s">
        <v>3850</v>
      </c>
      <c r="P19688" t="s">
        <v>1259</v>
      </c>
      <c r="Q19688" t="s">
        <v>42</v>
      </c>
      <c r="R19688" t="s">
        <v>43</v>
      </c>
    </row>
    <row r="19689" spans="1:18" x14ac:dyDescent="0.3">
      <c r="A19689">
        <v>19689</v>
      </c>
      <c r="B19689">
        <v>2701996902</v>
      </c>
      <c r="C19689" s="1">
        <v>44305</v>
      </c>
      <c r="D19689" t="s">
        <v>44</v>
      </c>
      <c r="E19689" t="s">
        <v>45</v>
      </c>
      <c r="F19689" t="s">
        <v>305</v>
      </c>
      <c r="G19689" t="s">
        <v>46</v>
      </c>
      <c r="H19689" t="s">
        <v>28</v>
      </c>
      <c r="I19689">
        <v>9</v>
      </c>
      <c r="J19689" t="s">
        <v>120</v>
      </c>
      <c r="K19689" t="s">
        <v>404</v>
      </c>
      <c r="P19689" t="s">
        <v>49</v>
      </c>
      <c r="Q19689" t="s">
        <v>50</v>
      </c>
      <c r="R19689" t="s">
        <v>25</v>
      </c>
    </row>
    <row r="19690" spans="1:18" x14ac:dyDescent="0.3">
      <c r="A19690">
        <v>19690</v>
      </c>
      <c r="B19690">
        <v>2684221345</v>
      </c>
      <c r="C19690" s="1">
        <v>44305</v>
      </c>
      <c r="D19690" t="s">
        <v>26</v>
      </c>
      <c r="E19690" t="s">
        <v>71</v>
      </c>
      <c r="G19690" t="s">
        <v>19</v>
      </c>
      <c r="H19690" t="s">
        <v>28</v>
      </c>
      <c r="I19690">
        <v>9</v>
      </c>
      <c r="J19690" t="s">
        <v>18766</v>
      </c>
      <c r="K19690" t="s">
        <v>22</v>
      </c>
      <c r="L19690">
        <v>158000</v>
      </c>
      <c r="M19690">
        <v>161000</v>
      </c>
      <c r="N19690" t="s">
        <v>217</v>
      </c>
      <c r="O19690">
        <v>3</v>
      </c>
      <c r="P19690" t="s">
        <v>18767</v>
      </c>
      <c r="Q19690" t="s">
        <v>35</v>
      </c>
      <c r="R19690" t="s">
        <v>57</v>
      </c>
    </row>
    <row r="19691" spans="1:18" x14ac:dyDescent="0.3">
      <c r="A19691">
        <v>19691</v>
      </c>
      <c r="B19691">
        <v>2682322275</v>
      </c>
      <c r="C19691" s="1">
        <v>44305</v>
      </c>
      <c r="D19691" t="s">
        <v>92</v>
      </c>
      <c r="E19691" t="s">
        <v>18768</v>
      </c>
      <c r="G19691" t="s">
        <v>19</v>
      </c>
      <c r="H19691" t="s">
        <v>67</v>
      </c>
      <c r="I19691">
        <v>4</v>
      </c>
      <c r="J19691" t="s">
        <v>18769</v>
      </c>
      <c r="K19691" t="s">
        <v>22</v>
      </c>
      <c r="O19691">
        <v>1</v>
      </c>
      <c r="P19691" t="s">
        <v>1617</v>
      </c>
      <c r="Q19691" t="s">
        <v>686</v>
      </c>
      <c r="R19691" t="s">
        <v>174</v>
      </c>
    </row>
    <row r="19692" spans="1:18" x14ac:dyDescent="0.3">
      <c r="A19692">
        <v>19692</v>
      </c>
      <c r="B19692">
        <v>2721615193</v>
      </c>
      <c r="C19692" s="1">
        <v>44305</v>
      </c>
      <c r="D19692" t="s">
        <v>65</v>
      </c>
      <c r="E19692" t="s">
        <v>324</v>
      </c>
      <c r="G19692" t="s">
        <v>19</v>
      </c>
      <c r="H19692" t="s">
        <v>67</v>
      </c>
      <c r="I19692">
        <v>2</v>
      </c>
      <c r="J19692" t="s">
        <v>18770</v>
      </c>
      <c r="K19692" t="s">
        <v>2802</v>
      </c>
      <c r="L19692">
        <v>70000</v>
      </c>
      <c r="M19692">
        <v>112000</v>
      </c>
      <c r="N19692" t="s">
        <v>217</v>
      </c>
      <c r="O19692">
        <v>1</v>
      </c>
      <c r="P19692" t="s">
        <v>3124</v>
      </c>
      <c r="Q19692" t="s">
        <v>24</v>
      </c>
      <c r="R19692" t="s">
        <v>147</v>
      </c>
    </row>
    <row r="19693" spans="1:18" x14ac:dyDescent="0.3">
      <c r="A19693">
        <v>19693</v>
      </c>
      <c r="B19693">
        <v>2692101368</v>
      </c>
      <c r="C19693" s="1">
        <v>44305</v>
      </c>
      <c r="D19693" t="s">
        <v>26</v>
      </c>
      <c r="E19693" t="s">
        <v>26</v>
      </c>
      <c r="G19693" t="s">
        <v>19</v>
      </c>
      <c r="H19693" t="s">
        <v>20</v>
      </c>
      <c r="I19693">
        <v>3</v>
      </c>
      <c r="J19693" t="s">
        <v>1833</v>
      </c>
      <c r="K19693" t="s">
        <v>2410</v>
      </c>
      <c r="P19693" t="s">
        <v>234</v>
      </c>
      <c r="Q19693" t="s">
        <v>35</v>
      </c>
      <c r="R19693" t="s">
        <v>25</v>
      </c>
    </row>
    <row r="19694" spans="1:18" x14ac:dyDescent="0.3">
      <c r="A19694">
        <v>19694</v>
      </c>
      <c r="B19694">
        <v>2719342881</v>
      </c>
      <c r="C19694" s="1">
        <v>44305</v>
      </c>
      <c r="D19694" t="s">
        <v>17</v>
      </c>
      <c r="E19694" t="s">
        <v>4616</v>
      </c>
      <c r="G19694" t="s">
        <v>19</v>
      </c>
      <c r="H19694" t="s">
        <v>20</v>
      </c>
      <c r="I19694">
        <v>5</v>
      </c>
      <c r="J19694" t="s">
        <v>4617</v>
      </c>
      <c r="K19694" t="s">
        <v>128</v>
      </c>
      <c r="O19694">
        <v>3</v>
      </c>
      <c r="P19694" t="s">
        <v>4618</v>
      </c>
      <c r="Q19694" t="s">
        <v>56</v>
      </c>
      <c r="R19694" t="s">
        <v>57</v>
      </c>
    </row>
    <row r="19695" spans="1:18" x14ac:dyDescent="0.3">
      <c r="A19695">
        <v>19695</v>
      </c>
      <c r="B19695">
        <v>2745266311</v>
      </c>
      <c r="C19695" s="1">
        <v>44305</v>
      </c>
      <c r="D19695" t="s">
        <v>92</v>
      </c>
      <c r="E19695" t="s">
        <v>1141</v>
      </c>
      <c r="G19695" t="s">
        <v>19</v>
      </c>
      <c r="H19695" t="s">
        <v>20</v>
      </c>
      <c r="I19695">
        <v>3</v>
      </c>
      <c r="J19695" t="s">
        <v>1142</v>
      </c>
      <c r="K19695" t="s">
        <v>477</v>
      </c>
      <c r="O19695">
        <v>7</v>
      </c>
      <c r="P19695" t="s">
        <v>1144</v>
      </c>
      <c r="Q19695" t="s">
        <v>35</v>
      </c>
      <c r="R19695" t="s">
        <v>25</v>
      </c>
    </row>
    <row r="19696" spans="1:18" x14ac:dyDescent="0.3">
      <c r="A19696">
        <v>19696</v>
      </c>
      <c r="B19696">
        <v>2713333924</v>
      </c>
      <c r="C19696" s="1">
        <v>44305</v>
      </c>
      <c r="D19696" t="s">
        <v>36</v>
      </c>
      <c r="E19696" t="s">
        <v>618</v>
      </c>
      <c r="F19696" t="s">
        <v>619</v>
      </c>
      <c r="G19696" t="s">
        <v>19</v>
      </c>
      <c r="H19696" t="s">
        <v>67</v>
      </c>
      <c r="I19696">
        <v>5</v>
      </c>
      <c r="J19696" t="s">
        <v>342</v>
      </c>
      <c r="K19696" t="s">
        <v>735</v>
      </c>
      <c r="P19696" t="s">
        <v>70</v>
      </c>
      <c r="Q19696" t="s">
        <v>56</v>
      </c>
      <c r="R19696" t="s">
        <v>25</v>
      </c>
    </row>
    <row r="19697" spans="1:18" x14ac:dyDescent="0.3">
      <c r="A19697">
        <v>19697</v>
      </c>
      <c r="B19697">
        <v>2749218938</v>
      </c>
      <c r="C19697" s="1">
        <v>44305</v>
      </c>
      <c r="D19697" t="s">
        <v>17</v>
      </c>
      <c r="E19697" t="s">
        <v>2279</v>
      </c>
      <c r="G19697" t="s">
        <v>19</v>
      </c>
      <c r="H19697" t="s">
        <v>28</v>
      </c>
      <c r="I19697">
        <v>4</v>
      </c>
      <c r="J19697" t="s">
        <v>2280</v>
      </c>
      <c r="K19697" t="s">
        <v>189</v>
      </c>
      <c r="O19697">
        <v>3</v>
      </c>
      <c r="P19697" t="s">
        <v>1030</v>
      </c>
      <c r="Q19697" t="s">
        <v>35</v>
      </c>
      <c r="R19697" t="s">
        <v>57</v>
      </c>
    </row>
    <row r="19698" spans="1:18" x14ac:dyDescent="0.3">
      <c r="A19698">
        <v>19698</v>
      </c>
      <c r="B19698">
        <v>2677654164</v>
      </c>
      <c r="C19698" s="1">
        <v>44305</v>
      </c>
      <c r="D19698" t="s">
        <v>609</v>
      </c>
      <c r="E19698" t="s">
        <v>847</v>
      </c>
      <c r="G19698" t="s">
        <v>19</v>
      </c>
      <c r="H19698" t="s">
        <v>28</v>
      </c>
      <c r="I19698">
        <v>4</v>
      </c>
      <c r="J19698" t="s">
        <v>611</v>
      </c>
      <c r="K19698" t="s">
        <v>343</v>
      </c>
      <c r="P19698" t="s">
        <v>70</v>
      </c>
      <c r="Q19698" t="s">
        <v>56</v>
      </c>
      <c r="R19698" t="s">
        <v>25</v>
      </c>
    </row>
    <row r="19699" spans="1:18" x14ac:dyDescent="0.3">
      <c r="A19699">
        <v>19699</v>
      </c>
      <c r="B19699">
        <v>2606129285</v>
      </c>
      <c r="C19699" s="1">
        <v>44305</v>
      </c>
      <c r="D19699" t="s">
        <v>26</v>
      </c>
      <c r="E19699" t="s">
        <v>18771</v>
      </c>
      <c r="G19699" t="s">
        <v>19</v>
      </c>
      <c r="H19699" t="s">
        <v>67</v>
      </c>
      <c r="I19699">
        <v>4</v>
      </c>
      <c r="J19699" t="s">
        <v>18772</v>
      </c>
      <c r="K19699" t="s">
        <v>22</v>
      </c>
      <c r="O19699">
        <v>2</v>
      </c>
      <c r="P19699" t="s">
        <v>18773</v>
      </c>
      <c r="Q19699" t="s">
        <v>7705</v>
      </c>
      <c r="R19699" t="s">
        <v>174</v>
      </c>
    </row>
    <row r="19700" spans="1:18" x14ac:dyDescent="0.3">
      <c r="A19700">
        <v>19700</v>
      </c>
      <c r="B19700">
        <v>2693778526</v>
      </c>
      <c r="C19700" s="1">
        <v>44306</v>
      </c>
      <c r="D19700" t="s">
        <v>26</v>
      </c>
      <c r="E19700" t="s">
        <v>71</v>
      </c>
      <c r="F19700" t="s">
        <v>19</v>
      </c>
      <c r="G19700" t="s">
        <v>46</v>
      </c>
      <c r="H19700" t="s">
        <v>28</v>
      </c>
      <c r="I19700">
        <v>5</v>
      </c>
      <c r="J19700" t="s">
        <v>154</v>
      </c>
      <c r="K19700" t="s">
        <v>2779</v>
      </c>
      <c r="P19700" t="s">
        <v>49</v>
      </c>
      <c r="Q19700" t="s">
        <v>50</v>
      </c>
      <c r="R19700" t="s">
        <v>25</v>
      </c>
    </row>
    <row r="19701" spans="1:18" x14ac:dyDescent="0.3">
      <c r="A19701">
        <v>19701</v>
      </c>
      <c r="B19701">
        <v>2737085516</v>
      </c>
      <c r="C19701" s="1">
        <v>44306</v>
      </c>
      <c r="D19701" t="s">
        <v>17</v>
      </c>
      <c r="E19701" t="s">
        <v>18774</v>
      </c>
      <c r="G19701" t="s">
        <v>19</v>
      </c>
      <c r="H19701" t="s">
        <v>28</v>
      </c>
      <c r="I19701">
        <v>5</v>
      </c>
      <c r="J19701" t="s">
        <v>13542</v>
      </c>
      <c r="K19701" t="s">
        <v>22</v>
      </c>
      <c r="O19701">
        <v>3</v>
      </c>
      <c r="P19701" t="s">
        <v>1722</v>
      </c>
      <c r="Q19701" t="s">
        <v>50</v>
      </c>
      <c r="R19701" t="s">
        <v>174</v>
      </c>
    </row>
    <row r="19702" spans="1:18" x14ac:dyDescent="0.3">
      <c r="A19702">
        <v>19702</v>
      </c>
      <c r="B19702">
        <v>2702464814</v>
      </c>
      <c r="C19702" s="1">
        <v>44306</v>
      </c>
      <c r="D19702" t="s">
        <v>92</v>
      </c>
      <c r="E19702" t="s">
        <v>3781</v>
      </c>
      <c r="G19702" t="s">
        <v>19</v>
      </c>
      <c r="H19702" t="s">
        <v>20</v>
      </c>
      <c r="I19702">
        <v>3</v>
      </c>
      <c r="J19702" t="s">
        <v>3782</v>
      </c>
      <c r="K19702" t="s">
        <v>95</v>
      </c>
      <c r="O19702">
        <v>2</v>
      </c>
      <c r="P19702" t="s">
        <v>2794</v>
      </c>
      <c r="Q19702" t="s">
        <v>35</v>
      </c>
      <c r="R19702" t="s">
        <v>25</v>
      </c>
    </row>
    <row r="19703" spans="1:18" x14ac:dyDescent="0.3">
      <c r="A19703">
        <v>19703</v>
      </c>
      <c r="B19703">
        <v>2595612257</v>
      </c>
      <c r="C19703" s="1">
        <v>44306</v>
      </c>
      <c r="D19703" t="s">
        <v>17</v>
      </c>
      <c r="E19703" t="s">
        <v>17</v>
      </c>
      <c r="G19703" t="s">
        <v>19</v>
      </c>
      <c r="H19703" t="s">
        <v>28</v>
      </c>
      <c r="I19703">
        <v>9</v>
      </c>
      <c r="J19703" t="s">
        <v>3667</v>
      </c>
      <c r="K19703" t="s">
        <v>779</v>
      </c>
      <c r="O19703">
        <v>4</v>
      </c>
      <c r="P19703" t="s">
        <v>422</v>
      </c>
      <c r="Q19703" t="s">
        <v>35</v>
      </c>
      <c r="R19703" t="s">
        <v>25</v>
      </c>
    </row>
    <row r="19704" spans="1:18" x14ac:dyDescent="0.3">
      <c r="A19704">
        <v>19704</v>
      </c>
      <c r="B19704">
        <v>2738679674</v>
      </c>
      <c r="C19704" s="1">
        <v>44306</v>
      </c>
      <c r="D19704" t="s">
        <v>103</v>
      </c>
      <c r="E19704" t="s">
        <v>103</v>
      </c>
      <c r="G19704" t="s">
        <v>19</v>
      </c>
      <c r="H19704" t="s">
        <v>798</v>
      </c>
      <c r="I19704">
        <v>12</v>
      </c>
      <c r="J19704" t="s">
        <v>18775</v>
      </c>
      <c r="K19704" t="s">
        <v>22</v>
      </c>
      <c r="O19704">
        <v>16</v>
      </c>
      <c r="P19704" t="s">
        <v>18776</v>
      </c>
      <c r="Q19704" t="s">
        <v>56</v>
      </c>
      <c r="R19704" t="s">
        <v>147</v>
      </c>
    </row>
    <row r="19705" spans="1:18" x14ac:dyDescent="0.3">
      <c r="A19705">
        <v>19705</v>
      </c>
      <c r="B19705">
        <v>2693385532</v>
      </c>
      <c r="C19705" s="1">
        <v>44306</v>
      </c>
      <c r="D19705" t="s">
        <v>65</v>
      </c>
      <c r="E19705" t="s">
        <v>7525</v>
      </c>
      <c r="F19705" t="s">
        <v>7526</v>
      </c>
      <c r="G19705" t="s">
        <v>19</v>
      </c>
      <c r="H19705" t="s">
        <v>67</v>
      </c>
      <c r="I19705">
        <v>4</v>
      </c>
      <c r="J19705" t="s">
        <v>7527</v>
      </c>
      <c r="K19705" t="s">
        <v>22</v>
      </c>
      <c r="O19705">
        <v>1</v>
      </c>
      <c r="P19705" t="s">
        <v>7528</v>
      </c>
      <c r="Q19705" t="s">
        <v>35</v>
      </c>
      <c r="R19705" t="s">
        <v>43</v>
      </c>
    </row>
    <row r="19706" spans="1:18" x14ac:dyDescent="0.3">
      <c r="A19706">
        <v>19706</v>
      </c>
      <c r="B19706">
        <v>2689899995</v>
      </c>
      <c r="C19706" s="1">
        <v>44306</v>
      </c>
      <c r="D19706" t="s">
        <v>44</v>
      </c>
      <c r="E19706" t="s">
        <v>45</v>
      </c>
      <c r="F19706" t="s">
        <v>305</v>
      </c>
      <c r="G19706" t="s">
        <v>46</v>
      </c>
      <c r="H19706" t="s">
        <v>28</v>
      </c>
      <c r="I19706">
        <v>6</v>
      </c>
      <c r="J19706" t="s">
        <v>120</v>
      </c>
      <c r="K19706" t="s">
        <v>313</v>
      </c>
      <c r="P19706" t="s">
        <v>49</v>
      </c>
      <c r="Q19706" t="s">
        <v>50</v>
      </c>
      <c r="R19706" t="s">
        <v>25</v>
      </c>
    </row>
    <row r="19707" spans="1:18" x14ac:dyDescent="0.3">
      <c r="A19707">
        <v>19707</v>
      </c>
      <c r="B19707">
        <v>2681048444</v>
      </c>
      <c r="C19707" s="1">
        <v>44306</v>
      </c>
      <c r="D19707" t="s">
        <v>230</v>
      </c>
      <c r="E19707" t="s">
        <v>6864</v>
      </c>
      <c r="G19707" t="s">
        <v>19</v>
      </c>
      <c r="H19707" t="s">
        <v>67</v>
      </c>
      <c r="I19707">
        <v>5</v>
      </c>
      <c r="J19707" t="s">
        <v>161</v>
      </c>
      <c r="K19707" t="s">
        <v>54</v>
      </c>
      <c r="O19707">
        <v>4</v>
      </c>
      <c r="P19707" t="s">
        <v>5436</v>
      </c>
      <c r="Q19707" t="s">
        <v>5437</v>
      </c>
      <c r="R19707" t="s">
        <v>43</v>
      </c>
    </row>
    <row r="19708" spans="1:18" x14ac:dyDescent="0.3">
      <c r="A19708">
        <v>19708</v>
      </c>
      <c r="B19708">
        <v>2631353062</v>
      </c>
      <c r="C19708" s="1">
        <v>44306</v>
      </c>
      <c r="D19708" t="s">
        <v>92</v>
      </c>
      <c r="E19708" t="s">
        <v>12996</v>
      </c>
      <c r="G19708" t="s">
        <v>19</v>
      </c>
      <c r="H19708" t="s">
        <v>67</v>
      </c>
      <c r="I19708">
        <v>4</v>
      </c>
      <c r="J19708" t="s">
        <v>4103</v>
      </c>
      <c r="K19708" t="s">
        <v>1460</v>
      </c>
      <c r="O19708">
        <v>2</v>
      </c>
      <c r="P19708" t="s">
        <v>96</v>
      </c>
      <c r="Q19708" t="s">
        <v>35</v>
      </c>
      <c r="R19708" t="s">
        <v>25</v>
      </c>
    </row>
    <row r="19709" spans="1:18" x14ac:dyDescent="0.3">
      <c r="A19709">
        <v>19709</v>
      </c>
      <c r="B19709">
        <v>2690940810</v>
      </c>
      <c r="C19709" s="1">
        <v>44306</v>
      </c>
      <c r="D19709" t="s">
        <v>97</v>
      </c>
      <c r="E19709" t="s">
        <v>97</v>
      </c>
      <c r="F19709" t="s">
        <v>119</v>
      </c>
      <c r="G19709" t="s">
        <v>46</v>
      </c>
      <c r="H19709" t="s">
        <v>28</v>
      </c>
      <c r="I19709">
        <v>4</v>
      </c>
      <c r="J19709" t="s">
        <v>120</v>
      </c>
      <c r="K19709" t="s">
        <v>2455</v>
      </c>
      <c r="P19709" t="s">
        <v>49</v>
      </c>
      <c r="Q19709" t="s">
        <v>50</v>
      </c>
      <c r="R19709" t="s">
        <v>25</v>
      </c>
    </row>
    <row r="19710" spans="1:18" x14ac:dyDescent="0.3">
      <c r="A19710">
        <v>19710</v>
      </c>
      <c r="B19710">
        <v>2678719317</v>
      </c>
      <c r="C19710" s="1">
        <v>44306</v>
      </c>
      <c r="D19710" t="s">
        <v>65</v>
      </c>
      <c r="E19710" t="s">
        <v>324</v>
      </c>
      <c r="G19710" t="s">
        <v>19</v>
      </c>
      <c r="H19710" t="s">
        <v>28</v>
      </c>
      <c r="I19710">
        <v>6</v>
      </c>
      <c r="J19710" t="s">
        <v>2943</v>
      </c>
      <c r="K19710" t="s">
        <v>296</v>
      </c>
      <c r="O19710">
        <v>2</v>
      </c>
      <c r="P19710" t="s">
        <v>136</v>
      </c>
      <c r="Q19710" t="s">
        <v>137</v>
      </c>
      <c r="R19710" t="s">
        <v>75</v>
      </c>
    </row>
    <row r="19711" spans="1:18" x14ac:dyDescent="0.3">
      <c r="A19711">
        <v>19711</v>
      </c>
      <c r="B19711">
        <v>2726628087</v>
      </c>
      <c r="C19711" s="1">
        <v>44307</v>
      </c>
      <c r="D19711" t="s">
        <v>289</v>
      </c>
      <c r="E19711" t="s">
        <v>289</v>
      </c>
      <c r="G19711" t="s">
        <v>19</v>
      </c>
      <c r="H19711" t="s">
        <v>28</v>
      </c>
      <c r="I19711">
        <v>8</v>
      </c>
      <c r="J19711" t="s">
        <v>6534</v>
      </c>
      <c r="K19711" t="s">
        <v>141</v>
      </c>
      <c r="O19711">
        <v>3</v>
      </c>
      <c r="P19711" t="s">
        <v>6535</v>
      </c>
      <c r="Q19711" t="s">
        <v>807</v>
      </c>
      <c r="R19711" t="s">
        <v>147</v>
      </c>
    </row>
    <row r="19712" spans="1:18" x14ac:dyDescent="0.3">
      <c r="A19712">
        <v>19712</v>
      </c>
      <c r="B19712">
        <v>2713339027</v>
      </c>
      <c r="C19712" s="1">
        <v>44307</v>
      </c>
      <c r="D19712" t="s">
        <v>36</v>
      </c>
      <c r="E19712" t="s">
        <v>618</v>
      </c>
      <c r="F19712" t="s">
        <v>619</v>
      </c>
      <c r="G19712" t="s">
        <v>19</v>
      </c>
      <c r="H19712" t="s">
        <v>67</v>
      </c>
      <c r="I19712">
        <v>4</v>
      </c>
      <c r="J19712" t="s">
        <v>342</v>
      </c>
      <c r="K19712" t="s">
        <v>73</v>
      </c>
      <c r="P19712" t="s">
        <v>70</v>
      </c>
      <c r="Q19712" t="s">
        <v>56</v>
      </c>
      <c r="R19712" t="s">
        <v>25</v>
      </c>
    </row>
    <row r="19713" spans="1:18" x14ac:dyDescent="0.3">
      <c r="A19713">
        <v>19713</v>
      </c>
      <c r="B19713">
        <v>2589581469</v>
      </c>
      <c r="C19713" s="1">
        <v>44307</v>
      </c>
      <c r="D19713" t="s">
        <v>17</v>
      </c>
      <c r="E19713" t="s">
        <v>17</v>
      </c>
      <c r="F19713" t="s">
        <v>82</v>
      </c>
      <c r="G19713" t="s">
        <v>19</v>
      </c>
      <c r="H19713" t="s">
        <v>20</v>
      </c>
      <c r="I19713">
        <v>0</v>
      </c>
      <c r="J19713" t="s">
        <v>83</v>
      </c>
      <c r="K19713" t="s">
        <v>40</v>
      </c>
      <c r="O19713">
        <v>1</v>
      </c>
      <c r="P19713" t="s">
        <v>85</v>
      </c>
      <c r="Q19713" t="s">
        <v>35</v>
      </c>
      <c r="R19713" t="s">
        <v>25</v>
      </c>
    </row>
    <row r="19714" spans="1:18" x14ac:dyDescent="0.3">
      <c r="A19714">
        <v>19714</v>
      </c>
      <c r="B19714">
        <v>2683584438</v>
      </c>
      <c r="C19714" s="1">
        <v>44307</v>
      </c>
      <c r="D19714" t="s">
        <v>97</v>
      </c>
      <c r="E19714" t="s">
        <v>97</v>
      </c>
      <c r="F19714" t="s">
        <v>119</v>
      </c>
      <c r="G19714" t="s">
        <v>46</v>
      </c>
      <c r="H19714" t="s">
        <v>28</v>
      </c>
      <c r="I19714">
        <v>3</v>
      </c>
      <c r="J19714" t="s">
        <v>120</v>
      </c>
      <c r="K19714" t="s">
        <v>1608</v>
      </c>
      <c r="P19714" t="s">
        <v>49</v>
      </c>
      <c r="Q19714" t="s">
        <v>50</v>
      </c>
      <c r="R19714" t="s">
        <v>25</v>
      </c>
    </row>
    <row r="19715" spans="1:18" x14ac:dyDescent="0.3">
      <c r="A19715">
        <v>19715</v>
      </c>
      <c r="B19715">
        <v>2533508919</v>
      </c>
      <c r="C19715" s="1">
        <v>44307</v>
      </c>
      <c r="D19715" t="s">
        <v>441</v>
      </c>
      <c r="E19715" t="s">
        <v>18777</v>
      </c>
      <c r="G19715" t="s">
        <v>19</v>
      </c>
      <c r="H19715" t="s">
        <v>67</v>
      </c>
      <c r="I19715">
        <v>2</v>
      </c>
      <c r="J19715" t="s">
        <v>18778</v>
      </c>
      <c r="K19715" t="s">
        <v>22</v>
      </c>
      <c r="O19715">
        <v>24</v>
      </c>
      <c r="P19715" t="s">
        <v>1948</v>
      </c>
      <c r="Q19715" t="s">
        <v>56</v>
      </c>
      <c r="R19715" t="s">
        <v>25</v>
      </c>
    </row>
    <row r="19716" spans="1:18" x14ac:dyDescent="0.3">
      <c r="A19716">
        <v>19716</v>
      </c>
      <c r="B19716">
        <v>2686560612</v>
      </c>
      <c r="C19716" s="1">
        <v>44307</v>
      </c>
      <c r="D19716" t="s">
        <v>17</v>
      </c>
      <c r="E19716" t="s">
        <v>472</v>
      </c>
      <c r="G19716" t="s">
        <v>19</v>
      </c>
      <c r="H19716" t="s">
        <v>28</v>
      </c>
      <c r="I19716">
        <v>3</v>
      </c>
      <c r="J19716" t="s">
        <v>18779</v>
      </c>
      <c r="K19716" t="s">
        <v>22</v>
      </c>
      <c r="O19716">
        <v>1</v>
      </c>
      <c r="P19716" t="s">
        <v>1920</v>
      </c>
      <c r="Q19716" t="s">
        <v>137</v>
      </c>
      <c r="R19716" t="s">
        <v>57</v>
      </c>
    </row>
    <row r="19717" spans="1:18" x14ac:dyDescent="0.3">
      <c r="A19717">
        <v>19717</v>
      </c>
      <c r="B19717">
        <v>2687276184</v>
      </c>
      <c r="C19717" s="1">
        <v>44307</v>
      </c>
      <c r="D19717" t="s">
        <v>17</v>
      </c>
      <c r="E19717" t="s">
        <v>130</v>
      </c>
      <c r="G19717" t="s">
        <v>19</v>
      </c>
      <c r="H19717" t="s">
        <v>28</v>
      </c>
      <c r="I19717">
        <v>6</v>
      </c>
      <c r="J19717" t="s">
        <v>18272</v>
      </c>
      <c r="K19717" t="s">
        <v>598</v>
      </c>
      <c r="P19717" t="s">
        <v>136</v>
      </c>
      <c r="Q19717" t="s">
        <v>137</v>
      </c>
      <c r="R19717" t="s">
        <v>75</v>
      </c>
    </row>
    <row r="19718" spans="1:18" x14ac:dyDescent="0.3">
      <c r="A19718">
        <v>19718</v>
      </c>
      <c r="B19718">
        <v>2532255162</v>
      </c>
      <c r="C19718" s="1">
        <v>44307</v>
      </c>
      <c r="D19718" t="s">
        <v>17</v>
      </c>
      <c r="E19718" t="s">
        <v>472</v>
      </c>
      <c r="G19718" t="s">
        <v>19</v>
      </c>
      <c r="H19718" t="s">
        <v>67</v>
      </c>
      <c r="I19718">
        <v>3</v>
      </c>
      <c r="J19718" t="s">
        <v>720</v>
      </c>
      <c r="K19718" t="s">
        <v>222</v>
      </c>
      <c r="O19718">
        <v>3</v>
      </c>
      <c r="P19718" t="s">
        <v>1892</v>
      </c>
      <c r="Q19718" t="s">
        <v>1893</v>
      </c>
      <c r="R19718" t="s">
        <v>75</v>
      </c>
    </row>
    <row r="19719" spans="1:18" x14ac:dyDescent="0.3">
      <c r="A19719">
        <v>19719</v>
      </c>
      <c r="B19719">
        <v>2631558448</v>
      </c>
      <c r="C19719" s="1">
        <v>44307</v>
      </c>
      <c r="D19719" t="s">
        <v>17</v>
      </c>
      <c r="E19719" t="s">
        <v>472</v>
      </c>
      <c r="F19719" t="s">
        <v>1323</v>
      </c>
      <c r="G19719" t="s">
        <v>19</v>
      </c>
      <c r="H19719" t="s">
        <v>28</v>
      </c>
      <c r="I19719">
        <v>6</v>
      </c>
      <c r="J19719" t="s">
        <v>18780</v>
      </c>
      <c r="K19719" t="s">
        <v>2187</v>
      </c>
      <c r="P19719" t="s">
        <v>1325</v>
      </c>
      <c r="Q19719" t="s">
        <v>24</v>
      </c>
      <c r="R19719" t="s">
        <v>43</v>
      </c>
    </row>
    <row r="19720" spans="1:18" x14ac:dyDescent="0.3">
      <c r="A19720">
        <v>19720</v>
      </c>
      <c r="B19720">
        <v>2701995925</v>
      </c>
      <c r="C19720" s="1">
        <v>44307</v>
      </c>
      <c r="D19720" t="s">
        <v>44</v>
      </c>
      <c r="E19720" t="s">
        <v>45</v>
      </c>
      <c r="F19720" t="s">
        <v>305</v>
      </c>
      <c r="G19720" t="s">
        <v>46</v>
      </c>
      <c r="H19720" t="s">
        <v>28</v>
      </c>
      <c r="I19720">
        <v>4</v>
      </c>
      <c r="J19720" t="s">
        <v>120</v>
      </c>
      <c r="K19720" t="s">
        <v>3273</v>
      </c>
      <c r="P19720" t="s">
        <v>49</v>
      </c>
      <c r="Q19720" t="s">
        <v>50</v>
      </c>
      <c r="R19720" t="s">
        <v>25</v>
      </c>
    </row>
    <row r="19721" spans="1:18" x14ac:dyDescent="0.3">
      <c r="A19721">
        <v>19721</v>
      </c>
      <c r="B19721">
        <v>2742554789</v>
      </c>
      <c r="C19721" s="1">
        <v>44307</v>
      </c>
      <c r="D19721" t="s">
        <v>1074</v>
      </c>
      <c r="E19721" t="s">
        <v>2192</v>
      </c>
      <c r="G19721" t="s">
        <v>19</v>
      </c>
      <c r="H19721" t="s">
        <v>67</v>
      </c>
      <c r="I19721">
        <v>4</v>
      </c>
      <c r="J19721" t="s">
        <v>6418</v>
      </c>
      <c r="K19721" t="s">
        <v>598</v>
      </c>
      <c r="O19721">
        <v>1</v>
      </c>
      <c r="P19721" t="s">
        <v>2024</v>
      </c>
      <c r="Q19721" t="s">
        <v>50</v>
      </c>
      <c r="R19721" t="s">
        <v>25</v>
      </c>
    </row>
    <row r="19722" spans="1:18" x14ac:dyDescent="0.3">
      <c r="A19722">
        <v>19722</v>
      </c>
      <c r="B19722">
        <v>2646779494</v>
      </c>
      <c r="C19722" s="1">
        <v>44307</v>
      </c>
      <c r="D19722" t="s">
        <v>26</v>
      </c>
      <c r="E19722" t="s">
        <v>71</v>
      </c>
      <c r="G19722" t="s">
        <v>19</v>
      </c>
      <c r="H19722" t="s">
        <v>28</v>
      </c>
      <c r="I19722">
        <v>6</v>
      </c>
      <c r="J19722" t="s">
        <v>3300</v>
      </c>
      <c r="K19722" t="s">
        <v>141</v>
      </c>
      <c r="O19722">
        <v>12</v>
      </c>
      <c r="P19722" t="s">
        <v>3301</v>
      </c>
      <c r="Q19722" t="s">
        <v>50</v>
      </c>
      <c r="R19722" t="s">
        <v>75</v>
      </c>
    </row>
    <row r="19723" spans="1:18" x14ac:dyDescent="0.3">
      <c r="A19723">
        <v>19723</v>
      </c>
      <c r="B19723">
        <v>2425963630</v>
      </c>
      <c r="C19723" s="1">
        <v>44307</v>
      </c>
      <c r="D19723" t="s">
        <v>26</v>
      </c>
      <c r="E19723" t="s">
        <v>3580</v>
      </c>
      <c r="F19723" t="s">
        <v>52</v>
      </c>
      <c r="G19723" t="s">
        <v>19</v>
      </c>
      <c r="H19723" t="s">
        <v>67</v>
      </c>
      <c r="I19723">
        <v>5</v>
      </c>
      <c r="J19723" t="s">
        <v>18781</v>
      </c>
      <c r="K19723" t="s">
        <v>6245</v>
      </c>
      <c r="O19723">
        <v>12</v>
      </c>
      <c r="P19723" t="s">
        <v>2002</v>
      </c>
      <c r="Q19723" t="s">
        <v>686</v>
      </c>
      <c r="R19723" t="s">
        <v>43</v>
      </c>
    </row>
    <row r="19724" spans="1:18" x14ac:dyDescent="0.3">
      <c r="A19724">
        <v>19724</v>
      </c>
      <c r="B19724">
        <v>2469459733</v>
      </c>
      <c r="C19724" s="1">
        <v>44307</v>
      </c>
      <c r="D19724" t="s">
        <v>26</v>
      </c>
      <c r="E19724" t="s">
        <v>18782</v>
      </c>
      <c r="F19724" t="s">
        <v>52</v>
      </c>
      <c r="G19724" t="s">
        <v>19</v>
      </c>
      <c r="H19724" t="s">
        <v>28</v>
      </c>
      <c r="I19724">
        <v>2</v>
      </c>
      <c r="J19724" t="s">
        <v>18783</v>
      </c>
      <c r="K19724" t="s">
        <v>22</v>
      </c>
      <c r="O19724">
        <v>26</v>
      </c>
      <c r="P19724" t="s">
        <v>18784</v>
      </c>
      <c r="Q19724" t="s">
        <v>137</v>
      </c>
      <c r="R19724" t="s">
        <v>75</v>
      </c>
    </row>
    <row r="19725" spans="1:18" x14ac:dyDescent="0.3">
      <c r="A19725">
        <v>19725</v>
      </c>
      <c r="B19725">
        <v>2714219476</v>
      </c>
      <c r="C19725" s="1">
        <v>44307</v>
      </c>
      <c r="D19725" t="s">
        <v>17</v>
      </c>
      <c r="E19725" t="s">
        <v>17</v>
      </c>
      <c r="F19725" t="s">
        <v>14632</v>
      </c>
      <c r="G19725" t="s">
        <v>19</v>
      </c>
      <c r="H19725" t="s">
        <v>67</v>
      </c>
      <c r="I19725">
        <v>3</v>
      </c>
      <c r="J19725" t="s">
        <v>14633</v>
      </c>
      <c r="K19725" t="s">
        <v>790</v>
      </c>
      <c r="P19725" t="s">
        <v>166</v>
      </c>
      <c r="Q19725" t="s">
        <v>167</v>
      </c>
      <c r="R19725" t="s">
        <v>111</v>
      </c>
    </row>
    <row r="19726" spans="1:18" x14ac:dyDescent="0.3">
      <c r="A19726">
        <v>19726</v>
      </c>
      <c r="B19726">
        <v>2554025072</v>
      </c>
      <c r="C19726" s="1">
        <v>44308</v>
      </c>
      <c r="D19726" t="s">
        <v>86</v>
      </c>
      <c r="E19726" t="s">
        <v>413</v>
      </c>
      <c r="G19726" t="s">
        <v>19</v>
      </c>
      <c r="H19726" t="s">
        <v>67</v>
      </c>
      <c r="I19726">
        <v>4</v>
      </c>
      <c r="J19726" t="s">
        <v>857</v>
      </c>
      <c r="K19726" t="s">
        <v>899</v>
      </c>
      <c r="O19726">
        <v>3</v>
      </c>
      <c r="P19726" t="s">
        <v>85</v>
      </c>
      <c r="Q19726" t="s">
        <v>35</v>
      </c>
      <c r="R19726" t="s">
        <v>25</v>
      </c>
    </row>
    <row r="19727" spans="1:18" x14ac:dyDescent="0.3">
      <c r="A19727">
        <v>19727</v>
      </c>
      <c r="B19727">
        <v>2717161268</v>
      </c>
      <c r="C19727" s="1">
        <v>44308</v>
      </c>
      <c r="D19727" t="s">
        <v>17</v>
      </c>
      <c r="E19727" t="s">
        <v>1682</v>
      </c>
      <c r="G19727" t="s">
        <v>19</v>
      </c>
      <c r="H19727" t="s">
        <v>20</v>
      </c>
      <c r="I19727">
        <v>2</v>
      </c>
      <c r="J19727" t="s">
        <v>2312</v>
      </c>
      <c r="K19727" t="s">
        <v>128</v>
      </c>
      <c r="O19727">
        <v>11</v>
      </c>
      <c r="P19727" t="s">
        <v>1386</v>
      </c>
      <c r="Q19727" t="s">
        <v>35</v>
      </c>
      <c r="R19727" t="s">
        <v>25</v>
      </c>
    </row>
    <row r="19728" spans="1:18" x14ac:dyDescent="0.3">
      <c r="A19728">
        <v>19728</v>
      </c>
      <c r="B19728">
        <v>2749230318</v>
      </c>
      <c r="C19728" s="1">
        <v>44308</v>
      </c>
      <c r="D19728" t="s">
        <v>17</v>
      </c>
      <c r="E19728" t="s">
        <v>12447</v>
      </c>
      <c r="G19728" t="s">
        <v>19</v>
      </c>
      <c r="H19728" t="s">
        <v>20</v>
      </c>
      <c r="I19728">
        <v>2</v>
      </c>
      <c r="J19728" t="s">
        <v>12448</v>
      </c>
      <c r="K19728" t="s">
        <v>1970</v>
      </c>
      <c r="O19728">
        <v>59</v>
      </c>
      <c r="P19728" t="s">
        <v>1971</v>
      </c>
      <c r="Q19728" t="s">
        <v>293</v>
      </c>
      <c r="R19728" t="s">
        <v>25</v>
      </c>
    </row>
    <row r="19729" spans="1:18" x14ac:dyDescent="0.3">
      <c r="A19729">
        <v>19729</v>
      </c>
      <c r="B19729">
        <v>2691427430</v>
      </c>
      <c r="C19729" s="1">
        <v>44308</v>
      </c>
      <c r="D19729" t="s">
        <v>882</v>
      </c>
      <c r="E19729" t="s">
        <v>997</v>
      </c>
      <c r="G19729" t="s">
        <v>19</v>
      </c>
      <c r="H19729" t="s">
        <v>28</v>
      </c>
      <c r="I19729">
        <v>9</v>
      </c>
      <c r="J19729" t="s">
        <v>998</v>
      </c>
      <c r="K19729" t="s">
        <v>739</v>
      </c>
      <c r="P19729" t="s">
        <v>999</v>
      </c>
      <c r="Q19729" t="s">
        <v>56</v>
      </c>
      <c r="R19729" t="s">
        <v>25</v>
      </c>
    </row>
    <row r="19730" spans="1:18" x14ac:dyDescent="0.3">
      <c r="A19730">
        <v>19730</v>
      </c>
      <c r="B19730">
        <v>2690941107</v>
      </c>
      <c r="C19730" s="1">
        <v>44308</v>
      </c>
      <c r="D19730" t="s">
        <v>97</v>
      </c>
      <c r="E19730" t="s">
        <v>97</v>
      </c>
      <c r="F19730" t="s">
        <v>119</v>
      </c>
      <c r="G19730" t="s">
        <v>46</v>
      </c>
      <c r="H19730" t="s">
        <v>28</v>
      </c>
      <c r="I19730">
        <v>7</v>
      </c>
      <c r="J19730" t="s">
        <v>120</v>
      </c>
      <c r="K19730" t="s">
        <v>412</v>
      </c>
      <c r="P19730" t="s">
        <v>49</v>
      </c>
      <c r="Q19730" t="s">
        <v>50</v>
      </c>
      <c r="R19730" t="s">
        <v>25</v>
      </c>
    </row>
    <row r="19731" spans="1:18" x14ac:dyDescent="0.3">
      <c r="A19731">
        <v>19731</v>
      </c>
      <c r="B19731">
        <v>2742511332</v>
      </c>
      <c r="C19731" s="1">
        <v>44308</v>
      </c>
      <c r="D19731" t="s">
        <v>86</v>
      </c>
      <c r="E19731" t="s">
        <v>86</v>
      </c>
      <c r="G19731" t="s">
        <v>46</v>
      </c>
      <c r="H19731" t="s">
        <v>28</v>
      </c>
      <c r="I19731">
        <v>5</v>
      </c>
      <c r="J19731" t="s">
        <v>101</v>
      </c>
      <c r="K19731" t="s">
        <v>229</v>
      </c>
      <c r="P19731" t="s">
        <v>49</v>
      </c>
      <c r="Q19731" t="s">
        <v>50</v>
      </c>
      <c r="R19731" t="s">
        <v>25</v>
      </c>
    </row>
    <row r="19732" spans="1:18" x14ac:dyDescent="0.3">
      <c r="A19732">
        <v>19732</v>
      </c>
      <c r="B19732">
        <v>2713352824</v>
      </c>
      <c r="C19732" s="1">
        <v>44308</v>
      </c>
      <c r="D19732" t="s">
        <v>26</v>
      </c>
      <c r="E19732" t="s">
        <v>26</v>
      </c>
      <c r="G19732" t="s">
        <v>46</v>
      </c>
      <c r="H19732" t="s">
        <v>28</v>
      </c>
      <c r="I19732">
        <v>6</v>
      </c>
      <c r="J19732" t="s">
        <v>18785</v>
      </c>
      <c r="K19732" t="s">
        <v>2021</v>
      </c>
      <c r="L19732">
        <v>112000</v>
      </c>
      <c r="M19732">
        <v>220000</v>
      </c>
      <c r="N19732" t="s">
        <v>80</v>
      </c>
      <c r="O19732">
        <v>12</v>
      </c>
      <c r="P19732" t="s">
        <v>251</v>
      </c>
    </row>
    <row r="19733" spans="1:18" x14ac:dyDescent="0.3">
      <c r="A19733">
        <v>19733</v>
      </c>
      <c r="B19733">
        <v>2696932677</v>
      </c>
      <c r="C19733" s="1">
        <v>44308</v>
      </c>
      <c r="D19733" t="s">
        <v>44</v>
      </c>
      <c r="E19733" t="s">
        <v>970</v>
      </c>
      <c r="G19733" t="s">
        <v>19</v>
      </c>
      <c r="H19733" t="s">
        <v>28</v>
      </c>
      <c r="I19733">
        <v>8</v>
      </c>
      <c r="J19733" t="s">
        <v>971</v>
      </c>
      <c r="K19733" t="s">
        <v>378</v>
      </c>
      <c r="O19733">
        <v>1</v>
      </c>
      <c r="P19733" t="s">
        <v>70</v>
      </c>
      <c r="Q19733" t="s">
        <v>56</v>
      </c>
      <c r="R19733" t="s">
        <v>25</v>
      </c>
    </row>
    <row r="19734" spans="1:18" x14ac:dyDescent="0.3">
      <c r="A19734">
        <v>19734</v>
      </c>
      <c r="B19734">
        <v>2693776490</v>
      </c>
      <c r="C19734" s="1">
        <v>44308</v>
      </c>
      <c r="D19734" t="s">
        <v>26</v>
      </c>
      <c r="E19734" t="s">
        <v>71</v>
      </c>
      <c r="F19734" t="s">
        <v>19</v>
      </c>
      <c r="G19734" t="s">
        <v>46</v>
      </c>
      <c r="H19734" t="s">
        <v>28</v>
      </c>
      <c r="I19734">
        <v>8</v>
      </c>
      <c r="J19734" t="s">
        <v>154</v>
      </c>
      <c r="K19734" t="s">
        <v>1610</v>
      </c>
      <c r="P19734" t="s">
        <v>49</v>
      </c>
      <c r="Q19734" t="s">
        <v>50</v>
      </c>
      <c r="R19734" t="s">
        <v>25</v>
      </c>
    </row>
    <row r="19735" spans="1:18" x14ac:dyDescent="0.3">
      <c r="A19735">
        <v>19735</v>
      </c>
      <c r="B19735">
        <v>2702427912</v>
      </c>
      <c r="C19735" s="1">
        <v>44308</v>
      </c>
      <c r="D19735" t="s">
        <v>17</v>
      </c>
      <c r="E19735" t="s">
        <v>18786</v>
      </c>
      <c r="G19735" t="s">
        <v>19</v>
      </c>
      <c r="H19735" t="s">
        <v>28</v>
      </c>
      <c r="I19735">
        <v>6</v>
      </c>
      <c r="J19735" t="s">
        <v>18787</v>
      </c>
      <c r="K19735" t="s">
        <v>2925</v>
      </c>
      <c r="P19735" t="s">
        <v>2106</v>
      </c>
      <c r="Q19735" t="s">
        <v>35</v>
      </c>
      <c r="R19735" t="s">
        <v>25</v>
      </c>
    </row>
    <row r="19736" spans="1:18" x14ac:dyDescent="0.3">
      <c r="A19736">
        <v>19736</v>
      </c>
      <c r="B19736">
        <v>2650983827</v>
      </c>
      <c r="C19736" s="1">
        <v>44308</v>
      </c>
      <c r="D19736" t="s">
        <v>882</v>
      </c>
      <c r="E19736" t="s">
        <v>2473</v>
      </c>
      <c r="G19736" t="s">
        <v>19</v>
      </c>
      <c r="H19736" t="s">
        <v>67</v>
      </c>
      <c r="I19736">
        <v>4</v>
      </c>
      <c r="J19736" t="s">
        <v>16309</v>
      </c>
      <c r="K19736" t="s">
        <v>89</v>
      </c>
      <c r="O19736">
        <v>11</v>
      </c>
      <c r="P19736" t="s">
        <v>16310</v>
      </c>
      <c r="Q19736" t="s">
        <v>35</v>
      </c>
      <c r="R19736" t="s">
        <v>147</v>
      </c>
    </row>
    <row r="19737" spans="1:18" x14ac:dyDescent="0.3">
      <c r="A19737">
        <v>19737</v>
      </c>
      <c r="B19737">
        <v>2701998807</v>
      </c>
      <c r="C19737" s="1">
        <v>44308</v>
      </c>
      <c r="D19737" t="s">
        <v>44</v>
      </c>
      <c r="E19737" t="s">
        <v>45</v>
      </c>
      <c r="F19737" t="s">
        <v>305</v>
      </c>
      <c r="G19737" t="s">
        <v>46</v>
      </c>
      <c r="H19737" t="s">
        <v>28</v>
      </c>
      <c r="I19737">
        <v>4</v>
      </c>
      <c r="J19737" t="s">
        <v>120</v>
      </c>
      <c r="K19737" t="s">
        <v>6177</v>
      </c>
      <c r="P19737" t="s">
        <v>49</v>
      </c>
      <c r="Q19737" t="s">
        <v>50</v>
      </c>
      <c r="R19737" t="s">
        <v>25</v>
      </c>
    </row>
    <row r="19738" spans="1:18" x14ac:dyDescent="0.3">
      <c r="A19738">
        <v>19738</v>
      </c>
      <c r="B19738">
        <v>2744677293</v>
      </c>
      <c r="C19738" s="1">
        <v>44308</v>
      </c>
      <c r="D19738" t="s">
        <v>17</v>
      </c>
      <c r="E19738" t="s">
        <v>7901</v>
      </c>
      <c r="G19738" t="s">
        <v>19</v>
      </c>
      <c r="H19738" t="s">
        <v>20</v>
      </c>
      <c r="I19738">
        <v>1</v>
      </c>
      <c r="J19738" t="s">
        <v>7902</v>
      </c>
      <c r="K19738" t="s">
        <v>254</v>
      </c>
      <c r="O19738">
        <v>22</v>
      </c>
      <c r="P19738" t="s">
        <v>4339</v>
      </c>
      <c r="Q19738" t="s">
        <v>137</v>
      </c>
      <c r="R19738" t="s">
        <v>75</v>
      </c>
    </row>
    <row r="19739" spans="1:18" x14ac:dyDescent="0.3">
      <c r="A19739">
        <v>19739</v>
      </c>
      <c r="B19739">
        <v>2711820003</v>
      </c>
      <c r="C19739" s="1">
        <v>44309</v>
      </c>
      <c r="D19739" t="s">
        <v>36</v>
      </c>
      <c r="E19739" t="s">
        <v>17840</v>
      </c>
      <c r="G19739" t="s">
        <v>19</v>
      </c>
      <c r="H19739" t="s">
        <v>67</v>
      </c>
      <c r="I19739">
        <v>3</v>
      </c>
      <c r="J19739" t="s">
        <v>2357</v>
      </c>
      <c r="K19739" t="s">
        <v>254</v>
      </c>
      <c r="O19739">
        <v>20</v>
      </c>
      <c r="P19739" t="s">
        <v>241</v>
      </c>
      <c r="Q19739" t="s">
        <v>50</v>
      </c>
      <c r="R19739" t="s">
        <v>25</v>
      </c>
    </row>
    <row r="19740" spans="1:18" x14ac:dyDescent="0.3">
      <c r="A19740">
        <v>19740</v>
      </c>
      <c r="B19740">
        <v>2679876900</v>
      </c>
      <c r="C19740" s="1">
        <v>44309</v>
      </c>
      <c r="D19740" t="s">
        <v>190</v>
      </c>
      <c r="E19740" t="s">
        <v>190</v>
      </c>
      <c r="G19740" t="s">
        <v>19</v>
      </c>
      <c r="H19740" t="s">
        <v>20</v>
      </c>
      <c r="I19740">
        <v>3</v>
      </c>
      <c r="J19740" t="s">
        <v>18788</v>
      </c>
      <c r="K19740" t="s">
        <v>466</v>
      </c>
      <c r="L19740">
        <v>65000</v>
      </c>
      <c r="M19740">
        <v>85000</v>
      </c>
      <c r="N19740" t="s">
        <v>217</v>
      </c>
      <c r="O19740">
        <v>12</v>
      </c>
      <c r="P19740" t="s">
        <v>9411</v>
      </c>
      <c r="Q19740" t="s">
        <v>50</v>
      </c>
      <c r="R19740" t="s">
        <v>75</v>
      </c>
    </row>
    <row r="19741" spans="1:18" x14ac:dyDescent="0.3">
      <c r="A19741">
        <v>19741</v>
      </c>
      <c r="B19741">
        <v>2687333651</v>
      </c>
      <c r="C19741" s="1">
        <v>44309</v>
      </c>
      <c r="D19741" t="s">
        <v>449</v>
      </c>
      <c r="E19741" t="s">
        <v>1186</v>
      </c>
      <c r="G19741" t="s">
        <v>19</v>
      </c>
      <c r="H19741" t="s">
        <v>28</v>
      </c>
      <c r="I19741">
        <v>7</v>
      </c>
      <c r="J19741" t="s">
        <v>120</v>
      </c>
      <c r="K19741" t="s">
        <v>22</v>
      </c>
      <c r="O19741">
        <v>24</v>
      </c>
      <c r="P19741" t="s">
        <v>8532</v>
      </c>
      <c r="Q19741" t="s">
        <v>1515</v>
      </c>
      <c r="R19741" t="s">
        <v>43</v>
      </c>
    </row>
    <row r="19742" spans="1:18" x14ac:dyDescent="0.3">
      <c r="A19742">
        <v>19742</v>
      </c>
      <c r="B19742">
        <v>2737037512</v>
      </c>
      <c r="C19742" s="1">
        <v>44309</v>
      </c>
      <c r="D19742" t="s">
        <v>17</v>
      </c>
      <c r="E19742" t="s">
        <v>17</v>
      </c>
      <c r="G19742" t="s">
        <v>19</v>
      </c>
      <c r="H19742" t="s">
        <v>67</v>
      </c>
      <c r="I19742">
        <v>6</v>
      </c>
      <c r="J19742" t="s">
        <v>2162</v>
      </c>
      <c r="K19742" t="s">
        <v>5905</v>
      </c>
      <c r="P19742" t="s">
        <v>614</v>
      </c>
      <c r="Q19742" t="s">
        <v>56</v>
      </c>
      <c r="R19742" t="s">
        <v>147</v>
      </c>
    </row>
    <row r="19743" spans="1:18" x14ac:dyDescent="0.3">
      <c r="A19743">
        <v>19743</v>
      </c>
      <c r="B19743">
        <v>2683591050</v>
      </c>
      <c r="C19743" s="1">
        <v>44309</v>
      </c>
      <c r="D19743" t="s">
        <v>97</v>
      </c>
      <c r="E19743" t="s">
        <v>97</v>
      </c>
      <c r="F19743" t="s">
        <v>119</v>
      </c>
      <c r="G19743" t="s">
        <v>46</v>
      </c>
      <c r="H19743" t="s">
        <v>28</v>
      </c>
      <c r="I19743">
        <v>5</v>
      </c>
      <c r="J19743" t="s">
        <v>120</v>
      </c>
      <c r="K19743" t="s">
        <v>436</v>
      </c>
      <c r="P19743" t="s">
        <v>49</v>
      </c>
      <c r="Q19743" t="s">
        <v>50</v>
      </c>
      <c r="R19743" t="s">
        <v>25</v>
      </c>
    </row>
    <row r="19744" spans="1:18" x14ac:dyDescent="0.3">
      <c r="A19744">
        <v>19744</v>
      </c>
      <c r="B19744">
        <v>2702959715</v>
      </c>
      <c r="C19744" s="1">
        <v>44309</v>
      </c>
      <c r="D19744" t="s">
        <v>103</v>
      </c>
      <c r="E19744" t="s">
        <v>666</v>
      </c>
      <c r="F19744" t="s">
        <v>667</v>
      </c>
      <c r="G19744" t="s">
        <v>19</v>
      </c>
      <c r="H19744" t="s">
        <v>67</v>
      </c>
      <c r="I19744">
        <v>2</v>
      </c>
      <c r="J19744" t="s">
        <v>668</v>
      </c>
      <c r="K19744" t="s">
        <v>969</v>
      </c>
      <c r="P19744" t="s">
        <v>670</v>
      </c>
      <c r="Q19744" t="s">
        <v>146</v>
      </c>
      <c r="R19744" t="s">
        <v>25</v>
      </c>
    </row>
    <row r="19745" spans="1:18" x14ac:dyDescent="0.3">
      <c r="A19745">
        <v>19745</v>
      </c>
      <c r="B19745">
        <v>2686387723</v>
      </c>
      <c r="C19745" s="1">
        <v>44309</v>
      </c>
      <c r="D19745" t="s">
        <v>103</v>
      </c>
      <c r="E19745" t="s">
        <v>103</v>
      </c>
      <c r="G19745" t="s">
        <v>19</v>
      </c>
      <c r="H19745" t="s">
        <v>67</v>
      </c>
      <c r="I19745">
        <v>4</v>
      </c>
      <c r="J19745" t="s">
        <v>5960</v>
      </c>
      <c r="K19745" t="s">
        <v>1478</v>
      </c>
      <c r="O19745">
        <v>3</v>
      </c>
      <c r="P19745" t="s">
        <v>13398</v>
      </c>
      <c r="Q19745" t="s">
        <v>24</v>
      </c>
      <c r="R19745" t="s">
        <v>183</v>
      </c>
    </row>
    <row r="19746" spans="1:18" x14ac:dyDescent="0.3">
      <c r="A19746">
        <v>19746</v>
      </c>
      <c r="B19746">
        <v>2418217669</v>
      </c>
      <c r="C19746" s="1">
        <v>44309</v>
      </c>
      <c r="D19746" t="s">
        <v>17</v>
      </c>
      <c r="E19746" t="s">
        <v>17</v>
      </c>
      <c r="F19746" t="s">
        <v>187</v>
      </c>
      <c r="G19746" t="s">
        <v>19</v>
      </c>
      <c r="H19746" t="s">
        <v>20</v>
      </c>
      <c r="I19746">
        <v>3</v>
      </c>
      <c r="J19746" t="s">
        <v>188</v>
      </c>
      <c r="K19746" t="s">
        <v>832</v>
      </c>
      <c r="O19746">
        <v>9</v>
      </c>
      <c r="P19746" t="s">
        <v>85</v>
      </c>
      <c r="Q19746" t="s">
        <v>35</v>
      </c>
      <c r="R19746" t="s">
        <v>25</v>
      </c>
    </row>
    <row r="19747" spans="1:18" x14ac:dyDescent="0.3">
      <c r="A19747">
        <v>19747</v>
      </c>
      <c r="B19747">
        <v>2719321904</v>
      </c>
      <c r="C19747" s="1">
        <v>44309</v>
      </c>
      <c r="D19747" t="s">
        <v>65</v>
      </c>
      <c r="E19747" t="s">
        <v>65</v>
      </c>
      <c r="G19747" t="s">
        <v>19</v>
      </c>
      <c r="H19747" t="s">
        <v>20</v>
      </c>
      <c r="I19747">
        <v>1</v>
      </c>
      <c r="J19747" t="s">
        <v>504</v>
      </c>
      <c r="K19747" t="s">
        <v>254</v>
      </c>
      <c r="O19747">
        <v>3</v>
      </c>
      <c r="P19747" t="s">
        <v>506</v>
      </c>
      <c r="Q19747" t="s">
        <v>35</v>
      </c>
      <c r="R19747" t="s">
        <v>147</v>
      </c>
    </row>
    <row r="19748" spans="1:18" x14ac:dyDescent="0.3">
      <c r="A19748">
        <v>19748</v>
      </c>
      <c r="B19748">
        <v>2679370884</v>
      </c>
      <c r="C19748" s="1">
        <v>44309</v>
      </c>
      <c r="D19748" t="s">
        <v>76</v>
      </c>
      <c r="E19748" t="s">
        <v>76</v>
      </c>
      <c r="F19748" t="s">
        <v>14405</v>
      </c>
      <c r="G19748" t="s">
        <v>19</v>
      </c>
      <c r="H19748" t="s">
        <v>67</v>
      </c>
      <c r="I19748">
        <v>3</v>
      </c>
      <c r="J19748" t="s">
        <v>18789</v>
      </c>
      <c r="K19748" t="s">
        <v>254</v>
      </c>
      <c r="O19748">
        <v>37</v>
      </c>
      <c r="P19748" t="s">
        <v>18790</v>
      </c>
      <c r="Q19748" t="s">
        <v>50</v>
      </c>
      <c r="R19748" t="s">
        <v>147</v>
      </c>
    </row>
    <row r="19749" spans="1:18" x14ac:dyDescent="0.3">
      <c r="A19749">
        <v>19749</v>
      </c>
      <c r="B19749">
        <v>2683656427</v>
      </c>
      <c r="C19749" s="1">
        <v>44309</v>
      </c>
      <c r="D19749" t="s">
        <v>26</v>
      </c>
      <c r="E19749" t="s">
        <v>1698</v>
      </c>
      <c r="G19749" t="s">
        <v>19</v>
      </c>
      <c r="H19749" t="s">
        <v>28</v>
      </c>
      <c r="I19749">
        <v>8</v>
      </c>
      <c r="J19749" t="s">
        <v>10799</v>
      </c>
      <c r="K19749" t="s">
        <v>89</v>
      </c>
      <c r="P19749" t="s">
        <v>9962</v>
      </c>
      <c r="Q19749" t="s">
        <v>2877</v>
      </c>
      <c r="R19749" t="s">
        <v>25</v>
      </c>
    </row>
    <row r="19750" spans="1:18" x14ac:dyDescent="0.3">
      <c r="A19750">
        <v>19750</v>
      </c>
      <c r="B19750">
        <v>2725049829</v>
      </c>
      <c r="C19750" s="1">
        <v>44309</v>
      </c>
      <c r="D19750" t="s">
        <v>26</v>
      </c>
      <c r="E19750" t="s">
        <v>345</v>
      </c>
      <c r="G19750" t="s">
        <v>46</v>
      </c>
      <c r="H19750" t="s">
        <v>20</v>
      </c>
      <c r="I19750">
        <v>3</v>
      </c>
      <c r="J19750" t="s">
        <v>18791</v>
      </c>
      <c r="K19750" t="s">
        <v>18792</v>
      </c>
      <c r="P19750" t="s">
        <v>18793</v>
      </c>
    </row>
    <row r="19751" spans="1:18" x14ac:dyDescent="0.3">
      <c r="A19751">
        <v>19751</v>
      </c>
      <c r="B19751">
        <v>2715999368</v>
      </c>
      <c r="C19751" s="1">
        <v>44309</v>
      </c>
      <c r="D19751" t="s">
        <v>289</v>
      </c>
      <c r="E19751" t="s">
        <v>289</v>
      </c>
      <c r="G19751" t="s">
        <v>19</v>
      </c>
      <c r="H19751" t="s">
        <v>20</v>
      </c>
      <c r="I19751">
        <v>3</v>
      </c>
      <c r="J19751" t="s">
        <v>18794</v>
      </c>
      <c r="K19751" t="s">
        <v>22</v>
      </c>
      <c r="O19751">
        <v>9</v>
      </c>
      <c r="P19751" t="s">
        <v>841</v>
      </c>
      <c r="Q19751" t="s">
        <v>604</v>
      </c>
      <c r="R19751" t="s">
        <v>174</v>
      </c>
    </row>
    <row r="19752" spans="1:18" x14ac:dyDescent="0.3">
      <c r="A19752">
        <v>19752</v>
      </c>
      <c r="B19752">
        <v>2674781689</v>
      </c>
      <c r="C19752" s="1">
        <v>44309</v>
      </c>
      <c r="D19752" t="s">
        <v>882</v>
      </c>
      <c r="E19752" t="s">
        <v>18795</v>
      </c>
      <c r="G19752" t="s">
        <v>19</v>
      </c>
      <c r="H19752" t="s">
        <v>67</v>
      </c>
      <c r="I19752">
        <v>5</v>
      </c>
      <c r="J19752" t="s">
        <v>18796</v>
      </c>
      <c r="K19752" t="s">
        <v>553</v>
      </c>
      <c r="O19752">
        <v>57</v>
      </c>
      <c r="P19752" t="s">
        <v>18797</v>
      </c>
      <c r="Q19752" t="s">
        <v>3347</v>
      </c>
      <c r="R19752" t="s">
        <v>57</v>
      </c>
    </row>
    <row r="19753" spans="1:18" x14ac:dyDescent="0.3">
      <c r="A19753">
        <v>19753</v>
      </c>
      <c r="B19753">
        <v>2700896460</v>
      </c>
      <c r="C19753" s="1">
        <v>44309</v>
      </c>
      <c r="D19753" t="s">
        <v>36</v>
      </c>
      <c r="E19753" t="s">
        <v>256</v>
      </c>
      <c r="G19753" t="s">
        <v>46</v>
      </c>
      <c r="H19753" t="s">
        <v>28</v>
      </c>
      <c r="I19753">
        <v>5</v>
      </c>
      <c r="J19753" t="s">
        <v>660</v>
      </c>
      <c r="K19753" t="s">
        <v>207</v>
      </c>
      <c r="O19753">
        <v>115</v>
      </c>
      <c r="P19753" t="s">
        <v>672</v>
      </c>
      <c r="Q19753" t="s">
        <v>56</v>
      </c>
      <c r="R19753" t="s">
        <v>25</v>
      </c>
    </row>
    <row r="19754" spans="1:18" x14ac:dyDescent="0.3">
      <c r="A19754">
        <v>19754</v>
      </c>
      <c r="B19754">
        <v>2649789274</v>
      </c>
      <c r="C19754" s="1">
        <v>44310</v>
      </c>
      <c r="D19754" t="s">
        <v>58</v>
      </c>
      <c r="E19754" t="s">
        <v>58</v>
      </c>
      <c r="G19754" t="s">
        <v>19</v>
      </c>
      <c r="H19754" t="s">
        <v>67</v>
      </c>
      <c r="I19754">
        <v>4</v>
      </c>
      <c r="J19754" t="s">
        <v>18798</v>
      </c>
      <c r="K19754" t="s">
        <v>1478</v>
      </c>
      <c r="O19754">
        <v>12</v>
      </c>
      <c r="P19754" t="s">
        <v>11394</v>
      </c>
      <c r="Q19754" t="s">
        <v>50</v>
      </c>
      <c r="R19754" t="s">
        <v>25</v>
      </c>
    </row>
    <row r="19755" spans="1:18" x14ac:dyDescent="0.3">
      <c r="A19755">
        <v>19755</v>
      </c>
      <c r="B19755">
        <v>2693783181</v>
      </c>
      <c r="C19755" s="1">
        <v>44310</v>
      </c>
      <c r="D19755" t="s">
        <v>26</v>
      </c>
      <c r="E19755" t="s">
        <v>71</v>
      </c>
      <c r="F19755" t="s">
        <v>19</v>
      </c>
      <c r="G19755" t="s">
        <v>46</v>
      </c>
      <c r="H19755" t="s">
        <v>28</v>
      </c>
      <c r="I19755">
        <v>3</v>
      </c>
      <c r="J19755" t="s">
        <v>154</v>
      </c>
      <c r="K19755" t="s">
        <v>5252</v>
      </c>
      <c r="P19755" t="s">
        <v>49</v>
      </c>
      <c r="Q19755" t="s">
        <v>50</v>
      </c>
      <c r="R19755" t="s">
        <v>25</v>
      </c>
    </row>
    <row r="19756" spans="1:18" x14ac:dyDescent="0.3">
      <c r="A19756">
        <v>19756</v>
      </c>
      <c r="B19756">
        <v>2724861413</v>
      </c>
      <c r="C19756" s="1">
        <v>44310</v>
      </c>
      <c r="D19756" t="s">
        <v>65</v>
      </c>
      <c r="E19756" t="s">
        <v>65</v>
      </c>
      <c r="G19756" t="s">
        <v>19</v>
      </c>
      <c r="H19756" t="s">
        <v>28</v>
      </c>
      <c r="I19756">
        <v>4</v>
      </c>
      <c r="J19756" t="s">
        <v>1513</v>
      </c>
      <c r="K19756" t="s">
        <v>109</v>
      </c>
      <c r="O19756">
        <v>118</v>
      </c>
      <c r="P19756" t="s">
        <v>2161</v>
      </c>
      <c r="Q19756" t="s">
        <v>35</v>
      </c>
      <c r="R19756" t="s">
        <v>25</v>
      </c>
    </row>
    <row r="19757" spans="1:18" x14ac:dyDescent="0.3">
      <c r="A19757">
        <v>19757</v>
      </c>
      <c r="B19757">
        <v>2675024727</v>
      </c>
      <c r="C19757" s="1">
        <v>44310</v>
      </c>
      <c r="D19757" t="s">
        <v>26</v>
      </c>
      <c r="E19757" t="s">
        <v>26</v>
      </c>
      <c r="G19757" t="s">
        <v>19</v>
      </c>
      <c r="H19757" t="s">
        <v>28</v>
      </c>
      <c r="I19757">
        <v>3</v>
      </c>
      <c r="J19757" t="s">
        <v>3144</v>
      </c>
      <c r="K19757" t="s">
        <v>89</v>
      </c>
      <c r="O19757">
        <v>3</v>
      </c>
      <c r="P19757" t="s">
        <v>350</v>
      </c>
      <c r="Q19757" t="s">
        <v>24</v>
      </c>
      <c r="R19757" t="s">
        <v>25</v>
      </c>
    </row>
    <row r="19758" spans="1:18" x14ac:dyDescent="0.3">
      <c r="A19758">
        <v>19758</v>
      </c>
      <c r="B19758">
        <v>2737766182</v>
      </c>
      <c r="C19758" s="1">
        <v>44310</v>
      </c>
      <c r="D19758" t="s">
        <v>17</v>
      </c>
      <c r="E19758" t="s">
        <v>17</v>
      </c>
      <c r="G19758" t="s">
        <v>19</v>
      </c>
      <c r="H19758" t="s">
        <v>28</v>
      </c>
      <c r="I19758">
        <v>5</v>
      </c>
      <c r="J19758" t="s">
        <v>18799</v>
      </c>
      <c r="K19758" t="s">
        <v>383</v>
      </c>
      <c r="O19758">
        <v>5</v>
      </c>
      <c r="P19758" t="s">
        <v>18800</v>
      </c>
      <c r="Q19758" t="s">
        <v>406</v>
      </c>
      <c r="R19758" t="s">
        <v>25</v>
      </c>
    </row>
    <row r="19759" spans="1:18" x14ac:dyDescent="0.3">
      <c r="A19759">
        <v>19759</v>
      </c>
      <c r="B19759">
        <v>2697600773</v>
      </c>
      <c r="C19759" s="1">
        <v>44310</v>
      </c>
      <c r="D19759" t="s">
        <v>17</v>
      </c>
      <c r="E19759" t="s">
        <v>17</v>
      </c>
      <c r="F19759" t="s">
        <v>18801</v>
      </c>
      <c r="G19759" t="s">
        <v>19</v>
      </c>
      <c r="H19759" t="s">
        <v>67</v>
      </c>
      <c r="I19759">
        <v>4</v>
      </c>
      <c r="J19759" t="s">
        <v>18802</v>
      </c>
      <c r="K19759" t="s">
        <v>583</v>
      </c>
      <c r="O19759">
        <v>1</v>
      </c>
      <c r="P19759" t="s">
        <v>3614</v>
      </c>
      <c r="Q19759" t="s">
        <v>35</v>
      </c>
      <c r="R19759" t="s">
        <v>147</v>
      </c>
    </row>
    <row r="19760" spans="1:18" x14ac:dyDescent="0.3">
      <c r="A19760">
        <v>19760</v>
      </c>
      <c r="B19760">
        <v>2692198216</v>
      </c>
      <c r="C19760" s="1">
        <v>44310</v>
      </c>
      <c r="D19760" t="s">
        <v>92</v>
      </c>
      <c r="E19760" t="s">
        <v>18803</v>
      </c>
      <c r="G19760" t="s">
        <v>19</v>
      </c>
      <c r="H19760" t="s">
        <v>20</v>
      </c>
      <c r="I19760">
        <v>1</v>
      </c>
      <c r="J19760" t="s">
        <v>18804</v>
      </c>
      <c r="K19760" t="s">
        <v>18805</v>
      </c>
      <c r="O19760">
        <v>15</v>
      </c>
      <c r="P19760" t="s">
        <v>429</v>
      </c>
      <c r="Q19760" t="s">
        <v>430</v>
      </c>
      <c r="R19760" t="s">
        <v>43</v>
      </c>
    </row>
    <row r="19761" spans="1:18" x14ac:dyDescent="0.3">
      <c r="A19761">
        <v>19761</v>
      </c>
      <c r="B19761">
        <v>2643902783</v>
      </c>
      <c r="C19761" s="1">
        <v>44310</v>
      </c>
      <c r="D19761" t="s">
        <v>190</v>
      </c>
      <c r="E19761" t="s">
        <v>18806</v>
      </c>
      <c r="G19761" t="s">
        <v>19</v>
      </c>
      <c r="H19761" t="s">
        <v>28</v>
      </c>
      <c r="I19761">
        <v>2</v>
      </c>
      <c r="J19761" t="s">
        <v>250</v>
      </c>
      <c r="K19761" t="s">
        <v>572</v>
      </c>
      <c r="O19761">
        <v>5</v>
      </c>
      <c r="P19761" t="s">
        <v>7441</v>
      </c>
      <c r="Q19761" t="s">
        <v>50</v>
      </c>
      <c r="R19761" t="s">
        <v>111</v>
      </c>
    </row>
    <row r="19762" spans="1:18" x14ac:dyDescent="0.3">
      <c r="A19762">
        <v>19762</v>
      </c>
      <c r="B19762">
        <v>2696541486</v>
      </c>
      <c r="C19762" s="1">
        <v>44310</v>
      </c>
      <c r="D19762" t="s">
        <v>209</v>
      </c>
      <c r="E19762" t="s">
        <v>568</v>
      </c>
      <c r="F19762" t="s">
        <v>2137</v>
      </c>
      <c r="G19762" t="s">
        <v>19</v>
      </c>
      <c r="H19762" t="s">
        <v>67</v>
      </c>
      <c r="I19762">
        <v>3</v>
      </c>
      <c r="J19762" t="s">
        <v>120</v>
      </c>
      <c r="K19762" t="s">
        <v>22</v>
      </c>
      <c r="O19762">
        <v>12</v>
      </c>
      <c r="P19762" t="s">
        <v>2138</v>
      </c>
      <c r="Q19762" t="s">
        <v>2139</v>
      </c>
      <c r="R19762" t="s">
        <v>174</v>
      </c>
    </row>
    <row r="19763" spans="1:18" x14ac:dyDescent="0.3">
      <c r="A19763">
        <v>19763</v>
      </c>
      <c r="B19763">
        <v>2726984765</v>
      </c>
      <c r="C19763" s="1">
        <v>44310</v>
      </c>
      <c r="D19763" t="s">
        <v>17</v>
      </c>
      <c r="E19763" t="s">
        <v>1806</v>
      </c>
      <c r="G19763" t="s">
        <v>19</v>
      </c>
      <c r="H19763" t="s">
        <v>67</v>
      </c>
      <c r="I19763">
        <v>2</v>
      </c>
      <c r="J19763" t="s">
        <v>18807</v>
      </c>
      <c r="K19763" t="s">
        <v>22</v>
      </c>
      <c r="O19763">
        <v>9</v>
      </c>
      <c r="P19763" t="s">
        <v>11197</v>
      </c>
      <c r="Q19763" t="s">
        <v>1715</v>
      </c>
      <c r="R19763" t="s">
        <v>57</v>
      </c>
    </row>
    <row r="19764" spans="1:18" x14ac:dyDescent="0.3">
      <c r="A19764">
        <v>19764</v>
      </c>
      <c r="B19764">
        <v>2534702065</v>
      </c>
      <c r="C19764" s="1">
        <v>44310</v>
      </c>
      <c r="D19764" t="s">
        <v>17</v>
      </c>
      <c r="E19764" t="s">
        <v>15822</v>
      </c>
      <c r="G19764" t="s">
        <v>19</v>
      </c>
      <c r="H19764" t="s">
        <v>20</v>
      </c>
      <c r="I19764">
        <v>2</v>
      </c>
      <c r="J19764" t="s">
        <v>18808</v>
      </c>
      <c r="K19764" t="s">
        <v>1495</v>
      </c>
      <c r="O19764">
        <v>60</v>
      </c>
      <c r="P19764" t="s">
        <v>3531</v>
      </c>
      <c r="Q19764" t="s">
        <v>50</v>
      </c>
      <c r="R19764" t="s">
        <v>75</v>
      </c>
    </row>
    <row r="19765" spans="1:18" x14ac:dyDescent="0.3">
      <c r="A19765">
        <v>19765</v>
      </c>
      <c r="B19765">
        <v>2710362686</v>
      </c>
      <c r="C19765" s="1">
        <v>44310</v>
      </c>
      <c r="D19765" t="s">
        <v>36</v>
      </c>
      <c r="E19765" t="s">
        <v>18809</v>
      </c>
      <c r="G19765" t="s">
        <v>46</v>
      </c>
      <c r="H19765" t="s">
        <v>28</v>
      </c>
      <c r="I19765">
        <v>8</v>
      </c>
      <c r="J19765" t="s">
        <v>120</v>
      </c>
      <c r="K19765" t="s">
        <v>436</v>
      </c>
      <c r="O19765">
        <v>3</v>
      </c>
      <c r="P19765" t="s">
        <v>2447</v>
      </c>
      <c r="Q19765" t="s">
        <v>137</v>
      </c>
      <c r="R19765" t="s">
        <v>43</v>
      </c>
    </row>
    <row r="19766" spans="1:18" x14ac:dyDescent="0.3">
      <c r="A19766">
        <v>19766</v>
      </c>
      <c r="B19766">
        <v>2665080050</v>
      </c>
      <c r="C19766" s="1">
        <v>44310</v>
      </c>
      <c r="D19766" t="s">
        <v>17</v>
      </c>
      <c r="E19766" t="s">
        <v>1757</v>
      </c>
      <c r="F19766" t="s">
        <v>52</v>
      </c>
      <c r="G19766" t="s">
        <v>19</v>
      </c>
      <c r="H19766" t="s">
        <v>67</v>
      </c>
      <c r="I19766">
        <v>3</v>
      </c>
      <c r="J19766" t="s">
        <v>18810</v>
      </c>
      <c r="K19766" t="s">
        <v>216</v>
      </c>
      <c r="O19766">
        <v>3</v>
      </c>
      <c r="P19766" t="s">
        <v>18811</v>
      </c>
      <c r="Q19766" t="s">
        <v>56</v>
      </c>
      <c r="R19766" t="s">
        <v>147</v>
      </c>
    </row>
    <row r="19767" spans="1:18" x14ac:dyDescent="0.3">
      <c r="A19767">
        <v>19767</v>
      </c>
      <c r="B19767">
        <v>2725049153</v>
      </c>
      <c r="C19767" s="1">
        <v>44311</v>
      </c>
      <c r="D19767" t="s">
        <v>26</v>
      </c>
      <c r="E19767" t="s">
        <v>6301</v>
      </c>
      <c r="G19767" t="s">
        <v>19</v>
      </c>
      <c r="H19767" t="s">
        <v>28</v>
      </c>
      <c r="I19767">
        <v>4</v>
      </c>
      <c r="J19767" t="s">
        <v>6302</v>
      </c>
      <c r="K19767" t="s">
        <v>598</v>
      </c>
      <c r="O19767">
        <v>2</v>
      </c>
      <c r="P19767" t="s">
        <v>5452</v>
      </c>
      <c r="Q19767" t="s">
        <v>56</v>
      </c>
      <c r="R19767" t="s">
        <v>57</v>
      </c>
    </row>
    <row r="19768" spans="1:18" x14ac:dyDescent="0.3">
      <c r="A19768">
        <v>19768</v>
      </c>
      <c r="B19768">
        <v>2647538815</v>
      </c>
      <c r="C19768" s="1">
        <v>44311</v>
      </c>
      <c r="D19768" t="s">
        <v>36</v>
      </c>
      <c r="E19768" t="s">
        <v>457</v>
      </c>
      <c r="F19768" t="s">
        <v>2476</v>
      </c>
      <c r="G19768" t="s">
        <v>19</v>
      </c>
      <c r="H19768" t="s">
        <v>28</v>
      </c>
      <c r="I19768">
        <v>9</v>
      </c>
      <c r="J19768" t="s">
        <v>2031</v>
      </c>
      <c r="K19768" t="s">
        <v>254</v>
      </c>
      <c r="O19768">
        <v>1</v>
      </c>
      <c r="P19768" t="s">
        <v>1081</v>
      </c>
      <c r="Q19768" t="s">
        <v>293</v>
      </c>
      <c r="R19768" t="s">
        <v>25</v>
      </c>
    </row>
    <row r="19769" spans="1:18" x14ac:dyDescent="0.3">
      <c r="A19769">
        <v>19769</v>
      </c>
      <c r="B19769">
        <v>2669936166</v>
      </c>
      <c r="C19769" s="1">
        <v>44311</v>
      </c>
      <c r="D19769" t="s">
        <v>17</v>
      </c>
      <c r="E19769" t="s">
        <v>830</v>
      </c>
      <c r="G19769" t="s">
        <v>19</v>
      </c>
      <c r="H19769" t="s">
        <v>20</v>
      </c>
      <c r="I19769">
        <v>3</v>
      </c>
      <c r="J19769" t="s">
        <v>831</v>
      </c>
      <c r="K19769" t="s">
        <v>193</v>
      </c>
      <c r="O19769">
        <v>2</v>
      </c>
      <c r="P19769" t="s">
        <v>85</v>
      </c>
      <c r="Q19769" t="s">
        <v>35</v>
      </c>
      <c r="R19769" t="s">
        <v>25</v>
      </c>
    </row>
    <row r="19770" spans="1:18" x14ac:dyDescent="0.3">
      <c r="A19770">
        <v>19770</v>
      </c>
      <c r="B19770">
        <v>2719806027</v>
      </c>
      <c r="C19770" s="1">
        <v>44311</v>
      </c>
      <c r="D19770" t="s">
        <v>26</v>
      </c>
      <c r="E19770" t="s">
        <v>16353</v>
      </c>
      <c r="G19770" t="s">
        <v>46</v>
      </c>
      <c r="H19770" t="s">
        <v>28</v>
      </c>
      <c r="I19770">
        <v>5</v>
      </c>
      <c r="J19770" t="s">
        <v>16354</v>
      </c>
      <c r="K19770" t="s">
        <v>22</v>
      </c>
      <c r="O19770">
        <v>20</v>
      </c>
      <c r="P19770" t="s">
        <v>2995</v>
      </c>
      <c r="Q19770" t="s">
        <v>42</v>
      </c>
      <c r="R19770" t="s">
        <v>147</v>
      </c>
    </row>
    <row r="19771" spans="1:18" x14ac:dyDescent="0.3">
      <c r="A19771">
        <v>19771</v>
      </c>
      <c r="B19771">
        <v>2704784794</v>
      </c>
      <c r="C19771" s="1">
        <v>44311</v>
      </c>
      <c r="D19771" t="s">
        <v>36</v>
      </c>
      <c r="E19771" t="s">
        <v>15284</v>
      </c>
      <c r="G19771" t="s">
        <v>46</v>
      </c>
      <c r="H19771" t="s">
        <v>67</v>
      </c>
      <c r="I19771">
        <v>4</v>
      </c>
      <c r="J19771" t="s">
        <v>896</v>
      </c>
      <c r="K19771" t="s">
        <v>22</v>
      </c>
      <c r="O19771">
        <v>2</v>
      </c>
      <c r="P19771" t="s">
        <v>241</v>
      </c>
      <c r="Q19771" t="s">
        <v>50</v>
      </c>
      <c r="R19771" t="s">
        <v>25</v>
      </c>
    </row>
    <row r="19772" spans="1:18" x14ac:dyDescent="0.3">
      <c r="A19772">
        <v>19772</v>
      </c>
      <c r="B19772">
        <v>2684838451</v>
      </c>
      <c r="C19772" s="1">
        <v>44311</v>
      </c>
      <c r="D19772" t="s">
        <v>44</v>
      </c>
      <c r="E19772" t="s">
        <v>18812</v>
      </c>
      <c r="G19772" t="s">
        <v>46</v>
      </c>
      <c r="H19772" t="s">
        <v>28</v>
      </c>
      <c r="I19772">
        <v>3</v>
      </c>
      <c r="J19772" t="s">
        <v>18813</v>
      </c>
      <c r="K19772" t="s">
        <v>647</v>
      </c>
      <c r="L19772">
        <v>128000</v>
      </c>
      <c r="M19772">
        <v>117000</v>
      </c>
      <c r="N19772" t="s">
        <v>80</v>
      </c>
      <c r="O19772">
        <v>7</v>
      </c>
      <c r="P19772" t="s">
        <v>18814</v>
      </c>
      <c r="Q19772" t="s">
        <v>137</v>
      </c>
      <c r="R19772" t="s">
        <v>75</v>
      </c>
    </row>
    <row r="19773" spans="1:18" x14ac:dyDescent="0.3">
      <c r="A19773">
        <v>19773</v>
      </c>
      <c r="B19773">
        <v>2711766916</v>
      </c>
      <c r="C19773" s="1">
        <v>44311</v>
      </c>
      <c r="D19773" t="s">
        <v>17</v>
      </c>
      <c r="E19773" t="s">
        <v>17</v>
      </c>
      <c r="G19773" t="s">
        <v>19</v>
      </c>
      <c r="H19773" t="s">
        <v>20</v>
      </c>
      <c r="I19773">
        <v>2</v>
      </c>
      <c r="J19773" t="s">
        <v>18815</v>
      </c>
      <c r="K19773" t="s">
        <v>109</v>
      </c>
      <c r="O19773">
        <v>9</v>
      </c>
      <c r="P19773" t="s">
        <v>1957</v>
      </c>
      <c r="Q19773" t="s">
        <v>50</v>
      </c>
      <c r="R19773" t="s">
        <v>57</v>
      </c>
    </row>
    <row r="19774" spans="1:18" x14ac:dyDescent="0.3">
      <c r="A19774">
        <v>19774</v>
      </c>
      <c r="B19774">
        <v>2631314639</v>
      </c>
      <c r="C19774" s="1">
        <v>44311</v>
      </c>
      <c r="D19774" t="s">
        <v>17</v>
      </c>
      <c r="E19774" t="s">
        <v>130</v>
      </c>
      <c r="G19774" t="s">
        <v>19</v>
      </c>
      <c r="H19774" t="s">
        <v>28</v>
      </c>
      <c r="I19774">
        <v>4</v>
      </c>
      <c r="J19774" t="s">
        <v>6040</v>
      </c>
      <c r="K19774" t="s">
        <v>695</v>
      </c>
      <c r="O19774">
        <v>1</v>
      </c>
      <c r="P19774" t="s">
        <v>422</v>
      </c>
      <c r="Q19774" t="s">
        <v>35</v>
      </c>
      <c r="R19774" t="s">
        <v>25</v>
      </c>
    </row>
    <row r="19775" spans="1:18" x14ac:dyDescent="0.3">
      <c r="A19775">
        <v>19775</v>
      </c>
      <c r="B19775">
        <v>2755118577</v>
      </c>
      <c r="C19775" s="1">
        <v>44311</v>
      </c>
      <c r="D19775" t="s">
        <v>26</v>
      </c>
      <c r="E19775" t="s">
        <v>71</v>
      </c>
      <c r="F19775" t="s">
        <v>699</v>
      </c>
      <c r="G19775" t="s">
        <v>19</v>
      </c>
      <c r="H19775" t="s">
        <v>28</v>
      </c>
      <c r="I19775">
        <v>7</v>
      </c>
      <c r="J19775" t="s">
        <v>18816</v>
      </c>
      <c r="K19775" t="s">
        <v>22</v>
      </c>
      <c r="O19775">
        <v>3</v>
      </c>
      <c r="P19775" t="s">
        <v>6042</v>
      </c>
      <c r="Q19775" t="s">
        <v>137</v>
      </c>
      <c r="R19775" t="s">
        <v>111</v>
      </c>
    </row>
    <row r="19776" spans="1:18" x14ac:dyDescent="0.3">
      <c r="A19776">
        <v>19776</v>
      </c>
      <c r="B19776">
        <v>2546127412</v>
      </c>
      <c r="C19776" s="1">
        <v>44311</v>
      </c>
      <c r="D19776" t="s">
        <v>17</v>
      </c>
      <c r="E19776" t="s">
        <v>1757</v>
      </c>
      <c r="G19776" t="s">
        <v>19</v>
      </c>
      <c r="H19776" t="s">
        <v>67</v>
      </c>
      <c r="I19776">
        <v>3</v>
      </c>
      <c r="J19776" t="s">
        <v>8577</v>
      </c>
      <c r="K19776" t="s">
        <v>189</v>
      </c>
      <c r="O19776">
        <v>12</v>
      </c>
      <c r="P19776" t="s">
        <v>933</v>
      </c>
      <c r="Q19776" t="s">
        <v>50</v>
      </c>
      <c r="R19776" t="s">
        <v>25</v>
      </c>
    </row>
    <row r="19777" spans="1:18" x14ac:dyDescent="0.3">
      <c r="A19777">
        <v>19777</v>
      </c>
      <c r="B19777">
        <v>2645859773</v>
      </c>
      <c r="C19777" s="1">
        <v>44311</v>
      </c>
      <c r="D19777" t="s">
        <v>26</v>
      </c>
      <c r="E19777" t="s">
        <v>18817</v>
      </c>
      <c r="G19777" t="s">
        <v>19</v>
      </c>
      <c r="H19777" t="s">
        <v>28</v>
      </c>
      <c r="I19777">
        <v>7</v>
      </c>
      <c r="J19777" t="s">
        <v>18818</v>
      </c>
      <c r="K19777" t="s">
        <v>628</v>
      </c>
      <c r="O19777">
        <v>1</v>
      </c>
      <c r="P19777" t="s">
        <v>9962</v>
      </c>
      <c r="Q19777" t="s">
        <v>2877</v>
      </c>
      <c r="R19777" t="s">
        <v>25</v>
      </c>
    </row>
    <row r="19778" spans="1:18" x14ac:dyDescent="0.3">
      <c r="A19778">
        <v>19778</v>
      </c>
      <c r="B19778">
        <v>2737066027</v>
      </c>
      <c r="C19778" s="1">
        <v>44312</v>
      </c>
      <c r="D19778" t="s">
        <v>58</v>
      </c>
      <c r="E19778" t="s">
        <v>58</v>
      </c>
      <c r="G19778" t="s">
        <v>46</v>
      </c>
      <c r="H19778" t="s">
        <v>20</v>
      </c>
      <c r="I19778">
        <v>2</v>
      </c>
      <c r="J19778" t="s">
        <v>5125</v>
      </c>
      <c r="K19778" t="s">
        <v>1183</v>
      </c>
      <c r="O19778">
        <v>46</v>
      </c>
      <c r="P19778" t="s">
        <v>5126</v>
      </c>
      <c r="Q19778" t="s">
        <v>35</v>
      </c>
      <c r="R19778" t="s">
        <v>75</v>
      </c>
    </row>
    <row r="19779" spans="1:18" x14ac:dyDescent="0.3">
      <c r="A19779">
        <v>19779</v>
      </c>
      <c r="B19779">
        <v>2475120671</v>
      </c>
      <c r="C19779" s="1">
        <v>44312</v>
      </c>
      <c r="D19779" t="s">
        <v>17</v>
      </c>
      <c r="E19779" t="s">
        <v>17</v>
      </c>
      <c r="G19779" t="s">
        <v>19</v>
      </c>
      <c r="H19779" t="s">
        <v>20</v>
      </c>
      <c r="I19779">
        <v>0</v>
      </c>
      <c r="J19779" t="s">
        <v>8487</v>
      </c>
      <c r="K19779" t="s">
        <v>254</v>
      </c>
      <c r="O19779">
        <v>42</v>
      </c>
      <c r="P19779" t="s">
        <v>2147</v>
      </c>
      <c r="Q19779" t="s">
        <v>50</v>
      </c>
      <c r="R19779" t="s">
        <v>25</v>
      </c>
    </row>
    <row r="19780" spans="1:18" x14ac:dyDescent="0.3">
      <c r="A19780">
        <v>19780</v>
      </c>
      <c r="B19780">
        <v>2737093181</v>
      </c>
      <c r="C19780" s="1">
        <v>44312</v>
      </c>
      <c r="D19780" t="s">
        <v>230</v>
      </c>
      <c r="E19780" t="s">
        <v>2849</v>
      </c>
      <c r="G19780" t="s">
        <v>19</v>
      </c>
      <c r="H19780" t="s">
        <v>798</v>
      </c>
      <c r="I19780">
        <v>12</v>
      </c>
      <c r="J19780" t="s">
        <v>18819</v>
      </c>
      <c r="K19780" t="s">
        <v>598</v>
      </c>
      <c r="O19780">
        <v>14</v>
      </c>
      <c r="P19780" t="s">
        <v>8347</v>
      </c>
      <c r="Q19780" t="s">
        <v>901</v>
      </c>
      <c r="R19780" t="s">
        <v>43</v>
      </c>
    </row>
    <row r="19781" spans="1:18" x14ac:dyDescent="0.3">
      <c r="A19781">
        <v>19781</v>
      </c>
      <c r="B19781">
        <v>2713542141</v>
      </c>
      <c r="C19781" s="1">
        <v>44312</v>
      </c>
      <c r="D19781" t="s">
        <v>65</v>
      </c>
      <c r="E19781" t="s">
        <v>703</v>
      </c>
      <c r="G19781" t="s">
        <v>19</v>
      </c>
      <c r="H19781" t="s">
        <v>28</v>
      </c>
      <c r="I19781">
        <v>5</v>
      </c>
      <c r="J19781" t="s">
        <v>18820</v>
      </c>
      <c r="K19781" t="s">
        <v>170</v>
      </c>
      <c r="O19781">
        <v>18</v>
      </c>
      <c r="P19781" t="s">
        <v>14237</v>
      </c>
      <c r="Q19781" t="s">
        <v>50</v>
      </c>
      <c r="R19781" t="s">
        <v>111</v>
      </c>
    </row>
    <row r="19782" spans="1:18" x14ac:dyDescent="0.3">
      <c r="A19782">
        <v>19782</v>
      </c>
      <c r="B19782">
        <v>2742510341</v>
      </c>
      <c r="C19782" s="1">
        <v>44312</v>
      </c>
      <c r="D19782" t="s">
        <v>86</v>
      </c>
      <c r="E19782" t="s">
        <v>86</v>
      </c>
      <c r="G19782" t="s">
        <v>46</v>
      </c>
      <c r="H19782" t="s">
        <v>28</v>
      </c>
      <c r="I19782">
        <v>9</v>
      </c>
      <c r="J19782" t="s">
        <v>101</v>
      </c>
      <c r="K19782" t="s">
        <v>5036</v>
      </c>
      <c r="P19782" t="s">
        <v>49</v>
      </c>
      <c r="Q19782" t="s">
        <v>50</v>
      </c>
      <c r="R19782" t="s">
        <v>25</v>
      </c>
    </row>
    <row r="19783" spans="1:18" x14ac:dyDescent="0.3">
      <c r="A19783">
        <v>19783</v>
      </c>
      <c r="B19783">
        <v>2719457238</v>
      </c>
      <c r="C19783" s="1">
        <v>44312</v>
      </c>
      <c r="D19783" t="s">
        <v>464</v>
      </c>
      <c r="E19783" t="s">
        <v>585</v>
      </c>
      <c r="G19783" t="s">
        <v>19</v>
      </c>
      <c r="H19783" t="s">
        <v>67</v>
      </c>
      <c r="I19783">
        <v>4</v>
      </c>
      <c r="J19783" t="s">
        <v>18821</v>
      </c>
      <c r="K19783" t="s">
        <v>22</v>
      </c>
      <c r="O19783">
        <v>17</v>
      </c>
      <c r="P19783" t="s">
        <v>18822</v>
      </c>
      <c r="Q19783" t="s">
        <v>35</v>
      </c>
      <c r="R19783" t="s">
        <v>57</v>
      </c>
    </row>
    <row r="19784" spans="1:18" x14ac:dyDescent="0.3">
      <c r="A19784">
        <v>19784</v>
      </c>
      <c r="B19784">
        <v>2703833181</v>
      </c>
      <c r="C19784" s="1">
        <v>44312</v>
      </c>
      <c r="D19784" t="s">
        <v>36</v>
      </c>
      <c r="E19784" t="s">
        <v>115</v>
      </c>
      <c r="G19784" t="s">
        <v>19</v>
      </c>
      <c r="H19784" t="s">
        <v>28</v>
      </c>
      <c r="I19784">
        <v>6</v>
      </c>
      <c r="J19784" t="s">
        <v>5101</v>
      </c>
      <c r="K19784" t="s">
        <v>2241</v>
      </c>
      <c r="O19784">
        <v>5</v>
      </c>
      <c r="P19784" t="s">
        <v>136</v>
      </c>
      <c r="Q19784" t="s">
        <v>137</v>
      </c>
      <c r="R19784" t="s">
        <v>75</v>
      </c>
    </row>
    <row r="19785" spans="1:18" x14ac:dyDescent="0.3">
      <c r="A19785">
        <v>19785</v>
      </c>
      <c r="B19785">
        <v>2711130704</v>
      </c>
      <c r="C19785" s="1">
        <v>44312</v>
      </c>
      <c r="D19785" t="s">
        <v>36</v>
      </c>
      <c r="E19785" t="s">
        <v>8384</v>
      </c>
      <c r="G19785" t="s">
        <v>19</v>
      </c>
      <c r="H19785" t="s">
        <v>67</v>
      </c>
      <c r="I19785">
        <v>4</v>
      </c>
      <c r="J19785" t="s">
        <v>18823</v>
      </c>
      <c r="K19785" t="s">
        <v>8386</v>
      </c>
      <c r="O19785">
        <v>2</v>
      </c>
      <c r="P19785" t="s">
        <v>8387</v>
      </c>
      <c r="Q19785" t="s">
        <v>697</v>
      </c>
      <c r="R19785" t="s">
        <v>43</v>
      </c>
    </row>
    <row r="19786" spans="1:18" x14ac:dyDescent="0.3">
      <c r="A19786">
        <v>19786</v>
      </c>
      <c r="B19786">
        <v>2737240846</v>
      </c>
      <c r="C19786" s="1">
        <v>44312</v>
      </c>
      <c r="D19786" t="s">
        <v>17</v>
      </c>
      <c r="E19786" t="s">
        <v>472</v>
      </c>
      <c r="G19786" t="s">
        <v>19</v>
      </c>
      <c r="H19786" t="s">
        <v>28</v>
      </c>
      <c r="I19786">
        <v>2</v>
      </c>
      <c r="J19786" t="s">
        <v>1919</v>
      </c>
      <c r="K19786" t="s">
        <v>22</v>
      </c>
      <c r="O19786">
        <v>3</v>
      </c>
      <c r="P19786" t="s">
        <v>1920</v>
      </c>
      <c r="Q19786" t="s">
        <v>137</v>
      </c>
      <c r="R19786" t="s">
        <v>57</v>
      </c>
    </row>
    <row r="19787" spans="1:18" x14ac:dyDescent="0.3">
      <c r="A19787">
        <v>19787</v>
      </c>
      <c r="B19787">
        <v>2696129046</v>
      </c>
      <c r="C19787" s="1">
        <v>44312</v>
      </c>
      <c r="D19787" t="s">
        <v>26</v>
      </c>
      <c r="E19787" t="s">
        <v>26</v>
      </c>
      <c r="G19787" t="s">
        <v>19</v>
      </c>
      <c r="H19787" t="s">
        <v>28</v>
      </c>
      <c r="I19787">
        <v>5</v>
      </c>
      <c r="J19787" t="s">
        <v>1914</v>
      </c>
      <c r="K19787" t="s">
        <v>528</v>
      </c>
      <c r="P19787" t="s">
        <v>393</v>
      </c>
      <c r="Q19787" t="s">
        <v>137</v>
      </c>
      <c r="R19787" t="s">
        <v>183</v>
      </c>
    </row>
    <row r="19788" spans="1:18" x14ac:dyDescent="0.3">
      <c r="A19788">
        <v>19788</v>
      </c>
      <c r="B19788">
        <v>2751535802</v>
      </c>
      <c r="C19788" s="1">
        <v>44312</v>
      </c>
      <c r="D19788" t="s">
        <v>397</v>
      </c>
      <c r="E19788" t="s">
        <v>398</v>
      </c>
      <c r="G19788" t="s">
        <v>19</v>
      </c>
      <c r="H19788" t="s">
        <v>28</v>
      </c>
      <c r="I19788">
        <v>5</v>
      </c>
      <c r="J19788" t="s">
        <v>9150</v>
      </c>
      <c r="K19788" t="s">
        <v>222</v>
      </c>
      <c r="L19788">
        <v>158000</v>
      </c>
      <c r="M19788">
        <v>190000</v>
      </c>
      <c r="N19788" t="s">
        <v>217</v>
      </c>
      <c r="O19788">
        <v>7</v>
      </c>
      <c r="P19788" t="s">
        <v>629</v>
      </c>
      <c r="Q19788" t="s">
        <v>137</v>
      </c>
      <c r="R19788" t="s">
        <v>57</v>
      </c>
    </row>
    <row r="19789" spans="1:18" x14ac:dyDescent="0.3">
      <c r="A19789">
        <v>19789</v>
      </c>
      <c r="B19789">
        <v>2686138535</v>
      </c>
      <c r="C19789" s="1">
        <v>44313</v>
      </c>
      <c r="D19789" t="s">
        <v>36</v>
      </c>
      <c r="E19789" t="s">
        <v>18824</v>
      </c>
      <c r="G19789" t="s">
        <v>46</v>
      </c>
      <c r="H19789" t="s">
        <v>28</v>
      </c>
      <c r="I19789">
        <v>4</v>
      </c>
      <c r="J19789" t="s">
        <v>120</v>
      </c>
      <c r="K19789" t="s">
        <v>846</v>
      </c>
      <c r="O19789">
        <v>12</v>
      </c>
      <c r="P19789" t="s">
        <v>18825</v>
      </c>
    </row>
    <row r="19790" spans="1:18" x14ac:dyDescent="0.3">
      <c r="A19790">
        <v>19790</v>
      </c>
      <c r="B19790">
        <v>2712155285</v>
      </c>
      <c r="C19790" s="1">
        <v>44313</v>
      </c>
      <c r="D19790" t="s">
        <v>36</v>
      </c>
      <c r="E19790" t="s">
        <v>36</v>
      </c>
      <c r="G19790" t="s">
        <v>46</v>
      </c>
      <c r="H19790" t="s">
        <v>67</v>
      </c>
      <c r="I19790">
        <v>2</v>
      </c>
      <c r="J19790" t="s">
        <v>7737</v>
      </c>
      <c r="K19790" t="s">
        <v>4333</v>
      </c>
      <c r="O19790">
        <v>14</v>
      </c>
      <c r="P19790" t="s">
        <v>1779</v>
      </c>
      <c r="Q19790" t="s">
        <v>137</v>
      </c>
      <c r="R19790" t="s">
        <v>75</v>
      </c>
    </row>
    <row r="19791" spans="1:18" x14ac:dyDescent="0.3">
      <c r="A19791">
        <v>19791</v>
      </c>
      <c r="B19791">
        <v>2710902300</v>
      </c>
      <c r="C19791" s="1">
        <v>44313</v>
      </c>
      <c r="D19791" t="s">
        <v>980</v>
      </c>
      <c r="E19791" t="s">
        <v>980</v>
      </c>
      <c r="G19791" t="s">
        <v>19</v>
      </c>
      <c r="H19791" t="s">
        <v>28</v>
      </c>
      <c r="I19791">
        <v>6</v>
      </c>
      <c r="J19791" t="s">
        <v>18826</v>
      </c>
      <c r="K19791" t="s">
        <v>511</v>
      </c>
      <c r="O19791">
        <v>21</v>
      </c>
      <c r="P19791" t="s">
        <v>14425</v>
      </c>
      <c r="Q19791" t="s">
        <v>774</v>
      </c>
      <c r="R19791" t="s">
        <v>111</v>
      </c>
    </row>
    <row r="19792" spans="1:18" x14ac:dyDescent="0.3">
      <c r="A19792">
        <v>19792</v>
      </c>
      <c r="B19792">
        <v>2738375366</v>
      </c>
      <c r="C19792" s="1">
        <v>44313</v>
      </c>
      <c r="D19792" t="s">
        <v>86</v>
      </c>
      <c r="E19792" t="s">
        <v>86</v>
      </c>
      <c r="G19792" t="s">
        <v>46</v>
      </c>
      <c r="H19792" t="s">
        <v>28</v>
      </c>
      <c r="I19792">
        <v>6</v>
      </c>
      <c r="J19792" t="s">
        <v>101</v>
      </c>
      <c r="K19792" t="s">
        <v>815</v>
      </c>
      <c r="P19792" t="s">
        <v>49</v>
      </c>
      <c r="Q19792" t="s">
        <v>50</v>
      </c>
      <c r="R19792" t="s">
        <v>25</v>
      </c>
    </row>
    <row r="19793" spans="1:18" x14ac:dyDescent="0.3">
      <c r="A19793">
        <v>19793</v>
      </c>
      <c r="B19793">
        <v>2681604087</v>
      </c>
      <c r="C19793" s="1">
        <v>44313</v>
      </c>
      <c r="D19793" t="s">
        <v>65</v>
      </c>
      <c r="E19793" t="s">
        <v>10139</v>
      </c>
      <c r="G19793" t="s">
        <v>19</v>
      </c>
      <c r="H19793" t="s">
        <v>20</v>
      </c>
      <c r="I19793">
        <v>2</v>
      </c>
      <c r="J19793" t="s">
        <v>120</v>
      </c>
      <c r="K19793" t="s">
        <v>10140</v>
      </c>
      <c r="O19793">
        <v>4</v>
      </c>
      <c r="P19793" t="s">
        <v>166</v>
      </c>
      <c r="Q19793" t="s">
        <v>167</v>
      </c>
      <c r="R19793" t="s">
        <v>111</v>
      </c>
    </row>
    <row r="19794" spans="1:18" x14ac:dyDescent="0.3">
      <c r="A19794">
        <v>19794</v>
      </c>
      <c r="B19794">
        <v>2705876685</v>
      </c>
      <c r="C19794" s="1">
        <v>44313</v>
      </c>
      <c r="D19794" t="s">
        <v>17</v>
      </c>
      <c r="E19794" t="s">
        <v>2128</v>
      </c>
      <c r="F19794" t="s">
        <v>18827</v>
      </c>
      <c r="G19794" t="s">
        <v>302</v>
      </c>
      <c r="H19794" t="s">
        <v>302</v>
      </c>
      <c r="I19794">
        <v>0</v>
      </c>
      <c r="J19794" t="s">
        <v>18828</v>
      </c>
      <c r="K19794" t="s">
        <v>1970</v>
      </c>
      <c r="L19794">
        <v>62000</v>
      </c>
      <c r="M19794">
        <v>139000</v>
      </c>
      <c r="N19794" t="s">
        <v>80</v>
      </c>
      <c r="P19794" t="s">
        <v>10189</v>
      </c>
      <c r="Q19794" t="s">
        <v>50</v>
      </c>
      <c r="R19794" t="s">
        <v>43</v>
      </c>
    </row>
    <row r="19795" spans="1:18" x14ac:dyDescent="0.3">
      <c r="A19795">
        <v>19795</v>
      </c>
      <c r="B19795">
        <v>2713198496</v>
      </c>
      <c r="C19795" s="1">
        <v>44313</v>
      </c>
      <c r="D19795" t="s">
        <v>17</v>
      </c>
      <c r="E19795" t="s">
        <v>10747</v>
      </c>
      <c r="G19795" t="s">
        <v>19</v>
      </c>
      <c r="H19795" t="s">
        <v>67</v>
      </c>
      <c r="I19795">
        <v>6</v>
      </c>
      <c r="J19795" t="s">
        <v>18829</v>
      </c>
      <c r="K19795" t="s">
        <v>22</v>
      </c>
      <c r="O19795">
        <v>2</v>
      </c>
      <c r="P19795" t="s">
        <v>1102</v>
      </c>
      <c r="Q19795" t="s">
        <v>56</v>
      </c>
      <c r="R19795" t="s">
        <v>57</v>
      </c>
    </row>
    <row r="19796" spans="1:18" x14ac:dyDescent="0.3">
      <c r="A19796">
        <v>19796</v>
      </c>
      <c r="B19796">
        <v>2737940074</v>
      </c>
      <c r="C19796" s="1">
        <v>44313</v>
      </c>
      <c r="D19796" t="s">
        <v>44</v>
      </c>
      <c r="E19796" t="s">
        <v>18830</v>
      </c>
      <c r="G19796" t="s">
        <v>19</v>
      </c>
      <c r="H19796" t="s">
        <v>28</v>
      </c>
      <c r="I19796">
        <v>5</v>
      </c>
      <c r="J19796" t="s">
        <v>16982</v>
      </c>
      <c r="K19796" t="s">
        <v>22</v>
      </c>
      <c r="L19796">
        <v>85000</v>
      </c>
      <c r="M19796">
        <v>133000</v>
      </c>
      <c r="N19796" t="s">
        <v>217</v>
      </c>
      <c r="O19796">
        <v>4</v>
      </c>
      <c r="P19796" t="s">
        <v>16983</v>
      </c>
      <c r="Q19796" t="s">
        <v>219</v>
      </c>
      <c r="R19796" t="s">
        <v>57</v>
      </c>
    </row>
    <row r="19797" spans="1:18" x14ac:dyDescent="0.3">
      <c r="A19797">
        <v>19797</v>
      </c>
      <c r="B19797">
        <v>2680023329</v>
      </c>
      <c r="C19797" s="1">
        <v>44313</v>
      </c>
      <c r="D19797" t="s">
        <v>36</v>
      </c>
      <c r="E19797" t="s">
        <v>36</v>
      </c>
      <c r="F19797" t="s">
        <v>18831</v>
      </c>
      <c r="G19797" t="s">
        <v>19</v>
      </c>
      <c r="H19797" t="s">
        <v>67</v>
      </c>
      <c r="I19797">
        <v>2</v>
      </c>
      <c r="J19797" t="s">
        <v>120</v>
      </c>
      <c r="K19797" t="s">
        <v>22</v>
      </c>
      <c r="O19797">
        <v>14</v>
      </c>
      <c r="P19797" t="s">
        <v>5562</v>
      </c>
      <c r="Q19797" t="s">
        <v>3898</v>
      </c>
      <c r="R19797" t="s">
        <v>111</v>
      </c>
    </row>
    <row r="19798" spans="1:18" x14ac:dyDescent="0.3">
      <c r="A19798">
        <v>19798</v>
      </c>
      <c r="B19798">
        <v>2746629784</v>
      </c>
      <c r="C19798" s="1">
        <v>44313</v>
      </c>
      <c r="D19798" t="s">
        <v>17</v>
      </c>
      <c r="E19798" t="s">
        <v>17</v>
      </c>
      <c r="G19798" t="s">
        <v>19</v>
      </c>
      <c r="H19798" t="s">
        <v>28</v>
      </c>
      <c r="I19798">
        <v>5</v>
      </c>
      <c r="J19798" t="s">
        <v>7388</v>
      </c>
      <c r="K19798" t="s">
        <v>1639</v>
      </c>
      <c r="O19798">
        <v>2</v>
      </c>
      <c r="P19798" t="s">
        <v>136</v>
      </c>
      <c r="Q19798" t="s">
        <v>137</v>
      </c>
      <c r="R19798" t="s">
        <v>75</v>
      </c>
    </row>
    <row r="19799" spans="1:18" x14ac:dyDescent="0.3">
      <c r="A19799">
        <v>19799</v>
      </c>
      <c r="B19799">
        <v>2707800253</v>
      </c>
      <c r="C19799" s="1">
        <v>44313</v>
      </c>
      <c r="D19799" t="s">
        <v>1244</v>
      </c>
      <c r="E19799" t="s">
        <v>1245</v>
      </c>
      <c r="F19799" t="s">
        <v>18832</v>
      </c>
      <c r="G19799" t="s">
        <v>19</v>
      </c>
      <c r="H19799" t="s">
        <v>67</v>
      </c>
      <c r="I19799">
        <v>6</v>
      </c>
      <c r="J19799" t="s">
        <v>5382</v>
      </c>
      <c r="K19799" t="s">
        <v>321</v>
      </c>
      <c r="O19799">
        <v>6</v>
      </c>
      <c r="P19799" t="s">
        <v>41</v>
      </c>
      <c r="Q19799" t="s">
        <v>42</v>
      </c>
      <c r="R19799" t="s">
        <v>43</v>
      </c>
    </row>
    <row r="19800" spans="1:18" x14ac:dyDescent="0.3">
      <c r="A19800">
        <v>19800</v>
      </c>
      <c r="B19800">
        <v>2737093394</v>
      </c>
      <c r="C19800" s="1">
        <v>44313</v>
      </c>
      <c r="D19800" t="s">
        <v>76</v>
      </c>
      <c r="E19800" t="s">
        <v>224</v>
      </c>
      <c r="G19800" t="s">
        <v>19</v>
      </c>
      <c r="H19800" t="s">
        <v>67</v>
      </c>
      <c r="I19800">
        <v>5</v>
      </c>
      <c r="J19800" t="s">
        <v>2491</v>
      </c>
      <c r="K19800" t="s">
        <v>22</v>
      </c>
      <c r="O19800">
        <v>4</v>
      </c>
      <c r="P19800" t="s">
        <v>2438</v>
      </c>
      <c r="Q19800" t="s">
        <v>2396</v>
      </c>
      <c r="R19800" t="s">
        <v>25</v>
      </c>
    </row>
    <row r="19801" spans="1:18" x14ac:dyDescent="0.3">
      <c r="A19801">
        <v>19801</v>
      </c>
      <c r="B19801">
        <v>2701816796</v>
      </c>
      <c r="C19801" s="1">
        <v>44313</v>
      </c>
      <c r="D19801" t="s">
        <v>36</v>
      </c>
      <c r="E19801" t="s">
        <v>7293</v>
      </c>
      <c r="G19801" t="s">
        <v>19</v>
      </c>
      <c r="H19801" t="s">
        <v>302</v>
      </c>
      <c r="I19801">
        <v>1</v>
      </c>
      <c r="J19801" t="s">
        <v>1064</v>
      </c>
      <c r="K19801" t="s">
        <v>18833</v>
      </c>
      <c r="L19801">
        <v>28000</v>
      </c>
      <c r="M19801">
        <v>56000</v>
      </c>
      <c r="N19801" t="s">
        <v>217</v>
      </c>
      <c r="O19801">
        <v>4</v>
      </c>
      <c r="P19801" t="s">
        <v>7294</v>
      </c>
      <c r="Q19801" t="s">
        <v>146</v>
      </c>
      <c r="R19801" t="s">
        <v>111</v>
      </c>
    </row>
    <row r="19802" spans="1:18" x14ac:dyDescent="0.3">
      <c r="A19802">
        <v>19802</v>
      </c>
      <c r="B19802">
        <v>2715160638</v>
      </c>
      <c r="C19802" s="1">
        <v>44313</v>
      </c>
      <c r="D19802" t="s">
        <v>97</v>
      </c>
      <c r="E19802" t="s">
        <v>834</v>
      </c>
      <c r="G19802" t="s">
        <v>19</v>
      </c>
      <c r="H19802" t="s">
        <v>20</v>
      </c>
      <c r="I19802">
        <v>0</v>
      </c>
      <c r="J19802" t="s">
        <v>13428</v>
      </c>
      <c r="K19802" t="s">
        <v>22</v>
      </c>
      <c r="P19802" t="s">
        <v>3885</v>
      </c>
      <c r="Q19802" t="s">
        <v>356</v>
      </c>
      <c r="R19802" t="s">
        <v>57</v>
      </c>
    </row>
    <row r="19803" spans="1:18" x14ac:dyDescent="0.3">
      <c r="A19803">
        <v>19803</v>
      </c>
      <c r="B19803">
        <v>2674784915</v>
      </c>
      <c r="C19803" s="1">
        <v>44314</v>
      </c>
      <c r="D19803" t="s">
        <v>17</v>
      </c>
      <c r="E19803" t="s">
        <v>17</v>
      </c>
      <c r="F19803" t="s">
        <v>4074</v>
      </c>
      <c r="G19803" t="s">
        <v>19</v>
      </c>
      <c r="H19803" t="s">
        <v>67</v>
      </c>
      <c r="I19803">
        <v>5</v>
      </c>
      <c r="J19803" t="s">
        <v>4075</v>
      </c>
      <c r="K19803" t="s">
        <v>189</v>
      </c>
      <c r="O19803">
        <v>5</v>
      </c>
      <c r="P19803" t="s">
        <v>547</v>
      </c>
      <c r="Q19803" t="s">
        <v>50</v>
      </c>
      <c r="R19803" t="s">
        <v>25</v>
      </c>
    </row>
    <row r="19804" spans="1:18" x14ac:dyDescent="0.3">
      <c r="A19804">
        <v>19804</v>
      </c>
      <c r="B19804">
        <v>2731425326</v>
      </c>
      <c r="C19804" s="1">
        <v>44314</v>
      </c>
      <c r="D19804" t="s">
        <v>17</v>
      </c>
      <c r="E19804" t="s">
        <v>18834</v>
      </c>
      <c r="G19804" t="s">
        <v>19</v>
      </c>
      <c r="H19804" t="s">
        <v>28</v>
      </c>
      <c r="I19804">
        <v>4</v>
      </c>
      <c r="J19804" t="s">
        <v>18835</v>
      </c>
      <c r="K19804" t="s">
        <v>22</v>
      </c>
      <c r="O19804">
        <v>5</v>
      </c>
      <c r="P19804" t="s">
        <v>13242</v>
      </c>
      <c r="Q19804" t="s">
        <v>1592</v>
      </c>
      <c r="R19804" t="s">
        <v>57</v>
      </c>
    </row>
    <row r="19805" spans="1:18" x14ac:dyDescent="0.3">
      <c r="A19805">
        <v>19805</v>
      </c>
      <c r="B19805">
        <v>2684155856</v>
      </c>
      <c r="C19805" s="1">
        <v>44314</v>
      </c>
      <c r="D19805" t="s">
        <v>882</v>
      </c>
      <c r="E19805" t="s">
        <v>2695</v>
      </c>
      <c r="G19805" t="s">
        <v>19</v>
      </c>
      <c r="H19805" t="s">
        <v>28</v>
      </c>
      <c r="I19805">
        <v>4</v>
      </c>
      <c r="J19805" t="s">
        <v>2696</v>
      </c>
      <c r="K19805" t="s">
        <v>2560</v>
      </c>
      <c r="P19805" t="s">
        <v>234</v>
      </c>
      <c r="Q19805" t="s">
        <v>35</v>
      </c>
      <c r="R19805" t="s">
        <v>25</v>
      </c>
    </row>
    <row r="19806" spans="1:18" x14ac:dyDescent="0.3">
      <c r="A19806">
        <v>19806</v>
      </c>
      <c r="B19806">
        <v>2710302921</v>
      </c>
      <c r="C19806" s="1">
        <v>44314</v>
      </c>
      <c r="D19806" t="s">
        <v>44</v>
      </c>
      <c r="E19806" t="s">
        <v>3711</v>
      </c>
      <c r="F19806" t="s">
        <v>52</v>
      </c>
      <c r="G19806" t="s">
        <v>19</v>
      </c>
      <c r="H19806" t="s">
        <v>20</v>
      </c>
      <c r="I19806">
        <v>1</v>
      </c>
      <c r="J19806" t="s">
        <v>5161</v>
      </c>
      <c r="K19806" t="s">
        <v>22</v>
      </c>
      <c r="P19806" t="s">
        <v>5162</v>
      </c>
      <c r="Q19806" t="s">
        <v>35</v>
      </c>
      <c r="R19806" t="s">
        <v>25</v>
      </c>
    </row>
    <row r="19807" spans="1:18" x14ac:dyDescent="0.3">
      <c r="A19807">
        <v>19807</v>
      </c>
      <c r="B19807">
        <v>2699860476</v>
      </c>
      <c r="C19807" s="1">
        <v>44314</v>
      </c>
      <c r="D19807" t="s">
        <v>65</v>
      </c>
      <c r="E19807" t="s">
        <v>1108</v>
      </c>
      <c r="G19807" t="s">
        <v>46</v>
      </c>
      <c r="H19807" t="s">
        <v>28</v>
      </c>
      <c r="I19807">
        <v>8</v>
      </c>
      <c r="J19807" t="s">
        <v>1052</v>
      </c>
      <c r="K19807" t="s">
        <v>22</v>
      </c>
      <c r="O19807">
        <v>7</v>
      </c>
      <c r="P19807" t="s">
        <v>4174</v>
      </c>
      <c r="Q19807" t="s">
        <v>56</v>
      </c>
      <c r="R19807" t="s">
        <v>75</v>
      </c>
    </row>
    <row r="19808" spans="1:18" x14ac:dyDescent="0.3">
      <c r="A19808">
        <v>19808</v>
      </c>
      <c r="B19808">
        <v>2737679756</v>
      </c>
      <c r="C19808" s="1">
        <v>44314</v>
      </c>
      <c r="D19808" t="s">
        <v>26</v>
      </c>
      <c r="E19808" t="s">
        <v>71</v>
      </c>
      <c r="G19808" t="s">
        <v>19</v>
      </c>
      <c r="H19808" t="s">
        <v>28</v>
      </c>
      <c r="I19808">
        <v>7</v>
      </c>
      <c r="J19808" t="s">
        <v>18836</v>
      </c>
      <c r="K19808" t="s">
        <v>109</v>
      </c>
      <c r="L19808">
        <v>167000</v>
      </c>
      <c r="M19808">
        <v>203000</v>
      </c>
      <c r="N19808" t="s">
        <v>217</v>
      </c>
      <c r="O19808">
        <v>3</v>
      </c>
      <c r="P19808" t="s">
        <v>629</v>
      </c>
      <c r="Q19808" t="s">
        <v>137</v>
      </c>
      <c r="R19808" t="s">
        <v>57</v>
      </c>
    </row>
    <row r="19809" spans="1:18" x14ac:dyDescent="0.3">
      <c r="A19809">
        <v>19809</v>
      </c>
      <c r="B19809">
        <v>2745407801</v>
      </c>
      <c r="C19809" s="1">
        <v>44314</v>
      </c>
      <c r="D19809" t="s">
        <v>17</v>
      </c>
      <c r="E19809" t="s">
        <v>14050</v>
      </c>
      <c r="G19809" t="s">
        <v>19</v>
      </c>
      <c r="H19809" t="s">
        <v>28</v>
      </c>
      <c r="I19809">
        <v>9</v>
      </c>
      <c r="J19809" t="s">
        <v>18837</v>
      </c>
      <c r="K19809" t="s">
        <v>254</v>
      </c>
      <c r="O19809">
        <v>1</v>
      </c>
      <c r="P19809" t="s">
        <v>18790</v>
      </c>
      <c r="Q19809" t="s">
        <v>50</v>
      </c>
      <c r="R19809" t="s">
        <v>147</v>
      </c>
    </row>
    <row r="19810" spans="1:18" x14ac:dyDescent="0.3">
      <c r="A19810">
        <v>19810</v>
      </c>
      <c r="B19810">
        <v>2673959168</v>
      </c>
      <c r="C19810" s="1">
        <v>44314</v>
      </c>
      <c r="D19810" t="s">
        <v>17</v>
      </c>
      <c r="E19810" t="s">
        <v>1824</v>
      </c>
      <c r="G19810" t="s">
        <v>19</v>
      </c>
      <c r="H19810" t="s">
        <v>28</v>
      </c>
      <c r="I19810">
        <v>5</v>
      </c>
      <c r="J19810" t="s">
        <v>18838</v>
      </c>
      <c r="K19810" t="s">
        <v>22</v>
      </c>
      <c r="P19810" t="s">
        <v>11932</v>
      </c>
      <c r="Q19810" t="s">
        <v>24</v>
      </c>
      <c r="R19810" t="s">
        <v>75</v>
      </c>
    </row>
    <row r="19811" spans="1:18" x14ac:dyDescent="0.3">
      <c r="A19811">
        <v>19811</v>
      </c>
      <c r="B19811">
        <v>2740541843</v>
      </c>
      <c r="C19811" s="1">
        <v>44314</v>
      </c>
      <c r="D19811" t="s">
        <v>449</v>
      </c>
      <c r="E19811" t="s">
        <v>4853</v>
      </c>
      <c r="F19811" t="s">
        <v>3814</v>
      </c>
      <c r="G19811" t="s">
        <v>19</v>
      </c>
      <c r="H19811" t="s">
        <v>28</v>
      </c>
      <c r="I19811">
        <v>5</v>
      </c>
      <c r="J19811" t="s">
        <v>8757</v>
      </c>
      <c r="K19811" t="s">
        <v>109</v>
      </c>
      <c r="P19811" t="s">
        <v>2161</v>
      </c>
      <c r="Q19811" t="s">
        <v>35</v>
      </c>
      <c r="R19811" t="s">
        <v>25</v>
      </c>
    </row>
    <row r="19812" spans="1:18" x14ac:dyDescent="0.3">
      <c r="A19812">
        <v>19812</v>
      </c>
      <c r="B19812">
        <v>2675388698</v>
      </c>
      <c r="C19812" s="1">
        <v>44314</v>
      </c>
      <c r="D19812" t="s">
        <v>1244</v>
      </c>
      <c r="E19812" t="s">
        <v>1245</v>
      </c>
      <c r="F19812" t="s">
        <v>18839</v>
      </c>
      <c r="G19812" t="s">
        <v>19</v>
      </c>
      <c r="H19812" t="s">
        <v>67</v>
      </c>
      <c r="I19812">
        <v>3</v>
      </c>
      <c r="J19812" t="s">
        <v>120</v>
      </c>
      <c r="K19812" t="s">
        <v>22</v>
      </c>
      <c r="O19812">
        <v>4</v>
      </c>
      <c r="P19812" t="s">
        <v>2472</v>
      </c>
      <c r="Q19812" t="s">
        <v>24</v>
      </c>
      <c r="R19812" t="s">
        <v>174</v>
      </c>
    </row>
    <row r="19813" spans="1:18" x14ac:dyDescent="0.3">
      <c r="A19813">
        <v>19813</v>
      </c>
      <c r="B19813">
        <v>2727656227</v>
      </c>
      <c r="C19813" s="1">
        <v>44314</v>
      </c>
      <c r="D19813" t="s">
        <v>17</v>
      </c>
      <c r="E19813" t="s">
        <v>17</v>
      </c>
      <c r="G19813" t="s">
        <v>19</v>
      </c>
      <c r="H19813" t="s">
        <v>28</v>
      </c>
      <c r="I19813">
        <v>8</v>
      </c>
      <c r="J19813" t="s">
        <v>1306</v>
      </c>
      <c r="K19813" t="s">
        <v>249</v>
      </c>
      <c r="P19813" t="s">
        <v>244</v>
      </c>
      <c r="Q19813" t="s">
        <v>56</v>
      </c>
      <c r="R19813" t="s">
        <v>43</v>
      </c>
    </row>
    <row r="19814" spans="1:18" x14ac:dyDescent="0.3">
      <c r="A19814">
        <v>19814</v>
      </c>
      <c r="B19814">
        <v>2509196250</v>
      </c>
      <c r="C19814" s="1">
        <v>44314</v>
      </c>
      <c r="D19814" t="s">
        <v>17</v>
      </c>
      <c r="E19814" t="s">
        <v>6981</v>
      </c>
      <c r="G19814" t="s">
        <v>19</v>
      </c>
      <c r="H19814" t="s">
        <v>28</v>
      </c>
      <c r="I19814">
        <v>8</v>
      </c>
      <c r="J19814" t="s">
        <v>18840</v>
      </c>
      <c r="K19814" t="s">
        <v>79</v>
      </c>
      <c r="O19814">
        <v>12</v>
      </c>
      <c r="P19814" t="s">
        <v>18841</v>
      </c>
      <c r="Q19814" t="s">
        <v>50</v>
      </c>
      <c r="R19814" t="s">
        <v>75</v>
      </c>
    </row>
    <row r="19815" spans="1:18" x14ac:dyDescent="0.3">
      <c r="A19815">
        <v>19815</v>
      </c>
      <c r="B19815">
        <v>2696564504</v>
      </c>
      <c r="C19815" s="1">
        <v>44314</v>
      </c>
      <c r="D19815" t="s">
        <v>36</v>
      </c>
      <c r="E19815" t="s">
        <v>36</v>
      </c>
      <c r="G19815" t="s">
        <v>46</v>
      </c>
      <c r="H19815" t="s">
        <v>28</v>
      </c>
      <c r="I19815">
        <v>6</v>
      </c>
      <c r="J19815" t="s">
        <v>120</v>
      </c>
      <c r="K19815" t="s">
        <v>1876</v>
      </c>
      <c r="O19815">
        <v>156</v>
      </c>
      <c r="P19815" t="s">
        <v>12736</v>
      </c>
      <c r="Q19815" t="s">
        <v>137</v>
      </c>
      <c r="R19815" t="s">
        <v>75</v>
      </c>
    </row>
    <row r="19816" spans="1:18" x14ac:dyDescent="0.3">
      <c r="A19816">
        <v>19816</v>
      </c>
      <c r="B19816">
        <v>2728803533</v>
      </c>
      <c r="C19816" s="1">
        <v>44314</v>
      </c>
      <c r="D19816" t="s">
        <v>449</v>
      </c>
      <c r="E19816" t="s">
        <v>1186</v>
      </c>
      <c r="F19816" t="s">
        <v>18230</v>
      </c>
      <c r="G19816" t="s">
        <v>19</v>
      </c>
      <c r="H19816" t="s">
        <v>67</v>
      </c>
      <c r="I19816">
        <v>5</v>
      </c>
      <c r="J19816" t="s">
        <v>18842</v>
      </c>
      <c r="K19816" t="s">
        <v>832</v>
      </c>
      <c r="O19816">
        <v>18</v>
      </c>
      <c r="P19816" t="s">
        <v>1813</v>
      </c>
      <c r="Q19816" t="s">
        <v>774</v>
      </c>
      <c r="R19816" t="s">
        <v>174</v>
      </c>
    </row>
    <row r="19817" spans="1:18" x14ac:dyDescent="0.3">
      <c r="A19817">
        <v>19817</v>
      </c>
      <c r="B19817">
        <v>2717410237</v>
      </c>
      <c r="C19817" s="1">
        <v>44314</v>
      </c>
      <c r="D19817" t="s">
        <v>464</v>
      </c>
      <c r="E19817" t="s">
        <v>464</v>
      </c>
      <c r="G19817" t="s">
        <v>46</v>
      </c>
      <c r="H19817" t="s">
        <v>28</v>
      </c>
      <c r="I19817">
        <v>6</v>
      </c>
      <c r="J19817" t="s">
        <v>18843</v>
      </c>
      <c r="K19817" t="s">
        <v>572</v>
      </c>
      <c r="O19817">
        <v>50</v>
      </c>
      <c r="P19817" t="s">
        <v>18844</v>
      </c>
      <c r="Q19817" t="s">
        <v>137</v>
      </c>
      <c r="R19817" t="s">
        <v>57</v>
      </c>
    </row>
    <row r="19818" spans="1:18" x14ac:dyDescent="0.3">
      <c r="A19818">
        <v>19818</v>
      </c>
      <c r="B19818">
        <v>2642778483</v>
      </c>
      <c r="C19818" s="1">
        <v>44314</v>
      </c>
      <c r="D19818" t="s">
        <v>17</v>
      </c>
      <c r="E19818" t="s">
        <v>130</v>
      </c>
      <c r="F19818" t="s">
        <v>1125</v>
      </c>
      <c r="G19818" t="s">
        <v>19</v>
      </c>
      <c r="H19818" t="s">
        <v>28</v>
      </c>
      <c r="I19818">
        <v>6</v>
      </c>
      <c r="J19818" t="s">
        <v>4619</v>
      </c>
      <c r="K19818" t="s">
        <v>652</v>
      </c>
      <c r="P19818" t="s">
        <v>526</v>
      </c>
      <c r="Q19818" t="s">
        <v>35</v>
      </c>
      <c r="R19818" t="s">
        <v>75</v>
      </c>
    </row>
    <row r="19819" spans="1:18" x14ac:dyDescent="0.3">
      <c r="A19819">
        <v>19819</v>
      </c>
      <c r="B19819">
        <v>2683536731</v>
      </c>
      <c r="C19819" s="1">
        <v>44315</v>
      </c>
      <c r="D19819" t="s">
        <v>17</v>
      </c>
      <c r="E19819" t="s">
        <v>17</v>
      </c>
      <c r="F19819" t="s">
        <v>1291</v>
      </c>
      <c r="G19819" t="s">
        <v>19</v>
      </c>
      <c r="H19819" t="s">
        <v>67</v>
      </c>
      <c r="I19819">
        <v>4</v>
      </c>
      <c r="J19819" t="s">
        <v>3523</v>
      </c>
      <c r="K19819" t="s">
        <v>1884</v>
      </c>
      <c r="O19819">
        <v>2</v>
      </c>
      <c r="P19819" t="s">
        <v>996</v>
      </c>
      <c r="Q19819" t="s">
        <v>42</v>
      </c>
      <c r="R19819" t="s">
        <v>43</v>
      </c>
    </row>
    <row r="19820" spans="1:18" x14ac:dyDescent="0.3">
      <c r="A19820">
        <v>19820</v>
      </c>
      <c r="B19820">
        <v>2507865418</v>
      </c>
      <c r="C19820" s="1">
        <v>44315</v>
      </c>
      <c r="D19820" t="s">
        <v>17</v>
      </c>
      <c r="E19820" t="s">
        <v>2536</v>
      </c>
      <c r="G19820" t="s">
        <v>19</v>
      </c>
      <c r="H19820" t="s">
        <v>28</v>
      </c>
      <c r="I19820">
        <v>7</v>
      </c>
      <c r="J19820" t="s">
        <v>2537</v>
      </c>
      <c r="K19820" t="s">
        <v>1068</v>
      </c>
      <c r="P19820" t="s">
        <v>96</v>
      </c>
      <c r="Q19820" t="s">
        <v>35</v>
      </c>
      <c r="R19820" t="s">
        <v>25</v>
      </c>
    </row>
    <row r="19821" spans="1:18" x14ac:dyDescent="0.3">
      <c r="A19821">
        <v>19821</v>
      </c>
      <c r="B19821">
        <v>2742577728</v>
      </c>
      <c r="C19821" s="1">
        <v>44315</v>
      </c>
      <c r="D19821" t="s">
        <v>86</v>
      </c>
      <c r="E19821" t="s">
        <v>86</v>
      </c>
      <c r="G19821" t="s">
        <v>46</v>
      </c>
      <c r="H19821" t="s">
        <v>28</v>
      </c>
      <c r="I19821">
        <v>7</v>
      </c>
      <c r="J19821" t="s">
        <v>101</v>
      </c>
      <c r="K19821" t="s">
        <v>3594</v>
      </c>
      <c r="P19821" t="s">
        <v>49</v>
      </c>
      <c r="Q19821" t="s">
        <v>50</v>
      </c>
      <c r="R19821" t="s">
        <v>25</v>
      </c>
    </row>
    <row r="19822" spans="1:18" x14ac:dyDescent="0.3">
      <c r="A19822">
        <v>19822</v>
      </c>
      <c r="B19822">
        <v>2682968794</v>
      </c>
      <c r="C19822" s="1">
        <v>44315</v>
      </c>
      <c r="D19822" t="s">
        <v>268</v>
      </c>
      <c r="E19822" t="s">
        <v>15306</v>
      </c>
      <c r="G19822" t="s">
        <v>19</v>
      </c>
      <c r="H19822" t="s">
        <v>67</v>
      </c>
      <c r="I19822">
        <v>5</v>
      </c>
      <c r="J19822" t="s">
        <v>15307</v>
      </c>
      <c r="K19822" t="s">
        <v>22</v>
      </c>
      <c r="O19822">
        <v>15</v>
      </c>
      <c r="P19822" t="s">
        <v>4137</v>
      </c>
      <c r="Q19822" t="s">
        <v>50</v>
      </c>
      <c r="R19822" t="s">
        <v>147</v>
      </c>
    </row>
    <row r="19823" spans="1:18" x14ac:dyDescent="0.3">
      <c r="A19823">
        <v>19823</v>
      </c>
      <c r="B19823">
        <v>2687440550</v>
      </c>
      <c r="C19823" s="1">
        <v>44315</v>
      </c>
      <c r="D19823" t="s">
        <v>36</v>
      </c>
      <c r="E19823" t="s">
        <v>457</v>
      </c>
      <c r="F19823" t="s">
        <v>16012</v>
      </c>
      <c r="G19823" t="s">
        <v>19</v>
      </c>
      <c r="H19823" t="s">
        <v>28</v>
      </c>
      <c r="I19823">
        <v>2</v>
      </c>
      <c r="J19823" t="s">
        <v>18845</v>
      </c>
      <c r="K19823" t="s">
        <v>533</v>
      </c>
      <c r="L19823">
        <v>118000</v>
      </c>
      <c r="M19823">
        <v>115000</v>
      </c>
      <c r="N19823" t="s">
        <v>217</v>
      </c>
      <c r="O19823">
        <v>23</v>
      </c>
      <c r="P19823" t="s">
        <v>1832</v>
      </c>
      <c r="Q19823" t="s">
        <v>137</v>
      </c>
      <c r="R19823" t="s">
        <v>57</v>
      </c>
    </row>
    <row r="19824" spans="1:18" x14ac:dyDescent="0.3">
      <c r="A19824">
        <v>19824</v>
      </c>
      <c r="B19824">
        <v>2680934765</v>
      </c>
      <c r="C19824" s="1">
        <v>44315</v>
      </c>
      <c r="D19824" t="s">
        <v>65</v>
      </c>
      <c r="E19824" t="s">
        <v>1108</v>
      </c>
      <c r="G19824" t="s">
        <v>46</v>
      </c>
      <c r="H19824" t="s">
        <v>28</v>
      </c>
      <c r="I19824">
        <v>5</v>
      </c>
      <c r="J19824" t="s">
        <v>120</v>
      </c>
      <c r="K19824" t="s">
        <v>2767</v>
      </c>
      <c r="L19824">
        <v>84000</v>
      </c>
      <c r="M19824">
        <v>101000</v>
      </c>
      <c r="N19824" t="s">
        <v>217</v>
      </c>
      <c r="O19824">
        <v>162</v>
      </c>
      <c r="P19824" t="s">
        <v>3512</v>
      </c>
      <c r="Q19824" t="s">
        <v>56</v>
      </c>
      <c r="R19824" t="s">
        <v>147</v>
      </c>
    </row>
    <row r="19825" spans="1:18" x14ac:dyDescent="0.3">
      <c r="A19825">
        <v>19825</v>
      </c>
      <c r="B19825">
        <v>2690310161</v>
      </c>
      <c r="C19825" s="1">
        <v>44315</v>
      </c>
      <c r="D19825" t="s">
        <v>44</v>
      </c>
      <c r="E19825" t="s">
        <v>45</v>
      </c>
      <c r="F19825" t="s">
        <v>305</v>
      </c>
      <c r="G19825" t="s">
        <v>46</v>
      </c>
      <c r="H19825" t="s">
        <v>28</v>
      </c>
      <c r="I19825">
        <v>5</v>
      </c>
      <c r="J19825" t="s">
        <v>120</v>
      </c>
      <c r="K19825" t="s">
        <v>2699</v>
      </c>
      <c r="P19825" t="s">
        <v>49</v>
      </c>
      <c r="Q19825" t="s">
        <v>50</v>
      </c>
      <c r="R19825" t="s">
        <v>25</v>
      </c>
    </row>
    <row r="19826" spans="1:18" x14ac:dyDescent="0.3">
      <c r="A19826">
        <v>19826</v>
      </c>
      <c r="B19826">
        <v>2680028958</v>
      </c>
      <c r="C19826" s="1">
        <v>44315</v>
      </c>
      <c r="D19826" t="s">
        <v>17</v>
      </c>
      <c r="E19826" t="s">
        <v>18846</v>
      </c>
      <c r="G19826" t="s">
        <v>19</v>
      </c>
      <c r="H19826" t="s">
        <v>67</v>
      </c>
      <c r="I19826">
        <v>4</v>
      </c>
      <c r="J19826" t="s">
        <v>18847</v>
      </c>
      <c r="K19826" t="s">
        <v>436</v>
      </c>
      <c r="O19826">
        <v>1</v>
      </c>
      <c r="P19826" t="s">
        <v>18848</v>
      </c>
      <c r="Q19826" t="s">
        <v>284</v>
      </c>
      <c r="R19826" t="s">
        <v>183</v>
      </c>
    </row>
    <row r="19827" spans="1:18" x14ac:dyDescent="0.3">
      <c r="A19827">
        <v>19827</v>
      </c>
      <c r="B19827">
        <v>2711903360</v>
      </c>
      <c r="C19827" s="1">
        <v>44315</v>
      </c>
      <c r="D19827" t="s">
        <v>44</v>
      </c>
      <c r="E19827" t="s">
        <v>18849</v>
      </c>
      <c r="G19827" t="s">
        <v>19</v>
      </c>
      <c r="H19827" t="s">
        <v>28</v>
      </c>
      <c r="I19827">
        <v>4</v>
      </c>
      <c r="J19827" t="s">
        <v>18850</v>
      </c>
      <c r="K19827" t="s">
        <v>207</v>
      </c>
      <c r="O19827">
        <v>24</v>
      </c>
      <c r="P19827" t="s">
        <v>15495</v>
      </c>
      <c r="Q19827" t="s">
        <v>137</v>
      </c>
      <c r="R19827" t="s">
        <v>111</v>
      </c>
    </row>
    <row r="19828" spans="1:18" x14ac:dyDescent="0.3">
      <c r="A19828">
        <v>19828</v>
      </c>
      <c r="B19828">
        <v>2717899269</v>
      </c>
      <c r="C19828" s="1">
        <v>44315</v>
      </c>
      <c r="D19828" t="s">
        <v>17</v>
      </c>
      <c r="E19828" t="s">
        <v>18851</v>
      </c>
      <c r="F19828" t="s">
        <v>18852</v>
      </c>
      <c r="G19828" t="s">
        <v>19</v>
      </c>
      <c r="H19828" t="s">
        <v>67</v>
      </c>
      <c r="I19828">
        <v>3</v>
      </c>
      <c r="J19828" t="s">
        <v>6315</v>
      </c>
      <c r="K19828" t="s">
        <v>22</v>
      </c>
      <c r="P19828" t="s">
        <v>18853</v>
      </c>
      <c r="Q19828" t="s">
        <v>35</v>
      </c>
      <c r="R19828" t="s">
        <v>111</v>
      </c>
    </row>
    <row r="19829" spans="1:18" x14ac:dyDescent="0.3">
      <c r="A19829">
        <v>19829</v>
      </c>
      <c r="B19829">
        <v>2737665173</v>
      </c>
      <c r="C19829" s="1">
        <v>44315</v>
      </c>
      <c r="D19829" t="s">
        <v>358</v>
      </c>
      <c r="E19829" t="s">
        <v>8602</v>
      </c>
      <c r="G19829" t="s">
        <v>19</v>
      </c>
      <c r="H19829" t="s">
        <v>28</v>
      </c>
      <c r="I19829">
        <v>2</v>
      </c>
      <c r="J19829" t="s">
        <v>18854</v>
      </c>
      <c r="K19829" t="s">
        <v>22</v>
      </c>
      <c r="O19829">
        <v>1</v>
      </c>
      <c r="P19829" t="s">
        <v>12747</v>
      </c>
      <c r="Q19829" t="s">
        <v>35</v>
      </c>
      <c r="R19829" t="s">
        <v>75</v>
      </c>
    </row>
    <row r="19830" spans="1:18" x14ac:dyDescent="0.3">
      <c r="A19830">
        <v>19830</v>
      </c>
      <c r="B19830">
        <v>2706605588</v>
      </c>
      <c r="C19830" s="1">
        <v>44315</v>
      </c>
      <c r="D19830" t="s">
        <v>17</v>
      </c>
      <c r="E19830" t="s">
        <v>8756</v>
      </c>
      <c r="G19830" t="s">
        <v>19</v>
      </c>
      <c r="H19830" t="s">
        <v>302</v>
      </c>
      <c r="I19830">
        <v>1</v>
      </c>
      <c r="J19830" t="s">
        <v>3629</v>
      </c>
      <c r="K19830" t="s">
        <v>22</v>
      </c>
      <c r="O19830">
        <v>9</v>
      </c>
      <c r="P19830" t="s">
        <v>3630</v>
      </c>
      <c r="Q19830" t="s">
        <v>50</v>
      </c>
      <c r="R19830" t="s">
        <v>43</v>
      </c>
    </row>
    <row r="19831" spans="1:18" x14ac:dyDescent="0.3">
      <c r="A19831">
        <v>19831</v>
      </c>
      <c r="B19831">
        <v>2532229007</v>
      </c>
      <c r="C19831" s="1">
        <v>44315</v>
      </c>
      <c r="D19831" t="s">
        <v>17</v>
      </c>
      <c r="E19831" t="s">
        <v>18855</v>
      </c>
      <c r="F19831" t="s">
        <v>1963</v>
      </c>
      <c r="G19831" t="s">
        <v>19</v>
      </c>
      <c r="H19831" t="s">
        <v>28</v>
      </c>
      <c r="I19831">
        <v>8</v>
      </c>
      <c r="J19831" t="s">
        <v>18856</v>
      </c>
      <c r="K19831" t="s">
        <v>181</v>
      </c>
      <c r="O19831">
        <v>6</v>
      </c>
      <c r="P19831" t="s">
        <v>5096</v>
      </c>
      <c r="Q19831" t="s">
        <v>24</v>
      </c>
      <c r="R19831" t="s">
        <v>147</v>
      </c>
    </row>
    <row r="19832" spans="1:18" x14ac:dyDescent="0.3">
      <c r="A19832">
        <v>19832</v>
      </c>
      <c r="B19832">
        <v>2712872246</v>
      </c>
      <c r="C19832" s="1">
        <v>44315</v>
      </c>
      <c r="D19832" t="s">
        <v>36</v>
      </c>
      <c r="E19832" t="s">
        <v>36</v>
      </c>
      <c r="G19832" t="s">
        <v>19</v>
      </c>
      <c r="H19832" t="s">
        <v>28</v>
      </c>
      <c r="I19832">
        <v>5</v>
      </c>
      <c r="J19832" t="s">
        <v>18857</v>
      </c>
      <c r="K19832" t="s">
        <v>583</v>
      </c>
      <c r="O19832">
        <v>73</v>
      </c>
      <c r="P19832" t="s">
        <v>3838</v>
      </c>
      <c r="Q19832" t="s">
        <v>137</v>
      </c>
      <c r="R19832" t="s">
        <v>75</v>
      </c>
    </row>
    <row r="19833" spans="1:18" x14ac:dyDescent="0.3">
      <c r="A19833">
        <v>19833</v>
      </c>
      <c r="B19833">
        <v>2712026940</v>
      </c>
      <c r="C19833" s="1">
        <v>44316</v>
      </c>
      <c r="D19833" t="s">
        <v>358</v>
      </c>
      <c r="E19833" t="s">
        <v>5888</v>
      </c>
      <c r="F19833" t="s">
        <v>52</v>
      </c>
      <c r="G19833" t="s">
        <v>19</v>
      </c>
      <c r="H19833" t="s">
        <v>67</v>
      </c>
      <c r="I19833">
        <v>2</v>
      </c>
      <c r="J19833" t="s">
        <v>5889</v>
      </c>
      <c r="K19833" t="s">
        <v>336</v>
      </c>
      <c r="P19833" t="s">
        <v>3163</v>
      </c>
      <c r="Q19833" t="s">
        <v>56</v>
      </c>
      <c r="R19833" t="s">
        <v>75</v>
      </c>
    </row>
    <row r="19834" spans="1:18" x14ac:dyDescent="0.3">
      <c r="A19834">
        <v>19834</v>
      </c>
      <c r="B19834">
        <v>2631332929</v>
      </c>
      <c r="C19834" s="1">
        <v>44316</v>
      </c>
      <c r="D19834" t="s">
        <v>92</v>
      </c>
      <c r="E19834" t="s">
        <v>1537</v>
      </c>
      <c r="G19834" t="s">
        <v>19</v>
      </c>
      <c r="H19834" t="s">
        <v>28</v>
      </c>
      <c r="I19834">
        <v>9</v>
      </c>
      <c r="J19834" t="s">
        <v>18858</v>
      </c>
      <c r="K19834" t="s">
        <v>22</v>
      </c>
      <c r="O19834">
        <v>4</v>
      </c>
      <c r="P19834" t="s">
        <v>18859</v>
      </c>
      <c r="Q19834" t="s">
        <v>56</v>
      </c>
      <c r="R19834" t="s">
        <v>174</v>
      </c>
    </row>
    <row r="19835" spans="1:18" x14ac:dyDescent="0.3">
      <c r="A19835">
        <v>19835</v>
      </c>
      <c r="B19835">
        <v>2669934381</v>
      </c>
      <c r="C19835" s="1">
        <v>44316</v>
      </c>
      <c r="D19835" t="s">
        <v>17</v>
      </c>
      <c r="E19835" t="s">
        <v>830</v>
      </c>
      <c r="G19835" t="s">
        <v>19</v>
      </c>
      <c r="H19835" t="s">
        <v>20</v>
      </c>
      <c r="I19835">
        <v>2</v>
      </c>
      <c r="J19835" t="s">
        <v>831</v>
      </c>
      <c r="K19835" t="s">
        <v>207</v>
      </c>
      <c r="O19835">
        <v>5</v>
      </c>
      <c r="P19835" t="s">
        <v>85</v>
      </c>
      <c r="Q19835" t="s">
        <v>35</v>
      </c>
      <c r="R19835" t="s">
        <v>25</v>
      </c>
    </row>
    <row r="19836" spans="1:18" x14ac:dyDescent="0.3">
      <c r="A19836">
        <v>19836</v>
      </c>
      <c r="B19836">
        <v>2732418585</v>
      </c>
      <c r="C19836" s="1">
        <v>44316</v>
      </c>
      <c r="D19836" t="s">
        <v>17</v>
      </c>
      <c r="E19836" t="s">
        <v>2128</v>
      </c>
      <c r="F19836" t="s">
        <v>5241</v>
      </c>
      <c r="G19836" t="s">
        <v>302</v>
      </c>
      <c r="H19836" t="s">
        <v>302</v>
      </c>
      <c r="I19836">
        <v>0</v>
      </c>
      <c r="J19836" t="s">
        <v>5242</v>
      </c>
      <c r="K19836" t="s">
        <v>141</v>
      </c>
      <c r="O19836">
        <v>15</v>
      </c>
      <c r="P19836" t="s">
        <v>142</v>
      </c>
      <c r="Q19836" t="s">
        <v>35</v>
      </c>
      <c r="R19836" t="s">
        <v>75</v>
      </c>
    </row>
    <row r="19837" spans="1:18" x14ac:dyDescent="0.3">
      <c r="A19837">
        <v>19837</v>
      </c>
      <c r="B19837">
        <v>2571816559</v>
      </c>
      <c r="C19837" s="1">
        <v>44316</v>
      </c>
      <c r="D19837" t="s">
        <v>17</v>
      </c>
      <c r="E19837" t="s">
        <v>17</v>
      </c>
      <c r="F19837" t="s">
        <v>18860</v>
      </c>
      <c r="G19837" t="s">
        <v>19</v>
      </c>
      <c r="H19837" t="s">
        <v>20</v>
      </c>
      <c r="I19837">
        <v>1</v>
      </c>
      <c r="J19837" t="s">
        <v>16682</v>
      </c>
      <c r="K19837" t="s">
        <v>22</v>
      </c>
      <c r="O19837">
        <v>4</v>
      </c>
      <c r="P19837" t="s">
        <v>261</v>
      </c>
      <c r="Q19837" t="s">
        <v>56</v>
      </c>
      <c r="R19837" t="s">
        <v>174</v>
      </c>
    </row>
    <row r="19838" spans="1:18" x14ac:dyDescent="0.3">
      <c r="A19838">
        <v>19838</v>
      </c>
      <c r="B19838">
        <v>2663913965</v>
      </c>
      <c r="C19838" s="1">
        <v>44316</v>
      </c>
      <c r="D19838" t="s">
        <v>65</v>
      </c>
      <c r="E19838" t="s">
        <v>18861</v>
      </c>
      <c r="G19838" t="s">
        <v>19</v>
      </c>
      <c r="H19838" t="s">
        <v>28</v>
      </c>
      <c r="I19838">
        <v>1</v>
      </c>
      <c r="J19838" t="s">
        <v>5758</v>
      </c>
      <c r="K19838" t="s">
        <v>4828</v>
      </c>
      <c r="O19838">
        <v>25</v>
      </c>
      <c r="P19838" t="s">
        <v>1175</v>
      </c>
      <c r="Q19838" t="s">
        <v>1176</v>
      </c>
      <c r="R19838" t="s">
        <v>43</v>
      </c>
    </row>
    <row r="19839" spans="1:18" x14ac:dyDescent="0.3">
      <c r="A19839">
        <v>19839</v>
      </c>
      <c r="B19839">
        <v>2503597759</v>
      </c>
      <c r="C19839" s="1">
        <v>44316</v>
      </c>
      <c r="D19839" t="s">
        <v>17</v>
      </c>
      <c r="E19839" t="s">
        <v>4147</v>
      </c>
      <c r="G19839" t="s">
        <v>19</v>
      </c>
      <c r="H19839" t="s">
        <v>28</v>
      </c>
      <c r="I19839">
        <v>5</v>
      </c>
      <c r="J19839" t="s">
        <v>2065</v>
      </c>
      <c r="K19839" t="s">
        <v>109</v>
      </c>
      <c r="O19839">
        <v>1</v>
      </c>
      <c r="P19839" t="s">
        <v>96</v>
      </c>
      <c r="Q19839" t="s">
        <v>35</v>
      </c>
      <c r="R19839" t="s">
        <v>25</v>
      </c>
    </row>
    <row r="19840" spans="1:18" x14ac:dyDescent="0.3">
      <c r="A19840">
        <v>19840</v>
      </c>
      <c r="B19840">
        <v>2685917036</v>
      </c>
      <c r="C19840" s="1">
        <v>44316</v>
      </c>
      <c r="D19840" t="s">
        <v>65</v>
      </c>
      <c r="E19840" t="s">
        <v>5566</v>
      </c>
      <c r="F19840" t="s">
        <v>18862</v>
      </c>
      <c r="G19840" t="s">
        <v>19</v>
      </c>
      <c r="H19840" t="s">
        <v>67</v>
      </c>
      <c r="I19840">
        <v>4</v>
      </c>
      <c r="J19840" t="s">
        <v>8497</v>
      </c>
      <c r="K19840" t="s">
        <v>1738</v>
      </c>
      <c r="P19840" t="s">
        <v>1739</v>
      </c>
      <c r="Q19840" t="s">
        <v>774</v>
      </c>
      <c r="R19840" t="s">
        <v>25</v>
      </c>
    </row>
    <row r="19841" spans="1:18" x14ac:dyDescent="0.3">
      <c r="A19841">
        <v>19841</v>
      </c>
      <c r="B19841">
        <v>2640448460</v>
      </c>
      <c r="C19841" s="1">
        <v>44316</v>
      </c>
      <c r="D19841" t="s">
        <v>103</v>
      </c>
      <c r="E19841" t="s">
        <v>103</v>
      </c>
      <c r="F19841" t="s">
        <v>17219</v>
      </c>
      <c r="G19841" t="s">
        <v>19</v>
      </c>
      <c r="H19841" t="s">
        <v>28</v>
      </c>
      <c r="I19841">
        <v>5</v>
      </c>
      <c r="J19841" t="s">
        <v>10656</v>
      </c>
      <c r="K19841" t="s">
        <v>8798</v>
      </c>
      <c r="O19841">
        <v>2</v>
      </c>
      <c r="P19841" t="s">
        <v>173</v>
      </c>
      <c r="Q19841" t="s">
        <v>91</v>
      </c>
      <c r="R19841" t="s">
        <v>174</v>
      </c>
    </row>
    <row r="19842" spans="1:18" x14ac:dyDescent="0.3">
      <c r="A19842">
        <v>19842</v>
      </c>
      <c r="B19842">
        <v>2710445580</v>
      </c>
      <c r="C19842" s="1">
        <v>44316</v>
      </c>
      <c r="D19842" t="s">
        <v>17</v>
      </c>
      <c r="E19842" t="s">
        <v>18863</v>
      </c>
      <c r="G19842" t="s">
        <v>46</v>
      </c>
      <c r="H19842" t="s">
        <v>28</v>
      </c>
      <c r="I19842">
        <v>5</v>
      </c>
      <c r="J19842" t="s">
        <v>18864</v>
      </c>
      <c r="K19842" t="s">
        <v>528</v>
      </c>
      <c r="O19842">
        <v>21</v>
      </c>
      <c r="P19842" t="s">
        <v>4532</v>
      </c>
      <c r="Q19842" t="s">
        <v>24</v>
      </c>
      <c r="R19842" t="s">
        <v>43</v>
      </c>
    </row>
    <row r="19843" spans="1:18" x14ac:dyDescent="0.3">
      <c r="A19843">
        <v>19843</v>
      </c>
      <c r="B19843">
        <v>2703466628</v>
      </c>
      <c r="C19843" s="1">
        <v>44316</v>
      </c>
      <c r="D19843" t="s">
        <v>17</v>
      </c>
      <c r="E19843" t="s">
        <v>17</v>
      </c>
      <c r="G19843" t="s">
        <v>46</v>
      </c>
      <c r="H19843" t="s">
        <v>28</v>
      </c>
      <c r="I19843">
        <v>3</v>
      </c>
      <c r="J19843" t="s">
        <v>18865</v>
      </c>
      <c r="K19843" t="s">
        <v>22</v>
      </c>
      <c r="O19843">
        <v>27</v>
      </c>
      <c r="P19843" t="s">
        <v>9287</v>
      </c>
      <c r="Q19843" t="s">
        <v>56</v>
      </c>
      <c r="R19843" t="s">
        <v>75</v>
      </c>
    </row>
    <row r="19844" spans="1:18" x14ac:dyDescent="0.3">
      <c r="A19844">
        <v>19844</v>
      </c>
      <c r="B19844">
        <v>2723099993</v>
      </c>
      <c r="C19844" s="1">
        <v>44316</v>
      </c>
      <c r="D19844" t="s">
        <v>97</v>
      </c>
      <c r="E19844" t="s">
        <v>97</v>
      </c>
      <c r="G19844" t="s">
        <v>46</v>
      </c>
      <c r="H19844" t="s">
        <v>28</v>
      </c>
      <c r="I19844">
        <v>7</v>
      </c>
      <c r="J19844" t="s">
        <v>18866</v>
      </c>
      <c r="K19844" t="s">
        <v>22</v>
      </c>
      <c r="L19844">
        <v>148000</v>
      </c>
      <c r="M19844">
        <v>193000</v>
      </c>
      <c r="N19844" t="s">
        <v>80</v>
      </c>
      <c r="O19844">
        <v>13</v>
      </c>
      <c r="P19844" t="s">
        <v>18867</v>
      </c>
      <c r="Q19844" t="s">
        <v>6738</v>
      </c>
      <c r="R19844" t="s">
        <v>111</v>
      </c>
    </row>
    <row r="19845" spans="1:18" x14ac:dyDescent="0.3">
      <c r="A19845">
        <v>19845</v>
      </c>
      <c r="B19845">
        <v>2683538570</v>
      </c>
      <c r="C19845" s="1">
        <v>44316</v>
      </c>
      <c r="D19845" t="s">
        <v>26</v>
      </c>
      <c r="E19845" t="s">
        <v>71</v>
      </c>
      <c r="G19845" t="s">
        <v>19</v>
      </c>
      <c r="H19845" t="s">
        <v>28</v>
      </c>
      <c r="I19845">
        <v>8</v>
      </c>
      <c r="J19845" t="s">
        <v>4143</v>
      </c>
      <c r="K19845" t="s">
        <v>128</v>
      </c>
      <c r="O19845">
        <v>3</v>
      </c>
      <c r="P19845" t="s">
        <v>136</v>
      </c>
      <c r="Q19845" t="s">
        <v>137</v>
      </c>
      <c r="R19845" t="s">
        <v>75</v>
      </c>
    </row>
    <row r="19846" spans="1:18" x14ac:dyDescent="0.3">
      <c r="A19846">
        <v>19846</v>
      </c>
      <c r="B19846">
        <v>2738001744</v>
      </c>
      <c r="C19846" s="1">
        <v>44316</v>
      </c>
      <c r="D19846" t="s">
        <v>17</v>
      </c>
      <c r="E19846" t="s">
        <v>17</v>
      </c>
      <c r="F19846" t="s">
        <v>18868</v>
      </c>
      <c r="G19846" t="s">
        <v>19</v>
      </c>
      <c r="H19846" t="s">
        <v>20</v>
      </c>
      <c r="I19846">
        <v>2</v>
      </c>
      <c r="J19846" t="s">
        <v>18869</v>
      </c>
      <c r="K19846" t="s">
        <v>466</v>
      </c>
      <c r="L19846">
        <v>76000</v>
      </c>
      <c r="M19846">
        <v>169000</v>
      </c>
      <c r="N19846" t="s">
        <v>217</v>
      </c>
      <c r="O19846">
        <v>5</v>
      </c>
      <c r="P19846" t="s">
        <v>18870</v>
      </c>
      <c r="Q19846" t="s">
        <v>50</v>
      </c>
      <c r="R19846" t="s">
        <v>25</v>
      </c>
    </row>
    <row r="19847" spans="1:18" x14ac:dyDescent="0.3">
      <c r="A19847">
        <v>19847</v>
      </c>
      <c r="B19847">
        <v>2581864674</v>
      </c>
      <c r="C19847" s="1">
        <v>44317</v>
      </c>
      <c r="D19847" t="s">
        <v>17</v>
      </c>
      <c r="E19847" t="s">
        <v>17</v>
      </c>
      <c r="F19847" t="s">
        <v>4682</v>
      </c>
      <c r="G19847" t="s">
        <v>19</v>
      </c>
      <c r="H19847" t="s">
        <v>20</v>
      </c>
      <c r="I19847">
        <v>3</v>
      </c>
      <c r="J19847" t="s">
        <v>4683</v>
      </c>
      <c r="K19847" t="s">
        <v>109</v>
      </c>
      <c r="O19847">
        <v>2</v>
      </c>
      <c r="P19847" t="s">
        <v>85</v>
      </c>
      <c r="Q19847" t="s">
        <v>35</v>
      </c>
      <c r="R19847" t="s">
        <v>25</v>
      </c>
    </row>
    <row r="19848" spans="1:18" x14ac:dyDescent="0.3">
      <c r="A19848">
        <v>19848</v>
      </c>
      <c r="B19848">
        <v>2746628006</v>
      </c>
      <c r="C19848" s="1">
        <v>44317</v>
      </c>
      <c r="D19848" t="s">
        <v>464</v>
      </c>
      <c r="E19848" t="s">
        <v>1265</v>
      </c>
      <c r="G19848" t="s">
        <v>19</v>
      </c>
      <c r="H19848" t="s">
        <v>67</v>
      </c>
      <c r="I19848">
        <v>4</v>
      </c>
      <c r="J19848" t="s">
        <v>18871</v>
      </c>
      <c r="K19848" t="s">
        <v>1013</v>
      </c>
      <c r="P19848" t="s">
        <v>247</v>
      </c>
      <c r="Q19848" t="s">
        <v>248</v>
      </c>
      <c r="R19848" t="s">
        <v>25</v>
      </c>
    </row>
    <row r="19849" spans="1:18" x14ac:dyDescent="0.3">
      <c r="A19849">
        <v>19849</v>
      </c>
      <c r="B19849">
        <v>2732419615</v>
      </c>
      <c r="C19849" s="1">
        <v>44317</v>
      </c>
      <c r="D19849" t="s">
        <v>17</v>
      </c>
      <c r="E19849" t="s">
        <v>2128</v>
      </c>
      <c r="F19849" t="s">
        <v>2129</v>
      </c>
      <c r="G19849" t="s">
        <v>302</v>
      </c>
      <c r="H19849" t="s">
        <v>302</v>
      </c>
      <c r="I19849">
        <v>0</v>
      </c>
      <c r="J19849" t="s">
        <v>2130</v>
      </c>
      <c r="K19849" t="s">
        <v>466</v>
      </c>
      <c r="O19849">
        <v>10</v>
      </c>
      <c r="P19849" t="s">
        <v>142</v>
      </c>
      <c r="Q19849" t="s">
        <v>35</v>
      </c>
      <c r="R19849" t="s">
        <v>75</v>
      </c>
    </row>
    <row r="19850" spans="1:18" x14ac:dyDescent="0.3">
      <c r="A19850">
        <v>19850</v>
      </c>
      <c r="B19850">
        <v>2671436114</v>
      </c>
      <c r="C19850" s="1">
        <v>44317</v>
      </c>
      <c r="D19850" t="s">
        <v>65</v>
      </c>
      <c r="E19850" t="s">
        <v>1990</v>
      </c>
      <c r="G19850" t="s">
        <v>19</v>
      </c>
      <c r="H19850" t="s">
        <v>67</v>
      </c>
      <c r="I19850">
        <v>5</v>
      </c>
      <c r="J19850" t="s">
        <v>18872</v>
      </c>
      <c r="K19850" t="s">
        <v>229</v>
      </c>
      <c r="P19850" t="s">
        <v>1992</v>
      </c>
      <c r="Q19850" t="s">
        <v>24</v>
      </c>
      <c r="R19850" t="s">
        <v>25</v>
      </c>
    </row>
    <row r="19851" spans="1:18" x14ac:dyDescent="0.3">
      <c r="A19851">
        <v>19851</v>
      </c>
      <c r="B19851">
        <v>2703635856</v>
      </c>
      <c r="C19851" s="1">
        <v>44317</v>
      </c>
      <c r="D19851" t="s">
        <v>17</v>
      </c>
      <c r="E19851" t="s">
        <v>17</v>
      </c>
      <c r="F19851" t="s">
        <v>52</v>
      </c>
      <c r="G19851" t="s">
        <v>19</v>
      </c>
      <c r="H19851" t="s">
        <v>20</v>
      </c>
      <c r="I19851">
        <v>3</v>
      </c>
      <c r="J19851" t="s">
        <v>1312</v>
      </c>
      <c r="K19851" t="s">
        <v>1313</v>
      </c>
      <c r="O19851">
        <v>3</v>
      </c>
      <c r="P19851" t="s">
        <v>1314</v>
      </c>
      <c r="Q19851" t="s">
        <v>293</v>
      </c>
      <c r="R19851" t="s">
        <v>75</v>
      </c>
    </row>
    <row r="19852" spans="1:18" x14ac:dyDescent="0.3">
      <c r="A19852">
        <v>19852</v>
      </c>
      <c r="B19852">
        <v>2688707049</v>
      </c>
      <c r="C19852" s="1">
        <v>44317</v>
      </c>
      <c r="D19852" t="s">
        <v>86</v>
      </c>
      <c r="E19852" t="s">
        <v>86</v>
      </c>
      <c r="G19852" t="s">
        <v>19</v>
      </c>
      <c r="H19852" t="s">
        <v>67</v>
      </c>
      <c r="I19852">
        <v>3</v>
      </c>
      <c r="J19852" t="s">
        <v>120</v>
      </c>
      <c r="K19852" t="s">
        <v>109</v>
      </c>
      <c r="O19852">
        <v>25</v>
      </c>
      <c r="P19852" t="s">
        <v>10693</v>
      </c>
      <c r="Q19852" t="s">
        <v>50</v>
      </c>
      <c r="R19852" t="s">
        <v>111</v>
      </c>
    </row>
    <row r="19853" spans="1:18" x14ac:dyDescent="0.3">
      <c r="A19853">
        <v>19853</v>
      </c>
      <c r="B19853">
        <v>2683585677</v>
      </c>
      <c r="C19853" s="1">
        <v>44317</v>
      </c>
      <c r="D19853" t="s">
        <v>97</v>
      </c>
      <c r="E19853" t="s">
        <v>97</v>
      </c>
      <c r="F19853" t="s">
        <v>119</v>
      </c>
      <c r="G19853" t="s">
        <v>46</v>
      </c>
      <c r="H19853" t="s">
        <v>28</v>
      </c>
      <c r="I19853">
        <v>8</v>
      </c>
      <c r="J19853" t="s">
        <v>120</v>
      </c>
      <c r="K19853" t="s">
        <v>955</v>
      </c>
      <c r="P19853" t="s">
        <v>49</v>
      </c>
      <c r="Q19853" t="s">
        <v>50</v>
      </c>
      <c r="R19853" t="s">
        <v>25</v>
      </c>
    </row>
    <row r="19854" spans="1:18" x14ac:dyDescent="0.3">
      <c r="A19854">
        <v>19854</v>
      </c>
      <c r="B19854">
        <v>2738361655</v>
      </c>
      <c r="C19854" s="1">
        <v>44317</v>
      </c>
      <c r="D19854" t="s">
        <v>86</v>
      </c>
      <c r="E19854" t="s">
        <v>86</v>
      </c>
      <c r="G19854" t="s">
        <v>46</v>
      </c>
      <c r="H19854" t="s">
        <v>28</v>
      </c>
      <c r="I19854">
        <v>4</v>
      </c>
      <c r="J19854" t="s">
        <v>101</v>
      </c>
      <c r="K19854" t="s">
        <v>4943</v>
      </c>
      <c r="P19854" t="s">
        <v>49</v>
      </c>
      <c r="Q19854" t="s">
        <v>50</v>
      </c>
      <c r="R19854" t="s">
        <v>25</v>
      </c>
    </row>
    <row r="19855" spans="1:18" x14ac:dyDescent="0.3">
      <c r="A19855">
        <v>19855</v>
      </c>
      <c r="B19855">
        <v>2716000991</v>
      </c>
      <c r="C19855" s="1">
        <v>44317</v>
      </c>
      <c r="D19855" t="s">
        <v>97</v>
      </c>
      <c r="E19855" t="s">
        <v>97</v>
      </c>
      <c r="G19855" t="s">
        <v>19</v>
      </c>
      <c r="H19855" t="s">
        <v>28</v>
      </c>
      <c r="I19855">
        <v>8</v>
      </c>
      <c r="J19855" t="s">
        <v>18873</v>
      </c>
      <c r="K19855" t="s">
        <v>340</v>
      </c>
      <c r="O19855">
        <v>12</v>
      </c>
      <c r="P19855" t="s">
        <v>1021</v>
      </c>
      <c r="Q19855" t="s">
        <v>56</v>
      </c>
      <c r="R19855" t="s">
        <v>25</v>
      </c>
    </row>
    <row r="19856" spans="1:18" x14ac:dyDescent="0.3">
      <c r="A19856">
        <v>19856</v>
      </c>
      <c r="B19856">
        <v>2675382435</v>
      </c>
      <c r="C19856" s="1">
        <v>44317</v>
      </c>
      <c r="D19856" t="s">
        <v>190</v>
      </c>
      <c r="E19856" t="s">
        <v>191</v>
      </c>
      <c r="G19856" t="s">
        <v>19</v>
      </c>
      <c r="H19856" t="s">
        <v>20</v>
      </c>
      <c r="I19856">
        <v>2</v>
      </c>
      <c r="J19856" t="s">
        <v>192</v>
      </c>
      <c r="K19856" t="s">
        <v>95</v>
      </c>
      <c r="O19856">
        <v>2</v>
      </c>
      <c r="P19856" t="s">
        <v>85</v>
      </c>
      <c r="Q19856" t="s">
        <v>35</v>
      </c>
      <c r="R19856" t="s">
        <v>25</v>
      </c>
    </row>
    <row r="19857" spans="1:18" x14ac:dyDescent="0.3">
      <c r="A19857">
        <v>19857</v>
      </c>
      <c r="B19857">
        <v>2723057745</v>
      </c>
      <c r="C19857" s="1">
        <v>44317</v>
      </c>
      <c r="D19857" t="s">
        <v>65</v>
      </c>
      <c r="E19857" t="s">
        <v>1019</v>
      </c>
      <c r="G19857" t="s">
        <v>19</v>
      </c>
      <c r="H19857" t="s">
        <v>67</v>
      </c>
      <c r="I19857">
        <v>4</v>
      </c>
      <c r="J19857" t="s">
        <v>18874</v>
      </c>
      <c r="K19857" t="s">
        <v>22</v>
      </c>
      <c r="O19857">
        <v>13</v>
      </c>
      <c r="P19857" t="s">
        <v>9409</v>
      </c>
      <c r="Q19857" t="s">
        <v>35</v>
      </c>
      <c r="R19857" t="s">
        <v>25</v>
      </c>
    </row>
    <row r="19858" spans="1:18" x14ac:dyDescent="0.3">
      <c r="A19858">
        <v>19858</v>
      </c>
      <c r="B19858">
        <v>2708122492</v>
      </c>
      <c r="C19858" s="1">
        <v>44317</v>
      </c>
      <c r="D19858" t="s">
        <v>17</v>
      </c>
      <c r="E19858" t="s">
        <v>410</v>
      </c>
      <c r="G19858" t="s">
        <v>19</v>
      </c>
      <c r="H19858" t="s">
        <v>28</v>
      </c>
      <c r="I19858">
        <v>6</v>
      </c>
      <c r="J19858" t="s">
        <v>2840</v>
      </c>
      <c r="K19858" t="s">
        <v>95</v>
      </c>
      <c r="O19858">
        <v>3</v>
      </c>
      <c r="P19858" t="s">
        <v>267</v>
      </c>
      <c r="Q19858" t="s">
        <v>24</v>
      </c>
      <c r="R19858" t="s">
        <v>25</v>
      </c>
    </row>
    <row r="19859" spans="1:18" x14ac:dyDescent="0.3">
      <c r="A19859">
        <v>19859</v>
      </c>
      <c r="B19859">
        <v>2739251155</v>
      </c>
      <c r="C19859" s="1">
        <v>44318</v>
      </c>
      <c r="D19859" t="s">
        <v>86</v>
      </c>
      <c r="E19859" t="s">
        <v>86</v>
      </c>
      <c r="G19859" t="s">
        <v>46</v>
      </c>
      <c r="H19859" t="s">
        <v>28</v>
      </c>
      <c r="I19859">
        <v>5</v>
      </c>
      <c r="J19859" t="s">
        <v>101</v>
      </c>
      <c r="K19859" t="s">
        <v>2041</v>
      </c>
      <c r="P19859" t="s">
        <v>49</v>
      </c>
      <c r="Q19859" t="s">
        <v>50</v>
      </c>
      <c r="R19859" t="s">
        <v>25</v>
      </c>
    </row>
    <row r="19860" spans="1:18" x14ac:dyDescent="0.3">
      <c r="A19860">
        <v>19860</v>
      </c>
      <c r="B19860">
        <v>2721771839</v>
      </c>
      <c r="C19860" s="1">
        <v>44318</v>
      </c>
      <c r="D19860" t="s">
        <v>1041</v>
      </c>
      <c r="E19860" t="s">
        <v>18875</v>
      </c>
      <c r="G19860" t="s">
        <v>19</v>
      </c>
      <c r="H19860" t="s">
        <v>67</v>
      </c>
      <c r="I19860">
        <v>4</v>
      </c>
      <c r="J19860" t="s">
        <v>18876</v>
      </c>
      <c r="K19860" t="s">
        <v>22</v>
      </c>
      <c r="O19860">
        <v>2</v>
      </c>
      <c r="P19860" t="s">
        <v>7395</v>
      </c>
      <c r="Q19860" t="s">
        <v>56</v>
      </c>
      <c r="R19860" t="s">
        <v>174</v>
      </c>
    </row>
    <row r="19861" spans="1:18" x14ac:dyDescent="0.3">
      <c r="A19861">
        <v>19861</v>
      </c>
      <c r="B19861">
        <v>2592705112</v>
      </c>
      <c r="C19861" s="1">
        <v>44318</v>
      </c>
      <c r="D19861" t="s">
        <v>17</v>
      </c>
      <c r="E19861" t="s">
        <v>18877</v>
      </c>
      <c r="G19861" t="s">
        <v>19</v>
      </c>
      <c r="H19861" t="s">
        <v>67</v>
      </c>
      <c r="I19861">
        <v>4</v>
      </c>
      <c r="J19861" t="s">
        <v>18878</v>
      </c>
      <c r="K19861" t="s">
        <v>22</v>
      </c>
      <c r="O19861">
        <v>6</v>
      </c>
      <c r="P19861" t="s">
        <v>3007</v>
      </c>
      <c r="Q19861" t="s">
        <v>50</v>
      </c>
      <c r="R19861" t="s">
        <v>25</v>
      </c>
    </row>
    <row r="19862" spans="1:18" x14ac:dyDescent="0.3">
      <c r="A19862">
        <v>19862</v>
      </c>
      <c r="B19862">
        <v>2657077422</v>
      </c>
      <c r="C19862" s="1">
        <v>44318</v>
      </c>
      <c r="D19862" t="s">
        <v>44</v>
      </c>
      <c r="E19862" t="s">
        <v>45</v>
      </c>
      <c r="F19862" t="s">
        <v>305</v>
      </c>
      <c r="G19862" t="s">
        <v>46</v>
      </c>
      <c r="H19862" t="s">
        <v>28</v>
      </c>
      <c r="I19862">
        <v>6</v>
      </c>
      <c r="J19862" t="s">
        <v>120</v>
      </c>
      <c r="K19862" t="s">
        <v>544</v>
      </c>
      <c r="P19862" t="s">
        <v>49</v>
      </c>
      <c r="Q19862" t="s">
        <v>50</v>
      </c>
      <c r="R19862" t="s">
        <v>25</v>
      </c>
    </row>
    <row r="19863" spans="1:18" x14ac:dyDescent="0.3">
      <c r="A19863">
        <v>19863</v>
      </c>
      <c r="B19863">
        <v>2737088833</v>
      </c>
      <c r="C19863" s="1">
        <v>44318</v>
      </c>
      <c r="D19863" t="s">
        <v>76</v>
      </c>
      <c r="E19863" t="s">
        <v>224</v>
      </c>
      <c r="G19863" t="s">
        <v>19</v>
      </c>
      <c r="H19863" t="s">
        <v>67</v>
      </c>
      <c r="I19863">
        <v>2</v>
      </c>
      <c r="J19863" t="s">
        <v>2491</v>
      </c>
      <c r="K19863" t="s">
        <v>170</v>
      </c>
      <c r="O19863">
        <v>4</v>
      </c>
      <c r="P19863" t="s">
        <v>2438</v>
      </c>
      <c r="Q19863" t="s">
        <v>2396</v>
      </c>
      <c r="R19863" t="s">
        <v>25</v>
      </c>
    </row>
    <row r="19864" spans="1:18" x14ac:dyDescent="0.3">
      <c r="A19864">
        <v>19864</v>
      </c>
      <c r="B19864">
        <v>2739247719</v>
      </c>
      <c r="C19864" s="1">
        <v>44318</v>
      </c>
      <c r="D19864" t="s">
        <v>86</v>
      </c>
      <c r="E19864" t="s">
        <v>86</v>
      </c>
      <c r="G19864" t="s">
        <v>46</v>
      </c>
      <c r="H19864" t="s">
        <v>28</v>
      </c>
      <c r="I19864">
        <v>6</v>
      </c>
      <c r="J19864" t="s">
        <v>101</v>
      </c>
      <c r="K19864" t="s">
        <v>8838</v>
      </c>
      <c r="P19864" t="s">
        <v>49</v>
      </c>
      <c r="Q19864" t="s">
        <v>50</v>
      </c>
      <c r="R19864" t="s">
        <v>25</v>
      </c>
    </row>
    <row r="19865" spans="1:18" x14ac:dyDescent="0.3">
      <c r="A19865">
        <v>19865</v>
      </c>
      <c r="B19865">
        <v>2738374428</v>
      </c>
      <c r="C19865" s="1">
        <v>44318</v>
      </c>
      <c r="D19865" t="s">
        <v>92</v>
      </c>
      <c r="E19865" t="s">
        <v>808</v>
      </c>
      <c r="F19865" t="s">
        <v>809</v>
      </c>
      <c r="G19865" t="s">
        <v>19</v>
      </c>
      <c r="H19865" t="s">
        <v>28</v>
      </c>
      <c r="I19865">
        <v>1</v>
      </c>
      <c r="J19865" t="s">
        <v>810</v>
      </c>
      <c r="K19865" t="s">
        <v>254</v>
      </c>
      <c r="O19865">
        <v>12</v>
      </c>
      <c r="P19865" t="s">
        <v>811</v>
      </c>
      <c r="Q19865" t="s">
        <v>56</v>
      </c>
      <c r="R19865" t="s">
        <v>25</v>
      </c>
    </row>
    <row r="19866" spans="1:18" x14ac:dyDescent="0.3">
      <c r="A19866">
        <v>19866</v>
      </c>
      <c r="B19866">
        <v>2716504923</v>
      </c>
      <c r="C19866" s="1">
        <v>44318</v>
      </c>
      <c r="D19866" t="s">
        <v>36</v>
      </c>
      <c r="E19866" t="s">
        <v>36</v>
      </c>
      <c r="G19866" t="s">
        <v>19</v>
      </c>
      <c r="H19866" t="s">
        <v>67</v>
      </c>
      <c r="I19866">
        <v>3</v>
      </c>
      <c r="J19866" t="s">
        <v>18879</v>
      </c>
      <c r="K19866" t="s">
        <v>1911</v>
      </c>
      <c r="O19866">
        <v>12</v>
      </c>
      <c r="P19866" t="s">
        <v>9613</v>
      </c>
      <c r="Q19866" t="s">
        <v>91</v>
      </c>
      <c r="R19866" t="s">
        <v>75</v>
      </c>
    </row>
    <row r="19867" spans="1:18" x14ac:dyDescent="0.3">
      <c r="A19867">
        <v>19867</v>
      </c>
      <c r="B19867">
        <v>2698162610</v>
      </c>
      <c r="C19867" s="1">
        <v>44318</v>
      </c>
      <c r="D19867" t="s">
        <v>397</v>
      </c>
      <c r="E19867" t="s">
        <v>18880</v>
      </c>
      <c r="F19867" t="s">
        <v>52</v>
      </c>
      <c r="G19867" t="s">
        <v>19</v>
      </c>
      <c r="H19867" t="s">
        <v>67</v>
      </c>
      <c r="I19867">
        <v>4</v>
      </c>
      <c r="J19867" t="s">
        <v>5989</v>
      </c>
      <c r="K19867" t="s">
        <v>2418</v>
      </c>
      <c r="O19867">
        <v>4</v>
      </c>
      <c r="P19867" t="s">
        <v>2419</v>
      </c>
      <c r="Q19867" t="s">
        <v>178</v>
      </c>
      <c r="R19867" t="s">
        <v>43</v>
      </c>
    </row>
    <row r="19868" spans="1:18" x14ac:dyDescent="0.3">
      <c r="A19868">
        <v>19868</v>
      </c>
      <c r="B19868">
        <v>2749288633</v>
      </c>
      <c r="C19868" s="1">
        <v>44318</v>
      </c>
      <c r="D19868" t="s">
        <v>17</v>
      </c>
      <c r="E19868" t="s">
        <v>17</v>
      </c>
      <c r="G19868" t="s">
        <v>19</v>
      </c>
      <c r="H19868" t="s">
        <v>20</v>
      </c>
      <c r="I19868">
        <v>2</v>
      </c>
      <c r="J19868" t="s">
        <v>18881</v>
      </c>
      <c r="K19868" t="s">
        <v>790</v>
      </c>
      <c r="P19868" t="s">
        <v>3246</v>
      </c>
      <c r="Q19868" t="s">
        <v>50</v>
      </c>
      <c r="R19868" t="s">
        <v>25</v>
      </c>
    </row>
    <row r="19869" spans="1:18" x14ac:dyDescent="0.3">
      <c r="A19869">
        <v>19869</v>
      </c>
      <c r="B19869">
        <v>2707947273</v>
      </c>
      <c r="C19869" s="1">
        <v>44318</v>
      </c>
      <c r="D19869" t="s">
        <v>44</v>
      </c>
      <c r="E19869" t="s">
        <v>9215</v>
      </c>
      <c r="G19869" t="s">
        <v>19</v>
      </c>
      <c r="H19869" t="s">
        <v>20</v>
      </c>
      <c r="I19869">
        <v>1</v>
      </c>
      <c r="J19869" t="s">
        <v>18882</v>
      </c>
      <c r="K19869" t="s">
        <v>18883</v>
      </c>
      <c r="O19869">
        <v>9</v>
      </c>
      <c r="P19869" t="s">
        <v>429</v>
      </c>
      <c r="Q19869" t="s">
        <v>430</v>
      </c>
      <c r="R19869" t="s">
        <v>43</v>
      </c>
    </row>
    <row r="19870" spans="1:18" x14ac:dyDescent="0.3">
      <c r="A19870">
        <v>19870</v>
      </c>
      <c r="B19870">
        <v>2696128264</v>
      </c>
      <c r="C19870" s="1">
        <v>44318</v>
      </c>
      <c r="D19870" t="s">
        <v>26</v>
      </c>
      <c r="E19870" t="s">
        <v>71</v>
      </c>
      <c r="G19870" t="s">
        <v>19</v>
      </c>
      <c r="H19870" t="s">
        <v>28</v>
      </c>
      <c r="I19870">
        <v>6</v>
      </c>
      <c r="J19870" t="s">
        <v>2115</v>
      </c>
      <c r="K19870" t="s">
        <v>254</v>
      </c>
      <c r="P19870" t="s">
        <v>393</v>
      </c>
      <c r="Q19870" t="s">
        <v>137</v>
      </c>
      <c r="R19870" t="s">
        <v>183</v>
      </c>
    </row>
    <row r="19871" spans="1:18" x14ac:dyDescent="0.3">
      <c r="A19871">
        <v>19871</v>
      </c>
      <c r="B19871">
        <v>2683088332</v>
      </c>
      <c r="C19871" s="1">
        <v>44318</v>
      </c>
      <c r="D19871" t="s">
        <v>464</v>
      </c>
      <c r="E19871" t="s">
        <v>585</v>
      </c>
      <c r="G19871" t="s">
        <v>19</v>
      </c>
      <c r="H19871" t="s">
        <v>67</v>
      </c>
      <c r="I19871">
        <v>5</v>
      </c>
      <c r="J19871" t="s">
        <v>18821</v>
      </c>
      <c r="K19871" t="s">
        <v>22</v>
      </c>
      <c r="O19871">
        <v>15</v>
      </c>
      <c r="P19871" t="s">
        <v>18822</v>
      </c>
      <c r="Q19871" t="s">
        <v>35</v>
      </c>
      <c r="R19871" t="s">
        <v>57</v>
      </c>
    </row>
    <row r="19872" spans="1:18" x14ac:dyDescent="0.3">
      <c r="A19872">
        <v>19872</v>
      </c>
      <c r="B19872">
        <v>2732451808</v>
      </c>
      <c r="C19872" s="1">
        <v>44318</v>
      </c>
      <c r="D19872" t="s">
        <v>65</v>
      </c>
      <c r="E19872" t="s">
        <v>65</v>
      </c>
      <c r="G19872" t="s">
        <v>19</v>
      </c>
      <c r="H19872" t="s">
        <v>67</v>
      </c>
      <c r="I19872">
        <v>4</v>
      </c>
      <c r="J19872" t="s">
        <v>3870</v>
      </c>
      <c r="K19872" t="s">
        <v>415</v>
      </c>
      <c r="L19872">
        <v>49000</v>
      </c>
      <c r="M19872">
        <v>62000</v>
      </c>
      <c r="N19872" t="s">
        <v>217</v>
      </c>
      <c r="O19872">
        <v>26</v>
      </c>
      <c r="P19872" t="s">
        <v>18884</v>
      </c>
      <c r="Q19872" t="s">
        <v>1578</v>
      </c>
      <c r="R19872" t="s">
        <v>174</v>
      </c>
    </row>
    <row r="19873" spans="1:18" x14ac:dyDescent="0.3">
      <c r="A19873">
        <v>19873</v>
      </c>
      <c r="B19873">
        <v>2708244499</v>
      </c>
      <c r="C19873" s="1">
        <v>44318</v>
      </c>
      <c r="D19873" t="s">
        <v>76</v>
      </c>
      <c r="E19873" t="s">
        <v>76</v>
      </c>
      <c r="G19873" t="s">
        <v>46</v>
      </c>
      <c r="H19873" t="s">
        <v>28</v>
      </c>
      <c r="I19873">
        <v>7</v>
      </c>
      <c r="J19873" t="s">
        <v>18885</v>
      </c>
      <c r="K19873" t="s">
        <v>123</v>
      </c>
      <c r="O19873">
        <v>49</v>
      </c>
      <c r="P19873" t="s">
        <v>8153</v>
      </c>
      <c r="Q19873" t="s">
        <v>56</v>
      </c>
      <c r="R19873" t="s">
        <v>25</v>
      </c>
    </row>
    <row r="19874" spans="1:18" x14ac:dyDescent="0.3">
      <c r="A19874">
        <v>19874</v>
      </c>
      <c r="B19874">
        <v>2741480245</v>
      </c>
      <c r="C19874" s="1">
        <v>44318</v>
      </c>
      <c r="D19874" t="s">
        <v>26</v>
      </c>
      <c r="E19874" t="s">
        <v>18886</v>
      </c>
      <c r="G19874" t="s">
        <v>46</v>
      </c>
      <c r="H19874" t="s">
        <v>20</v>
      </c>
      <c r="I19874">
        <v>3</v>
      </c>
      <c r="J19874" t="s">
        <v>18887</v>
      </c>
      <c r="K19874" t="s">
        <v>22</v>
      </c>
      <c r="O19874">
        <v>1</v>
      </c>
      <c r="P19874" t="s">
        <v>241</v>
      </c>
      <c r="Q19874" t="s">
        <v>50</v>
      </c>
      <c r="R19874" t="s">
        <v>25</v>
      </c>
    </row>
    <row r="19875" spans="1:18" x14ac:dyDescent="0.3">
      <c r="A19875">
        <v>19875</v>
      </c>
      <c r="B19875">
        <v>2392492973</v>
      </c>
      <c r="C19875" s="1">
        <v>44319</v>
      </c>
      <c r="D19875" t="s">
        <v>426</v>
      </c>
      <c r="E19875" t="s">
        <v>426</v>
      </c>
      <c r="G19875" t="s">
        <v>19</v>
      </c>
      <c r="H19875" t="s">
        <v>20</v>
      </c>
      <c r="I19875">
        <v>1</v>
      </c>
      <c r="J19875" t="s">
        <v>14107</v>
      </c>
      <c r="K19875" t="s">
        <v>790</v>
      </c>
      <c r="O19875">
        <v>122</v>
      </c>
      <c r="P19875" t="s">
        <v>3836</v>
      </c>
      <c r="Q19875" t="s">
        <v>56</v>
      </c>
      <c r="R19875" t="s">
        <v>43</v>
      </c>
    </row>
    <row r="19876" spans="1:18" x14ac:dyDescent="0.3">
      <c r="A19876">
        <v>19876</v>
      </c>
      <c r="B19876">
        <v>2686182063</v>
      </c>
      <c r="C19876" s="1">
        <v>44319</v>
      </c>
      <c r="D19876" t="s">
        <v>17</v>
      </c>
      <c r="E19876" t="s">
        <v>17</v>
      </c>
      <c r="G19876" t="s">
        <v>19</v>
      </c>
      <c r="H19876" t="s">
        <v>28</v>
      </c>
      <c r="I19876">
        <v>2</v>
      </c>
      <c r="J19876" t="s">
        <v>18888</v>
      </c>
      <c r="K19876" t="s">
        <v>22</v>
      </c>
      <c r="O19876">
        <v>7</v>
      </c>
      <c r="P19876" t="s">
        <v>18889</v>
      </c>
      <c r="Q19876" t="s">
        <v>56</v>
      </c>
      <c r="R19876" t="s">
        <v>57</v>
      </c>
    </row>
    <row r="19877" spans="1:18" x14ac:dyDescent="0.3">
      <c r="A19877">
        <v>19877</v>
      </c>
      <c r="B19877">
        <v>2683286325</v>
      </c>
      <c r="C19877" s="1">
        <v>44319</v>
      </c>
      <c r="D19877" t="s">
        <v>17</v>
      </c>
      <c r="E19877" t="s">
        <v>280</v>
      </c>
      <c r="G19877" t="s">
        <v>19</v>
      </c>
      <c r="H19877" t="s">
        <v>20</v>
      </c>
      <c r="I19877">
        <v>2</v>
      </c>
      <c r="J19877" t="s">
        <v>6144</v>
      </c>
      <c r="K19877" t="s">
        <v>466</v>
      </c>
      <c r="P19877" t="s">
        <v>6145</v>
      </c>
      <c r="Q19877" t="s">
        <v>35</v>
      </c>
      <c r="R19877" t="s">
        <v>75</v>
      </c>
    </row>
    <row r="19878" spans="1:18" x14ac:dyDescent="0.3">
      <c r="A19878">
        <v>19878</v>
      </c>
      <c r="B19878">
        <v>2694250412</v>
      </c>
      <c r="C19878" s="1">
        <v>44319</v>
      </c>
      <c r="D19878" t="s">
        <v>44</v>
      </c>
      <c r="E19878" t="s">
        <v>45</v>
      </c>
      <c r="F19878" t="s">
        <v>305</v>
      </c>
      <c r="G19878" t="s">
        <v>46</v>
      </c>
      <c r="H19878" t="s">
        <v>28</v>
      </c>
      <c r="I19878">
        <v>6</v>
      </c>
      <c r="J19878" t="s">
        <v>120</v>
      </c>
      <c r="K19878" t="s">
        <v>1828</v>
      </c>
      <c r="P19878" t="s">
        <v>49</v>
      </c>
      <c r="Q19878" t="s">
        <v>50</v>
      </c>
      <c r="R19878" t="s">
        <v>25</v>
      </c>
    </row>
    <row r="19879" spans="1:18" x14ac:dyDescent="0.3">
      <c r="A19879">
        <v>19879</v>
      </c>
      <c r="B19879">
        <v>2675310553</v>
      </c>
      <c r="C19879" s="1">
        <v>44319</v>
      </c>
      <c r="D19879" t="s">
        <v>97</v>
      </c>
      <c r="E19879" t="s">
        <v>97</v>
      </c>
      <c r="F19879" t="s">
        <v>12389</v>
      </c>
      <c r="G19879" t="s">
        <v>302</v>
      </c>
      <c r="H19879" t="s">
        <v>302</v>
      </c>
      <c r="I19879">
        <v>0</v>
      </c>
      <c r="J19879" t="s">
        <v>13018</v>
      </c>
      <c r="K19879" t="s">
        <v>22</v>
      </c>
      <c r="O19879">
        <v>55</v>
      </c>
      <c r="P19879" t="s">
        <v>6359</v>
      </c>
      <c r="Q19879" t="s">
        <v>50</v>
      </c>
      <c r="R19879" t="s">
        <v>75</v>
      </c>
    </row>
    <row r="19880" spans="1:18" x14ac:dyDescent="0.3">
      <c r="A19880">
        <v>19880</v>
      </c>
      <c r="B19880">
        <v>2714596325</v>
      </c>
      <c r="C19880" s="1">
        <v>44319</v>
      </c>
      <c r="D19880" t="s">
        <v>103</v>
      </c>
      <c r="E19880" t="s">
        <v>754</v>
      </c>
      <c r="G19880" t="s">
        <v>19</v>
      </c>
      <c r="H19880" t="s">
        <v>67</v>
      </c>
      <c r="I19880">
        <v>5</v>
      </c>
      <c r="J19880" t="s">
        <v>755</v>
      </c>
      <c r="K19880" t="s">
        <v>343</v>
      </c>
      <c r="O19880">
        <v>1</v>
      </c>
      <c r="P19880" t="s">
        <v>267</v>
      </c>
      <c r="Q19880" t="s">
        <v>24</v>
      </c>
      <c r="R19880" t="s">
        <v>25</v>
      </c>
    </row>
    <row r="19881" spans="1:18" x14ac:dyDescent="0.3">
      <c r="A19881">
        <v>19881</v>
      </c>
      <c r="B19881">
        <v>2749272884</v>
      </c>
      <c r="C19881" s="1">
        <v>44319</v>
      </c>
      <c r="D19881" t="s">
        <v>26</v>
      </c>
      <c r="E19881" t="s">
        <v>26</v>
      </c>
      <c r="G19881" t="s">
        <v>19</v>
      </c>
      <c r="H19881" t="s">
        <v>20</v>
      </c>
      <c r="I19881">
        <v>3</v>
      </c>
      <c r="J19881" t="s">
        <v>3177</v>
      </c>
      <c r="K19881" t="s">
        <v>1970</v>
      </c>
      <c r="P19881" t="s">
        <v>1971</v>
      </c>
      <c r="Q19881" t="s">
        <v>293</v>
      </c>
      <c r="R19881" t="s">
        <v>25</v>
      </c>
    </row>
    <row r="19882" spans="1:18" x14ac:dyDescent="0.3">
      <c r="A19882">
        <v>19882</v>
      </c>
      <c r="B19882">
        <v>2689886048</v>
      </c>
      <c r="C19882" s="1">
        <v>44319</v>
      </c>
      <c r="D19882" t="s">
        <v>26</v>
      </c>
      <c r="E19882" t="s">
        <v>71</v>
      </c>
      <c r="F19882" t="s">
        <v>19</v>
      </c>
      <c r="G19882" t="s">
        <v>46</v>
      </c>
      <c r="H19882" t="s">
        <v>28</v>
      </c>
      <c r="I19882">
        <v>5</v>
      </c>
      <c r="J19882" t="s">
        <v>154</v>
      </c>
      <c r="K19882" t="s">
        <v>750</v>
      </c>
      <c r="P19882" t="s">
        <v>49</v>
      </c>
      <c r="Q19882" t="s">
        <v>50</v>
      </c>
      <c r="R19882" t="s">
        <v>25</v>
      </c>
    </row>
    <row r="19883" spans="1:18" x14ac:dyDescent="0.3">
      <c r="A19883">
        <v>19883</v>
      </c>
      <c r="B19883">
        <v>2675343127</v>
      </c>
      <c r="C19883" s="1">
        <v>44319</v>
      </c>
      <c r="D19883" t="s">
        <v>97</v>
      </c>
      <c r="E19883" t="s">
        <v>97</v>
      </c>
      <c r="G19883" t="s">
        <v>19</v>
      </c>
      <c r="H19883" t="s">
        <v>28</v>
      </c>
      <c r="I19883">
        <v>8</v>
      </c>
      <c r="J19883" t="s">
        <v>18890</v>
      </c>
      <c r="K19883" t="s">
        <v>272</v>
      </c>
      <c r="O19883">
        <v>5</v>
      </c>
      <c r="P19883" t="s">
        <v>4006</v>
      </c>
      <c r="Q19883" t="s">
        <v>56</v>
      </c>
      <c r="R19883" t="s">
        <v>57</v>
      </c>
    </row>
    <row r="19884" spans="1:18" x14ac:dyDescent="0.3">
      <c r="A19884">
        <v>19884</v>
      </c>
      <c r="B19884">
        <v>2730894936</v>
      </c>
      <c r="C19884" s="1">
        <v>44319</v>
      </c>
      <c r="D19884" t="s">
        <v>58</v>
      </c>
      <c r="E19884" t="s">
        <v>2932</v>
      </c>
      <c r="G19884" t="s">
        <v>19</v>
      </c>
      <c r="H19884" t="s">
        <v>20</v>
      </c>
      <c r="I19884">
        <v>1</v>
      </c>
      <c r="J19884" t="s">
        <v>1480</v>
      </c>
      <c r="K19884" t="s">
        <v>628</v>
      </c>
      <c r="O19884">
        <v>116</v>
      </c>
      <c r="P19884" t="s">
        <v>2933</v>
      </c>
      <c r="Q19884" t="s">
        <v>56</v>
      </c>
      <c r="R19884" t="s">
        <v>57</v>
      </c>
    </row>
    <row r="19885" spans="1:18" x14ac:dyDescent="0.3">
      <c r="A19885">
        <v>19885</v>
      </c>
      <c r="B19885">
        <v>2719468364</v>
      </c>
      <c r="C19885" s="1">
        <v>44319</v>
      </c>
      <c r="D19885" t="s">
        <v>397</v>
      </c>
      <c r="E19885" t="s">
        <v>2865</v>
      </c>
      <c r="G19885" t="s">
        <v>19</v>
      </c>
      <c r="H19885" t="s">
        <v>28</v>
      </c>
      <c r="I19885">
        <v>4</v>
      </c>
      <c r="J19885" t="s">
        <v>2866</v>
      </c>
      <c r="K19885" t="s">
        <v>973</v>
      </c>
      <c r="O19885">
        <v>1</v>
      </c>
      <c r="P19885" t="s">
        <v>999</v>
      </c>
      <c r="Q19885" t="s">
        <v>56</v>
      </c>
      <c r="R19885" t="s">
        <v>25</v>
      </c>
    </row>
    <row r="19886" spans="1:18" x14ac:dyDescent="0.3">
      <c r="A19886">
        <v>19886</v>
      </c>
      <c r="B19886">
        <v>2658985004</v>
      </c>
      <c r="C19886" s="1">
        <v>44319</v>
      </c>
      <c r="D19886" t="s">
        <v>26</v>
      </c>
      <c r="E19886" t="s">
        <v>2972</v>
      </c>
      <c r="G19886" t="s">
        <v>19</v>
      </c>
      <c r="H19886" t="s">
        <v>20</v>
      </c>
      <c r="I19886">
        <v>1</v>
      </c>
      <c r="J19886" t="s">
        <v>4497</v>
      </c>
      <c r="K19886" t="s">
        <v>22</v>
      </c>
      <c r="O19886">
        <v>5</v>
      </c>
      <c r="P19886" t="s">
        <v>4498</v>
      </c>
      <c r="Q19886" t="s">
        <v>35</v>
      </c>
      <c r="R19886" t="s">
        <v>75</v>
      </c>
    </row>
    <row r="19887" spans="1:18" x14ac:dyDescent="0.3">
      <c r="A19887">
        <v>19887</v>
      </c>
      <c r="B19887">
        <v>2475121701</v>
      </c>
      <c r="C19887" s="1">
        <v>44319</v>
      </c>
      <c r="D19887" t="s">
        <v>17</v>
      </c>
      <c r="E19887" t="s">
        <v>17</v>
      </c>
      <c r="G19887" t="s">
        <v>19</v>
      </c>
      <c r="H19887" t="s">
        <v>20</v>
      </c>
      <c r="I19887">
        <v>2</v>
      </c>
      <c r="J19887" t="s">
        <v>4951</v>
      </c>
      <c r="K19887" t="s">
        <v>40</v>
      </c>
      <c r="O19887">
        <v>26</v>
      </c>
      <c r="P19887" t="s">
        <v>2147</v>
      </c>
      <c r="Q19887" t="s">
        <v>50</v>
      </c>
      <c r="R19887" t="s">
        <v>25</v>
      </c>
    </row>
    <row r="19888" spans="1:18" x14ac:dyDescent="0.3">
      <c r="A19888">
        <v>19888</v>
      </c>
      <c r="B19888">
        <v>2681788460</v>
      </c>
      <c r="C19888" s="1">
        <v>44319</v>
      </c>
      <c r="D19888" t="s">
        <v>17</v>
      </c>
      <c r="E19888" t="s">
        <v>18891</v>
      </c>
      <c r="G19888" t="s">
        <v>19</v>
      </c>
      <c r="H19888" t="s">
        <v>67</v>
      </c>
      <c r="I19888">
        <v>4</v>
      </c>
      <c r="J19888" t="s">
        <v>18892</v>
      </c>
      <c r="K19888" t="s">
        <v>89</v>
      </c>
      <c r="O19888">
        <v>6</v>
      </c>
      <c r="P19888" t="s">
        <v>547</v>
      </c>
      <c r="Q19888" t="s">
        <v>50</v>
      </c>
      <c r="R19888" t="s">
        <v>25</v>
      </c>
    </row>
    <row r="19889" spans="1:18" x14ac:dyDescent="0.3">
      <c r="A19889">
        <v>19889</v>
      </c>
      <c r="B19889">
        <v>2621321736</v>
      </c>
      <c r="C19889" s="1">
        <v>44319</v>
      </c>
      <c r="D19889" t="s">
        <v>17</v>
      </c>
      <c r="E19889" t="s">
        <v>2441</v>
      </c>
      <c r="G19889" t="s">
        <v>19</v>
      </c>
      <c r="H19889" t="s">
        <v>28</v>
      </c>
      <c r="I19889">
        <v>7</v>
      </c>
      <c r="J19889" t="s">
        <v>13835</v>
      </c>
      <c r="K19889" t="s">
        <v>553</v>
      </c>
      <c r="O19889">
        <v>80</v>
      </c>
      <c r="P19889" t="s">
        <v>13836</v>
      </c>
      <c r="Q19889" t="s">
        <v>284</v>
      </c>
      <c r="R19889" t="s">
        <v>111</v>
      </c>
    </row>
    <row r="19890" spans="1:18" x14ac:dyDescent="0.3">
      <c r="A19890">
        <v>19890</v>
      </c>
      <c r="B19890">
        <v>2679714342</v>
      </c>
      <c r="C19890" s="1">
        <v>44320</v>
      </c>
      <c r="D19890" t="s">
        <v>17</v>
      </c>
      <c r="E19890" t="s">
        <v>17</v>
      </c>
      <c r="G19890" t="s">
        <v>19</v>
      </c>
      <c r="H19890" t="s">
        <v>67</v>
      </c>
      <c r="I19890">
        <v>2</v>
      </c>
      <c r="J19890" t="s">
        <v>18893</v>
      </c>
      <c r="K19890" t="s">
        <v>533</v>
      </c>
      <c r="O19890">
        <v>3</v>
      </c>
      <c r="P19890" t="s">
        <v>18894</v>
      </c>
      <c r="Q19890" t="s">
        <v>7705</v>
      </c>
      <c r="R19890" t="s">
        <v>25</v>
      </c>
    </row>
    <row r="19891" spans="1:18" x14ac:dyDescent="0.3">
      <c r="A19891">
        <v>19891</v>
      </c>
      <c r="B19891">
        <v>2733054972</v>
      </c>
      <c r="C19891" s="1">
        <v>44320</v>
      </c>
      <c r="D19891" t="s">
        <v>97</v>
      </c>
      <c r="E19891" t="s">
        <v>97</v>
      </c>
      <c r="G19891" t="s">
        <v>19</v>
      </c>
      <c r="H19891" t="s">
        <v>28</v>
      </c>
      <c r="I19891">
        <v>5</v>
      </c>
      <c r="J19891" t="s">
        <v>18895</v>
      </c>
      <c r="K19891" t="s">
        <v>572</v>
      </c>
      <c r="O19891">
        <v>15</v>
      </c>
      <c r="P19891" t="s">
        <v>13109</v>
      </c>
      <c r="Q19891" t="s">
        <v>24</v>
      </c>
      <c r="R19891" t="s">
        <v>147</v>
      </c>
    </row>
    <row r="19892" spans="1:18" x14ac:dyDescent="0.3">
      <c r="A19892">
        <v>19892</v>
      </c>
      <c r="B19892">
        <v>2653679278</v>
      </c>
      <c r="C19892" s="1">
        <v>44320</v>
      </c>
      <c r="D19892" t="s">
        <v>17</v>
      </c>
      <c r="E19892" t="s">
        <v>501</v>
      </c>
      <c r="G19892" t="s">
        <v>19</v>
      </c>
      <c r="H19892" t="s">
        <v>28</v>
      </c>
      <c r="I19892">
        <v>7</v>
      </c>
      <c r="J19892" t="s">
        <v>18896</v>
      </c>
      <c r="K19892" t="s">
        <v>6862</v>
      </c>
      <c r="O19892">
        <v>10</v>
      </c>
      <c r="P19892" t="s">
        <v>6863</v>
      </c>
      <c r="Q19892" t="s">
        <v>35</v>
      </c>
      <c r="R19892" t="s">
        <v>183</v>
      </c>
    </row>
    <row r="19893" spans="1:18" x14ac:dyDescent="0.3">
      <c r="A19893">
        <v>19893</v>
      </c>
      <c r="B19893">
        <v>2718784027</v>
      </c>
      <c r="C19893" s="1">
        <v>44320</v>
      </c>
      <c r="D19893" t="s">
        <v>58</v>
      </c>
      <c r="E19893" t="s">
        <v>8733</v>
      </c>
      <c r="F19893" t="s">
        <v>8734</v>
      </c>
      <c r="G19893" t="s">
        <v>19</v>
      </c>
      <c r="H19893" t="s">
        <v>20</v>
      </c>
      <c r="I19893">
        <v>1</v>
      </c>
      <c r="J19893" t="s">
        <v>8735</v>
      </c>
      <c r="K19893" t="s">
        <v>8736</v>
      </c>
      <c r="P19893" t="s">
        <v>241</v>
      </c>
      <c r="Q19893" t="s">
        <v>50</v>
      </c>
      <c r="R19893" t="s">
        <v>25</v>
      </c>
    </row>
    <row r="19894" spans="1:18" x14ac:dyDescent="0.3">
      <c r="A19894">
        <v>19894</v>
      </c>
      <c r="B19894">
        <v>2680692657</v>
      </c>
      <c r="C19894" s="1">
        <v>44320</v>
      </c>
      <c r="D19894" t="s">
        <v>17</v>
      </c>
      <c r="E19894" t="s">
        <v>138</v>
      </c>
      <c r="F19894" t="s">
        <v>18897</v>
      </c>
      <c r="G19894" t="s">
        <v>19</v>
      </c>
      <c r="H19894" t="s">
        <v>28</v>
      </c>
      <c r="I19894">
        <v>5</v>
      </c>
      <c r="J19894" t="s">
        <v>18898</v>
      </c>
      <c r="K19894" t="s">
        <v>572</v>
      </c>
      <c r="L19894">
        <v>132000</v>
      </c>
      <c r="M19894">
        <v>238000</v>
      </c>
      <c r="N19894" t="s">
        <v>217</v>
      </c>
      <c r="O19894">
        <v>23</v>
      </c>
      <c r="P19894" t="s">
        <v>4605</v>
      </c>
      <c r="Q19894" t="s">
        <v>137</v>
      </c>
      <c r="R19894" t="s">
        <v>111</v>
      </c>
    </row>
    <row r="19895" spans="1:18" x14ac:dyDescent="0.3">
      <c r="A19895">
        <v>19895</v>
      </c>
      <c r="B19895">
        <v>2690989782</v>
      </c>
      <c r="C19895" s="1">
        <v>44320</v>
      </c>
      <c r="D19895" t="s">
        <v>17</v>
      </c>
      <c r="E19895" t="s">
        <v>17</v>
      </c>
      <c r="F19895" t="s">
        <v>855</v>
      </c>
      <c r="G19895" t="s">
        <v>19</v>
      </c>
      <c r="H19895" t="s">
        <v>20</v>
      </c>
      <c r="I19895">
        <v>0</v>
      </c>
      <c r="J19895" t="s">
        <v>856</v>
      </c>
      <c r="K19895" t="s">
        <v>477</v>
      </c>
      <c r="O19895">
        <v>1</v>
      </c>
      <c r="P19895" t="s">
        <v>85</v>
      </c>
      <c r="Q19895" t="s">
        <v>35</v>
      </c>
      <c r="R19895" t="s">
        <v>25</v>
      </c>
    </row>
    <row r="19896" spans="1:18" x14ac:dyDescent="0.3">
      <c r="A19896">
        <v>19896</v>
      </c>
      <c r="B19896">
        <v>2647550484</v>
      </c>
      <c r="C19896" s="1">
        <v>44320</v>
      </c>
      <c r="D19896" t="s">
        <v>609</v>
      </c>
      <c r="E19896" t="s">
        <v>609</v>
      </c>
      <c r="F19896" t="s">
        <v>1628</v>
      </c>
      <c r="G19896" t="s">
        <v>19</v>
      </c>
      <c r="H19896" t="s">
        <v>28</v>
      </c>
      <c r="I19896">
        <v>4</v>
      </c>
      <c r="J19896" t="s">
        <v>1629</v>
      </c>
      <c r="K19896" t="s">
        <v>340</v>
      </c>
      <c r="O19896">
        <v>2</v>
      </c>
      <c r="P19896" t="s">
        <v>70</v>
      </c>
      <c r="Q19896" t="s">
        <v>56</v>
      </c>
      <c r="R19896" t="s">
        <v>25</v>
      </c>
    </row>
    <row r="19897" spans="1:18" x14ac:dyDescent="0.3">
      <c r="A19897">
        <v>19897</v>
      </c>
      <c r="B19897">
        <v>2684087726</v>
      </c>
      <c r="C19897" s="1">
        <v>44320</v>
      </c>
      <c r="D19897" t="s">
        <v>17</v>
      </c>
      <c r="E19897" t="s">
        <v>17</v>
      </c>
      <c r="F19897" t="s">
        <v>10210</v>
      </c>
      <c r="G19897" t="s">
        <v>19</v>
      </c>
      <c r="H19897" t="s">
        <v>20</v>
      </c>
      <c r="I19897">
        <v>2</v>
      </c>
      <c r="J19897" t="s">
        <v>4482</v>
      </c>
      <c r="K19897" t="s">
        <v>477</v>
      </c>
      <c r="O19897">
        <v>5</v>
      </c>
      <c r="P19897" t="s">
        <v>1144</v>
      </c>
      <c r="Q19897" t="s">
        <v>35</v>
      </c>
      <c r="R19897" t="s">
        <v>25</v>
      </c>
    </row>
    <row r="19898" spans="1:18" x14ac:dyDescent="0.3">
      <c r="A19898">
        <v>19898</v>
      </c>
      <c r="B19898">
        <v>2702406168</v>
      </c>
      <c r="C19898" s="1">
        <v>44320</v>
      </c>
      <c r="D19898" t="s">
        <v>44</v>
      </c>
      <c r="E19898" t="s">
        <v>45</v>
      </c>
      <c r="F19898" t="s">
        <v>305</v>
      </c>
      <c r="G19898" t="s">
        <v>46</v>
      </c>
      <c r="H19898" t="s">
        <v>28</v>
      </c>
      <c r="I19898">
        <v>6</v>
      </c>
      <c r="J19898" t="s">
        <v>120</v>
      </c>
      <c r="K19898" t="s">
        <v>409</v>
      </c>
      <c r="P19898" t="s">
        <v>49</v>
      </c>
      <c r="Q19898" t="s">
        <v>50</v>
      </c>
      <c r="R19898" t="s">
        <v>25</v>
      </c>
    </row>
    <row r="19899" spans="1:18" x14ac:dyDescent="0.3">
      <c r="A19899">
        <v>19899</v>
      </c>
      <c r="B19899">
        <v>2682449104</v>
      </c>
      <c r="C19899" s="1">
        <v>44320</v>
      </c>
      <c r="D19899" t="s">
        <v>17</v>
      </c>
      <c r="E19899" t="s">
        <v>472</v>
      </c>
      <c r="G19899" t="s">
        <v>19</v>
      </c>
      <c r="H19899" t="s">
        <v>67</v>
      </c>
      <c r="I19899">
        <v>4</v>
      </c>
      <c r="J19899" t="s">
        <v>18899</v>
      </c>
      <c r="K19899" t="s">
        <v>22</v>
      </c>
      <c r="P19899" t="s">
        <v>10214</v>
      </c>
      <c r="Q19899" t="s">
        <v>35</v>
      </c>
      <c r="R19899" t="s">
        <v>75</v>
      </c>
    </row>
    <row r="19900" spans="1:18" x14ac:dyDescent="0.3">
      <c r="A19900">
        <v>19900</v>
      </c>
      <c r="B19900">
        <v>2732496228</v>
      </c>
      <c r="C19900" s="1">
        <v>44320</v>
      </c>
      <c r="D19900" t="s">
        <v>36</v>
      </c>
      <c r="E19900" t="s">
        <v>618</v>
      </c>
      <c r="F19900" t="s">
        <v>619</v>
      </c>
      <c r="G19900" t="s">
        <v>19</v>
      </c>
      <c r="H19900" t="s">
        <v>67</v>
      </c>
      <c r="I19900">
        <v>3</v>
      </c>
      <c r="J19900" t="s">
        <v>342</v>
      </c>
      <c r="K19900" t="s">
        <v>170</v>
      </c>
      <c r="P19900" t="s">
        <v>70</v>
      </c>
      <c r="Q19900" t="s">
        <v>56</v>
      </c>
      <c r="R19900" t="s">
        <v>25</v>
      </c>
    </row>
    <row r="19901" spans="1:18" x14ac:dyDescent="0.3">
      <c r="A19901">
        <v>19901</v>
      </c>
      <c r="B19901">
        <v>2674779938</v>
      </c>
      <c r="C19901" s="1">
        <v>44320</v>
      </c>
      <c r="D19901" t="s">
        <v>1391</v>
      </c>
      <c r="E19901" t="s">
        <v>1392</v>
      </c>
      <c r="G19901" t="s">
        <v>19</v>
      </c>
      <c r="H19901" t="s">
        <v>28</v>
      </c>
      <c r="I19901">
        <v>5</v>
      </c>
      <c r="J19901" t="s">
        <v>1393</v>
      </c>
      <c r="K19901" t="s">
        <v>533</v>
      </c>
      <c r="O19901">
        <v>3</v>
      </c>
      <c r="P19901" t="s">
        <v>201</v>
      </c>
      <c r="Q19901" t="s">
        <v>50</v>
      </c>
      <c r="R19901" t="s">
        <v>174</v>
      </c>
    </row>
    <row r="19902" spans="1:18" x14ac:dyDescent="0.3">
      <c r="A19902">
        <v>19902</v>
      </c>
      <c r="B19902">
        <v>2678782651</v>
      </c>
      <c r="C19902" s="1">
        <v>44320</v>
      </c>
      <c r="D19902" t="s">
        <v>17</v>
      </c>
      <c r="E19902" t="s">
        <v>2667</v>
      </c>
      <c r="F19902" t="s">
        <v>2668</v>
      </c>
      <c r="G19902" t="s">
        <v>19</v>
      </c>
      <c r="H19902" t="s">
        <v>28</v>
      </c>
      <c r="I19902">
        <v>4</v>
      </c>
      <c r="J19902" t="s">
        <v>2669</v>
      </c>
      <c r="K19902" t="s">
        <v>628</v>
      </c>
      <c r="P19902" t="s">
        <v>1030</v>
      </c>
      <c r="Q19902" t="s">
        <v>35</v>
      </c>
      <c r="R19902" t="s">
        <v>57</v>
      </c>
    </row>
    <row r="19903" spans="1:18" x14ac:dyDescent="0.3">
      <c r="A19903">
        <v>19903</v>
      </c>
      <c r="B19903">
        <v>2725588917</v>
      </c>
      <c r="C19903" s="1">
        <v>44320</v>
      </c>
      <c r="D19903" t="s">
        <v>17</v>
      </c>
      <c r="E19903" t="s">
        <v>280</v>
      </c>
      <c r="G19903" t="s">
        <v>19</v>
      </c>
      <c r="H19903" t="s">
        <v>20</v>
      </c>
      <c r="I19903">
        <v>3</v>
      </c>
      <c r="J19903" t="s">
        <v>4365</v>
      </c>
      <c r="K19903" t="s">
        <v>6511</v>
      </c>
      <c r="O19903">
        <v>1</v>
      </c>
      <c r="P19903" t="s">
        <v>1321</v>
      </c>
      <c r="Q19903" t="s">
        <v>137</v>
      </c>
      <c r="R19903" t="s">
        <v>75</v>
      </c>
    </row>
    <row r="19904" spans="1:18" x14ac:dyDescent="0.3">
      <c r="A19904">
        <v>19904</v>
      </c>
      <c r="B19904">
        <v>2677403314</v>
      </c>
      <c r="C19904" s="1">
        <v>44320</v>
      </c>
      <c r="D19904" t="s">
        <v>17</v>
      </c>
      <c r="E19904" t="s">
        <v>17495</v>
      </c>
      <c r="G19904" t="s">
        <v>19</v>
      </c>
      <c r="H19904" t="s">
        <v>28</v>
      </c>
      <c r="I19904">
        <v>6</v>
      </c>
      <c r="J19904" t="s">
        <v>17496</v>
      </c>
      <c r="K19904" t="s">
        <v>109</v>
      </c>
      <c r="O19904">
        <v>2</v>
      </c>
      <c r="P19904" t="s">
        <v>136</v>
      </c>
      <c r="Q19904" t="s">
        <v>137</v>
      </c>
      <c r="R19904" t="s">
        <v>75</v>
      </c>
    </row>
    <row r="19905" spans="1:18" x14ac:dyDescent="0.3">
      <c r="A19905">
        <v>19905</v>
      </c>
      <c r="B19905">
        <v>2634846378</v>
      </c>
      <c r="C19905" s="1">
        <v>44321</v>
      </c>
      <c r="D19905" t="s">
        <v>17</v>
      </c>
      <c r="E19905" t="s">
        <v>501</v>
      </c>
      <c r="G19905" t="s">
        <v>19</v>
      </c>
      <c r="H19905" t="s">
        <v>67</v>
      </c>
      <c r="I19905">
        <v>5</v>
      </c>
      <c r="J19905" t="s">
        <v>3634</v>
      </c>
      <c r="K19905" t="s">
        <v>22</v>
      </c>
      <c r="O19905">
        <v>7</v>
      </c>
      <c r="P19905" t="s">
        <v>3635</v>
      </c>
      <c r="Q19905" t="s">
        <v>1578</v>
      </c>
      <c r="R19905" t="s">
        <v>25</v>
      </c>
    </row>
    <row r="19906" spans="1:18" x14ac:dyDescent="0.3">
      <c r="A19906">
        <v>19906</v>
      </c>
      <c r="B19906">
        <v>2733205231</v>
      </c>
      <c r="C19906" s="1">
        <v>44321</v>
      </c>
      <c r="D19906" t="s">
        <v>36</v>
      </c>
      <c r="E19906" t="s">
        <v>618</v>
      </c>
      <c r="F19906" t="s">
        <v>619</v>
      </c>
      <c r="G19906" t="s">
        <v>19</v>
      </c>
      <c r="H19906" t="s">
        <v>67</v>
      </c>
      <c r="I19906">
        <v>5</v>
      </c>
      <c r="J19906" t="s">
        <v>342</v>
      </c>
      <c r="K19906" t="s">
        <v>109</v>
      </c>
      <c r="P19906" t="s">
        <v>70</v>
      </c>
      <c r="Q19906" t="s">
        <v>56</v>
      </c>
      <c r="R19906" t="s">
        <v>25</v>
      </c>
    </row>
    <row r="19907" spans="1:18" x14ac:dyDescent="0.3">
      <c r="A19907">
        <v>19907</v>
      </c>
      <c r="B19907">
        <v>2507866281</v>
      </c>
      <c r="C19907" s="1">
        <v>44321</v>
      </c>
      <c r="D19907" t="s">
        <v>17</v>
      </c>
      <c r="E19907" t="s">
        <v>2536</v>
      </c>
      <c r="G19907" t="s">
        <v>19</v>
      </c>
      <c r="H19907" t="s">
        <v>28</v>
      </c>
      <c r="I19907">
        <v>5</v>
      </c>
      <c r="J19907" t="s">
        <v>2537</v>
      </c>
      <c r="K19907" t="s">
        <v>109</v>
      </c>
      <c r="O19907">
        <v>1</v>
      </c>
      <c r="P19907" t="s">
        <v>96</v>
      </c>
      <c r="Q19907" t="s">
        <v>35</v>
      </c>
      <c r="R19907" t="s">
        <v>25</v>
      </c>
    </row>
    <row r="19908" spans="1:18" x14ac:dyDescent="0.3">
      <c r="A19908">
        <v>19908</v>
      </c>
      <c r="B19908">
        <v>2702498359</v>
      </c>
      <c r="C19908" s="1">
        <v>44321</v>
      </c>
      <c r="D19908" t="s">
        <v>36</v>
      </c>
      <c r="E19908" t="s">
        <v>2028</v>
      </c>
      <c r="G19908" t="s">
        <v>19</v>
      </c>
      <c r="H19908" t="s">
        <v>67</v>
      </c>
      <c r="I19908">
        <v>4</v>
      </c>
      <c r="J19908" t="s">
        <v>18900</v>
      </c>
      <c r="K19908" t="s">
        <v>22</v>
      </c>
      <c r="O19908">
        <v>3</v>
      </c>
      <c r="P19908" t="s">
        <v>18901</v>
      </c>
      <c r="Q19908" t="s">
        <v>1889</v>
      </c>
      <c r="R19908" t="s">
        <v>57</v>
      </c>
    </row>
    <row r="19909" spans="1:18" x14ac:dyDescent="0.3">
      <c r="A19909">
        <v>19909</v>
      </c>
      <c r="B19909">
        <v>2694631300</v>
      </c>
      <c r="C19909" s="1">
        <v>44321</v>
      </c>
      <c r="D19909" t="s">
        <v>26</v>
      </c>
      <c r="E19909" t="s">
        <v>18902</v>
      </c>
      <c r="G19909" t="s">
        <v>46</v>
      </c>
      <c r="H19909" t="s">
        <v>28</v>
      </c>
      <c r="I19909">
        <v>5</v>
      </c>
      <c r="J19909" t="s">
        <v>18903</v>
      </c>
      <c r="K19909" t="s">
        <v>628</v>
      </c>
      <c r="O19909">
        <v>4</v>
      </c>
      <c r="P19909" t="s">
        <v>6696</v>
      </c>
    </row>
    <row r="19910" spans="1:18" x14ac:dyDescent="0.3">
      <c r="A19910">
        <v>19910</v>
      </c>
      <c r="B19910">
        <v>2748693918</v>
      </c>
      <c r="C19910" s="1">
        <v>44321</v>
      </c>
      <c r="D19910" t="s">
        <v>26</v>
      </c>
      <c r="E19910" t="s">
        <v>51</v>
      </c>
      <c r="G19910" t="s">
        <v>46</v>
      </c>
      <c r="H19910" t="s">
        <v>28</v>
      </c>
      <c r="I19910">
        <v>2</v>
      </c>
      <c r="J19910" t="s">
        <v>18904</v>
      </c>
      <c r="K19910" t="s">
        <v>22</v>
      </c>
      <c r="O19910">
        <v>31</v>
      </c>
      <c r="P19910" t="s">
        <v>12815</v>
      </c>
      <c r="Q19910" t="s">
        <v>56</v>
      </c>
      <c r="R19910" t="s">
        <v>75</v>
      </c>
    </row>
    <row r="19911" spans="1:18" x14ac:dyDescent="0.3">
      <c r="A19911">
        <v>19911</v>
      </c>
      <c r="B19911">
        <v>2739256455</v>
      </c>
      <c r="C19911" s="1">
        <v>44321</v>
      </c>
      <c r="D19911" t="s">
        <v>86</v>
      </c>
      <c r="E19911" t="s">
        <v>86</v>
      </c>
      <c r="G19911" t="s">
        <v>46</v>
      </c>
      <c r="H19911" t="s">
        <v>28</v>
      </c>
      <c r="I19911">
        <v>3</v>
      </c>
      <c r="J19911" t="s">
        <v>101</v>
      </c>
      <c r="K19911" t="s">
        <v>583</v>
      </c>
      <c r="O19911">
        <v>1</v>
      </c>
      <c r="P19911" t="s">
        <v>49</v>
      </c>
      <c r="Q19911" t="s">
        <v>50</v>
      </c>
      <c r="R19911" t="s">
        <v>25</v>
      </c>
    </row>
    <row r="19912" spans="1:18" x14ac:dyDescent="0.3">
      <c r="A19912">
        <v>19912</v>
      </c>
      <c r="B19912">
        <v>2511469372</v>
      </c>
      <c r="C19912" s="1">
        <v>44321</v>
      </c>
      <c r="D19912" t="s">
        <v>17</v>
      </c>
      <c r="E19912" t="s">
        <v>515</v>
      </c>
      <c r="G19912" t="s">
        <v>19</v>
      </c>
      <c r="H19912" t="s">
        <v>67</v>
      </c>
      <c r="I19912">
        <v>3</v>
      </c>
      <c r="J19912" t="s">
        <v>516</v>
      </c>
      <c r="K19912" t="s">
        <v>170</v>
      </c>
      <c r="P19912" t="s">
        <v>96</v>
      </c>
      <c r="Q19912" t="s">
        <v>35</v>
      </c>
      <c r="R19912" t="s">
        <v>25</v>
      </c>
    </row>
    <row r="19913" spans="1:18" x14ac:dyDescent="0.3">
      <c r="A19913">
        <v>19913</v>
      </c>
      <c r="B19913">
        <v>2714554076</v>
      </c>
      <c r="C19913" s="1">
        <v>44321</v>
      </c>
      <c r="D19913" t="s">
        <v>26</v>
      </c>
      <c r="E19913" t="s">
        <v>15336</v>
      </c>
      <c r="G19913" t="s">
        <v>19</v>
      </c>
      <c r="H19913" t="s">
        <v>67</v>
      </c>
      <c r="I19913">
        <v>3</v>
      </c>
      <c r="J19913" t="s">
        <v>14430</v>
      </c>
      <c r="K19913" t="s">
        <v>22</v>
      </c>
      <c r="O19913">
        <v>2</v>
      </c>
      <c r="P19913" t="s">
        <v>14431</v>
      </c>
    </row>
    <row r="19914" spans="1:18" x14ac:dyDescent="0.3">
      <c r="A19914">
        <v>19914</v>
      </c>
      <c r="B19914">
        <v>2719470259</v>
      </c>
      <c r="C19914" s="1">
        <v>44321</v>
      </c>
      <c r="D19914" t="s">
        <v>397</v>
      </c>
      <c r="E19914" t="s">
        <v>2865</v>
      </c>
      <c r="G19914" t="s">
        <v>19</v>
      </c>
      <c r="H19914" t="s">
        <v>28</v>
      </c>
      <c r="I19914">
        <v>5</v>
      </c>
      <c r="J19914" t="s">
        <v>2866</v>
      </c>
      <c r="K19914" t="s">
        <v>123</v>
      </c>
      <c r="P19914" t="s">
        <v>999</v>
      </c>
      <c r="Q19914" t="s">
        <v>56</v>
      </c>
      <c r="R19914" t="s">
        <v>25</v>
      </c>
    </row>
    <row r="19915" spans="1:18" x14ac:dyDescent="0.3">
      <c r="A19915">
        <v>19915</v>
      </c>
      <c r="B19915">
        <v>2710727937</v>
      </c>
      <c r="C19915" s="1">
        <v>44321</v>
      </c>
      <c r="D19915" t="s">
        <v>103</v>
      </c>
      <c r="E19915" t="s">
        <v>18905</v>
      </c>
      <c r="G19915" t="s">
        <v>19</v>
      </c>
      <c r="H19915" t="s">
        <v>28</v>
      </c>
      <c r="I19915">
        <v>4</v>
      </c>
      <c r="J19915" t="s">
        <v>414</v>
      </c>
      <c r="K19915" t="s">
        <v>553</v>
      </c>
      <c r="O19915">
        <v>3</v>
      </c>
      <c r="P19915" t="s">
        <v>18906</v>
      </c>
      <c r="Q19915" t="s">
        <v>2877</v>
      </c>
      <c r="R19915" t="s">
        <v>43</v>
      </c>
    </row>
    <row r="19916" spans="1:18" x14ac:dyDescent="0.3">
      <c r="A19916">
        <v>19916</v>
      </c>
      <c r="B19916">
        <v>2700598045</v>
      </c>
      <c r="C19916" s="1">
        <v>44321</v>
      </c>
      <c r="D19916" t="s">
        <v>17</v>
      </c>
      <c r="E19916" t="s">
        <v>202</v>
      </c>
      <c r="F19916" t="s">
        <v>804</v>
      </c>
      <c r="G19916" t="s">
        <v>19</v>
      </c>
      <c r="H19916" t="s">
        <v>67</v>
      </c>
      <c r="I19916">
        <v>3</v>
      </c>
      <c r="J19916" t="s">
        <v>13999</v>
      </c>
      <c r="K19916" t="s">
        <v>222</v>
      </c>
      <c r="O19916">
        <v>1</v>
      </c>
      <c r="P19916" t="s">
        <v>1822</v>
      </c>
      <c r="Q19916" t="s">
        <v>50</v>
      </c>
      <c r="R19916" t="s">
        <v>57</v>
      </c>
    </row>
    <row r="19917" spans="1:18" x14ac:dyDescent="0.3">
      <c r="A19917">
        <v>19917</v>
      </c>
      <c r="B19917">
        <v>2696145055</v>
      </c>
      <c r="C19917" s="1">
        <v>44321</v>
      </c>
      <c r="D19917" t="s">
        <v>26</v>
      </c>
      <c r="E19917" t="s">
        <v>26</v>
      </c>
      <c r="F19917" t="s">
        <v>7765</v>
      </c>
      <c r="G19917" t="s">
        <v>19</v>
      </c>
      <c r="H19917" t="s">
        <v>28</v>
      </c>
      <c r="I19917">
        <v>6</v>
      </c>
      <c r="J19917" t="s">
        <v>7766</v>
      </c>
      <c r="K19917" t="s">
        <v>79</v>
      </c>
      <c r="O19917">
        <v>1</v>
      </c>
      <c r="P19917" t="s">
        <v>4990</v>
      </c>
      <c r="Q19917" t="s">
        <v>56</v>
      </c>
      <c r="R19917" t="s">
        <v>147</v>
      </c>
    </row>
    <row r="19918" spans="1:18" x14ac:dyDescent="0.3">
      <c r="A19918">
        <v>19918</v>
      </c>
      <c r="B19918">
        <v>2678172165</v>
      </c>
      <c r="C19918" s="1">
        <v>44321</v>
      </c>
      <c r="D19918" t="s">
        <v>26</v>
      </c>
      <c r="E19918" t="s">
        <v>18907</v>
      </c>
      <c r="G19918" t="s">
        <v>19</v>
      </c>
      <c r="H19918" t="s">
        <v>28</v>
      </c>
      <c r="I19918">
        <v>6</v>
      </c>
      <c r="J19918" t="s">
        <v>18908</v>
      </c>
      <c r="K19918" t="s">
        <v>750</v>
      </c>
      <c r="O19918">
        <v>2</v>
      </c>
      <c r="P19918" t="s">
        <v>18909</v>
      </c>
      <c r="Q19918" t="s">
        <v>716</v>
      </c>
      <c r="R19918" t="s">
        <v>174</v>
      </c>
    </row>
    <row r="19919" spans="1:18" x14ac:dyDescent="0.3">
      <c r="A19919">
        <v>19919</v>
      </c>
      <c r="B19919">
        <v>2621829102</v>
      </c>
      <c r="C19919" s="1">
        <v>44321</v>
      </c>
      <c r="D19919" t="s">
        <v>97</v>
      </c>
      <c r="E19919" t="s">
        <v>156</v>
      </c>
      <c r="G19919" t="s">
        <v>19</v>
      </c>
      <c r="H19919" t="s">
        <v>28</v>
      </c>
      <c r="I19919">
        <v>9</v>
      </c>
      <c r="J19919" t="s">
        <v>8694</v>
      </c>
      <c r="K19919" t="s">
        <v>436</v>
      </c>
      <c r="O19919">
        <v>18</v>
      </c>
      <c r="P19919" t="s">
        <v>8927</v>
      </c>
      <c r="Q19919" t="s">
        <v>24</v>
      </c>
      <c r="R19919" t="s">
        <v>57</v>
      </c>
    </row>
    <row r="19920" spans="1:18" x14ac:dyDescent="0.3">
      <c r="A19920">
        <v>19920</v>
      </c>
      <c r="B19920">
        <v>2737036568</v>
      </c>
      <c r="C19920" s="1">
        <v>44321</v>
      </c>
      <c r="D19920" t="s">
        <v>26</v>
      </c>
      <c r="E19920" t="s">
        <v>26</v>
      </c>
      <c r="G19920" t="s">
        <v>19</v>
      </c>
      <c r="H19920" t="s">
        <v>67</v>
      </c>
      <c r="I19920">
        <v>3</v>
      </c>
      <c r="J19920" t="s">
        <v>18910</v>
      </c>
      <c r="K19920" t="s">
        <v>415</v>
      </c>
      <c r="O19920">
        <v>12</v>
      </c>
      <c r="P19920" t="s">
        <v>614</v>
      </c>
      <c r="Q19920" t="s">
        <v>56</v>
      </c>
      <c r="R19920" t="s">
        <v>147</v>
      </c>
    </row>
    <row r="19921" spans="1:18" x14ac:dyDescent="0.3">
      <c r="A19921">
        <v>19921</v>
      </c>
      <c r="B19921">
        <v>2715661487</v>
      </c>
      <c r="C19921" s="1">
        <v>44321</v>
      </c>
      <c r="D19921" t="s">
        <v>36</v>
      </c>
      <c r="E19921" t="s">
        <v>2028</v>
      </c>
      <c r="G19921" t="s">
        <v>19</v>
      </c>
      <c r="H19921" t="s">
        <v>28</v>
      </c>
      <c r="I19921">
        <v>4</v>
      </c>
      <c r="J19921" t="s">
        <v>3279</v>
      </c>
      <c r="K19921" t="s">
        <v>22</v>
      </c>
      <c r="O19921">
        <v>3</v>
      </c>
      <c r="P19921" t="s">
        <v>18911</v>
      </c>
      <c r="Q19921" t="s">
        <v>146</v>
      </c>
      <c r="R19921" t="s">
        <v>174</v>
      </c>
    </row>
    <row r="19922" spans="1:18" x14ac:dyDescent="0.3">
      <c r="A19922">
        <v>19922</v>
      </c>
      <c r="B19922">
        <v>2726579806</v>
      </c>
      <c r="C19922" s="1">
        <v>44321</v>
      </c>
      <c r="D19922" t="s">
        <v>65</v>
      </c>
      <c r="E19922" t="s">
        <v>10850</v>
      </c>
      <c r="G19922" t="s">
        <v>19</v>
      </c>
      <c r="H19922" t="s">
        <v>67</v>
      </c>
      <c r="I19922">
        <v>4</v>
      </c>
      <c r="J19922" t="s">
        <v>10851</v>
      </c>
      <c r="K19922" t="s">
        <v>254</v>
      </c>
      <c r="O19922">
        <v>42</v>
      </c>
      <c r="P19922" t="s">
        <v>10852</v>
      </c>
      <c r="Q19922" t="s">
        <v>106</v>
      </c>
      <c r="R19922" t="s">
        <v>57</v>
      </c>
    </row>
    <row r="19923" spans="1:18" x14ac:dyDescent="0.3">
      <c r="A19923">
        <v>19923</v>
      </c>
      <c r="B19923">
        <v>2747670830</v>
      </c>
      <c r="C19923" s="1">
        <v>44322</v>
      </c>
      <c r="D19923" t="s">
        <v>209</v>
      </c>
      <c r="E19923" t="s">
        <v>209</v>
      </c>
      <c r="F19923" t="s">
        <v>18912</v>
      </c>
      <c r="G19923" t="s">
        <v>19</v>
      </c>
      <c r="H19923" t="s">
        <v>20</v>
      </c>
      <c r="I19923">
        <v>1</v>
      </c>
      <c r="J19923" t="s">
        <v>18913</v>
      </c>
      <c r="K19923" t="s">
        <v>4781</v>
      </c>
      <c r="O19923">
        <v>18</v>
      </c>
      <c r="Q19923" t="s">
        <v>137</v>
      </c>
      <c r="R19923" t="s">
        <v>43</v>
      </c>
    </row>
    <row r="19924" spans="1:18" x14ac:dyDescent="0.3">
      <c r="A19924">
        <v>19924</v>
      </c>
      <c r="B19924">
        <v>2732420556</v>
      </c>
      <c r="C19924" s="1">
        <v>44322</v>
      </c>
      <c r="D19924" t="s">
        <v>17</v>
      </c>
      <c r="E19924" t="s">
        <v>2128</v>
      </c>
      <c r="F19924" t="s">
        <v>5241</v>
      </c>
      <c r="G19924" t="s">
        <v>302</v>
      </c>
      <c r="H19924" t="s">
        <v>302</v>
      </c>
      <c r="I19924">
        <v>0</v>
      </c>
      <c r="J19924" t="s">
        <v>5242</v>
      </c>
      <c r="K19924" t="s">
        <v>272</v>
      </c>
      <c r="O19924">
        <v>27</v>
      </c>
      <c r="P19924" t="s">
        <v>142</v>
      </c>
      <c r="Q19924" t="s">
        <v>35</v>
      </c>
      <c r="R19924" t="s">
        <v>75</v>
      </c>
    </row>
    <row r="19925" spans="1:18" x14ac:dyDescent="0.3">
      <c r="A19925">
        <v>19925</v>
      </c>
      <c r="B19925">
        <v>2743629542</v>
      </c>
      <c r="C19925" s="1">
        <v>44322</v>
      </c>
      <c r="D19925" t="s">
        <v>86</v>
      </c>
      <c r="E19925" t="s">
        <v>86</v>
      </c>
      <c r="G19925" t="s">
        <v>46</v>
      </c>
      <c r="H19925" t="s">
        <v>28</v>
      </c>
      <c r="I19925">
        <v>5</v>
      </c>
      <c r="J19925" t="s">
        <v>101</v>
      </c>
      <c r="K19925" t="s">
        <v>5576</v>
      </c>
      <c r="P19925" t="s">
        <v>49</v>
      </c>
      <c r="Q19925" t="s">
        <v>50</v>
      </c>
      <c r="R19925" t="s">
        <v>25</v>
      </c>
    </row>
    <row r="19926" spans="1:18" x14ac:dyDescent="0.3">
      <c r="A19926">
        <v>19926</v>
      </c>
      <c r="B19926">
        <v>2743629427</v>
      </c>
      <c r="C19926" s="1">
        <v>44322</v>
      </c>
      <c r="D19926" t="s">
        <v>86</v>
      </c>
      <c r="E19926" t="s">
        <v>86</v>
      </c>
      <c r="G19926" t="s">
        <v>46</v>
      </c>
      <c r="H19926" t="s">
        <v>28</v>
      </c>
      <c r="I19926">
        <v>5</v>
      </c>
      <c r="J19926" t="s">
        <v>101</v>
      </c>
      <c r="K19926" t="s">
        <v>1782</v>
      </c>
      <c r="O19926">
        <v>1</v>
      </c>
      <c r="P19926" t="s">
        <v>49</v>
      </c>
      <c r="Q19926" t="s">
        <v>50</v>
      </c>
      <c r="R19926" t="s">
        <v>25</v>
      </c>
    </row>
    <row r="19927" spans="1:18" x14ac:dyDescent="0.3">
      <c r="A19927">
        <v>19927</v>
      </c>
      <c r="B19927">
        <v>2725751706</v>
      </c>
      <c r="C19927" s="1">
        <v>44322</v>
      </c>
      <c r="D19927" t="s">
        <v>65</v>
      </c>
      <c r="E19927" t="s">
        <v>18914</v>
      </c>
      <c r="G19927" t="s">
        <v>46</v>
      </c>
      <c r="H19927" t="s">
        <v>28</v>
      </c>
      <c r="I19927">
        <v>4</v>
      </c>
      <c r="J19927" t="s">
        <v>18915</v>
      </c>
      <c r="K19927" t="s">
        <v>471</v>
      </c>
      <c r="O19927">
        <v>122</v>
      </c>
      <c r="P19927" t="s">
        <v>6844</v>
      </c>
      <c r="Q19927" t="s">
        <v>1251</v>
      </c>
      <c r="R19927" t="s">
        <v>43</v>
      </c>
    </row>
    <row r="19928" spans="1:18" x14ac:dyDescent="0.3">
      <c r="A19928">
        <v>19928</v>
      </c>
      <c r="B19928">
        <v>2560735891</v>
      </c>
      <c r="C19928" s="1">
        <v>44322</v>
      </c>
      <c r="D19928" t="s">
        <v>17</v>
      </c>
      <c r="E19928" t="s">
        <v>2270</v>
      </c>
      <c r="F19928" t="s">
        <v>2271</v>
      </c>
      <c r="G19928" t="s">
        <v>19</v>
      </c>
      <c r="H19928" t="s">
        <v>20</v>
      </c>
      <c r="I19928">
        <v>2</v>
      </c>
      <c r="J19928" t="s">
        <v>2272</v>
      </c>
      <c r="K19928" t="s">
        <v>79</v>
      </c>
      <c r="P19928" t="s">
        <v>85</v>
      </c>
      <c r="Q19928" t="s">
        <v>35</v>
      </c>
      <c r="R19928" t="s">
        <v>25</v>
      </c>
    </row>
    <row r="19929" spans="1:18" x14ac:dyDescent="0.3">
      <c r="A19929">
        <v>19929</v>
      </c>
      <c r="B19929">
        <v>2676914986</v>
      </c>
      <c r="C19929" s="1">
        <v>44322</v>
      </c>
      <c r="D19929" t="s">
        <v>36</v>
      </c>
      <c r="E19929" t="s">
        <v>1319</v>
      </c>
      <c r="G19929" t="s">
        <v>19</v>
      </c>
      <c r="H19929" t="s">
        <v>28</v>
      </c>
      <c r="I19929">
        <v>5</v>
      </c>
      <c r="J19929" t="s">
        <v>1320</v>
      </c>
      <c r="K19929" t="s">
        <v>189</v>
      </c>
      <c r="P19929" t="s">
        <v>2562</v>
      </c>
      <c r="Q19929" t="s">
        <v>1176</v>
      </c>
      <c r="R19929" t="s">
        <v>43</v>
      </c>
    </row>
    <row r="19930" spans="1:18" x14ac:dyDescent="0.3">
      <c r="A19930">
        <v>19930</v>
      </c>
      <c r="B19930">
        <v>2718027683</v>
      </c>
      <c r="C19930" s="1">
        <v>44322</v>
      </c>
      <c r="D19930" t="s">
        <v>17</v>
      </c>
      <c r="E19930" t="s">
        <v>237</v>
      </c>
      <c r="F19930" t="s">
        <v>1773</v>
      </c>
      <c r="G19930" t="s">
        <v>19</v>
      </c>
      <c r="H19930" t="s">
        <v>28</v>
      </c>
      <c r="I19930">
        <v>6</v>
      </c>
      <c r="J19930" t="s">
        <v>1774</v>
      </c>
      <c r="K19930" t="s">
        <v>109</v>
      </c>
      <c r="P19930" t="s">
        <v>136</v>
      </c>
      <c r="Q19930" t="s">
        <v>137</v>
      </c>
      <c r="R19930" t="s">
        <v>75</v>
      </c>
    </row>
    <row r="19931" spans="1:18" x14ac:dyDescent="0.3">
      <c r="A19931">
        <v>19931</v>
      </c>
      <c r="B19931">
        <v>2737664327</v>
      </c>
      <c r="C19931" s="1">
        <v>44322</v>
      </c>
      <c r="D19931" t="s">
        <v>36</v>
      </c>
      <c r="E19931" t="s">
        <v>2741</v>
      </c>
      <c r="G19931" t="s">
        <v>19</v>
      </c>
      <c r="H19931" t="s">
        <v>67</v>
      </c>
      <c r="I19931">
        <v>4</v>
      </c>
      <c r="J19931" t="s">
        <v>342</v>
      </c>
      <c r="K19931" t="s">
        <v>229</v>
      </c>
      <c r="P19931" t="s">
        <v>70</v>
      </c>
      <c r="Q19931" t="s">
        <v>56</v>
      </c>
      <c r="R19931" t="s">
        <v>25</v>
      </c>
    </row>
    <row r="19932" spans="1:18" x14ac:dyDescent="0.3">
      <c r="A19932">
        <v>19932</v>
      </c>
      <c r="B19932">
        <v>2698123721</v>
      </c>
      <c r="C19932" s="1">
        <v>44322</v>
      </c>
      <c r="D19932" t="s">
        <v>17</v>
      </c>
      <c r="E19932" t="s">
        <v>130</v>
      </c>
      <c r="G19932" t="s">
        <v>19</v>
      </c>
      <c r="H19932" t="s">
        <v>67</v>
      </c>
      <c r="I19932">
        <v>5</v>
      </c>
      <c r="J19932" t="s">
        <v>18916</v>
      </c>
      <c r="K19932" t="s">
        <v>22</v>
      </c>
      <c r="P19932" t="s">
        <v>12406</v>
      </c>
      <c r="Q19932" t="s">
        <v>774</v>
      </c>
      <c r="R19932" t="s">
        <v>57</v>
      </c>
    </row>
    <row r="19933" spans="1:18" x14ac:dyDescent="0.3">
      <c r="A19933">
        <v>19933</v>
      </c>
      <c r="B19933">
        <v>2656641186</v>
      </c>
      <c r="C19933" s="1">
        <v>44322</v>
      </c>
      <c r="D19933" t="s">
        <v>97</v>
      </c>
      <c r="E19933" t="s">
        <v>97</v>
      </c>
      <c r="F19933" t="s">
        <v>119</v>
      </c>
      <c r="G19933" t="s">
        <v>46</v>
      </c>
      <c r="H19933" t="s">
        <v>28</v>
      </c>
      <c r="I19933">
        <v>7</v>
      </c>
      <c r="J19933" t="s">
        <v>120</v>
      </c>
      <c r="K19933" t="s">
        <v>4695</v>
      </c>
      <c r="O19933">
        <v>3</v>
      </c>
      <c r="P19933" t="s">
        <v>49</v>
      </c>
      <c r="Q19933" t="s">
        <v>50</v>
      </c>
      <c r="R19933" t="s">
        <v>25</v>
      </c>
    </row>
    <row r="19934" spans="1:18" x14ac:dyDescent="0.3">
      <c r="A19934">
        <v>19934</v>
      </c>
      <c r="B19934">
        <v>2678481198</v>
      </c>
      <c r="C19934" s="1">
        <v>44322</v>
      </c>
      <c r="D19934" t="s">
        <v>17</v>
      </c>
      <c r="E19934" t="s">
        <v>4430</v>
      </c>
      <c r="G19934" t="s">
        <v>19</v>
      </c>
      <c r="H19934" t="s">
        <v>28</v>
      </c>
      <c r="I19934">
        <v>8</v>
      </c>
      <c r="J19934" t="s">
        <v>4431</v>
      </c>
      <c r="K19934" t="s">
        <v>189</v>
      </c>
      <c r="O19934">
        <v>2</v>
      </c>
      <c r="P19934" t="s">
        <v>276</v>
      </c>
      <c r="Q19934" t="s">
        <v>35</v>
      </c>
      <c r="R19934" t="s">
        <v>25</v>
      </c>
    </row>
    <row r="19935" spans="1:18" x14ac:dyDescent="0.3">
      <c r="A19935">
        <v>19935</v>
      </c>
      <c r="B19935">
        <v>2732471057</v>
      </c>
      <c r="C19935" s="1">
        <v>44322</v>
      </c>
      <c r="D19935" t="s">
        <v>464</v>
      </c>
      <c r="E19935" t="s">
        <v>585</v>
      </c>
      <c r="F19935" t="s">
        <v>52</v>
      </c>
      <c r="G19935" t="s">
        <v>19</v>
      </c>
      <c r="H19935" t="s">
        <v>67</v>
      </c>
      <c r="I19935">
        <v>3</v>
      </c>
      <c r="J19935" t="s">
        <v>3022</v>
      </c>
      <c r="K19935" t="s">
        <v>189</v>
      </c>
      <c r="P19935" t="s">
        <v>1140</v>
      </c>
      <c r="Q19935" t="s">
        <v>35</v>
      </c>
      <c r="R19935" t="s">
        <v>25</v>
      </c>
    </row>
    <row r="19936" spans="1:18" x14ac:dyDescent="0.3">
      <c r="A19936">
        <v>19936</v>
      </c>
      <c r="B19936">
        <v>2686344442</v>
      </c>
      <c r="C19936" s="1">
        <v>44322</v>
      </c>
      <c r="D19936" t="s">
        <v>65</v>
      </c>
      <c r="E19936" t="s">
        <v>65</v>
      </c>
      <c r="G19936" t="s">
        <v>19</v>
      </c>
      <c r="H19936" t="s">
        <v>67</v>
      </c>
      <c r="I19936">
        <v>4</v>
      </c>
      <c r="J19936" t="s">
        <v>5524</v>
      </c>
      <c r="K19936" t="s">
        <v>628</v>
      </c>
      <c r="O19936">
        <v>88</v>
      </c>
      <c r="P19936" t="s">
        <v>1163</v>
      </c>
      <c r="Q19936" t="s">
        <v>146</v>
      </c>
      <c r="R19936" t="s">
        <v>183</v>
      </c>
    </row>
    <row r="19937" spans="1:18" x14ac:dyDescent="0.3">
      <c r="A19937">
        <v>19937</v>
      </c>
      <c r="B19937">
        <v>2727474978</v>
      </c>
      <c r="C19937" s="1">
        <v>44323</v>
      </c>
      <c r="D19937" t="s">
        <v>17</v>
      </c>
      <c r="E19937" t="s">
        <v>130</v>
      </c>
      <c r="G19937" t="s">
        <v>19</v>
      </c>
      <c r="H19937" t="s">
        <v>28</v>
      </c>
      <c r="I19937">
        <v>4</v>
      </c>
      <c r="J19937" t="s">
        <v>2132</v>
      </c>
      <c r="K19937" t="s">
        <v>54</v>
      </c>
      <c r="O19937">
        <v>1</v>
      </c>
      <c r="P19937" t="s">
        <v>136</v>
      </c>
      <c r="Q19937" t="s">
        <v>137</v>
      </c>
      <c r="R19937" t="s">
        <v>75</v>
      </c>
    </row>
    <row r="19938" spans="1:18" x14ac:dyDescent="0.3">
      <c r="A19938">
        <v>19938</v>
      </c>
      <c r="B19938">
        <v>2699951502</v>
      </c>
      <c r="C19938" s="1">
        <v>44323</v>
      </c>
      <c r="D19938" t="s">
        <v>431</v>
      </c>
      <c r="E19938" t="s">
        <v>431</v>
      </c>
      <c r="G19938" t="s">
        <v>19</v>
      </c>
      <c r="H19938" t="s">
        <v>67</v>
      </c>
      <c r="I19938">
        <v>2</v>
      </c>
      <c r="J19938" t="s">
        <v>18917</v>
      </c>
      <c r="K19938" t="s">
        <v>1652</v>
      </c>
      <c r="O19938">
        <v>13</v>
      </c>
      <c r="P19938" t="s">
        <v>18918</v>
      </c>
      <c r="Q19938" t="s">
        <v>35</v>
      </c>
      <c r="R19938" t="s">
        <v>43</v>
      </c>
    </row>
    <row r="19939" spans="1:18" x14ac:dyDescent="0.3">
      <c r="A19939">
        <v>19939</v>
      </c>
      <c r="B19939">
        <v>2737758739</v>
      </c>
      <c r="C19939" s="1">
        <v>44323</v>
      </c>
      <c r="D19939" t="s">
        <v>36</v>
      </c>
      <c r="E19939" t="s">
        <v>8410</v>
      </c>
      <c r="G19939" t="s">
        <v>19</v>
      </c>
      <c r="H19939" t="s">
        <v>67</v>
      </c>
      <c r="I19939">
        <v>4</v>
      </c>
      <c r="J19939" t="s">
        <v>18919</v>
      </c>
      <c r="K19939" t="s">
        <v>22</v>
      </c>
      <c r="O19939">
        <v>4</v>
      </c>
      <c r="P19939" t="s">
        <v>4066</v>
      </c>
      <c r="Q19939" t="s">
        <v>35</v>
      </c>
      <c r="R19939" t="s">
        <v>147</v>
      </c>
    </row>
    <row r="19940" spans="1:18" x14ac:dyDescent="0.3">
      <c r="A19940">
        <v>19940</v>
      </c>
      <c r="B19940">
        <v>2418214876</v>
      </c>
      <c r="C19940" s="1">
        <v>44323</v>
      </c>
      <c r="D19940" t="s">
        <v>17</v>
      </c>
      <c r="E19940" t="s">
        <v>17</v>
      </c>
      <c r="F19940" t="s">
        <v>187</v>
      </c>
      <c r="G19940" t="s">
        <v>19</v>
      </c>
      <c r="H19940" t="s">
        <v>20</v>
      </c>
      <c r="I19940">
        <v>2</v>
      </c>
      <c r="J19940" t="s">
        <v>188</v>
      </c>
      <c r="K19940" t="s">
        <v>2368</v>
      </c>
      <c r="O19940">
        <v>3</v>
      </c>
      <c r="P19940" t="s">
        <v>85</v>
      </c>
      <c r="Q19940" t="s">
        <v>35</v>
      </c>
      <c r="R19940" t="s">
        <v>25</v>
      </c>
    </row>
    <row r="19941" spans="1:18" x14ac:dyDescent="0.3">
      <c r="A19941">
        <v>19941</v>
      </c>
      <c r="B19941">
        <v>2732947970</v>
      </c>
      <c r="C19941" s="1">
        <v>44323</v>
      </c>
      <c r="D19941" t="s">
        <v>44</v>
      </c>
      <c r="E19941" t="s">
        <v>7774</v>
      </c>
      <c r="G19941" t="s">
        <v>19</v>
      </c>
      <c r="H19941" t="s">
        <v>28</v>
      </c>
      <c r="I19941">
        <v>4</v>
      </c>
      <c r="J19941" t="s">
        <v>3160</v>
      </c>
      <c r="K19941" t="s">
        <v>2378</v>
      </c>
      <c r="O19941">
        <v>4</v>
      </c>
      <c r="P19941" t="s">
        <v>2379</v>
      </c>
      <c r="Q19941" t="s">
        <v>137</v>
      </c>
      <c r="R19941" t="s">
        <v>25</v>
      </c>
    </row>
    <row r="19942" spans="1:18" x14ac:dyDescent="0.3">
      <c r="A19942">
        <v>19942</v>
      </c>
      <c r="B19942">
        <v>2662786561</v>
      </c>
      <c r="C19942" s="1">
        <v>44323</v>
      </c>
      <c r="D19942" t="s">
        <v>97</v>
      </c>
      <c r="E19942" t="s">
        <v>97</v>
      </c>
      <c r="F19942" t="s">
        <v>119</v>
      </c>
      <c r="G19942" t="s">
        <v>46</v>
      </c>
      <c r="H19942" t="s">
        <v>28</v>
      </c>
      <c r="I19942">
        <v>5</v>
      </c>
      <c r="J19942" t="s">
        <v>120</v>
      </c>
      <c r="K19942" t="s">
        <v>4891</v>
      </c>
      <c r="O19942">
        <v>2</v>
      </c>
      <c r="P19942" t="s">
        <v>49</v>
      </c>
      <c r="Q19942" t="s">
        <v>50</v>
      </c>
      <c r="R19942" t="s">
        <v>25</v>
      </c>
    </row>
    <row r="19943" spans="1:18" x14ac:dyDescent="0.3">
      <c r="A19943">
        <v>19943</v>
      </c>
      <c r="B19943">
        <v>2745603503</v>
      </c>
      <c r="C19943" s="1">
        <v>44323</v>
      </c>
      <c r="D19943" t="s">
        <v>36</v>
      </c>
      <c r="E19943" t="s">
        <v>2028</v>
      </c>
      <c r="F19943" t="s">
        <v>52</v>
      </c>
      <c r="G19943" t="s">
        <v>19</v>
      </c>
      <c r="H19943" t="s">
        <v>67</v>
      </c>
      <c r="I19943">
        <v>3</v>
      </c>
      <c r="J19943" t="s">
        <v>730</v>
      </c>
      <c r="K19943" t="s">
        <v>2222</v>
      </c>
      <c r="O19943">
        <v>2</v>
      </c>
      <c r="P19943" t="s">
        <v>2223</v>
      </c>
      <c r="Q19943" t="s">
        <v>2224</v>
      </c>
      <c r="R19943" t="s">
        <v>43</v>
      </c>
    </row>
    <row r="19944" spans="1:18" x14ac:dyDescent="0.3">
      <c r="A19944">
        <v>19944</v>
      </c>
      <c r="B19944">
        <v>2701999740</v>
      </c>
      <c r="C19944" s="1">
        <v>44323</v>
      </c>
      <c r="D19944" t="s">
        <v>44</v>
      </c>
      <c r="E19944" t="s">
        <v>45</v>
      </c>
      <c r="F19944" t="s">
        <v>305</v>
      </c>
      <c r="G19944" t="s">
        <v>46</v>
      </c>
      <c r="H19944" t="s">
        <v>28</v>
      </c>
      <c r="I19944">
        <v>7</v>
      </c>
      <c r="J19944" t="s">
        <v>120</v>
      </c>
      <c r="K19944" t="s">
        <v>2784</v>
      </c>
      <c r="P19944" t="s">
        <v>49</v>
      </c>
      <c r="Q19944" t="s">
        <v>50</v>
      </c>
      <c r="R19944" t="s">
        <v>25</v>
      </c>
    </row>
    <row r="19945" spans="1:18" x14ac:dyDescent="0.3">
      <c r="A19945">
        <v>19945</v>
      </c>
      <c r="B19945">
        <v>2696933483</v>
      </c>
      <c r="C19945" s="1">
        <v>44323</v>
      </c>
      <c r="D19945" t="s">
        <v>44</v>
      </c>
      <c r="E19945" t="s">
        <v>970</v>
      </c>
      <c r="G19945" t="s">
        <v>19</v>
      </c>
      <c r="H19945" t="s">
        <v>28</v>
      </c>
      <c r="I19945">
        <v>7</v>
      </c>
      <c r="J19945" t="s">
        <v>971</v>
      </c>
      <c r="K19945" t="s">
        <v>1305</v>
      </c>
      <c r="O19945">
        <v>1</v>
      </c>
      <c r="P19945" t="s">
        <v>70</v>
      </c>
      <c r="Q19945" t="s">
        <v>56</v>
      </c>
      <c r="R19945" t="s">
        <v>25</v>
      </c>
    </row>
    <row r="19946" spans="1:18" x14ac:dyDescent="0.3">
      <c r="A19946">
        <v>19946</v>
      </c>
      <c r="B19946">
        <v>2679917222</v>
      </c>
      <c r="C19946" s="1">
        <v>44323</v>
      </c>
      <c r="D19946" t="s">
        <v>92</v>
      </c>
      <c r="E19946" t="s">
        <v>92</v>
      </c>
      <c r="G19946" t="s">
        <v>19</v>
      </c>
      <c r="H19946" t="s">
        <v>67</v>
      </c>
      <c r="I19946">
        <v>4</v>
      </c>
      <c r="J19946" t="s">
        <v>18920</v>
      </c>
      <c r="K19946" t="s">
        <v>10428</v>
      </c>
      <c r="L19946">
        <v>74000</v>
      </c>
      <c r="M19946">
        <v>85000</v>
      </c>
      <c r="N19946" t="s">
        <v>217</v>
      </c>
      <c r="O19946">
        <v>9</v>
      </c>
      <c r="P19946" t="s">
        <v>18921</v>
      </c>
      <c r="Q19946" t="s">
        <v>56</v>
      </c>
      <c r="R19946" t="s">
        <v>57</v>
      </c>
    </row>
    <row r="19947" spans="1:18" x14ac:dyDescent="0.3">
      <c r="A19947">
        <v>19947</v>
      </c>
      <c r="B19947">
        <v>2746378726</v>
      </c>
      <c r="C19947" s="1">
        <v>44323</v>
      </c>
      <c r="D19947" t="s">
        <v>36</v>
      </c>
      <c r="E19947" t="s">
        <v>3736</v>
      </c>
      <c r="F19947" t="s">
        <v>3737</v>
      </c>
      <c r="G19947" t="s">
        <v>19</v>
      </c>
      <c r="H19947" t="s">
        <v>798</v>
      </c>
      <c r="I19947">
        <v>8</v>
      </c>
      <c r="J19947" t="s">
        <v>3738</v>
      </c>
      <c r="K19947" t="s">
        <v>366</v>
      </c>
      <c r="O19947">
        <v>29</v>
      </c>
      <c r="P19947" t="s">
        <v>811</v>
      </c>
      <c r="Q19947" t="s">
        <v>56</v>
      </c>
      <c r="R19947" t="s">
        <v>25</v>
      </c>
    </row>
    <row r="19948" spans="1:18" x14ac:dyDescent="0.3">
      <c r="A19948">
        <v>19948</v>
      </c>
      <c r="B19948">
        <v>2693925734</v>
      </c>
      <c r="C19948" s="1">
        <v>44323</v>
      </c>
      <c r="D19948" t="s">
        <v>26</v>
      </c>
      <c r="E19948" t="s">
        <v>26</v>
      </c>
      <c r="G19948" t="s">
        <v>19</v>
      </c>
      <c r="H19948" t="s">
        <v>28</v>
      </c>
      <c r="I19948">
        <v>5</v>
      </c>
      <c r="J19948" t="s">
        <v>18922</v>
      </c>
      <c r="K19948" t="s">
        <v>1416</v>
      </c>
      <c r="O19948">
        <v>22</v>
      </c>
      <c r="P19948" t="s">
        <v>198</v>
      </c>
      <c r="Q19948" t="s">
        <v>137</v>
      </c>
      <c r="R19948" t="s">
        <v>75</v>
      </c>
    </row>
    <row r="19949" spans="1:18" x14ac:dyDescent="0.3">
      <c r="A19949">
        <v>19949</v>
      </c>
      <c r="B19949">
        <v>2739255177</v>
      </c>
      <c r="C19949" s="1">
        <v>44323</v>
      </c>
      <c r="D19949" t="s">
        <v>86</v>
      </c>
      <c r="E19949" t="s">
        <v>86</v>
      </c>
      <c r="G19949" t="s">
        <v>46</v>
      </c>
      <c r="H19949" t="s">
        <v>28</v>
      </c>
      <c r="I19949">
        <v>3</v>
      </c>
      <c r="J19949" t="s">
        <v>101</v>
      </c>
      <c r="K19949" t="s">
        <v>815</v>
      </c>
      <c r="P19949" t="s">
        <v>49</v>
      </c>
      <c r="Q19949" t="s">
        <v>50</v>
      </c>
      <c r="R19949" t="s">
        <v>25</v>
      </c>
    </row>
    <row r="19950" spans="1:18" x14ac:dyDescent="0.3">
      <c r="A19950">
        <v>19950</v>
      </c>
      <c r="B19950">
        <v>2684607559</v>
      </c>
      <c r="C19950" s="1">
        <v>44323</v>
      </c>
      <c r="D19950" t="s">
        <v>58</v>
      </c>
      <c r="E19950" t="s">
        <v>15020</v>
      </c>
      <c r="G19950" t="s">
        <v>19</v>
      </c>
      <c r="H19950" t="s">
        <v>28</v>
      </c>
      <c r="I19950">
        <v>4</v>
      </c>
      <c r="J19950" t="s">
        <v>15021</v>
      </c>
      <c r="K19950" t="s">
        <v>466</v>
      </c>
      <c r="O19950">
        <v>1</v>
      </c>
      <c r="P19950" t="s">
        <v>136</v>
      </c>
      <c r="Q19950" t="s">
        <v>137</v>
      </c>
      <c r="R19950" t="s">
        <v>75</v>
      </c>
    </row>
    <row r="19951" spans="1:18" x14ac:dyDescent="0.3">
      <c r="A19951">
        <v>19951</v>
      </c>
      <c r="B19951">
        <v>2741588500</v>
      </c>
      <c r="C19951" s="1">
        <v>44323</v>
      </c>
      <c r="D19951" t="s">
        <v>26</v>
      </c>
      <c r="E19951" t="s">
        <v>26</v>
      </c>
      <c r="G19951" t="s">
        <v>19</v>
      </c>
      <c r="H19951" t="s">
        <v>28</v>
      </c>
      <c r="I19951">
        <v>4</v>
      </c>
      <c r="J19951" t="s">
        <v>5269</v>
      </c>
      <c r="K19951" t="s">
        <v>141</v>
      </c>
      <c r="O19951">
        <v>1</v>
      </c>
      <c r="P19951" t="s">
        <v>136</v>
      </c>
      <c r="Q19951" t="s">
        <v>137</v>
      </c>
      <c r="R19951" t="s">
        <v>75</v>
      </c>
    </row>
    <row r="19952" spans="1:18" x14ac:dyDescent="0.3">
      <c r="A19952">
        <v>19952</v>
      </c>
      <c r="B19952">
        <v>2722892959</v>
      </c>
      <c r="C19952" s="1">
        <v>44324</v>
      </c>
      <c r="D19952" t="s">
        <v>26</v>
      </c>
      <c r="E19952" t="s">
        <v>5225</v>
      </c>
      <c r="G19952" t="s">
        <v>19</v>
      </c>
      <c r="H19952" t="s">
        <v>67</v>
      </c>
      <c r="I19952">
        <v>3</v>
      </c>
      <c r="J19952" t="s">
        <v>5226</v>
      </c>
      <c r="K19952" t="s">
        <v>254</v>
      </c>
      <c r="O19952">
        <v>1</v>
      </c>
      <c r="P19952" t="s">
        <v>1047</v>
      </c>
      <c r="Q19952" t="s">
        <v>35</v>
      </c>
      <c r="R19952" t="s">
        <v>147</v>
      </c>
    </row>
    <row r="19953" spans="1:18" x14ac:dyDescent="0.3">
      <c r="A19953">
        <v>19953</v>
      </c>
      <c r="B19953">
        <v>2748504935</v>
      </c>
      <c r="C19953" s="1">
        <v>44324</v>
      </c>
      <c r="D19953" t="s">
        <v>36</v>
      </c>
      <c r="E19953" t="s">
        <v>457</v>
      </c>
      <c r="G19953" t="s">
        <v>19</v>
      </c>
      <c r="H19953" t="s">
        <v>28</v>
      </c>
      <c r="I19953">
        <v>8</v>
      </c>
      <c r="J19953" t="s">
        <v>18923</v>
      </c>
      <c r="K19953" t="s">
        <v>7803</v>
      </c>
      <c r="O19953">
        <v>8</v>
      </c>
      <c r="P19953" t="s">
        <v>1175</v>
      </c>
      <c r="Q19953" t="s">
        <v>1176</v>
      </c>
      <c r="R19953" t="s">
        <v>43</v>
      </c>
    </row>
    <row r="19954" spans="1:18" x14ac:dyDescent="0.3">
      <c r="A19954">
        <v>19954</v>
      </c>
      <c r="B19954">
        <v>2727518357</v>
      </c>
      <c r="C19954" s="1">
        <v>44324</v>
      </c>
      <c r="D19954" t="s">
        <v>97</v>
      </c>
      <c r="E19954" t="s">
        <v>97</v>
      </c>
      <c r="G19954" t="s">
        <v>19</v>
      </c>
      <c r="H19954" t="s">
        <v>28</v>
      </c>
      <c r="I19954">
        <v>6</v>
      </c>
      <c r="J19954" t="s">
        <v>4800</v>
      </c>
      <c r="K19954" t="s">
        <v>415</v>
      </c>
      <c r="O19954">
        <v>11</v>
      </c>
      <c r="P19954" t="s">
        <v>350</v>
      </c>
      <c r="Q19954" t="s">
        <v>24</v>
      </c>
      <c r="R19954" t="s">
        <v>25</v>
      </c>
    </row>
    <row r="19955" spans="1:18" x14ac:dyDescent="0.3">
      <c r="A19955">
        <v>19955</v>
      </c>
      <c r="B19955">
        <v>2690884300</v>
      </c>
      <c r="C19955" s="1">
        <v>44324</v>
      </c>
      <c r="D19955" t="s">
        <v>58</v>
      </c>
      <c r="E19955" t="s">
        <v>18924</v>
      </c>
      <c r="F19955" t="s">
        <v>52</v>
      </c>
      <c r="G19955" t="s">
        <v>19</v>
      </c>
      <c r="H19955" t="s">
        <v>28</v>
      </c>
      <c r="I19955">
        <v>5</v>
      </c>
      <c r="J19955" t="s">
        <v>8975</v>
      </c>
      <c r="K19955" t="s">
        <v>321</v>
      </c>
      <c r="O19955">
        <v>2</v>
      </c>
      <c r="P19955" t="s">
        <v>1813</v>
      </c>
      <c r="Q19955" t="s">
        <v>774</v>
      </c>
      <c r="R19955" t="s">
        <v>174</v>
      </c>
    </row>
    <row r="19956" spans="1:18" x14ac:dyDescent="0.3">
      <c r="A19956">
        <v>19956</v>
      </c>
      <c r="B19956">
        <v>2652732264</v>
      </c>
      <c r="C19956" s="1">
        <v>44324</v>
      </c>
      <c r="D19956" t="s">
        <v>17</v>
      </c>
      <c r="E19956" t="s">
        <v>130</v>
      </c>
      <c r="F19956" t="s">
        <v>8909</v>
      </c>
      <c r="G19956" t="s">
        <v>19</v>
      </c>
      <c r="H19956" t="s">
        <v>67</v>
      </c>
      <c r="I19956">
        <v>4</v>
      </c>
      <c r="J19956" t="s">
        <v>8910</v>
      </c>
      <c r="K19956" t="s">
        <v>436</v>
      </c>
      <c r="P19956" t="s">
        <v>8472</v>
      </c>
      <c r="Q19956" t="s">
        <v>35</v>
      </c>
      <c r="R19956" t="s">
        <v>25</v>
      </c>
    </row>
    <row r="19957" spans="1:18" x14ac:dyDescent="0.3">
      <c r="A19957">
        <v>19957</v>
      </c>
      <c r="B19957">
        <v>2695795742</v>
      </c>
      <c r="C19957" s="1">
        <v>44324</v>
      </c>
      <c r="D19957" t="s">
        <v>26</v>
      </c>
      <c r="E19957" t="s">
        <v>26</v>
      </c>
      <c r="G19957" t="s">
        <v>46</v>
      </c>
      <c r="H19957" t="s">
        <v>28</v>
      </c>
      <c r="I19957">
        <v>10</v>
      </c>
      <c r="J19957" t="s">
        <v>18925</v>
      </c>
      <c r="K19957" t="s">
        <v>18926</v>
      </c>
      <c r="O19957">
        <v>17</v>
      </c>
      <c r="P19957" t="s">
        <v>977</v>
      </c>
      <c r="Q19957" t="s">
        <v>137</v>
      </c>
      <c r="R19957" t="s">
        <v>25</v>
      </c>
    </row>
    <row r="19958" spans="1:18" x14ac:dyDescent="0.3">
      <c r="A19958">
        <v>19958</v>
      </c>
      <c r="B19958">
        <v>2695603118</v>
      </c>
      <c r="C19958" s="1">
        <v>44324</v>
      </c>
      <c r="D19958" t="s">
        <v>17</v>
      </c>
      <c r="E19958" t="s">
        <v>18927</v>
      </c>
      <c r="G19958" t="s">
        <v>19</v>
      </c>
      <c r="H19958" t="s">
        <v>28</v>
      </c>
      <c r="I19958">
        <v>5</v>
      </c>
      <c r="J19958" t="s">
        <v>18928</v>
      </c>
      <c r="K19958" t="s">
        <v>212</v>
      </c>
      <c r="O19958">
        <v>1</v>
      </c>
      <c r="P19958" t="s">
        <v>11349</v>
      </c>
      <c r="Q19958" t="s">
        <v>50</v>
      </c>
      <c r="R19958" t="s">
        <v>111</v>
      </c>
    </row>
    <row r="19959" spans="1:18" x14ac:dyDescent="0.3">
      <c r="A19959">
        <v>19959</v>
      </c>
      <c r="B19959">
        <v>2690302733</v>
      </c>
      <c r="C19959" s="1">
        <v>44324</v>
      </c>
      <c r="D19959" t="s">
        <v>44</v>
      </c>
      <c r="E19959" t="s">
        <v>45</v>
      </c>
      <c r="F19959" t="s">
        <v>305</v>
      </c>
      <c r="G19959" t="s">
        <v>46</v>
      </c>
      <c r="H19959" t="s">
        <v>28</v>
      </c>
      <c r="I19959">
        <v>7</v>
      </c>
      <c r="J19959" t="s">
        <v>120</v>
      </c>
      <c r="K19959" t="s">
        <v>1608</v>
      </c>
      <c r="P19959" t="s">
        <v>49</v>
      </c>
      <c r="Q19959" t="s">
        <v>50</v>
      </c>
      <c r="R19959" t="s">
        <v>25</v>
      </c>
    </row>
    <row r="19960" spans="1:18" x14ac:dyDescent="0.3">
      <c r="A19960">
        <v>19960</v>
      </c>
      <c r="B19960">
        <v>2687695435</v>
      </c>
      <c r="C19960" s="1">
        <v>44324</v>
      </c>
      <c r="D19960" t="s">
        <v>65</v>
      </c>
      <c r="E19960" t="s">
        <v>18929</v>
      </c>
      <c r="G19960" t="s">
        <v>19</v>
      </c>
      <c r="H19960" t="s">
        <v>20</v>
      </c>
      <c r="I19960">
        <v>1</v>
      </c>
      <c r="J19960" t="s">
        <v>18930</v>
      </c>
      <c r="K19960" t="s">
        <v>18931</v>
      </c>
      <c r="O19960">
        <v>22</v>
      </c>
      <c r="P19960" t="s">
        <v>241</v>
      </c>
      <c r="Q19960" t="s">
        <v>50</v>
      </c>
      <c r="R19960" t="s">
        <v>25</v>
      </c>
    </row>
    <row r="19961" spans="1:18" x14ac:dyDescent="0.3">
      <c r="A19961">
        <v>19961</v>
      </c>
      <c r="B19961">
        <v>2686377327</v>
      </c>
      <c r="C19961" s="1">
        <v>44324</v>
      </c>
      <c r="D19961" t="s">
        <v>17</v>
      </c>
      <c r="E19961" t="s">
        <v>1066</v>
      </c>
      <c r="G19961" t="s">
        <v>19</v>
      </c>
      <c r="H19961" t="s">
        <v>20</v>
      </c>
      <c r="I19961">
        <v>2</v>
      </c>
      <c r="J19961" t="s">
        <v>13425</v>
      </c>
      <c r="K19961" t="s">
        <v>316</v>
      </c>
      <c r="O19961">
        <v>7</v>
      </c>
      <c r="P19961" t="s">
        <v>13426</v>
      </c>
      <c r="Q19961" t="s">
        <v>56</v>
      </c>
      <c r="R19961" t="s">
        <v>75</v>
      </c>
    </row>
    <row r="19962" spans="1:18" x14ac:dyDescent="0.3">
      <c r="A19962">
        <v>19962</v>
      </c>
      <c r="B19962">
        <v>2694253885</v>
      </c>
      <c r="C19962" s="1">
        <v>44324</v>
      </c>
      <c r="D19962" t="s">
        <v>44</v>
      </c>
      <c r="E19962" t="s">
        <v>45</v>
      </c>
      <c r="F19962" t="s">
        <v>305</v>
      </c>
      <c r="G19962" t="s">
        <v>46</v>
      </c>
      <c r="H19962" t="s">
        <v>28</v>
      </c>
      <c r="I19962">
        <v>7</v>
      </c>
      <c r="J19962" t="s">
        <v>120</v>
      </c>
      <c r="K19962" t="s">
        <v>6241</v>
      </c>
      <c r="P19962" t="s">
        <v>49</v>
      </c>
      <c r="Q19962" t="s">
        <v>50</v>
      </c>
      <c r="R19962" t="s">
        <v>25</v>
      </c>
    </row>
    <row r="19963" spans="1:18" x14ac:dyDescent="0.3">
      <c r="A19963">
        <v>19963</v>
      </c>
      <c r="B19963">
        <v>2742509993</v>
      </c>
      <c r="C19963" s="1">
        <v>44324</v>
      </c>
      <c r="D19963" t="s">
        <v>86</v>
      </c>
      <c r="E19963" t="s">
        <v>86</v>
      </c>
      <c r="G19963" t="s">
        <v>46</v>
      </c>
      <c r="H19963" t="s">
        <v>28</v>
      </c>
      <c r="I19963">
        <v>6</v>
      </c>
      <c r="J19963" t="s">
        <v>101</v>
      </c>
      <c r="K19963" t="s">
        <v>436</v>
      </c>
      <c r="P19963" t="s">
        <v>49</v>
      </c>
      <c r="Q19963" t="s">
        <v>50</v>
      </c>
      <c r="R19963" t="s">
        <v>25</v>
      </c>
    </row>
    <row r="19964" spans="1:18" x14ac:dyDescent="0.3">
      <c r="A19964">
        <v>19964</v>
      </c>
      <c r="B19964">
        <v>2685278410</v>
      </c>
      <c r="C19964" s="1">
        <v>44324</v>
      </c>
      <c r="D19964" t="s">
        <v>449</v>
      </c>
      <c r="E19964" t="s">
        <v>4853</v>
      </c>
      <c r="F19964" t="s">
        <v>13709</v>
      </c>
      <c r="G19964" t="s">
        <v>19</v>
      </c>
      <c r="H19964" t="s">
        <v>67</v>
      </c>
      <c r="I19964">
        <v>6</v>
      </c>
      <c r="J19964" t="s">
        <v>3593</v>
      </c>
      <c r="K19964" t="s">
        <v>466</v>
      </c>
      <c r="O19964">
        <v>2</v>
      </c>
      <c r="P19964" t="s">
        <v>7392</v>
      </c>
      <c r="Q19964" t="s">
        <v>56</v>
      </c>
      <c r="R19964" t="s">
        <v>75</v>
      </c>
    </row>
    <row r="19965" spans="1:18" x14ac:dyDescent="0.3">
      <c r="A19965">
        <v>19965</v>
      </c>
      <c r="B19965">
        <v>2717523559</v>
      </c>
      <c r="C19965" s="1">
        <v>44324</v>
      </c>
      <c r="D19965" t="s">
        <v>97</v>
      </c>
      <c r="E19965" t="s">
        <v>156</v>
      </c>
      <c r="G19965" t="s">
        <v>19</v>
      </c>
      <c r="H19965" t="s">
        <v>28</v>
      </c>
      <c r="I19965">
        <v>5</v>
      </c>
      <c r="J19965" t="s">
        <v>18932</v>
      </c>
      <c r="K19965" t="s">
        <v>725</v>
      </c>
      <c r="L19965">
        <v>92000</v>
      </c>
      <c r="M19965">
        <v>159000</v>
      </c>
      <c r="N19965" t="s">
        <v>217</v>
      </c>
      <c r="O19965">
        <v>8</v>
      </c>
      <c r="P19965" t="s">
        <v>3434</v>
      </c>
      <c r="Q19965" t="s">
        <v>35</v>
      </c>
      <c r="R19965" t="s">
        <v>147</v>
      </c>
    </row>
    <row r="19966" spans="1:18" x14ac:dyDescent="0.3">
      <c r="A19966">
        <v>19966</v>
      </c>
      <c r="B19966">
        <v>2714339441</v>
      </c>
      <c r="C19966" s="1">
        <v>44324</v>
      </c>
      <c r="D19966" t="s">
        <v>26</v>
      </c>
      <c r="E19966" t="s">
        <v>26</v>
      </c>
      <c r="G19966" t="s">
        <v>19</v>
      </c>
      <c r="H19966" t="s">
        <v>20</v>
      </c>
      <c r="I19966">
        <v>2</v>
      </c>
      <c r="J19966" t="s">
        <v>4025</v>
      </c>
      <c r="K19966" t="s">
        <v>22</v>
      </c>
      <c r="O19966">
        <v>2</v>
      </c>
      <c r="P19966" t="s">
        <v>18933</v>
      </c>
      <c r="Q19966" t="s">
        <v>56</v>
      </c>
      <c r="R19966" t="s">
        <v>75</v>
      </c>
    </row>
    <row r="19967" spans="1:18" x14ac:dyDescent="0.3">
      <c r="A19967">
        <v>19967</v>
      </c>
      <c r="B19967">
        <v>2676054377</v>
      </c>
      <c r="C19967" s="1">
        <v>44324</v>
      </c>
      <c r="D19967" t="s">
        <v>26</v>
      </c>
      <c r="E19967" t="s">
        <v>18934</v>
      </c>
      <c r="G19967" t="s">
        <v>19</v>
      </c>
      <c r="H19967" t="s">
        <v>28</v>
      </c>
      <c r="I19967">
        <v>5</v>
      </c>
      <c r="J19967" t="s">
        <v>18935</v>
      </c>
      <c r="K19967" t="s">
        <v>22</v>
      </c>
      <c r="O19967">
        <v>9</v>
      </c>
      <c r="P19967" t="s">
        <v>3806</v>
      </c>
      <c r="Q19967" t="s">
        <v>56</v>
      </c>
      <c r="R19967" t="s">
        <v>57</v>
      </c>
    </row>
    <row r="19968" spans="1:18" x14ac:dyDescent="0.3">
      <c r="A19968">
        <v>19968</v>
      </c>
      <c r="B19968">
        <v>2737036532</v>
      </c>
      <c r="C19968" s="1">
        <v>44324</v>
      </c>
      <c r="D19968" t="s">
        <v>17</v>
      </c>
      <c r="E19968" t="s">
        <v>280</v>
      </c>
      <c r="G19968" t="s">
        <v>19</v>
      </c>
      <c r="H19968" t="s">
        <v>67</v>
      </c>
      <c r="I19968">
        <v>4</v>
      </c>
      <c r="J19968" t="s">
        <v>1372</v>
      </c>
      <c r="K19968" t="s">
        <v>354</v>
      </c>
      <c r="P19968" t="s">
        <v>614</v>
      </c>
      <c r="Q19968" t="s">
        <v>56</v>
      </c>
      <c r="R19968" t="s">
        <v>147</v>
      </c>
    </row>
    <row r="19969" spans="1:18" x14ac:dyDescent="0.3">
      <c r="A19969">
        <v>19969</v>
      </c>
      <c r="B19969">
        <v>2393662211</v>
      </c>
      <c r="C19969" s="1">
        <v>44324</v>
      </c>
      <c r="D19969" t="s">
        <v>97</v>
      </c>
      <c r="E19969" t="s">
        <v>97</v>
      </c>
      <c r="G19969" t="s">
        <v>19</v>
      </c>
      <c r="H19969" t="s">
        <v>28</v>
      </c>
      <c r="I19969">
        <v>3</v>
      </c>
      <c r="J19969" t="s">
        <v>5141</v>
      </c>
      <c r="K19969" t="s">
        <v>832</v>
      </c>
      <c r="O19969">
        <v>25</v>
      </c>
      <c r="P19969" t="s">
        <v>96</v>
      </c>
      <c r="Q19969" t="s">
        <v>35</v>
      </c>
      <c r="R19969" t="s">
        <v>25</v>
      </c>
    </row>
    <row r="19970" spans="1:18" x14ac:dyDescent="0.3">
      <c r="A19970">
        <v>19970</v>
      </c>
      <c r="B19970">
        <v>2716592056</v>
      </c>
      <c r="C19970" s="1">
        <v>44325</v>
      </c>
      <c r="D19970" t="s">
        <v>3129</v>
      </c>
      <c r="E19970" t="s">
        <v>18936</v>
      </c>
      <c r="G19970" t="s">
        <v>19</v>
      </c>
      <c r="H19970" t="s">
        <v>28</v>
      </c>
      <c r="I19970">
        <v>4</v>
      </c>
      <c r="J19970" t="s">
        <v>18937</v>
      </c>
      <c r="K19970" t="s">
        <v>109</v>
      </c>
      <c r="O19970">
        <v>6</v>
      </c>
      <c r="P19970" t="s">
        <v>136</v>
      </c>
      <c r="Q19970" t="s">
        <v>137</v>
      </c>
      <c r="R19970" t="s">
        <v>75</v>
      </c>
    </row>
    <row r="19971" spans="1:18" x14ac:dyDescent="0.3">
      <c r="A19971">
        <v>19971</v>
      </c>
      <c r="B19971">
        <v>2690940219</v>
      </c>
      <c r="C19971" s="1">
        <v>44325</v>
      </c>
      <c r="D19971" t="s">
        <v>97</v>
      </c>
      <c r="E19971" t="s">
        <v>97</v>
      </c>
      <c r="F19971" t="s">
        <v>119</v>
      </c>
      <c r="G19971" t="s">
        <v>46</v>
      </c>
      <c r="H19971" t="s">
        <v>28</v>
      </c>
      <c r="I19971">
        <v>7</v>
      </c>
      <c r="J19971" t="s">
        <v>120</v>
      </c>
      <c r="K19971" t="s">
        <v>263</v>
      </c>
      <c r="P19971" t="s">
        <v>49</v>
      </c>
      <c r="Q19971" t="s">
        <v>50</v>
      </c>
      <c r="R19971" t="s">
        <v>25</v>
      </c>
    </row>
    <row r="19972" spans="1:18" x14ac:dyDescent="0.3">
      <c r="A19972">
        <v>19972</v>
      </c>
      <c r="B19972">
        <v>2679866450</v>
      </c>
      <c r="C19972" s="1">
        <v>44325</v>
      </c>
      <c r="D19972" t="s">
        <v>190</v>
      </c>
      <c r="E19972" t="s">
        <v>1135</v>
      </c>
      <c r="F19972" t="s">
        <v>52</v>
      </c>
      <c r="G19972" t="s">
        <v>19</v>
      </c>
      <c r="H19972" t="s">
        <v>67</v>
      </c>
      <c r="I19972">
        <v>4</v>
      </c>
      <c r="J19972" t="s">
        <v>720</v>
      </c>
      <c r="K19972" t="s">
        <v>1313</v>
      </c>
      <c r="P19972" t="s">
        <v>1314</v>
      </c>
      <c r="Q19972" t="s">
        <v>293</v>
      </c>
      <c r="R19972" t="s">
        <v>75</v>
      </c>
    </row>
    <row r="19973" spans="1:18" x14ac:dyDescent="0.3">
      <c r="A19973">
        <v>19973</v>
      </c>
      <c r="B19973">
        <v>2690941289</v>
      </c>
      <c r="C19973" s="1">
        <v>44325</v>
      </c>
      <c r="D19973" t="s">
        <v>26</v>
      </c>
      <c r="E19973" t="s">
        <v>71</v>
      </c>
      <c r="F19973" t="s">
        <v>19</v>
      </c>
      <c r="G19973" t="s">
        <v>46</v>
      </c>
      <c r="H19973" t="s">
        <v>28</v>
      </c>
      <c r="I19973">
        <v>4</v>
      </c>
      <c r="J19973" t="s">
        <v>154</v>
      </c>
      <c r="K19973" t="s">
        <v>8720</v>
      </c>
      <c r="P19973" t="s">
        <v>49</v>
      </c>
      <c r="Q19973" t="s">
        <v>50</v>
      </c>
      <c r="R19973" t="s">
        <v>25</v>
      </c>
    </row>
    <row r="19974" spans="1:18" x14ac:dyDescent="0.3">
      <c r="A19974">
        <v>19974</v>
      </c>
      <c r="B19974">
        <v>2724808532</v>
      </c>
      <c r="C19974" s="1">
        <v>44325</v>
      </c>
      <c r="D19974" t="s">
        <v>17</v>
      </c>
      <c r="E19974" t="s">
        <v>3908</v>
      </c>
      <c r="F19974" t="s">
        <v>5144</v>
      </c>
      <c r="G19974" t="s">
        <v>19</v>
      </c>
      <c r="H19974" t="s">
        <v>20</v>
      </c>
      <c r="I19974">
        <v>0</v>
      </c>
      <c r="J19974" t="s">
        <v>18938</v>
      </c>
      <c r="K19974" t="s">
        <v>378</v>
      </c>
      <c r="O19974">
        <v>2</v>
      </c>
      <c r="P19974" t="s">
        <v>5146</v>
      </c>
      <c r="Q19974" t="s">
        <v>35</v>
      </c>
      <c r="R19974" t="s">
        <v>75</v>
      </c>
    </row>
    <row r="19975" spans="1:18" x14ac:dyDescent="0.3">
      <c r="A19975">
        <v>19975</v>
      </c>
      <c r="B19975">
        <v>2741621304</v>
      </c>
      <c r="C19975" s="1">
        <v>44325</v>
      </c>
      <c r="D19975" t="s">
        <v>26</v>
      </c>
      <c r="E19975" t="s">
        <v>26</v>
      </c>
      <c r="G19975" t="s">
        <v>19</v>
      </c>
      <c r="H19975" t="s">
        <v>20</v>
      </c>
      <c r="I19975">
        <v>1</v>
      </c>
      <c r="J19975" t="s">
        <v>18939</v>
      </c>
      <c r="K19975" t="s">
        <v>714</v>
      </c>
      <c r="P19975" t="s">
        <v>5798</v>
      </c>
      <c r="Q19975" t="s">
        <v>24</v>
      </c>
      <c r="R19975" t="s">
        <v>43</v>
      </c>
    </row>
    <row r="19976" spans="1:18" x14ac:dyDescent="0.3">
      <c r="A19976">
        <v>19976</v>
      </c>
      <c r="B19976">
        <v>2732434133</v>
      </c>
      <c r="C19976" s="1">
        <v>44325</v>
      </c>
      <c r="D19976" t="s">
        <v>103</v>
      </c>
      <c r="E19976" t="s">
        <v>18940</v>
      </c>
      <c r="G19976" t="s">
        <v>19</v>
      </c>
      <c r="H19976" t="s">
        <v>20</v>
      </c>
      <c r="I19976">
        <v>0</v>
      </c>
      <c r="J19976" t="s">
        <v>101</v>
      </c>
      <c r="K19976" t="s">
        <v>466</v>
      </c>
      <c r="O19976">
        <v>5</v>
      </c>
      <c r="P19976" t="s">
        <v>18941</v>
      </c>
      <c r="Q19976" t="s">
        <v>2877</v>
      </c>
      <c r="R19976" t="s">
        <v>57</v>
      </c>
    </row>
    <row r="19977" spans="1:18" x14ac:dyDescent="0.3">
      <c r="A19977">
        <v>19977</v>
      </c>
      <c r="B19977">
        <v>2657076740</v>
      </c>
      <c r="C19977" s="1">
        <v>44325</v>
      </c>
      <c r="D19977" t="s">
        <v>44</v>
      </c>
      <c r="E19977" t="s">
        <v>45</v>
      </c>
      <c r="F19977" t="s">
        <v>305</v>
      </c>
      <c r="G19977" t="s">
        <v>46</v>
      </c>
      <c r="H19977" t="s">
        <v>28</v>
      </c>
      <c r="I19977">
        <v>6</v>
      </c>
      <c r="J19977" t="s">
        <v>120</v>
      </c>
      <c r="K19977" t="s">
        <v>354</v>
      </c>
      <c r="P19977" t="s">
        <v>49</v>
      </c>
      <c r="Q19977" t="s">
        <v>50</v>
      </c>
      <c r="R19977" t="s">
        <v>25</v>
      </c>
    </row>
    <row r="19978" spans="1:18" x14ac:dyDescent="0.3">
      <c r="A19978">
        <v>19978</v>
      </c>
      <c r="B19978">
        <v>2753052715</v>
      </c>
      <c r="C19978" s="1">
        <v>44325</v>
      </c>
      <c r="D19978" t="s">
        <v>44</v>
      </c>
      <c r="E19978" t="s">
        <v>18942</v>
      </c>
      <c r="G19978" t="s">
        <v>19</v>
      </c>
      <c r="H19978" t="s">
        <v>20</v>
      </c>
      <c r="I19978">
        <v>2</v>
      </c>
      <c r="J19978" t="s">
        <v>929</v>
      </c>
      <c r="K19978" t="s">
        <v>466</v>
      </c>
      <c r="P19978" t="s">
        <v>7873</v>
      </c>
      <c r="Q19978" t="s">
        <v>137</v>
      </c>
      <c r="R19978" t="s">
        <v>147</v>
      </c>
    </row>
    <row r="19979" spans="1:18" x14ac:dyDescent="0.3">
      <c r="A19979">
        <v>19979</v>
      </c>
      <c r="B19979">
        <v>2688436102</v>
      </c>
      <c r="C19979" s="1">
        <v>44325</v>
      </c>
      <c r="D19979" t="s">
        <v>44</v>
      </c>
      <c r="E19979" t="s">
        <v>1230</v>
      </c>
      <c r="F19979" t="s">
        <v>305</v>
      </c>
      <c r="G19979" t="s">
        <v>46</v>
      </c>
      <c r="H19979" t="s">
        <v>28</v>
      </c>
      <c r="I19979">
        <v>6</v>
      </c>
      <c r="J19979" t="s">
        <v>120</v>
      </c>
      <c r="K19979" t="s">
        <v>763</v>
      </c>
      <c r="P19979" t="s">
        <v>49</v>
      </c>
      <c r="Q19979" t="s">
        <v>50</v>
      </c>
      <c r="R19979" t="s">
        <v>25</v>
      </c>
    </row>
    <row r="19980" spans="1:18" x14ac:dyDescent="0.3">
      <c r="A19980">
        <v>19980</v>
      </c>
      <c r="B19980">
        <v>2714804259</v>
      </c>
      <c r="C19980" s="1">
        <v>44325</v>
      </c>
      <c r="D19980" t="s">
        <v>26</v>
      </c>
      <c r="E19980" t="s">
        <v>26</v>
      </c>
      <c r="G19980" t="s">
        <v>46</v>
      </c>
      <c r="H19980" t="s">
        <v>28</v>
      </c>
      <c r="I19980">
        <v>6</v>
      </c>
      <c r="J19980" t="s">
        <v>1660</v>
      </c>
      <c r="K19980" t="s">
        <v>607</v>
      </c>
      <c r="O19980">
        <v>18</v>
      </c>
      <c r="P19980" t="s">
        <v>662</v>
      </c>
      <c r="Q19980" t="s">
        <v>137</v>
      </c>
      <c r="R19980" t="s">
        <v>147</v>
      </c>
    </row>
    <row r="19981" spans="1:18" x14ac:dyDescent="0.3">
      <c r="A19981">
        <v>19981</v>
      </c>
      <c r="B19981">
        <v>2683570063</v>
      </c>
      <c r="C19981" s="1">
        <v>44325</v>
      </c>
      <c r="D19981" t="s">
        <v>97</v>
      </c>
      <c r="E19981" t="s">
        <v>97</v>
      </c>
      <c r="F19981" t="s">
        <v>119</v>
      </c>
      <c r="G19981" t="s">
        <v>46</v>
      </c>
      <c r="H19981" t="s">
        <v>28</v>
      </c>
      <c r="I19981">
        <v>7</v>
      </c>
      <c r="J19981" t="s">
        <v>120</v>
      </c>
      <c r="K19981" t="s">
        <v>4891</v>
      </c>
      <c r="P19981" t="s">
        <v>49</v>
      </c>
      <c r="Q19981" t="s">
        <v>50</v>
      </c>
      <c r="R19981" t="s">
        <v>25</v>
      </c>
    </row>
    <row r="19982" spans="1:18" x14ac:dyDescent="0.3">
      <c r="A19982">
        <v>19982</v>
      </c>
      <c r="B19982">
        <v>2719674417</v>
      </c>
      <c r="C19982" s="1">
        <v>44325</v>
      </c>
      <c r="D19982" t="s">
        <v>58</v>
      </c>
      <c r="E19982" t="s">
        <v>18943</v>
      </c>
      <c r="G19982" t="s">
        <v>19</v>
      </c>
      <c r="H19982" t="s">
        <v>67</v>
      </c>
      <c r="I19982">
        <v>4</v>
      </c>
      <c r="J19982" t="s">
        <v>18944</v>
      </c>
      <c r="K19982" t="s">
        <v>2518</v>
      </c>
      <c r="O19982">
        <v>50</v>
      </c>
      <c r="P19982" t="s">
        <v>18945</v>
      </c>
      <c r="Q19982" t="s">
        <v>91</v>
      </c>
      <c r="R19982" t="s">
        <v>75</v>
      </c>
    </row>
    <row r="19983" spans="1:18" x14ac:dyDescent="0.3">
      <c r="A19983">
        <v>19983</v>
      </c>
      <c r="B19983">
        <v>2679872680</v>
      </c>
      <c r="C19983" s="1">
        <v>44325</v>
      </c>
      <c r="D19983" t="s">
        <v>1663</v>
      </c>
      <c r="E19983" t="s">
        <v>1663</v>
      </c>
      <c r="G19983" t="s">
        <v>19</v>
      </c>
      <c r="H19983" t="s">
        <v>67</v>
      </c>
      <c r="I19983">
        <v>4</v>
      </c>
      <c r="J19983" t="s">
        <v>18946</v>
      </c>
      <c r="K19983" t="s">
        <v>343</v>
      </c>
      <c r="O19983">
        <v>7</v>
      </c>
      <c r="P19983" t="s">
        <v>5969</v>
      </c>
      <c r="Q19983" t="s">
        <v>35</v>
      </c>
      <c r="R19983" t="s">
        <v>75</v>
      </c>
    </row>
    <row r="19984" spans="1:18" x14ac:dyDescent="0.3">
      <c r="A19984">
        <v>19984</v>
      </c>
      <c r="B19984">
        <v>2681777673</v>
      </c>
      <c r="C19984" s="1">
        <v>44325</v>
      </c>
      <c r="D19984" t="s">
        <v>17</v>
      </c>
      <c r="E19984" t="s">
        <v>17</v>
      </c>
      <c r="G19984" t="s">
        <v>19</v>
      </c>
      <c r="H19984" t="s">
        <v>20</v>
      </c>
      <c r="I19984">
        <v>1</v>
      </c>
      <c r="J19984" t="s">
        <v>870</v>
      </c>
      <c r="K19984" t="s">
        <v>349</v>
      </c>
      <c r="O19984">
        <v>60</v>
      </c>
      <c r="P19984" t="s">
        <v>872</v>
      </c>
      <c r="Q19984" t="s">
        <v>56</v>
      </c>
      <c r="R19984" t="s">
        <v>43</v>
      </c>
    </row>
    <row r="19985" spans="1:18" x14ac:dyDescent="0.3">
      <c r="A19985">
        <v>19985</v>
      </c>
      <c r="B19985">
        <v>2676372871</v>
      </c>
      <c r="C19985" s="1">
        <v>44325</v>
      </c>
      <c r="D19985" t="s">
        <v>97</v>
      </c>
      <c r="E19985" t="s">
        <v>156</v>
      </c>
      <c r="F19985" t="s">
        <v>15226</v>
      </c>
      <c r="G19985" t="s">
        <v>19</v>
      </c>
      <c r="H19985" t="s">
        <v>67</v>
      </c>
      <c r="I19985">
        <v>4</v>
      </c>
      <c r="J19985" t="s">
        <v>15227</v>
      </c>
      <c r="K19985" t="s">
        <v>189</v>
      </c>
      <c r="O19985">
        <v>11</v>
      </c>
      <c r="P19985" t="s">
        <v>2238</v>
      </c>
      <c r="Q19985" t="s">
        <v>807</v>
      </c>
      <c r="R19985" t="s">
        <v>174</v>
      </c>
    </row>
    <row r="19986" spans="1:18" x14ac:dyDescent="0.3">
      <c r="A19986">
        <v>19986</v>
      </c>
      <c r="B19986">
        <v>2436009082</v>
      </c>
      <c r="C19986" s="1">
        <v>44326</v>
      </c>
      <c r="D19986" t="s">
        <v>17</v>
      </c>
      <c r="E19986" t="s">
        <v>478</v>
      </c>
      <c r="G19986" t="s">
        <v>19</v>
      </c>
      <c r="H19986" t="s">
        <v>67</v>
      </c>
      <c r="I19986">
        <v>4</v>
      </c>
      <c r="J19986" t="s">
        <v>479</v>
      </c>
      <c r="K19986" t="s">
        <v>832</v>
      </c>
      <c r="O19986">
        <v>1</v>
      </c>
      <c r="P19986" t="s">
        <v>96</v>
      </c>
      <c r="Q19986" t="s">
        <v>35</v>
      </c>
      <c r="R19986" t="s">
        <v>25</v>
      </c>
    </row>
    <row r="19987" spans="1:18" x14ac:dyDescent="0.3">
      <c r="A19987">
        <v>19987</v>
      </c>
      <c r="B19987">
        <v>2705303921</v>
      </c>
      <c r="C19987" s="1">
        <v>44326</v>
      </c>
      <c r="D19987" t="s">
        <v>441</v>
      </c>
      <c r="E19987" t="s">
        <v>18947</v>
      </c>
      <c r="F19987" t="s">
        <v>52</v>
      </c>
      <c r="G19987" t="s">
        <v>19</v>
      </c>
      <c r="H19987" t="s">
        <v>20</v>
      </c>
      <c r="I19987">
        <v>3</v>
      </c>
      <c r="J19987" t="s">
        <v>18948</v>
      </c>
      <c r="K19987" t="s">
        <v>22</v>
      </c>
      <c r="O19987">
        <v>13</v>
      </c>
      <c r="P19987" t="s">
        <v>3728</v>
      </c>
      <c r="Q19987" t="s">
        <v>56</v>
      </c>
      <c r="R19987" t="s">
        <v>57</v>
      </c>
    </row>
    <row r="19988" spans="1:18" x14ac:dyDescent="0.3">
      <c r="A19988">
        <v>19988</v>
      </c>
      <c r="B19988">
        <v>2683506712</v>
      </c>
      <c r="C19988" s="1">
        <v>44326</v>
      </c>
      <c r="D19988" t="s">
        <v>97</v>
      </c>
      <c r="E19988" t="s">
        <v>97</v>
      </c>
      <c r="F19988" t="s">
        <v>119</v>
      </c>
      <c r="G19988" t="s">
        <v>46</v>
      </c>
      <c r="H19988" t="s">
        <v>28</v>
      </c>
      <c r="I19988">
        <v>2</v>
      </c>
      <c r="J19988" t="s">
        <v>120</v>
      </c>
      <c r="K19988" t="s">
        <v>3503</v>
      </c>
      <c r="O19988">
        <v>1</v>
      </c>
      <c r="P19988" t="s">
        <v>49</v>
      </c>
      <c r="Q19988" t="s">
        <v>50</v>
      </c>
      <c r="R19988" t="s">
        <v>25</v>
      </c>
    </row>
    <row r="19989" spans="1:18" x14ac:dyDescent="0.3">
      <c r="A19989">
        <v>19989</v>
      </c>
      <c r="B19989">
        <v>2690933898</v>
      </c>
      <c r="C19989" s="1">
        <v>44326</v>
      </c>
      <c r="D19989" t="s">
        <v>26</v>
      </c>
      <c r="E19989" t="s">
        <v>71</v>
      </c>
      <c r="F19989" t="s">
        <v>19</v>
      </c>
      <c r="G19989" t="s">
        <v>46</v>
      </c>
      <c r="H19989" t="s">
        <v>28</v>
      </c>
      <c r="I19989">
        <v>5</v>
      </c>
      <c r="J19989" t="s">
        <v>154</v>
      </c>
      <c r="K19989" t="s">
        <v>2872</v>
      </c>
      <c r="P19989" t="s">
        <v>49</v>
      </c>
      <c r="Q19989" t="s">
        <v>50</v>
      </c>
      <c r="R19989" t="s">
        <v>25</v>
      </c>
    </row>
    <row r="19990" spans="1:18" x14ac:dyDescent="0.3">
      <c r="A19990">
        <v>19990</v>
      </c>
      <c r="B19990">
        <v>2677630445</v>
      </c>
      <c r="C19990" s="1">
        <v>44326</v>
      </c>
      <c r="D19990" t="s">
        <v>464</v>
      </c>
      <c r="E19990" t="s">
        <v>464</v>
      </c>
      <c r="G19990" t="s">
        <v>46</v>
      </c>
      <c r="H19990" t="s">
        <v>28</v>
      </c>
      <c r="I19990">
        <v>5</v>
      </c>
      <c r="J19990" t="s">
        <v>18949</v>
      </c>
      <c r="K19990" t="s">
        <v>40</v>
      </c>
      <c r="L19990">
        <v>90000</v>
      </c>
      <c r="M19990">
        <v>113000</v>
      </c>
      <c r="N19990" t="s">
        <v>80</v>
      </c>
      <c r="O19990">
        <v>5</v>
      </c>
      <c r="P19990" t="s">
        <v>251</v>
      </c>
      <c r="Q19990" t="s">
        <v>137</v>
      </c>
      <c r="R19990" t="s">
        <v>25</v>
      </c>
    </row>
    <row r="19991" spans="1:18" x14ac:dyDescent="0.3">
      <c r="A19991">
        <v>19991</v>
      </c>
      <c r="B19991">
        <v>2651950527</v>
      </c>
      <c r="C19991" s="1">
        <v>44326</v>
      </c>
      <c r="D19991" t="s">
        <v>17</v>
      </c>
      <c r="E19991" t="s">
        <v>14245</v>
      </c>
      <c r="G19991" t="s">
        <v>19</v>
      </c>
      <c r="H19991" t="s">
        <v>28</v>
      </c>
      <c r="I19991">
        <v>5</v>
      </c>
      <c r="J19991" t="s">
        <v>18950</v>
      </c>
      <c r="K19991" t="s">
        <v>22</v>
      </c>
      <c r="O19991">
        <v>8</v>
      </c>
      <c r="P19991" t="s">
        <v>13293</v>
      </c>
      <c r="Q19991" t="s">
        <v>50</v>
      </c>
      <c r="R19991" t="s">
        <v>57</v>
      </c>
    </row>
    <row r="19992" spans="1:18" x14ac:dyDescent="0.3">
      <c r="A19992">
        <v>19992</v>
      </c>
      <c r="B19992">
        <v>2680025342</v>
      </c>
      <c r="C19992" s="1">
        <v>44326</v>
      </c>
      <c r="D19992" t="s">
        <v>26</v>
      </c>
      <c r="E19992" t="s">
        <v>26</v>
      </c>
      <c r="F19992" t="s">
        <v>8777</v>
      </c>
      <c r="G19992" t="s">
        <v>46</v>
      </c>
      <c r="H19992" t="s">
        <v>20</v>
      </c>
      <c r="I19992">
        <v>0</v>
      </c>
      <c r="J19992" t="s">
        <v>8778</v>
      </c>
      <c r="K19992" t="s">
        <v>366</v>
      </c>
      <c r="O19992">
        <v>3</v>
      </c>
      <c r="P19992" t="s">
        <v>3811</v>
      </c>
      <c r="Q19992" t="s">
        <v>137</v>
      </c>
      <c r="R19992" t="s">
        <v>111</v>
      </c>
    </row>
    <row r="19993" spans="1:18" x14ac:dyDescent="0.3">
      <c r="A19993">
        <v>19993</v>
      </c>
      <c r="B19993">
        <v>2718977338</v>
      </c>
      <c r="C19993" s="1">
        <v>44326</v>
      </c>
      <c r="D19993" t="s">
        <v>17</v>
      </c>
      <c r="E19993" t="s">
        <v>391</v>
      </c>
      <c r="G19993" t="s">
        <v>19</v>
      </c>
      <c r="H19993" t="s">
        <v>28</v>
      </c>
      <c r="I19993">
        <v>3</v>
      </c>
      <c r="J19993" t="s">
        <v>392</v>
      </c>
      <c r="K19993" t="s">
        <v>7155</v>
      </c>
      <c r="P19993" t="s">
        <v>393</v>
      </c>
      <c r="Q19993" t="s">
        <v>137</v>
      </c>
      <c r="R19993" t="s">
        <v>111</v>
      </c>
    </row>
    <row r="19994" spans="1:18" x14ac:dyDescent="0.3">
      <c r="A19994">
        <v>19994</v>
      </c>
      <c r="B19994">
        <v>2634849081</v>
      </c>
      <c r="C19994" s="1">
        <v>44326</v>
      </c>
      <c r="D19994" t="s">
        <v>17</v>
      </c>
      <c r="E19994" t="s">
        <v>501</v>
      </c>
      <c r="G19994" t="s">
        <v>19</v>
      </c>
      <c r="H19994" t="s">
        <v>67</v>
      </c>
      <c r="I19994">
        <v>6</v>
      </c>
      <c r="J19994" t="s">
        <v>3634</v>
      </c>
      <c r="K19994" t="s">
        <v>466</v>
      </c>
      <c r="O19994">
        <v>16</v>
      </c>
      <c r="P19994" t="s">
        <v>3635</v>
      </c>
      <c r="Q19994" t="s">
        <v>1578</v>
      </c>
      <c r="R19994" t="s">
        <v>25</v>
      </c>
    </row>
    <row r="19995" spans="1:18" x14ac:dyDescent="0.3">
      <c r="A19995">
        <v>19995</v>
      </c>
      <c r="B19995">
        <v>2698194960</v>
      </c>
      <c r="C19995" s="1">
        <v>44326</v>
      </c>
      <c r="D19995" t="s">
        <v>17</v>
      </c>
      <c r="E19995" t="s">
        <v>17</v>
      </c>
      <c r="F19995" t="s">
        <v>16150</v>
      </c>
      <c r="G19995" t="s">
        <v>19</v>
      </c>
      <c r="H19995" t="s">
        <v>20</v>
      </c>
      <c r="I19995">
        <v>3</v>
      </c>
      <c r="J19995" t="s">
        <v>720</v>
      </c>
      <c r="K19995" t="s">
        <v>22</v>
      </c>
      <c r="O19995">
        <v>2</v>
      </c>
      <c r="P19995" t="s">
        <v>2334</v>
      </c>
      <c r="Q19995" t="s">
        <v>35</v>
      </c>
      <c r="R19995" t="s">
        <v>25</v>
      </c>
    </row>
    <row r="19996" spans="1:18" x14ac:dyDescent="0.3">
      <c r="A19996">
        <v>19996</v>
      </c>
      <c r="B19996">
        <v>2684304088</v>
      </c>
      <c r="C19996" s="1">
        <v>44326</v>
      </c>
      <c r="D19996" t="s">
        <v>17</v>
      </c>
      <c r="E19996" t="s">
        <v>130</v>
      </c>
      <c r="G19996" t="s">
        <v>19</v>
      </c>
      <c r="H19996" t="s">
        <v>67</v>
      </c>
      <c r="I19996">
        <v>6</v>
      </c>
      <c r="J19996" t="s">
        <v>2023</v>
      </c>
      <c r="K19996" t="s">
        <v>40</v>
      </c>
      <c r="O19996">
        <v>1</v>
      </c>
      <c r="P19996" t="s">
        <v>2024</v>
      </c>
      <c r="Q19996" t="s">
        <v>50</v>
      </c>
      <c r="R19996" t="s">
        <v>25</v>
      </c>
    </row>
    <row r="19997" spans="1:18" x14ac:dyDescent="0.3">
      <c r="A19997">
        <v>19997</v>
      </c>
      <c r="B19997">
        <v>2694248436</v>
      </c>
      <c r="C19997" s="1">
        <v>44326</v>
      </c>
      <c r="D19997" t="s">
        <v>44</v>
      </c>
      <c r="E19997" t="s">
        <v>45</v>
      </c>
      <c r="F19997" t="s">
        <v>305</v>
      </c>
      <c r="G19997" t="s">
        <v>46</v>
      </c>
      <c r="H19997" t="s">
        <v>28</v>
      </c>
      <c r="I19997">
        <v>6</v>
      </c>
      <c r="J19997" t="s">
        <v>120</v>
      </c>
      <c r="K19997" t="s">
        <v>985</v>
      </c>
      <c r="P19997" t="s">
        <v>49</v>
      </c>
      <c r="Q19997" t="s">
        <v>50</v>
      </c>
      <c r="R19997" t="s">
        <v>25</v>
      </c>
    </row>
    <row r="19998" spans="1:18" x14ac:dyDescent="0.3">
      <c r="A19998">
        <v>19998</v>
      </c>
      <c r="B19998">
        <v>2496511519</v>
      </c>
      <c r="C19998" s="1">
        <v>44326</v>
      </c>
      <c r="D19998" t="s">
        <v>17</v>
      </c>
      <c r="E19998" t="s">
        <v>17</v>
      </c>
      <c r="F19998" t="s">
        <v>252</v>
      </c>
      <c r="G19998" t="s">
        <v>19</v>
      </c>
      <c r="H19998" t="s">
        <v>20</v>
      </c>
      <c r="I19998">
        <v>2</v>
      </c>
      <c r="J19998" t="s">
        <v>253</v>
      </c>
      <c r="K19998" t="s">
        <v>466</v>
      </c>
      <c r="O19998">
        <v>39</v>
      </c>
      <c r="P19998" t="s">
        <v>255</v>
      </c>
      <c r="Q19998" t="s">
        <v>35</v>
      </c>
      <c r="R19998" t="s">
        <v>147</v>
      </c>
    </row>
    <row r="19999" spans="1:18" x14ac:dyDescent="0.3">
      <c r="A19999">
        <v>19999</v>
      </c>
      <c r="B19999">
        <v>2688607507</v>
      </c>
      <c r="C19999" s="1">
        <v>44326</v>
      </c>
      <c r="D19999" t="s">
        <v>97</v>
      </c>
      <c r="E19999" t="s">
        <v>97</v>
      </c>
      <c r="F19999" t="s">
        <v>239</v>
      </c>
      <c r="G19999" t="s">
        <v>19</v>
      </c>
      <c r="H19999" t="s">
        <v>20</v>
      </c>
      <c r="I19999">
        <v>0</v>
      </c>
      <c r="J19999" t="s">
        <v>11266</v>
      </c>
      <c r="K19999" t="s">
        <v>669</v>
      </c>
      <c r="O19999">
        <v>25</v>
      </c>
      <c r="P19999" t="s">
        <v>11267</v>
      </c>
      <c r="Q19999" t="s">
        <v>497</v>
      </c>
      <c r="R19999" t="s">
        <v>43</v>
      </c>
    </row>
    <row r="20000" spans="1:18" x14ac:dyDescent="0.3">
      <c r="A20000">
        <v>20000</v>
      </c>
      <c r="B20000">
        <v>2670365742</v>
      </c>
      <c r="C20000" s="1">
        <v>44326</v>
      </c>
      <c r="D20000" t="s">
        <v>36</v>
      </c>
      <c r="E20000" t="s">
        <v>36</v>
      </c>
      <c r="F20000" t="s">
        <v>14715</v>
      </c>
      <c r="G20000" t="s">
        <v>46</v>
      </c>
      <c r="H20000" t="s">
        <v>28</v>
      </c>
      <c r="I20000">
        <v>5</v>
      </c>
      <c r="J20000" t="s">
        <v>18951</v>
      </c>
      <c r="K20000" t="s">
        <v>351</v>
      </c>
      <c r="O20000">
        <v>18</v>
      </c>
      <c r="P20000" t="s">
        <v>8701</v>
      </c>
      <c r="Q20000" t="s">
        <v>137</v>
      </c>
      <c r="R20000" t="s">
        <v>183</v>
      </c>
    </row>
    <row r="20001" spans="1:18" x14ac:dyDescent="0.3">
      <c r="A20001">
        <v>20001</v>
      </c>
      <c r="B20001">
        <v>2648258849</v>
      </c>
      <c r="C20001" s="1">
        <v>44326</v>
      </c>
      <c r="D20001" t="s">
        <v>97</v>
      </c>
      <c r="E20001" t="s">
        <v>156</v>
      </c>
      <c r="F20001" t="s">
        <v>6572</v>
      </c>
      <c r="G20001" t="s">
        <v>19</v>
      </c>
      <c r="H20001" t="s">
        <v>67</v>
      </c>
      <c r="I20001">
        <v>4</v>
      </c>
      <c r="J20001" t="s">
        <v>6573</v>
      </c>
      <c r="K20001" t="s">
        <v>22</v>
      </c>
      <c r="O20001">
        <v>2</v>
      </c>
      <c r="P20001" t="s">
        <v>1563</v>
      </c>
      <c r="Q20001" t="s">
        <v>35</v>
      </c>
      <c r="R20001" t="s">
        <v>174</v>
      </c>
    </row>
    <row r="20002" spans="1:18" x14ac:dyDescent="0.3">
      <c r="A20002">
        <v>20002</v>
      </c>
      <c r="B20002">
        <v>2718777077</v>
      </c>
      <c r="C20002" s="1">
        <v>44326</v>
      </c>
      <c r="D20002" t="s">
        <v>26</v>
      </c>
      <c r="E20002" t="s">
        <v>18952</v>
      </c>
      <c r="G20002" t="s">
        <v>19</v>
      </c>
      <c r="H20002" t="s">
        <v>67</v>
      </c>
      <c r="I20002">
        <v>4</v>
      </c>
      <c r="J20002" t="s">
        <v>18953</v>
      </c>
      <c r="K20002" t="s">
        <v>181</v>
      </c>
      <c r="O20002">
        <v>3</v>
      </c>
      <c r="P20002" t="s">
        <v>10757</v>
      </c>
      <c r="Q20002" t="s">
        <v>1176</v>
      </c>
      <c r="R20002" t="s">
        <v>174</v>
      </c>
    </row>
    <row r="20003" spans="1:18" x14ac:dyDescent="0.3">
      <c r="A20003">
        <v>20003</v>
      </c>
      <c r="B20003">
        <v>2680692619</v>
      </c>
      <c r="C20003" s="1">
        <v>44326</v>
      </c>
      <c r="D20003" t="s">
        <v>17</v>
      </c>
      <c r="E20003" t="s">
        <v>3111</v>
      </c>
      <c r="G20003" t="s">
        <v>19</v>
      </c>
      <c r="H20003" t="s">
        <v>20</v>
      </c>
      <c r="I20003">
        <v>2</v>
      </c>
      <c r="J20003" t="s">
        <v>18954</v>
      </c>
      <c r="K20003" t="s">
        <v>18955</v>
      </c>
      <c r="O20003">
        <v>5</v>
      </c>
      <c r="P20003" t="s">
        <v>317</v>
      </c>
      <c r="Q20003" t="s">
        <v>56</v>
      </c>
      <c r="R20003" t="s">
        <v>43</v>
      </c>
    </row>
    <row r="20004" spans="1:18" x14ac:dyDescent="0.3">
      <c r="A20004">
        <v>20004</v>
      </c>
      <c r="B20004">
        <v>2738695700</v>
      </c>
      <c r="C20004" s="1">
        <v>44326</v>
      </c>
      <c r="D20004" t="s">
        <v>65</v>
      </c>
      <c r="E20004" t="s">
        <v>9530</v>
      </c>
      <c r="G20004" t="s">
        <v>46</v>
      </c>
      <c r="H20004" t="s">
        <v>28</v>
      </c>
      <c r="I20004">
        <v>7</v>
      </c>
      <c r="J20004" t="s">
        <v>18956</v>
      </c>
      <c r="K20004" t="s">
        <v>2018</v>
      </c>
      <c r="O20004">
        <v>46</v>
      </c>
      <c r="P20004" t="s">
        <v>6589</v>
      </c>
      <c r="Q20004" t="s">
        <v>137</v>
      </c>
      <c r="R20004" t="s">
        <v>57</v>
      </c>
    </row>
    <row r="20005" spans="1:18" x14ac:dyDescent="0.3">
      <c r="A20005">
        <v>20005</v>
      </c>
      <c r="B20005">
        <v>2666869395</v>
      </c>
      <c r="C20005" s="1">
        <v>44326</v>
      </c>
      <c r="D20005" t="s">
        <v>17</v>
      </c>
      <c r="E20005" t="s">
        <v>1206</v>
      </c>
      <c r="F20005" t="s">
        <v>907</v>
      </c>
      <c r="G20005" t="s">
        <v>19</v>
      </c>
      <c r="H20005" t="s">
        <v>28</v>
      </c>
      <c r="I20005">
        <v>9</v>
      </c>
      <c r="J20005" t="s">
        <v>2898</v>
      </c>
      <c r="K20005" t="s">
        <v>254</v>
      </c>
      <c r="O20005">
        <v>1</v>
      </c>
      <c r="P20005" t="s">
        <v>909</v>
      </c>
      <c r="Q20005" t="s">
        <v>24</v>
      </c>
      <c r="R20005" t="s">
        <v>43</v>
      </c>
    </row>
    <row r="20006" spans="1:18" x14ac:dyDescent="0.3">
      <c r="A20006">
        <v>20006</v>
      </c>
      <c r="B20006">
        <v>2710951670</v>
      </c>
      <c r="C20006" s="1">
        <v>44327</v>
      </c>
      <c r="D20006" t="s">
        <v>17</v>
      </c>
      <c r="E20006" t="s">
        <v>130</v>
      </c>
      <c r="F20006" t="s">
        <v>687</v>
      </c>
      <c r="G20006" t="s">
        <v>19</v>
      </c>
      <c r="H20006" t="s">
        <v>67</v>
      </c>
      <c r="I20006">
        <v>4</v>
      </c>
      <c r="J20006" t="s">
        <v>2795</v>
      </c>
      <c r="K20006" t="s">
        <v>141</v>
      </c>
      <c r="O20006">
        <v>2</v>
      </c>
      <c r="P20006" t="s">
        <v>2744</v>
      </c>
      <c r="Q20006" t="s">
        <v>24</v>
      </c>
      <c r="R20006" t="s">
        <v>25</v>
      </c>
    </row>
    <row r="20007" spans="1:18" x14ac:dyDescent="0.3">
      <c r="A20007">
        <v>20007</v>
      </c>
      <c r="B20007">
        <v>2727606630</v>
      </c>
      <c r="C20007" s="1">
        <v>44327</v>
      </c>
      <c r="D20007" t="s">
        <v>17</v>
      </c>
      <c r="E20007" t="s">
        <v>18957</v>
      </c>
      <c r="G20007" t="s">
        <v>19</v>
      </c>
      <c r="H20007" t="s">
        <v>20</v>
      </c>
      <c r="I20007">
        <v>2</v>
      </c>
      <c r="J20007" t="s">
        <v>18958</v>
      </c>
      <c r="K20007" t="s">
        <v>415</v>
      </c>
      <c r="P20007" t="s">
        <v>2485</v>
      </c>
      <c r="Q20007" t="s">
        <v>137</v>
      </c>
      <c r="R20007" t="s">
        <v>174</v>
      </c>
    </row>
    <row r="20008" spans="1:18" x14ac:dyDescent="0.3">
      <c r="A20008">
        <v>20008</v>
      </c>
      <c r="B20008">
        <v>2745424531</v>
      </c>
      <c r="C20008" s="1">
        <v>44327</v>
      </c>
      <c r="D20008" t="s">
        <v>991</v>
      </c>
      <c r="E20008" t="s">
        <v>18959</v>
      </c>
      <c r="G20008" t="s">
        <v>46</v>
      </c>
      <c r="H20008" t="s">
        <v>28</v>
      </c>
      <c r="I20008">
        <v>7</v>
      </c>
      <c r="J20008" t="s">
        <v>15707</v>
      </c>
      <c r="K20008" t="s">
        <v>1435</v>
      </c>
      <c r="O20008">
        <v>6</v>
      </c>
      <c r="P20008" t="s">
        <v>1486</v>
      </c>
      <c r="Q20008" t="s">
        <v>56</v>
      </c>
      <c r="R20008" t="s">
        <v>25</v>
      </c>
    </row>
    <row r="20009" spans="1:18" x14ac:dyDescent="0.3">
      <c r="A20009">
        <v>20009</v>
      </c>
      <c r="B20009">
        <v>2694250599</v>
      </c>
      <c r="C20009" s="1">
        <v>44327</v>
      </c>
      <c r="D20009" t="s">
        <v>44</v>
      </c>
      <c r="E20009" t="s">
        <v>45</v>
      </c>
      <c r="F20009" t="s">
        <v>305</v>
      </c>
      <c r="G20009" t="s">
        <v>46</v>
      </c>
      <c r="H20009" t="s">
        <v>28</v>
      </c>
      <c r="I20009">
        <v>6</v>
      </c>
      <c r="J20009" t="s">
        <v>120</v>
      </c>
      <c r="K20009" t="s">
        <v>1943</v>
      </c>
      <c r="P20009" t="s">
        <v>49</v>
      </c>
      <c r="Q20009" t="s">
        <v>50</v>
      </c>
      <c r="R20009" t="s">
        <v>25</v>
      </c>
    </row>
    <row r="20010" spans="1:18" x14ac:dyDescent="0.3">
      <c r="A20010">
        <v>20010</v>
      </c>
      <c r="B20010">
        <v>2751677963</v>
      </c>
      <c r="C20010" s="1">
        <v>44327</v>
      </c>
      <c r="D20010" t="s">
        <v>58</v>
      </c>
      <c r="E20010" t="s">
        <v>58</v>
      </c>
      <c r="G20010" t="s">
        <v>19</v>
      </c>
      <c r="H20010" t="s">
        <v>20</v>
      </c>
      <c r="I20010">
        <v>2</v>
      </c>
      <c r="J20010" t="s">
        <v>15037</v>
      </c>
      <c r="K20010" t="s">
        <v>22</v>
      </c>
      <c r="O20010">
        <v>7</v>
      </c>
      <c r="P20010" t="s">
        <v>15038</v>
      </c>
      <c r="Q20010" t="s">
        <v>35</v>
      </c>
      <c r="R20010" t="s">
        <v>147</v>
      </c>
    </row>
    <row r="20011" spans="1:18" x14ac:dyDescent="0.3">
      <c r="A20011">
        <v>20011</v>
      </c>
      <c r="B20011">
        <v>2721775730</v>
      </c>
      <c r="C20011" s="1">
        <v>44327</v>
      </c>
      <c r="D20011" t="s">
        <v>97</v>
      </c>
      <c r="E20011" t="s">
        <v>97</v>
      </c>
      <c r="G20011" t="s">
        <v>46</v>
      </c>
      <c r="H20011" t="s">
        <v>28</v>
      </c>
      <c r="I20011">
        <v>7</v>
      </c>
      <c r="J20011" t="s">
        <v>3487</v>
      </c>
      <c r="K20011" t="s">
        <v>22</v>
      </c>
      <c r="O20011">
        <v>11</v>
      </c>
      <c r="P20011" t="s">
        <v>3473</v>
      </c>
      <c r="Q20011" t="s">
        <v>56</v>
      </c>
      <c r="R20011" t="s">
        <v>111</v>
      </c>
    </row>
    <row r="20012" spans="1:18" x14ac:dyDescent="0.3">
      <c r="A20012">
        <v>20012</v>
      </c>
      <c r="B20012">
        <v>2742511559</v>
      </c>
      <c r="C20012" s="1">
        <v>44327</v>
      </c>
      <c r="D20012" t="s">
        <v>86</v>
      </c>
      <c r="E20012" t="s">
        <v>86</v>
      </c>
      <c r="G20012" t="s">
        <v>46</v>
      </c>
      <c r="H20012" t="s">
        <v>28</v>
      </c>
      <c r="I20012">
        <v>5</v>
      </c>
      <c r="J20012" t="s">
        <v>101</v>
      </c>
      <c r="K20012" t="s">
        <v>968</v>
      </c>
      <c r="P20012" t="s">
        <v>49</v>
      </c>
      <c r="Q20012" t="s">
        <v>50</v>
      </c>
      <c r="R20012" t="s">
        <v>25</v>
      </c>
    </row>
    <row r="20013" spans="1:18" x14ac:dyDescent="0.3">
      <c r="A20013">
        <v>20013</v>
      </c>
      <c r="B20013">
        <v>2741643609</v>
      </c>
      <c r="C20013" s="1">
        <v>44327</v>
      </c>
      <c r="D20013" t="s">
        <v>36</v>
      </c>
      <c r="E20013" t="s">
        <v>15284</v>
      </c>
      <c r="G20013" t="s">
        <v>46</v>
      </c>
      <c r="H20013" t="s">
        <v>67</v>
      </c>
      <c r="I20013">
        <v>5</v>
      </c>
      <c r="J20013" t="s">
        <v>896</v>
      </c>
      <c r="K20013" t="s">
        <v>22</v>
      </c>
      <c r="P20013" t="s">
        <v>241</v>
      </c>
      <c r="Q20013" t="s">
        <v>50</v>
      </c>
      <c r="R20013" t="s">
        <v>25</v>
      </c>
    </row>
    <row r="20014" spans="1:18" x14ac:dyDescent="0.3">
      <c r="A20014">
        <v>20014</v>
      </c>
      <c r="B20014">
        <v>2737063569</v>
      </c>
      <c r="C20014" s="1">
        <v>44327</v>
      </c>
      <c r="D20014" t="s">
        <v>3187</v>
      </c>
      <c r="E20014" t="s">
        <v>11418</v>
      </c>
      <c r="F20014" t="s">
        <v>18960</v>
      </c>
      <c r="G20014" t="s">
        <v>19</v>
      </c>
      <c r="H20014" t="s">
        <v>28</v>
      </c>
      <c r="I20014">
        <v>5</v>
      </c>
      <c r="J20014" t="s">
        <v>18961</v>
      </c>
      <c r="K20014" t="s">
        <v>189</v>
      </c>
      <c r="P20014" t="s">
        <v>593</v>
      </c>
      <c r="Q20014" t="s">
        <v>293</v>
      </c>
      <c r="R20014" t="s">
        <v>25</v>
      </c>
    </row>
    <row r="20015" spans="1:18" x14ac:dyDescent="0.3">
      <c r="A20015">
        <v>20015</v>
      </c>
      <c r="B20015">
        <v>2737612422</v>
      </c>
      <c r="C20015" s="1">
        <v>44327</v>
      </c>
      <c r="D20015" t="s">
        <v>26</v>
      </c>
      <c r="E20015" t="s">
        <v>71</v>
      </c>
      <c r="G20015" t="s">
        <v>19</v>
      </c>
      <c r="H20015" t="s">
        <v>28</v>
      </c>
      <c r="I20015">
        <v>8</v>
      </c>
      <c r="J20015" t="s">
        <v>18962</v>
      </c>
      <c r="K20015" t="s">
        <v>22</v>
      </c>
      <c r="O20015">
        <v>2</v>
      </c>
      <c r="P20015" t="s">
        <v>16299</v>
      </c>
      <c r="Q20015" t="s">
        <v>35</v>
      </c>
      <c r="R20015" t="s">
        <v>75</v>
      </c>
    </row>
    <row r="20016" spans="1:18" x14ac:dyDescent="0.3">
      <c r="A20016">
        <v>20016</v>
      </c>
      <c r="B20016">
        <v>2733674377</v>
      </c>
      <c r="C20016" s="1">
        <v>44327</v>
      </c>
      <c r="D20016" t="s">
        <v>1376</v>
      </c>
      <c r="E20016" t="s">
        <v>18963</v>
      </c>
      <c r="G20016" t="s">
        <v>19</v>
      </c>
      <c r="H20016" t="s">
        <v>28</v>
      </c>
      <c r="I20016">
        <v>6</v>
      </c>
      <c r="J20016" t="s">
        <v>18964</v>
      </c>
      <c r="K20016" t="s">
        <v>2018</v>
      </c>
      <c r="L20016">
        <v>92000</v>
      </c>
      <c r="M20016">
        <v>136000</v>
      </c>
      <c r="N20016" t="s">
        <v>217</v>
      </c>
      <c r="O20016">
        <v>7</v>
      </c>
      <c r="P20016" t="s">
        <v>18965</v>
      </c>
      <c r="Q20016" t="s">
        <v>137</v>
      </c>
      <c r="R20016" t="s">
        <v>111</v>
      </c>
    </row>
    <row r="20017" spans="1:18" x14ac:dyDescent="0.3">
      <c r="A20017">
        <v>20017</v>
      </c>
      <c r="B20017">
        <v>2731454872</v>
      </c>
      <c r="C20017" s="1">
        <v>44327</v>
      </c>
      <c r="D20017" t="s">
        <v>17</v>
      </c>
      <c r="E20017" t="s">
        <v>3358</v>
      </c>
      <c r="G20017" t="s">
        <v>19</v>
      </c>
      <c r="H20017" t="s">
        <v>67</v>
      </c>
      <c r="I20017">
        <v>3</v>
      </c>
      <c r="J20017" t="s">
        <v>18966</v>
      </c>
      <c r="K20017" t="s">
        <v>846</v>
      </c>
      <c r="L20017">
        <v>136000</v>
      </c>
      <c r="M20017">
        <v>153000</v>
      </c>
      <c r="N20017" t="s">
        <v>217</v>
      </c>
      <c r="O20017">
        <v>5</v>
      </c>
      <c r="P20017" t="s">
        <v>18967</v>
      </c>
      <c r="Q20017" t="s">
        <v>137</v>
      </c>
      <c r="R20017" t="s">
        <v>111</v>
      </c>
    </row>
    <row r="20018" spans="1:18" x14ac:dyDescent="0.3">
      <c r="A20018">
        <v>20018</v>
      </c>
      <c r="B20018">
        <v>2751613270</v>
      </c>
      <c r="C20018" s="1">
        <v>44327</v>
      </c>
      <c r="D20018" t="s">
        <v>464</v>
      </c>
      <c r="E20018" t="s">
        <v>6127</v>
      </c>
      <c r="G20018" t="s">
        <v>19</v>
      </c>
      <c r="H20018" t="s">
        <v>67</v>
      </c>
      <c r="I20018">
        <v>4</v>
      </c>
      <c r="J20018" t="s">
        <v>10625</v>
      </c>
      <c r="K20018" t="s">
        <v>366</v>
      </c>
      <c r="P20018" t="s">
        <v>8002</v>
      </c>
      <c r="Q20018" t="s">
        <v>137</v>
      </c>
      <c r="R20018" t="s">
        <v>57</v>
      </c>
    </row>
    <row r="20019" spans="1:18" x14ac:dyDescent="0.3">
      <c r="A20019">
        <v>20019</v>
      </c>
      <c r="B20019">
        <v>2679428060</v>
      </c>
      <c r="C20019" s="1">
        <v>44327</v>
      </c>
      <c r="D20019" t="s">
        <v>659</v>
      </c>
      <c r="E20019" t="s">
        <v>659</v>
      </c>
      <c r="G20019" t="s">
        <v>19</v>
      </c>
      <c r="H20019" t="s">
        <v>67</v>
      </c>
      <c r="I20019">
        <v>5</v>
      </c>
      <c r="J20019" t="s">
        <v>3507</v>
      </c>
      <c r="K20019" t="s">
        <v>477</v>
      </c>
      <c r="L20019">
        <v>51000</v>
      </c>
      <c r="M20019">
        <v>76000</v>
      </c>
      <c r="N20019" t="s">
        <v>217</v>
      </c>
      <c r="O20019">
        <v>19</v>
      </c>
      <c r="P20019" t="s">
        <v>5282</v>
      </c>
      <c r="Q20019" t="s">
        <v>35</v>
      </c>
      <c r="R20019" t="s">
        <v>75</v>
      </c>
    </row>
    <row r="20020" spans="1:18" x14ac:dyDescent="0.3">
      <c r="A20020">
        <v>20020</v>
      </c>
      <c r="B20020">
        <v>2713766856</v>
      </c>
      <c r="C20020" s="1">
        <v>44327</v>
      </c>
      <c r="D20020" t="s">
        <v>449</v>
      </c>
      <c r="E20020" t="s">
        <v>1186</v>
      </c>
      <c r="F20020" t="s">
        <v>18968</v>
      </c>
      <c r="G20020" t="s">
        <v>19</v>
      </c>
      <c r="H20020" t="s">
        <v>67</v>
      </c>
      <c r="I20020">
        <v>4</v>
      </c>
      <c r="J20020" t="s">
        <v>18969</v>
      </c>
      <c r="K20020" t="s">
        <v>18970</v>
      </c>
      <c r="O20020">
        <v>2</v>
      </c>
      <c r="P20020" t="s">
        <v>355</v>
      </c>
      <c r="Q20020" t="s">
        <v>356</v>
      </c>
      <c r="R20020" t="s">
        <v>43</v>
      </c>
    </row>
    <row r="20021" spans="1:18" x14ac:dyDescent="0.3">
      <c r="A20021">
        <v>20021</v>
      </c>
      <c r="B20021">
        <v>2718975702</v>
      </c>
      <c r="C20021" s="1">
        <v>44327</v>
      </c>
      <c r="D20021" t="s">
        <v>17</v>
      </c>
      <c r="E20021" t="s">
        <v>391</v>
      </c>
      <c r="G20021" t="s">
        <v>19</v>
      </c>
      <c r="H20021" t="s">
        <v>28</v>
      </c>
      <c r="I20021">
        <v>5</v>
      </c>
      <c r="J20021" t="s">
        <v>392</v>
      </c>
      <c r="K20021" t="s">
        <v>796</v>
      </c>
      <c r="P20021" t="s">
        <v>393</v>
      </c>
      <c r="Q20021" t="s">
        <v>137</v>
      </c>
      <c r="R20021" t="s">
        <v>111</v>
      </c>
    </row>
    <row r="20022" spans="1:18" x14ac:dyDescent="0.3">
      <c r="A20022">
        <v>20022</v>
      </c>
      <c r="B20022">
        <v>2741523567</v>
      </c>
      <c r="C20022" s="1">
        <v>44327</v>
      </c>
      <c r="D20022" t="s">
        <v>268</v>
      </c>
      <c r="E20022" t="s">
        <v>902</v>
      </c>
      <c r="G20022" t="s">
        <v>19</v>
      </c>
      <c r="H20022" t="s">
        <v>28</v>
      </c>
      <c r="I20022">
        <v>10</v>
      </c>
      <c r="J20022" t="s">
        <v>18971</v>
      </c>
      <c r="K20022" t="s">
        <v>553</v>
      </c>
      <c r="L20022">
        <v>97000</v>
      </c>
      <c r="M20022">
        <v>140000</v>
      </c>
      <c r="N20022" t="s">
        <v>217</v>
      </c>
      <c r="O20022">
        <v>2</v>
      </c>
      <c r="P20022" t="s">
        <v>629</v>
      </c>
      <c r="Q20022" t="s">
        <v>137</v>
      </c>
      <c r="R20022" t="s">
        <v>57</v>
      </c>
    </row>
    <row r="20023" spans="1:18" x14ac:dyDescent="0.3">
      <c r="A20023">
        <v>20023</v>
      </c>
      <c r="B20023">
        <v>2681758999</v>
      </c>
      <c r="C20023" s="1">
        <v>44328</v>
      </c>
      <c r="D20023" t="s">
        <v>65</v>
      </c>
      <c r="E20023" t="s">
        <v>18972</v>
      </c>
      <c r="F20023" t="s">
        <v>18973</v>
      </c>
      <c r="G20023" t="s">
        <v>19</v>
      </c>
      <c r="H20023" t="s">
        <v>67</v>
      </c>
      <c r="I20023">
        <v>4</v>
      </c>
      <c r="J20023" t="s">
        <v>6333</v>
      </c>
      <c r="K20023" t="s">
        <v>22</v>
      </c>
      <c r="O20023">
        <v>20</v>
      </c>
      <c r="P20023" t="s">
        <v>18974</v>
      </c>
      <c r="Q20023" t="s">
        <v>56</v>
      </c>
      <c r="R20023" t="s">
        <v>57</v>
      </c>
    </row>
    <row r="20024" spans="1:18" x14ac:dyDescent="0.3">
      <c r="A20024">
        <v>20024</v>
      </c>
      <c r="B20024">
        <v>2661444217</v>
      </c>
      <c r="C20024" s="1">
        <v>44328</v>
      </c>
      <c r="D20024" t="s">
        <v>17</v>
      </c>
      <c r="E20024" t="s">
        <v>1355</v>
      </c>
      <c r="G20024" t="s">
        <v>19</v>
      </c>
      <c r="H20024" t="s">
        <v>67</v>
      </c>
      <c r="I20024">
        <v>3</v>
      </c>
      <c r="J20024" t="s">
        <v>1356</v>
      </c>
      <c r="K20024" t="s">
        <v>222</v>
      </c>
      <c r="O20024">
        <v>3</v>
      </c>
      <c r="P20024" t="s">
        <v>794</v>
      </c>
      <c r="Q20024" t="s">
        <v>430</v>
      </c>
      <c r="R20024" t="s">
        <v>43</v>
      </c>
    </row>
    <row r="20025" spans="1:18" x14ac:dyDescent="0.3">
      <c r="A20025">
        <v>20025</v>
      </c>
      <c r="B20025">
        <v>2721753863</v>
      </c>
      <c r="C20025" s="1">
        <v>44328</v>
      </c>
      <c r="D20025" t="s">
        <v>17</v>
      </c>
      <c r="E20025" t="s">
        <v>17</v>
      </c>
      <c r="G20025" t="s">
        <v>46</v>
      </c>
      <c r="H20025" t="s">
        <v>798</v>
      </c>
      <c r="I20025">
        <v>4</v>
      </c>
      <c r="J20025" t="s">
        <v>18975</v>
      </c>
      <c r="K20025" t="s">
        <v>1539</v>
      </c>
      <c r="O20025">
        <v>2</v>
      </c>
      <c r="P20025" t="s">
        <v>1002</v>
      </c>
      <c r="Q20025" t="s">
        <v>56</v>
      </c>
      <c r="R20025" t="s">
        <v>25</v>
      </c>
    </row>
    <row r="20026" spans="1:18" x14ac:dyDescent="0.3">
      <c r="A20026">
        <v>20026</v>
      </c>
      <c r="B20026">
        <v>2491650641</v>
      </c>
      <c r="C20026" s="1">
        <v>44328</v>
      </c>
      <c r="D20026" t="s">
        <v>17</v>
      </c>
      <c r="E20026" t="s">
        <v>17</v>
      </c>
      <c r="G20026" t="s">
        <v>19</v>
      </c>
      <c r="H20026" t="s">
        <v>67</v>
      </c>
      <c r="I20026">
        <v>3</v>
      </c>
      <c r="J20026" t="s">
        <v>6716</v>
      </c>
      <c r="K20026" t="s">
        <v>109</v>
      </c>
      <c r="O20026">
        <v>8</v>
      </c>
      <c r="P20026" t="s">
        <v>96</v>
      </c>
      <c r="Q20026" t="s">
        <v>35</v>
      </c>
      <c r="R20026" t="s">
        <v>25</v>
      </c>
    </row>
    <row r="20027" spans="1:18" x14ac:dyDescent="0.3">
      <c r="A20027">
        <v>20027</v>
      </c>
      <c r="B20027">
        <v>2737026970</v>
      </c>
      <c r="C20027" s="1">
        <v>44328</v>
      </c>
      <c r="D20027" t="s">
        <v>17</v>
      </c>
      <c r="E20027" t="s">
        <v>17</v>
      </c>
      <c r="G20027" t="s">
        <v>19</v>
      </c>
      <c r="H20027" t="s">
        <v>67</v>
      </c>
      <c r="I20027">
        <v>6</v>
      </c>
      <c r="J20027" t="s">
        <v>612</v>
      </c>
      <c r="K20027" t="s">
        <v>354</v>
      </c>
      <c r="P20027" t="s">
        <v>614</v>
      </c>
      <c r="Q20027" t="s">
        <v>56</v>
      </c>
      <c r="R20027" t="s">
        <v>147</v>
      </c>
    </row>
    <row r="20028" spans="1:18" x14ac:dyDescent="0.3">
      <c r="A20028">
        <v>20028</v>
      </c>
      <c r="B20028">
        <v>2694822160</v>
      </c>
      <c r="C20028" s="1">
        <v>44328</v>
      </c>
      <c r="D20028" t="s">
        <v>17</v>
      </c>
      <c r="E20028" t="s">
        <v>130</v>
      </c>
      <c r="G20028" t="s">
        <v>19</v>
      </c>
      <c r="H20028" t="s">
        <v>28</v>
      </c>
      <c r="I20028">
        <v>6</v>
      </c>
      <c r="J20028" t="s">
        <v>18976</v>
      </c>
      <c r="K20028" t="s">
        <v>943</v>
      </c>
      <c r="O20028">
        <v>1</v>
      </c>
      <c r="P20028" t="s">
        <v>18977</v>
      </c>
      <c r="Q20028" t="s">
        <v>604</v>
      </c>
      <c r="R20028" t="s">
        <v>25</v>
      </c>
    </row>
    <row r="20029" spans="1:18" x14ac:dyDescent="0.3">
      <c r="A20029">
        <v>20029</v>
      </c>
      <c r="B20029">
        <v>2745486602</v>
      </c>
      <c r="C20029" s="1">
        <v>44328</v>
      </c>
      <c r="D20029" t="s">
        <v>17</v>
      </c>
      <c r="E20029" t="s">
        <v>2128</v>
      </c>
      <c r="G20029" t="s">
        <v>302</v>
      </c>
      <c r="H20029" t="s">
        <v>302</v>
      </c>
      <c r="I20029">
        <v>0</v>
      </c>
      <c r="J20029" t="s">
        <v>18978</v>
      </c>
      <c r="K20029" t="s">
        <v>2717</v>
      </c>
      <c r="O20029">
        <v>193</v>
      </c>
      <c r="P20029" t="s">
        <v>624</v>
      </c>
      <c r="Q20029" t="s">
        <v>604</v>
      </c>
      <c r="R20029" t="s">
        <v>43</v>
      </c>
    </row>
    <row r="20030" spans="1:18" x14ac:dyDescent="0.3">
      <c r="A20030">
        <v>20030</v>
      </c>
      <c r="B20030">
        <v>2702486302</v>
      </c>
      <c r="C20030" s="1">
        <v>44328</v>
      </c>
      <c r="D20030" t="s">
        <v>17</v>
      </c>
      <c r="E20030" t="s">
        <v>17</v>
      </c>
      <c r="G20030" t="s">
        <v>19</v>
      </c>
      <c r="H20030" t="s">
        <v>28</v>
      </c>
      <c r="I20030">
        <v>5</v>
      </c>
      <c r="J20030" t="s">
        <v>18979</v>
      </c>
      <c r="K20030" t="s">
        <v>22</v>
      </c>
      <c r="P20030" t="s">
        <v>11269</v>
      </c>
      <c r="Q20030" t="s">
        <v>35</v>
      </c>
      <c r="R20030" t="s">
        <v>75</v>
      </c>
    </row>
    <row r="20031" spans="1:18" x14ac:dyDescent="0.3">
      <c r="A20031">
        <v>20031</v>
      </c>
      <c r="B20031">
        <v>2741451160</v>
      </c>
      <c r="C20031" s="1">
        <v>44328</v>
      </c>
      <c r="D20031" t="s">
        <v>17</v>
      </c>
      <c r="E20031" t="s">
        <v>1448</v>
      </c>
      <c r="F20031" t="s">
        <v>18980</v>
      </c>
      <c r="G20031" t="s">
        <v>19</v>
      </c>
      <c r="H20031" t="s">
        <v>67</v>
      </c>
      <c r="I20031">
        <v>2</v>
      </c>
      <c r="J20031" t="s">
        <v>18981</v>
      </c>
      <c r="K20031" t="s">
        <v>22</v>
      </c>
      <c r="P20031" t="s">
        <v>241</v>
      </c>
      <c r="Q20031" t="s">
        <v>50</v>
      </c>
      <c r="R20031" t="s">
        <v>25</v>
      </c>
    </row>
    <row r="20032" spans="1:18" x14ac:dyDescent="0.3">
      <c r="A20032">
        <v>20032</v>
      </c>
      <c r="B20032">
        <v>2655418360</v>
      </c>
      <c r="C20032" s="1">
        <v>44328</v>
      </c>
      <c r="D20032" t="s">
        <v>17</v>
      </c>
      <c r="E20032" t="s">
        <v>7984</v>
      </c>
      <c r="F20032" t="s">
        <v>2881</v>
      </c>
      <c r="G20032" t="s">
        <v>19</v>
      </c>
      <c r="H20032" t="s">
        <v>67</v>
      </c>
      <c r="I20032">
        <v>3</v>
      </c>
      <c r="J20032" t="s">
        <v>7985</v>
      </c>
      <c r="K20032" t="s">
        <v>22</v>
      </c>
      <c r="O20032">
        <v>3</v>
      </c>
      <c r="P20032" t="s">
        <v>514</v>
      </c>
      <c r="Q20032" t="s">
        <v>35</v>
      </c>
      <c r="R20032" t="s">
        <v>25</v>
      </c>
    </row>
    <row r="20033" spans="1:18" x14ac:dyDescent="0.3">
      <c r="A20033">
        <v>20033</v>
      </c>
      <c r="B20033">
        <v>2700045518</v>
      </c>
      <c r="C20033" s="1">
        <v>44328</v>
      </c>
      <c r="D20033" t="s">
        <v>97</v>
      </c>
      <c r="E20033" t="s">
        <v>97</v>
      </c>
      <c r="G20033" t="s">
        <v>19</v>
      </c>
      <c r="H20033" t="s">
        <v>20</v>
      </c>
      <c r="I20033">
        <v>0</v>
      </c>
      <c r="J20033" t="s">
        <v>18982</v>
      </c>
      <c r="K20033" t="s">
        <v>340</v>
      </c>
      <c r="O20033">
        <v>14</v>
      </c>
      <c r="P20033" t="s">
        <v>18983</v>
      </c>
      <c r="Q20033" t="s">
        <v>35</v>
      </c>
      <c r="R20033" t="s">
        <v>111</v>
      </c>
    </row>
    <row r="20034" spans="1:18" x14ac:dyDescent="0.3">
      <c r="A20034">
        <v>20034</v>
      </c>
      <c r="B20034">
        <v>2696124817</v>
      </c>
      <c r="C20034" s="1">
        <v>44328</v>
      </c>
      <c r="D20034" t="s">
        <v>26</v>
      </c>
      <c r="E20034" t="s">
        <v>71</v>
      </c>
      <c r="G20034" t="s">
        <v>19</v>
      </c>
      <c r="H20034" t="s">
        <v>28</v>
      </c>
      <c r="I20034">
        <v>3</v>
      </c>
      <c r="J20034" t="s">
        <v>2115</v>
      </c>
      <c r="K20034" t="s">
        <v>12184</v>
      </c>
      <c r="P20034" t="s">
        <v>393</v>
      </c>
      <c r="Q20034" t="s">
        <v>137</v>
      </c>
      <c r="R20034" t="s">
        <v>183</v>
      </c>
    </row>
    <row r="20035" spans="1:18" x14ac:dyDescent="0.3">
      <c r="A20035">
        <v>20035</v>
      </c>
      <c r="B20035">
        <v>2728520262</v>
      </c>
      <c r="C20035" s="1">
        <v>44328</v>
      </c>
      <c r="D20035" t="s">
        <v>268</v>
      </c>
      <c r="E20035" t="s">
        <v>268</v>
      </c>
      <c r="G20035" t="s">
        <v>46</v>
      </c>
      <c r="H20035" t="s">
        <v>20</v>
      </c>
      <c r="I20035">
        <v>1</v>
      </c>
      <c r="J20035" t="s">
        <v>18984</v>
      </c>
      <c r="K20035" t="s">
        <v>40</v>
      </c>
      <c r="O20035">
        <v>3</v>
      </c>
      <c r="P20035" t="s">
        <v>3134</v>
      </c>
      <c r="Q20035" t="s">
        <v>137</v>
      </c>
      <c r="R20035" t="s">
        <v>111</v>
      </c>
    </row>
    <row r="20036" spans="1:18" x14ac:dyDescent="0.3">
      <c r="A20036">
        <v>20036</v>
      </c>
      <c r="B20036">
        <v>2693795053</v>
      </c>
      <c r="C20036" s="1">
        <v>44328</v>
      </c>
      <c r="D20036" t="s">
        <v>26</v>
      </c>
      <c r="E20036" t="s">
        <v>71</v>
      </c>
      <c r="F20036" t="s">
        <v>19</v>
      </c>
      <c r="G20036" t="s">
        <v>46</v>
      </c>
      <c r="H20036" t="s">
        <v>28</v>
      </c>
      <c r="I20036">
        <v>4</v>
      </c>
      <c r="J20036" t="s">
        <v>154</v>
      </c>
      <c r="K20036" t="s">
        <v>1460</v>
      </c>
      <c r="P20036" t="s">
        <v>49</v>
      </c>
      <c r="Q20036" t="s">
        <v>50</v>
      </c>
      <c r="R20036" t="s">
        <v>25</v>
      </c>
    </row>
    <row r="20037" spans="1:18" x14ac:dyDescent="0.3">
      <c r="A20037">
        <v>20037</v>
      </c>
      <c r="B20037">
        <v>2719021510</v>
      </c>
      <c r="C20037" s="1">
        <v>44328</v>
      </c>
      <c r="D20037" t="s">
        <v>26</v>
      </c>
      <c r="E20037" t="s">
        <v>71</v>
      </c>
      <c r="G20037" t="s">
        <v>46</v>
      </c>
      <c r="H20037" t="s">
        <v>28</v>
      </c>
      <c r="I20037">
        <v>7</v>
      </c>
      <c r="J20037" t="s">
        <v>18985</v>
      </c>
      <c r="K20037" t="s">
        <v>22</v>
      </c>
      <c r="O20037">
        <v>53</v>
      </c>
      <c r="P20037" t="s">
        <v>18986</v>
      </c>
      <c r="Q20037" t="s">
        <v>137</v>
      </c>
      <c r="R20037" t="s">
        <v>75</v>
      </c>
    </row>
    <row r="20038" spans="1:18" x14ac:dyDescent="0.3">
      <c r="A20038">
        <v>20038</v>
      </c>
      <c r="B20038">
        <v>2414741069</v>
      </c>
      <c r="C20038" s="1">
        <v>44328</v>
      </c>
      <c r="D20038" t="s">
        <v>17</v>
      </c>
      <c r="E20038" t="s">
        <v>130</v>
      </c>
      <c r="F20038" t="s">
        <v>82</v>
      </c>
      <c r="G20038" t="s">
        <v>19</v>
      </c>
      <c r="H20038" t="s">
        <v>67</v>
      </c>
      <c r="I20038">
        <v>5</v>
      </c>
      <c r="J20038" t="s">
        <v>83</v>
      </c>
      <c r="K20038" t="s">
        <v>207</v>
      </c>
      <c r="O20038">
        <v>1</v>
      </c>
      <c r="P20038" t="s">
        <v>85</v>
      </c>
      <c r="Q20038" t="s">
        <v>35</v>
      </c>
      <c r="R20038" t="s">
        <v>25</v>
      </c>
    </row>
    <row r="20039" spans="1:18" x14ac:dyDescent="0.3">
      <c r="A20039">
        <v>20039</v>
      </c>
      <c r="B20039">
        <v>2694263424</v>
      </c>
      <c r="C20039" s="1">
        <v>44328</v>
      </c>
      <c r="D20039" t="s">
        <v>26</v>
      </c>
      <c r="E20039" t="s">
        <v>71</v>
      </c>
      <c r="F20039" t="s">
        <v>19</v>
      </c>
      <c r="G20039" t="s">
        <v>46</v>
      </c>
      <c r="H20039" t="s">
        <v>28</v>
      </c>
      <c r="I20039">
        <v>5</v>
      </c>
      <c r="J20039" t="s">
        <v>154</v>
      </c>
      <c r="K20039" t="s">
        <v>54</v>
      </c>
      <c r="P20039" t="s">
        <v>49</v>
      </c>
      <c r="Q20039" t="s">
        <v>50</v>
      </c>
      <c r="R20039" t="s">
        <v>25</v>
      </c>
    </row>
    <row r="20040" spans="1:18" x14ac:dyDescent="0.3">
      <c r="A20040">
        <v>20040</v>
      </c>
      <c r="B20040">
        <v>2741199935</v>
      </c>
      <c r="C20040" s="1">
        <v>44329</v>
      </c>
      <c r="D20040" t="s">
        <v>36</v>
      </c>
      <c r="E20040" t="s">
        <v>2028</v>
      </c>
      <c r="G20040" t="s">
        <v>19</v>
      </c>
      <c r="H20040" t="s">
        <v>28</v>
      </c>
      <c r="I20040">
        <v>6</v>
      </c>
      <c r="J20040" t="s">
        <v>4595</v>
      </c>
      <c r="K20040" t="s">
        <v>22</v>
      </c>
      <c r="O20040">
        <v>14</v>
      </c>
      <c r="P20040" t="s">
        <v>18987</v>
      </c>
      <c r="Q20040" t="s">
        <v>137</v>
      </c>
      <c r="R20040" t="s">
        <v>111</v>
      </c>
    </row>
    <row r="20041" spans="1:18" x14ac:dyDescent="0.3">
      <c r="A20041">
        <v>20041</v>
      </c>
      <c r="B20041">
        <v>2676430385</v>
      </c>
      <c r="C20041" s="1">
        <v>44329</v>
      </c>
      <c r="D20041" t="s">
        <v>17</v>
      </c>
      <c r="E20041" t="s">
        <v>18988</v>
      </c>
      <c r="G20041" t="s">
        <v>19</v>
      </c>
      <c r="H20041" t="s">
        <v>67</v>
      </c>
      <c r="I20041">
        <v>6</v>
      </c>
      <c r="J20041" t="s">
        <v>18989</v>
      </c>
      <c r="K20041" t="s">
        <v>89</v>
      </c>
      <c r="O20041">
        <v>1</v>
      </c>
      <c r="P20041" t="s">
        <v>195</v>
      </c>
      <c r="Q20041" t="s">
        <v>137</v>
      </c>
      <c r="R20041" t="s">
        <v>25</v>
      </c>
    </row>
    <row r="20042" spans="1:18" x14ac:dyDescent="0.3">
      <c r="A20042">
        <v>20042</v>
      </c>
      <c r="B20042">
        <v>2687271897</v>
      </c>
      <c r="C20042" s="1">
        <v>44329</v>
      </c>
      <c r="D20042" t="s">
        <v>17</v>
      </c>
      <c r="E20042" t="s">
        <v>237</v>
      </c>
      <c r="G20042" t="s">
        <v>19</v>
      </c>
      <c r="H20042" t="s">
        <v>28</v>
      </c>
      <c r="I20042">
        <v>8</v>
      </c>
      <c r="J20042" t="s">
        <v>1329</v>
      </c>
      <c r="K20042" t="s">
        <v>598</v>
      </c>
      <c r="O20042">
        <v>1</v>
      </c>
      <c r="P20042" t="s">
        <v>136</v>
      </c>
      <c r="Q20042" t="s">
        <v>137</v>
      </c>
      <c r="R20042" t="s">
        <v>75</v>
      </c>
    </row>
    <row r="20043" spans="1:18" x14ac:dyDescent="0.3">
      <c r="A20043">
        <v>20043</v>
      </c>
      <c r="B20043">
        <v>2749223332</v>
      </c>
      <c r="C20043" s="1">
        <v>44329</v>
      </c>
      <c r="D20043" t="s">
        <v>26</v>
      </c>
      <c r="E20043" t="s">
        <v>71</v>
      </c>
      <c r="G20043" t="s">
        <v>19</v>
      </c>
      <c r="H20043" t="s">
        <v>28</v>
      </c>
      <c r="I20043">
        <v>9</v>
      </c>
      <c r="J20043" t="s">
        <v>480</v>
      </c>
      <c r="K20043" t="s">
        <v>22</v>
      </c>
      <c r="P20043" t="s">
        <v>208</v>
      </c>
      <c r="Q20043" t="s">
        <v>146</v>
      </c>
      <c r="R20043" t="s">
        <v>25</v>
      </c>
    </row>
    <row r="20044" spans="1:18" x14ac:dyDescent="0.3">
      <c r="A20044">
        <v>20044</v>
      </c>
      <c r="B20044">
        <v>2711783566</v>
      </c>
      <c r="C20044" s="1">
        <v>44329</v>
      </c>
      <c r="D20044" t="s">
        <v>17</v>
      </c>
      <c r="E20044" t="s">
        <v>130</v>
      </c>
      <c r="G20044" t="s">
        <v>19</v>
      </c>
      <c r="H20044" t="s">
        <v>67</v>
      </c>
      <c r="I20044">
        <v>4</v>
      </c>
      <c r="J20044" t="s">
        <v>18990</v>
      </c>
      <c r="K20044" t="s">
        <v>22</v>
      </c>
      <c r="P20044" t="s">
        <v>6483</v>
      </c>
      <c r="Q20044" t="s">
        <v>1578</v>
      </c>
      <c r="R20044" t="s">
        <v>25</v>
      </c>
    </row>
    <row r="20045" spans="1:18" x14ac:dyDescent="0.3">
      <c r="A20045">
        <v>20045</v>
      </c>
      <c r="B20045">
        <v>2634848142</v>
      </c>
      <c r="C20045" s="1">
        <v>44329</v>
      </c>
      <c r="D20045" t="s">
        <v>17</v>
      </c>
      <c r="E20045" t="s">
        <v>7754</v>
      </c>
      <c r="G20045" t="s">
        <v>19</v>
      </c>
      <c r="H20045" t="s">
        <v>67</v>
      </c>
      <c r="I20045">
        <v>5</v>
      </c>
      <c r="J20045" t="s">
        <v>7755</v>
      </c>
      <c r="K20045" t="s">
        <v>5291</v>
      </c>
      <c r="O20045">
        <v>9</v>
      </c>
      <c r="P20045" t="s">
        <v>3635</v>
      </c>
      <c r="Q20045" t="s">
        <v>1578</v>
      </c>
      <c r="R20045" t="s">
        <v>25</v>
      </c>
    </row>
    <row r="20046" spans="1:18" x14ac:dyDescent="0.3">
      <c r="A20046">
        <v>20046</v>
      </c>
      <c r="B20046">
        <v>2731469761</v>
      </c>
      <c r="C20046" s="1">
        <v>44329</v>
      </c>
      <c r="D20046" t="s">
        <v>26</v>
      </c>
      <c r="E20046" t="s">
        <v>1051</v>
      </c>
      <c r="G20046" t="s">
        <v>19</v>
      </c>
      <c r="H20046" t="s">
        <v>28</v>
      </c>
      <c r="I20046">
        <v>9</v>
      </c>
      <c r="J20046" t="s">
        <v>18991</v>
      </c>
      <c r="K20046" t="s">
        <v>22</v>
      </c>
      <c r="L20046">
        <v>153000</v>
      </c>
      <c r="M20046">
        <v>187000</v>
      </c>
      <c r="N20046" t="s">
        <v>80</v>
      </c>
      <c r="O20046">
        <v>5</v>
      </c>
      <c r="P20046" t="s">
        <v>18399</v>
      </c>
      <c r="Q20046" t="s">
        <v>35</v>
      </c>
      <c r="R20046" t="s">
        <v>75</v>
      </c>
    </row>
    <row r="20047" spans="1:18" x14ac:dyDescent="0.3">
      <c r="A20047">
        <v>20047</v>
      </c>
      <c r="B20047">
        <v>2723196810</v>
      </c>
      <c r="C20047" s="1">
        <v>44329</v>
      </c>
      <c r="D20047" t="s">
        <v>17</v>
      </c>
      <c r="E20047" t="s">
        <v>1014</v>
      </c>
      <c r="G20047" t="s">
        <v>19</v>
      </c>
      <c r="H20047" t="s">
        <v>67</v>
      </c>
      <c r="I20047">
        <v>5</v>
      </c>
      <c r="J20047" t="s">
        <v>3733</v>
      </c>
      <c r="K20047" t="s">
        <v>1884</v>
      </c>
      <c r="P20047" t="s">
        <v>996</v>
      </c>
      <c r="Q20047" t="s">
        <v>42</v>
      </c>
      <c r="R20047" t="s">
        <v>43</v>
      </c>
    </row>
    <row r="20048" spans="1:18" x14ac:dyDescent="0.3">
      <c r="A20048">
        <v>20048</v>
      </c>
      <c r="B20048">
        <v>2738378206</v>
      </c>
      <c r="C20048" s="1">
        <v>44329</v>
      </c>
      <c r="D20048" t="s">
        <v>86</v>
      </c>
      <c r="E20048" t="s">
        <v>86</v>
      </c>
      <c r="G20048" t="s">
        <v>46</v>
      </c>
      <c r="H20048" t="s">
        <v>28</v>
      </c>
      <c r="I20048">
        <v>3</v>
      </c>
      <c r="J20048" t="s">
        <v>101</v>
      </c>
      <c r="K20048" t="s">
        <v>3604</v>
      </c>
      <c r="P20048" t="s">
        <v>49</v>
      </c>
      <c r="Q20048" t="s">
        <v>50</v>
      </c>
      <c r="R20048" t="s">
        <v>25</v>
      </c>
    </row>
    <row r="20049" spans="1:18" x14ac:dyDescent="0.3">
      <c r="A20049">
        <v>20049</v>
      </c>
      <c r="B20049">
        <v>2739255924</v>
      </c>
      <c r="C20049" s="1">
        <v>44329</v>
      </c>
      <c r="D20049" t="s">
        <v>86</v>
      </c>
      <c r="E20049" t="s">
        <v>86</v>
      </c>
      <c r="G20049" t="s">
        <v>46</v>
      </c>
      <c r="H20049" t="s">
        <v>28</v>
      </c>
      <c r="I20049">
        <v>7</v>
      </c>
      <c r="J20049" t="s">
        <v>101</v>
      </c>
      <c r="K20049" t="s">
        <v>899</v>
      </c>
      <c r="P20049" t="s">
        <v>49</v>
      </c>
      <c r="Q20049" t="s">
        <v>50</v>
      </c>
      <c r="R20049" t="s">
        <v>25</v>
      </c>
    </row>
    <row r="20050" spans="1:18" x14ac:dyDescent="0.3">
      <c r="A20050">
        <v>20050</v>
      </c>
      <c r="B20050">
        <v>2703413313</v>
      </c>
      <c r="C20050" s="1">
        <v>44329</v>
      </c>
      <c r="D20050" t="s">
        <v>44</v>
      </c>
      <c r="E20050" t="s">
        <v>18992</v>
      </c>
      <c r="G20050" t="s">
        <v>19</v>
      </c>
      <c r="H20050" t="s">
        <v>28</v>
      </c>
      <c r="I20050">
        <v>4</v>
      </c>
      <c r="J20050" t="s">
        <v>18993</v>
      </c>
      <c r="K20050" t="s">
        <v>22</v>
      </c>
      <c r="O20050">
        <v>27</v>
      </c>
      <c r="P20050" t="s">
        <v>18994</v>
      </c>
      <c r="Q20050" t="s">
        <v>35</v>
      </c>
      <c r="R20050" t="s">
        <v>111</v>
      </c>
    </row>
    <row r="20051" spans="1:18" x14ac:dyDescent="0.3">
      <c r="A20051">
        <v>20051</v>
      </c>
      <c r="B20051">
        <v>2717414965</v>
      </c>
      <c r="C20051" s="1">
        <v>44329</v>
      </c>
      <c r="D20051" t="s">
        <v>86</v>
      </c>
      <c r="E20051" t="s">
        <v>86</v>
      </c>
      <c r="G20051" t="s">
        <v>46</v>
      </c>
      <c r="H20051" t="s">
        <v>28</v>
      </c>
      <c r="I20051">
        <v>7</v>
      </c>
      <c r="J20051" t="s">
        <v>342</v>
      </c>
      <c r="K20051" t="s">
        <v>533</v>
      </c>
      <c r="O20051">
        <v>9</v>
      </c>
      <c r="P20051" t="s">
        <v>672</v>
      </c>
      <c r="Q20051" t="s">
        <v>56</v>
      </c>
      <c r="R20051" t="s">
        <v>25</v>
      </c>
    </row>
    <row r="20052" spans="1:18" x14ac:dyDescent="0.3">
      <c r="A20052">
        <v>20052</v>
      </c>
      <c r="B20052">
        <v>2707890842</v>
      </c>
      <c r="C20052" s="1">
        <v>44329</v>
      </c>
      <c r="D20052" t="s">
        <v>17</v>
      </c>
      <c r="E20052" t="s">
        <v>18333</v>
      </c>
      <c r="G20052" t="s">
        <v>19</v>
      </c>
      <c r="H20052" t="s">
        <v>28</v>
      </c>
      <c r="I20052">
        <v>9</v>
      </c>
      <c r="J20052" t="s">
        <v>18334</v>
      </c>
      <c r="K20052" t="s">
        <v>466</v>
      </c>
      <c r="P20052" t="s">
        <v>4006</v>
      </c>
      <c r="Q20052" t="s">
        <v>56</v>
      </c>
      <c r="R20052" t="s">
        <v>57</v>
      </c>
    </row>
    <row r="20053" spans="1:18" x14ac:dyDescent="0.3">
      <c r="A20053">
        <v>20053</v>
      </c>
      <c r="B20053">
        <v>2647549473</v>
      </c>
      <c r="C20053" s="1">
        <v>44329</v>
      </c>
      <c r="D20053" t="s">
        <v>609</v>
      </c>
      <c r="E20053" t="s">
        <v>609</v>
      </c>
      <c r="F20053" t="s">
        <v>1628</v>
      </c>
      <c r="G20053" t="s">
        <v>19</v>
      </c>
      <c r="H20053" t="s">
        <v>28</v>
      </c>
      <c r="I20053">
        <v>10</v>
      </c>
      <c r="J20053" t="s">
        <v>1629</v>
      </c>
      <c r="K20053" t="s">
        <v>832</v>
      </c>
      <c r="P20053" t="s">
        <v>70</v>
      </c>
      <c r="Q20053" t="s">
        <v>56</v>
      </c>
      <c r="R20053" t="s">
        <v>25</v>
      </c>
    </row>
    <row r="20054" spans="1:18" x14ac:dyDescent="0.3">
      <c r="A20054">
        <v>20054</v>
      </c>
      <c r="B20054">
        <v>2628570653</v>
      </c>
      <c r="C20054" s="1">
        <v>44329</v>
      </c>
      <c r="D20054" t="s">
        <v>65</v>
      </c>
      <c r="E20054" t="s">
        <v>66</v>
      </c>
      <c r="G20054" t="s">
        <v>19</v>
      </c>
      <c r="H20054" t="s">
        <v>67</v>
      </c>
      <c r="I20054">
        <v>4</v>
      </c>
      <c r="J20054" t="s">
        <v>68</v>
      </c>
      <c r="K20054" t="s">
        <v>1511</v>
      </c>
      <c r="O20054">
        <v>14</v>
      </c>
      <c r="P20054" t="s">
        <v>70</v>
      </c>
      <c r="Q20054" t="s">
        <v>56</v>
      </c>
      <c r="R20054" t="s">
        <v>25</v>
      </c>
    </row>
    <row r="20055" spans="1:18" x14ac:dyDescent="0.3">
      <c r="A20055">
        <v>20055</v>
      </c>
      <c r="B20055">
        <v>2745692013</v>
      </c>
      <c r="C20055" s="1">
        <v>44329</v>
      </c>
      <c r="D20055" t="s">
        <v>26</v>
      </c>
      <c r="E20055" t="s">
        <v>6301</v>
      </c>
      <c r="G20055" t="s">
        <v>19</v>
      </c>
      <c r="H20055" t="s">
        <v>67</v>
      </c>
      <c r="I20055">
        <v>4</v>
      </c>
      <c r="J20055" t="s">
        <v>13643</v>
      </c>
      <c r="K20055" t="s">
        <v>1936</v>
      </c>
      <c r="O20055">
        <v>2</v>
      </c>
      <c r="P20055" t="s">
        <v>13443</v>
      </c>
      <c r="Q20055" t="s">
        <v>178</v>
      </c>
      <c r="R20055" t="s">
        <v>43</v>
      </c>
    </row>
    <row r="20056" spans="1:18" x14ac:dyDescent="0.3">
      <c r="A20056">
        <v>20056</v>
      </c>
      <c r="B20056">
        <v>2722408895</v>
      </c>
      <c r="C20056" s="1">
        <v>44329</v>
      </c>
      <c r="D20056" t="s">
        <v>58</v>
      </c>
      <c r="E20056" t="s">
        <v>3100</v>
      </c>
      <c r="G20056" t="s">
        <v>19</v>
      </c>
      <c r="H20056" t="s">
        <v>28</v>
      </c>
      <c r="I20056">
        <v>6</v>
      </c>
      <c r="J20056" t="s">
        <v>4952</v>
      </c>
      <c r="K20056" t="s">
        <v>1103</v>
      </c>
      <c r="L20056">
        <v>50000</v>
      </c>
      <c r="M20056">
        <v>71000</v>
      </c>
      <c r="N20056" t="s">
        <v>217</v>
      </c>
      <c r="P20056" t="s">
        <v>1813</v>
      </c>
      <c r="Q20056" t="s">
        <v>774</v>
      </c>
      <c r="R20056" t="s">
        <v>174</v>
      </c>
    </row>
    <row r="20057" spans="1:18" x14ac:dyDescent="0.3">
      <c r="A20057">
        <v>20057</v>
      </c>
      <c r="B20057">
        <v>2717507164</v>
      </c>
      <c r="C20057" s="1">
        <v>44329</v>
      </c>
      <c r="D20057" t="s">
        <v>17</v>
      </c>
      <c r="E20057" t="s">
        <v>130</v>
      </c>
      <c r="G20057" t="s">
        <v>19</v>
      </c>
      <c r="H20057" t="s">
        <v>28</v>
      </c>
      <c r="I20057">
        <v>3</v>
      </c>
      <c r="J20057" t="s">
        <v>18995</v>
      </c>
      <c r="K20057" t="s">
        <v>22</v>
      </c>
      <c r="O20057">
        <v>11</v>
      </c>
      <c r="P20057" t="s">
        <v>4098</v>
      </c>
      <c r="Q20057" t="s">
        <v>35</v>
      </c>
      <c r="R20057" t="s">
        <v>57</v>
      </c>
    </row>
    <row r="20058" spans="1:18" x14ac:dyDescent="0.3">
      <c r="A20058">
        <v>20058</v>
      </c>
      <c r="B20058">
        <v>2739259091</v>
      </c>
      <c r="C20058" s="1">
        <v>44329</v>
      </c>
      <c r="D20058" t="s">
        <v>86</v>
      </c>
      <c r="E20058" t="s">
        <v>86</v>
      </c>
      <c r="G20058" t="s">
        <v>46</v>
      </c>
      <c r="H20058" t="s">
        <v>28</v>
      </c>
      <c r="I20058">
        <v>4</v>
      </c>
      <c r="J20058" t="s">
        <v>101</v>
      </c>
      <c r="K20058" t="s">
        <v>4639</v>
      </c>
      <c r="P20058" t="s">
        <v>49</v>
      </c>
      <c r="Q20058" t="s">
        <v>50</v>
      </c>
      <c r="R20058" t="s">
        <v>25</v>
      </c>
    </row>
    <row r="20059" spans="1:18" x14ac:dyDescent="0.3">
      <c r="A20059">
        <v>20059</v>
      </c>
      <c r="B20059">
        <v>2691333624</v>
      </c>
      <c r="C20059" s="1">
        <v>44330</v>
      </c>
      <c r="D20059" t="s">
        <v>65</v>
      </c>
      <c r="E20059" t="s">
        <v>18996</v>
      </c>
      <c r="G20059" t="s">
        <v>19</v>
      </c>
      <c r="H20059" t="s">
        <v>28</v>
      </c>
      <c r="I20059">
        <v>9</v>
      </c>
      <c r="J20059" t="s">
        <v>18997</v>
      </c>
      <c r="K20059" t="s">
        <v>16678</v>
      </c>
      <c r="O20059">
        <v>2</v>
      </c>
      <c r="P20059" t="s">
        <v>18998</v>
      </c>
      <c r="Q20059" t="s">
        <v>24</v>
      </c>
      <c r="R20059" t="s">
        <v>25</v>
      </c>
    </row>
    <row r="20060" spans="1:18" x14ac:dyDescent="0.3">
      <c r="A20060">
        <v>20060</v>
      </c>
      <c r="B20060">
        <v>2694257159</v>
      </c>
      <c r="C20060" s="1">
        <v>44330</v>
      </c>
      <c r="D20060" t="s">
        <v>44</v>
      </c>
      <c r="E20060" t="s">
        <v>45</v>
      </c>
      <c r="F20060" t="s">
        <v>305</v>
      </c>
      <c r="G20060" t="s">
        <v>46</v>
      </c>
      <c r="H20060" t="s">
        <v>28</v>
      </c>
      <c r="I20060">
        <v>5</v>
      </c>
      <c r="J20060" t="s">
        <v>120</v>
      </c>
      <c r="K20060" t="s">
        <v>466</v>
      </c>
      <c r="P20060" t="s">
        <v>49</v>
      </c>
      <c r="Q20060" t="s">
        <v>50</v>
      </c>
      <c r="R20060" t="s">
        <v>25</v>
      </c>
    </row>
    <row r="20061" spans="1:18" x14ac:dyDescent="0.3">
      <c r="A20061">
        <v>20061</v>
      </c>
      <c r="B20061">
        <v>2689559863</v>
      </c>
      <c r="C20061" s="1">
        <v>44330</v>
      </c>
      <c r="D20061" t="s">
        <v>17</v>
      </c>
      <c r="E20061" t="s">
        <v>17</v>
      </c>
      <c r="F20061" t="s">
        <v>235</v>
      </c>
      <c r="G20061" t="s">
        <v>19</v>
      </c>
      <c r="H20061" t="s">
        <v>20</v>
      </c>
      <c r="I20061">
        <v>1</v>
      </c>
      <c r="J20061" t="s">
        <v>132</v>
      </c>
      <c r="K20061" t="s">
        <v>871</v>
      </c>
      <c r="O20061">
        <v>2</v>
      </c>
      <c r="P20061" t="s">
        <v>134</v>
      </c>
      <c r="Q20061" t="s">
        <v>35</v>
      </c>
      <c r="R20061" t="s">
        <v>25</v>
      </c>
    </row>
    <row r="20062" spans="1:18" x14ac:dyDescent="0.3">
      <c r="A20062">
        <v>20062</v>
      </c>
      <c r="B20062">
        <v>2696924897</v>
      </c>
      <c r="C20062" s="1">
        <v>44330</v>
      </c>
      <c r="D20062" t="s">
        <v>44</v>
      </c>
      <c r="E20062" t="s">
        <v>18999</v>
      </c>
      <c r="G20062" t="s">
        <v>19</v>
      </c>
      <c r="H20062" t="s">
        <v>28</v>
      </c>
      <c r="I20062">
        <v>4</v>
      </c>
      <c r="J20062" t="s">
        <v>19000</v>
      </c>
      <c r="K20062" t="s">
        <v>22</v>
      </c>
      <c r="P20062" t="s">
        <v>14821</v>
      </c>
      <c r="Q20062" t="s">
        <v>56</v>
      </c>
      <c r="R20062" t="s">
        <v>57</v>
      </c>
    </row>
    <row r="20063" spans="1:18" x14ac:dyDescent="0.3">
      <c r="A20063">
        <v>20063</v>
      </c>
      <c r="B20063">
        <v>2669017205</v>
      </c>
      <c r="C20063" s="1">
        <v>44330</v>
      </c>
      <c r="D20063" t="s">
        <v>17</v>
      </c>
      <c r="E20063" t="s">
        <v>19001</v>
      </c>
      <c r="G20063" t="s">
        <v>19</v>
      </c>
      <c r="H20063" t="s">
        <v>67</v>
      </c>
      <c r="I20063">
        <v>5</v>
      </c>
      <c r="J20063" t="s">
        <v>19002</v>
      </c>
      <c r="K20063" t="s">
        <v>22</v>
      </c>
      <c r="P20063" t="s">
        <v>4858</v>
      </c>
      <c r="Q20063" t="s">
        <v>35</v>
      </c>
      <c r="R20063" t="s">
        <v>147</v>
      </c>
    </row>
    <row r="20064" spans="1:18" x14ac:dyDescent="0.3">
      <c r="A20064">
        <v>20064</v>
      </c>
      <c r="B20064">
        <v>2742297502</v>
      </c>
      <c r="C20064" s="1">
        <v>44330</v>
      </c>
      <c r="D20064" t="s">
        <v>86</v>
      </c>
      <c r="E20064" t="s">
        <v>86</v>
      </c>
      <c r="G20064" t="s">
        <v>46</v>
      </c>
      <c r="H20064" t="s">
        <v>28</v>
      </c>
      <c r="I20064">
        <v>4</v>
      </c>
      <c r="J20064" t="s">
        <v>101</v>
      </c>
      <c r="K20064" t="s">
        <v>1968</v>
      </c>
      <c r="P20064" t="s">
        <v>49</v>
      </c>
      <c r="Q20064" t="s">
        <v>50</v>
      </c>
      <c r="R20064" t="s">
        <v>25</v>
      </c>
    </row>
    <row r="20065" spans="1:18" x14ac:dyDescent="0.3">
      <c r="A20065">
        <v>20065</v>
      </c>
      <c r="B20065">
        <v>2671547405</v>
      </c>
      <c r="C20065" s="1">
        <v>44330</v>
      </c>
      <c r="D20065" t="s">
        <v>26</v>
      </c>
      <c r="E20065" t="s">
        <v>71</v>
      </c>
      <c r="F20065" t="s">
        <v>334</v>
      </c>
      <c r="G20065" t="s">
        <v>19</v>
      </c>
      <c r="H20065" t="s">
        <v>67</v>
      </c>
      <c r="I20065">
        <v>2</v>
      </c>
      <c r="J20065" t="s">
        <v>1791</v>
      </c>
      <c r="K20065" t="s">
        <v>54</v>
      </c>
      <c r="P20065" t="s">
        <v>337</v>
      </c>
      <c r="Q20065" t="s">
        <v>56</v>
      </c>
      <c r="R20065" t="s">
        <v>75</v>
      </c>
    </row>
    <row r="20066" spans="1:18" x14ac:dyDescent="0.3">
      <c r="A20066">
        <v>20066</v>
      </c>
      <c r="B20066">
        <v>2689520094</v>
      </c>
      <c r="C20066" s="1">
        <v>44330</v>
      </c>
      <c r="D20066" t="s">
        <v>431</v>
      </c>
      <c r="E20066" t="s">
        <v>431</v>
      </c>
      <c r="F20066" t="s">
        <v>19003</v>
      </c>
      <c r="G20066" t="s">
        <v>46</v>
      </c>
      <c r="H20066" t="s">
        <v>28</v>
      </c>
      <c r="I20066">
        <v>4</v>
      </c>
      <c r="J20066" t="s">
        <v>19004</v>
      </c>
      <c r="K20066" t="s">
        <v>795</v>
      </c>
      <c r="O20066">
        <v>6</v>
      </c>
      <c r="P20066" t="s">
        <v>7272</v>
      </c>
      <c r="Q20066" t="s">
        <v>137</v>
      </c>
      <c r="R20066" t="s">
        <v>174</v>
      </c>
    </row>
    <row r="20067" spans="1:18" x14ac:dyDescent="0.3">
      <c r="A20067">
        <v>20067</v>
      </c>
      <c r="B20067">
        <v>2677403138</v>
      </c>
      <c r="C20067" s="1">
        <v>44330</v>
      </c>
      <c r="D20067" t="s">
        <v>17</v>
      </c>
      <c r="E20067" t="s">
        <v>130</v>
      </c>
      <c r="G20067" t="s">
        <v>19</v>
      </c>
      <c r="H20067" t="s">
        <v>28</v>
      </c>
      <c r="I20067">
        <v>5</v>
      </c>
      <c r="J20067" t="s">
        <v>16146</v>
      </c>
      <c r="K20067" t="s">
        <v>336</v>
      </c>
      <c r="O20067">
        <v>2</v>
      </c>
      <c r="P20067" t="s">
        <v>136</v>
      </c>
      <c r="Q20067" t="s">
        <v>137</v>
      </c>
      <c r="R20067" t="s">
        <v>75</v>
      </c>
    </row>
    <row r="20068" spans="1:18" x14ac:dyDescent="0.3">
      <c r="A20068">
        <v>20068</v>
      </c>
      <c r="B20068">
        <v>2720421147</v>
      </c>
      <c r="C20068" s="1">
        <v>44330</v>
      </c>
      <c r="D20068" t="s">
        <v>97</v>
      </c>
      <c r="E20068" t="s">
        <v>97</v>
      </c>
      <c r="G20068" t="s">
        <v>46</v>
      </c>
      <c r="H20068" t="s">
        <v>28</v>
      </c>
      <c r="I20068">
        <v>1</v>
      </c>
      <c r="J20068" t="s">
        <v>3487</v>
      </c>
      <c r="K20068" t="s">
        <v>22</v>
      </c>
      <c r="O20068">
        <v>81</v>
      </c>
      <c r="P20068" t="s">
        <v>3473</v>
      </c>
      <c r="Q20068" t="s">
        <v>56</v>
      </c>
      <c r="R20068" t="s">
        <v>111</v>
      </c>
    </row>
    <row r="20069" spans="1:18" x14ac:dyDescent="0.3">
      <c r="A20069">
        <v>20069</v>
      </c>
      <c r="B20069">
        <v>2596264102</v>
      </c>
      <c r="C20069" s="1">
        <v>44330</v>
      </c>
      <c r="D20069" t="s">
        <v>190</v>
      </c>
      <c r="E20069" t="s">
        <v>18236</v>
      </c>
      <c r="G20069" t="s">
        <v>19</v>
      </c>
      <c r="H20069" t="s">
        <v>28</v>
      </c>
      <c r="I20069">
        <v>5</v>
      </c>
      <c r="J20069" t="s">
        <v>14726</v>
      </c>
      <c r="K20069" t="s">
        <v>22</v>
      </c>
      <c r="O20069">
        <v>36</v>
      </c>
      <c r="P20069" t="s">
        <v>19005</v>
      </c>
      <c r="Q20069" t="s">
        <v>774</v>
      </c>
      <c r="R20069" t="s">
        <v>57</v>
      </c>
    </row>
    <row r="20070" spans="1:18" x14ac:dyDescent="0.3">
      <c r="A20070">
        <v>20070</v>
      </c>
      <c r="B20070">
        <v>2689886011</v>
      </c>
      <c r="C20070" s="1">
        <v>44330</v>
      </c>
      <c r="D20070" t="s">
        <v>26</v>
      </c>
      <c r="E20070" t="s">
        <v>71</v>
      </c>
      <c r="F20070" t="s">
        <v>19</v>
      </c>
      <c r="G20070" t="s">
        <v>46</v>
      </c>
      <c r="H20070" t="s">
        <v>28</v>
      </c>
      <c r="I20070">
        <v>5</v>
      </c>
      <c r="J20070" t="s">
        <v>154</v>
      </c>
      <c r="K20070" t="s">
        <v>4943</v>
      </c>
      <c r="P20070" t="s">
        <v>49</v>
      </c>
      <c r="Q20070" t="s">
        <v>50</v>
      </c>
      <c r="R20070" t="s">
        <v>25</v>
      </c>
    </row>
    <row r="20071" spans="1:18" x14ac:dyDescent="0.3">
      <c r="A20071">
        <v>20071</v>
      </c>
      <c r="B20071">
        <v>2745610445</v>
      </c>
      <c r="C20071" s="1">
        <v>44330</v>
      </c>
      <c r="D20071" t="s">
        <v>86</v>
      </c>
      <c r="E20071" t="s">
        <v>86</v>
      </c>
      <c r="G20071" t="s">
        <v>46</v>
      </c>
      <c r="H20071" t="s">
        <v>28</v>
      </c>
      <c r="I20071">
        <v>3</v>
      </c>
      <c r="J20071" t="s">
        <v>120</v>
      </c>
      <c r="K20071" t="s">
        <v>1215</v>
      </c>
      <c r="O20071">
        <v>5</v>
      </c>
      <c r="P20071" t="s">
        <v>3444</v>
      </c>
      <c r="Q20071" t="s">
        <v>56</v>
      </c>
      <c r="R20071" t="s">
        <v>25</v>
      </c>
    </row>
    <row r="20072" spans="1:18" x14ac:dyDescent="0.3">
      <c r="A20072">
        <v>20072</v>
      </c>
      <c r="B20072">
        <v>2718179306</v>
      </c>
      <c r="C20072" s="1">
        <v>44330</v>
      </c>
      <c r="D20072" t="s">
        <v>464</v>
      </c>
      <c r="E20072" t="s">
        <v>19006</v>
      </c>
      <c r="G20072" t="s">
        <v>46</v>
      </c>
      <c r="H20072" t="s">
        <v>28</v>
      </c>
      <c r="I20072">
        <v>3</v>
      </c>
      <c r="J20072" t="s">
        <v>19007</v>
      </c>
      <c r="K20072" t="s">
        <v>528</v>
      </c>
      <c r="O20072">
        <v>106</v>
      </c>
      <c r="P20072" t="s">
        <v>6696</v>
      </c>
    </row>
    <row r="20073" spans="1:18" x14ac:dyDescent="0.3">
      <c r="A20073">
        <v>20073</v>
      </c>
      <c r="B20073">
        <v>2702402077</v>
      </c>
      <c r="C20073" s="1">
        <v>44330</v>
      </c>
      <c r="D20073" t="s">
        <v>44</v>
      </c>
      <c r="E20073" t="s">
        <v>45</v>
      </c>
      <c r="F20073" t="s">
        <v>305</v>
      </c>
      <c r="G20073" t="s">
        <v>46</v>
      </c>
      <c r="H20073" t="s">
        <v>28</v>
      </c>
      <c r="I20073">
        <v>6</v>
      </c>
      <c r="J20073" t="s">
        <v>120</v>
      </c>
      <c r="K20073" t="s">
        <v>1552</v>
      </c>
      <c r="O20073">
        <v>1</v>
      </c>
      <c r="P20073" t="s">
        <v>49</v>
      </c>
      <c r="Q20073" t="s">
        <v>50</v>
      </c>
      <c r="R20073" t="s">
        <v>25</v>
      </c>
    </row>
    <row r="20074" spans="1:18" x14ac:dyDescent="0.3">
      <c r="A20074">
        <v>20074</v>
      </c>
      <c r="B20074">
        <v>2755085697</v>
      </c>
      <c r="C20074" s="1">
        <v>44330</v>
      </c>
      <c r="D20074" t="s">
        <v>209</v>
      </c>
      <c r="E20074" t="s">
        <v>568</v>
      </c>
      <c r="G20074" t="s">
        <v>19</v>
      </c>
      <c r="H20074" t="s">
        <v>28</v>
      </c>
      <c r="I20074">
        <v>6</v>
      </c>
      <c r="J20074" t="s">
        <v>319</v>
      </c>
      <c r="K20074" t="s">
        <v>22</v>
      </c>
      <c r="O20074">
        <v>67</v>
      </c>
      <c r="P20074" t="s">
        <v>19008</v>
      </c>
      <c r="Q20074" t="s">
        <v>35</v>
      </c>
      <c r="R20074" t="s">
        <v>75</v>
      </c>
    </row>
    <row r="20075" spans="1:18" x14ac:dyDescent="0.3">
      <c r="A20075">
        <v>20075</v>
      </c>
      <c r="B20075">
        <v>2683566977</v>
      </c>
      <c r="C20075" s="1">
        <v>44330</v>
      </c>
      <c r="D20075" t="s">
        <v>97</v>
      </c>
      <c r="E20075" t="s">
        <v>156</v>
      </c>
      <c r="G20075" t="s">
        <v>19</v>
      </c>
      <c r="H20075" t="s">
        <v>28</v>
      </c>
      <c r="I20075">
        <v>5</v>
      </c>
      <c r="J20075" t="s">
        <v>19009</v>
      </c>
      <c r="K20075" t="s">
        <v>95</v>
      </c>
      <c r="O20075">
        <v>4</v>
      </c>
      <c r="P20075" t="s">
        <v>10328</v>
      </c>
      <c r="Q20075" t="s">
        <v>178</v>
      </c>
      <c r="R20075" t="s">
        <v>111</v>
      </c>
    </row>
    <row r="20076" spans="1:18" x14ac:dyDescent="0.3">
      <c r="A20076">
        <v>20076</v>
      </c>
      <c r="B20076">
        <v>2708972965</v>
      </c>
      <c r="C20076" s="1">
        <v>44330</v>
      </c>
      <c r="D20076" t="s">
        <v>17</v>
      </c>
      <c r="E20076" t="s">
        <v>19010</v>
      </c>
      <c r="G20076" t="s">
        <v>19</v>
      </c>
      <c r="H20076" t="s">
        <v>20</v>
      </c>
      <c r="I20076">
        <v>0</v>
      </c>
      <c r="J20076" t="s">
        <v>19011</v>
      </c>
      <c r="K20076" t="s">
        <v>54</v>
      </c>
      <c r="O20076">
        <v>1</v>
      </c>
      <c r="P20076" t="s">
        <v>19012</v>
      </c>
      <c r="Q20076" t="s">
        <v>56</v>
      </c>
      <c r="R20076" t="s">
        <v>57</v>
      </c>
    </row>
    <row r="20077" spans="1:18" x14ac:dyDescent="0.3">
      <c r="A20077">
        <v>20077</v>
      </c>
      <c r="B20077">
        <v>2738023244</v>
      </c>
      <c r="C20077" s="1">
        <v>44330</v>
      </c>
      <c r="D20077" t="s">
        <v>3129</v>
      </c>
      <c r="E20077" t="s">
        <v>3130</v>
      </c>
      <c r="G20077" t="s">
        <v>19</v>
      </c>
      <c r="H20077" t="s">
        <v>67</v>
      </c>
      <c r="I20077">
        <v>3</v>
      </c>
      <c r="J20077" t="s">
        <v>3131</v>
      </c>
      <c r="K20077" t="s">
        <v>4062</v>
      </c>
      <c r="P20077" t="s">
        <v>670</v>
      </c>
      <c r="Q20077" t="s">
        <v>146</v>
      </c>
      <c r="R20077" t="s">
        <v>25</v>
      </c>
    </row>
    <row r="20078" spans="1:18" x14ac:dyDescent="0.3">
      <c r="A20078">
        <v>20078</v>
      </c>
      <c r="B20078">
        <v>2739809915</v>
      </c>
      <c r="C20078" s="1">
        <v>44330</v>
      </c>
      <c r="D20078" t="s">
        <v>36</v>
      </c>
      <c r="E20078" t="s">
        <v>36</v>
      </c>
      <c r="G20078" t="s">
        <v>19</v>
      </c>
      <c r="H20078" t="s">
        <v>28</v>
      </c>
      <c r="I20078">
        <v>8</v>
      </c>
      <c r="J20078" t="s">
        <v>342</v>
      </c>
      <c r="K20078" t="s">
        <v>22</v>
      </c>
      <c r="O20078">
        <v>48</v>
      </c>
      <c r="P20078" t="s">
        <v>2432</v>
      </c>
      <c r="Q20078" t="s">
        <v>137</v>
      </c>
      <c r="R20078" t="s">
        <v>174</v>
      </c>
    </row>
    <row r="20079" spans="1:18" x14ac:dyDescent="0.3">
      <c r="A20079">
        <v>20079</v>
      </c>
      <c r="B20079">
        <v>2679420886</v>
      </c>
      <c r="C20079" s="1">
        <v>44330</v>
      </c>
      <c r="D20079" t="s">
        <v>17</v>
      </c>
      <c r="E20079" t="s">
        <v>19013</v>
      </c>
      <c r="G20079" t="s">
        <v>19</v>
      </c>
      <c r="H20079" t="s">
        <v>20</v>
      </c>
      <c r="I20079">
        <v>2</v>
      </c>
      <c r="J20079" t="s">
        <v>19014</v>
      </c>
      <c r="K20079" t="s">
        <v>229</v>
      </c>
      <c r="O20079">
        <v>5</v>
      </c>
      <c r="P20079" t="s">
        <v>19015</v>
      </c>
      <c r="Q20079" t="s">
        <v>91</v>
      </c>
      <c r="R20079" t="s">
        <v>183</v>
      </c>
    </row>
    <row r="20080" spans="1:18" x14ac:dyDescent="0.3">
      <c r="A20080">
        <v>20080</v>
      </c>
      <c r="B20080">
        <v>2682058124</v>
      </c>
      <c r="C20080" s="1">
        <v>44331</v>
      </c>
      <c r="D20080" t="s">
        <v>36</v>
      </c>
      <c r="E20080" t="s">
        <v>36</v>
      </c>
      <c r="G20080" t="s">
        <v>46</v>
      </c>
      <c r="H20080" t="s">
        <v>28</v>
      </c>
      <c r="I20080">
        <v>7</v>
      </c>
      <c r="J20080" t="s">
        <v>18342</v>
      </c>
      <c r="K20080" t="s">
        <v>128</v>
      </c>
      <c r="O20080">
        <v>100</v>
      </c>
      <c r="P20080" t="s">
        <v>9287</v>
      </c>
      <c r="Q20080" t="s">
        <v>56</v>
      </c>
      <c r="R20080" t="s">
        <v>75</v>
      </c>
    </row>
    <row r="20081" spans="1:18" x14ac:dyDescent="0.3">
      <c r="A20081">
        <v>20081</v>
      </c>
      <c r="B20081">
        <v>2692429042</v>
      </c>
      <c r="C20081" s="1">
        <v>44331</v>
      </c>
      <c r="D20081" t="s">
        <v>230</v>
      </c>
      <c r="E20081" t="s">
        <v>231</v>
      </c>
      <c r="G20081" t="s">
        <v>19</v>
      </c>
      <c r="H20081" t="s">
        <v>28</v>
      </c>
      <c r="I20081">
        <v>7</v>
      </c>
      <c r="J20081" t="s">
        <v>19016</v>
      </c>
      <c r="K20081" t="s">
        <v>22</v>
      </c>
      <c r="O20081">
        <v>12</v>
      </c>
      <c r="P20081" t="s">
        <v>5693</v>
      </c>
      <c r="Q20081" t="s">
        <v>35</v>
      </c>
      <c r="R20081" t="s">
        <v>25</v>
      </c>
    </row>
    <row r="20082" spans="1:18" x14ac:dyDescent="0.3">
      <c r="A20082">
        <v>20082</v>
      </c>
      <c r="B20082">
        <v>2701877945</v>
      </c>
      <c r="C20082" s="1">
        <v>44331</v>
      </c>
      <c r="D20082" t="s">
        <v>44</v>
      </c>
      <c r="E20082" t="s">
        <v>179</v>
      </c>
      <c r="F20082" t="s">
        <v>52</v>
      </c>
      <c r="G20082" t="s">
        <v>19</v>
      </c>
      <c r="H20082" t="s">
        <v>28</v>
      </c>
      <c r="I20082">
        <v>5</v>
      </c>
      <c r="J20082" t="s">
        <v>180</v>
      </c>
      <c r="K20082" t="s">
        <v>141</v>
      </c>
      <c r="O20082">
        <v>1</v>
      </c>
      <c r="P20082" t="s">
        <v>182</v>
      </c>
      <c r="Q20082" t="s">
        <v>137</v>
      </c>
      <c r="R20082" t="s">
        <v>183</v>
      </c>
    </row>
    <row r="20083" spans="1:18" x14ac:dyDescent="0.3">
      <c r="A20083">
        <v>20083</v>
      </c>
      <c r="B20083">
        <v>2682981930</v>
      </c>
      <c r="C20083" s="1">
        <v>44331</v>
      </c>
      <c r="D20083" t="s">
        <v>97</v>
      </c>
      <c r="E20083" t="s">
        <v>97</v>
      </c>
      <c r="F20083" t="s">
        <v>119</v>
      </c>
      <c r="G20083" t="s">
        <v>46</v>
      </c>
      <c r="H20083" t="s">
        <v>28</v>
      </c>
      <c r="I20083">
        <v>5</v>
      </c>
      <c r="J20083" t="s">
        <v>120</v>
      </c>
      <c r="K20083" t="s">
        <v>2015</v>
      </c>
      <c r="P20083" t="s">
        <v>49</v>
      </c>
      <c r="Q20083" t="s">
        <v>50</v>
      </c>
      <c r="R20083" t="s">
        <v>25</v>
      </c>
    </row>
    <row r="20084" spans="1:18" x14ac:dyDescent="0.3">
      <c r="A20084">
        <v>20084</v>
      </c>
      <c r="B20084">
        <v>2708626757</v>
      </c>
      <c r="C20084" s="1">
        <v>44331</v>
      </c>
      <c r="D20084" t="s">
        <v>65</v>
      </c>
      <c r="E20084" t="s">
        <v>65</v>
      </c>
      <c r="F20084" t="s">
        <v>13680</v>
      </c>
      <c r="G20084" t="s">
        <v>19</v>
      </c>
      <c r="H20084" t="s">
        <v>67</v>
      </c>
      <c r="I20084">
        <v>1</v>
      </c>
      <c r="J20084" t="s">
        <v>19017</v>
      </c>
      <c r="K20084" t="s">
        <v>141</v>
      </c>
      <c r="O20084">
        <v>64</v>
      </c>
      <c r="P20084" t="s">
        <v>136</v>
      </c>
      <c r="Q20084" t="s">
        <v>137</v>
      </c>
      <c r="R20084" t="s">
        <v>75</v>
      </c>
    </row>
    <row r="20085" spans="1:18" x14ac:dyDescent="0.3">
      <c r="A20085">
        <v>20085</v>
      </c>
      <c r="B20085">
        <v>2548655277</v>
      </c>
      <c r="C20085" s="1">
        <v>44331</v>
      </c>
      <c r="D20085" t="s">
        <v>17</v>
      </c>
      <c r="E20085" t="s">
        <v>6303</v>
      </c>
      <c r="G20085" t="s">
        <v>19</v>
      </c>
      <c r="H20085" t="s">
        <v>20</v>
      </c>
      <c r="I20085">
        <v>2</v>
      </c>
      <c r="J20085" t="s">
        <v>19018</v>
      </c>
      <c r="K20085" t="s">
        <v>11935</v>
      </c>
      <c r="O20085">
        <v>11</v>
      </c>
      <c r="P20085" t="s">
        <v>261</v>
      </c>
      <c r="Q20085" t="s">
        <v>56</v>
      </c>
      <c r="R20085" t="s">
        <v>174</v>
      </c>
    </row>
    <row r="20086" spans="1:18" x14ac:dyDescent="0.3">
      <c r="A20086">
        <v>20086</v>
      </c>
      <c r="B20086">
        <v>2716748282</v>
      </c>
      <c r="C20086" s="1">
        <v>44331</v>
      </c>
      <c r="D20086" t="s">
        <v>97</v>
      </c>
      <c r="E20086" t="s">
        <v>97</v>
      </c>
      <c r="G20086" t="s">
        <v>46</v>
      </c>
      <c r="H20086" t="s">
        <v>28</v>
      </c>
      <c r="I20086">
        <v>8</v>
      </c>
      <c r="J20086" t="s">
        <v>17327</v>
      </c>
      <c r="K20086" t="s">
        <v>222</v>
      </c>
      <c r="O20086">
        <v>33</v>
      </c>
      <c r="P20086" t="s">
        <v>9904</v>
      </c>
      <c r="Q20086" t="s">
        <v>56</v>
      </c>
      <c r="R20086" t="s">
        <v>43</v>
      </c>
    </row>
    <row r="20087" spans="1:18" x14ac:dyDescent="0.3">
      <c r="A20087">
        <v>20087</v>
      </c>
      <c r="B20087">
        <v>2693126541</v>
      </c>
      <c r="C20087" s="1">
        <v>44331</v>
      </c>
      <c r="D20087" t="s">
        <v>65</v>
      </c>
      <c r="E20087" t="s">
        <v>19019</v>
      </c>
      <c r="G20087" t="s">
        <v>19</v>
      </c>
      <c r="H20087" t="s">
        <v>20</v>
      </c>
      <c r="I20087">
        <v>2</v>
      </c>
      <c r="J20087" t="s">
        <v>19020</v>
      </c>
      <c r="K20087" t="s">
        <v>22</v>
      </c>
      <c r="L20087">
        <v>59000</v>
      </c>
      <c r="M20087">
        <v>85000</v>
      </c>
      <c r="N20087" t="s">
        <v>217</v>
      </c>
      <c r="O20087">
        <v>4</v>
      </c>
      <c r="P20087" t="s">
        <v>19021</v>
      </c>
      <c r="Q20087" t="s">
        <v>56</v>
      </c>
      <c r="R20087" t="s">
        <v>147</v>
      </c>
    </row>
    <row r="20088" spans="1:18" x14ac:dyDescent="0.3">
      <c r="A20088">
        <v>20088</v>
      </c>
      <c r="B20088">
        <v>2738358705</v>
      </c>
      <c r="C20088" s="1">
        <v>44331</v>
      </c>
      <c r="D20088" t="s">
        <v>86</v>
      </c>
      <c r="E20088" t="s">
        <v>86</v>
      </c>
      <c r="G20088" t="s">
        <v>46</v>
      </c>
      <c r="H20088" t="s">
        <v>28</v>
      </c>
      <c r="I20088">
        <v>0</v>
      </c>
      <c r="J20088" t="s">
        <v>101</v>
      </c>
      <c r="K20088" t="s">
        <v>5955</v>
      </c>
      <c r="P20088" t="s">
        <v>49</v>
      </c>
      <c r="Q20088" t="s">
        <v>50</v>
      </c>
      <c r="R20088" t="s">
        <v>25</v>
      </c>
    </row>
    <row r="20089" spans="1:18" x14ac:dyDescent="0.3">
      <c r="A20089">
        <v>20089</v>
      </c>
      <c r="B20089">
        <v>2747807417</v>
      </c>
      <c r="C20089" s="1">
        <v>44331</v>
      </c>
      <c r="D20089" t="s">
        <v>26</v>
      </c>
      <c r="E20089" t="s">
        <v>26</v>
      </c>
      <c r="G20089" t="s">
        <v>19</v>
      </c>
      <c r="H20089" t="s">
        <v>20</v>
      </c>
      <c r="I20089">
        <v>1</v>
      </c>
      <c r="J20089" t="s">
        <v>2135</v>
      </c>
      <c r="K20089" t="s">
        <v>336</v>
      </c>
      <c r="O20089">
        <v>3</v>
      </c>
      <c r="P20089" t="s">
        <v>1756</v>
      </c>
      <c r="Q20089" t="s">
        <v>42</v>
      </c>
      <c r="R20089" t="s">
        <v>75</v>
      </c>
    </row>
    <row r="20090" spans="1:18" x14ac:dyDescent="0.3">
      <c r="A20090">
        <v>20090</v>
      </c>
      <c r="B20090">
        <v>2693112002</v>
      </c>
      <c r="C20090" s="1">
        <v>44331</v>
      </c>
      <c r="D20090" t="s">
        <v>26</v>
      </c>
      <c r="E20090" t="s">
        <v>71</v>
      </c>
      <c r="F20090" t="s">
        <v>1095</v>
      </c>
      <c r="G20090" t="s">
        <v>19</v>
      </c>
      <c r="H20090" t="s">
        <v>67</v>
      </c>
      <c r="I20090">
        <v>5</v>
      </c>
      <c r="J20090" t="s">
        <v>1753</v>
      </c>
      <c r="K20090" t="s">
        <v>254</v>
      </c>
      <c r="P20090" t="s">
        <v>85</v>
      </c>
      <c r="Q20090" t="s">
        <v>35</v>
      </c>
      <c r="R20090" t="s">
        <v>25</v>
      </c>
    </row>
    <row r="20091" spans="1:18" x14ac:dyDescent="0.3">
      <c r="A20091">
        <v>20091</v>
      </c>
      <c r="B20091">
        <v>2720392101</v>
      </c>
      <c r="C20091" s="1">
        <v>44331</v>
      </c>
      <c r="D20091" t="s">
        <v>65</v>
      </c>
      <c r="E20091" t="s">
        <v>65</v>
      </c>
      <c r="G20091" t="s">
        <v>46</v>
      </c>
      <c r="H20091" t="s">
        <v>67</v>
      </c>
      <c r="I20091">
        <v>4</v>
      </c>
      <c r="J20091" t="s">
        <v>6600</v>
      </c>
      <c r="K20091" t="s">
        <v>1129</v>
      </c>
      <c r="O20091">
        <v>4</v>
      </c>
      <c r="P20091" t="s">
        <v>987</v>
      </c>
      <c r="Q20091" t="s">
        <v>50</v>
      </c>
      <c r="R20091" t="s">
        <v>57</v>
      </c>
    </row>
    <row r="20092" spans="1:18" x14ac:dyDescent="0.3">
      <c r="A20092">
        <v>20092</v>
      </c>
      <c r="B20092">
        <v>2681798051</v>
      </c>
      <c r="C20092" s="1">
        <v>44331</v>
      </c>
      <c r="D20092" t="s">
        <v>36</v>
      </c>
      <c r="E20092" t="s">
        <v>19022</v>
      </c>
      <c r="G20092" t="s">
        <v>19</v>
      </c>
      <c r="H20092" t="s">
        <v>28</v>
      </c>
      <c r="I20092">
        <v>3</v>
      </c>
      <c r="J20092" t="s">
        <v>19023</v>
      </c>
      <c r="K20092" t="s">
        <v>22</v>
      </c>
      <c r="O20092">
        <v>5</v>
      </c>
      <c r="P20092" t="s">
        <v>6853</v>
      </c>
      <c r="Q20092" t="s">
        <v>686</v>
      </c>
      <c r="R20092" t="s">
        <v>174</v>
      </c>
    </row>
    <row r="20093" spans="1:18" x14ac:dyDescent="0.3">
      <c r="A20093">
        <v>20093</v>
      </c>
      <c r="B20093">
        <v>2719510009</v>
      </c>
      <c r="C20093" s="1">
        <v>44331</v>
      </c>
      <c r="D20093" t="s">
        <v>65</v>
      </c>
      <c r="E20093" t="s">
        <v>19024</v>
      </c>
      <c r="F20093" t="s">
        <v>16187</v>
      </c>
      <c r="G20093" t="s">
        <v>19</v>
      </c>
      <c r="H20093" t="s">
        <v>20</v>
      </c>
      <c r="I20093">
        <v>1</v>
      </c>
      <c r="J20093" t="s">
        <v>19025</v>
      </c>
      <c r="K20093" t="s">
        <v>466</v>
      </c>
      <c r="O20093">
        <v>11</v>
      </c>
      <c r="P20093" t="s">
        <v>19026</v>
      </c>
      <c r="Q20093" t="s">
        <v>50</v>
      </c>
      <c r="R20093" t="s">
        <v>75</v>
      </c>
    </row>
    <row r="20094" spans="1:18" x14ac:dyDescent="0.3">
      <c r="A20094">
        <v>20094</v>
      </c>
      <c r="B20094">
        <v>2681375518</v>
      </c>
      <c r="C20094" s="1">
        <v>44331</v>
      </c>
      <c r="D20094" t="s">
        <v>17</v>
      </c>
      <c r="E20094" t="s">
        <v>3373</v>
      </c>
      <c r="G20094" t="s">
        <v>19</v>
      </c>
      <c r="H20094" t="s">
        <v>67</v>
      </c>
      <c r="I20094">
        <v>2</v>
      </c>
      <c r="J20094" t="s">
        <v>831</v>
      </c>
      <c r="K20094" t="s">
        <v>477</v>
      </c>
      <c r="P20094" t="s">
        <v>85</v>
      </c>
      <c r="Q20094" t="s">
        <v>35</v>
      </c>
      <c r="R20094" t="s">
        <v>25</v>
      </c>
    </row>
    <row r="20095" spans="1:18" x14ac:dyDescent="0.3">
      <c r="A20095">
        <v>20095</v>
      </c>
      <c r="B20095">
        <v>2681923403</v>
      </c>
      <c r="C20095" s="1">
        <v>44331</v>
      </c>
      <c r="D20095" t="s">
        <v>17</v>
      </c>
      <c r="E20095" t="s">
        <v>130</v>
      </c>
      <c r="F20095" t="s">
        <v>1323</v>
      </c>
      <c r="G20095" t="s">
        <v>19</v>
      </c>
      <c r="H20095" t="s">
        <v>67</v>
      </c>
      <c r="I20095">
        <v>4</v>
      </c>
      <c r="J20095" t="s">
        <v>9985</v>
      </c>
      <c r="K20095" t="s">
        <v>2187</v>
      </c>
      <c r="O20095">
        <v>3</v>
      </c>
      <c r="P20095" t="s">
        <v>1325</v>
      </c>
      <c r="Q20095" t="s">
        <v>24</v>
      </c>
      <c r="R20095" t="s">
        <v>43</v>
      </c>
    </row>
    <row r="20096" spans="1:18" x14ac:dyDescent="0.3">
      <c r="A20096">
        <v>20096</v>
      </c>
      <c r="B20096">
        <v>2671378251</v>
      </c>
      <c r="C20096" s="1">
        <v>44331</v>
      </c>
      <c r="D20096" t="s">
        <v>36</v>
      </c>
      <c r="E20096" t="s">
        <v>19027</v>
      </c>
      <c r="G20096" t="s">
        <v>19</v>
      </c>
      <c r="H20096" t="s">
        <v>67</v>
      </c>
      <c r="I20096">
        <v>3</v>
      </c>
      <c r="J20096" t="s">
        <v>19028</v>
      </c>
      <c r="K20096" t="s">
        <v>22</v>
      </c>
      <c r="O20096">
        <v>16</v>
      </c>
      <c r="P20096" t="s">
        <v>14495</v>
      </c>
      <c r="Q20096" t="s">
        <v>42</v>
      </c>
      <c r="R20096" t="s">
        <v>111</v>
      </c>
    </row>
    <row r="20097" spans="1:18" x14ac:dyDescent="0.3">
      <c r="A20097">
        <v>20097</v>
      </c>
      <c r="B20097">
        <v>2679863736</v>
      </c>
      <c r="C20097" s="1">
        <v>44331</v>
      </c>
      <c r="D20097" t="s">
        <v>17</v>
      </c>
      <c r="E20097" t="s">
        <v>17</v>
      </c>
      <c r="F20097" t="s">
        <v>52</v>
      </c>
      <c r="G20097" t="s">
        <v>19</v>
      </c>
      <c r="H20097" t="s">
        <v>20</v>
      </c>
      <c r="I20097">
        <v>1</v>
      </c>
      <c r="J20097" t="s">
        <v>1312</v>
      </c>
      <c r="K20097" t="s">
        <v>1313</v>
      </c>
      <c r="O20097">
        <v>2</v>
      </c>
      <c r="P20097" t="s">
        <v>1314</v>
      </c>
      <c r="Q20097" t="s">
        <v>293</v>
      </c>
      <c r="R20097" t="s">
        <v>75</v>
      </c>
    </row>
    <row r="20098" spans="1:18" x14ac:dyDescent="0.3">
      <c r="A20098">
        <v>20098</v>
      </c>
      <c r="B20098">
        <v>2690941088</v>
      </c>
      <c r="C20098" s="1">
        <v>44331</v>
      </c>
      <c r="D20098" t="s">
        <v>26</v>
      </c>
      <c r="E20098" t="s">
        <v>71</v>
      </c>
      <c r="F20098" t="s">
        <v>19</v>
      </c>
      <c r="G20098" t="s">
        <v>46</v>
      </c>
      <c r="H20098" t="s">
        <v>28</v>
      </c>
      <c r="I20098">
        <v>6</v>
      </c>
      <c r="J20098" t="s">
        <v>154</v>
      </c>
      <c r="K20098" t="s">
        <v>79</v>
      </c>
      <c r="P20098" t="s">
        <v>49</v>
      </c>
      <c r="Q20098" t="s">
        <v>50</v>
      </c>
      <c r="R20098" t="s">
        <v>25</v>
      </c>
    </row>
    <row r="20099" spans="1:18" x14ac:dyDescent="0.3">
      <c r="A20099">
        <v>20099</v>
      </c>
      <c r="B20099">
        <v>2656647926</v>
      </c>
      <c r="C20099" s="1">
        <v>44331</v>
      </c>
      <c r="D20099" t="s">
        <v>26</v>
      </c>
      <c r="E20099" t="s">
        <v>71</v>
      </c>
      <c r="F20099" t="s">
        <v>119</v>
      </c>
      <c r="G20099" t="s">
        <v>46</v>
      </c>
      <c r="H20099" t="s">
        <v>28</v>
      </c>
      <c r="I20099">
        <v>6</v>
      </c>
      <c r="J20099" t="s">
        <v>154</v>
      </c>
      <c r="K20099" t="s">
        <v>73</v>
      </c>
      <c r="O20099">
        <v>1</v>
      </c>
      <c r="P20099" t="s">
        <v>49</v>
      </c>
      <c r="Q20099" t="s">
        <v>50</v>
      </c>
      <c r="R20099" t="s">
        <v>25</v>
      </c>
    </row>
    <row r="20100" spans="1:18" x14ac:dyDescent="0.3">
      <c r="A20100">
        <v>20100</v>
      </c>
      <c r="B20100">
        <v>2735189432</v>
      </c>
      <c r="C20100" s="1">
        <v>44331</v>
      </c>
      <c r="D20100" t="s">
        <v>609</v>
      </c>
      <c r="E20100" t="s">
        <v>609</v>
      </c>
      <c r="G20100" t="s">
        <v>19</v>
      </c>
      <c r="H20100" t="s">
        <v>28</v>
      </c>
      <c r="I20100">
        <v>6</v>
      </c>
      <c r="J20100" t="s">
        <v>19029</v>
      </c>
      <c r="K20100" t="s">
        <v>128</v>
      </c>
      <c r="O20100">
        <v>7</v>
      </c>
      <c r="P20100" t="s">
        <v>13393</v>
      </c>
      <c r="Q20100" t="s">
        <v>50</v>
      </c>
      <c r="R20100" t="s">
        <v>147</v>
      </c>
    </row>
    <row r="20101" spans="1:18" x14ac:dyDescent="0.3">
      <c r="A20101">
        <v>20101</v>
      </c>
      <c r="B20101">
        <v>2745426901</v>
      </c>
      <c r="C20101" s="1">
        <v>44332</v>
      </c>
      <c r="D20101" t="s">
        <v>36</v>
      </c>
      <c r="E20101" t="s">
        <v>2028</v>
      </c>
      <c r="G20101" t="s">
        <v>19</v>
      </c>
      <c r="H20101" t="s">
        <v>28</v>
      </c>
      <c r="I20101">
        <v>5</v>
      </c>
      <c r="J20101" t="s">
        <v>120</v>
      </c>
      <c r="K20101" t="s">
        <v>22</v>
      </c>
      <c r="O20101">
        <v>7</v>
      </c>
      <c r="P20101" t="s">
        <v>19030</v>
      </c>
      <c r="Q20101" t="s">
        <v>4231</v>
      </c>
      <c r="R20101" t="s">
        <v>57</v>
      </c>
    </row>
    <row r="20102" spans="1:18" x14ac:dyDescent="0.3">
      <c r="A20102">
        <v>20102</v>
      </c>
      <c r="B20102">
        <v>2695139038</v>
      </c>
      <c r="C20102" s="1">
        <v>44332</v>
      </c>
      <c r="D20102" t="s">
        <v>26</v>
      </c>
      <c r="E20102" t="s">
        <v>2158</v>
      </c>
      <c r="G20102" t="s">
        <v>19</v>
      </c>
      <c r="H20102" t="s">
        <v>28</v>
      </c>
      <c r="I20102">
        <v>1</v>
      </c>
      <c r="J20102" t="s">
        <v>6098</v>
      </c>
      <c r="K20102" t="s">
        <v>436</v>
      </c>
      <c r="P20102" t="s">
        <v>422</v>
      </c>
      <c r="Q20102" t="s">
        <v>35</v>
      </c>
      <c r="R20102" t="s">
        <v>25</v>
      </c>
    </row>
    <row r="20103" spans="1:18" x14ac:dyDescent="0.3">
      <c r="A20103">
        <v>20103</v>
      </c>
      <c r="B20103">
        <v>2702477673</v>
      </c>
      <c r="C20103" s="1">
        <v>44332</v>
      </c>
      <c r="D20103" t="s">
        <v>26</v>
      </c>
      <c r="E20103" t="s">
        <v>2158</v>
      </c>
      <c r="G20103" t="s">
        <v>19</v>
      </c>
      <c r="H20103" t="s">
        <v>28</v>
      </c>
      <c r="I20103">
        <v>3</v>
      </c>
      <c r="J20103" t="s">
        <v>2159</v>
      </c>
      <c r="K20103" t="s">
        <v>553</v>
      </c>
      <c r="O20103">
        <v>1</v>
      </c>
      <c r="P20103" t="s">
        <v>629</v>
      </c>
      <c r="Q20103" t="s">
        <v>137</v>
      </c>
      <c r="R20103" t="s">
        <v>57</v>
      </c>
    </row>
    <row r="20104" spans="1:18" x14ac:dyDescent="0.3">
      <c r="A20104">
        <v>20104</v>
      </c>
      <c r="B20104">
        <v>2709566807</v>
      </c>
      <c r="C20104" s="1">
        <v>44332</v>
      </c>
      <c r="D20104" t="s">
        <v>103</v>
      </c>
      <c r="E20104" t="s">
        <v>103</v>
      </c>
      <c r="G20104" t="s">
        <v>46</v>
      </c>
      <c r="H20104" t="s">
        <v>28</v>
      </c>
      <c r="I20104">
        <v>5</v>
      </c>
      <c r="J20104" t="s">
        <v>120</v>
      </c>
      <c r="K20104" t="s">
        <v>19031</v>
      </c>
      <c r="O20104">
        <v>14</v>
      </c>
      <c r="P20104" t="s">
        <v>19032</v>
      </c>
      <c r="Q20104" t="s">
        <v>137</v>
      </c>
      <c r="R20104" t="s">
        <v>57</v>
      </c>
    </row>
    <row r="20105" spans="1:18" x14ac:dyDescent="0.3">
      <c r="A20105">
        <v>20105</v>
      </c>
      <c r="B20105">
        <v>2702666686</v>
      </c>
      <c r="C20105" s="1">
        <v>44332</v>
      </c>
      <c r="D20105" t="s">
        <v>17</v>
      </c>
      <c r="E20105" t="s">
        <v>1066</v>
      </c>
      <c r="G20105" t="s">
        <v>46</v>
      </c>
      <c r="H20105" t="s">
        <v>28</v>
      </c>
      <c r="I20105">
        <v>3</v>
      </c>
      <c r="J20105" t="s">
        <v>19033</v>
      </c>
      <c r="K20105" t="s">
        <v>254</v>
      </c>
      <c r="O20105">
        <v>44</v>
      </c>
      <c r="P20105" t="s">
        <v>500</v>
      </c>
      <c r="Q20105" t="s">
        <v>137</v>
      </c>
      <c r="R20105" t="s">
        <v>57</v>
      </c>
    </row>
    <row r="20106" spans="1:18" x14ac:dyDescent="0.3">
      <c r="A20106">
        <v>20106</v>
      </c>
      <c r="B20106">
        <v>2713338198</v>
      </c>
      <c r="C20106" s="1">
        <v>44332</v>
      </c>
      <c r="D20106" t="s">
        <v>36</v>
      </c>
      <c r="E20106" t="s">
        <v>618</v>
      </c>
      <c r="F20106" t="s">
        <v>619</v>
      </c>
      <c r="G20106" t="s">
        <v>19</v>
      </c>
      <c r="H20106" t="s">
        <v>67</v>
      </c>
      <c r="I20106">
        <v>4</v>
      </c>
      <c r="J20106" t="s">
        <v>342</v>
      </c>
      <c r="K20106" t="s">
        <v>1305</v>
      </c>
      <c r="P20106" t="s">
        <v>70</v>
      </c>
      <c r="Q20106" t="s">
        <v>56</v>
      </c>
      <c r="R20106" t="s">
        <v>25</v>
      </c>
    </row>
    <row r="20107" spans="1:18" x14ac:dyDescent="0.3">
      <c r="A20107">
        <v>20107</v>
      </c>
      <c r="B20107">
        <v>2682095106</v>
      </c>
      <c r="C20107" s="1">
        <v>44332</v>
      </c>
      <c r="D20107" t="s">
        <v>1117</v>
      </c>
      <c r="E20107" t="s">
        <v>19034</v>
      </c>
      <c r="G20107" t="s">
        <v>19</v>
      </c>
      <c r="H20107" t="s">
        <v>67</v>
      </c>
      <c r="I20107">
        <v>5</v>
      </c>
      <c r="J20107" t="s">
        <v>19035</v>
      </c>
      <c r="K20107" t="s">
        <v>19036</v>
      </c>
      <c r="O20107">
        <v>14</v>
      </c>
      <c r="P20107" t="s">
        <v>19037</v>
      </c>
      <c r="Q20107" t="s">
        <v>8951</v>
      </c>
      <c r="R20107" t="s">
        <v>147</v>
      </c>
    </row>
    <row r="20108" spans="1:18" x14ac:dyDescent="0.3">
      <c r="A20108">
        <v>20108</v>
      </c>
      <c r="B20108">
        <v>2737946853</v>
      </c>
      <c r="C20108" s="1">
        <v>44332</v>
      </c>
      <c r="D20108" t="s">
        <v>17</v>
      </c>
      <c r="E20108" t="s">
        <v>130</v>
      </c>
      <c r="G20108" t="s">
        <v>19</v>
      </c>
      <c r="H20108" t="s">
        <v>28</v>
      </c>
      <c r="I20108">
        <v>9</v>
      </c>
      <c r="J20108" t="s">
        <v>19038</v>
      </c>
      <c r="K20108" t="s">
        <v>22</v>
      </c>
      <c r="O20108">
        <v>3</v>
      </c>
      <c r="P20108" t="s">
        <v>19039</v>
      </c>
      <c r="Q20108" t="s">
        <v>137</v>
      </c>
      <c r="R20108" t="s">
        <v>183</v>
      </c>
    </row>
    <row r="20109" spans="1:18" x14ac:dyDescent="0.3">
      <c r="A20109">
        <v>20109</v>
      </c>
      <c r="B20109">
        <v>2615082228</v>
      </c>
      <c r="C20109" s="1">
        <v>44332</v>
      </c>
      <c r="D20109" t="s">
        <v>190</v>
      </c>
      <c r="E20109" t="s">
        <v>190</v>
      </c>
      <c r="G20109" t="s">
        <v>19</v>
      </c>
      <c r="H20109" t="s">
        <v>20</v>
      </c>
      <c r="I20109">
        <v>2</v>
      </c>
      <c r="J20109" t="s">
        <v>19040</v>
      </c>
      <c r="K20109" t="s">
        <v>598</v>
      </c>
      <c r="O20109">
        <v>19</v>
      </c>
      <c r="P20109" t="s">
        <v>6153</v>
      </c>
      <c r="Q20109" t="s">
        <v>56</v>
      </c>
      <c r="R20109" t="s">
        <v>25</v>
      </c>
    </row>
    <row r="20110" spans="1:18" x14ac:dyDescent="0.3">
      <c r="A20110">
        <v>20110</v>
      </c>
      <c r="B20110">
        <v>2682256690</v>
      </c>
      <c r="C20110" s="1">
        <v>44332</v>
      </c>
      <c r="D20110" t="s">
        <v>26</v>
      </c>
      <c r="E20110" t="s">
        <v>71</v>
      </c>
      <c r="G20110" t="s">
        <v>19</v>
      </c>
      <c r="H20110" t="s">
        <v>28</v>
      </c>
      <c r="I20110">
        <v>3</v>
      </c>
      <c r="J20110" t="s">
        <v>120</v>
      </c>
      <c r="K20110" t="s">
        <v>22</v>
      </c>
      <c r="O20110">
        <v>8</v>
      </c>
      <c r="P20110" t="s">
        <v>19041</v>
      </c>
      <c r="Q20110" t="s">
        <v>178</v>
      </c>
      <c r="R20110" t="s">
        <v>57</v>
      </c>
    </row>
    <row r="20111" spans="1:18" x14ac:dyDescent="0.3">
      <c r="A20111">
        <v>20111</v>
      </c>
      <c r="B20111">
        <v>2721712823</v>
      </c>
      <c r="C20111" s="1">
        <v>44332</v>
      </c>
      <c r="D20111" t="s">
        <v>65</v>
      </c>
      <c r="E20111" t="s">
        <v>65</v>
      </c>
      <c r="G20111" t="s">
        <v>46</v>
      </c>
      <c r="H20111" t="s">
        <v>67</v>
      </c>
      <c r="I20111">
        <v>4</v>
      </c>
      <c r="J20111" t="s">
        <v>3719</v>
      </c>
      <c r="K20111" t="s">
        <v>207</v>
      </c>
      <c r="L20111">
        <v>88000</v>
      </c>
      <c r="M20111">
        <v>94000</v>
      </c>
      <c r="N20111" t="s">
        <v>80</v>
      </c>
      <c r="O20111">
        <v>114</v>
      </c>
      <c r="P20111" t="s">
        <v>1088</v>
      </c>
      <c r="Q20111" t="s">
        <v>137</v>
      </c>
      <c r="R20111" t="s">
        <v>25</v>
      </c>
    </row>
    <row r="20112" spans="1:18" x14ac:dyDescent="0.3">
      <c r="A20112">
        <v>20112</v>
      </c>
      <c r="B20112">
        <v>2642451430</v>
      </c>
      <c r="C20112" s="1">
        <v>44332</v>
      </c>
      <c r="D20112" t="s">
        <v>17</v>
      </c>
      <c r="E20112" t="s">
        <v>130</v>
      </c>
      <c r="G20112" t="s">
        <v>19</v>
      </c>
      <c r="H20112" t="s">
        <v>28</v>
      </c>
      <c r="I20112">
        <v>5</v>
      </c>
      <c r="J20112" t="s">
        <v>395</v>
      </c>
      <c r="K20112" t="s">
        <v>5885</v>
      </c>
      <c r="P20112" t="s">
        <v>234</v>
      </c>
      <c r="Q20112" t="s">
        <v>35</v>
      </c>
      <c r="R20112" t="s">
        <v>25</v>
      </c>
    </row>
    <row r="20113" spans="1:18" x14ac:dyDescent="0.3">
      <c r="A20113">
        <v>20113</v>
      </c>
      <c r="B20113">
        <v>2735614563</v>
      </c>
      <c r="C20113" s="1">
        <v>44332</v>
      </c>
      <c r="D20113" t="s">
        <v>36</v>
      </c>
      <c r="E20113" t="s">
        <v>895</v>
      </c>
      <c r="G20113" t="s">
        <v>19</v>
      </c>
      <c r="H20113" t="s">
        <v>67</v>
      </c>
      <c r="I20113">
        <v>4</v>
      </c>
      <c r="J20113" t="s">
        <v>896</v>
      </c>
      <c r="K20113" t="s">
        <v>128</v>
      </c>
      <c r="P20113" t="s">
        <v>70</v>
      </c>
      <c r="Q20113" t="s">
        <v>56</v>
      </c>
      <c r="R20113" t="s">
        <v>25</v>
      </c>
    </row>
    <row r="20114" spans="1:18" x14ac:dyDescent="0.3">
      <c r="A20114">
        <v>20114</v>
      </c>
      <c r="B20114">
        <v>2674779509</v>
      </c>
      <c r="C20114" s="1">
        <v>44332</v>
      </c>
      <c r="D20114" t="s">
        <v>58</v>
      </c>
      <c r="E20114" t="s">
        <v>2932</v>
      </c>
      <c r="G20114" t="s">
        <v>19</v>
      </c>
      <c r="H20114" t="s">
        <v>20</v>
      </c>
      <c r="I20114">
        <v>3</v>
      </c>
      <c r="J20114" t="s">
        <v>6085</v>
      </c>
      <c r="K20114" t="s">
        <v>22</v>
      </c>
      <c r="O20114">
        <v>50</v>
      </c>
      <c r="P20114" t="s">
        <v>872</v>
      </c>
      <c r="Q20114" t="s">
        <v>56</v>
      </c>
      <c r="R20114" t="s">
        <v>43</v>
      </c>
    </row>
    <row r="20115" spans="1:18" x14ac:dyDescent="0.3">
      <c r="A20115">
        <v>20115</v>
      </c>
      <c r="B20115">
        <v>2718795012</v>
      </c>
      <c r="C20115" s="1">
        <v>44332</v>
      </c>
      <c r="D20115" t="s">
        <v>97</v>
      </c>
      <c r="E20115" t="s">
        <v>97</v>
      </c>
      <c r="F20115" t="s">
        <v>19042</v>
      </c>
      <c r="G20115" t="s">
        <v>19</v>
      </c>
      <c r="H20115" t="s">
        <v>20</v>
      </c>
      <c r="I20115">
        <v>2</v>
      </c>
      <c r="J20115" t="s">
        <v>19043</v>
      </c>
      <c r="K20115" t="s">
        <v>109</v>
      </c>
      <c r="O20115">
        <v>12</v>
      </c>
      <c r="P20115" t="s">
        <v>1318</v>
      </c>
      <c r="Q20115" t="s">
        <v>50</v>
      </c>
      <c r="R20115" t="s">
        <v>25</v>
      </c>
    </row>
    <row r="20116" spans="1:18" x14ac:dyDescent="0.3">
      <c r="A20116">
        <v>20116</v>
      </c>
      <c r="B20116">
        <v>2732447606</v>
      </c>
      <c r="C20116" s="1">
        <v>44332</v>
      </c>
      <c r="D20116" t="s">
        <v>449</v>
      </c>
      <c r="E20116" t="s">
        <v>19044</v>
      </c>
      <c r="F20116" t="s">
        <v>1843</v>
      </c>
      <c r="G20116" t="s">
        <v>19</v>
      </c>
      <c r="H20116" t="s">
        <v>67</v>
      </c>
      <c r="I20116">
        <v>3</v>
      </c>
      <c r="J20116" t="s">
        <v>18624</v>
      </c>
      <c r="K20116" t="s">
        <v>412</v>
      </c>
      <c r="O20116">
        <v>1</v>
      </c>
      <c r="P20116" t="s">
        <v>3845</v>
      </c>
      <c r="Q20116" t="s">
        <v>56</v>
      </c>
      <c r="R20116" t="s">
        <v>25</v>
      </c>
    </row>
    <row r="20117" spans="1:18" x14ac:dyDescent="0.3">
      <c r="A20117">
        <v>20117</v>
      </c>
      <c r="B20117">
        <v>2718491347</v>
      </c>
      <c r="C20117" s="1">
        <v>44332</v>
      </c>
      <c r="D20117" t="s">
        <v>17</v>
      </c>
      <c r="E20117" t="s">
        <v>17</v>
      </c>
      <c r="G20117" t="s">
        <v>46</v>
      </c>
      <c r="H20117" t="s">
        <v>28</v>
      </c>
      <c r="I20117">
        <v>6</v>
      </c>
      <c r="J20117" t="s">
        <v>19045</v>
      </c>
      <c r="K20117" t="s">
        <v>22</v>
      </c>
      <c r="O20117">
        <v>14</v>
      </c>
      <c r="P20117" t="s">
        <v>1417</v>
      </c>
      <c r="Q20117" t="s">
        <v>56</v>
      </c>
      <c r="R20117" t="s">
        <v>25</v>
      </c>
    </row>
    <row r="20118" spans="1:18" x14ac:dyDescent="0.3">
      <c r="A20118">
        <v>20118</v>
      </c>
      <c r="B20118">
        <v>2699863901</v>
      </c>
      <c r="C20118" s="1">
        <v>44332</v>
      </c>
      <c r="D20118" t="s">
        <v>905</v>
      </c>
      <c r="E20118" t="s">
        <v>906</v>
      </c>
      <c r="F20118" t="s">
        <v>907</v>
      </c>
      <c r="G20118" t="s">
        <v>19</v>
      </c>
      <c r="H20118" t="s">
        <v>28</v>
      </c>
      <c r="I20118">
        <v>5</v>
      </c>
      <c r="J20118" t="s">
        <v>908</v>
      </c>
      <c r="K20118" t="s">
        <v>412</v>
      </c>
      <c r="O20118">
        <v>2</v>
      </c>
      <c r="P20118" t="s">
        <v>909</v>
      </c>
      <c r="Q20118" t="s">
        <v>24</v>
      </c>
      <c r="R20118" t="s">
        <v>43</v>
      </c>
    </row>
    <row r="20119" spans="1:18" x14ac:dyDescent="0.3">
      <c r="A20119">
        <v>20119</v>
      </c>
      <c r="B20119">
        <v>2649101163</v>
      </c>
      <c r="C20119" s="1">
        <v>44332</v>
      </c>
      <c r="D20119" t="s">
        <v>190</v>
      </c>
      <c r="E20119" t="s">
        <v>11218</v>
      </c>
      <c r="G20119" t="s">
        <v>19</v>
      </c>
      <c r="H20119" t="s">
        <v>28</v>
      </c>
      <c r="I20119">
        <v>4</v>
      </c>
      <c r="J20119" t="s">
        <v>1935</v>
      </c>
      <c r="K20119" t="s">
        <v>583</v>
      </c>
      <c r="L20119">
        <v>161000</v>
      </c>
      <c r="M20119">
        <v>214000</v>
      </c>
      <c r="N20119" t="s">
        <v>217</v>
      </c>
      <c r="O20119">
        <v>7</v>
      </c>
      <c r="P20119" t="s">
        <v>1133</v>
      </c>
      <c r="Q20119" t="s">
        <v>35</v>
      </c>
      <c r="R20119" t="s">
        <v>43</v>
      </c>
    </row>
    <row r="20120" spans="1:18" x14ac:dyDescent="0.3">
      <c r="A20120">
        <v>20120</v>
      </c>
      <c r="B20120">
        <v>2715992234</v>
      </c>
      <c r="C20120" s="1">
        <v>44332</v>
      </c>
      <c r="D20120" t="s">
        <v>97</v>
      </c>
      <c r="E20120" t="s">
        <v>834</v>
      </c>
      <c r="G20120" t="s">
        <v>19</v>
      </c>
      <c r="H20120" t="s">
        <v>28</v>
      </c>
      <c r="I20120">
        <v>7</v>
      </c>
      <c r="J20120" t="s">
        <v>19046</v>
      </c>
      <c r="K20120" t="s">
        <v>22</v>
      </c>
      <c r="O20120">
        <v>47</v>
      </c>
      <c r="P20120" t="s">
        <v>5623</v>
      </c>
      <c r="Q20120" t="s">
        <v>56</v>
      </c>
      <c r="R20120" t="s">
        <v>25</v>
      </c>
    </row>
    <row r="20121" spans="1:18" x14ac:dyDescent="0.3">
      <c r="A20121">
        <v>20121</v>
      </c>
      <c r="B20121">
        <v>2723950558</v>
      </c>
      <c r="C20121" s="1">
        <v>44333</v>
      </c>
      <c r="D20121" t="s">
        <v>26</v>
      </c>
      <c r="E20121" t="s">
        <v>26</v>
      </c>
      <c r="F20121" t="s">
        <v>19047</v>
      </c>
      <c r="G20121" t="s">
        <v>19</v>
      </c>
      <c r="H20121" t="s">
        <v>67</v>
      </c>
      <c r="I20121">
        <v>3</v>
      </c>
      <c r="J20121" t="s">
        <v>19048</v>
      </c>
      <c r="K20121" t="s">
        <v>2518</v>
      </c>
      <c r="L20121">
        <v>89000</v>
      </c>
      <c r="M20121">
        <v>110000</v>
      </c>
      <c r="N20121" t="s">
        <v>217</v>
      </c>
      <c r="O20121">
        <v>26</v>
      </c>
      <c r="P20121" t="s">
        <v>19049</v>
      </c>
      <c r="Q20121" t="s">
        <v>137</v>
      </c>
      <c r="R20121" t="s">
        <v>183</v>
      </c>
    </row>
    <row r="20122" spans="1:18" x14ac:dyDescent="0.3">
      <c r="A20122">
        <v>20122</v>
      </c>
      <c r="B20122">
        <v>2579833814</v>
      </c>
      <c r="C20122" s="1">
        <v>44333</v>
      </c>
      <c r="D20122" t="s">
        <v>17</v>
      </c>
      <c r="E20122" t="s">
        <v>17</v>
      </c>
      <c r="G20122" t="s">
        <v>19</v>
      </c>
      <c r="H20122" t="s">
        <v>28</v>
      </c>
      <c r="I20122">
        <v>1</v>
      </c>
      <c r="J20122" t="s">
        <v>19050</v>
      </c>
      <c r="K20122" t="s">
        <v>779</v>
      </c>
      <c r="O20122">
        <v>5</v>
      </c>
      <c r="P20122" t="s">
        <v>422</v>
      </c>
      <c r="Q20122" t="s">
        <v>35</v>
      </c>
      <c r="R20122" t="s">
        <v>25</v>
      </c>
    </row>
    <row r="20123" spans="1:18" x14ac:dyDescent="0.3">
      <c r="A20123">
        <v>20123</v>
      </c>
      <c r="B20123">
        <v>2640295860</v>
      </c>
      <c r="C20123" s="1">
        <v>44333</v>
      </c>
      <c r="D20123" t="s">
        <v>17</v>
      </c>
      <c r="E20123" t="s">
        <v>19051</v>
      </c>
      <c r="G20123" t="s">
        <v>19</v>
      </c>
      <c r="H20123" t="s">
        <v>67</v>
      </c>
      <c r="I20123">
        <v>4</v>
      </c>
      <c r="J20123" t="s">
        <v>19052</v>
      </c>
      <c r="K20123" t="s">
        <v>22</v>
      </c>
      <c r="O20123">
        <v>21</v>
      </c>
      <c r="P20123" t="s">
        <v>861</v>
      </c>
      <c r="Q20123" t="s">
        <v>430</v>
      </c>
      <c r="R20123" t="s">
        <v>25</v>
      </c>
    </row>
    <row r="20124" spans="1:18" x14ac:dyDescent="0.3">
      <c r="A20124">
        <v>20124</v>
      </c>
      <c r="B20124">
        <v>2682932670</v>
      </c>
      <c r="C20124" s="1">
        <v>44333</v>
      </c>
      <c r="D20124" t="s">
        <v>26</v>
      </c>
      <c r="E20124" t="s">
        <v>26</v>
      </c>
      <c r="G20124" t="s">
        <v>46</v>
      </c>
      <c r="H20124" t="s">
        <v>28</v>
      </c>
      <c r="I20124">
        <v>9</v>
      </c>
      <c r="J20124" t="s">
        <v>19053</v>
      </c>
      <c r="K20124" t="s">
        <v>89</v>
      </c>
      <c r="O20124">
        <v>86</v>
      </c>
      <c r="P20124" t="s">
        <v>2297</v>
      </c>
      <c r="Q20124" t="s">
        <v>56</v>
      </c>
      <c r="R20124" t="s">
        <v>57</v>
      </c>
    </row>
    <row r="20125" spans="1:18" x14ac:dyDescent="0.3">
      <c r="A20125">
        <v>20125</v>
      </c>
      <c r="B20125">
        <v>2688214536</v>
      </c>
      <c r="C20125" s="1">
        <v>44333</v>
      </c>
      <c r="D20125" t="s">
        <v>97</v>
      </c>
      <c r="E20125" t="s">
        <v>97</v>
      </c>
      <c r="G20125" t="s">
        <v>19</v>
      </c>
      <c r="H20125" t="s">
        <v>28</v>
      </c>
      <c r="I20125">
        <v>6</v>
      </c>
      <c r="J20125" t="s">
        <v>19054</v>
      </c>
      <c r="K20125" t="s">
        <v>207</v>
      </c>
      <c r="L20125">
        <v>115000</v>
      </c>
      <c r="M20125">
        <v>155000</v>
      </c>
      <c r="N20125" t="s">
        <v>217</v>
      </c>
      <c r="O20125">
        <v>55</v>
      </c>
      <c r="P20125" t="s">
        <v>19055</v>
      </c>
    </row>
    <row r="20126" spans="1:18" x14ac:dyDescent="0.3">
      <c r="A20126">
        <v>20126</v>
      </c>
      <c r="B20126">
        <v>2591645172</v>
      </c>
      <c r="C20126" s="1">
        <v>44333</v>
      </c>
      <c r="D20126" t="s">
        <v>44</v>
      </c>
      <c r="E20126" t="s">
        <v>19056</v>
      </c>
      <c r="G20126" t="s">
        <v>19</v>
      </c>
      <c r="H20126" t="s">
        <v>20</v>
      </c>
      <c r="I20126">
        <v>0</v>
      </c>
      <c r="J20126" t="s">
        <v>19057</v>
      </c>
      <c r="K20126" t="s">
        <v>3407</v>
      </c>
      <c r="O20126">
        <v>6</v>
      </c>
      <c r="P20126" t="s">
        <v>3408</v>
      </c>
      <c r="Q20126" t="s">
        <v>3409</v>
      </c>
      <c r="R20126" t="s">
        <v>75</v>
      </c>
    </row>
    <row r="20127" spans="1:18" x14ac:dyDescent="0.3">
      <c r="A20127">
        <v>20127</v>
      </c>
      <c r="B20127">
        <v>2751644518</v>
      </c>
      <c r="C20127" s="1">
        <v>44333</v>
      </c>
      <c r="D20127" t="s">
        <v>97</v>
      </c>
      <c r="E20127" t="s">
        <v>97</v>
      </c>
      <c r="F20127" t="s">
        <v>15377</v>
      </c>
      <c r="G20127" t="s">
        <v>19</v>
      </c>
      <c r="H20127" t="s">
        <v>20</v>
      </c>
      <c r="I20127">
        <v>2</v>
      </c>
      <c r="J20127" t="s">
        <v>19058</v>
      </c>
      <c r="K20127" t="s">
        <v>8299</v>
      </c>
      <c r="O20127">
        <v>37</v>
      </c>
      <c r="P20127" t="s">
        <v>15379</v>
      </c>
      <c r="Q20127" t="s">
        <v>35</v>
      </c>
      <c r="R20127" t="s">
        <v>75</v>
      </c>
    </row>
    <row r="20128" spans="1:18" x14ac:dyDescent="0.3">
      <c r="A20128">
        <v>20128</v>
      </c>
      <c r="B20128">
        <v>2655596449</v>
      </c>
      <c r="C20128" s="1">
        <v>44333</v>
      </c>
      <c r="D20128" t="s">
        <v>65</v>
      </c>
      <c r="E20128" t="s">
        <v>3875</v>
      </c>
      <c r="G20128" t="s">
        <v>19</v>
      </c>
      <c r="H20128" t="s">
        <v>67</v>
      </c>
      <c r="I20128">
        <v>4</v>
      </c>
      <c r="J20128" t="s">
        <v>19059</v>
      </c>
      <c r="K20128" t="s">
        <v>22</v>
      </c>
      <c r="O20128">
        <v>26</v>
      </c>
      <c r="P20128" t="s">
        <v>7475</v>
      </c>
      <c r="Q20128" t="s">
        <v>430</v>
      </c>
      <c r="R20128" t="s">
        <v>75</v>
      </c>
    </row>
    <row r="20129" spans="1:18" x14ac:dyDescent="0.3">
      <c r="A20129">
        <v>20129</v>
      </c>
      <c r="B20129">
        <v>2690937341</v>
      </c>
      <c r="C20129" s="1">
        <v>44333</v>
      </c>
      <c r="D20129" t="s">
        <v>97</v>
      </c>
      <c r="E20129" t="s">
        <v>97</v>
      </c>
      <c r="F20129" t="s">
        <v>119</v>
      </c>
      <c r="G20129" t="s">
        <v>46</v>
      </c>
      <c r="H20129" t="s">
        <v>28</v>
      </c>
      <c r="I20129">
        <v>6</v>
      </c>
      <c r="J20129" t="s">
        <v>120</v>
      </c>
      <c r="K20129" t="s">
        <v>207</v>
      </c>
      <c r="P20129" t="s">
        <v>49</v>
      </c>
      <c r="Q20129" t="s">
        <v>50</v>
      </c>
      <c r="R20129" t="s">
        <v>25</v>
      </c>
    </row>
    <row r="20130" spans="1:18" x14ac:dyDescent="0.3">
      <c r="A20130">
        <v>20130</v>
      </c>
      <c r="B20130">
        <v>2689880841</v>
      </c>
      <c r="C20130" s="1">
        <v>44333</v>
      </c>
      <c r="D20130" t="s">
        <v>26</v>
      </c>
      <c r="E20130" t="s">
        <v>71</v>
      </c>
      <c r="F20130" t="s">
        <v>19</v>
      </c>
      <c r="G20130" t="s">
        <v>46</v>
      </c>
      <c r="H20130" t="s">
        <v>28</v>
      </c>
      <c r="I20130">
        <v>3</v>
      </c>
      <c r="J20130" t="s">
        <v>154</v>
      </c>
      <c r="K20130" t="s">
        <v>739</v>
      </c>
      <c r="P20130" t="s">
        <v>49</v>
      </c>
      <c r="Q20130" t="s">
        <v>50</v>
      </c>
      <c r="R20130" t="s">
        <v>25</v>
      </c>
    </row>
    <row r="20131" spans="1:18" x14ac:dyDescent="0.3">
      <c r="A20131">
        <v>20131</v>
      </c>
      <c r="B20131">
        <v>2721115246</v>
      </c>
      <c r="C20131" s="1">
        <v>44333</v>
      </c>
      <c r="D20131" t="s">
        <v>17</v>
      </c>
      <c r="E20131" t="s">
        <v>2195</v>
      </c>
      <c r="G20131" t="s">
        <v>19</v>
      </c>
      <c r="H20131" t="s">
        <v>28</v>
      </c>
      <c r="I20131">
        <v>6</v>
      </c>
      <c r="J20131" t="s">
        <v>2196</v>
      </c>
      <c r="K20131" t="s">
        <v>263</v>
      </c>
      <c r="O20131">
        <v>1</v>
      </c>
      <c r="P20131" t="s">
        <v>136</v>
      </c>
      <c r="Q20131" t="s">
        <v>137</v>
      </c>
      <c r="R20131" t="s">
        <v>75</v>
      </c>
    </row>
    <row r="20132" spans="1:18" x14ac:dyDescent="0.3">
      <c r="A20132">
        <v>20132</v>
      </c>
      <c r="B20132">
        <v>2739252001</v>
      </c>
      <c r="C20132" s="1">
        <v>44333</v>
      </c>
      <c r="D20132" t="s">
        <v>86</v>
      </c>
      <c r="E20132" t="s">
        <v>86</v>
      </c>
      <c r="G20132" t="s">
        <v>46</v>
      </c>
      <c r="H20132" t="s">
        <v>28</v>
      </c>
      <c r="I20132">
        <v>4</v>
      </c>
      <c r="J20132" t="s">
        <v>101</v>
      </c>
      <c r="K20132" t="s">
        <v>14285</v>
      </c>
      <c r="P20132" t="s">
        <v>49</v>
      </c>
      <c r="Q20132" t="s">
        <v>50</v>
      </c>
      <c r="R20132" t="s">
        <v>25</v>
      </c>
    </row>
    <row r="20133" spans="1:18" x14ac:dyDescent="0.3">
      <c r="A20133">
        <v>20133</v>
      </c>
      <c r="B20133">
        <v>2749277501</v>
      </c>
      <c r="C20133" s="1">
        <v>44333</v>
      </c>
      <c r="D20133" t="s">
        <v>26</v>
      </c>
      <c r="E20133" t="s">
        <v>26</v>
      </c>
      <c r="G20133" t="s">
        <v>19</v>
      </c>
      <c r="H20133" t="s">
        <v>20</v>
      </c>
      <c r="I20133">
        <v>3</v>
      </c>
      <c r="J20133" t="s">
        <v>3177</v>
      </c>
      <c r="K20133" t="s">
        <v>2260</v>
      </c>
      <c r="O20133">
        <v>1</v>
      </c>
      <c r="P20133" t="s">
        <v>1971</v>
      </c>
      <c r="Q20133" t="s">
        <v>293</v>
      </c>
      <c r="R20133" t="s">
        <v>25</v>
      </c>
    </row>
    <row r="20134" spans="1:18" x14ac:dyDescent="0.3">
      <c r="A20134">
        <v>20134</v>
      </c>
      <c r="B20134">
        <v>2690940100</v>
      </c>
      <c r="C20134" s="1">
        <v>44333</v>
      </c>
      <c r="D20134" t="s">
        <v>97</v>
      </c>
      <c r="E20134" t="s">
        <v>97</v>
      </c>
      <c r="F20134" t="s">
        <v>119</v>
      </c>
      <c r="G20134" t="s">
        <v>46</v>
      </c>
      <c r="H20134" t="s">
        <v>28</v>
      </c>
      <c r="I20134">
        <v>4</v>
      </c>
      <c r="J20134" t="s">
        <v>120</v>
      </c>
      <c r="K20134" t="s">
        <v>40</v>
      </c>
      <c r="P20134" t="s">
        <v>49</v>
      </c>
      <c r="Q20134" t="s">
        <v>50</v>
      </c>
      <c r="R20134" t="s">
        <v>25</v>
      </c>
    </row>
    <row r="20135" spans="1:18" x14ac:dyDescent="0.3">
      <c r="A20135">
        <v>20135</v>
      </c>
      <c r="B20135">
        <v>2707721876</v>
      </c>
      <c r="C20135" s="1">
        <v>44333</v>
      </c>
      <c r="D20135" t="s">
        <v>97</v>
      </c>
      <c r="E20135" t="s">
        <v>97</v>
      </c>
      <c r="G20135" t="s">
        <v>19</v>
      </c>
      <c r="H20135" t="s">
        <v>20</v>
      </c>
      <c r="I20135">
        <v>2</v>
      </c>
      <c r="J20135" t="s">
        <v>19060</v>
      </c>
      <c r="K20135" t="s">
        <v>222</v>
      </c>
      <c r="O20135">
        <v>26</v>
      </c>
      <c r="P20135" t="s">
        <v>19061</v>
      </c>
      <c r="Q20135" t="s">
        <v>106</v>
      </c>
      <c r="R20135" t="s">
        <v>111</v>
      </c>
    </row>
    <row r="20136" spans="1:18" x14ac:dyDescent="0.3">
      <c r="A20136">
        <v>20136</v>
      </c>
      <c r="B20136">
        <v>2707841619</v>
      </c>
      <c r="C20136" s="1">
        <v>44333</v>
      </c>
      <c r="D20136" t="s">
        <v>17</v>
      </c>
      <c r="E20136" t="s">
        <v>17</v>
      </c>
      <c r="F20136" t="s">
        <v>1363</v>
      </c>
      <c r="G20136" t="s">
        <v>19</v>
      </c>
      <c r="H20136" t="s">
        <v>28</v>
      </c>
      <c r="I20136">
        <v>8</v>
      </c>
      <c r="J20136" t="s">
        <v>1364</v>
      </c>
      <c r="K20136" t="s">
        <v>22</v>
      </c>
      <c r="P20136" t="s">
        <v>297</v>
      </c>
      <c r="Q20136" t="s">
        <v>56</v>
      </c>
      <c r="R20136" t="s">
        <v>25</v>
      </c>
    </row>
    <row r="20137" spans="1:18" x14ac:dyDescent="0.3">
      <c r="A20137">
        <v>20137</v>
      </c>
      <c r="B20137">
        <v>2656610008</v>
      </c>
      <c r="C20137" s="1">
        <v>44333</v>
      </c>
      <c r="D20137" t="s">
        <v>97</v>
      </c>
      <c r="E20137" t="s">
        <v>97</v>
      </c>
      <c r="F20137" t="s">
        <v>119</v>
      </c>
      <c r="G20137" t="s">
        <v>46</v>
      </c>
      <c r="H20137" t="s">
        <v>28</v>
      </c>
      <c r="I20137">
        <v>6</v>
      </c>
      <c r="J20137" t="s">
        <v>120</v>
      </c>
      <c r="K20137" t="s">
        <v>750</v>
      </c>
      <c r="O20137">
        <v>3</v>
      </c>
      <c r="P20137" t="s">
        <v>49</v>
      </c>
      <c r="Q20137" t="s">
        <v>50</v>
      </c>
      <c r="R20137" t="s">
        <v>25</v>
      </c>
    </row>
    <row r="20138" spans="1:18" x14ac:dyDescent="0.3">
      <c r="A20138">
        <v>20138</v>
      </c>
      <c r="B20138">
        <v>2696376769</v>
      </c>
      <c r="C20138" s="1">
        <v>44333</v>
      </c>
      <c r="D20138" t="s">
        <v>86</v>
      </c>
      <c r="E20138" t="s">
        <v>413</v>
      </c>
      <c r="G20138" t="s">
        <v>19</v>
      </c>
      <c r="H20138" t="s">
        <v>28</v>
      </c>
      <c r="I20138">
        <v>5</v>
      </c>
      <c r="J20138" t="s">
        <v>342</v>
      </c>
      <c r="K20138" t="s">
        <v>22</v>
      </c>
      <c r="O20138">
        <v>42</v>
      </c>
      <c r="P20138" t="s">
        <v>5418</v>
      </c>
      <c r="Q20138" t="s">
        <v>686</v>
      </c>
      <c r="R20138" t="s">
        <v>57</v>
      </c>
    </row>
    <row r="20139" spans="1:18" x14ac:dyDescent="0.3">
      <c r="A20139">
        <v>20139</v>
      </c>
      <c r="B20139">
        <v>2702493052</v>
      </c>
      <c r="C20139" s="1">
        <v>44333</v>
      </c>
      <c r="D20139" t="s">
        <v>882</v>
      </c>
      <c r="E20139" t="s">
        <v>2256</v>
      </c>
      <c r="F20139" t="s">
        <v>2257</v>
      </c>
      <c r="G20139" t="s">
        <v>19</v>
      </c>
      <c r="H20139" t="s">
        <v>20</v>
      </c>
      <c r="I20139">
        <v>2</v>
      </c>
      <c r="J20139" t="s">
        <v>2258</v>
      </c>
      <c r="K20139" t="s">
        <v>79</v>
      </c>
      <c r="O20139">
        <v>2</v>
      </c>
      <c r="P20139" t="s">
        <v>506</v>
      </c>
      <c r="Q20139" t="s">
        <v>35</v>
      </c>
      <c r="R20139" t="s">
        <v>147</v>
      </c>
    </row>
    <row r="20140" spans="1:18" x14ac:dyDescent="0.3">
      <c r="A20140">
        <v>20140</v>
      </c>
      <c r="B20140">
        <v>2741424962</v>
      </c>
      <c r="C20140" s="1">
        <v>44333</v>
      </c>
      <c r="D20140" t="s">
        <v>17</v>
      </c>
      <c r="E20140" t="s">
        <v>138</v>
      </c>
      <c r="G20140" t="s">
        <v>19</v>
      </c>
      <c r="H20140" t="s">
        <v>20</v>
      </c>
      <c r="I20140">
        <v>2</v>
      </c>
      <c r="J20140" t="s">
        <v>16780</v>
      </c>
      <c r="K20140" t="s">
        <v>189</v>
      </c>
      <c r="O20140">
        <v>1</v>
      </c>
      <c r="P20140" t="s">
        <v>2190</v>
      </c>
      <c r="Q20140" t="s">
        <v>284</v>
      </c>
      <c r="R20140" t="s">
        <v>111</v>
      </c>
    </row>
    <row r="20141" spans="1:18" x14ac:dyDescent="0.3">
      <c r="A20141">
        <v>20141</v>
      </c>
      <c r="B20141">
        <v>2736075019</v>
      </c>
      <c r="C20141" s="1">
        <v>44333</v>
      </c>
      <c r="D20141" t="s">
        <v>17</v>
      </c>
      <c r="E20141" t="s">
        <v>17</v>
      </c>
      <c r="G20141" t="s">
        <v>19</v>
      </c>
      <c r="H20141" t="s">
        <v>28</v>
      </c>
      <c r="I20141">
        <v>10</v>
      </c>
      <c r="J20141" t="s">
        <v>17906</v>
      </c>
      <c r="K20141" t="s">
        <v>207</v>
      </c>
      <c r="O20141">
        <v>4</v>
      </c>
      <c r="P20141" t="s">
        <v>136</v>
      </c>
      <c r="Q20141" t="s">
        <v>137</v>
      </c>
      <c r="R20141" t="s">
        <v>75</v>
      </c>
    </row>
    <row r="20142" spans="1:18" x14ac:dyDescent="0.3">
      <c r="A20142">
        <v>20142</v>
      </c>
      <c r="B20142">
        <v>2677437598</v>
      </c>
      <c r="C20142" s="1">
        <v>44334</v>
      </c>
      <c r="D20142" t="s">
        <v>36</v>
      </c>
      <c r="E20142" t="s">
        <v>19062</v>
      </c>
      <c r="F20142" t="s">
        <v>19063</v>
      </c>
      <c r="G20142" t="s">
        <v>46</v>
      </c>
      <c r="H20142" t="s">
        <v>28</v>
      </c>
      <c r="I20142">
        <v>8</v>
      </c>
      <c r="J20142" t="s">
        <v>19064</v>
      </c>
      <c r="K20142" t="s">
        <v>1576</v>
      </c>
      <c r="L20142">
        <v>113000</v>
      </c>
      <c r="M20142">
        <v>129000</v>
      </c>
      <c r="N20142" t="s">
        <v>80</v>
      </c>
      <c r="O20142">
        <v>37</v>
      </c>
      <c r="P20142" t="s">
        <v>19065</v>
      </c>
      <c r="Q20142" t="s">
        <v>56</v>
      </c>
      <c r="R20142" t="s">
        <v>75</v>
      </c>
    </row>
    <row r="20143" spans="1:18" x14ac:dyDescent="0.3">
      <c r="A20143">
        <v>20143</v>
      </c>
      <c r="B20143">
        <v>2691430112</v>
      </c>
      <c r="C20143" s="1">
        <v>44334</v>
      </c>
      <c r="D20143" t="s">
        <v>882</v>
      </c>
      <c r="E20143" t="s">
        <v>997</v>
      </c>
      <c r="G20143" t="s">
        <v>19</v>
      </c>
      <c r="H20143" t="s">
        <v>28</v>
      </c>
      <c r="I20143">
        <v>5</v>
      </c>
      <c r="J20143" t="s">
        <v>998</v>
      </c>
      <c r="K20143" t="s">
        <v>351</v>
      </c>
      <c r="P20143" t="s">
        <v>999</v>
      </c>
      <c r="Q20143" t="s">
        <v>56</v>
      </c>
      <c r="R20143" t="s">
        <v>25</v>
      </c>
    </row>
    <row r="20144" spans="1:18" x14ac:dyDescent="0.3">
      <c r="A20144">
        <v>20144</v>
      </c>
      <c r="B20144">
        <v>2628575410</v>
      </c>
      <c r="C20144" s="1">
        <v>44334</v>
      </c>
      <c r="D20144" t="s">
        <v>65</v>
      </c>
      <c r="E20144" t="s">
        <v>66</v>
      </c>
      <c r="G20144" t="s">
        <v>19</v>
      </c>
      <c r="H20144" t="s">
        <v>67</v>
      </c>
      <c r="I20144">
        <v>4</v>
      </c>
      <c r="J20144" t="s">
        <v>68</v>
      </c>
      <c r="K20144" t="s">
        <v>652</v>
      </c>
      <c r="O20144">
        <v>21</v>
      </c>
      <c r="P20144" t="s">
        <v>70</v>
      </c>
      <c r="Q20144" t="s">
        <v>56</v>
      </c>
      <c r="R20144" t="s">
        <v>25</v>
      </c>
    </row>
    <row r="20145" spans="1:18" x14ac:dyDescent="0.3">
      <c r="A20145">
        <v>20145</v>
      </c>
      <c r="B20145">
        <v>2619829064</v>
      </c>
      <c r="C20145" s="1">
        <v>44334</v>
      </c>
      <c r="D20145" t="s">
        <v>103</v>
      </c>
      <c r="E20145" t="s">
        <v>10006</v>
      </c>
      <c r="G20145" t="s">
        <v>19</v>
      </c>
      <c r="H20145" t="s">
        <v>28</v>
      </c>
      <c r="I20145">
        <v>7</v>
      </c>
      <c r="J20145" t="s">
        <v>19066</v>
      </c>
      <c r="K20145" t="s">
        <v>22</v>
      </c>
      <c r="O20145">
        <v>16</v>
      </c>
      <c r="P20145" t="s">
        <v>4130</v>
      </c>
      <c r="Q20145" t="s">
        <v>35</v>
      </c>
      <c r="R20145" t="s">
        <v>25</v>
      </c>
    </row>
    <row r="20146" spans="1:18" x14ac:dyDescent="0.3">
      <c r="A20146">
        <v>20146</v>
      </c>
      <c r="B20146">
        <v>2687670221</v>
      </c>
      <c r="C20146" s="1">
        <v>44334</v>
      </c>
      <c r="D20146" t="s">
        <v>17</v>
      </c>
      <c r="E20146" t="s">
        <v>7901</v>
      </c>
      <c r="G20146" t="s">
        <v>19</v>
      </c>
      <c r="H20146" t="s">
        <v>20</v>
      </c>
      <c r="I20146">
        <v>3</v>
      </c>
      <c r="J20146" t="s">
        <v>19067</v>
      </c>
      <c r="K20146" t="s">
        <v>128</v>
      </c>
      <c r="O20146">
        <v>4</v>
      </c>
      <c r="P20146" t="s">
        <v>3012</v>
      </c>
      <c r="Q20146" t="s">
        <v>42</v>
      </c>
      <c r="R20146" t="s">
        <v>57</v>
      </c>
    </row>
    <row r="20147" spans="1:18" x14ac:dyDescent="0.3">
      <c r="A20147">
        <v>20147</v>
      </c>
      <c r="B20147">
        <v>2701998854</v>
      </c>
      <c r="C20147" s="1">
        <v>44334</v>
      </c>
      <c r="D20147" t="s">
        <v>44</v>
      </c>
      <c r="E20147" t="s">
        <v>45</v>
      </c>
      <c r="F20147" t="s">
        <v>305</v>
      </c>
      <c r="G20147" t="s">
        <v>46</v>
      </c>
      <c r="H20147" t="s">
        <v>28</v>
      </c>
      <c r="I20147">
        <v>2</v>
      </c>
      <c r="J20147" t="s">
        <v>120</v>
      </c>
      <c r="K20147" t="s">
        <v>10406</v>
      </c>
      <c r="P20147" t="s">
        <v>49</v>
      </c>
      <c r="Q20147" t="s">
        <v>50</v>
      </c>
      <c r="R20147" t="s">
        <v>25</v>
      </c>
    </row>
    <row r="20148" spans="1:18" x14ac:dyDescent="0.3">
      <c r="A20148">
        <v>20148</v>
      </c>
      <c r="B20148">
        <v>2693793018</v>
      </c>
      <c r="C20148" s="1">
        <v>44334</v>
      </c>
      <c r="D20148" t="s">
        <v>92</v>
      </c>
      <c r="E20148" t="s">
        <v>3047</v>
      </c>
      <c r="G20148" t="s">
        <v>19</v>
      </c>
      <c r="H20148" t="s">
        <v>67</v>
      </c>
      <c r="I20148">
        <v>4</v>
      </c>
      <c r="J20148" t="s">
        <v>6471</v>
      </c>
      <c r="K20148" t="s">
        <v>2127</v>
      </c>
      <c r="P20148" t="s">
        <v>696</v>
      </c>
      <c r="Q20148" t="s">
        <v>697</v>
      </c>
      <c r="R20148" t="s">
        <v>25</v>
      </c>
    </row>
    <row r="20149" spans="1:18" x14ac:dyDescent="0.3">
      <c r="A20149">
        <v>20149</v>
      </c>
      <c r="B20149">
        <v>2710981599</v>
      </c>
      <c r="C20149" s="1">
        <v>44334</v>
      </c>
      <c r="D20149" t="s">
        <v>17</v>
      </c>
      <c r="E20149" t="s">
        <v>17</v>
      </c>
      <c r="F20149" t="s">
        <v>19068</v>
      </c>
      <c r="G20149" t="s">
        <v>19</v>
      </c>
      <c r="H20149" t="s">
        <v>20</v>
      </c>
      <c r="I20149">
        <v>1</v>
      </c>
      <c r="J20149" t="s">
        <v>19069</v>
      </c>
      <c r="K20149" t="s">
        <v>22</v>
      </c>
      <c r="O20149">
        <v>167</v>
      </c>
      <c r="P20149" t="s">
        <v>2029</v>
      </c>
      <c r="Q20149" t="s">
        <v>35</v>
      </c>
      <c r="R20149" t="s">
        <v>25</v>
      </c>
    </row>
    <row r="20150" spans="1:18" x14ac:dyDescent="0.3">
      <c r="A20150">
        <v>20150</v>
      </c>
      <c r="B20150">
        <v>2647552163</v>
      </c>
      <c r="C20150" s="1">
        <v>44334</v>
      </c>
      <c r="D20150" t="s">
        <v>609</v>
      </c>
      <c r="E20150" t="s">
        <v>609</v>
      </c>
      <c r="F20150" t="s">
        <v>1628</v>
      </c>
      <c r="G20150" t="s">
        <v>19</v>
      </c>
      <c r="H20150" t="s">
        <v>28</v>
      </c>
      <c r="I20150">
        <v>8</v>
      </c>
      <c r="J20150" t="s">
        <v>1629</v>
      </c>
      <c r="K20150" t="s">
        <v>771</v>
      </c>
      <c r="O20150">
        <v>1</v>
      </c>
      <c r="P20150" t="s">
        <v>70</v>
      </c>
      <c r="Q20150" t="s">
        <v>56</v>
      </c>
      <c r="R20150" t="s">
        <v>25</v>
      </c>
    </row>
    <row r="20151" spans="1:18" x14ac:dyDescent="0.3">
      <c r="A20151">
        <v>20151</v>
      </c>
      <c r="B20151">
        <v>2632825086</v>
      </c>
      <c r="C20151" s="1">
        <v>44334</v>
      </c>
      <c r="D20151" t="s">
        <v>17</v>
      </c>
      <c r="E20151" t="s">
        <v>17</v>
      </c>
      <c r="F20151" t="s">
        <v>19070</v>
      </c>
      <c r="G20151" t="s">
        <v>19</v>
      </c>
      <c r="H20151" t="s">
        <v>20</v>
      </c>
      <c r="I20151">
        <v>3</v>
      </c>
      <c r="J20151" t="s">
        <v>19071</v>
      </c>
      <c r="K20151" t="s">
        <v>22</v>
      </c>
      <c r="O20151">
        <v>32</v>
      </c>
      <c r="P20151" t="s">
        <v>19072</v>
      </c>
      <c r="Q20151" t="s">
        <v>50</v>
      </c>
      <c r="R20151" t="s">
        <v>25</v>
      </c>
    </row>
    <row r="20152" spans="1:18" x14ac:dyDescent="0.3">
      <c r="A20152">
        <v>20152</v>
      </c>
      <c r="B20152">
        <v>2693791627</v>
      </c>
      <c r="C20152" s="1">
        <v>44334</v>
      </c>
      <c r="D20152" t="s">
        <v>26</v>
      </c>
      <c r="E20152" t="s">
        <v>71</v>
      </c>
      <c r="F20152" t="s">
        <v>19</v>
      </c>
      <c r="G20152" t="s">
        <v>46</v>
      </c>
      <c r="H20152" t="s">
        <v>28</v>
      </c>
      <c r="I20152">
        <v>6</v>
      </c>
      <c r="J20152" t="s">
        <v>154</v>
      </c>
      <c r="K20152" t="s">
        <v>40</v>
      </c>
      <c r="P20152" t="s">
        <v>49</v>
      </c>
      <c r="Q20152" t="s">
        <v>50</v>
      </c>
      <c r="R20152" t="s">
        <v>25</v>
      </c>
    </row>
    <row r="20153" spans="1:18" x14ac:dyDescent="0.3">
      <c r="A20153">
        <v>20153</v>
      </c>
      <c r="B20153">
        <v>2652733057</v>
      </c>
      <c r="C20153" s="1">
        <v>44334</v>
      </c>
      <c r="D20153" t="s">
        <v>17</v>
      </c>
      <c r="E20153" t="s">
        <v>130</v>
      </c>
      <c r="F20153" t="s">
        <v>8909</v>
      </c>
      <c r="G20153" t="s">
        <v>19</v>
      </c>
      <c r="H20153" t="s">
        <v>67</v>
      </c>
      <c r="I20153">
        <v>5</v>
      </c>
      <c r="J20153" t="s">
        <v>8910</v>
      </c>
      <c r="K20153" t="s">
        <v>528</v>
      </c>
      <c r="P20153" t="s">
        <v>8472</v>
      </c>
      <c r="Q20153" t="s">
        <v>35</v>
      </c>
      <c r="R20153" t="s">
        <v>25</v>
      </c>
    </row>
    <row r="20154" spans="1:18" x14ac:dyDescent="0.3">
      <c r="A20154">
        <v>20154</v>
      </c>
      <c r="B20154">
        <v>2710683728</v>
      </c>
      <c r="C20154" s="1">
        <v>44334</v>
      </c>
      <c r="D20154" t="s">
        <v>58</v>
      </c>
      <c r="E20154" t="s">
        <v>58</v>
      </c>
      <c r="F20154" t="s">
        <v>10641</v>
      </c>
      <c r="G20154" t="s">
        <v>19</v>
      </c>
      <c r="H20154" t="s">
        <v>20</v>
      </c>
      <c r="I20154">
        <v>4</v>
      </c>
      <c r="J20154" t="s">
        <v>15584</v>
      </c>
      <c r="K20154" t="s">
        <v>466</v>
      </c>
      <c r="O20154">
        <v>3</v>
      </c>
      <c r="P20154" t="s">
        <v>1789</v>
      </c>
      <c r="Q20154" t="s">
        <v>137</v>
      </c>
      <c r="R20154" t="s">
        <v>75</v>
      </c>
    </row>
    <row r="20155" spans="1:18" x14ac:dyDescent="0.3">
      <c r="A20155">
        <v>20155</v>
      </c>
      <c r="B20155">
        <v>2482876496</v>
      </c>
      <c r="C20155" s="1">
        <v>44334</v>
      </c>
      <c r="D20155" t="s">
        <v>26</v>
      </c>
      <c r="E20155" t="s">
        <v>26</v>
      </c>
      <c r="G20155" t="s">
        <v>19</v>
      </c>
      <c r="H20155" t="s">
        <v>20</v>
      </c>
      <c r="I20155">
        <v>2</v>
      </c>
      <c r="J20155" t="s">
        <v>1856</v>
      </c>
      <c r="K20155" t="s">
        <v>3745</v>
      </c>
      <c r="O20155">
        <v>12</v>
      </c>
      <c r="P20155" t="s">
        <v>1619</v>
      </c>
      <c r="Q20155" t="s">
        <v>56</v>
      </c>
      <c r="R20155" t="s">
        <v>25</v>
      </c>
    </row>
    <row r="20156" spans="1:18" x14ac:dyDescent="0.3">
      <c r="A20156">
        <v>20156</v>
      </c>
      <c r="B20156">
        <v>2676088147</v>
      </c>
      <c r="C20156" s="1">
        <v>44334</v>
      </c>
      <c r="D20156" t="s">
        <v>36</v>
      </c>
      <c r="E20156" t="s">
        <v>256</v>
      </c>
      <c r="G20156" t="s">
        <v>19</v>
      </c>
      <c r="H20156" t="s">
        <v>67</v>
      </c>
      <c r="I20156">
        <v>5</v>
      </c>
      <c r="J20156" t="s">
        <v>342</v>
      </c>
      <c r="K20156" t="s">
        <v>1812</v>
      </c>
      <c r="O20156">
        <v>11</v>
      </c>
      <c r="P20156" t="s">
        <v>672</v>
      </c>
      <c r="Q20156" t="s">
        <v>56</v>
      </c>
      <c r="R20156" t="s">
        <v>25</v>
      </c>
    </row>
    <row r="20157" spans="1:18" x14ac:dyDescent="0.3">
      <c r="A20157">
        <v>20157</v>
      </c>
      <c r="B20157">
        <v>2695131998</v>
      </c>
      <c r="C20157" s="1">
        <v>44334</v>
      </c>
      <c r="D20157" t="s">
        <v>26</v>
      </c>
      <c r="E20157" t="s">
        <v>2158</v>
      </c>
      <c r="G20157" t="s">
        <v>19</v>
      </c>
      <c r="H20157" t="s">
        <v>28</v>
      </c>
      <c r="I20157">
        <v>3</v>
      </c>
      <c r="J20157" t="s">
        <v>6098</v>
      </c>
      <c r="K20157" t="s">
        <v>197</v>
      </c>
      <c r="O20157">
        <v>1</v>
      </c>
      <c r="P20157" t="s">
        <v>422</v>
      </c>
      <c r="Q20157" t="s">
        <v>35</v>
      </c>
      <c r="R20157" t="s">
        <v>25</v>
      </c>
    </row>
    <row r="20158" spans="1:18" x14ac:dyDescent="0.3">
      <c r="A20158">
        <v>20158</v>
      </c>
      <c r="B20158">
        <v>2691263632</v>
      </c>
      <c r="C20158" s="1">
        <v>44334</v>
      </c>
      <c r="D20158" t="s">
        <v>36</v>
      </c>
      <c r="E20158" t="s">
        <v>36</v>
      </c>
      <c r="G20158" t="s">
        <v>19</v>
      </c>
      <c r="H20158" t="s">
        <v>67</v>
      </c>
      <c r="I20158">
        <v>5</v>
      </c>
      <c r="J20158" t="s">
        <v>120</v>
      </c>
      <c r="K20158" t="s">
        <v>409</v>
      </c>
      <c r="O20158">
        <v>14</v>
      </c>
      <c r="P20158" t="s">
        <v>15131</v>
      </c>
      <c r="Q20158" t="s">
        <v>146</v>
      </c>
      <c r="R20158" t="s">
        <v>174</v>
      </c>
    </row>
    <row r="20159" spans="1:18" x14ac:dyDescent="0.3">
      <c r="A20159">
        <v>20159</v>
      </c>
      <c r="B20159">
        <v>2622854672</v>
      </c>
      <c r="C20159" s="1">
        <v>44334</v>
      </c>
      <c r="D20159" t="s">
        <v>17</v>
      </c>
      <c r="E20159" t="s">
        <v>130</v>
      </c>
      <c r="F20159" t="s">
        <v>804</v>
      </c>
      <c r="G20159" t="s">
        <v>19</v>
      </c>
      <c r="H20159" t="s">
        <v>67</v>
      </c>
      <c r="I20159">
        <v>4</v>
      </c>
      <c r="J20159" t="s">
        <v>14547</v>
      </c>
      <c r="K20159" t="s">
        <v>109</v>
      </c>
      <c r="O20159">
        <v>1</v>
      </c>
      <c r="P20159" t="s">
        <v>1467</v>
      </c>
      <c r="Q20159" t="s">
        <v>356</v>
      </c>
      <c r="R20159" t="s">
        <v>147</v>
      </c>
    </row>
    <row r="20160" spans="1:18" x14ac:dyDescent="0.3">
      <c r="A20160">
        <v>20160</v>
      </c>
      <c r="B20160">
        <v>2625503586</v>
      </c>
      <c r="C20160" s="1">
        <v>44334</v>
      </c>
      <c r="D20160" t="s">
        <v>17</v>
      </c>
      <c r="E20160" t="s">
        <v>19073</v>
      </c>
      <c r="G20160" t="s">
        <v>19</v>
      </c>
      <c r="H20160" t="s">
        <v>20</v>
      </c>
      <c r="I20160">
        <v>3</v>
      </c>
      <c r="J20160" t="s">
        <v>19074</v>
      </c>
      <c r="K20160" t="s">
        <v>832</v>
      </c>
      <c r="O20160">
        <v>5</v>
      </c>
      <c r="P20160" t="s">
        <v>1433</v>
      </c>
      <c r="Q20160" t="s">
        <v>50</v>
      </c>
      <c r="R20160" t="s">
        <v>147</v>
      </c>
    </row>
    <row r="20161" spans="1:18" x14ac:dyDescent="0.3">
      <c r="A20161">
        <v>20161</v>
      </c>
      <c r="B20161">
        <v>2689802266</v>
      </c>
      <c r="C20161" s="1">
        <v>44334</v>
      </c>
      <c r="D20161" t="s">
        <v>65</v>
      </c>
      <c r="E20161" t="s">
        <v>65</v>
      </c>
      <c r="G20161" t="s">
        <v>19</v>
      </c>
      <c r="H20161" t="s">
        <v>20</v>
      </c>
      <c r="I20161">
        <v>2</v>
      </c>
      <c r="J20161" t="s">
        <v>19075</v>
      </c>
      <c r="K20161" t="s">
        <v>189</v>
      </c>
      <c r="O20161">
        <v>110</v>
      </c>
      <c r="P20161" t="s">
        <v>1361</v>
      </c>
      <c r="Q20161" t="s">
        <v>1362</v>
      </c>
      <c r="R20161" t="s">
        <v>147</v>
      </c>
    </row>
    <row r="20162" spans="1:18" x14ac:dyDescent="0.3">
      <c r="A20162">
        <v>20162</v>
      </c>
      <c r="B20162">
        <v>2683204328</v>
      </c>
      <c r="C20162" s="1">
        <v>44334</v>
      </c>
      <c r="D20162" t="s">
        <v>44</v>
      </c>
      <c r="E20162" t="s">
        <v>19076</v>
      </c>
      <c r="G20162" t="s">
        <v>19</v>
      </c>
      <c r="H20162" t="s">
        <v>28</v>
      </c>
      <c r="I20162">
        <v>5</v>
      </c>
      <c r="J20162" t="s">
        <v>19077</v>
      </c>
      <c r="K20162" t="s">
        <v>415</v>
      </c>
      <c r="O20162">
        <v>6</v>
      </c>
      <c r="P20162" t="s">
        <v>5290</v>
      </c>
      <c r="Q20162" t="s">
        <v>56</v>
      </c>
      <c r="R20162" t="s">
        <v>25</v>
      </c>
    </row>
    <row r="20163" spans="1:18" x14ac:dyDescent="0.3">
      <c r="A20163">
        <v>20163</v>
      </c>
      <c r="B20163">
        <v>2673239959</v>
      </c>
      <c r="C20163" s="1">
        <v>44334</v>
      </c>
      <c r="D20163" t="s">
        <v>36</v>
      </c>
      <c r="E20163" t="s">
        <v>36</v>
      </c>
      <c r="F20163" t="s">
        <v>13203</v>
      </c>
      <c r="G20163" t="s">
        <v>19</v>
      </c>
      <c r="H20163" t="s">
        <v>67</v>
      </c>
      <c r="I20163">
        <v>3</v>
      </c>
      <c r="J20163" t="s">
        <v>443</v>
      </c>
      <c r="K20163" t="s">
        <v>897</v>
      </c>
      <c r="O20163">
        <v>6</v>
      </c>
      <c r="P20163" t="s">
        <v>173</v>
      </c>
      <c r="Q20163" t="s">
        <v>91</v>
      </c>
      <c r="R20163" t="s">
        <v>174</v>
      </c>
    </row>
    <row r="20164" spans="1:18" x14ac:dyDescent="0.3">
      <c r="A20164">
        <v>20164</v>
      </c>
      <c r="B20164">
        <v>2707853272</v>
      </c>
      <c r="C20164" s="1">
        <v>44335</v>
      </c>
      <c r="D20164" t="s">
        <v>26</v>
      </c>
      <c r="E20164" t="s">
        <v>71</v>
      </c>
      <c r="F20164" t="s">
        <v>7986</v>
      </c>
      <c r="G20164" t="s">
        <v>19</v>
      </c>
      <c r="H20164" t="s">
        <v>67</v>
      </c>
      <c r="I20164">
        <v>4</v>
      </c>
      <c r="J20164" t="s">
        <v>7987</v>
      </c>
      <c r="K20164" t="s">
        <v>436</v>
      </c>
      <c r="O20164">
        <v>1</v>
      </c>
      <c r="P20164" t="s">
        <v>5367</v>
      </c>
      <c r="Q20164" t="s">
        <v>35</v>
      </c>
      <c r="R20164" t="s">
        <v>57</v>
      </c>
    </row>
    <row r="20165" spans="1:18" x14ac:dyDescent="0.3">
      <c r="A20165">
        <v>20165</v>
      </c>
      <c r="B20165">
        <v>2693783257</v>
      </c>
      <c r="C20165" s="1">
        <v>44335</v>
      </c>
      <c r="D20165" t="s">
        <v>26</v>
      </c>
      <c r="E20165" t="s">
        <v>71</v>
      </c>
      <c r="F20165" t="s">
        <v>19</v>
      </c>
      <c r="G20165" t="s">
        <v>46</v>
      </c>
      <c r="H20165" t="s">
        <v>28</v>
      </c>
      <c r="I20165">
        <v>4</v>
      </c>
      <c r="J20165" t="s">
        <v>154</v>
      </c>
      <c r="K20165" t="s">
        <v>1483</v>
      </c>
      <c r="P20165" t="s">
        <v>49</v>
      </c>
      <c r="Q20165" t="s">
        <v>50</v>
      </c>
      <c r="R20165" t="s">
        <v>25</v>
      </c>
    </row>
    <row r="20166" spans="1:18" x14ac:dyDescent="0.3">
      <c r="A20166">
        <v>20166</v>
      </c>
      <c r="B20166">
        <v>2657029879</v>
      </c>
      <c r="C20166" s="1">
        <v>44335</v>
      </c>
      <c r="D20166" t="s">
        <v>44</v>
      </c>
      <c r="E20166" t="s">
        <v>45</v>
      </c>
      <c r="F20166" t="s">
        <v>305</v>
      </c>
      <c r="G20166" t="s">
        <v>46</v>
      </c>
      <c r="H20166" t="s">
        <v>28</v>
      </c>
      <c r="I20166">
        <v>8</v>
      </c>
      <c r="J20166" t="s">
        <v>120</v>
      </c>
      <c r="K20166" t="s">
        <v>1495</v>
      </c>
      <c r="P20166" t="s">
        <v>49</v>
      </c>
      <c r="Q20166" t="s">
        <v>50</v>
      </c>
      <c r="R20166" t="s">
        <v>25</v>
      </c>
    </row>
    <row r="20167" spans="1:18" x14ac:dyDescent="0.3">
      <c r="A20167">
        <v>20167</v>
      </c>
      <c r="B20167">
        <v>2723139119</v>
      </c>
      <c r="C20167" s="1">
        <v>44335</v>
      </c>
      <c r="D20167" t="s">
        <v>103</v>
      </c>
      <c r="E20167" t="s">
        <v>916</v>
      </c>
      <c r="G20167" t="s">
        <v>19</v>
      </c>
      <c r="H20167" t="s">
        <v>67</v>
      </c>
      <c r="I20167">
        <v>2</v>
      </c>
      <c r="J20167" t="s">
        <v>917</v>
      </c>
      <c r="K20167" t="s">
        <v>128</v>
      </c>
      <c r="L20167">
        <v>62000</v>
      </c>
      <c r="M20167">
        <v>119000</v>
      </c>
      <c r="N20167" t="s">
        <v>217</v>
      </c>
      <c r="O20167">
        <v>3</v>
      </c>
      <c r="P20167" t="s">
        <v>918</v>
      </c>
      <c r="Q20167" t="s">
        <v>50</v>
      </c>
      <c r="R20167" t="s">
        <v>75</v>
      </c>
    </row>
    <row r="20168" spans="1:18" x14ac:dyDescent="0.3">
      <c r="A20168">
        <v>20168</v>
      </c>
      <c r="B20168">
        <v>2732738609</v>
      </c>
      <c r="C20168" s="1">
        <v>44335</v>
      </c>
      <c r="D20168" t="s">
        <v>230</v>
      </c>
      <c r="E20168" t="s">
        <v>2849</v>
      </c>
      <c r="G20168" t="s">
        <v>19</v>
      </c>
      <c r="H20168" t="s">
        <v>67</v>
      </c>
      <c r="I20168">
        <v>4</v>
      </c>
      <c r="J20168" t="s">
        <v>120</v>
      </c>
      <c r="K20168" t="s">
        <v>207</v>
      </c>
      <c r="O20168">
        <v>2</v>
      </c>
      <c r="P20168" t="s">
        <v>1957</v>
      </c>
      <c r="Q20168" t="s">
        <v>50</v>
      </c>
      <c r="R20168" t="s">
        <v>57</v>
      </c>
    </row>
    <row r="20169" spans="1:18" x14ac:dyDescent="0.3">
      <c r="A20169">
        <v>20169</v>
      </c>
      <c r="B20169">
        <v>2721165457</v>
      </c>
      <c r="C20169" s="1">
        <v>44335</v>
      </c>
      <c r="D20169" t="s">
        <v>58</v>
      </c>
      <c r="E20169" t="s">
        <v>3985</v>
      </c>
      <c r="G20169" t="s">
        <v>19</v>
      </c>
      <c r="H20169" t="s">
        <v>28</v>
      </c>
      <c r="I20169">
        <v>6</v>
      </c>
      <c r="J20169" t="s">
        <v>6701</v>
      </c>
      <c r="K20169" t="s">
        <v>6655</v>
      </c>
      <c r="O20169">
        <v>3</v>
      </c>
      <c r="P20169" t="s">
        <v>6702</v>
      </c>
      <c r="Q20169" t="s">
        <v>137</v>
      </c>
      <c r="R20169" t="s">
        <v>75</v>
      </c>
    </row>
    <row r="20170" spans="1:18" x14ac:dyDescent="0.3">
      <c r="A20170">
        <v>20170</v>
      </c>
      <c r="B20170">
        <v>2735668637</v>
      </c>
      <c r="C20170" s="1">
        <v>44335</v>
      </c>
      <c r="D20170" t="s">
        <v>17</v>
      </c>
      <c r="E20170" t="s">
        <v>1915</v>
      </c>
      <c r="G20170" t="s">
        <v>19</v>
      </c>
      <c r="H20170" t="s">
        <v>28</v>
      </c>
      <c r="I20170">
        <v>4</v>
      </c>
      <c r="J20170" t="s">
        <v>7027</v>
      </c>
      <c r="K20170" t="s">
        <v>54</v>
      </c>
      <c r="O20170">
        <v>3</v>
      </c>
      <c r="P20170" t="s">
        <v>136</v>
      </c>
      <c r="Q20170" t="s">
        <v>137</v>
      </c>
      <c r="R20170" t="s">
        <v>75</v>
      </c>
    </row>
    <row r="20171" spans="1:18" x14ac:dyDescent="0.3">
      <c r="A20171">
        <v>20171</v>
      </c>
      <c r="B20171">
        <v>2714581436</v>
      </c>
      <c r="C20171" s="1">
        <v>44335</v>
      </c>
      <c r="D20171" t="s">
        <v>17</v>
      </c>
      <c r="E20171" t="s">
        <v>17</v>
      </c>
      <c r="G20171" t="s">
        <v>302</v>
      </c>
      <c r="H20171" t="s">
        <v>302</v>
      </c>
      <c r="I20171">
        <v>0</v>
      </c>
      <c r="J20171" t="s">
        <v>19078</v>
      </c>
      <c r="K20171" t="s">
        <v>1943</v>
      </c>
      <c r="O20171">
        <v>81</v>
      </c>
      <c r="P20171" t="s">
        <v>2240</v>
      </c>
      <c r="Q20171" t="s">
        <v>35</v>
      </c>
      <c r="R20171" t="s">
        <v>75</v>
      </c>
    </row>
    <row r="20172" spans="1:18" x14ac:dyDescent="0.3">
      <c r="A20172">
        <v>20172</v>
      </c>
      <c r="B20172">
        <v>2708432453</v>
      </c>
      <c r="C20172" s="1">
        <v>44335</v>
      </c>
      <c r="D20172" t="s">
        <v>17</v>
      </c>
      <c r="E20172" t="s">
        <v>19079</v>
      </c>
      <c r="G20172" t="s">
        <v>19</v>
      </c>
      <c r="H20172" t="s">
        <v>20</v>
      </c>
      <c r="I20172">
        <v>1</v>
      </c>
      <c r="J20172" t="s">
        <v>19080</v>
      </c>
      <c r="K20172" t="s">
        <v>222</v>
      </c>
      <c r="O20172">
        <v>12</v>
      </c>
      <c r="P20172" t="s">
        <v>1351</v>
      </c>
      <c r="Q20172" t="s">
        <v>106</v>
      </c>
      <c r="R20172" t="s">
        <v>25</v>
      </c>
    </row>
    <row r="20173" spans="1:18" x14ac:dyDescent="0.3">
      <c r="A20173">
        <v>20173</v>
      </c>
      <c r="B20173">
        <v>2669978075</v>
      </c>
      <c r="C20173" s="1">
        <v>44335</v>
      </c>
      <c r="D20173" t="s">
        <v>17</v>
      </c>
      <c r="E20173" t="s">
        <v>280</v>
      </c>
      <c r="F20173" t="s">
        <v>19081</v>
      </c>
      <c r="G20173" t="s">
        <v>19</v>
      </c>
      <c r="H20173" t="s">
        <v>20</v>
      </c>
      <c r="I20173">
        <v>1</v>
      </c>
      <c r="J20173" t="s">
        <v>328</v>
      </c>
      <c r="K20173" t="s">
        <v>329</v>
      </c>
      <c r="O20173">
        <v>2</v>
      </c>
      <c r="P20173" t="s">
        <v>330</v>
      </c>
      <c r="Q20173" t="s">
        <v>331</v>
      </c>
      <c r="R20173" t="s">
        <v>43</v>
      </c>
    </row>
    <row r="20174" spans="1:18" x14ac:dyDescent="0.3">
      <c r="A20174">
        <v>20174</v>
      </c>
      <c r="B20174">
        <v>2676378947</v>
      </c>
      <c r="C20174" s="1">
        <v>44335</v>
      </c>
      <c r="D20174" t="s">
        <v>17</v>
      </c>
      <c r="E20174" t="s">
        <v>130</v>
      </c>
      <c r="G20174" t="s">
        <v>19</v>
      </c>
      <c r="H20174" t="s">
        <v>67</v>
      </c>
      <c r="I20174">
        <v>4</v>
      </c>
      <c r="J20174" t="s">
        <v>12526</v>
      </c>
      <c r="K20174" t="s">
        <v>581</v>
      </c>
      <c r="O20174">
        <v>4</v>
      </c>
      <c r="P20174" t="s">
        <v>16660</v>
      </c>
      <c r="Q20174" t="s">
        <v>50</v>
      </c>
      <c r="R20174" t="s">
        <v>43</v>
      </c>
    </row>
    <row r="20175" spans="1:18" x14ac:dyDescent="0.3">
      <c r="A20175">
        <v>20175</v>
      </c>
      <c r="B20175">
        <v>2674165621</v>
      </c>
      <c r="C20175" s="1">
        <v>44335</v>
      </c>
      <c r="D20175" t="s">
        <v>17</v>
      </c>
      <c r="E20175" t="s">
        <v>19082</v>
      </c>
      <c r="G20175" t="s">
        <v>19</v>
      </c>
      <c r="H20175" t="s">
        <v>20</v>
      </c>
      <c r="I20175">
        <v>1</v>
      </c>
      <c r="J20175" t="s">
        <v>19083</v>
      </c>
      <c r="K20175" t="s">
        <v>22</v>
      </c>
      <c r="O20175">
        <v>7</v>
      </c>
      <c r="P20175" t="s">
        <v>241</v>
      </c>
      <c r="Q20175" t="s">
        <v>50</v>
      </c>
      <c r="R20175" t="s">
        <v>25</v>
      </c>
    </row>
    <row r="20176" spans="1:18" x14ac:dyDescent="0.3">
      <c r="A20176">
        <v>20176</v>
      </c>
      <c r="B20176">
        <v>2727657195</v>
      </c>
      <c r="C20176" s="1">
        <v>44335</v>
      </c>
      <c r="D20176" t="s">
        <v>17</v>
      </c>
      <c r="E20176" t="s">
        <v>17</v>
      </c>
      <c r="G20176" t="s">
        <v>19</v>
      </c>
      <c r="H20176" t="s">
        <v>28</v>
      </c>
      <c r="I20176">
        <v>4</v>
      </c>
      <c r="J20176" t="s">
        <v>555</v>
      </c>
      <c r="K20176" t="s">
        <v>22</v>
      </c>
      <c r="P20176" t="s">
        <v>244</v>
      </c>
      <c r="Q20176" t="s">
        <v>56</v>
      </c>
      <c r="R20176" t="s">
        <v>43</v>
      </c>
    </row>
    <row r="20177" spans="1:18" x14ac:dyDescent="0.3">
      <c r="A20177">
        <v>20177</v>
      </c>
      <c r="B20177">
        <v>2712212942</v>
      </c>
      <c r="C20177" s="1">
        <v>44335</v>
      </c>
      <c r="D20177" t="s">
        <v>26</v>
      </c>
      <c r="E20177" t="s">
        <v>26</v>
      </c>
      <c r="G20177" t="s">
        <v>19</v>
      </c>
      <c r="H20177" t="s">
        <v>28</v>
      </c>
      <c r="I20177">
        <v>7</v>
      </c>
      <c r="J20177" t="s">
        <v>16403</v>
      </c>
      <c r="K20177" t="s">
        <v>79</v>
      </c>
      <c r="O20177">
        <v>33</v>
      </c>
      <c r="P20177" t="s">
        <v>2918</v>
      </c>
      <c r="Q20177" t="s">
        <v>137</v>
      </c>
      <c r="R20177" t="s">
        <v>147</v>
      </c>
    </row>
    <row r="20178" spans="1:18" x14ac:dyDescent="0.3">
      <c r="A20178">
        <v>20178</v>
      </c>
      <c r="B20178">
        <v>2713170670</v>
      </c>
      <c r="C20178" s="1">
        <v>44335</v>
      </c>
      <c r="D20178" t="s">
        <v>17</v>
      </c>
      <c r="E20178" t="s">
        <v>130</v>
      </c>
      <c r="G20178" t="s">
        <v>19</v>
      </c>
      <c r="H20178" t="s">
        <v>67</v>
      </c>
      <c r="I20178">
        <v>3</v>
      </c>
      <c r="J20178" t="s">
        <v>19084</v>
      </c>
      <c r="K20178" t="s">
        <v>189</v>
      </c>
      <c r="O20178">
        <v>1</v>
      </c>
      <c r="P20178" t="s">
        <v>19085</v>
      </c>
      <c r="Q20178" t="s">
        <v>56</v>
      </c>
      <c r="R20178" t="s">
        <v>25</v>
      </c>
    </row>
    <row r="20179" spans="1:18" x14ac:dyDescent="0.3">
      <c r="A20179">
        <v>20179</v>
      </c>
      <c r="B20179">
        <v>2678154303</v>
      </c>
      <c r="C20179" s="1">
        <v>44335</v>
      </c>
      <c r="D20179" t="s">
        <v>17</v>
      </c>
      <c r="E20179" t="s">
        <v>19086</v>
      </c>
      <c r="G20179" t="s">
        <v>19</v>
      </c>
      <c r="H20179" t="s">
        <v>67</v>
      </c>
      <c r="I20179">
        <v>3</v>
      </c>
      <c r="J20179" t="s">
        <v>19087</v>
      </c>
      <c r="K20179" t="s">
        <v>22</v>
      </c>
      <c r="O20179">
        <v>2</v>
      </c>
      <c r="P20179" t="s">
        <v>3223</v>
      </c>
      <c r="Q20179" t="s">
        <v>178</v>
      </c>
      <c r="R20179" t="s">
        <v>43</v>
      </c>
    </row>
    <row r="20180" spans="1:18" x14ac:dyDescent="0.3">
      <c r="A20180">
        <v>20180</v>
      </c>
      <c r="B20180">
        <v>2680069516</v>
      </c>
      <c r="C20180" s="1">
        <v>44335</v>
      </c>
      <c r="D20180" t="s">
        <v>17</v>
      </c>
      <c r="E20180" t="s">
        <v>19088</v>
      </c>
      <c r="G20180" t="s">
        <v>46</v>
      </c>
      <c r="H20180" t="s">
        <v>20</v>
      </c>
      <c r="I20180">
        <v>2</v>
      </c>
      <c r="J20180" t="s">
        <v>19089</v>
      </c>
      <c r="K20180" t="s">
        <v>22</v>
      </c>
      <c r="O20180">
        <v>6</v>
      </c>
      <c r="P20180" t="s">
        <v>241</v>
      </c>
      <c r="Q20180" t="s">
        <v>50</v>
      </c>
      <c r="R20180" t="s">
        <v>25</v>
      </c>
    </row>
    <row r="20181" spans="1:18" x14ac:dyDescent="0.3">
      <c r="A20181">
        <v>20181</v>
      </c>
      <c r="B20181">
        <v>2742515016</v>
      </c>
      <c r="C20181" s="1">
        <v>44335</v>
      </c>
      <c r="D20181" t="s">
        <v>86</v>
      </c>
      <c r="E20181" t="s">
        <v>86</v>
      </c>
      <c r="G20181" t="s">
        <v>46</v>
      </c>
      <c r="H20181" t="s">
        <v>28</v>
      </c>
      <c r="I20181">
        <v>8</v>
      </c>
      <c r="J20181" t="s">
        <v>101</v>
      </c>
      <c r="K20181" t="s">
        <v>2545</v>
      </c>
      <c r="P20181" t="s">
        <v>49</v>
      </c>
      <c r="Q20181" t="s">
        <v>50</v>
      </c>
      <c r="R20181" t="s">
        <v>25</v>
      </c>
    </row>
    <row r="20182" spans="1:18" x14ac:dyDescent="0.3">
      <c r="A20182">
        <v>20182</v>
      </c>
      <c r="B20182">
        <v>2436053402</v>
      </c>
      <c r="C20182" s="1">
        <v>44335</v>
      </c>
      <c r="D20182" t="s">
        <v>3187</v>
      </c>
      <c r="E20182" t="s">
        <v>13919</v>
      </c>
      <c r="G20182" t="s">
        <v>19</v>
      </c>
      <c r="H20182" t="s">
        <v>67</v>
      </c>
      <c r="I20182">
        <v>3</v>
      </c>
      <c r="J20182" t="s">
        <v>19090</v>
      </c>
      <c r="K20182" t="s">
        <v>109</v>
      </c>
      <c r="O20182">
        <v>108</v>
      </c>
      <c r="P20182" t="s">
        <v>3774</v>
      </c>
      <c r="Q20182" t="s">
        <v>50</v>
      </c>
      <c r="R20182" t="s">
        <v>25</v>
      </c>
    </row>
    <row r="20183" spans="1:18" x14ac:dyDescent="0.3">
      <c r="A20183">
        <v>20183</v>
      </c>
      <c r="B20183">
        <v>2692024535</v>
      </c>
      <c r="C20183" s="1">
        <v>44335</v>
      </c>
      <c r="D20183" t="s">
        <v>65</v>
      </c>
      <c r="E20183" t="s">
        <v>324</v>
      </c>
      <c r="F20183" t="s">
        <v>52</v>
      </c>
      <c r="G20183" t="s">
        <v>19</v>
      </c>
      <c r="H20183" t="s">
        <v>67</v>
      </c>
      <c r="I20183">
        <v>3</v>
      </c>
      <c r="J20183" t="s">
        <v>2675</v>
      </c>
      <c r="K20183" t="s">
        <v>54</v>
      </c>
      <c r="O20183">
        <v>2</v>
      </c>
      <c r="P20183" t="s">
        <v>794</v>
      </c>
      <c r="Q20183" t="s">
        <v>430</v>
      </c>
      <c r="R20183" t="s">
        <v>43</v>
      </c>
    </row>
    <row r="20184" spans="1:18" x14ac:dyDescent="0.3">
      <c r="A20184">
        <v>20184</v>
      </c>
      <c r="B20184">
        <v>2681377306</v>
      </c>
      <c r="C20184" s="1">
        <v>44335</v>
      </c>
      <c r="D20184" t="s">
        <v>17</v>
      </c>
      <c r="E20184" t="s">
        <v>3373</v>
      </c>
      <c r="G20184" t="s">
        <v>19</v>
      </c>
      <c r="H20184" t="s">
        <v>67</v>
      </c>
      <c r="I20184">
        <v>5</v>
      </c>
      <c r="J20184" t="s">
        <v>831</v>
      </c>
      <c r="K20184" t="s">
        <v>466</v>
      </c>
      <c r="P20184" t="s">
        <v>85</v>
      </c>
      <c r="Q20184" t="s">
        <v>35</v>
      </c>
      <c r="R20184" t="s">
        <v>25</v>
      </c>
    </row>
    <row r="20185" spans="1:18" x14ac:dyDescent="0.3">
      <c r="A20185">
        <v>20185</v>
      </c>
      <c r="B20185">
        <v>2751343494</v>
      </c>
      <c r="C20185" s="1">
        <v>44335</v>
      </c>
      <c r="D20185" t="s">
        <v>44</v>
      </c>
      <c r="E20185" t="s">
        <v>15724</v>
      </c>
      <c r="F20185" t="s">
        <v>15725</v>
      </c>
      <c r="G20185" t="s">
        <v>19</v>
      </c>
      <c r="H20185" t="s">
        <v>20</v>
      </c>
      <c r="I20185">
        <v>1</v>
      </c>
      <c r="J20185" t="s">
        <v>15726</v>
      </c>
      <c r="K20185" t="s">
        <v>22</v>
      </c>
      <c r="O20185">
        <v>3</v>
      </c>
      <c r="P20185" t="s">
        <v>241</v>
      </c>
      <c r="Q20185" t="s">
        <v>50</v>
      </c>
      <c r="R20185" t="s">
        <v>25</v>
      </c>
    </row>
    <row r="20186" spans="1:18" x14ac:dyDescent="0.3">
      <c r="A20186">
        <v>20186</v>
      </c>
      <c r="B20186">
        <v>2710975088</v>
      </c>
      <c r="C20186" s="1">
        <v>44336</v>
      </c>
      <c r="D20186" t="s">
        <v>17</v>
      </c>
      <c r="E20186" t="s">
        <v>17</v>
      </c>
      <c r="G20186" t="s">
        <v>19</v>
      </c>
      <c r="H20186" t="s">
        <v>20</v>
      </c>
      <c r="I20186">
        <v>1</v>
      </c>
      <c r="J20186" t="s">
        <v>19091</v>
      </c>
      <c r="K20186" t="s">
        <v>19092</v>
      </c>
      <c r="O20186">
        <v>1</v>
      </c>
      <c r="P20186" t="s">
        <v>11871</v>
      </c>
      <c r="Q20186" t="s">
        <v>42</v>
      </c>
      <c r="R20186" t="s">
        <v>174</v>
      </c>
    </row>
    <row r="20187" spans="1:18" x14ac:dyDescent="0.3">
      <c r="A20187">
        <v>20187</v>
      </c>
      <c r="B20187">
        <v>2689854859</v>
      </c>
      <c r="C20187" s="1">
        <v>44336</v>
      </c>
      <c r="D20187" t="s">
        <v>26</v>
      </c>
      <c r="E20187" t="s">
        <v>71</v>
      </c>
      <c r="G20187" t="s">
        <v>19</v>
      </c>
      <c r="H20187" t="s">
        <v>28</v>
      </c>
      <c r="I20187">
        <v>8</v>
      </c>
      <c r="J20187" t="s">
        <v>14201</v>
      </c>
      <c r="K20187" t="s">
        <v>109</v>
      </c>
      <c r="P20187" t="s">
        <v>136</v>
      </c>
      <c r="Q20187" t="s">
        <v>137</v>
      </c>
      <c r="R20187" t="s">
        <v>75</v>
      </c>
    </row>
    <row r="20188" spans="1:18" x14ac:dyDescent="0.3">
      <c r="A20188">
        <v>20188</v>
      </c>
      <c r="B20188">
        <v>2669931874</v>
      </c>
      <c r="C20188" s="1">
        <v>44336</v>
      </c>
      <c r="D20188" t="s">
        <v>103</v>
      </c>
      <c r="E20188" t="s">
        <v>19093</v>
      </c>
      <c r="G20188" t="s">
        <v>19</v>
      </c>
      <c r="H20188" t="s">
        <v>67</v>
      </c>
      <c r="I20188">
        <v>3</v>
      </c>
      <c r="J20188" t="s">
        <v>19094</v>
      </c>
      <c r="K20188" t="s">
        <v>109</v>
      </c>
      <c r="O20188">
        <v>7</v>
      </c>
      <c r="P20188" t="s">
        <v>11039</v>
      </c>
      <c r="Q20188" t="s">
        <v>2352</v>
      </c>
      <c r="R20188" t="s">
        <v>147</v>
      </c>
    </row>
    <row r="20189" spans="1:18" x14ac:dyDescent="0.3">
      <c r="A20189">
        <v>20189</v>
      </c>
      <c r="B20189">
        <v>2742401859</v>
      </c>
      <c r="C20189" s="1">
        <v>44336</v>
      </c>
      <c r="D20189" t="s">
        <v>464</v>
      </c>
      <c r="E20189" t="s">
        <v>464</v>
      </c>
      <c r="F20189" t="s">
        <v>699</v>
      </c>
      <c r="G20189" t="s">
        <v>19</v>
      </c>
      <c r="H20189" t="s">
        <v>28</v>
      </c>
      <c r="I20189">
        <v>4</v>
      </c>
      <c r="J20189" t="s">
        <v>19095</v>
      </c>
      <c r="K20189" t="s">
        <v>572</v>
      </c>
      <c r="O20189">
        <v>9</v>
      </c>
      <c r="P20189" t="s">
        <v>6344</v>
      </c>
      <c r="Q20189" t="s">
        <v>24</v>
      </c>
      <c r="R20189" t="s">
        <v>57</v>
      </c>
    </row>
    <row r="20190" spans="1:18" x14ac:dyDescent="0.3">
      <c r="A20190">
        <v>20190</v>
      </c>
      <c r="B20190">
        <v>2567919224</v>
      </c>
      <c r="C20190" s="1">
        <v>44336</v>
      </c>
      <c r="D20190" t="s">
        <v>17</v>
      </c>
      <c r="E20190" t="s">
        <v>1290</v>
      </c>
      <c r="F20190" t="s">
        <v>1291</v>
      </c>
      <c r="G20190" t="s">
        <v>19</v>
      </c>
      <c r="H20190" t="s">
        <v>67</v>
      </c>
      <c r="I20190">
        <v>4</v>
      </c>
      <c r="J20190" t="s">
        <v>1292</v>
      </c>
      <c r="K20190" t="s">
        <v>22</v>
      </c>
      <c r="O20190">
        <v>2</v>
      </c>
      <c r="P20190" t="s">
        <v>996</v>
      </c>
      <c r="Q20190" t="s">
        <v>42</v>
      </c>
      <c r="R20190" t="s">
        <v>43</v>
      </c>
    </row>
    <row r="20191" spans="1:18" x14ac:dyDescent="0.3">
      <c r="A20191">
        <v>20191</v>
      </c>
      <c r="B20191">
        <v>2676390810</v>
      </c>
      <c r="C20191" s="1">
        <v>44336</v>
      </c>
      <c r="D20191" t="s">
        <v>190</v>
      </c>
      <c r="E20191" t="s">
        <v>649</v>
      </c>
      <c r="F20191" t="s">
        <v>650</v>
      </c>
      <c r="G20191" t="s">
        <v>19</v>
      </c>
      <c r="H20191" t="s">
        <v>28</v>
      </c>
      <c r="I20191">
        <v>5</v>
      </c>
      <c r="J20191" t="s">
        <v>651</v>
      </c>
      <c r="K20191" t="s">
        <v>973</v>
      </c>
      <c r="P20191" t="s">
        <v>70</v>
      </c>
      <c r="Q20191" t="s">
        <v>56</v>
      </c>
      <c r="R20191" t="s">
        <v>25</v>
      </c>
    </row>
    <row r="20192" spans="1:18" x14ac:dyDescent="0.3">
      <c r="A20192">
        <v>20192</v>
      </c>
      <c r="B20192">
        <v>2690941522</v>
      </c>
      <c r="C20192" s="1">
        <v>44336</v>
      </c>
      <c r="D20192" t="s">
        <v>97</v>
      </c>
      <c r="E20192" t="s">
        <v>97</v>
      </c>
      <c r="F20192" t="s">
        <v>119</v>
      </c>
      <c r="G20192" t="s">
        <v>46</v>
      </c>
      <c r="H20192" t="s">
        <v>28</v>
      </c>
      <c r="I20192">
        <v>3</v>
      </c>
      <c r="J20192" t="s">
        <v>120</v>
      </c>
      <c r="K20192" t="s">
        <v>747</v>
      </c>
      <c r="P20192" t="s">
        <v>49</v>
      </c>
      <c r="Q20192" t="s">
        <v>50</v>
      </c>
      <c r="R20192" t="s">
        <v>25</v>
      </c>
    </row>
    <row r="20193" spans="1:18" x14ac:dyDescent="0.3">
      <c r="A20193">
        <v>20193</v>
      </c>
      <c r="B20193">
        <v>2693780275</v>
      </c>
      <c r="C20193" s="1">
        <v>44336</v>
      </c>
      <c r="D20193" t="s">
        <v>26</v>
      </c>
      <c r="E20193" t="s">
        <v>71</v>
      </c>
      <c r="F20193" t="s">
        <v>19</v>
      </c>
      <c r="G20193" t="s">
        <v>46</v>
      </c>
      <c r="H20193" t="s">
        <v>28</v>
      </c>
      <c r="I20193">
        <v>10</v>
      </c>
      <c r="J20193" t="s">
        <v>154</v>
      </c>
      <c r="K20193" t="s">
        <v>886</v>
      </c>
      <c r="P20193" t="s">
        <v>49</v>
      </c>
      <c r="Q20193" t="s">
        <v>50</v>
      </c>
      <c r="R20193" t="s">
        <v>25</v>
      </c>
    </row>
    <row r="20194" spans="1:18" x14ac:dyDescent="0.3">
      <c r="A20194">
        <v>20194</v>
      </c>
      <c r="B20194">
        <v>2193873951</v>
      </c>
      <c r="C20194" s="1">
        <v>44336</v>
      </c>
      <c r="D20194" t="s">
        <v>17</v>
      </c>
      <c r="E20194" t="s">
        <v>17</v>
      </c>
      <c r="G20194" t="s">
        <v>19</v>
      </c>
      <c r="H20194" t="s">
        <v>67</v>
      </c>
      <c r="I20194">
        <v>4</v>
      </c>
      <c r="J20194" t="s">
        <v>19096</v>
      </c>
      <c r="K20194" t="s">
        <v>22</v>
      </c>
      <c r="P20194" t="s">
        <v>18918</v>
      </c>
      <c r="Q20194" t="s">
        <v>35</v>
      </c>
      <c r="R20194" t="s">
        <v>43</v>
      </c>
    </row>
    <row r="20195" spans="1:18" x14ac:dyDescent="0.3">
      <c r="A20195">
        <v>20195</v>
      </c>
      <c r="B20195">
        <v>2695016720</v>
      </c>
      <c r="C20195" s="1">
        <v>44336</v>
      </c>
      <c r="D20195" t="s">
        <v>26</v>
      </c>
      <c r="E20195" t="s">
        <v>71</v>
      </c>
      <c r="F20195" t="s">
        <v>19</v>
      </c>
      <c r="G20195" t="s">
        <v>46</v>
      </c>
      <c r="H20195" t="s">
        <v>28</v>
      </c>
      <c r="I20195">
        <v>3</v>
      </c>
      <c r="J20195" t="s">
        <v>154</v>
      </c>
      <c r="K20195" t="s">
        <v>1232</v>
      </c>
      <c r="P20195" t="s">
        <v>49</v>
      </c>
      <c r="Q20195" t="s">
        <v>50</v>
      </c>
      <c r="R20195" t="s">
        <v>25</v>
      </c>
    </row>
    <row r="20196" spans="1:18" x14ac:dyDescent="0.3">
      <c r="A20196">
        <v>20196</v>
      </c>
      <c r="B20196">
        <v>2653639953</v>
      </c>
      <c r="C20196" s="1">
        <v>44336</v>
      </c>
      <c r="D20196" t="s">
        <v>17</v>
      </c>
      <c r="E20196" t="s">
        <v>202</v>
      </c>
      <c r="F20196" t="s">
        <v>609</v>
      </c>
      <c r="G20196" t="s">
        <v>19</v>
      </c>
      <c r="H20196" t="s">
        <v>28</v>
      </c>
      <c r="I20196">
        <v>5</v>
      </c>
      <c r="J20196" t="s">
        <v>19097</v>
      </c>
      <c r="K20196" t="s">
        <v>22</v>
      </c>
      <c r="O20196">
        <v>1</v>
      </c>
      <c r="P20196" t="s">
        <v>19098</v>
      </c>
      <c r="Q20196" t="s">
        <v>1893</v>
      </c>
      <c r="R20196" t="s">
        <v>57</v>
      </c>
    </row>
    <row r="20197" spans="1:18" x14ac:dyDescent="0.3">
      <c r="A20197">
        <v>20197</v>
      </c>
      <c r="B20197">
        <v>2722896486</v>
      </c>
      <c r="C20197" s="1">
        <v>44336</v>
      </c>
      <c r="D20197" t="s">
        <v>26</v>
      </c>
      <c r="E20197" t="s">
        <v>5225</v>
      </c>
      <c r="G20197" t="s">
        <v>19</v>
      </c>
      <c r="H20197" t="s">
        <v>67</v>
      </c>
      <c r="I20197">
        <v>4</v>
      </c>
      <c r="J20197" t="s">
        <v>5226</v>
      </c>
      <c r="K20197" t="s">
        <v>421</v>
      </c>
      <c r="O20197">
        <v>1</v>
      </c>
      <c r="P20197" t="s">
        <v>1047</v>
      </c>
      <c r="Q20197" t="s">
        <v>35</v>
      </c>
      <c r="R20197" t="s">
        <v>147</v>
      </c>
    </row>
    <row r="20198" spans="1:18" x14ac:dyDescent="0.3">
      <c r="A20198">
        <v>20198</v>
      </c>
      <c r="B20198">
        <v>2689906259</v>
      </c>
      <c r="C20198" s="1">
        <v>44336</v>
      </c>
      <c r="D20198" t="s">
        <v>3187</v>
      </c>
      <c r="E20198" t="s">
        <v>19099</v>
      </c>
      <c r="G20198" t="s">
        <v>19</v>
      </c>
      <c r="H20198" t="s">
        <v>67</v>
      </c>
      <c r="I20198">
        <v>5</v>
      </c>
      <c r="J20198" t="s">
        <v>6349</v>
      </c>
      <c r="K20198" t="s">
        <v>19100</v>
      </c>
      <c r="O20198">
        <v>4</v>
      </c>
      <c r="P20198" t="s">
        <v>19101</v>
      </c>
    </row>
    <row r="20199" spans="1:18" x14ac:dyDescent="0.3">
      <c r="A20199">
        <v>20199</v>
      </c>
      <c r="B20199">
        <v>2718521000</v>
      </c>
      <c r="C20199" s="1">
        <v>44336</v>
      </c>
      <c r="D20199" t="s">
        <v>86</v>
      </c>
      <c r="E20199" t="s">
        <v>413</v>
      </c>
      <c r="G20199" t="s">
        <v>19</v>
      </c>
      <c r="H20199" t="s">
        <v>28</v>
      </c>
      <c r="I20199">
        <v>4</v>
      </c>
      <c r="J20199" t="s">
        <v>18674</v>
      </c>
      <c r="K20199" t="s">
        <v>128</v>
      </c>
      <c r="O20199">
        <v>3</v>
      </c>
      <c r="P20199" t="s">
        <v>11369</v>
      </c>
      <c r="Q20199" t="s">
        <v>716</v>
      </c>
      <c r="R20199" t="s">
        <v>43</v>
      </c>
    </row>
    <row r="20200" spans="1:18" x14ac:dyDescent="0.3">
      <c r="A20200">
        <v>20200</v>
      </c>
      <c r="B20200">
        <v>2684462341</v>
      </c>
      <c r="C20200" s="1">
        <v>44336</v>
      </c>
      <c r="D20200" t="s">
        <v>36</v>
      </c>
      <c r="E20200" t="s">
        <v>19102</v>
      </c>
      <c r="F20200" t="s">
        <v>19103</v>
      </c>
      <c r="G20200" t="s">
        <v>19</v>
      </c>
      <c r="H20200" t="s">
        <v>20</v>
      </c>
      <c r="I20200">
        <v>2</v>
      </c>
      <c r="J20200" t="s">
        <v>120</v>
      </c>
      <c r="K20200" t="s">
        <v>141</v>
      </c>
      <c r="O20200">
        <v>3</v>
      </c>
      <c r="P20200" t="s">
        <v>3829</v>
      </c>
      <c r="Q20200" t="s">
        <v>137</v>
      </c>
      <c r="R20200" t="s">
        <v>25</v>
      </c>
    </row>
    <row r="20201" spans="1:18" x14ac:dyDescent="0.3">
      <c r="A20201">
        <v>20201</v>
      </c>
      <c r="B20201">
        <v>2695052806</v>
      </c>
      <c r="C20201" s="1">
        <v>44336</v>
      </c>
      <c r="D20201" t="s">
        <v>17</v>
      </c>
      <c r="E20201" t="s">
        <v>130</v>
      </c>
      <c r="G20201" t="s">
        <v>19</v>
      </c>
      <c r="H20201" t="s">
        <v>28</v>
      </c>
      <c r="I20201">
        <v>7</v>
      </c>
      <c r="J20201" t="s">
        <v>19104</v>
      </c>
      <c r="K20201" t="s">
        <v>22</v>
      </c>
      <c r="P20201" t="s">
        <v>928</v>
      </c>
      <c r="Q20201" t="s">
        <v>24</v>
      </c>
      <c r="R20201" t="s">
        <v>57</v>
      </c>
    </row>
    <row r="20202" spans="1:18" x14ac:dyDescent="0.3">
      <c r="A20202">
        <v>20202</v>
      </c>
      <c r="B20202">
        <v>2659527854</v>
      </c>
      <c r="C20202" s="1">
        <v>44336</v>
      </c>
      <c r="D20202" t="s">
        <v>36</v>
      </c>
      <c r="E20202" t="s">
        <v>19105</v>
      </c>
      <c r="G20202" t="s">
        <v>19</v>
      </c>
      <c r="H20202" t="s">
        <v>67</v>
      </c>
      <c r="I20202">
        <v>4</v>
      </c>
      <c r="J20202" t="s">
        <v>2417</v>
      </c>
      <c r="K20202" t="s">
        <v>2418</v>
      </c>
      <c r="O20202">
        <v>24</v>
      </c>
      <c r="P20202" t="s">
        <v>2419</v>
      </c>
      <c r="Q20202" t="s">
        <v>178</v>
      </c>
      <c r="R20202" t="s">
        <v>43</v>
      </c>
    </row>
    <row r="20203" spans="1:18" x14ac:dyDescent="0.3">
      <c r="A20203">
        <v>20203</v>
      </c>
      <c r="B20203">
        <v>2752626635</v>
      </c>
      <c r="C20203" s="1">
        <v>44336</v>
      </c>
      <c r="D20203" t="s">
        <v>17</v>
      </c>
      <c r="E20203" t="s">
        <v>501</v>
      </c>
      <c r="G20203" t="s">
        <v>19</v>
      </c>
      <c r="H20203" t="s">
        <v>20</v>
      </c>
      <c r="I20203">
        <v>2</v>
      </c>
      <c r="J20203" t="s">
        <v>19106</v>
      </c>
      <c r="K20203" t="s">
        <v>436</v>
      </c>
      <c r="L20203">
        <v>84000</v>
      </c>
      <c r="M20203">
        <v>168000</v>
      </c>
      <c r="N20203" t="s">
        <v>217</v>
      </c>
      <c r="P20203" t="s">
        <v>18933</v>
      </c>
      <c r="Q20203" t="s">
        <v>56</v>
      </c>
      <c r="R20203" t="s">
        <v>75</v>
      </c>
    </row>
    <row r="20204" spans="1:18" x14ac:dyDescent="0.3">
      <c r="A20204">
        <v>20204</v>
      </c>
      <c r="B20204">
        <v>2672387009</v>
      </c>
      <c r="C20204" s="1">
        <v>44336</v>
      </c>
      <c r="D20204" t="s">
        <v>230</v>
      </c>
      <c r="E20204" t="s">
        <v>1464</v>
      </c>
      <c r="G20204" t="s">
        <v>19</v>
      </c>
      <c r="H20204" t="s">
        <v>67</v>
      </c>
      <c r="I20204">
        <v>3</v>
      </c>
      <c r="J20204" t="s">
        <v>3497</v>
      </c>
      <c r="K20204" t="s">
        <v>254</v>
      </c>
      <c r="O20204">
        <v>15</v>
      </c>
      <c r="P20204" t="s">
        <v>12291</v>
      </c>
      <c r="Q20204" t="s">
        <v>42</v>
      </c>
      <c r="R20204" t="s">
        <v>57</v>
      </c>
    </row>
    <row r="20205" spans="1:18" x14ac:dyDescent="0.3">
      <c r="A20205">
        <v>20205</v>
      </c>
      <c r="B20205">
        <v>2748460601</v>
      </c>
      <c r="C20205" s="1">
        <v>44336</v>
      </c>
      <c r="D20205" t="s">
        <v>76</v>
      </c>
      <c r="E20205" t="s">
        <v>224</v>
      </c>
      <c r="G20205" t="s">
        <v>19</v>
      </c>
      <c r="H20205" t="s">
        <v>67</v>
      </c>
      <c r="I20205">
        <v>3</v>
      </c>
      <c r="J20205" t="s">
        <v>5321</v>
      </c>
      <c r="K20205" t="s">
        <v>54</v>
      </c>
      <c r="O20205">
        <v>15</v>
      </c>
      <c r="P20205" t="s">
        <v>5322</v>
      </c>
      <c r="Q20205" t="s">
        <v>35</v>
      </c>
      <c r="R20205" t="s">
        <v>25</v>
      </c>
    </row>
    <row r="20206" spans="1:18" x14ac:dyDescent="0.3">
      <c r="A20206">
        <v>20206</v>
      </c>
      <c r="B20206">
        <v>2732465094</v>
      </c>
      <c r="C20206" s="1">
        <v>44336</v>
      </c>
      <c r="D20206" t="s">
        <v>58</v>
      </c>
      <c r="E20206" t="s">
        <v>9188</v>
      </c>
      <c r="F20206" t="s">
        <v>9189</v>
      </c>
      <c r="G20206" t="s">
        <v>19</v>
      </c>
      <c r="H20206" t="s">
        <v>20</v>
      </c>
      <c r="I20206">
        <v>2</v>
      </c>
      <c r="J20206" t="s">
        <v>9190</v>
      </c>
      <c r="K20206" t="s">
        <v>1918</v>
      </c>
      <c r="L20206">
        <v>56000</v>
      </c>
      <c r="M20206">
        <v>105000</v>
      </c>
      <c r="N20206" t="s">
        <v>217</v>
      </c>
      <c r="O20206">
        <v>2</v>
      </c>
      <c r="P20206" t="s">
        <v>601</v>
      </c>
      <c r="Q20206" t="s">
        <v>178</v>
      </c>
      <c r="R20206" t="s">
        <v>43</v>
      </c>
    </row>
    <row r="20207" spans="1:18" x14ac:dyDescent="0.3">
      <c r="A20207">
        <v>20207</v>
      </c>
      <c r="B20207">
        <v>2718976486</v>
      </c>
      <c r="C20207" s="1">
        <v>44336</v>
      </c>
      <c r="D20207" t="s">
        <v>17</v>
      </c>
      <c r="E20207" t="s">
        <v>391</v>
      </c>
      <c r="G20207" t="s">
        <v>19</v>
      </c>
      <c r="H20207" t="s">
        <v>28</v>
      </c>
      <c r="I20207">
        <v>6</v>
      </c>
      <c r="J20207" t="s">
        <v>392</v>
      </c>
      <c r="K20207" t="s">
        <v>1812</v>
      </c>
      <c r="P20207" t="s">
        <v>393</v>
      </c>
      <c r="Q20207" t="s">
        <v>137</v>
      </c>
      <c r="R20207" t="s">
        <v>111</v>
      </c>
    </row>
    <row r="20208" spans="1:18" x14ac:dyDescent="0.3">
      <c r="A20208">
        <v>20208</v>
      </c>
      <c r="B20208">
        <v>2749964347</v>
      </c>
      <c r="C20208" s="1">
        <v>44337</v>
      </c>
      <c r="D20208" t="s">
        <v>17</v>
      </c>
      <c r="E20208" t="s">
        <v>17</v>
      </c>
      <c r="G20208" t="s">
        <v>19</v>
      </c>
      <c r="H20208" t="s">
        <v>28</v>
      </c>
      <c r="I20208">
        <v>7</v>
      </c>
      <c r="J20208" t="s">
        <v>9451</v>
      </c>
      <c r="K20208" t="s">
        <v>428</v>
      </c>
      <c r="P20208" t="s">
        <v>5641</v>
      </c>
      <c r="Q20208" t="s">
        <v>1893</v>
      </c>
      <c r="R20208" t="s">
        <v>25</v>
      </c>
    </row>
    <row r="20209" spans="1:18" x14ac:dyDescent="0.3">
      <c r="A20209">
        <v>20209</v>
      </c>
      <c r="B20209">
        <v>2600747932</v>
      </c>
      <c r="C20209" s="1">
        <v>44337</v>
      </c>
      <c r="D20209" t="s">
        <v>36</v>
      </c>
      <c r="E20209" t="s">
        <v>36</v>
      </c>
      <c r="F20209" t="s">
        <v>1216</v>
      </c>
      <c r="G20209" t="s">
        <v>19</v>
      </c>
      <c r="H20209" t="s">
        <v>67</v>
      </c>
      <c r="I20209">
        <v>6</v>
      </c>
      <c r="J20209" t="s">
        <v>1217</v>
      </c>
      <c r="K20209" t="s">
        <v>128</v>
      </c>
      <c r="O20209">
        <v>10</v>
      </c>
      <c r="P20209" t="s">
        <v>49</v>
      </c>
      <c r="Q20209" t="s">
        <v>50</v>
      </c>
      <c r="R20209" t="s">
        <v>25</v>
      </c>
    </row>
    <row r="20210" spans="1:18" x14ac:dyDescent="0.3">
      <c r="A20210">
        <v>20210</v>
      </c>
      <c r="B20210">
        <v>2601621447</v>
      </c>
      <c r="C20210" s="1">
        <v>44337</v>
      </c>
      <c r="D20210" t="s">
        <v>17</v>
      </c>
      <c r="E20210" t="s">
        <v>130</v>
      </c>
      <c r="F20210" t="s">
        <v>19107</v>
      </c>
      <c r="G20210" t="s">
        <v>46</v>
      </c>
      <c r="H20210" t="s">
        <v>28</v>
      </c>
      <c r="I20210">
        <v>6</v>
      </c>
      <c r="J20210" t="s">
        <v>19108</v>
      </c>
      <c r="K20210" t="s">
        <v>73</v>
      </c>
      <c r="O20210">
        <v>36</v>
      </c>
      <c r="P20210" t="s">
        <v>1053</v>
      </c>
      <c r="Q20210" t="s">
        <v>35</v>
      </c>
      <c r="R20210" t="s">
        <v>111</v>
      </c>
    </row>
    <row r="20211" spans="1:18" x14ac:dyDescent="0.3">
      <c r="A20211">
        <v>20211</v>
      </c>
      <c r="B20211">
        <v>2719348005</v>
      </c>
      <c r="C20211" s="1">
        <v>44337</v>
      </c>
      <c r="D20211" t="s">
        <v>17</v>
      </c>
      <c r="E20211" t="s">
        <v>4616</v>
      </c>
      <c r="G20211" t="s">
        <v>19</v>
      </c>
      <c r="H20211" t="s">
        <v>20</v>
      </c>
      <c r="I20211">
        <v>1</v>
      </c>
      <c r="J20211" t="s">
        <v>4617</v>
      </c>
      <c r="K20211" t="s">
        <v>254</v>
      </c>
      <c r="O20211">
        <v>1</v>
      </c>
      <c r="P20211" t="s">
        <v>4618</v>
      </c>
      <c r="Q20211" t="s">
        <v>56</v>
      </c>
      <c r="R20211" t="s">
        <v>57</v>
      </c>
    </row>
    <row r="20212" spans="1:18" x14ac:dyDescent="0.3">
      <c r="A20212">
        <v>20212</v>
      </c>
      <c r="B20212">
        <v>2681021195</v>
      </c>
      <c r="C20212" s="1">
        <v>44337</v>
      </c>
      <c r="D20212" t="s">
        <v>36</v>
      </c>
      <c r="E20212" t="s">
        <v>37</v>
      </c>
      <c r="G20212" t="s">
        <v>19</v>
      </c>
      <c r="H20212" t="s">
        <v>67</v>
      </c>
      <c r="I20212">
        <v>5</v>
      </c>
      <c r="J20212" t="s">
        <v>19109</v>
      </c>
      <c r="K20212" t="s">
        <v>10541</v>
      </c>
      <c r="O20212">
        <v>3</v>
      </c>
      <c r="P20212" t="s">
        <v>19110</v>
      </c>
      <c r="Q20212" t="s">
        <v>14953</v>
      </c>
      <c r="R20212" t="s">
        <v>43</v>
      </c>
    </row>
    <row r="20213" spans="1:18" x14ac:dyDescent="0.3">
      <c r="A20213">
        <v>20213</v>
      </c>
      <c r="B20213">
        <v>2654251548</v>
      </c>
      <c r="C20213" s="1">
        <v>44337</v>
      </c>
      <c r="D20213" t="s">
        <v>17</v>
      </c>
      <c r="E20213" t="s">
        <v>130</v>
      </c>
      <c r="F20213" t="s">
        <v>3286</v>
      </c>
      <c r="G20213" t="s">
        <v>19</v>
      </c>
      <c r="H20213" t="s">
        <v>28</v>
      </c>
      <c r="I20213">
        <v>5</v>
      </c>
      <c r="J20213" t="s">
        <v>3287</v>
      </c>
      <c r="K20213" t="s">
        <v>109</v>
      </c>
      <c r="P20213" t="s">
        <v>367</v>
      </c>
      <c r="Q20213" t="s">
        <v>35</v>
      </c>
      <c r="R20213" t="s">
        <v>57</v>
      </c>
    </row>
    <row r="20214" spans="1:18" x14ac:dyDescent="0.3">
      <c r="A20214">
        <v>20214</v>
      </c>
      <c r="B20214">
        <v>2642446794</v>
      </c>
      <c r="C20214" s="1">
        <v>44337</v>
      </c>
      <c r="D20214" t="s">
        <v>17</v>
      </c>
      <c r="E20214" t="s">
        <v>1506</v>
      </c>
      <c r="G20214" t="s">
        <v>19</v>
      </c>
      <c r="H20214" t="s">
        <v>28</v>
      </c>
      <c r="I20214">
        <v>2</v>
      </c>
      <c r="J20214" t="s">
        <v>474</v>
      </c>
      <c r="K20214" t="s">
        <v>2277</v>
      </c>
      <c r="O20214">
        <v>1</v>
      </c>
      <c r="P20214" t="s">
        <v>234</v>
      </c>
      <c r="Q20214" t="s">
        <v>35</v>
      </c>
      <c r="R20214" t="s">
        <v>25</v>
      </c>
    </row>
    <row r="20215" spans="1:18" x14ac:dyDescent="0.3">
      <c r="A20215">
        <v>20215</v>
      </c>
      <c r="B20215">
        <v>2713365289</v>
      </c>
      <c r="C20215" s="1">
        <v>44337</v>
      </c>
      <c r="D20215" t="s">
        <v>36</v>
      </c>
      <c r="E20215" t="s">
        <v>115</v>
      </c>
      <c r="G20215" t="s">
        <v>19</v>
      </c>
      <c r="H20215" t="s">
        <v>67</v>
      </c>
      <c r="I20215">
        <v>4</v>
      </c>
      <c r="J20215" t="s">
        <v>1288</v>
      </c>
      <c r="K20215" t="s">
        <v>366</v>
      </c>
      <c r="O20215">
        <v>3</v>
      </c>
      <c r="P20215" t="s">
        <v>1289</v>
      </c>
      <c r="Q20215" t="s">
        <v>56</v>
      </c>
      <c r="R20215" t="s">
        <v>75</v>
      </c>
    </row>
    <row r="20216" spans="1:18" x14ac:dyDescent="0.3">
      <c r="A20216">
        <v>20216</v>
      </c>
      <c r="B20216">
        <v>2744118876</v>
      </c>
      <c r="C20216" s="1">
        <v>44337</v>
      </c>
      <c r="D20216" t="s">
        <v>97</v>
      </c>
      <c r="E20216" t="s">
        <v>2681</v>
      </c>
      <c r="G20216" t="s">
        <v>19</v>
      </c>
      <c r="H20216" t="s">
        <v>28</v>
      </c>
      <c r="I20216">
        <v>9</v>
      </c>
      <c r="J20216" t="s">
        <v>14379</v>
      </c>
      <c r="K20216" t="s">
        <v>128</v>
      </c>
      <c r="O20216">
        <v>8</v>
      </c>
      <c r="P20216" t="s">
        <v>14380</v>
      </c>
      <c r="Q20216" t="s">
        <v>137</v>
      </c>
      <c r="R20216" t="s">
        <v>57</v>
      </c>
    </row>
    <row r="20217" spans="1:18" x14ac:dyDescent="0.3">
      <c r="A20217">
        <v>20217</v>
      </c>
      <c r="B20217">
        <v>2693777634</v>
      </c>
      <c r="C20217" s="1">
        <v>44337</v>
      </c>
      <c r="D20217" t="s">
        <v>26</v>
      </c>
      <c r="E20217" t="s">
        <v>71</v>
      </c>
      <c r="F20217" t="s">
        <v>19</v>
      </c>
      <c r="G20217" t="s">
        <v>46</v>
      </c>
      <c r="H20217" t="s">
        <v>28</v>
      </c>
      <c r="I20217">
        <v>6</v>
      </c>
      <c r="J20217" t="s">
        <v>154</v>
      </c>
      <c r="K20217" t="s">
        <v>7088</v>
      </c>
      <c r="P20217" t="s">
        <v>49</v>
      </c>
      <c r="Q20217" t="s">
        <v>50</v>
      </c>
      <c r="R20217" t="s">
        <v>25</v>
      </c>
    </row>
    <row r="20218" spans="1:18" x14ac:dyDescent="0.3">
      <c r="A20218">
        <v>20218</v>
      </c>
      <c r="B20218">
        <v>2720448907</v>
      </c>
      <c r="C20218" s="1">
        <v>44337</v>
      </c>
      <c r="D20218" t="s">
        <v>431</v>
      </c>
      <c r="E20218" t="s">
        <v>19111</v>
      </c>
      <c r="F20218" t="s">
        <v>19112</v>
      </c>
      <c r="G20218" t="s">
        <v>19</v>
      </c>
      <c r="H20218" t="s">
        <v>20</v>
      </c>
      <c r="I20218">
        <v>4</v>
      </c>
      <c r="J20218" t="s">
        <v>19113</v>
      </c>
      <c r="K20218" t="s">
        <v>940</v>
      </c>
      <c r="O20218">
        <v>13</v>
      </c>
      <c r="P20218" t="s">
        <v>19114</v>
      </c>
      <c r="Q20218" t="s">
        <v>137</v>
      </c>
      <c r="R20218" t="s">
        <v>111</v>
      </c>
    </row>
    <row r="20219" spans="1:18" x14ac:dyDescent="0.3">
      <c r="A20219">
        <v>20219</v>
      </c>
      <c r="B20219">
        <v>2679427780</v>
      </c>
      <c r="C20219" s="1">
        <v>44337</v>
      </c>
      <c r="D20219" t="s">
        <v>190</v>
      </c>
      <c r="E20219" t="s">
        <v>7845</v>
      </c>
      <c r="G20219" t="s">
        <v>19</v>
      </c>
      <c r="H20219" t="s">
        <v>28</v>
      </c>
      <c r="I20219">
        <v>4</v>
      </c>
      <c r="J20219" t="s">
        <v>7846</v>
      </c>
      <c r="K20219" t="s">
        <v>109</v>
      </c>
      <c r="L20219">
        <v>117000</v>
      </c>
      <c r="M20219">
        <v>135000</v>
      </c>
      <c r="N20219" t="s">
        <v>217</v>
      </c>
      <c r="O20219">
        <v>6</v>
      </c>
      <c r="P20219" t="s">
        <v>4681</v>
      </c>
      <c r="Q20219" t="s">
        <v>56</v>
      </c>
      <c r="R20219" t="s">
        <v>75</v>
      </c>
    </row>
    <row r="20220" spans="1:18" x14ac:dyDescent="0.3">
      <c r="A20220">
        <v>20220</v>
      </c>
      <c r="B20220">
        <v>2690305503</v>
      </c>
      <c r="C20220" s="1">
        <v>44337</v>
      </c>
      <c r="D20220" t="s">
        <v>44</v>
      </c>
      <c r="E20220" t="s">
        <v>45</v>
      </c>
      <c r="F20220" t="s">
        <v>305</v>
      </c>
      <c r="G20220" t="s">
        <v>46</v>
      </c>
      <c r="H20220" t="s">
        <v>28</v>
      </c>
      <c r="I20220">
        <v>5</v>
      </c>
      <c r="J20220" t="s">
        <v>120</v>
      </c>
      <c r="K20220" t="s">
        <v>8204</v>
      </c>
      <c r="P20220" t="s">
        <v>49</v>
      </c>
      <c r="Q20220" t="s">
        <v>50</v>
      </c>
      <c r="R20220" t="s">
        <v>25</v>
      </c>
    </row>
    <row r="20221" spans="1:18" x14ac:dyDescent="0.3">
      <c r="A20221">
        <v>20221</v>
      </c>
      <c r="B20221">
        <v>2711117652</v>
      </c>
      <c r="C20221" s="1">
        <v>44337</v>
      </c>
      <c r="D20221" t="s">
        <v>358</v>
      </c>
      <c r="E20221" t="s">
        <v>358</v>
      </c>
      <c r="F20221" t="s">
        <v>52</v>
      </c>
      <c r="G20221" t="s">
        <v>19</v>
      </c>
      <c r="H20221" t="s">
        <v>67</v>
      </c>
      <c r="I20221">
        <v>6</v>
      </c>
      <c r="J20221" t="s">
        <v>5889</v>
      </c>
      <c r="K20221" t="s">
        <v>254</v>
      </c>
      <c r="P20221" t="s">
        <v>3163</v>
      </c>
      <c r="Q20221" t="s">
        <v>56</v>
      </c>
      <c r="R20221" t="s">
        <v>75</v>
      </c>
    </row>
    <row r="20222" spans="1:18" x14ac:dyDescent="0.3">
      <c r="A20222">
        <v>20222</v>
      </c>
      <c r="B20222">
        <v>2438195384</v>
      </c>
      <c r="C20222" s="1">
        <v>44337</v>
      </c>
      <c r="D20222" t="s">
        <v>97</v>
      </c>
      <c r="E20222" t="s">
        <v>1730</v>
      </c>
      <c r="G20222" t="s">
        <v>19</v>
      </c>
      <c r="H20222" t="s">
        <v>67</v>
      </c>
      <c r="I20222">
        <v>5</v>
      </c>
      <c r="J20222" t="s">
        <v>485</v>
      </c>
      <c r="K20222" t="s">
        <v>8228</v>
      </c>
      <c r="O20222">
        <v>85</v>
      </c>
      <c r="P20222" t="s">
        <v>1047</v>
      </c>
      <c r="Q20222" t="s">
        <v>35</v>
      </c>
      <c r="R20222" t="s">
        <v>147</v>
      </c>
    </row>
    <row r="20223" spans="1:18" x14ac:dyDescent="0.3">
      <c r="A20223">
        <v>20223</v>
      </c>
      <c r="B20223">
        <v>2713154326</v>
      </c>
      <c r="C20223" s="1">
        <v>44337</v>
      </c>
      <c r="D20223" t="s">
        <v>26</v>
      </c>
      <c r="E20223" t="s">
        <v>19115</v>
      </c>
      <c r="F20223" t="s">
        <v>19116</v>
      </c>
      <c r="G20223" t="s">
        <v>19</v>
      </c>
      <c r="H20223" t="s">
        <v>28</v>
      </c>
      <c r="I20223">
        <v>2</v>
      </c>
      <c r="J20223" t="s">
        <v>19117</v>
      </c>
      <c r="K20223" t="s">
        <v>22</v>
      </c>
      <c r="P20223" t="s">
        <v>14775</v>
      </c>
      <c r="Q20223" t="s">
        <v>56</v>
      </c>
      <c r="R20223" t="s">
        <v>111</v>
      </c>
    </row>
    <row r="20224" spans="1:18" x14ac:dyDescent="0.3">
      <c r="A20224">
        <v>20224</v>
      </c>
      <c r="B20224">
        <v>2715135833</v>
      </c>
      <c r="C20224" s="1">
        <v>44337</v>
      </c>
      <c r="D20224" t="s">
        <v>17</v>
      </c>
      <c r="E20224" t="s">
        <v>3783</v>
      </c>
      <c r="F20224" t="s">
        <v>3784</v>
      </c>
      <c r="G20224" t="s">
        <v>19</v>
      </c>
      <c r="H20224" t="s">
        <v>20</v>
      </c>
      <c r="I20224">
        <v>3</v>
      </c>
      <c r="J20224" t="s">
        <v>3785</v>
      </c>
      <c r="K20224" t="s">
        <v>254</v>
      </c>
      <c r="P20224" t="s">
        <v>1140</v>
      </c>
      <c r="Q20224" t="s">
        <v>35</v>
      </c>
      <c r="R20224" t="s">
        <v>25</v>
      </c>
    </row>
    <row r="20225" spans="1:18" x14ac:dyDescent="0.3">
      <c r="A20225">
        <v>20225</v>
      </c>
      <c r="B20225">
        <v>2651926409</v>
      </c>
      <c r="C20225" s="1">
        <v>44337</v>
      </c>
      <c r="D20225" t="s">
        <v>17</v>
      </c>
      <c r="E20225" t="s">
        <v>8723</v>
      </c>
      <c r="G20225" t="s">
        <v>19</v>
      </c>
      <c r="H20225" t="s">
        <v>67</v>
      </c>
      <c r="I20225">
        <v>3</v>
      </c>
      <c r="J20225" t="s">
        <v>19118</v>
      </c>
      <c r="K20225" t="s">
        <v>189</v>
      </c>
      <c r="O20225">
        <v>4</v>
      </c>
      <c r="P20225" t="s">
        <v>8106</v>
      </c>
      <c r="Q20225" t="s">
        <v>56</v>
      </c>
      <c r="R20225" t="s">
        <v>75</v>
      </c>
    </row>
    <row r="20226" spans="1:18" x14ac:dyDescent="0.3">
      <c r="A20226">
        <v>20226</v>
      </c>
      <c r="B20226">
        <v>2689883476</v>
      </c>
      <c r="C20226" s="1">
        <v>44337</v>
      </c>
      <c r="D20226" t="s">
        <v>26</v>
      </c>
      <c r="E20226" t="s">
        <v>71</v>
      </c>
      <c r="F20226" t="s">
        <v>19</v>
      </c>
      <c r="G20226" t="s">
        <v>46</v>
      </c>
      <c r="H20226" t="s">
        <v>28</v>
      </c>
      <c r="I20226">
        <v>6</v>
      </c>
      <c r="J20226" t="s">
        <v>154</v>
      </c>
      <c r="K20226" t="s">
        <v>2538</v>
      </c>
      <c r="P20226" t="s">
        <v>49</v>
      </c>
      <c r="Q20226" t="s">
        <v>50</v>
      </c>
      <c r="R20226" t="s">
        <v>25</v>
      </c>
    </row>
    <row r="20227" spans="1:18" x14ac:dyDescent="0.3">
      <c r="A20227">
        <v>20227</v>
      </c>
      <c r="B20227">
        <v>2752537448</v>
      </c>
      <c r="C20227" s="1">
        <v>44337</v>
      </c>
      <c r="D20227" t="s">
        <v>449</v>
      </c>
      <c r="E20227" t="s">
        <v>1186</v>
      </c>
      <c r="G20227" t="s">
        <v>19</v>
      </c>
      <c r="H20227" t="s">
        <v>67</v>
      </c>
      <c r="I20227">
        <v>5</v>
      </c>
      <c r="J20227" t="s">
        <v>3006</v>
      </c>
      <c r="K20227" t="s">
        <v>22</v>
      </c>
      <c r="O20227">
        <v>40</v>
      </c>
      <c r="P20227" t="s">
        <v>3007</v>
      </c>
      <c r="Q20227" t="s">
        <v>50</v>
      </c>
      <c r="R20227" t="s">
        <v>25</v>
      </c>
    </row>
    <row r="20228" spans="1:18" x14ac:dyDescent="0.3">
      <c r="A20228">
        <v>20228</v>
      </c>
      <c r="B20228">
        <v>2703640188</v>
      </c>
      <c r="C20228" s="1">
        <v>44338</v>
      </c>
      <c r="D20228" t="s">
        <v>36</v>
      </c>
      <c r="E20228" t="s">
        <v>19119</v>
      </c>
      <c r="G20228" t="s">
        <v>19</v>
      </c>
      <c r="H20228" t="s">
        <v>28</v>
      </c>
      <c r="I20228">
        <v>6</v>
      </c>
      <c r="J20228" t="s">
        <v>120</v>
      </c>
      <c r="K20228" t="s">
        <v>22</v>
      </c>
      <c r="O20228">
        <v>6</v>
      </c>
      <c r="P20228" t="s">
        <v>7731</v>
      </c>
      <c r="Q20228" t="s">
        <v>56</v>
      </c>
      <c r="R20228" t="s">
        <v>57</v>
      </c>
    </row>
    <row r="20229" spans="1:18" x14ac:dyDescent="0.3">
      <c r="A20229">
        <v>20229</v>
      </c>
      <c r="B20229">
        <v>2738360797</v>
      </c>
      <c r="C20229" s="1">
        <v>44338</v>
      </c>
      <c r="D20229" t="s">
        <v>86</v>
      </c>
      <c r="E20229" t="s">
        <v>86</v>
      </c>
      <c r="G20229" t="s">
        <v>46</v>
      </c>
      <c r="H20229" t="s">
        <v>28</v>
      </c>
      <c r="I20229">
        <v>2</v>
      </c>
      <c r="J20229" t="s">
        <v>101</v>
      </c>
      <c r="K20229" t="s">
        <v>2455</v>
      </c>
      <c r="P20229" t="s">
        <v>49</v>
      </c>
      <c r="Q20229" t="s">
        <v>50</v>
      </c>
      <c r="R20229" t="s">
        <v>25</v>
      </c>
    </row>
    <row r="20230" spans="1:18" x14ac:dyDescent="0.3">
      <c r="A20230">
        <v>20230</v>
      </c>
      <c r="B20230">
        <v>2720470063</v>
      </c>
      <c r="C20230" s="1">
        <v>44338</v>
      </c>
      <c r="D20230" t="s">
        <v>86</v>
      </c>
      <c r="E20230" t="s">
        <v>86</v>
      </c>
      <c r="G20230" t="s">
        <v>19</v>
      </c>
      <c r="H20230" t="s">
        <v>28</v>
      </c>
      <c r="I20230">
        <v>7</v>
      </c>
      <c r="J20230" t="s">
        <v>120</v>
      </c>
      <c r="K20230" t="s">
        <v>181</v>
      </c>
      <c r="O20230">
        <v>3</v>
      </c>
      <c r="P20230" t="s">
        <v>136</v>
      </c>
      <c r="Q20230" t="s">
        <v>137</v>
      </c>
      <c r="R20230" t="s">
        <v>75</v>
      </c>
    </row>
    <row r="20231" spans="1:18" x14ac:dyDescent="0.3">
      <c r="A20231">
        <v>20231</v>
      </c>
      <c r="B20231">
        <v>2686130011</v>
      </c>
      <c r="C20231" s="1">
        <v>44338</v>
      </c>
      <c r="D20231" t="s">
        <v>17</v>
      </c>
      <c r="E20231" t="s">
        <v>130</v>
      </c>
      <c r="F20231" t="s">
        <v>19120</v>
      </c>
      <c r="G20231" t="s">
        <v>19</v>
      </c>
      <c r="H20231" t="s">
        <v>28</v>
      </c>
      <c r="I20231">
        <v>2</v>
      </c>
      <c r="J20231" t="s">
        <v>19121</v>
      </c>
      <c r="K20231" t="s">
        <v>22</v>
      </c>
      <c r="O20231">
        <v>5</v>
      </c>
      <c r="P20231" t="s">
        <v>4729</v>
      </c>
      <c r="Q20231" t="s">
        <v>35</v>
      </c>
      <c r="R20231" t="s">
        <v>183</v>
      </c>
    </row>
    <row r="20232" spans="1:18" x14ac:dyDescent="0.3">
      <c r="A20232">
        <v>20232</v>
      </c>
      <c r="B20232">
        <v>2675949016</v>
      </c>
      <c r="C20232" s="1">
        <v>44338</v>
      </c>
      <c r="D20232" t="s">
        <v>26</v>
      </c>
      <c r="E20232" t="s">
        <v>71</v>
      </c>
      <c r="G20232" t="s">
        <v>19</v>
      </c>
      <c r="H20232" t="s">
        <v>28</v>
      </c>
      <c r="I20232">
        <v>5</v>
      </c>
      <c r="J20232" t="s">
        <v>19122</v>
      </c>
      <c r="K20232" t="s">
        <v>821</v>
      </c>
      <c r="O20232">
        <v>12</v>
      </c>
      <c r="P20232" t="s">
        <v>10660</v>
      </c>
      <c r="Q20232" t="s">
        <v>137</v>
      </c>
      <c r="R20232" t="s">
        <v>57</v>
      </c>
    </row>
    <row r="20233" spans="1:18" x14ac:dyDescent="0.3">
      <c r="A20233">
        <v>20233</v>
      </c>
      <c r="B20233">
        <v>2755092347</v>
      </c>
      <c r="C20233" s="1">
        <v>44338</v>
      </c>
      <c r="D20233" t="s">
        <v>65</v>
      </c>
      <c r="E20233" t="s">
        <v>19123</v>
      </c>
      <c r="F20233" t="s">
        <v>38</v>
      </c>
      <c r="G20233" t="s">
        <v>19</v>
      </c>
      <c r="H20233" t="s">
        <v>20</v>
      </c>
      <c r="I20233">
        <v>0</v>
      </c>
      <c r="J20233" t="s">
        <v>19124</v>
      </c>
      <c r="K20233" t="s">
        <v>2344</v>
      </c>
      <c r="O20233">
        <v>7</v>
      </c>
      <c r="P20233" t="s">
        <v>41</v>
      </c>
      <c r="Q20233" t="s">
        <v>42</v>
      </c>
      <c r="R20233" t="s">
        <v>43</v>
      </c>
    </row>
    <row r="20234" spans="1:18" x14ac:dyDescent="0.3">
      <c r="A20234">
        <v>20234</v>
      </c>
      <c r="B20234">
        <v>2693781154</v>
      </c>
      <c r="C20234" s="1">
        <v>44338</v>
      </c>
      <c r="D20234" t="s">
        <v>26</v>
      </c>
      <c r="E20234" t="s">
        <v>71</v>
      </c>
      <c r="F20234" t="s">
        <v>19</v>
      </c>
      <c r="G20234" t="s">
        <v>46</v>
      </c>
      <c r="H20234" t="s">
        <v>28</v>
      </c>
      <c r="I20234">
        <v>7</v>
      </c>
      <c r="J20234" t="s">
        <v>154</v>
      </c>
      <c r="K20234" t="s">
        <v>3913</v>
      </c>
      <c r="P20234" t="s">
        <v>49</v>
      </c>
      <c r="Q20234" t="s">
        <v>50</v>
      </c>
      <c r="R20234" t="s">
        <v>25</v>
      </c>
    </row>
    <row r="20235" spans="1:18" x14ac:dyDescent="0.3">
      <c r="A20235">
        <v>20235</v>
      </c>
      <c r="B20235">
        <v>2714007477</v>
      </c>
      <c r="C20235" s="1">
        <v>44338</v>
      </c>
      <c r="D20235" t="s">
        <v>209</v>
      </c>
      <c r="E20235" t="s">
        <v>568</v>
      </c>
      <c r="G20235" t="s">
        <v>19</v>
      </c>
      <c r="H20235" t="s">
        <v>67</v>
      </c>
      <c r="I20235">
        <v>5</v>
      </c>
      <c r="J20235" t="s">
        <v>18683</v>
      </c>
      <c r="K20235" t="s">
        <v>54</v>
      </c>
      <c r="L20235">
        <v>94000</v>
      </c>
      <c r="M20235">
        <v>135000</v>
      </c>
      <c r="N20235" t="s">
        <v>217</v>
      </c>
      <c r="O20235">
        <v>6</v>
      </c>
      <c r="P20235" t="s">
        <v>18684</v>
      </c>
      <c r="Q20235" t="s">
        <v>3650</v>
      </c>
      <c r="R20235" t="s">
        <v>147</v>
      </c>
    </row>
    <row r="20236" spans="1:18" x14ac:dyDescent="0.3">
      <c r="A20236">
        <v>20236</v>
      </c>
      <c r="B20236">
        <v>2677420193</v>
      </c>
      <c r="C20236" s="1">
        <v>44338</v>
      </c>
      <c r="D20236" t="s">
        <v>17</v>
      </c>
      <c r="E20236" t="s">
        <v>17</v>
      </c>
      <c r="G20236" t="s">
        <v>19</v>
      </c>
      <c r="H20236" t="s">
        <v>28</v>
      </c>
      <c r="I20236">
        <v>4</v>
      </c>
      <c r="J20236" t="s">
        <v>8433</v>
      </c>
      <c r="K20236" t="s">
        <v>533</v>
      </c>
      <c r="L20236">
        <v>147000</v>
      </c>
      <c r="M20236">
        <v>166000</v>
      </c>
      <c r="N20236" t="s">
        <v>217</v>
      </c>
      <c r="O20236">
        <v>2</v>
      </c>
      <c r="P20236" t="s">
        <v>4655</v>
      </c>
      <c r="Q20236" t="s">
        <v>146</v>
      </c>
      <c r="R20236" t="s">
        <v>57</v>
      </c>
    </row>
    <row r="20237" spans="1:18" x14ac:dyDescent="0.3">
      <c r="A20237">
        <v>20237</v>
      </c>
      <c r="B20237">
        <v>2749224707</v>
      </c>
      <c r="C20237" s="1">
        <v>44338</v>
      </c>
      <c r="D20237" t="s">
        <v>17</v>
      </c>
      <c r="E20237" t="s">
        <v>17</v>
      </c>
      <c r="G20237" t="s">
        <v>19</v>
      </c>
      <c r="H20237" t="s">
        <v>67</v>
      </c>
      <c r="I20237">
        <v>3</v>
      </c>
      <c r="J20237" t="s">
        <v>2162</v>
      </c>
      <c r="K20237" t="s">
        <v>1307</v>
      </c>
      <c r="P20237" t="s">
        <v>614</v>
      </c>
      <c r="Q20237" t="s">
        <v>56</v>
      </c>
      <c r="R20237" t="s">
        <v>147</v>
      </c>
    </row>
    <row r="20238" spans="1:18" x14ac:dyDescent="0.3">
      <c r="A20238">
        <v>20238</v>
      </c>
      <c r="B20238">
        <v>2702903987</v>
      </c>
      <c r="C20238" s="1">
        <v>44338</v>
      </c>
      <c r="D20238" t="s">
        <v>97</v>
      </c>
      <c r="E20238" t="s">
        <v>97</v>
      </c>
      <c r="G20238" t="s">
        <v>19</v>
      </c>
      <c r="H20238" t="s">
        <v>20</v>
      </c>
      <c r="I20238">
        <v>1</v>
      </c>
      <c r="J20238" t="s">
        <v>19125</v>
      </c>
      <c r="K20238" t="s">
        <v>349</v>
      </c>
      <c r="O20238">
        <v>3</v>
      </c>
      <c r="P20238" t="s">
        <v>2951</v>
      </c>
      <c r="Q20238" t="s">
        <v>42</v>
      </c>
      <c r="R20238" t="s">
        <v>43</v>
      </c>
    </row>
    <row r="20239" spans="1:18" x14ac:dyDescent="0.3">
      <c r="A20239">
        <v>20239</v>
      </c>
      <c r="B20239">
        <v>2474423391</v>
      </c>
      <c r="C20239" s="1">
        <v>44338</v>
      </c>
      <c r="D20239" t="s">
        <v>17</v>
      </c>
      <c r="E20239" t="s">
        <v>130</v>
      </c>
      <c r="F20239" t="s">
        <v>868</v>
      </c>
      <c r="G20239" t="s">
        <v>19</v>
      </c>
      <c r="H20239" t="s">
        <v>67</v>
      </c>
      <c r="I20239">
        <v>4</v>
      </c>
      <c r="J20239" t="s">
        <v>869</v>
      </c>
      <c r="K20239" t="s">
        <v>343</v>
      </c>
      <c r="P20239" t="s">
        <v>85</v>
      </c>
      <c r="Q20239" t="s">
        <v>35</v>
      </c>
      <c r="R20239" t="s">
        <v>25</v>
      </c>
    </row>
    <row r="20240" spans="1:18" x14ac:dyDescent="0.3">
      <c r="A20240">
        <v>20240</v>
      </c>
      <c r="B20240">
        <v>2681377323</v>
      </c>
      <c r="C20240" s="1">
        <v>44338</v>
      </c>
      <c r="D20240" t="s">
        <v>17</v>
      </c>
      <c r="E20240" t="s">
        <v>2573</v>
      </c>
      <c r="G20240" t="s">
        <v>19</v>
      </c>
      <c r="H20240" t="s">
        <v>67</v>
      </c>
      <c r="I20240">
        <v>5</v>
      </c>
      <c r="J20240" t="s">
        <v>831</v>
      </c>
      <c r="K20240" t="s">
        <v>193</v>
      </c>
      <c r="P20240" t="s">
        <v>85</v>
      </c>
      <c r="Q20240" t="s">
        <v>35</v>
      </c>
      <c r="R20240" t="s">
        <v>25</v>
      </c>
    </row>
    <row r="20241" spans="1:18" x14ac:dyDescent="0.3">
      <c r="A20241">
        <v>20241</v>
      </c>
      <c r="B20241">
        <v>2683700720</v>
      </c>
      <c r="C20241" s="1">
        <v>44338</v>
      </c>
      <c r="D20241" t="s">
        <v>26</v>
      </c>
      <c r="E20241" t="s">
        <v>797</v>
      </c>
      <c r="G20241" t="s">
        <v>19</v>
      </c>
      <c r="H20241" t="s">
        <v>28</v>
      </c>
      <c r="I20241">
        <v>9</v>
      </c>
      <c r="J20241" t="s">
        <v>19126</v>
      </c>
      <c r="K20241" t="s">
        <v>22</v>
      </c>
      <c r="P20241" t="s">
        <v>114</v>
      </c>
    </row>
    <row r="20242" spans="1:18" x14ac:dyDescent="0.3">
      <c r="A20242">
        <v>20242</v>
      </c>
      <c r="B20242">
        <v>2678718172</v>
      </c>
      <c r="C20242" s="1">
        <v>44338</v>
      </c>
      <c r="D20242" t="s">
        <v>17</v>
      </c>
      <c r="E20242" t="s">
        <v>5584</v>
      </c>
      <c r="G20242" t="s">
        <v>19</v>
      </c>
      <c r="H20242" t="s">
        <v>28</v>
      </c>
      <c r="I20242">
        <v>7</v>
      </c>
      <c r="J20242" t="s">
        <v>5585</v>
      </c>
      <c r="K20242" t="s">
        <v>336</v>
      </c>
      <c r="O20242">
        <v>3</v>
      </c>
      <c r="P20242" t="s">
        <v>136</v>
      </c>
      <c r="Q20242" t="s">
        <v>137</v>
      </c>
      <c r="R20242" t="s">
        <v>75</v>
      </c>
    </row>
    <row r="20243" spans="1:18" x14ac:dyDescent="0.3">
      <c r="A20243">
        <v>20243</v>
      </c>
      <c r="B20243">
        <v>2747753524</v>
      </c>
      <c r="C20243" s="1">
        <v>44338</v>
      </c>
      <c r="D20243" t="s">
        <v>17</v>
      </c>
      <c r="E20243" t="s">
        <v>19127</v>
      </c>
      <c r="G20243" t="s">
        <v>19</v>
      </c>
      <c r="H20243" t="s">
        <v>20</v>
      </c>
      <c r="I20243">
        <v>0</v>
      </c>
      <c r="J20243" t="s">
        <v>19128</v>
      </c>
      <c r="K20243" t="s">
        <v>22</v>
      </c>
      <c r="O20243">
        <v>10</v>
      </c>
      <c r="P20243" t="s">
        <v>418</v>
      </c>
      <c r="Q20243" t="s">
        <v>24</v>
      </c>
      <c r="R20243" t="s">
        <v>147</v>
      </c>
    </row>
    <row r="20244" spans="1:18" x14ac:dyDescent="0.3">
      <c r="A20244">
        <v>20244</v>
      </c>
      <c r="B20244">
        <v>2719047324</v>
      </c>
      <c r="C20244" s="1">
        <v>44338</v>
      </c>
      <c r="D20244" t="s">
        <v>17</v>
      </c>
      <c r="E20244" t="s">
        <v>17</v>
      </c>
      <c r="F20244" t="s">
        <v>9813</v>
      </c>
      <c r="G20244" t="s">
        <v>19</v>
      </c>
      <c r="H20244" t="s">
        <v>20</v>
      </c>
      <c r="I20244">
        <v>0</v>
      </c>
      <c r="J20244" t="s">
        <v>9814</v>
      </c>
      <c r="K20244" t="s">
        <v>22</v>
      </c>
      <c r="O20244">
        <v>9</v>
      </c>
      <c r="P20244" t="s">
        <v>814</v>
      </c>
      <c r="Q20244" t="s">
        <v>35</v>
      </c>
      <c r="R20244" t="s">
        <v>25</v>
      </c>
    </row>
    <row r="20245" spans="1:18" x14ac:dyDescent="0.3">
      <c r="A20245">
        <v>20245</v>
      </c>
      <c r="B20245">
        <v>2732461786</v>
      </c>
      <c r="C20245" s="1">
        <v>44338</v>
      </c>
      <c r="D20245" t="s">
        <v>58</v>
      </c>
      <c r="E20245" t="s">
        <v>9188</v>
      </c>
      <c r="G20245" t="s">
        <v>19</v>
      </c>
      <c r="H20245" t="s">
        <v>20</v>
      </c>
      <c r="I20245">
        <v>3</v>
      </c>
      <c r="J20245" t="s">
        <v>16009</v>
      </c>
      <c r="K20245" t="s">
        <v>1918</v>
      </c>
      <c r="O20245">
        <v>23</v>
      </c>
      <c r="P20245" t="s">
        <v>601</v>
      </c>
      <c r="Q20245" t="s">
        <v>178</v>
      </c>
      <c r="R20245" t="s">
        <v>43</v>
      </c>
    </row>
    <row r="20246" spans="1:18" x14ac:dyDescent="0.3">
      <c r="A20246">
        <v>20246</v>
      </c>
      <c r="B20246">
        <v>2647553007</v>
      </c>
      <c r="C20246" s="1">
        <v>44338</v>
      </c>
      <c r="D20246" t="s">
        <v>609</v>
      </c>
      <c r="E20246" t="s">
        <v>609</v>
      </c>
      <c r="F20246" t="s">
        <v>1628</v>
      </c>
      <c r="G20246" t="s">
        <v>19</v>
      </c>
      <c r="H20246" t="s">
        <v>28</v>
      </c>
      <c r="I20246">
        <v>4</v>
      </c>
      <c r="J20246" t="s">
        <v>1629</v>
      </c>
      <c r="K20246" t="s">
        <v>1694</v>
      </c>
      <c r="O20246">
        <v>2</v>
      </c>
      <c r="P20246" t="s">
        <v>70</v>
      </c>
      <c r="Q20246" t="s">
        <v>56</v>
      </c>
      <c r="R20246" t="s">
        <v>25</v>
      </c>
    </row>
    <row r="20247" spans="1:18" x14ac:dyDescent="0.3">
      <c r="A20247">
        <v>20247</v>
      </c>
      <c r="B20247">
        <v>2721161520</v>
      </c>
      <c r="C20247" s="1">
        <v>44338</v>
      </c>
      <c r="D20247" t="s">
        <v>36</v>
      </c>
      <c r="E20247" t="s">
        <v>2294</v>
      </c>
      <c r="F20247" t="s">
        <v>2295</v>
      </c>
      <c r="G20247" t="s">
        <v>46</v>
      </c>
      <c r="H20247" t="s">
        <v>28</v>
      </c>
      <c r="I20247">
        <v>6</v>
      </c>
      <c r="J20247" t="s">
        <v>2296</v>
      </c>
      <c r="K20247" t="s">
        <v>661</v>
      </c>
      <c r="L20247">
        <v>94000</v>
      </c>
      <c r="M20247">
        <v>80000</v>
      </c>
      <c r="N20247" t="s">
        <v>80</v>
      </c>
      <c r="O20247">
        <v>22</v>
      </c>
      <c r="P20247" t="s">
        <v>2297</v>
      </c>
      <c r="Q20247" t="s">
        <v>56</v>
      </c>
      <c r="R20247" t="s">
        <v>57</v>
      </c>
    </row>
    <row r="20248" spans="1:18" x14ac:dyDescent="0.3">
      <c r="A20248">
        <v>20248</v>
      </c>
      <c r="B20248">
        <v>2749246620</v>
      </c>
      <c r="C20248" s="1">
        <v>44338</v>
      </c>
      <c r="D20248" t="s">
        <v>26</v>
      </c>
      <c r="E20248" t="s">
        <v>26</v>
      </c>
      <c r="G20248" t="s">
        <v>19</v>
      </c>
      <c r="H20248" t="s">
        <v>67</v>
      </c>
      <c r="I20248">
        <v>4</v>
      </c>
      <c r="J20248" t="s">
        <v>5270</v>
      </c>
      <c r="K20248" t="s">
        <v>790</v>
      </c>
      <c r="O20248">
        <v>1</v>
      </c>
      <c r="P20248" t="s">
        <v>3246</v>
      </c>
      <c r="Q20248" t="s">
        <v>50</v>
      </c>
      <c r="R20248" t="s">
        <v>25</v>
      </c>
    </row>
    <row r="20249" spans="1:18" x14ac:dyDescent="0.3">
      <c r="A20249">
        <v>20249</v>
      </c>
      <c r="B20249">
        <v>2704307505</v>
      </c>
      <c r="C20249" s="1">
        <v>44338</v>
      </c>
      <c r="D20249" t="s">
        <v>17</v>
      </c>
      <c r="E20249" t="s">
        <v>3014</v>
      </c>
      <c r="G20249" t="s">
        <v>19</v>
      </c>
      <c r="H20249" t="s">
        <v>67</v>
      </c>
      <c r="I20249">
        <v>3</v>
      </c>
      <c r="J20249" t="s">
        <v>19129</v>
      </c>
      <c r="K20249" t="s">
        <v>340</v>
      </c>
      <c r="L20249">
        <v>73000</v>
      </c>
      <c r="M20249">
        <v>85000</v>
      </c>
      <c r="N20249" t="s">
        <v>217</v>
      </c>
      <c r="O20249">
        <v>27</v>
      </c>
      <c r="P20249" t="s">
        <v>19130</v>
      </c>
      <c r="Q20249" t="s">
        <v>137</v>
      </c>
      <c r="R20249" t="s">
        <v>183</v>
      </c>
    </row>
    <row r="20250" spans="1:18" x14ac:dyDescent="0.3">
      <c r="A20250">
        <v>20250</v>
      </c>
      <c r="B20250">
        <v>2702510994</v>
      </c>
      <c r="C20250" s="1">
        <v>44338</v>
      </c>
      <c r="D20250" t="s">
        <v>65</v>
      </c>
      <c r="E20250" t="s">
        <v>19131</v>
      </c>
      <c r="F20250" t="s">
        <v>699</v>
      </c>
      <c r="G20250" t="s">
        <v>46</v>
      </c>
      <c r="H20250" t="s">
        <v>20</v>
      </c>
      <c r="I20250">
        <v>0</v>
      </c>
      <c r="J20250" t="s">
        <v>250</v>
      </c>
      <c r="K20250" t="s">
        <v>22</v>
      </c>
      <c r="O20250">
        <v>29</v>
      </c>
      <c r="P20250" t="s">
        <v>241</v>
      </c>
      <c r="Q20250" t="s">
        <v>50</v>
      </c>
      <c r="R20250" t="s">
        <v>25</v>
      </c>
    </row>
    <row r="20251" spans="1:18" x14ac:dyDescent="0.3">
      <c r="A20251">
        <v>20251</v>
      </c>
      <c r="B20251">
        <v>2741485657</v>
      </c>
      <c r="C20251" s="1">
        <v>44338</v>
      </c>
      <c r="D20251" t="s">
        <v>36</v>
      </c>
      <c r="E20251" t="s">
        <v>19132</v>
      </c>
      <c r="G20251" t="s">
        <v>19</v>
      </c>
      <c r="H20251" t="s">
        <v>67</v>
      </c>
      <c r="I20251">
        <v>3</v>
      </c>
      <c r="J20251" t="s">
        <v>11885</v>
      </c>
      <c r="K20251" t="s">
        <v>12441</v>
      </c>
      <c r="P20251" t="s">
        <v>241</v>
      </c>
      <c r="Q20251" t="s">
        <v>50</v>
      </c>
      <c r="R20251" t="s">
        <v>25</v>
      </c>
    </row>
    <row r="20252" spans="1:18" x14ac:dyDescent="0.3">
      <c r="A20252">
        <v>20252</v>
      </c>
      <c r="B20252">
        <v>2713203703</v>
      </c>
      <c r="C20252" s="1">
        <v>44339</v>
      </c>
      <c r="D20252" t="s">
        <v>44</v>
      </c>
      <c r="E20252" t="s">
        <v>19133</v>
      </c>
      <c r="G20252" t="s">
        <v>19</v>
      </c>
      <c r="H20252" t="s">
        <v>28</v>
      </c>
      <c r="I20252">
        <v>5</v>
      </c>
      <c r="J20252" t="s">
        <v>2984</v>
      </c>
      <c r="K20252" t="s">
        <v>2378</v>
      </c>
      <c r="O20252">
        <v>2</v>
      </c>
      <c r="P20252" t="s">
        <v>2379</v>
      </c>
      <c r="Q20252" t="s">
        <v>137</v>
      </c>
      <c r="R20252" t="s">
        <v>25</v>
      </c>
    </row>
    <row r="20253" spans="1:18" x14ac:dyDescent="0.3">
      <c r="A20253">
        <v>20253</v>
      </c>
      <c r="B20253">
        <v>2654209165</v>
      </c>
      <c r="C20253" s="1">
        <v>44339</v>
      </c>
      <c r="D20253" t="s">
        <v>17</v>
      </c>
      <c r="E20253" t="s">
        <v>5008</v>
      </c>
      <c r="G20253" t="s">
        <v>19</v>
      </c>
      <c r="H20253" t="s">
        <v>28</v>
      </c>
      <c r="I20253">
        <v>4</v>
      </c>
      <c r="J20253" t="s">
        <v>5009</v>
      </c>
      <c r="K20253" t="s">
        <v>222</v>
      </c>
      <c r="P20253" t="s">
        <v>1081</v>
      </c>
      <c r="Q20253" t="s">
        <v>293</v>
      </c>
      <c r="R20253" t="s">
        <v>25</v>
      </c>
    </row>
    <row r="20254" spans="1:18" x14ac:dyDescent="0.3">
      <c r="A20254">
        <v>20254</v>
      </c>
      <c r="B20254">
        <v>2716100710</v>
      </c>
      <c r="C20254" s="1">
        <v>44339</v>
      </c>
      <c r="D20254" t="s">
        <v>58</v>
      </c>
      <c r="E20254" t="s">
        <v>2932</v>
      </c>
      <c r="G20254" t="s">
        <v>19</v>
      </c>
      <c r="H20254" t="s">
        <v>20</v>
      </c>
      <c r="I20254">
        <v>1</v>
      </c>
      <c r="J20254" t="s">
        <v>1480</v>
      </c>
      <c r="K20254" t="s">
        <v>466</v>
      </c>
      <c r="P20254" t="s">
        <v>2933</v>
      </c>
      <c r="Q20254" t="s">
        <v>56</v>
      </c>
      <c r="R20254" t="s">
        <v>57</v>
      </c>
    </row>
    <row r="20255" spans="1:18" x14ac:dyDescent="0.3">
      <c r="A20255">
        <v>20255</v>
      </c>
      <c r="B20255">
        <v>2681765390</v>
      </c>
      <c r="C20255" s="1">
        <v>44339</v>
      </c>
      <c r="D20255" t="s">
        <v>86</v>
      </c>
      <c r="E20255" t="s">
        <v>12223</v>
      </c>
      <c r="G20255" t="s">
        <v>19</v>
      </c>
      <c r="H20255" t="s">
        <v>67</v>
      </c>
      <c r="I20255">
        <v>2</v>
      </c>
      <c r="J20255" t="s">
        <v>120</v>
      </c>
      <c r="K20255" t="s">
        <v>22</v>
      </c>
      <c r="O20255">
        <v>5</v>
      </c>
      <c r="P20255" t="s">
        <v>5687</v>
      </c>
      <c r="Q20255" t="s">
        <v>50</v>
      </c>
      <c r="R20255" t="s">
        <v>57</v>
      </c>
    </row>
    <row r="20256" spans="1:18" x14ac:dyDescent="0.3">
      <c r="A20256">
        <v>20256</v>
      </c>
      <c r="B20256">
        <v>2702460768</v>
      </c>
      <c r="C20256" s="1">
        <v>44339</v>
      </c>
      <c r="D20256" t="s">
        <v>3187</v>
      </c>
      <c r="E20256" t="s">
        <v>19134</v>
      </c>
      <c r="G20256" t="s">
        <v>19</v>
      </c>
      <c r="H20256" t="s">
        <v>67</v>
      </c>
      <c r="I20256">
        <v>5</v>
      </c>
      <c r="J20256" t="s">
        <v>120</v>
      </c>
      <c r="K20256" t="s">
        <v>22</v>
      </c>
      <c r="O20256">
        <v>13</v>
      </c>
      <c r="P20256" t="s">
        <v>4671</v>
      </c>
      <c r="Q20256" t="s">
        <v>430</v>
      </c>
      <c r="R20256" t="s">
        <v>57</v>
      </c>
    </row>
    <row r="20257" spans="1:18" x14ac:dyDescent="0.3">
      <c r="A20257">
        <v>20257</v>
      </c>
      <c r="B20257">
        <v>2687275274</v>
      </c>
      <c r="C20257" s="1">
        <v>44339</v>
      </c>
      <c r="D20257" t="s">
        <v>97</v>
      </c>
      <c r="E20257" t="s">
        <v>97</v>
      </c>
      <c r="G20257" t="s">
        <v>19</v>
      </c>
      <c r="H20257" t="s">
        <v>28</v>
      </c>
      <c r="I20257">
        <v>4</v>
      </c>
      <c r="J20257" t="s">
        <v>1792</v>
      </c>
      <c r="K20257" t="s">
        <v>466</v>
      </c>
      <c r="O20257">
        <v>19</v>
      </c>
      <c r="P20257" t="s">
        <v>136</v>
      </c>
      <c r="Q20257" t="s">
        <v>137</v>
      </c>
      <c r="R20257" t="s">
        <v>75</v>
      </c>
    </row>
    <row r="20258" spans="1:18" x14ac:dyDescent="0.3">
      <c r="A20258">
        <v>20258</v>
      </c>
      <c r="B20258">
        <v>2678702133</v>
      </c>
      <c r="C20258" s="1">
        <v>44339</v>
      </c>
      <c r="D20258" t="s">
        <v>65</v>
      </c>
      <c r="E20258" t="s">
        <v>693</v>
      </c>
      <c r="G20258" t="s">
        <v>19</v>
      </c>
      <c r="H20258" t="s">
        <v>20</v>
      </c>
      <c r="I20258">
        <v>2</v>
      </c>
      <c r="J20258" t="s">
        <v>694</v>
      </c>
      <c r="K20258" t="s">
        <v>695</v>
      </c>
      <c r="O20258">
        <v>6</v>
      </c>
      <c r="P20258" t="s">
        <v>696</v>
      </c>
      <c r="Q20258" t="s">
        <v>697</v>
      </c>
      <c r="R20258" t="s">
        <v>25</v>
      </c>
    </row>
    <row r="20259" spans="1:18" x14ac:dyDescent="0.3">
      <c r="A20259">
        <v>20259</v>
      </c>
      <c r="B20259">
        <v>2707876631</v>
      </c>
      <c r="C20259" s="1">
        <v>44339</v>
      </c>
      <c r="D20259" t="s">
        <v>26</v>
      </c>
      <c r="E20259" t="s">
        <v>205</v>
      </c>
      <c r="G20259" t="s">
        <v>19</v>
      </c>
      <c r="H20259" t="s">
        <v>28</v>
      </c>
      <c r="I20259">
        <v>5</v>
      </c>
      <c r="J20259" t="s">
        <v>4022</v>
      </c>
      <c r="K20259" t="s">
        <v>272</v>
      </c>
      <c r="O20259">
        <v>2</v>
      </c>
      <c r="P20259" t="s">
        <v>136</v>
      </c>
      <c r="Q20259" t="s">
        <v>137</v>
      </c>
      <c r="R20259" t="s">
        <v>75</v>
      </c>
    </row>
    <row r="20260" spans="1:18" x14ac:dyDescent="0.3">
      <c r="A20260">
        <v>20260</v>
      </c>
      <c r="B20260">
        <v>2739812294</v>
      </c>
      <c r="C20260" s="1">
        <v>44339</v>
      </c>
      <c r="D20260" t="s">
        <v>26</v>
      </c>
      <c r="E20260" t="s">
        <v>386</v>
      </c>
      <c r="G20260" t="s">
        <v>46</v>
      </c>
      <c r="H20260" t="s">
        <v>28</v>
      </c>
      <c r="I20260">
        <v>3</v>
      </c>
      <c r="J20260" t="s">
        <v>387</v>
      </c>
      <c r="K20260" t="s">
        <v>354</v>
      </c>
      <c r="O20260">
        <v>5</v>
      </c>
      <c r="P20260" t="s">
        <v>388</v>
      </c>
      <c r="Q20260" t="s">
        <v>50</v>
      </c>
      <c r="R20260" t="s">
        <v>147</v>
      </c>
    </row>
    <row r="20261" spans="1:18" x14ac:dyDescent="0.3">
      <c r="A20261">
        <v>20261</v>
      </c>
      <c r="B20261">
        <v>2520437507</v>
      </c>
      <c r="C20261" s="1">
        <v>44339</v>
      </c>
      <c r="D20261" t="s">
        <v>17</v>
      </c>
      <c r="E20261" t="s">
        <v>6123</v>
      </c>
      <c r="G20261" t="s">
        <v>19</v>
      </c>
      <c r="H20261" t="s">
        <v>67</v>
      </c>
      <c r="I20261">
        <v>4</v>
      </c>
      <c r="J20261" t="s">
        <v>6124</v>
      </c>
      <c r="K20261" t="s">
        <v>54</v>
      </c>
      <c r="O20261">
        <v>2</v>
      </c>
      <c r="P20261" t="s">
        <v>1750</v>
      </c>
      <c r="Q20261" t="s">
        <v>1751</v>
      </c>
      <c r="R20261" t="s">
        <v>75</v>
      </c>
    </row>
    <row r="20262" spans="1:18" x14ac:dyDescent="0.3">
      <c r="A20262">
        <v>20262</v>
      </c>
      <c r="B20262">
        <v>2735407208</v>
      </c>
      <c r="C20262" s="1">
        <v>44339</v>
      </c>
      <c r="D20262" t="s">
        <v>36</v>
      </c>
      <c r="E20262" t="s">
        <v>457</v>
      </c>
      <c r="G20262" t="s">
        <v>19</v>
      </c>
      <c r="H20262" t="s">
        <v>67</v>
      </c>
      <c r="I20262">
        <v>5</v>
      </c>
      <c r="J20262" t="s">
        <v>19135</v>
      </c>
      <c r="K20262" t="s">
        <v>22</v>
      </c>
      <c r="O20262">
        <v>7</v>
      </c>
      <c r="P20262" t="s">
        <v>1701</v>
      </c>
      <c r="Q20262" t="s">
        <v>774</v>
      </c>
      <c r="R20262" t="s">
        <v>25</v>
      </c>
    </row>
    <row r="20263" spans="1:18" x14ac:dyDescent="0.3">
      <c r="A20263">
        <v>20263</v>
      </c>
      <c r="B20263">
        <v>2743453046</v>
      </c>
      <c r="C20263" s="1">
        <v>44339</v>
      </c>
      <c r="D20263" t="s">
        <v>86</v>
      </c>
      <c r="E20263" t="s">
        <v>86</v>
      </c>
      <c r="G20263" t="s">
        <v>46</v>
      </c>
      <c r="H20263" t="s">
        <v>28</v>
      </c>
      <c r="I20263">
        <v>3</v>
      </c>
      <c r="J20263" t="s">
        <v>101</v>
      </c>
      <c r="K20263" t="s">
        <v>351</v>
      </c>
      <c r="P20263" t="s">
        <v>49</v>
      </c>
      <c r="Q20263" t="s">
        <v>50</v>
      </c>
      <c r="R20263" t="s">
        <v>25</v>
      </c>
    </row>
    <row r="20264" spans="1:18" x14ac:dyDescent="0.3">
      <c r="A20264">
        <v>20264</v>
      </c>
      <c r="B20264">
        <v>2681316074</v>
      </c>
      <c r="C20264" s="1">
        <v>44339</v>
      </c>
      <c r="D20264" t="s">
        <v>97</v>
      </c>
      <c r="E20264" t="s">
        <v>168</v>
      </c>
      <c r="G20264" t="s">
        <v>19</v>
      </c>
      <c r="H20264" t="s">
        <v>28</v>
      </c>
      <c r="I20264">
        <v>6</v>
      </c>
      <c r="J20264" t="s">
        <v>169</v>
      </c>
      <c r="K20264" t="s">
        <v>40</v>
      </c>
      <c r="O20264">
        <v>9</v>
      </c>
      <c r="P20264" t="s">
        <v>136</v>
      </c>
      <c r="Q20264" t="s">
        <v>137</v>
      </c>
      <c r="R20264" t="s">
        <v>75</v>
      </c>
    </row>
    <row r="20265" spans="1:18" x14ac:dyDescent="0.3">
      <c r="A20265">
        <v>20265</v>
      </c>
      <c r="B20265">
        <v>2689576998</v>
      </c>
      <c r="C20265" s="1">
        <v>44339</v>
      </c>
      <c r="D20265" t="s">
        <v>17</v>
      </c>
      <c r="E20265" t="s">
        <v>107</v>
      </c>
      <c r="G20265" t="s">
        <v>19</v>
      </c>
      <c r="H20265" t="s">
        <v>67</v>
      </c>
      <c r="I20265">
        <v>5</v>
      </c>
      <c r="J20265" t="s">
        <v>19136</v>
      </c>
      <c r="K20265" t="s">
        <v>109</v>
      </c>
      <c r="P20265" t="s">
        <v>19137</v>
      </c>
      <c r="Q20265" t="s">
        <v>24</v>
      </c>
      <c r="R20265" t="s">
        <v>111</v>
      </c>
    </row>
    <row r="20266" spans="1:18" x14ac:dyDescent="0.3">
      <c r="A20266">
        <v>20266</v>
      </c>
      <c r="B20266">
        <v>2747764983</v>
      </c>
      <c r="C20266" s="1">
        <v>44339</v>
      </c>
      <c r="D20266" t="s">
        <v>26</v>
      </c>
      <c r="E20266" t="s">
        <v>205</v>
      </c>
      <c r="G20266" t="s">
        <v>19</v>
      </c>
      <c r="H20266" t="s">
        <v>28</v>
      </c>
      <c r="I20266">
        <v>3</v>
      </c>
      <c r="J20266" t="s">
        <v>2659</v>
      </c>
      <c r="K20266" t="s">
        <v>11214</v>
      </c>
      <c r="P20266" t="s">
        <v>614</v>
      </c>
      <c r="Q20266" t="s">
        <v>56</v>
      </c>
      <c r="R20266" t="s">
        <v>147</v>
      </c>
    </row>
    <row r="20267" spans="1:18" x14ac:dyDescent="0.3">
      <c r="A20267">
        <v>20267</v>
      </c>
      <c r="B20267">
        <v>2731406646</v>
      </c>
      <c r="C20267" s="1">
        <v>44339</v>
      </c>
      <c r="D20267" t="s">
        <v>2050</v>
      </c>
      <c r="E20267" t="s">
        <v>9595</v>
      </c>
      <c r="F20267" t="s">
        <v>9596</v>
      </c>
      <c r="G20267" t="s">
        <v>19</v>
      </c>
      <c r="H20267" t="s">
        <v>28</v>
      </c>
      <c r="I20267">
        <v>8</v>
      </c>
      <c r="J20267" t="s">
        <v>9597</v>
      </c>
      <c r="K20267" t="s">
        <v>572</v>
      </c>
      <c r="O20267">
        <v>15</v>
      </c>
      <c r="P20267" t="s">
        <v>1882</v>
      </c>
      <c r="Q20267" t="s">
        <v>137</v>
      </c>
      <c r="R20267" t="s">
        <v>111</v>
      </c>
    </row>
    <row r="20268" spans="1:18" x14ac:dyDescent="0.3">
      <c r="A20268">
        <v>20268</v>
      </c>
      <c r="B20268">
        <v>2678757852</v>
      </c>
      <c r="C20268" s="1">
        <v>44339</v>
      </c>
      <c r="D20268" t="s">
        <v>17</v>
      </c>
      <c r="E20268" t="s">
        <v>130</v>
      </c>
      <c r="F20268" t="s">
        <v>4074</v>
      </c>
      <c r="G20268" t="s">
        <v>19</v>
      </c>
      <c r="H20268" t="s">
        <v>67</v>
      </c>
      <c r="I20268">
        <v>4</v>
      </c>
      <c r="J20268" t="s">
        <v>4075</v>
      </c>
      <c r="K20268" t="s">
        <v>109</v>
      </c>
      <c r="L20268">
        <v>180000</v>
      </c>
      <c r="M20268">
        <v>207000</v>
      </c>
      <c r="N20268" t="s">
        <v>217</v>
      </c>
      <c r="O20268">
        <v>5</v>
      </c>
      <c r="P20268" t="s">
        <v>547</v>
      </c>
      <c r="Q20268" t="s">
        <v>50</v>
      </c>
      <c r="R20268" t="s">
        <v>25</v>
      </c>
    </row>
    <row r="20269" spans="1:18" x14ac:dyDescent="0.3">
      <c r="A20269">
        <v>20269</v>
      </c>
      <c r="B20269">
        <v>2749232169</v>
      </c>
      <c r="C20269" s="1">
        <v>44339</v>
      </c>
      <c r="D20269" t="s">
        <v>58</v>
      </c>
      <c r="E20269" t="s">
        <v>58</v>
      </c>
      <c r="G20269" t="s">
        <v>19</v>
      </c>
      <c r="H20269" t="s">
        <v>20</v>
      </c>
      <c r="I20269">
        <v>1</v>
      </c>
      <c r="J20269" t="s">
        <v>3991</v>
      </c>
      <c r="K20269" t="s">
        <v>2784</v>
      </c>
      <c r="O20269">
        <v>3</v>
      </c>
      <c r="P20269" t="s">
        <v>3992</v>
      </c>
      <c r="Q20269" t="s">
        <v>24</v>
      </c>
      <c r="R20269" t="s">
        <v>147</v>
      </c>
    </row>
    <row r="20270" spans="1:18" x14ac:dyDescent="0.3">
      <c r="A20270">
        <v>20270</v>
      </c>
      <c r="B20270">
        <v>2719495835</v>
      </c>
      <c r="C20270" s="1">
        <v>44339</v>
      </c>
      <c r="D20270" t="s">
        <v>17</v>
      </c>
      <c r="E20270" t="s">
        <v>17</v>
      </c>
      <c r="F20270" t="s">
        <v>52</v>
      </c>
      <c r="G20270" t="s">
        <v>19</v>
      </c>
      <c r="H20270" t="s">
        <v>28</v>
      </c>
      <c r="I20270">
        <v>7</v>
      </c>
      <c r="J20270" t="s">
        <v>1312</v>
      </c>
      <c r="K20270" t="s">
        <v>22</v>
      </c>
      <c r="O20270">
        <v>22</v>
      </c>
      <c r="P20270" t="s">
        <v>1314</v>
      </c>
      <c r="Q20270" t="s">
        <v>293</v>
      </c>
      <c r="R20270" t="s">
        <v>75</v>
      </c>
    </row>
    <row r="20271" spans="1:18" x14ac:dyDescent="0.3">
      <c r="A20271">
        <v>20271</v>
      </c>
      <c r="B20271">
        <v>2723434736</v>
      </c>
      <c r="C20271" s="1">
        <v>44339</v>
      </c>
      <c r="D20271" t="s">
        <v>268</v>
      </c>
      <c r="E20271" t="s">
        <v>733</v>
      </c>
      <c r="G20271" t="s">
        <v>19</v>
      </c>
      <c r="H20271" t="s">
        <v>67</v>
      </c>
      <c r="I20271">
        <v>5</v>
      </c>
      <c r="J20271" t="s">
        <v>734</v>
      </c>
      <c r="K20271" t="s">
        <v>207</v>
      </c>
      <c r="O20271">
        <v>3</v>
      </c>
      <c r="P20271" t="s">
        <v>136</v>
      </c>
      <c r="Q20271" t="s">
        <v>137</v>
      </c>
      <c r="R20271" t="s">
        <v>75</v>
      </c>
    </row>
    <row r="20272" spans="1:18" x14ac:dyDescent="0.3">
      <c r="A20272">
        <v>20272</v>
      </c>
      <c r="B20272">
        <v>2686139029</v>
      </c>
      <c r="C20272" s="1">
        <v>44339</v>
      </c>
      <c r="D20272" t="s">
        <v>97</v>
      </c>
      <c r="E20272" t="s">
        <v>97</v>
      </c>
      <c r="G20272" t="s">
        <v>19</v>
      </c>
      <c r="H20272" t="s">
        <v>28</v>
      </c>
      <c r="I20272">
        <v>3</v>
      </c>
      <c r="J20272" t="s">
        <v>963</v>
      </c>
      <c r="K20272" t="s">
        <v>550</v>
      </c>
      <c r="L20272">
        <v>102000</v>
      </c>
      <c r="M20272">
        <v>136000</v>
      </c>
      <c r="N20272" t="s">
        <v>217</v>
      </c>
      <c r="O20272">
        <v>175</v>
      </c>
      <c r="P20272" t="s">
        <v>758</v>
      </c>
      <c r="Q20272" t="s">
        <v>137</v>
      </c>
      <c r="R20272" t="s">
        <v>75</v>
      </c>
    </row>
    <row r="20273" spans="1:18" x14ac:dyDescent="0.3">
      <c r="A20273">
        <v>20273</v>
      </c>
      <c r="B20273">
        <v>2633322386</v>
      </c>
      <c r="C20273" s="1">
        <v>44339</v>
      </c>
      <c r="D20273" t="s">
        <v>17</v>
      </c>
      <c r="E20273" t="s">
        <v>138</v>
      </c>
      <c r="F20273" t="s">
        <v>139</v>
      </c>
      <c r="G20273" t="s">
        <v>19</v>
      </c>
      <c r="H20273" t="s">
        <v>20</v>
      </c>
      <c r="I20273">
        <v>2</v>
      </c>
      <c r="J20273" t="s">
        <v>140</v>
      </c>
      <c r="K20273" t="s">
        <v>207</v>
      </c>
      <c r="O20273">
        <v>18</v>
      </c>
      <c r="P20273" t="s">
        <v>142</v>
      </c>
      <c r="Q20273" t="s">
        <v>35</v>
      </c>
      <c r="R20273" t="s">
        <v>75</v>
      </c>
    </row>
    <row r="20274" spans="1:18" x14ac:dyDescent="0.3">
      <c r="A20274">
        <v>20274</v>
      </c>
      <c r="B20274">
        <v>2734841904</v>
      </c>
      <c r="C20274" s="1">
        <v>44339</v>
      </c>
      <c r="D20274" t="s">
        <v>17</v>
      </c>
      <c r="E20274" t="s">
        <v>523</v>
      </c>
      <c r="G20274" t="s">
        <v>19</v>
      </c>
      <c r="H20274" t="s">
        <v>67</v>
      </c>
      <c r="I20274">
        <v>2</v>
      </c>
      <c r="J20274" t="s">
        <v>524</v>
      </c>
      <c r="K20274" t="s">
        <v>511</v>
      </c>
      <c r="P20274" t="s">
        <v>526</v>
      </c>
      <c r="Q20274" t="s">
        <v>35</v>
      </c>
      <c r="R20274" t="s">
        <v>75</v>
      </c>
    </row>
    <row r="20275" spans="1:18" x14ac:dyDescent="0.3">
      <c r="A20275">
        <v>20275</v>
      </c>
      <c r="B20275">
        <v>2743451268</v>
      </c>
      <c r="C20275" s="1">
        <v>44340</v>
      </c>
      <c r="D20275" t="s">
        <v>86</v>
      </c>
      <c r="E20275" t="s">
        <v>86</v>
      </c>
      <c r="G20275" t="s">
        <v>46</v>
      </c>
      <c r="H20275" t="s">
        <v>28</v>
      </c>
      <c r="I20275">
        <v>7</v>
      </c>
      <c r="J20275" t="s">
        <v>101</v>
      </c>
      <c r="K20275" t="s">
        <v>40</v>
      </c>
      <c r="P20275" t="s">
        <v>49</v>
      </c>
      <c r="Q20275" t="s">
        <v>50</v>
      </c>
      <c r="R20275" t="s">
        <v>25</v>
      </c>
    </row>
    <row r="20276" spans="1:18" x14ac:dyDescent="0.3">
      <c r="A20276">
        <v>20276</v>
      </c>
      <c r="B20276">
        <v>2668816423</v>
      </c>
      <c r="C20276" s="1">
        <v>44340</v>
      </c>
      <c r="D20276" t="s">
        <v>17</v>
      </c>
      <c r="E20276" t="s">
        <v>130</v>
      </c>
      <c r="F20276" t="s">
        <v>2169</v>
      </c>
      <c r="G20276" t="s">
        <v>19</v>
      </c>
      <c r="H20276" t="s">
        <v>67</v>
      </c>
      <c r="I20276">
        <v>5</v>
      </c>
      <c r="J20276" t="s">
        <v>19138</v>
      </c>
      <c r="K20276" t="s">
        <v>22</v>
      </c>
      <c r="O20276">
        <v>1</v>
      </c>
      <c r="P20276" t="s">
        <v>9627</v>
      </c>
      <c r="Q20276" t="s">
        <v>35</v>
      </c>
      <c r="R20276" t="s">
        <v>75</v>
      </c>
    </row>
    <row r="20277" spans="1:18" x14ac:dyDescent="0.3">
      <c r="A20277">
        <v>20277</v>
      </c>
      <c r="B20277">
        <v>2685243021</v>
      </c>
      <c r="C20277" s="1">
        <v>44340</v>
      </c>
      <c r="D20277" t="s">
        <v>17</v>
      </c>
      <c r="E20277" t="s">
        <v>19139</v>
      </c>
      <c r="F20277" t="s">
        <v>16833</v>
      </c>
      <c r="G20277" t="s">
        <v>19</v>
      </c>
      <c r="H20277" t="s">
        <v>67</v>
      </c>
      <c r="I20277">
        <v>3</v>
      </c>
      <c r="J20277" t="s">
        <v>19140</v>
      </c>
      <c r="K20277" t="s">
        <v>2018</v>
      </c>
      <c r="O20277">
        <v>88</v>
      </c>
      <c r="P20277" t="s">
        <v>5415</v>
      </c>
      <c r="Q20277" t="s">
        <v>1251</v>
      </c>
      <c r="R20277" t="s">
        <v>43</v>
      </c>
    </row>
    <row r="20278" spans="1:18" x14ac:dyDescent="0.3">
      <c r="A20278">
        <v>20278</v>
      </c>
      <c r="B20278">
        <v>2631352147</v>
      </c>
      <c r="C20278" s="1">
        <v>44340</v>
      </c>
      <c r="D20278" t="s">
        <v>92</v>
      </c>
      <c r="E20278" t="s">
        <v>12996</v>
      </c>
      <c r="G20278" t="s">
        <v>19</v>
      </c>
      <c r="H20278" t="s">
        <v>67</v>
      </c>
      <c r="I20278">
        <v>3</v>
      </c>
      <c r="J20278" t="s">
        <v>4103</v>
      </c>
      <c r="K20278" t="s">
        <v>2802</v>
      </c>
      <c r="O20278">
        <v>1</v>
      </c>
      <c r="P20278" t="s">
        <v>96</v>
      </c>
      <c r="Q20278" t="s">
        <v>35</v>
      </c>
      <c r="R20278" t="s">
        <v>25</v>
      </c>
    </row>
    <row r="20279" spans="1:18" x14ac:dyDescent="0.3">
      <c r="A20279">
        <v>20279</v>
      </c>
      <c r="B20279">
        <v>2691151106</v>
      </c>
      <c r="C20279" s="1">
        <v>44340</v>
      </c>
      <c r="D20279" t="s">
        <v>209</v>
      </c>
      <c r="E20279" t="s">
        <v>209</v>
      </c>
      <c r="G20279" t="s">
        <v>19</v>
      </c>
      <c r="H20279" t="s">
        <v>20</v>
      </c>
      <c r="I20279">
        <v>2</v>
      </c>
      <c r="J20279" t="s">
        <v>1771</v>
      </c>
      <c r="K20279" t="s">
        <v>1936</v>
      </c>
      <c r="O20279">
        <v>18</v>
      </c>
      <c r="P20279" t="s">
        <v>1957</v>
      </c>
      <c r="Q20279" t="s">
        <v>50</v>
      </c>
      <c r="R20279" t="s">
        <v>57</v>
      </c>
    </row>
    <row r="20280" spans="1:18" x14ac:dyDescent="0.3">
      <c r="A20280">
        <v>20280</v>
      </c>
      <c r="B20280">
        <v>2719159972</v>
      </c>
      <c r="C20280" s="1">
        <v>44340</v>
      </c>
      <c r="D20280" t="s">
        <v>17</v>
      </c>
      <c r="E20280" t="s">
        <v>501</v>
      </c>
      <c r="F20280" t="s">
        <v>19141</v>
      </c>
      <c r="G20280" t="s">
        <v>19</v>
      </c>
      <c r="H20280" t="s">
        <v>20</v>
      </c>
      <c r="I20280">
        <v>1</v>
      </c>
      <c r="J20280" t="s">
        <v>3586</v>
      </c>
      <c r="K20280" t="s">
        <v>189</v>
      </c>
      <c r="P20280" t="s">
        <v>2485</v>
      </c>
      <c r="Q20280" t="s">
        <v>137</v>
      </c>
      <c r="R20280" t="s">
        <v>174</v>
      </c>
    </row>
    <row r="20281" spans="1:18" x14ac:dyDescent="0.3">
      <c r="A20281">
        <v>20281</v>
      </c>
      <c r="B20281">
        <v>2674739834</v>
      </c>
      <c r="C20281" s="1">
        <v>44340</v>
      </c>
      <c r="D20281" t="s">
        <v>97</v>
      </c>
      <c r="E20281" t="s">
        <v>97</v>
      </c>
      <c r="G20281" t="s">
        <v>46</v>
      </c>
      <c r="H20281" t="s">
        <v>28</v>
      </c>
      <c r="I20281">
        <v>4</v>
      </c>
      <c r="J20281" t="s">
        <v>3487</v>
      </c>
      <c r="K20281" t="s">
        <v>22</v>
      </c>
      <c r="O20281">
        <v>81</v>
      </c>
      <c r="P20281" t="s">
        <v>3473</v>
      </c>
      <c r="Q20281" t="s">
        <v>56</v>
      </c>
      <c r="R20281" t="s">
        <v>111</v>
      </c>
    </row>
    <row r="20282" spans="1:18" x14ac:dyDescent="0.3">
      <c r="A20282">
        <v>20282</v>
      </c>
      <c r="B20282">
        <v>2676394208</v>
      </c>
      <c r="C20282" s="1">
        <v>44340</v>
      </c>
      <c r="D20282" t="s">
        <v>190</v>
      </c>
      <c r="E20282" t="s">
        <v>649</v>
      </c>
      <c r="F20282" t="s">
        <v>650</v>
      </c>
      <c r="G20282" t="s">
        <v>19</v>
      </c>
      <c r="H20282" t="s">
        <v>28</v>
      </c>
      <c r="I20282">
        <v>6</v>
      </c>
      <c r="J20282" t="s">
        <v>651</v>
      </c>
      <c r="K20282" t="s">
        <v>321</v>
      </c>
      <c r="P20282" t="s">
        <v>70</v>
      </c>
      <c r="Q20282" t="s">
        <v>56</v>
      </c>
      <c r="R20282" t="s">
        <v>25</v>
      </c>
    </row>
    <row r="20283" spans="1:18" x14ac:dyDescent="0.3">
      <c r="A20283">
        <v>20283</v>
      </c>
      <c r="B20283">
        <v>2692022763</v>
      </c>
      <c r="C20283" s="1">
        <v>44340</v>
      </c>
      <c r="D20283" t="s">
        <v>65</v>
      </c>
      <c r="E20283" t="s">
        <v>324</v>
      </c>
      <c r="F20283" t="s">
        <v>52</v>
      </c>
      <c r="G20283" t="s">
        <v>19</v>
      </c>
      <c r="H20283" t="s">
        <v>67</v>
      </c>
      <c r="I20283">
        <v>5</v>
      </c>
      <c r="J20283" t="s">
        <v>2675</v>
      </c>
      <c r="K20283" t="s">
        <v>141</v>
      </c>
      <c r="O20283">
        <v>2</v>
      </c>
      <c r="P20283" t="s">
        <v>794</v>
      </c>
      <c r="Q20283" t="s">
        <v>430</v>
      </c>
      <c r="R20283" t="s">
        <v>43</v>
      </c>
    </row>
    <row r="20284" spans="1:18" x14ac:dyDescent="0.3">
      <c r="A20284">
        <v>20284</v>
      </c>
      <c r="B20284">
        <v>2616494263</v>
      </c>
      <c r="C20284" s="1">
        <v>44340</v>
      </c>
      <c r="D20284" t="s">
        <v>17</v>
      </c>
      <c r="E20284" t="s">
        <v>3061</v>
      </c>
      <c r="G20284" t="s">
        <v>19</v>
      </c>
      <c r="H20284" t="s">
        <v>28</v>
      </c>
      <c r="I20284">
        <v>3</v>
      </c>
      <c r="J20284" t="s">
        <v>3062</v>
      </c>
      <c r="K20284" t="s">
        <v>863</v>
      </c>
      <c r="O20284">
        <v>2</v>
      </c>
      <c r="P20284" t="s">
        <v>3063</v>
      </c>
      <c r="Q20284" t="s">
        <v>35</v>
      </c>
      <c r="R20284" t="s">
        <v>25</v>
      </c>
    </row>
    <row r="20285" spans="1:18" x14ac:dyDescent="0.3">
      <c r="A20285">
        <v>20285</v>
      </c>
      <c r="B20285">
        <v>2702488248</v>
      </c>
      <c r="C20285" s="1">
        <v>44340</v>
      </c>
      <c r="D20285" t="s">
        <v>209</v>
      </c>
      <c r="E20285" t="s">
        <v>568</v>
      </c>
      <c r="F20285" t="s">
        <v>19142</v>
      </c>
      <c r="G20285" t="s">
        <v>46</v>
      </c>
      <c r="H20285" t="s">
        <v>28</v>
      </c>
      <c r="I20285">
        <v>5</v>
      </c>
      <c r="J20285" t="s">
        <v>884</v>
      </c>
      <c r="K20285" t="s">
        <v>366</v>
      </c>
      <c r="O20285">
        <v>11</v>
      </c>
      <c r="P20285" t="s">
        <v>19143</v>
      </c>
    </row>
    <row r="20286" spans="1:18" x14ac:dyDescent="0.3">
      <c r="A20286">
        <v>20286</v>
      </c>
      <c r="B20286">
        <v>2722423314</v>
      </c>
      <c r="C20286" s="1">
        <v>44340</v>
      </c>
      <c r="D20286" t="s">
        <v>26</v>
      </c>
      <c r="E20286" t="s">
        <v>1051</v>
      </c>
      <c r="F20286" t="s">
        <v>699</v>
      </c>
      <c r="G20286" t="s">
        <v>46</v>
      </c>
      <c r="H20286" t="s">
        <v>28</v>
      </c>
      <c r="I20286">
        <v>4</v>
      </c>
      <c r="J20286" t="s">
        <v>19144</v>
      </c>
      <c r="K20286" t="s">
        <v>1968</v>
      </c>
      <c r="O20286">
        <v>52</v>
      </c>
      <c r="P20286" t="s">
        <v>1058</v>
      </c>
      <c r="Q20286" t="s">
        <v>56</v>
      </c>
      <c r="R20286" t="s">
        <v>57</v>
      </c>
    </row>
    <row r="20287" spans="1:18" x14ac:dyDescent="0.3">
      <c r="A20287">
        <v>20287</v>
      </c>
      <c r="B20287">
        <v>2702934762</v>
      </c>
      <c r="C20287" s="1">
        <v>44340</v>
      </c>
      <c r="D20287" t="s">
        <v>882</v>
      </c>
      <c r="E20287" t="s">
        <v>1223</v>
      </c>
      <c r="G20287" t="s">
        <v>19</v>
      </c>
      <c r="H20287" t="s">
        <v>28</v>
      </c>
      <c r="I20287">
        <v>5</v>
      </c>
      <c r="J20287" t="s">
        <v>19145</v>
      </c>
      <c r="K20287" t="s">
        <v>109</v>
      </c>
      <c r="P20287" t="s">
        <v>2161</v>
      </c>
      <c r="Q20287" t="s">
        <v>35</v>
      </c>
      <c r="R20287" t="s">
        <v>147</v>
      </c>
    </row>
    <row r="20288" spans="1:18" x14ac:dyDescent="0.3">
      <c r="A20288">
        <v>20288</v>
      </c>
      <c r="B20288">
        <v>2393662213</v>
      </c>
      <c r="C20288" s="1">
        <v>44340</v>
      </c>
      <c r="D20288" t="s">
        <v>17</v>
      </c>
      <c r="E20288" t="s">
        <v>2639</v>
      </c>
      <c r="G20288" t="s">
        <v>19</v>
      </c>
      <c r="H20288" t="s">
        <v>67</v>
      </c>
      <c r="I20288">
        <v>4</v>
      </c>
      <c r="J20288" t="s">
        <v>2640</v>
      </c>
      <c r="K20288" t="s">
        <v>1460</v>
      </c>
      <c r="O20288">
        <v>16</v>
      </c>
      <c r="P20288" t="s">
        <v>96</v>
      </c>
      <c r="Q20288" t="s">
        <v>35</v>
      </c>
      <c r="R20288" t="s">
        <v>25</v>
      </c>
    </row>
    <row r="20289" spans="1:18" x14ac:dyDescent="0.3">
      <c r="A20289">
        <v>20289</v>
      </c>
      <c r="B20289">
        <v>2679698817</v>
      </c>
      <c r="C20289" s="1">
        <v>44340</v>
      </c>
      <c r="D20289" t="s">
        <v>190</v>
      </c>
      <c r="E20289" t="s">
        <v>190</v>
      </c>
      <c r="F20289" t="s">
        <v>13253</v>
      </c>
      <c r="G20289" t="s">
        <v>19</v>
      </c>
      <c r="H20289" t="s">
        <v>28</v>
      </c>
      <c r="I20289">
        <v>5</v>
      </c>
      <c r="J20289" t="s">
        <v>7485</v>
      </c>
      <c r="K20289" t="s">
        <v>123</v>
      </c>
      <c r="L20289">
        <v>123000</v>
      </c>
      <c r="M20289">
        <v>162000</v>
      </c>
      <c r="N20289" t="s">
        <v>217</v>
      </c>
      <c r="O20289">
        <v>59</v>
      </c>
      <c r="P20289" t="s">
        <v>2576</v>
      </c>
      <c r="Q20289" t="s">
        <v>56</v>
      </c>
      <c r="R20289" t="s">
        <v>75</v>
      </c>
    </row>
    <row r="20290" spans="1:18" x14ac:dyDescent="0.3">
      <c r="A20290">
        <v>20290</v>
      </c>
      <c r="B20290">
        <v>2716017822</v>
      </c>
      <c r="C20290" s="1">
        <v>44340</v>
      </c>
      <c r="D20290" t="s">
        <v>17</v>
      </c>
      <c r="E20290" t="s">
        <v>17</v>
      </c>
      <c r="F20290" t="s">
        <v>19146</v>
      </c>
      <c r="G20290" t="s">
        <v>19</v>
      </c>
      <c r="H20290" t="s">
        <v>20</v>
      </c>
      <c r="I20290">
        <v>2</v>
      </c>
      <c r="J20290" t="s">
        <v>19147</v>
      </c>
      <c r="K20290" t="s">
        <v>2053</v>
      </c>
      <c r="P20290" t="s">
        <v>18678</v>
      </c>
      <c r="Q20290" t="s">
        <v>42</v>
      </c>
      <c r="R20290" t="s">
        <v>75</v>
      </c>
    </row>
    <row r="20291" spans="1:18" x14ac:dyDescent="0.3">
      <c r="A20291">
        <v>20291</v>
      </c>
      <c r="B20291">
        <v>2737033802</v>
      </c>
      <c r="C20291" s="1">
        <v>44340</v>
      </c>
      <c r="D20291" t="s">
        <v>17</v>
      </c>
      <c r="E20291" t="s">
        <v>280</v>
      </c>
      <c r="G20291" t="s">
        <v>19</v>
      </c>
      <c r="H20291" t="s">
        <v>67</v>
      </c>
      <c r="I20291">
        <v>6</v>
      </c>
      <c r="J20291" t="s">
        <v>1372</v>
      </c>
      <c r="K20291" t="s">
        <v>1511</v>
      </c>
      <c r="P20291" t="s">
        <v>614</v>
      </c>
      <c r="Q20291" t="s">
        <v>56</v>
      </c>
      <c r="R20291" t="s">
        <v>147</v>
      </c>
    </row>
    <row r="20292" spans="1:18" x14ac:dyDescent="0.3">
      <c r="A20292">
        <v>20292</v>
      </c>
      <c r="B20292">
        <v>2747921741</v>
      </c>
      <c r="C20292" s="1">
        <v>44340</v>
      </c>
      <c r="D20292" t="s">
        <v>441</v>
      </c>
      <c r="E20292" t="s">
        <v>441</v>
      </c>
      <c r="G20292" t="s">
        <v>19</v>
      </c>
      <c r="H20292" t="s">
        <v>20</v>
      </c>
      <c r="I20292">
        <v>2</v>
      </c>
      <c r="J20292" t="s">
        <v>120</v>
      </c>
      <c r="K20292" t="s">
        <v>22</v>
      </c>
      <c r="O20292">
        <v>132</v>
      </c>
      <c r="P20292" t="s">
        <v>1786</v>
      </c>
      <c r="Q20292" t="s">
        <v>35</v>
      </c>
      <c r="R20292" t="s">
        <v>43</v>
      </c>
    </row>
    <row r="20293" spans="1:18" x14ac:dyDescent="0.3">
      <c r="A20293">
        <v>20293</v>
      </c>
      <c r="B20293">
        <v>2710950360</v>
      </c>
      <c r="C20293" s="1">
        <v>44340</v>
      </c>
      <c r="D20293" t="s">
        <v>209</v>
      </c>
      <c r="E20293" t="s">
        <v>10076</v>
      </c>
      <c r="G20293" t="s">
        <v>19</v>
      </c>
      <c r="H20293" t="s">
        <v>67</v>
      </c>
      <c r="I20293">
        <v>5</v>
      </c>
      <c r="J20293" t="s">
        <v>10077</v>
      </c>
      <c r="K20293" t="s">
        <v>436</v>
      </c>
      <c r="O20293">
        <v>2</v>
      </c>
      <c r="P20293" t="s">
        <v>1243</v>
      </c>
      <c r="Q20293" t="s">
        <v>56</v>
      </c>
      <c r="R20293" t="s">
        <v>43</v>
      </c>
    </row>
    <row r="20294" spans="1:18" x14ac:dyDescent="0.3">
      <c r="A20294">
        <v>20294</v>
      </c>
      <c r="B20294">
        <v>2696926210</v>
      </c>
      <c r="C20294" s="1">
        <v>44340</v>
      </c>
      <c r="D20294" t="s">
        <v>17</v>
      </c>
      <c r="E20294" t="s">
        <v>19148</v>
      </c>
      <c r="G20294" t="s">
        <v>19</v>
      </c>
      <c r="H20294" t="s">
        <v>20</v>
      </c>
      <c r="I20294">
        <v>3</v>
      </c>
      <c r="J20294" t="s">
        <v>19149</v>
      </c>
      <c r="K20294" t="s">
        <v>22</v>
      </c>
      <c r="O20294">
        <v>2</v>
      </c>
      <c r="P20294" t="s">
        <v>19150</v>
      </c>
      <c r="Q20294" t="s">
        <v>35</v>
      </c>
      <c r="R20294" t="s">
        <v>25</v>
      </c>
    </row>
    <row r="20295" spans="1:18" x14ac:dyDescent="0.3">
      <c r="A20295">
        <v>20295</v>
      </c>
      <c r="B20295">
        <v>2503971584</v>
      </c>
      <c r="C20295" s="1">
        <v>44340</v>
      </c>
      <c r="D20295" t="s">
        <v>449</v>
      </c>
      <c r="E20295" t="s">
        <v>2589</v>
      </c>
      <c r="G20295" t="s">
        <v>19</v>
      </c>
      <c r="H20295" t="s">
        <v>67</v>
      </c>
      <c r="I20295">
        <v>4</v>
      </c>
      <c r="J20295" t="s">
        <v>101</v>
      </c>
      <c r="K20295" t="s">
        <v>193</v>
      </c>
      <c r="O20295">
        <v>63</v>
      </c>
      <c r="P20295" t="s">
        <v>2405</v>
      </c>
      <c r="Q20295" t="s">
        <v>35</v>
      </c>
      <c r="R20295" t="s">
        <v>75</v>
      </c>
    </row>
    <row r="20296" spans="1:18" x14ac:dyDescent="0.3">
      <c r="A20296">
        <v>20296</v>
      </c>
      <c r="B20296">
        <v>2734816950</v>
      </c>
      <c r="C20296" s="1">
        <v>44340</v>
      </c>
      <c r="D20296" t="s">
        <v>26</v>
      </c>
      <c r="E20296" t="s">
        <v>26</v>
      </c>
      <c r="G20296" t="s">
        <v>46</v>
      </c>
      <c r="H20296" t="s">
        <v>28</v>
      </c>
      <c r="I20296">
        <v>7</v>
      </c>
      <c r="J20296" t="s">
        <v>19151</v>
      </c>
      <c r="K20296" t="s">
        <v>22</v>
      </c>
      <c r="L20296">
        <v>102000</v>
      </c>
      <c r="M20296">
        <v>137000</v>
      </c>
      <c r="N20296" t="s">
        <v>80</v>
      </c>
      <c r="O20296">
        <v>21</v>
      </c>
      <c r="P20296" t="s">
        <v>251</v>
      </c>
      <c r="Q20296" t="s">
        <v>137</v>
      </c>
      <c r="R20296" t="s">
        <v>25</v>
      </c>
    </row>
    <row r="20297" spans="1:18" x14ac:dyDescent="0.3">
      <c r="A20297">
        <v>20297</v>
      </c>
      <c r="B20297">
        <v>2548685370</v>
      </c>
      <c r="C20297" s="1">
        <v>44340</v>
      </c>
      <c r="D20297" t="s">
        <v>92</v>
      </c>
      <c r="E20297" t="s">
        <v>19152</v>
      </c>
      <c r="F20297" t="s">
        <v>19153</v>
      </c>
      <c r="G20297" t="s">
        <v>19</v>
      </c>
      <c r="H20297" t="s">
        <v>67</v>
      </c>
      <c r="I20297">
        <v>4</v>
      </c>
      <c r="J20297" t="s">
        <v>19154</v>
      </c>
      <c r="K20297" t="s">
        <v>22</v>
      </c>
      <c r="O20297">
        <v>3</v>
      </c>
      <c r="P20297" t="s">
        <v>1617</v>
      </c>
      <c r="Q20297" t="s">
        <v>686</v>
      </c>
      <c r="R20297" t="s">
        <v>174</v>
      </c>
    </row>
    <row r="20298" spans="1:18" x14ac:dyDescent="0.3">
      <c r="A20298">
        <v>20298</v>
      </c>
      <c r="B20298">
        <v>2721588641</v>
      </c>
      <c r="C20298" s="1">
        <v>44341</v>
      </c>
      <c r="D20298" t="s">
        <v>17</v>
      </c>
      <c r="E20298" t="s">
        <v>130</v>
      </c>
      <c r="G20298" t="s">
        <v>19</v>
      </c>
      <c r="H20298" t="s">
        <v>67</v>
      </c>
      <c r="I20298">
        <v>3</v>
      </c>
      <c r="J20298" t="s">
        <v>887</v>
      </c>
      <c r="K20298" t="s">
        <v>109</v>
      </c>
      <c r="P20298" t="s">
        <v>888</v>
      </c>
      <c r="Q20298" t="s">
        <v>35</v>
      </c>
      <c r="R20298" t="s">
        <v>25</v>
      </c>
    </row>
    <row r="20299" spans="1:18" x14ac:dyDescent="0.3">
      <c r="A20299">
        <v>20299</v>
      </c>
      <c r="B20299">
        <v>2709256170</v>
      </c>
      <c r="C20299" s="1">
        <v>44341</v>
      </c>
      <c r="D20299" t="s">
        <v>65</v>
      </c>
      <c r="E20299" t="s">
        <v>324</v>
      </c>
      <c r="G20299" t="s">
        <v>19</v>
      </c>
      <c r="H20299" t="s">
        <v>67</v>
      </c>
      <c r="I20299">
        <v>4</v>
      </c>
      <c r="J20299" t="s">
        <v>14623</v>
      </c>
      <c r="K20299" t="s">
        <v>22</v>
      </c>
      <c r="O20299">
        <v>1</v>
      </c>
      <c r="P20299" t="s">
        <v>3046</v>
      </c>
      <c r="Q20299" t="s">
        <v>774</v>
      </c>
      <c r="R20299" t="s">
        <v>75</v>
      </c>
    </row>
    <row r="20300" spans="1:18" x14ac:dyDescent="0.3">
      <c r="A20300">
        <v>20300</v>
      </c>
      <c r="B20300">
        <v>2689878854</v>
      </c>
      <c r="C20300" s="1">
        <v>44341</v>
      </c>
      <c r="D20300" t="s">
        <v>97</v>
      </c>
      <c r="E20300" t="s">
        <v>156</v>
      </c>
      <c r="F20300" t="s">
        <v>5477</v>
      </c>
      <c r="G20300" t="s">
        <v>19</v>
      </c>
      <c r="H20300" t="s">
        <v>28</v>
      </c>
      <c r="I20300">
        <v>6</v>
      </c>
      <c r="J20300" t="s">
        <v>5478</v>
      </c>
      <c r="K20300" t="s">
        <v>222</v>
      </c>
      <c r="O20300">
        <v>4</v>
      </c>
      <c r="P20300" t="s">
        <v>1081</v>
      </c>
      <c r="Q20300" t="s">
        <v>293</v>
      </c>
      <c r="R20300" t="s">
        <v>25</v>
      </c>
    </row>
    <row r="20301" spans="1:18" x14ac:dyDescent="0.3">
      <c r="A20301">
        <v>20301</v>
      </c>
      <c r="B20301">
        <v>2731468948</v>
      </c>
      <c r="C20301" s="1">
        <v>44341</v>
      </c>
      <c r="D20301" t="s">
        <v>17</v>
      </c>
      <c r="E20301" t="s">
        <v>1257</v>
      </c>
      <c r="G20301" t="s">
        <v>19</v>
      </c>
      <c r="H20301" t="s">
        <v>28</v>
      </c>
      <c r="I20301">
        <v>5</v>
      </c>
      <c r="J20301" t="s">
        <v>7384</v>
      </c>
      <c r="K20301" t="s">
        <v>550</v>
      </c>
      <c r="O20301">
        <v>4</v>
      </c>
      <c r="P20301" t="s">
        <v>422</v>
      </c>
      <c r="Q20301" t="s">
        <v>35</v>
      </c>
      <c r="R20301" t="s">
        <v>25</v>
      </c>
    </row>
    <row r="20302" spans="1:18" x14ac:dyDescent="0.3">
      <c r="A20302">
        <v>20302</v>
      </c>
      <c r="B20302">
        <v>2690933885</v>
      </c>
      <c r="C20302" s="1">
        <v>44341</v>
      </c>
      <c r="D20302" t="s">
        <v>97</v>
      </c>
      <c r="E20302" t="s">
        <v>97</v>
      </c>
      <c r="F20302" t="s">
        <v>119</v>
      </c>
      <c r="G20302" t="s">
        <v>46</v>
      </c>
      <c r="H20302" t="s">
        <v>28</v>
      </c>
      <c r="I20302">
        <v>3</v>
      </c>
      <c r="J20302" t="s">
        <v>120</v>
      </c>
      <c r="K20302" t="s">
        <v>3235</v>
      </c>
      <c r="P20302" t="s">
        <v>49</v>
      </c>
      <c r="Q20302" t="s">
        <v>50</v>
      </c>
      <c r="R20302" t="s">
        <v>25</v>
      </c>
    </row>
    <row r="20303" spans="1:18" x14ac:dyDescent="0.3">
      <c r="A20303">
        <v>20303</v>
      </c>
      <c r="B20303">
        <v>2616495241</v>
      </c>
      <c r="C20303" s="1">
        <v>44341</v>
      </c>
      <c r="D20303" t="s">
        <v>17</v>
      </c>
      <c r="E20303" t="s">
        <v>3061</v>
      </c>
      <c r="G20303" t="s">
        <v>19</v>
      </c>
      <c r="H20303" t="s">
        <v>28</v>
      </c>
      <c r="I20303">
        <v>4</v>
      </c>
      <c r="J20303" t="s">
        <v>3062</v>
      </c>
      <c r="K20303" t="s">
        <v>4402</v>
      </c>
      <c r="P20303" t="s">
        <v>3063</v>
      </c>
      <c r="Q20303" t="s">
        <v>35</v>
      </c>
      <c r="R20303" t="s">
        <v>25</v>
      </c>
    </row>
    <row r="20304" spans="1:18" x14ac:dyDescent="0.3">
      <c r="A20304">
        <v>20304</v>
      </c>
      <c r="B20304">
        <v>2690596795</v>
      </c>
      <c r="C20304" s="1">
        <v>44341</v>
      </c>
      <c r="D20304" t="s">
        <v>209</v>
      </c>
      <c r="E20304" t="s">
        <v>568</v>
      </c>
      <c r="G20304" t="s">
        <v>19</v>
      </c>
      <c r="H20304" t="s">
        <v>28</v>
      </c>
      <c r="I20304">
        <v>8</v>
      </c>
      <c r="J20304" t="s">
        <v>19155</v>
      </c>
      <c r="K20304" t="s">
        <v>22</v>
      </c>
      <c r="O20304">
        <v>28</v>
      </c>
      <c r="P20304" t="s">
        <v>19156</v>
      </c>
      <c r="Q20304" t="s">
        <v>35</v>
      </c>
      <c r="R20304" t="s">
        <v>25</v>
      </c>
    </row>
    <row r="20305" spans="1:18" x14ac:dyDescent="0.3">
      <c r="A20305">
        <v>20305</v>
      </c>
      <c r="B20305">
        <v>2727650612</v>
      </c>
      <c r="C20305" s="1">
        <v>44341</v>
      </c>
      <c r="D20305" t="s">
        <v>17</v>
      </c>
      <c r="E20305" t="s">
        <v>17</v>
      </c>
      <c r="G20305" t="s">
        <v>19</v>
      </c>
      <c r="H20305" t="s">
        <v>28</v>
      </c>
      <c r="I20305">
        <v>7</v>
      </c>
      <c r="J20305" t="s">
        <v>1306</v>
      </c>
      <c r="K20305" t="s">
        <v>89</v>
      </c>
      <c r="P20305" t="s">
        <v>244</v>
      </c>
      <c r="Q20305" t="s">
        <v>56</v>
      </c>
      <c r="R20305" t="s">
        <v>43</v>
      </c>
    </row>
    <row r="20306" spans="1:18" x14ac:dyDescent="0.3">
      <c r="A20306">
        <v>20306</v>
      </c>
      <c r="B20306">
        <v>2737667103</v>
      </c>
      <c r="C20306" s="1">
        <v>44341</v>
      </c>
      <c r="D20306" t="s">
        <v>36</v>
      </c>
      <c r="E20306" t="s">
        <v>2741</v>
      </c>
      <c r="G20306" t="s">
        <v>19</v>
      </c>
      <c r="H20306" t="s">
        <v>67</v>
      </c>
      <c r="I20306">
        <v>4</v>
      </c>
      <c r="J20306" t="s">
        <v>342</v>
      </c>
      <c r="K20306" t="s">
        <v>832</v>
      </c>
      <c r="P20306" t="s">
        <v>70</v>
      </c>
      <c r="Q20306" t="s">
        <v>56</v>
      </c>
      <c r="R20306" t="s">
        <v>25</v>
      </c>
    </row>
    <row r="20307" spans="1:18" x14ac:dyDescent="0.3">
      <c r="A20307">
        <v>20307</v>
      </c>
      <c r="B20307">
        <v>2711115973</v>
      </c>
      <c r="C20307" s="1">
        <v>44341</v>
      </c>
      <c r="D20307" t="s">
        <v>358</v>
      </c>
      <c r="E20307" t="s">
        <v>358</v>
      </c>
      <c r="F20307" t="s">
        <v>52</v>
      </c>
      <c r="G20307" t="s">
        <v>19</v>
      </c>
      <c r="H20307" t="s">
        <v>67</v>
      </c>
      <c r="I20307">
        <v>3</v>
      </c>
      <c r="J20307" t="s">
        <v>5889</v>
      </c>
      <c r="K20307" t="s">
        <v>505</v>
      </c>
      <c r="P20307" t="s">
        <v>3163</v>
      </c>
      <c r="Q20307" t="s">
        <v>56</v>
      </c>
      <c r="R20307" t="s">
        <v>75</v>
      </c>
    </row>
    <row r="20308" spans="1:18" x14ac:dyDescent="0.3">
      <c r="A20308">
        <v>20308</v>
      </c>
      <c r="B20308">
        <v>2681556149</v>
      </c>
      <c r="C20308" s="1">
        <v>44341</v>
      </c>
      <c r="D20308" t="s">
        <v>17</v>
      </c>
      <c r="E20308" t="s">
        <v>1298</v>
      </c>
      <c r="G20308" t="s">
        <v>19</v>
      </c>
      <c r="H20308" t="s">
        <v>20</v>
      </c>
      <c r="I20308">
        <v>1</v>
      </c>
      <c r="J20308" t="s">
        <v>19157</v>
      </c>
      <c r="K20308" t="s">
        <v>181</v>
      </c>
      <c r="O20308">
        <v>25</v>
      </c>
      <c r="P20308" t="s">
        <v>18558</v>
      </c>
      <c r="Q20308" t="s">
        <v>2085</v>
      </c>
      <c r="R20308" t="s">
        <v>111</v>
      </c>
    </row>
    <row r="20309" spans="1:18" x14ac:dyDescent="0.3">
      <c r="A20309">
        <v>20309</v>
      </c>
      <c r="B20309">
        <v>2683244091</v>
      </c>
      <c r="C20309" s="1">
        <v>44341</v>
      </c>
      <c r="D20309" t="s">
        <v>17</v>
      </c>
      <c r="E20309" t="s">
        <v>19158</v>
      </c>
      <c r="G20309" t="s">
        <v>19</v>
      </c>
      <c r="H20309" t="s">
        <v>28</v>
      </c>
      <c r="I20309">
        <v>2</v>
      </c>
      <c r="J20309" t="s">
        <v>19159</v>
      </c>
      <c r="K20309" t="s">
        <v>22</v>
      </c>
      <c r="O20309">
        <v>2</v>
      </c>
      <c r="P20309" t="s">
        <v>19160</v>
      </c>
      <c r="Q20309" t="s">
        <v>807</v>
      </c>
      <c r="R20309" t="s">
        <v>111</v>
      </c>
    </row>
    <row r="20310" spans="1:18" x14ac:dyDescent="0.3">
      <c r="A20310">
        <v>20310</v>
      </c>
      <c r="B20310">
        <v>2616680768</v>
      </c>
      <c r="C20310" s="1">
        <v>44341</v>
      </c>
      <c r="D20310" t="s">
        <v>26</v>
      </c>
      <c r="E20310" t="s">
        <v>1678</v>
      </c>
      <c r="G20310" t="s">
        <v>19</v>
      </c>
      <c r="H20310" t="s">
        <v>67</v>
      </c>
      <c r="I20310">
        <v>4</v>
      </c>
      <c r="J20310" t="s">
        <v>19161</v>
      </c>
      <c r="K20310" t="s">
        <v>22</v>
      </c>
      <c r="O20310">
        <v>12</v>
      </c>
      <c r="P20310" t="s">
        <v>12468</v>
      </c>
      <c r="Q20310" t="s">
        <v>56</v>
      </c>
      <c r="R20310" t="s">
        <v>147</v>
      </c>
    </row>
    <row r="20311" spans="1:18" x14ac:dyDescent="0.3">
      <c r="A20311">
        <v>20311</v>
      </c>
      <c r="B20311">
        <v>2725893544</v>
      </c>
      <c r="C20311" s="1">
        <v>44341</v>
      </c>
      <c r="D20311" t="s">
        <v>17</v>
      </c>
      <c r="E20311" t="s">
        <v>3014</v>
      </c>
      <c r="F20311" t="s">
        <v>15712</v>
      </c>
      <c r="G20311" t="s">
        <v>19</v>
      </c>
      <c r="H20311" t="s">
        <v>28</v>
      </c>
      <c r="I20311">
        <v>4</v>
      </c>
      <c r="J20311" t="s">
        <v>15713</v>
      </c>
      <c r="K20311" t="s">
        <v>22</v>
      </c>
      <c r="O20311">
        <v>8</v>
      </c>
      <c r="P20311" t="s">
        <v>11655</v>
      </c>
      <c r="Q20311" t="s">
        <v>56</v>
      </c>
      <c r="R20311" t="s">
        <v>57</v>
      </c>
    </row>
    <row r="20312" spans="1:18" x14ac:dyDescent="0.3">
      <c r="A20312">
        <v>20312</v>
      </c>
      <c r="B20312">
        <v>2687537811</v>
      </c>
      <c r="C20312" s="1">
        <v>44341</v>
      </c>
      <c r="D20312" t="s">
        <v>464</v>
      </c>
      <c r="E20312" t="s">
        <v>464</v>
      </c>
      <c r="G20312" t="s">
        <v>19</v>
      </c>
      <c r="H20312" t="s">
        <v>28</v>
      </c>
      <c r="I20312">
        <v>2</v>
      </c>
      <c r="J20312" t="s">
        <v>19162</v>
      </c>
      <c r="K20312" t="s">
        <v>22</v>
      </c>
      <c r="O20312">
        <v>18</v>
      </c>
      <c r="P20312" t="s">
        <v>11626</v>
      </c>
      <c r="Q20312" t="s">
        <v>137</v>
      </c>
      <c r="R20312" t="s">
        <v>111</v>
      </c>
    </row>
    <row r="20313" spans="1:18" x14ac:dyDescent="0.3">
      <c r="A20313">
        <v>20313</v>
      </c>
      <c r="B20313">
        <v>2703846725</v>
      </c>
      <c r="C20313" s="1">
        <v>44341</v>
      </c>
      <c r="D20313" t="s">
        <v>76</v>
      </c>
      <c r="E20313" t="s">
        <v>224</v>
      </c>
      <c r="G20313" t="s">
        <v>19</v>
      </c>
      <c r="H20313" t="s">
        <v>67</v>
      </c>
      <c r="I20313">
        <v>3</v>
      </c>
      <c r="J20313" t="s">
        <v>19163</v>
      </c>
      <c r="K20313" t="s">
        <v>22</v>
      </c>
      <c r="O20313">
        <v>4</v>
      </c>
      <c r="P20313" t="s">
        <v>1617</v>
      </c>
      <c r="Q20313" t="s">
        <v>686</v>
      </c>
      <c r="R20313" t="s">
        <v>174</v>
      </c>
    </row>
    <row r="20314" spans="1:18" x14ac:dyDescent="0.3">
      <c r="A20314">
        <v>20314</v>
      </c>
      <c r="B20314">
        <v>2742493603</v>
      </c>
      <c r="C20314" s="1">
        <v>44341</v>
      </c>
      <c r="D20314" t="s">
        <v>17</v>
      </c>
      <c r="E20314" t="s">
        <v>19164</v>
      </c>
      <c r="G20314" t="s">
        <v>19</v>
      </c>
      <c r="H20314" t="s">
        <v>28</v>
      </c>
      <c r="I20314">
        <v>5</v>
      </c>
      <c r="J20314" t="s">
        <v>19165</v>
      </c>
      <c r="K20314" t="s">
        <v>128</v>
      </c>
      <c r="L20314">
        <v>103000</v>
      </c>
      <c r="M20314">
        <v>129000</v>
      </c>
      <c r="N20314" t="s">
        <v>217</v>
      </c>
      <c r="P20314" t="s">
        <v>662</v>
      </c>
      <c r="Q20314" t="s">
        <v>137</v>
      </c>
      <c r="R20314" t="s">
        <v>147</v>
      </c>
    </row>
    <row r="20315" spans="1:18" x14ac:dyDescent="0.3">
      <c r="A20315">
        <v>20315</v>
      </c>
      <c r="B20315">
        <v>2741585658</v>
      </c>
      <c r="C20315" s="1">
        <v>44341</v>
      </c>
      <c r="D20315" t="s">
        <v>17</v>
      </c>
      <c r="E20315" t="s">
        <v>2191</v>
      </c>
      <c r="G20315" t="s">
        <v>19</v>
      </c>
      <c r="H20315" t="s">
        <v>67</v>
      </c>
      <c r="I20315">
        <v>5</v>
      </c>
      <c r="J20315" t="s">
        <v>3668</v>
      </c>
      <c r="K20315" t="s">
        <v>366</v>
      </c>
      <c r="O20315">
        <v>2</v>
      </c>
      <c r="P20315" t="s">
        <v>1361</v>
      </c>
      <c r="Q20315" t="s">
        <v>1362</v>
      </c>
      <c r="R20315" t="s">
        <v>147</v>
      </c>
    </row>
    <row r="20316" spans="1:18" x14ac:dyDescent="0.3">
      <c r="A20316">
        <v>20316</v>
      </c>
      <c r="B20316">
        <v>2731821267</v>
      </c>
      <c r="C20316" s="1">
        <v>44341</v>
      </c>
      <c r="D20316" t="s">
        <v>17</v>
      </c>
      <c r="E20316" t="s">
        <v>2191</v>
      </c>
      <c r="F20316" t="s">
        <v>52</v>
      </c>
      <c r="G20316" t="s">
        <v>19</v>
      </c>
      <c r="H20316" t="s">
        <v>67</v>
      </c>
      <c r="I20316">
        <v>4</v>
      </c>
      <c r="J20316" t="s">
        <v>2290</v>
      </c>
      <c r="K20316" t="s">
        <v>336</v>
      </c>
      <c r="P20316" t="s">
        <v>1140</v>
      </c>
      <c r="Q20316" t="s">
        <v>35</v>
      </c>
      <c r="R20316" t="s">
        <v>25</v>
      </c>
    </row>
    <row r="20317" spans="1:18" x14ac:dyDescent="0.3">
      <c r="A20317">
        <v>20317</v>
      </c>
      <c r="B20317">
        <v>2713225984</v>
      </c>
      <c r="C20317" s="1">
        <v>44341</v>
      </c>
      <c r="D20317" t="s">
        <v>36</v>
      </c>
      <c r="E20317" t="s">
        <v>457</v>
      </c>
      <c r="G20317" t="s">
        <v>19</v>
      </c>
      <c r="H20317" t="s">
        <v>67</v>
      </c>
      <c r="I20317">
        <v>3</v>
      </c>
      <c r="J20317" t="s">
        <v>3706</v>
      </c>
      <c r="K20317" t="s">
        <v>22</v>
      </c>
      <c r="O20317">
        <v>51</v>
      </c>
      <c r="P20317" t="s">
        <v>3707</v>
      </c>
      <c r="Q20317" t="s">
        <v>56</v>
      </c>
      <c r="R20317" t="s">
        <v>147</v>
      </c>
    </row>
    <row r="20318" spans="1:18" x14ac:dyDescent="0.3">
      <c r="A20318">
        <v>20318</v>
      </c>
      <c r="B20318">
        <v>2685919961</v>
      </c>
      <c r="C20318" s="1">
        <v>44341</v>
      </c>
      <c r="D20318" t="s">
        <v>17</v>
      </c>
      <c r="E20318" t="s">
        <v>5217</v>
      </c>
      <c r="G20318" t="s">
        <v>19</v>
      </c>
      <c r="H20318" t="s">
        <v>28</v>
      </c>
      <c r="I20318">
        <v>7</v>
      </c>
      <c r="J20318" t="s">
        <v>896</v>
      </c>
      <c r="K20318" t="s">
        <v>40</v>
      </c>
      <c r="P20318" t="s">
        <v>267</v>
      </c>
      <c r="Q20318" t="s">
        <v>24</v>
      </c>
      <c r="R20318" t="s">
        <v>25</v>
      </c>
    </row>
    <row r="20319" spans="1:18" x14ac:dyDescent="0.3">
      <c r="A20319">
        <v>20319</v>
      </c>
      <c r="B20319">
        <v>2687450047</v>
      </c>
      <c r="C20319" s="1">
        <v>44341</v>
      </c>
      <c r="D20319" t="s">
        <v>97</v>
      </c>
      <c r="E20319" t="s">
        <v>97</v>
      </c>
      <c r="F20319" t="s">
        <v>3237</v>
      </c>
      <c r="G20319" t="s">
        <v>19</v>
      </c>
      <c r="H20319" t="s">
        <v>20</v>
      </c>
      <c r="I20319">
        <v>2</v>
      </c>
      <c r="J20319" t="s">
        <v>3322</v>
      </c>
      <c r="K20319" t="s">
        <v>22</v>
      </c>
      <c r="O20319">
        <v>53</v>
      </c>
      <c r="P20319" t="s">
        <v>3323</v>
      </c>
      <c r="Q20319" t="s">
        <v>24</v>
      </c>
      <c r="R20319" t="s">
        <v>57</v>
      </c>
    </row>
    <row r="20320" spans="1:18" x14ac:dyDescent="0.3">
      <c r="A20320">
        <v>20320</v>
      </c>
      <c r="B20320">
        <v>2715170318</v>
      </c>
      <c r="C20320" s="1">
        <v>44341</v>
      </c>
      <c r="D20320" t="s">
        <v>103</v>
      </c>
      <c r="E20320" t="s">
        <v>754</v>
      </c>
      <c r="G20320" t="s">
        <v>19</v>
      </c>
      <c r="H20320" t="s">
        <v>67</v>
      </c>
      <c r="I20320">
        <v>4</v>
      </c>
      <c r="J20320" t="s">
        <v>755</v>
      </c>
      <c r="K20320" t="s">
        <v>340</v>
      </c>
      <c r="O20320">
        <v>1</v>
      </c>
      <c r="P20320" t="s">
        <v>267</v>
      </c>
      <c r="Q20320" t="s">
        <v>24</v>
      </c>
      <c r="R20320" t="s">
        <v>25</v>
      </c>
    </row>
    <row r="20321" spans="1:18" x14ac:dyDescent="0.3">
      <c r="A20321">
        <v>20321</v>
      </c>
      <c r="B20321">
        <v>2721979374</v>
      </c>
      <c r="C20321" s="1">
        <v>44341</v>
      </c>
      <c r="D20321" t="s">
        <v>17</v>
      </c>
      <c r="E20321" t="s">
        <v>13155</v>
      </c>
      <c r="F20321" t="e">
        <f>- Remote</f>
        <v>#NAME?</v>
      </c>
      <c r="G20321" t="s">
        <v>19</v>
      </c>
      <c r="H20321" t="s">
        <v>20</v>
      </c>
      <c r="I20321">
        <v>1</v>
      </c>
      <c r="J20321" t="s">
        <v>19166</v>
      </c>
      <c r="K20321" t="s">
        <v>12837</v>
      </c>
      <c r="O20321">
        <v>16</v>
      </c>
      <c r="P20321" t="s">
        <v>1130</v>
      </c>
      <c r="Q20321" t="s">
        <v>137</v>
      </c>
      <c r="R20321" t="s">
        <v>75</v>
      </c>
    </row>
    <row r="20322" spans="1:18" x14ac:dyDescent="0.3">
      <c r="A20322">
        <v>20322</v>
      </c>
      <c r="B20322">
        <v>2647548588</v>
      </c>
      <c r="C20322" s="1">
        <v>44342</v>
      </c>
      <c r="D20322" t="s">
        <v>609</v>
      </c>
      <c r="E20322" t="s">
        <v>609</v>
      </c>
      <c r="F20322" t="s">
        <v>1628</v>
      </c>
      <c r="G20322" t="s">
        <v>19</v>
      </c>
      <c r="H20322" t="s">
        <v>28</v>
      </c>
      <c r="I20322">
        <v>3</v>
      </c>
      <c r="J20322" t="s">
        <v>1629</v>
      </c>
      <c r="K20322" t="s">
        <v>79</v>
      </c>
      <c r="O20322">
        <v>2</v>
      </c>
      <c r="P20322" t="s">
        <v>70</v>
      </c>
      <c r="Q20322" t="s">
        <v>56</v>
      </c>
      <c r="R20322" t="s">
        <v>25</v>
      </c>
    </row>
    <row r="20323" spans="1:18" x14ac:dyDescent="0.3">
      <c r="A20323">
        <v>20323</v>
      </c>
      <c r="B20323">
        <v>2678717810</v>
      </c>
      <c r="C20323" s="1">
        <v>44342</v>
      </c>
      <c r="D20323" t="s">
        <v>26</v>
      </c>
      <c r="E20323" t="s">
        <v>26</v>
      </c>
      <c r="G20323" t="s">
        <v>19</v>
      </c>
      <c r="H20323" t="s">
        <v>28</v>
      </c>
      <c r="I20323">
        <v>9</v>
      </c>
      <c r="J20323" t="s">
        <v>597</v>
      </c>
      <c r="K20323" t="s">
        <v>899</v>
      </c>
      <c r="O20323">
        <v>3</v>
      </c>
      <c r="P20323" t="s">
        <v>136</v>
      </c>
      <c r="Q20323" t="s">
        <v>137</v>
      </c>
      <c r="R20323" t="s">
        <v>75</v>
      </c>
    </row>
    <row r="20324" spans="1:18" x14ac:dyDescent="0.3">
      <c r="A20324">
        <v>20324</v>
      </c>
      <c r="B20324">
        <v>2694258519</v>
      </c>
      <c r="C20324" s="1">
        <v>44342</v>
      </c>
      <c r="D20324" t="s">
        <v>26</v>
      </c>
      <c r="E20324" t="s">
        <v>71</v>
      </c>
      <c r="F20324" t="s">
        <v>19</v>
      </c>
      <c r="G20324" t="s">
        <v>46</v>
      </c>
      <c r="H20324" t="s">
        <v>28</v>
      </c>
      <c r="I20324">
        <v>7</v>
      </c>
      <c r="J20324" t="s">
        <v>154</v>
      </c>
      <c r="K20324" t="s">
        <v>735</v>
      </c>
      <c r="P20324" t="s">
        <v>49</v>
      </c>
      <c r="Q20324" t="s">
        <v>50</v>
      </c>
      <c r="R20324" t="s">
        <v>25</v>
      </c>
    </row>
    <row r="20325" spans="1:18" x14ac:dyDescent="0.3">
      <c r="A20325">
        <v>20325</v>
      </c>
      <c r="B20325">
        <v>2712007418</v>
      </c>
      <c r="C20325" s="1">
        <v>44342</v>
      </c>
      <c r="D20325" t="s">
        <v>17</v>
      </c>
      <c r="E20325" t="s">
        <v>13114</v>
      </c>
      <c r="G20325" t="s">
        <v>19</v>
      </c>
      <c r="H20325" t="s">
        <v>28</v>
      </c>
      <c r="I20325">
        <v>2</v>
      </c>
      <c r="J20325" t="s">
        <v>13115</v>
      </c>
      <c r="K20325" t="s">
        <v>955</v>
      </c>
      <c r="P20325" t="s">
        <v>956</v>
      </c>
      <c r="Q20325" t="s">
        <v>50</v>
      </c>
      <c r="R20325" t="s">
        <v>25</v>
      </c>
    </row>
    <row r="20326" spans="1:18" x14ac:dyDescent="0.3">
      <c r="A20326">
        <v>20326</v>
      </c>
      <c r="B20326">
        <v>2686672388</v>
      </c>
      <c r="C20326" s="1">
        <v>44342</v>
      </c>
      <c r="D20326" t="s">
        <v>65</v>
      </c>
      <c r="E20326" t="s">
        <v>65</v>
      </c>
      <c r="G20326" t="s">
        <v>19</v>
      </c>
      <c r="H20326" t="s">
        <v>67</v>
      </c>
      <c r="I20326">
        <v>3</v>
      </c>
      <c r="J20326" t="s">
        <v>19167</v>
      </c>
      <c r="K20326" t="s">
        <v>89</v>
      </c>
      <c r="O20326">
        <v>12</v>
      </c>
      <c r="P20326" t="s">
        <v>19168</v>
      </c>
      <c r="Q20326" t="s">
        <v>807</v>
      </c>
      <c r="R20326" t="s">
        <v>57</v>
      </c>
    </row>
    <row r="20327" spans="1:18" x14ac:dyDescent="0.3">
      <c r="A20327">
        <v>20327</v>
      </c>
      <c r="B20327">
        <v>2699783648</v>
      </c>
      <c r="C20327" s="1">
        <v>44342</v>
      </c>
      <c r="D20327" t="s">
        <v>26</v>
      </c>
      <c r="E20327" t="s">
        <v>71</v>
      </c>
      <c r="G20327" t="s">
        <v>19</v>
      </c>
      <c r="H20327" t="s">
        <v>28</v>
      </c>
      <c r="I20327">
        <v>5</v>
      </c>
      <c r="J20327" t="s">
        <v>707</v>
      </c>
      <c r="K20327" t="s">
        <v>22</v>
      </c>
      <c r="O20327">
        <v>4</v>
      </c>
      <c r="P20327" t="s">
        <v>709</v>
      </c>
      <c r="Q20327" t="s">
        <v>56</v>
      </c>
      <c r="R20327" t="s">
        <v>57</v>
      </c>
    </row>
    <row r="20328" spans="1:18" x14ac:dyDescent="0.3">
      <c r="A20328">
        <v>20328</v>
      </c>
      <c r="B20328">
        <v>2723061205</v>
      </c>
      <c r="C20328" s="1">
        <v>44342</v>
      </c>
      <c r="D20328" t="s">
        <v>17</v>
      </c>
      <c r="E20328" t="s">
        <v>280</v>
      </c>
      <c r="G20328" t="s">
        <v>19</v>
      </c>
      <c r="H20328" t="s">
        <v>67</v>
      </c>
      <c r="I20328">
        <v>1</v>
      </c>
      <c r="J20328" t="s">
        <v>9407</v>
      </c>
      <c r="K20328" t="s">
        <v>477</v>
      </c>
      <c r="O20328">
        <v>1</v>
      </c>
      <c r="P20328" t="s">
        <v>9409</v>
      </c>
      <c r="Q20328" t="s">
        <v>35</v>
      </c>
      <c r="R20328" t="s">
        <v>25</v>
      </c>
    </row>
    <row r="20329" spans="1:18" x14ac:dyDescent="0.3">
      <c r="A20329">
        <v>20329</v>
      </c>
      <c r="B20329">
        <v>2716064982</v>
      </c>
      <c r="C20329" s="1">
        <v>44342</v>
      </c>
      <c r="D20329" t="s">
        <v>17</v>
      </c>
      <c r="E20329" t="s">
        <v>5163</v>
      </c>
      <c r="G20329" t="s">
        <v>19</v>
      </c>
      <c r="H20329" t="s">
        <v>28</v>
      </c>
      <c r="I20329">
        <v>3</v>
      </c>
      <c r="J20329" t="s">
        <v>19169</v>
      </c>
      <c r="K20329" t="s">
        <v>466</v>
      </c>
      <c r="O20329">
        <v>6</v>
      </c>
      <c r="P20329" t="s">
        <v>16985</v>
      </c>
      <c r="Q20329" t="s">
        <v>24</v>
      </c>
      <c r="R20329" t="s">
        <v>183</v>
      </c>
    </row>
    <row r="20330" spans="1:18" x14ac:dyDescent="0.3">
      <c r="A20330">
        <v>20330</v>
      </c>
      <c r="B20330">
        <v>2715515083</v>
      </c>
      <c r="C20330" s="1">
        <v>44342</v>
      </c>
      <c r="D20330" t="s">
        <v>97</v>
      </c>
      <c r="E20330" t="s">
        <v>156</v>
      </c>
      <c r="F20330" t="s">
        <v>38</v>
      </c>
      <c r="G20330" t="s">
        <v>19</v>
      </c>
      <c r="H20330" t="s">
        <v>67</v>
      </c>
      <c r="I20330">
        <v>4</v>
      </c>
      <c r="J20330" t="s">
        <v>19170</v>
      </c>
      <c r="K20330" t="s">
        <v>19171</v>
      </c>
      <c r="L20330">
        <v>76000</v>
      </c>
      <c r="M20330">
        <v>143000</v>
      </c>
      <c r="N20330" t="s">
        <v>217</v>
      </c>
      <c r="O20330">
        <v>7</v>
      </c>
      <c r="P20330" t="s">
        <v>1259</v>
      </c>
      <c r="Q20330" t="s">
        <v>42</v>
      </c>
      <c r="R20330" t="s">
        <v>43</v>
      </c>
    </row>
    <row r="20331" spans="1:18" x14ac:dyDescent="0.3">
      <c r="A20331">
        <v>20331</v>
      </c>
      <c r="B20331">
        <v>2732761797</v>
      </c>
      <c r="C20331" s="1">
        <v>44342</v>
      </c>
      <c r="D20331" t="s">
        <v>44</v>
      </c>
      <c r="E20331" t="s">
        <v>4046</v>
      </c>
      <c r="F20331" t="s">
        <v>52</v>
      </c>
      <c r="G20331" t="s">
        <v>19</v>
      </c>
      <c r="H20331" t="s">
        <v>20</v>
      </c>
      <c r="I20331">
        <v>0</v>
      </c>
      <c r="J20331" t="s">
        <v>7307</v>
      </c>
      <c r="K20331" t="s">
        <v>22</v>
      </c>
      <c r="O20331">
        <v>8</v>
      </c>
      <c r="P20331" t="s">
        <v>1107</v>
      </c>
      <c r="Q20331" t="s">
        <v>658</v>
      </c>
      <c r="R20331" t="s">
        <v>43</v>
      </c>
    </row>
    <row r="20332" spans="1:18" x14ac:dyDescent="0.3">
      <c r="A20332">
        <v>20332</v>
      </c>
      <c r="B20332">
        <v>2437704471</v>
      </c>
      <c r="C20332" s="1">
        <v>44342</v>
      </c>
      <c r="D20332" t="s">
        <v>17</v>
      </c>
      <c r="E20332" t="s">
        <v>17</v>
      </c>
      <c r="F20332" t="s">
        <v>804</v>
      </c>
      <c r="G20332" t="s">
        <v>19</v>
      </c>
      <c r="H20332" t="s">
        <v>20</v>
      </c>
      <c r="I20332">
        <v>2</v>
      </c>
      <c r="J20332" t="s">
        <v>19172</v>
      </c>
      <c r="K20332" t="s">
        <v>366</v>
      </c>
      <c r="O20332">
        <v>30</v>
      </c>
      <c r="P20332" t="s">
        <v>255</v>
      </c>
      <c r="Q20332" t="s">
        <v>35</v>
      </c>
      <c r="R20332" t="s">
        <v>147</v>
      </c>
    </row>
    <row r="20333" spans="1:18" x14ac:dyDescent="0.3">
      <c r="A20333">
        <v>20333</v>
      </c>
      <c r="B20333">
        <v>2677403402</v>
      </c>
      <c r="C20333" s="1">
        <v>44342</v>
      </c>
      <c r="D20333" t="s">
        <v>17</v>
      </c>
      <c r="E20333" t="s">
        <v>10589</v>
      </c>
      <c r="G20333" t="s">
        <v>19</v>
      </c>
      <c r="H20333" t="s">
        <v>28</v>
      </c>
      <c r="I20333">
        <v>4</v>
      </c>
      <c r="J20333" t="s">
        <v>10590</v>
      </c>
      <c r="K20333" t="s">
        <v>340</v>
      </c>
      <c r="O20333">
        <v>5</v>
      </c>
      <c r="P20333" t="s">
        <v>136</v>
      </c>
      <c r="Q20333" t="s">
        <v>137</v>
      </c>
      <c r="R20333" t="s">
        <v>75</v>
      </c>
    </row>
    <row r="20334" spans="1:18" x14ac:dyDescent="0.3">
      <c r="A20334">
        <v>20334</v>
      </c>
      <c r="B20334">
        <v>2715180033</v>
      </c>
      <c r="C20334" s="1">
        <v>44342</v>
      </c>
      <c r="D20334" t="s">
        <v>17</v>
      </c>
      <c r="E20334" t="s">
        <v>130</v>
      </c>
      <c r="G20334" t="s">
        <v>19</v>
      </c>
      <c r="H20334" t="s">
        <v>67</v>
      </c>
      <c r="I20334">
        <v>4</v>
      </c>
      <c r="J20334" t="s">
        <v>720</v>
      </c>
      <c r="K20334" t="s">
        <v>19173</v>
      </c>
      <c r="P20334" t="s">
        <v>1892</v>
      </c>
      <c r="Q20334" t="s">
        <v>1893</v>
      </c>
      <c r="R20334" t="s">
        <v>75</v>
      </c>
    </row>
    <row r="20335" spans="1:18" x14ac:dyDescent="0.3">
      <c r="A20335">
        <v>20335</v>
      </c>
      <c r="B20335">
        <v>2705334246</v>
      </c>
      <c r="C20335" s="1">
        <v>44342</v>
      </c>
      <c r="D20335" t="s">
        <v>26</v>
      </c>
      <c r="E20335" t="s">
        <v>19174</v>
      </c>
      <c r="G20335" t="s">
        <v>19</v>
      </c>
      <c r="H20335" t="s">
        <v>20</v>
      </c>
      <c r="I20335">
        <v>2</v>
      </c>
      <c r="J20335" t="s">
        <v>19175</v>
      </c>
      <c r="K20335" t="s">
        <v>528</v>
      </c>
      <c r="O20335">
        <v>1</v>
      </c>
      <c r="P20335" t="s">
        <v>19176</v>
      </c>
      <c r="Q20335" t="s">
        <v>1362</v>
      </c>
      <c r="R20335" t="s">
        <v>57</v>
      </c>
    </row>
    <row r="20336" spans="1:18" x14ac:dyDescent="0.3">
      <c r="A20336">
        <v>20336</v>
      </c>
      <c r="B20336">
        <v>2679400137</v>
      </c>
      <c r="C20336" s="1">
        <v>44342</v>
      </c>
      <c r="D20336" t="s">
        <v>1041</v>
      </c>
      <c r="E20336" t="s">
        <v>1041</v>
      </c>
      <c r="G20336" t="s">
        <v>19</v>
      </c>
      <c r="H20336" t="s">
        <v>67</v>
      </c>
      <c r="I20336">
        <v>3</v>
      </c>
      <c r="J20336" t="s">
        <v>1042</v>
      </c>
      <c r="K20336" t="s">
        <v>1307</v>
      </c>
      <c r="P20336" t="s">
        <v>234</v>
      </c>
      <c r="Q20336" t="s">
        <v>35</v>
      </c>
      <c r="R20336" t="s">
        <v>25</v>
      </c>
    </row>
    <row r="20337" spans="1:18" x14ac:dyDescent="0.3">
      <c r="A20337">
        <v>20337</v>
      </c>
      <c r="B20337">
        <v>2738397604</v>
      </c>
      <c r="C20337" s="1">
        <v>44342</v>
      </c>
      <c r="D20337" t="s">
        <v>103</v>
      </c>
      <c r="E20337" t="s">
        <v>1929</v>
      </c>
      <c r="F20337" t="s">
        <v>1291</v>
      </c>
      <c r="G20337" t="s">
        <v>19</v>
      </c>
      <c r="H20337" t="s">
        <v>20</v>
      </c>
      <c r="I20337">
        <v>2</v>
      </c>
      <c r="J20337" t="s">
        <v>1930</v>
      </c>
      <c r="K20337" t="s">
        <v>22</v>
      </c>
      <c r="O20337">
        <v>1</v>
      </c>
      <c r="P20337" t="s">
        <v>996</v>
      </c>
      <c r="Q20337" t="s">
        <v>42</v>
      </c>
      <c r="R20337" t="s">
        <v>43</v>
      </c>
    </row>
    <row r="20338" spans="1:18" x14ac:dyDescent="0.3">
      <c r="A20338">
        <v>20338</v>
      </c>
      <c r="B20338">
        <v>2695074131</v>
      </c>
      <c r="C20338" s="1">
        <v>44342</v>
      </c>
      <c r="D20338" t="s">
        <v>97</v>
      </c>
      <c r="E20338" t="s">
        <v>19177</v>
      </c>
      <c r="G20338" t="s">
        <v>19</v>
      </c>
      <c r="H20338" t="s">
        <v>28</v>
      </c>
      <c r="I20338">
        <v>4</v>
      </c>
      <c r="J20338" t="s">
        <v>19178</v>
      </c>
      <c r="K20338" t="s">
        <v>572</v>
      </c>
      <c r="L20338">
        <v>106000</v>
      </c>
      <c r="M20338">
        <v>169000</v>
      </c>
      <c r="N20338" t="s">
        <v>217</v>
      </c>
      <c r="O20338">
        <v>12</v>
      </c>
      <c r="P20338" t="s">
        <v>19179</v>
      </c>
      <c r="Q20338" t="s">
        <v>137</v>
      </c>
      <c r="R20338" t="s">
        <v>183</v>
      </c>
    </row>
    <row r="20339" spans="1:18" x14ac:dyDescent="0.3">
      <c r="A20339">
        <v>20339</v>
      </c>
      <c r="B20339">
        <v>2496509674</v>
      </c>
      <c r="C20339" s="1">
        <v>44342</v>
      </c>
      <c r="D20339" t="s">
        <v>17</v>
      </c>
      <c r="E20339" t="s">
        <v>17</v>
      </c>
      <c r="F20339" t="s">
        <v>252</v>
      </c>
      <c r="G20339" t="s">
        <v>19</v>
      </c>
      <c r="H20339" t="s">
        <v>20</v>
      </c>
      <c r="I20339">
        <v>2</v>
      </c>
      <c r="J20339" t="s">
        <v>253</v>
      </c>
      <c r="K20339" t="s">
        <v>207</v>
      </c>
      <c r="O20339">
        <v>20</v>
      </c>
      <c r="P20339" t="s">
        <v>255</v>
      </c>
      <c r="Q20339" t="s">
        <v>35</v>
      </c>
      <c r="R20339" t="s">
        <v>147</v>
      </c>
    </row>
    <row r="20340" spans="1:18" x14ac:dyDescent="0.3">
      <c r="A20340">
        <v>20340</v>
      </c>
      <c r="B20340">
        <v>2654908285</v>
      </c>
      <c r="C20340" s="1">
        <v>44342</v>
      </c>
      <c r="D20340" t="s">
        <v>26</v>
      </c>
      <c r="E20340" t="s">
        <v>26</v>
      </c>
      <c r="F20340" t="s">
        <v>52</v>
      </c>
      <c r="G20340" t="s">
        <v>19</v>
      </c>
      <c r="H20340" t="s">
        <v>20</v>
      </c>
      <c r="I20340">
        <v>0</v>
      </c>
      <c r="J20340" t="s">
        <v>5626</v>
      </c>
      <c r="K20340" t="s">
        <v>207</v>
      </c>
      <c r="O20340">
        <v>6</v>
      </c>
      <c r="P20340" t="s">
        <v>5628</v>
      </c>
      <c r="Q20340" t="s">
        <v>497</v>
      </c>
      <c r="R20340" t="s">
        <v>57</v>
      </c>
    </row>
    <row r="20341" spans="1:18" x14ac:dyDescent="0.3">
      <c r="A20341">
        <v>20341</v>
      </c>
      <c r="B20341">
        <v>2698298468</v>
      </c>
      <c r="C20341" s="1">
        <v>44342</v>
      </c>
      <c r="D20341" t="s">
        <v>65</v>
      </c>
      <c r="E20341" t="s">
        <v>324</v>
      </c>
      <c r="G20341" t="s">
        <v>19</v>
      </c>
      <c r="H20341" t="s">
        <v>28</v>
      </c>
      <c r="I20341">
        <v>5</v>
      </c>
      <c r="J20341" t="s">
        <v>16071</v>
      </c>
      <c r="K20341" t="s">
        <v>207</v>
      </c>
      <c r="O20341">
        <v>17</v>
      </c>
      <c r="P20341" t="s">
        <v>7583</v>
      </c>
      <c r="Q20341" t="s">
        <v>50</v>
      </c>
      <c r="R20341" t="s">
        <v>57</v>
      </c>
    </row>
    <row r="20342" spans="1:18" x14ac:dyDescent="0.3">
      <c r="A20342">
        <v>20342</v>
      </c>
      <c r="B20342">
        <v>2718240476</v>
      </c>
      <c r="C20342" s="1">
        <v>44342</v>
      </c>
      <c r="D20342" t="s">
        <v>36</v>
      </c>
      <c r="E20342" t="s">
        <v>36</v>
      </c>
      <c r="G20342" t="s">
        <v>46</v>
      </c>
      <c r="H20342" t="s">
        <v>28</v>
      </c>
      <c r="I20342">
        <v>5</v>
      </c>
      <c r="J20342" t="s">
        <v>19180</v>
      </c>
      <c r="K20342" t="s">
        <v>207</v>
      </c>
      <c r="O20342">
        <v>49</v>
      </c>
      <c r="P20342" t="s">
        <v>198</v>
      </c>
      <c r="Q20342" t="s">
        <v>137</v>
      </c>
      <c r="R20342" t="s">
        <v>75</v>
      </c>
    </row>
    <row r="20343" spans="1:18" x14ac:dyDescent="0.3">
      <c r="A20343">
        <v>20343</v>
      </c>
      <c r="B20343">
        <v>2678435382</v>
      </c>
      <c r="C20343" s="1">
        <v>44342</v>
      </c>
      <c r="D20343" t="s">
        <v>36</v>
      </c>
      <c r="E20343" t="s">
        <v>19181</v>
      </c>
      <c r="G20343" t="s">
        <v>19</v>
      </c>
      <c r="H20343" t="s">
        <v>28</v>
      </c>
      <c r="I20343">
        <v>4</v>
      </c>
      <c r="J20343" t="s">
        <v>3797</v>
      </c>
      <c r="K20343" t="s">
        <v>141</v>
      </c>
      <c r="O20343">
        <v>29</v>
      </c>
      <c r="P20343" t="s">
        <v>16694</v>
      </c>
      <c r="Q20343" t="s">
        <v>56</v>
      </c>
      <c r="R20343" t="s">
        <v>57</v>
      </c>
    </row>
    <row r="20344" spans="1:18" x14ac:dyDescent="0.3">
      <c r="A20344">
        <v>20344</v>
      </c>
      <c r="B20344">
        <v>2707691294</v>
      </c>
      <c r="C20344" s="1">
        <v>44343</v>
      </c>
      <c r="D20344" t="s">
        <v>26</v>
      </c>
      <c r="E20344" t="s">
        <v>26</v>
      </c>
      <c r="G20344" t="s">
        <v>19</v>
      </c>
      <c r="H20344" t="s">
        <v>20</v>
      </c>
      <c r="I20344">
        <v>3</v>
      </c>
      <c r="J20344" t="s">
        <v>12095</v>
      </c>
      <c r="K20344" t="s">
        <v>477</v>
      </c>
      <c r="O20344">
        <v>13</v>
      </c>
      <c r="P20344" t="s">
        <v>1144</v>
      </c>
      <c r="Q20344" t="s">
        <v>35</v>
      </c>
      <c r="R20344" t="s">
        <v>25</v>
      </c>
    </row>
    <row r="20345" spans="1:18" x14ac:dyDescent="0.3">
      <c r="A20345">
        <v>20345</v>
      </c>
      <c r="B20345">
        <v>2424297932</v>
      </c>
      <c r="C20345" s="1">
        <v>44343</v>
      </c>
      <c r="D20345" t="s">
        <v>92</v>
      </c>
      <c r="E20345" t="s">
        <v>93</v>
      </c>
      <c r="G20345" t="s">
        <v>19</v>
      </c>
      <c r="H20345" t="s">
        <v>67</v>
      </c>
      <c r="I20345">
        <v>3</v>
      </c>
      <c r="J20345" t="s">
        <v>94</v>
      </c>
      <c r="K20345" t="s">
        <v>79</v>
      </c>
      <c r="O20345">
        <v>1</v>
      </c>
      <c r="P20345" t="s">
        <v>96</v>
      </c>
      <c r="Q20345" t="s">
        <v>35</v>
      </c>
      <c r="R20345" t="s">
        <v>25</v>
      </c>
    </row>
    <row r="20346" spans="1:18" x14ac:dyDescent="0.3">
      <c r="A20346">
        <v>20346</v>
      </c>
      <c r="B20346">
        <v>2751596078</v>
      </c>
      <c r="C20346" s="1">
        <v>44343</v>
      </c>
      <c r="D20346" t="s">
        <v>36</v>
      </c>
      <c r="E20346" t="s">
        <v>19182</v>
      </c>
      <c r="G20346" t="s">
        <v>19</v>
      </c>
      <c r="H20346" t="s">
        <v>67</v>
      </c>
      <c r="I20346">
        <v>4</v>
      </c>
      <c r="J20346" t="s">
        <v>19183</v>
      </c>
      <c r="K20346" t="s">
        <v>711</v>
      </c>
      <c r="O20346">
        <v>3</v>
      </c>
      <c r="P20346" t="s">
        <v>4358</v>
      </c>
      <c r="Q20346" t="s">
        <v>91</v>
      </c>
      <c r="R20346" t="s">
        <v>147</v>
      </c>
    </row>
    <row r="20347" spans="1:18" x14ac:dyDescent="0.3">
      <c r="A20347">
        <v>20347</v>
      </c>
      <c r="B20347">
        <v>2716956301</v>
      </c>
      <c r="C20347" s="1">
        <v>44343</v>
      </c>
      <c r="D20347" t="s">
        <v>17</v>
      </c>
      <c r="E20347" t="s">
        <v>17</v>
      </c>
      <c r="G20347" t="s">
        <v>19</v>
      </c>
      <c r="H20347" t="s">
        <v>20</v>
      </c>
      <c r="I20347">
        <v>3</v>
      </c>
      <c r="J20347" t="s">
        <v>1572</v>
      </c>
      <c r="K20347" t="s">
        <v>10143</v>
      </c>
      <c r="O20347">
        <v>2</v>
      </c>
      <c r="P20347" t="s">
        <v>1573</v>
      </c>
      <c r="Q20347" t="s">
        <v>42</v>
      </c>
      <c r="R20347" t="s">
        <v>57</v>
      </c>
    </row>
    <row r="20348" spans="1:18" x14ac:dyDescent="0.3">
      <c r="A20348">
        <v>20348</v>
      </c>
      <c r="B20348">
        <v>2538690553</v>
      </c>
      <c r="C20348" s="1">
        <v>44343</v>
      </c>
      <c r="D20348" t="s">
        <v>97</v>
      </c>
      <c r="E20348" t="s">
        <v>156</v>
      </c>
      <c r="G20348" t="s">
        <v>19</v>
      </c>
      <c r="H20348" t="s">
        <v>28</v>
      </c>
      <c r="I20348">
        <v>8</v>
      </c>
      <c r="J20348" t="s">
        <v>19184</v>
      </c>
      <c r="K20348" t="s">
        <v>22</v>
      </c>
      <c r="L20348">
        <v>167000</v>
      </c>
      <c r="M20348">
        <v>178000</v>
      </c>
      <c r="N20348" t="s">
        <v>217</v>
      </c>
      <c r="O20348">
        <v>47</v>
      </c>
      <c r="P20348" t="s">
        <v>629</v>
      </c>
      <c r="Q20348" t="s">
        <v>137</v>
      </c>
      <c r="R20348" t="s">
        <v>57</v>
      </c>
    </row>
    <row r="20349" spans="1:18" x14ac:dyDescent="0.3">
      <c r="A20349">
        <v>20349</v>
      </c>
      <c r="B20349">
        <v>2743975559</v>
      </c>
      <c r="C20349" s="1">
        <v>44343</v>
      </c>
      <c r="D20349" t="s">
        <v>17</v>
      </c>
      <c r="E20349" t="s">
        <v>130</v>
      </c>
      <c r="F20349" t="s">
        <v>804</v>
      </c>
      <c r="G20349" t="s">
        <v>19</v>
      </c>
      <c r="H20349" t="s">
        <v>67</v>
      </c>
      <c r="I20349">
        <v>2</v>
      </c>
      <c r="J20349" t="s">
        <v>3993</v>
      </c>
      <c r="K20349" t="s">
        <v>22</v>
      </c>
      <c r="O20349">
        <v>1</v>
      </c>
      <c r="P20349" t="s">
        <v>3994</v>
      </c>
      <c r="Q20349" t="s">
        <v>56</v>
      </c>
      <c r="R20349" t="s">
        <v>57</v>
      </c>
    </row>
    <row r="20350" spans="1:18" x14ac:dyDescent="0.3">
      <c r="A20350">
        <v>20350</v>
      </c>
      <c r="B20350">
        <v>2696056732</v>
      </c>
      <c r="C20350" s="1">
        <v>44343</v>
      </c>
      <c r="D20350" t="s">
        <v>97</v>
      </c>
      <c r="E20350" t="s">
        <v>97</v>
      </c>
      <c r="G20350" t="s">
        <v>19</v>
      </c>
      <c r="H20350" t="s">
        <v>20</v>
      </c>
      <c r="I20350">
        <v>2</v>
      </c>
      <c r="J20350" t="s">
        <v>2568</v>
      </c>
      <c r="K20350" t="s">
        <v>1307</v>
      </c>
      <c r="O20350">
        <v>2</v>
      </c>
      <c r="P20350" t="s">
        <v>794</v>
      </c>
      <c r="Q20350" t="s">
        <v>430</v>
      </c>
      <c r="R20350" t="s">
        <v>43</v>
      </c>
    </row>
    <row r="20351" spans="1:18" x14ac:dyDescent="0.3">
      <c r="A20351">
        <v>20351</v>
      </c>
      <c r="B20351">
        <v>2704248413</v>
      </c>
      <c r="C20351" s="1">
        <v>44343</v>
      </c>
      <c r="D20351" t="s">
        <v>97</v>
      </c>
      <c r="E20351" t="s">
        <v>156</v>
      </c>
      <c r="G20351" t="s">
        <v>19</v>
      </c>
      <c r="H20351" t="s">
        <v>28</v>
      </c>
      <c r="I20351">
        <v>5</v>
      </c>
      <c r="J20351" t="s">
        <v>19185</v>
      </c>
      <c r="K20351" t="s">
        <v>669</v>
      </c>
      <c r="L20351">
        <v>181000</v>
      </c>
      <c r="M20351">
        <v>236000</v>
      </c>
      <c r="N20351" t="s">
        <v>217</v>
      </c>
      <c r="O20351">
        <v>31</v>
      </c>
      <c r="P20351" t="s">
        <v>19186</v>
      </c>
      <c r="Q20351" t="s">
        <v>137</v>
      </c>
      <c r="R20351" t="s">
        <v>111</v>
      </c>
    </row>
    <row r="20352" spans="1:18" x14ac:dyDescent="0.3">
      <c r="A20352">
        <v>20352</v>
      </c>
      <c r="B20352">
        <v>2691428211</v>
      </c>
      <c r="C20352" s="1">
        <v>44343</v>
      </c>
      <c r="D20352" t="s">
        <v>882</v>
      </c>
      <c r="E20352" t="s">
        <v>997</v>
      </c>
      <c r="G20352" t="s">
        <v>19</v>
      </c>
      <c r="H20352" t="s">
        <v>28</v>
      </c>
      <c r="I20352">
        <v>7</v>
      </c>
      <c r="J20352" t="s">
        <v>998</v>
      </c>
      <c r="K20352" t="s">
        <v>3780</v>
      </c>
      <c r="O20352">
        <v>1</v>
      </c>
      <c r="P20352" t="s">
        <v>999</v>
      </c>
      <c r="Q20352" t="s">
        <v>56</v>
      </c>
      <c r="R20352" t="s">
        <v>25</v>
      </c>
    </row>
    <row r="20353" spans="1:18" x14ac:dyDescent="0.3">
      <c r="A20353">
        <v>20353</v>
      </c>
      <c r="B20353">
        <v>2702490890</v>
      </c>
      <c r="C20353" s="1">
        <v>44343</v>
      </c>
      <c r="D20353" t="s">
        <v>1663</v>
      </c>
      <c r="E20353" t="s">
        <v>1663</v>
      </c>
      <c r="F20353" t="s">
        <v>38</v>
      </c>
      <c r="G20353" t="s">
        <v>19</v>
      </c>
      <c r="H20353" t="s">
        <v>67</v>
      </c>
      <c r="I20353">
        <v>3</v>
      </c>
      <c r="J20353" t="s">
        <v>19187</v>
      </c>
      <c r="K20353" t="s">
        <v>477</v>
      </c>
      <c r="O20353">
        <v>3</v>
      </c>
      <c r="P20353" t="s">
        <v>41</v>
      </c>
      <c r="Q20353" t="s">
        <v>42</v>
      </c>
      <c r="R20353" t="s">
        <v>43</v>
      </c>
    </row>
    <row r="20354" spans="1:18" x14ac:dyDescent="0.3">
      <c r="A20354">
        <v>20354</v>
      </c>
      <c r="B20354">
        <v>2710943756</v>
      </c>
      <c r="C20354" s="1">
        <v>44343</v>
      </c>
      <c r="D20354" t="s">
        <v>17</v>
      </c>
      <c r="E20354" t="s">
        <v>17</v>
      </c>
      <c r="G20354" t="s">
        <v>19</v>
      </c>
      <c r="H20354" t="s">
        <v>20</v>
      </c>
      <c r="I20354">
        <v>0</v>
      </c>
      <c r="J20354" t="s">
        <v>19188</v>
      </c>
      <c r="K20354" t="s">
        <v>7628</v>
      </c>
      <c r="P20354" t="s">
        <v>7629</v>
      </c>
      <c r="Q20354" t="s">
        <v>1830</v>
      </c>
      <c r="R20354" t="s">
        <v>147</v>
      </c>
    </row>
    <row r="20355" spans="1:18" x14ac:dyDescent="0.3">
      <c r="A20355">
        <v>20355</v>
      </c>
      <c r="B20355">
        <v>2557489796</v>
      </c>
      <c r="C20355" s="1">
        <v>44343</v>
      </c>
      <c r="D20355" t="s">
        <v>103</v>
      </c>
      <c r="E20355" t="s">
        <v>19189</v>
      </c>
      <c r="G20355" t="s">
        <v>19</v>
      </c>
      <c r="H20355" t="s">
        <v>28</v>
      </c>
      <c r="I20355">
        <v>6</v>
      </c>
      <c r="J20355" t="s">
        <v>19190</v>
      </c>
      <c r="K20355" t="s">
        <v>263</v>
      </c>
      <c r="O20355">
        <v>98</v>
      </c>
      <c r="P20355" t="s">
        <v>904</v>
      </c>
      <c r="Q20355" t="s">
        <v>50</v>
      </c>
      <c r="R20355" t="s">
        <v>75</v>
      </c>
    </row>
    <row r="20356" spans="1:18" x14ac:dyDescent="0.3">
      <c r="A20356">
        <v>20356</v>
      </c>
      <c r="B20356">
        <v>2706824351</v>
      </c>
      <c r="C20356" s="1">
        <v>44343</v>
      </c>
      <c r="D20356" t="s">
        <v>17</v>
      </c>
      <c r="E20356" t="s">
        <v>294</v>
      </c>
      <c r="F20356" t="s">
        <v>52</v>
      </c>
      <c r="G20356" t="s">
        <v>19</v>
      </c>
      <c r="H20356" t="s">
        <v>28</v>
      </c>
      <c r="I20356">
        <v>10</v>
      </c>
      <c r="J20356" t="s">
        <v>295</v>
      </c>
      <c r="K20356" t="s">
        <v>170</v>
      </c>
      <c r="P20356" t="s">
        <v>297</v>
      </c>
      <c r="Q20356" t="s">
        <v>56</v>
      </c>
      <c r="R20356" t="s">
        <v>25</v>
      </c>
    </row>
    <row r="20357" spans="1:18" x14ac:dyDescent="0.3">
      <c r="A20357">
        <v>20357</v>
      </c>
      <c r="B20357">
        <v>2752318515</v>
      </c>
      <c r="C20357" s="1">
        <v>44343</v>
      </c>
      <c r="D20357" t="s">
        <v>17</v>
      </c>
      <c r="E20357" t="s">
        <v>130</v>
      </c>
      <c r="G20357" t="s">
        <v>19</v>
      </c>
      <c r="H20357" t="s">
        <v>28</v>
      </c>
      <c r="I20357">
        <v>2</v>
      </c>
      <c r="J20357" t="s">
        <v>8721</v>
      </c>
      <c r="K20357" t="s">
        <v>343</v>
      </c>
      <c r="O20357">
        <v>4</v>
      </c>
      <c r="P20357" t="s">
        <v>6841</v>
      </c>
      <c r="Q20357" t="s">
        <v>35</v>
      </c>
      <c r="R20357" t="s">
        <v>57</v>
      </c>
    </row>
    <row r="20358" spans="1:18" x14ac:dyDescent="0.3">
      <c r="A20358">
        <v>20358</v>
      </c>
      <c r="B20358">
        <v>2755657567</v>
      </c>
      <c r="C20358" s="1">
        <v>44343</v>
      </c>
      <c r="D20358" t="s">
        <v>92</v>
      </c>
      <c r="E20358" t="s">
        <v>92</v>
      </c>
      <c r="F20358" t="s">
        <v>4559</v>
      </c>
      <c r="G20358" t="s">
        <v>19</v>
      </c>
      <c r="H20358" t="s">
        <v>28</v>
      </c>
      <c r="I20358">
        <v>8</v>
      </c>
      <c r="J20358" t="s">
        <v>19191</v>
      </c>
      <c r="K20358" t="s">
        <v>455</v>
      </c>
      <c r="P20358" t="s">
        <v>662</v>
      </c>
      <c r="Q20358" t="s">
        <v>137</v>
      </c>
      <c r="R20358" t="s">
        <v>147</v>
      </c>
    </row>
    <row r="20359" spans="1:18" x14ac:dyDescent="0.3">
      <c r="A20359">
        <v>20359</v>
      </c>
      <c r="B20359">
        <v>2743627767</v>
      </c>
      <c r="C20359" s="1">
        <v>44343</v>
      </c>
      <c r="D20359" t="s">
        <v>86</v>
      </c>
      <c r="E20359" t="s">
        <v>86</v>
      </c>
      <c r="G20359" t="s">
        <v>46</v>
      </c>
      <c r="H20359" t="s">
        <v>28</v>
      </c>
      <c r="I20359">
        <v>6</v>
      </c>
      <c r="J20359" t="s">
        <v>101</v>
      </c>
      <c r="K20359" t="s">
        <v>6354</v>
      </c>
      <c r="P20359" t="s">
        <v>49</v>
      </c>
      <c r="Q20359" t="s">
        <v>50</v>
      </c>
      <c r="R20359" t="s">
        <v>25</v>
      </c>
    </row>
    <row r="20360" spans="1:18" x14ac:dyDescent="0.3">
      <c r="A20360">
        <v>20360</v>
      </c>
      <c r="B20360">
        <v>2702403042</v>
      </c>
      <c r="C20360" s="1">
        <v>44343</v>
      </c>
      <c r="D20360" t="s">
        <v>44</v>
      </c>
      <c r="E20360" t="s">
        <v>45</v>
      </c>
      <c r="F20360" t="s">
        <v>305</v>
      </c>
      <c r="G20360" t="s">
        <v>46</v>
      </c>
      <c r="H20360" t="s">
        <v>28</v>
      </c>
      <c r="I20360">
        <v>7</v>
      </c>
      <c r="J20360" t="s">
        <v>120</v>
      </c>
      <c r="K20360" t="s">
        <v>6354</v>
      </c>
      <c r="P20360" t="s">
        <v>49</v>
      </c>
      <c r="Q20360" t="s">
        <v>50</v>
      </c>
      <c r="R20360" t="s">
        <v>25</v>
      </c>
    </row>
    <row r="20361" spans="1:18" x14ac:dyDescent="0.3">
      <c r="A20361">
        <v>20361</v>
      </c>
      <c r="B20361">
        <v>2679701393</v>
      </c>
      <c r="C20361" s="1">
        <v>44343</v>
      </c>
      <c r="D20361" t="s">
        <v>26</v>
      </c>
      <c r="E20361" t="s">
        <v>71</v>
      </c>
      <c r="G20361" t="s">
        <v>19</v>
      </c>
      <c r="H20361" t="s">
        <v>28</v>
      </c>
      <c r="I20361">
        <v>2</v>
      </c>
      <c r="J20361" t="s">
        <v>4546</v>
      </c>
      <c r="K20361" t="s">
        <v>22</v>
      </c>
      <c r="O20361">
        <v>4</v>
      </c>
      <c r="P20361" t="s">
        <v>136</v>
      </c>
      <c r="Q20361" t="s">
        <v>137</v>
      </c>
      <c r="R20361" t="s">
        <v>75</v>
      </c>
    </row>
    <row r="20362" spans="1:18" x14ac:dyDescent="0.3">
      <c r="A20362">
        <v>20362</v>
      </c>
      <c r="B20362">
        <v>2713203445</v>
      </c>
      <c r="C20362" s="1">
        <v>44343</v>
      </c>
      <c r="D20362" t="s">
        <v>332</v>
      </c>
      <c r="E20362" t="s">
        <v>333</v>
      </c>
      <c r="F20362" t="s">
        <v>334</v>
      </c>
      <c r="G20362" t="s">
        <v>19</v>
      </c>
      <c r="H20362" t="s">
        <v>20</v>
      </c>
      <c r="I20362">
        <v>0</v>
      </c>
      <c r="J20362" t="s">
        <v>335</v>
      </c>
      <c r="K20362" t="s">
        <v>436</v>
      </c>
      <c r="O20362">
        <v>1</v>
      </c>
      <c r="P20362" t="s">
        <v>337</v>
      </c>
      <c r="Q20362" t="s">
        <v>56</v>
      </c>
      <c r="R20362" t="s">
        <v>75</v>
      </c>
    </row>
    <row r="20363" spans="1:18" x14ac:dyDescent="0.3">
      <c r="A20363">
        <v>20363</v>
      </c>
      <c r="B20363">
        <v>2686233730</v>
      </c>
      <c r="C20363" s="1">
        <v>44343</v>
      </c>
      <c r="D20363" t="s">
        <v>17</v>
      </c>
      <c r="E20363" t="s">
        <v>138</v>
      </c>
      <c r="G20363" t="s">
        <v>19</v>
      </c>
      <c r="H20363" t="s">
        <v>28</v>
      </c>
      <c r="I20363">
        <v>6</v>
      </c>
      <c r="J20363" t="s">
        <v>1408</v>
      </c>
      <c r="K20363" t="s">
        <v>254</v>
      </c>
      <c r="O20363">
        <v>1</v>
      </c>
      <c r="P20363" t="s">
        <v>1409</v>
      </c>
      <c r="Q20363" t="s">
        <v>137</v>
      </c>
      <c r="R20363" t="s">
        <v>111</v>
      </c>
    </row>
    <row r="20364" spans="1:18" x14ac:dyDescent="0.3">
      <c r="A20364">
        <v>20364</v>
      </c>
      <c r="B20364">
        <v>2709704230</v>
      </c>
      <c r="C20364" s="1">
        <v>44343</v>
      </c>
      <c r="D20364" t="s">
        <v>36</v>
      </c>
      <c r="E20364" t="s">
        <v>457</v>
      </c>
      <c r="F20364" t="s">
        <v>3814</v>
      </c>
      <c r="G20364" t="s">
        <v>19</v>
      </c>
      <c r="H20364" t="s">
        <v>28</v>
      </c>
      <c r="I20364">
        <v>6</v>
      </c>
      <c r="J20364" t="s">
        <v>1080</v>
      </c>
      <c r="K20364" t="s">
        <v>189</v>
      </c>
      <c r="O20364">
        <v>5</v>
      </c>
      <c r="P20364" t="s">
        <v>1081</v>
      </c>
      <c r="Q20364" t="s">
        <v>293</v>
      </c>
      <c r="R20364" t="s">
        <v>25</v>
      </c>
    </row>
    <row r="20365" spans="1:18" x14ac:dyDescent="0.3">
      <c r="A20365">
        <v>20365</v>
      </c>
      <c r="B20365">
        <v>2692102271</v>
      </c>
      <c r="C20365" s="1">
        <v>44343</v>
      </c>
      <c r="D20365" t="s">
        <v>26</v>
      </c>
      <c r="E20365" t="s">
        <v>26</v>
      </c>
      <c r="G20365" t="s">
        <v>19</v>
      </c>
      <c r="H20365" t="s">
        <v>20</v>
      </c>
      <c r="I20365">
        <v>2</v>
      </c>
      <c r="J20365" t="s">
        <v>1833</v>
      </c>
      <c r="K20365" t="s">
        <v>19192</v>
      </c>
      <c r="P20365" t="s">
        <v>234</v>
      </c>
      <c r="Q20365" t="s">
        <v>35</v>
      </c>
      <c r="R20365" t="s">
        <v>25</v>
      </c>
    </row>
    <row r="20366" spans="1:18" x14ac:dyDescent="0.3">
      <c r="A20366">
        <v>20366</v>
      </c>
      <c r="B20366">
        <v>2740400746</v>
      </c>
      <c r="C20366" s="1">
        <v>44344</v>
      </c>
      <c r="D20366" t="s">
        <v>449</v>
      </c>
      <c r="E20366" t="s">
        <v>1104</v>
      </c>
      <c r="F20366" t="s">
        <v>19193</v>
      </c>
      <c r="G20366" t="s">
        <v>19</v>
      </c>
      <c r="H20366" t="s">
        <v>67</v>
      </c>
      <c r="I20366">
        <v>3</v>
      </c>
      <c r="J20366" t="s">
        <v>13547</v>
      </c>
      <c r="K20366" t="s">
        <v>22</v>
      </c>
      <c r="O20366">
        <v>2</v>
      </c>
      <c r="P20366" t="s">
        <v>1107</v>
      </c>
      <c r="Q20366" t="s">
        <v>658</v>
      </c>
      <c r="R20366" t="s">
        <v>43</v>
      </c>
    </row>
    <row r="20367" spans="1:18" x14ac:dyDescent="0.3">
      <c r="A20367">
        <v>20367</v>
      </c>
      <c r="B20367">
        <v>2702402417</v>
      </c>
      <c r="C20367" s="1">
        <v>44344</v>
      </c>
      <c r="D20367" t="s">
        <v>44</v>
      </c>
      <c r="E20367" t="s">
        <v>45</v>
      </c>
      <c r="F20367" t="s">
        <v>305</v>
      </c>
      <c r="G20367" t="s">
        <v>46</v>
      </c>
      <c r="H20367" t="s">
        <v>28</v>
      </c>
      <c r="I20367">
        <v>3</v>
      </c>
      <c r="J20367" t="s">
        <v>120</v>
      </c>
      <c r="K20367" t="s">
        <v>1610</v>
      </c>
      <c r="P20367" t="s">
        <v>49</v>
      </c>
      <c r="Q20367" t="s">
        <v>50</v>
      </c>
      <c r="R20367" t="s">
        <v>25</v>
      </c>
    </row>
    <row r="20368" spans="1:18" x14ac:dyDescent="0.3">
      <c r="A20368">
        <v>20368</v>
      </c>
      <c r="B20368">
        <v>2726639702</v>
      </c>
      <c r="C20368" s="1">
        <v>44344</v>
      </c>
      <c r="D20368" t="s">
        <v>36</v>
      </c>
      <c r="E20368" t="s">
        <v>457</v>
      </c>
      <c r="G20368" t="s">
        <v>19</v>
      </c>
      <c r="H20368" t="s">
        <v>28</v>
      </c>
      <c r="I20368">
        <v>5</v>
      </c>
      <c r="J20368" t="s">
        <v>120</v>
      </c>
      <c r="K20368" t="s">
        <v>22</v>
      </c>
      <c r="O20368">
        <v>21</v>
      </c>
      <c r="P20368" t="s">
        <v>2817</v>
      </c>
      <c r="Q20368" t="s">
        <v>56</v>
      </c>
      <c r="R20368" t="s">
        <v>43</v>
      </c>
    </row>
    <row r="20369" spans="1:18" x14ac:dyDescent="0.3">
      <c r="A20369">
        <v>20369</v>
      </c>
      <c r="B20369">
        <v>2669272400</v>
      </c>
      <c r="C20369" s="1">
        <v>44344</v>
      </c>
      <c r="D20369" t="s">
        <v>17</v>
      </c>
      <c r="E20369" t="s">
        <v>17</v>
      </c>
      <c r="G20369" t="s">
        <v>19</v>
      </c>
      <c r="H20369" t="s">
        <v>20</v>
      </c>
      <c r="I20369">
        <v>3</v>
      </c>
      <c r="J20369" t="s">
        <v>19194</v>
      </c>
      <c r="K20369" t="s">
        <v>19195</v>
      </c>
      <c r="O20369">
        <v>6</v>
      </c>
      <c r="P20369" t="s">
        <v>19196</v>
      </c>
      <c r="Q20369" t="s">
        <v>3439</v>
      </c>
      <c r="R20369" t="s">
        <v>147</v>
      </c>
    </row>
    <row r="20370" spans="1:18" x14ac:dyDescent="0.3">
      <c r="A20370">
        <v>20370</v>
      </c>
      <c r="B20370">
        <v>2677637209</v>
      </c>
      <c r="C20370" s="1">
        <v>44344</v>
      </c>
      <c r="D20370" t="s">
        <v>92</v>
      </c>
      <c r="E20370" t="s">
        <v>3047</v>
      </c>
      <c r="F20370" t="s">
        <v>19197</v>
      </c>
      <c r="G20370" t="s">
        <v>19</v>
      </c>
      <c r="H20370" t="s">
        <v>67</v>
      </c>
      <c r="I20370">
        <v>4</v>
      </c>
      <c r="J20370" t="s">
        <v>18123</v>
      </c>
      <c r="K20370" t="s">
        <v>22</v>
      </c>
      <c r="P20370" t="s">
        <v>1617</v>
      </c>
      <c r="Q20370" t="s">
        <v>686</v>
      </c>
      <c r="R20370" t="s">
        <v>174</v>
      </c>
    </row>
    <row r="20371" spans="1:18" x14ac:dyDescent="0.3">
      <c r="A20371">
        <v>20371</v>
      </c>
      <c r="B20371">
        <v>2685907288</v>
      </c>
      <c r="C20371" s="1">
        <v>44344</v>
      </c>
      <c r="D20371" t="s">
        <v>17</v>
      </c>
      <c r="E20371" t="s">
        <v>130</v>
      </c>
      <c r="F20371" t="s">
        <v>7119</v>
      </c>
      <c r="G20371" t="s">
        <v>19</v>
      </c>
      <c r="H20371" t="s">
        <v>67</v>
      </c>
      <c r="I20371">
        <v>5</v>
      </c>
      <c r="J20371" t="s">
        <v>19198</v>
      </c>
      <c r="K20371" t="s">
        <v>22</v>
      </c>
      <c r="O20371">
        <v>2</v>
      </c>
      <c r="P20371" t="s">
        <v>4416</v>
      </c>
      <c r="Q20371" t="s">
        <v>56</v>
      </c>
      <c r="R20371" t="s">
        <v>147</v>
      </c>
    </row>
    <row r="20372" spans="1:18" x14ac:dyDescent="0.3">
      <c r="A20372">
        <v>20372</v>
      </c>
      <c r="B20372">
        <v>2693773549</v>
      </c>
      <c r="C20372" s="1">
        <v>44344</v>
      </c>
      <c r="D20372" t="s">
        <v>26</v>
      </c>
      <c r="E20372" t="s">
        <v>71</v>
      </c>
      <c r="F20372" t="s">
        <v>19</v>
      </c>
      <c r="G20372" t="s">
        <v>46</v>
      </c>
      <c r="H20372" t="s">
        <v>28</v>
      </c>
      <c r="I20372">
        <v>1</v>
      </c>
      <c r="J20372" t="s">
        <v>154</v>
      </c>
      <c r="K20372" t="s">
        <v>4101</v>
      </c>
      <c r="P20372" t="s">
        <v>49</v>
      </c>
      <c r="Q20372" t="s">
        <v>50</v>
      </c>
      <c r="R20372" t="s">
        <v>25</v>
      </c>
    </row>
    <row r="20373" spans="1:18" x14ac:dyDescent="0.3">
      <c r="A20373">
        <v>20373</v>
      </c>
      <c r="B20373">
        <v>2707888428</v>
      </c>
      <c r="C20373" s="1">
        <v>44344</v>
      </c>
      <c r="D20373" t="s">
        <v>103</v>
      </c>
      <c r="E20373" t="s">
        <v>19199</v>
      </c>
      <c r="F20373" t="s">
        <v>19200</v>
      </c>
      <c r="G20373" t="s">
        <v>19</v>
      </c>
      <c r="H20373" t="s">
        <v>67</v>
      </c>
      <c r="I20373">
        <v>4</v>
      </c>
      <c r="J20373" t="s">
        <v>19201</v>
      </c>
      <c r="K20373" t="s">
        <v>22</v>
      </c>
      <c r="O20373">
        <v>3</v>
      </c>
      <c r="P20373" t="s">
        <v>2645</v>
      </c>
      <c r="Q20373" t="s">
        <v>42</v>
      </c>
      <c r="R20373" t="s">
        <v>75</v>
      </c>
    </row>
    <row r="20374" spans="1:18" x14ac:dyDescent="0.3">
      <c r="A20374">
        <v>20374</v>
      </c>
      <c r="B20374">
        <v>2742506991</v>
      </c>
      <c r="C20374" s="1">
        <v>44344</v>
      </c>
      <c r="D20374" t="s">
        <v>86</v>
      </c>
      <c r="E20374" t="s">
        <v>86</v>
      </c>
      <c r="G20374" t="s">
        <v>46</v>
      </c>
      <c r="H20374" t="s">
        <v>28</v>
      </c>
      <c r="I20374">
        <v>4</v>
      </c>
      <c r="J20374" t="s">
        <v>101</v>
      </c>
      <c r="K20374" t="s">
        <v>6884</v>
      </c>
      <c r="P20374" t="s">
        <v>49</v>
      </c>
      <c r="Q20374" t="s">
        <v>50</v>
      </c>
      <c r="R20374" t="s">
        <v>25</v>
      </c>
    </row>
    <row r="20375" spans="1:18" x14ac:dyDescent="0.3">
      <c r="A20375">
        <v>20375</v>
      </c>
      <c r="B20375">
        <v>2690947018</v>
      </c>
      <c r="C20375" s="1">
        <v>44344</v>
      </c>
      <c r="D20375" t="s">
        <v>97</v>
      </c>
      <c r="E20375" t="s">
        <v>97</v>
      </c>
      <c r="F20375" t="s">
        <v>119</v>
      </c>
      <c r="G20375" t="s">
        <v>46</v>
      </c>
      <c r="H20375" t="s">
        <v>28</v>
      </c>
      <c r="I20375">
        <v>4</v>
      </c>
      <c r="J20375" t="s">
        <v>120</v>
      </c>
      <c r="K20375" t="s">
        <v>1650</v>
      </c>
      <c r="P20375" t="s">
        <v>49</v>
      </c>
      <c r="Q20375" t="s">
        <v>50</v>
      </c>
      <c r="R20375" t="s">
        <v>25</v>
      </c>
    </row>
    <row r="20376" spans="1:18" x14ac:dyDescent="0.3">
      <c r="A20376">
        <v>20376</v>
      </c>
      <c r="B20376">
        <v>2728655890</v>
      </c>
      <c r="C20376" s="1">
        <v>44344</v>
      </c>
      <c r="D20376" t="s">
        <v>65</v>
      </c>
      <c r="E20376" t="s">
        <v>324</v>
      </c>
      <c r="F20376" t="s">
        <v>52</v>
      </c>
      <c r="G20376" t="s">
        <v>19</v>
      </c>
      <c r="H20376" t="s">
        <v>67</v>
      </c>
      <c r="I20376">
        <v>3</v>
      </c>
      <c r="J20376" t="s">
        <v>2675</v>
      </c>
      <c r="K20376" t="s">
        <v>802</v>
      </c>
      <c r="O20376">
        <v>4</v>
      </c>
      <c r="P20376" t="s">
        <v>794</v>
      </c>
      <c r="Q20376" t="s">
        <v>430</v>
      </c>
      <c r="R20376" t="s">
        <v>43</v>
      </c>
    </row>
    <row r="20377" spans="1:18" x14ac:dyDescent="0.3">
      <c r="A20377">
        <v>20377</v>
      </c>
      <c r="B20377">
        <v>2738071506</v>
      </c>
      <c r="C20377" s="1">
        <v>44344</v>
      </c>
      <c r="D20377" t="s">
        <v>65</v>
      </c>
      <c r="E20377" t="s">
        <v>65</v>
      </c>
      <c r="G20377" t="s">
        <v>19</v>
      </c>
      <c r="H20377" t="s">
        <v>20</v>
      </c>
      <c r="I20377">
        <v>2</v>
      </c>
      <c r="J20377" t="s">
        <v>19202</v>
      </c>
      <c r="K20377" t="s">
        <v>340</v>
      </c>
      <c r="O20377">
        <v>2</v>
      </c>
      <c r="P20377" t="s">
        <v>18983</v>
      </c>
      <c r="Q20377" t="s">
        <v>35</v>
      </c>
      <c r="R20377" t="s">
        <v>111</v>
      </c>
    </row>
    <row r="20378" spans="1:18" x14ac:dyDescent="0.3">
      <c r="A20378">
        <v>20378</v>
      </c>
      <c r="B20378">
        <v>2738371913</v>
      </c>
      <c r="C20378" s="1">
        <v>44344</v>
      </c>
      <c r="D20378" t="s">
        <v>86</v>
      </c>
      <c r="E20378" t="s">
        <v>86</v>
      </c>
      <c r="G20378" t="s">
        <v>46</v>
      </c>
      <c r="H20378" t="s">
        <v>28</v>
      </c>
      <c r="I20378">
        <v>5</v>
      </c>
      <c r="J20378" t="s">
        <v>101</v>
      </c>
      <c r="K20378" t="s">
        <v>3503</v>
      </c>
      <c r="P20378" t="s">
        <v>49</v>
      </c>
      <c r="Q20378" t="s">
        <v>50</v>
      </c>
      <c r="R20378" t="s">
        <v>25</v>
      </c>
    </row>
    <row r="20379" spans="1:18" x14ac:dyDescent="0.3">
      <c r="A20379">
        <v>20379</v>
      </c>
      <c r="B20379">
        <v>2742506975</v>
      </c>
      <c r="C20379" s="1">
        <v>44344</v>
      </c>
      <c r="D20379" t="s">
        <v>86</v>
      </c>
      <c r="E20379" t="s">
        <v>86</v>
      </c>
      <c r="G20379" t="s">
        <v>46</v>
      </c>
      <c r="H20379" t="s">
        <v>28</v>
      </c>
      <c r="I20379">
        <v>6</v>
      </c>
      <c r="J20379" t="s">
        <v>101</v>
      </c>
      <c r="K20379" t="s">
        <v>228</v>
      </c>
      <c r="P20379" t="s">
        <v>49</v>
      </c>
      <c r="Q20379" t="s">
        <v>50</v>
      </c>
      <c r="R20379" t="s">
        <v>25</v>
      </c>
    </row>
    <row r="20380" spans="1:18" x14ac:dyDescent="0.3">
      <c r="A20380">
        <v>20380</v>
      </c>
      <c r="B20380">
        <v>2732438559</v>
      </c>
      <c r="C20380" s="1">
        <v>44344</v>
      </c>
      <c r="D20380" t="s">
        <v>654</v>
      </c>
      <c r="E20380" t="s">
        <v>654</v>
      </c>
      <c r="G20380" t="s">
        <v>19</v>
      </c>
      <c r="H20380" t="s">
        <v>20</v>
      </c>
      <c r="I20380">
        <v>0</v>
      </c>
      <c r="J20380" t="s">
        <v>920</v>
      </c>
      <c r="K20380" t="s">
        <v>95</v>
      </c>
      <c r="O20380">
        <v>2</v>
      </c>
      <c r="P20380" t="s">
        <v>921</v>
      </c>
      <c r="Q20380" t="s">
        <v>91</v>
      </c>
      <c r="R20380" t="s">
        <v>147</v>
      </c>
    </row>
    <row r="20381" spans="1:18" x14ac:dyDescent="0.3">
      <c r="A20381">
        <v>20381</v>
      </c>
      <c r="B20381">
        <v>2691429119</v>
      </c>
      <c r="C20381" s="1">
        <v>44344</v>
      </c>
      <c r="D20381" t="s">
        <v>882</v>
      </c>
      <c r="E20381" t="s">
        <v>997</v>
      </c>
      <c r="G20381" t="s">
        <v>19</v>
      </c>
      <c r="H20381" t="s">
        <v>28</v>
      </c>
      <c r="I20381">
        <v>4</v>
      </c>
      <c r="J20381" t="s">
        <v>998</v>
      </c>
      <c r="K20381" t="s">
        <v>2538</v>
      </c>
      <c r="O20381">
        <v>1</v>
      </c>
      <c r="P20381" t="s">
        <v>999</v>
      </c>
      <c r="Q20381" t="s">
        <v>56</v>
      </c>
      <c r="R20381" t="s">
        <v>25</v>
      </c>
    </row>
    <row r="20382" spans="1:18" x14ac:dyDescent="0.3">
      <c r="A20382">
        <v>20382</v>
      </c>
      <c r="B20382">
        <v>2720623287</v>
      </c>
      <c r="C20382" s="1">
        <v>44344</v>
      </c>
      <c r="D20382" t="s">
        <v>17</v>
      </c>
      <c r="E20382" t="s">
        <v>17</v>
      </c>
      <c r="G20382" t="s">
        <v>19</v>
      </c>
      <c r="H20382" t="s">
        <v>67</v>
      </c>
      <c r="I20382">
        <v>6</v>
      </c>
      <c r="J20382" t="s">
        <v>7524</v>
      </c>
      <c r="K20382" t="s">
        <v>207</v>
      </c>
      <c r="O20382">
        <v>1</v>
      </c>
      <c r="P20382" t="s">
        <v>3635</v>
      </c>
      <c r="Q20382" t="s">
        <v>1578</v>
      </c>
      <c r="R20382" t="s">
        <v>25</v>
      </c>
    </row>
    <row r="20383" spans="1:18" x14ac:dyDescent="0.3">
      <c r="A20383">
        <v>20383</v>
      </c>
      <c r="B20383">
        <v>2678799643</v>
      </c>
      <c r="C20383" s="1">
        <v>44344</v>
      </c>
      <c r="D20383" t="s">
        <v>17</v>
      </c>
      <c r="E20383" t="s">
        <v>130</v>
      </c>
      <c r="G20383" t="s">
        <v>19</v>
      </c>
      <c r="H20383" t="s">
        <v>28</v>
      </c>
      <c r="I20383">
        <v>9</v>
      </c>
      <c r="J20383" t="s">
        <v>19203</v>
      </c>
      <c r="K20383" t="s">
        <v>54</v>
      </c>
      <c r="O20383">
        <v>1</v>
      </c>
      <c r="P20383" t="s">
        <v>136</v>
      </c>
      <c r="Q20383" t="s">
        <v>137</v>
      </c>
      <c r="R20383" t="s">
        <v>75</v>
      </c>
    </row>
    <row r="20384" spans="1:18" x14ac:dyDescent="0.3">
      <c r="A20384">
        <v>20384</v>
      </c>
      <c r="B20384">
        <v>2434242880</v>
      </c>
      <c r="C20384" s="1">
        <v>44344</v>
      </c>
      <c r="D20384" t="s">
        <v>17</v>
      </c>
      <c r="E20384" t="s">
        <v>478</v>
      </c>
      <c r="G20384" t="s">
        <v>19</v>
      </c>
      <c r="H20384" t="s">
        <v>67</v>
      </c>
      <c r="I20384">
        <v>4</v>
      </c>
      <c r="J20384" t="s">
        <v>479</v>
      </c>
      <c r="K20384" t="s">
        <v>222</v>
      </c>
      <c r="O20384">
        <v>4</v>
      </c>
      <c r="P20384" t="s">
        <v>96</v>
      </c>
      <c r="Q20384" t="s">
        <v>35</v>
      </c>
      <c r="R20384" t="s">
        <v>25</v>
      </c>
    </row>
    <row r="20385" spans="1:18" x14ac:dyDescent="0.3">
      <c r="A20385">
        <v>20385</v>
      </c>
      <c r="B20385">
        <v>2711119251</v>
      </c>
      <c r="C20385" s="1">
        <v>44344</v>
      </c>
      <c r="D20385" t="s">
        <v>358</v>
      </c>
      <c r="E20385" t="s">
        <v>358</v>
      </c>
      <c r="F20385" t="s">
        <v>52</v>
      </c>
      <c r="G20385" t="s">
        <v>19</v>
      </c>
      <c r="H20385" t="s">
        <v>67</v>
      </c>
      <c r="I20385">
        <v>2</v>
      </c>
      <c r="J20385" t="s">
        <v>5889</v>
      </c>
      <c r="K20385" t="s">
        <v>336</v>
      </c>
      <c r="P20385" t="s">
        <v>3163</v>
      </c>
      <c r="Q20385" t="s">
        <v>56</v>
      </c>
      <c r="R20385" t="s">
        <v>75</v>
      </c>
    </row>
    <row r="20386" spans="1:18" x14ac:dyDescent="0.3">
      <c r="A20386">
        <v>20386</v>
      </c>
      <c r="B20386">
        <v>2683710624</v>
      </c>
      <c r="C20386" s="1">
        <v>44344</v>
      </c>
      <c r="D20386" t="s">
        <v>17</v>
      </c>
      <c r="E20386" t="s">
        <v>410</v>
      </c>
      <c r="G20386" t="s">
        <v>19</v>
      </c>
      <c r="H20386" t="s">
        <v>28</v>
      </c>
      <c r="I20386">
        <v>7</v>
      </c>
      <c r="J20386" t="s">
        <v>411</v>
      </c>
      <c r="K20386" t="s">
        <v>54</v>
      </c>
      <c r="O20386">
        <v>3</v>
      </c>
      <c r="P20386" t="s">
        <v>267</v>
      </c>
      <c r="Q20386" t="s">
        <v>24</v>
      </c>
      <c r="R20386" t="s">
        <v>25</v>
      </c>
    </row>
    <row r="20387" spans="1:18" x14ac:dyDescent="0.3">
      <c r="A20387">
        <v>20387</v>
      </c>
      <c r="B20387">
        <v>2745596684</v>
      </c>
      <c r="C20387" s="1">
        <v>44344</v>
      </c>
      <c r="D20387" t="s">
        <v>209</v>
      </c>
      <c r="E20387" t="s">
        <v>568</v>
      </c>
      <c r="G20387" t="s">
        <v>19</v>
      </c>
      <c r="H20387" t="s">
        <v>28</v>
      </c>
      <c r="I20387">
        <v>9</v>
      </c>
      <c r="J20387" t="s">
        <v>3497</v>
      </c>
      <c r="K20387" t="s">
        <v>1505</v>
      </c>
      <c r="P20387" t="s">
        <v>19204</v>
      </c>
      <c r="Q20387" t="s">
        <v>24</v>
      </c>
      <c r="R20387" t="s">
        <v>57</v>
      </c>
    </row>
    <row r="20388" spans="1:18" x14ac:dyDescent="0.3">
      <c r="A20388">
        <v>20388</v>
      </c>
      <c r="B20388">
        <v>2691333753</v>
      </c>
      <c r="C20388" s="1">
        <v>44344</v>
      </c>
      <c r="D20388" t="s">
        <v>92</v>
      </c>
      <c r="E20388" t="s">
        <v>1201</v>
      </c>
      <c r="G20388" t="s">
        <v>19</v>
      </c>
      <c r="H20388" t="s">
        <v>28</v>
      </c>
      <c r="I20388">
        <v>6</v>
      </c>
      <c r="J20388" t="s">
        <v>19205</v>
      </c>
      <c r="K20388" t="s">
        <v>254</v>
      </c>
      <c r="O20388">
        <v>6</v>
      </c>
      <c r="P20388" t="s">
        <v>6797</v>
      </c>
      <c r="Q20388" t="s">
        <v>35</v>
      </c>
      <c r="R20388" t="s">
        <v>57</v>
      </c>
    </row>
    <row r="20389" spans="1:18" x14ac:dyDescent="0.3">
      <c r="A20389">
        <v>20389</v>
      </c>
      <c r="B20389">
        <v>2732474404</v>
      </c>
      <c r="C20389" s="1">
        <v>44344</v>
      </c>
      <c r="D20389" t="s">
        <v>44</v>
      </c>
      <c r="E20389" t="s">
        <v>7510</v>
      </c>
      <c r="G20389" t="s">
        <v>19</v>
      </c>
      <c r="H20389" t="s">
        <v>20</v>
      </c>
      <c r="I20389">
        <v>1</v>
      </c>
      <c r="J20389" t="s">
        <v>7511</v>
      </c>
      <c r="K20389" t="s">
        <v>378</v>
      </c>
      <c r="O20389">
        <v>3</v>
      </c>
      <c r="P20389" t="s">
        <v>7512</v>
      </c>
      <c r="Q20389" t="s">
        <v>5119</v>
      </c>
      <c r="R20389" t="s">
        <v>25</v>
      </c>
    </row>
    <row r="20390" spans="1:18" x14ac:dyDescent="0.3">
      <c r="A20390">
        <v>20390</v>
      </c>
      <c r="B20390">
        <v>2592679131</v>
      </c>
      <c r="C20390" s="1">
        <v>44344</v>
      </c>
      <c r="D20390" t="s">
        <v>449</v>
      </c>
      <c r="E20390" t="s">
        <v>4853</v>
      </c>
      <c r="F20390" t="s">
        <v>11094</v>
      </c>
      <c r="G20390" t="s">
        <v>19</v>
      </c>
      <c r="H20390" t="s">
        <v>67</v>
      </c>
      <c r="I20390">
        <v>4</v>
      </c>
      <c r="J20390" t="s">
        <v>11095</v>
      </c>
      <c r="K20390" t="s">
        <v>340</v>
      </c>
      <c r="P20390" t="s">
        <v>85</v>
      </c>
      <c r="Q20390" t="s">
        <v>35</v>
      </c>
      <c r="R20390" t="s">
        <v>25</v>
      </c>
    </row>
    <row r="20391" spans="1:18" x14ac:dyDescent="0.3">
      <c r="A20391">
        <v>20391</v>
      </c>
      <c r="B20391">
        <v>2697694787</v>
      </c>
      <c r="C20391" s="1">
        <v>44344</v>
      </c>
      <c r="D20391" t="s">
        <v>65</v>
      </c>
      <c r="E20391" t="s">
        <v>1108</v>
      </c>
      <c r="G20391" t="s">
        <v>19</v>
      </c>
      <c r="H20391" t="s">
        <v>67</v>
      </c>
      <c r="I20391">
        <v>3</v>
      </c>
      <c r="J20391" t="s">
        <v>16614</v>
      </c>
      <c r="K20391" t="s">
        <v>1301</v>
      </c>
      <c r="O20391">
        <v>113</v>
      </c>
      <c r="P20391" t="s">
        <v>4719</v>
      </c>
      <c r="Q20391" t="s">
        <v>91</v>
      </c>
      <c r="R20391" t="s">
        <v>75</v>
      </c>
    </row>
    <row r="20392" spans="1:18" x14ac:dyDescent="0.3">
      <c r="A20392">
        <v>20392</v>
      </c>
      <c r="B20392">
        <v>2694436025</v>
      </c>
      <c r="C20392" s="1">
        <v>44345</v>
      </c>
      <c r="D20392" t="s">
        <v>17</v>
      </c>
      <c r="E20392" t="s">
        <v>17</v>
      </c>
      <c r="G20392" t="s">
        <v>19</v>
      </c>
      <c r="H20392" t="s">
        <v>67</v>
      </c>
      <c r="I20392">
        <v>3</v>
      </c>
      <c r="J20392" t="s">
        <v>19206</v>
      </c>
      <c r="K20392" t="s">
        <v>22</v>
      </c>
      <c r="O20392">
        <v>10</v>
      </c>
      <c r="P20392" t="s">
        <v>19207</v>
      </c>
      <c r="Q20392" t="s">
        <v>8336</v>
      </c>
      <c r="R20392" t="s">
        <v>25</v>
      </c>
    </row>
    <row r="20393" spans="1:18" x14ac:dyDescent="0.3">
      <c r="A20393">
        <v>20393</v>
      </c>
      <c r="B20393">
        <v>2688503363</v>
      </c>
      <c r="C20393" s="1">
        <v>44345</v>
      </c>
      <c r="D20393" t="s">
        <v>268</v>
      </c>
      <c r="E20393" t="s">
        <v>10958</v>
      </c>
      <c r="G20393" t="s">
        <v>19</v>
      </c>
      <c r="H20393" t="s">
        <v>67</v>
      </c>
      <c r="I20393">
        <v>3</v>
      </c>
      <c r="J20393" t="s">
        <v>7085</v>
      </c>
      <c r="K20393" t="s">
        <v>128</v>
      </c>
      <c r="O20393">
        <v>1</v>
      </c>
      <c r="P20393" t="s">
        <v>3328</v>
      </c>
      <c r="Q20393" t="s">
        <v>686</v>
      </c>
      <c r="R20393" t="s">
        <v>43</v>
      </c>
    </row>
    <row r="20394" spans="1:18" x14ac:dyDescent="0.3">
      <c r="A20394">
        <v>20394</v>
      </c>
      <c r="B20394">
        <v>2507847288</v>
      </c>
      <c r="C20394" s="1">
        <v>44345</v>
      </c>
      <c r="D20394" t="s">
        <v>17</v>
      </c>
      <c r="E20394" t="s">
        <v>17</v>
      </c>
      <c r="G20394" t="s">
        <v>19</v>
      </c>
      <c r="H20394" t="s">
        <v>28</v>
      </c>
      <c r="I20394">
        <v>4</v>
      </c>
      <c r="J20394" t="s">
        <v>19208</v>
      </c>
      <c r="K20394" t="s">
        <v>628</v>
      </c>
      <c r="O20394">
        <v>35</v>
      </c>
      <c r="P20394" t="s">
        <v>6242</v>
      </c>
      <c r="Q20394" t="s">
        <v>56</v>
      </c>
      <c r="R20394" t="s">
        <v>111</v>
      </c>
    </row>
    <row r="20395" spans="1:18" x14ac:dyDescent="0.3">
      <c r="A20395">
        <v>20395</v>
      </c>
      <c r="B20395">
        <v>2694254855</v>
      </c>
      <c r="C20395" s="1">
        <v>44345</v>
      </c>
      <c r="D20395" t="s">
        <v>44</v>
      </c>
      <c r="E20395" t="s">
        <v>45</v>
      </c>
      <c r="F20395" t="s">
        <v>305</v>
      </c>
      <c r="G20395" t="s">
        <v>46</v>
      </c>
      <c r="H20395" t="s">
        <v>28</v>
      </c>
      <c r="I20395">
        <v>6</v>
      </c>
      <c r="J20395" t="s">
        <v>120</v>
      </c>
      <c r="K20395" t="s">
        <v>222</v>
      </c>
      <c r="P20395" t="s">
        <v>49</v>
      </c>
      <c r="Q20395" t="s">
        <v>50</v>
      </c>
      <c r="R20395" t="s">
        <v>25</v>
      </c>
    </row>
    <row r="20396" spans="1:18" x14ac:dyDescent="0.3">
      <c r="A20396">
        <v>20396</v>
      </c>
      <c r="B20396">
        <v>2719843417</v>
      </c>
      <c r="C20396" s="1">
        <v>44345</v>
      </c>
      <c r="D20396" t="s">
        <v>26</v>
      </c>
      <c r="E20396" t="s">
        <v>71</v>
      </c>
      <c r="F20396" t="s">
        <v>52</v>
      </c>
      <c r="G20396" t="s">
        <v>19</v>
      </c>
      <c r="H20396" t="s">
        <v>67</v>
      </c>
      <c r="I20396">
        <v>3</v>
      </c>
      <c r="J20396" t="s">
        <v>8629</v>
      </c>
      <c r="K20396" t="s">
        <v>296</v>
      </c>
      <c r="O20396">
        <v>1</v>
      </c>
      <c r="P20396" t="s">
        <v>5798</v>
      </c>
      <c r="Q20396" t="s">
        <v>24</v>
      </c>
      <c r="R20396" t="s">
        <v>43</v>
      </c>
    </row>
    <row r="20397" spans="1:18" x14ac:dyDescent="0.3">
      <c r="A20397">
        <v>20397</v>
      </c>
      <c r="B20397">
        <v>2594384807</v>
      </c>
      <c r="C20397" s="1">
        <v>44345</v>
      </c>
      <c r="D20397" t="s">
        <v>26</v>
      </c>
      <c r="E20397" t="s">
        <v>71</v>
      </c>
      <c r="G20397" t="s">
        <v>19</v>
      </c>
      <c r="H20397" t="s">
        <v>67</v>
      </c>
      <c r="I20397">
        <v>4</v>
      </c>
      <c r="J20397" t="s">
        <v>4997</v>
      </c>
      <c r="K20397" t="s">
        <v>54</v>
      </c>
      <c r="O20397">
        <v>3</v>
      </c>
      <c r="P20397" t="s">
        <v>4998</v>
      </c>
      <c r="Q20397" t="s">
        <v>50</v>
      </c>
      <c r="R20397" t="s">
        <v>75</v>
      </c>
    </row>
    <row r="20398" spans="1:18" x14ac:dyDescent="0.3">
      <c r="A20398">
        <v>20398</v>
      </c>
      <c r="B20398">
        <v>2656643167</v>
      </c>
      <c r="C20398" s="1">
        <v>44345</v>
      </c>
      <c r="D20398" t="s">
        <v>26</v>
      </c>
      <c r="E20398" t="s">
        <v>71</v>
      </c>
      <c r="F20398" t="s">
        <v>119</v>
      </c>
      <c r="G20398" t="s">
        <v>46</v>
      </c>
      <c r="H20398" t="s">
        <v>28</v>
      </c>
      <c r="I20398">
        <v>6</v>
      </c>
      <c r="J20398" t="s">
        <v>154</v>
      </c>
      <c r="K20398" t="s">
        <v>6354</v>
      </c>
      <c r="P20398" t="s">
        <v>49</v>
      </c>
      <c r="Q20398" t="s">
        <v>50</v>
      </c>
      <c r="R20398" t="s">
        <v>25</v>
      </c>
    </row>
    <row r="20399" spans="1:18" x14ac:dyDescent="0.3">
      <c r="A20399">
        <v>20399</v>
      </c>
      <c r="B20399">
        <v>2747396979</v>
      </c>
      <c r="C20399" s="1">
        <v>44345</v>
      </c>
      <c r="D20399" t="s">
        <v>1117</v>
      </c>
      <c r="E20399" t="s">
        <v>9354</v>
      </c>
      <c r="G20399" t="s">
        <v>19</v>
      </c>
      <c r="H20399" t="s">
        <v>67</v>
      </c>
      <c r="I20399">
        <v>3</v>
      </c>
      <c r="J20399" t="s">
        <v>9355</v>
      </c>
      <c r="K20399" t="s">
        <v>477</v>
      </c>
      <c r="O20399">
        <v>1</v>
      </c>
      <c r="P20399" t="s">
        <v>2223</v>
      </c>
      <c r="Q20399" t="s">
        <v>2224</v>
      </c>
      <c r="R20399" t="s">
        <v>43</v>
      </c>
    </row>
    <row r="20400" spans="1:18" x14ac:dyDescent="0.3">
      <c r="A20400">
        <v>20400</v>
      </c>
      <c r="B20400">
        <v>2657071811</v>
      </c>
      <c r="C20400" s="1">
        <v>44345</v>
      </c>
      <c r="D20400" t="s">
        <v>44</v>
      </c>
      <c r="E20400" t="s">
        <v>45</v>
      </c>
      <c r="F20400" t="s">
        <v>305</v>
      </c>
      <c r="G20400" t="s">
        <v>46</v>
      </c>
      <c r="H20400" t="s">
        <v>28</v>
      </c>
      <c r="I20400">
        <v>7</v>
      </c>
      <c r="J20400" t="s">
        <v>120</v>
      </c>
      <c r="K20400" t="s">
        <v>10406</v>
      </c>
      <c r="P20400" t="s">
        <v>49</v>
      </c>
      <c r="Q20400" t="s">
        <v>50</v>
      </c>
      <c r="R20400" t="s">
        <v>25</v>
      </c>
    </row>
    <row r="20401" spans="1:18" x14ac:dyDescent="0.3">
      <c r="A20401">
        <v>20401</v>
      </c>
      <c r="B20401">
        <v>2695362712</v>
      </c>
      <c r="C20401" s="1">
        <v>44345</v>
      </c>
      <c r="D20401" t="s">
        <v>26</v>
      </c>
      <c r="E20401" t="s">
        <v>26</v>
      </c>
      <c r="G20401" t="s">
        <v>19</v>
      </c>
      <c r="H20401" t="s">
        <v>67</v>
      </c>
      <c r="I20401">
        <v>6</v>
      </c>
      <c r="J20401" t="s">
        <v>19209</v>
      </c>
      <c r="K20401" t="s">
        <v>22</v>
      </c>
      <c r="O20401">
        <v>40</v>
      </c>
      <c r="P20401" t="s">
        <v>1417</v>
      </c>
      <c r="Q20401" t="s">
        <v>56</v>
      </c>
      <c r="R20401" t="s">
        <v>25</v>
      </c>
    </row>
    <row r="20402" spans="1:18" x14ac:dyDescent="0.3">
      <c r="A20402">
        <v>20402</v>
      </c>
      <c r="B20402">
        <v>2623361625</v>
      </c>
      <c r="C20402" s="1">
        <v>44345</v>
      </c>
      <c r="D20402" t="s">
        <v>190</v>
      </c>
      <c r="E20402" t="s">
        <v>19210</v>
      </c>
      <c r="F20402" t="s">
        <v>19211</v>
      </c>
      <c r="G20402" t="s">
        <v>19</v>
      </c>
      <c r="H20402" t="s">
        <v>28</v>
      </c>
      <c r="I20402">
        <v>5</v>
      </c>
      <c r="J20402" t="s">
        <v>120</v>
      </c>
      <c r="K20402" t="s">
        <v>22</v>
      </c>
      <c r="O20402">
        <v>8</v>
      </c>
      <c r="P20402" t="s">
        <v>3007</v>
      </c>
      <c r="Q20402" t="s">
        <v>50</v>
      </c>
      <c r="R20402" t="s">
        <v>25</v>
      </c>
    </row>
    <row r="20403" spans="1:18" x14ac:dyDescent="0.3">
      <c r="A20403">
        <v>20403</v>
      </c>
      <c r="B20403">
        <v>2727023296</v>
      </c>
      <c r="C20403" s="1">
        <v>44345</v>
      </c>
      <c r="D20403" t="s">
        <v>268</v>
      </c>
      <c r="E20403" t="s">
        <v>902</v>
      </c>
      <c r="G20403" t="s">
        <v>19</v>
      </c>
      <c r="H20403" t="s">
        <v>28</v>
      </c>
      <c r="I20403">
        <v>7</v>
      </c>
      <c r="J20403" t="s">
        <v>19212</v>
      </c>
      <c r="K20403" t="s">
        <v>628</v>
      </c>
      <c r="O20403">
        <v>11</v>
      </c>
      <c r="P20403" t="s">
        <v>19213</v>
      </c>
      <c r="Q20403" t="s">
        <v>24</v>
      </c>
      <c r="R20403" t="s">
        <v>57</v>
      </c>
    </row>
    <row r="20404" spans="1:18" x14ac:dyDescent="0.3">
      <c r="A20404">
        <v>20404</v>
      </c>
      <c r="B20404">
        <v>2684300921</v>
      </c>
      <c r="C20404" s="1">
        <v>44345</v>
      </c>
      <c r="D20404" t="s">
        <v>17</v>
      </c>
      <c r="E20404" t="s">
        <v>138</v>
      </c>
      <c r="G20404" t="s">
        <v>19</v>
      </c>
      <c r="H20404" t="s">
        <v>20</v>
      </c>
      <c r="I20404">
        <v>0</v>
      </c>
      <c r="J20404" t="s">
        <v>16780</v>
      </c>
      <c r="K20404" t="s">
        <v>466</v>
      </c>
      <c r="O20404">
        <v>7</v>
      </c>
      <c r="P20404" t="s">
        <v>2190</v>
      </c>
      <c r="Q20404" t="s">
        <v>284</v>
      </c>
      <c r="R20404" t="s">
        <v>111</v>
      </c>
    </row>
    <row r="20405" spans="1:18" x14ac:dyDescent="0.3">
      <c r="A20405">
        <v>20405</v>
      </c>
      <c r="B20405">
        <v>2706806983</v>
      </c>
      <c r="C20405" s="1">
        <v>44345</v>
      </c>
      <c r="D20405" t="s">
        <v>97</v>
      </c>
      <c r="E20405" t="s">
        <v>97</v>
      </c>
      <c r="G20405" t="s">
        <v>19</v>
      </c>
      <c r="H20405" t="s">
        <v>20</v>
      </c>
      <c r="I20405">
        <v>3</v>
      </c>
      <c r="J20405" t="s">
        <v>1082</v>
      </c>
      <c r="K20405" t="s">
        <v>412</v>
      </c>
      <c r="O20405">
        <v>35</v>
      </c>
      <c r="P20405" t="s">
        <v>1361</v>
      </c>
      <c r="Q20405" t="s">
        <v>1362</v>
      </c>
      <c r="R20405" t="s">
        <v>147</v>
      </c>
    </row>
    <row r="20406" spans="1:18" x14ac:dyDescent="0.3">
      <c r="A20406">
        <v>20406</v>
      </c>
      <c r="B20406">
        <v>2691843393</v>
      </c>
      <c r="C20406" s="1">
        <v>44345</v>
      </c>
      <c r="D20406" t="s">
        <v>17</v>
      </c>
      <c r="E20406" t="s">
        <v>472</v>
      </c>
      <c r="G20406" t="s">
        <v>19</v>
      </c>
      <c r="H20406" t="s">
        <v>28</v>
      </c>
      <c r="I20406">
        <v>7</v>
      </c>
      <c r="J20406" t="s">
        <v>4022</v>
      </c>
      <c r="K20406" t="s">
        <v>598</v>
      </c>
      <c r="P20406" t="s">
        <v>136</v>
      </c>
      <c r="Q20406" t="s">
        <v>137</v>
      </c>
      <c r="R20406" t="s">
        <v>75</v>
      </c>
    </row>
    <row r="20407" spans="1:18" x14ac:dyDescent="0.3">
      <c r="A20407">
        <v>20407</v>
      </c>
      <c r="B20407">
        <v>2689851365</v>
      </c>
      <c r="C20407" s="1">
        <v>44345</v>
      </c>
      <c r="D20407" t="s">
        <v>97</v>
      </c>
      <c r="E20407" t="s">
        <v>97</v>
      </c>
      <c r="G20407" t="s">
        <v>19</v>
      </c>
      <c r="H20407" t="s">
        <v>20</v>
      </c>
      <c r="I20407">
        <v>0</v>
      </c>
      <c r="J20407" t="s">
        <v>19214</v>
      </c>
      <c r="K20407" t="s">
        <v>22</v>
      </c>
      <c r="O20407">
        <v>27</v>
      </c>
      <c r="P20407" t="s">
        <v>7139</v>
      </c>
      <c r="Q20407" t="s">
        <v>774</v>
      </c>
      <c r="R20407" t="s">
        <v>75</v>
      </c>
    </row>
    <row r="20408" spans="1:18" x14ac:dyDescent="0.3">
      <c r="A20408">
        <v>20408</v>
      </c>
      <c r="B20408">
        <v>2696709451</v>
      </c>
      <c r="C20408" s="1">
        <v>44345</v>
      </c>
      <c r="D20408" t="s">
        <v>17</v>
      </c>
      <c r="E20408" t="s">
        <v>19215</v>
      </c>
      <c r="G20408" t="s">
        <v>19</v>
      </c>
      <c r="H20408" t="s">
        <v>28</v>
      </c>
      <c r="I20408">
        <v>6</v>
      </c>
      <c r="J20408" t="s">
        <v>19216</v>
      </c>
      <c r="K20408" t="s">
        <v>22</v>
      </c>
      <c r="L20408">
        <v>135000</v>
      </c>
      <c r="M20408">
        <v>147000</v>
      </c>
      <c r="N20408" t="s">
        <v>217</v>
      </c>
      <c r="O20408">
        <v>4</v>
      </c>
      <c r="P20408" t="s">
        <v>1989</v>
      </c>
      <c r="Q20408" t="s">
        <v>56</v>
      </c>
      <c r="R20408" t="s">
        <v>75</v>
      </c>
    </row>
    <row r="20409" spans="1:18" x14ac:dyDescent="0.3">
      <c r="A20409">
        <v>20409</v>
      </c>
      <c r="B20409">
        <v>2689457134</v>
      </c>
      <c r="C20409" s="1">
        <v>44345</v>
      </c>
      <c r="D20409" t="s">
        <v>17</v>
      </c>
      <c r="E20409" t="s">
        <v>202</v>
      </c>
      <c r="G20409" t="s">
        <v>19</v>
      </c>
      <c r="H20409" t="s">
        <v>28</v>
      </c>
      <c r="I20409">
        <v>8</v>
      </c>
      <c r="J20409" t="s">
        <v>19217</v>
      </c>
      <c r="K20409" t="s">
        <v>553</v>
      </c>
      <c r="O20409">
        <v>1</v>
      </c>
      <c r="P20409" t="s">
        <v>7247</v>
      </c>
      <c r="Q20409" t="s">
        <v>137</v>
      </c>
      <c r="R20409" t="s">
        <v>111</v>
      </c>
    </row>
    <row r="20410" spans="1:18" x14ac:dyDescent="0.3">
      <c r="A20410">
        <v>20410</v>
      </c>
      <c r="B20410">
        <v>2743946230</v>
      </c>
      <c r="C20410" s="1">
        <v>44345</v>
      </c>
      <c r="D20410" t="s">
        <v>17</v>
      </c>
      <c r="E20410" t="s">
        <v>17</v>
      </c>
      <c r="F20410" t="s">
        <v>12920</v>
      </c>
      <c r="G20410" t="s">
        <v>19</v>
      </c>
      <c r="H20410" t="s">
        <v>28</v>
      </c>
      <c r="I20410">
        <v>10</v>
      </c>
      <c r="J20410" t="s">
        <v>19218</v>
      </c>
      <c r="K20410" t="s">
        <v>22</v>
      </c>
      <c r="O20410">
        <v>3</v>
      </c>
      <c r="P20410" t="s">
        <v>2316</v>
      </c>
      <c r="Q20410" t="s">
        <v>24</v>
      </c>
      <c r="R20410" t="s">
        <v>75</v>
      </c>
    </row>
    <row r="20411" spans="1:18" x14ac:dyDescent="0.3">
      <c r="A20411">
        <v>20411</v>
      </c>
      <c r="B20411">
        <v>2703731636</v>
      </c>
      <c r="C20411" s="1">
        <v>44345</v>
      </c>
      <c r="D20411" t="s">
        <v>44</v>
      </c>
      <c r="E20411" t="s">
        <v>6546</v>
      </c>
      <c r="F20411" t="s">
        <v>52</v>
      </c>
      <c r="G20411" t="s">
        <v>19</v>
      </c>
      <c r="H20411" t="s">
        <v>20</v>
      </c>
      <c r="I20411">
        <v>0</v>
      </c>
      <c r="J20411" t="s">
        <v>19219</v>
      </c>
      <c r="K20411" t="s">
        <v>128</v>
      </c>
      <c r="P20411" t="s">
        <v>15131</v>
      </c>
      <c r="Q20411" t="s">
        <v>146</v>
      </c>
      <c r="R20411" t="s">
        <v>174</v>
      </c>
    </row>
    <row r="20412" spans="1:18" x14ac:dyDescent="0.3">
      <c r="A20412">
        <v>20412</v>
      </c>
      <c r="B20412">
        <v>2716133221</v>
      </c>
      <c r="C20412" s="1">
        <v>44345</v>
      </c>
      <c r="D20412" t="s">
        <v>17</v>
      </c>
      <c r="E20412" t="s">
        <v>130</v>
      </c>
      <c r="G20412" t="s">
        <v>19</v>
      </c>
      <c r="H20412" t="s">
        <v>67</v>
      </c>
      <c r="I20412">
        <v>3</v>
      </c>
      <c r="J20412" t="s">
        <v>12265</v>
      </c>
      <c r="K20412" t="s">
        <v>170</v>
      </c>
      <c r="O20412">
        <v>4</v>
      </c>
      <c r="P20412" t="s">
        <v>2438</v>
      </c>
      <c r="Q20412" t="s">
        <v>2396</v>
      </c>
      <c r="R20412" t="s">
        <v>25</v>
      </c>
    </row>
    <row r="20413" spans="1:18" x14ac:dyDescent="0.3">
      <c r="A20413">
        <v>20413</v>
      </c>
      <c r="B20413">
        <v>2585244622</v>
      </c>
      <c r="C20413" s="1">
        <v>44345</v>
      </c>
      <c r="D20413" t="s">
        <v>17</v>
      </c>
      <c r="E20413" t="s">
        <v>130</v>
      </c>
      <c r="F20413" t="s">
        <v>866</v>
      </c>
      <c r="G20413" t="s">
        <v>19</v>
      </c>
      <c r="H20413" t="s">
        <v>67</v>
      </c>
      <c r="I20413">
        <v>3</v>
      </c>
      <c r="J20413" t="s">
        <v>867</v>
      </c>
      <c r="K20413" t="s">
        <v>436</v>
      </c>
      <c r="P20413" t="s">
        <v>85</v>
      </c>
      <c r="Q20413" t="s">
        <v>35</v>
      </c>
      <c r="R20413" t="s">
        <v>25</v>
      </c>
    </row>
    <row r="20414" spans="1:18" x14ac:dyDescent="0.3">
      <c r="A20414">
        <v>20414</v>
      </c>
      <c r="B20414">
        <v>2697096364</v>
      </c>
      <c r="C20414" s="1">
        <v>44345</v>
      </c>
      <c r="D20414" t="s">
        <v>97</v>
      </c>
      <c r="E20414" t="s">
        <v>97</v>
      </c>
      <c r="G20414" t="s">
        <v>46</v>
      </c>
      <c r="H20414" t="s">
        <v>67</v>
      </c>
      <c r="I20414">
        <v>4</v>
      </c>
      <c r="J20414" t="s">
        <v>16927</v>
      </c>
      <c r="K20414" t="s">
        <v>815</v>
      </c>
      <c r="O20414">
        <v>24</v>
      </c>
      <c r="P20414" t="s">
        <v>12234</v>
      </c>
      <c r="Q20414" t="s">
        <v>56</v>
      </c>
      <c r="R20414" t="s">
        <v>75</v>
      </c>
    </row>
    <row r="20415" spans="1:18" x14ac:dyDescent="0.3">
      <c r="A20415">
        <v>20415</v>
      </c>
      <c r="B20415">
        <v>2750959674</v>
      </c>
      <c r="C20415" s="1">
        <v>44345</v>
      </c>
      <c r="D20415" t="s">
        <v>65</v>
      </c>
      <c r="E20415" t="s">
        <v>112</v>
      </c>
      <c r="G20415" t="s">
        <v>19</v>
      </c>
      <c r="H20415" t="s">
        <v>28</v>
      </c>
      <c r="I20415">
        <v>7</v>
      </c>
      <c r="J20415" t="s">
        <v>4303</v>
      </c>
      <c r="K20415" t="s">
        <v>263</v>
      </c>
      <c r="P20415" t="s">
        <v>1081</v>
      </c>
      <c r="Q20415" t="s">
        <v>293</v>
      </c>
      <c r="R20415" t="s">
        <v>25</v>
      </c>
    </row>
    <row r="20416" spans="1:18" x14ac:dyDescent="0.3">
      <c r="A20416">
        <v>20416</v>
      </c>
      <c r="B20416">
        <v>2754787802</v>
      </c>
      <c r="C20416" s="1">
        <v>44346</v>
      </c>
      <c r="D20416" t="s">
        <v>17</v>
      </c>
      <c r="E20416" t="s">
        <v>17</v>
      </c>
      <c r="G20416" t="s">
        <v>19</v>
      </c>
      <c r="H20416" t="s">
        <v>67</v>
      </c>
      <c r="I20416">
        <v>4</v>
      </c>
      <c r="J20416" t="s">
        <v>19220</v>
      </c>
      <c r="K20416" t="s">
        <v>22</v>
      </c>
      <c r="O20416">
        <v>33</v>
      </c>
      <c r="P20416" t="s">
        <v>19221</v>
      </c>
      <c r="Q20416" t="s">
        <v>24</v>
      </c>
      <c r="R20416" t="s">
        <v>57</v>
      </c>
    </row>
    <row r="20417" spans="1:18" x14ac:dyDescent="0.3">
      <c r="A20417">
        <v>20417</v>
      </c>
      <c r="B20417">
        <v>2708336258</v>
      </c>
      <c r="C20417" s="1">
        <v>44346</v>
      </c>
      <c r="D20417" t="s">
        <v>530</v>
      </c>
      <c r="E20417" t="s">
        <v>531</v>
      </c>
      <c r="F20417" t="s">
        <v>52</v>
      </c>
      <c r="G20417" t="s">
        <v>19</v>
      </c>
      <c r="H20417" t="s">
        <v>28</v>
      </c>
      <c r="I20417">
        <v>6</v>
      </c>
      <c r="J20417" t="s">
        <v>17234</v>
      </c>
      <c r="K20417" t="s">
        <v>22</v>
      </c>
      <c r="O20417">
        <v>5</v>
      </c>
      <c r="P20417" t="s">
        <v>17235</v>
      </c>
      <c r="Q20417" t="s">
        <v>24</v>
      </c>
      <c r="R20417" t="s">
        <v>57</v>
      </c>
    </row>
    <row r="20418" spans="1:18" x14ac:dyDescent="0.3">
      <c r="A20418">
        <v>20418</v>
      </c>
      <c r="B20418">
        <v>2701997863</v>
      </c>
      <c r="C20418" s="1">
        <v>44346</v>
      </c>
      <c r="D20418" t="s">
        <v>44</v>
      </c>
      <c r="E20418" t="s">
        <v>45</v>
      </c>
      <c r="F20418" t="s">
        <v>305</v>
      </c>
      <c r="G20418" t="s">
        <v>46</v>
      </c>
      <c r="H20418" t="s">
        <v>28</v>
      </c>
      <c r="I20418">
        <v>5</v>
      </c>
      <c r="J20418" t="s">
        <v>120</v>
      </c>
      <c r="K20418" t="s">
        <v>10527</v>
      </c>
      <c r="P20418" t="s">
        <v>49</v>
      </c>
      <c r="Q20418" t="s">
        <v>50</v>
      </c>
      <c r="R20418" t="s">
        <v>25</v>
      </c>
    </row>
    <row r="20419" spans="1:18" x14ac:dyDescent="0.3">
      <c r="A20419">
        <v>20419</v>
      </c>
      <c r="B20419">
        <v>2691428208</v>
      </c>
      <c r="C20419" s="1">
        <v>44346</v>
      </c>
      <c r="D20419" t="s">
        <v>882</v>
      </c>
      <c r="E20419" t="s">
        <v>997</v>
      </c>
      <c r="G20419" t="s">
        <v>19</v>
      </c>
      <c r="H20419" t="s">
        <v>28</v>
      </c>
      <c r="I20419">
        <v>6</v>
      </c>
      <c r="J20419" t="s">
        <v>998</v>
      </c>
      <c r="K20419" t="s">
        <v>477</v>
      </c>
      <c r="P20419" t="s">
        <v>999</v>
      </c>
      <c r="Q20419" t="s">
        <v>56</v>
      </c>
      <c r="R20419" t="s">
        <v>25</v>
      </c>
    </row>
    <row r="20420" spans="1:18" x14ac:dyDescent="0.3">
      <c r="A20420">
        <v>20420</v>
      </c>
      <c r="B20420">
        <v>2690938293</v>
      </c>
      <c r="C20420" s="1">
        <v>44346</v>
      </c>
      <c r="D20420" t="s">
        <v>97</v>
      </c>
      <c r="E20420" t="s">
        <v>97</v>
      </c>
      <c r="F20420" t="s">
        <v>119</v>
      </c>
      <c r="G20420" t="s">
        <v>46</v>
      </c>
      <c r="H20420" t="s">
        <v>28</v>
      </c>
      <c r="I20420">
        <v>5</v>
      </c>
      <c r="J20420" t="s">
        <v>120</v>
      </c>
      <c r="K20420" t="s">
        <v>2545</v>
      </c>
      <c r="P20420" t="s">
        <v>49</v>
      </c>
      <c r="Q20420" t="s">
        <v>50</v>
      </c>
      <c r="R20420" t="s">
        <v>25</v>
      </c>
    </row>
    <row r="20421" spans="1:18" x14ac:dyDescent="0.3">
      <c r="A20421">
        <v>20421</v>
      </c>
      <c r="B20421">
        <v>2629761354</v>
      </c>
      <c r="C20421" s="1">
        <v>44346</v>
      </c>
      <c r="D20421" t="s">
        <v>65</v>
      </c>
      <c r="E20421" t="s">
        <v>2275</v>
      </c>
      <c r="G20421" t="s">
        <v>19</v>
      </c>
      <c r="H20421" t="s">
        <v>20</v>
      </c>
      <c r="I20421">
        <v>2</v>
      </c>
      <c r="J20421" t="s">
        <v>2276</v>
      </c>
      <c r="K20421" t="s">
        <v>802</v>
      </c>
      <c r="O20421">
        <v>20</v>
      </c>
      <c r="P20421" t="s">
        <v>2278</v>
      </c>
      <c r="Q20421" t="s">
        <v>774</v>
      </c>
      <c r="R20421" t="s">
        <v>25</v>
      </c>
    </row>
    <row r="20422" spans="1:18" x14ac:dyDescent="0.3">
      <c r="A20422">
        <v>20422</v>
      </c>
      <c r="B20422">
        <v>2736073140</v>
      </c>
      <c r="C20422" s="1">
        <v>44346</v>
      </c>
      <c r="D20422" t="s">
        <v>44</v>
      </c>
      <c r="E20422" t="s">
        <v>5941</v>
      </c>
      <c r="G20422" t="s">
        <v>46</v>
      </c>
      <c r="H20422" t="s">
        <v>28</v>
      </c>
      <c r="I20422">
        <v>7</v>
      </c>
      <c r="J20422" t="s">
        <v>19222</v>
      </c>
      <c r="K20422" t="s">
        <v>428</v>
      </c>
      <c r="L20422">
        <v>153000</v>
      </c>
      <c r="M20422">
        <v>177000</v>
      </c>
      <c r="N20422" t="s">
        <v>80</v>
      </c>
      <c r="O20422">
        <v>13</v>
      </c>
      <c r="P20422" t="s">
        <v>9931</v>
      </c>
      <c r="Q20422" t="s">
        <v>56</v>
      </c>
      <c r="R20422" t="s">
        <v>75</v>
      </c>
    </row>
    <row r="20423" spans="1:18" x14ac:dyDescent="0.3">
      <c r="A20423">
        <v>20423</v>
      </c>
      <c r="B20423">
        <v>2681334062</v>
      </c>
      <c r="C20423" s="1">
        <v>44346</v>
      </c>
      <c r="D20423" t="s">
        <v>17</v>
      </c>
      <c r="E20423" t="s">
        <v>19223</v>
      </c>
      <c r="G20423" t="s">
        <v>19</v>
      </c>
      <c r="H20423" t="s">
        <v>67</v>
      </c>
      <c r="I20423">
        <v>4</v>
      </c>
      <c r="J20423" t="s">
        <v>19224</v>
      </c>
      <c r="K20423" t="s">
        <v>22</v>
      </c>
      <c r="O20423">
        <v>2</v>
      </c>
      <c r="P20423" t="s">
        <v>19225</v>
      </c>
      <c r="Q20423" t="s">
        <v>3898</v>
      </c>
      <c r="R20423" t="s">
        <v>57</v>
      </c>
    </row>
    <row r="20424" spans="1:18" x14ac:dyDescent="0.3">
      <c r="A20424">
        <v>20424</v>
      </c>
      <c r="B20424">
        <v>2694258796</v>
      </c>
      <c r="C20424" s="1">
        <v>44346</v>
      </c>
      <c r="D20424" t="s">
        <v>26</v>
      </c>
      <c r="E20424" t="s">
        <v>71</v>
      </c>
      <c r="F20424" t="s">
        <v>19</v>
      </c>
      <c r="G20424" t="s">
        <v>46</v>
      </c>
      <c r="H20424" t="s">
        <v>28</v>
      </c>
      <c r="I20424">
        <v>5</v>
      </c>
      <c r="J20424" t="s">
        <v>154</v>
      </c>
      <c r="K20424" t="s">
        <v>1396</v>
      </c>
      <c r="P20424" t="s">
        <v>49</v>
      </c>
      <c r="Q20424" t="s">
        <v>50</v>
      </c>
      <c r="R20424" t="s">
        <v>25</v>
      </c>
    </row>
    <row r="20425" spans="1:18" x14ac:dyDescent="0.3">
      <c r="A20425">
        <v>20425</v>
      </c>
      <c r="B20425">
        <v>2737092542</v>
      </c>
      <c r="C20425" s="1">
        <v>44346</v>
      </c>
      <c r="D20425" t="s">
        <v>17</v>
      </c>
      <c r="E20425" t="s">
        <v>17</v>
      </c>
      <c r="G20425" t="s">
        <v>19</v>
      </c>
      <c r="H20425" t="s">
        <v>20</v>
      </c>
      <c r="I20425">
        <v>3</v>
      </c>
      <c r="J20425" t="s">
        <v>8642</v>
      </c>
      <c r="K20425" t="s">
        <v>22</v>
      </c>
      <c r="O20425">
        <v>14</v>
      </c>
      <c r="P20425" t="s">
        <v>2438</v>
      </c>
      <c r="Q20425" t="s">
        <v>2396</v>
      </c>
      <c r="R20425" t="s">
        <v>25</v>
      </c>
    </row>
    <row r="20426" spans="1:18" x14ac:dyDescent="0.3">
      <c r="A20426">
        <v>20426</v>
      </c>
      <c r="B20426">
        <v>2679682670</v>
      </c>
      <c r="C20426" s="1">
        <v>44346</v>
      </c>
      <c r="D20426" t="s">
        <v>26</v>
      </c>
      <c r="E20426" t="s">
        <v>4901</v>
      </c>
      <c r="G20426" t="s">
        <v>19</v>
      </c>
      <c r="H20426" t="s">
        <v>20</v>
      </c>
      <c r="I20426">
        <v>2</v>
      </c>
      <c r="J20426" t="s">
        <v>4902</v>
      </c>
      <c r="K20426" t="s">
        <v>466</v>
      </c>
      <c r="O20426">
        <v>1</v>
      </c>
      <c r="P20426" t="s">
        <v>4903</v>
      </c>
      <c r="Q20426" t="s">
        <v>137</v>
      </c>
      <c r="R20426" t="s">
        <v>57</v>
      </c>
    </row>
    <row r="20427" spans="1:18" x14ac:dyDescent="0.3">
      <c r="A20427">
        <v>20427</v>
      </c>
      <c r="B20427">
        <v>2680056320</v>
      </c>
      <c r="C20427" s="1">
        <v>44346</v>
      </c>
      <c r="D20427" t="s">
        <v>991</v>
      </c>
      <c r="E20427" t="s">
        <v>5229</v>
      </c>
      <c r="F20427" t="s">
        <v>19226</v>
      </c>
      <c r="G20427" t="s">
        <v>46</v>
      </c>
      <c r="H20427" t="s">
        <v>28</v>
      </c>
      <c r="I20427">
        <v>6</v>
      </c>
      <c r="J20427" t="s">
        <v>19227</v>
      </c>
      <c r="K20427" t="s">
        <v>1129</v>
      </c>
      <c r="O20427">
        <v>5</v>
      </c>
      <c r="P20427" t="s">
        <v>987</v>
      </c>
      <c r="Q20427" t="s">
        <v>50</v>
      </c>
      <c r="R20427" t="s">
        <v>57</v>
      </c>
    </row>
    <row r="20428" spans="1:18" x14ac:dyDescent="0.3">
      <c r="A20428">
        <v>20428</v>
      </c>
      <c r="B20428">
        <v>2694644208</v>
      </c>
      <c r="C20428" s="1">
        <v>44346</v>
      </c>
      <c r="D20428" t="s">
        <v>17</v>
      </c>
      <c r="E20428" t="s">
        <v>280</v>
      </c>
      <c r="G20428" t="s">
        <v>19</v>
      </c>
      <c r="H20428" t="s">
        <v>20</v>
      </c>
      <c r="I20428">
        <v>2</v>
      </c>
      <c r="J20428" t="s">
        <v>793</v>
      </c>
      <c r="K20428" t="s">
        <v>617</v>
      </c>
      <c r="P20428" t="s">
        <v>794</v>
      </c>
      <c r="Q20428" t="s">
        <v>430</v>
      </c>
      <c r="R20428" t="s">
        <v>43</v>
      </c>
    </row>
    <row r="20429" spans="1:18" x14ac:dyDescent="0.3">
      <c r="A20429">
        <v>20429</v>
      </c>
      <c r="B20429">
        <v>2681553385</v>
      </c>
      <c r="C20429" s="1">
        <v>44346</v>
      </c>
      <c r="D20429" t="s">
        <v>58</v>
      </c>
      <c r="E20429" t="s">
        <v>19228</v>
      </c>
      <c r="G20429" t="s">
        <v>19</v>
      </c>
      <c r="H20429" t="s">
        <v>20</v>
      </c>
      <c r="I20429">
        <v>2</v>
      </c>
      <c r="J20429" t="s">
        <v>19229</v>
      </c>
      <c r="K20429" t="s">
        <v>109</v>
      </c>
      <c r="O20429">
        <v>32</v>
      </c>
      <c r="P20429" t="s">
        <v>18822</v>
      </c>
      <c r="Q20429" t="s">
        <v>35</v>
      </c>
      <c r="R20429" t="s">
        <v>57</v>
      </c>
    </row>
    <row r="20430" spans="1:18" x14ac:dyDescent="0.3">
      <c r="A20430">
        <v>20430</v>
      </c>
      <c r="B20430">
        <v>2675975503</v>
      </c>
      <c r="C20430" s="1">
        <v>44346</v>
      </c>
      <c r="D20430" t="s">
        <v>17</v>
      </c>
      <c r="E20430" t="s">
        <v>130</v>
      </c>
      <c r="G20430" t="s">
        <v>19</v>
      </c>
      <c r="H20430" t="s">
        <v>28</v>
      </c>
      <c r="I20430">
        <v>6</v>
      </c>
      <c r="J20430" t="s">
        <v>19230</v>
      </c>
      <c r="K20430" t="s">
        <v>466</v>
      </c>
      <c r="O20430">
        <v>6</v>
      </c>
      <c r="P20430" t="s">
        <v>19231</v>
      </c>
      <c r="Q20430" t="s">
        <v>91</v>
      </c>
      <c r="R20430" t="s">
        <v>57</v>
      </c>
    </row>
    <row r="20431" spans="1:18" x14ac:dyDescent="0.3">
      <c r="A20431">
        <v>20431</v>
      </c>
      <c r="B20431">
        <v>2678796881</v>
      </c>
      <c r="C20431" s="1">
        <v>44346</v>
      </c>
      <c r="D20431" t="s">
        <v>44</v>
      </c>
      <c r="E20431" t="s">
        <v>8708</v>
      </c>
      <c r="G20431" t="s">
        <v>19</v>
      </c>
      <c r="H20431" t="s">
        <v>28</v>
      </c>
      <c r="I20431">
        <v>1</v>
      </c>
      <c r="J20431" t="s">
        <v>4434</v>
      </c>
      <c r="K20431" t="s">
        <v>54</v>
      </c>
      <c r="P20431" t="s">
        <v>136</v>
      </c>
      <c r="Q20431" t="s">
        <v>137</v>
      </c>
      <c r="R20431" t="s">
        <v>75</v>
      </c>
    </row>
    <row r="20432" spans="1:18" x14ac:dyDescent="0.3">
      <c r="A20432">
        <v>20432</v>
      </c>
      <c r="B20432">
        <v>2745450736</v>
      </c>
      <c r="C20432" s="1">
        <v>44346</v>
      </c>
      <c r="D20432" t="s">
        <v>65</v>
      </c>
      <c r="E20432" t="s">
        <v>19232</v>
      </c>
      <c r="G20432" t="s">
        <v>46</v>
      </c>
      <c r="H20432" t="s">
        <v>28</v>
      </c>
      <c r="I20432">
        <v>2</v>
      </c>
      <c r="J20432" t="s">
        <v>9072</v>
      </c>
      <c r="K20432" t="s">
        <v>428</v>
      </c>
      <c r="O20432">
        <v>5</v>
      </c>
      <c r="P20432" t="s">
        <v>1895</v>
      </c>
      <c r="Q20432" t="s">
        <v>137</v>
      </c>
      <c r="R20432" t="s">
        <v>25</v>
      </c>
    </row>
    <row r="20433" spans="1:18" x14ac:dyDescent="0.3">
      <c r="A20433">
        <v>20433</v>
      </c>
      <c r="B20433">
        <v>2674793823</v>
      </c>
      <c r="C20433" s="1">
        <v>44346</v>
      </c>
      <c r="D20433" t="s">
        <v>1376</v>
      </c>
      <c r="E20433" t="s">
        <v>1376</v>
      </c>
      <c r="G20433" t="s">
        <v>19</v>
      </c>
      <c r="H20433" t="s">
        <v>28</v>
      </c>
      <c r="I20433">
        <v>7</v>
      </c>
      <c r="J20433" t="s">
        <v>120</v>
      </c>
      <c r="K20433" t="s">
        <v>550</v>
      </c>
      <c r="O20433">
        <v>7</v>
      </c>
      <c r="P20433" t="s">
        <v>9494</v>
      </c>
      <c r="Q20433" t="s">
        <v>430</v>
      </c>
      <c r="R20433" t="s">
        <v>57</v>
      </c>
    </row>
    <row r="20434" spans="1:18" x14ac:dyDescent="0.3">
      <c r="A20434">
        <v>20434</v>
      </c>
      <c r="B20434">
        <v>2689561820</v>
      </c>
      <c r="C20434" s="1">
        <v>44346</v>
      </c>
      <c r="D20434" t="s">
        <v>17</v>
      </c>
      <c r="E20434" t="s">
        <v>17</v>
      </c>
      <c r="F20434" t="s">
        <v>235</v>
      </c>
      <c r="G20434" t="s">
        <v>19</v>
      </c>
      <c r="H20434" t="s">
        <v>20</v>
      </c>
      <c r="I20434">
        <v>1</v>
      </c>
      <c r="J20434" t="s">
        <v>132</v>
      </c>
      <c r="K20434" t="s">
        <v>475</v>
      </c>
      <c r="O20434">
        <v>2</v>
      </c>
      <c r="P20434" t="s">
        <v>134</v>
      </c>
      <c r="Q20434" t="s">
        <v>35</v>
      </c>
      <c r="R20434" t="s">
        <v>25</v>
      </c>
    </row>
    <row r="20435" spans="1:18" x14ac:dyDescent="0.3">
      <c r="A20435">
        <v>20435</v>
      </c>
      <c r="B20435">
        <v>2707412305</v>
      </c>
      <c r="C20435" s="1">
        <v>44346</v>
      </c>
      <c r="D20435" t="s">
        <v>92</v>
      </c>
      <c r="E20435" t="s">
        <v>808</v>
      </c>
      <c r="F20435" t="s">
        <v>809</v>
      </c>
      <c r="G20435" t="s">
        <v>19</v>
      </c>
      <c r="H20435" t="s">
        <v>28</v>
      </c>
      <c r="I20435">
        <v>5</v>
      </c>
      <c r="J20435" t="s">
        <v>810</v>
      </c>
      <c r="K20435" t="s">
        <v>207</v>
      </c>
      <c r="O20435">
        <v>16</v>
      </c>
      <c r="P20435" t="s">
        <v>811</v>
      </c>
      <c r="Q20435" t="s">
        <v>56</v>
      </c>
      <c r="R20435" t="s">
        <v>25</v>
      </c>
    </row>
    <row r="20436" spans="1:18" x14ac:dyDescent="0.3">
      <c r="A20436">
        <v>20436</v>
      </c>
      <c r="B20436">
        <v>2656642039</v>
      </c>
      <c r="C20436" s="1">
        <v>44346</v>
      </c>
      <c r="D20436" t="s">
        <v>97</v>
      </c>
      <c r="E20436" t="s">
        <v>97</v>
      </c>
      <c r="F20436" t="s">
        <v>119</v>
      </c>
      <c r="G20436" t="s">
        <v>46</v>
      </c>
      <c r="H20436" t="s">
        <v>28</v>
      </c>
      <c r="I20436">
        <v>4</v>
      </c>
      <c r="J20436" t="s">
        <v>120</v>
      </c>
      <c r="K20436" t="s">
        <v>62</v>
      </c>
      <c r="O20436">
        <v>1</v>
      </c>
      <c r="P20436" t="s">
        <v>49</v>
      </c>
      <c r="Q20436" t="s">
        <v>50</v>
      </c>
      <c r="R20436" t="s">
        <v>25</v>
      </c>
    </row>
    <row r="20437" spans="1:18" x14ac:dyDescent="0.3">
      <c r="A20437">
        <v>20437</v>
      </c>
      <c r="B20437">
        <v>2737656836</v>
      </c>
      <c r="C20437" s="1">
        <v>44346</v>
      </c>
      <c r="D20437" t="s">
        <v>1376</v>
      </c>
      <c r="E20437" t="s">
        <v>1376</v>
      </c>
      <c r="G20437" t="s">
        <v>46</v>
      </c>
      <c r="H20437" t="s">
        <v>28</v>
      </c>
      <c r="I20437">
        <v>7</v>
      </c>
      <c r="J20437" t="s">
        <v>17225</v>
      </c>
      <c r="K20437" t="s">
        <v>3083</v>
      </c>
      <c r="L20437">
        <v>60000</v>
      </c>
      <c r="M20437">
        <v>92000</v>
      </c>
      <c r="N20437" t="s">
        <v>80</v>
      </c>
      <c r="O20437">
        <v>5</v>
      </c>
      <c r="P20437" t="s">
        <v>9687</v>
      </c>
      <c r="Q20437" t="s">
        <v>137</v>
      </c>
      <c r="R20437" t="s">
        <v>111</v>
      </c>
    </row>
    <row r="20438" spans="1:18" x14ac:dyDescent="0.3">
      <c r="A20438">
        <v>20438</v>
      </c>
      <c r="B20438">
        <v>2693778669</v>
      </c>
      <c r="C20438" s="1">
        <v>44346</v>
      </c>
      <c r="D20438" t="s">
        <v>26</v>
      </c>
      <c r="E20438" t="s">
        <v>71</v>
      </c>
      <c r="F20438" t="s">
        <v>19</v>
      </c>
      <c r="G20438" t="s">
        <v>46</v>
      </c>
      <c r="H20438" t="s">
        <v>28</v>
      </c>
      <c r="I20438">
        <v>5</v>
      </c>
      <c r="J20438" t="s">
        <v>154</v>
      </c>
      <c r="K20438" t="s">
        <v>4237</v>
      </c>
      <c r="P20438" t="s">
        <v>49</v>
      </c>
      <c r="Q20438" t="s">
        <v>50</v>
      </c>
      <c r="R20438" t="s">
        <v>25</v>
      </c>
    </row>
    <row r="20439" spans="1:18" x14ac:dyDescent="0.3">
      <c r="A20439">
        <v>20439</v>
      </c>
      <c r="B20439">
        <v>2697150580</v>
      </c>
      <c r="C20439" s="1">
        <v>44346</v>
      </c>
      <c r="D20439" t="s">
        <v>26</v>
      </c>
      <c r="E20439" t="s">
        <v>12603</v>
      </c>
      <c r="G20439" t="s">
        <v>19</v>
      </c>
      <c r="H20439" t="s">
        <v>20</v>
      </c>
      <c r="I20439">
        <v>2</v>
      </c>
      <c r="J20439" t="s">
        <v>19233</v>
      </c>
      <c r="K20439" t="s">
        <v>3794</v>
      </c>
      <c r="P20439" t="s">
        <v>11765</v>
      </c>
      <c r="Q20439" t="s">
        <v>56</v>
      </c>
      <c r="R20439" t="s">
        <v>111</v>
      </c>
    </row>
    <row r="20440" spans="1:18" x14ac:dyDescent="0.3">
      <c r="A20440">
        <v>20440</v>
      </c>
      <c r="B20440">
        <v>2474494539</v>
      </c>
      <c r="C20440" s="1">
        <v>44346</v>
      </c>
      <c r="D20440" t="s">
        <v>17</v>
      </c>
      <c r="E20440" t="s">
        <v>19234</v>
      </c>
      <c r="G20440" t="s">
        <v>19</v>
      </c>
      <c r="H20440" t="s">
        <v>28</v>
      </c>
      <c r="I20440">
        <v>6</v>
      </c>
      <c r="J20440" t="s">
        <v>19235</v>
      </c>
      <c r="K20440" t="s">
        <v>109</v>
      </c>
      <c r="L20440">
        <v>159000</v>
      </c>
      <c r="M20440">
        <v>239000</v>
      </c>
      <c r="N20440" t="s">
        <v>217</v>
      </c>
      <c r="O20440">
        <v>7</v>
      </c>
      <c r="P20440" t="s">
        <v>3519</v>
      </c>
      <c r="Q20440" t="s">
        <v>1362</v>
      </c>
      <c r="R20440" t="s">
        <v>25</v>
      </c>
    </row>
    <row r="20441" spans="1:18" x14ac:dyDescent="0.3">
      <c r="A20441">
        <v>20441</v>
      </c>
      <c r="B20441">
        <v>2690940747</v>
      </c>
      <c r="C20441" s="1">
        <v>44346</v>
      </c>
      <c r="D20441" t="s">
        <v>97</v>
      </c>
      <c r="E20441" t="s">
        <v>97</v>
      </c>
      <c r="F20441" t="s">
        <v>119</v>
      </c>
      <c r="G20441" t="s">
        <v>46</v>
      </c>
      <c r="H20441" t="s">
        <v>28</v>
      </c>
      <c r="I20441">
        <v>4</v>
      </c>
      <c r="J20441" t="s">
        <v>120</v>
      </c>
      <c r="K20441" t="s">
        <v>4631</v>
      </c>
      <c r="P20441" t="s">
        <v>49</v>
      </c>
      <c r="Q20441" t="s">
        <v>50</v>
      </c>
      <c r="R20441" t="s">
        <v>25</v>
      </c>
    </row>
    <row r="20442" spans="1:18" x14ac:dyDescent="0.3">
      <c r="A20442">
        <v>20442</v>
      </c>
      <c r="B20442">
        <v>2690936901</v>
      </c>
      <c r="C20442" s="1">
        <v>44346</v>
      </c>
      <c r="D20442" t="s">
        <v>97</v>
      </c>
      <c r="E20442" t="s">
        <v>97</v>
      </c>
      <c r="F20442" t="s">
        <v>119</v>
      </c>
      <c r="G20442" t="s">
        <v>46</v>
      </c>
      <c r="H20442" t="s">
        <v>28</v>
      </c>
      <c r="I20442">
        <v>1</v>
      </c>
      <c r="J20442" t="s">
        <v>120</v>
      </c>
      <c r="K20442" t="s">
        <v>1470</v>
      </c>
      <c r="P20442" t="s">
        <v>49</v>
      </c>
      <c r="Q20442" t="s">
        <v>50</v>
      </c>
      <c r="R20442" t="s">
        <v>25</v>
      </c>
    </row>
    <row r="20443" spans="1:18" x14ac:dyDescent="0.3">
      <c r="A20443">
        <v>20443</v>
      </c>
      <c r="B20443">
        <v>2693733218</v>
      </c>
      <c r="C20443" s="1">
        <v>44347</v>
      </c>
      <c r="D20443" t="s">
        <v>26</v>
      </c>
      <c r="E20443" t="s">
        <v>26</v>
      </c>
      <c r="G20443" t="s">
        <v>19</v>
      </c>
      <c r="H20443" t="s">
        <v>67</v>
      </c>
      <c r="I20443">
        <v>3</v>
      </c>
      <c r="J20443" t="s">
        <v>19236</v>
      </c>
      <c r="K20443" t="s">
        <v>550</v>
      </c>
      <c r="O20443">
        <v>2</v>
      </c>
      <c r="P20443" t="s">
        <v>13134</v>
      </c>
      <c r="Q20443" t="s">
        <v>35</v>
      </c>
      <c r="R20443" t="s">
        <v>57</v>
      </c>
    </row>
    <row r="20444" spans="1:18" x14ac:dyDescent="0.3">
      <c r="A20444">
        <v>20444</v>
      </c>
      <c r="B20444">
        <v>2710940990</v>
      </c>
      <c r="C20444" s="1">
        <v>44347</v>
      </c>
      <c r="D20444" t="s">
        <v>17</v>
      </c>
      <c r="E20444" t="s">
        <v>107</v>
      </c>
      <c r="F20444" t="s">
        <v>11441</v>
      </c>
      <c r="G20444" t="s">
        <v>19</v>
      </c>
      <c r="H20444" t="s">
        <v>28</v>
      </c>
      <c r="I20444">
        <v>6</v>
      </c>
      <c r="J20444" t="s">
        <v>19237</v>
      </c>
      <c r="K20444" t="s">
        <v>22</v>
      </c>
      <c r="P20444" t="s">
        <v>1280</v>
      </c>
      <c r="Q20444" t="s">
        <v>50</v>
      </c>
      <c r="R20444" t="s">
        <v>75</v>
      </c>
    </row>
    <row r="20445" spans="1:18" x14ac:dyDescent="0.3">
      <c r="A20445">
        <v>20445</v>
      </c>
      <c r="B20445">
        <v>2656810988</v>
      </c>
      <c r="C20445" s="1">
        <v>44347</v>
      </c>
      <c r="D20445" t="s">
        <v>449</v>
      </c>
      <c r="E20445" t="s">
        <v>17373</v>
      </c>
      <c r="G20445" t="s">
        <v>19</v>
      </c>
      <c r="H20445" t="s">
        <v>67</v>
      </c>
      <c r="I20445">
        <v>4</v>
      </c>
      <c r="J20445" t="s">
        <v>17374</v>
      </c>
      <c r="K20445" t="s">
        <v>22</v>
      </c>
      <c r="O20445">
        <v>9</v>
      </c>
      <c r="P20445" t="s">
        <v>2106</v>
      </c>
      <c r="Q20445" t="s">
        <v>35</v>
      </c>
      <c r="R20445" t="s">
        <v>25</v>
      </c>
    </row>
    <row r="20446" spans="1:18" x14ac:dyDescent="0.3">
      <c r="A20446">
        <v>20446</v>
      </c>
      <c r="B20446">
        <v>2694249583</v>
      </c>
      <c r="C20446" s="1">
        <v>44347</v>
      </c>
      <c r="D20446" t="s">
        <v>44</v>
      </c>
      <c r="E20446" t="s">
        <v>45</v>
      </c>
      <c r="F20446" t="s">
        <v>305</v>
      </c>
      <c r="G20446" t="s">
        <v>46</v>
      </c>
      <c r="H20446" t="s">
        <v>28</v>
      </c>
      <c r="I20446">
        <v>8</v>
      </c>
      <c r="J20446" t="s">
        <v>120</v>
      </c>
      <c r="K20446" t="s">
        <v>1812</v>
      </c>
      <c r="P20446" t="s">
        <v>49</v>
      </c>
      <c r="Q20446" t="s">
        <v>50</v>
      </c>
      <c r="R20446" t="s">
        <v>25</v>
      </c>
    </row>
    <row r="20447" spans="1:18" x14ac:dyDescent="0.3">
      <c r="A20447">
        <v>20447</v>
      </c>
      <c r="B20447">
        <v>2710955924</v>
      </c>
      <c r="C20447" s="1">
        <v>44347</v>
      </c>
      <c r="D20447" t="s">
        <v>97</v>
      </c>
      <c r="E20447" t="s">
        <v>5517</v>
      </c>
      <c r="F20447" t="s">
        <v>5518</v>
      </c>
      <c r="G20447" t="s">
        <v>19</v>
      </c>
      <c r="H20447" t="s">
        <v>28</v>
      </c>
      <c r="I20447">
        <v>7</v>
      </c>
      <c r="J20447" t="s">
        <v>5519</v>
      </c>
      <c r="K20447" t="s">
        <v>2499</v>
      </c>
      <c r="O20447">
        <v>2</v>
      </c>
      <c r="P20447" t="s">
        <v>136</v>
      </c>
      <c r="Q20447" t="s">
        <v>137</v>
      </c>
      <c r="R20447" t="s">
        <v>75</v>
      </c>
    </row>
    <row r="20448" spans="1:18" x14ac:dyDescent="0.3">
      <c r="A20448">
        <v>20448</v>
      </c>
      <c r="B20448">
        <v>2678140782</v>
      </c>
      <c r="C20448" s="1">
        <v>44347</v>
      </c>
      <c r="D20448" t="s">
        <v>58</v>
      </c>
      <c r="E20448" t="s">
        <v>19238</v>
      </c>
      <c r="G20448" t="s">
        <v>19</v>
      </c>
      <c r="H20448" t="s">
        <v>67</v>
      </c>
      <c r="I20448">
        <v>2</v>
      </c>
      <c r="J20448" t="s">
        <v>19239</v>
      </c>
      <c r="K20448" t="s">
        <v>22</v>
      </c>
      <c r="O20448">
        <v>1</v>
      </c>
      <c r="P20448" t="s">
        <v>19240</v>
      </c>
      <c r="Q20448" t="s">
        <v>35</v>
      </c>
      <c r="R20448" t="s">
        <v>147</v>
      </c>
    </row>
    <row r="20449" spans="1:18" x14ac:dyDescent="0.3">
      <c r="A20449">
        <v>20449</v>
      </c>
      <c r="B20449">
        <v>2673985724</v>
      </c>
      <c r="C20449" s="1">
        <v>44347</v>
      </c>
      <c r="D20449" t="s">
        <v>26</v>
      </c>
      <c r="E20449" t="s">
        <v>71</v>
      </c>
      <c r="G20449" t="s">
        <v>19</v>
      </c>
      <c r="H20449" t="s">
        <v>28</v>
      </c>
      <c r="I20449">
        <v>2</v>
      </c>
      <c r="J20449" t="s">
        <v>19241</v>
      </c>
      <c r="K20449" t="s">
        <v>22</v>
      </c>
      <c r="O20449">
        <v>8</v>
      </c>
      <c r="P20449" t="s">
        <v>369</v>
      </c>
      <c r="Q20449" t="s">
        <v>50</v>
      </c>
      <c r="R20449" t="s">
        <v>25</v>
      </c>
    </row>
    <row r="20450" spans="1:18" x14ac:dyDescent="0.3">
      <c r="A20450">
        <v>20450</v>
      </c>
      <c r="B20450">
        <v>2654232698</v>
      </c>
      <c r="C20450" s="1">
        <v>44347</v>
      </c>
      <c r="D20450" t="s">
        <v>97</v>
      </c>
      <c r="E20450" t="s">
        <v>11342</v>
      </c>
      <c r="G20450" t="s">
        <v>19</v>
      </c>
      <c r="H20450" t="s">
        <v>67</v>
      </c>
      <c r="I20450">
        <v>2</v>
      </c>
      <c r="J20450" t="s">
        <v>11343</v>
      </c>
      <c r="K20450" t="s">
        <v>436</v>
      </c>
      <c r="O20450">
        <v>4</v>
      </c>
      <c r="P20450" t="s">
        <v>2355</v>
      </c>
      <c r="Q20450" t="s">
        <v>91</v>
      </c>
      <c r="R20450" t="s">
        <v>147</v>
      </c>
    </row>
    <row r="20451" spans="1:18" x14ac:dyDescent="0.3">
      <c r="A20451">
        <v>20451</v>
      </c>
      <c r="B20451">
        <v>2738048280</v>
      </c>
      <c r="C20451" s="1">
        <v>44347</v>
      </c>
      <c r="D20451" t="s">
        <v>58</v>
      </c>
      <c r="E20451" t="s">
        <v>58</v>
      </c>
      <c r="F20451" t="s">
        <v>10641</v>
      </c>
      <c r="G20451" t="s">
        <v>19</v>
      </c>
      <c r="H20451" t="s">
        <v>28</v>
      </c>
      <c r="I20451">
        <v>2</v>
      </c>
      <c r="J20451" t="s">
        <v>15584</v>
      </c>
      <c r="K20451" t="s">
        <v>1068</v>
      </c>
      <c r="L20451">
        <v>72000</v>
      </c>
      <c r="M20451">
        <v>82000</v>
      </c>
      <c r="N20451" t="s">
        <v>217</v>
      </c>
      <c r="P20451" t="s">
        <v>5970</v>
      </c>
      <c r="Q20451" t="s">
        <v>604</v>
      </c>
      <c r="R20451" t="s">
        <v>43</v>
      </c>
    </row>
    <row r="20452" spans="1:18" x14ac:dyDescent="0.3">
      <c r="A20452">
        <v>20452</v>
      </c>
      <c r="B20452">
        <v>2744901241</v>
      </c>
      <c r="C20452" s="1">
        <v>44347</v>
      </c>
      <c r="D20452" t="s">
        <v>17</v>
      </c>
      <c r="E20452" t="s">
        <v>17</v>
      </c>
      <c r="F20452" t="s">
        <v>52</v>
      </c>
      <c r="G20452" t="s">
        <v>19</v>
      </c>
      <c r="H20452" t="s">
        <v>28</v>
      </c>
      <c r="I20452">
        <v>7</v>
      </c>
      <c r="J20452" t="s">
        <v>13408</v>
      </c>
      <c r="K20452" t="s">
        <v>466</v>
      </c>
      <c r="O20452">
        <v>20</v>
      </c>
      <c r="P20452" t="s">
        <v>13409</v>
      </c>
      <c r="Q20452" t="s">
        <v>50</v>
      </c>
      <c r="R20452" t="s">
        <v>183</v>
      </c>
    </row>
    <row r="20453" spans="1:18" x14ac:dyDescent="0.3">
      <c r="A20453">
        <v>20453</v>
      </c>
      <c r="B20453">
        <v>2627214567</v>
      </c>
      <c r="C20453" s="1">
        <v>44347</v>
      </c>
      <c r="D20453" t="s">
        <v>17</v>
      </c>
      <c r="E20453" t="s">
        <v>1915</v>
      </c>
      <c r="G20453" t="s">
        <v>19</v>
      </c>
      <c r="H20453" t="s">
        <v>20</v>
      </c>
      <c r="I20453">
        <v>3</v>
      </c>
      <c r="J20453" t="s">
        <v>19242</v>
      </c>
      <c r="K20453" t="s">
        <v>343</v>
      </c>
      <c r="O20453">
        <v>27</v>
      </c>
      <c r="P20453" t="s">
        <v>2966</v>
      </c>
      <c r="Q20453" t="s">
        <v>24</v>
      </c>
      <c r="R20453" t="s">
        <v>75</v>
      </c>
    </row>
    <row r="20454" spans="1:18" x14ac:dyDescent="0.3">
      <c r="A20454">
        <v>20454</v>
      </c>
      <c r="B20454">
        <v>2678745917</v>
      </c>
      <c r="C20454" s="1">
        <v>44347</v>
      </c>
      <c r="D20454" t="s">
        <v>17</v>
      </c>
      <c r="E20454" t="s">
        <v>19243</v>
      </c>
      <c r="G20454" t="s">
        <v>19</v>
      </c>
      <c r="H20454" t="s">
        <v>67</v>
      </c>
      <c r="I20454">
        <v>3</v>
      </c>
      <c r="J20454" t="s">
        <v>19244</v>
      </c>
      <c r="K20454" t="s">
        <v>22</v>
      </c>
      <c r="O20454">
        <v>2</v>
      </c>
      <c r="P20454" t="s">
        <v>7928</v>
      </c>
      <c r="Q20454" t="s">
        <v>56</v>
      </c>
      <c r="R20454" t="s">
        <v>57</v>
      </c>
    </row>
    <row r="20455" spans="1:18" x14ac:dyDescent="0.3">
      <c r="A20455">
        <v>20455</v>
      </c>
      <c r="B20455">
        <v>2710687893</v>
      </c>
      <c r="C20455" s="1">
        <v>44347</v>
      </c>
      <c r="D20455" t="s">
        <v>17</v>
      </c>
      <c r="E20455" t="s">
        <v>17</v>
      </c>
      <c r="F20455" t="s">
        <v>52</v>
      </c>
      <c r="G20455" t="s">
        <v>19</v>
      </c>
      <c r="H20455" t="s">
        <v>20</v>
      </c>
      <c r="I20455">
        <v>2</v>
      </c>
      <c r="J20455" t="s">
        <v>3125</v>
      </c>
      <c r="K20455" t="s">
        <v>10211</v>
      </c>
      <c r="P20455" t="s">
        <v>3127</v>
      </c>
      <c r="Q20455" t="s">
        <v>56</v>
      </c>
      <c r="R20455" t="s">
        <v>57</v>
      </c>
    </row>
    <row r="20456" spans="1:18" x14ac:dyDescent="0.3">
      <c r="A20456">
        <v>20456</v>
      </c>
      <c r="B20456">
        <v>2685675845</v>
      </c>
      <c r="C20456" s="1">
        <v>44347</v>
      </c>
      <c r="D20456" t="s">
        <v>17</v>
      </c>
      <c r="E20456" t="s">
        <v>138</v>
      </c>
      <c r="G20456" t="s">
        <v>19</v>
      </c>
      <c r="H20456" t="s">
        <v>20</v>
      </c>
      <c r="I20456">
        <v>1</v>
      </c>
      <c r="J20456" t="s">
        <v>14875</v>
      </c>
      <c r="K20456" t="s">
        <v>466</v>
      </c>
      <c r="O20456">
        <v>43</v>
      </c>
      <c r="P20456" t="s">
        <v>14876</v>
      </c>
      <c r="Q20456" t="s">
        <v>137</v>
      </c>
      <c r="R20456" t="s">
        <v>111</v>
      </c>
    </row>
    <row r="20457" spans="1:18" x14ac:dyDescent="0.3">
      <c r="A20457">
        <v>20457</v>
      </c>
      <c r="B20457">
        <v>2660743412</v>
      </c>
      <c r="C20457" s="1">
        <v>44347</v>
      </c>
      <c r="D20457" t="s">
        <v>26</v>
      </c>
      <c r="E20457" t="s">
        <v>71</v>
      </c>
      <c r="G20457" t="s">
        <v>19</v>
      </c>
      <c r="H20457" t="s">
        <v>67</v>
      </c>
      <c r="I20457">
        <v>2</v>
      </c>
      <c r="J20457" t="s">
        <v>19245</v>
      </c>
      <c r="K20457" t="s">
        <v>141</v>
      </c>
      <c r="O20457">
        <v>7</v>
      </c>
      <c r="P20457" t="s">
        <v>10214</v>
      </c>
      <c r="Q20457" t="s">
        <v>35</v>
      </c>
      <c r="R20457" t="s">
        <v>75</v>
      </c>
    </row>
    <row r="20458" spans="1:18" x14ac:dyDescent="0.3">
      <c r="A20458">
        <v>20458</v>
      </c>
      <c r="B20458">
        <v>2694251547</v>
      </c>
      <c r="C20458" s="1">
        <v>44347</v>
      </c>
      <c r="D20458" t="s">
        <v>44</v>
      </c>
      <c r="E20458" t="s">
        <v>45</v>
      </c>
      <c r="F20458" t="s">
        <v>305</v>
      </c>
      <c r="G20458" t="s">
        <v>46</v>
      </c>
      <c r="H20458" t="s">
        <v>28</v>
      </c>
      <c r="I20458">
        <v>4</v>
      </c>
      <c r="J20458" t="s">
        <v>120</v>
      </c>
      <c r="K20458" t="s">
        <v>6148</v>
      </c>
      <c r="P20458" t="s">
        <v>49</v>
      </c>
      <c r="Q20458" t="s">
        <v>50</v>
      </c>
      <c r="R20458" t="s">
        <v>25</v>
      </c>
    </row>
    <row r="20459" spans="1:18" x14ac:dyDescent="0.3">
      <c r="A20459">
        <v>20459</v>
      </c>
      <c r="B20459">
        <v>2670397993</v>
      </c>
      <c r="C20459" s="1">
        <v>44347</v>
      </c>
      <c r="D20459" t="s">
        <v>26</v>
      </c>
      <c r="E20459" t="s">
        <v>71</v>
      </c>
      <c r="F20459" t="s">
        <v>52</v>
      </c>
      <c r="G20459" t="s">
        <v>19</v>
      </c>
      <c r="H20459" t="s">
        <v>67</v>
      </c>
      <c r="I20459">
        <v>5</v>
      </c>
      <c r="J20459" t="s">
        <v>3414</v>
      </c>
      <c r="K20459" t="s">
        <v>109</v>
      </c>
      <c r="O20459">
        <v>8</v>
      </c>
      <c r="P20459" t="s">
        <v>1140</v>
      </c>
      <c r="Q20459" t="s">
        <v>35</v>
      </c>
      <c r="R20459" t="s">
        <v>25</v>
      </c>
    </row>
    <row r="20460" spans="1:18" x14ac:dyDescent="0.3">
      <c r="A20460">
        <v>20460</v>
      </c>
      <c r="B20460">
        <v>2739256575</v>
      </c>
      <c r="C20460" s="1">
        <v>44347</v>
      </c>
      <c r="D20460" t="s">
        <v>86</v>
      </c>
      <c r="E20460" t="s">
        <v>86</v>
      </c>
      <c r="G20460" t="s">
        <v>46</v>
      </c>
      <c r="H20460" t="s">
        <v>28</v>
      </c>
      <c r="I20460">
        <v>7</v>
      </c>
      <c r="J20460" t="s">
        <v>101</v>
      </c>
      <c r="K20460" t="s">
        <v>141</v>
      </c>
      <c r="P20460" t="s">
        <v>49</v>
      </c>
      <c r="Q20460" t="s">
        <v>50</v>
      </c>
      <c r="R20460" t="s">
        <v>25</v>
      </c>
    </row>
    <row r="20461" spans="1:18" x14ac:dyDescent="0.3">
      <c r="A20461">
        <v>20461</v>
      </c>
      <c r="B20461">
        <v>2730834132</v>
      </c>
      <c r="C20461" s="1">
        <v>44347</v>
      </c>
      <c r="D20461" t="s">
        <v>76</v>
      </c>
      <c r="E20461" t="s">
        <v>76</v>
      </c>
      <c r="G20461" t="s">
        <v>46</v>
      </c>
      <c r="H20461" t="s">
        <v>67</v>
      </c>
      <c r="I20461">
        <v>4</v>
      </c>
      <c r="J20461" t="s">
        <v>19246</v>
      </c>
      <c r="K20461" t="s">
        <v>1970</v>
      </c>
      <c r="O20461">
        <v>31</v>
      </c>
      <c r="P20461" t="s">
        <v>19247</v>
      </c>
      <c r="Q20461" t="s">
        <v>137</v>
      </c>
      <c r="R20461" t="s">
        <v>183</v>
      </c>
    </row>
    <row r="20462" spans="1:18" x14ac:dyDescent="0.3">
      <c r="A20462">
        <v>20462</v>
      </c>
      <c r="B20462">
        <v>2631627770</v>
      </c>
      <c r="C20462" s="1">
        <v>44347</v>
      </c>
      <c r="D20462" t="s">
        <v>17</v>
      </c>
      <c r="E20462" t="s">
        <v>1448</v>
      </c>
      <c r="G20462" t="s">
        <v>19</v>
      </c>
      <c r="H20462" t="s">
        <v>67</v>
      </c>
      <c r="I20462">
        <v>4</v>
      </c>
      <c r="J20462" t="s">
        <v>19248</v>
      </c>
      <c r="K20462" t="s">
        <v>22</v>
      </c>
      <c r="O20462">
        <v>9</v>
      </c>
      <c r="P20462" t="s">
        <v>15845</v>
      </c>
      <c r="Q20462" t="s">
        <v>8662</v>
      </c>
      <c r="R20462" t="s">
        <v>25</v>
      </c>
    </row>
    <row r="20463" spans="1:18" x14ac:dyDescent="0.3">
      <c r="A20463">
        <v>20463</v>
      </c>
      <c r="B20463">
        <v>2687665264</v>
      </c>
      <c r="C20463" s="1">
        <v>44347</v>
      </c>
      <c r="D20463" t="s">
        <v>17</v>
      </c>
      <c r="E20463" t="s">
        <v>2441</v>
      </c>
      <c r="F20463" t="s">
        <v>9129</v>
      </c>
      <c r="G20463" t="s">
        <v>19</v>
      </c>
      <c r="H20463" t="s">
        <v>20</v>
      </c>
      <c r="I20463">
        <v>2</v>
      </c>
      <c r="J20463" t="s">
        <v>9130</v>
      </c>
      <c r="K20463" t="s">
        <v>109</v>
      </c>
      <c r="O20463">
        <v>5</v>
      </c>
      <c r="P20463" t="s">
        <v>255</v>
      </c>
      <c r="Q20463" t="s">
        <v>35</v>
      </c>
      <c r="R20463" t="s">
        <v>147</v>
      </c>
    </row>
    <row r="20464" spans="1:18" x14ac:dyDescent="0.3">
      <c r="A20464">
        <v>20464</v>
      </c>
      <c r="B20464">
        <v>2745334338</v>
      </c>
      <c r="C20464" s="1">
        <v>44347</v>
      </c>
      <c r="D20464" t="s">
        <v>17</v>
      </c>
      <c r="E20464" t="s">
        <v>17</v>
      </c>
      <c r="G20464" t="s">
        <v>19</v>
      </c>
      <c r="H20464" t="s">
        <v>28</v>
      </c>
      <c r="I20464">
        <v>3</v>
      </c>
      <c r="J20464" t="s">
        <v>12079</v>
      </c>
      <c r="K20464" t="s">
        <v>316</v>
      </c>
      <c r="O20464">
        <v>6</v>
      </c>
      <c r="P20464" t="s">
        <v>7435</v>
      </c>
      <c r="Q20464" t="s">
        <v>56</v>
      </c>
      <c r="R20464" t="s">
        <v>57</v>
      </c>
    </row>
    <row r="20465" spans="1:18" x14ac:dyDescent="0.3">
      <c r="A20465">
        <v>20465</v>
      </c>
      <c r="B20465">
        <v>2751292421</v>
      </c>
      <c r="C20465" s="1">
        <v>44347</v>
      </c>
      <c r="D20465" t="s">
        <v>36</v>
      </c>
      <c r="E20465" t="s">
        <v>19249</v>
      </c>
      <c r="G20465" t="s">
        <v>19</v>
      </c>
      <c r="H20465" t="s">
        <v>28</v>
      </c>
      <c r="I20465">
        <v>6</v>
      </c>
      <c r="J20465" t="s">
        <v>19250</v>
      </c>
      <c r="K20465" t="s">
        <v>22</v>
      </c>
      <c r="O20465">
        <v>29</v>
      </c>
      <c r="P20465" t="s">
        <v>1163</v>
      </c>
      <c r="Q20465" t="s">
        <v>146</v>
      </c>
      <c r="R20465" t="s">
        <v>183</v>
      </c>
    </row>
    <row r="20466" spans="1:18" x14ac:dyDescent="0.3">
      <c r="A20466">
        <v>20466</v>
      </c>
      <c r="B20466">
        <v>2701138529</v>
      </c>
      <c r="C20466" s="1">
        <v>44347</v>
      </c>
      <c r="D20466" t="s">
        <v>44</v>
      </c>
      <c r="E20466" t="s">
        <v>1424</v>
      </c>
      <c r="F20466" t="s">
        <v>1425</v>
      </c>
      <c r="G20466" t="s">
        <v>19</v>
      </c>
      <c r="H20466" t="s">
        <v>20</v>
      </c>
      <c r="I20466">
        <v>3</v>
      </c>
      <c r="J20466" t="s">
        <v>1426</v>
      </c>
      <c r="K20466" t="s">
        <v>22</v>
      </c>
      <c r="O20466">
        <v>3</v>
      </c>
      <c r="P20466" t="s">
        <v>1427</v>
      </c>
      <c r="Q20466" t="s">
        <v>146</v>
      </c>
      <c r="R20466" t="s">
        <v>147</v>
      </c>
    </row>
    <row r="20467" spans="1:18" x14ac:dyDescent="0.3">
      <c r="A20467">
        <v>20467</v>
      </c>
      <c r="B20467">
        <v>2705880205</v>
      </c>
      <c r="C20467" s="1">
        <v>44347</v>
      </c>
      <c r="D20467" t="s">
        <v>17</v>
      </c>
      <c r="E20467" t="s">
        <v>2128</v>
      </c>
      <c r="F20467" t="s">
        <v>19251</v>
      </c>
      <c r="G20467" t="s">
        <v>302</v>
      </c>
      <c r="H20467" t="s">
        <v>302</v>
      </c>
      <c r="I20467">
        <v>0</v>
      </c>
      <c r="J20467" t="s">
        <v>18828</v>
      </c>
      <c r="K20467" t="s">
        <v>1970</v>
      </c>
      <c r="L20467">
        <v>50000</v>
      </c>
      <c r="M20467">
        <v>99000</v>
      </c>
      <c r="N20467" t="s">
        <v>80</v>
      </c>
      <c r="P20467" t="s">
        <v>10189</v>
      </c>
      <c r="Q20467" t="s">
        <v>50</v>
      </c>
      <c r="R20467" t="s">
        <v>43</v>
      </c>
    </row>
    <row r="20468" spans="1:18" x14ac:dyDescent="0.3">
      <c r="A20468">
        <v>20468</v>
      </c>
      <c r="B20468">
        <v>2621627640</v>
      </c>
      <c r="C20468" s="1">
        <v>44348</v>
      </c>
      <c r="D20468" t="s">
        <v>17</v>
      </c>
      <c r="E20468" t="s">
        <v>17</v>
      </c>
      <c r="G20468" t="s">
        <v>19</v>
      </c>
      <c r="H20468" t="s">
        <v>20</v>
      </c>
      <c r="I20468">
        <v>2</v>
      </c>
      <c r="J20468" t="s">
        <v>19252</v>
      </c>
      <c r="K20468" t="s">
        <v>4280</v>
      </c>
      <c r="O20468">
        <v>16</v>
      </c>
      <c r="P20468" t="s">
        <v>14781</v>
      </c>
      <c r="Q20468" t="s">
        <v>497</v>
      </c>
      <c r="R20468" t="s">
        <v>25</v>
      </c>
    </row>
    <row r="20469" spans="1:18" x14ac:dyDescent="0.3">
      <c r="A20469">
        <v>20469</v>
      </c>
      <c r="B20469">
        <v>2737032916</v>
      </c>
      <c r="C20469" s="1">
        <v>44348</v>
      </c>
      <c r="D20469" t="s">
        <v>17</v>
      </c>
      <c r="E20469" t="s">
        <v>17</v>
      </c>
      <c r="G20469" t="s">
        <v>19</v>
      </c>
      <c r="H20469" t="s">
        <v>67</v>
      </c>
      <c r="I20469">
        <v>5</v>
      </c>
      <c r="J20469" t="s">
        <v>2162</v>
      </c>
      <c r="K20469" t="s">
        <v>5221</v>
      </c>
      <c r="O20469">
        <v>1</v>
      </c>
      <c r="P20469" t="s">
        <v>614</v>
      </c>
      <c r="Q20469" t="s">
        <v>56</v>
      </c>
      <c r="R20469" t="s">
        <v>147</v>
      </c>
    </row>
    <row r="20470" spans="1:18" x14ac:dyDescent="0.3">
      <c r="A20470">
        <v>20470</v>
      </c>
      <c r="B20470">
        <v>2698729953</v>
      </c>
      <c r="C20470" s="1">
        <v>44348</v>
      </c>
      <c r="D20470" t="s">
        <v>358</v>
      </c>
      <c r="E20470" t="s">
        <v>19253</v>
      </c>
      <c r="G20470" t="s">
        <v>19</v>
      </c>
      <c r="H20470" t="s">
        <v>20</v>
      </c>
      <c r="I20470">
        <v>0</v>
      </c>
      <c r="J20470" t="s">
        <v>19254</v>
      </c>
      <c r="K20470" t="s">
        <v>207</v>
      </c>
      <c r="O20470">
        <v>1</v>
      </c>
      <c r="P20470" t="s">
        <v>19255</v>
      </c>
      <c r="Q20470" t="s">
        <v>137</v>
      </c>
      <c r="R20470" t="s">
        <v>25</v>
      </c>
    </row>
    <row r="20471" spans="1:18" x14ac:dyDescent="0.3">
      <c r="A20471">
        <v>20471</v>
      </c>
      <c r="B20471">
        <v>2717042574</v>
      </c>
      <c r="C20471" s="1">
        <v>44348</v>
      </c>
      <c r="D20471" t="s">
        <v>17</v>
      </c>
      <c r="E20471" t="s">
        <v>17</v>
      </c>
      <c r="G20471" t="s">
        <v>19</v>
      </c>
      <c r="H20471" t="s">
        <v>28</v>
      </c>
      <c r="I20471">
        <v>5</v>
      </c>
      <c r="J20471" t="s">
        <v>6100</v>
      </c>
      <c r="K20471" t="s">
        <v>553</v>
      </c>
      <c r="O20471">
        <v>19</v>
      </c>
      <c r="P20471" t="s">
        <v>629</v>
      </c>
      <c r="Q20471" t="s">
        <v>137</v>
      </c>
      <c r="R20471" t="s">
        <v>57</v>
      </c>
    </row>
    <row r="20472" spans="1:18" x14ac:dyDescent="0.3">
      <c r="A20472">
        <v>20472</v>
      </c>
      <c r="B20472">
        <v>2592628713</v>
      </c>
      <c r="C20472" s="1">
        <v>44348</v>
      </c>
      <c r="D20472" t="s">
        <v>882</v>
      </c>
      <c r="E20472" t="s">
        <v>1223</v>
      </c>
      <c r="G20472" t="s">
        <v>19</v>
      </c>
      <c r="H20472" t="s">
        <v>67</v>
      </c>
      <c r="I20472">
        <v>5</v>
      </c>
      <c r="J20472" t="s">
        <v>2530</v>
      </c>
      <c r="K20472" t="s">
        <v>263</v>
      </c>
      <c r="O20472">
        <v>23</v>
      </c>
      <c r="P20472" t="s">
        <v>85</v>
      </c>
      <c r="Q20472" t="s">
        <v>35</v>
      </c>
      <c r="R20472" t="s">
        <v>25</v>
      </c>
    </row>
    <row r="20473" spans="1:18" x14ac:dyDescent="0.3">
      <c r="A20473">
        <v>20473</v>
      </c>
      <c r="B20473">
        <v>2681391737</v>
      </c>
      <c r="C20473" s="1">
        <v>44348</v>
      </c>
      <c r="D20473" t="s">
        <v>190</v>
      </c>
      <c r="E20473" t="s">
        <v>6228</v>
      </c>
      <c r="F20473" t="s">
        <v>17416</v>
      </c>
      <c r="G20473" t="s">
        <v>19</v>
      </c>
      <c r="H20473" t="s">
        <v>67</v>
      </c>
      <c r="I20473">
        <v>4</v>
      </c>
      <c r="J20473" t="s">
        <v>342</v>
      </c>
      <c r="K20473" t="s">
        <v>22</v>
      </c>
      <c r="P20473" t="s">
        <v>683</v>
      </c>
      <c r="Q20473" t="s">
        <v>91</v>
      </c>
      <c r="R20473" t="s">
        <v>147</v>
      </c>
    </row>
    <row r="20474" spans="1:18" x14ac:dyDescent="0.3">
      <c r="A20474">
        <v>20474</v>
      </c>
      <c r="B20474">
        <v>2721713068</v>
      </c>
      <c r="C20474" s="1">
        <v>44348</v>
      </c>
      <c r="D20474" t="s">
        <v>36</v>
      </c>
      <c r="E20474" t="s">
        <v>16586</v>
      </c>
      <c r="G20474" t="s">
        <v>46</v>
      </c>
      <c r="H20474" t="s">
        <v>28</v>
      </c>
      <c r="I20474">
        <v>4</v>
      </c>
      <c r="J20474" t="s">
        <v>101</v>
      </c>
      <c r="K20474" t="s">
        <v>22</v>
      </c>
      <c r="O20474">
        <v>61</v>
      </c>
      <c r="P20474" t="s">
        <v>12358</v>
      </c>
      <c r="Q20474" t="s">
        <v>56</v>
      </c>
      <c r="R20474" t="s">
        <v>111</v>
      </c>
    </row>
    <row r="20475" spans="1:18" x14ac:dyDescent="0.3">
      <c r="A20475">
        <v>20475</v>
      </c>
      <c r="B20475">
        <v>2716763076</v>
      </c>
      <c r="C20475" s="1">
        <v>44348</v>
      </c>
      <c r="D20475" t="s">
        <v>44</v>
      </c>
      <c r="E20475" t="s">
        <v>1424</v>
      </c>
      <c r="G20475" t="s">
        <v>19</v>
      </c>
      <c r="H20475" t="s">
        <v>28</v>
      </c>
      <c r="I20475">
        <v>9</v>
      </c>
      <c r="J20475" t="s">
        <v>6946</v>
      </c>
      <c r="K20475" t="s">
        <v>2032</v>
      </c>
      <c r="O20475">
        <v>8</v>
      </c>
      <c r="P20475" t="s">
        <v>6947</v>
      </c>
      <c r="Q20475" t="s">
        <v>56</v>
      </c>
      <c r="R20475" t="s">
        <v>111</v>
      </c>
    </row>
    <row r="20476" spans="1:18" x14ac:dyDescent="0.3">
      <c r="A20476">
        <v>20476</v>
      </c>
      <c r="B20476">
        <v>2656812950</v>
      </c>
      <c r="C20476" s="1">
        <v>44348</v>
      </c>
      <c r="D20476" t="s">
        <v>97</v>
      </c>
      <c r="E20476" t="s">
        <v>156</v>
      </c>
      <c r="G20476" t="s">
        <v>19</v>
      </c>
      <c r="H20476" t="s">
        <v>28</v>
      </c>
      <c r="I20476">
        <v>6</v>
      </c>
      <c r="J20476" t="s">
        <v>19256</v>
      </c>
      <c r="K20476" t="s">
        <v>22</v>
      </c>
      <c r="L20476">
        <v>137000</v>
      </c>
      <c r="M20476">
        <v>146000</v>
      </c>
      <c r="N20476" t="s">
        <v>217</v>
      </c>
      <c r="O20476">
        <v>28</v>
      </c>
      <c r="P20476" t="s">
        <v>629</v>
      </c>
      <c r="Q20476" t="s">
        <v>137</v>
      </c>
      <c r="R20476" t="s">
        <v>57</v>
      </c>
    </row>
    <row r="20477" spans="1:18" x14ac:dyDescent="0.3">
      <c r="A20477">
        <v>20477</v>
      </c>
      <c r="B20477">
        <v>2691471543</v>
      </c>
      <c r="C20477" s="1">
        <v>44348</v>
      </c>
      <c r="D20477" t="s">
        <v>17</v>
      </c>
      <c r="E20477" t="s">
        <v>13460</v>
      </c>
      <c r="F20477" t="s">
        <v>19257</v>
      </c>
      <c r="G20477" t="s">
        <v>19</v>
      </c>
      <c r="H20477" t="s">
        <v>28</v>
      </c>
      <c r="I20477">
        <v>7</v>
      </c>
      <c r="J20477" t="s">
        <v>19258</v>
      </c>
      <c r="K20477" t="s">
        <v>477</v>
      </c>
      <c r="P20477" t="s">
        <v>18165</v>
      </c>
      <c r="Q20477" t="s">
        <v>4467</v>
      </c>
      <c r="R20477" t="s">
        <v>57</v>
      </c>
    </row>
    <row r="20478" spans="1:18" x14ac:dyDescent="0.3">
      <c r="A20478">
        <v>20478</v>
      </c>
      <c r="B20478">
        <v>2717453598</v>
      </c>
      <c r="C20478" s="1">
        <v>44348</v>
      </c>
      <c r="D20478" t="s">
        <v>44</v>
      </c>
      <c r="E20478" t="s">
        <v>1543</v>
      </c>
      <c r="G20478" t="s">
        <v>19</v>
      </c>
      <c r="H20478" t="s">
        <v>28</v>
      </c>
      <c r="I20478">
        <v>7</v>
      </c>
      <c r="J20478" t="s">
        <v>1544</v>
      </c>
      <c r="K20478" t="s">
        <v>54</v>
      </c>
      <c r="P20478" t="s">
        <v>70</v>
      </c>
      <c r="Q20478" t="s">
        <v>56</v>
      </c>
      <c r="R20478" t="s">
        <v>25</v>
      </c>
    </row>
    <row r="20479" spans="1:18" x14ac:dyDescent="0.3">
      <c r="A20479">
        <v>20479</v>
      </c>
      <c r="B20479">
        <v>2741584849</v>
      </c>
      <c r="C20479" s="1">
        <v>44348</v>
      </c>
      <c r="D20479" t="s">
        <v>26</v>
      </c>
      <c r="E20479" t="s">
        <v>26</v>
      </c>
      <c r="G20479" t="s">
        <v>19</v>
      </c>
      <c r="H20479" t="s">
        <v>28</v>
      </c>
      <c r="I20479">
        <v>4</v>
      </c>
      <c r="J20479" t="s">
        <v>4549</v>
      </c>
      <c r="K20479" t="s">
        <v>1191</v>
      </c>
      <c r="P20479" t="s">
        <v>136</v>
      </c>
      <c r="Q20479" t="s">
        <v>137</v>
      </c>
      <c r="R20479" t="s">
        <v>75</v>
      </c>
    </row>
    <row r="20480" spans="1:18" x14ac:dyDescent="0.3">
      <c r="A20480">
        <v>20480</v>
      </c>
      <c r="B20480">
        <v>2665402374</v>
      </c>
      <c r="C20480" s="1">
        <v>44348</v>
      </c>
      <c r="D20480" t="s">
        <v>17</v>
      </c>
      <c r="E20480" t="s">
        <v>19259</v>
      </c>
      <c r="G20480" t="s">
        <v>19</v>
      </c>
      <c r="H20480" t="s">
        <v>67</v>
      </c>
      <c r="I20480">
        <v>5</v>
      </c>
      <c r="J20480" t="s">
        <v>19260</v>
      </c>
      <c r="K20480" t="s">
        <v>3102</v>
      </c>
      <c r="O20480">
        <v>13</v>
      </c>
      <c r="P20480" t="s">
        <v>3223</v>
      </c>
      <c r="Q20480" t="s">
        <v>178</v>
      </c>
      <c r="R20480" t="s">
        <v>43</v>
      </c>
    </row>
    <row r="20481" spans="1:18" x14ac:dyDescent="0.3">
      <c r="A20481">
        <v>20481</v>
      </c>
      <c r="B20481">
        <v>2687278065</v>
      </c>
      <c r="C20481" s="1">
        <v>44348</v>
      </c>
      <c r="D20481" t="s">
        <v>17</v>
      </c>
      <c r="E20481" t="s">
        <v>17</v>
      </c>
      <c r="G20481" t="s">
        <v>19</v>
      </c>
      <c r="H20481" t="s">
        <v>28</v>
      </c>
      <c r="I20481">
        <v>5</v>
      </c>
      <c r="J20481" t="s">
        <v>11840</v>
      </c>
      <c r="K20481" t="s">
        <v>40</v>
      </c>
      <c r="O20481">
        <v>4</v>
      </c>
      <c r="P20481" t="s">
        <v>136</v>
      </c>
      <c r="Q20481" t="s">
        <v>137</v>
      </c>
      <c r="R20481" t="s">
        <v>75</v>
      </c>
    </row>
    <row r="20482" spans="1:18" x14ac:dyDescent="0.3">
      <c r="A20482">
        <v>20482</v>
      </c>
      <c r="B20482">
        <v>2749771514</v>
      </c>
      <c r="C20482" s="1">
        <v>44348</v>
      </c>
      <c r="D20482" t="s">
        <v>882</v>
      </c>
      <c r="E20482" t="s">
        <v>5352</v>
      </c>
      <c r="F20482" t="s">
        <v>699</v>
      </c>
      <c r="G20482" t="s">
        <v>19</v>
      </c>
      <c r="H20482" t="s">
        <v>67</v>
      </c>
      <c r="I20482">
        <v>4</v>
      </c>
      <c r="J20482" t="s">
        <v>19261</v>
      </c>
      <c r="K20482" t="s">
        <v>10953</v>
      </c>
      <c r="O20482">
        <v>12</v>
      </c>
      <c r="P20482" t="s">
        <v>19262</v>
      </c>
      <c r="Q20482" t="s">
        <v>430</v>
      </c>
      <c r="R20482" t="s">
        <v>174</v>
      </c>
    </row>
    <row r="20483" spans="1:18" x14ac:dyDescent="0.3">
      <c r="A20483">
        <v>20483</v>
      </c>
      <c r="B20483">
        <v>2732470383</v>
      </c>
      <c r="C20483" s="1">
        <v>44348</v>
      </c>
      <c r="D20483" t="s">
        <v>464</v>
      </c>
      <c r="E20483" t="s">
        <v>585</v>
      </c>
      <c r="F20483" t="s">
        <v>52</v>
      </c>
      <c r="G20483" t="s">
        <v>19</v>
      </c>
      <c r="H20483" t="s">
        <v>67</v>
      </c>
      <c r="I20483">
        <v>3</v>
      </c>
      <c r="J20483" t="s">
        <v>3022</v>
      </c>
      <c r="K20483" t="s">
        <v>40</v>
      </c>
      <c r="P20483" t="s">
        <v>1140</v>
      </c>
      <c r="Q20483" t="s">
        <v>35</v>
      </c>
      <c r="R20483" t="s">
        <v>25</v>
      </c>
    </row>
    <row r="20484" spans="1:18" x14ac:dyDescent="0.3">
      <c r="A20484">
        <v>20484</v>
      </c>
      <c r="B20484">
        <v>2689853906</v>
      </c>
      <c r="C20484" s="1">
        <v>44348</v>
      </c>
      <c r="D20484" t="s">
        <v>17</v>
      </c>
      <c r="E20484" t="s">
        <v>19263</v>
      </c>
      <c r="G20484" t="s">
        <v>19</v>
      </c>
      <c r="H20484" t="s">
        <v>20</v>
      </c>
      <c r="I20484">
        <v>1</v>
      </c>
      <c r="J20484" t="s">
        <v>19264</v>
      </c>
      <c r="K20484" t="s">
        <v>466</v>
      </c>
      <c r="O20484">
        <v>19</v>
      </c>
      <c r="P20484" t="s">
        <v>19265</v>
      </c>
      <c r="Q20484" t="s">
        <v>288</v>
      </c>
      <c r="R20484" t="s">
        <v>57</v>
      </c>
    </row>
    <row r="20485" spans="1:18" x14ac:dyDescent="0.3">
      <c r="A20485">
        <v>20485</v>
      </c>
      <c r="B20485">
        <v>2702400592</v>
      </c>
      <c r="C20485" s="1">
        <v>44348</v>
      </c>
      <c r="D20485" t="s">
        <v>44</v>
      </c>
      <c r="E20485" t="s">
        <v>45</v>
      </c>
      <c r="F20485" t="s">
        <v>305</v>
      </c>
      <c r="G20485" t="s">
        <v>46</v>
      </c>
      <c r="H20485" t="s">
        <v>28</v>
      </c>
      <c r="I20485">
        <v>6</v>
      </c>
      <c r="J20485" t="s">
        <v>120</v>
      </c>
      <c r="K20485" t="s">
        <v>321</v>
      </c>
      <c r="P20485" t="s">
        <v>49</v>
      </c>
      <c r="Q20485" t="s">
        <v>50</v>
      </c>
      <c r="R20485" t="s">
        <v>25</v>
      </c>
    </row>
    <row r="20486" spans="1:18" x14ac:dyDescent="0.3">
      <c r="A20486">
        <v>20486</v>
      </c>
      <c r="B20486">
        <v>2716571244</v>
      </c>
      <c r="C20486" s="1">
        <v>44348</v>
      </c>
      <c r="D20486" t="s">
        <v>65</v>
      </c>
      <c r="E20486" t="s">
        <v>65</v>
      </c>
      <c r="G20486" t="s">
        <v>19</v>
      </c>
      <c r="H20486" t="s">
        <v>20</v>
      </c>
      <c r="I20486">
        <v>1</v>
      </c>
      <c r="J20486" t="s">
        <v>19266</v>
      </c>
      <c r="K20486" t="s">
        <v>22</v>
      </c>
      <c r="O20486">
        <v>96</v>
      </c>
      <c r="P20486" t="s">
        <v>6136</v>
      </c>
      <c r="Q20486" t="s">
        <v>430</v>
      </c>
      <c r="R20486" t="s">
        <v>43</v>
      </c>
    </row>
    <row r="20487" spans="1:18" x14ac:dyDescent="0.3">
      <c r="A20487">
        <v>20487</v>
      </c>
      <c r="B20487">
        <v>2693695069</v>
      </c>
      <c r="C20487" s="1">
        <v>44348</v>
      </c>
      <c r="D20487" t="s">
        <v>36</v>
      </c>
      <c r="E20487" t="s">
        <v>4873</v>
      </c>
      <c r="G20487" t="s">
        <v>19</v>
      </c>
      <c r="H20487" t="s">
        <v>28</v>
      </c>
      <c r="I20487">
        <v>4</v>
      </c>
      <c r="J20487" t="s">
        <v>17571</v>
      </c>
      <c r="K20487" t="s">
        <v>2767</v>
      </c>
      <c r="O20487">
        <v>61</v>
      </c>
      <c r="P20487" t="s">
        <v>1021</v>
      </c>
      <c r="Q20487" t="s">
        <v>56</v>
      </c>
      <c r="R20487" t="s">
        <v>25</v>
      </c>
    </row>
    <row r="20488" spans="1:18" x14ac:dyDescent="0.3">
      <c r="A20488">
        <v>20488</v>
      </c>
      <c r="B20488">
        <v>2710466497</v>
      </c>
      <c r="C20488" s="1">
        <v>44348</v>
      </c>
      <c r="D20488" t="s">
        <v>65</v>
      </c>
      <c r="E20488" t="s">
        <v>7580</v>
      </c>
      <c r="G20488" t="s">
        <v>19</v>
      </c>
      <c r="H20488" t="s">
        <v>67</v>
      </c>
      <c r="I20488">
        <v>2</v>
      </c>
      <c r="J20488" t="s">
        <v>7581</v>
      </c>
      <c r="K20488" t="s">
        <v>528</v>
      </c>
      <c r="O20488">
        <v>5</v>
      </c>
      <c r="P20488" t="s">
        <v>6213</v>
      </c>
      <c r="Q20488" t="s">
        <v>35</v>
      </c>
      <c r="R20488" t="s">
        <v>25</v>
      </c>
    </row>
    <row r="20489" spans="1:18" x14ac:dyDescent="0.3">
      <c r="A20489">
        <v>20489</v>
      </c>
      <c r="B20489">
        <v>2704268988</v>
      </c>
      <c r="C20489" s="1">
        <v>44348</v>
      </c>
      <c r="D20489" t="s">
        <v>17</v>
      </c>
      <c r="E20489" t="s">
        <v>19267</v>
      </c>
      <c r="F20489" t="s">
        <v>19268</v>
      </c>
      <c r="G20489" t="s">
        <v>19</v>
      </c>
      <c r="H20489" t="s">
        <v>28</v>
      </c>
      <c r="I20489">
        <v>3</v>
      </c>
      <c r="J20489" t="s">
        <v>14606</v>
      </c>
      <c r="K20489" t="s">
        <v>79</v>
      </c>
      <c r="O20489">
        <v>1</v>
      </c>
      <c r="P20489" t="s">
        <v>14607</v>
      </c>
      <c r="Q20489" t="s">
        <v>137</v>
      </c>
      <c r="R20489" t="s">
        <v>111</v>
      </c>
    </row>
    <row r="20490" spans="1:18" x14ac:dyDescent="0.3">
      <c r="A20490">
        <v>20490</v>
      </c>
      <c r="B20490">
        <v>2753597576</v>
      </c>
      <c r="C20490" s="1">
        <v>44348</v>
      </c>
      <c r="D20490" t="s">
        <v>65</v>
      </c>
      <c r="E20490" t="s">
        <v>65</v>
      </c>
      <c r="G20490" t="s">
        <v>46</v>
      </c>
      <c r="H20490" t="s">
        <v>28</v>
      </c>
      <c r="I20490">
        <v>2</v>
      </c>
      <c r="J20490" t="s">
        <v>15016</v>
      </c>
      <c r="K20490" t="s">
        <v>643</v>
      </c>
      <c r="O20490">
        <v>16</v>
      </c>
      <c r="P20490" t="s">
        <v>9430</v>
      </c>
      <c r="Q20490" t="s">
        <v>56</v>
      </c>
      <c r="R20490" t="s">
        <v>174</v>
      </c>
    </row>
    <row r="20491" spans="1:18" x14ac:dyDescent="0.3">
      <c r="A20491">
        <v>20491</v>
      </c>
      <c r="B20491">
        <v>2694250830</v>
      </c>
      <c r="C20491" s="1">
        <v>44348</v>
      </c>
      <c r="D20491" t="s">
        <v>44</v>
      </c>
      <c r="E20491" t="s">
        <v>45</v>
      </c>
      <c r="F20491" t="s">
        <v>305</v>
      </c>
      <c r="G20491" t="s">
        <v>46</v>
      </c>
      <c r="H20491" t="s">
        <v>28</v>
      </c>
      <c r="I20491">
        <v>5</v>
      </c>
      <c r="J20491" t="s">
        <v>120</v>
      </c>
      <c r="K20491" t="s">
        <v>5576</v>
      </c>
      <c r="P20491" t="s">
        <v>49</v>
      </c>
      <c r="Q20491" t="s">
        <v>50</v>
      </c>
      <c r="R20491" t="s">
        <v>25</v>
      </c>
    </row>
    <row r="20492" spans="1:18" x14ac:dyDescent="0.3">
      <c r="A20492">
        <v>20492</v>
      </c>
      <c r="B20492">
        <v>2717847653</v>
      </c>
      <c r="C20492" s="1">
        <v>44348</v>
      </c>
      <c r="D20492" t="s">
        <v>441</v>
      </c>
      <c r="E20492" t="s">
        <v>9277</v>
      </c>
      <c r="G20492" t="s">
        <v>19</v>
      </c>
      <c r="H20492" t="s">
        <v>20</v>
      </c>
      <c r="I20492">
        <v>2</v>
      </c>
      <c r="J20492" t="s">
        <v>4009</v>
      </c>
      <c r="K20492" t="s">
        <v>22</v>
      </c>
      <c r="O20492">
        <v>8</v>
      </c>
      <c r="P20492" t="s">
        <v>701</v>
      </c>
      <c r="Q20492" t="s">
        <v>56</v>
      </c>
      <c r="R20492" t="s">
        <v>43</v>
      </c>
    </row>
    <row r="20493" spans="1:18" x14ac:dyDescent="0.3">
      <c r="A20493">
        <v>20493</v>
      </c>
      <c r="B20493">
        <v>2711281813</v>
      </c>
      <c r="C20493" s="1">
        <v>44348</v>
      </c>
      <c r="D20493" t="s">
        <v>17</v>
      </c>
      <c r="E20493" t="s">
        <v>17</v>
      </c>
      <c r="F20493" t="e">
        <f>- Remote</f>
        <v>#NAME?</v>
      </c>
      <c r="G20493" t="s">
        <v>19</v>
      </c>
      <c r="H20493" t="s">
        <v>67</v>
      </c>
      <c r="I20493">
        <v>3</v>
      </c>
      <c r="J20493" t="s">
        <v>5494</v>
      </c>
      <c r="K20493" t="s">
        <v>366</v>
      </c>
      <c r="O20493">
        <v>2</v>
      </c>
      <c r="P20493" t="s">
        <v>5495</v>
      </c>
      <c r="Q20493" t="s">
        <v>56</v>
      </c>
      <c r="R20493" t="s">
        <v>43</v>
      </c>
    </row>
    <row r="20494" spans="1:18" x14ac:dyDescent="0.3">
      <c r="A20494">
        <v>20494</v>
      </c>
      <c r="B20494">
        <v>2745697469</v>
      </c>
      <c r="C20494" s="1">
        <v>44348</v>
      </c>
      <c r="D20494" t="s">
        <v>17</v>
      </c>
      <c r="E20494" t="s">
        <v>17</v>
      </c>
      <c r="F20494" t="s">
        <v>19269</v>
      </c>
      <c r="G20494" t="s">
        <v>19</v>
      </c>
      <c r="H20494" t="s">
        <v>28</v>
      </c>
      <c r="I20494">
        <v>7</v>
      </c>
      <c r="J20494" t="s">
        <v>1930</v>
      </c>
      <c r="K20494" t="s">
        <v>466</v>
      </c>
      <c r="L20494">
        <v>64000</v>
      </c>
      <c r="M20494">
        <v>167000</v>
      </c>
      <c r="N20494" t="s">
        <v>217</v>
      </c>
      <c r="O20494">
        <v>7</v>
      </c>
      <c r="P20494" t="s">
        <v>9187</v>
      </c>
      <c r="Q20494" t="s">
        <v>91</v>
      </c>
      <c r="R20494" t="s">
        <v>25</v>
      </c>
    </row>
    <row r="20495" spans="1:18" x14ac:dyDescent="0.3">
      <c r="A20495">
        <v>20495</v>
      </c>
      <c r="B20495">
        <v>2657213027</v>
      </c>
      <c r="C20495" s="1">
        <v>44349</v>
      </c>
      <c r="D20495" t="s">
        <v>97</v>
      </c>
      <c r="E20495" t="s">
        <v>97</v>
      </c>
      <c r="F20495" t="s">
        <v>119</v>
      </c>
      <c r="G20495" t="s">
        <v>46</v>
      </c>
      <c r="H20495" t="s">
        <v>28</v>
      </c>
      <c r="I20495">
        <v>5</v>
      </c>
      <c r="J20495" t="s">
        <v>120</v>
      </c>
      <c r="K20495" t="s">
        <v>922</v>
      </c>
      <c r="O20495">
        <v>2</v>
      </c>
      <c r="P20495" t="s">
        <v>49</v>
      </c>
      <c r="Q20495" t="s">
        <v>50</v>
      </c>
      <c r="R20495" t="s">
        <v>25</v>
      </c>
    </row>
    <row r="20496" spans="1:18" x14ac:dyDescent="0.3">
      <c r="A20496">
        <v>20496</v>
      </c>
      <c r="B20496">
        <v>2690940120</v>
      </c>
      <c r="C20496" s="1">
        <v>44349</v>
      </c>
      <c r="D20496" t="s">
        <v>97</v>
      </c>
      <c r="E20496" t="s">
        <v>97</v>
      </c>
      <c r="F20496" t="s">
        <v>119</v>
      </c>
      <c r="G20496" t="s">
        <v>46</v>
      </c>
      <c r="H20496" t="s">
        <v>28</v>
      </c>
      <c r="I20496">
        <v>6</v>
      </c>
      <c r="J20496" t="s">
        <v>120</v>
      </c>
      <c r="K20496" t="s">
        <v>1143</v>
      </c>
      <c r="P20496" t="s">
        <v>49</v>
      </c>
      <c r="Q20496" t="s">
        <v>50</v>
      </c>
      <c r="R20496" t="s">
        <v>25</v>
      </c>
    </row>
    <row r="20497" spans="1:18" x14ac:dyDescent="0.3">
      <c r="A20497">
        <v>20497</v>
      </c>
      <c r="B20497">
        <v>2616494344</v>
      </c>
      <c r="C20497" s="1">
        <v>44349</v>
      </c>
      <c r="D20497" t="s">
        <v>17</v>
      </c>
      <c r="E20497" t="s">
        <v>3061</v>
      </c>
      <c r="G20497" t="s">
        <v>19</v>
      </c>
      <c r="H20497" t="s">
        <v>28</v>
      </c>
      <c r="I20497">
        <v>8</v>
      </c>
      <c r="J20497" t="s">
        <v>3062</v>
      </c>
      <c r="K20497" t="s">
        <v>1909</v>
      </c>
      <c r="P20497" t="s">
        <v>3063</v>
      </c>
      <c r="Q20497" t="s">
        <v>35</v>
      </c>
      <c r="R20497" t="s">
        <v>25</v>
      </c>
    </row>
    <row r="20498" spans="1:18" x14ac:dyDescent="0.3">
      <c r="A20498">
        <v>20498</v>
      </c>
      <c r="B20498">
        <v>2710723652</v>
      </c>
      <c r="C20498" s="1">
        <v>44349</v>
      </c>
      <c r="D20498" t="s">
        <v>36</v>
      </c>
      <c r="E20498" t="s">
        <v>19270</v>
      </c>
      <c r="G20498" t="s">
        <v>19</v>
      </c>
      <c r="H20498" t="s">
        <v>67</v>
      </c>
      <c r="I20498">
        <v>4</v>
      </c>
      <c r="J20498" t="s">
        <v>414</v>
      </c>
      <c r="K20498" t="s">
        <v>553</v>
      </c>
      <c r="O20498">
        <v>5</v>
      </c>
      <c r="P20498" t="s">
        <v>18906</v>
      </c>
      <c r="Q20498" t="s">
        <v>2877</v>
      </c>
      <c r="R20498" t="s">
        <v>43</v>
      </c>
    </row>
    <row r="20499" spans="1:18" x14ac:dyDescent="0.3">
      <c r="A20499">
        <v>20499</v>
      </c>
      <c r="B20499">
        <v>2675383195</v>
      </c>
      <c r="C20499" s="1">
        <v>44349</v>
      </c>
      <c r="D20499" t="s">
        <v>1244</v>
      </c>
      <c r="E20499" t="s">
        <v>1245</v>
      </c>
      <c r="F20499" t="s">
        <v>18839</v>
      </c>
      <c r="G20499" t="s">
        <v>19</v>
      </c>
      <c r="H20499" t="s">
        <v>67</v>
      </c>
      <c r="I20499">
        <v>4</v>
      </c>
      <c r="J20499" t="s">
        <v>120</v>
      </c>
      <c r="K20499" t="s">
        <v>22</v>
      </c>
      <c r="L20499">
        <v>49000</v>
      </c>
      <c r="M20499">
        <v>90000</v>
      </c>
      <c r="N20499" t="s">
        <v>217</v>
      </c>
      <c r="P20499" t="s">
        <v>2472</v>
      </c>
      <c r="Q20499" t="s">
        <v>24</v>
      </c>
      <c r="R20499" t="s">
        <v>174</v>
      </c>
    </row>
    <row r="20500" spans="1:18" x14ac:dyDescent="0.3">
      <c r="A20500">
        <v>20500</v>
      </c>
      <c r="B20500">
        <v>2631627738</v>
      </c>
      <c r="C20500" s="1">
        <v>44349</v>
      </c>
      <c r="D20500" t="s">
        <v>17</v>
      </c>
      <c r="E20500" t="s">
        <v>501</v>
      </c>
      <c r="F20500" t="s">
        <v>19271</v>
      </c>
      <c r="G20500" t="s">
        <v>19</v>
      </c>
      <c r="H20500" t="s">
        <v>20</v>
      </c>
      <c r="I20500">
        <v>1</v>
      </c>
      <c r="J20500" t="s">
        <v>19272</v>
      </c>
      <c r="K20500" t="s">
        <v>22</v>
      </c>
      <c r="O20500">
        <v>27</v>
      </c>
      <c r="P20500" t="s">
        <v>15845</v>
      </c>
      <c r="Q20500" t="s">
        <v>8662</v>
      </c>
      <c r="R20500" t="s">
        <v>25</v>
      </c>
    </row>
    <row r="20501" spans="1:18" x14ac:dyDescent="0.3">
      <c r="A20501">
        <v>20501</v>
      </c>
      <c r="B20501">
        <v>2749907779</v>
      </c>
      <c r="C20501" s="1">
        <v>44349</v>
      </c>
      <c r="D20501" t="s">
        <v>464</v>
      </c>
      <c r="E20501" t="s">
        <v>464</v>
      </c>
      <c r="G20501" t="s">
        <v>19</v>
      </c>
      <c r="H20501" t="s">
        <v>20</v>
      </c>
      <c r="I20501">
        <v>1</v>
      </c>
      <c r="J20501" t="s">
        <v>19273</v>
      </c>
      <c r="K20501" t="s">
        <v>109</v>
      </c>
      <c r="O20501">
        <v>17</v>
      </c>
      <c r="P20501" t="s">
        <v>1274</v>
      </c>
      <c r="Q20501" t="s">
        <v>56</v>
      </c>
      <c r="R20501" t="s">
        <v>57</v>
      </c>
    </row>
    <row r="20502" spans="1:18" x14ac:dyDescent="0.3">
      <c r="A20502">
        <v>20502</v>
      </c>
      <c r="B20502">
        <v>2693689456</v>
      </c>
      <c r="C20502" s="1">
        <v>44349</v>
      </c>
      <c r="D20502" t="s">
        <v>17</v>
      </c>
      <c r="E20502" t="s">
        <v>17</v>
      </c>
      <c r="F20502" t="s">
        <v>19274</v>
      </c>
      <c r="G20502" t="s">
        <v>19</v>
      </c>
      <c r="H20502" t="s">
        <v>28</v>
      </c>
      <c r="I20502">
        <v>3</v>
      </c>
      <c r="J20502" t="s">
        <v>19275</v>
      </c>
      <c r="K20502" t="s">
        <v>647</v>
      </c>
      <c r="L20502">
        <v>129000</v>
      </c>
      <c r="M20502">
        <v>120000</v>
      </c>
      <c r="N20502" t="s">
        <v>217</v>
      </c>
      <c r="O20502">
        <v>57</v>
      </c>
      <c r="P20502" t="s">
        <v>19276</v>
      </c>
      <c r="Q20502" t="s">
        <v>137</v>
      </c>
      <c r="R20502" t="s">
        <v>111</v>
      </c>
    </row>
    <row r="20503" spans="1:18" x14ac:dyDescent="0.3">
      <c r="A20503">
        <v>20503</v>
      </c>
      <c r="B20503">
        <v>2749232163</v>
      </c>
      <c r="C20503" s="1">
        <v>44349</v>
      </c>
      <c r="D20503" t="s">
        <v>17</v>
      </c>
      <c r="E20503" t="s">
        <v>2279</v>
      </c>
      <c r="G20503" t="s">
        <v>19</v>
      </c>
      <c r="H20503" t="s">
        <v>28</v>
      </c>
      <c r="I20503">
        <v>7</v>
      </c>
      <c r="J20503" t="s">
        <v>2280</v>
      </c>
      <c r="K20503" t="s">
        <v>846</v>
      </c>
      <c r="P20503" t="s">
        <v>1030</v>
      </c>
      <c r="Q20503" t="s">
        <v>35</v>
      </c>
      <c r="R20503" t="s">
        <v>57</v>
      </c>
    </row>
    <row r="20504" spans="1:18" x14ac:dyDescent="0.3">
      <c r="A20504">
        <v>20504</v>
      </c>
      <c r="B20504">
        <v>2748277160</v>
      </c>
      <c r="C20504" s="1">
        <v>44349</v>
      </c>
      <c r="D20504" t="s">
        <v>449</v>
      </c>
      <c r="E20504" t="s">
        <v>11131</v>
      </c>
      <c r="G20504" t="s">
        <v>19</v>
      </c>
      <c r="H20504" t="s">
        <v>20</v>
      </c>
      <c r="I20504">
        <v>4</v>
      </c>
      <c r="J20504" t="s">
        <v>19277</v>
      </c>
      <c r="K20504" t="s">
        <v>2872</v>
      </c>
      <c r="P20504" t="s">
        <v>4229</v>
      </c>
      <c r="Q20504" t="s">
        <v>686</v>
      </c>
      <c r="R20504" t="s">
        <v>43</v>
      </c>
    </row>
    <row r="20505" spans="1:18" x14ac:dyDescent="0.3">
      <c r="A20505">
        <v>20505</v>
      </c>
      <c r="B20505">
        <v>2683516527</v>
      </c>
      <c r="C20505" s="1">
        <v>44349</v>
      </c>
      <c r="D20505" t="s">
        <v>36</v>
      </c>
      <c r="E20505" t="s">
        <v>36</v>
      </c>
      <c r="G20505" t="s">
        <v>19</v>
      </c>
      <c r="H20505" t="s">
        <v>67</v>
      </c>
      <c r="I20505">
        <v>2</v>
      </c>
      <c r="J20505" t="s">
        <v>19278</v>
      </c>
      <c r="K20505" t="s">
        <v>22</v>
      </c>
      <c r="O20505">
        <v>30</v>
      </c>
      <c r="P20505" t="s">
        <v>2145</v>
      </c>
      <c r="Q20505" t="s">
        <v>1578</v>
      </c>
      <c r="R20505" t="s">
        <v>43</v>
      </c>
    </row>
    <row r="20506" spans="1:18" x14ac:dyDescent="0.3">
      <c r="A20506">
        <v>20506</v>
      </c>
      <c r="B20506">
        <v>2689886208</v>
      </c>
      <c r="C20506" s="1">
        <v>44349</v>
      </c>
      <c r="D20506" t="s">
        <v>26</v>
      </c>
      <c r="E20506" t="s">
        <v>71</v>
      </c>
      <c r="F20506" t="s">
        <v>19</v>
      </c>
      <c r="G20506" t="s">
        <v>46</v>
      </c>
      <c r="H20506" t="s">
        <v>28</v>
      </c>
      <c r="I20506">
        <v>6</v>
      </c>
      <c r="J20506" t="s">
        <v>154</v>
      </c>
      <c r="K20506" t="s">
        <v>832</v>
      </c>
      <c r="P20506" t="s">
        <v>49</v>
      </c>
      <c r="Q20506" t="s">
        <v>50</v>
      </c>
      <c r="R20506" t="s">
        <v>25</v>
      </c>
    </row>
    <row r="20507" spans="1:18" x14ac:dyDescent="0.3">
      <c r="A20507">
        <v>20507</v>
      </c>
      <c r="B20507">
        <v>2683583586</v>
      </c>
      <c r="C20507" s="1">
        <v>44349</v>
      </c>
      <c r="D20507" t="s">
        <v>26</v>
      </c>
      <c r="E20507" t="s">
        <v>71</v>
      </c>
      <c r="F20507" t="s">
        <v>19</v>
      </c>
      <c r="G20507" t="s">
        <v>46</v>
      </c>
      <c r="H20507" t="s">
        <v>28</v>
      </c>
      <c r="I20507">
        <v>3</v>
      </c>
      <c r="J20507" t="s">
        <v>154</v>
      </c>
      <c r="K20507" t="s">
        <v>351</v>
      </c>
      <c r="P20507" t="s">
        <v>49</v>
      </c>
      <c r="Q20507" t="s">
        <v>50</v>
      </c>
      <c r="R20507" t="s">
        <v>25</v>
      </c>
    </row>
    <row r="20508" spans="1:18" x14ac:dyDescent="0.3">
      <c r="A20508">
        <v>20508</v>
      </c>
      <c r="B20508">
        <v>2720090717</v>
      </c>
      <c r="C20508" s="1">
        <v>44349</v>
      </c>
      <c r="D20508" t="s">
        <v>65</v>
      </c>
      <c r="E20508" t="s">
        <v>65</v>
      </c>
      <c r="G20508" t="s">
        <v>19</v>
      </c>
      <c r="H20508" t="s">
        <v>20</v>
      </c>
      <c r="I20508">
        <v>2</v>
      </c>
      <c r="J20508" t="s">
        <v>19279</v>
      </c>
      <c r="K20508" t="s">
        <v>436</v>
      </c>
      <c r="O20508">
        <v>5</v>
      </c>
      <c r="P20508" t="s">
        <v>317</v>
      </c>
      <c r="Q20508" t="s">
        <v>56</v>
      </c>
      <c r="R20508" t="s">
        <v>43</v>
      </c>
    </row>
    <row r="20509" spans="1:18" x14ac:dyDescent="0.3">
      <c r="A20509">
        <v>20509</v>
      </c>
      <c r="B20509">
        <v>2683580859</v>
      </c>
      <c r="C20509" s="1">
        <v>44349</v>
      </c>
      <c r="D20509" t="s">
        <v>26</v>
      </c>
      <c r="E20509" t="s">
        <v>71</v>
      </c>
      <c r="F20509" t="s">
        <v>19</v>
      </c>
      <c r="G20509" t="s">
        <v>46</v>
      </c>
      <c r="H20509" t="s">
        <v>28</v>
      </c>
      <c r="I20509">
        <v>6</v>
      </c>
      <c r="J20509" t="s">
        <v>154</v>
      </c>
      <c r="K20509" t="s">
        <v>4753</v>
      </c>
      <c r="P20509" t="s">
        <v>49</v>
      </c>
      <c r="Q20509" t="s">
        <v>50</v>
      </c>
      <c r="R20509" t="s">
        <v>25</v>
      </c>
    </row>
    <row r="20510" spans="1:18" x14ac:dyDescent="0.3">
      <c r="A20510">
        <v>20510</v>
      </c>
      <c r="B20510">
        <v>2647546793</v>
      </c>
      <c r="C20510" s="1">
        <v>44349</v>
      </c>
      <c r="D20510" t="s">
        <v>609</v>
      </c>
      <c r="E20510" t="s">
        <v>609</v>
      </c>
      <c r="F20510" t="s">
        <v>1628</v>
      </c>
      <c r="G20510" t="s">
        <v>19</v>
      </c>
      <c r="H20510" t="s">
        <v>28</v>
      </c>
      <c r="I20510">
        <v>7</v>
      </c>
      <c r="J20510" t="s">
        <v>1629</v>
      </c>
      <c r="K20510" t="s">
        <v>3273</v>
      </c>
      <c r="P20510" t="s">
        <v>70</v>
      </c>
      <c r="Q20510" t="s">
        <v>56</v>
      </c>
      <c r="R20510" t="s">
        <v>25</v>
      </c>
    </row>
    <row r="20511" spans="1:18" x14ac:dyDescent="0.3">
      <c r="A20511">
        <v>20511</v>
      </c>
      <c r="B20511">
        <v>2640322410</v>
      </c>
      <c r="C20511" s="1">
        <v>44349</v>
      </c>
      <c r="D20511" t="s">
        <v>464</v>
      </c>
      <c r="E20511" t="s">
        <v>585</v>
      </c>
      <c r="G20511" t="s">
        <v>19</v>
      </c>
      <c r="H20511" t="s">
        <v>28</v>
      </c>
      <c r="I20511">
        <v>4</v>
      </c>
      <c r="J20511" t="s">
        <v>19280</v>
      </c>
      <c r="K20511" t="s">
        <v>1518</v>
      </c>
      <c r="O20511">
        <v>2</v>
      </c>
      <c r="P20511" t="s">
        <v>4122</v>
      </c>
      <c r="Q20511" t="s">
        <v>91</v>
      </c>
      <c r="R20511" t="s">
        <v>57</v>
      </c>
    </row>
    <row r="20512" spans="1:18" x14ac:dyDescent="0.3">
      <c r="A20512">
        <v>20512</v>
      </c>
      <c r="B20512">
        <v>2709259604</v>
      </c>
      <c r="C20512" s="1">
        <v>44349</v>
      </c>
      <c r="D20512" t="s">
        <v>65</v>
      </c>
      <c r="E20512" t="s">
        <v>5566</v>
      </c>
      <c r="F20512" t="s">
        <v>5567</v>
      </c>
      <c r="G20512" t="s">
        <v>19</v>
      </c>
      <c r="H20512" t="s">
        <v>67</v>
      </c>
      <c r="I20512">
        <v>4</v>
      </c>
      <c r="J20512" t="s">
        <v>5568</v>
      </c>
      <c r="K20512" t="s">
        <v>1718</v>
      </c>
      <c r="O20512">
        <v>13</v>
      </c>
      <c r="P20512" t="s">
        <v>136</v>
      </c>
      <c r="Q20512" t="s">
        <v>137</v>
      </c>
      <c r="R20512" t="s">
        <v>75</v>
      </c>
    </row>
    <row r="20513" spans="1:18" x14ac:dyDescent="0.3">
      <c r="A20513">
        <v>20513</v>
      </c>
      <c r="B20513">
        <v>2725836607</v>
      </c>
      <c r="C20513" s="1">
        <v>44349</v>
      </c>
      <c r="D20513" t="s">
        <v>17</v>
      </c>
      <c r="E20513" t="s">
        <v>130</v>
      </c>
      <c r="G20513" t="s">
        <v>19</v>
      </c>
      <c r="H20513" t="s">
        <v>67</v>
      </c>
      <c r="I20513">
        <v>4</v>
      </c>
      <c r="J20513" t="s">
        <v>7738</v>
      </c>
      <c r="K20513" t="s">
        <v>739</v>
      </c>
      <c r="O20513">
        <v>3</v>
      </c>
      <c r="P20513" t="s">
        <v>19281</v>
      </c>
      <c r="Q20513" t="s">
        <v>35</v>
      </c>
      <c r="R20513" t="s">
        <v>57</v>
      </c>
    </row>
    <row r="20514" spans="1:18" x14ac:dyDescent="0.3">
      <c r="A20514">
        <v>20514</v>
      </c>
      <c r="B20514">
        <v>2688746179</v>
      </c>
      <c r="C20514" s="1">
        <v>44349</v>
      </c>
      <c r="D20514" t="s">
        <v>76</v>
      </c>
      <c r="E20514" t="s">
        <v>19282</v>
      </c>
      <c r="G20514" t="s">
        <v>19</v>
      </c>
      <c r="H20514" t="s">
        <v>67</v>
      </c>
      <c r="I20514">
        <v>4</v>
      </c>
      <c r="J20514" t="s">
        <v>19283</v>
      </c>
      <c r="K20514" t="s">
        <v>22</v>
      </c>
      <c r="O20514">
        <v>15</v>
      </c>
      <c r="P20514" t="s">
        <v>18445</v>
      </c>
      <c r="Q20514" t="s">
        <v>35</v>
      </c>
      <c r="R20514" t="s">
        <v>25</v>
      </c>
    </row>
    <row r="20515" spans="1:18" x14ac:dyDescent="0.3">
      <c r="A20515">
        <v>20515</v>
      </c>
      <c r="B20515">
        <v>2654587465</v>
      </c>
      <c r="C20515" s="1">
        <v>44349</v>
      </c>
      <c r="D20515" t="s">
        <v>36</v>
      </c>
      <c r="E20515" t="s">
        <v>457</v>
      </c>
      <c r="G20515" t="s">
        <v>46</v>
      </c>
      <c r="H20515" t="s">
        <v>28</v>
      </c>
      <c r="I20515">
        <v>5</v>
      </c>
      <c r="J20515" t="s">
        <v>2345</v>
      </c>
      <c r="K20515" t="s">
        <v>466</v>
      </c>
      <c r="O20515">
        <v>99</v>
      </c>
      <c r="P20515" t="s">
        <v>14179</v>
      </c>
      <c r="Q20515" t="s">
        <v>56</v>
      </c>
      <c r="R20515" t="s">
        <v>147</v>
      </c>
    </row>
    <row r="20516" spans="1:18" x14ac:dyDescent="0.3">
      <c r="A20516">
        <v>20516</v>
      </c>
      <c r="B20516">
        <v>2732495348</v>
      </c>
      <c r="C20516" s="1">
        <v>44349</v>
      </c>
      <c r="D20516" t="s">
        <v>36</v>
      </c>
      <c r="E20516" t="s">
        <v>618</v>
      </c>
      <c r="F20516" t="s">
        <v>619</v>
      </c>
      <c r="G20516" t="s">
        <v>19</v>
      </c>
      <c r="H20516" t="s">
        <v>67</v>
      </c>
      <c r="I20516">
        <v>4</v>
      </c>
      <c r="J20516" t="s">
        <v>342</v>
      </c>
      <c r="K20516" t="s">
        <v>771</v>
      </c>
      <c r="P20516" t="s">
        <v>70</v>
      </c>
      <c r="Q20516" t="s">
        <v>56</v>
      </c>
      <c r="R20516" t="s">
        <v>25</v>
      </c>
    </row>
    <row r="20517" spans="1:18" x14ac:dyDescent="0.3">
      <c r="A20517">
        <v>20517</v>
      </c>
      <c r="B20517">
        <v>2732784146</v>
      </c>
      <c r="C20517" s="1">
        <v>44349</v>
      </c>
      <c r="D20517" t="s">
        <v>17</v>
      </c>
      <c r="E20517" t="s">
        <v>17</v>
      </c>
      <c r="G20517" t="s">
        <v>19</v>
      </c>
      <c r="H20517" t="s">
        <v>20</v>
      </c>
      <c r="I20517">
        <v>2</v>
      </c>
      <c r="J20517" t="s">
        <v>7760</v>
      </c>
      <c r="K20517" t="s">
        <v>10211</v>
      </c>
      <c r="O20517">
        <v>27</v>
      </c>
      <c r="P20517" t="s">
        <v>7761</v>
      </c>
      <c r="Q20517" t="s">
        <v>106</v>
      </c>
      <c r="R20517" t="s">
        <v>57</v>
      </c>
    </row>
    <row r="20518" spans="1:18" x14ac:dyDescent="0.3">
      <c r="A20518">
        <v>20518</v>
      </c>
      <c r="B20518">
        <v>2696917593</v>
      </c>
      <c r="C20518" s="1">
        <v>44349</v>
      </c>
      <c r="D20518" t="s">
        <v>1240</v>
      </c>
      <c r="E20518" t="s">
        <v>19284</v>
      </c>
      <c r="G20518" t="s">
        <v>19</v>
      </c>
      <c r="H20518" t="s">
        <v>28</v>
      </c>
      <c r="I20518">
        <v>4</v>
      </c>
      <c r="J20518" t="s">
        <v>19285</v>
      </c>
      <c r="K20518" t="s">
        <v>572</v>
      </c>
      <c r="O20518">
        <v>8</v>
      </c>
      <c r="P20518" t="s">
        <v>19286</v>
      </c>
      <c r="Q20518" t="s">
        <v>1751</v>
      </c>
      <c r="R20518" t="s">
        <v>57</v>
      </c>
    </row>
    <row r="20519" spans="1:18" x14ac:dyDescent="0.3">
      <c r="A20519">
        <v>20519</v>
      </c>
      <c r="B20519">
        <v>2688316956</v>
      </c>
      <c r="C20519" s="1">
        <v>44349</v>
      </c>
      <c r="D20519" t="s">
        <v>26</v>
      </c>
      <c r="E20519" t="s">
        <v>26</v>
      </c>
      <c r="F20519" t="s">
        <v>19287</v>
      </c>
      <c r="G20519" t="s">
        <v>19</v>
      </c>
      <c r="H20519" t="s">
        <v>20</v>
      </c>
      <c r="I20519">
        <v>1</v>
      </c>
      <c r="J20519" t="s">
        <v>19288</v>
      </c>
      <c r="K20519" t="s">
        <v>815</v>
      </c>
      <c r="O20519">
        <v>1</v>
      </c>
      <c r="P20519" t="s">
        <v>241</v>
      </c>
      <c r="Q20519" t="s">
        <v>50</v>
      </c>
      <c r="R20519" t="s">
        <v>25</v>
      </c>
    </row>
    <row r="20520" spans="1:18" x14ac:dyDescent="0.3">
      <c r="A20520">
        <v>20520</v>
      </c>
      <c r="B20520">
        <v>2720482005</v>
      </c>
      <c r="C20520" s="1">
        <v>44349</v>
      </c>
      <c r="D20520" t="s">
        <v>464</v>
      </c>
      <c r="E20520" t="s">
        <v>8366</v>
      </c>
      <c r="G20520" t="s">
        <v>19</v>
      </c>
      <c r="H20520" t="s">
        <v>28</v>
      </c>
      <c r="I20520">
        <v>4</v>
      </c>
      <c r="J20520" t="s">
        <v>8406</v>
      </c>
      <c r="K20520" t="s">
        <v>22</v>
      </c>
      <c r="O20520">
        <v>9</v>
      </c>
      <c r="P20520" t="s">
        <v>8407</v>
      </c>
      <c r="Q20520" t="s">
        <v>35</v>
      </c>
      <c r="R20520" t="s">
        <v>75</v>
      </c>
    </row>
    <row r="20521" spans="1:18" x14ac:dyDescent="0.3">
      <c r="A20521">
        <v>20521</v>
      </c>
      <c r="B20521">
        <v>2688318675</v>
      </c>
      <c r="C20521" s="1">
        <v>44349</v>
      </c>
      <c r="D20521" t="s">
        <v>97</v>
      </c>
      <c r="E20521" t="s">
        <v>156</v>
      </c>
      <c r="G20521" t="s">
        <v>19</v>
      </c>
      <c r="H20521" t="s">
        <v>67</v>
      </c>
      <c r="I20521">
        <v>5</v>
      </c>
      <c r="J20521" t="s">
        <v>19289</v>
      </c>
      <c r="K20521" t="s">
        <v>22</v>
      </c>
      <c r="O20521">
        <v>1</v>
      </c>
      <c r="P20521" t="s">
        <v>6159</v>
      </c>
      <c r="Q20521" t="s">
        <v>56</v>
      </c>
      <c r="R20521" t="s">
        <v>174</v>
      </c>
    </row>
    <row r="20522" spans="1:18" x14ac:dyDescent="0.3">
      <c r="A20522">
        <v>20522</v>
      </c>
      <c r="B20522">
        <v>2656628273</v>
      </c>
      <c r="C20522" s="1">
        <v>44350</v>
      </c>
      <c r="D20522" t="s">
        <v>97</v>
      </c>
      <c r="E20522" t="s">
        <v>97</v>
      </c>
      <c r="F20522" t="s">
        <v>119</v>
      </c>
      <c r="G20522" t="s">
        <v>46</v>
      </c>
      <c r="H20522" t="s">
        <v>28</v>
      </c>
      <c r="I20522">
        <v>5</v>
      </c>
      <c r="J20522" t="s">
        <v>120</v>
      </c>
      <c r="K20522" t="s">
        <v>5036</v>
      </c>
      <c r="O20522">
        <v>1</v>
      </c>
      <c r="P20522" t="s">
        <v>49</v>
      </c>
      <c r="Q20522" t="s">
        <v>50</v>
      </c>
      <c r="R20522" t="s">
        <v>25</v>
      </c>
    </row>
    <row r="20523" spans="1:18" x14ac:dyDescent="0.3">
      <c r="A20523">
        <v>20523</v>
      </c>
      <c r="B20523">
        <v>2715132936</v>
      </c>
      <c r="C20523" s="1">
        <v>44350</v>
      </c>
      <c r="D20523" t="s">
        <v>17</v>
      </c>
      <c r="E20523" t="s">
        <v>1682</v>
      </c>
      <c r="G20523" t="s">
        <v>19</v>
      </c>
      <c r="H20523" t="s">
        <v>20</v>
      </c>
      <c r="I20523">
        <v>1</v>
      </c>
      <c r="J20523" t="s">
        <v>4126</v>
      </c>
      <c r="K20523" t="s">
        <v>128</v>
      </c>
      <c r="P20523" t="s">
        <v>1140</v>
      </c>
      <c r="Q20523" t="s">
        <v>35</v>
      </c>
      <c r="R20523" t="s">
        <v>25</v>
      </c>
    </row>
    <row r="20524" spans="1:18" x14ac:dyDescent="0.3">
      <c r="A20524">
        <v>20524</v>
      </c>
      <c r="B20524">
        <v>2702429800</v>
      </c>
      <c r="C20524" s="1">
        <v>44350</v>
      </c>
      <c r="D20524" t="s">
        <v>17</v>
      </c>
      <c r="E20524" t="s">
        <v>202</v>
      </c>
      <c r="G20524" t="s">
        <v>19</v>
      </c>
      <c r="H20524" t="s">
        <v>28</v>
      </c>
      <c r="I20524">
        <v>8</v>
      </c>
      <c r="J20524" t="s">
        <v>19290</v>
      </c>
      <c r="K20524" t="s">
        <v>2925</v>
      </c>
      <c r="P20524" t="s">
        <v>2106</v>
      </c>
      <c r="Q20524" t="s">
        <v>35</v>
      </c>
      <c r="R20524" t="s">
        <v>25</v>
      </c>
    </row>
    <row r="20525" spans="1:18" x14ac:dyDescent="0.3">
      <c r="A20525">
        <v>20525</v>
      </c>
      <c r="B20525">
        <v>2682054299</v>
      </c>
      <c r="C20525" s="1">
        <v>44350</v>
      </c>
      <c r="D20525" t="s">
        <v>65</v>
      </c>
      <c r="E20525" t="s">
        <v>19291</v>
      </c>
      <c r="G20525" t="s">
        <v>19</v>
      </c>
      <c r="H20525" t="s">
        <v>28</v>
      </c>
      <c r="I20525">
        <v>7</v>
      </c>
      <c r="J20525" t="s">
        <v>19292</v>
      </c>
      <c r="K20525" t="s">
        <v>19293</v>
      </c>
      <c r="O20525">
        <v>72</v>
      </c>
      <c r="P20525" t="s">
        <v>19294</v>
      </c>
      <c r="Q20525" t="s">
        <v>716</v>
      </c>
      <c r="R20525" t="s">
        <v>43</v>
      </c>
    </row>
    <row r="20526" spans="1:18" x14ac:dyDescent="0.3">
      <c r="A20526">
        <v>20526</v>
      </c>
      <c r="B20526">
        <v>2554008823</v>
      </c>
      <c r="C20526" s="1">
        <v>44350</v>
      </c>
      <c r="D20526" t="s">
        <v>17</v>
      </c>
      <c r="E20526" t="s">
        <v>17</v>
      </c>
      <c r="F20526" t="s">
        <v>19295</v>
      </c>
      <c r="G20526" t="s">
        <v>19</v>
      </c>
      <c r="H20526" t="s">
        <v>28</v>
      </c>
      <c r="I20526">
        <v>5</v>
      </c>
      <c r="J20526" t="s">
        <v>19296</v>
      </c>
      <c r="K20526" t="s">
        <v>22</v>
      </c>
      <c r="O20526">
        <v>5</v>
      </c>
      <c r="P20526" t="s">
        <v>3761</v>
      </c>
      <c r="Q20526" t="s">
        <v>35</v>
      </c>
      <c r="R20526" t="s">
        <v>25</v>
      </c>
    </row>
    <row r="20527" spans="1:18" x14ac:dyDescent="0.3">
      <c r="A20527">
        <v>20527</v>
      </c>
      <c r="B20527">
        <v>2748035248</v>
      </c>
      <c r="C20527" s="1">
        <v>44350</v>
      </c>
      <c r="D20527" t="s">
        <v>92</v>
      </c>
      <c r="E20527" t="s">
        <v>92</v>
      </c>
      <c r="G20527" t="s">
        <v>19</v>
      </c>
      <c r="H20527" t="s">
        <v>20</v>
      </c>
      <c r="I20527">
        <v>0</v>
      </c>
      <c r="J20527" t="s">
        <v>19297</v>
      </c>
      <c r="K20527" t="s">
        <v>12759</v>
      </c>
      <c r="O20527">
        <v>41</v>
      </c>
      <c r="P20527" t="s">
        <v>429</v>
      </c>
      <c r="Q20527" t="s">
        <v>430</v>
      </c>
      <c r="R20527" t="s">
        <v>43</v>
      </c>
    </row>
    <row r="20528" spans="1:18" x14ac:dyDescent="0.3">
      <c r="A20528">
        <v>20528</v>
      </c>
      <c r="B20528">
        <v>2607112156</v>
      </c>
      <c r="C20528" s="1">
        <v>44350</v>
      </c>
      <c r="D20528" t="s">
        <v>17</v>
      </c>
      <c r="E20528" t="s">
        <v>32</v>
      </c>
      <c r="G20528" t="s">
        <v>19</v>
      </c>
      <c r="H20528" t="s">
        <v>28</v>
      </c>
      <c r="I20528">
        <v>4</v>
      </c>
      <c r="J20528" t="s">
        <v>19298</v>
      </c>
      <c r="K20528" t="s">
        <v>22</v>
      </c>
      <c r="O20528">
        <v>14</v>
      </c>
      <c r="P20528" t="s">
        <v>4526</v>
      </c>
      <c r="Q20528" t="s">
        <v>35</v>
      </c>
      <c r="R20528" t="s">
        <v>75</v>
      </c>
    </row>
    <row r="20529" spans="1:18" x14ac:dyDescent="0.3">
      <c r="A20529">
        <v>20529</v>
      </c>
      <c r="B20529">
        <v>2721921919</v>
      </c>
      <c r="C20529" s="1">
        <v>44350</v>
      </c>
      <c r="D20529" t="s">
        <v>97</v>
      </c>
      <c r="E20529" t="s">
        <v>19299</v>
      </c>
      <c r="F20529" t="s">
        <v>19300</v>
      </c>
      <c r="G20529" t="s">
        <v>19</v>
      </c>
      <c r="H20529" t="s">
        <v>20</v>
      </c>
      <c r="I20529">
        <v>1</v>
      </c>
      <c r="J20529" t="s">
        <v>19301</v>
      </c>
      <c r="K20529" t="s">
        <v>321</v>
      </c>
      <c r="P20529" t="s">
        <v>2694</v>
      </c>
      <c r="Q20529" t="s">
        <v>137</v>
      </c>
      <c r="R20529" t="s">
        <v>57</v>
      </c>
    </row>
    <row r="20530" spans="1:18" x14ac:dyDescent="0.3">
      <c r="A20530">
        <v>20530</v>
      </c>
      <c r="B20530">
        <v>2660352130</v>
      </c>
      <c r="C20530" s="1">
        <v>44350</v>
      </c>
      <c r="D20530" t="s">
        <v>358</v>
      </c>
      <c r="E20530" t="s">
        <v>10685</v>
      </c>
      <c r="G20530" t="s">
        <v>19</v>
      </c>
      <c r="H20530" t="s">
        <v>20</v>
      </c>
      <c r="I20530">
        <v>2</v>
      </c>
      <c r="J20530" t="s">
        <v>10686</v>
      </c>
      <c r="K20530" t="s">
        <v>22</v>
      </c>
      <c r="O20530">
        <v>12</v>
      </c>
      <c r="P20530" t="s">
        <v>8585</v>
      </c>
      <c r="Q20530" t="s">
        <v>24</v>
      </c>
      <c r="R20530" t="s">
        <v>25</v>
      </c>
    </row>
    <row r="20531" spans="1:18" x14ac:dyDescent="0.3">
      <c r="A20531">
        <v>20531</v>
      </c>
      <c r="B20531">
        <v>2715063412</v>
      </c>
      <c r="C20531" s="1">
        <v>44350</v>
      </c>
      <c r="D20531" t="s">
        <v>17</v>
      </c>
      <c r="E20531" t="s">
        <v>19302</v>
      </c>
      <c r="F20531" t="s">
        <v>19303</v>
      </c>
      <c r="G20531" t="s">
        <v>19</v>
      </c>
      <c r="H20531" t="s">
        <v>67</v>
      </c>
      <c r="I20531">
        <v>3</v>
      </c>
      <c r="J20531" t="s">
        <v>19304</v>
      </c>
      <c r="K20531" t="s">
        <v>1191</v>
      </c>
      <c r="O20531">
        <v>19</v>
      </c>
      <c r="P20531" t="s">
        <v>19305</v>
      </c>
      <c r="Q20531" t="s">
        <v>24</v>
      </c>
      <c r="R20531" t="s">
        <v>111</v>
      </c>
    </row>
    <row r="20532" spans="1:18" x14ac:dyDescent="0.3">
      <c r="A20532">
        <v>20532</v>
      </c>
      <c r="B20532">
        <v>2745507740</v>
      </c>
      <c r="C20532" s="1">
        <v>44350</v>
      </c>
      <c r="D20532" t="s">
        <v>17</v>
      </c>
      <c r="E20532" t="s">
        <v>19306</v>
      </c>
      <c r="F20532" t="s">
        <v>10892</v>
      </c>
      <c r="G20532" t="s">
        <v>19</v>
      </c>
      <c r="H20532" t="s">
        <v>28</v>
      </c>
      <c r="I20532">
        <v>1</v>
      </c>
      <c r="J20532" t="s">
        <v>19307</v>
      </c>
      <c r="K20532" t="s">
        <v>109</v>
      </c>
      <c r="O20532">
        <v>4</v>
      </c>
      <c r="P20532" t="s">
        <v>19308</v>
      </c>
      <c r="Q20532" t="s">
        <v>137</v>
      </c>
      <c r="R20532" t="s">
        <v>111</v>
      </c>
    </row>
    <row r="20533" spans="1:18" x14ac:dyDescent="0.3">
      <c r="A20533">
        <v>20533</v>
      </c>
      <c r="B20533">
        <v>2684676229</v>
      </c>
      <c r="C20533" s="1">
        <v>44350</v>
      </c>
      <c r="D20533" t="s">
        <v>36</v>
      </c>
      <c r="E20533" t="s">
        <v>36</v>
      </c>
      <c r="G20533" t="s">
        <v>19</v>
      </c>
      <c r="H20533" t="s">
        <v>67</v>
      </c>
      <c r="I20533">
        <v>5</v>
      </c>
      <c r="J20533" t="s">
        <v>1281</v>
      </c>
      <c r="K20533" t="s">
        <v>477</v>
      </c>
      <c r="O20533">
        <v>49</v>
      </c>
      <c r="P20533" t="s">
        <v>2152</v>
      </c>
      <c r="Q20533" t="s">
        <v>137</v>
      </c>
      <c r="R20533" t="s">
        <v>75</v>
      </c>
    </row>
    <row r="20534" spans="1:18" x14ac:dyDescent="0.3">
      <c r="A20534">
        <v>20534</v>
      </c>
      <c r="B20534">
        <v>2737667477</v>
      </c>
      <c r="C20534" s="1">
        <v>44350</v>
      </c>
      <c r="D20534" t="s">
        <v>36</v>
      </c>
      <c r="E20534" t="s">
        <v>2741</v>
      </c>
      <c r="G20534" t="s">
        <v>19</v>
      </c>
      <c r="H20534" t="s">
        <v>67</v>
      </c>
      <c r="I20534">
        <v>4</v>
      </c>
      <c r="J20534" t="s">
        <v>342</v>
      </c>
      <c r="K20534" t="s">
        <v>366</v>
      </c>
      <c r="P20534" t="s">
        <v>70</v>
      </c>
      <c r="Q20534" t="s">
        <v>56</v>
      </c>
      <c r="R20534" t="s">
        <v>25</v>
      </c>
    </row>
    <row r="20535" spans="1:18" x14ac:dyDescent="0.3">
      <c r="A20535">
        <v>20535</v>
      </c>
      <c r="B20535">
        <v>2656604857</v>
      </c>
      <c r="C20535" s="1">
        <v>44350</v>
      </c>
      <c r="D20535" t="s">
        <v>97</v>
      </c>
      <c r="E20535" t="s">
        <v>97</v>
      </c>
      <c r="F20535" t="s">
        <v>119</v>
      </c>
      <c r="G20535" t="s">
        <v>46</v>
      </c>
      <c r="H20535" t="s">
        <v>28</v>
      </c>
      <c r="I20535">
        <v>4</v>
      </c>
      <c r="J20535" t="s">
        <v>120</v>
      </c>
      <c r="K20535" t="s">
        <v>2269</v>
      </c>
      <c r="O20535">
        <v>1</v>
      </c>
      <c r="P20535" t="s">
        <v>49</v>
      </c>
      <c r="Q20535" t="s">
        <v>50</v>
      </c>
      <c r="R20535" t="s">
        <v>25</v>
      </c>
    </row>
    <row r="20536" spans="1:18" x14ac:dyDescent="0.3">
      <c r="A20536">
        <v>20536</v>
      </c>
      <c r="B20536">
        <v>2676925601</v>
      </c>
      <c r="C20536" s="1">
        <v>44350</v>
      </c>
      <c r="D20536" t="s">
        <v>36</v>
      </c>
      <c r="E20536" t="s">
        <v>1319</v>
      </c>
      <c r="G20536" t="s">
        <v>19</v>
      </c>
      <c r="H20536" t="s">
        <v>28</v>
      </c>
      <c r="I20536">
        <v>5</v>
      </c>
      <c r="J20536" t="s">
        <v>1320</v>
      </c>
      <c r="K20536" t="s">
        <v>207</v>
      </c>
      <c r="O20536">
        <v>5</v>
      </c>
      <c r="P20536" t="s">
        <v>2562</v>
      </c>
      <c r="Q20536" t="s">
        <v>1176</v>
      </c>
      <c r="R20536" t="s">
        <v>43</v>
      </c>
    </row>
    <row r="20537" spans="1:18" x14ac:dyDescent="0.3">
      <c r="A20537">
        <v>20537</v>
      </c>
      <c r="B20537">
        <v>2737038523</v>
      </c>
      <c r="C20537" s="1">
        <v>44350</v>
      </c>
      <c r="D20537" t="s">
        <v>17</v>
      </c>
      <c r="E20537" t="s">
        <v>17</v>
      </c>
      <c r="G20537" t="s">
        <v>19</v>
      </c>
      <c r="H20537" t="s">
        <v>67</v>
      </c>
      <c r="I20537">
        <v>3</v>
      </c>
      <c r="J20537" t="s">
        <v>3023</v>
      </c>
      <c r="K20537" t="s">
        <v>11446</v>
      </c>
      <c r="P20537" t="s">
        <v>614</v>
      </c>
      <c r="Q20537" t="s">
        <v>56</v>
      </c>
      <c r="R20537" t="s">
        <v>147</v>
      </c>
    </row>
    <row r="20538" spans="1:18" x14ac:dyDescent="0.3">
      <c r="A20538">
        <v>20538</v>
      </c>
      <c r="B20538">
        <v>2692104149</v>
      </c>
      <c r="C20538" s="1">
        <v>44350</v>
      </c>
      <c r="D20538" t="s">
        <v>26</v>
      </c>
      <c r="E20538" t="s">
        <v>26</v>
      </c>
      <c r="G20538" t="s">
        <v>19</v>
      </c>
      <c r="H20538" t="s">
        <v>20</v>
      </c>
      <c r="I20538">
        <v>1</v>
      </c>
      <c r="J20538" t="s">
        <v>1833</v>
      </c>
      <c r="K20538" t="s">
        <v>436</v>
      </c>
      <c r="O20538">
        <v>3</v>
      </c>
      <c r="P20538" t="s">
        <v>234</v>
      </c>
      <c r="Q20538" t="s">
        <v>35</v>
      </c>
      <c r="R20538" t="s">
        <v>25</v>
      </c>
    </row>
    <row r="20539" spans="1:18" x14ac:dyDescent="0.3">
      <c r="A20539">
        <v>20539</v>
      </c>
      <c r="B20539">
        <v>2690942429</v>
      </c>
      <c r="C20539" s="1">
        <v>44350</v>
      </c>
      <c r="D20539" t="s">
        <v>97</v>
      </c>
      <c r="E20539" t="s">
        <v>97</v>
      </c>
      <c r="F20539" t="s">
        <v>119</v>
      </c>
      <c r="G20539" t="s">
        <v>46</v>
      </c>
      <c r="H20539" t="s">
        <v>28</v>
      </c>
      <c r="I20539">
        <v>3</v>
      </c>
      <c r="J20539" t="s">
        <v>120</v>
      </c>
      <c r="K20539" t="s">
        <v>4916</v>
      </c>
      <c r="O20539">
        <v>1</v>
      </c>
      <c r="P20539" t="s">
        <v>49</v>
      </c>
      <c r="Q20539" t="s">
        <v>50</v>
      </c>
      <c r="R20539" t="s">
        <v>25</v>
      </c>
    </row>
    <row r="20540" spans="1:18" x14ac:dyDescent="0.3">
      <c r="A20540">
        <v>20540</v>
      </c>
      <c r="B20540">
        <v>2507865417</v>
      </c>
      <c r="C20540" s="1">
        <v>44350</v>
      </c>
      <c r="D20540" t="s">
        <v>17</v>
      </c>
      <c r="E20540" t="s">
        <v>2536</v>
      </c>
      <c r="G20540" t="s">
        <v>19</v>
      </c>
      <c r="H20540" t="s">
        <v>28</v>
      </c>
      <c r="I20540">
        <v>3</v>
      </c>
      <c r="J20540" t="s">
        <v>2537</v>
      </c>
      <c r="K20540" t="s">
        <v>832</v>
      </c>
      <c r="P20540" t="s">
        <v>96</v>
      </c>
      <c r="Q20540" t="s">
        <v>35</v>
      </c>
      <c r="R20540" t="s">
        <v>25</v>
      </c>
    </row>
    <row r="20541" spans="1:18" x14ac:dyDescent="0.3">
      <c r="A20541">
        <v>20541</v>
      </c>
      <c r="B20541">
        <v>2683930980</v>
      </c>
      <c r="C20541" s="1">
        <v>44350</v>
      </c>
      <c r="D20541" t="s">
        <v>36</v>
      </c>
      <c r="E20541" t="s">
        <v>19309</v>
      </c>
      <c r="F20541" t="s">
        <v>19310</v>
      </c>
      <c r="G20541" t="s">
        <v>19</v>
      </c>
      <c r="H20541" t="s">
        <v>67</v>
      </c>
      <c r="I20541">
        <v>3</v>
      </c>
      <c r="J20541" t="s">
        <v>342</v>
      </c>
      <c r="K20541" t="s">
        <v>13040</v>
      </c>
      <c r="O20541">
        <v>4</v>
      </c>
      <c r="P20541" t="s">
        <v>1957</v>
      </c>
      <c r="Q20541" t="s">
        <v>50</v>
      </c>
      <c r="R20541" t="s">
        <v>57</v>
      </c>
    </row>
    <row r="20542" spans="1:18" x14ac:dyDescent="0.3">
      <c r="A20542">
        <v>20542</v>
      </c>
      <c r="B20542">
        <v>2745376784</v>
      </c>
      <c r="C20542" s="1">
        <v>44350</v>
      </c>
      <c r="D20542" t="s">
        <v>17</v>
      </c>
      <c r="E20542" t="s">
        <v>17</v>
      </c>
      <c r="G20542" t="s">
        <v>19</v>
      </c>
      <c r="H20542" t="s">
        <v>67</v>
      </c>
      <c r="I20542">
        <v>6</v>
      </c>
      <c r="J20542" t="s">
        <v>19311</v>
      </c>
      <c r="K20542" t="s">
        <v>7468</v>
      </c>
      <c r="O20542">
        <v>1</v>
      </c>
      <c r="P20542" t="s">
        <v>19312</v>
      </c>
      <c r="Q20542" t="s">
        <v>1893</v>
      </c>
      <c r="R20542" t="s">
        <v>43</v>
      </c>
    </row>
    <row r="20543" spans="1:18" x14ac:dyDescent="0.3">
      <c r="A20543">
        <v>20543</v>
      </c>
      <c r="B20543">
        <v>2686807373</v>
      </c>
      <c r="C20543" s="1">
        <v>44350</v>
      </c>
      <c r="D20543" t="s">
        <v>26</v>
      </c>
      <c r="E20543" t="s">
        <v>26</v>
      </c>
      <c r="G20543" t="s">
        <v>19</v>
      </c>
      <c r="H20543" t="s">
        <v>20</v>
      </c>
      <c r="I20543">
        <v>1</v>
      </c>
      <c r="J20543" t="s">
        <v>5029</v>
      </c>
      <c r="K20543" t="s">
        <v>22</v>
      </c>
      <c r="O20543">
        <v>21</v>
      </c>
      <c r="P20543" t="s">
        <v>1144</v>
      </c>
      <c r="Q20543" t="s">
        <v>35</v>
      </c>
      <c r="R20543" t="s">
        <v>25</v>
      </c>
    </row>
    <row r="20544" spans="1:18" x14ac:dyDescent="0.3">
      <c r="A20544">
        <v>20544</v>
      </c>
      <c r="B20544">
        <v>2692942288</v>
      </c>
      <c r="C20544" s="1">
        <v>44350</v>
      </c>
      <c r="D20544" t="s">
        <v>92</v>
      </c>
      <c r="E20544" t="s">
        <v>92</v>
      </c>
      <c r="F20544" t="s">
        <v>19313</v>
      </c>
      <c r="G20544" t="s">
        <v>19</v>
      </c>
      <c r="H20544" t="s">
        <v>20</v>
      </c>
      <c r="I20544">
        <v>1</v>
      </c>
      <c r="J20544" t="s">
        <v>660</v>
      </c>
      <c r="K20544" t="s">
        <v>1688</v>
      </c>
      <c r="O20544">
        <v>33</v>
      </c>
      <c r="P20544" t="s">
        <v>429</v>
      </c>
      <c r="Q20544" t="s">
        <v>430</v>
      </c>
      <c r="R20544" t="s">
        <v>43</v>
      </c>
    </row>
    <row r="20545" spans="1:18" x14ac:dyDescent="0.3">
      <c r="A20545">
        <v>20545</v>
      </c>
      <c r="B20545">
        <v>2718980478</v>
      </c>
      <c r="C20545" s="1">
        <v>44350</v>
      </c>
      <c r="D20545" t="s">
        <v>17</v>
      </c>
      <c r="E20545" t="s">
        <v>17</v>
      </c>
      <c r="G20545" t="s">
        <v>19</v>
      </c>
      <c r="H20545" t="s">
        <v>28</v>
      </c>
      <c r="I20545">
        <v>5</v>
      </c>
      <c r="J20545" t="s">
        <v>19314</v>
      </c>
      <c r="K20545" t="s">
        <v>343</v>
      </c>
      <c r="O20545">
        <v>2</v>
      </c>
      <c r="P20545" t="s">
        <v>19315</v>
      </c>
      <c r="Q20545" t="s">
        <v>716</v>
      </c>
      <c r="R20545" t="s">
        <v>57</v>
      </c>
    </row>
    <row r="20546" spans="1:18" x14ac:dyDescent="0.3">
      <c r="A20546">
        <v>20546</v>
      </c>
      <c r="B20546">
        <v>2719342886</v>
      </c>
      <c r="C20546" s="1">
        <v>44350</v>
      </c>
      <c r="D20546" t="s">
        <v>17</v>
      </c>
      <c r="E20546" t="s">
        <v>4616</v>
      </c>
      <c r="G20546" t="s">
        <v>19</v>
      </c>
      <c r="H20546" t="s">
        <v>20</v>
      </c>
      <c r="I20546">
        <v>0</v>
      </c>
      <c r="J20546" t="s">
        <v>4617</v>
      </c>
      <c r="K20546" t="s">
        <v>170</v>
      </c>
      <c r="O20546">
        <v>4</v>
      </c>
      <c r="P20546" t="s">
        <v>4618</v>
      </c>
      <c r="Q20546" t="s">
        <v>56</v>
      </c>
      <c r="R20546" t="s">
        <v>57</v>
      </c>
    </row>
    <row r="20547" spans="1:18" x14ac:dyDescent="0.3">
      <c r="A20547">
        <v>20547</v>
      </c>
      <c r="B20547">
        <v>2734499991</v>
      </c>
      <c r="C20547" s="1">
        <v>44351</v>
      </c>
      <c r="D20547" t="s">
        <v>65</v>
      </c>
      <c r="E20547" t="s">
        <v>65</v>
      </c>
      <c r="G20547" t="s">
        <v>46</v>
      </c>
      <c r="H20547" t="s">
        <v>28</v>
      </c>
      <c r="I20547">
        <v>3</v>
      </c>
      <c r="J20547" t="s">
        <v>250</v>
      </c>
      <c r="K20547" t="s">
        <v>572</v>
      </c>
      <c r="O20547">
        <v>23</v>
      </c>
      <c r="P20547" t="s">
        <v>1110</v>
      </c>
    </row>
    <row r="20548" spans="1:18" x14ac:dyDescent="0.3">
      <c r="A20548">
        <v>20548</v>
      </c>
      <c r="B20548">
        <v>2722161040</v>
      </c>
      <c r="C20548" s="1">
        <v>44351</v>
      </c>
      <c r="D20548" t="s">
        <v>17</v>
      </c>
      <c r="E20548" t="s">
        <v>4954</v>
      </c>
      <c r="G20548" t="s">
        <v>19</v>
      </c>
      <c r="H20548" t="s">
        <v>20</v>
      </c>
      <c r="I20548">
        <v>2</v>
      </c>
      <c r="J20548" t="s">
        <v>4955</v>
      </c>
      <c r="K20548" t="s">
        <v>366</v>
      </c>
      <c r="O20548">
        <v>4</v>
      </c>
      <c r="P20548" t="s">
        <v>470</v>
      </c>
      <c r="Q20548" t="s">
        <v>35</v>
      </c>
      <c r="R20548" t="s">
        <v>147</v>
      </c>
    </row>
    <row r="20549" spans="1:18" x14ac:dyDescent="0.3">
      <c r="A20549">
        <v>20549</v>
      </c>
      <c r="B20549">
        <v>2698731013</v>
      </c>
      <c r="C20549" s="1">
        <v>44351</v>
      </c>
      <c r="D20549" t="s">
        <v>17</v>
      </c>
      <c r="E20549" t="s">
        <v>130</v>
      </c>
      <c r="G20549" t="s">
        <v>19</v>
      </c>
      <c r="H20549" t="s">
        <v>67</v>
      </c>
      <c r="I20549">
        <v>2</v>
      </c>
      <c r="J20549" t="s">
        <v>6759</v>
      </c>
      <c r="K20549" t="s">
        <v>22</v>
      </c>
      <c r="P20549" t="s">
        <v>2309</v>
      </c>
      <c r="Q20549" t="s">
        <v>35</v>
      </c>
      <c r="R20549" t="s">
        <v>57</v>
      </c>
    </row>
    <row r="20550" spans="1:18" x14ac:dyDescent="0.3">
      <c r="A20550">
        <v>20550</v>
      </c>
      <c r="B20550">
        <v>2696127384</v>
      </c>
      <c r="C20550" s="1">
        <v>44351</v>
      </c>
      <c r="D20550" t="s">
        <v>26</v>
      </c>
      <c r="E20550" t="s">
        <v>26</v>
      </c>
      <c r="G20550" t="s">
        <v>19</v>
      </c>
      <c r="H20550" t="s">
        <v>28</v>
      </c>
      <c r="I20550">
        <v>5</v>
      </c>
      <c r="J20550" t="s">
        <v>1914</v>
      </c>
      <c r="K20550" t="s">
        <v>16082</v>
      </c>
      <c r="P20550" t="s">
        <v>393</v>
      </c>
      <c r="Q20550" t="s">
        <v>137</v>
      </c>
      <c r="R20550" t="s">
        <v>183</v>
      </c>
    </row>
    <row r="20551" spans="1:18" x14ac:dyDescent="0.3">
      <c r="A20551">
        <v>20551</v>
      </c>
      <c r="B20551">
        <v>2673968821</v>
      </c>
      <c r="C20551" s="1">
        <v>44351</v>
      </c>
      <c r="D20551" t="s">
        <v>17</v>
      </c>
      <c r="E20551" t="s">
        <v>130</v>
      </c>
      <c r="F20551" t="s">
        <v>3336</v>
      </c>
      <c r="G20551" t="s">
        <v>19</v>
      </c>
      <c r="H20551" t="s">
        <v>67</v>
      </c>
      <c r="I20551">
        <v>4</v>
      </c>
      <c r="J20551" t="s">
        <v>3337</v>
      </c>
      <c r="K20551" t="s">
        <v>54</v>
      </c>
      <c r="P20551" t="s">
        <v>2147</v>
      </c>
      <c r="Q20551" t="s">
        <v>50</v>
      </c>
      <c r="R20551" t="s">
        <v>25</v>
      </c>
    </row>
    <row r="20552" spans="1:18" x14ac:dyDescent="0.3">
      <c r="A20552">
        <v>20552</v>
      </c>
      <c r="B20552">
        <v>2749226702</v>
      </c>
      <c r="C20552" s="1">
        <v>44351</v>
      </c>
      <c r="D20552" t="s">
        <v>17</v>
      </c>
      <c r="E20552" t="s">
        <v>2279</v>
      </c>
      <c r="G20552" t="s">
        <v>19</v>
      </c>
      <c r="H20552" t="s">
        <v>28</v>
      </c>
      <c r="I20552">
        <v>6</v>
      </c>
      <c r="J20552" t="s">
        <v>2280</v>
      </c>
      <c r="K20552" t="s">
        <v>628</v>
      </c>
      <c r="O20552">
        <v>4</v>
      </c>
      <c r="P20552" t="s">
        <v>1030</v>
      </c>
      <c r="Q20552" t="s">
        <v>35</v>
      </c>
      <c r="R20552" t="s">
        <v>57</v>
      </c>
    </row>
    <row r="20553" spans="1:18" x14ac:dyDescent="0.3">
      <c r="A20553">
        <v>20553</v>
      </c>
      <c r="B20553">
        <v>2577266003</v>
      </c>
      <c r="C20553" s="1">
        <v>44351</v>
      </c>
      <c r="D20553" t="s">
        <v>58</v>
      </c>
      <c r="E20553" t="s">
        <v>19316</v>
      </c>
      <c r="G20553" t="s">
        <v>19</v>
      </c>
      <c r="H20553" t="s">
        <v>28</v>
      </c>
      <c r="I20553">
        <v>7</v>
      </c>
      <c r="J20553" t="s">
        <v>19317</v>
      </c>
      <c r="K20553" t="s">
        <v>22</v>
      </c>
      <c r="O20553">
        <v>2</v>
      </c>
      <c r="P20553" t="s">
        <v>3431</v>
      </c>
      <c r="Q20553" t="s">
        <v>35</v>
      </c>
      <c r="R20553" t="s">
        <v>25</v>
      </c>
    </row>
    <row r="20554" spans="1:18" x14ac:dyDescent="0.3">
      <c r="A20554">
        <v>20554</v>
      </c>
      <c r="B20554">
        <v>2705255600</v>
      </c>
      <c r="C20554" s="1">
        <v>44351</v>
      </c>
      <c r="D20554" t="s">
        <v>17</v>
      </c>
      <c r="E20554" t="s">
        <v>130</v>
      </c>
      <c r="F20554" t="s">
        <v>2204</v>
      </c>
      <c r="G20554" t="s">
        <v>19</v>
      </c>
      <c r="H20554" t="s">
        <v>28</v>
      </c>
      <c r="I20554">
        <v>3</v>
      </c>
      <c r="J20554" t="s">
        <v>1364</v>
      </c>
      <c r="K20554" t="s">
        <v>170</v>
      </c>
      <c r="P20554" t="s">
        <v>297</v>
      </c>
      <c r="Q20554" t="s">
        <v>56</v>
      </c>
      <c r="R20554" t="s">
        <v>25</v>
      </c>
    </row>
    <row r="20555" spans="1:18" x14ac:dyDescent="0.3">
      <c r="A20555">
        <v>20555</v>
      </c>
      <c r="B20555">
        <v>2707861078</v>
      </c>
      <c r="C20555" s="1">
        <v>44351</v>
      </c>
      <c r="D20555" t="s">
        <v>65</v>
      </c>
      <c r="E20555" t="s">
        <v>19318</v>
      </c>
      <c r="G20555" t="s">
        <v>19</v>
      </c>
      <c r="H20555" t="s">
        <v>67</v>
      </c>
      <c r="I20555">
        <v>3</v>
      </c>
      <c r="J20555" t="s">
        <v>120</v>
      </c>
      <c r="K20555" t="s">
        <v>871</v>
      </c>
      <c r="O20555">
        <v>32</v>
      </c>
      <c r="P20555" t="s">
        <v>2152</v>
      </c>
      <c r="Q20555" t="s">
        <v>137</v>
      </c>
      <c r="R20555" t="s">
        <v>75</v>
      </c>
    </row>
    <row r="20556" spans="1:18" x14ac:dyDescent="0.3">
      <c r="A20556">
        <v>20556</v>
      </c>
      <c r="B20556">
        <v>2666126103</v>
      </c>
      <c r="C20556" s="1">
        <v>44351</v>
      </c>
      <c r="D20556" t="s">
        <v>659</v>
      </c>
      <c r="E20556" t="s">
        <v>659</v>
      </c>
      <c r="G20556" t="s">
        <v>19</v>
      </c>
      <c r="H20556" t="s">
        <v>67</v>
      </c>
      <c r="I20556">
        <v>3</v>
      </c>
      <c r="J20556" t="s">
        <v>19319</v>
      </c>
      <c r="K20556" t="s">
        <v>22</v>
      </c>
      <c r="O20556">
        <v>121</v>
      </c>
      <c r="P20556" t="s">
        <v>19320</v>
      </c>
      <c r="Q20556" t="s">
        <v>42</v>
      </c>
      <c r="R20556" t="s">
        <v>25</v>
      </c>
    </row>
    <row r="20557" spans="1:18" x14ac:dyDescent="0.3">
      <c r="A20557">
        <v>20557</v>
      </c>
      <c r="B20557">
        <v>2702732873</v>
      </c>
      <c r="C20557" s="1">
        <v>44351</v>
      </c>
      <c r="D20557" t="s">
        <v>26</v>
      </c>
      <c r="E20557" t="s">
        <v>71</v>
      </c>
      <c r="G20557" t="s">
        <v>46</v>
      </c>
      <c r="H20557" t="s">
        <v>28</v>
      </c>
      <c r="I20557">
        <v>6</v>
      </c>
      <c r="J20557" t="s">
        <v>19321</v>
      </c>
      <c r="K20557" t="s">
        <v>321</v>
      </c>
      <c r="O20557">
        <v>4</v>
      </c>
      <c r="P20557" t="s">
        <v>1482</v>
      </c>
      <c r="Q20557" t="s">
        <v>137</v>
      </c>
      <c r="R20557" t="s">
        <v>25</v>
      </c>
    </row>
    <row r="20558" spans="1:18" x14ac:dyDescent="0.3">
      <c r="A20558">
        <v>20558</v>
      </c>
      <c r="B20558">
        <v>2705282196</v>
      </c>
      <c r="C20558" s="1">
        <v>44351</v>
      </c>
      <c r="D20558" t="s">
        <v>36</v>
      </c>
      <c r="E20558" t="s">
        <v>19322</v>
      </c>
      <c r="G20558" t="s">
        <v>19</v>
      </c>
      <c r="H20558" t="s">
        <v>67</v>
      </c>
      <c r="I20558">
        <v>4</v>
      </c>
      <c r="J20558" t="s">
        <v>7535</v>
      </c>
      <c r="K20558" t="s">
        <v>340</v>
      </c>
      <c r="O20558">
        <v>2</v>
      </c>
      <c r="P20558" t="s">
        <v>136</v>
      </c>
      <c r="Q20558" t="s">
        <v>137</v>
      </c>
      <c r="R20558" t="s">
        <v>75</v>
      </c>
    </row>
    <row r="20559" spans="1:18" x14ac:dyDescent="0.3">
      <c r="A20559">
        <v>20559</v>
      </c>
      <c r="B20559">
        <v>2723197800</v>
      </c>
      <c r="C20559" s="1">
        <v>44351</v>
      </c>
      <c r="D20559" t="s">
        <v>17</v>
      </c>
      <c r="E20559" t="s">
        <v>2101</v>
      </c>
      <c r="G20559" t="s">
        <v>19</v>
      </c>
      <c r="H20559" t="s">
        <v>67</v>
      </c>
      <c r="I20559">
        <v>3</v>
      </c>
      <c r="J20559" t="s">
        <v>2102</v>
      </c>
      <c r="K20559" t="s">
        <v>233</v>
      </c>
      <c r="P20559" t="s">
        <v>996</v>
      </c>
      <c r="Q20559" t="s">
        <v>42</v>
      </c>
      <c r="R20559" t="s">
        <v>43</v>
      </c>
    </row>
    <row r="20560" spans="1:18" x14ac:dyDescent="0.3">
      <c r="A20560">
        <v>20560</v>
      </c>
      <c r="B20560">
        <v>2692703422</v>
      </c>
      <c r="C20560" s="1">
        <v>44351</v>
      </c>
      <c r="D20560" t="s">
        <v>17</v>
      </c>
      <c r="E20560" t="s">
        <v>280</v>
      </c>
      <c r="G20560" t="s">
        <v>19</v>
      </c>
      <c r="H20560" t="s">
        <v>20</v>
      </c>
      <c r="I20560">
        <v>1</v>
      </c>
      <c r="J20560" t="s">
        <v>19323</v>
      </c>
      <c r="K20560" t="s">
        <v>22</v>
      </c>
      <c r="O20560">
        <v>34</v>
      </c>
      <c r="P20560" t="s">
        <v>8110</v>
      </c>
      <c r="Q20560" t="s">
        <v>50</v>
      </c>
      <c r="R20560" t="s">
        <v>57</v>
      </c>
    </row>
    <row r="20561" spans="1:18" x14ac:dyDescent="0.3">
      <c r="A20561">
        <v>20561</v>
      </c>
      <c r="B20561">
        <v>2634845613</v>
      </c>
      <c r="C20561" s="1">
        <v>44351</v>
      </c>
      <c r="D20561" t="s">
        <v>17</v>
      </c>
      <c r="E20561" t="s">
        <v>17</v>
      </c>
      <c r="G20561" t="s">
        <v>19</v>
      </c>
      <c r="H20561" t="s">
        <v>67</v>
      </c>
      <c r="I20561">
        <v>4</v>
      </c>
      <c r="J20561" t="s">
        <v>7524</v>
      </c>
      <c r="K20561" t="s">
        <v>207</v>
      </c>
      <c r="O20561">
        <v>11</v>
      </c>
      <c r="P20561" t="s">
        <v>3635</v>
      </c>
      <c r="Q20561" t="s">
        <v>1578</v>
      </c>
      <c r="R20561" t="s">
        <v>25</v>
      </c>
    </row>
    <row r="20562" spans="1:18" x14ac:dyDescent="0.3">
      <c r="A20562">
        <v>20562</v>
      </c>
      <c r="B20562">
        <v>2674148489</v>
      </c>
      <c r="C20562" s="1">
        <v>44351</v>
      </c>
      <c r="D20562" t="s">
        <v>36</v>
      </c>
      <c r="E20562" t="s">
        <v>318</v>
      </c>
      <c r="G20562" t="s">
        <v>19</v>
      </c>
      <c r="H20562" t="s">
        <v>67</v>
      </c>
      <c r="I20562">
        <v>4</v>
      </c>
      <c r="J20562" t="s">
        <v>319</v>
      </c>
      <c r="K20562" t="s">
        <v>2103</v>
      </c>
      <c r="P20562" t="s">
        <v>234</v>
      </c>
      <c r="Q20562" t="s">
        <v>35</v>
      </c>
      <c r="R20562" t="s">
        <v>25</v>
      </c>
    </row>
    <row r="20563" spans="1:18" x14ac:dyDescent="0.3">
      <c r="A20563">
        <v>20563</v>
      </c>
      <c r="B20563">
        <v>2703486375</v>
      </c>
      <c r="C20563" s="1">
        <v>44351</v>
      </c>
      <c r="D20563" t="s">
        <v>17</v>
      </c>
      <c r="E20563" t="s">
        <v>17</v>
      </c>
      <c r="G20563" t="s">
        <v>46</v>
      </c>
      <c r="H20563" t="s">
        <v>28</v>
      </c>
      <c r="I20563">
        <v>5</v>
      </c>
      <c r="J20563" t="s">
        <v>19324</v>
      </c>
      <c r="K20563" t="s">
        <v>128</v>
      </c>
      <c r="O20563">
        <v>8</v>
      </c>
      <c r="P20563" t="s">
        <v>19325</v>
      </c>
      <c r="Q20563" t="s">
        <v>56</v>
      </c>
      <c r="R20563" t="s">
        <v>43</v>
      </c>
    </row>
    <row r="20564" spans="1:18" x14ac:dyDescent="0.3">
      <c r="A20564">
        <v>20564</v>
      </c>
      <c r="B20564">
        <v>2749236760</v>
      </c>
      <c r="C20564" s="1">
        <v>44351</v>
      </c>
      <c r="D20564" t="s">
        <v>768</v>
      </c>
      <c r="E20564" t="s">
        <v>769</v>
      </c>
      <c r="G20564" t="s">
        <v>19</v>
      </c>
      <c r="H20564" t="s">
        <v>28</v>
      </c>
      <c r="I20564">
        <v>5</v>
      </c>
      <c r="J20564" t="s">
        <v>770</v>
      </c>
      <c r="K20564" t="s">
        <v>4196</v>
      </c>
      <c r="O20564">
        <v>1</v>
      </c>
      <c r="P20564" t="s">
        <v>276</v>
      </c>
      <c r="Q20564" t="s">
        <v>35</v>
      </c>
      <c r="R20564" t="s">
        <v>25</v>
      </c>
    </row>
    <row r="20565" spans="1:18" x14ac:dyDescent="0.3">
      <c r="A20565">
        <v>20565</v>
      </c>
      <c r="B20565">
        <v>2652761095</v>
      </c>
      <c r="C20565" s="1">
        <v>44351</v>
      </c>
      <c r="D20565" t="s">
        <v>103</v>
      </c>
      <c r="E20565" t="s">
        <v>103</v>
      </c>
      <c r="G20565" t="s">
        <v>19</v>
      </c>
      <c r="H20565" t="s">
        <v>67</v>
      </c>
      <c r="I20565">
        <v>2</v>
      </c>
      <c r="J20565" t="s">
        <v>19326</v>
      </c>
      <c r="K20565" t="s">
        <v>22</v>
      </c>
      <c r="O20565">
        <v>15</v>
      </c>
      <c r="P20565" t="s">
        <v>1280</v>
      </c>
      <c r="Q20565" t="s">
        <v>50</v>
      </c>
      <c r="R20565" t="s">
        <v>75</v>
      </c>
    </row>
    <row r="20566" spans="1:18" x14ac:dyDescent="0.3">
      <c r="A20566">
        <v>20566</v>
      </c>
      <c r="B20566">
        <v>2703941535</v>
      </c>
      <c r="C20566" s="1">
        <v>44351</v>
      </c>
      <c r="D20566" t="s">
        <v>97</v>
      </c>
      <c r="E20566" t="s">
        <v>17737</v>
      </c>
      <c r="G20566" t="s">
        <v>19</v>
      </c>
      <c r="H20566" t="s">
        <v>67</v>
      </c>
      <c r="I20566">
        <v>4</v>
      </c>
      <c r="J20566" t="s">
        <v>19327</v>
      </c>
      <c r="K20566" t="s">
        <v>947</v>
      </c>
      <c r="L20566">
        <v>43000</v>
      </c>
      <c r="M20566">
        <v>85000</v>
      </c>
      <c r="N20566" t="s">
        <v>217</v>
      </c>
      <c r="O20566">
        <v>1</v>
      </c>
      <c r="P20566" t="s">
        <v>7215</v>
      </c>
      <c r="Q20566" t="s">
        <v>137</v>
      </c>
      <c r="R20566" t="s">
        <v>147</v>
      </c>
    </row>
    <row r="20567" spans="1:18" x14ac:dyDescent="0.3">
      <c r="A20567">
        <v>20567</v>
      </c>
      <c r="B20567">
        <v>2677497128</v>
      </c>
      <c r="C20567" s="1">
        <v>44351</v>
      </c>
      <c r="D20567" t="s">
        <v>17</v>
      </c>
      <c r="E20567" t="s">
        <v>10240</v>
      </c>
      <c r="F20567" t="s">
        <v>19328</v>
      </c>
      <c r="G20567" t="s">
        <v>19</v>
      </c>
      <c r="H20567" t="s">
        <v>28</v>
      </c>
      <c r="I20567">
        <v>7</v>
      </c>
      <c r="J20567" t="s">
        <v>929</v>
      </c>
      <c r="K20567" t="s">
        <v>10242</v>
      </c>
      <c r="O20567">
        <v>1</v>
      </c>
      <c r="P20567" t="s">
        <v>136</v>
      </c>
      <c r="Q20567" t="s">
        <v>137</v>
      </c>
      <c r="R20567" t="s">
        <v>75</v>
      </c>
    </row>
    <row r="20568" spans="1:18" x14ac:dyDescent="0.3">
      <c r="A20568">
        <v>20568</v>
      </c>
      <c r="B20568">
        <v>2696382006</v>
      </c>
      <c r="C20568" s="1">
        <v>44351</v>
      </c>
      <c r="D20568" t="s">
        <v>86</v>
      </c>
      <c r="E20568" t="s">
        <v>413</v>
      </c>
      <c r="G20568" t="s">
        <v>19</v>
      </c>
      <c r="H20568" t="s">
        <v>28</v>
      </c>
      <c r="I20568">
        <v>6</v>
      </c>
      <c r="J20568" t="s">
        <v>342</v>
      </c>
      <c r="K20568" t="s">
        <v>189</v>
      </c>
      <c r="O20568">
        <v>30</v>
      </c>
      <c r="P20568" t="s">
        <v>5418</v>
      </c>
      <c r="Q20568" t="s">
        <v>686</v>
      </c>
      <c r="R20568" t="s">
        <v>57</v>
      </c>
    </row>
    <row r="20569" spans="1:18" x14ac:dyDescent="0.3">
      <c r="A20569">
        <v>20569</v>
      </c>
      <c r="B20569">
        <v>2710674331</v>
      </c>
      <c r="C20569" s="1">
        <v>44351</v>
      </c>
      <c r="D20569" t="s">
        <v>17</v>
      </c>
      <c r="E20569" t="s">
        <v>237</v>
      </c>
      <c r="G20569" t="s">
        <v>46</v>
      </c>
      <c r="H20569" t="s">
        <v>67</v>
      </c>
      <c r="I20569">
        <v>4</v>
      </c>
      <c r="J20569" t="s">
        <v>19329</v>
      </c>
      <c r="K20569" t="s">
        <v>189</v>
      </c>
      <c r="P20569" t="s">
        <v>13033</v>
      </c>
      <c r="Q20569" t="s">
        <v>56</v>
      </c>
      <c r="R20569" t="s">
        <v>57</v>
      </c>
    </row>
    <row r="20570" spans="1:18" x14ac:dyDescent="0.3">
      <c r="A20570">
        <v>20570</v>
      </c>
      <c r="B20570">
        <v>2657218660</v>
      </c>
      <c r="C20570" s="1">
        <v>44352</v>
      </c>
      <c r="D20570" t="s">
        <v>26</v>
      </c>
      <c r="E20570" t="s">
        <v>71</v>
      </c>
      <c r="F20570" t="s">
        <v>119</v>
      </c>
      <c r="G20570" t="s">
        <v>46</v>
      </c>
      <c r="H20570" t="s">
        <v>28</v>
      </c>
      <c r="I20570">
        <v>8</v>
      </c>
      <c r="J20570" t="s">
        <v>154</v>
      </c>
      <c r="K20570" t="s">
        <v>7312</v>
      </c>
      <c r="P20570" t="s">
        <v>49</v>
      </c>
      <c r="Q20570" t="s">
        <v>50</v>
      </c>
      <c r="R20570" t="s">
        <v>25</v>
      </c>
    </row>
    <row r="20571" spans="1:18" x14ac:dyDescent="0.3">
      <c r="A20571">
        <v>20571</v>
      </c>
      <c r="B20571">
        <v>2677293459</v>
      </c>
      <c r="C20571" s="1">
        <v>44352</v>
      </c>
      <c r="D20571" t="s">
        <v>17</v>
      </c>
      <c r="E20571" t="s">
        <v>1066</v>
      </c>
      <c r="G20571" t="s">
        <v>19</v>
      </c>
      <c r="H20571" t="s">
        <v>20</v>
      </c>
      <c r="I20571">
        <v>1</v>
      </c>
      <c r="J20571" t="s">
        <v>19330</v>
      </c>
      <c r="K20571" t="s">
        <v>466</v>
      </c>
      <c r="O20571">
        <v>32</v>
      </c>
      <c r="P20571" t="s">
        <v>4065</v>
      </c>
      <c r="Q20571" t="s">
        <v>91</v>
      </c>
      <c r="R20571" t="s">
        <v>75</v>
      </c>
    </row>
    <row r="20572" spans="1:18" x14ac:dyDescent="0.3">
      <c r="A20572">
        <v>20572</v>
      </c>
      <c r="B20572">
        <v>2739744297</v>
      </c>
      <c r="C20572" s="1">
        <v>44352</v>
      </c>
      <c r="D20572" t="s">
        <v>26</v>
      </c>
      <c r="E20572" t="s">
        <v>19331</v>
      </c>
      <c r="G20572" t="s">
        <v>46</v>
      </c>
      <c r="H20572" t="s">
        <v>20</v>
      </c>
      <c r="I20572">
        <v>1</v>
      </c>
      <c r="J20572" t="s">
        <v>19332</v>
      </c>
      <c r="K20572" t="s">
        <v>18792</v>
      </c>
      <c r="O20572">
        <v>1</v>
      </c>
      <c r="P20572" t="s">
        <v>18793</v>
      </c>
    </row>
    <row r="20573" spans="1:18" x14ac:dyDescent="0.3">
      <c r="A20573">
        <v>20573</v>
      </c>
      <c r="B20573">
        <v>2700273200</v>
      </c>
      <c r="C20573" s="1">
        <v>44352</v>
      </c>
      <c r="D20573" t="s">
        <v>230</v>
      </c>
      <c r="E20573" t="s">
        <v>231</v>
      </c>
      <c r="G20573" t="s">
        <v>19</v>
      </c>
      <c r="H20573" t="s">
        <v>28</v>
      </c>
      <c r="I20573">
        <v>5</v>
      </c>
      <c r="J20573" t="s">
        <v>232</v>
      </c>
      <c r="K20573" t="s">
        <v>1282</v>
      </c>
      <c r="O20573">
        <v>1</v>
      </c>
      <c r="P20573" t="s">
        <v>234</v>
      </c>
      <c r="Q20573" t="s">
        <v>35</v>
      </c>
      <c r="R20573" t="s">
        <v>25</v>
      </c>
    </row>
    <row r="20574" spans="1:18" x14ac:dyDescent="0.3">
      <c r="A20574">
        <v>20574</v>
      </c>
      <c r="B20574">
        <v>2700792111</v>
      </c>
      <c r="C20574" s="1">
        <v>44352</v>
      </c>
      <c r="D20574" t="s">
        <v>103</v>
      </c>
      <c r="E20574" t="s">
        <v>19333</v>
      </c>
      <c r="G20574" t="s">
        <v>19</v>
      </c>
      <c r="H20574" t="s">
        <v>67</v>
      </c>
      <c r="I20574">
        <v>4</v>
      </c>
      <c r="J20574" t="s">
        <v>19334</v>
      </c>
      <c r="K20574" t="s">
        <v>22</v>
      </c>
      <c r="O20574">
        <v>15</v>
      </c>
      <c r="P20574" t="s">
        <v>2731</v>
      </c>
      <c r="Q20574" t="s">
        <v>604</v>
      </c>
      <c r="R20574" t="s">
        <v>147</v>
      </c>
    </row>
    <row r="20575" spans="1:18" x14ac:dyDescent="0.3">
      <c r="A20575">
        <v>20575</v>
      </c>
      <c r="B20575">
        <v>2737662447</v>
      </c>
      <c r="C20575" s="1">
        <v>44352</v>
      </c>
      <c r="D20575" t="s">
        <v>36</v>
      </c>
      <c r="E20575" t="s">
        <v>2741</v>
      </c>
      <c r="G20575" t="s">
        <v>19</v>
      </c>
      <c r="H20575" t="s">
        <v>67</v>
      </c>
      <c r="I20575">
        <v>3</v>
      </c>
      <c r="J20575" t="s">
        <v>342</v>
      </c>
      <c r="K20575" t="s">
        <v>3273</v>
      </c>
      <c r="P20575" t="s">
        <v>70</v>
      </c>
      <c r="Q20575" t="s">
        <v>56</v>
      </c>
      <c r="R20575" t="s">
        <v>25</v>
      </c>
    </row>
    <row r="20576" spans="1:18" x14ac:dyDescent="0.3">
      <c r="A20576">
        <v>20576</v>
      </c>
      <c r="B20576">
        <v>2746635209</v>
      </c>
      <c r="C20576" s="1">
        <v>44352</v>
      </c>
      <c r="D20576" t="s">
        <v>17</v>
      </c>
      <c r="E20576" t="s">
        <v>130</v>
      </c>
      <c r="F20576" t="s">
        <v>19335</v>
      </c>
      <c r="G20576" t="s">
        <v>19</v>
      </c>
      <c r="H20576" t="s">
        <v>67</v>
      </c>
      <c r="I20576">
        <v>4</v>
      </c>
      <c r="J20576" t="s">
        <v>19336</v>
      </c>
      <c r="K20576" t="s">
        <v>22</v>
      </c>
      <c r="P20576" t="s">
        <v>14428</v>
      </c>
      <c r="Q20576" t="s">
        <v>106</v>
      </c>
      <c r="R20576" t="s">
        <v>25</v>
      </c>
    </row>
    <row r="20577" spans="1:18" x14ac:dyDescent="0.3">
      <c r="A20577">
        <v>20577</v>
      </c>
      <c r="B20577">
        <v>2678774646</v>
      </c>
      <c r="C20577" s="1">
        <v>44352</v>
      </c>
      <c r="D20577" t="s">
        <v>17</v>
      </c>
      <c r="E20577" t="s">
        <v>130</v>
      </c>
      <c r="F20577" t="s">
        <v>15625</v>
      </c>
      <c r="G20577" t="s">
        <v>19</v>
      </c>
      <c r="H20577" t="s">
        <v>67</v>
      </c>
      <c r="I20577">
        <v>2</v>
      </c>
      <c r="J20577" t="s">
        <v>15626</v>
      </c>
      <c r="K20577" t="s">
        <v>528</v>
      </c>
      <c r="O20577">
        <v>1</v>
      </c>
      <c r="P20577" t="s">
        <v>2214</v>
      </c>
      <c r="Q20577" t="s">
        <v>50</v>
      </c>
      <c r="R20577" t="s">
        <v>25</v>
      </c>
    </row>
    <row r="20578" spans="1:18" x14ac:dyDescent="0.3">
      <c r="A20578">
        <v>20578</v>
      </c>
      <c r="B20578">
        <v>2716822203</v>
      </c>
      <c r="C20578" s="1">
        <v>44352</v>
      </c>
      <c r="D20578" t="s">
        <v>17</v>
      </c>
      <c r="E20578" t="s">
        <v>1206</v>
      </c>
      <c r="G20578" t="s">
        <v>19</v>
      </c>
      <c r="H20578" t="s">
        <v>67</v>
      </c>
      <c r="I20578">
        <v>3</v>
      </c>
      <c r="J20578" t="s">
        <v>1385</v>
      </c>
      <c r="K20578" t="s">
        <v>222</v>
      </c>
      <c r="P20578" t="s">
        <v>1386</v>
      </c>
      <c r="Q20578" t="s">
        <v>35</v>
      </c>
      <c r="R20578" t="s">
        <v>25</v>
      </c>
    </row>
    <row r="20579" spans="1:18" x14ac:dyDescent="0.3">
      <c r="A20579">
        <v>20579</v>
      </c>
      <c r="B20579">
        <v>2717458460</v>
      </c>
      <c r="C20579" s="1">
        <v>44352</v>
      </c>
      <c r="D20579" t="s">
        <v>26</v>
      </c>
      <c r="E20579" t="s">
        <v>26</v>
      </c>
      <c r="G20579" t="s">
        <v>19</v>
      </c>
      <c r="H20579" t="s">
        <v>20</v>
      </c>
      <c r="I20579">
        <v>1</v>
      </c>
      <c r="J20579" t="s">
        <v>480</v>
      </c>
      <c r="K20579" t="s">
        <v>22</v>
      </c>
      <c r="O20579">
        <v>1</v>
      </c>
      <c r="P20579" t="s">
        <v>208</v>
      </c>
      <c r="Q20579" t="s">
        <v>146</v>
      </c>
      <c r="R20579" t="s">
        <v>25</v>
      </c>
    </row>
    <row r="20580" spans="1:18" x14ac:dyDescent="0.3">
      <c r="A20580">
        <v>20580</v>
      </c>
      <c r="B20580">
        <v>2700274114</v>
      </c>
      <c r="C20580" s="1">
        <v>44352</v>
      </c>
      <c r="D20580" t="s">
        <v>230</v>
      </c>
      <c r="E20580" t="s">
        <v>231</v>
      </c>
      <c r="G20580" t="s">
        <v>19</v>
      </c>
      <c r="H20580" t="s">
        <v>28</v>
      </c>
      <c r="I20580">
        <v>4</v>
      </c>
      <c r="J20580" t="s">
        <v>232</v>
      </c>
      <c r="K20580" t="s">
        <v>802</v>
      </c>
      <c r="O20580">
        <v>1</v>
      </c>
      <c r="P20580" t="s">
        <v>234</v>
      </c>
      <c r="Q20580" t="s">
        <v>35</v>
      </c>
      <c r="R20580" t="s">
        <v>25</v>
      </c>
    </row>
    <row r="20581" spans="1:18" x14ac:dyDescent="0.3">
      <c r="A20581">
        <v>20581</v>
      </c>
      <c r="B20581">
        <v>2733202806</v>
      </c>
      <c r="C20581" s="1">
        <v>44352</v>
      </c>
      <c r="D20581" t="s">
        <v>36</v>
      </c>
      <c r="E20581" t="s">
        <v>618</v>
      </c>
      <c r="F20581" t="s">
        <v>619</v>
      </c>
      <c r="G20581" t="s">
        <v>19</v>
      </c>
      <c r="H20581" t="s">
        <v>67</v>
      </c>
      <c r="I20581">
        <v>3</v>
      </c>
      <c r="J20581" t="s">
        <v>342</v>
      </c>
      <c r="K20581" t="s">
        <v>79</v>
      </c>
      <c r="P20581" t="s">
        <v>70</v>
      </c>
      <c r="Q20581" t="s">
        <v>56</v>
      </c>
      <c r="R20581" t="s">
        <v>25</v>
      </c>
    </row>
    <row r="20582" spans="1:18" x14ac:dyDescent="0.3">
      <c r="A20582">
        <v>20582</v>
      </c>
      <c r="B20582">
        <v>2679759291</v>
      </c>
      <c r="C20582" s="1">
        <v>44352</v>
      </c>
      <c r="D20582" t="s">
        <v>17</v>
      </c>
      <c r="E20582" t="s">
        <v>202</v>
      </c>
      <c r="G20582" t="s">
        <v>19</v>
      </c>
      <c r="H20582" t="s">
        <v>28</v>
      </c>
      <c r="I20582">
        <v>5</v>
      </c>
      <c r="J20582" t="s">
        <v>15864</v>
      </c>
      <c r="K20582" t="s">
        <v>466</v>
      </c>
      <c r="P20582" t="s">
        <v>136</v>
      </c>
      <c r="Q20582" t="s">
        <v>137</v>
      </c>
      <c r="R20582" t="s">
        <v>75</v>
      </c>
    </row>
    <row r="20583" spans="1:18" x14ac:dyDescent="0.3">
      <c r="A20583">
        <v>20583</v>
      </c>
      <c r="B20583">
        <v>2738400382</v>
      </c>
      <c r="C20583" s="1">
        <v>44352</v>
      </c>
      <c r="D20583" t="s">
        <v>17</v>
      </c>
      <c r="E20583" t="s">
        <v>9501</v>
      </c>
      <c r="G20583" t="s">
        <v>19</v>
      </c>
      <c r="H20583" t="s">
        <v>20</v>
      </c>
      <c r="I20583">
        <v>0</v>
      </c>
      <c r="J20583" t="s">
        <v>9502</v>
      </c>
      <c r="K20583" t="s">
        <v>3344</v>
      </c>
      <c r="O20583">
        <v>1</v>
      </c>
      <c r="P20583" t="s">
        <v>9503</v>
      </c>
      <c r="Q20583" t="s">
        <v>167</v>
      </c>
      <c r="R20583" t="s">
        <v>43</v>
      </c>
    </row>
    <row r="20584" spans="1:18" x14ac:dyDescent="0.3">
      <c r="A20584">
        <v>20584</v>
      </c>
      <c r="B20584">
        <v>2696931645</v>
      </c>
      <c r="C20584" s="1">
        <v>44352</v>
      </c>
      <c r="D20584" t="s">
        <v>44</v>
      </c>
      <c r="E20584" t="s">
        <v>970</v>
      </c>
      <c r="G20584" t="s">
        <v>19</v>
      </c>
      <c r="H20584" t="s">
        <v>28</v>
      </c>
      <c r="I20584">
        <v>5</v>
      </c>
      <c r="J20584" t="s">
        <v>971</v>
      </c>
      <c r="K20584" t="s">
        <v>652</v>
      </c>
      <c r="O20584">
        <v>1</v>
      </c>
      <c r="P20584" t="s">
        <v>70</v>
      </c>
      <c r="Q20584" t="s">
        <v>56</v>
      </c>
      <c r="R20584" t="s">
        <v>25</v>
      </c>
    </row>
    <row r="20585" spans="1:18" x14ac:dyDescent="0.3">
      <c r="A20585">
        <v>20585</v>
      </c>
      <c r="B20585">
        <v>2694253685</v>
      </c>
      <c r="C20585" s="1">
        <v>44352</v>
      </c>
      <c r="D20585" t="s">
        <v>44</v>
      </c>
      <c r="E20585" t="s">
        <v>45</v>
      </c>
      <c r="F20585" t="s">
        <v>305</v>
      </c>
      <c r="G20585" t="s">
        <v>46</v>
      </c>
      <c r="H20585" t="s">
        <v>28</v>
      </c>
      <c r="I20585">
        <v>5</v>
      </c>
      <c r="J20585" t="s">
        <v>120</v>
      </c>
      <c r="K20585" t="s">
        <v>854</v>
      </c>
      <c r="P20585" t="s">
        <v>49</v>
      </c>
      <c r="Q20585" t="s">
        <v>50</v>
      </c>
      <c r="R20585" t="s">
        <v>25</v>
      </c>
    </row>
    <row r="20586" spans="1:18" x14ac:dyDescent="0.3">
      <c r="A20586">
        <v>20586</v>
      </c>
      <c r="B20586">
        <v>2701625084</v>
      </c>
      <c r="C20586" s="1">
        <v>44352</v>
      </c>
      <c r="D20586" t="s">
        <v>17</v>
      </c>
      <c r="E20586" t="s">
        <v>3221</v>
      </c>
      <c r="G20586" t="s">
        <v>19</v>
      </c>
      <c r="H20586" t="s">
        <v>67</v>
      </c>
      <c r="I20586">
        <v>3</v>
      </c>
      <c r="J20586" t="s">
        <v>3222</v>
      </c>
      <c r="K20586" t="s">
        <v>3102</v>
      </c>
      <c r="O20586">
        <v>14</v>
      </c>
      <c r="P20586" t="s">
        <v>3223</v>
      </c>
      <c r="Q20586" t="s">
        <v>178</v>
      </c>
      <c r="R20586" t="s">
        <v>43</v>
      </c>
    </row>
    <row r="20587" spans="1:18" x14ac:dyDescent="0.3">
      <c r="A20587">
        <v>20587</v>
      </c>
      <c r="B20587">
        <v>2677461386</v>
      </c>
      <c r="C20587" s="1">
        <v>44352</v>
      </c>
      <c r="D20587" t="s">
        <v>17</v>
      </c>
      <c r="E20587" t="s">
        <v>202</v>
      </c>
      <c r="F20587" t="s">
        <v>131</v>
      </c>
      <c r="G20587" t="s">
        <v>19</v>
      </c>
      <c r="H20587" t="s">
        <v>67</v>
      </c>
      <c r="I20587">
        <v>4</v>
      </c>
      <c r="J20587" t="s">
        <v>203</v>
      </c>
      <c r="K20587" t="s">
        <v>436</v>
      </c>
      <c r="P20587" t="s">
        <v>134</v>
      </c>
      <c r="Q20587" t="s">
        <v>35</v>
      </c>
      <c r="R20587" t="s">
        <v>25</v>
      </c>
    </row>
    <row r="20588" spans="1:18" x14ac:dyDescent="0.3">
      <c r="A20588">
        <v>20588</v>
      </c>
      <c r="B20588">
        <v>2686170551</v>
      </c>
      <c r="C20588" s="1">
        <v>44352</v>
      </c>
      <c r="D20588" t="s">
        <v>17</v>
      </c>
      <c r="E20588" t="s">
        <v>17</v>
      </c>
      <c r="F20588" t="s">
        <v>17009</v>
      </c>
      <c r="G20588" t="s">
        <v>19</v>
      </c>
      <c r="H20588" t="s">
        <v>28</v>
      </c>
      <c r="I20588">
        <v>7</v>
      </c>
      <c r="J20588" t="s">
        <v>3915</v>
      </c>
      <c r="K20588" t="s">
        <v>477</v>
      </c>
      <c r="O20588">
        <v>3</v>
      </c>
      <c r="P20588" t="s">
        <v>1144</v>
      </c>
      <c r="Q20588" t="s">
        <v>35</v>
      </c>
      <c r="R20588" t="s">
        <v>25</v>
      </c>
    </row>
    <row r="20589" spans="1:18" x14ac:dyDescent="0.3">
      <c r="A20589">
        <v>20589</v>
      </c>
      <c r="B20589">
        <v>2715123300</v>
      </c>
      <c r="C20589" s="1">
        <v>44352</v>
      </c>
      <c r="D20589" t="s">
        <v>17</v>
      </c>
      <c r="E20589" t="s">
        <v>19337</v>
      </c>
      <c r="G20589" t="s">
        <v>19</v>
      </c>
      <c r="H20589" t="s">
        <v>28</v>
      </c>
      <c r="I20589">
        <v>1</v>
      </c>
      <c r="J20589" t="s">
        <v>19338</v>
      </c>
      <c r="K20589" t="s">
        <v>22</v>
      </c>
      <c r="O20589">
        <v>9</v>
      </c>
      <c r="P20589" t="s">
        <v>276</v>
      </c>
      <c r="Q20589" t="s">
        <v>35</v>
      </c>
      <c r="R20589" t="s">
        <v>25</v>
      </c>
    </row>
    <row r="20590" spans="1:18" x14ac:dyDescent="0.3">
      <c r="A20590">
        <v>20590</v>
      </c>
      <c r="B20590">
        <v>2703466179</v>
      </c>
      <c r="C20590" s="1">
        <v>44352</v>
      </c>
      <c r="D20590" t="s">
        <v>58</v>
      </c>
      <c r="E20590" t="s">
        <v>19339</v>
      </c>
      <c r="F20590" t="s">
        <v>19340</v>
      </c>
      <c r="G20590" t="s">
        <v>46</v>
      </c>
      <c r="H20590" t="s">
        <v>28</v>
      </c>
      <c r="I20590">
        <v>4</v>
      </c>
      <c r="J20590" t="s">
        <v>19341</v>
      </c>
      <c r="K20590" t="s">
        <v>2173</v>
      </c>
      <c r="O20590">
        <v>9</v>
      </c>
      <c r="P20590" t="s">
        <v>19342</v>
      </c>
      <c r="Q20590" t="s">
        <v>497</v>
      </c>
      <c r="R20590" t="s">
        <v>75</v>
      </c>
    </row>
    <row r="20591" spans="1:18" x14ac:dyDescent="0.3">
      <c r="A20591">
        <v>20591</v>
      </c>
      <c r="B20591">
        <v>2682164519</v>
      </c>
      <c r="C20591" s="1">
        <v>44352</v>
      </c>
      <c r="D20591" t="s">
        <v>17</v>
      </c>
      <c r="E20591" t="s">
        <v>19343</v>
      </c>
      <c r="G20591" t="s">
        <v>19</v>
      </c>
      <c r="H20591" t="s">
        <v>67</v>
      </c>
      <c r="I20591">
        <v>3</v>
      </c>
      <c r="J20591" t="s">
        <v>19344</v>
      </c>
      <c r="K20591" t="s">
        <v>22</v>
      </c>
      <c r="P20591" t="s">
        <v>4205</v>
      </c>
      <c r="Q20591" t="s">
        <v>24</v>
      </c>
      <c r="R20591" t="s">
        <v>25</v>
      </c>
    </row>
    <row r="20592" spans="1:18" x14ac:dyDescent="0.3">
      <c r="A20592">
        <v>20592</v>
      </c>
      <c r="B20592">
        <v>2647572147</v>
      </c>
      <c r="C20592" s="1">
        <v>44352</v>
      </c>
      <c r="D20592" t="s">
        <v>289</v>
      </c>
      <c r="E20592" t="s">
        <v>289</v>
      </c>
      <c r="G20592" t="s">
        <v>19</v>
      </c>
      <c r="H20592" t="s">
        <v>20</v>
      </c>
      <c r="I20592">
        <v>0</v>
      </c>
      <c r="J20592" t="s">
        <v>4861</v>
      </c>
      <c r="K20592" t="s">
        <v>170</v>
      </c>
      <c r="O20592">
        <v>1</v>
      </c>
      <c r="P20592" t="s">
        <v>506</v>
      </c>
      <c r="Q20592" t="s">
        <v>35</v>
      </c>
      <c r="R20592" t="s">
        <v>147</v>
      </c>
    </row>
    <row r="20593" spans="1:18" x14ac:dyDescent="0.3">
      <c r="A20593">
        <v>20593</v>
      </c>
      <c r="B20593">
        <v>2716951916</v>
      </c>
      <c r="C20593" s="1">
        <v>44352</v>
      </c>
      <c r="D20593" t="s">
        <v>92</v>
      </c>
      <c r="E20593" t="s">
        <v>3047</v>
      </c>
      <c r="G20593" t="s">
        <v>19</v>
      </c>
      <c r="H20593" t="s">
        <v>67</v>
      </c>
      <c r="I20593">
        <v>4</v>
      </c>
      <c r="J20593" t="s">
        <v>5723</v>
      </c>
      <c r="K20593" t="s">
        <v>636</v>
      </c>
      <c r="O20593">
        <v>2</v>
      </c>
      <c r="P20593" t="s">
        <v>429</v>
      </c>
      <c r="Q20593" t="s">
        <v>430</v>
      </c>
      <c r="R20593" t="s">
        <v>43</v>
      </c>
    </row>
    <row r="20594" spans="1:18" x14ac:dyDescent="0.3">
      <c r="A20594">
        <v>20594</v>
      </c>
      <c r="B20594">
        <v>2696128276</v>
      </c>
      <c r="C20594" s="1">
        <v>44352</v>
      </c>
      <c r="D20594" t="s">
        <v>26</v>
      </c>
      <c r="E20594" t="s">
        <v>71</v>
      </c>
      <c r="G20594" t="s">
        <v>19</v>
      </c>
      <c r="H20594" t="s">
        <v>28</v>
      </c>
      <c r="I20594">
        <v>8</v>
      </c>
      <c r="J20594" t="s">
        <v>2115</v>
      </c>
      <c r="K20594" t="s">
        <v>3691</v>
      </c>
      <c r="P20594" t="s">
        <v>393</v>
      </c>
      <c r="Q20594" t="s">
        <v>137</v>
      </c>
      <c r="R20594" t="s">
        <v>183</v>
      </c>
    </row>
    <row r="20595" spans="1:18" x14ac:dyDescent="0.3">
      <c r="A20595">
        <v>20595</v>
      </c>
      <c r="B20595">
        <v>2676060291</v>
      </c>
      <c r="C20595" s="1">
        <v>44352</v>
      </c>
      <c r="D20595" t="s">
        <v>26</v>
      </c>
      <c r="E20595" t="s">
        <v>26</v>
      </c>
      <c r="G20595" t="s">
        <v>19</v>
      </c>
      <c r="H20595" t="s">
        <v>28</v>
      </c>
      <c r="I20595">
        <v>7</v>
      </c>
      <c r="J20595" t="s">
        <v>19345</v>
      </c>
      <c r="K20595" t="s">
        <v>572</v>
      </c>
      <c r="O20595">
        <v>10</v>
      </c>
      <c r="P20595" t="s">
        <v>4006</v>
      </c>
      <c r="Q20595" t="s">
        <v>56</v>
      </c>
      <c r="R20595" t="s">
        <v>57</v>
      </c>
    </row>
    <row r="20596" spans="1:18" x14ac:dyDescent="0.3">
      <c r="A20596">
        <v>20596</v>
      </c>
      <c r="B20596">
        <v>2673989809</v>
      </c>
      <c r="C20596" s="1">
        <v>44353</v>
      </c>
      <c r="D20596" t="s">
        <v>991</v>
      </c>
      <c r="E20596" t="s">
        <v>992</v>
      </c>
      <c r="F20596" t="s">
        <v>993</v>
      </c>
      <c r="G20596" t="s">
        <v>19</v>
      </c>
      <c r="H20596" t="s">
        <v>798</v>
      </c>
      <c r="I20596">
        <v>10</v>
      </c>
      <c r="J20596" t="s">
        <v>994</v>
      </c>
      <c r="K20596" t="s">
        <v>366</v>
      </c>
      <c r="O20596">
        <v>4</v>
      </c>
      <c r="P20596" t="s">
        <v>996</v>
      </c>
      <c r="Q20596" t="s">
        <v>42</v>
      </c>
      <c r="R20596" t="s">
        <v>43</v>
      </c>
    </row>
    <row r="20597" spans="1:18" x14ac:dyDescent="0.3">
      <c r="A20597">
        <v>20597</v>
      </c>
      <c r="B20597">
        <v>2694251961</v>
      </c>
      <c r="C20597" s="1">
        <v>44353</v>
      </c>
      <c r="D20597" t="s">
        <v>44</v>
      </c>
      <c r="E20597" t="s">
        <v>45</v>
      </c>
      <c r="F20597" t="s">
        <v>305</v>
      </c>
      <c r="G20597" t="s">
        <v>46</v>
      </c>
      <c r="H20597" t="s">
        <v>28</v>
      </c>
      <c r="I20597">
        <v>2</v>
      </c>
      <c r="J20597" t="s">
        <v>120</v>
      </c>
      <c r="K20597" t="s">
        <v>4044</v>
      </c>
      <c r="P20597" t="s">
        <v>49</v>
      </c>
      <c r="Q20597" t="s">
        <v>50</v>
      </c>
      <c r="R20597" t="s">
        <v>25</v>
      </c>
    </row>
    <row r="20598" spans="1:18" x14ac:dyDescent="0.3">
      <c r="A20598">
        <v>20598</v>
      </c>
      <c r="B20598">
        <v>2738196145</v>
      </c>
      <c r="C20598" s="1">
        <v>44353</v>
      </c>
      <c r="D20598" t="s">
        <v>17</v>
      </c>
      <c r="E20598" t="s">
        <v>14261</v>
      </c>
      <c r="G20598" t="s">
        <v>19</v>
      </c>
      <c r="H20598" t="s">
        <v>28</v>
      </c>
      <c r="I20598">
        <v>5</v>
      </c>
      <c r="J20598" t="s">
        <v>19346</v>
      </c>
      <c r="K20598" t="s">
        <v>22</v>
      </c>
      <c r="O20598">
        <v>27</v>
      </c>
      <c r="P20598" t="s">
        <v>19347</v>
      </c>
      <c r="Q20598" t="s">
        <v>1251</v>
      </c>
      <c r="R20598" t="s">
        <v>25</v>
      </c>
    </row>
    <row r="20599" spans="1:18" x14ac:dyDescent="0.3">
      <c r="A20599">
        <v>20599</v>
      </c>
      <c r="B20599">
        <v>2626475303</v>
      </c>
      <c r="C20599" s="1">
        <v>44353</v>
      </c>
      <c r="D20599" t="s">
        <v>507</v>
      </c>
      <c r="E20599" t="s">
        <v>642</v>
      </c>
      <c r="G20599" t="s">
        <v>19</v>
      </c>
      <c r="H20599" t="s">
        <v>28</v>
      </c>
      <c r="I20599">
        <v>8</v>
      </c>
      <c r="J20599" t="s">
        <v>342</v>
      </c>
      <c r="K20599" t="s">
        <v>236</v>
      </c>
      <c r="O20599">
        <v>1</v>
      </c>
      <c r="P20599" t="s">
        <v>234</v>
      </c>
      <c r="Q20599" t="s">
        <v>35</v>
      </c>
      <c r="R20599" t="s">
        <v>25</v>
      </c>
    </row>
    <row r="20600" spans="1:18" x14ac:dyDescent="0.3">
      <c r="A20600">
        <v>20600</v>
      </c>
      <c r="B20600">
        <v>2737661640</v>
      </c>
      <c r="C20600" s="1">
        <v>44353</v>
      </c>
      <c r="D20600" t="s">
        <v>17</v>
      </c>
      <c r="E20600" t="s">
        <v>202</v>
      </c>
      <c r="G20600" t="s">
        <v>19</v>
      </c>
      <c r="H20600" t="s">
        <v>28</v>
      </c>
      <c r="I20600">
        <v>6</v>
      </c>
      <c r="J20600" t="s">
        <v>12051</v>
      </c>
      <c r="K20600" t="s">
        <v>170</v>
      </c>
      <c r="P20600" t="s">
        <v>593</v>
      </c>
      <c r="Q20600" t="s">
        <v>293</v>
      </c>
      <c r="R20600" t="s">
        <v>25</v>
      </c>
    </row>
    <row r="20601" spans="1:18" x14ac:dyDescent="0.3">
      <c r="A20601">
        <v>20601</v>
      </c>
      <c r="B20601">
        <v>2742505780</v>
      </c>
      <c r="C20601" s="1">
        <v>44353</v>
      </c>
      <c r="D20601" t="s">
        <v>86</v>
      </c>
      <c r="E20601" t="s">
        <v>86</v>
      </c>
      <c r="G20601" t="s">
        <v>46</v>
      </c>
      <c r="H20601" t="s">
        <v>28</v>
      </c>
      <c r="I20601">
        <v>3</v>
      </c>
      <c r="J20601" t="s">
        <v>101</v>
      </c>
      <c r="K20601" t="s">
        <v>1943</v>
      </c>
      <c r="P20601" t="s">
        <v>49</v>
      </c>
      <c r="Q20601" t="s">
        <v>50</v>
      </c>
      <c r="R20601" t="s">
        <v>25</v>
      </c>
    </row>
    <row r="20602" spans="1:18" x14ac:dyDescent="0.3">
      <c r="A20602">
        <v>20602</v>
      </c>
      <c r="B20602">
        <v>2009531401</v>
      </c>
      <c r="C20602" s="1">
        <v>44353</v>
      </c>
      <c r="D20602" t="s">
        <v>17</v>
      </c>
      <c r="E20602" t="s">
        <v>19348</v>
      </c>
      <c r="G20602" t="s">
        <v>19</v>
      </c>
      <c r="H20602" t="s">
        <v>67</v>
      </c>
      <c r="I20602">
        <v>6</v>
      </c>
      <c r="J20602" t="s">
        <v>10639</v>
      </c>
      <c r="K20602" t="s">
        <v>22</v>
      </c>
      <c r="O20602">
        <v>58</v>
      </c>
      <c r="P20602" t="s">
        <v>3007</v>
      </c>
      <c r="Q20602" t="s">
        <v>50</v>
      </c>
      <c r="R20602" t="s">
        <v>25</v>
      </c>
    </row>
    <row r="20603" spans="1:18" x14ac:dyDescent="0.3">
      <c r="A20603">
        <v>20603</v>
      </c>
      <c r="B20603">
        <v>2745363110</v>
      </c>
      <c r="C20603" s="1">
        <v>44353</v>
      </c>
      <c r="D20603" t="s">
        <v>26</v>
      </c>
      <c r="E20603" t="s">
        <v>19349</v>
      </c>
      <c r="G20603" t="s">
        <v>19</v>
      </c>
      <c r="H20603" t="s">
        <v>20</v>
      </c>
      <c r="I20603">
        <v>2</v>
      </c>
      <c r="J20603" t="s">
        <v>19350</v>
      </c>
      <c r="K20603" t="s">
        <v>207</v>
      </c>
      <c r="O20603">
        <v>49</v>
      </c>
      <c r="P20603" t="s">
        <v>1021</v>
      </c>
      <c r="Q20603" t="s">
        <v>56</v>
      </c>
      <c r="R20603" t="s">
        <v>25</v>
      </c>
    </row>
    <row r="20604" spans="1:18" x14ac:dyDescent="0.3">
      <c r="A20604">
        <v>20604</v>
      </c>
      <c r="B20604">
        <v>2752339600</v>
      </c>
      <c r="C20604" s="1">
        <v>44353</v>
      </c>
      <c r="D20604" t="s">
        <v>268</v>
      </c>
      <c r="E20604" t="s">
        <v>3132</v>
      </c>
      <c r="F20604" t="s">
        <v>52</v>
      </c>
      <c r="G20604" t="s">
        <v>19</v>
      </c>
      <c r="H20604" t="s">
        <v>67</v>
      </c>
      <c r="I20604">
        <v>1</v>
      </c>
      <c r="J20604" t="s">
        <v>3554</v>
      </c>
      <c r="K20604" t="s">
        <v>22</v>
      </c>
      <c r="O20604">
        <v>15</v>
      </c>
      <c r="P20604" t="s">
        <v>701</v>
      </c>
      <c r="Q20604" t="s">
        <v>56</v>
      </c>
      <c r="R20604" t="s">
        <v>43</v>
      </c>
    </row>
    <row r="20605" spans="1:18" x14ac:dyDescent="0.3">
      <c r="A20605">
        <v>20605</v>
      </c>
      <c r="B20605">
        <v>2677424370</v>
      </c>
      <c r="C20605" s="1">
        <v>44353</v>
      </c>
      <c r="D20605" t="s">
        <v>97</v>
      </c>
      <c r="E20605" t="s">
        <v>2681</v>
      </c>
      <c r="G20605" t="s">
        <v>46</v>
      </c>
      <c r="H20605" t="s">
        <v>28</v>
      </c>
      <c r="I20605">
        <v>9</v>
      </c>
      <c r="J20605" t="s">
        <v>19351</v>
      </c>
      <c r="K20605" t="s">
        <v>378</v>
      </c>
      <c r="O20605">
        <v>11</v>
      </c>
      <c r="P20605" t="s">
        <v>19352</v>
      </c>
      <c r="Q20605" t="s">
        <v>56</v>
      </c>
      <c r="R20605" t="s">
        <v>111</v>
      </c>
    </row>
    <row r="20606" spans="1:18" x14ac:dyDescent="0.3">
      <c r="A20606">
        <v>20606</v>
      </c>
      <c r="B20606">
        <v>2727442626</v>
      </c>
      <c r="C20606" s="1">
        <v>44353</v>
      </c>
      <c r="D20606" t="s">
        <v>17</v>
      </c>
      <c r="E20606" t="s">
        <v>17</v>
      </c>
      <c r="G20606" t="s">
        <v>19</v>
      </c>
      <c r="H20606" t="s">
        <v>28</v>
      </c>
      <c r="I20606">
        <v>6</v>
      </c>
      <c r="J20606" t="s">
        <v>19353</v>
      </c>
      <c r="K20606" t="s">
        <v>1029</v>
      </c>
      <c r="L20606">
        <v>66000</v>
      </c>
      <c r="M20606">
        <v>116000</v>
      </c>
      <c r="N20606" t="s">
        <v>217</v>
      </c>
      <c r="O20606">
        <v>6</v>
      </c>
      <c r="P20606" t="s">
        <v>19354</v>
      </c>
      <c r="Q20606" t="s">
        <v>137</v>
      </c>
      <c r="R20606" t="s">
        <v>25</v>
      </c>
    </row>
    <row r="20607" spans="1:18" x14ac:dyDescent="0.3">
      <c r="A20607">
        <v>20607</v>
      </c>
      <c r="B20607">
        <v>2542592163</v>
      </c>
      <c r="C20607" s="1">
        <v>44353</v>
      </c>
      <c r="D20607" t="s">
        <v>26</v>
      </c>
      <c r="E20607" t="s">
        <v>71</v>
      </c>
      <c r="F20607" t="s">
        <v>2881</v>
      </c>
      <c r="G20607" t="s">
        <v>19</v>
      </c>
      <c r="H20607" t="s">
        <v>28</v>
      </c>
      <c r="I20607">
        <v>9</v>
      </c>
      <c r="J20607" t="s">
        <v>19355</v>
      </c>
      <c r="K20607" t="s">
        <v>550</v>
      </c>
      <c r="O20607">
        <v>18</v>
      </c>
      <c r="P20607" t="s">
        <v>118</v>
      </c>
      <c r="Q20607" t="s">
        <v>56</v>
      </c>
      <c r="R20607" t="s">
        <v>57</v>
      </c>
    </row>
    <row r="20608" spans="1:18" x14ac:dyDescent="0.3">
      <c r="A20608">
        <v>20608</v>
      </c>
      <c r="B20608">
        <v>2691979908</v>
      </c>
      <c r="C20608" s="1">
        <v>44353</v>
      </c>
      <c r="D20608" t="s">
        <v>26</v>
      </c>
      <c r="E20608" t="s">
        <v>2972</v>
      </c>
      <c r="G20608" t="s">
        <v>46</v>
      </c>
      <c r="H20608" t="s">
        <v>67</v>
      </c>
      <c r="I20608">
        <v>4</v>
      </c>
      <c r="J20608" t="s">
        <v>19356</v>
      </c>
      <c r="K20608" t="s">
        <v>647</v>
      </c>
      <c r="L20608">
        <v>118000</v>
      </c>
      <c r="M20608">
        <v>143000</v>
      </c>
      <c r="N20608" t="s">
        <v>80</v>
      </c>
      <c r="O20608">
        <v>25</v>
      </c>
      <c r="P20608" t="s">
        <v>662</v>
      </c>
      <c r="Q20608" t="s">
        <v>137</v>
      </c>
      <c r="R20608" t="s">
        <v>147</v>
      </c>
    </row>
    <row r="20609" spans="1:18" x14ac:dyDescent="0.3">
      <c r="A20609">
        <v>20609</v>
      </c>
      <c r="B20609">
        <v>2647553014</v>
      </c>
      <c r="C20609" s="1">
        <v>44353</v>
      </c>
      <c r="D20609" t="s">
        <v>609</v>
      </c>
      <c r="E20609" t="s">
        <v>609</v>
      </c>
      <c r="F20609" t="s">
        <v>1628</v>
      </c>
      <c r="G20609" t="s">
        <v>19</v>
      </c>
      <c r="H20609" t="s">
        <v>28</v>
      </c>
      <c r="I20609">
        <v>2</v>
      </c>
      <c r="J20609" t="s">
        <v>1629</v>
      </c>
      <c r="K20609" t="s">
        <v>652</v>
      </c>
      <c r="O20609">
        <v>1</v>
      </c>
      <c r="P20609" t="s">
        <v>70</v>
      </c>
      <c r="Q20609" t="s">
        <v>56</v>
      </c>
      <c r="R20609" t="s">
        <v>25</v>
      </c>
    </row>
    <row r="20610" spans="1:18" x14ac:dyDescent="0.3">
      <c r="A20610">
        <v>20610</v>
      </c>
      <c r="B20610">
        <v>2717854719</v>
      </c>
      <c r="C20610" s="1">
        <v>44353</v>
      </c>
      <c r="D20610" t="s">
        <v>17</v>
      </c>
      <c r="E20610" t="s">
        <v>130</v>
      </c>
      <c r="F20610" t="s">
        <v>52</v>
      </c>
      <c r="G20610" t="s">
        <v>19</v>
      </c>
      <c r="H20610" t="s">
        <v>28</v>
      </c>
      <c r="I20610">
        <v>2</v>
      </c>
      <c r="J20610" t="s">
        <v>19357</v>
      </c>
      <c r="K20610" t="s">
        <v>466</v>
      </c>
      <c r="O20610">
        <v>2</v>
      </c>
      <c r="P20610" t="s">
        <v>13409</v>
      </c>
      <c r="Q20610" t="s">
        <v>50</v>
      </c>
      <c r="R20610" t="s">
        <v>183</v>
      </c>
    </row>
    <row r="20611" spans="1:18" x14ac:dyDescent="0.3">
      <c r="A20611">
        <v>20611</v>
      </c>
      <c r="B20611">
        <v>2660547162</v>
      </c>
      <c r="C20611" s="1">
        <v>44353</v>
      </c>
      <c r="D20611" t="s">
        <v>26</v>
      </c>
      <c r="E20611" t="s">
        <v>26</v>
      </c>
      <c r="F20611" t="s">
        <v>19358</v>
      </c>
      <c r="G20611" t="s">
        <v>19</v>
      </c>
      <c r="H20611" t="s">
        <v>20</v>
      </c>
      <c r="I20611">
        <v>2</v>
      </c>
      <c r="J20611" t="s">
        <v>19359</v>
      </c>
      <c r="K20611" t="s">
        <v>22</v>
      </c>
      <c r="O20611">
        <v>6</v>
      </c>
      <c r="P20611" t="s">
        <v>241</v>
      </c>
      <c r="Q20611" t="s">
        <v>50</v>
      </c>
      <c r="R20611" t="s">
        <v>25</v>
      </c>
    </row>
    <row r="20612" spans="1:18" x14ac:dyDescent="0.3">
      <c r="A20612">
        <v>20612</v>
      </c>
      <c r="B20612">
        <v>2742417597</v>
      </c>
      <c r="C20612" s="1">
        <v>44353</v>
      </c>
      <c r="D20612" t="s">
        <v>449</v>
      </c>
      <c r="E20612" t="s">
        <v>1104</v>
      </c>
      <c r="F20612" t="s">
        <v>19193</v>
      </c>
      <c r="G20612" t="s">
        <v>19</v>
      </c>
      <c r="H20612" t="s">
        <v>67</v>
      </c>
      <c r="I20612">
        <v>5</v>
      </c>
      <c r="J20612" t="s">
        <v>13547</v>
      </c>
      <c r="K20612" t="s">
        <v>22</v>
      </c>
      <c r="L20612">
        <v>64000</v>
      </c>
      <c r="M20612">
        <v>95000</v>
      </c>
      <c r="N20612" t="s">
        <v>217</v>
      </c>
      <c r="O20612">
        <v>3</v>
      </c>
      <c r="P20612" t="s">
        <v>1107</v>
      </c>
      <c r="Q20612" t="s">
        <v>658</v>
      </c>
      <c r="R20612" t="s">
        <v>43</v>
      </c>
    </row>
    <row r="20613" spans="1:18" x14ac:dyDescent="0.3">
      <c r="A20613">
        <v>20613</v>
      </c>
      <c r="B20613">
        <v>2683582691</v>
      </c>
      <c r="C20613" s="1">
        <v>44353</v>
      </c>
      <c r="D20613" t="s">
        <v>97</v>
      </c>
      <c r="E20613" t="s">
        <v>97</v>
      </c>
      <c r="F20613" t="s">
        <v>119</v>
      </c>
      <c r="G20613" t="s">
        <v>46</v>
      </c>
      <c r="H20613" t="s">
        <v>28</v>
      </c>
      <c r="I20613">
        <v>6</v>
      </c>
      <c r="J20613" t="s">
        <v>120</v>
      </c>
      <c r="K20613" t="s">
        <v>4639</v>
      </c>
      <c r="P20613" t="s">
        <v>49</v>
      </c>
      <c r="Q20613" t="s">
        <v>50</v>
      </c>
      <c r="R20613" t="s">
        <v>25</v>
      </c>
    </row>
    <row r="20614" spans="1:18" x14ac:dyDescent="0.3">
      <c r="A20614">
        <v>20614</v>
      </c>
      <c r="B20614">
        <v>2712222533</v>
      </c>
      <c r="C20614" s="1">
        <v>44353</v>
      </c>
      <c r="D20614" t="s">
        <v>17</v>
      </c>
      <c r="E20614" t="s">
        <v>4798</v>
      </c>
      <c r="G20614" t="s">
        <v>19</v>
      </c>
      <c r="H20614" t="s">
        <v>67</v>
      </c>
      <c r="I20614">
        <v>4</v>
      </c>
      <c r="J20614" t="s">
        <v>518</v>
      </c>
      <c r="K20614" t="s">
        <v>189</v>
      </c>
      <c r="P20614" t="s">
        <v>134</v>
      </c>
      <c r="Q20614" t="s">
        <v>35</v>
      </c>
      <c r="R20614" t="s">
        <v>25</v>
      </c>
    </row>
    <row r="20615" spans="1:18" x14ac:dyDescent="0.3">
      <c r="A20615">
        <v>20615</v>
      </c>
      <c r="B20615">
        <v>2671425469</v>
      </c>
      <c r="C20615" s="1">
        <v>44353</v>
      </c>
      <c r="D20615" t="s">
        <v>449</v>
      </c>
      <c r="E20615" t="s">
        <v>1186</v>
      </c>
      <c r="F20615" t="s">
        <v>9265</v>
      </c>
      <c r="G20615" t="s">
        <v>19</v>
      </c>
      <c r="H20615" t="s">
        <v>67</v>
      </c>
      <c r="I20615">
        <v>3</v>
      </c>
      <c r="J20615" t="s">
        <v>5977</v>
      </c>
      <c r="K20615" t="s">
        <v>1884</v>
      </c>
      <c r="O20615">
        <v>3</v>
      </c>
      <c r="P20615" t="s">
        <v>2355</v>
      </c>
      <c r="Q20615" t="s">
        <v>91</v>
      </c>
      <c r="R20615" t="s">
        <v>147</v>
      </c>
    </row>
    <row r="20616" spans="1:18" x14ac:dyDescent="0.3">
      <c r="A20616">
        <v>20616</v>
      </c>
      <c r="B20616">
        <v>2675340036</v>
      </c>
      <c r="C20616" s="1">
        <v>44353</v>
      </c>
      <c r="D20616" t="s">
        <v>65</v>
      </c>
      <c r="E20616" t="s">
        <v>2501</v>
      </c>
      <c r="G20616" t="s">
        <v>19</v>
      </c>
      <c r="H20616" t="s">
        <v>67</v>
      </c>
      <c r="I20616">
        <v>6</v>
      </c>
      <c r="J20616" t="s">
        <v>19360</v>
      </c>
      <c r="K20616" t="s">
        <v>22</v>
      </c>
      <c r="O20616">
        <v>20</v>
      </c>
      <c r="P20616" t="s">
        <v>11811</v>
      </c>
      <c r="Q20616" t="s">
        <v>248</v>
      </c>
      <c r="R20616" t="s">
        <v>147</v>
      </c>
    </row>
    <row r="20617" spans="1:18" x14ac:dyDescent="0.3">
      <c r="A20617">
        <v>20617</v>
      </c>
      <c r="B20617">
        <v>2411991969</v>
      </c>
      <c r="C20617" s="1">
        <v>44353</v>
      </c>
      <c r="D20617" t="s">
        <v>17</v>
      </c>
      <c r="E20617" t="s">
        <v>515</v>
      </c>
      <c r="G20617" t="s">
        <v>19</v>
      </c>
      <c r="H20617" t="s">
        <v>67</v>
      </c>
      <c r="I20617">
        <v>4</v>
      </c>
      <c r="J20617" t="s">
        <v>516</v>
      </c>
      <c r="K20617" t="s">
        <v>559</v>
      </c>
      <c r="O20617">
        <v>1</v>
      </c>
      <c r="P20617" t="s">
        <v>96</v>
      </c>
      <c r="Q20617" t="s">
        <v>35</v>
      </c>
      <c r="R20617" t="s">
        <v>25</v>
      </c>
    </row>
    <row r="20618" spans="1:18" x14ac:dyDescent="0.3">
      <c r="A20618">
        <v>20618</v>
      </c>
      <c r="B20618">
        <v>2554020446</v>
      </c>
      <c r="C20618" s="1">
        <v>44353</v>
      </c>
      <c r="D20618" t="s">
        <v>17</v>
      </c>
      <c r="E20618" t="s">
        <v>130</v>
      </c>
      <c r="F20618" t="s">
        <v>347</v>
      </c>
      <c r="G20618" t="s">
        <v>19</v>
      </c>
      <c r="H20618" t="s">
        <v>67</v>
      </c>
      <c r="I20618">
        <v>3</v>
      </c>
      <c r="J20618" t="s">
        <v>348</v>
      </c>
      <c r="K20618" t="s">
        <v>2368</v>
      </c>
      <c r="P20618" t="s">
        <v>85</v>
      </c>
      <c r="Q20618" t="s">
        <v>35</v>
      </c>
      <c r="R20618" t="s">
        <v>25</v>
      </c>
    </row>
    <row r="20619" spans="1:18" x14ac:dyDescent="0.3">
      <c r="A20619">
        <v>20619</v>
      </c>
      <c r="B20619">
        <v>2724443048</v>
      </c>
      <c r="C20619" s="1">
        <v>44353</v>
      </c>
      <c r="D20619" t="s">
        <v>17</v>
      </c>
      <c r="E20619" t="s">
        <v>130</v>
      </c>
      <c r="G20619" t="s">
        <v>19</v>
      </c>
      <c r="H20619" t="s">
        <v>28</v>
      </c>
      <c r="I20619">
        <v>8</v>
      </c>
      <c r="J20619" t="s">
        <v>19361</v>
      </c>
      <c r="K20619" t="s">
        <v>1068</v>
      </c>
      <c r="L20619">
        <v>96000</v>
      </c>
      <c r="M20619">
        <v>139000</v>
      </c>
      <c r="N20619" t="s">
        <v>217</v>
      </c>
      <c r="O20619">
        <v>4</v>
      </c>
      <c r="P20619" t="s">
        <v>19362</v>
      </c>
      <c r="Q20619" t="s">
        <v>137</v>
      </c>
      <c r="R20619" t="s">
        <v>183</v>
      </c>
    </row>
    <row r="20620" spans="1:18" x14ac:dyDescent="0.3">
      <c r="A20620">
        <v>20620</v>
      </c>
      <c r="B20620">
        <v>2739323895</v>
      </c>
      <c r="C20620" s="1">
        <v>44353</v>
      </c>
      <c r="D20620" t="s">
        <v>17</v>
      </c>
      <c r="E20620" t="s">
        <v>19363</v>
      </c>
      <c r="G20620" t="s">
        <v>19</v>
      </c>
      <c r="H20620" t="s">
        <v>67</v>
      </c>
      <c r="I20620">
        <v>4</v>
      </c>
      <c r="J20620" t="s">
        <v>19364</v>
      </c>
      <c r="K20620" t="s">
        <v>436</v>
      </c>
      <c r="P20620" t="s">
        <v>2390</v>
      </c>
      <c r="Q20620" t="s">
        <v>35</v>
      </c>
      <c r="R20620" t="s">
        <v>75</v>
      </c>
    </row>
    <row r="20621" spans="1:18" x14ac:dyDescent="0.3">
      <c r="A20621">
        <v>20621</v>
      </c>
      <c r="B20621">
        <v>2711896387</v>
      </c>
      <c r="C20621" s="1">
        <v>44353</v>
      </c>
      <c r="D20621" t="s">
        <v>65</v>
      </c>
      <c r="E20621" t="s">
        <v>19365</v>
      </c>
      <c r="G20621" t="s">
        <v>19</v>
      </c>
      <c r="H20621" t="s">
        <v>67</v>
      </c>
      <c r="I20621">
        <v>2</v>
      </c>
      <c r="J20621" t="s">
        <v>250</v>
      </c>
      <c r="K20621" t="s">
        <v>424</v>
      </c>
      <c r="O20621">
        <v>3</v>
      </c>
      <c r="P20621" t="s">
        <v>241</v>
      </c>
      <c r="Q20621" t="s">
        <v>50</v>
      </c>
      <c r="R20621" t="s">
        <v>25</v>
      </c>
    </row>
    <row r="20622" spans="1:18" x14ac:dyDescent="0.3">
      <c r="A20622">
        <v>20622</v>
      </c>
      <c r="B20622">
        <v>2719381574</v>
      </c>
      <c r="C20622" s="1">
        <v>44353</v>
      </c>
      <c r="D20622" t="s">
        <v>464</v>
      </c>
      <c r="E20622" t="s">
        <v>585</v>
      </c>
      <c r="F20622" t="s">
        <v>11279</v>
      </c>
      <c r="G20622" t="s">
        <v>19</v>
      </c>
      <c r="H20622" t="s">
        <v>28</v>
      </c>
      <c r="I20622">
        <v>5</v>
      </c>
      <c r="J20622" t="s">
        <v>11280</v>
      </c>
      <c r="K20622" t="s">
        <v>207</v>
      </c>
      <c r="O20622">
        <v>8</v>
      </c>
      <c r="P20622" t="s">
        <v>6702</v>
      </c>
      <c r="Q20622" t="s">
        <v>137</v>
      </c>
      <c r="R20622" t="s">
        <v>75</v>
      </c>
    </row>
    <row r="20623" spans="1:18" x14ac:dyDescent="0.3">
      <c r="A20623">
        <v>20623</v>
      </c>
      <c r="B20623">
        <v>2519070725</v>
      </c>
      <c r="C20623" s="1">
        <v>44353</v>
      </c>
      <c r="D20623" t="s">
        <v>17</v>
      </c>
      <c r="E20623" t="s">
        <v>19366</v>
      </c>
      <c r="G20623" t="s">
        <v>19</v>
      </c>
      <c r="H20623" t="s">
        <v>28</v>
      </c>
      <c r="I20623">
        <v>4</v>
      </c>
      <c r="J20623" t="s">
        <v>19367</v>
      </c>
      <c r="K20623" t="s">
        <v>222</v>
      </c>
      <c r="O20623">
        <v>9</v>
      </c>
      <c r="P20623" t="s">
        <v>13937</v>
      </c>
      <c r="Q20623" t="s">
        <v>35</v>
      </c>
      <c r="R20623" t="s">
        <v>147</v>
      </c>
    </row>
    <row r="20624" spans="1:18" x14ac:dyDescent="0.3">
      <c r="A20624">
        <v>20624</v>
      </c>
      <c r="B20624">
        <v>2690030427</v>
      </c>
      <c r="C20624" s="1">
        <v>44353</v>
      </c>
      <c r="D20624" t="s">
        <v>103</v>
      </c>
      <c r="E20624" t="s">
        <v>6530</v>
      </c>
      <c r="G20624" t="s">
        <v>19</v>
      </c>
      <c r="H20624" t="s">
        <v>67</v>
      </c>
      <c r="I20624">
        <v>4</v>
      </c>
      <c r="J20624" t="s">
        <v>101</v>
      </c>
      <c r="K20624" t="s">
        <v>189</v>
      </c>
      <c r="O20624">
        <v>1</v>
      </c>
      <c r="P20624" t="s">
        <v>3534</v>
      </c>
      <c r="Q20624" t="s">
        <v>91</v>
      </c>
      <c r="R20624" t="s">
        <v>43</v>
      </c>
    </row>
    <row r="20625" spans="1:18" x14ac:dyDescent="0.3">
      <c r="A20625">
        <v>20625</v>
      </c>
      <c r="B20625">
        <v>2749769896</v>
      </c>
      <c r="C20625" s="1">
        <v>44354</v>
      </c>
      <c r="D20625" t="s">
        <v>17</v>
      </c>
      <c r="E20625" t="s">
        <v>19368</v>
      </c>
      <c r="F20625" t="s">
        <v>19369</v>
      </c>
      <c r="G20625" t="s">
        <v>19</v>
      </c>
      <c r="H20625" t="s">
        <v>67</v>
      </c>
      <c r="I20625">
        <v>5</v>
      </c>
      <c r="J20625" t="s">
        <v>19370</v>
      </c>
      <c r="K20625" t="s">
        <v>22</v>
      </c>
      <c r="L20625">
        <v>50000</v>
      </c>
      <c r="M20625">
        <v>67000</v>
      </c>
      <c r="N20625" t="s">
        <v>217</v>
      </c>
      <c r="O20625">
        <v>10</v>
      </c>
      <c r="P20625" t="s">
        <v>690</v>
      </c>
      <c r="Q20625" t="s">
        <v>56</v>
      </c>
      <c r="R20625" t="s">
        <v>57</v>
      </c>
    </row>
    <row r="20626" spans="1:18" x14ac:dyDescent="0.3">
      <c r="A20626">
        <v>20626</v>
      </c>
      <c r="B20626">
        <v>2594387268</v>
      </c>
      <c r="C20626" s="1">
        <v>44354</v>
      </c>
      <c r="D20626" t="s">
        <v>97</v>
      </c>
      <c r="E20626" t="s">
        <v>97</v>
      </c>
      <c r="G20626" t="s">
        <v>19</v>
      </c>
      <c r="H20626" t="s">
        <v>20</v>
      </c>
      <c r="I20626">
        <v>1</v>
      </c>
      <c r="J20626" t="s">
        <v>627</v>
      </c>
      <c r="K20626" t="s">
        <v>22</v>
      </c>
      <c r="O20626">
        <v>128</v>
      </c>
      <c r="P20626" t="s">
        <v>2645</v>
      </c>
      <c r="Q20626" t="s">
        <v>42</v>
      </c>
      <c r="R20626" t="s">
        <v>75</v>
      </c>
    </row>
    <row r="20627" spans="1:18" x14ac:dyDescent="0.3">
      <c r="A20627">
        <v>20627</v>
      </c>
      <c r="B20627">
        <v>2660357548</v>
      </c>
      <c r="C20627" s="1">
        <v>44354</v>
      </c>
      <c r="D20627" t="s">
        <v>97</v>
      </c>
      <c r="E20627" t="s">
        <v>156</v>
      </c>
      <c r="G20627" t="s">
        <v>19</v>
      </c>
      <c r="H20627" t="s">
        <v>67</v>
      </c>
      <c r="I20627">
        <v>5</v>
      </c>
      <c r="J20627" t="s">
        <v>19371</v>
      </c>
      <c r="K20627" t="s">
        <v>22</v>
      </c>
      <c r="O20627">
        <v>6</v>
      </c>
      <c r="P20627" t="s">
        <v>1073</v>
      </c>
      <c r="Q20627" t="s">
        <v>56</v>
      </c>
      <c r="R20627" t="s">
        <v>25</v>
      </c>
    </row>
    <row r="20628" spans="1:18" x14ac:dyDescent="0.3">
      <c r="A20628">
        <v>20628</v>
      </c>
      <c r="B20628">
        <v>2731484139</v>
      </c>
      <c r="C20628" s="1">
        <v>44354</v>
      </c>
      <c r="D20628" t="s">
        <v>26</v>
      </c>
      <c r="E20628" t="s">
        <v>71</v>
      </c>
      <c r="G20628" t="s">
        <v>19</v>
      </c>
      <c r="H20628" t="s">
        <v>67</v>
      </c>
      <c r="I20628">
        <v>3</v>
      </c>
      <c r="J20628" t="s">
        <v>19372</v>
      </c>
      <c r="K20628" t="s">
        <v>22</v>
      </c>
      <c r="O20628">
        <v>2</v>
      </c>
      <c r="P20628" t="s">
        <v>15791</v>
      </c>
      <c r="Q20628" t="s">
        <v>24</v>
      </c>
      <c r="R20628" t="s">
        <v>75</v>
      </c>
    </row>
    <row r="20629" spans="1:18" x14ac:dyDescent="0.3">
      <c r="A20629">
        <v>20629</v>
      </c>
      <c r="B20629">
        <v>2745354131</v>
      </c>
      <c r="C20629" s="1">
        <v>44354</v>
      </c>
      <c r="D20629" t="s">
        <v>17</v>
      </c>
      <c r="E20629" t="s">
        <v>130</v>
      </c>
      <c r="F20629" t="s">
        <v>52</v>
      </c>
      <c r="G20629" t="s">
        <v>19</v>
      </c>
      <c r="H20629" t="s">
        <v>67</v>
      </c>
      <c r="I20629">
        <v>6</v>
      </c>
      <c r="J20629" t="s">
        <v>2023</v>
      </c>
      <c r="K20629" t="s">
        <v>189</v>
      </c>
      <c r="O20629">
        <v>2</v>
      </c>
      <c r="P20629" t="s">
        <v>6150</v>
      </c>
      <c r="Q20629" t="s">
        <v>50</v>
      </c>
      <c r="R20629" t="s">
        <v>25</v>
      </c>
    </row>
    <row r="20630" spans="1:18" x14ac:dyDescent="0.3">
      <c r="A20630">
        <v>20630</v>
      </c>
      <c r="B20630">
        <v>2599173838</v>
      </c>
      <c r="C20630" s="1">
        <v>44354</v>
      </c>
      <c r="D20630" t="s">
        <v>17</v>
      </c>
      <c r="E20630" t="s">
        <v>15403</v>
      </c>
      <c r="G20630" t="s">
        <v>19</v>
      </c>
      <c r="H20630" t="s">
        <v>67</v>
      </c>
      <c r="I20630">
        <v>5</v>
      </c>
      <c r="J20630" t="s">
        <v>19373</v>
      </c>
      <c r="K20630" t="s">
        <v>22</v>
      </c>
      <c r="O20630">
        <v>53</v>
      </c>
      <c r="P20630" t="s">
        <v>960</v>
      </c>
      <c r="Q20630" t="s">
        <v>50</v>
      </c>
      <c r="R20630" t="s">
        <v>57</v>
      </c>
    </row>
    <row r="20631" spans="1:18" x14ac:dyDescent="0.3">
      <c r="A20631">
        <v>20631</v>
      </c>
      <c r="B20631">
        <v>2691003335</v>
      </c>
      <c r="C20631" s="1">
        <v>44354</v>
      </c>
      <c r="D20631" t="s">
        <v>65</v>
      </c>
      <c r="E20631" t="s">
        <v>65</v>
      </c>
      <c r="G20631" t="s">
        <v>46</v>
      </c>
      <c r="H20631" t="s">
        <v>67</v>
      </c>
      <c r="I20631">
        <v>3</v>
      </c>
      <c r="J20631" t="s">
        <v>19374</v>
      </c>
      <c r="K20631" t="s">
        <v>409</v>
      </c>
      <c r="O20631">
        <v>72</v>
      </c>
      <c r="P20631" t="s">
        <v>3436</v>
      </c>
      <c r="Q20631" t="s">
        <v>56</v>
      </c>
      <c r="R20631" t="s">
        <v>25</v>
      </c>
    </row>
    <row r="20632" spans="1:18" x14ac:dyDescent="0.3">
      <c r="A20632">
        <v>20632</v>
      </c>
      <c r="B20632">
        <v>2740149996</v>
      </c>
      <c r="C20632" s="1">
        <v>44354</v>
      </c>
      <c r="D20632" t="s">
        <v>17</v>
      </c>
      <c r="E20632" t="s">
        <v>280</v>
      </c>
      <c r="F20632" t="s">
        <v>18568</v>
      </c>
      <c r="G20632" t="s">
        <v>19</v>
      </c>
      <c r="H20632" t="s">
        <v>28</v>
      </c>
      <c r="I20632">
        <v>2</v>
      </c>
      <c r="J20632" t="s">
        <v>18569</v>
      </c>
      <c r="K20632" t="s">
        <v>22</v>
      </c>
      <c r="P20632" t="s">
        <v>2316</v>
      </c>
      <c r="Q20632" t="s">
        <v>24</v>
      </c>
      <c r="R20632" t="s">
        <v>75</v>
      </c>
    </row>
    <row r="20633" spans="1:18" x14ac:dyDescent="0.3">
      <c r="A20633">
        <v>20633</v>
      </c>
      <c r="B20633">
        <v>2754701642</v>
      </c>
      <c r="C20633" s="1">
        <v>44354</v>
      </c>
      <c r="D20633" t="s">
        <v>36</v>
      </c>
      <c r="E20633" t="s">
        <v>36</v>
      </c>
      <c r="G20633" t="s">
        <v>19</v>
      </c>
      <c r="H20633" t="s">
        <v>67</v>
      </c>
      <c r="I20633">
        <v>3</v>
      </c>
      <c r="J20633" t="s">
        <v>19375</v>
      </c>
      <c r="K20633" t="s">
        <v>466</v>
      </c>
      <c r="O20633">
        <v>59</v>
      </c>
      <c r="P20633" t="s">
        <v>1636</v>
      </c>
      <c r="Q20633" t="s">
        <v>24</v>
      </c>
      <c r="R20633" t="s">
        <v>25</v>
      </c>
    </row>
    <row r="20634" spans="1:18" x14ac:dyDescent="0.3">
      <c r="A20634">
        <v>20634</v>
      </c>
      <c r="B20634">
        <v>2652438322</v>
      </c>
      <c r="C20634" s="1">
        <v>44354</v>
      </c>
      <c r="D20634" t="s">
        <v>426</v>
      </c>
      <c r="E20634" t="s">
        <v>3316</v>
      </c>
      <c r="G20634" t="s">
        <v>19</v>
      </c>
      <c r="H20634" t="s">
        <v>67</v>
      </c>
      <c r="I20634">
        <v>3</v>
      </c>
      <c r="J20634" t="s">
        <v>19376</v>
      </c>
      <c r="K20634" t="s">
        <v>22</v>
      </c>
      <c r="O20634">
        <v>6</v>
      </c>
      <c r="P20634" t="s">
        <v>12790</v>
      </c>
      <c r="Q20634" t="s">
        <v>56</v>
      </c>
      <c r="R20634" t="s">
        <v>25</v>
      </c>
    </row>
    <row r="20635" spans="1:18" x14ac:dyDescent="0.3">
      <c r="A20635">
        <v>20635</v>
      </c>
      <c r="B20635">
        <v>2739256533</v>
      </c>
      <c r="C20635" s="1">
        <v>44354</v>
      </c>
      <c r="D20635" t="s">
        <v>86</v>
      </c>
      <c r="E20635" t="s">
        <v>86</v>
      </c>
      <c r="G20635" t="s">
        <v>46</v>
      </c>
      <c r="H20635" t="s">
        <v>28</v>
      </c>
      <c r="I20635">
        <v>9</v>
      </c>
      <c r="J20635" t="s">
        <v>101</v>
      </c>
      <c r="K20635" t="s">
        <v>1688</v>
      </c>
      <c r="P20635" t="s">
        <v>49</v>
      </c>
      <c r="Q20635" t="s">
        <v>50</v>
      </c>
      <c r="R20635" t="s">
        <v>25</v>
      </c>
    </row>
    <row r="20636" spans="1:18" x14ac:dyDescent="0.3">
      <c r="A20636">
        <v>20636</v>
      </c>
      <c r="B20636">
        <v>2628572465</v>
      </c>
      <c r="C20636" s="1">
        <v>44354</v>
      </c>
      <c r="D20636" t="s">
        <v>65</v>
      </c>
      <c r="E20636" t="s">
        <v>66</v>
      </c>
      <c r="G20636" t="s">
        <v>19</v>
      </c>
      <c r="H20636" t="s">
        <v>67</v>
      </c>
      <c r="I20636">
        <v>2</v>
      </c>
      <c r="J20636" t="s">
        <v>68</v>
      </c>
      <c r="K20636" t="s">
        <v>436</v>
      </c>
      <c r="O20636">
        <v>35</v>
      </c>
      <c r="P20636" t="s">
        <v>70</v>
      </c>
      <c r="Q20636" t="s">
        <v>56</v>
      </c>
      <c r="R20636" t="s">
        <v>25</v>
      </c>
    </row>
    <row r="20637" spans="1:18" x14ac:dyDescent="0.3">
      <c r="A20637">
        <v>20637</v>
      </c>
      <c r="B20637">
        <v>2673979768</v>
      </c>
      <c r="C20637" s="1">
        <v>44354</v>
      </c>
      <c r="D20637" t="s">
        <v>332</v>
      </c>
      <c r="E20637" t="s">
        <v>2810</v>
      </c>
      <c r="G20637" t="s">
        <v>19</v>
      </c>
      <c r="H20637" t="s">
        <v>67</v>
      </c>
      <c r="I20637">
        <v>7</v>
      </c>
      <c r="J20637" t="s">
        <v>3896</v>
      </c>
      <c r="K20637" t="s">
        <v>79</v>
      </c>
      <c r="O20637">
        <v>11</v>
      </c>
      <c r="P20637" t="s">
        <v>1361</v>
      </c>
      <c r="Q20637" t="s">
        <v>1362</v>
      </c>
      <c r="R20637" t="s">
        <v>147</v>
      </c>
    </row>
    <row r="20638" spans="1:18" x14ac:dyDescent="0.3">
      <c r="A20638">
        <v>20638</v>
      </c>
      <c r="B20638">
        <v>2685267384</v>
      </c>
      <c r="C20638" s="1">
        <v>44354</v>
      </c>
      <c r="D20638" t="s">
        <v>464</v>
      </c>
      <c r="E20638" t="s">
        <v>6127</v>
      </c>
      <c r="G20638" t="s">
        <v>19</v>
      </c>
      <c r="H20638" t="s">
        <v>28</v>
      </c>
      <c r="I20638">
        <v>5</v>
      </c>
      <c r="J20638" t="s">
        <v>19377</v>
      </c>
      <c r="K20638" t="s">
        <v>572</v>
      </c>
      <c r="L20638">
        <v>181000</v>
      </c>
      <c r="M20638">
        <v>234000</v>
      </c>
      <c r="N20638" t="s">
        <v>217</v>
      </c>
      <c r="O20638">
        <v>5</v>
      </c>
      <c r="P20638" t="s">
        <v>629</v>
      </c>
      <c r="Q20638" t="s">
        <v>137</v>
      </c>
      <c r="R20638" t="s">
        <v>57</v>
      </c>
    </row>
    <row r="20639" spans="1:18" x14ac:dyDescent="0.3">
      <c r="A20639">
        <v>20639</v>
      </c>
      <c r="B20639">
        <v>2748653036</v>
      </c>
      <c r="C20639" s="1">
        <v>44354</v>
      </c>
      <c r="D20639" t="s">
        <v>358</v>
      </c>
      <c r="E20639" t="s">
        <v>358</v>
      </c>
      <c r="G20639" t="s">
        <v>19</v>
      </c>
      <c r="H20639" t="s">
        <v>28</v>
      </c>
      <c r="I20639">
        <v>6</v>
      </c>
      <c r="J20639" t="s">
        <v>1609</v>
      </c>
      <c r="K20639" t="s">
        <v>944</v>
      </c>
      <c r="O20639">
        <v>1</v>
      </c>
      <c r="P20639" t="s">
        <v>526</v>
      </c>
      <c r="Q20639" t="s">
        <v>35</v>
      </c>
      <c r="R20639" t="s">
        <v>75</v>
      </c>
    </row>
    <row r="20640" spans="1:18" x14ac:dyDescent="0.3">
      <c r="A20640">
        <v>20640</v>
      </c>
      <c r="B20640">
        <v>2559052603</v>
      </c>
      <c r="C20640" s="1">
        <v>44354</v>
      </c>
      <c r="D20640" t="s">
        <v>609</v>
      </c>
      <c r="E20640" t="s">
        <v>610</v>
      </c>
      <c r="G20640" t="s">
        <v>19</v>
      </c>
      <c r="H20640" t="s">
        <v>28</v>
      </c>
      <c r="I20640">
        <v>6</v>
      </c>
      <c r="J20640" t="s">
        <v>611</v>
      </c>
      <c r="K20640" t="s">
        <v>477</v>
      </c>
      <c r="O20640">
        <v>3</v>
      </c>
      <c r="P20640" t="s">
        <v>70</v>
      </c>
      <c r="Q20640" t="s">
        <v>56</v>
      </c>
      <c r="R20640" t="s">
        <v>25</v>
      </c>
    </row>
    <row r="20641" spans="1:18" x14ac:dyDescent="0.3">
      <c r="A20641">
        <v>20641</v>
      </c>
      <c r="B20641">
        <v>2680640197</v>
      </c>
      <c r="C20641" s="1">
        <v>44354</v>
      </c>
      <c r="D20641" t="s">
        <v>65</v>
      </c>
      <c r="E20641" t="s">
        <v>324</v>
      </c>
      <c r="G20641" t="s">
        <v>19</v>
      </c>
      <c r="H20641" t="s">
        <v>28</v>
      </c>
      <c r="I20641">
        <v>4</v>
      </c>
      <c r="J20641" t="s">
        <v>2943</v>
      </c>
      <c r="K20641" t="s">
        <v>1518</v>
      </c>
      <c r="O20641">
        <v>34</v>
      </c>
      <c r="P20641" t="s">
        <v>136</v>
      </c>
      <c r="Q20641" t="s">
        <v>137</v>
      </c>
      <c r="R20641" t="s">
        <v>75</v>
      </c>
    </row>
    <row r="20642" spans="1:18" x14ac:dyDescent="0.3">
      <c r="A20642">
        <v>20642</v>
      </c>
      <c r="B20642">
        <v>2701376655</v>
      </c>
      <c r="C20642" s="1">
        <v>44354</v>
      </c>
      <c r="D20642" t="s">
        <v>1244</v>
      </c>
      <c r="E20642" t="s">
        <v>2356</v>
      </c>
      <c r="G20642" t="s">
        <v>19</v>
      </c>
      <c r="H20642" t="s">
        <v>28</v>
      </c>
      <c r="I20642">
        <v>7</v>
      </c>
      <c r="J20642" t="s">
        <v>120</v>
      </c>
      <c r="K20642" t="s">
        <v>846</v>
      </c>
      <c r="O20642">
        <v>2</v>
      </c>
      <c r="P20642" t="s">
        <v>1030</v>
      </c>
      <c r="Q20642" t="s">
        <v>35</v>
      </c>
      <c r="R20642" t="s">
        <v>57</v>
      </c>
    </row>
    <row r="20643" spans="1:18" x14ac:dyDescent="0.3">
      <c r="A20643">
        <v>20643</v>
      </c>
      <c r="B20643">
        <v>2727449078</v>
      </c>
      <c r="C20643" s="1">
        <v>44354</v>
      </c>
      <c r="D20643" t="s">
        <v>17</v>
      </c>
      <c r="E20643" t="s">
        <v>17</v>
      </c>
      <c r="G20643" t="s">
        <v>19</v>
      </c>
      <c r="H20643" t="s">
        <v>20</v>
      </c>
      <c r="I20643">
        <v>4</v>
      </c>
      <c r="J20643" t="s">
        <v>19378</v>
      </c>
      <c r="K20643" t="s">
        <v>22</v>
      </c>
      <c r="O20643">
        <v>21</v>
      </c>
      <c r="P20643" t="s">
        <v>8362</v>
      </c>
      <c r="Q20643" t="s">
        <v>137</v>
      </c>
      <c r="R20643" t="s">
        <v>57</v>
      </c>
    </row>
    <row r="20644" spans="1:18" x14ac:dyDescent="0.3">
      <c r="A20644">
        <v>20644</v>
      </c>
      <c r="B20644">
        <v>2690934916</v>
      </c>
      <c r="C20644" s="1">
        <v>44354</v>
      </c>
      <c r="D20644" t="s">
        <v>26</v>
      </c>
      <c r="E20644" t="s">
        <v>71</v>
      </c>
      <c r="F20644" t="s">
        <v>19</v>
      </c>
      <c r="G20644" t="s">
        <v>46</v>
      </c>
      <c r="H20644" t="s">
        <v>28</v>
      </c>
      <c r="I20644">
        <v>5</v>
      </c>
      <c r="J20644" t="s">
        <v>154</v>
      </c>
      <c r="K20644" t="s">
        <v>4396</v>
      </c>
      <c r="P20644" t="s">
        <v>49</v>
      </c>
      <c r="Q20644" t="s">
        <v>50</v>
      </c>
      <c r="R20644" t="s">
        <v>25</v>
      </c>
    </row>
    <row r="20645" spans="1:18" x14ac:dyDescent="0.3">
      <c r="A20645">
        <v>20645</v>
      </c>
      <c r="B20645">
        <v>2656607977</v>
      </c>
      <c r="C20645" s="1">
        <v>44354</v>
      </c>
      <c r="D20645" t="s">
        <v>97</v>
      </c>
      <c r="E20645" t="s">
        <v>97</v>
      </c>
      <c r="F20645" t="s">
        <v>119</v>
      </c>
      <c r="G20645" t="s">
        <v>46</v>
      </c>
      <c r="H20645" t="s">
        <v>28</v>
      </c>
      <c r="I20645">
        <v>7</v>
      </c>
      <c r="J20645" t="s">
        <v>120</v>
      </c>
      <c r="K20645" t="s">
        <v>739</v>
      </c>
      <c r="P20645" t="s">
        <v>49</v>
      </c>
      <c r="Q20645" t="s">
        <v>50</v>
      </c>
      <c r="R20645" t="s">
        <v>25</v>
      </c>
    </row>
    <row r="20646" spans="1:18" x14ac:dyDescent="0.3">
      <c r="A20646">
        <v>20646</v>
      </c>
      <c r="B20646">
        <v>2437707131</v>
      </c>
      <c r="C20646" s="1">
        <v>44354</v>
      </c>
      <c r="D20646" t="s">
        <v>17</v>
      </c>
      <c r="E20646" t="s">
        <v>17</v>
      </c>
      <c r="F20646" t="s">
        <v>804</v>
      </c>
      <c r="G20646" t="s">
        <v>19</v>
      </c>
      <c r="H20646" t="s">
        <v>20</v>
      </c>
      <c r="I20646">
        <v>1</v>
      </c>
      <c r="J20646" t="s">
        <v>1890</v>
      </c>
      <c r="K20646" t="s">
        <v>128</v>
      </c>
      <c r="O20646">
        <v>26</v>
      </c>
      <c r="P20646" t="s">
        <v>255</v>
      </c>
      <c r="Q20646" t="s">
        <v>35</v>
      </c>
      <c r="R20646" t="s">
        <v>147</v>
      </c>
    </row>
    <row r="20647" spans="1:18" x14ac:dyDescent="0.3">
      <c r="A20647">
        <v>20647</v>
      </c>
      <c r="B20647">
        <v>2660062664</v>
      </c>
      <c r="C20647" s="1">
        <v>44354</v>
      </c>
      <c r="D20647" t="s">
        <v>190</v>
      </c>
      <c r="E20647" t="s">
        <v>14357</v>
      </c>
      <c r="G20647" t="s">
        <v>19</v>
      </c>
      <c r="H20647" t="s">
        <v>28</v>
      </c>
      <c r="I20647">
        <v>5</v>
      </c>
      <c r="J20647" t="s">
        <v>12397</v>
      </c>
      <c r="K20647" t="s">
        <v>572</v>
      </c>
      <c r="O20647">
        <v>24</v>
      </c>
      <c r="P20647" t="s">
        <v>915</v>
      </c>
      <c r="Q20647" t="s">
        <v>35</v>
      </c>
      <c r="R20647" t="s">
        <v>57</v>
      </c>
    </row>
    <row r="20648" spans="1:18" x14ac:dyDescent="0.3">
      <c r="A20648">
        <v>20648</v>
      </c>
      <c r="B20648">
        <v>2683530220</v>
      </c>
      <c r="C20648" s="1">
        <v>44354</v>
      </c>
      <c r="D20648" t="s">
        <v>26</v>
      </c>
      <c r="E20648" t="s">
        <v>71</v>
      </c>
      <c r="F20648" t="s">
        <v>19</v>
      </c>
      <c r="G20648" t="s">
        <v>46</v>
      </c>
      <c r="H20648" t="s">
        <v>28</v>
      </c>
      <c r="I20648">
        <v>7</v>
      </c>
      <c r="J20648" t="s">
        <v>154</v>
      </c>
      <c r="K20648" t="s">
        <v>1191</v>
      </c>
      <c r="P20648" t="s">
        <v>49</v>
      </c>
      <c r="Q20648" t="s">
        <v>50</v>
      </c>
      <c r="R20648" t="s">
        <v>25</v>
      </c>
    </row>
    <row r="20649" spans="1:18" x14ac:dyDescent="0.3">
      <c r="A20649">
        <v>20649</v>
      </c>
      <c r="B20649">
        <v>2682159508</v>
      </c>
      <c r="C20649" s="1">
        <v>44354</v>
      </c>
      <c r="D20649" t="s">
        <v>58</v>
      </c>
      <c r="E20649" t="s">
        <v>5829</v>
      </c>
      <c r="G20649" t="s">
        <v>19</v>
      </c>
      <c r="H20649" t="s">
        <v>20</v>
      </c>
      <c r="I20649">
        <v>2</v>
      </c>
      <c r="J20649" t="s">
        <v>5830</v>
      </c>
      <c r="K20649" t="s">
        <v>128</v>
      </c>
      <c r="P20649" t="s">
        <v>1789</v>
      </c>
      <c r="Q20649" t="s">
        <v>137</v>
      </c>
      <c r="R20649" t="s">
        <v>75</v>
      </c>
    </row>
    <row r="20650" spans="1:18" x14ac:dyDescent="0.3">
      <c r="A20650">
        <v>20650</v>
      </c>
      <c r="B20650">
        <v>2677625403</v>
      </c>
      <c r="C20650" s="1">
        <v>44354</v>
      </c>
      <c r="D20650" t="s">
        <v>58</v>
      </c>
      <c r="E20650" t="s">
        <v>58</v>
      </c>
      <c r="G20650" t="s">
        <v>19</v>
      </c>
      <c r="H20650" t="s">
        <v>28</v>
      </c>
      <c r="I20650">
        <v>5</v>
      </c>
      <c r="J20650" t="s">
        <v>2904</v>
      </c>
      <c r="K20650" t="s">
        <v>466</v>
      </c>
      <c r="P20650" t="s">
        <v>2905</v>
      </c>
      <c r="Q20650" t="s">
        <v>35</v>
      </c>
      <c r="R20650" t="s">
        <v>25</v>
      </c>
    </row>
    <row r="20651" spans="1:18" x14ac:dyDescent="0.3">
      <c r="A20651">
        <v>20651</v>
      </c>
      <c r="B20651">
        <v>2679416329</v>
      </c>
      <c r="C20651" s="1">
        <v>44354</v>
      </c>
      <c r="D20651" t="s">
        <v>36</v>
      </c>
      <c r="E20651" t="s">
        <v>36</v>
      </c>
      <c r="F20651" t="s">
        <v>19379</v>
      </c>
      <c r="G20651" t="s">
        <v>46</v>
      </c>
      <c r="H20651" t="s">
        <v>67</v>
      </c>
      <c r="I20651">
        <v>5</v>
      </c>
      <c r="J20651" t="s">
        <v>120</v>
      </c>
      <c r="K20651" t="s">
        <v>22</v>
      </c>
      <c r="O20651">
        <v>5</v>
      </c>
      <c r="P20651" t="s">
        <v>241</v>
      </c>
      <c r="Q20651" t="s">
        <v>50</v>
      </c>
      <c r="R20651" t="s">
        <v>25</v>
      </c>
    </row>
    <row r="20652" spans="1:18" x14ac:dyDescent="0.3">
      <c r="A20652">
        <v>20652</v>
      </c>
      <c r="B20652">
        <v>2702488603</v>
      </c>
      <c r="C20652" s="1">
        <v>44355</v>
      </c>
      <c r="D20652" t="s">
        <v>65</v>
      </c>
      <c r="E20652" t="s">
        <v>1019</v>
      </c>
      <c r="G20652" t="s">
        <v>19</v>
      </c>
      <c r="H20652" t="s">
        <v>67</v>
      </c>
      <c r="I20652">
        <v>5</v>
      </c>
      <c r="J20652" t="s">
        <v>120</v>
      </c>
      <c r="K20652" t="s">
        <v>22</v>
      </c>
      <c r="O20652">
        <v>5</v>
      </c>
      <c r="P20652" t="s">
        <v>2720</v>
      </c>
      <c r="Q20652" t="s">
        <v>774</v>
      </c>
      <c r="R20652" t="s">
        <v>43</v>
      </c>
    </row>
    <row r="20653" spans="1:18" x14ac:dyDescent="0.3">
      <c r="A20653">
        <v>20653</v>
      </c>
      <c r="B20653">
        <v>2725590537</v>
      </c>
      <c r="C20653" s="1">
        <v>44355</v>
      </c>
      <c r="D20653" t="s">
        <v>92</v>
      </c>
      <c r="E20653" t="s">
        <v>3047</v>
      </c>
      <c r="G20653" t="s">
        <v>19</v>
      </c>
      <c r="H20653" t="s">
        <v>67</v>
      </c>
      <c r="I20653">
        <v>4</v>
      </c>
      <c r="J20653" t="s">
        <v>4277</v>
      </c>
      <c r="K20653" t="s">
        <v>1305</v>
      </c>
      <c r="O20653">
        <v>1</v>
      </c>
      <c r="P20653" t="s">
        <v>1321</v>
      </c>
      <c r="Q20653" t="s">
        <v>137</v>
      </c>
      <c r="R20653" t="s">
        <v>75</v>
      </c>
    </row>
    <row r="20654" spans="1:18" x14ac:dyDescent="0.3">
      <c r="A20654">
        <v>20654</v>
      </c>
      <c r="B20654">
        <v>2687875238</v>
      </c>
      <c r="C20654" s="1">
        <v>44355</v>
      </c>
      <c r="D20654" t="s">
        <v>17</v>
      </c>
      <c r="E20654" t="s">
        <v>202</v>
      </c>
      <c r="F20654" t="s">
        <v>18015</v>
      </c>
      <c r="G20654" t="s">
        <v>19</v>
      </c>
      <c r="H20654" t="s">
        <v>28</v>
      </c>
      <c r="I20654">
        <v>0</v>
      </c>
      <c r="J20654" t="s">
        <v>18016</v>
      </c>
      <c r="K20654" t="s">
        <v>212</v>
      </c>
      <c r="O20654">
        <v>10</v>
      </c>
      <c r="P20654" t="s">
        <v>18017</v>
      </c>
      <c r="Q20654" t="s">
        <v>56</v>
      </c>
      <c r="R20654" t="s">
        <v>57</v>
      </c>
    </row>
    <row r="20655" spans="1:18" x14ac:dyDescent="0.3">
      <c r="A20655">
        <v>20655</v>
      </c>
      <c r="B20655">
        <v>2663122772</v>
      </c>
      <c r="C20655" s="1">
        <v>44355</v>
      </c>
      <c r="D20655" t="s">
        <v>103</v>
      </c>
      <c r="E20655" t="s">
        <v>2533</v>
      </c>
      <c r="F20655" t="s">
        <v>2095</v>
      </c>
      <c r="G20655" t="s">
        <v>19</v>
      </c>
      <c r="H20655" t="s">
        <v>67</v>
      </c>
      <c r="I20655">
        <v>5</v>
      </c>
      <c r="J20655" t="s">
        <v>2534</v>
      </c>
      <c r="K20655" t="s">
        <v>189</v>
      </c>
      <c r="O20655">
        <v>8</v>
      </c>
      <c r="P20655" t="s">
        <v>2535</v>
      </c>
      <c r="Q20655" t="s">
        <v>50</v>
      </c>
      <c r="R20655" t="s">
        <v>147</v>
      </c>
    </row>
    <row r="20656" spans="1:18" x14ac:dyDescent="0.3">
      <c r="A20656">
        <v>20656</v>
      </c>
      <c r="B20656">
        <v>2681552698</v>
      </c>
      <c r="C20656" s="1">
        <v>44355</v>
      </c>
      <c r="D20656" t="s">
        <v>17</v>
      </c>
      <c r="E20656" t="s">
        <v>472</v>
      </c>
      <c r="F20656" t="s">
        <v>791</v>
      </c>
      <c r="G20656" t="s">
        <v>19</v>
      </c>
      <c r="H20656" t="s">
        <v>28</v>
      </c>
      <c r="I20656">
        <v>2</v>
      </c>
      <c r="J20656" t="s">
        <v>919</v>
      </c>
      <c r="K20656" t="s">
        <v>2410</v>
      </c>
      <c r="P20656" t="s">
        <v>234</v>
      </c>
      <c r="Q20656" t="s">
        <v>35</v>
      </c>
      <c r="R20656" t="s">
        <v>25</v>
      </c>
    </row>
    <row r="20657" spans="1:18" x14ac:dyDescent="0.3">
      <c r="A20657">
        <v>20657</v>
      </c>
      <c r="B20657">
        <v>2702275878</v>
      </c>
      <c r="C20657" s="1">
        <v>44355</v>
      </c>
      <c r="D20657" t="s">
        <v>17</v>
      </c>
      <c r="E20657" t="s">
        <v>472</v>
      </c>
      <c r="G20657" t="s">
        <v>19</v>
      </c>
      <c r="H20657" t="s">
        <v>28</v>
      </c>
      <c r="I20657">
        <v>4</v>
      </c>
      <c r="J20657" t="s">
        <v>19380</v>
      </c>
      <c r="K20657" t="s">
        <v>109</v>
      </c>
      <c r="O20657">
        <v>2</v>
      </c>
      <c r="P20657" t="s">
        <v>19381</v>
      </c>
      <c r="Q20657" t="s">
        <v>35</v>
      </c>
      <c r="R20657" t="s">
        <v>111</v>
      </c>
    </row>
    <row r="20658" spans="1:18" x14ac:dyDescent="0.3">
      <c r="A20658">
        <v>20658</v>
      </c>
      <c r="B20658">
        <v>2673973260</v>
      </c>
      <c r="C20658" s="1">
        <v>44355</v>
      </c>
      <c r="D20658" t="s">
        <v>17</v>
      </c>
      <c r="E20658" t="s">
        <v>130</v>
      </c>
      <c r="F20658" t="s">
        <v>3336</v>
      </c>
      <c r="G20658" t="s">
        <v>19</v>
      </c>
      <c r="H20658" t="s">
        <v>67</v>
      </c>
      <c r="I20658">
        <v>6</v>
      </c>
      <c r="J20658" t="s">
        <v>3337</v>
      </c>
      <c r="K20658" t="s">
        <v>40</v>
      </c>
      <c r="O20658">
        <v>1</v>
      </c>
      <c r="P20658" t="s">
        <v>2147</v>
      </c>
      <c r="Q20658" t="s">
        <v>50</v>
      </c>
      <c r="R20658" t="s">
        <v>25</v>
      </c>
    </row>
    <row r="20659" spans="1:18" x14ac:dyDescent="0.3">
      <c r="A20659">
        <v>20659</v>
      </c>
      <c r="B20659">
        <v>2732461626</v>
      </c>
      <c r="C20659" s="1">
        <v>44355</v>
      </c>
      <c r="D20659" t="s">
        <v>26</v>
      </c>
      <c r="E20659" t="s">
        <v>71</v>
      </c>
      <c r="G20659" t="s">
        <v>19</v>
      </c>
      <c r="H20659" t="s">
        <v>28</v>
      </c>
      <c r="I20659">
        <v>4</v>
      </c>
      <c r="J20659" t="s">
        <v>563</v>
      </c>
      <c r="K20659" t="s">
        <v>4280</v>
      </c>
      <c r="O20659">
        <v>1</v>
      </c>
      <c r="P20659" t="s">
        <v>564</v>
      </c>
      <c r="Q20659" t="s">
        <v>35</v>
      </c>
      <c r="R20659" t="s">
        <v>57</v>
      </c>
    </row>
    <row r="20660" spans="1:18" x14ac:dyDescent="0.3">
      <c r="A20660">
        <v>20660</v>
      </c>
      <c r="B20660">
        <v>2675371284</v>
      </c>
      <c r="C20660" s="1">
        <v>44355</v>
      </c>
      <c r="D20660" t="s">
        <v>190</v>
      </c>
      <c r="E20660" t="s">
        <v>407</v>
      </c>
      <c r="G20660" t="s">
        <v>19</v>
      </c>
      <c r="H20660" t="s">
        <v>28</v>
      </c>
      <c r="I20660">
        <v>6</v>
      </c>
      <c r="J20660" t="s">
        <v>408</v>
      </c>
      <c r="K20660" t="s">
        <v>466</v>
      </c>
      <c r="O20660">
        <v>2</v>
      </c>
      <c r="P20660" t="s">
        <v>267</v>
      </c>
      <c r="Q20660" t="s">
        <v>24</v>
      </c>
      <c r="R20660" t="s">
        <v>25</v>
      </c>
    </row>
    <row r="20661" spans="1:18" x14ac:dyDescent="0.3">
      <c r="A20661">
        <v>20661</v>
      </c>
      <c r="B20661">
        <v>2694252502</v>
      </c>
      <c r="C20661" s="1">
        <v>44355</v>
      </c>
      <c r="D20661" t="s">
        <v>76</v>
      </c>
      <c r="E20661" t="s">
        <v>76</v>
      </c>
      <c r="G20661" t="s">
        <v>19</v>
      </c>
      <c r="H20661" t="s">
        <v>28</v>
      </c>
      <c r="I20661">
        <v>6</v>
      </c>
      <c r="J20661" t="s">
        <v>278</v>
      </c>
      <c r="K20661" t="s">
        <v>22</v>
      </c>
      <c r="O20661">
        <v>53</v>
      </c>
      <c r="P20661" t="s">
        <v>279</v>
      </c>
      <c r="Q20661" t="s">
        <v>137</v>
      </c>
      <c r="R20661" t="s">
        <v>183</v>
      </c>
    </row>
    <row r="20662" spans="1:18" x14ac:dyDescent="0.3">
      <c r="A20662">
        <v>20662</v>
      </c>
      <c r="B20662">
        <v>2677657378</v>
      </c>
      <c r="C20662" s="1">
        <v>44355</v>
      </c>
      <c r="D20662" t="s">
        <v>36</v>
      </c>
      <c r="E20662" t="s">
        <v>18657</v>
      </c>
      <c r="F20662" t="s">
        <v>18658</v>
      </c>
      <c r="G20662" t="s">
        <v>19</v>
      </c>
      <c r="H20662" t="s">
        <v>28</v>
      </c>
      <c r="I20662">
        <v>6</v>
      </c>
      <c r="J20662" t="s">
        <v>1080</v>
      </c>
      <c r="K20662" t="s">
        <v>254</v>
      </c>
      <c r="O20662">
        <v>4</v>
      </c>
      <c r="P20662" t="s">
        <v>1081</v>
      </c>
      <c r="Q20662" t="s">
        <v>293</v>
      </c>
      <c r="R20662" t="s">
        <v>25</v>
      </c>
    </row>
    <row r="20663" spans="1:18" x14ac:dyDescent="0.3">
      <c r="A20663">
        <v>20663</v>
      </c>
      <c r="B20663">
        <v>2699862930</v>
      </c>
      <c r="C20663" s="1">
        <v>44355</v>
      </c>
      <c r="D20663" t="s">
        <v>44</v>
      </c>
      <c r="E20663" t="s">
        <v>1424</v>
      </c>
      <c r="G20663" t="s">
        <v>19</v>
      </c>
      <c r="H20663" t="s">
        <v>28</v>
      </c>
      <c r="I20663">
        <v>5</v>
      </c>
      <c r="J20663" t="s">
        <v>19382</v>
      </c>
      <c r="K20663" t="s">
        <v>22</v>
      </c>
      <c r="O20663">
        <v>13</v>
      </c>
      <c r="P20663" t="s">
        <v>7635</v>
      </c>
      <c r="Q20663" t="s">
        <v>56</v>
      </c>
      <c r="R20663" t="s">
        <v>43</v>
      </c>
    </row>
    <row r="20664" spans="1:18" x14ac:dyDescent="0.3">
      <c r="A20664">
        <v>20664</v>
      </c>
      <c r="B20664">
        <v>2738360677</v>
      </c>
      <c r="C20664" s="1">
        <v>44355</v>
      </c>
      <c r="D20664" t="s">
        <v>86</v>
      </c>
      <c r="E20664" t="s">
        <v>86</v>
      </c>
      <c r="G20664" t="s">
        <v>46</v>
      </c>
      <c r="H20664" t="s">
        <v>28</v>
      </c>
      <c r="I20664">
        <v>5</v>
      </c>
      <c r="J20664" t="s">
        <v>101</v>
      </c>
      <c r="K20664" t="s">
        <v>3145</v>
      </c>
      <c r="P20664" t="s">
        <v>49</v>
      </c>
      <c r="Q20664" t="s">
        <v>50</v>
      </c>
      <c r="R20664" t="s">
        <v>25</v>
      </c>
    </row>
    <row r="20665" spans="1:18" x14ac:dyDescent="0.3">
      <c r="A20665">
        <v>20665</v>
      </c>
      <c r="B20665">
        <v>2642778292</v>
      </c>
      <c r="C20665" s="1">
        <v>44355</v>
      </c>
      <c r="D20665" t="s">
        <v>17</v>
      </c>
      <c r="E20665" t="s">
        <v>130</v>
      </c>
      <c r="F20665" t="s">
        <v>1125</v>
      </c>
      <c r="G20665" t="s">
        <v>19</v>
      </c>
      <c r="H20665" t="s">
        <v>28</v>
      </c>
      <c r="I20665">
        <v>5</v>
      </c>
      <c r="J20665" t="s">
        <v>4619</v>
      </c>
      <c r="K20665" t="s">
        <v>343</v>
      </c>
      <c r="P20665" t="s">
        <v>526</v>
      </c>
      <c r="Q20665" t="s">
        <v>35</v>
      </c>
      <c r="R20665" t="s">
        <v>75</v>
      </c>
    </row>
    <row r="20666" spans="1:18" x14ac:dyDescent="0.3">
      <c r="A20666">
        <v>20666</v>
      </c>
      <c r="B20666">
        <v>2718975064</v>
      </c>
      <c r="C20666" s="1">
        <v>44355</v>
      </c>
      <c r="D20666" t="s">
        <v>44</v>
      </c>
      <c r="E20666" t="s">
        <v>1164</v>
      </c>
      <c r="G20666" t="s">
        <v>19</v>
      </c>
      <c r="H20666" t="s">
        <v>28</v>
      </c>
      <c r="I20666">
        <v>5</v>
      </c>
      <c r="J20666" t="s">
        <v>2220</v>
      </c>
      <c r="K20666" t="s">
        <v>2329</v>
      </c>
      <c r="P20666" t="s">
        <v>1706</v>
      </c>
      <c r="Q20666" t="s">
        <v>56</v>
      </c>
      <c r="R20666" t="s">
        <v>111</v>
      </c>
    </row>
    <row r="20667" spans="1:18" x14ac:dyDescent="0.3">
      <c r="A20667">
        <v>20667</v>
      </c>
      <c r="B20667">
        <v>2691473337</v>
      </c>
      <c r="C20667" s="1">
        <v>44355</v>
      </c>
      <c r="D20667" t="s">
        <v>17</v>
      </c>
      <c r="E20667" t="s">
        <v>130</v>
      </c>
      <c r="G20667" t="s">
        <v>19</v>
      </c>
      <c r="H20667" t="s">
        <v>67</v>
      </c>
      <c r="I20667">
        <v>3</v>
      </c>
      <c r="J20667" t="s">
        <v>19383</v>
      </c>
      <c r="K20667" t="s">
        <v>409</v>
      </c>
      <c r="L20667">
        <v>101000</v>
      </c>
      <c r="M20667">
        <v>120000</v>
      </c>
      <c r="N20667" t="s">
        <v>217</v>
      </c>
      <c r="O20667">
        <v>7</v>
      </c>
      <c r="P20667" t="s">
        <v>7596</v>
      </c>
      <c r="Q20667" t="s">
        <v>178</v>
      </c>
      <c r="R20667" t="s">
        <v>43</v>
      </c>
    </row>
    <row r="20668" spans="1:18" x14ac:dyDescent="0.3">
      <c r="A20668">
        <v>20668</v>
      </c>
      <c r="B20668">
        <v>2483512245</v>
      </c>
      <c r="C20668" s="1">
        <v>44355</v>
      </c>
      <c r="D20668" t="s">
        <v>26</v>
      </c>
      <c r="E20668" t="s">
        <v>2158</v>
      </c>
      <c r="F20668" t="s">
        <v>10054</v>
      </c>
      <c r="G20668" t="s">
        <v>19</v>
      </c>
      <c r="H20668" t="s">
        <v>28</v>
      </c>
      <c r="I20668">
        <v>5</v>
      </c>
      <c r="J20668" t="s">
        <v>10055</v>
      </c>
      <c r="K20668" t="s">
        <v>170</v>
      </c>
      <c r="O20668">
        <v>3</v>
      </c>
      <c r="P20668" t="s">
        <v>96</v>
      </c>
      <c r="Q20668" t="s">
        <v>35</v>
      </c>
      <c r="R20668" t="s">
        <v>25</v>
      </c>
    </row>
    <row r="20669" spans="1:18" x14ac:dyDescent="0.3">
      <c r="A20669">
        <v>20669</v>
      </c>
      <c r="B20669">
        <v>2589586104</v>
      </c>
      <c r="C20669" s="1">
        <v>44355</v>
      </c>
      <c r="D20669" t="s">
        <v>17</v>
      </c>
      <c r="E20669" t="s">
        <v>17</v>
      </c>
      <c r="F20669" t="s">
        <v>82</v>
      </c>
      <c r="G20669" t="s">
        <v>19</v>
      </c>
      <c r="H20669" t="s">
        <v>20</v>
      </c>
      <c r="I20669">
        <v>2</v>
      </c>
      <c r="J20669" t="s">
        <v>83</v>
      </c>
      <c r="K20669" t="s">
        <v>263</v>
      </c>
      <c r="O20669">
        <v>1</v>
      </c>
      <c r="P20669" t="s">
        <v>85</v>
      </c>
      <c r="Q20669" t="s">
        <v>35</v>
      </c>
      <c r="R20669" t="s">
        <v>25</v>
      </c>
    </row>
    <row r="20670" spans="1:18" x14ac:dyDescent="0.3">
      <c r="A20670">
        <v>20670</v>
      </c>
      <c r="B20670">
        <v>2687615514</v>
      </c>
      <c r="C20670" s="1">
        <v>44355</v>
      </c>
      <c r="D20670" t="s">
        <v>36</v>
      </c>
      <c r="E20670" t="s">
        <v>978</v>
      </c>
      <c r="G20670" t="s">
        <v>19</v>
      </c>
      <c r="H20670" t="s">
        <v>67</v>
      </c>
      <c r="I20670">
        <v>5</v>
      </c>
      <c r="J20670" t="s">
        <v>979</v>
      </c>
      <c r="K20670" t="s">
        <v>19384</v>
      </c>
      <c r="O20670">
        <v>1</v>
      </c>
      <c r="P20670" t="s">
        <v>317</v>
      </c>
      <c r="Q20670" t="s">
        <v>56</v>
      </c>
      <c r="R20670" t="s">
        <v>43</v>
      </c>
    </row>
    <row r="20671" spans="1:18" x14ac:dyDescent="0.3">
      <c r="A20671">
        <v>20671</v>
      </c>
      <c r="B20671">
        <v>2693778639</v>
      </c>
      <c r="C20671" s="1">
        <v>44355</v>
      </c>
      <c r="D20671" t="s">
        <v>26</v>
      </c>
      <c r="E20671" t="s">
        <v>71</v>
      </c>
      <c r="F20671" t="s">
        <v>19</v>
      </c>
      <c r="G20671" t="s">
        <v>46</v>
      </c>
      <c r="H20671" t="s">
        <v>28</v>
      </c>
      <c r="I20671">
        <v>5</v>
      </c>
      <c r="J20671" t="s">
        <v>154</v>
      </c>
      <c r="K20671" t="s">
        <v>5362</v>
      </c>
      <c r="P20671" t="s">
        <v>49</v>
      </c>
      <c r="Q20671" t="s">
        <v>50</v>
      </c>
      <c r="R20671" t="s">
        <v>25</v>
      </c>
    </row>
    <row r="20672" spans="1:18" x14ac:dyDescent="0.3">
      <c r="A20672">
        <v>20672</v>
      </c>
      <c r="B20672">
        <v>2755065874</v>
      </c>
      <c r="C20672" s="1">
        <v>44355</v>
      </c>
      <c r="D20672" t="s">
        <v>17</v>
      </c>
      <c r="E20672" t="s">
        <v>19385</v>
      </c>
      <c r="G20672" t="s">
        <v>19</v>
      </c>
      <c r="H20672" t="s">
        <v>798</v>
      </c>
      <c r="I20672">
        <v>12</v>
      </c>
      <c r="J20672" t="s">
        <v>19386</v>
      </c>
      <c r="K20672" t="s">
        <v>189</v>
      </c>
      <c r="O20672">
        <v>1</v>
      </c>
      <c r="P20672" t="s">
        <v>19387</v>
      </c>
      <c r="Q20672" t="s">
        <v>430</v>
      </c>
      <c r="R20672" t="s">
        <v>111</v>
      </c>
    </row>
    <row r="20673" spans="1:18" x14ac:dyDescent="0.3">
      <c r="A20673">
        <v>20673</v>
      </c>
      <c r="B20673">
        <v>2709738051</v>
      </c>
      <c r="C20673" s="1">
        <v>44355</v>
      </c>
      <c r="D20673" t="s">
        <v>17</v>
      </c>
      <c r="E20673" t="s">
        <v>1268</v>
      </c>
      <c r="G20673" t="s">
        <v>19</v>
      </c>
      <c r="H20673" t="s">
        <v>67</v>
      </c>
      <c r="I20673">
        <v>3</v>
      </c>
      <c r="J20673" t="s">
        <v>1269</v>
      </c>
      <c r="K20673" t="s">
        <v>22</v>
      </c>
      <c r="O20673">
        <v>9</v>
      </c>
      <c r="P20673" t="s">
        <v>276</v>
      </c>
      <c r="Q20673" t="s">
        <v>35</v>
      </c>
      <c r="R20673" t="s">
        <v>25</v>
      </c>
    </row>
    <row r="20674" spans="1:18" x14ac:dyDescent="0.3">
      <c r="A20674">
        <v>20674</v>
      </c>
      <c r="B20674">
        <v>2678714098</v>
      </c>
      <c r="C20674" s="1">
        <v>44355</v>
      </c>
      <c r="D20674" t="s">
        <v>17</v>
      </c>
      <c r="E20674" t="s">
        <v>3371</v>
      </c>
      <c r="G20674" t="s">
        <v>19</v>
      </c>
      <c r="H20674" t="s">
        <v>28</v>
      </c>
      <c r="I20674">
        <v>7</v>
      </c>
      <c r="J20674" t="s">
        <v>2428</v>
      </c>
      <c r="K20674" t="s">
        <v>1596</v>
      </c>
      <c r="O20674">
        <v>1</v>
      </c>
      <c r="P20674" t="s">
        <v>136</v>
      </c>
      <c r="Q20674" t="s">
        <v>137</v>
      </c>
      <c r="R20674" t="s">
        <v>75</v>
      </c>
    </row>
    <row r="20675" spans="1:18" x14ac:dyDescent="0.3">
      <c r="A20675">
        <v>20675</v>
      </c>
      <c r="B20675">
        <v>2727807849</v>
      </c>
      <c r="C20675" s="1">
        <v>44355</v>
      </c>
      <c r="D20675" t="s">
        <v>17</v>
      </c>
      <c r="E20675" t="s">
        <v>1915</v>
      </c>
      <c r="F20675" t="s">
        <v>6066</v>
      </c>
      <c r="G20675" t="s">
        <v>19</v>
      </c>
      <c r="H20675" t="s">
        <v>28</v>
      </c>
      <c r="I20675">
        <v>7</v>
      </c>
      <c r="J20675" t="s">
        <v>6067</v>
      </c>
      <c r="K20675" t="s">
        <v>5501</v>
      </c>
      <c r="O20675">
        <v>3</v>
      </c>
      <c r="P20675" t="s">
        <v>136</v>
      </c>
      <c r="Q20675" t="s">
        <v>137</v>
      </c>
      <c r="R20675" t="s">
        <v>75</v>
      </c>
    </row>
    <row r="20676" spans="1:18" x14ac:dyDescent="0.3">
      <c r="A20676">
        <v>20676</v>
      </c>
      <c r="B20676">
        <v>2641051334</v>
      </c>
      <c r="C20676" s="1">
        <v>44355</v>
      </c>
      <c r="D20676" t="s">
        <v>17</v>
      </c>
      <c r="E20676" t="s">
        <v>17</v>
      </c>
      <c r="F20676" t="s">
        <v>19388</v>
      </c>
      <c r="G20676" t="s">
        <v>19</v>
      </c>
      <c r="H20676" t="s">
        <v>28</v>
      </c>
      <c r="I20676">
        <v>4</v>
      </c>
      <c r="J20676" t="s">
        <v>19389</v>
      </c>
      <c r="K20676" t="s">
        <v>22</v>
      </c>
      <c r="O20676">
        <v>19</v>
      </c>
      <c r="P20676" t="s">
        <v>201</v>
      </c>
      <c r="Q20676" t="s">
        <v>50</v>
      </c>
      <c r="R20676" t="s">
        <v>174</v>
      </c>
    </row>
    <row r="20677" spans="1:18" x14ac:dyDescent="0.3">
      <c r="A20677">
        <v>20677</v>
      </c>
      <c r="B20677">
        <v>2717434830</v>
      </c>
      <c r="C20677" s="1">
        <v>44355</v>
      </c>
      <c r="D20677" t="s">
        <v>431</v>
      </c>
      <c r="E20677" t="s">
        <v>19390</v>
      </c>
      <c r="G20677" t="s">
        <v>19</v>
      </c>
      <c r="H20677" t="s">
        <v>28</v>
      </c>
      <c r="I20677">
        <v>9</v>
      </c>
      <c r="J20677" t="s">
        <v>19391</v>
      </c>
      <c r="K20677" t="s">
        <v>189</v>
      </c>
      <c r="O20677">
        <v>1</v>
      </c>
      <c r="P20677" t="s">
        <v>19392</v>
      </c>
      <c r="Q20677" t="s">
        <v>56</v>
      </c>
      <c r="R20677" t="s">
        <v>75</v>
      </c>
    </row>
    <row r="20678" spans="1:18" x14ac:dyDescent="0.3">
      <c r="A20678">
        <v>20678</v>
      </c>
      <c r="B20678">
        <v>2692705335</v>
      </c>
      <c r="C20678" s="1">
        <v>44355</v>
      </c>
      <c r="D20678" t="s">
        <v>17</v>
      </c>
      <c r="E20678" t="s">
        <v>472</v>
      </c>
      <c r="G20678" t="s">
        <v>19</v>
      </c>
      <c r="H20678" t="s">
        <v>28</v>
      </c>
      <c r="I20678">
        <v>9</v>
      </c>
      <c r="J20678" t="s">
        <v>19393</v>
      </c>
      <c r="K20678" t="s">
        <v>197</v>
      </c>
      <c r="L20678">
        <v>149000</v>
      </c>
      <c r="M20678">
        <v>249000</v>
      </c>
      <c r="N20678" t="s">
        <v>217</v>
      </c>
      <c r="O20678">
        <v>2</v>
      </c>
      <c r="P20678" t="s">
        <v>19394</v>
      </c>
      <c r="Q20678" t="s">
        <v>35</v>
      </c>
      <c r="R20678" t="s">
        <v>57</v>
      </c>
    </row>
    <row r="20679" spans="1:18" x14ac:dyDescent="0.3">
      <c r="A20679">
        <v>20679</v>
      </c>
      <c r="B20679">
        <v>2714805493</v>
      </c>
      <c r="C20679" s="1">
        <v>44355</v>
      </c>
      <c r="D20679" t="s">
        <v>36</v>
      </c>
      <c r="E20679" t="s">
        <v>36</v>
      </c>
      <c r="G20679" t="s">
        <v>19</v>
      </c>
      <c r="H20679" t="s">
        <v>67</v>
      </c>
      <c r="I20679">
        <v>4</v>
      </c>
      <c r="J20679" t="s">
        <v>19395</v>
      </c>
      <c r="K20679" t="s">
        <v>2420</v>
      </c>
      <c r="O20679">
        <v>28</v>
      </c>
      <c r="P20679" t="s">
        <v>19396</v>
      </c>
      <c r="Q20679" t="s">
        <v>56</v>
      </c>
      <c r="R20679" t="s">
        <v>57</v>
      </c>
    </row>
    <row r="20680" spans="1:18" x14ac:dyDescent="0.3">
      <c r="A20680">
        <v>20680</v>
      </c>
      <c r="B20680">
        <v>2741467007</v>
      </c>
      <c r="C20680" s="1">
        <v>44355</v>
      </c>
      <c r="D20680" t="s">
        <v>44</v>
      </c>
      <c r="E20680" t="s">
        <v>19397</v>
      </c>
      <c r="F20680" t="s">
        <v>13376</v>
      </c>
      <c r="G20680" t="s">
        <v>19</v>
      </c>
      <c r="H20680" t="s">
        <v>67</v>
      </c>
      <c r="I20680">
        <v>6</v>
      </c>
      <c r="J20680" t="s">
        <v>19398</v>
      </c>
      <c r="K20680" t="s">
        <v>22</v>
      </c>
      <c r="O20680">
        <v>4</v>
      </c>
      <c r="P20680" t="s">
        <v>241</v>
      </c>
      <c r="Q20680" t="s">
        <v>50</v>
      </c>
      <c r="R20680" t="s">
        <v>25</v>
      </c>
    </row>
    <row r="20681" spans="1:18" x14ac:dyDescent="0.3">
      <c r="A20681">
        <v>20681</v>
      </c>
      <c r="B20681">
        <v>2667140333</v>
      </c>
      <c r="C20681" s="1">
        <v>44355</v>
      </c>
      <c r="D20681" t="s">
        <v>17</v>
      </c>
      <c r="E20681" t="s">
        <v>17</v>
      </c>
      <c r="G20681" t="s">
        <v>19</v>
      </c>
      <c r="H20681" t="s">
        <v>67</v>
      </c>
      <c r="I20681">
        <v>4</v>
      </c>
      <c r="J20681" t="s">
        <v>19399</v>
      </c>
      <c r="K20681" t="s">
        <v>1076</v>
      </c>
      <c r="O20681">
        <v>27</v>
      </c>
      <c r="P20681" t="s">
        <v>19400</v>
      </c>
      <c r="Q20681" t="s">
        <v>35</v>
      </c>
      <c r="R20681" t="s">
        <v>75</v>
      </c>
    </row>
    <row r="20682" spans="1:18" x14ac:dyDescent="0.3">
      <c r="A20682">
        <v>20682</v>
      </c>
      <c r="B20682">
        <v>2708629816</v>
      </c>
      <c r="C20682" s="1">
        <v>44355</v>
      </c>
      <c r="D20682" t="s">
        <v>26</v>
      </c>
      <c r="E20682" t="s">
        <v>205</v>
      </c>
      <c r="G20682" t="s">
        <v>19</v>
      </c>
      <c r="H20682" t="s">
        <v>28</v>
      </c>
      <c r="I20682">
        <v>6</v>
      </c>
      <c r="J20682" t="s">
        <v>4022</v>
      </c>
      <c r="K20682" t="s">
        <v>189</v>
      </c>
      <c r="O20682">
        <v>3</v>
      </c>
      <c r="P20682" t="s">
        <v>136</v>
      </c>
      <c r="Q20682" t="s">
        <v>137</v>
      </c>
      <c r="R20682" t="s">
        <v>75</v>
      </c>
    </row>
    <row r="20683" spans="1:18" x14ac:dyDescent="0.3">
      <c r="A20683">
        <v>20683</v>
      </c>
      <c r="B20683">
        <v>2711916632</v>
      </c>
      <c r="C20683" s="1">
        <v>44356</v>
      </c>
      <c r="D20683" t="s">
        <v>65</v>
      </c>
      <c r="E20683" t="s">
        <v>65</v>
      </c>
      <c r="F20683" t="s">
        <v>19401</v>
      </c>
      <c r="G20683" t="s">
        <v>46</v>
      </c>
      <c r="H20683" t="s">
        <v>28</v>
      </c>
      <c r="I20683">
        <v>7</v>
      </c>
      <c r="J20683" t="s">
        <v>19402</v>
      </c>
      <c r="K20683" t="s">
        <v>254</v>
      </c>
      <c r="L20683">
        <v>116000</v>
      </c>
      <c r="M20683">
        <v>154000</v>
      </c>
      <c r="N20683" t="s">
        <v>80</v>
      </c>
      <c r="O20683">
        <v>149</v>
      </c>
      <c r="P20683" t="s">
        <v>6847</v>
      </c>
      <c r="Q20683" t="s">
        <v>56</v>
      </c>
      <c r="R20683" t="s">
        <v>57</v>
      </c>
    </row>
    <row r="20684" spans="1:18" x14ac:dyDescent="0.3">
      <c r="A20684">
        <v>20684</v>
      </c>
      <c r="B20684">
        <v>2741583874</v>
      </c>
      <c r="C20684" s="1">
        <v>44356</v>
      </c>
      <c r="D20684" t="s">
        <v>26</v>
      </c>
      <c r="E20684" t="s">
        <v>26</v>
      </c>
      <c r="G20684" t="s">
        <v>19</v>
      </c>
      <c r="H20684" t="s">
        <v>28</v>
      </c>
      <c r="I20684">
        <v>6</v>
      </c>
      <c r="J20684" t="s">
        <v>4549</v>
      </c>
      <c r="K20684" t="s">
        <v>2269</v>
      </c>
      <c r="O20684">
        <v>2</v>
      </c>
      <c r="P20684" t="s">
        <v>136</v>
      </c>
      <c r="Q20684" t="s">
        <v>137</v>
      </c>
      <c r="R20684" t="s">
        <v>75</v>
      </c>
    </row>
    <row r="20685" spans="1:18" x14ac:dyDescent="0.3">
      <c r="A20685">
        <v>20685</v>
      </c>
      <c r="B20685">
        <v>2696126571</v>
      </c>
      <c r="C20685" s="1">
        <v>44356</v>
      </c>
      <c r="D20685" t="s">
        <v>26</v>
      </c>
      <c r="E20685" t="s">
        <v>26</v>
      </c>
      <c r="G20685" t="s">
        <v>19</v>
      </c>
      <c r="H20685" t="s">
        <v>28</v>
      </c>
      <c r="I20685">
        <v>9</v>
      </c>
      <c r="J20685" t="s">
        <v>1914</v>
      </c>
      <c r="K20685" t="s">
        <v>559</v>
      </c>
      <c r="P20685" t="s">
        <v>393</v>
      </c>
      <c r="Q20685" t="s">
        <v>137</v>
      </c>
      <c r="R20685" t="s">
        <v>183</v>
      </c>
    </row>
    <row r="20686" spans="1:18" x14ac:dyDescent="0.3">
      <c r="A20686">
        <v>20686</v>
      </c>
      <c r="B20686">
        <v>2753083717</v>
      </c>
      <c r="C20686" s="1">
        <v>44356</v>
      </c>
      <c r="D20686" t="s">
        <v>26</v>
      </c>
      <c r="E20686" t="s">
        <v>26</v>
      </c>
      <c r="G20686" t="s">
        <v>19</v>
      </c>
      <c r="H20686" t="s">
        <v>28</v>
      </c>
      <c r="I20686">
        <v>7</v>
      </c>
      <c r="J20686" t="s">
        <v>1729</v>
      </c>
      <c r="K20686" t="s">
        <v>10814</v>
      </c>
      <c r="P20686" t="s">
        <v>393</v>
      </c>
      <c r="Q20686" t="s">
        <v>137</v>
      </c>
      <c r="R20686" t="s">
        <v>111</v>
      </c>
    </row>
    <row r="20687" spans="1:18" x14ac:dyDescent="0.3">
      <c r="A20687">
        <v>20687</v>
      </c>
      <c r="B20687">
        <v>2721733427</v>
      </c>
      <c r="C20687" s="1">
        <v>44356</v>
      </c>
      <c r="D20687" t="s">
        <v>26</v>
      </c>
      <c r="E20687" t="s">
        <v>26</v>
      </c>
      <c r="F20687" t="s">
        <v>19403</v>
      </c>
      <c r="G20687" t="s">
        <v>19</v>
      </c>
      <c r="H20687" t="s">
        <v>67</v>
      </c>
      <c r="I20687">
        <v>4</v>
      </c>
      <c r="J20687" t="s">
        <v>19404</v>
      </c>
      <c r="K20687" t="s">
        <v>321</v>
      </c>
      <c r="O20687">
        <v>1</v>
      </c>
      <c r="P20687" t="s">
        <v>10268</v>
      </c>
      <c r="Q20687" t="s">
        <v>56</v>
      </c>
      <c r="R20687" t="s">
        <v>75</v>
      </c>
    </row>
    <row r="20688" spans="1:18" x14ac:dyDescent="0.3">
      <c r="A20688">
        <v>20688</v>
      </c>
      <c r="B20688">
        <v>2739821661</v>
      </c>
      <c r="C20688" s="1">
        <v>44356</v>
      </c>
      <c r="D20688" t="s">
        <v>65</v>
      </c>
      <c r="E20688" t="s">
        <v>65</v>
      </c>
      <c r="G20688" t="s">
        <v>19</v>
      </c>
      <c r="H20688" t="s">
        <v>20</v>
      </c>
      <c r="I20688">
        <v>2</v>
      </c>
      <c r="J20688" t="s">
        <v>6528</v>
      </c>
      <c r="K20688" t="s">
        <v>40</v>
      </c>
      <c r="O20688">
        <v>89</v>
      </c>
      <c r="P20688" t="s">
        <v>6529</v>
      </c>
      <c r="Q20688" t="s">
        <v>56</v>
      </c>
      <c r="R20688" t="s">
        <v>147</v>
      </c>
    </row>
    <row r="20689" spans="1:18" x14ac:dyDescent="0.3">
      <c r="A20689">
        <v>20689</v>
      </c>
      <c r="B20689">
        <v>2657076983</v>
      </c>
      <c r="C20689" s="1">
        <v>44356</v>
      </c>
      <c r="D20689" t="s">
        <v>44</v>
      </c>
      <c r="E20689" t="s">
        <v>45</v>
      </c>
      <c r="F20689" t="s">
        <v>305</v>
      </c>
      <c r="G20689" t="s">
        <v>46</v>
      </c>
      <c r="H20689" t="s">
        <v>28</v>
      </c>
      <c r="I20689">
        <v>5</v>
      </c>
      <c r="J20689" t="s">
        <v>120</v>
      </c>
      <c r="K20689" t="s">
        <v>181</v>
      </c>
      <c r="P20689" t="s">
        <v>49</v>
      </c>
      <c r="Q20689" t="s">
        <v>50</v>
      </c>
      <c r="R20689" t="s">
        <v>25</v>
      </c>
    </row>
    <row r="20690" spans="1:18" x14ac:dyDescent="0.3">
      <c r="A20690">
        <v>20690</v>
      </c>
      <c r="B20690">
        <v>2676392899</v>
      </c>
      <c r="C20690" s="1">
        <v>44356</v>
      </c>
      <c r="D20690" t="s">
        <v>17</v>
      </c>
      <c r="E20690" t="s">
        <v>1267</v>
      </c>
      <c r="G20690" t="s">
        <v>19</v>
      </c>
      <c r="H20690" t="s">
        <v>28</v>
      </c>
      <c r="I20690">
        <v>4</v>
      </c>
      <c r="J20690" t="s">
        <v>120</v>
      </c>
      <c r="K20690" t="s">
        <v>340</v>
      </c>
      <c r="P20690" t="s">
        <v>267</v>
      </c>
      <c r="Q20690" t="s">
        <v>24</v>
      </c>
      <c r="R20690" t="s">
        <v>25</v>
      </c>
    </row>
    <row r="20691" spans="1:18" x14ac:dyDescent="0.3">
      <c r="A20691">
        <v>20691</v>
      </c>
      <c r="B20691">
        <v>2743978927</v>
      </c>
      <c r="C20691" s="1">
        <v>44356</v>
      </c>
      <c r="D20691" t="s">
        <v>17</v>
      </c>
      <c r="E20691" t="s">
        <v>130</v>
      </c>
      <c r="G20691" t="s">
        <v>19</v>
      </c>
      <c r="H20691" t="s">
        <v>28</v>
      </c>
      <c r="I20691">
        <v>9</v>
      </c>
      <c r="J20691" t="s">
        <v>19405</v>
      </c>
      <c r="K20691" t="s">
        <v>598</v>
      </c>
      <c r="O20691">
        <v>1</v>
      </c>
      <c r="P20691" t="s">
        <v>136</v>
      </c>
      <c r="Q20691" t="s">
        <v>137</v>
      </c>
      <c r="R20691" t="s">
        <v>75</v>
      </c>
    </row>
    <row r="20692" spans="1:18" x14ac:dyDescent="0.3">
      <c r="A20692">
        <v>20692</v>
      </c>
      <c r="B20692">
        <v>2560735975</v>
      </c>
      <c r="C20692" s="1">
        <v>44356</v>
      </c>
      <c r="D20692" t="s">
        <v>17</v>
      </c>
      <c r="E20692" t="s">
        <v>2270</v>
      </c>
      <c r="F20692" t="s">
        <v>2271</v>
      </c>
      <c r="G20692" t="s">
        <v>19</v>
      </c>
      <c r="H20692" t="s">
        <v>20</v>
      </c>
      <c r="I20692">
        <v>1</v>
      </c>
      <c r="J20692" t="s">
        <v>2272</v>
      </c>
      <c r="K20692" t="s">
        <v>40</v>
      </c>
      <c r="O20692">
        <v>1</v>
      </c>
      <c r="P20692" t="s">
        <v>85</v>
      </c>
      <c r="Q20692" t="s">
        <v>35</v>
      </c>
      <c r="R20692" t="s">
        <v>25</v>
      </c>
    </row>
    <row r="20693" spans="1:18" x14ac:dyDescent="0.3">
      <c r="A20693">
        <v>20693</v>
      </c>
      <c r="B20693">
        <v>2682413944</v>
      </c>
      <c r="C20693" s="1">
        <v>44356</v>
      </c>
      <c r="D20693" t="s">
        <v>65</v>
      </c>
      <c r="E20693" t="s">
        <v>65</v>
      </c>
      <c r="G20693" t="s">
        <v>46</v>
      </c>
      <c r="H20693" t="s">
        <v>28</v>
      </c>
      <c r="I20693">
        <v>10</v>
      </c>
      <c r="J20693" t="s">
        <v>19406</v>
      </c>
      <c r="K20693" t="s">
        <v>109</v>
      </c>
      <c r="O20693">
        <v>33</v>
      </c>
      <c r="P20693" t="s">
        <v>19407</v>
      </c>
    </row>
    <row r="20694" spans="1:18" x14ac:dyDescent="0.3">
      <c r="A20694">
        <v>20694</v>
      </c>
      <c r="B20694">
        <v>2519099718</v>
      </c>
      <c r="C20694" s="1">
        <v>44356</v>
      </c>
      <c r="D20694" t="s">
        <v>1074</v>
      </c>
      <c r="E20694" t="s">
        <v>2192</v>
      </c>
      <c r="G20694" t="s">
        <v>19</v>
      </c>
      <c r="H20694" t="s">
        <v>28</v>
      </c>
      <c r="I20694">
        <v>5</v>
      </c>
      <c r="J20694" t="s">
        <v>1485</v>
      </c>
      <c r="K20694" t="s">
        <v>22</v>
      </c>
      <c r="O20694">
        <v>32</v>
      </c>
      <c r="P20694" t="s">
        <v>629</v>
      </c>
      <c r="Q20694" t="s">
        <v>137</v>
      </c>
      <c r="R20694" t="s">
        <v>57</v>
      </c>
    </row>
    <row r="20695" spans="1:18" x14ac:dyDescent="0.3">
      <c r="A20695">
        <v>20695</v>
      </c>
      <c r="B20695">
        <v>2743827644</v>
      </c>
      <c r="C20695" s="1">
        <v>44356</v>
      </c>
      <c r="D20695" t="s">
        <v>17</v>
      </c>
      <c r="E20695" t="s">
        <v>202</v>
      </c>
      <c r="F20695" t="s">
        <v>19408</v>
      </c>
      <c r="G20695" t="s">
        <v>19</v>
      </c>
      <c r="H20695" t="s">
        <v>28</v>
      </c>
      <c r="I20695">
        <v>3</v>
      </c>
      <c r="J20695" t="s">
        <v>6142</v>
      </c>
      <c r="K20695" t="s">
        <v>22</v>
      </c>
      <c r="P20695" t="s">
        <v>177</v>
      </c>
      <c r="Q20695" t="s">
        <v>178</v>
      </c>
      <c r="R20695" t="s">
        <v>43</v>
      </c>
    </row>
    <row r="20696" spans="1:18" x14ac:dyDescent="0.3">
      <c r="A20696">
        <v>20696</v>
      </c>
      <c r="B20696">
        <v>2744101478</v>
      </c>
      <c r="C20696" s="1">
        <v>44356</v>
      </c>
      <c r="D20696" t="s">
        <v>26</v>
      </c>
      <c r="E20696" t="s">
        <v>71</v>
      </c>
      <c r="G20696" t="s">
        <v>19</v>
      </c>
      <c r="H20696" t="s">
        <v>28</v>
      </c>
      <c r="I20696">
        <v>6</v>
      </c>
      <c r="J20696" t="s">
        <v>19409</v>
      </c>
      <c r="K20696" t="s">
        <v>553</v>
      </c>
      <c r="L20696">
        <v>161000</v>
      </c>
      <c r="M20696">
        <v>202000</v>
      </c>
      <c r="N20696" t="s">
        <v>217</v>
      </c>
      <c r="O20696">
        <v>18</v>
      </c>
      <c r="P20696" t="s">
        <v>7247</v>
      </c>
      <c r="Q20696" t="s">
        <v>137</v>
      </c>
      <c r="R20696" t="s">
        <v>111</v>
      </c>
    </row>
    <row r="20697" spans="1:18" x14ac:dyDescent="0.3">
      <c r="A20697">
        <v>20697</v>
      </c>
      <c r="B20697">
        <v>2556809401</v>
      </c>
      <c r="C20697" s="1">
        <v>44356</v>
      </c>
      <c r="D20697" t="s">
        <v>397</v>
      </c>
      <c r="E20697" t="s">
        <v>398</v>
      </c>
      <c r="G20697" t="s">
        <v>19</v>
      </c>
      <c r="H20697" t="s">
        <v>67</v>
      </c>
      <c r="I20697">
        <v>5</v>
      </c>
      <c r="J20697" t="s">
        <v>9681</v>
      </c>
      <c r="K20697" t="s">
        <v>598</v>
      </c>
      <c r="O20697">
        <v>2</v>
      </c>
      <c r="P20697" t="s">
        <v>3291</v>
      </c>
      <c r="Q20697" t="s">
        <v>50</v>
      </c>
      <c r="R20697" t="s">
        <v>147</v>
      </c>
    </row>
    <row r="20698" spans="1:18" x14ac:dyDescent="0.3">
      <c r="A20698">
        <v>20698</v>
      </c>
      <c r="B20698">
        <v>2739248298</v>
      </c>
      <c r="C20698" s="1">
        <v>44356</v>
      </c>
      <c r="D20698" t="s">
        <v>86</v>
      </c>
      <c r="E20698" t="s">
        <v>86</v>
      </c>
      <c r="G20698" t="s">
        <v>46</v>
      </c>
      <c r="H20698" t="s">
        <v>28</v>
      </c>
      <c r="I20698">
        <v>5</v>
      </c>
      <c r="J20698" t="s">
        <v>101</v>
      </c>
      <c r="K20698" t="s">
        <v>9138</v>
      </c>
      <c r="P20698" t="s">
        <v>49</v>
      </c>
      <c r="Q20698" t="s">
        <v>50</v>
      </c>
      <c r="R20698" t="s">
        <v>25</v>
      </c>
    </row>
    <row r="20699" spans="1:18" x14ac:dyDescent="0.3">
      <c r="A20699">
        <v>20699</v>
      </c>
      <c r="B20699">
        <v>2730803693</v>
      </c>
      <c r="C20699" s="1">
        <v>44356</v>
      </c>
      <c r="D20699" t="s">
        <v>92</v>
      </c>
      <c r="E20699" t="s">
        <v>19410</v>
      </c>
      <c r="G20699" t="s">
        <v>19</v>
      </c>
      <c r="H20699" t="s">
        <v>20</v>
      </c>
      <c r="I20699">
        <v>2</v>
      </c>
      <c r="J20699" t="s">
        <v>11864</v>
      </c>
      <c r="K20699" t="s">
        <v>222</v>
      </c>
      <c r="O20699">
        <v>16</v>
      </c>
      <c r="P20699" t="s">
        <v>1061</v>
      </c>
      <c r="Q20699" t="s">
        <v>24</v>
      </c>
      <c r="R20699" t="s">
        <v>25</v>
      </c>
    </row>
    <row r="20700" spans="1:18" x14ac:dyDescent="0.3">
      <c r="A20700">
        <v>20700</v>
      </c>
      <c r="B20700">
        <v>2731468938</v>
      </c>
      <c r="C20700" s="1">
        <v>44356</v>
      </c>
      <c r="D20700" t="s">
        <v>17</v>
      </c>
      <c r="E20700" t="s">
        <v>1257</v>
      </c>
      <c r="G20700" t="s">
        <v>19</v>
      </c>
      <c r="H20700" t="s">
        <v>28</v>
      </c>
      <c r="I20700">
        <v>3</v>
      </c>
      <c r="J20700" t="s">
        <v>7384</v>
      </c>
      <c r="K20700" t="s">
        <v>10676</v>
      </c>
      <c r="O20700">
        <v>4</v>
      </c>
      <c r="P20700" t="s">
        <v>422</v>
      </c>
      <c r="Q20700" t="s">
        <v>35</v>
      </c>
      <c r="R20700" t="s">
        <v>25</v>
      </c>
    </row>
    <row r="20701" spans="1:18" x14ac:dyDescent="0.3">
      <c r="A20701">
        <v>20701</v>
      </c>
      <c r="B20701">
        <v>2709250115</v>
      </c>
      <c r="C20701" s="1">
        <v>44356</v>
      </c>
      <c r="D20701" t="s">
        <v>36</v>
      </c>
      <c r="E20701" t="s">
        <v>5553</v>
      </c>
      <c r="F20701" t="s">
        <v>19411</v>
      </c>
      <c r="G20701" t="s">
        <v>19</v>
      </c>
      <c r="H20701" t="s">
        <v>67</v>
      </c>
      <c r="I20701">
        <v>3</v>
      </c>
      <c r="J20701" t="s">
        <v>120</v>
      </c>
      <c r="K20701" t="s">
        <v>477</v>
      </c>
      <c r="O20701">
        <v>3</v>
      </c>
      <c r="P20701" t="s">
        <v>7707</v>
      </c>
      <c r="Q20701" t="s">
        <v>42</v>
      </c>
      <c r="R20701" t="s">
        <v>43</v>
      </c>
    </row>
    <row r="20702" spans="1:18" x14ac:dyDescent="0.3">
      <c r="A20702">
        <v>20702</v>
      </c>
      <c r="B20702">
        <v>2693693261</v>
      </c>
      <c r="C20702" s="1">
        <v>44356</v>
      </c>
      <c r="D20702" t="s">
        <v>397</v>
      </c>
      <c r="E20702" t="s">
        <v>398</v>
      </c>
      <c r="G20702" t="s">
        <v>19</v>
      </c>
      <c r="H20702" t="s">
        <v>28</v>
      </c>
      <c r="I20702">
        <v>4</v>
      </c>
      <c r="J20702" t="s">
        <v>19412</v>
      </c>
      <c r="K20702" t="s">
        <v>22</v>
      </c>
      <c r="O20702">
        <v>13</v>
      </c>
      <c r="P20702" t="s">
        <v>5025</v>
      </c>
      <c r="Q20702" t="s">
        <v>137</v>
      </c>
      <c r="R20702" t="s">
        <v>57</v>
      </c>
    </row>
    <row r="20703" spans="1:18" x14ac:dyDescent="0.3">
      <c r="A20703">
        <v>20703</v>
      </c>
      <c r="B20703">
        <v>2493120855</v>
      </c>
      <c r="C20703" s="1">
        <v>44356</v>
      </c>
      <c r="D20703" t="s">
        <v>17</v>
      </c>
      <c r="E20703" t="s">
        <v>19413</v>
      </c>
      <c r="G20703" t="s">
        <v>19</v>
      </c>
      <c r="H20703" t="s">
        <v>67</v>
      </c>
      <c r="I20703">
        <v>4</v>
      </c>
      <c r="J20703" t="s">
        <v>19414</v>
      </c>
      <c r="K20703" t="s">
        <v>22</v>
      </c>
      <c r="P20703" t="s">
        <v>2106</v>
      </c>
      <c r="Q20703" t="s">
        <v>35</v>
      </c>
      <c r="R20703" t="s">
        <v>25</v>
      </c>
    </row>
    <row r="20704" spans="1:18" x14ac:dyDescent="0.3">
      <c r="A20704">
        <v>20704</v>
      </c>
      <c r="B20704">
        <v>2748040480</v>
      </c>
      <c r="C20704" s="1">
        <v>44356</v>
      </c>
      <c r="D20704" t="s">
        <v>36</v>
      </c>
      <c r="E20704" t="s">
        <v>36</v>
      </c>
      <c r="G20704" t="s">
        <v>46</v>
      </c>
      <c r="H20704" t="s">
        <v>67</v>
      </c>
      <c r="I20704">
        <v>2</v>
      </c>
      <c r="J20704" t="s">
        <v>19415</v>
      </c>
      <c r="K20704" t="s">
        <v>366</v>
      </c>
      <c r="O20704">
        <v>50</v>
      </c>
      <c r="P20704" t="s">
        <v>12542</v>
      </c>
      <c r="Q20704" t="s">
        <v>137</v>
      </c>
      <c r="R20704" t="s">
        <v>57</v>
      </c>
    </row>
    <row r="20705" spans="1:18" x14ac:dyDescent="0.3">
      <c r="A20705">
        <v>20705</v>
      </c>
      <c r="B20705">
        <v>2732481467</v>
      </c>
      <c r="C20705" s="1">
        <v>44356</v>
      </c>
      <c r="D20705" t="s">
        <v>86</v>
      </c>
      <c r="E20705" t="s">
        <v>3751</v>
      </c>
      <c r="G20705" t="s">
        <v>19</v>
      </c>
      <c r="H20705" t="s">
        <v>28</v>
      </c>
      <c r="I20705">
        <v>7</v>
      </c>
      <c r="J20705" t="s">
        <v>2124</v>
      </c>
      <c r="K20705" t="s">
        <v>222</v>
      </c>
      <c r="O20705">
        <v>3</v>
      </c>
      <c r="P20705" t="s">
        <v>2986</v>
      </c>
      <c r="Q20705" t="s">
        <v>50</v>
      </c>
      <c r="R20705" t="s">
        <v>147</v>
      </c>
    </row>
    <row r="20706" spans="1:18" x14ac:dyDescent="0.3">
      <c r="A20706">
        <v>20706</v>
      </c>
      <c r="B20706">
        <v>2702402396</v>
      </c>
      <c r="C20706" s="1">
        <v>44356</v>
      </c>
      <c r="D20706" t="s">
        <v>44</v>
      </c>
      <c r="E20706" t="s">
        <v>45</v>
      </c>
      <c r="F20706" t="s">
        <v>305</v>
      </c>
      <c r="G20706" t="s">
        <v>46</v>
      </c>
      <c r="H20706" t="s">
        <v>28</v>
      </c>
      <c r="I20706">
        <v>4</v>
      </c>
      <c r="J20706" t="s">
        <v>120</v>
      </c>
      <c r="K20706" t="s">
        <v>8417</v>
      </c>
      <c r="P20706" t="s">
        <v>49</v>
      </c>
      <c r="Q20706" t="s">
        <v>50</v>
      </c>
      <c r="R20706" t="s">
        <v>25</v>
      </c>
    </row>
    <row r="20707" spans="1:18" x14ac:dyDescent="0.3">
      <c r="A20707">
        <v>20707</v>
      </c>
      <c r="B20707">
        <v>2715072382</v>
      </c>
      <c r="C20707" s="1">
        <v>44356</v>
      </c>
      <c r="D20707" t="s">
        <v>36</v>
      </c>
      <c r="E20707" t="s">
        <v>457</v>
      </c>
      <c r="G20707" t="s">
        <v>19</v>
      </c>
      <c r="H20707" t="s">
        <v>28</v>
      </c>
      <c r="I20707">
        <v>4</v>
      </c>
      <c r="J20707" t="s">
        <v>3026</v>
      </c>
      <c r="K20707" t="s">
        <v>944</v>
      </c>
      <c r="O20707">
        <v>3</v>
      </c>
      <c r="P20707" t="s">
        <v>422</v>
      </c>
      <c r="Q20707" t="s">
        <v>35</v>
      </c>
      <c r="R20707" t="s">
        <v>25</v>
      </c>
    </row>
    <row r="20708" spans="1:18" x14ac:dyDescent="0.3">
      <c r="A20708">
        <v>20708</v>
      </c>
      <c r="B20708">
        <v>2685290448</v>
      </c>
      <c r="C20708" s="1">
        <v>44356</v>
      </c>
      <c r="D20708" t="s">
        <v>17</v>
      </c>
      <c r="E20708" t="s">
        <v>130</v>
      </c>
      <c r="G20708" t="s">
        <v>19</v>
      </c>
      <c r="H20708" t="s">
        <v>28</v>
      </c>
      <c r="I20708">
        <v>5</v>
      </c>
      <c r="J20708" t="s">
        <v>7915</v>
      </c>
      <c r="K20708" t="s">
        <v>466</v>
      </c>
      <c r="O20708">
        <v>1</v>
      </c>
      <c r="P20708" t="s">
        <v>7916</v>
      </c>
      <c r="Q20708" t="s">
        <v>56</v>
      </c>
      <c r="R20708" t="s">
        <v>57</v>
      </c>
    </row>
    <row r="20709" spans="1:18" x14ac:dyDescent="0.3">
      <c r="A20709">
        <v>20709</v>
      </c>
      <c r="B20709">
        <v>2718273851</v>
      </c>
      <c r="C20709" s="1">
        <v>44357</v>
      </c>
      <c r="D20709" t="s">
        <v>36</v>
      </c>
      <c r="E20709" t="s">
        <v>10865</v>
      </c>
      <c r="G20709" t="s">
        <v>19</v>
      </c>
      <c r="H20709" t="s">
        <v>28</v>
      </c>
      <c r="I20709">
        <v>3</v>
      </c>
      <c r="J20709" t="s">
        <v>8979</v>
      </c>
      <c r="K20709" t="s">
        <v>366</v>
      </c>
      <c r="O20709">
        <v>48</v>
      </c>
      <c r="P20709" t="s">
        <v>10866</v>
      </c>
      <c r="Q20709" t="s">
        <v>137</v>
      </c>
      <c r="R20709" t="s">
        <v>57</v>
      </c>
    </row>
    <row r="20710" spans="1:18" x14ac:dyDescent="0.3">
      <c r="A20710">
        <v>20710</v>
      </c>
      <c r="B20710">
        <v>2681422265</v>
      </c>
      <c r="C20710" s="1">
        <v>44357</v>
      </c>
      <c r="D20710" t="s">
        <v>17</v>
      </c>
      <c r="E20710" t="s">
        <v>19416</v>
      </c>
      <c r="F20710" t="s">
        <v>9261</v>
      </c>
      <c r="G20710" t="s">
        <v>46</v>
      </c>
      <c r="H20710" t="s">
        <v>20</v>
      </c>
      <c r="I20710">
        <v>2</v>
      </c>
      <c r="J20710" t="s">
        <v>9565</v>
      </c>
      <c r="K20710" t="s">
        <v>1918</v>
      </c>
      <c r="O20710">
        <v>8</v>
      </c>
      <c r="P20710" t="s">
        <v>2245</v>
      </c>
      <c r="Q20710" t="s">
        <v>56</v>
      </c>
      <c r="R20710" t="s">
        <v>57</v>
      </c>
    </row>
    <row r="20711" spans="1:18" x14ac:dyDescent="0.3">
      <c r="A20711">
        <v>20711</v>
      </c>
      <c r="B20711">
        <v>2711686567</v>
      </c>
      <c r="C20711" s="1">
        <v>44357</v>
      </c>
      <c r="D20711" t="s">
        <v>17</v>
      </c>
      <c r="E20711" t="s">
        <v>17</v>
      </c>
      <c r="G20711" t="s">
        <v>19</v>
      </c>
      <c r="H20711" t="s">
        <v>28</v>
      </c>
      <c r="I20711">
        <v>4</v>
      </c>
      <c r="J20711" t="s">
        <v>710</v>
      </c>
      <c r="K20711" t="s">
        <v>11517</v>
      </c>
      <c r="O20711">
        <v>1</v>
      </c>
      <c r="P20711" t="s">
        <v>136</v>
      </c>
      <c r="Q20711" t="s">
        <v>137</v>
      </c>
      <c r="R20711" t="s">
        <v>75</v>
      </c>
    </row>
    <row r="20712" spans="1:18" x14ac:dyDescent="0.3">
      <c r="A20712">
        <v>20712</v>
      </c>
      <c r="B20712">
        <v>2685763831</v>
      </c>
      <c r="C20712" s="1">
        <v>44357</v>
      </c>
      <c r="D20712" t="s">
        <v>17</v>
      </c>
      <c r="E20712" t="s">
        <v>280</v>
      </c>
      <c r="G20712" t="s">
        <v>19</v>
      </c>
      <c r="H20712" t="s">
        <v>28</v>
      </c>
      <c r="I20712">
        <v>5</v>
      </c>
      <c r="J20712" t="s">
        <v>19417</v>
      </c>
      <c r="K20712" t="s">
        <v>1373</v>
      </c>
      <c r="O20712">
        <v>7</v>
      </c>
      <c r="P20712" t="s">
        <v>394</v>
      </c>
      <c r="Q20712" t="s">
        <v>56</v>
      </c>
      <c r="R20712" t="s">
        <v>147</v>
      </c>
    </row>
    <row r="20713" spans="1:18" x14ac:dyDescent="0.3">
      <c r="A20713">
        <v>20713</v>
      </c>
      <c r="B20713">
        <v>2716027082</v>
      </c>
      <c r="C20713" s="1">
        <v>44357</v>
      </c>
      <c r="D20713" t="s">
        <v>36</v>
      </c>
      <c r="E20713" t="s">
        <v>19418</v>
      </c>
      <c r="F20713" t="s">
        <v>10699</v>
      </c>
      <c r="G20713" t="s">
        <v>46</v>
      </c>
      <c r="H20713" t="s">
        <v>28</v>
      </c>
      <c r="I20713">
        <v>4</v>
      </c>
      <c r="J20713" t="s">
        <v>101</v>
      </c>
      <c r="K20713" t="s">
        <v>22</v>
      </c>
      <c r="O20713">
        <v>1</v>
      </c>
      <c r="P20713" t="s">
        <v>16229</v>
      </c>
      <c r="Q20713" t="s">
        <v>460</v>
      </c>
      <c r="R20713" t="s">
        <v>43</v>
      </c>
    </row>
    <row r="20714" spans="1:18" x14ac:dyDescent="0.3">
      <c r="A20714">
        <v>20714</v>
      </c>
      <c r="B20714">
        <v>2676394587</v>
      </c>
      <c r="C20714" s="1">
        <v>44357</v>
      </c>
      <c r="D20714" t="s">
        <v>17</v>
      </c>
      <c r="E20714" t="s">
        <v>476</v>
      </c>
      <c r="G20714" t="s">
        <v>19</v>
      </c>
      <c r="H20714" t="s">
        <v>28</v>
      </c>
      <c r="I20714">
        <v>6</v>
      </c>
      <c r="J20714" t="s">
        <v>120</v>
      </c>
      <c r="K20714" t="s">
        <v>598</v>
      </c>
      <c r="O20714">
        <v>1</v>
      </c>
      <c r="P20714" t="s">
        <v>267</v>
      </c>
      <c r="Q20714" t="s">
        <v>24</v>
      </c>
      <c r="R20714" t="s">
        <v>25</v>
      </c>
    </row>
    <row r="20715" spans="1:18" x14ac:dyDescent="0.3">
      <c r="A20715">
        <v>20715</v>
      </c>
      <c r="B20715">
        <v>2735613632</v>
      </c>
      <c r="C20715" s="1">
        <v>44357</v>
      </c>
      <c r="D20715" t="s">
        <v>36</v>
      </c>
      <c r="E20715" t="s">
        <v>895</v>
      </c>
      <c r="G20715" t="s">
        <v>19</v>
      </c>
      <c r="H20715" t="s">
        <v>67</v>
      </c>
      <c r="I20715">
        <v>4</v>
      </c>
      <c r="J20715" t="s">
        <v>896</v>
      </c>
      <c r="K20715" t="s">
        <v>2066</v>
      </c>
      <c r="P20715" t="s">
        <v>70</v>
      </c>
      <c r="Q20715" t="s">
        <v>56</v>
      </c>
      <c r="R20715" t="s">
        <v>25</v>
      </c>
    </row>
    <row r="20716" spans="1:18" x14ac:dyDescent="0.3">
      <c r="A20716">
        <v>20716</v>
      </c>
      <c r="B20716">
        <v>2741521024</v>
      </c>
      <c r="C20716" s="1">
        <v>44357</v>
      </c>
      <c r="D20716" t="s">
        <v>103</v>
      </c>
      <c r="E20716" t="s">
        <v>273</v>
      </c>
      <c r="F20716" t="s">
        <v>14077</v>
      </c>
      <c r="G20716" t="s">
        <v>19</v>
      </c>
      <c r="H20716" t="s">
        <v>28</v>
      </c>
      <c r="I20716">
        <v>8</v>
      </c>
      <c r="J20716" t="s">
        <v>275</v>
      </c>
      <c r="K20716" t="s">
        <v>89</v>
      </c>
      <c r="P20716" t="s">
        <v>276</v>
      </c>
      <c r="Q20716" t="s">
        <v>35</v>
      </c>
      <c r="R20716" t="s">
        <v>25</v>
      </c>
    </row>
    <row r="20717" spans="1:18" x14ac:dyDescent="0.3">
      <c r="A20717">
        <v>20717</v>
      </c>
      <c r="B20717">
        <v>2716319636</v>
      </c>
      <c r="C20717" s="1">
        <v>44357</v>
      </c>
      <c r="D20717" t="s">
        <v>17</v>
      </c>
      <c r="E20717" t="s">
        <v>130</v>
      </c>
      <c r="G20717" t="s">
        <v>19</v>
      </c>
      <c r="H20717" t="s">
        <v>67</v>
      </c>
      <c r="I20717">
        <v>3</v>
      </c>
      <c r="J20717" t="s">
        <v>1962</v>
      </c>
      <c r="K20717" t="s">
        <v>412</v>
      </c>
      <c r="O20717">
        <v>2</v>
      </c>
      <c r="P20717" t="s">
        <v>1047</v>
      </c>
      <c r="Q20717" t="s">
        <v>35</v>
      </c>
      <c r="R20717" t="s">
        <v>147</v>
      </c>
    </row>
    <row r="20718" spans="1:18" x14ac:dyDescent="0.3">
      <c r="A20718">
        <v>20718</v>
      </c>
      <c r="B20718">
        <v>2692434903</v>
      </c>
      <c r="C20718" s="1">
        <v>44357</v>
      </c>
      <c r="D20718" t="s">
        <v>36</v>
      </c>
      <c r="E20718" t="s">
        <v>36</v>
      </c>
      <c r="G20718" t="s">
        <v>19</v>
      </c>
      <c r="H20718" t="s">
        <v>67</v>
      </c>
      <c r="I20718">
        <v>2</v>
      </c>
      <c r="J20718" t="s">
        <v>19419</v>
      </c>
      <c r="K20718" t="s">
        <v>189</v>
      </c>
      <c r="O20718">
        <v>3</v>
      </c>
      <c r="P20718" t="s">
        <v>1427</v>
      </c>
      <c r="Q20718" t="s">
        <v>146</v>
      </c>
      <c r="R20718" t="s">
        <v>147</v>
      </c>
    </row>
    <row r="20719" spans="1:18" x14ac:dyDescent="0.3">
      <c r="A20719">
        <v>20719</v>
      </c>
      <c r="B20719">
        <v>2720362457</v>
      </c>
      <c r="C20719" s="1">
        <v>44357</v>
      </c>
      <c r="D20719" t="s">
        <v>92</v>
      </c>
      <c r="E20719" t="s">
        <v>808</v>
      </c>
      <c r="F20719" t="s">
        <v>809</v>
      </c>
      <c r="G20719" t="s">
        <v>19</v>
      </c>
      <c r="H20719" t="s">
        <v>28</v>
      </c>
      <c r="I20719">
        <v>9</v>
      </c>
      <c r="J20719" t="s">
        <v>810</v>
      </c>
      <c r="K20719" t="s">
        <v>1460</v>
      </c>
      <c r="O20719">
        <v>14</v>
      </c>
      <c r="P20719" t="s">
        <v>811</v>
      </c>
      <c r="Q20719" t="s">
        <v>56</v>
      </c>
      <c r="R20719" t="s">
        <v>25</v>
      </c>
    </row>
    <row r="20720" spans="1:18" x14ac:dyDescent="0.3">
      <c r="A20720">
        <v>20720</v>
      </c>
      <c r="B20720">
        <v>2702961431</v>
      </c>
      <c r="C20720" s="1">
        <v>44357</v>
      </c>
      <c r="D20720" t="s">
        <v>103</v>
      </c>
      <c r="E20720" t="s">
        <v>666</v>
      </c>
      <c r="F20720" t="s">
        <v>667</v>
      </c>
      <c r="G20720" t="s">
        <v>19</v>
      </c>
      <c r="H20720" t="s">
        <v>67</v>
      </c>
      <c r="I20720">
        <v>3</v>
      </c>
      <c r="J20720" t="s">
        <v>668</v>
      </c>
      <c r="K20720" t="s">
        <v>661</v>
      </c>
      <c r="P20720" t="s">
        <v>670</v>
      </c>
      <c r="Q20720" t="s">
        <v>146</v>
      </c>
      <c r="R20720" t="s">
        <v>25</v>
      </c>
    </row>
    <row r="20721" spans="1:18" x14ac:dyDescent="0.3">
      <c r="A20721">
        <v>20721</v>
      </c>
      <c r="B20721">
        <v>2690939602</v>
      </c>
      <c r="C20721" s="1">
        <v>44357</v>
      </c>
      <c r="D20721" t="s">
        <v>26</v>
      </c>
      <c r="E20721" t="s">
        <v>71</v>
      </c>
      <c r="F20721" t="s">
        <v>19</v>
      </c>
      <c r="G20721" t="s">
        <v>46</v>
      </c>
      <c r="H20721" t="s">
        <v>28</v>
      </c>
      <c r="I20721">
        <v>11</v>
      </c>
      <c r="J20721" t="s">
        <v>154</v>
      </c>
      <c r="K20721" t="s">
        <v>1012</v>
      </c>
      <c r="P20721" t="s">
        <v>49</v>
      </c>
      <c r="Q20721" t="s">
        <v>50</v>
      </c>
      <c r="R20721" t="s">
        <v>25</v>
      </c>
    </row>
    <row r="20722" spans="1:18" x14ac:dyDescent="0.3">
      <c r="A20722">
        <v>20722</v>
      </c>
      <c r="B20722">
        <v>2727220886</v>
      </c>
      <c r="C20722" s="1">
        <v>44357</v>
      </c>
      <c r="D20722" t="s">
        <v>36</v>
      </c>
      <c r="E20722" t="s">
        <v>19420</v>
      </c>
      <c r="G20722" t="s">
        <v>19</v>
      </c>
      <c r="H20722" t="s">
        <v>28</v>
      </c>
      <c r="I20722">
        <v>8</v>
      </c>
      <c r="J20722" t="s">
        <v>120</v>
      </c>
      <c r="K20722" t="s">
        <v>254</v>
      </c>
      <c r="O20722">
        <v>13</v>
      </c>
      <c r="P20722" t="s">
        <v>16294</v>
      </c>
      <c r="Q20722" t="s">
        <v>56</v>
      </c>
      <c r="R20722" t="s">
        <v>43</v>
      </c>
    </row>
    <row r="20723" spans="1:18" x14ac:dyDescent="0.3">
      <c r="A20723">
        <v>20723</v>
      </c>
      <c r="B20723">
        <v>2692116065</v>
      </c>
      <c r="C20723" s="1">
        <v>44357</v>
      </c>
      <c r="D20723" t="s">
        <v>36</v>
      </c>
      <c r="E20723" t="s">
        <v>36</v>
      </c>
      <c r="G20723" t="s">
        <v>19</v>
      </c>
      <c r="H20723" t="s">
        <v>67</v>
      </c>
      <c r="I20723">
        <v>3</v>
      </c>
      <c r="J20723" t="s">
        <v>660</v>
      </c>
      <c r="K20723" t="s">
        <v>22</v>
      </c>
      <c r="O20723">
        <v>14</v>
      </c>
      <c r="P20723" t="s">
        <v>241</v>
      </c>
      <c r="Q20723" t="s">
        <v>50</v>
      </c>
      <c r="R20723" t="s">
        <v>25</v>
      </c>
    </row>
    <row r="20724" spans="1:18" x14ac:dyDescent="0.3">
      <c r="A20724">
        <v>20724</v>
      </c>
      <c r="B20724">
        <v>2753080989</v>
      </c>
      <c r="C20724" s="1">
        <v>44357</v>
      </c>
      <c r="D20724" t="s">
        <v>26</v>
      </c>
      <c r="E20724" t="s">
        <v>26</v>
      </c>
      <c r="G20724" t="s">
        <v>19</v>
      </c>
      <c r="H20724" t="s">
        <v>28</v>
      </c>
      <c r="I20724">
        <v>5</v>
      </c>
      <c r="J20724" t="s">
        <v>1729</v>
      </c>
      <c r="K20724" t="s">
        <v>212</v>
      </c>
      <c r="P20724" t="s">
        <v>393</v>
      </c>
      <c r="Q20724" t="s">
        <v>137</v>
      </c>
      <c r="R20724" t="s">
        <v>111</v>
      </c>
    </row>
    <row r="20725" spans="1:18" x14ac:dyDescent="0.3">
      <c r="A20725">
        <v>20725</v>
      </c>
      <c r="B20725">
        <v>2740293954</v>
      </c>
      <c r="C20725" s="1">
        <v>44357</v>
      </c>
      <c r="D20725" t="s">
        <v>86</v>
      </c>
      <c r="E20725" t="s">
        <v>86</v>
      </c>
      <c r="G20725" t="s">
        <v>19</v>
      </c>
      <c r="H20725" t="s">
        <v>28</v>
      </c>
      <c r="I20725">
        <v>6</v>
      </c>
      <c r="J20725" t="s">
        <v>19421</v>
      </c>
      <c r="K20725" t="s">
        <v>54</v>
      </c>
      <c r="O20725">
        <v>16</v>
      </c>
      <c r="P20725" t="s">
        <v>19422</v>
      </c>
      <c r="Q20725" t="s">
        <v>137</v>
      </c>
      <c r="R20725" t="s">
        <v>111</v>
      </c>
    </row>
    <row r="20726" spans="1:18" x14ac:dyDescent="0.3">
      <c r="A20726">
        <v>20726</v>
      </c>
      <c r="B20726">
        <v>2737661492</v>
      </c>
      <c r="C20726" s="1">
        <v>44357</v>
      </c>
      <c r="D20726" t="s">
        <v>36</v>
      </c>
      <c r="E20726" t="s">
        <v>2741</v>
      </c>
      <c r="G20726" t="s">
        <v>19</v>
      </c>
      <c r="H20726" t="s">
        <v>67</v>
      </c>
      <c r="I20726">
        <v>3</v>
      </c>
      <c r="J20726" t="s">
        <v>342</v>
      </c>
      <c r="K20726" t="s">
        <v>598</v>
      </c>
      <c r="P20726" t="s">
        <v>70</v>
      </c>
      <c r="Q20726" t="s">
        <v>56</v>
      </c>
      <c r="R20726" t="s">
        <v>25</v>
      </c>
    </row>
    <row r="20727" spans="1:18" x14ac:dyDescent="0.3">
      <c r="A20727">
        <v>20727</v>
      </c>
      <c r="B20727">
        <v>2718740222</v>
      </c>
      <c r="C20727" s="1">
        <v>44357</v>
      </c>
      <c r="D20727" t="s">
        <v>17</v>
      </c>
      <c r="E20727" t="s">
        <v>280</v>
      </c>
      <c r="G20727" t="s">
        <v>19</v>
      </c>
      <c r="H20727" t="s">
        <v>28</v>
      </c>
      <c r="I20727">
        <v>7</v>
      </c>
      <c r="J20727" t="s">
        <v>19423</v>
      </c>
      <c r="K20727" t="s">
        <v>1103</v>
      </c>
      <c r="O20727">
        <v>1</v>
      </c>
      <c r="P20727" t="s">
        <v>251</v>
      </c>
      <c r="Q20727" t="s">
        <v>137</v>
      </c>
      <c r="R20727" t="s">
        <v>25</v>
      </c>
    </row>
    <row r="20728" spans="1:18" x14ac:dyDescent="0.3">
      <c r="A20728">
        <v>20728</v>
      </c>
      <c r="B20728">
        <v>2706805279</v>
      </c>
      <c r="C20728" s="1">
        <v>44357</v>
      </c>
      <c r="D20728" t="s">
        <v>26</v>
      </c>
      <c r="E20728" t="s">
        <v>26</v>
      </c>
      <c r="G20728" t="s">
        <v>19</v>
      </c>
      <c r="H20728" t="s">
        <v>20</v>
      </c>
      <c r="I20728">
        <v>1</v>
      </c>
      <c r="J20728" t="s">
        <v>16073</v>
      </c>
      <c r="K20728" t="s">
        <v>22</v>
      </c>
      <c r="O20728">
        <v>83</v>
      </c>
      <c r="P20728" t="s">
        <v>8608</v>
      </c>
      <c r="Q20728" t="s">
        <v>686</v>
      </c>
      <c r="R20728" t="s">
        <v>75</v>
      </c>
    </row>
    <row r="20729" spans="1:18" x14ac:dyDescent="0.3">
      <c r="A20729">
        <v>20729</v>
      </c>
      <c r="B20729">
        <v>2657221477</v>
      </c>
      <c r="C20729" s="1">
        <v>44357</v>
      </c>
      <c r="D20729" t="s">
        <v>26</v>
      </c>
      <c r="E20729" t="s">
        <v>71</v>
      </c>
      <c r="F20729" t="s">
        <v>119</v>
      </c>
      <c r="G20729" t="s">
        <v>46</v>
      </c>
      <c r="H20729" t="s">
        <v>28</v>
      </c>
      <c r="I20729">
        <v>5</v>
      </c>
      <c r="J20729" t="s">
        <v>154</v>
      </c>
      <c r="K20729" t="s">
        <v>2368</v>
      </c>
      <c r="P20729" t="s">
        <v>49</v>
      </c>
      <c r="Q20729" t="s">
        <v>50</v>
      </c>
      <c r="R20729" t="s">
        <v>25</v>
      </c>
    </row>
    <row r="20730" spans="1:18" x14ac:dyDescent="0.3">
      <c r="A20730">
        <v>20730</v>
      </c>
      <c r="B20730">
        <v>2693778514</v>
      </c>
      <c r="C20730" s="1">
        <v>44357</v>
      </c>
      <c r="D20730" t="s">
        <v>26</v>
      </c>
      <c r="E20730" t="s">
        <v>71</v>
      </c>
      <c r="F20730" t="s">
        <v>19</v>
      </c>
      <c r="G20730" t="s">
        <v>46</v>
      </c>
      <c r="H20730" t="s">
        <v>28</v>
      </c>
      <c r="I20730">
        <v>8</v>
      </c>
      <c r="J20730" t="s">
        <v>154</v>
      </c>
      <c r="K20730" t="s">
        <v>1301</v>
      </c>
      <c r="P20730" t="s">
        <v>49</v>
      </c>
      <c r="Q20730" t="s">
        <v>50</v>
      </c>
      <c r="R20730" t="s">
        <v>25</v>
      </c>
    </row>
    <row r="20731" spans="1:18" x14ac:dyDescent="0.3">
      <c r="A20731">
        <v>20731</v>
      </c>
      <c r="B20731">
        <v>2696987354</v>
      </c>
      <c r="C20731" s="1">
        <v>44357</v>
      </c>
      <c r="D20731" t="s">
        <v>17</v>
      </c>
      <c r="E20731" t="s">
        <v>130</v>
      </c>
      <c r="F20731" t="s">
        <v>3286</v>
      </c>
      <c r="G20731" t="s">
        <v>19</v>
      </c>
      <c r="H20731" t="s">
        <v>28</v>
      </c>
      <c r="I20731">
        <v>6</v>
      </c>
      <c r="J20731" t="s">
        <v>3287</v>
      </c>
      <c r="K20731" t="s">
        <v>109</v>
      </c>
      <c r="L20731">
        <v>185000</v>
      </c>
      <c r="M20731">
        <v>179000</v>
      </c>
      <c r="N20731" t="s">
        <v>217</v>
      </c>
      <c r="O20731">
        <v>4</v>
      </c>
      <c r="P20731" t="s">
        <v>367</v>
      </c>
      <c r="Q20731" t="s">
        <v>35</v>
      </c>
      <c r="R20731" t="s">
        <v>57</v>
      </c>
    </row>
    <row r="20732" spans="1:18" x14ac:dyDescent="0.3">
      <c r="A20732">
        <v>20732</v>
      </c>
      <c r="B20732">
        <v>2686548117</v>
      </c>
      <c r="C20732" s="1">
        <v>44357</v>
      </c>
      <c r="D20732" t="s">
        <v>449</v>
      </c>
      <c r="E20732" t="s">
        <v>19424</v>
      </c>
      <c r="G20732" t="s">
        <v>19</v>
      </c>
      <c r="H20732" t="s">
        <v>67</v>
      </c>
      <c r="I20732">
        <v>4</v>
      </c>
      <c r="J20732" t="s">
        <v>19425</v>
      </c>
      <c r="K20732" t="s">
        <v>22</v>
      </c>
      <c r="P20732" t="s">
        <v>14723</v>
      </c>
      <c r="Q20732" t="s">
        <v>35</v>
      </c>
      <c r="R20732" t="s">
        <v>25</v>
      </c>
    </row>
    <row r="20733" spans="1:18" x14ac:dyDescent="0.3">
      <c r="A20733">
        <v>20733</v>
      </c>
      <c r="B20733">
        <v>2675973942</v>
      </c>
      <c r="C20733" s="1">
        <v>44357</v>
      </c>
      <c r="D20733" t="s">
        <v>449</v>
      </c>
      <c r="E20733" t="s">
        <v>19426</v>
      </c>
      <c r="G20733" t="s">
        <v>46</v>
      </c>
      <c r="H20733" t="s">
        <v>67</v>
      </c>
      <c r="I20733">
        <v>2</v>
      </c>
      <c r="J20733" t="s">
        <v>5114</v>
      </c>
      <c r="K20733" t="s">
        <v>22</v>
      </c>
      <c r="O20733">
        <v>3</v>
      </c>
      <c r="P20733" t="s">
        <v>7793</v>
      </c>
      <c r="Q20733" t="s">
        <v>137</v>
      </c>
      <c r="R20733" t="s">
        <v>111</v>
      </c>
    </row>
    <row r="20734" spans="1:18" x14ac:dyDescent="0.3">
      <c r="A20734">
        <v>20734</v>
      </c>
      <c r="B20734">
        <v>2694259514</v>
      </c>
      <c r="C20734" s="1">
        <v>44357</v>
      </c>
      <c r="D20734" t="s">
        <v>26</v>
      </c>
      <c r="E20734" t="s">
        <v>71</v>
      </c>
      <c r="F20734" t="s">
        <v>19</v>
      </c>
      <c r="G20734" t="s">
        <v>46</v>
      </c>
      <c r="H20734" t="s">
        <v>28</v>
      </c>
      <c r="I20734">
        <v>5</v>
      </c>
      <c r="J20734" t="s">
        <v>154</v>
      </c>
      <c r="K20734" t="s">
        <v>321</v>
      </c>
      <c r="P20734" t="s">
        <v>49</v>
      </c>
      <c r="Q20734" t="s">
        <v>50</v>
      </c>
      <c r="R20734" t="s">
        <v>25</v>
      </c>
    </row>
    <row r="20735" spans="1:18" x14ac:dyDescent="0.3">
      <c r="A20735">
        <v>20735</v>
      </c>
      <c r="B20735">
        <v>2709568918</v>
      </c>
      <c r="C20735" s="1">
        <v>44357</v>
      </c>
      <c r="D20735" t="s">
        <v>17</v>
      </c>
      <c r="E20735" t="s">
        <v>17</v>
      </c>
      <c r="G20735" t="s">
        <v>19</v>
      </c>
      <c r="H20735" t="s">
        <v>28</v>
      </c>
      <c r="I20735">
        <v>6</v>
      </c>
      <c r="J20735" t="s">
        <v>19427</v>
      </c>
      <c r="K20735" t="s">
        <v>22</v>
      </c>
      <c r="O20735">
        <v>1</v>
      </c>
      <c r="P20735" t="s">
        <v>3199</v>
      </c>
      <c r="Q20735" t="s">
        <v>1578</v>
      </c>
      <c r="R20735" t="s">
        <v>25</v>
      </c>
    </row>
    <row r="20736" spans="1:18" x14ac:dyDescent="0.3">
      <c r="A20736">
        <v>20736</v>
      </c>
      <c r="B20736">
        <v>2674766910</v>
      </c>
      <c r="C20736" s="1">
        <v>44357</v>
      </c>
      <c r="D20736" t="s">
        <v>1391</v>
      </c>
      <c r="E20736" t="s">
        <v>1392</v>
      </c>
      <c r="G20736" t="s">
        <v>19</v>
      </c>
      <c r="H20736" t="s">
        <v>28</v>
      </c>
      <c r="I20736">
        <v>8</v>
      </c>
      <c r="J20736" t="s">
        <v>1393</v>
      </c>
      <c r="K20736" t="s">
        <v>6247</v>
      </c>
      <c r="P20736" t="s">
        <v>201</v>
      </c>
      <c r="Q20736" t="s">
        <v>50</v>
      </c>
      <c r="R20736" t="s">
        <v>174</v>
      </c>
    </row>
    <row r="20737" spans="1:18" x14ac:dyDescent="0.3">
      <c r="A20737">
        <v>20737</v>
      </c>
      <c r="B20737">
        <v>2620650239</v>
      </c>
      <c r="C20737" s="1">
        <v>44357</v>
      </c>
      <c r="D20737" t="s">
        <v>17</v>
      </c>
      <c r="E20737" t="s">
        <v>17</v>
      </c>
      <c r="F20737" t="s">
        <v>791</v>
      </c>
      <c r="G20737" t="s">
        <v>19</v>
      </c>
      <c r="H20737" t="s">
        <v>20</v>
      </c>
      <c r="I20737">
        <v>1</v>
      </c>
      <c r="J20737" t="s">
        <v>19428</v>
      </c>
      <c r="K20737" t="s">
        <v>321</v>
      </c>
      <c r="O20737">
        <v>7</v>
      </c>
      <c r="P20737" t="s">
        <v>5376</v>
      </c>
      <c r="Q20737" t="s">
        <v>2396</v>
      </c>
      <c r="R20737" t="s">
        <v>43</v>
      </c>
    </row>
    <row r="20738" spans="1:18" x14ac:dyDescent="0.3">
      <c r="A20738">
        <v>20738</v>
      </c>
      <c r="B20738">
        <v>2631567616</v>
      </c>
      <c r="C20738" s="1">
        <v>44357</v>
      </c>
      <c r="D20738" t="s">
        <v>17</v>
      </c>
      <c r="E20738" t="s">
        <v>130</v>
      </c>
      <c r="F20738" t="s">
        <v>3237</v>
      </c>
      <c r="G20738" t="s">
        <v>19</v>
      </c>
      <c r="H20738" t="s">
        <v>67</v>
      </c>
      <c r="I20738">
        <v>5</v>
      </c>
      <c r="J20738" t="s">
        <v>19429</v>
      </c>
      <c r="K20738" t="s">
        <v>22</v>
      </c>
      <c r="O20738">
        <v>5</v>
      </c>
      <c r="P20738" t="s">
        <v>3576</v>
      </c>
      <c r="Q20738" t="s">
        <v>35</v>
      </c>
      <c r="R20738" t="s">
        <v>25</v>
      </c>
    </row>
    <row r="20739" spans="1:18" x14ac:dyDescent="0.3">
      <c r="A20739">
        <v>20739</v>
      </c>
      <c r="B20739">
        <v>2675368422</v>
      </c>
      <c r="C20739" s="1">
        <v>44357</v>
      </c>
      <c r="D20739" t="s">
        <v>190</v>
      </c>
      <c r="E20739" t="s">
        <v>407</v>
      </c>
      <c r="G20739" t="s">
        <v>19</v>
      </c>
      <c r="H20739" t="s">
        <v>28</v>
      </c>
      <c r="I20739">
        <v>7</v>
      </c>
      <c r="J20739" t="s">
        <v>408</v>
      </c>
      <c r="K20739" t="s">
        <v>351</v>
      </c>
      <c r="P20739" t="s">
        <v>267</v>
      </c>
      <c r="Q20739" t="s">
        <v>24</v>
      </c>
      <c r="R20739" t="s">
        <v>25</v>
      </c>
    </row>
    <row r="20740" spans="1:18" x14ac:dyDescent="0.3">
      <c r="A20740">
        <v>20740</v>
      </c>
      <c r="B20740">
        <v>2738376236</v>
      </c>
      <c r="C20740" s="1">
        <v>44357</v>
      </c>
      <c r="D20740" t="s">
        <v>86</v>
      </c>
      <c r="E20740" t="s">
        <v>86</v>
      </c>
      <c r="G20740" t="s">
        <v>46</v>
      </c>
      <c r="H20740" t="s">
        <v>28</v>
      </c>
      <c r="I20740">
        <v>8</v>
      </c>
      <c r="J20740" t="s">
        <v>101</v>
      </c>
      <c r="K20740" t="s">
        <v>4530</v>
      </c>
      <c r="P20740" t="s">
        <v>49</v>
      </c>
      <c r="Q20740" t="s">
        <v>50</v>
      </c>
      <c r="R20740" t="s">
        <v>25</v>
      </c>
    </row>
    <row r="20741" spans="1:18" x14ac:dyDescent="0.3">
      <c r="A20741">
        <v>20741</v>
      </c>
      <c r="B20741">
        <v>2686609508</v>
      </c>
      <c r="C20741" s="1">
        <v>44358</v>
      </c>
      <c r="D20741" t="s">
        <v>17</v>
      </c>
      <c r="E20741" t="s">
        <v>1066</v>
      </c>
      <c r="G20741" t="s">
        <v>19</v>
      </c>
      <c r="H20741" t="s">
        <v>20</v>
      </c>
      <c r="I20741">
        <v>3</v>
      </c>
      <c r="J20741" t="s">
        <v>19430</v>
      </c>
      <c r="K20741" t="s">
        <v>222</v>
      </c>
      <c r="O20741">
        <v>16</v>
      </c>
      <c r="P20741" t="s">
        <v>696</v>
      </c>
      <c r="Q20741" t="s">
        <v>697</v>
      </c>
      <c r="R20741" t="s">
        <v>25</v>
      </c>
    </row>
    <row r="20742" spans="1:18" x14ac:dyDescent="0.3">
      <c r="A20742">
        <v>20742</v>
      </c>
      <c r="B20742">
        <v>2682279167</v>
      </c>
      <c r="C20742" s="1">
        <v>44358</v>
      </c>
      <c r="D20742" t="s">
        <v>17</v>
      </c>
      <c r="E20742" t="s">
        <v>130</v>
      </c>
      <c r="F20742" t="s">
        <v>19431</v>
      </c>
      <c r="G20742" t="s">
        <v>19</v>
      </c>
      <c r="H20742" t="s">
        <v>28</v>
      </c>
      <c r="I20742">
        <v>6</v>
      </c>
      <c r="J20742" t="s">
        <v>19432</v>
      </c>
      <c r="K20742" t="s">
        <v>550</v>
      </c>
      <c r="O20742">
        <v>2</v>
      </c>
      <c r="P20742" t="s">
        <v>19433</v>
      </c>
    </row>
    <row r="20743" spans="1:18" x14ac:dyDescent="0.3">
      <c r="A20743">
        <v>20743</v>
      </c>
      <c r="B20743">
        <v>2654564628</v>
      </c>
      <c r="C20743" s="1">
        <v>44358</v>
      </c>
      <c r="D20743" t="s">
        <v>9603</v>
      </c>
      <c r="E20743" t="s">
        <v>9604</v>
      </c>
      <c r="G20743" t="s">
        <v>19</v>
      </c>
      <c r="H20743" t="s">
        <v>28</v>
      </c>
      <c r="I20743">
        <v>4</v>
      </c>
      <c r="J20743" t="s">
        <v>120</v>
      </c>
      <c r="K20743" t="s">
        <v>117</v>
      </c>
      <c r="L20743">
        <v>63000</v>
      </c>
      <c r="M20743">
        <v>87000</v>
      </c>
      <c r="N20743" t="s">
        <v>217</v>
      </c>
      <c r="O20743">
        <v>13</v>
      </c>
      <c r="P20743" t="s">
        <v>1980</v>
      </c>
      <c r="Q20743" t="s">
        <v>35</v>
      </c>
      <c r="R20743" t="s">
        <v>25</v>
      </c>
    </row>
    <row r="20744" spans="1:18" x14ac:dyDescent="0.3">
      <c r="A20744">
        <v>20744</v>
      </c>
      <c r="B20744">
        <v>2747773232</v>
      </c>
      <c r="C20744" s="1">
        <v>44358</v>
      </c>
      <c r="D20744" t="s">
        <v>103</v>
      </c>
      <c r="E20744" t="s">
        <v>103</v>
      </c>
      <c r="G20744" t="s">
        <v>19</v>
      </c>
      <c r="H20744" t="s">
        <v>67</v>
      </c>
      <c r="I20744">
        <v>4</v>
      </c>
      <c r="J20744" t="s">
        <v>2437</v>
      </c>
      <c r="K20744" t="s">
        <v>207</v>
      </c>
      <c r="O20744">
        <v>1</v>
      </c>
      <c r="P20744" t="s">
        <v>2438</v>
      </c>
      <c r="Q20744" t="s">
        <v>2396</v>
      </c>
      <c r="R20744" t="s">
        <v>25</v>
      </c>
    </row>
    <row r="20745" spans="1:18" x14ac:dyDescent="0.3">
      <c r="A20745">
        <v>20745</v>
      </c>
      <c r="B20745">
        <v>2711821999</v>
      </c>
      <c r="C20745" s="1">
        <v>44358</v>
      </c>
      <c r="D20745" t="s">
        <v>44</v>
      </c>
      <c r="E20745" t="s">
        <v>6476</v>
      </c>
      <c r="G20745" t="s">
        <v>46</v>
      </c>
      <c r="H20745" t="s">
        <v>20</v>
      </c>
      <c r="I20745">
        <v>1</v>
      </c>
      <c r="J20745" t="s">
        <v>19434</v>
      </c>
      <c r="K20745" t="s">
        <v>22</v>
      </c>
      <c r="O20745">
        <v>6</v>
      </c>
      <c r="P20745" t="s">
        <v>241</v>
      </c>
      <c r="Q20745" t="s">
        <v>50</v>
      </c>
      <c r="R20745" t="s">
        <v>25</v>
      </c>
    </row>
    <row r="20746" spans="1:18" x14ac:dyDescent="0.3">
      <c r="A20746">
        <v>20746</v>
      </c>
      <c r="B20746">
        <v>2751615622</v>
      </c>
      <c r="C20746" s="1">
        <v>44358</v>
      </c>
      <c r="D20746" t="s">
        <v>17</v>
      </c>
      <c r="E20746" t="s">
        <v>472</v>
      </c>
      <c r="F20746" t="s">
        <v>52</v>
      </c>
      <c r="G20746" t="s">
        <v>19</v>
      </c>
      <c r="H20746" t="s">
        <v>67</v>
      </c>
      <c r="I20746">
        <v>3</v>
      </c>
      <c r="J20746" t="s">
        <v>19435</v>
      </c>
      <c r="K20746" t="s">
        <v>189</v>
      </c>
      <c r="O20746">
        <v>7</v>
      </c>
      <c r="P20746" t="s">
        <v>9222</v>
      </c>
      <c r="Q20746" t="s">
        <v>56</v>
      </c>
      <c r="R20746" t="s">
        <v>183</v>
      </c>
    </row>
    <row r="20747" spans="1:18" x14ac:dyDescent="0.3">
      <c r="A20747">
        <v>20747</v>
      </c>
      <c r="B20747">
        <v>2688110658</v>
      </c>
      <c r="C20747" s="1">
        <v>44358</v>
      </c>
      <c r="D20747" t="s">
        <v>36</v>
      </c>
      <c r="E20747" t="s">
        <v>13167</v>
      </c>
      <c r="G20747" t="s">
        <v>46</v>
      </c>
      <c r="H20747" t="s">
        <v>67</v>
      </c>
      <c r="I20747">
        <v>3</v>
      </c>
      <c r="J20747" t="s">
        <v>342</v>
      </c>
      <c r="K20747" t="s">
        <v>22</v>
      </c>
      <c r="O20747">
        <v>33</v>
      </c>
      <c r="P20747" t="s">
        <v>7776</v>
      </c>
      <c r="Q20747" t="s">
        <v>56</v>
      </c>
      <c r="R20747" t="s">
        <v>57</v>
      </c>
    </row>
    <row r="20748" spans="1:18" x14ac:dyDescent="0.3">
      <c r="A20748">
        <v>20748</v>
      </c>
      <c r="B20748">
        <v>2727651702</v>
      </c>
      <c r="C20748" s="1">
        <v>44358</v>
      </c>
      <c r="D20748" t="s">
        <v>17</v>
      </c>
      <c r="E20748" t="s">
        <v>17</v>
      </c>
      <c r="G20748" t="s">
        <v>19</v>
      </c>
      <c r="H20748" t="s">
        <v>28</v>
      </c>
      <c r="I20748">
        <v>6</v>
      </c>
      <c r="J20748" t="s">
        <v>1306</v>
      </c>
      <c r="K20748" t="s">
        <v>1143</v>
      </c>
      <c r="P20748" t="s">
        <v>244</v>
      </c>
      <c r="Q20748" t="s">
        <v>56</v>
      </c>
      <c r="R20748" t="s">
        <v>43</v>
      </c>
    </row>
    <row r="20749" spans="1:18" x14ac:dyDescent="0.3">
      <c r="A20749">
        <v>20749</v>
      </c>
      <c r="B20749">
        <v>2751336811</v>
      </c>
      <c r="C20749" s="1">
        <v>44358</v>
      </c>
      <c r="D20749" t="s">
        <v>17</v>
      </c>
      <c r="E20749" t="s">
        <v>17</v>
      </c>
      <c r="G20749" t="s">
        <v>19</v>
      </c>
      <c r="H20749" t="s">
        <v>20</v>
      </c>
      <c r="I20749">
        <v>2</v>
      </c>
      <c r="J20749" t="s">
        <v>720</v>
      </c>
      <c r="K20749" t="s">
        <v>749</v>
      </c>
      <c r="O20749">
        <v>32</v>
      </c>
      <c r="P20749" t="s">
        <v>1980</v>
      </c>
      <c r="Q20749" t="s">
        <v>35</v>
      </c>
      <c r="R20749" t="s">
        <v>25</v>
      </c>
    </row>
    <row r="20750" spans="1:18" x14ac:dyDescent="0.3">
      <c r="A20750">
        <v>20750</v>
      </c>
      <c r="B20750">
        <v>2744686235</v>
      </c>
      <c r="C20750" s="1">
        <v>44358</v>
      </c>
      <c r="D20750" t="s">
        <v>17</v>
      </c>
      <c r="E20750" t="s">
        <v>130</v>
      </c>
      <c r="G20750" t="s">
        <v>19</v>
      </c>
      <c r="H20750" t="s">
        <v>28</v>
      </c>
      <c r="I20750">
        <v>5</v>
      </c>
      <c r="J20750" t="s">
        <v>2544</v>
      </c>
      <c r="K20750" t="s">
        <v>1029</v>
      </c>
      <c r="O20750">
        <v>2</v>
      </c>
      <c r="P20750" t="s">
        <v>614</v>
      </c>
      <c r="Q20750" t="s">
        <v>56</v>
      </c>
      <c r="R20750" t="s">
        <v>147</v>
      </c>
    </row>
    <row r="20751" spans="1:18" x14ac:dyDescent="0.3">
      <c r="A20751">
        <v>20751</v>
      </c>
      <c r="B20751">
        <v>2748231846</v>
      </c>
      <c r="C20751" s="1">
        <v>44358</v>
      </c>
      <c r="D20751" t="s">
        <v>65</v>
      </c>
      <c r="E20751" t="s">
        <v>65</v>
      </c>
      <c r="G20751" t="s">
        <v>19</v>
      </c>
      <c r="H20751" t="s">
        <v>67</v>
      </c>
      <c r="I20751">
        <v>5</v>
      </c>
      <c r="J20751" t="s">
        <v>19436</v>
      </c>
      <c r="K20751" t="s">
        <v>343</v>
      </c>
      <c r="L20751">
        <v>110000</v>
      </c>
      <c r="M20751">
        <v>123000</v>
      </c>
      <c r="N20751" t="s">
        <v>217</v>
      </c>
      <c r="O20751">
        <v>75</v>
      </c>
      <c r="P20751" t="s">
        <v>15478</v>
      </c>
      <c r="Q20751" t="s">
        <v>137</v>
      </c>
      <c r="R20751" t="s">
        <v>75</v>
      </c>
    </row>
    <row r="20752" spans="1:18" x14ac:dyDescent="0.3">
      <c r="A20752">
        <v>20752</v>
      </c>
      <c r="B20752">
        <v>2737604368</v>
      </c>
      <c r="C20752" s="1">
        <v>44358</v>
      </c>
      <c r="D20752" t="s">
        <v>659</v>
      </c>
      <c r="E20752" t="s">
        <v>659</v>
      </c>
      <c r="G20752" t="s">
        <v>19</v>
      </c>
      <c r="H20752" t="s">
        <v>67</v>
      </c>
      <c r="I20752">
        <v>4</v>
      </c>
      <c r="J20752" t="s">
        <v>2848</v>
      </c>
      <c r="K20752" t="s">
        <v>141</v>
      </c>
      <c r="O20752">
        <v>6</v>
      </c>
      <c r="P20752" t="s">
        <v>2744</v>
      </c>
      <c r="Q20752" t="s">
        <v>24</v>
      </c>
      <c r="R20752" t="s">
        <v>25</v>
      </c>
    </row>
    <row r="20753" spans="1:18" x14ac:dyDescent="0.3">
      <c r="A20753">
        <v>20753</v>
      </c>
      <c r="B20753">
        <v>2713268086</v>
      </c>
      <c r="C20753" s="1">
        <v>44358</v>
      </c>
      <c r="D20753" t="s">
        <v>26</v>
      </c>
      <c r="E20753" t="s">
        <v>17368</v>
      </c>
      <c r="G20753" t="s">
        <v>19</v>
      </c>
      <c r="H20753" t="s">
        <v>20</v>
      </c>
      <c r="I20753">
        <v>1</v>
      </c>
      <c r="J20753" t="s">
        <v>16873</v>
      </c>
      <c r="K20753" t="s">
        <v>22</v>
      </c>
      <c r="O20753">
        <v>2</v>
      </c>
      <c r="P20753" t="s">
        <v>4498</v>
      </c>
      <c r="Q20753" t="s">
        <v>35</v>
      </c>
      <c r="R20753" t="s">
        <v>75</v>
      </c>
    </row>
    <row r="20754" spans="1:18" x14ac:dyDescent="0.3">
      <c r="A20754">
        <v>20754</v>
      </c>
      <c r="B20754">
        <v>2755673367</v>
      </c>
      <c r="C20754" s="1">
        <v>44358</v>
      </c>
      <c r="D20754" t="s">
        <v>2050</v>
      </c>
      <c r="E20754" t="s">
        <v>2050</v>
      </c>
      <c r="G20754" t="s">
        <v>19</v>
      </c>
      <c r="H20754" t="s">
        <v>28</v>
      </c>
      <c r="I20754">
        <v>7</v>
      </c>
      <c r="J20754" t="s">
        <v>4770</v>
      </c>
      <c r="K20754" t="s">
        <v>263</v>
      </c>
      <c r="P20754" t="s">
        <v>1813</v>
      </c>
      <c r="Q20754" t="s">
        <v>774</v>
      </c>
      <c r="R20754" t="s">
        <v>174</v>
      </c>
    </row>
    <row r="20755" spans="1:18" x14ac:dyDescent="0.3">
      <c r="A20755">
        <v>20755</v>
      </c>
      <c r="B20755">
        <v>2689855540</v>
      </c>
      <c r="C20755" s="1">
        <v>44358</v>
      </c>
      <c r="D20755" t="s">
        <v>17</v>
      </c>
      <c r="E20755" t="s">
        <v>17</v>
      </c>
      <c r="G20755" t="s">
        <v>19</v>
      </c>
      <c r="H20755" t="s">
        <v>28</v>
      </c>
      <c r="I20755">
        <v>6</v>
      </c>
      <c r="J20755" t="s">
        <v>19437</v>
      </c>
      <c r="K20755" t="s">
        <v>22</v>
      </c>
      <c r="O20755">
        <v>7</v>
      </c>
      <c r="P20755" t="s">
        <v>9680</v>
      </c>
      <c r="Q20755" t="s">
        <v>35</v>
      </c>
      <c r="R20755" t="s">
        <v>57</v>
      </c>
    </row>
    <row r="20756" spans="1:18" x14ac:dyDescent="0.3">
      <c r="A20756">
        <v>20756</v>
      </c>
      <c r="B20756">
        <v>2738017747</v>
      </c>
      <c r="C20756" s="1">
        <v>44358</v>
      </c>
      <c r="D20756" t="s">
        <v>3129</v>
      </c>
      <c r="E20756" t="s">
        <v>3130</v>
      </c>
      <c r="G20756" t="s">
        <v>19</v>
      </c>
      <c r="H20756" t="s">
        <v>67</v>
      </c>
      <c r="I20756">
        <v>3</v>
      </c>
      <c r="J20756" t="s">
        <v>3131</v>
      </c>
      <c r="K20756" t="s">
        <v>9695</v>
      </c>
      <c r="O20756">
        <v>1</v>
      </c>
      <c r="P20756" t="s">
        <v>670</v>
      </c>
      <c r="Q20756" t="s">
        <v>146</v>
      </c>
      <c r="R20756" t="s">
        <v>25</v>
      </c>
    </row>
    <row r="20757" spans="1:18" x14ac:dyDescent="0.3">
      <c r="A20757">
        <v>20757</v>
      </c>
      <c r="B20757">
        <v>2722415854</v>
      </c>
      <c r="C20757" s="1">
        <v>44358</v>
      </c>
      <c r="D20757" t="s">
        <v>26</v>
      </c>
      <c r="E20757" t="s">
        <v>71</v>
      </c>
      <c r="G20757" t="s">
        <v>19</v>
      </c>
      <c r="H20757" t="s">
        <v>28</v>
      </c>
      <c r="I20757">
        <v>3</v>
      </c>
      <c r="J20757" t="s">
        <v>19438</v>
      </c>
      <c r="K20757" t="s">
        <v>22</v>
      </c>
      <c r="O20757">
        <v>7</v>
      </c>
      <c r="P20757" t="s">
        <v>2432</v>
      </c>
      <c r="Q20757" t="s">
        <v>137</v>
      </c>
      <c r="R20757" t="s">
        <v>174</v>
      </c>
    </row>
    <row r="20758" spans="1:18" x14ac:dyDescent="0.3">
      <c r="A20758">
        <v>20758</v>
      </c>
      <c r="B20758">
        <v>2690936770</v>
      </c>
      <c r="C20758" s="1">
        <v>44358</v>
      </c>
      <c r="D20758" t="s">
        <v>26</v>
      </c>
      <c r="E20758" t="s">
        <v>71</v>
      </c>
      <c r="F20758" t="s">
        <v>19</v>
      </c>
      <c r="G20758" t="s">
        <v>46</v>
      </c>
      <c r="H20758" t="s">
        <v>28</v>
      </c>
      <c r="I20758">
        <v>6</v>
      </c>
      <c r="J20758" t="s">
        <v>154</v>
      </c>
      <c r="K20758" t="s">
        <v>1301</v>
      </c>
      <c r="P20758" t="s">
        <v>49</v>
      </c>
      <c r="Q20758" t="s">
        <v>50</v>
      </c>
      <c r="R20758" t="s">
        <v>25</v>
      </c>
    </row>
    <row r="20759" spans="1:18" x14ac:dyDescent="0.3">
      <c r="A20759">
        <v>20759</v>
      </c>
      <c r="B20759">
        <v>2690937645</v>
      </c>
      <c r="C20759" s="1">
        <v>44358</v>
      </c>
      <c r="D20759" t="s">
        <v>26</v>
      </c>
      <c r="E20759" t="s">
        <v>71</v>
      </c>
      <c r="F20759" t="s">
        <v>19</v>
      </c>
      <c r="G20759" t="s">
        <v>46</v>
      </c>
      <c r="H20759" t="s">
        <v>28</v>
      </c>
      <c r="I20759">
        <v>6</v>
      </c>
      <c r="J20759" t="s">
        <v>154</v>
      </c>
      <c r="K20759" t="s">
        <v>7520</v>
      </c>
      <c r="P20759" t="s">
        <v>49</v>
      </c>
      <c r="Q20759" t="s">
        <v>50</v>
      </c>
      <c r="R20759" t="s">
        <v>25</v>
      </c>
    </row>
    <row r="20760" spans="1:18" x14ac:dyDescent="0.3">
      <c r="A20760">
        <v>20760</v>
      </c>
      <c r="B20760">
        <v>2667086355</v>
      </c>
      <c r="C20760" s="1">
        <v>44358</v>
      </c>
      <c r="D20760" t="s">
        <v>26</v>
      </c>
      <c r="E20760" t="s">
        <v>5836</v>
      </c>
      <c r="G20760" t="s">
        <v>46</v>
      </c>
      <c r="H20760" t="s">
        <v>28</v>
      </c>
      <c r="I20760">
        <v>6</v>
      </c>
      <c r="J20760" t="s">
        <v>19439</v>
      </c>
      <c r="K20760" t="s">
        <v>22</v>
      </c>
      <c r="O20760">
        <v>44</v>
      </c>
      <c r="P20760" t="s">
        <v>977</v>
      </c>
      <c r="Q20760" t="s">
        <v>137</v>
      </c>
      <c r="R20760" t="s">
        <v>25</v>
      </c>
    </row>
    <row r="20761" spans="1:18" x14ac:dyDescent="0.3">
      <c r="A20761">
        <v>20761</v>
      </c>
      <c r="B20761">
        <v>2715150157</v>
      </c>
      <c r="C20761" s="1">
        <v>44358</v>
      </c>
      <c r="D20761" t="s">
        <v>65</v>
      </c>
      <c r="E20761" t="s">
        <v>3934</v>
      </c>
      <c r="F20761" t="s">
        <v>52</v>
      </c>
      <c r="G20761" t="s">
        <v>19</v>
      </c>
      <c r="H20761" t="s">
        <v>67</v>
      </c>
      <c r="I20761">
        <v>3</v>
      </c>
      <c r="J20761" t="s">
        <v>3935</v>
      </c>
      <c r="K20761" t="s">
        <v>477</v>
      </c>
      <c r="P20761" t="s">
        <v>1140</v>
      </c>
      <c r="Q20761" t="s">
        <v>35</v>
      </c>
      <c r="R20761" t="s">
        <v>25</v>
      </c>
    </row>
    <row r="20762" spans="1:18" x14ac:dyDescent="0.3">
      <c r="A20762">
        <v>20762</v>
      </c>
      <c r="B20762">
        <v>2692103173</v>
      </c>
      <c r="C20762" s="1">
        <v>44358</v>
      </c>
      <c r="D20762" t="s">
        <v>26</v>
      </c>
      <c r="E20762" t="s">
        <v>26</v>
      </c>
      <c r="G20762" t="s">
        <v>19</v>
      </c>
      <c r="H20762" t="s">
        <v>20</v>
      </c>
      <c r="I20762">
        <v>2</v>
      </c>
      <c r="J20762" t="s">
        <v>1833</v>
      </c>
      <c r="K20762" t="s">
        <v>1607</v>
      </c>
      <c r="O20762">
        <v>1</v>
      </c>
      <c r="P20762" t="s">
        <v>234</v>
      </c>
      <c r="Q20762" t="s">
        <v>35</v>
      </c>
      <c r="R20762" t="s">
        <v>25</v>
      </c>
    </row>
    <row r="20763" spans="1:18" x14ac:dyDescent="0.3">
      <c r="A20763">
        <v>20763</v>
      </c>
      <c r="B20763">
        <v>2676024509</v>
      </c>
      <c r="C20763" s="1">
        <v>44358</v>
      </c>
      <c r="D20763" t="s">
        <v>190</v>
      </c>
      <c r="E20763" t="s">
        <v>649</v>
      </c>
      <c r="F20763" t="s">
        <v>650</v>
      </c>
      <c r="G20763" t="s">
        <v>19</v>
      </c>
      <c r="H20763" t="s">
        <v>28</v>
      </c>
      <c r="I20763">
        <v>6</v>
      </c>
      <c r="J20763" t="s">
        <v>651</v>
      </c>
      <c r="K20763" t="s">
        <v>69</v>
      </c>
      <c r="O20763">
        <v>1</v>
      </c>
      <c r="P20763" t="s">
        <v>70</v>
      </c>
      <c r="Q20763" t="s">
        <v>56</v>
      </c>
      <c r="R20763" t="s">
        <v>25</v>
      </c>
    </row>
    <row r="20764" spans="1:18" x14ac:dyDescent="0.3">
      <c r="A20764">
        <v>20764</v>
      </c>
      <c r="B20764">
        <v>2717816369</v>
      </c>
      <c r="C20764" s="1">
        <v>44358</v>
      </c>
      <c r="D20764" t="s">
        <v>92</v>
      </c>
      <c r="E20764" t="s">
        <v>6804</v>
      </c>
      <c r="G20764" t="s">
        <v>19</v>
      </c>
      <c r="H20764" t="s">
        <v>28</v>
      </c>
      <c r="I20764">
        <v>6</v>
      </c>
      <c r="J20764" t="s">
        <v>6805</v>
      </c>
      <c r="K20764" t="s">
        <v>22</v>
      </c>
      <c r="O20764">
        <v>1</v>
      </c>
      <c r="P20764" t="s">
        <v>491</v>
      </c>
      <c r="Q20764" t="s">
        <v>50</v>
      </c>
      <c r="R20764" t="s">
        <v>75</v>
      </c>
    </row>
    <row r="20765" spans="1:18" x14ac:dyDescent="0.3">
      <c r="A20765">
        <v>20765</v>
      </c>
      <c r="B20765">
        <v>2690940039</v>
      </c>
      <c r="C20765" s="1">
        <v>44358</v>
      </c>
      <c r="D20765" t="s">
        <v>97</v>
      </c>
      <c r="E20765" t="s">
        <v>97</v>
      </c>
      <c r="F20765" t="s">
        <v>119</v>
      </c>
      <c r="G20765" t="s">
        <v>46</v>
      </c>
      <c r="H20765" t="s">
        <v>28</v>
      </c>
      <c r="I20765">
        <v>5</v>
      </c>
      <c r="J20765" t="s">
        <v>120</v>
      </c>
      <c r="K20765" t="s">
        <v>380</v>
      </c>
      <c r="P20765" t="s">
        <v>49</v>
      </c>
      <c r="Q20765" t="s">
        <v>50</v>
      </c>
      <c r="R20765" t="s">
        <v>25</v>
      </c>
    </row>
    <row r="20766" spans="1:18" x14ac:dyDescent="0.3">
      <c r="A20766">
        <v>20766</v>
      </c>
      <c r="B20766">
        <v>2540022989</v>
      </c>
      <c r="C20766" s="1">
        <v>44358</v>
      </c>
      <c r="D20766" t="s">
        <v>92</v>
      </c>
      <c r="E20766" t="s">
        <v>4255</v>
      </c>
      <c r="F20766" t="s">
        <v>4256</v>
      </c>
      <c r="G20766" t="s">
        <v>19</v>
      </c>
      <c r="H20766" t="s">
        <v>28</v>
      </c>
      <c r="I20766">
        <v>8</v>
      </c>
      <c r="J20766" t="s">
        <v>4257</v>
      </c>
      <c r="K20766" t="s">
        <v>170</v>
      </c>
      <c r="O20766">
        <v>1</v>
      </c>
      <c r="P20766" t="s">
        <v>96</v>
      </c>
      <c r="Q20766" t="s">
        <v>35</v>
      </c>
      <c r="R20766" t="s">
        <v>25</v>
      </c>
    </row>
    <row r="20767" spans="1:18" x14ac:dyDescent="0.3">
      <c r="A20767">
        <v>20767</v>
      </c>
      <c r="B20767">
        <v>2699870050</v>
      </c>
      <c r="C20767" s="1">
        <v>44358</v>
      </c>
      <c r="D20767" t="s">
        <v>905</v>
      </c>
      <c r="E20767" t="s">
        <v>906</v>
      </c>
      <c r="F20767" t="s">
        <v>907</v>
      </c>
      <c r="G20767" t="s">
        <v>19</v>
      </c>
      <c r="H20767" t="s">
        <v>28</v>
      </c>
      <c r="I20767">
        <v>5</v>
      </c>
      <c r="J20767" t="s">
        <v>908</v>
      </c>
      <c r="K20767" t="s">
        <v>54</v>
      </c>
      <c r="O20767">
        <v>1</v>
      </c>
      <c r="P20767" t="s">
        <v>909</v>
      </c>
      <c r="Q20767" t="s">
        <v>24</v>
      </c>
      <c r="R20767" t="s">
        <v>43</v>
      </c>
    </row>
    <row r="20768" spans="1:18" x14ac:dyDescent="0.3">
      <c r="A20768">
        <v>20768</v>
      </c>
      <c r="B20768">
        <v>2743628795</v>
      </c>
      <c r="C20768" s="1">
        <v>44358</v>
      </c>
      <c r="D20768" t="s">
        <v>86</v>
      </c>
      <c r="E20768" t="s">
        <v>86</v>
      </c>
      <c r="G20768" t="s">
        <v>46</v>
      </c>
      <c r="H20768" t="s">
        <v>28</v>
      </c>
      <c r="I20768">
        <v>6</v>
      </c>
      <c r="J20768" t="s">
        <v>101</v>
      </c>
      <c r="K20768" t="s">
        <v>653</v>
      </c>
      <c r="P20768" t="s">
        <v>49</v>
      </c>
      <c r="Q20768" t="s">
        <v>50</v>
      </c>
      <c r="R20768" t="s">
        <v>25</v>
      </c>
    </row>
    <row r="20769" spans="1:18" x14ac:dyDescent="0.3">
      <c r="A20769">
        <v>20769</v>
      </c>
      <c r="B20769">
        <v>2437315075</v>
      </c>
      <c r="C20769" s="1">
        <v>44358</v>
      </c>
      <c r="D20769" t="s">
        <v>464</v>
      </c>
      <c r="E20769" t="s">
        <v>585</v>
      </c>
      <c r="G20769" t="s">
        <v>19</v>
      </c>
      <c r="H20769" t="s">
        <v>67</v>
      </c>
      <c r="I20769">
        <v>3</v>
      </c>
      <c r="J20769" t="s">
        <v>8264</v>
      </c>
      <c r="K20769" t="s">
        <v>2097</v>
      </c>
      <c r="O20769">
        <v>20</v>
      </c>
      <c r="P20769" t="s">
        <v>1619</v>
      </c>
      <c r="Q20769" t="s">
        <v>56</v>
      </c>
      <c r="R20769" t="s">
        <v>25</v>
      </c>
    </row>
    <row r="20770" spans="1:18" x14ac:dyDescent="0.3">
      <c r="A20770">
        <v>20770</v>
      </c>
      <c r="B20770">
        <v>2690301595</v>
      </c>
      <c r="C20770" s="1">
        <v>44358</v>
      </c>
      <c r="D20770" t="s">
        <v>17</v>
      </c>
      <c r="E20770" t="s">
        <v>2298</v>
      </c>
      <c r="G20770" t="s">
        <v>19</v>
      </c>
      <c r="H20770" t="s">
        <v>20</v>
      </c>
      <c r="I20770">
        <v>1</v>
      </c>
      <c r="J20770" t="s">
        <v>3668</v>
      </c>
      <c r="K20770" t="s">
        <v>466</v>
      </c>
      <c r="O20770">
        <v>4</v>
      </c>
      <c r="P20770" t="s">
        <v>1361</v>
      </c>
      <c r="Q20770" t="s">
        <v>1362</v>
      </c>
      <c r="R20770" t="s">
        <v>147</v>
      </c>
    </row>
    <row r="20771" spans="1:18" x14ac:dyDescent="0.3">
      <c r="A20771">
        <v>20771</v>
      </c>
      <c r="B20771">
        <v>2739252232</v>
      </c>
      <c r="C20771" s="1">
        <v>44359</v>
      </c>
      <c r="D20771" t="s">
        <v>86</v>
      </c>
      <c r="E20771" t="s">
        <v>86</v>
      </c>
      <c r="G20771" t="s">
        <v>46</v>
      </c>
      <c r="H20771" t="s">
        <v>28</v>
      </c>
      <c r="I20771">
        <v>7</v>
      </c>
      <c r="J20771" t="s">
        <v>101</v>
      </c>
      <c r="K20771" t="s">
        <v>3077</v>
      </c>
      <c r="P20771" t="s">
        <v>49</v>
      </c>
      <c r="Q20771" t="s">
        <v>50</v>
      </c>
      <c r="R20771" t="s">
        <v>25</v>
      </c>
    </row>
    <row r="20772" spans="1:18" x14ac:dyDescent="0.3">
      <c r="A20772">
        <v>20772</v>
      </c>
      <c r="B20772">
        <v>2647547745</v>
      </c>
      <c r="C20772" s="1">
        <v>44359</v>
      </c>
      <c r="D20772" t="s">
        <v>609</v>
      </c>
      <c r="E20772" t="s">
        <v>609</v>
      </c>
      <c r="F20772" t="s">
        <v>1628</v>
      </c>
      <c r="G20772" t="s">
        <v>19</v>
      </c>
      <c r="H20772" t="s">
        <v>28</v>
      </c>
      <c r="I20772">
        <v>5</v>
      </c>
      <c r="J20772" t="s">
        <v>1629</v>
      </c>
      <c r="K20772" t="s">
        <v>845</v>
      </c>
      <c r="O20772">
        <v>1</v>
      </c>
      <c r="P20772" t="s">
        <v>70</v>
      </c>
      <c r="Q20772" t="s">
        <v>56</v>
      </c>
      <c r="R20772" t="s">
        <v>25</v>
      </c>
    </row>
    <row r="20773" spans="1:18" x14ac:dyDescent="0.3">
      <c r="A20773">
        <v>20773</v>
      </c>
      <c r="B20773">
        <v>2701037227</v>
      </c>
      <c r="C20773" s="1">
        <v>44359</v>
      </c>
      <c r="D20773" t="s">
        <v>17</v>
      </c>
      <c r="E20773" t="s">
        <v>472</v>
      </c>
      <c r="G20773" t="s">
        <v>19</v>
      </c>
      <c r="H20773" t="s">
        <v>798</v>
      </c>
      <c r="I20773">
        <v>8</v>
      </c>
      <c r="J20773" t="s">
        <v>19440</v>
      </c>
      <c r="K20773" t="s">
        <v>466</v>
      </c>
      <c r="O20773">
        <v>6</v>
      </c>
      <c r="P20773" t="s">
        <v>503</v>
      </c>
      <c r="Q20773" t="s">
        <v>137</v>
      </c>
      <c r="R20773" t="s">
        <v>111</v>
      </c>
    </row>
    <row r="20774" spans="1:18" x14ac:dyDescent="0.3">
      <c r="A20774">
        <v>20774</v>
      </c>
      <c r="B20774">
        <v>2681345493</v>
      </c>
      <c r="C20774" s="1">
        <v>44359</v>
      </c>
      <c r="D20774" t="s">
        <v>76</v>
      </c>
      <c r="E20774" t="s">
        <v>224</v>
      </c>
      <c r="G20774" t="s">
        <v>19</v>
      </c>
      <c r="H20774" t="s">
        <v>28</v>
      </c>
      <c r="I20774">
        <v>6</v>
      </c>
      <c r="J20774" t="s">
        <v>19441</v>
      </c>
      <c r="K20774" t="s">
        <v>22</v>
      </c>
      <c r="O20774">
        <v>11</v>
      </c>
      <c r="P20774" t="s">
        <v>279</v>
      </c>
      <c r="Q20774" t="s">
        <v>137</v>
      </c>
      <c r="R20774" t="s">
        <v>183</v>
      </c>
    </row>
    <row r="20775" spans="1:18" x14ac:dyDescent="0.3">
      <c r="A20775">
        <v>20775</v>
      </c>
      <c r="B20775">
        <v>2679702238</v>
      </c>
      <c r="C20775" s="1">
        <v>44359</v>
      </c>
      <c r="D20775" t="s">
        <v>17</v>
      </c>
      <c r="E20775" t="s">
        <v>202</v>
      </c>
      <c r="G20775" t="s">
        <v>19</v>
      </c>
      <c r="H20775" t="s">
        <v>28</v>
      </c>
      <c r="I20775">
        <v>5</v>
      </c>
      <c r="J20775" t="s">
        <v>120</v>
      </c>
      <c r="K20775" t="s">
        <v>109</v>
      </c>
      <c r="O20775">
        <v>1</v>
      </c>
      <c r="P20775" t="s">
        <v>136</v>
      </c>
      <c r="Q20775" t="s">
        <v>137</v>
      </c>
      <c r="R20775" t="s">
        <v>75</v>
      </c>
    </row>
    <row r="20776" spans="1:18" x14ac:dyDescent="0.3">
      <c r="A20776">
        <v>20776</v>
      </c>
      <c r="B20776">
        <v>2746632100</v>
      </c>
      <c r="C20776" s="1">
        <v>44359</v>
      </c>
      <c r="D20776" t="s">
        <v>17</v>
      </c>
      <c r="E20776" t="s">
        <v>17</v>
      </c>
      <c r="G20776" t="s">
        <v>19</v>
      </c>
      <c r="H20776" t="s">
        <v>28</v>
      </c>
      <c r="I20776">
        <v>2</v>
      </c>
      <c r="J20776" t="s">
        <v>19442</v>
      </c>
      <c r="K20776" t="s">
        <v>1812</v>
      </c>
      <c r="O20776">
        <v>1</v>
      </c>
      <c r="P20776" t="s">
        <v>136</v>
      </c>
      <c r="Q20776" t="s">
        <v>137</v>
      </c>
      <c r="R20776" t="s">
        <v>75</v>
      </c>
    </row>
    <row r="20777" spans="1:18" x14ac:dyDescent="0.3">
      <c r="A20777">
        <v>20777</v>
      </c>
      <c r="B20777">
        <v>2680954444</v>
      </c>
      <c r="C20777" s="1">
        <v>44359</v>
      </c>
      <c r="D20777" t="s">
        <v>44</v>
      </c>
      <c r="E20777" t="s">
        <v>15522</v>
      </c>
      <c r="G20777" t="s">
        <v>19</v>
      </c>
      <c r="H20777" t="s">
        <v>28</v>
      </c>
      <c r="I20777">
        <v>8</v>
      </c>
      <c r="J20777" t="s">
        <v>19443</v>
      </c>
      <c r="K20777" t="s">
        <v>647</v>
      </c>
      <c r="O20777">
        <v>4</v>
      </c>
      <c r="P20777" t="s">
        <v>19444</v>
      </c>
      <c r="Q20777" t="s">
        <v>56</v>
      </c>
      <c r="R20777" t="s">
        <v>111</v>
      </c>
    </row>
    <row r="20778" spans="1:18" x14ac:dyDescent="0.3">
      <c r="A20778">
        <v>20778</v>
      </c>
      <c r="B20778">
        <v>2691675539</v>
      </c>
      <c r="C20778" s="1">
        <v>44359</v>
      </c>
      <c r="D20778" t="s">
        <v>17</v>
      </c>
      <c r="E20778" t="s">
        <v>1066</v>
      </c>
      <c r="G20778" t="s">
        <v>19</v>
      </c>
      <c r="H20778" t="s">
        <v>28</v>
      </c>
      <c r="I20778">
        <v>6</v>
      </c>
      <c r="J20778" t="s">
        <v>19445</v>
      </c>
      <c r="K20778" t="s">
        <v>22</v>
      </c>
      <c r="O20778">
        <v>26</v>
      </c>
      <c r="P20778" t="s">
        <v>701</v>
      </c>
      <c r="Q20778" t="s">
        <v>56</v>
      </c>
      <c r="R20778" t="s">
        <v>43</v>
      </c>
    </row>
    <row r="20779" spans="1:18" x14ac:dyDescent="0.3">
      <c r="A20779">
        <v>20779</v>
      </c>
      <c r="B20779">
        <v>2693105349</v>
      </c>
      <c r="C20779" s="1">
        <v>44359</v>
      </c>
      <c r="D20779" t="s">
        <v>58</v>
      </c>
      <c r="E20779" t="s">
        <v>58</v>
      </c>
      <c r="G20779" t="s">
        <v>19</v>
      </c>
      <c r="H20779" t="s">
        <v>20</v>
      </c>
      <c r="I20779">
        <v>3</v>
      </c>
      <c r="J20779" t="s">
        <v>3991</v>
      </c>
      <c r="K20779" t="s">
        <v>6436</v>
      </c>
      <c r="O20779">
        <v>4</v>
      </c>
      <c r="P20779" t="s">
        <v>3992</v>
      </c>
      <c r="Q20779" t="s">
        <v>24</v>
      </c>
      <c r="R20779" t="s">
        <v>147</v>
      </c>
    </row>
    <row r="20780" spans="1:18" x14ac:dyDescent="0.3">
      <c r="A20780">
        <v>20780</v>
      </c>
      <c r="B20780">
        <v>2684225291</v>
      </c>
      <c r="C20780" s="1">
        <v>44359</v>
      </c>
      <c r="D20780" t="s">
        <v>26</v>
      </c>
      <c r="E20780" t="s">
        <v>71</v>
      </c>
      <c r="G20780" t="s">
        <v>19</v>
      </c>
      <c r="H20780" t="s">
        <v>28</v>
      </c>
      <c r="I20780">
        <v>4</v>
      </c>
      <c r="J20780" t="s">
        <v>8530</v>
      </c>
      <c r="K20780" t="s">
        <v>22</v>
      </c>
      <c r="O20780">
        <v>6</v>
      </c>
      <c r="P20780" t="s">
        <v>1725</v>
      </c>
      <c r="Q20780" t="s">
        <v>56</v>
      </c>
      <c r="R20780" t="s">
        <v>25</v>
      </c>
    </row>
    <row r="20781" spans="1:18" x14ac:dyDescent="0.3">
      <c r="A20781">
        <v>20781</v>
      </c>
      <c r="B20781">
        <v>2740900431</v>
      </c>
      <c r="C20781" s="1">
        <v>44359</v>
      </c>
      <c r="D20781" t="s">
        <v>97</v>
      </c>
      <c r="E20781" t="s">
        <v>97</v>
      </c>
      <c r="G20781" t="s">
        <v>19</v>
      </c>
      <c r="H20781" t="s">
        <v>28</v>
      </c>
      <c r="I20781">
        <v>5</v>
      </c>
      <c r="J20781" t="s">
        <v>1429</v>
      </c>
      <c r="K20781" t="s">
        <v>22</v>
      </c>
      <c r="O20781">
        <v>30</v>
      </c>
      <c r="P20781" t="s">
        <v>18399</v>
      </c>
      <c r="Q20781" t="s">
        <v>35</v>
      </c>
      <c r="R20781" t="s">
        <v>75</v>
      </c>
    </row>
    <row r="20782" spans="1:18" x14ac:dyDescent="0.3">
      <c r="A20782">
        <v>20782</v>
      </c>
      <c r="B20782">
        <v>2737236918</v>
      </c>
      <c r="C20782" s="1">
        <v>44359</v>
      </c>
      <c r="D20782" t="s">
        <v>44</v>
      </c>
      <c r="E20782" t="s">
        <v>19446</v>
      </c>
      <c r="G20782" t="s">
        <v>19</v>
      </c>
      <c r="H20782" t="s">
        <v>67</v>
      </c>
      <c r="I20782">
        <v>2</v>
      </c>
      <c r="J20782" t="s">
        <v>19447</v>
      </c>
      <c r="K20782" t="s">
        <v>22</v>
      </c>
      <c r="O20782">
        <v>2</v>
      </c>
      <c r="P20782" t="s">
        <v>241</v>
      </c>
      <c r="Q20782" t="s">
        <v>50</v>
      </c>
      <c r="R20782" t="s">
        <v>25</v>
      </c>
    </row>
    <row r="20783" spans="1:18" x14ac:dyDescent="0.3">
      <c r="A20783">
        <v>20783</v>
      </c>
      <c r="B20783">
        <v>2678943269</v>
      </c>
      <c r="C20783" s="1">
        <v>44359</v>
      </c>
      <c r="D20783" t="s">
        <v>44</v>
      </c>
      <c r="E20783" t="s">
        <v>19448</v>
      </c>
      <c r="F20783" t="s">
        <v>19449</v>
      </c>
      <c r="G20783" t="s">
        <v>19</v>
      </c>
      <c r="H20783" t="s">
        <v>28</v>
      </c>
      <c r="I20783">
        <v>3</v>
      </c>
      <c r="J20783" t="s">
        <v>19450</v>
      </c>
      <c r="K20783" t="s">
        <v>415</v>
      </c>
      <c r="O20783">
        <v>1</v>
      </c>
      <c r="P20783" t="s">
        <v>6980</v>
      </c>
      <c r="Q20783" t="s">
        <v>807</v>
      </c>
      <c r="R20783" t="s">
        <v>25</v>
      </c>
    </row>
    <row r="20784" spans="1:18" x14ac:dyDescent="0.3">
      <c r="A20784">
        <v>20784</v>
      </c>
      <c r="B20784">
        <v>2718549034</v>
      </c>
      <c r="C20784" s="1">
        <v>44359</v>
      </c>
      <c r="D20784" t="s">
        <v>36</v>
      </c>
      <c r="E20784" t="s">
        <v>5002</v>
      </c>
      <c r="G20784" t="s">
        <v>19</v>
      </c>
      <c r="H20784" t="s">
        <v>67</v>
      </c>
      <c r="I20784">
        <v>4</v>
      </c>
      <c r="J20784" t="s">
        <v>5012</v>
      </c>
      <c r="K20784" t="s">
        <v>598</v>
      </c>
      <c r="O20784">
        <v>1</v>
      </c>
      <c r="P20784" t="s">
        <v>5013</v>
      </c>
      <c r="Q20784" t="s">
        <v>56</v>
      </c>
      <c r="R20784" t="s">
        <v>57</v>
      </c>
    </row>
    <row r="20785" spans="1:18" x14ac:dyDescent="0.3">
      <c r="A20785">
        <v>20785</v>
      </c>
      <c r="B20785">
        <v>2755620400</v>
      </c>
      <c r="C20785" s="1">
        <v>44359</v>
      </c>
      <c r="D20785" t="s">
        <v>882</v>
      </c>
      <c r="E20785" t="s">
        <v>5352</v>
      </c>
      <c r="G20785" t="s">
        <v>46</v>
      </c>
      <c r="H20785" t="s">
        <v>67</v>
      </c>
      <c r="I20785">
        <v>4</v>
      </c>
      <c r="J20785" t="s">
        <v>19451</v>
      </c>
      <c r="K20785" t="s">
        <v>22</v>
      </c>
      <c r="P20785" t="s">
        <v>701</v>
      </c>
      <c r="Q20785" t="s">
        <v>56</v>
      </c>
      <c r="R20785" t="s">
        <v>43</v>
      </c>
    </row>
    <row r="20786" spans="1:18" x14ac:dyDescent="0.3">
      <c r="A20786">
        <v>20786</v>
      </c>
      <c r="B20786">
        <v>2683260570</v>
      </c>
      <c r="C20786" s="1">
        <v>44359</v>
      </c>
      <c r="D20786" t="s">
        <v>17</v>
      </c>
      <c r="E20786" t="s">
        <v>17</v>
      </c>
      <c r="F20786" t="s">
        <v>52</v>
      </c>
      <c r="G20786" t="s">
        <v>19</v>
      </c>
      <c r="H20786" t="s">
        <v>20</v>
      </c>
      <c r="I20786">
        <v>0</v>
      </c>
      <c r="J20786" t="s">
        <v>1312</v>
      </c>
      <c r="K20786" t="s">
        <v>576</v>
      </c>
      <c r="O20786">
        <v>2</v>
      </c>
      <c r="P20786" t="s">
        <v>1314</v>
      </c>
      <c r="Q20786" t="s">
        <v>293</v>
      </c>
      <c r="R20786" t="s">
        <v>75</v>
      </c>
    </row>
    <row r="20787" spans="1:18" x14ac:dyDescent="0.3">
      <c r="A20787">
        <v>20787</v>
      </c>
      <c r="B20787">
        <v>2696123925</v>
      </c>
      <c r="C20787" s="1">
        <v>44359</v>
      </c>
      <c r="D20787" t="s">
        <v>26</v>
      </c>
      <c r="E20787" t="s">
        <v>71</v>
      </c>
      <c r="G20787" t="s">
        <v>19</v>
      </c>
      <c r="H20787" t="s">
        <v>28</v>
      </c>
      <c r="I20787">
        <v>4</v>
      </c>
      <c r="J20787" t="s">
        <v>2115</v>
      </c>
      <c r="K20787" t="s">
        <v>652</v>
      </c>
      <c r="P20787" t="s">
        <v>393</v>
      </c>
      <c r="Q20787" t="s">
        <v>137</v>
      </c>
      <c r="R20787" t="s">
        <v>183</v>
      </c>
    </row>
    <row r="20788" spans="1:18" x14ac:dyDescent="0.3">
      <c r="A20788">
        <v>20788</v>
      </c>
      <c r="B20788">
        <v>2685216893</v>
      </c>
      <c r="C20788" s="1">
        <v>44359</v>
      </c>
      <c r="D20788" t="s">
        <v>1074</v>
      </c>
      <c r="E20788" t="s">
        <v>2192</v>
      </c>
      <c r="G20788" t="s">
        <v>46</v>
      </c>
      <c r="H20788" t="s">
        <v>28</v>
      </c>
      <c r="I20788">
        <v>4</v>
      </c>
      <c r="J20788" t="s">
        <v>5382</v>
      </c>
      <c r="K20788" t="s">
        <v>4125</v>
      </c>
      <c r="O20788">
        <v>14</v>
      </c>
      <c r="P20788" t="s">
        <v>17815</v>
      </c>
      <c r="Q20788" t="s">
        <v>56</v>
      </c>
      <c r="R20788" t="s">
        <v>75</v>
      </c>
    </row>
    <row r="20789" spans="1:18" x14ac:dyDescent="0.3">
      <c r="A20789">
        <v>20789</v>
      </c>
      <c r="B20789">
        <v>2707640693</v>
      </c>
      <c r="C20789" s="1">
        <v>44359</v>
      </c>
      <c r="D20789" t="s">
        <v>26</v>
      </c>
      <c r="E20789" t="s">
        <v>71</v>
      </c>
      <c r="F20789" t="s">
        <v>334</v>
      </c>
      <c r="G20789" t="s">
        <v>19</v>
      </c>
      <c r="H20789" t="s">
        <v>67</v>
      </c>
      <c r="I20789">
        <v>3</v>
      </c>
      <c r="J20789" t="s">
        <v>1791</v>
      </c>
      <c r="K20789" t="s">
        <v>351</v>
      </c>
      <c r="P20789" t="s">
        <v>337</v>
      </c>
      <c r="Q20789" t="s">
        <v>56</v>
      </c>
      <c r="R20789" t="s">
        <v>75</v>
      </c>
    </row>
    <row r="20790" spans="1:18" x14ac:dyDescent="0.3">
      <c r="A20790">
        <v>20790</v>
      </c>
      <c r="B20790">
        <v>2713595952</v>
      </c>
      <c r="C20790" s="1">
        <v>44359</v>
      </c>
      <c r="D20790" t="s">
        <v>65</v>
      </c>
      <c r="E20790" t="s">
        <v>65</v>
      </c>
      <c r="G20790" t="s">
        <v>19</v>
      </c>
      <c r="H20790" t="s">
        <v>20</v>
      </c>
      <c r="I20790">
        <v>1</v>
      </c>
      <c r="J20790" t="s">
        <v>1281</v>
      </c>
      <c r="K20790" t="s">
        <v>466</v>
      </c>
      <c r="O20790">
        <v>14</v>
      </c>
      <c r="P20790" t="s">
        <v>2485</v>
      </c>
      <c r="Q20790" t="s">
        <v>137</v>
      </c>
      <c r="R20790" t="s">
        <v>174</v>
      </c>
    </row>
    <row r="20791" spans="1:18" x14ac:dyDescent="0.3">
      <c r="A20791">
        <v>20791</v>
      </c>
      <c r="B20791">
        <v>2680636945</v>
      </c>
      <c r="C20791" s="1">
        <v>44359</v>
      </c>
      <c r="D20791" t="s">
        <v>17</v>
      </c>
      <c r="E20791" t="s">
        <v>9586</v>
      </c>
      <c r="F20791" t="s">
        <v>9587</v>
      </c>
      <c r="G20791" t="s">
        <v>19</v>
      </c>
      <c r="H20791" t="s">
        <v>28</v>
      </c>
      <c r="I20791">
        <v>8</v>
      </c>
      <c r="J20791" t="s">
        <v>9588</v>
      </c>
      <c r="K20791" t="s">
        <v>661</v>
      </c>
      <c r="O20791">
        <v>8</v>
      </c>
      <c r="P20791" t="s">
        <v>1627</v>
      </c>
      <c r="Q20791" t="s">
        <v>35</v>
      </c>
      <c r="R20791" t="s">
        <v>43</v>
      </c>
    </row>
    <row r="20792" spans="1:18" x14ac:dyDescent="0.3">
      <c r="A20792">
        <v>20792</v>
      </c>
      <c r="B20792">
        <v>2684216874</v>
      </c>
      <c r="C20792" s="1">
        <v>44359</v>
      </c>
      <c r="D20792" t="s">
        <v>17</v>
      </c>
      <c r="E20792" t="s">
        <v>17</v>
      </c>
      <c r="G20792" t="s">
        <v>19</v>
      </c>
      <c r="H20792" t="s">
        <v>20</v>
      </c>
      <c r="I20792">
        <v>2</v>
      </c>
      <c r="J20792" t="s">
        <v>19452</v>
      </c>
      <c r="K20792" t="s">
        <v>1305</v>
      </c>
      <c r="O20792">
        <v>18</v>
      </c>
      <c r="P20792" t="s">
        <v>2438</v>
      </c>
      <c r="Q20792" t="s">
        <v>2396</v>
      </c>
      <c r="R20792" t="s">
        <v>25</v>
      </c>
    </row>
    <row r="20793" spans="1:18" x14ac:dyDescent="0.3">
      <c r="A20793">
        <v>20793</v>
      </c>
      <c r="B20793">
        <v>2650091868</v>
      </c>
      <c r="C20793" s="1">
        <v>44359</v>
      </c>
      <c r="D20793" t="s">
        <v>44</v>
      </c>
      <c r="E20793" t="s">
        <v>19453</v>
      </c>
      <c r="F20793" t="s">
        <v>19454</v>
      </c>
      <c r="G20793" t="s">
        <v>19</v>
      </c>
      <c r="H20793" t="s">
        <v>67</v>
      </c>
      <c r="I20793">
        <v>4</v>
      </c>
      <c r="J20793" t="s">
        <v>19455</v>
      </c>
      <c r="K20793" t="s">
        <v>79</v>
      </c>
      <c r="P20793" t="s">
        <v>13766</v>
      </c>
      <c r="Q20793" t="s">
        <v>137</v>
      </c>
      <c r="R20793" t="s">
        <v>111</v>
      </c>
    </row>
    <row r="20794" spans="1:18" x14ac:dyDescent="0.3">
      <c r="A20794">
        <v>20794</v>
      </c>
      <c r="B20794">
        <v>2691384103</v>
      </c>
      <c r="C20794" s="1">
        <v>44359</v>
      </c>
      <c r="D20794" t="s">
        <v>65</v>
      </c>
      <c r="E20794" t="s">
        <v>7414</v>
      </c>
      <c r="G20794" t="s">
        <v>19</v>
      </c>
      <c r="H20794" t="s">
        <v>67</v>
      </c>
      <c r="I20794">
        <v>2</v>
      </c>
      <c r="J20794" t="s">
        <v>19456</v>
      </c>
      <c r="K20794" t="s">
        <v>22</v>
      </c>
      <c r="O20794">
        <v>5</v>
      </c>
      <c r="P20794" t="s">
        <v>12790</v>
      </c>
      <c r="Q20794" t="s">
        <v>56</v>
      </c>
      <c r="R20794" t="s">
        <v>25</v>
      </c>
    </row>
    <row r="20795" spans="1:18" x14ac:dyDescent="0.3">
      <c r="A20795">
        <v>20795</v>
      </c>
      <c r="B20795">
        <v>2739251929</v>
      </c>
      <c r="C20795" s="1">
        <v>44359</v>
      </c>
      <c r="D20795" t="s">
        <v>86</v>
      </c>
      <c r="E20795" t="s">
        <v>86</v>
      </c>
      <c r="G20795" t="s">
        <v>46</v>
      </c>
      <c r="H20795" t="s">
        <v>28</v>
      </c>
      <c r="I20795">
        <v>5</v>
      </c>
      <c r="J20795" t="s">
        <v>101</v>
      </c>
      <c r="K20795" t="s">
        <v>947</v>
      </c>
      <c r="P20795" t="s">
        <v>49</v>
      </c>
      <c r="Q20795" t="s">
        <v>50</v>
      </c>
      <c r="R20795" t="s">
        <v>25</v>
      </c>
    </row>
    <row r="20796" spans="1:18" x14ac:dyDescent="0.3">
      <c r="A20796">
        <v>20796</v>
      </c>
      <c r="B20796">
        <v>2735183571</v>
      </c>
      <c r="C20796" s="1">
        <v>44359</v>
      </c>
      <c r="D20796" t="s">
        <v>17</v>
      </c>
      <c r="E20796" t="s">
        <v>17</v>
      </c>
      <c r="G20796" t="s">
        <v>19</v>
      </c>
      <c r="H20796" t="s">
        <v>20</v>
      </c>
      <c r="I20796">
        <v>3</v>
      </c>
      <c r="J20796" t="s">
        <v>19457</v>
      </c>
      <c r="K20796" t="s">
        <v>109</v>
      </c>
      <c r="O20796">
        <v>3</v>
      </c>
      <c r="P20796" t="s">
        <v>1957</v>
      </c>
      <c r="Q20796" t="s">
        <v>50</v>
      </c>
      <c r="R20796" t="s">
        <v>57</v>
      </c>
    </row>
    <row r="20797" spans="1:18" x14ac:dyDescent="0.3">
      <c r="A20797">
        <v>20797</v>
      </c>
      <c r="B20797">
        <v>2712485952</v>
      </c>
      <c r="C20797" s="1">
        <v>44359</v>
      </c>
      <c r="D20797" t="s">
        <v>36</v>
      </c>
      <c r="E20797" t="s">
        <v>19458</v>
      </c>
      <c r="G20797" t="s">
        <v>19</v>
      </c>
      <c r="H20797" t="s">
        <v>67</v>
      </c>
      <c r="I20797">
        <v>2</v>
      </c>
      <c r="J20797" t="s">
        <v>19459</v>
      </c>
      <c r="K20797" t="s">
        <v>22</v>
      </c>
      <c r="O20797">
        <v>36</v>
      </c>
      <c r="P20797" t="s">
        <v>19460</v>
      </c>
      <c r="Q20797" t="s">
        <v>56</v>
      </c>
      <c r="R20797" t="s">
        <v>147</v>
      </c>
    </row>
    <row r="20798" spans="1:18" x14ac:dyDescent="0.3">
      <c r="A20798">
        <v>20798</v>
      </c>
      <c r="B20798">
        <v>2694740059</v>
      </c>
      <c r="C20798" s="1">
        <v>44359</v>
      </c>
      <c r="D20798" t="s">
        <v>76</v>
      </c>
      <c r="E20798" t="s">
        <v>224</v>
      </c>
      <c r="G20798" t="s">
        <v>19</v>
      </c>
      <c r="H20798" t="s">
        <v>67</v>
      </c>
      <c r="I20798">
        <v>4</v>
      </c>
      <c r="J20798" t="s">
        <v>11272</v>
      </c>
      <c r="K20798" t="s">
        <v>2819</v>
      </c>
      <c r="O20798">
        <v>5</v>
      </c>
      <c r="P20798" t="s">
        <v>11273</v>
      </c>
      <c r="Q20798" t="s">
        <v>11052</v>
      </c>
      <c r="R20798" t="s">
        <v>43</v>
      </c>
    </row>
    <row r="20799" spans="1:18" x14ac:dyDescent="0.3">
      <c r="A20799">
        <v>20799</v>
      </c>
      <c r="B20799">
        <v>2716139043</v>
      </c>
      <c r="C20799" s="1">
        <v>44359</v>
      </c>
      <c r="D20799" t="s">
        <v>26</v>
      </c>
      <c r="E20799" t="s">
        <v>26</v>
      </c>
      <c r="G20799" t="s">
        <v>19</v>
      </c>
      <c r="H20799" t="s">
        <v>28</v>
      </c>
      <c r="I20799">
        <v>7</v>
      </c>
      <c r="J20799" t="s">
        <v>19461</v>
      </c>
      <c r="K20799" t="s">
        <v>22</v>
      </c>
      <c r="O20799">
        <v>5</v>
      </c>
      <c r="P20799" t="s">
        <v>1725</v>
      </c>
      <c r="Q20799" t="s">
        <v>56</v>
      </c>
      <c r="R20799" t="s">
        <v>25</v>
      </c>
    </row>
    <row r="20800" spans="1:18" x14ac:dyDescent="0.3">
      <c r="A20800">
        <v>20800</v>
      </c>
      <c r="B20800">
        <v>2656638872</v>
      </c>
      <c r="C20800" s="1">
        <v>44359</v>
      </c>
      <c r="D20800" t="s">
        <v>26</v>
      </c>
      <c r="E20800" t="s">
        <v>71</v>
      </c>
      <c r="F20800" t="s">
        <v>119</v>
      </c>
      <c r="G20800" t="s">
        <v>46</v>
      </c>
      <c r="H20800" t="s">
        <v>28</v>
      </c>
      <c r="I20800">
        <v>4</v>
      </c>
      <c r="J20800" t="s">
        <v>154</v>
      </c>
      <c r="K20800" t="s">
        <v>6586</v>
      </c>
      <c r="P20800" t="s">
        <v>49</v>
      </c>
      <c r="Q20800" t="s">
        <v>50</v>
      </c>
      <c r="R20800" t="s">
        <v>25</v>
      </c>
    </row>
    <row r="20801" spans="1:18" x14ac:dyDescent="0.3">
      <c r="A20801">
        <v>20801</v>
      </c>
      <c r="B20801">
        <v>2732404362</v>
      </c>
      <c r="C20801" s="1">
        <v>44359</v>
      </c>
      <c r="D20801" t="s">
        <v>65</v>
      </c>
      <c r="E20801" t="s">
        <v>65</v>
      </c>
      <c r="G20801" t="s">
        <v>19</v>
      </c>
      <c r="H20801" t="s">
        <v>28</v>
      </c>
      <c r="I20801">
        <v>7</v>
      </c>
      <c r="J20801" t="s">
        <v>19462</v>
      </c>
      <c r="K20801" t="s">
        <v>533</v>
      </c>
      <c r="L20801">
        <v>66000</v>
      </c>
      <c r="M20801">
        <v>88000</v>
      </c>
      <c r="N20801" t="s">
        <v>217</v>
      </c>
      <c r="O20801">
        <v>70</v>
      </c>
      <c r="P20801" t="s">
        <v>10900</v>
      </c>
      <c r="Q20801" t="s">
        <v>137</v>
      </c>
      <c r="R20801" t="s">
        <v>57</v>
      </c>
    </row>
    <row r="20802" spans="1:18" x14ac:dyDescent="0.3">
      <c r="A20802">
        <v>20802</v>
      </c>
      <c r="B20802">
        <v>2738362562</v>
      </c>
      <c r="C20802" s="1">
        <v>44359</v>
      </c>
      <c r="D20802" t="s">
        <v>86</v>
      </c>
      <c r="E20802" t="s">
        <v>86</v>
      </c>
      <c r="G20802" t="s">
        <v>46</v>
      </c>
      <c r="H20802" t="s">
        <v>28</v>
      </c>
      <c r="I20802">
        <v>4</v>
      </c>
      <c r="J20802" t="s">
        <v>101</v>
      </c>
      <c r="K20802" t="s">
        <v>8838</v>
      </c>
      <c r="P20802" t="s">
        <v>49</v>
      </c>
      <c r="Q20802" t="s">
        <v>50</v>
      </c>
      <c r="R20802" t="s">
        <v>25</v>
      </c>
    </row>
    <row r="20803" spans="1:18" x14ac:dyDescent="0.3">
      <c r="A20803">
        <v>20803</v>
      </c>
      <c r="B20803">
        <v>2733629512</v>
      </c>
      <c r="C20803" s="1">
        <v>44359</v>
      </c>
      <c r="D20803" t="s">
        <v>36</v>
      </c>
      <c r="E20803" t="s">
        <v>8410</v>
      </c>
      <c r="G20803" t="s">
        <v>19</v>
      </c>
      <c r="H20803" t="s">
        <v>28</v>
      </c>
      <c r="I20803">
        <v>8</v>
      </c>
      <c r="J20803" t="s">
        <v>19463</v>
      </c>
      <c r="K20803" t="s">
        <v>19464</v>
      </c>
      <c r="O20803">
        <v>3</v>
      </c>
      <c r="P20803" t="s">
        <v>19465</v>
      </c>
      <c r="Q20803" t="s">
        <v>1578</v>
      </c>
      <c r="R20803" t="s">
        <v>25</v>
      </c>
    </row>
    <row r="20804" spans="1:18" x14ac:dyDescent="0.3">
      <c r="A20804">
        <v>20804</v>
      </c>
      <c r="B20804">
        <v>2682378573</v>
      </c>
      <c r="C20804" s="1">
        <v>44360</v>
      </c>
      <c r="D20804" t="s">
        <v>1117</v>
      </c>
      <c r="E20804" t="s">
        <v>1118</v>
      </c>
      <c r="F20804" t="s">
        <v>52</v>
      </c>
      <c r="G20804" t="s">
        <v>19</v>
      </c>
      <c r="H20804" t="s">
        <v>67</v>
      </c>
      <c r="I20804">
        <v>3</v>
      </c>
      <c r="J20804" t="s">
        <v>2371</v>
      </c>
      <c r="K20804" t="s">
        <v>436</v>
      </c>
      <c r="P20804" t="s">
        <v>2372</v>
      </c>
      <c r="Q20804" t="s">
        <v>167</v>
      </c>
      <c r="R20804" t="s">
        <v>75</v>
      </c>
    </row>
    <row r="20805" spans="1:18" x14ac:dyDescent="0.3">
      <c r="A20805">
        <v>20805</v>
      </c>
      <c r="B20805">
        <v>2680360986</v>
      </c>
      <c r="C20805" s="1">
        <v>44360</v>
      </c>
      <c r="D20805" t="s">
        <v>26</v>
      </c>
      <c r="E20805" t="s">
        <v>1430</v>
      </c>
      <c r="G20805" t="s">
        <v>19</v>
      </c>
      <c r="H20805" t="s">
        <v>28</v>
      </c>
      <c r="I20805">
        <v>5</v>
      </c>
      <c r="J20805" t="s">
        <v>1431</v>
      </c>
      <c r="K20805" t="s">
        <v>296</v>
      </c>
      <c r="O20805">
        <v>3</v>
      </c>
      <c r="P20805" t="s">
        <v>136</v>
      </c>
      <c r="Q20805" t="s">
        <v>137</v>
      </c>
      <c r="R20805" t="s">
        <v>75</v>
      </c>
    </row>
    <row r="20806" spans="1:18" x14ac:dyDescent="0.3">
      <c r="A20806">
        <v>20806</v>
      </c>
      <c r="B20806">
        <v>2555848608</v>
      </c>
      <c r="C20806" s="1">
        <v>44360</v>
      </c>
      <c r="D20806" t="s">
        <v>17</v>
      </c>
      <c r="E20806" t="s">
        <v>17</v>
      </c>
      <c r="F20806" t="s">
        <v>19466</v>
      </c>
      <c r="G20806" t="s">
        <v>19</v>
      </c>
      <c r="H20806" t="s">
        <v>28</v>
      </c>
      <c r="I20806">
        <v>4</v>
      </c>
      <c r="J20806" t="s">
        <v>19467</v>
      </c>
      <c r="K20806" t="s">
        <v>466</v>
      </c>
      <c r="O20806">
        <v>10</v>
      </c>
      <c r="P20806" t="s">
        <v>5970</v>
      </c>
      <c r="Q20806" t="s">
        <v>604</v>
      </c>
      <c r="R20806" t="s">
        <v>43</v>
      </c>
    </row>
    <row r="20807" spans="1:18" x14ac:dyDescent="0.3">
      <c r="A20807">
        <v>20807</v>
      </c>
      <c r="B20807">
        <v>2628346908</v>
      </c>
      <c r="C20807" s="1">
        <v>44360</v>
      </c>
      <c r="D20807" t="s">
        <v>17</v>
      </c>
      <c r="E20807" t="s">
        <v>16402</v>
      </c>
      <c r="G20807" t="s">
        <v>19</v>
      </c>
      <c r="H20807" t="s">
        <v>28</v>
      </c>
      <c r="I20807">
        <v>7</v>
      </c>
      <c r="J20807" t="s">
        <v>7547</v>
      </c>
      <c r="K20807" t="s">
        <v>95</v>
      </c>
      <c r="O20807">
        <v>3</v>
      </c>
      <c r="P20807" t="s">
        <v>1351</v>
      </c>
      <c r="Q20807" t="s">
        <v>106</v>
      </c>
      <c r="R20807" t="s">
        <v>25</v>
      </c>
    </row>
    <row r="20808" spans="1:18" x14ac:dyDescent="0.3">
      <c r="A20808">
        <v>20808</v>
      </c>
      <c r="B20808">
        <v>2690383302</v>
      </c>
      <c r="C20808" s="1">
        <v>44360</v>
      </c>
      <c r="D20808" t="s">
        <v>36</v>
      </c>
      <c r="E20808" t="s">
        <v>115</v>
      </c>
      <c r="G20808" t="s">
        <v>19</v>
      </c>
      <c r="H20808" t="s">
        <v>28</v>
      </c>
      <c r="I20808">
        <v>9</v>
      </c>
      <c r="J20808" t="s">
        <v>5101</v>
      </c>
      <c r="K20808" t="s">
        <v>2241</v>
      </c>
      <c r="O20808">
        <v>28</v>
      </c>
      <c r="P20808" t="s">
        <v>136</v>
      </c>
      <c r="Q20808" t="s">
        <v>137</v>
      </c>
      <c r="R20808" t="s">
        <v>75</v>
      </c>
    </row>
    <row r="20809" spans="1:18" x14ac:dyDescent="0.3">
      <c r="A20809">
        <v>20809</v>
      </c>
      <c r="B20809">
        <v>2725039399</v>
      </c>
      <c r="C20809" s="1">
        <v>44360</v>
      </c>
      <c r="D20809" t="s">
        <v>17</v>
      </c>
      <c r="E20809" t="s">
        <v>5023</v>
      </c>
      <c r="G20809" t="s">
        <v>19</v>
      </c>
      <c r="H20809" t="s">
        <v>20</v>
      </c>
      <c r="I20809">
        <v>3</v>
      </c>
      <c r="J20809" t="s">
        <v>19468</v>
      </c>
      <c r="K20809" t="s">
        <v>254</v>
      </c>
      <c r="O20809">
        <v>3</v>
      </c>
      <c r="P20809" t="s">
        <v>19469</v>
      </c>
      <c r="Q20809" t="s">
        <v>42</v>
      </c>
      <c r="R20809" t="s">
        <v>57</v>
      </c>
    </row>
    <row r="20810" spans="1:18" x14ac:dyDescent="0.3">
      <c r="A20810">
        <v>20810</v>
      </c>
      <c r="B20810">
        <v>2737089862</v>
      </c>
      <c r="C20810" s="1">
        <v>44360</v>
      </c>
      <c r="D20810" t="s">
        <v>76</v>
      </c>
      <c r="E20810" t="s">
        <v>224</v>
      </c>
      <c r="G20810" t="s">
        <v>19</v>
      </c>
      <c r="H20810" t="s">
        <v>67</v>
      </c>
      <c r="I20810">
        <v>5</v>
      </c>
      <c r="J20810" t="s">
        <v>2491</v>
      </c>
      <c r="K20810" t="s">
        <v>207</v>
      </c>
      <c r="O20810">
        <v>1</v>
      </c>
      <c r="P20810" t="s">
        <v>2438</v>
      </c>
      <c r="Q20810" t="s">
        <v>2396</v>
      </c>
      <c r="R20810" t="s">
        <v>25</v>
      </c>
    </row>
    <row r="20811" spans="1:18" x14ac:dyDescent="0.3">
      <c r="A20811">
        <v>20811</v>
      </c>
      <c r="B20811">
        <v>2703977728</v>
      </c>
      <c r="C20811" s="1">
        <v>44360</v>
      </c>
      <c r="D20811" t="s">
        <v>449</v>
      </c>
      <c r="E20811" t="s">
        <v>1186</v>
      </c>
      <c r="G20811" t="s">
        <v>19</v>
      </c>
      <c r="H20811" t="s">
        <v>67</v>
      </c>
      <c r="I20811">
        <v>4</v>
      </c>
      <c r="J20811" t="s">
        <v>120</v>
      </c>
      <c r="K20811" t="s">
        <v>222</v>
      </c>
      <c r="O20811">
        <v>1</v>
      </c>
      <c r="P20811" t="s">
        <v>8772</v>
      </c>
      <c r="Q20811" t="s">
        <v>35</v>
      </c>
      <c r="R20811" t="s">
        <v>57</v>
      </c>
    </row>
    <row r="20812" spans="1:18" x14ac:dyDescent="0.3">
      <c r="A20812">
        <v>20812</v>
      </c>
      <c r="B20812">
        <v>2727660063</v>
      </c>
      <c r="C20812" s="1">
        <v>44360</v>
      </c>
      <c r="D20812" t="s">
        <v>17</v>
      </c>
      <c r="E20812" t="s">
        <v>17</v>
      </c>
      <c r="G20812" t="s">
        <v>19</v>
      </c>
      <c r="H20812" t="s">
        <v>28</v>
      </c>
      <c r="I20812">
        <v>7</v>
      </c>
      <c r="J20812" t="s">
        <v>242</v>
      </c>
      <c r="K20812" t="s">
        <v>628</v>
      </c>
      <c r="P20812" t="s">
        <v>244</v>
      </c>
      <c r="Q20812" t="s">
        <v>56</v>
      </c>
      <c r="R20812" t="s">
        <v>43</v>
      </c>
    </row>
    <row r="20813" spans="1:18" x14ac:dyDescent="0.3">
      <c r="A20813">
        <v>20813</v>
      </c>
      <c r="B20813">
        <v>2737091394</v>
      </c>
      <c r="C20813" s="1">
        <v>44360</v>
      </c>
      <c r="D20813" t="s">
        <v>9603</v>
      </c>
      <c r="E20813" t="s">
        <v>9604</v>
      </c>
      <c r="G20813" t="s">
        <v>19</v>
      </c>
      <c r="H20813" t="s">
        <v>67</v>
      </c>
      <c r="I20813">
        <v>4</v>
      </c>
      <c r="J20813" t="s">
        <v>2437</v>
      </c>
      <c r="K20813" t="s">
        <v>170</v>
      </c>
      <c r="P20813" t="s">
        <v>2438</v>
      </c>
      <c r="Q20813" t="s">
        <v>2396</v>
      </c>
      <c r="R20813" t="s">
        <v>25</v>
      </c>
    </row>
    <row r="20814" spans="1:18" x14ac:dyDescent="0.3">
      <c r="A20814">
        <v>20814</v>
      </c>
      <c r="B20814">
        <v>2687981897</v>
      </c>
      <c r="C20814" s="1">
        <v>44360</v>
      </c>
      <c r="D20814" t="s">
        <v>17</v>
      </c>
      <c r="E20814" t="s">
        <v>17</v>
      </c>
      <c r="G20814" t="s">
        <v>19</v>
      </c>
      <c r="H20814" t="s">
        <v>67</v>
      </c>
      <c r="I20814">
        <v>5</v>
      </c>
      <c r="J20814" t="s">
        <v>19470</v>
      </c>
      <c r="K20814" t="s">
        <v>19471</v>
      </c>
      <c r="L20814">
        <v>79000</v>
      </c>
      <c r="M20814">
        <v>94000</v>
      </c>
      <c r="N20814" t="s">
        <v>217</v>
      </c>
      <c r="O20814">
        <v>53</v>
      </c>
      <c r="P20814" t="s">
        <v>19472</v>
      </c>
      <c r="Q20814" t="s">
        <v>42</v>
      </c>
      <c r="R20814" t="s">
        <v>57</v>
      </c>
    </row>
    <row r="20815" spans="1:18" x14ac:dyDescent="0.3">
      <c r="A20815">
        <v>20815</v>
      </c>
      <c r="B20815">
        <v>2738060877</v>
      </c>
      <c r="C20815" s="1">
        <v>44360</v>
      </c>
      <c r="D20815" t="s">
        <v>17</v>
      </c>
      <c r="E20815" t="s">
        <v>202</v>
      </c>
      <c r="G20815" t="s">
        <v>19</v>
      </c>
      <c r="H20815" t="s">
        <v>67</v>
      </c>
      <c r="I20815">
        <v>3</v>
      </c>
      <c r="J20815" t="s">
        <v>19473</v>
      </c>
      <c r="K20815" t="s">
        <v>22</v>
      </c>
      <c r="O20815">
        <v>1</v>
      </c>
      <c r="P20815" t="s">
        <v>8178</v>
      </c>
      <c r="Q20815" t="s">
        <v>35</v>
      </c>
      <c r="R20815" t="s">
        <v>25</v>
      </c>
    </row>
    <row r="20816" spans="1:18" x14ac:dyDescent="0.3">
      <c r="A20816">
        <v>20816</v>
      </c>
      <c r="B20816">
        <v>2656767360</v>
      </c>
      <c r="C20816" s="1">
        <v>44360</v>
      </c>
      <c r="D20816" t="s">
        <v>17</v>
      </c>
      <c r="E20816" t="s">
        <v>17</v>
      </c>
      <c r="F20816" t="s">
        <v>19474</v>
      </c>
      <c r="G20816" t="s">
        <v>19</v>
      </c>
      <c r="H20816" t="s">
        <v>67</v>
      </c>
      <c r="I20816">
        <v>4</v>
      </c>
      <c r="J20816" t="s">
        <v>19475</v>
      </c>
      <c r="K20816" t="s">
        <v>22</v>
      </c>
      <c r="O20816">
        <v>23</v>
      </c>
      <c r="P20816" t="s">
        <v>19476</v>
      </c>
      <c r="Q20816" t="s">
        <v>56</v>
      </c>
      <c r="R20816" t="s">
        <v>25</v>
      </c>
    </row>
    <row r="20817" spans="1:18" x14ac:dyDescent="0.3">
      <c r="A20817">
        <v>20817</v>
      </c>
      <c r="B20817">
        <v>2496698363</v>
      </c>
      <c r="C20817" s="1">
        <v>44360</v>
      </c>
      <c r="D20817" t="s">
        <v>17</v>
      </c>
      <c r="E20817" t="s">
        <v>130</v>
      </c>
      <c r="F20817" t="s">
        <v>2080</v>
      </c>
      <c r="G20817" t="s">
        <v>19</v>
      </c>
      <c r="H20817" t="s">
        <v>67</v>
      </c>
      <c r="I20817">
        <v>2</v>
      </c>
      <c r="J20817" t="s">
        <v>2081</v>
      </c>
      <c r="K20817" t="s">
        <v>189</v>
      </c>
      <c r="O20817">
        <v>1</v>
      </c>
      <c r="P20817" t="s">
        <v>85</v>
      </c>
      <c r="Q20817" t="s">
        <v>35</v>
      </c>
      <c r="R20817" t="s">
        <v>25</v>
      </c>
    </row>
    <row r="20818" spans="1:18" x14ac:dyDescent="0.3">
      <c r="A20818">
        <v>20818</v>
      </c>
      <c r="B20818">
        <v>2657223228</v>
      </c>
      <c r="C20818" s="1">
        <v>44360</v>
      </c>
      <c r="D20818" t="s">
        <v>26</v>
      </c>
      <c r="E20818" t="s">
        <v>71</v>
      </c>
      <c r="F20818" t="s">
        <v>119</v>
      </c>
      <c r="G20818" t="s">
        <v>46</v>
      </c>
      <c r="H20818" t="s">
        <v>28</v>
      </c>
      <c r="I20818">
        <v>0</v>
      </c>
      <c r="J20818" t="s">
        <v>154</v>
      </c>
      <c r="K20818" t="s">
        <v>306</v>
      </c>
      <c r="P20818" t="s">
        <v>49</v>
      </c>
      <c r="Q20818" t="s">
        <v>50</v>
      </c>
      <c r="R20818" t="s">
        <v>25</v>
      </c>
    </row>
    <row r="20819" spans="1:18" x14ac:dyDescent="0.3">
      <c r="A20819">
        <v>20819</v>
      </c>
      <c r="B20819">
        <v>2722764172</v>
      </c>
      <c r="C20819" s="1">
        <v>44360</v>
      </c>
      <c r="D20819" t="s">
        <v>26</v>
      </c>
      <c r="E20819" t="s">
        <v>205</v>
      </c>
      <c r="G20819" t="s">
        <v>19</v>
      </c>
      <c r="H20819" t="s">
        <v>28</v>
      </c>
      <c r="I20819">
        <v>4</v>
      </c>
      <c r="J20819" t="s">
        <v>19477</v>
      </c>
      <c r="K20819" t="s">
        <v>254</v>
      </c>
      <c r="L20819">
        <v>115000</v>
      </c>
      <c r="M20819">
        <v>121000</v>
      </c>
      <c r="N20819" t="s">
        <v>217</v>
      </c>
      <c r="O20819">
        <v>6</v>
      </c>
      <c r="P20819" t="s">
        <v>12642</v>
      </c>
      <c r="Q20819" t="s">
        <v>137</v>
      </c>
      <c r="R20819" t="s">
        <v>183</v>
      </c>
    </row>
    <row r="20820" spans="1:18" x14ac:dyDescent="0.3">
      <c r="A20820">
        <v>20820</v>
      </c>
      <c r="B20820">
        <v>2739257081</v>
      </c>
      <c r="C20820" s="1">
        <v>44360</v>
      </c>
      <c r="D20820" t="s">
        <v>86</v>
      </c>
      <c r="E20820" t="s">
        <v>86</v>
      </c>
      <c r="G20820" t="s">
        <v>46</v>
      </c>
      <c r="H20820" t="s">
        <v>28</v>
      </c>
      <c r="I20820">
        <v>6</v>
      </c>
      <c r="J20820" t="s">
        <v>101</v>
      </c>
      <c r="K20820" t="s">
        <v>886</v>
      </c>
      <c r="P20820" t="s">
        <v>49</v>
      </c>
      <c r="Q20820" t="s">
        <v>50</v>
      </c>
      <c r="R20820" t="s">
        <v>25</v>
      </c>
    </row>
    <row r="20821" spans="1:18" x14ac:dyDescent="0.3">
      <c r="A20821">
        <v>20821</v>
      </c>
      <c r="B20821">
        <v>2682729930</v>
      </c>
      <c r="C20821" s="1">
        <v>44360</v>
      </c>
      <c r="D20821" t="s">
        <v>36</v>
      </c>
      <c r="E20821" t="s">
        <v>1319</v>
      </c>
      <c r="G20821" t="s">
        <v>19</v>
      </c>
      <c r="H20821" t="s">
        <v>67</v>
      </c>
      <c r="I20821">
        <v>5</v>
      </c>
      <c r="J20821" t="s">
        <v>1320</v>
      </c>
      <c r="K20821" t="s">
        <v>207</v>
      </c>
      <c r="P20821" t="s">
        <v>1321</v>
      </c>
      <c r="Q20821" t="s">
        <v>137</v>
      </c>
      <c r="R20821" t="s">
        <v>75</v>
      </c>
    </row>
    <row r="20822" spans="1:18" x14ac:dyDescent="0.3">
      <c r="A20822">
        <v>20822</v>
      </c>
      <c r="B20822">
        <v>2592628761</v>
      </c>
      <c r="C20822" s="1">
        <v>44360</v>
      </c>
      <c r="D20822" t="s">
        <v>882</v>
      </c>
      <c r="E20822" t="s">
        <v>1223</v>
      </c>
      <c r="G20822" t="s">
        <v>19</v>
      </c>
      <c r="H20822" t="s">
        <v>67</v>
      </c>
      <c r="I20822">
        <v>4</v>
      </c>
      <c r="J20822" t="s">
        <v>2530</v>
      </c>
      <c r="K20822" t="s">
        <v>189</v>
      </c>
      <c r="O20822">
        <v>19</v>
      </c>
      <c r="P20822" t="s">
        <v>85</v>
      </c>
      <c r="Q20822" t="s">
        <v>35</v>
      </c>
      <c r="R20822" t="s">
        <v>25</v>
      </c>
    </row>
    <row r="20823" spans="1:18" x14ac:dyDescent="0.3">
      <c r="A20823">
        <v>20823</v>
      </c>
      <c r="B20823">
        <v>2679874962</v>
      </c>
      <c r="C20823" s="1">
        <v>44360</v>
      </c>
      <c r="D20823" t="s">
        <v>26</v>
      </c>
      <c r="E20823" t="s">
        <v>71</v>
      </c>
      <c r="G20823" t="s">
        <v>19</v>
      </c>
      <c r="H20823" t="s">
        <v>67</v>
      </c>
      <c r="I20823">
        <v>4</v>
      </c>
      <c r="J20823" t="s">
        <v>19478</v>
      </c>
      <c r="K20823" t="s">
        <v>22</v>
      </c>
      <c r="P20823" t="s">
        <v>19479</v>
      </c>
      <c r="Q20823" t="s">
        <v>35</v>
      </c>
      <c r="R20823" t="s">
        <v>57</v>
      </c>
    </row>
    <row r="20824" spans="1:18" x14ac:dyDescent="0.3">
      <c r="A20824">
        <v>20824</v>
      </c>
      <c r="B20824">
        <v>2710960066</v>
      </c>
      <c r="C20824" s="1">
        <v>44360</v>
      </c>
      <c r="D20824" t="s">
        <v>17</v>
      </c>
      <c r="E20824" t="s">
        <v>130</v>
      </c>
      <c r="G20824" t="s">
        <v>19</v>
      </c>
      <c r="H20824" t="s">
        <v>67</v>
      </c>
      <c r="I20824">
        <v>4</v>
      </c>
      <c r="J20824" t="s">
        <v>2795</v>
      </c>
      <c r="K20824" t="s">
        <v>222</v>
      </c>
      <c r="O20824">
        <v>2</v>
      </c>
      <c r="P20824" t="s">
        <v>2744</v>
      </c>
      <c r="Q20824" t="s">
        <v>24</v>
      </c>
      <c r="R20824" t="s">
        <v>25</v>
      </c>
    </row>
    <row r="20825" spans="1:18" x14ac:dyDescent="0.3">
      <c r="A20825">
        <v>20825</v>
      </c>
      <c r="B20825">
        <v>2665840168</v>
      </c>
      <c r="C20825" s="1">
        <v>44360</v>
      </c>
      <c r="D20825" t="s">
        <v>449</v>
      </c>
      <c r="E20825" t="s">
        <v>1186</v>
      </c>
      <c r="F20825" t="s">
        <v>2627</v>
      </c>
      <c r="G20825" t="s">
        <v>19</v>
      </c>
      <c r="H20825" t="s">
        <v>67</v>
      </c>
      <c r="I20825">
        <v>3</v>
      </c>
      <c r="J20825" t="s">
        <v>2628</v>
      </c>
      <c r="K20825" t="s">
        <v>95</v>
      </c>
      <c r="O20825">
        <v>2</v>
      </c>
      <c r="P20825" t="s">
        <v>85</v>
      </c>
      <c r="Q20825" t="s">
        <v>35</v>
      </c>
      <c r="R20825" t="s">
        <v>25</v>
      </c>
    </row>
    <row r="20826" spans="1:18" x14ac:dyDescent="0.3">
      <c r="A20826">
        <v>20826</v>
      </c>
      <c r="B20826">
        <v>2708219225</v>
      </c>
      <c r="C20826" s="1">
        <v>44360</v>
      </c>
      <c r="D20826" t="s">
        <v>17</v>
      </c>
      <c r="E20826" t="s">
        <v>130</v>
      </c>
      <c r="G20826" t="s">
        <v>46</v>
      </c>
      <c r="H20826" t="s">
        <v>28</v>
      </c>
      <c r="I20826">
        <v>7</v>
      </c>
      <c r="J20826" t="s">
        <v>3095</v>
      </c>
      <c r="K20826" t="s">
        <v>2420</v>
      </c>
      <c r="O20826">
        <v>20</v>
      </c>
      <c r="P20826" t="s">
        <v>5725</v>
      </c>
      <c r="Q20826" t="s">
        <v>56</v>
      </c>
      <c r="R20826" t="s">
        <v>75</v>
      </c>
    </row>
    <row r="20827" spans="1:18" x14ac:dyDescent="0.3">
      <c r="A20827">
        <v>20827</v>
      </c>
      <c r="B20827">
        <v>2710995767</v>
      </c>
      <c r="C20827" s="1">
        <v>44360</v>
      </c>
      <c r="D20827" t="s">
        <v>36</v>
      </c>
      <c r="E20827" t="s">
        <v>19480</v>
      </c>
      <c r="F20827" t="s">
        <v>38</v>
      </c>
      <c r="G20827" t="s">
        <v>19</v>
      </c>
      <c r="H20827" t="s">
        <v>67</v>
      </c>
      <c r="I20827">
        <v>3</v>
      </c>
      <c r="J20827" t="s">
        <v>11965</v>
      </c>
      <c r="K20827" t="s">
        <v>1215</v>
      </c>
      <c r="O20827">
        <v>1</v>
      </c>
      <c r="P20827" t="s">
        <v>41</v>
      </c>
      <c r="Q20827" t="s">
        <v>42</v>
      </c>
      <c r="R20827" t="s">
        <v>43</v>
      </c>
    </row>
    <row r="20828" spans="1:18" x14ac:dyDescent="0.3">
      <c r="A20828">
        <v>20828</v>
      </c>
      <c r="B20828">
        <v>2656637322</v>
      </c>
      <c r="C20828" s="1">
        <v>44360</v>
      </c>
      <c r="D20828" t="s">
        <v>97</v>
      </c>
      <c r="E20828" t="s">
        <v>97</v>
      </c>
      <c r="F20828" t="s">
        <v>119</v>
      </c>
      <c r="G20828" t="s">
        <v>46</v>
      </c>
      <c r="H20828" t="s">
        <v>28</v>
      </c>
      <c r="I20828">
        <v>8</v>
      </c>
      <c r="J20828" t="s">
        <v>120</v>
      </c>
      <c r="K20828" t="s">
        <v>2728</v>
      </c>
      <c r="O20828">
        <v>3</v>
      </c>
      <c r="P20828" t="s">
        <v>49</v>
      </c>
      <c r="Q20828" t="s">
        <v>50</v>
      </c>
      <c r="R20828" t="s">
        <v>25</v>
      </c>
    </row>
    <row r="20829" spans="1:18" x14ac:dyDescent="0.3">
      <c r="A20829">
        <v>20829</v>
      </c>
      <c r="B20829">
        <v>2698293881</v>
      </c>
      <c r="C20829" s="1">
        <v>44360</v>
      </c>
      <c r="D20829" t="s">
        <v>26</v>
      </c>
      <c r="E20829" t="s">
        <v>26</v>
      </c>
      <c r="G20829" t="s">
        <v>19</v>
      </c>
      <c r="H20829" t="s">
        <v>28</v>
      </c>
      <c r="I20829">
        <v>4</v>
      </c>
      <c r="J20829" t="s">
        <v>2099</v>
      </c>
      <c r="K20829" t="s">
        <v>22</v>
      </c>
      <c r="O20829">
        <v>3</v>
      </c>
      <c r="P20829" t="s">
        <v>2100</v>
      </c>
    </row>
    <row r="20830" spans="1:18" x14ac:dyDescent="0.3">
      <c r="A20830">
        <v>20830</v>
      </c>
      <c r="B20830">
        <v>2676056587</v>
      </c>
      <c r="C20830" s="1">
        <v>44360</v>
      </c>
      <c r="D20830" t="s">
        <v>65</v>
      </c>
      <c r="E20830" t="s">
        <v>13445</v>
      </c>
      <c r="G20830" t="s">
        <v>19</v>
      </c>
      <c r="H20830" t="s">
        <v>20</v>
      </c>
      <c r="I20830">
        <v>1</v>
      </c>
      <c r="J20830" t="s">
        <v>19481</v>
      </c>
      <c r="K20830" t="s">
        <v>628</v>
      </c>
      <c r="P20830" t="s">
        <v>19482</v>
      </c>
      <c r="Q20830" t="s">
        <v>35</v>
      </c>
      <c r="R20830" t="s">
        <v>57</v>
      </c>
    </row>
    <row r="20831" spans="1:18" x14ac:dyDescent="0.3">
      <c r="A20831">
        <v>20831</v>
      </c>
      <c r="B20831">
        <v>2717574840</v>
      </c>
      <c r="C20831" s="1">
        <v>44361</v>
      </c>
      <c r="D20831" t="s">
        <v>449</v>
      </c>
      <c r="E20831" t="s">
        <v>4974</v>
      </c>
      <c r="G20831" t="s">
        <v>19</v>
      </c>
      <c r="H20831" t="s">
        <v>28</v>
      </c>
      <c r="I20831">
        <v>3</v>
      </c>
      <c r="J20831" t="s">
        <v>120</v>
      </c>
      <c r="K20831" t="s">
        <v>321</v>
      </c>
      <c r="P20831" t="s">
        <v>909</v>
      </c>
      <c r="Q20831" t="s">
        <v>24</v>
      </c>
      <c r="R20831" t="s">
        <v>43</v>
      </c>
    </row>
    <row r="20832" spans="1:18" x14ac:dyDescent="0.3">
      <c r="A20832">
        <v>20832</v>
      </c>
      <c r="B20832">
        <v>2705853705</v>
      </c>
      <c r="C20832" s="1">
        <v>44361</v>
      </c>
      <c r="D20832" t="s">
        <v>1074</v>
      </c>
      <c r="E20832" t="s">
        <v>2192</v>
      </c>
      <c r="G20832" t="s">
        <v>19</v>
      </c>
      <c r="H20832" t="s">
        <v>28</v>
      </c>
      <c r="I20832">
        <v>8</v>
      </c>
      <c r="J20832" t="s">
        <v>2193</v>
      </c>
      <c r="K20832" t="s">
        <v>351</v>
      </c>
      <c r="P20832" t="s">
        <v>999</v>
      </c>
      <c r="Q20832" t="s">
        <v>56</v>
      </c>
      <c r="R20832" t="s">
        <v>25</v>
      </c>
    </row>
    <row r="20833" spans="1:18" x14ac:dyDescent="0.3">
      <c r="A20833">
        <v>20833</v>
      </c>
      <c r="B20833">
        <v>2686195898</v>
      </c>
      <c r="C20833" s="1">
        <v>44361</v>
      </c>
      <c r="D20833" t="s">
        <v>17</v>
      </c>
      <c r="E20833" t="s">
        <v>1945</v>
      </c>
      <c r="G20833" t="s">
        <v>19</v>
      </c>
      <c r="H20833" t="s">
        <v>67</v>
      </c>
      <c r="I20833">
        <v>3</v>
      </c>
      <c r="J20833" t="s">
        <v>1946</v>
      </c>
      <c r="K20833" t="s">
        <v>40</v>
      </c>
      <c r="P20833" t="s">
        <v>379</v>
      </c>
      <c r="Q20833" t="s">
        <v>137</v>
      </c>
      <c r="R20833" t="s">
        <v>183</v>
      </c>
    </row>
    <row r="20834" spans="1:18" x14ac:dyDescent="0.3">
      <c r="A20834">
        <v>20834</v>
      </c>
      <c r="B20834">
        <v>2696909166</v>
      </c>
      <c r="C20834" s="1">
        <v>44361</v>
      </c>
      <c r="D20834" t="s">
        <v>289</v>
      </c>
      <c r="E20834" t="s">
        <v>16615</v>
      </c>
      <c r="G20834" t="s">
        <v>19</v>
      </c>
      <c r="H20834" t="s">
        <v>20</v>
      </c>
      <c r="I20834">
        <v>2</v>
      </c>
      <c r="J20834" t="s">
        <v>291</v>
      </c>
      <c r="K20834" t="s">
        <v>254</v>
      </c>
      <c r="O20834">
        <v>3</v>
      </c>
      <c r="P20834" t="s">
        <v>292</v>
      </c>
      <c r="Q20834" t="s">
        <v>293</v>
      </c>
      <c r="R20834" t="s">
        <v>147</v>
      </c>
    </row>
    <row r="20835" spans="1:18" x14ac:dyDescent="0.3">
      <c r="A20835">
        <v>20835</v>
      </c>
      <c r="B20835">
        <v>2686323494</v>
      </c>
      <c r="C20835" s="1">
        <v>44361</v>
      </c>
      <c r="D20835" t="s">
        <v>26</v>
      </c>
      <c r="E20835" t="s">
        <v>71</v>
      </c>
      <c r="G20835" t="s">
        <v>46</v>
      </c>
      <c r="H20835" t="s">
        <v>28</v>
      </c>
      <c r="I20835">
        <v>7</v>
      </c>
      <c r="J20835" t="s">
        <v>19483</v>
      </c>
      <c r="K20835" t="s">
        <v>7030</v>
      </c>
      <c r="O20835">
        <v>20</v>
      </c>
      <c r="P20835" t="s">
        <v>19484</v>
      </c>
      <c r="Q20835" t="s">
        <v>137</v>
      </c>
      <c r="R20835" t="s">
        <v>25</v>
      </c>
    </row>
    <row r="20836" spans="1:18" x14ac:dyDescent="0.3">
      <c r="A20836">
        <v>20836</v>
      </c>
      <c r="B20836">
        <v>2718030268</v>
      </c>
      <c r="C20836" s="1">
        <v>44361</v>
      </c>
      <c r="D20836" t="s">
        <v>17</v>
      </c>
      <c r="E20836" t="s">
        <v>107</v>
      </c>
      <c r="G20836" t="s">
        <v>19</v>
      </c>
      <c r="H20836" t="s">
        <v>28</v>
      </c>
      <c r="I20836">
        <v>6</v>
      </c>
      <c r="J20836" t="s">
        <v>929</v>
      </c>
      <c r="K20836" t="s">
        <v>973</v>
      </c>
      <c r="P20836" t="s">
        <v>136</v>
      </c>
      <c r="Q20836" t="s">
        <v>137</v>
      </c>
      <c r="R20836" t="s">
        <v>75</v>
      </c>
    </row>
    <row r="20837" spans="1:18" x14ac:dyDescent="0.3">
      <c r="A20837">
        <v>20837</v>
      </c>
      <c r="B20837">
        <v>2742509106</v>
      </c>
      <c r="C20837" s="1">
        <v>44361</v>
      </c>
      <c r="D20837" t="s">
        <v>86</v>
      </c>
      <c r="E20837" t="s">
        <v>86</v>
      </c>
      <c r="G20837" t="s">
        <v>46</v>
      </c>
      <c r="H20837" t="s">
        <v>28</v>
      </c>
      <c r="I20837">
        <v>4</v>
      </c>
      <c r="J20837" t="s">
        <v>101</v>
      </c>
      <c r="K20837" t="s">
        <v>212</v>
      </c>
      <c r="P20837" t="s">
        <v>49</v>
      </c>
      <c r="Q20837" t="s">
        <v>50</v>
      </c>
      <c r="R20837" t="s">
        <v>25</v>
      </c>
    </row>
    <row r="20838" spans="1:18" x14ac:dyDescent="0.3">
      <c r="A20838">
        <v>20838</v>
      </c>
      <c r="B20838">
        <v>2703743258</v>
      </c>
      <c r="C20838" s="1">
        <v>44361</v>
      </c>
      <c r="D20838" t="s">
        <v>97</v>
      </c>
      <c r="E20838" t="s">
        <v>97</v>
      </c>
      <c r="G20838" t="s">
        <v>19</v>
      </c>
      <c r="H20838" t="s">
        <v>28</v>
      </c>
      <c r="I20838">
        <v>3</v>
      </c>
      <c r="J20838" t="s">
        <v>2010</v>
      </c>
      <c r="K20838" t="s">
        <v>550</v>
      </c>
      <c r="O20838">
        <v>23</v>
      </c>
      <c r="P20838" t="s">
        <v>2011</v>
      </c>
      <c r="Q20838" t="s">
        <v>137</v>
      </c>
      <c r="R20838" t="s">
        <v>183</v>
      </c>
    </row>
    <row r="20839" spans="1:18" x14ac:dyDescent="0.3">
      <c r="A20839">
        <v>20839</v>
      </c>
      <c r="B20839">
        <v>2369682207</v>
      </c>
      <c r="C20839" s="1">
        <v>44361</v>
      </c>
      <c r="D20839" t="s">
        <v>17</v>
      </c>
      <c r="E20839" t="s">
        <v>2639</v>
      </c>
      <c r="G20839" t="s">
        <v>19</v>
      </c>
      <c r="H20839" t="s">
        <v>28</v>
      </c>
      <c r="I20839">
        <v>7</v>
      </c>
      <c r="J20839" t="s">
        <v>19485</v>
      </c>
      <c r="K20839" t="s">
        <v>109</v>
      </c>
      <c r="P20839" t="s">
        <v>2342</v>
      </c>
      <c r="Q20839" t="s">
        <v>56</v>
      </c>
      <c r="R20839" t="s">
        <v>147</v>
      </c>
    </row>
    <row r="20840" spans="1:18" x14ac:dyDescent="0.3">
      <c r="A20840">
        <v>20840</v>
      </c>
      <c r="B20840">
        <v>2708993446</v>
      </c>
      <c r="C20840" s="1">
        <v>44361</v>
      </c>
      <c r="D20840" t="s">
        <v>26</v>
      </c>
      <c r="E20840" t="s">
        <v>26</v>
      </c>
      <c r="G20840" t="s">
        <v>19</v>
      </c>
      <c r="H20840" t="s">
        <v>20</v>
      </c>
      <c r="I20840">
        <v>1</v>
      </c>
      <c r="J20840" t="s">
        <v>19486</v>
      </c>
      <c r="K20840" t="s">
        <v>15002</v>
      </c>
      <c r="O20840">
        <v>17</v>
      </c>
      <c r="P20840" t="s">
        <v>15003</v>
      </c>
      <c r="Q20840" t="s">
        <v>106</v>
      </c>
      <c r="R20840" t="s">
        <v>25</v>
      </c>
    </row>
    <row r="20841" spans="1:18" x14ac:dyDescent="0.3">
      <c r="A20841">
        <v>20841</v>
      </c>
      <c r="B20841">
        <v>2644280228</v>
      </c>
      <c r="C20841" s="1">
        <v>44361</v>
      </c>
      <c r="D20841" t="s">
        <v>97</v>
      </c>
      <c r="E20841" t="s">
        <v>19487</v>
      </c>
      <c r="G20841" t="s">
        <v>19</v>
      </c>
      <c r="H20841" t="s">
        <v>28</v>
      </c>
      <c r="I20841">
        <v>3</v>
      </c>
      <c r="J20841" t="s">
        <v>19488</v>
      </c>
      <c r="K20841" t="s">
        <v>598</v>
      </c>
      <c r="L20841">
        <v>149000</v>
      </c>
      <c r="M20841">
        <v>227000</v>
      </c>
      <c r="N20841" t="s">
        <v>217</v>
      </c>
      <c r="O20841">
        <v>51</v>
      </c>
      <c r="P20841" t="s">
        <v>587</v>
      </c>
      <c r="Q20841" t="s">
        <v>137</v>
      </c>
      <c r="R20841" t="s">
        <v>57</v>
      </c>
    </row>
    <row r="20842" spans="1:18" x14ac:dyDescent="0.3">
      <c r="A20842">
        <v>20842</v>
      </c>
      <c r="B20842">
        <v>2689551878</v>
      </c>
      <c r="C20842" s="1">
        <v>44361</v>
      </c>
      <c r="D20842" t="s">
        <v>26</v>
      </c>
      <c r="E20842" t="s">
        <v>19489</v>
      </c>
      <c r="G20842" t="s">
        <v>19</v>
      </c>
      <c r="H20842" t="s">
        <v>67</v>
      </c>
      <c r="I20842">
        <v>3</v>
      </c>
      <c r="J20842" t="s">
        <v>19490</v>
      </c>
      <c r="K20842" t="s">
        <v>22</v>
      </c>
      <c r="O20842">
        <v>1</v>
      </c>
      <c r="P20842" t="s">
        <v>1549</v>
      </c>
      <c r="Q20842" t="s">
        <v>35</v>
      </c>
      <c r="R20842" t="s">
        <v>75</v>
      </c>
    </row>
    <row r="20843" spans="1:18" x14ac:dyDescent="0.3">
      <c r="A20843">
        <v>20843</v>
      </c>
      <c r="B20843">
        <v>2745283082</v>
      </c>
      <c r="C20843" s="1">
        <v>44361</v>
      </c>
      <c r="D20843" t="s">
        <v>65</v>
      </c>
      <c r="E20843" t="s">
        <v>324</v>
      </c>
      <c r="G20843" t="s">
        <v>19</v>
      </c>
      <c r="H20843" t="s">
        <v>28</v>
      </c>
      <c r="I20843">
        <v>10</v>
      </c>
      <c r="J20843" t="s">
        <v>4030</v>
      </c>
      <c r="K20843" t="s">
        <v>22</v>
      </c>
      <c r="L20843">
        <v>101000</v>
      </c>
      <c r="M20843">
        <v>106000</v>
      </c>
      <c r="N20843" t="s">
        <v>217</v>
      </c>
      <c r="O20843">
        <v>17</v>
      </c>
      <c r="P20843" t="s">
        <v>1291</v>
      </c>
      <c r="Q20843" t="s">
        <v>774</v>
      </c>
      <c r="R20843" t="s">
        <v>43</v>
      </c>
    </row>
    <row r="20844" spans="1:18" x14ac:dyDescent="0.3">
      <c r="A20844">
        <v>20844</v>
      </c>
      <c r="B20844">
        <v>2577808384</v>
      </c>
      <c r="C20844" s="1">
        <v>44361</v>
      </c>
      <c r="D20844" t="s">
        <v>17</v>
      </c>
      <c r="E20844" t="s">
        <v>4519</v>
      </c>
      <c r="G20844" t="s">
        <v>19</v>
      </c>
      <c r="H20844" t="s">
        <v>67</v>
      </c>
      <c r="I20844">
        <v>5</v>
      </c>
      <c r="J20844" t="s">
        <v>4520</v>
      </c>
      <c r="K20844" t="s">
        <v>222</v>
      </c>
      <c r="O20844">
        <v>23</v>
      </c>
      <c r="P20844" t="s">
        <v>547</v>
      </c>
      <c r="Q20844" t="s">
        <v>50</v>
      </c>
      <c r="R20844" t="s">
        <v>25</v>
      </c>
    </row>
    <row r="20845" spans="1:18" x14ac:dyDescent="0.3">
      <c r="A20845">
        <v>20845</v>
      </c>
      <c r="B20845">
        <v>2674747848</v>
      </c>
      <c r="C20845" s="1">
        <v>44361</v>
      </c>
      <c r="D20845" t="s">
        <v>17</v>
      </c>
      <c r="E20845" t="s">
        <v>19491</v>
      </c>
      <c r="G20845" t="s">
        <v>19</v>
      </c>
      <c r="H20845" t="s">
        <v>798</v>
      </c>
      <c r="I20845">
        <v>8</v>
      </c>
      <c r="J20845" t="s">
        <v>19492</v>
      </c>
      <c r="K20845" t="s">
        <v>6328</v>
      </c>
      <c r="O20845">
        <v>9</v>
      </c>
      <c r="P20845" t="s">
        <v>17393</v>
      </c>
      <c r="Q20845" t="s">
        <v>356</v>
      </c>
      <c r="R20845" t="s">
        <v>25</v>
      </c>
    </row>
    <row r="20846" spans="1:18" x14ac:dyDescent="0.3">
      <c r="A20846">
        <v>20846</v>
      </c>
      <c r="B20846">
        <v>2710690644</v>
      </c>
      <c r="C20846" s="1">
        <v>44361</v>
      </c>
      <c r="D20846" t="s">
        <v>17</v>
      </c>
      <c r="E20846" t="s">
        <v>17</v>
      </c>
      <c r="F20846" t="s">
        <v>52</v>
      </c>
      <c r="G20846" t="s">
        <v>19</v>
      </c>
      <c r="H20846" t="s">
        <v>20</v>
      </c>
      <c r="I20846">
        <v>2</v>
      </c>
      <c r="J20846" t="s">
        <v>3125</v>
      </c>
      <c r="K20846" t="s">
        <v>19493</v>
      </c>
      <c r="P20846" t="s">
        <v>3127</v>
      </c>
      <c r="Q20846" t="s">
        <v>56</v>
      </c>
      <c r="R20846" t="s">
        <v>57</v>
      </c>
    </row>
    <row r="20847" spans="1:18" x14ac:dyDescent="0.3">
      <c r="A20847">
        <v>20847</v>
      </c>
      <c r="B20847">
        <v>2715152228</v>
      </c>
      <c r="C20847" s="1">
        <v>44361</v>
      </c>
      <c r="D20847" t="s">
        <v>65</v>
      </c>
      <c r="E20847" t="s">
        <v>3934</v>
      </c>
      <c r="F20847" t="s">
        <v>52</v>
      </c>
      <c r="G20847" t="s">
        <v>19</v>
      </c>
      <c r="H20847" t="s">
        <v>67</v>
      </c>
      <c r="I20847">
        <v>3</v>
      </c>
      <c r="J20847" t="s">
        <v>3935</v>
      </c>
      <c r="K20847" t="s">
        <v>607</v>
      </c>
      <c r="O20847">
        <v>2</v>
      </c>
      <c r="P20847" t="s">
        <v>1140</v>
      </c>
      <c r="Q20847" t="s">
        <v>35</v>
      </c>
      <c r="R20847" t="s">
        <v>25</v>
      </c>
    </row>
    <row r="20848" spans="1:18" x14ac:dyDescent="0.3">
      <c r="A20848">
        <v>20848</v>
      </c>
      <c r="B20848">
        <v>2680694080</v>
      </c>
      <c r="C20848" s="1">
        <v>44361</v>
      </c>
      <c r="D20848" t="s">
        <v>97</v>
      </c>
      <c r="E20848" t="s">
        <v>156</v>
      </c>
      <c r="G20848" t="s">
        <v>19</v>
      </c>
      <c r="H20848" t="s">
        <v>28</v>
      </c>
      <c r="I20848">
        <v>2</v>
      </c>
      <c r="J20848" t="s">
        <v>19494</v>
      </c>
      <c r="K20848" t="s">
        <v>2021</v>
      </c>
      <c r="O20848">
        <v>20</v>
      </c>
      <c r="P20848" t="s">
        <v>14319</v>
      </c>
      <c r="Q20848" t="s">
        <v>2352</v>
      </c>
      <c r="R20848" t="s">
        <v>57</v>
      </c>
    </row>
    <row r="20849" spans="1:18" x14ac:dyDescent="0.3">
      <c r="A20849">
        <v>20849</v>
      </c>
      <c r="B20849">
        <v>2656639843</v>
      </c>
      <c r="C20849" s="1">
        <v>44361</v>
      </c>
      <c r="D20849" t="s">
        <v>97</v>
      </c>
      <c r="E20849" t="s">
        <v>97</v>
      </c>
      <c r="F20849" t="s">
        <v>119</v>
      </c>
      <c r="G20849" t="s">
        <v>46</v>
      </c>
      <c r="H20849" t="s">
        <v>28</v>
      </c>
      <c r="I20849">
        <v>5</v>
      </c>
      <c r="J20849" t="s">
        <v>120</v>
      </c>
      <c r="K20849" t="s">
        <v>189</v>
      </c>
      <c r="O20849">
        <v>2</v>
      </c>
      <c r="P20849" t="s">
        <v>49</v>
      </c>
      <c r="Q20849" t="s">
        <v>50</v>
      </c>
      <c r="R20849" t="s">
        <v>25</v>
      </c>
    </row>
    <row r="20850" spans="1:18" x14ac:dyDescent="0.3">
      <c r="A20850">
        <v>20850</v>
      </c>
      <c r="B20850">
        <v>2716947255</v>
      </c>
      <c r="C20850" s="1">
        <v>44361</v>
      </c>
      <c r="D20850" t="s">
        <v>44</v>
      </c>
      <c r="E20850" t="s">
        <v>13438</v>
      </c>
      <c r="G20850" t="s">
        <v>19</v>
      </c>
      <c r="H20850" t="s">
        <v>20</v>
      </c>
      <c r="I20850">
        <v>1</v>
      </c>
      <c r="J20850" t="s">
        <v>13439</v>
      </c>
      <c r="K20850" t="s">
        <v>598</v>
      </c>
      <c r="O20850">
        <v>1</v>
      </c>
      <c r="P20850" t="s">
        <v>13440</v>
      </c>
      <c r="Q20850" t="s">
        <v>35</v>
      </c>
      <c r="R20850" t="s">
        <v>111</v>
      </c>
    </row>
    <row r="20851" spans="1:18" x14ac:dyDescent="0.3">
      <c r="A20851">
        <v>20851</v>
      </c>
      <c r="B20851">
        <v>2688507172</v>
      </c>
      <c r="C20851" s="1">
        <v>44361</v>
      </c>
      <c r="D20851" t="s">
        <v>17</v>
      </c>
      <c r="E20851" t="s">
        <v>2639</v>
      </c>
      <c r="G20851" t="s">
        <v>19</v>
      </c>
      <c r="H20851" t="s">
        <v>67</v>
      </c>
      <c r="I20851">
        <v>4</v>
      </c>
      <c r="J20851" t="s">
        <v>19495</v>
      </c>
      <c r="K20851" t="s">
        <v>955</v>
      </c>
      <c r="L20851">
        <v>92000</v>
      </c>
      <c r="M20851">
        <v>136000</v>
      </c>
      <c r="N20851" t="s">
        <v>217</v>
      </c>
      <c r="O20851">
        <v>36</v>
      </c>
      <c r="P20851" t="s">
        <v>956</v>
      </c>
      <c r="Q20851" t="s">
        <v>50</v>
      </c>
      <c r="R20851" t="s">
        <v>25</v>
      </c>
    </row>
    <row r="20852" spans="1:18" x14ac:dyDescent="0.3">
      <c r="A20852">
        <v>20852</v>
      </c>
      <c r="B20852">
        <v>2745333418</v>
      </c>
      <c r="C20852" s="1">
        <v>44361</v>
      </c>
      <c r="D20852" t="s">
        <v>26</v>
      </c>
      <c r="E20852" t="s">
        <v>26</v>
      </c>
      <c r="G20852" t="s">
        <v>19</v>
      </c>
      <c r="H20852" t="s">
        <v>20</v>
      </c>
      <c r="I20852">
        <v>4</v>
      </c>
      <c r="J20852" t="s">
        <v>7434</v>
      </c>
      <c r="K20852" t="s">
        <v>316</v>
      </c>
      <c r="O20852">
        <v>15</v>
      </c>
      <c r="P20852" t="s">
        <v>7435</v>
      </c>
      <c r="Q20852" t="s">
        <v>56</v>
      </c>
      <c r="R20852" t="s">
        <v>57</v>
      </c>
    </row>
    <row r="20853" spans="1:18" x14ac:dyDescent="0.3">
      <c r="A20853">
        <v>20853</v>
      </c>
      <c r="B20853">
        <v>2739841677</v>
      </c>
      <c r="C20853" s="1">
        <v>44361</v>
      </c>
      <c r="D20853" t="s">
        <v>65</v>
      </c>
      <c r="E20853" t="s">
        <v>5566</v>
      </c>
      <c r="G20853" t="s">
        <v>19</v>
      </c>
      <c r="H20853" t="s">
        <v>20</v>
      </c>
      <c r="I20853">
        <v>2</v>
      </c>
      <c r="J20853" t="s">
        <v>19496</v>
      </c>
      <c r="K20853" t="s">
        <v>128</v>
      </c>
      <c r="O20853">
        <v>5</v>
      </c>
      <c r="P20853" t="s">
        <v>2027</v>
      </c>
      <c r="Q20853" t="s">
        <v>56</v>
      </c>
      <c r="R20853" t="s">
        <v>75</v>
      </c>
    </row>
    <row r="20854" spans="1:18" x14ac:dyDescent="0.3">
      <c r="A20854">
        <v>20854</v>
      </c>
      <c r="B20854">
        <v>2673999492</v>
      </c>
      <c r="C20854" s="1">
        <v>44361</v>
      </c>
      <c r="D20854" t="s">
        <v>65</v>
      </c>
      <c r="E20854" t="s">
        <v>4868</v>
      </c>
      <c r="G20854" t="s">
        <v>19</v>
      </c>
      <c r="H20854" t="s">
        <v>20</v>
      </c>
      <c r="I20854">
        <v>2</v>
      </c>
      <c r="J20854" t="s">
        <v>120</v>
      </c>
      <c r="K20854" t="s">
        <v>54</v>
      </c>
      <c r="O20854">
        <v>51</v>
      </c>
      <c r="P20854" t="s">
        <v>142</v>
      </c>
      <c r="Q20854" t="s">
        <v>35</v>
      </c>
      <c r="R20854" t="s">
        <v>75</v>
      </c>
    </row>
    <row r="20855" spans="1:18" x14ac:dyDescent="0.3">
      <c r="A20855">
        <v>20855</v>
      </c>
      <c r="B20855">
        <v>2705253942</v>
      </c>
      <c r="C20855" s="1">
        <v>44361</v>
      </c>
      <c r="D20855" t="s">
        <v>17</v>
      </c>
      <c r="E20855" t="s">
        <v>130</v>
      </c>
      <c r="F20855" t="s">
        <v>2204</v>
      </c>
      <c r="G20855" t="s">
        <v>19</v>
      </c>
      <c r="H20855" t="s">
        <v>28</v>
      </c>
      <c r="I20855">
        <v>8</v>
      </c>
      <c r="J20855" t="s">
        <v>1364</v>
      </c>
      <c r="K20855" t="s">
        <v>2241</v>
      </c>
      <c r="O20855">
        <v>2</v>
      </c>
      <c r="P20855" t="s">
        <v>297</v>
      </c>
      <c r="Q20855" t="s">
        <v>56</v>
      </c>
      <c r="R20855" t="s">
        <v>25</v>
      </c>
    </row>
    <row r="20856" spans="1:18" x14ac:dyDescent="0.3">
      <c r="A20856">
        <v>20856</v>
      </c>
      <c r="B20856">
        <v>2752222837</v>
      </c>
      <c r="C20856" s="1">
        <v>44361</v>
      </c>
      <c r="D20856" t="s">
        <v>2698</v>
      </c>
      <c r="E20856" t="s">
        <v>2698</v>
      </c>
      <c r="G20856" t="s">
        <v>46</v>
      </c>
      <c r="H20856" t="s">
        <v>67</v>
      </c>
      <c r="I20856">
        <v>3</v>
      </c>
      <c r="J20856" t="s">
        <v>120</v>
      </c>
      <c r="K20856" t="s">
        <v>22</v>
      </c>
      <c r="O20856">
        <v>76</v>
      </c>
      <c r="P20856" t="s">
        <v>987</v>
      </c>
      <c r="Q20856" t="s">
        <v>50</v>
      </c>
      <c r="R20856" t="s">
        <v>57</v>
      </c>
    </row>
    <row r="20857" spans="1:18" x14ac:dyDescent="0.3">
      <c r="A20857">
        <v>20857</v>
      </c>
      <c r="B20857">
        <v>2710467381</v>
      </c>
      <c r="C20857" s="1">
        <v>44361</v>
      </c>
      <c r="D20857" t="s">
        <v>65</v>
      </c>
      <c r="E20857" t="s">
        <v>7580</v>
      </c>
      <c r="G20857" t="s">
        <v>19</v>
      </c>
      <c r="H20857" t="s">
        <v>67</v>
      </c>
      <c r="I20857">
        <v>5</v>
      </c>
      <c r="J20857" t="s">
        <v>7581</v>
      </c>
      <c r="K20857" t="s">
        <v>598</v>
      </c>
      <c r="O20857">
        <v>8</v>
      </c>
      <c r="P20857" t="s">
        <v>6213</v>
      </c>
      <c r="Q20857" t="s">
        <v>35</v>
      </c>
      <c r="R20857" t="s">
        <v>25</v>
      </c>
    </row>
    <row r="20858" spans="1:18" x14ac:dyDescent="0.3">
      <c r="A20858">
        <v>20858</v>
      </c>
      <c r="B20858">
        <v>2682987243</v>
      </c>
      <c r="C20858" s="1">
        <v>44361</v>
      </c>
      <c r="D20858" t="s">
        <v>97</v>
      </c>
      <c r="E20858" t="s">
        <v>97</v>
      </c>
      <c r="F20858" t="s">
        <v>119</v>
      </c>
      <c r="G20858" t="s">
        <v>46</v>
      </c>
      <c r="H20858" t="s">
        <v>28</v>
      </c>
      <c r="I20858">
        <v>5</v>
      </c>
      <c r="J20858" t="s">
        <v>120</v>
      </c>
      <c r="K20858" t="s">
        <v>1183</v>
      </c>
      <c r="P20858" t="s">
        <v>49</v>
      </c>
      <c r="Q20858" t="s">
        <v>50</v>
      </c>
      <c r="R20858" t="s">
        <v>25</v>
      </c>
    </row>
    <row r="20859" spans="1:18" x14ac:dyDescent="0.3">
      <c r="A20859">
        <v>20859</v>
      </c>
      <c r="B20859">
        <v>2483619856</v>
      </c>
      <c r="C20859" s="1">
        <v>44361</v>
      </c>
      <c r="D20859" t="s">
        <v>17</v>
      </c>
      <c r="E20859" t="s">
        <v>19497</v>
      </c>
      <c r="G20859" t="s">
        <v>19</v>
      </c>
      <c r="H20859" t="s">
        <v>28</v>
      </c>
      <c r="I20859">
        <v>4</v>
      </c>
      <c r="J20859" t="s">
        <v>19498</v>
      </c>
      <c r="K20859" t="s">
        <v>22</v>
      </c>
      <c r="O20859">
        <v>18</v>
      </c>
      <c r="P20859" t="s">
        <v>19476</v>
      </c>
      <c r="Q20859" t="s">
        <v>56</v>
      </c>
      <c r="R20859" t="s">
        <v>25</v>
      </c>
    </row>
    <row r="20860" spans="1:18" x14ac:dyDescent="0.3">
      <c r="A20860">
        <v>20860</v>
      </c>
      <c r="B20860">
        <v>2719029055</v>
      </c>
      <c r="C20860" s="1">
        <v>44361</v>
      </c>
      <c r="D20860" t="s">
        <v>65</v>
      </c>
      <c r="E20860" t="s">
        <v>2523</v>
      </c>
      <c r="G20860" t="s">
        <v>19</v>
      </c>
      <c r="H20860" t="s">
        <v>28</v>
      </c>
      <c r="I20860">
        <v>6</v>
      </c>
      <c r="J20860" t="s">
        <v>12183</v>
      </c>
      <c r="K20860" t="s">
        <v>12184</v>
      </c>
      <c r="O20860">
        <v>29</v>
      </c>
      <c r="P20860" t="s">
        <v>1297</v>
      </c>
      <c r="Q20860" t="s">
        <v>56</v>
      </c>
      <c r="R20860" t="s">
        <v>43</v>
      </c>
    </row>
    <row r="20861" spans="1:18" x14ac:dyDescent="0.3">
      <c r="A20861">
        <v>20861</v>
      </c>
      <c r="B20861">
        <v>2732471858</v>
      </c>
      <c r="C20861" s="1">
        <v>44361</v>
      </c>
      <c r="D20861" t="s">
        <v>44</v>
      </c>
      <c r="E20861" t="s">
        <v>7510</v>
      </c>
      <c r="G20861" t="s">
        <v>19</v>
      </c>
      <c r="H20861" t="s">
        <v>20</v>
      </c>
      <c r="I20861">
        <v>0</v>
      </c>
      <c r="J20861" t="s">
        <v>7511</v>
      </c>
      <c r="K20861" t="s">
        <v>254</v>
      </c>
      <c r="O20861">
        <v>1</v>
      </c>
      <c r="P20861" t="s">
        <v>7512</v>
      </c>
      <c r="Q20861" t="s">
        <v>5119</v>
      </c>
      <c r="R20861" t="s">
        <v>25</v>
      </c>
    </row>
    <row r="20862" spans="1:18" x14ac:dyDescent="0.3">
      <c r="A20862">
        <v>20862</v>
      </c>
      <c r="B20862">
        <v>2675368976</v>
      </c>
      <c r="C20862" s="1">
        <v>44361</v>
      </c>
      <c r="D20862" t="s">
        <v>17</v>
      </c>
      <c r="E20862" t="s">
        <v>5218</v>
      </c>
      <c r="G20862" t="s">
        <v>19</v>
      </c>
      <c r="H20862" t="s">
        <v>67</v>
      </c>
      <c r="I20862">
        <v>5</v>
      </c>
      <c r="J20862" t="s">
        <v>5219</v>
      </c>
      <c r="K20862" t="s">
        <v>466</v>
      </c>
      <c r="P20862" t="s">
        <v>2355</v>
      </c>
      <c r="Q20862" t="s">
        <v>91</v>
      </c>
      <c r="R20862" t="s">
        <v>147</v>
      </c>
    </row>
    <row r="20863" spans="1:18" x14ac:dyDescent="0.3">
      <c r="A20863">
        <v>20863</v>
      </c>
      <c r="B20863">
        <v>2676391907</v>
      </c>
      <c r="C20863" s="1">
        <v>44361</v>
      </c>
      <c r="D20863" t="s">
        <v>17</v>
      </c>
      <c r="E20863" t="s">
        <v>410</v>
      </c>
      <c r="G20863" t="s">
        <v>19</v>
      </c>
      <c r="H20863" t="s">
        <v>28</v>
      </c>
      <c r="I20863">
        <v>3</v>
      </c>
      <c r="J20863" t="s">
        <v>120</v>
      </c>
      <c r="K20863" t="s">
        <v>466</v>
      </c>
      <c r="O20863">
        <v>3</v>
      </c>
      <c r="P20863" t="s">
        <v>267</v>
      </c>
      <c r="Q20863" t="s">
        <v>24</v>
      </c>
      <c r="R20863" t="s">
        <v>25</v>
      </c>
    </row>
    <row r="20864" spans="1:18" x14ac:dyDescent="0.3">
      <c r="A20864">
        <v>20864</v>
      </c>
      <c r="B20864">
        <v>2745625551</v>
      </c>
      <c r="C20864" s="1">
        <v>44361</v>
      </c>
      <c r="D20864" t="s">
        <v>65</v>
      </c>
      <c r="E20864" t="s">
        <v>65</v>
      </c>
      <c r="F20864" t="s">
        <v>19499</v>
      </c>
      <c r="G20864" t="s">
        <v>19</v>
      </c>
      <c r="H20864" t="s">
        <v>20</v>
      </c>
      <c r="I20864">
        <v>1</v>
      </c>
      <c r="J20864" t="s">
        <v>19500</v>
      </c>
      <c r="K20864" t="s">
        <v>2018</v>
      </c>
      <c r="O20864">
        <v>9</v>
      </c>
      <c r="P20864" t="s">
        <v>1225</v>
      </c>
      <c r="Q20864" t="s">
        <v>686</v>
      </c>
      <c r="R20864" t="s">
        <v>43</v>
      </c>
    </row>
    <row r="20865" spans="1:18" x14ac:dyDescent="0.3">
      <c r="A20865">
        <v>20865</v>
      </c>
      <c r="B20865">
        <v>2752990008</v>
      </c>
      <c r="C20865" s="1">
        <v>44361</v>
      </c>
      <c r="D20865" t="s">
        <v>44</v>
      </c>
      <c r="E20865" t="s">
        <v>19501</v>
      </c>
      <c r="G20865" t="s">
        <v>19</v>
      </c>
      <c r="H20865" t="s">
        <v>20</v>
      </c>
      <c r="I20865">
        <v>2</v>
      </c>
      <c r="J20865" t="s">
        <v>720</v>
      </c>
      <c r="K20865" t="s">
        <v>22</v>
      </c>
      <c r="P20865" t="s">
        <v>19502</v>
      </c>
      <c r="Q20865" t="s">
        <v>56</v>
      </c>
      <c r="R20865" t="s">
        <v>57</v>
      </c>
    </row>
    <row r="20866" spans="1:18" x14ac:dyDescent="0.3">
      <c r="A20866">
        <v>20866</v>
      </c>
      <c r="B20866">
        <v>2749247239</v>
      </c>
      <c r="C20866" s="1">
        <v>44362</v>
      </c>
      <c r="D20866" t="s">
        <v>26</v>
      </c>
      <c r="E20866" t="s">
        <v>205</v>
      </c>
      <c r="G20866" t="s">
        <v>19</v>
      </c>
      <c r="H20866" t="s">
        <v>28</v>
      </c>
      <c r="I20866">
        <v>4</v>
      </c>
      <c r="J20866" t="s">
        <v>2659</v>
      </c>
      <c r="K20866" t="s">
        <v>471</v>
      </c>
      <c r="P20866" t="s">
        <v>614</v>
      </c>
      <c r="Q20866" t="s">
        <v>56</v>
      </c>
      <c r="R20866" t="s">
        <v>147</v>
      </c>
    </row>
    <row r="20867" spans="1:18" x14ac:dyDescent="0.3">
      <c r="A20867">
        <v>20867</v>
      </c>
      <c r="B20867">
        <v>2740926570</v>
      </c>
      <c r="C20867" s="1">
        <v>44362</v>
      </c>
      <c r="D20867" t="s">
        <v>17</v>
      </c>
      <c r="E20867" t="s">
        <v>202</v>
      </c>
      <c r="F20867" t="s">
        <v>19503</v>
      </c>
      <c r="G20867" t="s">
        <v>19</v>
      </c>
      <c r="H20867" t="s">
        <v>28</v>
      </c>
      <c r="I20867">
        <v>5</v>
      </c>
      <c r="J20867" t="s">
        <v>19504</v>
      </c>
      <c r="K20867" t="s">
        <v>22</v>
      </c>
      <c r="P20867" t="s">
        <v>201</v>
      </c>
      <c r="Q20867" t="s">
        <v>50</v>
      </c>
      <c r="R20867" t="s">
        <v>174</v>
      </c>
    </row>
    <row r="20868" spans="1:18" x14ac:dyDescent="0.3">
      <c r="A20868">
        <v>20868</v>
      </c>
      <c r="B20868">
        <v>2714576760</v>
      </c>
      <c r="C20868" s="1">
        <v>44362</v>
      </c>
      <c r="D20868" t="s">
        <v>397</v>
      </c>
      <c r="E20868" t="s">
        <v>398</v>
      </c>
      <c r="G20868" t="s">
        <v>19</v>
      </c>
      <c r="H20868" t="s">
        <v>67</v>
      </c>
      <c r="I20868">
        <v>4</v>
      </c>
      <c r="J20868" t="s">
        <v>2491</v>
      </c>
      <c r="K20868" t="s">
        <v>170</v>
      </c>
      <c r="O20868">
        <v>3</v>
      </c>
      <c r="P20868" t="s">
        <v>2438</v>
      </c>
      <c r="Q20868" t="s">
        <v>2396</v>
      </c>
      <c r="R20868" t="s">
        <v>25</v>
      </c>
    </row>
    <row r="20869" spans="1:18" x14ac:dyDescent="0.3">
      <c r="A20869">
        <v>20869</v>
      </c>
      <c r="B20869">
        <v>2688427060</v>
      </c>
      <c r="C20869" s="1">
        <v>44362</v>
      </c>
      <c r="D20869" t="s">
        <v>17</v>
      </c>
      <c r="E20869" t="s">
        <v>1014</v>
      </c>
      <c r="G20869" t="s">
        <v>19</v>
      </c>
      <c r="H20869" t="s">
        <v>28</v>
      </c>
      <c r="I20869">
        <v>6</v>
      </c>
      <c r="J20869" t="s">
        <v>1868</v>
      </c>
      <c r="K20869" t="s">
        <v>109</v>
      </c>
      <c r="O20869">
        <v>3</v>
      </c>
      <c r="P20869" t="s">
        <v>136</v>
      </c>
      <c r="Q20869" t="s">
        <v>137</v>
      </c>
      <c r="R20869" t="s">
        <v>75</v>
      </c>
    </row>
    <row r="20870" spans="1:18" x14ac:dyDescent="0.3">
      <c r="A20870">
        <v>20870</v>
      </c>
      <c r="B20870">
        <v>2702402126</v>
      </c>
      <c r="C20870" s="1">
        <v>44362</v>
      </c>
      <c r="D20870" t="s">
        <v>44</v>
      </c>
      <c r="E20870" t="s">
        <v>45</v>
      </c>
      <c r="F20870" t="s">
        <v>305</v>
      </c>
      <c r="G20870" t="s">
        <v>46</v>
      </c>
      <c r="H20870" t="s">
        <v>28</v>
      </c>
      <c r="I20870">
        <v>4</v>
      </c>
      <c r="J20870" t="s">
        <v>120</v>
      </c>
      <c r="K20870" t="s">
        <v>544</v>
      </c>
      <c r="P20870" t="s">
        <v>49</v>
      </c>
      <c r="Q20870" t="s">
        <v>50</v>
      </c>
      <c r="R20870" t="s">
        <v>25</v>
      </c>
    </row>
    <row r="20871" spans="1:18" x14ac:dyDescent="0.3">
      <c r="A20871">
        <v>20871</v>
      </c>
      <c r="B20871">
        <v>2688702333</v>
      </c>
      <c r="C20871" s="1">
        <v>44362</v>
      </c>
      <c r="D20871" t="s">
        <v>17</v>
      </c>
      <c r="E20871" t="s">
        <v>17</v>
      </c>
      <c r="F20871" t="s">
        <v>52</v>
      </c>
      <c r="G20871" t="s">
        <v>19</v>
      </c>
      <c r="H20871" t="s">
        <v>20</v>
      </c>
      <c r="I20871">
        <v>2</v>
      </c>
      <c r="J20871" t="s">
        <v>19505</v>
      </c>
      <c r="K20871" t="s">
        <v>899</v>
      </c>
      <c r="L20871">
        <v>46000</v>
      </c>
      <c r="M20871">
        <v>89000</v>
      </c>
      <c r="N20871" t="s">
        <v>217</v>
      </c>
      <c r="O20871">
        <v>4</v>
      </c>
      <c r="P20871" t="s">
        <v>19506</v>
      </c>
      <c r="Q20871" t="s">
        <v>7005</v>
      </c>
      <c r="R20871" t="s">
        <v>57</v>
      </c>
    </row>
    <row r="20872" spans="1:18" x14ac:dyDescent="0.3">
      <c r="A20872">
        <v>20872</v>
      </c>
      <c r="B20872">
        <v>2594377976</v>
      </c>
      <c r="C20872" s="1">
        <v>44362</v>
      </c>
      <c r="D20872" t="s">
        <v>97</v>
      </c>
      <c r="E20872" t="s">
        <v>19507</v>
      </c>
      <c r="G20872" t="s">
        <v>19</v>
      </c>
      <c r="H20872" t="s">
        <v>67</v>
      </c>
      <c r="I20872">
        <v>4</v>
      </c>
      <c r="J20872" t="s">
        <v>6276</v>
      </c>
      <c r="K20872" t="s">
        <v>102</v>
      </c>
      <c r="O20872">
        <v>18</v>
      </c>
      <c r="P20872" t="s">
        <v>2993</v>
      </c>
      <c r="Q20872" t="s">
        <v>35</v>
      </c>
      <c r="R20872" t="s">
        <v>25</v>
      </c>
    </row>
    <row r="20873" spans="1:18" x14ac:dyDescent="0.3">
      <c r="A20873">
        <v>20873</v>
      </c>
      <c r="B20873">
        <v>2691485582</v>
      </c>
      <c r="C20873" s="1">
        <v>44362</v>
      </c>
      <c r="D20873" t="s">
        <v>58</v>
      </c>
      <c r="E20873" t="s">
        <v>58</v>
      </c>
      <c r="F20873" t="s">
        <v>19508</v>
      </c>
      <c r="G20873" t="s">
        <v>19</v>
      </c>
      <c r="H20873" t="s">
        <v>20</v>
      </c>
      <c r="I20873">
        <v>4</v>
      </c>
      <c r="J20873" t="s">
        <v>19509</v>
      </c>
      <c r="K20873" t="s">
        <v>22</v>
      </c>
      <c r="O20873">
        <v>4</v>
      </c>
      <c r="P20873" t="s">
        <v>241</v>
      </c>
      <c r="Q20873" t="s">
        <v>50</v>
      </c>
      <c r="R20873" t="s">
        <v>25</v>
      </c>
    </row>
    <row r="20874" spans="1:18" x14ac:dyDescent="0.3">
      <c r="A20874">
        <v>20874</v>
      </c>
      <c r="B20874">
        <v>2706577358</v>
      </c>
      <c r="C20874" s="1">
        <v>44362</v>
      </c>
      <c r="D20874" t="s">
        <v>17</v>
      </c>
      <c r="E20874" t="s">
        <v>17</v>
      </c>
      <c r="G20874" t="s">
        <v>19</v>
      </c>
      <c r="H20874" t="s">
        <v>28</v>
      </c>
      <c r="I20874">
        <v>3</v>
      </c>
      <c r="J20874" t="s">
        <v>870</v>
      </c>
      <c r="K20874" t="s">
        <v>22</v>
      </c>
      <c r="L20874">
        <v>120000</v>
      </c>
      <c r="M20874">
        <v>264000</v>
      </c>
      <c r="N20874" t="s">
        <v>217</v>
      </c>
      <c r="O20874">
        <v>15</v>
      </c>
      <c r="P20874" t="s">
        <v>8613</v>
      </c>
      <c r="Q20874" t="s">
        <v>137</v>
      </c>
      <c r="R20874" t="s">
        <v>111</v>
      </c>
    </row>
    <row r="20875" spans="1:18" x14ac:dyDescent="0.3">
      <c r="A20875">
        <v>20875</v>
      </c>
      <c r="B20875">
        <v>2683843143</v>
      </c>
      <c r="C20875" s="1">
        <v>44362</v>
      </c>
      <c r="D20875" t="s">
        <v>17</v>
      </c>
      <c r="E20875" t="s">
        <v>17</v>
      </c>
      <c r="G20875" t="s">
        <v>19</v>
      </c>
      <c r="H20875" t="s">
        <v>28</v>
      </c>
      <c r="I20875">
        <v>6</v>
      </c>
      <c r="J20875" t="s">
        <v>19510</v>
      </c>
      <c r="K20875" t="s">
        <v>22</v>
      </c>
      <c r="O20875">
        <v>24</v>
      </c>
      <c r="P20875" t="s">
        <v>9904</v>
      </c>
      <c r="Q20875" t="s">
        <v>56</v>
      </c>
      <c r="R20875" t="s">
        <v>43</v>
      </c>
    </row>
    <row r="20876" spans="1:18" x14ac:dyDescent="0.3">
      <c r="A20876">
        <v>20876</v>
      </c>
      <c r="B20876">
        <v>2691313150</v>
      </c>
      <c r="C20876" s="1">
        <v>44362</v>
      </c>
      <c r="D20876" t="s">
        <v>36</v>
      </c>
      <c r="E20876" t="s">
        <v>36</v>
      </c>
      <c r="G20876" t="s">
        <v>19</v>
      </c>
      <c r="H20876" t="s">
        <v>28</v>
      </c>
      <c r="I20876">
        <v>8</v>
      </c>
      <c r="J20876" t="s">
        <v>720</v>
      </c>
      <c r="K20876" t="s">
        <v>336</v>
      </c>
      <c r="L20876">
        <v>77000</v>
      </c>
      <c r="M20876">
        <v>85000</v>
      </c>
      <c r="N20876" t="s">
        <v>217</v>
      </c>
      <c r="O20876">
        <v>53</v>
      </c>
      <c r="P20876" t="s">
        <v>9687</v>
      </c>
      <c r="Q20876" t="s">
        <v>137</v>
      </c>
      <c r="R20876" t="s">
        <v>111</v>
      </c>
    </row>
    <row r="20877" spans="1:18" x14ac:dyDescent="0.3">
      <c r="A20877">
        <v>20877</v>
      </c>
      <c r="B20877">
        <v>2679881498</v>
      </c>
      <c r="C20877" s="1">
        <v>44362</v>
      </c>
      <c r="D20877" t="s">
        <v>190</v>
      </c>
      <c r="E20877" t="s">
        <v>1253</v>
      </c>
      <c r="F20877" t="s">
        <v>1254</v>
      </c>
      <c r="G20877" t="s">
        <v>19</v>
      </c>
      <c r="H20877" t="s">
        <v>67</v>
      </c>
      <c r="I20877">
        <v>5</v>
      </c>
      <c r="J20877" t="s">
        <v>1255</v>
      </c>
      <c r="K20877" t="s">
        <v>436</v>
      </c>
      <c r="O20877">
        <v>3</v>
      </c>
      <c r="P20877" t="s">
        <v>1256</v>
      </c>
      <c r="Q20877" t="s">
        <v>31</v>
      </c>
      <c r="R20877" t="s">
        <v>57</v>
      </c>
    </row>
    <row r="20878" spans="1:18" x14ac:dyDescent="0.3">
      <c r="A20878">
        <v>20878</v>
      </c>
      <c r="B20878">
        <v>2714784072</v>
      </c>
      <c r="C20878" s="1">
        <v>44362</v>
      </c>
      <c r="D20878" t="s">
        <v>44</v>
      </c>
      <c r="E20878" t="s">
        <v>7998</v>
      </c>
      <c r="G20878" t="s">
        <v>19</v>
      </c>
      <c r="H20878" t="s">
        <v>28</v>
      </c>
      <c r="I20878">
        <v>4</v>
      </c>
      <c r="J20878" t="s">
        <v>19511</v>
      </c>
      <c r="K20878" t="s">
        <v>22</v>
      </c>
      <c r="L20878">
        <v>105000</v>
      </c>
      <c r="M20878">
        <v>139000</v>
      </c>
      <c r="N20878" t="s">
        <v>217</v>
      </c>
      <c r="O20878">
        <v>56</v>
      </c>
      <c r="P20878" t="s">
        <v>8359</v>
      </c>
      <c r="Q20878" t="s">
        <v>146</v>
      </c>
      <c r="R20878" t="s">
        <v>57</v>
      </c>
    </row>
    <row r="20879" spans="1:18" x14ac:dyDescent="0.3">
      <c r="A20879">
        <v>20879</v>
      </c>
      <c r="B20879">
        <v>2692098917</v>
      </c>
      <c r="C20879" s="1">
        <v>44362</v>
      </c>
      <c r="D20879" t="s">
        <v>26</v>
      </c>
      <c r="E20879" t="s">
        <v>26</v>
      </c>
      <c r="G20879" t="s">
        <v>19</v>
      </c>
      <c r="H20879" t="s">
        <v>20</v>
      </c>
      <c r="I20879">
        <v>2</v>
      </c>
      <c r="J20879" t="s">
        <v>1833</v>
      </c>
      <c r="K20879" t="s">
        <v>475</v>
      </c>
      <c r="O20879">
        <v>3</v>
      </c>
      <c r="P20879" t="s">
        <v>234</v>
      </c>
      <c r="Q20879" t="s">
        <v>35</v>
      </c>
      <c r="R20879" t="s">
        <v>25</v>
      </c>
    </row>
    <row r="20880" spans="1:18" x14ac:dyDescent="0.3">
      <c r="A20880">
        <v>20880</v>
      </c>
      <c r="B20880">
        <v>2734843789</v>
      </c>
      <c r="C20880" s="1">
        <v>44362</v>
      </c>
      <c r="D20880" t="s">
        <v>26</v>
      </c>
      <c r="E20880" t="s">
        <v>71</v>
      </c>
      <c r="G20880" t="s">
        <v>46</v>
      </c>
      <c r="H20880" t="s">
        <v>835</v>
      </c>
      <c r="I20880">
        <v>15</v>
      </c>
      <c r="J20880" t="s">
        <v>19512</v>
      </c>
      <c r="K20880" t="s">
        <v>109</v>
      </c>
      <c r="O20880">
        <v>20</v>
      </c>
      <c r="P20880" t="s">
        <v>19513</v>
      </c>
      <c r="Q20880" t="s">
        <v>56</v>
      </c>
      <c r="R20880" t="s">
        <v>147</v>
      </c>
    </row>
    <row r="20881" spans="1:18" x14ac:dyDescent="0.3">
      <c r="A20881">
        <v>20881</v>
      </c>
      <c r="B20881">
        <v>2610012579</v>
      </c>
      <c r="C20881" s="1">
        <v>44362</v>
      </c>
      <c r="D20881" t="s">
        <v>449</v>
      </c>
      <c r="E20881" t="s">
        <v>19514</v>
      </c>
      <c r="G20881" t="s">
        <v>19</v>
      </c>
      <c r="H20881" t="s">
        <v>67</v>
      </c>
      <c r="I20881">
        <v>3</v>
      </c>
      <c r="J20881" t="s">
        <v>19515</v>
      </c>
      <c r="K20881" t="s">
        <v>2489</v>
      </c>
      <c r="O20881">
        <v>5</v>
      </c>
      <c r="P20881" t="s">
        <v>2125</v>
      </c>
      <c r="Q20881" t="s">
        <v>56</v>
      </c>
      <c r="R20881" t="s">
        <v>174</v>
      </c>
    </row>
    <row r="20882" spans="1:18" x14ac:dyDescent="0.3">
      <c r="A20882">
        <v>20882</v>
      </c>
      <c r="B20882">
        <v>2710399457</v>
      </c>
      <c r="C20882" s="1">
        <v>44362</v>
      </c>
      <c r="D20882" t="s">
        <v>17</v>
      </c>
      <c r="E20882" t="s">
        <v>19516</v>
      </c>
      <c r="F20882" t="s">
        <v>19517</v>
      </c>
      <c r="G20882" t="s">
        <v>19</v>
      </c>
      <c r="H20882" t="s">
        <v>28</v>
      </c>
      <c r="I20882">
        <v>1</v>
      </c>
      <c r="J20882" t="s">
        <v>19518</v>
      </c>
      <c r="K20882" t="s">
        <v>254</v>
      </c>
      <c r="O20882">
        <v>1</v>
      </c>
      <c r="P20882" t="s">
        <v>3239</v>
      </c>
      <c r="Q20882" t="s">
        <v>1893</v>
      </c>
      <c r="R20882" t="s">
        <v>111</v>
      </c>
    </row>
    <row r="20883" spans="1:18" x14ac:dyDescent="0.3">
      <c r="A20883">
        <v>20883</v>
      </c>
      <c r="B20883">
        <v>2687452383</v>
      </c>
      <c r="C20883" s="1">
        <v>44362</v>
      </c>
      <c r="D20883" t="s">
        <v>17</v>
      </c>
      <c r="E20883" t="s">
        <v>17</v>
      </c>
      <c r="G20883" t="s">
        <v>19</v>
      </c>
      <c r="H20883" t="s">
        <v>28</v>
      </c>
      <c r="I20883">
        <v>7</v>
      </c>
      <c r="J20883" t="s">
        <v>19519</v>
      </c>
      <c r="K20883" t="s">
        <v>572</v>
      </c>
      <c r="O20883">
        <v>6</v>
      </c>
      <c r="P20883" t="s">
        <v>19520</v>
      </c>
      <c r="Q20883" t="s">
        <v>35</v>
      </c>
      <c r="R20883" t="s">
        <v>57</v>
      </c>
    </row>
    <row r="20884" spans="1:18" x14ac:dyDescent="0.3">
      <c r="A20884">
        <v>20884</v>
      </c>
      <c r="B20884">
        <v>2713239563</v>
      </c>
      <c r="C20884" s="1">
        <v>44362</v>
      </c>
      <c r="D20884" t="s">
        <v>17</v>
      </c>
      <c r="E20884" t="s">
        <v>2191</v>
      </c>
      <c r="G20884" t="s">
        <v>19</v>
      </c>
      <c r="H20884" t="s">
        <v>67</v>
      </c>
      <c r="I20884">
        <v>6</v>
      </c>
      <c r="J20884" t="s">
        <v>19521</v>
      </c>
      <c r="K20884" t="s">
        <v>109</v>
      </c>
      <c r="P20884" t="s">
        <v>1957</v>
      </c>
      <c r="Q20884" t="s">
        <v>50</v>
      </c>
      <c r="R20884" t="s">
        <v>57</v>
      </c>
    </row>
    <row r="20885" spans="1:18" x14ac:dyDescent="0.3">
      <c r="A20885">
        <v>20885</v>
      </c>
      <c r="B20885">
        <v>2720085795</v>
      </c>
      <c r="C20885" s="1">
        <v>44362</v>
      </c>
      <c r="D20885" t="s">
        <v>17</v>
      </c>
      <c r="E20885" t="s">
        <v>280</v>
      </c>
      <c r="G20885" t="s">
        <v>19</v>
      </c>
      <c r="H20885" t="s">
        <v>20</v>
      </c>
      <c r="I20885">
        <v>1</v>
      </c>
      <c r="J20885" t="s">
        <v>5947</v>
      </c>
      <c r="K20885" t="s">
        <v>22</v>
      </c>
      <c r="P20885" t="s">
        <v>1123</v>
      </c>
      <c r="Q20885" t="s">
        <v>1124</v>
      </c>
      <c r="R20885" t="s">
        <v>57</v>
      </c>
    </row>
    <row r="20886" spans="1:18" x14ac:dyDescent="0.3">
      <c r="A20886">
        <v>20886</v>
      </c>
      <c r="B20886">
        <v>2642776650</v>
      </c>
      <c r="C20886" s="1">
        <v>44362</v>
      </c>
      <c r="D20886" t="s">
        <v>17</v>
      </c>
      <c r="E20886" t="s">
        <v>130</v>
      </c>
      <c r="F20886" t="s">
        <v>1125</v>
      </c>
      <c r="G20886" t="s">
        <v>19</v>
      </c>
      <c r="H20886" t="s">
        <v>28</v>
      </c>
      <c r="I20886">
        <v>7</v>
      </c>
      <c r="J20886" t="s">
        <v>4619</v>
      </c>
      <c r="K20886" t="s">
        <v>366</v>
      </c>
      <c r="O20886">
        <v>1</v>
      </c>
      <c r="P20886" t="s">
        <v>526</v>
      </c>
      <c r="Q20886" t="s">
        <v>35</v>
      </c>
      <c r="R20886" t="s">
        <v>75</v>
      </c>
    </row>
    <row r="20887" spans="1:18" x14ac:dyDescent="0.3">
      <c r="A20887">
        <v>20887</v>
      </c>
      <c r="B20887">
        <v>2741471506</v>
      </c>
      <c r="C20887" s="1">
        <v>44362</v>
      </c>
      <c r="D20887" t="s">
        <v>36</v>
      </c>
      <c r="E20887" t="s">
        <v>19522</v>
      </c>
      <c r="F20887" t="s">
        <v>19523</v>
      </c>
      <c r="G20887" t="s">
        <v>19</v>
      </c>
      <c r="H20887" t="s">
        <v>67</v>
      </c>
      <c r="I20887">
        <v>4</v>
      </c>
      <c r="J20887" t="s">
        <v>120</v>
      </c>
      <c r="K20887" t="s">
        <v>2872</v>
      </c>
      <c r="P20887" t="s">
        <v>241</v>
      </c>
      <c r="Q20887" t="s">
        <v>50</v>
      </c>
      <c r="R20887" t="s">
        <v>25</v>
      </c>
    </row>
    <row r="20888" spans="1:18" x14ac:dyDescent="0.3">
      <c r="A20888">
        <v>20888</v>
      </c>
      <c r="B20888">
        <v>2689562756</v>
      </c>
      <c r="C20888" s="1">
        <v>44362</v>
      </c>
      <c r="D20888" t="s">
        <v>17</v>
      </c>
      <c r="E20888" t="s">
        <v>17</v>
      </c>
      <c r="F20888" t="s">
        <v>235</v>
      </c>
      <c r="G20888" t="s">
        <v>19</v>
      </c>
      <c r="H20888" t="s">
        <v>20</v>
      </c>
      <c r="I20888">
        <v>1</v>
      </c>
      <c r="J20888" t="s">
        <v>132</v>
      </c>
      <c r="K20888" t="s">
        <v>349</v>
      </c>
      <c r="P20888" t="s">
        <v>134</v>
      </c>
      <c r="Q20888" t="s">
        <v>35</v>
      </c>
      <c r="R20888" t="s">
        <v>25</v>
      </c>
    </row>
    <row r="20889" spans="1:18" x14ac:dyDescent="0.3">
      <c r="A20889">
        <v>20889</v>
      </c>
      <c r="B20889">
        <v>2700047014</v>
      </c>
      <c r="C20889" s="1">
        <v>44362</v>
      </c>
      <c r="D20889" t="s">
        <v>17</v>
      </c>
      <c r="E20889" t="s">
        <v>17</v>
      </c>
      <c r="G20889" t="s">
        <v>19</v>
      </c>
      <c r="H20889" t="s">
        <v>20</v>
      </c>
      <c r="I20889">
        <v>0</v>
      </c>
      <c r="J20889" t="s">
        <v>19524</v>
      </c>
      <c r="K20889" t="s">
        <v>466</v>
      </c>
      <c r="O20889">
        <v>25</v>
      </c>
      <c r="P20889" t="s">
        <v>4622</v>
      </c>
      <c r="Q20889" t="s">
        <v>248</v>
      </c>
      <c r="R20889" t="s">
        <v>57</v>
      </c>
    </row>
    <row r="20890" spans="1:18" x14ac:dyDescent="0.3">
      <c r="A20890">
        <v>20890</v>
      </c>
      <c r="B20890">
        <v>2693192930</v>
      </c>
      <c r="C20890" s="1">
        <v>44362</v>
      </c>
      <c r="D20890" t="s">
        <v>26</v>
      </c>
      <c r="E20890" t="s">
        <v>2158</v>
      </c>
      <c r="G20890" t="s">
        <v>19</v>
      </c>
      <c r="H20890" t="s">
        <v>798</v>
      </c>
      <c r="I20890">
        <v>10</v>
      </c>
      <c r="J20890" t="s">
        <v>11539</v>
      </c>
      <c r="K20890" t="s">
        <v>54</v>
      </c>
      <c r="O20890">
        <v>3</v>
      </c>
      <c r="P20890" t="s">
        <v>136</v>
      </c>
      <c r="Q20890" t="s">
        <v>137</v>
      </c>
      <c r="R20890" t="s">
        <v>75</v>
      </c>
    </row>
    <row r="20891" spans="1:18" x14ac:dyDescent="0.3">
      <c r="A20891">
        <v>20891</v>
      </c>
      <c r="B20891">
        <v>2681706843</v>
      </c>
      <c r="C20891" s="1">
        <v>44362</v>
      </c>
      <c r="D20891" t="s">
        <v>17</v>
      </c>
      <c r="E20891" t="s">
        <v>2947</v>
      </c>
      <c r="G20891" t="s">
        <v>19</v>
      </c>
      <c r="H20891" t="s">
        <v>20</v>
      </c>
      <c r="I20891">
        <v>2</v>
      </c>
      <c r="J20891" t="s">
        <v>2948</v>
      </c>
      <c r="K20891" t="s">
        <v>109</v>
      </c>
      <c r="P20891" t="s">
        <v>2949</v>
      </c>
      <c r="Q20891" t="s">
        <v>50</v>
      </c>
      <c r="R20891" t="s">
        <v>75</v>
      </c>
    </row>
    <row r="20892" spans="1:18" x14ac:dyDescent="0.3">
      <c r="A20892">
        <v>20892</v>
      </c>
      <c r="B20892">
        <v>2702493049</v>
      </c>
      <c r="C20892" s="1">
        <v>44362</v>
      </c>
      <c r="D20892" t="s">
        <v>882</v>
      </c>
      <c r="E20892" t="s">
        <v>2256</v>
      </c>
      <c r="F20892" t="s">
        <v>2257</v>
      </c>
      <c r="G20892" t="s">
        <v>19</v>
      </c>
      <c r="H20892" t="s">
        <v>20</v>
      </c>
      <c r="I20892">
        <v>3</v>
      </c>
      <c r="J20892" t="s">
        <v>2258</v>
      </c>
      <c r="K20892" t="s">
        <v>170</v>
      </c>
      <c r="O20892">
        <v>1</v>
      </c>
      <c r="P20892" t="s">
        <v>506</v>
      </c>
      <c r="Q20892" t="s">
        <v>35</v>
      </c>
      <c r="R20892" t="s">
        <v>147</v>
      </c>
    </row>
    <row r="20893" spans="1:18" x14ac:dyDescent="0.3">
      <c r="A20893">
        <v>20893</v>
      </c>
      <c r="B20893">
        <v>2721207915</v>
      </c>
      <c r="C20893" s="1">
        <v>44362</v>
      </c>
      <c r="D20893" t="s">
        <v>65</v>
      </c>
      <c r="E20893" t="s">
        <v>65</v>
      </c>
      <c r="G20893" t="s">
        <v>46</v>
      </c>
      <c r="H20893" t="s">
        <v>20</v>
      </c>
      <c r="I20893">
        <v>1</v>
      </c>
      <c r="J20893" t="s">
        <v>19525</v>
      </c>
      <c r="K20893" t="s">
        <v>771</v>
      </c>
      <c r="O20893">
        <v>30</v>
      </c>
      <c r="P20893" t="s">
        <v>1779</v>
      </c>
      <c r="Q20893" t="s">
        <v>137</v>
      </c>
      <c r="R20893" t="s">
        <v>75</v>
      </c>
    </row>
    <row r="20894" spans="1:18" x14ac:dyDescent="0.3">
      <c r="A20894">
        <v>20894</v>
      </c>
      <c r="B20894">
        <v>2747767860</v>
      </c>
      <c r="C20894" s="1">
        <v>44362</v>
      </c>
      <c r="D20894" t="s">
        <v>103</v>
      </c>
      <c r="E20894" t="s">
        <v>103</v>
      </c>
      <c r="G20894" t="s">
        <v>19</v>
      </c>
      <c r="H20894" t="s">
        <v>67</v>
      </c>
      <c r="I20894">
        <v>2</v>
      </c>
      <c r="J20894" t="s">
        <v>2437</v>
      </c>
      <c r="K20894" t="s">
        <v>170</v>
      </c>
      <c r="O20894">
        <v>2</v>
      </c>
      <c r="P20894" t="s">
        <v>2438</v>
      </c>
      <c r="Q20894" t="s">
        <v>2396</v>
      </c>
      <c r="R20894" t="s">
        <v>25</v>
      </c>
    </row>
    <row r="20895" spans="1:18" x14ac:dyDescent="0.3">
      <c r="A20895">
        <v>20895</v>
      </c>
      <c r="B20895">
        <v>2737235946</v>
      </c>
      <c r="C20895" s="1">
        <v>44363</v>
      </c>
      <c r="D20895" t="s">
        <v>65</v>
      </c>
      <c r="E20895" t="s">
        <v>19526</v>
      </c>
      <c r="F20895" t="s">
        <v>19527</v>
      </c>
      <c r="G20895" t="s">
        <v>46</v>
      </c>
      <c r="H20895" t="s">
        <v>67</v>
      </c>
      <c r="I20895">
        <v>3</v>
      </c>
      <c r="J20895" t="s">
        <v>19528</v>
      </c>
      <c r="K20895" t="s">
        <v>22</v>
      </c>
      <c r="O20895">
        <v>17</v>
      </c>
      <c r="P20895" t="s">
        <v>241</v>
      </c>
      <c r="Q20895" t="s">
        <v>50</v>
      </c>
      <c r="R20895" t="s">
        <v>25</v>
      </c>
    </row>
    <row r="20896" spans="1:18" x14ac:dyDescent="0.3">
      <c r="A20896">
        <v>20896</v>
      </c>
      <c r="B20896">
        <v>2673916776</v>
      </c>
      <c r="C20896" s="1">
        <v>44363</v>
      </c>
      <c r="D20896" t="s">
        <v>17</v>
      </c>
      <c r="E20896" t="s">
        <v>17</v>
      </c>
      <c r="F20896" t="s">
        <v>15121</v>
      </c>
      <c r="G20896" t="s">
        <v>19</v>
      </c>
      <c r="H20896" t="s">
        <v>28</v>
      </c>
      <c r="I20896">
        <v>6</v>
      </c>
      <c r="J20896" t="s">
        <v>15122</v>
      </c>
      <c r="K20896" t="s">
        <v>553</v>
      </c>
      <c r="O20896">
        <v>15</v>
      </c>
      <c r="P20896" t="s">
        <v>5415</v>
      </c>
      <c r="Q20896" t="s">
        <v>1251</v>
      </c>
      <c r="R20896" t="s">
        <v>43</v>
      </c>
    </row>
    <row r="20897" spans="1:18" x14ac:dyDescent="0.3">
      <c r="A20897">
        <v>20897</v>
      </c>
      <c r="B20897">
        <v>2745693242</v>
      </c>
      <c r="C20897" s="1">
        <v>44363</v>
      </c>
      <c r="D20897" t="s">
        <v>17</v>
      </c>
      <c r="E20897" t="s">
        <v>17</v>
      </c>
      <c r="F20897" t="s">
        <v>889</v>
      </c>
      <c r="G20897" t="s">
        <v>19</v>
      </c>
      <c r="H20897" t="s">
        <v>20</v>
      </c>
      <c r="I20897">
        <v>2</v>
      </c>
      <c r="J20897" t="s">
        <v>890</v>
      </c>
      <c r="K20897" t="s">
        <v>2241</v>
      </c>
      <c r="O20897">
        <v>2</v>
      </c>
      <c r="P20897" t="s">
        <v>85</v>
      </c>
      <c r="Q20897" t="s">
        <v>35</v>
      </c>
      <c r="R20897" t="s">
        <v>25</v>
      </c>
    </row>
    <row r="20898" spans="1:18" x14ac:dyDescent="0.3">
      <c r="A20898">
        <v>20898</v>
      </c>
      <c r="B20898">
        <v>2733185844</v>
      </c>
      <c r="C20898" s="1">
        <v>44363</v>
      </c>
      <c r="D20898" t="s">
        <v>17</v>
      </c>
      <c r="E20898" t="s">
        <v>19529</v>
      </c>
      <c r="G20898" t="s">
        <v>19</v>
      </c>
      <c r="H20898" t="s">
        <v>28</v>
      </c>
      <c r="I20898">
        <v>6</v>
      </c>
      <c r="J20898" t="s">
        <v>19530</v>
      </c>
      <c r="K20898" t="s">
        <v>832</v>
      </c>
      <c r="O20898">
        <v>4</v>
      </c>
      <c r="P20898" t="s">
        <v>18651</v>
      </c>
      <c r="Q20898" t="s">
        <v>91</v>
      </c>
      <c r="R20898" t="s">
        <v>57</v>
      </c>
    </row>
    <row r="20899" spans="1:18" x14ac:dyDescent="0.3">
      <c r="A20899">
        <v>20899</v>
      </c>
      <c r="B20899">
        <v>2708695003</v>
      </c>
      <c r="C20899" s="1">
        <v>44363</v>
      </c>
      <c r="D20899" t="s">
        <v>397</v>
      </c>
      <c r="E20899" t="s">
        <v>397</v>
      </c>
      <c r="G20899" t="s">
        <v>19</v>
      </c>
      <c r="H20899" t="s">
        <v>28</v>
      </c>
      <c r="I20899">
        <v>6</v>
      </c>
      <c r="J20899" t="s">
        <v>120</v>
      </c>
      <c r="K20899" t="s">
        <v>22</v>
      </c>
      <c r="O20899">
        <v>1</v>
      </c>
      <c r="P20899" t="s">
        <v>5244</v>
      </c>
      <c r="Q20899" t="s">
        <v>56</v>
      </c>
      <c r="R20899" t="s">
        <v>111</v>
      </c>
    </row>
    <row r="20900" spans="1:18" x14ac:dyDescent="0.3">
      <c r="A20900">
        <v>20900</v>
      </c>
      <c r="B20900">
        <v>2706534578</v>
      </c>
      <c r="C20900" s="1">
        <v>44363</v>
      </c>
      <c r="D20900" t="s">
        <v>26</v>
      </c>
      <c r="E20900" t="s">
        <v>51</v>
      </c>
      <c r="G20900" t="s">
        <v>19</v>
      </c>
      <c r="H20900" t="s">
        <v>28</v>
      </c>
      <c r="I20900">
        <v>5</v>
      </c>
      <c r="J20900" t="s">
        <v>19531</v>
      </c>
      <c r="K20900" t="s">
        <v>22</v>
      </c>
      <c r="O20900">
        <v>16</v>
      </c>
      <c r="P20900" t="s">
        <v>872</v>
      </c>
      <c r="Q20900" t="s">
        <v>56</v>
      </c>
      <c r="R20900" t="s">
        <v>43</v>
      </c>
    </row>
    <row r="20901" spans="1:18" x14ac:dyDescent="0.3">
      <c r="A20901">
        <v>20901</v>
      </c>
      <c r="B20901">
        <v>2716165845</v>
      </c>
      <c r="C20901" s="1">
        <v>44363</v>
      </c>
      <c r="D20901" t="s">
        <v>26</v>
      </c>
      <c r="E20901" t="s">
        <v>3687</v>
      </c>
      <c r="G20901" t="s">
        <v>19</v>
      </c>
      <c r="H20901" t="s">
        <v>28</v>
      </c>
      <c r="I20901">
        <v>4</v>
      </c>
      <c r="J20901" t="s">
        <v>19532</v>
      </c>
      <c r="K20901" t="s">
        <v>22</v>
      </c>
      <c r="O20901">
        <v>2</v>
      </c>
      <c r="P20901" t="s">
        <v>18295</v>
      </c>
      <c r="Q20901" t="s">
        <v>35</v>
      </c>
      <c r="R20901" t="s">
        <v>57</v>
      </c>
    </row>
    <row r="20902" spans="1:18" x14ac:dyDescent="0.3">
      <c r="A20902">
        <v>20902</v>
      </c>
      <c r="B20902">
        <v>2714573733</v>
      </c>
      <c r="C20902" s="1">
        <v>44363</v>
      </c>
      <c r="D20902" t="s">
        <v>26</v>
      </c>
      <c r="E20902" t="s">
        <v>71</v>
      </c>
      <c r="G20902" t="s">
        <v>19</v>
      </c>
      <c r="H20902" t="s">
        <v>67</v>
      </c>
      <c r="I20902">
        <v>4</v>
      </c>
      <c r="J20902" t="s">
        <v>3581</v>
      </c>
      <c r="K20902" t="s">
        <v>466</v>
      </c>
      <c r="O20902">
        <v>5</v>
      </c>
      <c r="P20902" t="s">
        <v>437</v>
      </c>
      <c r="Q20902" t="s">
        <v>50</v>
      </c>
      <c r="R20902" t="s">
        <v>147</v>
      </c>
    </row>
    <row r="20903" spans="1:18" x14ac:dyDescent="0.3">
      <c r="A20903">
        <v>20903</v>
      </c>
      <c r="B20903">
        <v>2721768910</v>
      </c>
      <c r="C20903" s="1">
        <v>44363</v>
      </c>
      <c r="D20903" t="s">
        <v>17</v>
      </c>
      <c r="E20903" t="s">
        <v>17032</v>
      </c>
      <c r="G20903" t="s">
        <v>19</v>
      </c>
      <c r="H20903" t="s">
        <v>28</v>
      </c>
      <c r="I20903">
        <v>6</v>
      </c>
      <c r="J20903" t="s">
        <v>8957</v>
      </c>
      <c r="K20903" t="s">
        <v>207</v>
      </c>
      <c r="O20903">
        <v>2</v>
      </c>
      <c r="P20903" t="s">
        <v>136</v>
      </c>
      <c r="Q20903" t="s">
        <v>137</v>
      </c>
      <c r="R20903" t="s">
        <v>75</v>
      </c>
    </row>
    <row r="20904" spans="1:18" x14ac:dyDescent="0.3">
      <c r="A20904">
        <v>20904</v>
      </c>
      <c r="B20904">
        <v>2411162930</v>
      </c>
      <c r="C20904" s="1">
        <v>44363</v>
      </c>
      <c r="D20904" t="s">
        <v>17</v>
      </c>
      <c r="E20904" t="s">
        <v>515</v>
      </c>
      <c r="G20904" t="s">
        <v>19</v>
      </c>
      <c r="H20904" t="s">
        <v>67</v>
      </c>
      <c r="I20904">
        <v>3</v>
      </c>
      <c r="J20904" t="s">
        <v>516</v>
      </c>
      <c r="K20904" t="s">
        <v>189</v>
      </c>
      <c r="P20904" t="s">
        <v>96</v>
      </c>
      <c r="Q20904" t="s">
        <v>35</v>
      </c>
      <c r="R20904" t="s">
        <v>25</v>
      </c>
    </row>
    <row r="20905" spans="1:18" x14ac:dyDescent="0.3">
      <c r="A20905">
        <v>20905</v>
      </c>
      <c r="B20905">
        <v>2709761241</v>
      </c>
      <c r="C20905" s="1">
        <v>44363</v>
      </c>
      <c r="D20905" t="s">
        <v>17</v>
      </c>
      <c r="E20905" t="s">
        <v>280</v>
      </c>
      <c r="G20905" t="s">
        <v>19</v>
      </c>
      <c r="H20905" t="s">
        <v>20</v>
      </c>
      <c r="I20905">
        <v>2</v>
      </c>
      <c r="J20905" t="s">
        <v>19533</v>
      </c>
      <c r="K20905" t="s">
        <v>22</v>
      </c>
      <c r="O20905">
        <v>23</v>
      </c>
      <c r="P20905" t="s">
        <v>18556</v>
      </c>
      <c r="Q20905" t="s">
        <v>56</v>
      </c>
      <c r="R20905" t="s">
        <v>57</v>
      </c>
    </row>
    <row r="20906" spans="1:18" x14ac:dyDescent="0.3">
      <c r="A20906">
        <v>20906</v>
      </c>
      <c r="B20906">
        <v>2693794211</v>
      </c>
      <c r="C20906" s="1">
        <v>44363</v>
      </c>
      <c r="D20906" t="s">
        <v>36</v>
      </c>
      <c r="E20906" t="s">
        <v>2294</v>
      </c>
      <c r="G20906" t="s">
        <v>19</v>
      </c>
      <c r="H20906" t="s">
        <v>67</v>
      </c>
      <c r="I20906">
        <v>6</v>
      </c>
      <c r="J20906" t="s">
        <v>19534</v>
      </c>
      <c r="K20906" t="s">
        <v>436</v>
      </c>
      <c r="O20906">
        <v>6</v>
      </c>
      <c r="P20906" t="s">
        <v>317</v>
      </c>
      <c r="Q20906" t="s">
        <v>56</v>
      </c>
      <c r="R20906" t="s">
        <v>43</v>
      </c>
    </row>
    <row r="20907" spans="1:18" x14ac:dyDescent="0.3">
      <c r="A20907">
        <v>20907</v>
      </c>
      <c r="B20907">
        <v>2742570012</v>
      </c>
      <c r="C20907" s="1">
        <v>44363</v>
      </c>
      <c r="D20907" t="s">
        <v>26</v>
      </c>
      <c r="E20907" t="s">
        <v>71</v>
      </c>
      <c r="G20907" t="s">
        <v>19</v>
      </c>
      <c r="H20907" t="s">
        <v>67</v>
      </c>
      <c r="I20907">
        <v>6</v>
      </c>
      <c r="J20907" t="s">
        <v>1347</v>
      </c>
      <c r="K20907" t="s">
        <v>436</v>
      </c>
      <c r="P20907" t="s">
        <v>1348</v>
      </c>
      <c r="Q20907" t="s">
        <v>24</v>
      </c>
      <c r="R20907" t="s">
        <v>75</v>
      </c>
    </row>
    <row r="20908" spans="1:18" x14ac:dyDescent="0.3">
      <c r="A20908">
        <v>20908</v>
      </c>
      <c r="B20908">
        <v>2680322097</v>
      </c>
      <c r="C20908" s="1">
        <v>44363</v>
      </c>
      <c r="D20908" t="s">
        <v>17</v>
      </c>
      <c r="E20908" t="s">
        <v>850</v>
      </c>
      <c r="F20908" t="s">
        <v>851</v>
      </c>
      <c r="G20908" t="s">
        <v>19</v>
      </c>
      <c r="H20908" t="s">
        <v>28</v>
      </c>
      <c r="I20908">
        <v>5</v>
      </c>
      <c r="J20908" t="s">
        <v>852</v>
      </c>
      <c r="K20908" t="s">
        <v>973</v>
      </c>
      <c r="O20908">
        <v>3</v>
      </c>
      <c r="P20908" t="s">
        <v>136</v>
      </c>
      <c r="Q20908" t="s">
        <v>137</v>
      </c>
      <c r="R20908" t="s">
        <v>75</v>
      </c>
    </row>
    <row r="20909" spans="1:18" x14ac:dyDescent="0.3">
      <c r="A20909">
        <v>20909</v>
      </c>
      <c r="B20909">
        <v>2687304102</v>
      </c>
      <c r="C20909" s="1">
        <v>44363</v>
      </c>
      <c r="D20909" t="s">
        <v>17</v>
      </c>
      <c r="E20909" t="s">
        <v>17</v>
      </c>
      <c r="F20909" t="s">
        <v>19535</v>
      </c>
      <c r="G20909" t="s">
        <v>19</v>
      </c>
      <c r="H20909" t="s">
        <v>28</v>
      </c>
      <c r="I20909">
        <v>7</v>
      </c>
      <c r="J20909" t="s">
        <v>12921</v>
      </c>
      <c r="K20909" t="s">
        <v>22</v>
      </c>
      <c r="O20909">
        <v>3</v>
      </c>
      <c r="P20909" t="s">
        <v>2316</v>
      </c>
      <c r="Q20909" t="s">
        <v>24</v>
      </c>
      <c r="R20909" t="s">
        <v>75</v>
      </c>
    </row>
    <row r="20910" spans="1:18" x14ac:dyDescent="0.3">
      <c r="A20910">
        <v>20910</v>
      </c>
      <c r="B20910">
        <v>2678729132</v>
      </c>
      <c r="C20910" s="1">
        <v>44363</v>
      </c>
      <c r="D20910" t="s">
        <v>17</v>
      </c>
      <c r="E20910" t="s">
        <v>107</v>
      </c>
      <c r="G20910" t="s">
        <v>19</v>
      </c>
      <c r="H20910" t="s">
        <v>28</v>
      </c>
      <c r="I20910">
        <v>5</v>
      </c>
      <c r="J20910" t="s">
        <v>19536</v>
      </c>
      <c r="K20910" t="s">
        <v>109</v>
      </c>
      <c r="P20910" t="s">
        <v>136</v>
      </c>
      <c r="Q20910" t="s">
        <v>137</v>
      </c>
      <c r="R20910" t="s">
        <v>75</v>
      </c>
    </row>
    <row r="20911" spans="1:18" x14ac:dyDescent="0.3">
      <c r="A20911">
        <v>20911</v>
      </c>
      <c r="B20911">
        <v>2724246821</v>
      </c>
      <c r="C20911" s="1">
        <v>44363</v>
      </c>
      <c r="D20911" t="s">
        <v>26</v>
      </c>
      <c r="E20911" t="s">
        <v>4089</v>
      </c>
      <c r="G20911" t="s">
        <v>19</v>
      </c>
      <c r="H20911" t="s">
        <v>28</v>
      </c>
      <c r="I20911">
        <v>8</v>
      </c>
      <c r="J20911" t="s">
        <v>757</v>
      </c>
      <c r="K20911" t="s">
        <v>22</v>
      </c>
      <c r="L20911">
        <v>97000</v>
      </c>
      <c r="M20911">
        <v>124000</v>
      </c>
      <c r="N20911" t="s">
        <v>217</v>
      </c>
      <c r="O20911">
        <v>10</v>
      </c>
      <c r="P20911" t="s">
        <v>758</v>
      </c>
      <c r="Q20911" t="s">
        <v>137</v>
      </c>
      <c r="R20911" t="s">
        <v>75</v>
      </c>
    </row>
    <row r="20912" spans="1:18" x14ac:dyDescent="0.3">
      <c r="A20912">
        <v>20912</v>
      </c>
      <c r="B20912">
        <v>2706895457</v>
      </c>
      <c r="C20912" s="1">
        <v>44363</v>
      </c>
      <c r="D20912" t="s">
        <v>92</v>
      </c>
      <c r="E20912" t="s">
        <v>4255</v>
      </c>
      <c r="F20912" t="s">
        <v>4256</v>
      </c>
      <c r="G20912" t="s">
        <v>19</v>
      </c>
      <c r="H20912" t="s">
        <v>28</v>
      </c>
      <c r="I20912">
        <v>4</v>
      </c>
      <c r="J20912" t="s">
        <v>4257</v>
      </c>
      <c r="K20912" t="s">
        <v>170</v>
      </c>
      <c r="P20912" t="s">
        <v>96</v>
      </c>
      <c r="Q20912" t="s">
        <v>35</v>
      </c>
      <c r="R20912" t="s">
        <v>25</v>
      </c>
    </row>
    <row r="20913" spans="1:18" x14ac:dyDescent="0.3">
      <c r="A20913">
        <v>20913</v>
      </c>
      <c r="B20913">
        <v>2733648485</v>
      </c>
      <c r="C20913" s="1">
        <v>44363</v>
      </c>
      <c r="D20913" t="s">
        <v>97</v>
      </c>
      <c r="E20913" t="s">
        <v>156</v>
      </c>
      <c r="G20913" t="s">
        <v>19</v>
      </c>
      <c r="H20913" t="s">
        <v>28</v>
      </c>
      <c r="I20913">
        <v>5</v>
      </c>
      <c r="J20913" t="s">
        <v>19537</v>
      </c>
      <c r="K20913" t="s">
        <v>572</v>
      </c>
      <c r="O20913">
        <v>20</v>
      </c>
      <c r="P20913" t="s">
        <v>8537</v>
      </c>
      <c r="Q20913" t="s">
        <v>35</v>
      </c>
      <c r="R20913" t="s">
        <v>57</v>
      </c>
    </row>
    <row r="20914" spans="1:18" x14ac:dyDescent="0.3">
      <c r="A20914">
        <v>20914</v>
      </c>
      <c r="B20914">
        <v>2715134460</v>
      </c>
      <c r="C20914" s="1">
        <v>44363</v>
      </c>
      <c r="D20914" t="s">
        <v>65</v>
      </c>
      <c r="E20914" t="s">
        <v>13748</v>
      </c>
      <c r="G20914" t="s">
        <v>19</v>
      </c>
      <c r="H20914" t="s">
        <v>20</v>
      </c>
      <c r="I20914">
        <v>3</v>
      </c>
      <c r="J20914" t="s">
        <v>13749</v>
      </c>
      <c r="K20914" t="s">
        <v>4323</v>
      </c>
      <c r="O20914">
        <v>1</v>
      </c>
      <c r="P20914" t="s">
        <v>363</v>
      </c>
      <c r="Q20914" t="s">
        <v>35</v>
      </c>
      <c r="R20914" t="s">
        <v>43</v>
      </c>
    </row>
    <row r="20915" spans="1:18" x14ac:dyDescent="0.3">
      <c r="A20915">
        <v>20915</v>
      </c>
      <c r="B20915">
        <v>2715509950</v>
      </c>
      <c r="C20915" s="1">
        <v>44363</v>
      </c>
      <c r="D20915" t="s">
        <v>76</v>
      </c>
      <c r="E20915" t="s">
        <v>224</v>
      </c>
      <c r="F20915" t="s">
        <v>38</v>
      </c>
      <c r="G20915" t="s">
        <v>19</v>
      </c>
      <c r="H20915" t="s">
        <v>67</v>
      </c>
      <c r="I20915">
        <v>3</v>
      </c>
      <c r="J20915" t="s">
        <v>19538</v>
      </c>
      <c r="K20915" t="s">
        <v>1215</v>
      </c>
      <c r="L20915">
        <v>79000</v>
      </c>
      <c r="M20915">
        <v>122000</v>
      </c>
      <c r="N20915" t="s">
        <v>217</v>
      </c>
      <c r="O20915">
        <v>26</v>
      </c>
      <c r="P20915" t="s">
        <v>41</v>
      </c>
      <c r="Q20915" t="s">
        <v>42</v>
      </c>
      <c r="R20915" t="s">
        <v>43</v>
      </c>
    </row>
    <row r="20916" spans="1:18" x14ac:dyDescent="0.3">
      <c r="A20916">
        <v>20916</v>
      </c>
      <c r="B20916">
        <v>2699863484</v>
      </c>
      <c r="C20916" s="1">
        <v>44363</v>
      </c>
      <c r="D20916" t="s">
        <v>36</v>
      </c>
      <c r="E20916" t="s">
        <v>36</v>
      </c>
      <c r="F20916" t="s">
        <v>13203</v>
      </c>
      <c r="G20916" t="s">
        <v>19</v>
      </c>
      <c r="H20916" t="s">
        <v>67</v>
      </c>
      <c r="I20916">
        <v>5</v>
      </c>
      <c r="J20916" t="s">
        <v>443</v>
      </c>
      <c r="K20916" t="s">
        <v>141</v>
      </c>
      <c r="O20916">
        <v>3</v>
      </c>
      <c r="P20916" t="s">
        <v>173</v>
      </c>
      <c r="Q20916" t="s">
        <v>91</v>
      </c>
      <c r="R20916" t="s">
        <v>174</v>
      </c>
    </row>
    <row r="20917" spans="1:18" x14ac:dyDescent="0.3">
      <c r="A20917">
        <v>20917</v>
      </c>
      <c r="B20917">
        <v>2611752222</v>
      </c>
      <c r="C20917" s="1">
        <v>44363</v>
      </c>
      <c r="D20917" t="s">
        <v>17</v>
      </c>
      <c r="E20917" t="s">
        <v>14230</v>
      </c>
      <c r="G20917" t="s">
        <v>19</v>
      </c>
      <c r="H20917" t="s">
        <v>28</v>
      </c>
      <c r="I20917">
        <v>5</v>
      </c>
      <c r="J20917" t="s">
        <v>19539</v>
      </c>
      <c r="K20917" t="s">
        <v>254</v>
      </c>
      <c r="O20917">
        <v>38</v>
      </c>
      <c r="P20917" t="s">
        <v>719</v>
      </c>
      <c r="Q20917" t="s">
        <v>35</v>
      </c>
      <c r="R20917" t="s">
        <v>57</v>
      </c>
    </row>
    <row r="20918" spans="1:18" x14ac:dyDescent="0.3">
      <c r="A20918">
        <v>20918</v>
      </c>
      <c r="B20918">
        <v>2701995323</v>
      </c>
      <c r="C20918" s="1">
        <v>44363</v>
      </c>
      <c r="D20918" t="s">
        <v>36</v>
      </c>
      <c r="E20918" t="s">
        <v>2577</v>
      </c>
      <c r="F20918" t="s">
        <v>38</v>
      </c>
      <c r="G20918" t="s">
        <v>19</v>
      </c>
      <c r="H20918" t="s">
        <v>67</v>
      </c>
      <c r="I20918">
        <v>5</v>
      </c>
      <c r="J20918" t="s">
        <v>19540</v>
      </c>
      <c r="K20918" t="s">
        <v>84</v>
      </c>
      <c r="L20918">
        <v>44000</v>
      </c>
      <c r="M20918">
        <v>104000</v>
      </c>
      <c r="N20918" t="s">
        <v>217</v>
      </c>
      <c r="O20918">
        <v>8</v>
      </c>
      <c r="P20918" t="s">
        <v>41</v>
      </c>
      <c r="Q20918" t="s">
        <v>42</v>
      </c>
      <c r="R20918" t="s">
        <v>43</v>
      </c>
    </row>
    <row r="20919" spans="1:18" x14ac:dyDescent="0.3">
      <c r="A20919">
        <v>20919</v>
      </c>
      <c r="B20919">
        <v>2665872178</v>
      </c>
      <c r="C20919" s="1">
        <v>44363</v>
      </c>
      <c r="D20919" t="s">
        <v>507</v>
      </c>
      <c r="E20919" t="s">
        <v>642</v>
      </c>
      <c r="F20919" t="s">
        <v>52</v>
      </c>
      <c r="G20919" t="s">
        <v>19</v>
      </c>
      <c r="H20919" t="s">
        <v>28</v>
      </c>
      <c r="I20919">
        <v>6</v>
      </c>
      <c r="J20919" t="s">
        <v>120</v>
      </c>
      <c r="K20919" t="s">
        <v>128</v>
      </c>
      <c r="P20919" t="s">
        <v>909</v>
      </c>
      <c r="Q20919" t="s">
        <v>24</v>
      </c>
      <c r="R20919" t="s">
        <v>43</v>
      </c>
    </row>
    <row r="20920" spans="1:18" x14ac:dyDescent="0.3">
      <c r="A20920">
        <v>20920</v>
      </c>
      <c r="B20920">
        <v>2702428859</v>
      </c>
      <c r="C20920" s="1">
        <v>44363</v>
      </c>
      <c r="D20920" t="s">
        <v>17</v>
      </c>
      <c r="E20920" t="s">
        <v>19541</v>
      </c>
      <c r="G20920" t="s">
        <v>19</v>
      </c>
      <c r="H20920" t="s">
        <v>28</v>
      </c>
      <c r="I20920">
        <v>5</v>
      </c>
      <c r="J20920" t="s">
        <v>12867</v>
      </c>
      <c r="K20920" t="s">
        <v>2925</v>
      </c>
      <c r="L20920">
        <v>132000</v>
      </c>
      <c r="M20920">
        <v>170000</v>
      </c>
      <c r="N20920" t="s">
        <v>217</v>
      </c>
      <c r="P20920" t="s">
        <v>2106</v>
      </c>
      <c r="Q20920" t="s">
        <v>35</v>
      </c>
      <c r="R20920" t="s">
        <v>25</v>
      </c>
    </row>
    <row r="20921" spans="1:18" x14ac:dyDescent="0.3">
      <c r="A20921">
        <v>20921</v>
      </c>
      <c r="B20921">
        <v>2695533743</v>
      </c>
      <c r="C20921" s="1">
        <v>44363</v>
      </c>
      <c r="D20921" t="s">
        <v>1376</v>
      </c>
      <c r="E20921" t="s">
        <v>1377</v>
      </c>
      <c r="G20921" t="s">
        <v>19</v>
      </c>
      <c r="H20921" t="s">
        <v>20</v>
      </c>
      <c r="I20921">
        <v>1</v>
      </c>
      <c r="J20921" t="s">
        <v>342</v>
      </c>
      <c r="K20921" t="s">
        <v>525</v>
      </c>
      <c r="L20921">
        <v>121000</v>
      </c>
      <c r="M20921">
        <v>142000</v>
      </c>
      <c r="N20921" t="s">
        <v>80</v>
      </c>
      <c r="O20921">
        <v>35</v>
      </c>
      <c r="P20921" t="s">
        <v>5824</v>
      </c>
      <c r="Q20921" t="s">
        <v>146</v>
      </c>
      <c r="R20921" t="s">
        <v>75</v>
      </c>
    </row>
    <row r="20922" spans="1:18" x14ac:dyDescent="0.3">
      <c r="A20922">
        <v>20922</v>
      </c>
      <c r="B20922">
        <v>2745634264</v>
      </c>
      <c r="C20922" s="1">
        <v>44364</v>
      </c>
      <c r="D20922" t="s">
        <v>65</v>
      </c>
      <c r="E20922" t="s">
        <v>65</v>
      </c>
      <c r="F20922" t="s">
        <v>19542</v>
      </c>
      <c r="G20922" t="s">
        <v>19</v>
      </c>
      <c r="H20922" t="s">
        <v>20</v>
      </c>
      <c r="I20922">
        <v>2</v>
      </c>
      <c r="J20922" t="s">
        <v>19543</v>
      </c>
      <c r="K20922" t="s">
        <v>9895</v>
      </c>
      <c r="O20922">
        <v>20</v>
      </c>
      <c r="P20922" t="s">
        <v>2152</v>
      </c>
      <c r="Q20922" t="s">
        <v>137</v>
      </c>
      <c r="R20922" t="s">
        <v>75</v>
      </c>
    </row>
    <row r="20923" spans="1:18" x14ac:dyDescent="0.3">
      <c r="A20923">
        <v>20923</v>
      </c>
      <c r="B20923">
        <v>2705285148</v>
      </c>
      <c r="C20923" s="1">
        <v>44364</v>
      </c>
      <c r="D20923" t="s">
        <v>17</v>
      </c>
      <c r="E20923" t="s">
        <v>17</v>
      </c>
      <c r="G20923" t="s">
        <v>19</v>
      </c>
      <c r="H20923" t="s">
        <v>28</v>
      </c>
      <c r="I20923">
        <v>6</v>
      </c>
      <c r="J20923" t="s">
        <v>4183</v>
      </c>
      <c r="K20923" t="s">
        <v>222</v>
      </c>
      <c r="O20923">
        <v>2</v>
      </c>
      <c r="P20923" t="s">
        <v>136</v>
      </c>
      <c r="Q20923" t="s">
        <v>137</v>
      </c>
      <c r="R20923" t="s">
        <v>75</v>
      </c>
    </row>
    <row r="20924" spans="1:18" x14ac:dyDescent="0.3">
      <c r="A20924">
        <v>20924</v>
      </c>
      <c r="B20924">
        <v>2701062767</v>
      </c>
      <c r="C20924" s="1">
        <v>44364</v>
      </c>
      <c r="D20924" t="s">
        <v>44</v>
      </c>
      <c r="E20924" t="s">
        <v>1424</v>
      </c>
      <c r="G20924" t="s">
        <v>46</v>
      </c>
      <c r="H20924" t="s">
        <v>28</v>
      </c>
      <c r="I20924">
        <v>5</v>
      </c>
      <c r="J20924" t="s">
        <v>120</v>
      </c>
      <c r="K20924" t="s">
        <v>254</v>
      </c>
      <c r="O20924">
        <v>17</v>
      </c>
      <c r="P20924" t="s">
        <v>1297</v>
      </c>
      <c r="Q20924" t="s">
        <v>56</v>
      </c>
      <c r="R20924" t="s">
        <v>43</v>
      </c>
    </row>
    <row r="20925" spans="1:18" x14ac:dyDescent="0.3">
      <c r="A20925">
        <v>20925</v>
      </c>
      <c r="B20925">
        <v>2655567695</v>
      </c>
      <c r="C20925" s="1">
        <v>44364</v>
      </c>
      <c r="D20925" t="s">
        <v>26</v>
      </c>
      <c r="E20925" t="s">
        <v>2964</v>
      </c>
      <c r="F20925" t="s">
        <v>19544</v>
      </c>
      <c r="G20925" t="s">
        <v>19</v>
      </c>
      <c r="H20925" t="s">
        <v>67</v>
      </c>
      <c r="I20925">
        <v>4</v>
      </c>
      <c r="J20925" t="s">
        <v>19545</v>
      </c>
      <c r="K20925" t="s">
        <v>22</v>
      </c>
      <c r="O20925">
        <v>1</v>
      </c>
      <c r="P20925" t="s">
        <v>4395</v>
      </c>
      <c r="Q20925" t="s">
        <v>774</v>
      </c>
      <c r="R20925" t="s">
        <v>75</v>
      </c>
    </row>
    <row r="20926" spans="1:18" x14ac:dyDescent="0.3">
      <c r="A20926">
        <v>20926</v>
      </c>
      <c r="B20926">
        <v>2644888972</v>
      </c>
      <c r="C20926" s="1">
        <v>44364</v>
      </c>
      <c r="D20926" t="s">
        <v>17</v>
      </c>
      <c r="E20926" t="s">
        <v>2043</v>
      </c>
      <c r="G20926" t="s">
        <v>19</v>
      </c>
      <c r="H20926" t="s">
        <v>67</v>
      </c>
      <c r="I20926">
        <v>4</v>
      </c>
      <c r="J20926" t="s">
        <v>19546</v>
      </c>
      <c r="K20926" t="s">
        <v>22</v>
      </c>
      <c r="O20926">
        <v>6</v>
      </c>
      <c r="P20926" t="s">
        <v>7288</v>
      </c>
      <c r="Q20926" t="s">
        <v>430</v>
      </c>
      <c r="R20926" t="s">
        <v>57</v>
      </c>
    </row>
    <row r="20927" spans="1:18" x14ac:dyDescent="0.3">
      <c r="A20927">
        <v>20927</v>
      </c>
      <c r="B20927">
        <v>2683581710</v>
      </c>
      <c r="C20927" s="1">
        <v>44364</v>
      </c>
      <c r="D20927" t="s">
        <v>97</v>
      </c>
      <c r="E20927" t="s">
        <v>97</v>
      </c>
      <c r="F20927" t="s">
        <v>119</v>
      </c>
      <c r="G20927" t="s">
        <v>46</v>
      </c>
      <c r="H20927" t="s">
        <v>28</v>
      </c>
      <c r="I20927">
        <v>4</v>
      </c>
      <c r="J20927" t="s">
        <v>120</v>
      </c>
      <c r="K20927" t="s">
        <v>409</v>
      </c>
      <c r="P20927" t="s">
        <v>49</v>
      </c>
      <c r="Q20927" t="s">
        <v>50</v>
      </c>
      <c r="R20927" t="s">
        <v>25</v>
      </c>
    </row>
    <row r="20928" spans="1:18" x14ac:dyDescent="0.3">
      <c r="A20928">
        <v>20928</v>
      </c>
      <c r="B20928">
        <v>2585243657</v>
      </c>
      <c r="C20928" s="1">
        <v>44364</v>
      </c>
      <c r="D20928" t="s">
        <v>17</v>
      </c>
      <c r="E20928" t="s">
        <v>130</v>
      </c>
      <c r="F20928" t="s">
        <v>866</v>
      </c>
      <c r="G20928" t="s">
        <v>19</v>
      </c>
      <c r="H20928" t="s">
        <v>67</v>
      </c>
      <c r="I20928">
        <v>4</v>
      </c>
      <c r="J20928" t="s">
        <v>867</v>
      </c>
      <c r="K20928" t="s">
        <v>899</v>
      </c>
      <c r="O20928">
        <v>1</v>
      </c>
      <c r="P20928" t="s">
        <v>85</v>
      </c>
      <c r="Q20928" t="s">
        <v>35</v>
      </c>
      <c r="R20928" t="s">
        <v>25</v>
      </c>
    </row>
    <row r="20929" spans="1:18" x14ac:dyDescent="0.3">
      <c r="A20929">
        <v>20929</v>
      </c>
      <c r="B20929">
        <v>2717465398</v>
      </c>
      <c r="C20929" s="1">
        <v>44364</v>
      </c>
      <c r="D20929" t="s">
        <v>26</v>
      </c>
      <c r="E20929" t="s">
        <v>26</v>
      </c>
      <c r="F20929" t="s">
        <v>52</v>
      </c>
      <c r="G20929" t="s">
        <v>19</v>
      </c>
      <c r="H20929" t="s">
        <v>20</v>
      </c>
      <c r="I20929">
        <v>2</v>
      </c>
      <c r="J20929" t="s">
        <v>8963</v>
      </c>
      <c r="K20929" t="s">
        <v>366</v>
      </c>
      <c r="O20929">
        <v>13</v>
      </c>
      <c r="P20929" t="s">
        <v>1259</v>
      </c>
      <c r="Q20929" t="s">
        <v>42</v>
      </c>
      <c r="R20929" t="s">
        <v>43</v>
      </c>
    </row>
    <row r="20930" spans="1:18" x14ac:dyDescent="0.3">
      <c r="A20930">
        <v>20930</v>
      </c>
      <c r="B20930">
        <v>2690941568</v>
      </c>
      <c r="C20930" s="1">
        <v>44364</v>
      </c>
      <c r="D20930" t="s">
        <v>97</v>
      </c>
      <c r="E20930" t="s">
        <v>97</v>
      </c>
      <c r="F20930" t="s">
        <v>119</v>
      </c>
      <c r="G20930" t="s">
        <v>46</v>
      </c>
      <c r="H20930" t="s">
        <v>28</v>
      </c>
      <c r="I20930">
        <v>6</v>
      </c>
      <c r="J20930" t="s">
        <v>120</v>
      </c>
      <c r="K20930" t="s">
        <v>4601</v>
      </c>
      <c r="P20930" t="s">
        <v>49</v>
      </c>
      <c r="Q20930" t="s">
        <v>50</v>
      </c>
      <c r="R20930" t="s">
        <v>25</v>
      </c>
    </row>
    <row r="20931" spans="1:18" x14ac:dyDescent="0.3">
      <c r="A20931">
        <v>20931</v>
      </c>
      <c r="B20931">
        <v>2661440594</v>
      </c>
      <c r="C20931" s="1">
        <v>44364</v>
      </c>
      <c r="D20931" t="s">
        <v>17</v>
      </c>
      <c r="E20931" t="s">
        <v>1355</v>
      </c>
      <c r="G20931" t="s">
        <v>19</v>
      </c>
      <c r="H20931" t="s">
        <v>67</v>
      </c>
      <c r="I20931">
        <v>6</v>
      </c>
      <c r="J20931" t="s">
        <v>1356</v>
      </c>
      <c r="K20931" t="s">
        <v>4323</v>
      </c>
      <c r="P20931" t="s">
        <v>794</v>
      </c>
      <c r="Q20931" t="s">
        <v>430</v>
      </c>
      <c r="R20931" t="s">
        <v>43</v>
      </c>
    </row>
    <row r="20932" spans="1:18" x14ac:dyDescent="0.3">
      <c r="A20932">
        <v>20932</v>
      </c>
      <c r="B20932">
        <v>2684573659</v>
      </c>
      <c r="C20932" s="1">
        <v>44364</v>
      </c>
      <c r="D20932" t="s">
        <v>86</v>
      </c>
      <c r="E20932" t="s">
        <v>19547</v>
      </c>
      <c r="G20932" t="s">
        <v>19</v>
      </c>
      <c r="H20932" t="s">
        <v>835</v>
      </c>
      <c r="I20932">
        <v>15</v>
      </c>
      <c r="J20932" t="s">
        <v>120</v>
      </c>
      <c r="K20932" t="s">
        <v>22</v>
      </c>
      <c r="O20932">
        <v>10</v>
      </c>
      <c r="P20932" t="s">
        <v>11843</v>
      </c>
      <c r="Q20932" t="s">
        <v>24</v>
      </c>
      <c r="R20932" t="s">
        <v>43</v>
      </c>
    </row>
    <row r="20933" spans="1:18" x14ac:dyDescent="0.3">
      <c r="A20933">
        <v>20933</v>
      </c>
      <c r="B20933">
        <v>2437703548</v>
      </c>
      <c r="C20933" s="1">
        <v>44364</v>
      </c>
      <c r="D20933" t="s">
        <v>17</v>
      </c>
      <c r="E20933" t="s">
        <v>17</v>
      </c>
      <c r="F20933" t="s">
        <v>804</v>
      </c>
      <c r="G20933" t="s">
        <v>19</v>
      </c>
      <c r="H20933" t="s">
        <v>20</v>
      </c>
      <c r="I20933">
        <v>2</v>
      </c>
      <c r="J20933" t="s">
        <v>1890</v>
      </c>
      <c r="K20933" t="s">
        <v>123</v>
      </c>
      <c r="O20933">
        <v>20</v>
      </c>
      <c r="P20933" t="s">
        <v>255</v>
      </c>
      <c r="Q20933" t="s">
        <v>35</v>
      </c>
      <c r="R20933" t="s">
        <v>147</v>
      </c>
    </row>
    <row r="20934" spans="1:18" x14ac:dyDescent="0.3">
      <c r="A20934">
        <v>20934</v>
      </c>
      <c r="B20934">
        <v>2742513282</v>
      </c>
      <c r="C20934" s="1">
        <v>44364</v>
      </c>
      <c r="D20934" t="s">
        <v>86</v>
      </c>
      <c r="E20934" t="s">
        <v>86</v>
      </c>
      <c r="G20934" t="s">
        <v>46</v>
      </c>
      <c r="H20934" t="s">
        <v>28</v>
      </c>
      <c r="I20934">
        <v>8</v>
      </c>
      <c r="J20934" t="s">
        <v>101</v>
      </c>
      <c r="K20934" t="s">
        <v>62</v>
      </c>
      <c r="P20934" t="s">
        <v>49</v>
      </c>
      <c r="Q20934" t="s">
        <v>50</v>
      </c>
      <c r="R20934" t="s">
        <v>25</v>
      </c>
    </row>
    <row r="20935" spans="1:18" x14ac:dyDescent="0.3">
      <c r="A20935">
        <v>20935</v>
      </c>
      <c r="B20935">
        <v>2674051939</v>
      </c>
      <c r="C20935" s="1">
        <v>44364</v>
      </c>
      <c r="D20935" t="s">
        <v>97</v>
      </c>
      <c r="E20935" t="s">
        <v>97</v>
      </c>
      <c r="G20935" t="s">
        <v>19</v>
      </c>
      <c r="H20935" t="s">
        <v>28</v>
      </c>
      <c r="I20935">
        <v>8</v>
      </c>
      <c r="J20935" t="s">
        <v>19548</v>
      </c>
      <c r="K20935" t="s">
        <v>22</v>
      </c>
      <c r="O20935">
        <v>144</v>
      </c>
      <c r="P20935" t="s">
        <v>19549</v>
      </c>
      <c r="Q20935" t="s">
        <v>35</v>
      </c>
      <c r="R20935" t="s">
        <v>57</v>
      </c>
    </row>
    <row r="20936" spans="1:18" x14ac:dyDescent="0.3">
      <c r="A20936">
        <v>20936</v>
      </c>
      <c r="B20936">
        <v>2718268462</v>
      </c>
      <c r="C20936" s="1">
        <v>44364</v>
      </c>
      <c r="D20936" t="s">
        <v>97</v>
      </c>
      <c r="E20936" t="s">
        <v>19550</v>
      </c>
      <c r="G20936" t="s">
        <v>46</v>
      </c>
      <c r="H20936" t="s">
        <v>28</v>
      </c>
      <c r="I20936">
        <v>4</v>
      </c>
      <c r="J20936" t="s">
        <v>19551</v>
      </c>
      <c r="K20936" t="s">
        <v>821</v>
      </c>
      <c r="O20936">
        <v>9</v>
      </c>
      <c r="P20936" t="s">
        <v>822</v>
      </c>
      <c r="Q20936" t="s">
        <v>137</v>
      </c>
      <c r="R20936" t="s">
        <v>25</v>
      </c>
    </row>
    <row r="20937" spans="1:18" x14ac:dyDescent="0.3">
      <c r="A20937">
        <v>20937</v>
      </c>
      <c r="B20937">
        <v>2719057448</v>
      </c>
      <c r="C20937" s="1">
        <v>44364</v>
      </c>
      <c r="D20937" t="s">
        <v>397</v>
      </c>
      <c r="E20937" t="s">
        <v>5987</v>
      </c>
      <c r="G20937" t="s">
        <v>19</v>
      </c>
      <c r="H20937" t="s">
        <v>28</v>
      </c>
      <c r="I20937">
        <v>6</v>
      </c>
      <c r="J20937" t="s">
        <v>19552</v>
      </c>
      <c r="K20937" t="s">
        <v>189</v>
      </c>
      <c r="O20937">
        <v>7</v>
      </c>
      <c r="P20937" t="s">
        <v>15963</v>
      </c>
      <c r="Q20937" t="s">
        <v>35</v>
      </c>
      <c r="R20937" t="s">
        <v>111</v>
      </c>
    </row>
    <row r="20938" spans="1:18" x14ac:dyDescent="0.3">
      <c r="A20938">
        <v>20938</v>
      </c>
      <c r="B20938">
        <v>2687667346</v>
      </c>
      <c r="C20938" s="1">
        <v>44364</v>
      </c>
      <c r="D20938" t="s">
        <v>190</v>
      </c>
      <c r="E20938" t="s">
        <v>1135</v>
      </c>
      <c r="G20938" t="s">
        <v>19</v>
      </c>
      <c r="H20938" t="s">
        <v>67</v>
      </c>
      <c r="I20938">
        <v>5</v>
      </c>
      <c r="J20938" t="s">
        <v>17571</v>
      </c>
      <c r="K20938" t="s">
        <v>128</v>
      </c>
      <c r="O20938">
        <v>3</v>
      </c>
      <c r="P20938" t="s">
        <v>19553</v>
      </c>
      <c r="Q20938" t="s">
        <v>50</v>
      </c>
      <c r="R20938" t="s">
        <v>57</v>
      </c>
    </row>
    <row r="20939" spans="1:18" x14ac:dyDescent="0.3">
      <c r="A20939">
        <v>20939</v>
      </c>
      <c r="B20939">
        <v>2652125837</v>
      </c>
      <c r="C20939" s="1">
        <v>44364</v>
      </c>
      <c r="D20939" t="s">
        <v>268</v>
      </c>
      <c r="E20939" t="s">
        <v>19554</v>
      </c>
      <c r="G20939" t="s">
        <v>19</v>
      </c>
      <c r="H20939" t="s">
        <v>67</v>
      </c>
      <c r="I20939">
        <v>4</v>
      </c>
      <c r="J20939" t="s">
        <v>2735</v>
      </c>
      <c r="K20939" t="s">
        <v>22</v>
      </c>
      <c r="O20939">
        <v>35</v>
      </c>
      <c r="P20939" t="s">
        <v>3092</v>
      </c>
      <c r="Q20939" t="s">
        <v>24</v>
      </c>
      <c r="R20939" t="s">
        <v>57</v>
      </c>
    </row>
    <row r="20940" spans="1:18" x14ac:dyDescent="0.3">
      <c r="A20940">
        <v>20940</v>
      </c>
      <c r="B20940">
        <v>2683757551</v>
      </c>
      <c r="C20940" s="1">
        <v>44364</v>
      </c>
      <c r="D20940" t="s">
        <v>26</v>
      </c>
      <c r="E20940" t="s">
        <v>26</v>
      </c>
      <c r="G20940" t="s">
        <v>19</v>
      </c>
      <c r="H20940" t="s">
        <v>28</v>
      </c>
      <c r="I20940">
        <v>5</v>
      </c>
      <c r="J20940" t="s">
        <v>19555</v>
      </c>
      <c r="K20940" t="s">
        <v>899</v>
      </c>
      <c r="O20940">
        <v>25</v>
      </c>
      <c r="P20940" t="s">
        <v>19556</v>
      </c>
      <c r="Q20940" t="s">
        <v>56</v>
      </c>
      <c r="R20940" t="s">
        <v>183</v>
      </c>
    </row>
    <row r="20941" spans="1:18" x14ac:dyDescent="0.3">
      <c r="A20941">
        <v>20941</v>
      </c>
      <c r="B20941">
        <v>2705527947</v>
      </c>
      <c r="C20941" s="1">
        <v>44364</v>
      </c>
      <c r="D20941" t="s">
        <v>97</v>
      </c>
      <c r="E20941" t="s">
        <v>19557</v>
      </c>
      <c r="G20941" t="s">
        <v>19</v>
      </c>
      <c r="H20941" t="s">
        <v>28</v>
      </c>
      <c r="I20941">
        <v>5</v>
      </c>
      <c r="J20941" t="s">
        <v>19558</v>
      </c>
      <c r="K20941" t="s">
        <v>22</v>
      </c>
      <c r="O20941">
        <v>25</v>
      </c>
      <c r="P20941" t="s">
        <v>6533</v>
      </c>
      <c r="Q20941" t="s">
        <v>56</v>
      </c>
      <c r="R20941" t="s">
        <v>25</v>
      </c>
    </row>
    <row r="20942" spans="1:18" x14ac:dyDescent="0.3">
      <c r="A20942">
        <v>20942</v>
      </c>
      <c r="B20942">
        <v>2655598262</v>
      </c>
      <c r="C20942" s="1">
        <v>44364</v>
      </c>
      <c r="D20942" t="s">
        <v>65</v>
      </c>
      <c r="E20942" t="s">
        <v>3875</v>
      </c>
      <c r="G20942" t="s">
        <v>19</v>
      </c>
      <c r="H20942" t="s">
        <v>67</v>
      </c>
      <c r="I20942">
        <v>4</v>
      </c>
      <c r="J20942" t="s">
        <v>19059</v>
      </c>
      <c r="K20942" t="s">
        <v>466</v>
      </c>
      <c r="O20942">
        <v>70</v>
      </c>
      <c r="P20942" t="s">
        <v>7475</v>
      </c>
      <c r="Q20942" t="s">
        <v>430</v>
      </c>
      <c r="R20942" t="s">
        <v>75</v>
      </c>
    </row>
    <row r="20943" spans="1:18" x14ac:dyDescent="0.3">
      <c r="A20943">
        <v>20943</v>
      </c>
      <c r="B20943">
        <v>2677652253</v>
      </c>
      <c r="C20943" s="1">
        <v>44364</v>
      </c>
      <c r="D20943" t="s">
        <v>609</v>
      </c>
      <c r="E20943" t="s">
        <v>847</v>
      </c>
      <c r="G20943" t="s">
        <v>19</v>
      </c>
      <c r="H20943" t="s">
        <v>28</v>
      </c>
      <c r="I20943">
        <v>6</v>
      </c>
      <c r="J20943" t="s">
        <v>611</v>
      </c>
      <c r="K20943" t="s">
        <v>1812</v>
      </c>
      <c r="P20943" t="s">
        <v>70</v>
      </c>
      <c r="Q20943" t="s">
        <v>56</v>
      </c>
      <c r="R20943" t="s">
        <v>25</v>
      </c>
    </row>
    <row r="20944" spans="1:18" x14ac:dyDescent="0.3">
      <c r="A20944">
        <v>20944</v>
      </c>
      <c r="B20944">
        <v>2702451462</v>
      </c>
      <c r="C20944" s="1">
        <v>44364</v>
      </c>
      <c r="D20944" t="s">
        <v>36</v>
      </c>
      <c r="E20944" t="s">
        <v>36</v>
      </c>
      <c r="F20944" t="s">
        <v>13208</v>
      </c>
      <c r="G20944" t="s">
        <v>46</v>
      </c>
      <c r="H20944" t="s">
        <v>67</v>
      </c>
      <c r="I20944">
        <v>5</v>
      </c>
      <c r="J20944" t="s">
        <v>120</v>
      </c>
      <c r="K20944" t="s">
        <v>170</v>
      </c>
      <c r="O20944">
        <v>9</v>
      </c>
      <c r="P20944" t="s">
        <v>6585</v>
      </c>
      <c r="Q20944" t="s">
        <v>42</v>
      </c>
      <c r="R20944" t="s">
        <v>147</v>
      </c>
    </row>
    <row r="20945" spans="1:18" x14ac:dyDescent="0.3">
      <c r="A20945">
        <v>20945</v>
      </c>
      <c r="B20945">
        <v>2715139002</v>
      </c>
      <c r="C20945" s="1">
        <v>44364</v>
      </c>
      <c r="D20945" t="s">
        <v>65</v>
      </c>
      <c r="E20945" t="s">
        <v>19559</v>
      </c>
      <c r="F20945" t="s">
        <v>19560</v>
      </c>
      <c r="G20945" t="s">
        <v>19</v>
      </c>
      <c r="H20945" t="s">
        <v>28</v>
      </c>
      <c r="I20945">
        <v>7</v>
      </c>
      <c r="J20945" t="s">
        <v>5073</v>
      </c>
      <c r="K20945" t="s">
        <v>572</v>
      </c>
      <c r="O20945">
        <v>18</v>
      </c>
      <c r="P20945" t="s">
        <v>7452</v>
      </c>
      <c r="Q20945" t="s">
        <v>56</v>
      </c>
      <c r="R20945" t="s">
        <v>147</v>
      </c>
    </row>
    <row r="20946" spans="1:18" x14ac:dyDescent="0.3">
      <c r="A20946">
        <v>20946</v>
      </c>
      <c r="B20946">
        <v>2558332224</v>
      </c>
      <c r="C20946" s="1">
        <v>44364</v>
      </c>
      <c r="D20946" t="s">
        <v>58</v>
      </c>
      <c r="E20946" t="s">
        <v>5829</v>
      </c>
      <c r="G20946" t="s">
        <v>19</v>
      </c>
      <c r="H20946" t="s">
        <v>28</v>
      </c>
      <c r="I20946">
        <v>7</v>
      </c>
      <c r="J20946" t="s">
        <v>5830</v>
      </c>
      <c r="K20946" t="s">
        <v>725</v>
      </c>
      <c r="O20946">
        <v>3</v>
      </c>
      <c r="P20946" t="s">
        <v>5970</v>
      </c>
      <c r="Q20946" t="s">
        <v>604</v>
      </c>
      <c r="R20946" t="s">
        <v>43</v>
      </c>
    </row>
    <row r="20947" spans="1:18" x14ac:dyDescent="0.3">
      <c r="A20947">
        <v>20947</v>
      </c>
      <c r="B20947">
        <v>2622954962</v>
      </c>
      <c r="C20947" s="1">
        <v>44364</v>
      </c>
      <c r="D20947" t="s">
        <v>17</v>
      </c>
      <c r="E20947" t="s">
        <v>19561</v>
      </c>
      <c r="G20947" t="s">
        <v>19</v>
      </c>
      <c r="H20947" t="s">
        <v>67</v>
      </c>
      <c r="I20947">
        <v>2</v>
      </c>
      <c r="J20947" t="s">
        <v>7129</v>
      </c>
      <c r="K20947" t="s">
        <v>22</v>
      </c>
      <c r="P20947" t="s">
        <v>1073</v>
      </c>
      <c r="Q20947" t="s">
        <v>56</v>
      </c>
      <c r="R20947" t="s">
        <v>25</v>
      </c>
    </row>
    <row r="20948" spans="1:18" x14ac:dyDescent="0.3">
      <c r="A20948">
        <v>20948</v>
      </c>
      <c r="B20948">
        <v>2739246967</v>
      </c>
      <c r="C20948" s="1">
        <v>44364</v>
      </c>
      <c r="D20948" t="s">
        <v>86</v>
      </c>
      <c r="E20948" t="s">
        <v>86</v>
      </c>
      <c r="G20948" t="s">
        <v>46</v>
      </c>
      <c r="H20948" t="s">
        <v>28</v>
      </c>
      <c r="I20948">
        <v>3</v>
      </c>
      <c r="J20948" t="s">
        <v>101</v>
      </c>
      <c r="K20948" t="s">
        <v>750</v>
      </c>
      <c r="P20948" t="s">
        <v>49</v>
      </c>
      <c r="Q20948" t="s">
        <v>50</v>
      </c>
      <c r="R20948" t="s">
        <v>25</v>
      </c>
    </row>
    <row r="20949" spans="1:18" x14ac:dyDescent="0.3">
      <c r="A20949">
        <v>20949</v>
      </c>
      <c r="B20949">
        <v>2737666041</v>
      </c>
      <c r="C20949" s="1">
        <v>44365</v>
      </c>
      <c r="D20949" t="s">
        <v>36</v>
      </c>
      <c r="E20949" t="s">
        <v>2741</v>
      </c>
      <c r="G20949" t="s">
        <v>19</v>
      </c>
      <c r="H20949" t="s">
        <v>67</v>
      </c>
      <c r="I20949">
        <v>3</v>
      </c>
      <c r="J20949" t="s">
        <v>342</v>
      </c>
      <c r="K20949" t="s">
        <v>336</v>
      </c>
      <c r="P20949" t="s">
        <v>70</v>
      </c>
      <c r="Q20949" t="s">
        <v>56</v>
      </c>
      <c r="R20949" t="s">
        <v>25</v>
      </c>
    </row>
    <row r="20950" spans="1:18" x14ac:dyDescent="0.3">
      <c r="A20950">
        <v>20950</v>
      </c>
      <c r="B20950">
        <v>2687276191</v>
      </c>
      <c r="C20950" s="1">
        <v>44365</v>
      </c>
      <c r="D20950" t="s">
        <v>17</v>
      </c>
      <c r="E20950" t="s">
        <v>1682</v>
      </c>
      <c r="F20950" t="s">
        <v>2169</v>
      </c>
      <c r="G20950" t="s">
        <v>19</v>
      </c>
      <c r="H20950" t="s">
        <v>28</v>
      </c>
      <c r="I20950">
        <v>3</v>
      </c>
      <c r="J20950" t="s">
        <v>2880</v>
      </c>
      <c r="K20950" t="s">
        <v>466</v>
      </c>
      <c r="O20950">
        <v>5</v>
      </c>
      <c r="P20950" t="s">
        <v>136</v>
      </c>
      <c r="Q20950" t="s">
        <v>137</v>
      </c>
      <c r="R20950" t="s">
        <v>75</v>
      </c>
    </row>
    <row r="20951" spans="1:18" x14ac:dyDescent="0.3">
      <c r="A20951">
        <v>20951</v>
      </c>
      <c r="B20951">
        <v>2543287829</v>
      </c>
      <c r="C20951" s="1">
        <v>44365</v>
      </c>
      <c r="D20951" t="s">
        <v>26</v>
      </c>
      <c r="E20951" t="s">
        <v>71</v>
      </c>
      <c r="F20951" t="s">
        <v>19562</v>
      </c>
      <c r="G20951" t="s">
        <v>19</v>
      </c>
      <c r="H20951" t="s">
        <v>67</v>
      </c>
      <c r="I20951">
        <v>5</v>
      </c>
      <c r="J20951" t="s">
        <v>19563</v>
      </c>
      <c r="K20951" t="s">
        <v>22</v>
      </c>
      <c r="O20951">
        <v>28</v>
      </c>
      <c r="P20951" t="s">
        <v>3865</v>
      </c>
      <c r="Q20951" t="s">
        <v>91</v>
      </c>
      <c r="R20951" t="s">
        <v>147</v>
      </c>
    </row>
    <row r="20952" spans="1:18" x14ac:dyDescent="0.3">
      <c r="A20952">
        <v>20952</v>
      </c>
      <c r="B20952">
        <v>2676350415</v>
      </c>
      <c r="C20952" s="1">
        <v>44365</v>
      </c>
      <c r="D20952" t="s">
        <v>17</v>
      </c>
      <c r="E20952" t="s">
        <v>17</v>
      </c>
      <c r="G20952" t="s">
        <v>19</v>
      </c>
      <c r="H20952" t="s">
        <v>67</v>
      </c>
      <c r="I20952">
        <v>3</v>
      </c>
      <c r="J20952" t="s">
        <v>1260</v>
      </c>
      <c r="K20952" t="s">
        <v>1652</v>
      </c>
      <c r="P20952" t="s">
        <v>996</v>
      </c>
      <c r="Q20952" t="s">
        <v>42</v>
      </c>
      <c r="R20952" t="s">
        <v>43</v>
      </c>
    </row>
    <row r="20953" spans="1:18" x14ac:dyDescent="0.3">
      <c r="A20953">
        <v>20953</v>
      </c>
      <c r="B20953">
        <v>2732413585</v>
      </c>
      <c r="C20953" s="1">
        <v>44365</v>
      </c>
      <c r="D20953" t="s">
        <v>17</v>
      </c>
      <c r="E20953" t="s">
        <v>12760</v>
      </c>
      <c r="G20953" t="s">
        <v>19</v>
      </c>
      <c r="H20953" t="s">
        <v>28</v>
      </c>
      <c r="I20953">
        <v>6</v>
      </c>
      <c r="J20953" t="s">
        <v>17571</v>
      </c>
      <c r="K20953" t="s">
        <v>572</v>
      </c>
      <c r="O20953">
        <v>5</v>
      </c>
      <c r="P20953" t="s">
        <v>19564</v>
      </c>
      <c r="Q20953" t="s">
        <v>35</v>
      </c>
      <c r="R20953" t="s">
        <v>111</v>
      </c>
    </row>
    <row r="20954" spans="1:18" x14ac:dyDescent="0.3">
      <c r="A20954">
        <v>20954</v>
      </c>
      <c r="B20954">
        <v>2721773281</v>
      </c>
      <c r="C20954" s="1">
        <v>44365</v>
      </c>
      <c r="D20954" t="s">
        <v>26</v>
      </c>
      <c r="E20954" t="s">
        <v>26</v>
      </c>
      <c r="F20954" t="s">
        <v>2652</v>
      </c>
      <c r="G20954" t="s">
        <v>19</v>
      </c>
      <c r="H20954" t="s">
        <v>28</v>
      </c>
      <c r="I20954">
        <v>6</v>
      </c>
      <c r="J20954" t="s">
        <v>2653</v>
      </c>
      <c r="K20954" t="s">
        <v>263</v>
      </c>
      <c r="O20954">
        <v>4</v>
      </c>
      <c r="P20954" t="s">
        <v>136</v>
      </c>
      <c r="Q20954" t="s">
        <v>137</v>
      </c>
      <c r="R20954" t="s">
        <v>75</v>
      </c>
    </row>
    <row r="20955" spans="1:18" x14ac:dyDescent="0.3">
      <c r="A20955">
        <v>20955</v>
      </c>
      <c r="B20955">
        <v>2676025542</v>
      </c>
      <c r="C20955" s="1">
        <v>44365</v>
      </c>
      <c r="D20955" t="s">
        <v>190</v>
      </c>
      <c r="E20955" t="s">
        <v>649</v>
      </c>
      <c r="F20955" t="s">
        <v>650</v>
      </c>
      <c r="G20955" t="s">
        <v>19</v>
      </c>
      <c r="H20955" t="s">
        <v>28</v>
      </c>
      <c r="I20955">
        <v>4</v>
      </c>
      <c r="J20955" t="s">
        <v>651</v>
      </c>
      <c r="K20955" t="s">
        <v>5329</v>
      </c>
      <c r="P20955" t="s">
        <v>70</v>
      </c>
      <c r="Q20955" t="s">
        <v>56</v>
      </c>
      <c r="R20955" t="s">
        <v>25</v>
      </c>
    </row>
    <row r="20956" spans="1:18" x14ac:dyDescent="0.3">
      <c r="A20956">
        <v>20956</v>
      </c>
      <c r="B20956">
        <v>2683928025</v>
      </c>
      <c r="C20956" s="1">
        <v>44365</v>
      </c>
      <c r="D20956" t="s">
        <v>17</v>
      </c>
      <c r="E20956" t="s">
        <v>19565</v>
      </c>
      <c r="G20956" t="s">
        <v>46</v>
      </c>
      <c r="H20956" t="s">
        <v>20</v>
      </c>
      <c r="I20956">
        <v>3</v>
      </c>
      <c r="J20956" t="s">
        <v>19566</v>
      </c>
      <c r="K20956" t="s">
        <v>22</v>
      </c>
      <c r="O20956">
        <v>2</v>
      </c>
      <c r="P20956" t="s">
        <v>7793</v>
      </c>
      <c r="Q20956" t="s">
        <v>137</v>
      </c>
      <c r="R20956" t="s">
        <v>111</v>
      </c>
    </row>
    <row r="20957" spans="1:18" x14ac:dyDescent="0.3">
      <c r="A20957">
        <v>20957</v>
      </c>
      <c r="B20957">
        <v>2703271418</v>
      </c>
      <c r="C20957" s="1">
        <v>44365</v>
      </c>
      <c r="D20957" t="s">
        <v>26</v>
      </c>
      <c r="E20957" t="s">
        <v>26</v>
      </c>
      <c r="G20957" t="s">
        <v>19</v>
      </c>
      <c r="H20957" t="s">
        <v>28</v>
      </c>
      <c r="I20957">
        <v>6</v>
      </c>
      <c r="J20957" t="s">
        <v>18748</v>
      </c>
      <c r="K20957" t="s">
        <v>15710</v>
      </c>
      <c r="O20957">
        <v>4</v>
      </c>
      <c r="P20957" t="s">
        <v>136</v>
      </c>
      <c r="Q20957" t="s">
        <v>137</v>
      </c>
      <c r="R20957" t="s">
        <v>75</v>
      </c>
    </row>
    <row r="20958" spans="1:18" x14ac:dyDescent="0.3">
      <c r="A20958">
        <v>20958</v>
      </c>
      <c r="B20958">
        <v>2661448213</v>
      </c>
      <c r="C20958" s="1">
        <v>44365</v>
      </c>
      <c r="D20958" t="s">
        <v>97</v>
      </c>
      <c r="E20958" t="s">
        <v>97</v>
      </c>
      <c r="F20958" t="s">
        <v>119</v>
      </c>
      <c r="G20958" t="s">
        <v>46</v>
      </c>
      <c r="H20958" t="s">
        <v>28</v>
      </c>
      <c r="I20958">
        <v>4</v>
      </c>
      <c r="J20958" t="s">
        <v>120</v>
      </c>
      <c r="K20958" t="s">
        <v>121</v>
      </c>
      <c r="O20958">
        <v>7</v>
      </c>
      <c r="P20958" t="s">
        <v>49</v>
      </c>
      <c r="Q20958" t="s">
        <v>50</v>
      </c>
      <c r="R20958" t="s">
        <v>25</v>
      </c>
    </row>
    <row r="20959" spans="1:18" x14ac:dyDescent="0.3">
      <c r="A20959">
        <v>20959</v>
      </c>
      <c r="B20959">
        <v>2710395637</v>
      </c>
      <c r="C20959" s="1">
        <v>44365</v>
      </c>
      <c r="D20959" t="s">
        <v>17</v>
      </c>
      <c r="E20959" t="s">
        <v>545</v>
      </c>
      <c r="G20959" t="s">
        <v>19</v>
      </c>
      <c r="H20959" t="s">
        <v>67</v>
      </c>
      <c r="I20959">
        <v>4</v>
      </c>
      <c r="J20959" t="s">
        <v>546</v>
      </c>
      <c r="K20959" t="s">
        <v>128</v>
      </c>
      <c r="L20959">
        <v>91000</v>
      </c>
      <c r="M20959">
        <v>159000</v>
      </c>
      <c r="N20959" t="s">
        <v>217</v>
      </c>
      <c r="O20959">
        <v>6</v>
      </c>
      <c r="P20959" t="s">
        <v>547</v>
      </c>
      <c r="Q20959" t="s">
        <v>50</v>
      </c>
      <c r="R20959" t="s">
        <v>25</v>
      </c>
    </row>
    <row r="20960" spans="1:18" x14ac:dyDescent="0.3">
      <c r="A20960">
        <v>20960</v>
      </c>
      <c r="B20960">
        <v>2710466767</v>
      </c>
      <c r="C20960" s="1">
        <v>44365</v>
      </c>
      <c r="D20960" t="s">
        <v>26</v>
      </c>
      <c r="E20960" t="s">
        <v>71</v>
      </c>
      <c r="G20960" t="s">
        <v>19</v>
      </c>
      <c r="H20960" t="s">
        <v>67</v>
      </c>
      <c r="I20960">
        <v>3</v>
      </c>
      <c r="J20960" t="s">
        <v>14364</v>
      </c>
      <c r="K20960" t="s">
        <v>40</v>
      </c>
      <c r="O20960">
        <v>2</v>
      </c>
      <c r="P20960" t="s">
        <v>14365</v>
      </c>
      <c r="Q20960" t="s">
        <v>42</v>
      </c>
      <c r="R20960" t="s">
        <v>25</v>
      </c>
    </row>
    <row r="20961" spans="1:18" x14ac:dyDescent="0.3">
      <c r="A20961">
        <v>20961</v>
      </c>
      <c r="B20961">
        <v>2738052719</v>
      </c>
      <c r="C20961" s="1">
        <v>44365</v>
      </c>
      <c r="D20961" t="s">
        <v>358</v>
      </c>
      <c r="E20961" t="s">
        <v>14206</v>
      </c>
      <c r="G20961" t="s">
        <v>19</v>
      </c>
      <c r="H20961" t="s">
        <v>20</v>
      </c>
      <c r="I20961">
        <v>1</v>
      </c>
      <c r="J20961" t="s">
        <v>14207</v>
      </c>
      <c r="K20961" t="s">
        <v>10143</v>
      </c>
      <c r="P20961" t="s">
        <v>13839</v>
      </c>
      <c r="Q20961" t="s">
        <v>56</v>
      </c>
      <c r="R20961" t="s">
        <v>57</v>
      </c>
    </row>
    <row r="20962" spans="1:18" x14ac:dyDescent="0.3">
      <c r="A20962">
        <v>20962</v>
      </c>
      <c r="B20962">
        <v>2728720289</v>
      </c>
      <c r="C20962" s="1">
        <v>44365</v>
      </c>
      <c r="D20962" t="s">
        <v>65</v>
      </c>
      <c r="E20962" t="s">
        <v>324</v>
      </c>
      <c r="G20962" t="s">
        <v>19</v>
      </c>
      <c r="H20962" t="s">
        <v>67</v>
      </c>
      <c r="I20962">
        <v>3</v>
      </c>
      <c r="J20962" t="s">
        <v>19567</v>
      </c>
      <c r="K20962" t="s">
        <v>466</v>
      </c>
      <c r="O20962">
        <v>6</v>
      </c>
      <c r="P20962" t="s">
        <v>19568</v>
      </c>
      <c r="Q20962" t="s">
        <v>774</v>
      </c>
      <c r="R20962" t="s">
        <v>25</v>
      </c>
    </row>
    <row r="20963" spans="1:18" x14ac:dyDescent="0.3">
      <c r="A20963">
        <v>20963</v>
      </c>
      <c r="B20963">
        <v>2710942484</v>
      </c>
      <c r="C20963" s="1">
        <v>44365</v>
      </c>
      <c r="D20963" t="s">
        <v>17</v>
      </c>
      <c r="E20963" t="s">
        <v>17</v>
      </c>
      <c r="F20963" t="s">
        <v>4290</v>
      </c>
      <c r="G20963" t="s">
        <v>19</v>
      </c>
      <c r="H20963" t="s">
        <v>20</v>
      </c>
      <c r="I20963">
        <v>1</v>
      </c>
      <c r="J20963" t="s">
        <v>4291</v>
      </c>
      <c r="K20963" t="s">
        <v>109</v>
      </c>
      <c r="P20963" t="s">
        <v>2778</v>
      </c>
      <c r="Q20963" t="s">
        <v>35</v>
      </c>
      <c r="R20963" t="s">
        <v>75</v>
      </c>
    </row>
    <row r="20964" spans="1:18" x14ac:dyDescent="0.3">
      <c r="A20964">
        <v>20964</v>
      </c>
      <c r="B20964">
        <v>2675377864</v>
      </c>
      <c r="C20964" s="1">
        <v>44365</v>
      </c>
      <c r="D20964" t="s">
        <v>190</v>
      </c>
      <c r="E20964" t="s">
        <v>191</v>
      </c>
      <c r="G20964" t="s">
        <v>19</v>
      </c>
      <c r="H20964" t="s">
        <v>20</v>
      </c>
      <c r="I20964">
        <v>2</v>
      </c>
      <c r="J20964" t="s">
        <v>192</v>
      </c>
      <c r="K20964" t="s">
        <v>109</v>
      </c>
      <c r="P20964" t="s">
        <v>85</v>
      </c>
      <c r="Q20964" t="s">
        <v>35</v>
      </c>
      <c r="R20964" t="s">
        <v>25</v>
      </c>
    </row>
    <row r="20965" spans="1:18" x14ac:dyDescent="0.3">
      <c r="A20965">
        <v>20965</v>
      </c>
      <c r="B20965">
        <v>2657222364</v>
      </c>
      <c r="C20965" s="1">
        <v>44365</v>
      </c>
      <c r="D20965" t="s">
        <v>26</v>
      </c>
      <c r="E20965" t="s">
        <v>71</v>
      </c>
      <c r="F20965" t="s">
        <v>119</v>
      </c>
      <c r="G20965" t="s">
        <v>46</v>
      </c>
      <c r="H20965" t="s">
        <v>28</v>
      </c>
      <c r="I20965">
        <v>4</v>
      </c>
      <c r="J20965" t="s">
        <v>154</v>
      </c>
      <c r="K20965" t="s">
        <v>1150</v>
      </c>
      <c r="P20965" t="s">
        <v>49</v>
      </c>
      <c r="Q20965" t="s">
        <v>50</v>
      </c>
      <c r="R20965" t="s">
        <v>25</v>
      </c>
    </row>
    <row r="20966" spans="1:18" x14ac:dyDescent="0.3">
      <c r="A20966">
        <v>20966</v>
      </c>
      <c r="B20966">
        <v>2688913636</v>
      </c>
      <c r="C20966" s="1">
        <v>44365</v>
      </c>
      <c r="D20966" t="s">
        <v>17</v>
      </c>
      <c r="E20966" t="s">
        <v>9401</v>
      </c>
      <c r="G20966" t="s">
        <v>19</v>
      </c>
      <c r="H20966" t="s">
        <v>67</v>
      </c>
      <c r="I20966">
        <v>3</v>
      </c>
      <c r="J20966" t="s">
        <v>19569</v>
      </c>
      <c r="K20966" t="s">
        <v>628</v>
      </c>
      <c r="P20966" t="s">
        <v>11894</v>
      </c>
      <c r="Q20966" t="s">
        <v>56</v>
      </c>
      <c r="R20966" t="s">
        <v>57</v>
      </c>
    </row>
    <row r="20967" spans="1:18" x14ac:dyDescent="0.3">
      <c r="A20967">
        <v>20967</v>
      </c>
      <c r="B20967">
        <v>2732767900</v>
      </c>
      <c r="C20967" s="1">
        <v>44365</v>
      </c>
      <c r="D20967" t="s">
        <v>26</v>
      </c>
      <c r="E20967" t="s">
        <v>26</v>
      </c>
      <c r="F20967" t="s">
        <v>4216</v>
      </c>
      <c r="G20967" t="s">
        <v>19</v>
      </c>
      <c r="H20967" t="s">
        <v>20</v>
      </c>
      <c r="I20967">
        <v>3</v>
      </c>
      <c r="J20967" t="s">
        <v>4217</v>
      </c>
      <c r="K20967" t="s">
        <v>189</v>
      </c>
      <c r="L20967">
        <v>69000</v>
      </c>
      <c r="M20967">
        <v>98000</v>
      </c>
      <c r="N20967" t="s">
        <v>217</v>
      </c>
      <c r="O20967">
        <v>10</v>
      </c>
      <c r="P20967" t="s">
        <v>1107</v>
      </c>
      <c r="Q20967" t="s">
        <v>658</v>
      </c>
      <c r="R20967" t="s">
        <v>43</v>
      </c>
    </row>
    <row r="20968" spans="1:18" x14ac:dyDescent="0.3">
      <c r="A20968">
        <v>20968</v>
      </c>
      <c r="B20968">
        <v>2511463903</v>
      </c>
      <c r="C20968" s="1">
        <v>44365</v>
      </c>
      <c r="D20968" t="s">
        <v>17</v>
      </c>
      <c r="E20968" t="s">
        <v>515</v>
      </c>
      <c r="G20968" t="s">
        <v>19</v>
      </c>
      <c r="H20968" t="s">
        <v>67</v>
      </c>
      <c r="I20968">
        <v>4</v>
      </c>
      <c r="J20968" t="s">
        <v>516</v>
      </c>
      <c r="K20968" t="s">
        <v>2538</v>
      </c>
      <c r="P20968" t="s">
        <v>96</v>
      </c>
      <c r="Q20968" t="s">
        <v>35</v>
      </c>
      <c r="R20968" t="s">
        <v>25</v>
      </c>
    </row>
    <row r="20969" spans="1:18" x14ac:dyDescent="0.3">
      <c r="A20969">
        <v>20969</v>
      </c>
      <c r="B20969">
        <v>2652731352</v>
      </c>
      <c r="C20969" s="1">
        <v>44365</v>
      </c>
      <c r="D20969" t="s">
        <v>17</v>
      </c>
      <c r="E20969" t="s">
        <v>130</v>
      </c>
      <c r="F20969" t="s">
        <v>8909</v>
      </c>
      <c r="G20969" t="s">
        <v>19</v>
      </c>
      <c r="H20969" t="s">
        <v>67</v>
      </c>
      <c r="I20969">
        <v>3</v>
      </c>
      <c r="J20969" t="s">
        <v>8910</v>
      </c>
      <c r="K20969" t="s">
        <v>2241</v>
      </c>
      <c r="P20969" t="s">
        <v>8472</v>
      </c>
      <c r="Q20969" t="s">
        <v>35</v>
      </c>
      <c r="R20969" t="s">
        <v>25</v>
      </c>
    </row>
    <row r="20970" spans="1:18" x14ac:dyDescent="0.3">
      <c r="A20970">
        <v>20970</v>
      </c>
      <c r="B20970">
        <v>2681362537</v>
      </c>
      <c r="C20970" s="1">
        <v>44365</v>
      </c>
      <c r="D20970" t="s">
        <v>36</v>
      </c>
      <c r="E20970" t="s">
        <v>457</v>
      </c>
      <c r="F20970" t="s">
        <v>38</v>
      </c>
      <c r="G20970" t="s">
        <v>19</v>
      </c>
      <c r="H20970" t="s">
        <v>67</v>
      </c>
      <c r="I20970">
        <v>2</v>
      </c>
      <c r="J20970" t="s">
        <v>626</v>
      </c>
      <c r="K20970" t="s">
        <v>11454</v>
      </c>
      <c r="O20970">
        <v>1</v>
      </c>
      <c r="P20970" t="s">
        <v>41</v>
      </c>
      <c r="Q20970" t="s">
        <v>42</v>
      </c>
      <c r="R20970" t="s">
        <v>43</v>
      </c>
    </row>
    <row r="20971" spans="1:18" x14ac:dyDescent="0.3">
      <c r="A20971">
        <v>20971</v>
      </c>
      <c r="B20971">
        <v>2694266946</v>
      </c>
      <c r="C20971" s="1">
        <v>44365</v>
      </c>
      <c r="D20971" t="s">
        <v>44</v>
      </c>
      <c r="E20971" t="s">
        <v>45</v>
      </c>
      <c r="F20971" t="s">
        <v>305</v>
      </c>
      <c r="G20971" t="s">
        <v>46</v>
      </c>
      <c r="H20971" t="s">
        <v>28</v>
      </c>
      <c r="I20971">
        <v>4</v>
      </c>
      <c r="J20971" t="s">
        <v>120</v>
      </c>
      <c r="K20971" t="s">
        <v>4237</v>
      </c>
      <c r="P20971" t="s">
        <v>49</v>
      </c>
      <c r="Q20971" t="s">
        <v>50</v>
      </c>
      <c r="R20971" t="s">
        <v>25</v>
      </c>
    </row>
    <row r="20972" spans="1:18" x14ac:dyDescent="0.3">
      <c r="A20972">
        <v>20972</v>
      </c>
      <c r="B20972">
        <v>2716707861</v>
      </c>
      <c r="C20972" s="1">
        <v>44365</v>
      </c>
      <c r="D20972" t="s">
        <v>209</v>
      </c>
      <c r="E20972" t="s">
        <v>568</v>
      </c>
      <c r="G20972" t="s">
        <v>19</v>
      </c>
      <c r="H20972" t="s">
        <v>28</v>
      </c>
      <c r="I20972">
        <v>6</v>
      </c>
      <c r="J20972" t="s">
        <v>7057</v>
      </c>
      <c r="K20972" t="s">
        <v>7058</v>
      </c>
      <c r="O20972">
        <v>19</v>
      </c>
      <c r="P20972" t="s">
        <v>1175</v>
      </c>
      <c r="Q20972" t="s">
        <v>1176</v>
      </c>
      <c r="R20972" t="s">
        <v>43</v>
      </c>
    </row>
    <row r="20973" spans="1:18" x14ac:dyDescent="0.3">
      <c r="A20973">
        <v>20973</v>
      </c>
      <c r="B20973">
        <v>2727267174</v>
      </c>
      <c r="C20973" s="1">
        <v>44365</v>
      </c>
      <c r="D20973" t="s">
        <v>97</v>
      </c>
      <c r="E20973" t="s">
        <v>97</v>
      </c>
      <c r="G20973" t="s">
        <v>19</v>
      </c>
      <c r="H20973" t="s">
        <v>28</v>
      </c>
      <c r="I20973">
        <v>6</v>
      </c>
      <c r="J20973" t="s">
        <v>2010</v>
      </c>
      <c r="K20973" t="s">
        <v>254</v>
      </c>
      <c r="O20973">
        <v>14</v>
      </c>
      <c r="P20973" t="s">
        <v>2011</v>
      </c>
      <c r="Q20973" t="s">
        <v>137</v>
      </c>
      <c r="R20973" t="s">
        <v>183</v>
      </c>
    </row>
    <row r="20974" spans="1:18" x14ac:dyDescent="0.3">
      <c r="A20974">
        <v>20974</v>
      </c>
      <c r="B20974">
        <v>2743628482</v>
      </c>
      <c r="C20974" s="1">
        <v>44365</v>
      </c>
      <c r="D20974" t="s">
        <v>86</v>
      </c>
      <c r="E20974" t="s">
        <v>86</v>
      </c>
      <c r="G20974" t="s">
        <v>46</v>
      </c>
      <c r="H20974" t="s">
        <v>28</v>
      </c>
      <c r="I20974">
        <v>4</v>
      </c>
      <c r="J20974" t="s">
        <v>101</v>
      </c>
      <c r="K20974" t="s">
        <v>69</v>
      </c>
      <c r="P20974" t="s">
        <v>49</v>
      </c>
      <c r="Q20974" t="s">
        <v>50</v>
      </c>
      <c r="R20974" t="s">
        <v>25</v>
      </c>
    </row>
    <row r="20975" spans="1:18" x14ac:dyDescent="0.3">
      <c r="A20975">
        <v>20975</v>
      </c>
      <c r="B20975">
        <v>2712834169</v>
      </c>
      <c r="C20975" s="1">
        <v>44365</v>
      </c>
      <c r="D20975" t="s">
        <v>65</v>
      </c>
      <c r="E20975" t="s">
        <v>65</v>
      </c>
      <c r="F20975" t="s">
        <v>19570</v>
      </c>
      <c r="G20975" t="s">
        <v>46</v>
      </c>
      <c r="H20975" t="s">
        <v>28</v>
      </c>
      <c r="I20975">
        <v>6</v>
      </c>
      <c r="J20975" t="s">
        <v>19571</v>
      </c>
      <c r="K20975" t="s">
        <v>581</v>
      </c>
      <c r="O20975">
        <v>30</v>
      </c>
      <c r="P20975" t="s">
        <v>8307</v>
      </c>
      <c r="Q20975" t="s">
        <v>56</v>
      </c>
      <c r="R20975" t="s">
        <v>57</v>
      </c>
    </row>
    <row r="20976" spans="1:18" x14ac:dyDescent="0.3">
      <c r="A20976">
        <v>20976</v>
      </c>
      <c r="B20976">
        <v>2727482744</v>
      </c>
      <c r="C20976" s="1">
        <v>44365</v>
      </c>
      <c r="D20976" t="s">
        <v>17</v>
      </c>
      <c r="E20976" t="s">
        <v>1298</v>
      </c>
      <c r="G20976" t="s">
        <v>19</v>
      </c>
      <c r="H20976" t="s">
        <v>20</v>
      </c>
      <c r="I20976">
        <v>2</v>
      </c>
      <c r="J20976" t="s">
        <v>19572</v>
      </c>
      <c r="K20976" t="s">
        <v>436</v>
      </c>
      <c r="P20976" t="s">
        <v>317</v>
      </c>
      <c r="Q20976" t="s">
        <v>56</v>
      </c>
      <c r="R20976" t="s">
        <v>43</v>
      </c>
    </row>
    <row r="20977" spans="1:18" x14ac:dyDescent="0.3">
      <c r="A20977">
        <v>20977</v>
      </c>
      <c r="B20977">
        <v>2656606348</v>
      </c>
      <c r="C20977" s="1">
        <v>44365</v>
      </c>
      <c r="D20977" t="s">
        <v>97</v>
      </c>
      <c r="E20977" t="s">
        <v>97</v>
      </c>
      <c r="F20977" t="s">
        <v>119</v>
      </c>
      <c r="G20977" t="s">
        <v>46</v>
      </c>
      <c r="H20977" t="s">
        <v>28</v>
      </c>
      <c r="I20977">
        <v>2</v>
      </c>
      <c r="J20977" t="s">
        <v>120</v>
      </c>
      <c r="K20977" t="s">
        <v>6697</v>
      </c>
      <c r="O20977">
        <v>2</v>
      </c>
      <c r="P20977" t="s">
        <v>49</v>
      </c>
      <c r="Q20977" t="s">
        <v>50</v>
      </c>
      <c r="R20977" t="s">
        <v>25</v>
      </c>
    </row>
    <row r="20978" spans="1:18" x14ac:dyDescent="0.3">
      <c r="A20978">
        <v>20978</v>
      </c>
      <c r="B20978">
        <v>2675022355</v>
      </c>
      <c r="C20978" s="1">
        <v>44365</v>
      </c>
      <c r="D20978" t="s">
        <v>65</v>
      </c>
      <c r="E20978" t="s">
        <v>5323</v>
      </c>
      <c r="G20978" t="s">
        <v>19</v>
      </c>
      <c r="H20978" t="s">
        <v>28</v>
      </c>
      <c r="I20978">
        <v>7</v>
      </c>
      <c r="J20978" t="s">
        <v>5324</v>
      </c>
      <c r="K20978" t="s">
        <v>89</v>
      </c>
      <c r="O20978">
        <v>6</v>
      </c>
      <c r="P20978" t="s">
        <v>350</v>
      </c>
      <c r="Q20978" t="s">
        <v>24</v>
      </c>
      <c r="R20978" t="s">
        <v>25</v>
      </c>
    </row>
    <row r="20979" spans="1:18" x14ac:dyDescent="0.3">
      <c r="A20979">
        <v>20979</v>
      </c>
      <c r="B20979">
        <v>2718976468</v>
      </c>
      <c r="C20979" s="1">
        <v>44365</v>
      </c>
      <c r="D20979" t="s">
        <v>17</v>
      </c>
      <c r="E20979" t="s">
        <v>391</v>
      </c>
      <c r="G20979" t="s">
        <v>19</v>
      </c>
      <c r="H20979" t="s">
        <v>28</v>
      </c>
      <c r="I20979">
        <v>7</v>
      </c>
      <c r="J20979" t="s">
        <v>392</v>
      </c>
      <c r="K20979" t="s">
        <v>189</v>
      </c>
      <c r="P20979" t="s">
        <v>393</v>
      </c>
      <c r="Q20979" t="s">
        <v>137</v>
      </c>
      <c r="R20979" t="s">
        <v>111</v>
      </c>
    </row>
    <row r="20980" spans="1:18" x14ac:dyDescent="0.3">
      <c r="A20980">
        <v>20980</v>
      </c>
      <c r="B20980">
        <v>2689885475</v>
      </c>
      <c r="C20980" s="1">
        <v>44365</v>
      </c>
      <c r="D20980" t="s">
        <v>26</v>
      </c>
      <c r="E20980" t="s">
        <v>71</v>
      </c>
      <c r="F20980" t="s">
        <v>19</v>
      </c>
      <c r="G20980" t="s">
        <v>46</v>
      </c>
      <c r="H20980" t="s">
        <v>28</v>
      </c>
      <c r="I20980">
        <v>5</v>
      </c>
      <c r="J20980" t="s">
        <v>154</v>
      </c>
      <c r="K20980" t="s">
        <v>735</v>
      </c>
      <c r="P20980" t="s">
        <v>49</v>
      </c>
      <c r="Q20980" t="s">
        <v>50</v>
      </c>
      <c r="R20980" t="s">
        <v>25</v>
      </c>
    </row>
    <row r="20981" spans="1:18" x14ac:dyDescent="0.3">
      <c r="A20981">
        <v>20981</v>
      </c>
      <c r="B20981">
        <v>2688444618</v>
      </c>
      <c r="C20981" s="1">
        <v>44365</v>
      </c>
      <c r="D20981" t="s">
        <v>17</v>
      </c>
      <c r="E20981" t="s">
        <v>202</v>
      </c>
      <c r="G20981" t="s">
        <v>19</v>
      </c>
      <c r="H20981" t="s">
        <v>28</v>
      </c>
      <c r="I20981">
        <v>9</v>
      </c>
      <c r="J20981" t="s">
        <v>19573</v>
      </c>
      <c r="K20981" t="s">
        <v>973</v>
      </c>
      <c r="O20981">
        <v>2</v>
      </c>
      <c r="P20981" t="s">
        <v>5427</v>
      </c>
      <c r="Q20981" t="s">
        <v>137</v>
      </c>
      <c r="R20981" t="s">
        <v>57</v>
      </c>
    </row>
    <row r="20982" spans="1:18" x14ac:dyDescent="0.3">
      <c r="A20982">
        <v>20982</v>
      </c>
      <c r="B20982">
        <v>2737637660</v>
      </c>
      <c r="C20982" s="1">
        <v>44365</v>
      </c>
      <c r="D20982" t="s">
        <v>65</v>
      </c>
      <c r="E20982" t="s">
        <v>19574</v>
      </c>
      <c r="G20982" t="s">
        <v>19</v>
      </c>
      <c r="H20982" t="s">
        <v>20</v>
      </c>
      <c r="I20982">
        <v>1</v>
      </c>
      <c r="J20982" t="s">
        <v>19575</v>
      </c>
      <c r="K20982" t="s">
        <v>22</v>
      </c>
      <c r="L20982">
        <v>52000</v>
      </c>
      <c r="M20982">
        <v>60000</v>
      </c>
      <c r="N20982" t="s">
        <v>217</v>
      </c>
      <c r="O20982">
        <v>13</v>
      </c>
      <c r="P20982" t="s">
        <v>16576</v>
      </c>
      <c r="Q20982" t="s">
        <v>24</v>
      </c>
      <c r="R20982" t="s">
        <v>25</v>
      </c>
    </row>
    <row r="20983" spans="1:18" x14ac:dyDescent="0.3">
      <c r="A20983">
        <v>20983</v>
      </c>
      <c r="B20983">
        <v>2674718432</v>
      </c>
      <c r="C20983" s="1">
        <v>44366</v>
      </c>
      <c r="D20983" t="s">
        <v>26</v>
      </c>
      <c r="E20983" t="s">
        <v>1678</v>
      </c>
      <c r="F20983" t="s">
        <v>19576</v>
      </c>
      <c r="G20983" t="s">
        <v>19</v>
      </c>
      <c r="H20983" t="s">
        <v>67</v>
      </c>
      <c r="I20983">
        <v>5</v>
      </c>
      <c r="J20983" t="s">
        <v>19577</v>
      </c>
      <c r="K20983" t="s">
        <v>254</v>
      </c>
      <c r="L20983">
        <v>112000</v>
      </c>
      <c r="M20983">
        <v>198000</v>
      </c>
      <c r="N20983" t="s">
        <v>217</v>
      </c>
      <c r="O20983">
        <v>18</v>
      </c>
      <c r="P20983" t="s">
        <v>41</v>
      </c>
      <c r="Q20983" t="s">
        <v>42</v>
      </c>
      <c r="R20983" t="s">
        <v>43</v>
      </c>
    </row>
    <row r="20984" spans="1:18" x14ac:dyDescent="0.3">
      <c r="A20984">
        <v>20984</v>
      </c>
      <c r="B20984">
        <v>2742503839</v>
      </c>
      <c r="C20984" s="1">
        <v>44366</v>
      </c>
      <c r="D20984" t="s">
        <v>86</v>
      </c>
      <c r="E20984" t="s">
        <v>86</v>
      </c>
      <c r="G20984" t="s">
        <v>46</v>
      </c>
      <c r="H20984" t="s">
        <v>28</v>
      </c>
      <c r="I20984">
        <v>5</v>
      </c>
      <c r="J20984" t="s">
        <v>101</v>
      </c>
      <c r="K20984" t="s">
        <v>7116</v>
      </c>
      <c r="P20984" t="s">
        <v>49</v>
      </c>
      <c r="Q20984" t="s">
        <v>50</v>
      </c>
      <c r="R20984" t="s">
        <v>25</v>
      </c>
    </row>
    <row r="20985" spans="1:18" x14ac:dyDescent="0.3">
      <c r="A20985">
        <v>20985</v>
      </c>
      <c r="B20985">
        <v>2744661997</v>
      </c>
      <c r="C20985" s="1">
        <v>44366</v>
      </c>
      <c r="D20985" t="s">
        <v>97</v>
      </c>
      <c r="E20985" t="s">
        <v>156</v>
      </c>
      <c r="G20985" t="s">
        <v>19</v>
      </c>
      <c r="H20985" t="s">
        <v>28</v>
      </c>
      <c r="I20985">
        <v>5</v>
      </c>
      <c r="J20985" t="s">
        <v>19578</v>
      </c>
      <c r="K20985" t="s">
        <v>628</v>
      </c>
      <c r="O20985">
        <v>18</v>
      </c>
      <c r="P20985" t="s">
        <v>3021</v>
      </c>
      <c r="Q20985" t="s">
        <v>137</v>
      </c>
      <c r="R20985" t="s">
        <v>111</v>
      </c>
    </row>
    <row r="20986" spans="1:18" x14ac:dyDescent="0.3">
      <c r="A20986">
        <v>20986</v>
      </c>
      <c r="B20986">
        <v>2658872952</v>
      </c>
      <c r="C20986" s="1">
        <v>44366</v>
      </c>
      <c r="D20986" t="s">
        <v>92</v>
      </c>
      <c r="E20986" t="s">
        <v>12148</v>
      </c>
      <c r="G20986" t="s">
        <v>19</v>
      </c>
      <c r="H20986" t="s">
        <v>28</v>
      </c>
      <c r="I20986">
        <v>6</v>
      </c>
      <c r="J20986" t="s">
        <v>7636</v>
      </c>
      <c r="K20986" t="s">
        <v>528</v>
      </c>
      <c r="P20986" t="s">
        <v>96</v>
      </c>
      <c r="Q20986" t="s">
        <v>35</v>
      </c>
      <c r="R20986" t="s">
        <v>25</v>
      </c>
    </row>
    <row r="20987" spans="1:18" x14ac:dyDescent="0.3">
      <c r="A20987">
        <v>20987</v>
      </c>
      <c r="B20987">
        <v>2678935586</v>
      </c>
      <c r="C20987" s="1">
        <v>44366</v>
      </c>
      <c r="D20987" t="s">
        <v>44</v>
      </c>
      <c r="E20987" t="s">
        <v>1424</v>
      </c>
      <c r="G20987" t="s">
        <v>19</v>
      </c>
      <c r="H20987" t="s">
        <v>20</v>
      </c>
      <c r="I20987">
        <v>1</v>
      </c>
      <c r="J20987" t="s">
        <v>17780</v>
      </c>
      <c r="K20987" t="s">
        <v>336</v>
      </c>
      <c r="O20987">
        <v>1</v>
      </c>
      <c r="P20987" t="s">
        <v>19579</v>
      </c>
      <c r="Q20987" t="s">
        <v>159</v>
      </c>
      <c r="R20987" t="s">
        <v>25</v>
      </c>
    </row>
    <row r="20988" spans="1:18" x14ac:dyDescent="0.3">
      <c r="A20988">
        <v>20988</v>
      </c>
      <c r="B20988">
        <v>2687882069</v>
      </c>
      <c r="C20988" s="1">
        <v>44366</v>
      </c>
      <c r="D20988" t="s">
        <v>44</v>
      </c>
      <c r="E20988" t="s">
        <v>1424</v>
      </c>
      <c r="G20988" t="s">
        <v>19</v>
      </c>
      <c r="H20988" t="s">
        <v>28</v>
      </c>
      <c r="I20988">
        <v>7</v>
      </c>
      <c r="J20988" t="s">
        <v>870</v>
      </c>
      <c r="K20988" t="s">
        <v>647</v>
      </c>
      <c r="O20988">
        <v>10</v>
      </c>
      <c r="P20988" t="s">
        <v>19580</v>
      </c>
      <c r="Q20988" t="s">
        <v>56</v>
      </c>
      <c r="R20988" t="s">
        <v>111</v>
      </c>
    </row>
    <row r="20989" spans="1:18" x14ac:dyDescent="0.3">
      <c r="A20989">
        <v>20989</v>
      </c>
      <c r="B20989">
        <v>2745241277</v>
      </c>
      <c r="C20989" s="1">
        <v>44366</v>
      </c>
      <c r="D20989" t="s">
        <v>36</v>
      </c>
      <c r="E20989" t="s">
        <v>19581</v>
      </c>
      <c r="G20989" t="s">
        <v>46</v>
      </c>
      <c r="H20989" t="s">
        <v>28</v>
      </c>
      <c r="I20989">
        <v>6</v>
      </c>
      <c r="J20989" t="s">
        <v>120</v>
      </c>
      <c r="K20989" t="s">
        <v>366</v>
      </c>
      <c r="O20989">
        <v>43</v>
      </c>
      <c r="P20989" t="s">
        <v>12266</v>
      </c>
      <c r="Q20989" t="s">
        <v>137</v>
      </c>
      <c r="R20989" t="s">
        <v>25</v>
      </c>
    </row>
    <row r="20990" spans="1:18" x14ac:dyDescent="0.3">
      <c r="A20990">
        <v>20990</v>
      </c>
      <c r="B20990">
        <v>2516505427</v>
      </c>
      <c r="C20990" s="1">
        <v>44366</v>
      </c>
      <c r="D20990" t="s">
        <v>17</v>
      </c>
      <c r="E20990" t="s">
        <v>130</v>
      </c>
      <c r="F20990" t="s">
        <v>16300</v>
      </c>
      <c r="G20990" t="s">
        <v>19</v>
      </c>
      <c r="H20990" t="s">
        <v>67</v>
      </c>
      <c r="I20990">
        <v>5</v>
      </c>
      <c r="J20990" t="s">
        <v>16301</v>
      </c>
      <c r="K20990" t="s">
        <v>102</v>
      </c>
      <c r="L20990">
        <v>137000</v>
      </c>
      <c r="M20990">
        <v>151000</v>
      </c>
      <c r="N20990" t="s">
        <v>217</v>
      </c>
      <c r="O20990">
        <v>2</v>
      </c>
      <c r="P20990" t="s">
        <v>2993</v>
      </c>
      <c r="Q20990" t="s">
        <v>35</v>
      </c>
      <c r="R20990" t="s">
        <v>25</v>
      </c>
    </row>
    <row r="20991" spans="1:18" x14ac:dyDescent="0.3">
      <c r="A20991">
        <v>20991</v>
      </c>
      <c r="B20991">
        <v>2716523530</v>
      </c>
      <c r="C20991" s="1">
        <v>44366</v>
      </c>
      <c r="D20991" t="s">
        <v>17</v>
      </c>
      <c r="E20991" t="s">
        <v>476</v>
      </c>
      <c r="G20991" t="s">
        <v>19</v>
      </c>
      <c r="H20991" t="s">
        <v>20</v>
      </c>
      <c r="I20991">
        <v>2</v>
      </c>
      <c r="J20991" t="s">
        <v>19582</v>
      </c>
      <c r="K20991" t="s">
        <v>22</v>
      </c>
      <c r="O20991">
        <v>12</v>
      </c>
      <c r="P20991" t="s">
        <v>3325</v>
      </c>
      <c r="Q20991" t="s">
        <v>31</v>
      </c>
      <c r="R20991" t="s">
        <v>57</v>
      </c>
    </row>
    <row r="20992" spans="1:18" x14ac:dyDescent="0.3">
      <c r="A20992">
        <v>20992</v>
      </c>
      <c r="B20992">
        <v>2702484199</v>
      </c>
      <c r="C20992" s="1">
        <v>44366</v>
      </c>
      <c r="D20992" t="s">
        <v>26</v>
      </c>
      <c r="E20992" t="s">
        <v>71</v>
      </c>
      <c r="G20992" t="s">
        <v>19</v>
      </c>
      <c r="H20992" t="s">
        <v>67</v>
      </c>
      <c r="I20992">
        <v>3</v>
      </c>
      <c r="J20992" t="s">
        <v>6484</v>
      </c>
      <c r="K20992" t="s">
        <v>3509</v>
      </c>
      <c r="O20992">
        <v>2</v>
      </c>
      <c r="P20992" t="s">
        <v>136</v>
      </c>
      <c r="Q20992" t="s">
        <v>137</v>
      </c>
      <c r="R20992" t="s">
        <v>75</v>
      </c>
    </row>
    <row r="20993" spans="1:18" x14ac:dyDescent="0.3">
      <c r="A20993">
        <v>20993</v>
      </c>
      <c r="B20993">
        <v>2455976291</v>
      </c>
      <c r="C20993" s="1">
        <v>44366</v>
      </c>
      <c r="D20993" t="s">
        <v>464</v>
      </c>
      <c r="E20993" t="s">
        <v>19583</v>
      </c>
      <c r="G20993" t="s">
        <v>19</v>
      </c>
      <c r="H20993" t="s">
        <v>67</v>
      </c>
      <c r="I20993">
        <v>3</v>
      </c>
      <c r="J20993" t="s">
        <v>19584</v>
      </c>
      <c r="K20993" t="s">
        <v>109</v>
      </c>
      <c r="O20993">
        <v>46</v>
      </c>
      <c r="P20993" t="s">
        <v>3774</v>
      </c>
      <c r="Q20993" t="s">
        <v>50</v>
      </c>
      <c r="R20993" t="s">
        <v>25</v>
      </c>
    </row>
    <row r="20994" spans="1:18" x14ac:dyDescent="0.3">
      <c r="A20994">
        <v>20994</v>
      </c>
      <c r="B20994">
        <v>2675381508</v>
      </c>
      <c r="C20994" s="1">
        <v>44366</v>
      </c>
      <c r="D20994" t="s">
        <v>190</v>
      </c>
      <c r="E20994" t="s">
        <v>191</v>
      </c>
      <c r="G20994" t="s">
        <v>19</v>
      </c>
      <c r="H20994" t="s">
        <v>20</v>
      </c>
      <c r="I20994">
        <v>3</v>
      </c>
      <c r="J20994" t="s">
        <v>192</v>
      </c>
      <c r="K20994" t="s">
        <v>189</v>
      </c>
      <c r="P20994" t="s">
        <v>85</v>
      </c>
      <c r="Q20994" t="s">
        <v>35</v>
      </c>
      <c r="R20994" t="s">
        <v>25</v>
      </c>
    </row>
    <row r="20995" spans="1:18" x14ac:dyDescent="0.3">
      <c r="A20995">
        <v>20995</v>
      </c>
      <c r="B20995">
        <v>2653676770</v>
      </c>
      <c r="C20995" s="1">
        <v>44366</v>
      </c>
      <c r="D20995" t="s">
        <v>289</v>
      </c>
      <c r="E20995" t="s">
        <v>3636</v>
      </c>
      <c r="G20995" t="s">
        <v>19</v>
      </c>
      <c r="H20995" t="s">
        <v>20</v>
      </c>
      <c r="I20995">
        <v>2</v>
      </c>
      <c r="J20995" t="s">
        <v>3637</v>
      </c>
      <c r="K20995" t="s">
        <v>598</v>
      </c>
      <c r="O20995">
        <v>4</v>
      </c>
      <c r="P20995" t="s">
        <v>506</v>
      </c>
      <c r="Q20995" t="s">
        <v>35</v>
      </c>
      <c r="R20995" t="s">
        <v>147</v>
      </c>
    </row>
    <row r="20996" spans="1:18" x14ac:dyDescent="0.3">
      <c r="A20996">
        <v>20996</v>
      </c>
      <c r="B20996">
        <v>2676394602</v>
      </c>
      <c r="C20996" s="1">
        <v>44366</v>
      </c>
      <c r="D20996" t="s">
        <v>17</v>
      </c>
      <c r="E20996" t="s">
        <v>410</v>
      </c>
      <c r="G20996" t="s">
        <v>19</v>
      </c>
      <c r="H20996" t="s">
        <v>28</v>
      </c>
      <c r="I20996">
        <v>7</v>
      </c>
      <c r="J20996" t="s">
        <v>120</v>
      </c>
      <c r="K20996" t="s">
        <v>189</v>
      </c>
      <c r="O20996">
        <v>2</v>
      </c>
      <c r="P20996" t="s">
        <v>267</v>
      </c>
      <c r="Q20996" t="s">
        <v>24</v>
      </c>
      <c r="R20996" t="s">
        <v>25</v>
      </c>
    </row>
    <row r="20997" spans="1:18" x14ac:dyDescent="0.3">
      <c r="A20997">
        <v>20997</v>
      </c>
      <c r="B20997">
        <v>2716316987</v>
      </c>
      <c r="C20997" s="1">
        <v>44366</v>
      </c>
      <c r="D20997" t="s">
        <v>17</v>
      </c>
      <c r="E20997" t="s">
        <v>130</v>
      </c>
      <c r="G20997" t="s">
        <v>19</v>
      </c>
      <c r="H20997" t="s">
        <v>67</v>
      </c>
      <c r="I20997">
        <v>3</v>
      </c>
      <c r="J20997" t="s">
        <v>1962</v>
      </c>
      <c r="K20997" t="s">
        <v>254</v>
      </c>
      <c r="O20997">
        <v>6</v>
      </c>
      <c r="P20997" t="s">
        <v>1047</v>
      </c>
      <c r="Q20997" t="s">
        <v>35</v>
      </c>
      <c r="R20997" t="s">
        <v>147</v>
      </c>
    </row>
    <row r="20998" spans="1:18" x14ac:dyDescent="0.3">
      <c r="A20998">
        <v>20998</v>
      </c>
      <c r="B20998">
        <v>2690993464</v>
      </c>
      <c r="C20998" s="1">
        <v>44366</v>
      </c>
      <c r="D20998" t="s">
        <v>17</v>
      </c>
      <c r="E20998" t="s">
        <v>17</v>
      </c>
      <c r="F20998" t="s">
        <v>855</v>
      </c>
      <c r="G20998" t="s">
        <v>19</v>
      </c>
      <c r="H20998" t="s">
        <v>20</v>
      </c>
      <c r="I20998">
        <v>1</v>
      </c>
      <c r="J20998" t="s">
        <v>856</v>
      </c>
      <c r="K20998" t="s">
        <v>95</v>
      </c>
      <c r="O20998">
        <v>1</v>
      </c>
      <c r="P20998" t="s">
        <v>85</v>
      </c>
      <c r="Q20998" t="s">
        <v>35</v>
      </c>
      <c r="R20998" t="s">
        <v>25</v>
      </c>
    </row>
    <row r="20999" spans="1:18" x14ac:dyDescent="0.3">
      <c r="A20999">
        <v>20999</v>
      </c>
      <c r="B20999">
        <v>2715130833</v>
      </c>
      <c r="C20999" s="1">
        <v>44366</v>
      </c>
      <c r="D20999" t="s">
        <v>17</v>
      </c>
      <c r="E20999" t="s">
        <v>361</v>
      </c>
      <c r="G20999" t="s">
        <v>19</v>
      </c>
      <c r="H20999" t="s">
        <v>20</v>
      </c>
      <c r="I20999">
        <v>1</v>
      </c>
      <c r="J20999" t="s">
        <v>362</v>
      </c>
      <c r="K20999" t="s">
        <v>4323</v>
      </c>
      <c r="O20999">
        <v>5</v>
      </c>
      <c r="P20999" t="s">
        <v>363</v>
      </c>
      <c r="Q20999" t="s">
        <v>35</v>
      </c>
      <c r="R20999" t="s">
        <v>43</v>
      </c>
    </row>
    <row r="21000" spans="1:18" x14ac:dyDescent="0.3">
      <c r="A21000">
        <v>21000</v>
      </c>
      <c r="B21000">
        <v>2714559996</v>
      </c>
      <c r="C21000" s="1">
        <v>44366</v>
      </c>
      <c r="D21000" t="s">
        <v>65</v>
      </c>
      <c r="E21000" t="s">
        <v>19585</v>
      </c>
      <c r="G21000" t="s">
        <v>46</v>
      </c>
      <c r="H21000" t="s">
        <v>28</v>
      </c>
      <c r="I21000">
        <v>5</v>
      </c>
      <c r="J21000" t="s">
        <v>19586</v>
      </c>
      <c r="K21000" t="s">
        <v>1416</v>
      </c>
      <c r="O21000">
        <v>46</v>
      </c>
      <c r="P21000" t="s">
        <v>3444</v>
      </c>
      <c r="Q21000" t="s">
        <v>56</v>
      </c>
      <c r="R21000" t="s">
        <v>25</v>
      </c>
    </row>
    <row r="21001" spans="1:18" x14ac:dyDescent="0.3">
      <c r="A21001">
        <v>21001</v>
      </c>
      <c r="B21001">
        <v>2669937140</v>
      </c>
      <c r="C21001" s="1">
        <v>44366</v>
      </c>
      <c r="D21001" t="s">
        <v>17</v>
      </c>
      <c r="E21001" t="s">
        <v>830</v>
      </c>
      <c r="G21001" t="s">
        <v>19</v>
      </c>
      <c r="H21001" t="s">
        <v>20</v>
      </c>
      <c r="I21001">
        <v>2</v>
      </c>
      <c r="J21001" t="s">
        <v>831</v>
      </c>
      <c r="K21001" t="s">
        <v>128</v>
      </c>
      <c r="O21001">
        <v>2</v>
      </c>
      <c r="P21001" t="s">
        <v>85</v>
      </c>
      <c r="Q21001" t="s">
        <v>35</v>
      </c>
      <c r="R21001" t="s">
        <v>25</v>
      </c>
    </row>
    <row r="21002" spans="1:18" x14ac:dyDescent="0.3">
      <c r="A21002">
        <v>21002</v>
      </c>
      <c r="B21002">
        <v>2689883553</v>
      </c>
      <c r="C21002" s="1">
        <v>44366</v>
      </c>
      <c r="D21002" t="s">
        <v>26</v>
      </c>
      <c r="E21002" t="s">
        <v>71</v>
      </c>
      <c r="F21002" t="s">
        <v>19</v>
      </c>
      <c r="G21002" t="s">
        <v>46</v>
      </c>
      <c r="H21002" t="s">
        <v>28</v>
      </c>
      <c r="I21002">
        <v>8</v>
      </c>
      <c r="J21002" t="s">
        <v>154</v>
      </c>
      <c r="K21002" t="s">
        <v>409</v>
      </c>
      <c r="P21002" t="s">
        <v>49</v>
      </c>
      <c r="Q21002" t="s">
        <v>50</v>
      </c>
      <c r="R21002" t="s">
        <v>25</v>
      </c>
    </row>
    <row r="21003" spans="1:18" x14ac:dyDescent="0.3">
      <c r="A21003">
        <v>21003</v>
      </c>
      <c r="B21003">
        <v>2749239517</v>
      </c>
      <c r="C21003" s="1">
        <v>44366</v>
      </c>
      <c r="D21003" t="s">
        <v>768</v>
      </c>
      <c r="E21003" t="s">
        <v>769</v>
      </c>
      <c r="G21003" t="s">
        <v>19</v>
      </c>
      <c r="H21003" t="s">
        <v>28</v>
      </c>
      <c r="I21003">
        <v>5</v>
      </c>
      <c r="J21003" t="s">
        <v>770</v>
      </c>
      <c r="K21003" t="s">
        <v>5793</v>
      </c>
      <c r="P21003" t="s">
        <v>276</v>
      </c>
      <c r="Q21003" t="s">
        <v>35</v>
      </c>
      <c r="R21003" t="s">
        <v>25</v>
      </c>
    </row>
    <row r="21004" spans="1:18" x14ac:dyDescent="0.3">
      <c r="A21004">
        <v>21004</v>
      </c>
      <c r="B21004">
        <v>2682300724</v>
      </c>
      <c r="C21004" s="1">
        <v>44366</v>
      </c>
      <c r="D21004" t="s">
        <v>103</v>
      </c>
      <c r="E21004" t="s">
        <v>2533</v>
      </c>
      <c r="F21004" t="s">
        <v>2095</v>
      </c>
      <c r="G21004" t="s">
        <v>19</v>
      </c>
      <c r="H21004" t="s">
        <v>67</v>
      </c>
      <c r="I21004">
        <v>2</v>
      </c>
      <c r="J21004" t="s">
        <v>2534</v>
      </c>
      <c r="K21004" t="s">
        <v>128</v>
      </c>
      <c r="O21004">
        <v>2</v>
      </c>
      <c r="P21004" t="s">
        <v>2535</v>
      </c>
      <c r="Q21004" t="s">
        <v>50</v>
      </c>
      <c r="R21004" t="s">
        <v>147</v>
      </c>
    </row>
    <row r="21005" spans="1:18" x14ac:dyDescent="0.3">
      <c r="A21005">
        <v>21005</v>
      </c>
      <c r="B21005">
        <v>2745093034</v>
      </c>
      <c r="C21005" s="1">
        <v>44366</v>
      </c>
      <c r="D21005" t="s">
        <v>58</v>
      </c>
      <c r="E21005" t="s">
        <v>58</v>
      </c>
      <c r="G21005" t="s">
        <v>19</v>
      </c>
      <c r="H21005" t="s">
        <v>20</v>
      </c>
      <c r="I21005">
        <v>2</v>
      </c>
      <c r="J21005" t="s">
        <v>19587</v>
      </c>
      <c r="K21005" t="s">
        <v>19588</v>
      </c>
      <c r="O21005">
        <v>55</v>
      </c>
      <c r="P21005" t="s">
        <v>19589</v>
      </c>
      <c r="Q21005" t="s">
        <v>24</v>
      </c>
      <c r="R21005" t="s">
        <v>75</v>
      </c>
    </row>
    <row r="21006" spans="1:18" x14ac:dyDescent="0.3">
      <c r="A21006">
        <v>21006</v>
      </c>
      <c r="B21006">
        <v>2706809415</v>
      </c>
      <c r="C21006" s="1">
        <v>44366</v>
      </c>
      <c r="D21006" t="s">
        <v>97</v>
      </c>
      <c r="E21006" t="s">
        <v>97</v>
      </c>
      <c r="G21006" t="s">
        <v>19</v>
      </c>
      <c r="H21006" t="s">
        <v>20</v>
      </c>
      <c r="I21006">
        <v>2</v>
      </c>
      <c r="J21006" t="s">
        <v>1082</v>
      </c>
      <c r="K21006" t="s">
        <v>366</v>
      </c>
      <c r="O21006">
        <v>57</v>
      </c>
      <c r="P21006" t="s">
        <v>1361</v>
      </c>
      <c r="Q21006" t="s">
        <v>1362</v>
      </c>
      <c r="R21006" t="s">
        <v>147</v>
      </c>
    </row>
    <row r="21007" spans="1:18" x14ac:dyDescent="0.3">
      <c r="A21007">
        <v>21007</v>
      </c>
      <c r="B21007">
        <v>2702425421</v>
      </c>
      <c r="C21007" s="1">
        <v>44366</v>
      </c>
      <c r="D21007" t="s">
        <v>209</v>
      </c>
      <c r="E21007" t="s">
        <v>5710</v>
      </c>
      <c r="F21007" t="s">
        <v>6462</v>
      </c>
      <c r="G21007" t="s">
        <v>19</v>
      </c>
      <c r="H21007" t="s">
        <v>28</v>
      </c>
      <c r="I21007">
        <v>3</v>
      </c>
      <c r="J21007" t="s">
        <v>7322</v>
      </c>
      <c r="K21007" t="s">
        <v>1460</v>
      </c>
      <c r="O21007">
        <v>2</v>
      </c>
      <c r="P21007" t="s">
        <v>6464</v>
      </c>
      <c r="Q21007" t="s">
        <v>42</v>
      </c>
      <c r="R21007" t="s">
        <v>174</v>
      </c>
    </row>
    <row r="21008" spans="1:18" x14ac:dyDescent="0.3">
      <c r="A21008">
        <v>21008</v>
      </c>
      <c r="B21008">
        <v>2701997852</v>
      </c>
      <c r="C21008" s="1">
        <v>44366</v>
      </c>
      <c r="D21008" t="s">
        <v>44</v>
      </c>
      <c r="E21008" t="s">
        <v>45</v>
      </c>
      <c r="F21008" t="s">
        <v>305</v>
      </c>
      <c r="G21008" t="s">
        <v>46</v>
      </c>
      <c r="H21008" t="s">
        <v>28</v>
      </c>
      <c r="I21008">
        <v>5</v>
      </c>
      <c r="J21008" t="s">
        <v>120</v>
      </c>
      <c r="K21008" t="s">
        <v>1446</v>
      </c>
      <c r="P21008" t="s">
        <v>49</v>
      </c>
      <c r="Q21008" t="s">
        <v>50</v>
      </c>
      <c r="R21008" t="s">
        <v>25</v>
      </c>
    </row>
    <row r="21009" spans="1:18" x14ac:dyDescent="0.3">
      <c r="A21009">
        <v>21009</v>
      </c>
      <c r="B21009">
        <v>2683511941</v>
      </c>
      <c r="C21009" s="1">
        <v>44366</v>
      </c>
      <c r="D21009" t="s">
        <v>17</v>
      </c>
      <c r="E21009" t="s">
        <v>19590</v>
      </c>
      <c r="G21009" t="s">
        <v>19</v>
      </c>
      <c r="H21009" t="s">
        <v>28</v>
      </c>
      <c r="I21009">
        <v>4</v>
      </c>
      <c r="J21009" t="s">
        <v>19591</v>
      </c>
      <c r="K21009" t="s">
        <v>22</v>
      </c>
      <c r="O21009">
        <v>8</v>
      </c>
      <c r="P21009" t="s">
        <v>13393</v>
      </c>
      <c r="Q21009" t="s">
        <v>50</v>
      </c>
      <c r="R21009" t="s">
        <v>147</v>
      </c>
    </row>
    <row r="21010" spans="1:18" x14ac:dyDescent="0.3">
      <c r="A21010">
        <v>21010</v>
      </c>
      <c r="B21010">
        <v>2701377601</v>
      </c>
      <c r="C21010" s="1">
        <v>44366</v>
      </c>
      <c r="D21010" t="s">
        <v>1244</v>
      </c>
      <c r="E21010" t="s">
        <v>2356</v>
      </c>
      <c r="G21010" t="s">
        <v>19</v>
      </c>
      <c r="H21010" t="s">
        <v>28</v>
      </c>
      <c r="I21010">
        <v>9</v>
      </c>
      <c r="J21010" t="s">
        <v>120</v>
      </c>
      <c r="K21010" t="s">
        <v>3824</v>
      </c>
      <c r="O21010">
        <v>5</v>
      </c>
      <c r="P21010" t="s">
        <v>1030</v>
      </c>
      <c r="Q21010" t="s">
        <v>35</v>
      </c>
      <c r="R21010" t="s">
        <v>57</v>
      </c>
    </row>
    <row r="21011" spans="1:18" x14ac:dyDescent="0.3">
      <c r="A21011">
        <v>21011</v>
      </c>
      <c r="B21011">
        <v>2699840442</v>
      </c>
      <c r="C21011" s="1">
        <v>44366</v>
      </c>
      <c r="D21011" t="s">
        <v>17</v>
      </c>
      <c r="E21011" t="s">
        <v>202</v>
      </c>
      <c r="F21011" t="s">
        <v>16754</v>
      </c>
      <c r="G21011" t="s">
        <v>19</v>
      </c>
      <c r="H21011" t="s">
        <v>28</v>
      </c>
      <c r="I21011">
        <v>5</v>
      </c>
      <c r="J21011" t="s">
        <v>16755</v>
      </c>
      <c r="K21011" t="s">
        <v>598</v>
      </c>
      <c r="O21011">
        <v>8</v>
      </c>
      <c r="P21011" t="s">
        <v>201</v>
      </c>
      <c r="Q21011" t="s">
        <v>50</v>
      </c>
      <c r="R21011" t="s">
        <v>174</v>
      </c>
    </row>
    <row r="21012" spans="1:18" x14ac:dyDescent="0.3">
      <c r="A21012">
        <v>21012</v>
      </c>
      <c r="B21012">
        <v>2713395493</v>
      </c>
      <c r="C21012" s="1">
        <v>44367</v>
      </c>
      <c r="D21012" t="s">
        <v>26</v>
      </c>
      <c r="E21012" t="s">
        <v>205</v>
      </c>
      <c r="G21012" t="s">
        <v>19</v>
      </c>
      <c r="H21012" t="s">
        <v>28</v>
      </c>
      <c r="I21012">
        <v>8</v>
      </c>
      <c r="J21012" t="s">
        <v>206</v>
      </c>
      <c r="K21012" t="s">
        <v>466</v>
      </c>
      <c r="P21012" t="s">
        <v>208</v>
      </c>
      <c r="Q21012" t="s">
        <v>146</v>
      </c>
      <c r="R21012" t="s">
        <v>25</v>
      </c>
    </row>
    <row r="21013" spans="1:18" x14ac:dyDescent="0.3">
      <c r="A21013">
        <v>21013</v>
      </c>
      <c r="B21013">
        <v>2718783419</v>
      </c>
      <c r="C21013" s="1">
        <v>44367</v>
      </c>
      <c r="D21013" t="s">
        <v>92</v>
      </c>
      <c r="E21013" t="s">
        <v>92</v>
      </c>
      <c r="G21013" t="s">
        <v>19</v>
      </c>
      <c r="H21013" t="s">
        <v>28</v>
      </c>
      <c r="I21013">
        <v>7</v>
      </c>
      <c r="J21013" t="s">
        <v>19592</v>
      </c>
      <c r="K21013" t="s">
        <v>22</v>
      </c>
      <c r="O21013">
        <v>1</v>
      </c>
      <c r="P21013" t="s">
        <v>10234</v>
      </c>
      <c r="Q21013" t="s">
        <v>35</v>
      </c>
      <c r="R21013" t="s">
        <v>147</v>
      </c>
    </row>
    <row r="21014" spans="1:18" x14ac:dyDescent="0.3">
      <c r="A21014">
        <v>21014</v>
      </c>
      <c r="B21014">
        <v>2694254757</v>
      </c>
      <c r="C21014" s="1">
        <v>44367</v>
      </c>
      <c r="D21014" t="s">
        <v>44</v>
      </c>
      <c r="E21014" t="s">
        <v>45</v>
      </c>
      <c r="F21014" t="s">
        <v>305</v>
      </c>
      <c r="G21014" t="s">
        <v>46</v>
      </c>
      <c r="H21014" t="s">
        <v>28</v>
      </c>
      <c r="I21014">
        <v>4</v>
      </c>
      <c r="J21014" t="s">
        <v>120</v>
      </c>
      <c r="K21014" t="s">
        <v>102</v>
      </c>
      <c r="P21014" t="s">
        <v>49</v>
      </c>
      <c r="Q21014" t="s">
        <v>50</v>
      </c>
      <c r="R21014" t="s">
        <v>25</v>
      </c>
    </row>
    <row r="21015" spans="1:18" x14ac:dyDescent="0.3">
      <c r="A21015">
        <v>21015</v>
      </c>
      <c r="B21015">
        <v>2696935197</v>
      </c>
      <c r="C21015" s="1">
        <v>44367</v>
      </c>
      <c r="D21015" t="s">
        <v>44</v>
      </c>
      <c r="E21015" t="s">
        <v>970</v>
      </c>
      <c r="G21015" t="s">
        <v>19</v>
      </c>
      <c r="H21015" t="s">
        <v>28</v>
      </c>
      <c r="I21015">
        <v>8</v>
      </c>
      <c r="J21015" t="s">
        <v>971</v>
      </c>
      <c r="K21015" t="s">
        <v>2066</v>
      </c>
      <c r="O21015">
        <v>2</v>
      </c>
      <c r="P21015" t="s">
        <v>70</v>
      </c>
      <c r="Q21015" t="s">
        <v>56</v>
      </c>
      <c r="R21015" t="s">
        <v>25</v>
      </c>
    </row>
    <row r="21016" spans="1:18" x14ac:dyDescent="0.3">
      <c r="A21016">
        <v>21016</v>
      </c>
      <c r="B21016">
        <v>2694452182</v>
      </c>
      <c r="C21016" s="1">
        <v>44367</v>
      </c>
      <c r="D21016" t="s">
        <v>17</v>
      </c>
      <c r="E21016" t="s">
        <v>17</v>
      </c>
      <c r="G21016" t="s">
        <v>19</v>
      </c>
      <c r="H21016" t="s">
        <v>28</v>
      </c>
      <c r="I21016">
        <v>5</v>
      </c>
      <c r="J21016" t="s">
        <v>19593</v>
      </c>
      <c r="K21016" t="s">
        <v>428</v>
      </c>
      <c r="O21016">
        <v>9</v>
      </c>
      <c r="P21016" t="s">
        <v>508</v>
      </c>
      <c r="Q21016" t="s">
        <v>42</v>
      </c>
      <c r="R21016" t="s">
        <v>147</v>
      </c>
    </row>
    <row r="21017" spans="1:18" x14ac:dyDescent="0.3">
      <c r="A21017">
        <v>21017</v>
      </c>
      <c r="B21017">
        <v>2739923278</v>
      </c>
      <c r="C21017" s="1">
        <v>44367</v>
      </c>
      <c r="D21017" t="s">
        <v>2050</v>
      </c>
      <c r="E21017" t="s">
        <v>2050</v>
      </c>
      <c r="G21017" t="s">
        <v>19</v>
      </c>
      <c r="H21017" t="s">
        <v>28</v>
      </c>
      <c r="I21017">
        <v>6</v>
      </c>
      <c r="J21017" t="s">
        <v>4770</v>
      </c>
      <c r="K21017" t="s">
        <v>263</v>
      </c>
      <c r="O21017">
        <v>2</v>
      </c>
      <c r="P21017" t="s">
        <v>1813</v>
      </c>
      <c r="Q21017" t="s">
        <v>774</v>
      </c>
      <c r="R21017" t="s">
        <v>174</v>
      </c>
    </row>
    <row r="21018" spans="1:18" x14ac:dyDescent="0.3">
      <c r="A21018">
        <v>21018</v>
      </c>
      <c r="B21018">
        <v>2666236560</v>
      </c>
      <c r="C21018" s="1">
        <v>44367</v>
      </c>
      <c r="D21018" t="s">
        <v>17</v>
      </c>
      <c r="E21018" t="s">
        <v>19594</v>
      </c>
      <c r="G21018" t="s">
        <v>19</v>
      </c>
      <c r="H21018" t="s">
        <v>20</v>
      </c>
      <c r="I21018">
        <v>1</v>
      </c>
      <c r="J21018" t="s">
        <v>19595</v>
      </c>
      <c r="K21018" t="s">
        <v>10373</v>
      </c>
      <c r="O21018">
        <v>1</v>
      </c>
      <c r="P21018" t="s">
        <v>5110</v>
      </c>
      <c r="Q21018" t="s">
        <v>137</v>
      </c>
      <c r="R21018" t="s">
        <v>147</v>
      </c>
    </row>
    <row r="21019" spans="1:18" x14ac:dyDescent="0.3">
      <c r="A21019">
        <v>21019</v>
      </c>
      <c r="B21019">
        <v>2678735166</v>
      </c>
      <c r="C21019" s="1">
        <v>44367</v>
      </c>
      <c r="D21019" t="s">
        <v>65</v>
      </c>
      <c r="E21019" t="s">
        <v>324</v>
      </c>
      <c r="G21019" t="s">
        <v>19</v>
      </c>
      <c r="H21019" t="s">
        <v>28</v>
      </c>
      <c r="I21019">
        <v>2</v>
      </c>
      <c r="J21019" t="s">
        <v>8586</v>
      </c>
      <c r="K21019" t="s">
        <v>22</v>
      </c>
      <c r="O21019">
        <v>19</v>
      </c>
      <c r="P21019" t="s">
        <v>8781</v>
      </c>
      <c r="Q21019" t="s">
        <v>248</v>
      </c>
      <c r="R21019" t="s">
        <v>57</v>
      </c>
    </row>
    <row r="21020" spans="1:18" x14ac:dyDescent="0.3">
      <c r="A21020">
        <v>21020</v>
      </c>
      <c r="B21020">
        <v>2727658048</v>
      </c>
      <c r="C21020" s="1">
        <v>44367</v>
      </c>
      <c r="D21020" t="s">
        <v>17</v>
      </c>
      <c r="E21020" t="s">
        <v>17</v>
      </c>
      <c r="G21020" t="s">
        <v>19</v>
      </c>
      <c r="H21020" t="s">
        <v>28</v>
      </c>
      <c r="I21020">
        <v>4</v>
      </c>
      <c r="J21020" t="s">
        <v>2990</v>
      </c>
      <c r="K21020" t="s">
        <v>2420</v>
      </c>
      <c r="P21020" t="s">
        <v>244</v>
      </c>
      <c r="Q21020" t="s">
        <v>56</v>
      </c>
      <c r="R21020" t="s">
        <v>43</v>
      </c>
    </row>
    <row r="21021" spans="1:18" x14ac:dyDescent="0.3">
      <c r="A21021">
        <v>21021</v>
      </c>
      <c r="B21021">
        <v>2676027363</v>
      </c>
      <c r="C21021" s="1">
        <v>44367</v>
      </c>
      <c r="D21021" t="s">
        <v>190</v>
      </c>
      <c r="E21021" t="s">
        <v>649</v>
      </c>
      <c r="F21021" t="s">
        <v>650</v>
      </c>
      <c r="G21021" t="s">
        <v>19</v>
      </c>
      <c r="H21021" t="s">
        <v>28</v>
      </c>
      <c r="I21021">
        <v>5</v>
      </c>
      <c r="J21021" t="s">
        <v>651</v>
      </c>
      <c r="K21021" t="s">
        <v>832</v>
      </c>
      <c r="P21021" t="s">
        <v>70</v>
      </c>
      <c r="Q21021" t="s">
        <v>56</v>
      </c>
      <c r="R21021" t="s">
        <v>25</v>
      </c>
    </row>
    <row r="21022" spans="1:18" x14ac:dyDescent="0.3">
      <c r="A21022">
        <v>21022</v>
      </c>
      <c r="B21022">
        <v>2748273653</v>
      </c>
      <c r="C21022" s="1">
        <v>44367</v>
      </c>
      <c r="D21022" t="s">
        <v>76</v>
      </c>
      <c r="E21022" t="s">
        <v>76</v>
      </c>
      <c r="G21022" t="s">
        <v>19</v>
      </c>
      <c r="H21022" t="s">
        <v>67</v>
      </c>
      <c r="I21022">
        <v>4</v>
      </c>
      <c r="J21022" t="s">
        <v>13808</v>
      </c>
      <c r="K21022" t="s">
        <v>17774</v>
      </c>
      <c r="O21022">
        <v>16</v>
      </c>
      <c r="P21022" t="s">
        <v>9921</v>
      </c>
      <c r="Q21022" t="s">
        <v>1592</v>
      </c>
      <c r="R21022" t="s">
        <v>147</v>
      </c>
    </row>
    <row r="21023" spans="1:18" x14ac:dyDescent="0.3">
      <c r="A21023">
        <v>21023</v>
      </c>
      <c r="B21023">
        <v>2747883997</v>
      </c>
      <c r="C21023" s="1">
        <v>44367</v>
      </c>
      <c r="D21023" t="s">
        <v>65</v>
      </c>
      <c r="E21023" t="s">
        <v>19596</v>
      </c>
      <c r="G21023" t="s">
        <v>46</v>
      </c>
      <c r="H21023" t="s">
        <v>67</v>
      </c>
      <c r="I21023">
        <v>4</v>
      </c>
      <c r="J21023" t="s">
        <v>19597</v>
      </c>
      <c r="K21023" t="s">
        <v>3318</v>
      </c>
      <c r="O21023">
        <v>15</v>
      </c>
      <c r="P21023" t="s">
        <v>241</v>
      </c>
      <c r="Q21023" t="s">
        <v>50</v>
      </c>
      <c r="R21023" t="s">
        <v>25</v>
      </c>
    </row>
    <row r="21024" spans="1:18" x14ac:dyDescent="0.3">
      <c r="A21024">
        <v>21024</v>
      </c>
      <c r="B21024">
        <v>2654251541</v>
      </c>
      <c r="C21024" s="1">
        <v>44367</v>
      </c>
      <c r="D21024" t="s">
        <v>17</v>
      </c>
      <c r="E21024" t="s">
        <v>130</v>
      </c>
      <c r="F21024" t="s">
        <v>3286</v>
      </c>
      <c r="G21024" t="s">
        <v>19</v>
      </c>
      <c r="H21024" t="s">
        <v>28</v>
      </c>
      <c r="I21024">
        <v>3</v>
      </c>
      <c r="J21024" t="s">
        <v>3287</v>
      </c>
      <c r="K21024" t="s">
        <v>170</v>
      </c>
      <c r="O21024">
        <v>2</v>
      </c>
      <c r="P21024" t="s">
        <v>367</v>
      </c>
      <c r="Q21024" t="s">
        <v>35</v>
      </c>
      <c r="R21024" t="s">
        <v>57</v>
      </c>
    </row>
    <row r="21025" spans="1:18" x14ac:dyDescent="0.3">
      <c r="A21025">
        <v>21025</v>
      </c>
      <c r="B21025">
        <v>2745062748</v>
      </c>
      <c r="C21025" s="1">
        <v>44367</v>
      </c>
      <c r="D21025" t="s">
        <v>17</v>
      </c>
      <c r="E21025" t="s">
        <v>1620</v>
      </c>
      <c r="G21025" t="s">
        <v>19</v>
      </c>
      <c r="H21025" t="s">
        <v>20</v>
      </c>
      <c r="I21025">
        <v>1</v>
      </c>
      <c r="J21025" t="s">
        <v>13549</v>
      </c>
      <c r="K21025" t="s">
        <v>10143</v>
      </c>
      <c r="O21025">
        <v>24</v>
      </c>
      <c r="P21025" t="s">
        <v>2844</v>
      </c>
      <c r="Q21025" t="s">
        <v>91</v>
      </c>
      <c r="R21025" t="s">
        <v>147</v>
      </c>
    </row>
    <row r="21026" spans="1:18" x14ac:dyDescent="0.3">
      <c r="A21026">
        <v>21026</v>
      </c>
      <c r="B21026">
        <v>2727477607</v>
      </c>
      <c r="C21026" s="1">
        <v>44367</v>
      </c>
      <c r="D21026" t="s">
        <v>17</v>
      </c>
      <c r="E21026" t="s">
        <v>19598</v>
      </c>
      <c r="G21026" t="s">
        <v>19</v>
      </c>
      <c r="H21026" t="s">
        <v>28</v>
      </c>
      <c r="I21026">
        <v>6</v>
      </c>
      <c r="J21026" t="s">
        <v>19599</v>
      </c>
      <c r="K21026" t="s">
        <v>598</v>
      </c>
      <c r="P21026" t="s">
        <v>136</v>
      </c>
      <c r="Q21026" t="s">
        <v>137</v>
      </c>
      <c r="R21026" t="s">
        <v>75</v>
      </c>
    </row>
    <row r="21027" spans="1:18" x14ac:dyDescent="0.3">
      <c r="A21027">
        <v>21027</v>
      </c>
      <c r="B21027">
        <v>2702635383</v>
      </c>
      <c r="C21027" s="1">
        <v>44367</v>
      </c>
      <c r="D21027" t="s">
        <v>3187</v>
      </c>
      <c r="E21027" t="s">
        <v>19600</v>
      </c>
      <c r="G21027" t="s">
        <v>19</v>
      </c>
      <c r="H21027" t="s">
        <v>28</v>
      </c>
      <c r="I21027">
        <v>6</v>
      </c>
      <c r="J21027" t="s">
        <v>2743</v>
      </c>
      <c r="K21027" t="s">
        <v>22</v>
      </c>
      <c r="O21027">
        <v>13</v>
      </c>
      <c r="P21027" t="s">
        <v>19601</v>
      </c>
      <c r="Q21027" t="s">
        <v>146</v>
      </c>
      <c r="R21027" t="s">
        <v>75</v>
      </c>
    </row>
    <row r="21028" spans="1:18" x14ac:dyDescent="0.3">
      <c r="A21028">
        <v>21028</v>
      </c>
      <c r="B21028">
        <v>2615814820</v>
      </c>
      <c r="C21028" s="1">
        <v>44367</v>
      </c>
      <c r="D21028" t="s">
        <v>65</v>
      </c>
      <c r="E21028" t="s">
        <v>1835</v>
      </c>
      <c r="G21028" t="s">
        <v>46</v>
      </c>
      <c r="H21028" t="s">
        <v>28</v>
      </c>
      <c r="I21028">
        <v>6</v>
      </c>
      <c r="J21028" t="s">
        <v>1836</v>
      </c>
      <c r="K21028" t="s">
        <v>846</v>
      </c>
      <c r="O21028">
        <v>11</v>
      </c>
      <c r="P21028" t="s">
        <v>388</v>
      </c>
      <c r="Q21028" t="s">
        <v>50</v>
      </c>
      <c r="R21028" t="s">
        <v>147</v>
      </c>
    </row>
    <row r="21029" spans="1:18" x14ac:dyDescent="0.3">
      <c r="A21029">
        <v>21029</v>
      </c>
      <c r="B21029">
        <v>2694695313</v>
      </c>
      <c r="C21029" s="1">
        <v>44367</v>
      </c>
      <c r="D21029" t="s">
        <v>97</v>
      </c>
      <c r="E21029" t="s">
        <v>10456</v>
      </c>
      <c r="G21029" t="s">
        <v>19</v>
      </c>
      <c r="H21029" t="s">
        <v>20</v>
      </c>
      <c r="I21029">
        <v>1</v>
      </c>
      <c r="J21029" t="s">
        <v>10457</v>
      </c>
      <c r="K21029" t="s">
        <v>207</v>
      </c>
      <c r="O21029">
        <v>2</v>
      </c>
      <c r="P21029" t="s">
        <v>1386</v>
      </c>
      <c r="Q21029" t="s">
        <v>35</v>
      </c>
      <c r="R21029" t="s">
        <v>25</v>
      </c>
    </row>
    <row r="21030" spans="1:18" x14ac:dyDescent="0.3">
      <c r="A21030">
        <v>21030</v>
      </c>
      <c r="B21030">
        <v>2690941531</v>
      </c>
      <c r="C21030" s="1">
        <v>44367</v>
      </c>
      <c r="D21030" t="s">
        <v>26</v>
      </c>
      <c r="E21030" t="s">
        <v>71</v>
      </c>
      <c r="F21030" t="s">
        <v>19</v>
      </c>
      <c r="G21030" t="s">
        <v>46</v>
      </c>
      <c r="H21030" t="s">
        <v>28</v>
      </c>
      <c r="I21030">
        <v>3</v>
      </c>
      <c r="J21030" t="s">
        <v>154</v>
      </c>
      <c r="K21030" t="s">
        <v>4562</v>
      </c>
      <c r="P21030" t="s">
        <v>49</v>
      </c>
      <c r="Q21030" t="s">
        <v>50</v>
      </c>
      <c r="R21030" t="s">
        <v>25</v>
      </c>
    </row>
    <row r="21031" spans="1:18" x14ac:dyDescent="0.3">
      <c r="A21031">
        <v>21031</v>
      </c>
      <c r="B21031">
        <v>2727634998</v>
      </c>
      <c r="C21031" s="1">
        <v>44367</v>
      </c>
      <c r="D21031" t="s">
        <v>17</v>
      </c>
      <c r="E21031" t="s">
        <v>17</v>
      </c>
      <c r="G21031" t="s">
        <v>19</v>
      </c>
      <c r="H21031" t="s">
        <v>28</v>
      </c>
      <c r="I21031">
        <v>4</v>
      </c>
      <c r="J21031" t="s">
        <v>555</v>
      </c>
      <c r="K21031" t="s">
        <v>204</v>
      </c>
      <c r="O21031">
        <v>1</v>
      </c>
      <c r="P21031" t="s">
        <v>244</v>
      </c>
      <c r="Q21031" t="s">
        <v>56</v>
      </c>
      <c r="R21031" t="s">
        <v>43</v>
      </c>
    </row>
    <row r="21032" spans="1:18" x14ac:dyDescent="0.3">
      <c r="A21032">
        <v>21032</v>
      </c>
      <c r="B21032">
        <v>2694689140</v>
      </c>
      <c r="C21032" s="1">
        <v>44367</v>
      </c>
      <c r="D21032" t="s">
        <v>92</v>
      </c>
      <c r="E21032" t="s">
        <v>92</v>
      </c>
      <c r="G21032" t="s">
        <v>19</v>
      </c>
      <c r="H21032" t="s">
        <v>20</v>
      </c>
      <c r="I21032">
        <v>3</v>
      </c>
      <c r="J21032" t="s">
        <v>19602</v>
      </c>
      <c r="K21032" t="s">
        <v>1539</v>
      </c>
      <c r="O21032">
        <v>9</v>
      </c>
      <c r="P21032" t="s">
        <v>429</v>
      </c>
      <c r="Q21032" t="s">
        <v>430</v>
      </c>
      <c r="R21032" t="s">
        <v>43</v>
      </c>
    </row>
    <row r="21033" spans="1:18" x14ac:dyDescent="0.3">
      <c r="A21033">
        <v>21033</v>
      </c>
      <c r="B21033">
        <v>2676072055</v>
      </c>
      <c r="C21033" s="1">
        <v>44367</v>
      </c>
      <c r="D21033" t="s">
        <v>65</v>
      </c>
      <c r="E21033" t="s">
        <v>65</v>
      </c>
      <c r="G21033" t="s">
        <v>46</v>
      </c>
      <c r="H21033" t="s">
        <v>28</v>
      </c>
      <c r="I21033">
        <v>6</v>
      </c>
      <c r="J21033" t="s">
        <v>19603</v>
      </c>
      <c r="K21033" t="s">
        <v>628</v>
      </c>
      <c r="O21033">
        <v>32</v>
      </c>
      <c r="P21033" t="s">
        <v>19604</v>
      </c>
    </row>
    <row r="21034" spans="1:18" x14ac:dyDescent="0.3">
      <c r="A21034">
        <v>21034</v>
      </c>
      <c r="B21034">
        <v>2625765499</v>
      </c>
      <c r="C21034" s="1">
        <v>44367</v>
      </c>
      <c r="D21034" t="s">
        <v>97</v>
      </c>
      <c r="E21034" t="s">
        <v>19605</v>
      </c>
      <c r="G21034" t="s">
        <v>19</v>
      </c>
      <c r="H21034" t="s">
        <v>28</v>
      </c>
      <c r="I21034">
        <v>8</v>
      </c>
      <c r="J21034" t="s">
        <v>15390</v>
      </c>
      <c r="K21034" t="s">
        <v>22</v>
      </c>
      <c r="O21034">
        <v>15</v>
      </c>
      <c r="P21034" t="s">
        <v>452</v>
      </c>
      <c r="Q21034" t="s">
        <v>50</v>
      </c>
      <c r="R21034" t="s">
        <v>25</v>
      </c>
    </row>
    <row r="21035" spans="1:18" x14ac:dyDescent="0.3">
      <c r="A21035">
        <v>21035</v>
      </c>
      <c r="B21035">
        <v>2703781024</v>
      </c>
      <c r="C21035" s="1">
        <v>44367</v>
      </c>
      <c r="D21035" t="s">
        <v>17</v>
      </c>
      <c r="E21035" t="s">
        <v>3119</v>
      </c>
      <c r="G21035" t="s">
        <v>19</v>
      </c>
      <c r="H21035" t="s">
        <v>28</v>
      </c>
      <c r="I21035">
        <v>6</v>
      </c>
      <c r="J21035" t="s">
        <v>19606</v>
      </c>
      <c r="K21035" t="s">
        <v>556</v>
      </c>
      <c r="O21035">
        <v>4</v>
      </c>
      <c r="P21035" t="s">
        <v>244</v>
      </c>
      <c r="Q21035" t="s">
        <v>56</v>
      </c>
      <c r="R21035" t="s">
        <v>43</v>
      </c>
    </row>
    <row r="21036" spans="1:18" x14ac:dyDescent="0.3">
      <c r="A21036">
        <v>21036</v>
      </c>
      <c r="B21036">
        <v>2714218600</v>
      </c>
      <c r="C21036" s="1">
        <v>44367</v>
      </c>
      <c r="D21036" t="s">
        <v>431</v>
      </c>
      <c r="E21036" t="s">
        <v>2369</v>
      </c>
      <c r="G21036" t="s">
        <v>46</v>
      </c>
      <c r="H21036" t="s">
        <v>20</v>
      </c>
      <c r="I21036">
        <v>1</v>
      </c>
      <c r="J21036" t="s">
        <v>2370</v>
      </c>
      <c r="K21036" t="s">
        <v>2173</v>
      </c>
      <c r="P21036" t="s">
        <v>166</v>
      </c>
      <c r="Q21036" t="s">
        <v>167</v>
      </c>
      <c r="R21036" t="s">
        <v>111</v>
      </c>
    </row>
    <row r="21037" spans="1:18" x14ac:dyDescent="0.3">
      <c r="A21037">
        <v>21037</v>
      </c>
      <c r="B21037">
        <v>2698427703</v>
      </c>
      <c r="C21037" s="1">
        <v>44367</v>
      </c>
      <c r="D21037" t="s">
        <v>17</v>
      </c>
      <c r="E21037" t="s">
        <v>17</v>
      </c>
      <c r="G21037" t="s">
        <v>19</v>
      </c>
      <c r="H21037" t="s">
        <v>67</v>
      </c>
      <c r="I21037">
        <v>3</v>
      </c>
      <c r="J21037" t="s">
        <v>19607</v>
      </c>
      <c r="K21037" t="s">
        <v>207</v>
      </c>
      <c r="L21037">
        <v>82000</v>
      </c>
      <c r="M21037">
        <v>122000</v>
      </c>
      <c r="N21037" t="s">
        <v>217</v>
      </c>
      <c r="O21037">
        <v>72</v>
      </c>
      <c r="P21037" t="s">
        <v>19608</v>
      </c>
      <c r="Q21037" t="s">
        <v>50</v>
      </c>
      <c r="R21037" t="s">
        <v>111</v>
      </c>
    </row>
    <row r="21038" spans="1:18" x14ac:dyDescent="0.3">
      <c r="A21038">
        <v>21038</v>
      </c>
      <c r="B21038">
        <v>2680067464</v>
      </c>
      <c r="C21038" s="1">
        <v>44367</v>
      </c>
      <c r="D21038" t="s">
        <v>86</v>
      </c>
      <c r="E21038" t="s">
        <v>19609</v>
      </c>
      <c r="G21038" t="s">
        <v>19</v>
      </c>
      <c r="H21038" t="s">
        <v>67</v>
      </c>
      <c r="I21038">
        <v>3</v>
      </c>
      <c r="J21038" t="s">
        <v>19610</v>
      </c>
      <c r="K21038" t="s">
        <v>714</v>
      </c>
      <c r="P21038" t="s">
        <v>241</v>
      </c>
      <c r="Q21038" t="s">
        <v>50</v>
      </c>
      <c r="R21038" t="s">
        <v>25</v>
      </c>
    </row>
    <row r="21039" spans="1:18" x14ac:dyDescent="0.3">
      <c r="A21039">
        <v>21039</v>
      </c>
      <c r="B21039">
        <v>2677452659</v>
      </c>
      <c r="C21039" s="1">
        <v>44367</v>
      </c>
      <c r="D21039" t="s">
        <v>17</v>
      </c>
      <c r="E21039" t="s">
        <v>17</v>
      </c>
      <c r="F21039" t="s">
        <v>10360</v>
      </c>
      <c r="G21039" t="s">
        <v>2911</v>
      </c>
      <c r="H21039" t="s">
        <v>20</v>
      </c>
      <c r="I21039">
        <v>1</v>
      </c>
      <c r="J21039" t="s">
        <v>19611</v>
      </c>
      <c r="K21039" t="s">
        <v>22</v>
      </c>
      <c r="O21039">
        <v>5</v>
      </c>
      <c r="P21039" t="s">
        <v>5415</v>
      </c>
      <c r="Q21039" t="s">
        <v>1251</v>
      </c>
      <c r="R21039" t="s">
        <v>43</v>
      </c>
    </row>
    <row r="21040" spans="1:18" x14ac:dyDescent="0.3">
      <c r="A21040">
        <v>21040</v>
      </c>
      <c r="B21040">
        <v>2755079556</v>
      </c>
      <c r="C21040" s="1">
        <v>44367</v>
      </c>
      <c r="D21040" t="s">
        <v>1117</v>
      </c>
      <c r="E21040" t="s">
        <v>1118</v>
      </c>
      <c r="G21040" t="s">
        <v>19</v>
      </c>
      <c r="H21040" t="s">
        <v>28</v>
      </c>
      <c r="I21040">
        <v>4</v>
      </c>
      <c r="J21040" t="s">
        <v>3825</v>
      </c>
      <c r="K21040" t="s">
        <v>5840</v>
      </c>
      <c r="O21040">
        <v>4</v>
      </c>
      <c r="P21040" t="s">
        <v>19612</v>
      </c>
      <c r="Q21040" t="s">
        <v>137</v>
      </c>
      <c r="R21040" t="s">
        <v>75</v>
      </c>
    </row>
    <row r="21041" spans="1:18" x14ac:dyDescent="0.3">
      <c r="A21041">
        <v>21041</v>
      </c>
      <c r="B21041">
        <v>2707774992</v>
      </c>
      <c r="C21041" s="1">
        <v>44367</v>
      </c>
      <c r="D21041" t="s">
        <v>58</v>
      </c>
      <c r="E21041" t="s">
        <v>4820</v>
      </c>
      <c r="G21041" t="s">
        <v>19</v>
      </c>
      <c r="H21041" t="s">
        <v>67</v>
      </c>
      <c r="I21041">
        <v>4</v>
      </c>
      <c r="J21041" t="s">
        <v>4821</v>
      </c>
      <c r="K21041" t="s">
        <v>378</v>
      </c>
      <c r="O21041">
        <v>29</v>
      </c>
      <c r="P21041" t="s">
        <v>1813</v>
      </c>
      <c r="Q21041" t="s">
        <v>774</v>
      </c>
      <c r="R21041" t="s">
        <v>174</v>
      </c>
    </row>
    <row r="21042" spans="1:18" x14ac:dyDescent="0.3">
      <c r="A21042">
        <v>21042</v>
      </c>
      <c r="B21042">
        <v>2685292269</v>
      </c>
      <c r="C21042" s="1">
        <v>44367</v>
      </c>
      <c r="D21042" t="s">
        <v>97</v>
      </c>
      <c r="E21042" t="s">
        <v>156</v>
      </c>
      <c r="G21042" t="s">
        <v>19</v>
      </c>
      <c r="H21042" t="s">
        <v>67</v>
      </c>
      <c r="I21042">
        <v>3</v>
      </c>
      <c r="J21042" t="s">
        <v>19613</v>
      </c>
      <c r="K21042" t="s">
        <v>22</v>
      </c>
      <c r="O21042">
        <v>14</v>
      </c>
      <c r="P21042" t="s">
        <v>19614</v>
      </c>
      <c r="Q21042" t="s">
        <v>35</v>
      </c>
      <c r="R21042" t="s">
        <v>147</v>
      </c>
    </row>
    <row r="21043" spans="1:18" x14ac:dyDescent="0.3">
      <c r="A21043">
        <v>21043</v>
      </c>
      <c r="B21043">
        <v>2679391702</v>
      </c>
      <c r="C21043" s="1">
        <v>44367</v>
      </c>
      <c r="D21043" t="s">
        <v>449</v>
      </c>
      <c r="E21043" t="s">
        <v>4853</v>
      </c>
      <c r="G21043" t="s">
        <v>19</v>
      </c>
      <c r="H21043" t="s">
        <v>28</v>
      </c>
      <c r="I21043">
        <v>7</v>
      </c>
      <c r="J21043" t="s">
        <v>8757</v>
      </c>
      <c r="K21043" t="s">
        <v>109</v>
      </c>
      <c r="O21043">
        <v>5</v>
      </c>
      <c r="P21043" t="s">
        <v>2161</v>
      </c>
      <c r="Q21043" t="s">
        <v>35</v>
      </c>
      <c r="R21043" t="s">
        <v>147</v>
      </c>
    </row>
    <row r="21044" spans="1:18" x14ac:dyDescent="0.3">
      <c r="A21044">
        <v>21044</v>
      </c>
      <c r="B21044">
        <v>2720467438</v>
      </c>
      <c r="C21044" s="1">
        <v>44368</v>
      </c>
      <c r="D21044" t="s">
        <v>17</v>
      </c>
      <c r="E21044" t="s">
        <v>130</v>
      </c>
      <c r="G21044" t="s">
        <v>19</v>
      </c>
      <c r="H21044" t="s">
        <v>28</v>
      </c>
      <c r="I21044">
        <v>7</v>
      </c>
      <c r="J21044" t="s">
        <v>665</v>
      </c>
      <c r="K21044" t="s">
        <v>222</v>
      </c>
      <c r="O21044">
        <v>4</v>
      </c>
      <c r="P21044" t="s">
        <v>136</v>
      </c>
      <c r="Q21044" t="s">
        <v>137</v>
      </c>
      <c r="R21044" t="s">
        <v>75</v>
      </c>
    </row>
    <row r="21045" spans="1:18" x14ac:dyDescent="0.3">
      <c r="A21045">
        <v>21045</v>
      </c>
      <c r="B21045">
        <v>2733202723</v>
      </c>
      <c r="C21045" s="1">
        <v>44368</v>
      </c>
      <c r="D21045" t="s">
        <v>36</v>
      </c>
      <c r="E21045" t="s">
        <v>618</v>
      </c>
      <c r="F21045" t="s">
        <v>619</v>
      </c>
      <c r="G21045" t="s">
        <v>19</v>
      </c>
      <c r="H21045" t="s">
        <v>67</v>
      </c>
      <c r="I21045">
        <v>4</v>
      </c>
      <c r="J21045" t="s">
        <v>342</v>
      </c>
      <c r="K21045" t="s">
        <v>2269</v>
      </c>
      <c r="P21045" t="s">
        <v>70</v>
      </c>
      <c r="Q21045" t="s">
        <v>56</v>
      </c>
      <c r="R21045" t="s">
        <v>25</v>
      </c>
    </row>
    <row r="21046" spans="1:18" x14ac:dyDescent="0.3">
      <c r="A21046">
        <v>21046</v>
      </c>
      <c r="B21046">
        <v>2713348609</v>
      </c>
      <c r="C21046" s="1">
        <v>44368</v>
      </c>
      <c r="D21046" t="s">
        <v>36</v>
      </c>
      <c r="E21046" t="s">
        <v>8858</v>
      </c>
      <c r="G21046" t="s">
        <v>19</v>
      </c>
      <c r="H21046" t="s">
        <v>28</v>
      </c>
      <c r="I21046">
        <v>7</v>
      </c>
      <c r="J21046" t="s">
        <v>3026</v>
      </c>
      <c r="K21046" t="s">
        <v>1013</v>
      </c>
      <c r="O21046">
        <v>2</v>
      </c>
      <c r="P21046" t="s">
        <v>422</v>
      </c>
      <c r="Q21046" t="s">
        <v>35</v>
      </c>
      <c r="R21046" t="s">
        <v>25</v>
      </c>
    </row>
    <row r="21047" spans="1:18" x14ac:dyDescent="0.3">
      <c r="A21047">
        <v>21047</v>
      </c>
      <c r="B21047">
        <v>2560740402</v>
      </c>
      <c r="C21047" s="1">
        <v>44368</v>
      </c>
      <c r="D21047" t="s">
        <v>17</v>
      </c>
      <c r="E21047" t="s">
        <v>2270</v>
      </c>
      <c r="F21047" t="s">
        <v>2271</v>
      </c>
      <c r="G21047" t="s">
        <v>19</v>
      </c>
      <c r="H21047" t="s">
        <v>20</v>
      </c>
      <c r="I21047">
        <v>3</v>
      </c>
      <c r="J21047" t="s">
        <v>2272</v>
      </c>
      <c r="K21047" t="s">
        <v>832</v>
      </c>
      <c r="O21047">
        <v>3</v>
      </c>
      <c r="P21047" t="s">
        <v>85</v>
      </c>
      <c r="Q21047" t="s">
        <v>35</v>
      </c>
      <c r="R21047" t="s">
        <v>25</v>
      </c>
    </row>
    <row r="21048" spans="1:18" x14ac:dyDescent="0.3">
      <c r="A21048">
        <v>21048</v>
      </c>
      <c r="B21048">
        <v>2679398687</v>
      </c>
      <c r="C21048" s="1">
        <v>44368</v>
      </c>
      <c r="D21048" t="s">
        <v>1041</v>
      </c>
      <c r="E21048" t="s">
        <v>1041</v>
      </c>
      <c r="G21048" t="s">
        <v>19</v>
      </c>
      <c r="H21048" t="s">
        <v>67</v>
      </c>
      <c r="I21048">
        <v>3</v>
      </c>
      <c r="J21048" t="s">
        <v>1042</v>
      </c>
      <c r="K21048" t="s">
        <v>254</v>
      </c>
      <c r="O21048">
        <v>4</v>
      </c>
      <c r="P21048" t="s">
        <v>234</v>
      </c>
      <c r="Q21048" t="s">
        <v>35</v>
      </c>
      <c r="R21048" t="s">
        <v>25</v>
      </c>
    </row>
    <row r="21049" spans="1:18" x14ac:dyDescent="0.3">
      <c r="A21049">
        <v>21049</v>
      </c>
      <c r="B21049">
        <v>2678168894</v>
      </c>
      <c r="C21049" s="1">
        <v>44368</v>
      </c>
      <c r="D21049" t="s">
        <v>397</v>
      </c>
      <c r="E21049" t="s">
        <v>398</v>
      </c>
      <c r="G21049" t="s">
        <v>19</v>
      </c>
      <c r="H21049" t="s">
        <v>28</v>
      </c>
      <c r="I21049">
        <v>6</v>
      </c>
      <c r="J21049" t="s">
        <v>11167</v>
      </c>
      <c r="K21049" t="s">
        <v>22</v>
      </c>
      <c r="P21049" t="s">
        <v>11168</v>
      </c>
      <c r="Q21049" t="s">
        <v>35</v>
      </c>
      <c r="R21049" t="s">
        <v>75</v>
      </c>
    </row>
    <row r="21050" spans="1:18" x14ac:dyDescent="0.3">
      <c r="A21050">
        <v>21050</v>
      </c>
      <c r="B21050">
        <v>2689897093</v>
      </c>
      <c r="C21050" s="1">
        <v>44368</v>
      </c>
      <c r="D21050" t="s">
        <v>26</v>
      </c>
      <c r="E21050" t="s">
        <v>71</v>
      </c>
      <c r="F21050" t="s">
        <v>19</v>
      </c>
      <c r="G21050" t="s">
        <v>46</v>
      </c>
      <c r="H21050" t="s">
        <v>28</v>
      </c>
      <c r="I21050">
        <v>4</v>
      </c>
      <c r="J21050" t="s">
        <v>154</v>
      </c>
      <c r="K21050" t="s">
        <v>1880</v>
      </c>
      <c r="P21050" t="s">
        <v>49</v>
      </c>
      <c r="Q21050" t="s">
        <v>50</v>
      </c>
      <c r="R21050" t="s">
        <v>25</v>
      </c>
    </row>
    <row r="21051" spans="1:18" x14ac:dyDescent="0.3">
      <c r="A21051">
        <v>21051</v>
      </c>
      <c r="B21051">
        <v>2678130810</v>
      </c>
      <c r="C21051" s="1">
        <v>44368</v>
      </c>
      <c r="D21051" t="s">
        <v>103</v>
      </c>
      <c r="E21051" t="s">
        <v>19615</v>
      </c>
      <c r="G21051" t="s">
        <v>19</v>
      </c>
      <c r="H21051" t="s">
        <v>67</v>
      </c>
      <c r="I21051">
        <v>4</v>
      </c>
      <c r="J21051" t="s">
        <v>19616</v>
      </c>
      <c r="K21051" t="s">
        <v>22</v>
      </c>
      <c r="O21051">
        <v>3</v>
      </c>
      <c r="P21051" t="s">
        <v>19617</v>
      </c>
      <c r="Q21051" t="s">
        <v>1176</v>
      </c>
      <c r="R21051" t="s">
        <v>174</v>
      </c>
    </row>
    <row r="21052" spans="1:18" x14ac:dyDescent="0.3">
      <c r="A21052">
        <v>21052</v>
      </c>
      <c r="B21052">
        <v>2721745436</v>
      </c>
      <c r="C21052" s="1">
        <v>44368</v>
      </c>
      <c r="D21052" t="s">
        <v>17</v>
      </c>
      <c r="E21052" t="s">
        <v>3115</v>
      </c>
      <c r="F21052" t="s">
        <v>3116</v>
      </c>
      <c r="G21052" t="s">
        <v>19</v>
      </c>
      <c r="H21052" t="s">
        <v>28</v>
      </c>
      <c r="I21052">
        <v>10</v>
      </c>
      <c r="J21052" t="s">
        <v>3117</v>
      </c>
      <c r="K21052" t="s">
        <v>54</v>
      </c>
      <c r="O21052">
        <v>2</v>
      </c>
      <c r="P21052" t="s">
        <v>267</v>
      </c>
      <c r="Q21052" t="s">
        <v>24</v>
      </c>
      <c r="R21052" t="s">
        <v>25</v>
      </c>
    </row>
    <row r="21053" spans="1:18" x14ac:dyDescent="0.3">
      <c r="A21053">
        <v>21053</v>
      </c>
      <c r="B21053">
        <v>2647572953</v>
      </c>
      <c r="C21053" s="1">
        <v>44368</v>
      </c>
      <c r="D21053" t="s">
        <v>190</v>
      </c>
      <c r="E21053" t="s">
        <v>190</v>
      </c>
      <c r="G21053" t="s">
        <v>19</v>
      </c>
      <c r="H21053" t="s">
        <v>20</v>
      </c>
      <c r="I21053">
        <v>2</v>
      </c>
      <c r="J21053" t="s">
        <v>19618</v>
      </c>
      <c r="K21053" t="s">
        <v>22</v>
      </c>
      <c r="O21053">
        <v>8</v>
      </c>
      <c r="P21053" t="s">
        <v>5356</v>
      </c>
      <c r="Q21053" t="s">
        <v>50</v>
      </c>
      <c r="R21053" t="s">
        <v>57</v>
      </c>
    </row>
    <row r="21054" spans="1:18" x14ac:dyDescent="0.3">
      <c r="A21054">
        <v>21054</v>
      </c>
      <c r="B21054">
        <v>2622598842</v>
      </c>
      <c r="C21054" s="1">
        <v>44368</v>
      </c>
      <c r="D21054" t="s">
        <v>17</v>
      </c>
      <c r="E21054" t="s">
        <v>934</v>
      </c>
      <c r="G21054" t="s">
        <v>19</v>
      </c>
      <c r="H21054" t="s">
        <v>28</v>
      </c>
      <c r="I21054">
        <v>7</v>
      </c>
      <c r="J21054" t="s">
        <v>935</v>
      </c>
      <c r="K21054" t="s">
        <v>1684</v>
      </c>
      <c r="O21054">
        <v>3</v>
      </c>
      <c r="P21054" t="s">
        <v>936</v>
      </c>
      <c r="Q21054" t="s">
        <v>31</v>
      </c>
      <c r="R21054" t="s">
        <v>25</v>
      </c>
    </row>
    <row r="21055" spans="1:18" x14ac:dyDescent="0.3">
      <c r="A21055">
        <v>21055</v>
      </c>
      <c r="B21055">
        <v>2732461636</v>
      </c>
      <c r="C21055" s="1">
        <v>44368</v>
      </c>
      <c r="D21055" t="s">
        <v>26</v>
      </c>
      <c r="E21055" t="s">
        <v>71</v>
      </c>
      <c r="G21055" t="s">
        <v>19</v>
      </c>
      <c r="H21055" t="s">
        <v>28</v>
      </c>
      <c r="I21055">
        <v>3</v>
      </c>
      <c r="J21055" t="s">
        <v>563</v>
      </c>
      <c r="K21055" t="s">
        <v>711</v>
      </c>
      <c r="O21055">
        <v>1</v>
      </c>
      <c r="P21055" t="s">
        <v>564</v>
      </c>
      <c r="Q21055" t="s">
        <v>35</v>
      </c>
      <c r="R21055" t="s">
        <v>57</v>
      </c>
    </row>
    <row r="21056" spans="1:18" x14ac:dyDescent="0.3">
      <c r="A21056">
        <v>21056</v>
      </c>
      <c r="B21056">
        <v>2680637459</v>
      </c>
      <c r="C21056" s="1">
        <v>44368</v>
      </c>
      <c r="D21056" t="s">
        <v>17</v>
      </c>
      <c r="E21056" t="s">
        <v>130</v>
      </c>
      <c r="F21056" t="s">
        <v>7347</v>
      </c>
      <c r="G21056" t="s">
        <v>19</v>
      </c>
      <c r="H21056" t="s">
        <v>28</v>
      </c>
      <c r="I21056">
        <v>5</v>
      </c>
      <c r="J21056" t="s">
        <v>7348</v>
      </c>
      <c r="K21056" t="s">
        <v>222</v>
      </c>
      <c r="P21056" t="s">
        <v>136</v>
      </c>
      <c r="Q21056" t="s">
        <v>137</v>
      </c>
      <c r="R21056" t="s">
        <v>75</v>
      </c>
    </row>
    <row r="21057" spans="1:18" x14ac:dyDescent="0.3">
      <c r="A21057">
        <v>21057</v>
      </c>
      <c r="B21057">
        <v>2683529973</v>
      </c>
      <c r="C21057" s="1">
        <v>44368</v>
      </c>
      <c r="D21057" t="s">
        <v>26</v>
      </c>
      <c r="E21057" t="s">
        <v>1430</v>
      </c>
      <c r="G21057" t="s">
        <v>19</v>
      </c>
      <c r="H21057" t="s">
        <v>28</v>
      </c>
      <c r="I21057">
        <v>1</v>
      </c>
      <c r="J21057" t="s">
        <v>1431</v>
      </c>
      <c r="K21057" t="s">
        <v>899</v>
      </c>
      <c r="O21057">
        <v>5</v>
      </c>
      <c r="P21057" t="s">
        <v>136</v>
      </c>
      <c r="Q21057" t="s">
        <v>137</v>
      </c>
      <c r="R21057" t="s">
        <v>75</v>
      </c>
    </row>
    <row r="21058" spans="1:18" x14ac:dyDescent="0.3">
      <c r="A21058">
        <v>21058</v>
      </c>
      <c r="B21058">
        <v>2712673140</v>
      </c>
      <c r="C21058" s="1">
        <v>44368</v>
      </c>
      <c r="D21058" t="s">
        <v>17</v>
      </c>
      <c r="E21058" t="s">
        <v>163</v>
      </c>
      <c r="G21058" t="s">
        <v>19</v>
      </c>
      <c r="H21058" t="s">
        <v>20</v>
      </c>
      <c r="I21058">
        <v>2</v>
      </c>
      <c r="J21058" t="s">
        <v>164</v>
      </c>
      <c r="K21058" t="s">
        <v>165</v>
      </c>
      <c r="O21058">
        <v>1</v>
      </c>
      <c r="P21058" t="s">
        <v>166</v>
      </c>
      <c r="Q21058" t="s">
        <v>167</v>
      </c>
      <c r="R21058" t="s">
        <v>111</v>
      </c>
    </row>
    <row r="21059" spans="1:18" x14ac:dyDescent="0.3">
      <c r="A21059">
        <v>21059</v>
      </c>
      <c r="B21059">
        <v>2751720107</v>
      </c>
      <c r="C21059" s="1">
        <v>44368</v>
      </c>
      <c r="D21059" t="s">
        <v>97</v>
      </c>
      <c r="E21059" t="s">
        <v>19619</v>
      </c>
      <c r="G21059" t="s">
        <v>302</v>
      </c>
      <c r="H21059" t="s">
        <v>302</v>
      </c>
      <c r="I21059">
        <v>0</v>
      </c>
      <c r="J21059" t="s">
        <v>19620</v>
      </c>
      <c r="K21059" t="s">
        <v>832</v>
      </c>
      <c r="O21059">
        <v>19</v>
      </c>
      <c r="P21059" t="s">
        <v>13763</v>
      </c>
      <c r="Q21059" t="s">
        <v>56</v>
      </c>
      <c r="R21059" t="s">
        <v>147</v>
      </c>
    </row>
    <row r="21060" spans="1:18" x14ac:dyDescent="0.3">
      <c r="A21060">
        <v>21060</v>
      </c>
      <c r="B21060">
        <v>2741554363</v>
      </c>
      <c r="C21060" s="1">
        <v>44368</v>
      </c>
      <c r="D21060" t="s">
        <v>9603</v>
      </c>
      <c r="E21060" t="s">
        <v>19621</v>
      </c>
      <c r="F21060" t="s">
        <v>19622</v>
      </c>
      <c r="G21060" t="s">
        <v>19</v>
      </c>
      <c r="H21060" t="s">
        <v>67</v>
      </c>
      <c r="I21060">
        <v>5</v>
      </c>
      <c r="J21060" t="s">
        <v>120</v>
      </c>
      <c r="K21060" t="s">
        <v>12107</v>
      </c>
      <c r="P21060" t="s">
        <v>13699</v>
      </c>
      <c r="Q21060" t="s">
        <v>137</v>
      </c>
      <c r="R21060" t="s">
        <v>57</v>
      </c>
    </row>
    <row r="21061" spans="1:18" x14ac:dyDescent="0.3">
      <c r="A21061">
        <v>21061</v>
      </c>
      <c r="B21061">
        <v>2738592848</v>
      </c>
      <c r="C21061" s="1">
        <v>44368</v>
      </c>
      <c r="D21061" t="s">
        <v>17</v>
      </c>
      <c r="E21061" t="s">
        <v>501</v>
      </c>
      <c r="G21061" t="s">
        <v>19</v>
      </c>
      <c r="H21061" t="s">
        <v>67</v>
      </c>
      <c r="I21061">
        <v>4</v>
      </c>
      <c r="J21061" t="s">
        <v>19623</v>
      </c>
      <c r="K21061" t="s">
        <v>22</v>
      </c>
      <c r="L21061">
        <v>107000</v>
      </c>
      <c r="M21061">
        <v>155000</v>
      </c>
      <c r="N21061" t="s">
        <v>217</v>
      </c>
      <c r="O21061">
        <v>43</v>
      </c>
      <c r="P21061" t="s">
        <v>19624</v>
      </c>
      <c r="Q21061" t="s">
        <v>35</v>
      </c>
      <c r="R21061" t="s">
        <v>57</v>
      </c>
    </row>
    <row r="21062" spans="1:18" x14ac:dyDescent="0.3">
      <c r="A21062">
        <v>21062</v>
      </c>
      <c r="B21062">
        <v>2452322487</v>
      </c>
      <c r="C21062" s="1">
        <v>44368</v>
      </c>
      <c r="D21062" t="s">
        <v>97</v>
      </c>
      <c r="E21062" t="s">
        <v>97</v>
      </c>
      <c r="G21062" t="s">
        <v>19</v>
      </c>
      <c r="H21062" t="s">
        <v>28</v>
      </c>
      <c r="I21062">
        <v>7</v>
      </c>
      <c r="J21062" t="s">
        <v>19625</v>
      </c>
      <c r="K21062" t="s">
        <v>553</v>
      </c>
      <c r="P21062" t="s">
        <v>2600</v>
      </c>
      <c r="Q21062" t="s">
        <v>2601</v>
      </c>
      <c r="R21062" t="s">
        <v>75</v>
      </c>
    </row>
    <row r="21063" spans="1:18" x14ac:dyDescent="0.3">
      <c r="A21063">
        <v>21063</v>
      </c>
      <c r="B21063">
        <v>2684302474</v>
      </c>
      <c r="C21063" s="1">
        <v>44368</v>
      </c>
      <c r="D21063" t="s">
        <v>17</v>
      </c>
      <c r="E21063" t="s">
        <v>130</v>
      </c>
      <c r="G21063" t="s">
        <v>19</v>
      </c>
      <c r="H21063" t="s">
        <v>67</v>
      </c>
      <c r="I21063">
        <v>3</v>
      </c>
      <c r="J21063" t="s">
        <v>2023</v>
      </c>
      <c r="K21063" t="s">
        <v>207</v>
      </c>
      <c r="P21063" t="s">
        <v>2024</v>
      </c>
      <c r="Q21063" t="s">
        <v>50</v>
      </c>
      <c r="R21063" t="s">
        <v>25</v>
      </c>
    </row>
    <row r="21064" spans="1:18" x14ac:dyDescent="0.3">
      <c r="A21064">
        <v>21064</v>
      </c>
      <c r="B21064">
        <v>2665866781</v>
      </c>
      <c r="C21064" s="1">
        <v>44368</v>
      </c>
      <c r="D21064" t="s">
        <v>507</v>
      </c>
      <c r="E21064" t="s">
        <v>642</v>
      </c>
      <c r="F21064" t="s">
        <v>52</v>
      </c>
      <c r="G21064" t="s">
        <v>19</v>
      </c>
      <c r="H21064" t="s">
        <v>28</v>
      </c>
      <c r="I21064">
        <v>4</v>
      </c>
      <c r="J21064" t="s">
        <v>120</v>
      </c>
      <c r="K21064" t="s">
        <v>366</v>
      </c>
      <c r="O21064">
        <v>2</v>
      </c>
      <c r="P21064" t="s">
        <v>909</v>
      </c>
      <c r="Q21064" t="s">
        <v>24</v>
      </c>
      <c r="R21064" t="s">
        <v>43</v>
      </c>
    </row>
    <row r="21065" spans="1:18" x14ac:dyDescent="0.3">
      <c r="A21065">
        <v>21065</v>
      </c>
      <c r="B21065">
        <v>2705852715</v>
      </c>
      <c r="C21065" s="1">
        <v>44368</v>
      </c>
      <c r="D21065" t="s">
        <v>1074</v>
      </c>
      <c r="E21065" t="s">
        <v>2192</v>
      </c>
      <c r="G21065" t="s">
        <v>19</v>
      </c>
      <c r="H21065" t="s">
        <v>28</v>
      </c>
      <c r="I21065">
        <v>8</v>
      </c>
      <c r="J21065" t="s">
        <v>2193</v>
      </c>
      <c r="K21065" t="s">
        <v>141</v>
      </c>
      <c r="L21065">
        <v>61000</v>
      </c>
      <c r="M21065">
        <v>90000</v>
      </c>
      <c r="N21065" t="s">
        <v>217</v>
      </c>
      <c r="P21065" t="s">
        <v>999</v>
      </c>
      <c r="Q21065" t="s">
        <v>56</v>
      </c>
      <c r="R21065" t="s">
        <v>25</v>
      </c>
    </row>
    <row r="21066" spans="1:18" x14ac:dyDescent="0.3">
      <c r="A21066">
        <v>21066</v>
      </c>
      <c r="B21066">
        <v>2687393407</v>
      </c>
      <c r="C21066" s="1">
        <v>44368</v>
      </c>
      <c r="D21066" t="s">
        <v>17</v>
      </c>
      <c r="E21066" t="s">
        <v>17</v>
      </c>
      <c r="F21066" t="s">
        <v>52</v>
      </c>
      <c r="G21066" t="s">
        <v>19</v>
      </c>
      <c r="H21066" t="s">
        <v>20</v>
      </c>
      <c r="I21066">
        <v>3</v>
      </c>
      <c r="J21066" t="s">
        <v>1312</v>
      </c>
      <c r="K21066" t="s">
        <v>576</v>
      </c>
      <c r="O21066">
        <v>10</v>
      </c>
      <c r="P21066" t="s">
        <v>1314</v>
      </c>
      <c r="Q21066" t="s">
        <v>293</v>
      </c>
      <c r="R21066" t="s">
        <v>75</v>
      </c>
    </row>
    <row r="21067" spans="1:18" x14ac:dyDescent="0.3">
      <c r="A21067">
        <v>21067</v>
      </c>
      <c r="B21067">
        <v>2639282805</v>
      </c>
      <c r="C21067" s="1">
        <v>44368</v>
      </c>
      <c r="D21067" t="s">
        <v>26</v>
      </c>
      <c r="E21067" t="s">
        <v>26</v>
      </c>
      <c r="G21067" t="s">
        <v>19</v>
      </c>
      <c r="H21067" t="s">
        <v>20</v>
      </c>
      <c r="I21067">
        <v>2</v>
      </c>
      <c r="J21067" t="s">
        <v>480</v>
      </c>
      <c r="K21067" t="s">
        <v>735</v>
      </c>
      <c r="O21067">
        <v>19</v>
      </c>
      <c r="P21067" t="s">
        <v>208</v>
      </c>
      <c r="Q21067" t="s">
        <v>146</v>
      </c>
      <c r="R21067" t="s">
        <v>25</v>
      </c>
    </row>
    <row r="21068" spans="1:18" x14ac:dyDescent="0.3">
      <c r="A21068">
        <v>21068</v>
      </c>
      <c r="B21068">
        <v>2691149095</v>
      </c>
      <c r="C21068" s="1">
        <v>44368</v>
      </c>
      <c r="D21068" t="s">
        <v>464</v>
      </c>
      <c r="E21068" t="s">
        <v>8366</v>
      </c>
      <c r="G21068" t="s">
        <v>19</v>
      </c>
      <c r="H21068" t="s">
        <v>67</v>
      </c>
      <c r="I21068">
        <v>6</v>
      </c>
      <c r="J21068" t="s">
        <v>19626</v>
      </c>
      <c r="K21068" t="s">
        <v>22</v>
      </c>
      <c r="L21068">
        <v>76000</v>
      </c>
      <c r="M21068">
        <v>171000</v>
      </c>
      <c r="N21068" t="s">
        <v>217</v>
      </c>
      <c r="P21068" t="s">
        <v>6827</v>
      </c>
      <c r="Q21068" t="s">
        <v>3674</v>
      </c>
      <c r="R21068" t="s">
        <v>25</v>
      </c>
    </row>
    <row r="21069" spans="1:18" x14ac:dyDescent="0.3">
      <c r="A21069">
        <v>21069</v>
      </c>
      <c r="B21069">
        <v>2672574337</v>
      </c>
      <c r="C21069" s="1">
        <v>44368</v>
      </c>
      <c r="D21069" t="s">
        <v>17</v>
      </c>
      <c r="E21069" t="s">
        <v>6553</v>
      </c>
      <c r="G21069" t="s">
        <v>46</v>
      </c>
      <c r="H21069" t="s">
        <v>28</v>
      </c>
      <c r="I21069">
        <v>3</v>
      </c>
      <c r="J21069" t="s">
        <v>19627</v>
      </c>
      <c r="K21069" t="s">
        <v>2477</v>
      </c>
      <c r="O21069">
        <v>3</v>
      </c>
      <c r="P21069" t="s">
        <v>19628</v>
      </c>
    </row>
    <row r="21070" spans="1:18" x14ac:dyDescent="0.3">
      <c r="A21070">
        <v>21070</v>
      </c>
      <c r="B21070">
        <v>2720466378</v>
      </c>
      <c r="C21070" s="1">
        <v>44368</v>
      </c>
      <c r="D21070" t="s">
        <v>17</v>
      </c>
      <c r="E21070" t="s">
        <v>130</v>
      </c>
      <c r="G21070" t="s">
        <v>19</v>
      </c>
      <c r="H21070" t="s">
        <v>28</v>
      </c>
      <c r="I21070">
        <v>3</v>
      </c>
      <c r="J21070" t="s">
        <v>12231</v>
      </c>
      <c r="K21070" t="s">
        <v>466</v>
      </c>
      <c r="O21070">
        <v>5</v>
      </c>
      <c r="P21070" t="s">
        <v>136</v>
      </c>
      <c r="Q21070" t="s">
        <v>137</v>
      </c>
      <c r="R21070" t="s">
        <v>75</v>
      </c>
    </row>
    <row r="21071" spans="1:18" x14ac:dyDescent="0.3">
      <c r="A21071">
        <v>21071</v>
      </c>
      <c r="B21071">
        <v>2743446990</v>
      </c>
      <c r="C21071" s="1">
        <v>44368</v>
      </c>
      <c r="D21071" t="s">
        <v>86</v>
      </c>
      <c r="E21071" t="s">
        <v>86</v>
      </c>
      <c r="G21071" t="s">
        <v>46</v>
      </c>
      <c r="H21071" t="s">
        <v>28</v>
      </c>
      <c r="I21071">
        <v>5</v>
      </c>
      <c r="J21071" t="s">
        <v>101</v>
      </c>
      <c r="K21071" t="s">
        <v>436</v>
      </c>
      <c r="O21071">
        <v>1</v>
      </c>
      <c r="P21071" t="s">
        <v>49</v>
      </c>
      <c r="Q21071" t="s">
        <v>50</v>
      </c>
      <c r="R21071" t="s">
        <v>25</v>
      </c>
    </row>
    <row r="21072" spans="1:18" x14ac:dyDescent="0.3">
      <c r="A21072">
        <v>21072</v>
      </c>
      <c r="B21072">
        <v>2681756709</v>
      </c>
      <c r="C21072" s="1">
        <v>44369</v>
      </c>
      <c r="D21072" t="s">
        <v>44</v>
      </c>
      <c r="E21072" t="s">
        <v>19629</v>
      </c>
      <c r="G21072" t="s">
        <v>46</v>
      </c>
      <c r="H21072" t="s">
        <v>835</v>
      </c>
      <c r="I21072">
        <v>15</v>
      </c>
      <c r="J21072" t="s">
        <v>19630</v>
      </c>
      <c r="K21072" t="s">
        <v>22</v>
      </c>
      <c r="O21072">
        <v>6</v>
      </c>
      <c r="P21072" t="s">
        <v>11427</v>
      </c>
      <c r="Q21072" t="s">
        <v>56</v>
      </c>
      <c r="R21072" t="s">
        <v>25</v>
      </c>
    </row>
    <row r="21073" spans="1:18" x14ac:dyDescent="0.3">
      <c r="A21073">
        <v>21073</v>
      </c>
      <c r="B21073">
        <v>2675053310</v>
      </c>
      <c r="C21073" s="1">
        <v>44369</v>
      </c>
      <c r="D21073" t="s">
        <v>65</v>
      </c>
      <c r="E21073" t="s">
        <v>1039</v>
      </c>
      <c r="G21073" t="s">
        <v>19</v>
      </c>
      <c r="H21073" t="s">
        <v>28</v>
      </c>
      <c r="I21073">
        <v>7</v>
      </c>
      <c r="J21073" t="s">
        <v>1040</v>
      </c>
      <c r="K21073" t="s">
        <v>254</v>
      </c>
      <c r="O21073">
        <v>5</v>
      </c>
      <c r="P21073" t="s">
        <v>422</v>
      </c>
      <c r="Q21073" t="s">
        <v>35</v>
      </c>
      <c r="R21073" t="s">
        <v>25</v>
      </c>
    </row>
    <row r="21074" spans="1:18" x14ac:dyDescent="0.3">
      <c r="A21074">
        <v>21074</v>
      </c>
      <c r="B21074">
        <v>2744997606</v>
      </c>
      <c r="C21074" s="1">
        <v>44369</v>
      </c>
      <c r="D21074" t="s">
        <v>92</v>
      </c>
      <c r="E21074" t="s">
        <v>92</v>
      </c>
      <c r="G21074" t="s">
        <v>19</v>
      </c>
      <c r="H21074" t="s">
        <v>28</v>
      </c>
      <c r="I21074">
        <v>6</v>
      </c>
      <c r="J21074" t="s">
        <v>492</v>
      </c>
      <c r="K21074" t="s">
        <v>22</v>
      </c>
      <c r="O21074">
        <v>12</v>
      </c>
      <c r="P21074" t="s">
        <v>493</v>
      </c>
      <c r="Q21074" t="s">
        <v>56</v>
      </c>
      <c r="R21074" t="s">
        <v>43</v>
      </c>
    </row>
    <row r="21075" spans="1:18" x14ac:dyDescent="0.3">
      <c r="A21075">
        <v>21075</v>
      </c>
      <c r="B21075">
        <v>2678771930</v>
      </c>
      <c r="C21075" s="1">
        <v>44369</v>
      </c>
      <c r="D21075" t="s">
        <v>17</v>
      </c>
      <c r="E21075" t="s">
        <v>130</v>
      </c>
      <c r="G21075" t="s">
        <v>19</v>
      </c>
      <c r="H21075" t="s">
        <v>28</v>
      </c>
      <c r="I21075">
        <v>1</v>
      </c>
      <c r="J21075" t="s">
        <v>3240</v>
      </c>
      <c r="K21075" t="s">
        <v>475</v>
      </c>
      <c r="P21075" t="s">
        <v>1030</v>
      </c>
      <c r="Q21075" t="s">
        <v>35</v>
      </c>
      <c r="R21075" t="s">
        <v>57</v>
      </c>
    </row>
    <row r="21076" spans="1:18" x14ac:dyDescent="0.3">
      <c r="A21076">
        <v>21076</v>
      </c>
      <c r="B21076">
        <v>2749243799</v>
      </c>
      <c r="C21076" s="1">
        <v>44369</v>
      </c>
      <c r="D21076" t="s">
        <v>26</v>
      </c>
      <c r="E21076" t="s">
        <v>205</v>
      </c>
      <c r="G21076" t="s">
        <v>19</v>
      </c>
      <c r="H21076" t="s">
        <v>28</v>
      </c>
      <c r="I21076">
        <v>5</v>
      </c>
      <c r="J21076" t="s">
        <v>2659</v>
      </c>
      <c r="K21076" t="s">
        <v>89</v>
      </c>
      <c r="P21076" t="s">
        <v>614</v>
      </c>
      <c r="Q21076" t="s">
        <v>56</v>
      </c>
      <c r="R21076" t="s">
        <v>147</v>
      </c>
    </row>
    <row r="21077" spans="1:18" x14ac:dyDescent="0.3">
      <c r="A21077">
        <v>21077</v>
      </c>
      <c r="B21077">
        <v>2682812708</v>
      </c>
      <c r="C21077" s="1">
        <v>44369</v>
      </c>
      <c r="D21077" t="s">
        <v>17</v>
      </c>
      <c r="E21077" t="s">
        <v>3628</v>
      </c>
      <c r="G21077" t="s">
        <v>19</v>
      </c>
      <c r="H21077" t="s">
        <v>302</v>
      </c>
      <c r="I21077">
        <v>1</v>
      </c>
      <c r="J21077" t="s">
        <v>5388</v>
      </c>
      <c r="K21077" t="s">
        <v>22</v>
      </c>
      <c r="O21077">
        <v>32</v>
      </c>
      <c r="P21077" t="s">
        <v>3630</v>
      </c>
      <c r="Q21077" t="s">
        <v>50</v>
      </c>
      <c r="R21077" t="s">
        <v>43</v>
      </c>
    </row>
    <row r="21078" spans="1:18" x14ac:dyDescent="0.3">
      <c r="A21078">
        <v>21078</v>
      </c>
      <c r="B21078">
        <v>2690946092</v>
      </c>
      <c r="C21078" s="1">
        <v>44369</v>
      </c>
      <c r="D21078" t="s">
        <v>97</v>
      </c>
      <c r="E21078" t="s">
        <v>97</v>
      </c>
      <c r="F21078" t="s">
        <v>119</v>
      </c>
      <c r="G21078" t="s">
        <v>46</v>
      </c>
      <c r="H21078" t="s">
        <v>28</v>
      </c>
      <c r="I21078">
        <v>2</v>
      </c>
      <c r="J21078" t="s">
        <v>120</v>
      </c>
      <c r="K21078" t="s">
        <v>6001</v>
      </c>
      <c r="P21078" t="s">
        <v>49</v>
      </c>
      <c r="Q21078" t="s">
        <v>50</v>
      </c>
      <c r="R21078" t="s">
        <v>25</v>
      </c>
    </row>
    <row r="21079" spans="1:18" x14ac:dyDescent="0.3">
      <c r="A21079">
        <v>21079</v>
      </c>
      <c r="B21079">
        <v>2755025363</v>
      </c>
      <c r="C21079" s="1">
        <v>44369</v>
      </c>
      <c r="D21079" t="s">
        <v>26</v>
      </c>
      <c r="E21079" t="s">
        <v>26</v>
      </c>
      <c r="G21079" t="s">
        <v>19</v>
      </c>
      <c r="H21079" t="s">
        <v>20</v>
      </c>
      <c r="I21079">
        <v>0</v>
      </c>
      <c r="J21079" t="s">
        <v>11182</v>
      </c>
      <c r="K21079" t="s">
        <v>22</v>
      </c>
      <c r="O21079">
        <v>33</v>
      </c>
      <c r="P21079" t="s">
        <v>4799</v>
      </c>
      <c r="Q21079" t="s">
        <v>35</v>
      </c>
      <c r="R21079" t="s">
        <v>25</v>
      </c>
    </row>
    <row r="21080" spans="1:18" x14ac:dyDescent="0.3">
      <c r="A21080">
        <v>21080</v>
      </c>
      <c r="B21080">
        <v>2719306659</v>
      </c>
      <c r="C21080" s="1">
        <v>44369</v>
      </c>
      <c r="D21080" t="s">
        <v>268</v>
      </c>
      <c r="E21080" t="s">
        <v>7084</v>
      </c>
      <c r="G21080" t="s">
        <v>19</v>
      </c>
      <c r="H21080" t="s">
        <v>20</v>
      </c>
      <c r="I21080">
        <v>4</v>
      </c>
      <c r="J21080" t="s">
        <v>7085</v>
      </c>
      <c r="K21080" t="s">
        <v>366</v>
      </c>
      <c r="L21080">
        <v>74000</v>
      </c>
      <c r="M21080">
        <v>102000</v>
      </c>
      <c r="N21080" t="s">
        <v>217</v>
      </c>
      <c r="P21080" t="s">
        <v>3328</v>
      </c>
      <c r="Q21080" t="s">
        <v>686</v>
      </c>
      <c r="R21080" t="s">
        <v>43</v>
      </c>
    </row>
    <row r="21081" spans="1:18" x14ac:dyDescent="0.3">
      <c r="A21081">
        <v>21081</v>
      </c>
      <c r="B21081">
        <v>2681852452</v>
      </c>
      <c r="C21081" s="1">
        <v>44369</v>
      </c>
      <c r="D21081" t="s">
        <v>17</v>
      </c>
      <c r="E21081" t="s">
        <v>1682</v>
      </c>
      <c r="G21081" t="s">
        <v>19</v>
      </c>
      <c r="H21081" t="s">
        <v>28</v>
      </c>
      <c r="I21081">
        <v>4</v>
      </c>
      <c r="J21081" t="s">
        <v>19631</v>
      </c>
      <c r="K21081" t="s">
        <v>899</v>
      </c>
      <c r="O21081">
        <v>8</v>
      </c>
      <c r="P21081" t="s">
        <v>19632</v>
      </c>
      <c r="Q21081" t="s">
        <v>24</v>
      </c>
      <c r="R21081" t="s">
        <v>111</v>
      </c>
    </row>
    <row r="21082" spans="1:18" x14ac:dyDescent="0.3">
      <c r="A21082">
        <v>21082</v>
      </c>
      <c r="B21082">
        <v>2731408363</v>
      </c>
      <c r="C21082" s="1">
        <v>44369</v>
      </c>
      <c r="D21082" t="s">
        <v>65</v>
      </c>
      <c r="E21082" t="s">
        <v>65</v>
      </c>
      <c r="G21082" t="s">
        <v>19</v>
      </c>
      <c r="H21082" t="s">
        <v>28</v>
      </c>
      <c r="I21082">
        <v>7</v>
      </c>
      <c r="J21082" t="s">
        <v>14601</v>
      </c>
      <c r="K21082" t="s">
        <v>22</v>
      </c>
      <c r="O21082">
        <v>89</v>
      </c>
      <c r="P21082" t="s">
        <v>14602</v>
      </c>
      <c r="Q21082" t="s">
        <v>137</v>
      </c>
      <c r="R21082" t="s">
        <v>57</v>
      </c>
    </row>
    <row r="21083" spans="1:18" x14ac:dyDescent="0.3">
      <c r="A21083">
        <v>21083</v>
      </c>
      <c r="B21083">
        <v>2712666955</v>
      </c>
      <c r="C21083" s="1">
        <v>44369</v>
      </c>
      <c r="D21083" t="s">
        <v>431</v>
      </c>
      <c r="E21083" t="s">
        <v>431</v>
      </c>
      <c r="F21083" t="s">
        <v>16628</v>
      </c>
      <c r="G21083" t="s">
        <v>19</v>
      </c>
      <c r="H21083" t="s">
        <v>20</v>
      </c>
      <c r="I21083">
        <v>2</v>
      </c>
      <c r="J21083" t="s">
        <v>16629</v>
      </c>
      <c r="K21083" t="s">
        <v>4280</v>
      </c>
      <c r="P21083" t="s">
        <v>166</v>
      </c>
      <c r="Q21083" t="s">
        <v>167</v>
      </c>
      <c r="R21083" t="s">
        <v>111</v>
      </c>
    </row>
    <row r="21084" spans="1:18" x14ac:dyDescent="0.3">
      <c r="A21084">
        <v>21084</v>
      </c>
      <c r="B21084">
        <v>2351090898</v>
      </c>
      <c r="C21084" s="1">
        <v>44369</v>
      </c>
      <c r="D21084" t="s">
        <v>17</v>
      </c>
      <c r="E21084" t="s">
        <v>17</v>
      </c>
      <c r="F21084" t="s">
        <v>19633</v>
      </c>
      <c r="G21084" t="s">
        <v>19</v>
      </c>
      <c r="H21084" t="s">
        <v>20</v>
      </c>
      <c r="I21084">
        <v>2</v>
      </c>
      <c r="J21084" t="s">
        <v>19634</v>
      </c>
      <c r="K21084" t="s">
        <v>22</v>
      </c>
      <c r="O21084">
        <v>197</v>
      </c>
      <c r="P21084" t="s">
        <v>2334</v>
      </c>
      <c r="Q21084" t="s">
        <v>35</v>
      </c>
      <c r="R21084" t="s">
        <v>25</v>
      </c>
    </row>
    <row r="21085" spans="1:18" x14ac:dyDescent="0.3">
      <c r="A21085">
        <v>21085</v>
      </c>
      <c r="B21085">
        <v>2713333771</v>
      </c>
      <c r="C21085" s="1">
        <v>44369</v>
      </c>
      <c r="D21085" t="s">
        <v>36</v>
      </c>
      <c r="E21085" t="s">
        <v>618</v>
      </c>
      <c r="F21085" t="s">
        <v>619</v>
      </c>
      <c r="G21085" t="s">
        <v>19</v>
      </c>
      <c r="H21085" t="s">
        <v>67</v>
      </c>
      <c r="I21085">
        <v>4</v>
      </c>
      <c r="J21085" t="s">
        <v>342</v>
      </c>
      <c r="K21085" t="s">
        <v>1511</v>
      </c>
      <c r="P21085" t="s">
        <v>70</v>
      </c>
      <c r="Q21085" t="s">
        <v>56</v>
      </c>
      <c r="R21085" t="s">
        <v>25</v>
      </c>
    </row>
    <row r="21086" spans="1:18" x14ac:dyDescent="0.3">
      <c r="A21086">
        <v>21086</v>
      </c>
      <c r="B21086">
        <v>2681316667</v>
      </c>
      <c r="C21086" s="1">
        <v>44369</v>
      </c>
      <c r="D21086" t="s">
        <v>97</v>
      </c>
      <c r="E21086" t="s">
        <v>156</v>
      </c>
      <c r="G21086" t="s">
        <v>19</v>
      </c>
      <c r="H21086" t="s">
        <v>28</v>
      </c>
      <c r="I21086">
        <v>6</v>
      </c>
      <c r="J21086" t="s">
        <v>7422</v>
      </c>
      <c r="K21086" t="s">
        <v>109</v>
      </c>
      <c r="O21086">
        <v>7</v>
      </c>
      <c r="P21086" t="s">
        <v>136</v>
      </c>
      <c r="Q21086" t="s">
        <v>137</v>
      </c>
      <c r="R21086" t="s">
        <v>75</v>
      </c>
    </row>
    <row r="21087" spans="1:18" x14ac:dyDescent="0.3">
      <c r="A21087">
        <v>21087</v>
      </c>
      <c r="B21087">
        <v>2749225507</v>
      </c>
      <c r="C21087" s="1">
        <v>44369</v>
      </c>
      <c r="D21087" t="s">
        <v>17</v>
      </c>
      <c r="E21087" t="s">
        <v>17</v>
      </c>
      <c r="G21087" t="s">
        <v>19</v>
      </c>
      <c r="H21087" t="s">
        <v>67</v>
      </c>
      <c r="I21087">
        <v>4</v>
      </c>
      <c r="J21087" t="s">
        <v>2162</v>
      </c>
      <c r="K21087" t="s">
        <v>236</v>
      </c>
      <c r="P21087" t="s">
        <v>614</v>
      </c>
      <c r="Q21087" t="s">
        <v>56</v>
      </c>
      <c r="R21087" t="s">
        <v>147</v>
      </c>
    </row>
    <row r="21088" spans="1:18" x14ac:dyDescent="0.3">
      <c r="A21088">
        <v>21088</v>
      </c>
      <c r="B21088">
        <v>2646776395</v>
      </c>
      <c r="C21088" s="1">
        <v>44369</v>
      </c>
      <c r="D21088" t="s">
        <v>17</v>
      </c>
      <c r="E21088" t="s">
        <v>17</v>
      </c>
      <c r="G21088" t="s">
        <v>19</v>
      </c>
      <c r="H21088" t="s">
        <v>20</v>
      </c>
      <c r="I21088">
        <v>3</v>
      </c>
      <c r="J21088" t="s">
        <v>19452</v>
      </c>
      <c r="K21088" t="s">
        <v>207</v>
      </c>
      <c r="O21088">
        <v>33</v>
      </c>
      <c r="P21088" t="s">
        <v>2438</v>
      </c>
      <c r="Q21088" t="s">
        <v>2396</v>
      </c>
      <c r="R21088" t="s">
        <v>25</v>
      </c>
    </row>
    <row r="21089" spans="1:18" x14ac:dyDescent="0.3">
      <c r="A21089">
        <v>21089</v>
      </c>
      <c r="B21089">
        <v>2693777629</v>
      </c>
      <c r="C21089" s="1">
        <v>44369</v>
      </c>
      <c r="D21089" t="s">
        <v>26</v>
      </c>
      <c r="E21089" t="s">
        <v>71</v>
      </c>
      <c r="F21089" t="s">
        <v>19</v>
      </c>
      <c r="G21089" t="s">
        <v>46</v>
      </c>
      <c r="H21089" t="s">
        <v>28</v>
      </c>
      <c r="I21089">
        <v>5</v>
      </c>
      <c r="J21089" t="s">
        <v>154</v>
      </c>
      <c r="K21089" t="s">
        <v>6177</v>
      </c>
      <c r="P21089" t="s">
        <v>49</v>
      </c>
      <c r="Q21089" t="s">
        <v>50</v>
      </c>
      <c r="R21089" t="s">
        <v>25</v>
      </c>
    </row>
    <row r="21090" spans="1:18" x14ac:dyDescent="0.3">
      <c r="A21090">
        <v>21090</v>
      </c>
      <c r="B21090">
        <v>2738140780</v>
      </c>
      <c r="C21090" s="1">
        <v>44369</v>
      </c>
      <c r="D21090" t="s">
        <v>17</v>
      </c>
      <c r="E21090" t="s">
        <v>1389</v>
      </c>
      <c r="G21090" t="s">
        <v>19</v>
      </c>
      <c r="H21090" t="s">
        <v>28</v>
      </c>
      <c r="I21090">
        <v>3</v>
      </c>
      <c r="J21090" t="s">
        <v>1390</v>
      </c>
      <c r="K21090" t="s">
        <v>409</v>
      </c>
      <c r="P21090" t="s">
        <v>267</v>
      </c>
      <c r="Q21090" t="s">
        <v>24</v>
      </c>
      <c r="R21090" t="s">
        <v>25</v>
      </c>
    </row>
    <row r="21091" spans="1:18" x14ac:dyDescent="0.3">
      <c r="A21091">
        <v>21091</v>
      </c>
      <c r="B21091">
        <v>2698162258</v>
      </c>
      <c r="C21091" s="1">
        <v>44369</v>
      </c>
      <c r="D21091" t="s">
        <v>3187</v>
      </c>
      <c r="E21091" t="s">
        <v>11418</v>
      </c>
      <c r="G21091" t="s">
        <v>19</v>
      </c>
      <c r="H21091" t="s">
        <v>20</v>
      </c>
      <c r="I21091">
        <v>3</v>
      </c>
      <c r="J21091" t="s">
        <v>2435</v>
      </c>
      <c r="K21091" t="s">
        <v>3794</v>
      </c>
      <c r="O21091">
        <v>1</v>
      </c>
      <c r="P21091" t="s">
        <v>19635</v>
      </c>
      <c r="Q21091" t="s">
        <v>385</v>
      </c>
      <c r="R21091" t="s">
        <v>25</v>
      </c>
    </row>
    <row r="21092" spans="1:18" x14ac:dyDescent="0.3">
      <c r="A21092">
        <v>21092</v>
      </c>
      <c r="B21092">
        <v>2651952017</v>
      </c>
      <c r="C21092" s="1">
        <v>44369</v>
      </c>
      <c r="D21092" t="s">
        <v>65</v>
      </c>
      <c r="E21092" t="s">
        <v>65</v>
      </c>
      <c r="G21092" t="s">
        <v>19</v>
      </c>
      <c r="H21092" t="s">
        <v>20</v>
      </c>
      <c r="I21092">
        <v>1</v>
      </c>
      <c r="J21092" t="s">
        <v>13038</v>
      </c>
      <c r="K21092" t="s">
        <v>22</v>
      </c>
      <c r="O21092">
        <v>171</v>
      </c>
      <c r="P21092" t="s">
        <v>9390</v>
      </c>
      <c r="Q21092" t="s">
        <v>24</v>
      </c>
      <c r="R21092" t="s">
        <v>57</v>
      </c>
    </row>
    <row r="21093" spans="1:18" x14ac:dyDescent="0.3">
      <c r="A21093">
        <v>21093</v>
      </c>
      <c r="B21093">
        <v>2743957505</v>
      </c>
      <c r="C21093" s="1">
        <v>44369</v>
      </c>
      <c r="D21093" t="s">
        <v>17</v>
      </c>
      <c r="E21093" t="s">
        <v>6326</v>
      </c>
      <c r="G21093" t="s">
        <v>19</v>
      </c>
      <c r="H21093" t="s">
        <v>28</v>
      </c>
      <c r="I21093">
        <v>4</v>
      </c>
      <c r="J21093" t="s">
        <v>19636</v>
      </c>
      <c r="K21093" t="s">
        <v>598</v>
      </c>
      <c r="L21093">
        <v>93000</v>
      </c>
      <c r="M21093">
        <v>179000</v>
      </c>
      <c r="N21093" t="s">
        <v>217</v>
      </c>
      <c r="O21093">
        <v>4</v>
      </c>
      <c r="P21093" t="s">
        <v>4540</v>
      </c>
      <c r="Q21093" t="s">
        <v>137</v>
      </c>
      <c r="R21093" t="s">
        <v>57</v>
      </c>
    </row>
    <row r="21094" spans="1:18" x14ac:dyDescent="0.3">
      <c r="A21094">
        <v>21094</v>
      </c>
      <c r="B21094">
        <v>2691441008</v>
      </c>
      <c r="C21094" s="1">
        <v>44369</v>
      </c>
      <c r="D21094" t="s">
        <v>65</v>
      </c>
      <c r="E21094" t="s">
        <v>8021</v>
      </c>
      <c r="G21094" t="s">
        <v>19</v>
      </c>
      <c r="H21094" t="s">
        <v>28</v>
      </c>
      <c r="I21094">
        <v>2</v>
      </c>
      <c r="J21094" t="s">
        <v>3893</v>
      </c>
      <c r="K21094" t="s">
        <v>89</v>
      </c>
      <c r="O21094">
        <v>11</v>
      </c>
      <c r="P21094" t="s">
        <v>350</v>
      </c>
      <c r="Q21094" t="s">
        <v>24</v>
      </c>
      <c r="R21094" t="s">
        <v>25</v>
      </c>
    </row>
    <row r="21095" spans="1:18" x14ac:dyDescent="0.3">
      <c r="A21095">
        <v>21095</v>
      </c>
      <c r="B21095">
        <v>2713207013</v>
      </c>
      <c r="C21095" s="1">
        <v>44369</v>
      </c>
      <c r="D21095" t="s">
        <v>36</v>
      </c>
      <c r="E21095" t="s">
        <v>36</v>
      </c>
      <c r="F21095" t="s">
        <v>19637</v>
      </c>
      <c r="G21095" t="s">
        <v>19</v>
      </c>
      <c r="H21095" t="s">
        <v>67</v>
      </c>
      <c r="I21095">
        <v>4</v>
      </c>
      <c r="J21095" t="s">
        <v>19638</v>
      </c>
      <c r="K21095" t="s">
        <v>89</v>
      </c>
      <c r="O21095">
        <v>10</v>
      </c>
      <c r="P21095" t="s">
        <v>19639</v>
      </c>
      <c r="Q21095" t="s">
        <v>56</v>
      </c>
      <c r="R21095" t="s">
        <v>25</v>
      </c>
    </row>
    <row r="21096" spans="1:18" x14ac:dyDescent="0.3">
      <c r="A21096">
        <v>21096</v>
      </c>
      <c r="B21096">
        <v>2742511532</v>
      </c>
      <c r="C21096" s="1">
        <v>44369</v>
      </c>
      <c r="D21096" t="s">
        <v>86</v>
      </c>
      <c r="E21096" t="s">
        <v>86</v>
      </c>
      <c r="G21096" t="s">
        <v>46</v>
      </c>
      <c r="H21096" t="s">
        <v>28</v>
      </c>
      <c r="I21096">
        <v>6</v>
      </c>
      <c r="J21096" t="s">
        <v>101</v>
      </c>
      <c r="K21096" t="s">
        <v>321</v>
      </c>
      <c r="P21096" t="s">
        <v>49</v>
      </c>
      <c r="Q21096" t="s">
        <v>50</v>
      </c>
      <c r="R21096" t="s">
        <v>25</v>
      </c>
    </row>
    <row r="21097" spans="1:18" x14ac:dyDescent="0.3">
      <c r="A21097">
        <v>21097</v>
      </c>
      <c r="B21097">
        <v>2679418000</v>
      </c>
      <c r="C21097" s="1">
        <v>44369</v>
      </c>
      <c r="D21097" t="s">
        <v>36</v>
      </c>
      <c r="E21097" t="s">
        <v>19640</v>
      </c>
      <c r="G21097" t="s">
        <v>46</v>
      </c>
      <c r="H21097" t="s">
        <v>67</v>
      </c>
      <c r="I21097">
        <v>3</v>
      </c>
      <c r="J21097" t="s">
        <v>19641</v>
      </c>
      <c r="K21097" t="s">
        <v>22</v>
      </c>
      <c r="O21097">
        <v>4</v>
      </c>
      <c r="P21097" t="s">
        <v>241</v>
      </c>
      <c r="Q21097" t="s">
        <v>50</v>
      </c>
      <c r="R21097" t="s">
        <v>25</v>
      </c>
    </row>
    <row r="21098" spans="1:18" x14ac:dyDescent="0.3">
      <c r="A21098">
        <v>21098</v>
      </c>
      <c r="B21098">
        <v>2715035666</v>
      </c>
      <c r="C21098" s="1">
        <v>44369</v>
      </c>
      <c r="D21098" t="s">
        <v>1240</v>
      </c>
      <c r="E21098" t="s">
        <v>3492</v>
      </c>
      <c r="G21098" t="s">
        <v>19</v>
      </c>
      <c r="H21098" t="s">
        <v>67</v>
      </c>
      <c r="I21098">
        <v>4</v>
      </c>
      <c r="J21098" t="s">
        <v>19642</v>
      </c>
      <c r="K21098" t="s">
        <v>466</v>
      </c>
      <c r="O21098">
        <v>21</v>
      </c>
      <c r="P21098" t="s">
        <v>13788</v>
      </c>
      <c r="Q21098" t="s">
        <v>1578</v>
      </c>
      <c r="R21098" t="s">
        <v>75</v>
      </c>
    </row>
    <row r="21099" spans="1:18" x14ac:dyDescent="0.3">
      <c r="A21099">
        <v>21099</v>
      </c>
      <c r="B21099">
        <v>2678799493</v>
      </c>
      <c r="C21099" s="1">
        <v>44369</v>
      </c>
      <c r="D21099" t="s">
        <v>17</v>
      </c>
      <c r="E21099" t="s">
        <v>130</v>
      </c>
      <c r="G21099" t="s">
        <v>19</v>
      </c>
      <c r="H21099" t="s">
        <v>28</v>
      </c>
      <c r="I21099">
        <v>9</v>
      </c>
      <c r="J21099" t="s">
        <v>19643</v>
      </c>
      <c r="K21099" t="s">
        <v>254</v>
      </c>
      <c r="O21099">
        <v>1</v>
      </c>
      <c r="P21099" t="s">
        <v>136</v>
      </c>
      <c r="Q21099" t="s">
        <v>137</v>
      </c>
      <c r="R21099" t="s">
        <v>75</v>
      </c>
    </row>
    <row r="21100" spans="1:18" x14ac:dyDescent="0.3">
      <c r="A21100">
        <v>21100</v>
      </c>
      <c r="B21100">
        <v>2615039385</v>
      </c>
      <c r="C21100" s="1">
        <v>44369</v>
      </c>
      <c r="D21100" t="s">
        <v>190</v>
      </c>
      <c r="E21100" t="s">
        <v>19644</v>
      </c>
      <c r="G21100" t="s">
        <v>19</v>
      </c>
      <c r="H21100" t="s">
        <v>28</v>
      </c>
      <c r="I21100">
        <v>10</v>
      </c>
      <c r="J21100" t="s">
        <v>120</v>
      </c>
      <c r="K21100" t="s">
        <v>109</v>
      </c>
      <c r="O21100">
        <v>8</v>
      </c>
      <c r="P21100" t="s">
        <v>1351</v>
      </c>
      <c r="Q21100" t="s">
        <v>106</v>
      </c>
      <c r="R21100" t="s">
        <v>25</v>
      </c>
    </row>
    <row r="21101" spans="1:18" x14ac:dyDescent="0.3">
      <c r="A21101">
        <v>21101</v>
      </c>
      <c r="B21101">
        <v>2694296164</v>
      </c>
      <c r="C21101" s="1">
        <v>44369</v>
      </c>
      <c r="D21101" t="s">
        <v>103</v>
      </c>
      <c r="E21101" t="s">
        <v>9735</v>
      </c>
      <c r="G21101" t="s">
        <v>19</v>
      </c>
      <c r="H21101" t="s">
        <v>67</v>
      </c>
      <c r="I21101">
        <v>3</v>
      </c>
      <c r="J21101" t="s">
        <v>9736</v>
      </c>
      <c r="K21101" t="s">
        <v>19645</v>
      </c>
      <c r="O21101">
        <v>6</v>
      </c>
      <c r="P21101" t="s">
        <v>9737</v>
      </c>
      <c r="Q21101" t="s">
        <v>356</v>
      </c>
      <c r="R21101" t="s">
        <v>25</v>
      </c>
    </row>
    <row r="21102" spans="1:18" x14ac:dyDescent="0.3">
      <c r="A21102">
        <v>21102</v>
      </c>
      <c r="B21102">
        <v>2568571423</v>
      </c>
      <c r="C21102" s="1">
        <v>44369</v>
      </c>
      <c r="D21102" t="s">
        <v>26</v>
      </c>
      <c r="E21102" t="s">
        <v>26</v>
      </c>
      <c r="G21102" t="s">
        <v>19</v>
      </c>
      <c r="H21102" t="s">
        <v>20</v>
      </c>
      <c r="I21102">
        <v>2</v>
      </c>
      <c r="J21102" t="s">
        <v>19646</v>
      </c>
      <c r="K21102" t="s">
        <v>22</v>
      </c>
      <c r="O21102">
        <v>23</v>
      </c>
      <c r="P21102" t="s">
        <v>261</v>
      </c>
      <c r="Q21102" t="s">
        <v>56</v>
      </c>
      <c r="R21102" t="s">
        <v>174</v>
      </c>
    </row>
    <row r="21103" spans="1:18" x14ac:dyDescent="0.3">
      <c r="A21103">
        <v>21103</v>
      </c>
      <c r="B21103">
        <v>2738361476</v>
      </c>
      <c r="C21103" s="1">
        <v>44370</v>
      </c>
      <c r="D21103" t="s">
        <v>86</v>
      </c>
      <c r="E21103" t="s">
        <v>86</v>
      </c>
      <c r="G21103" t="s">
        <v>46</v>
      </c>
      <c r="H21103" t="s">
        <v>28</v>
      </c>
      <c r="I21103">
        <v>8</v>
      </c>
      <c r="J21103" t="s">
        <v>101</v>
      </c>
      <c r="K21103" t="s">
        <v>1313</v>
      </c>
      <c r="P21103" t="s">
        <v>49</v>
      </c>
      <c r="Q21103" t="s">
        <v>50</v>
      </c>
      <c r="R21103" t="s">
        <v>25</v>
      </c>
    </row>
    <row r="21104" spans="1:18" x14ac:dyDescent="0.3">
      <c r="A21104">
        <v>21104</v>
      </c>
      <c r="B21104">
        <v>2680692750</v>
      </c>
      <c r="C21104" s="1">
        <v>44370</v>
      </c>
      <c r="D21104" t="s">
        <v>36</v>
      </c>
      <c r="E21104" t="s">
        <v>36</v>
      </c>
      <c r="G21104" t="s">
        <v>2911</v>
      </c>
      <c r="H21104" t="s">
        <v>798</v>
      </c>
      <c r="I21104">
        <v>10</v>
      </c>
      <c r="J21104" t="s">
        <v>13227</v>
      </c>
      <c r="K21104" t="s">
        <v>22</v>
      </c>
      <c r="L21104">
        <v>77000</v>
      </c>
      <c r="M21104">
        <v>82000</v>
      </c>
      <c r="N21104" t="s">
        <v>80</v>
      </c>
      <c r="O21104">
        <v>41</v>
      </c>
      <c r="P21104" t="s">
        <v>13228</v>
      </c>
      <c r="Q21104" t="s">
        <v>1578</v>
      </c>
      <c r="R21104" t="s">
        <v>147</v>
      </c>
    </row>
    <row r="21105" spans="1:18" x14ac:dyDescent="0.3">
      <c r="A21105">
        <v>21105</v>
      </c>
      <c r="B21105">
        <v>2752982251</v>
      </c>
      <c r="C21105" s="1">
        <v>44370</v>
      </c>
      <c r="D21105" t="s">
        <v>17</v>
      </c>
      <c r="E21105" t="s">
        <v>130</v>
      </c>
      <c r="F21105" t="s">
        <v>19647</v>
      </c>
      <c r="G21105" t="s">
        <v>19</v>
      </c>
      <c r="H21105" t="s">
        <v>67</v>
      </c>
      <c r="I21105">
        <v>3</v>
      </c>
      <c r="J21105" t="s">
        <v>8323</v>
      </c>
      <c r="K21105" t="s">
        <v>22</v>
      </c>
      <c r="P21105" t="s">
        <v>4347</v>
      </c>
      <c r="Q21105" t="s">
        <v>50</v>
      </c>
      <c r="R21105" t="s">
        <v>174</v>
      </c>
    </row>
    <row r="21106" spans="1:18" x14ac:dyDescent="0.3">
      <c r="A21106">
        <v>21106</v>
      </c>
      <c r="B21106">
        <v>2752554691</v>
      </c>
      <c r="C21106" s="1">
        <v>44370</v>
      </c>
      <c r="D21106" t="s">
        <v>1192</v>
      </c>
      <c r="E21106" t="s">
        <v>3168</v>
      </c>
      <c r="G21106" t="s">
        <v>19</v>
      </c>
      <c r="H21106" t="s">
        <v>67</v>
      </c>
      <c r="I21106">
        <v>3</v>
      </c>
      <c r="J21106" t="s">
        <v>19648</v>
      </c>
      <c r="K21106" t="s">
        <v>22</v>
      </c>
      <c r="O21106">
        <v>42</v>
      </c>
      <c r="P21106" t="s">
        <v>19649</v>
      </c>
      <c r="Q21106" t="s">
        <v>91</v>
      </c>
      <c r="R21106" t="s">
        <v>147</v>
      </c>
    </row>
    <row r="21107" spans="1:18" x14ac:dyDescent="0.3">
      <c r="A21107">
        <v>21107</v>
      </c>
      <c r="B21107">
        <v>2681033389</v>
      </c>
      <c r="C21107" s="1">
        <v>44370</v>
      </c>
      <c r="D21107" t="s">
        <v>4129</v>
      </c>
      <c r="E21107" t="s">
        <v>4129</v>
      </c>
      <c r="G21107" t="s">
        <v>19</v>
      </c>
      <c r="H21107" t="s">
        <v>28</v>
      </c>
      <c r="I21107">
        <v>5</v>
      </c>
      <c r="J21107" t="s">
        <v>19201</v>
      </c>
      <c r="K21107" t="s">
        <v>378</v>
      </c>
      <c r="O21107">
        <v>49</v>
      </c>
      <c r="P21107" t="s">
        <v>1021</v>
      </c>
      <c r="Q21107" t="s">
        <v>56</v>
      </c>
      <c r="R21107" t="s">
        <v>25</v>
      </c>
    </row>
    <row r="21108" spans="1:18" x14ac:dyDescent="0.3">
      <c r="A21108">
        <v>21108</v>
      </c>
      <c r="B21108">
        <v>2737636992</v>
      </c>
      <c r="C21108" s="1">
        <v>44370</v>
      </c>
      <c r="D21108" t="s">
        <v>17</v>
      </c>
      <c r="E21108" t="s">
        <v>237</v>
      </c>
      <c r="G21108" t="s">
        <v>19</v>
      </c>
      <c r="H21108" t="s">
        <v>28</v>
      </c>
      <c r="I21108">
        <v>4</v>
      </c>
      <c r="J21108" t="s">
        <v>19650</v>
      </c>
      <c r="K21108" t="s">
        <v>750</v>
      </c>
      <c r="L21108">
        <v>121000</v>
      </c>
      <c r="M21108">
        <v>148000</v>
      </c>
      <c r="N21108" t="s">
        <v>217</v>
      </c>
      <c r="O21108">
        <v>5</v>
      </c>
      <c r="P21108" t="s">
        <v>251</v>
      </c>
      <c r="Q21108" t="s">
        <v>137</v>
      </c>
      <c r="R21108" t="s">
        <v>25</v>
      </c>
    </row>
    <row r="21109" spans="1:18" x14ac:dyDescent="0.3">
      <c r="A21109">
        <v>21109</v>
      </c>
      <c r="B21109">
        <v>2739251973</v>
      </c>
      <c r="C21109" s="1">
        <v>44370</v>
      </c>
      <c r="D21109" t="s">
        <v>86</v>
      </c>
      <c r="E21109" t="s">
        <v>86</v>
      </c>
      <c r="G21109" t="s">
        <v>46</v>
      </c>
      <c r="H21109" t="s">
        <v>28</v>
      </c>
      <c r="I21109">
        <v>7</v>
      </c>
      <c r="J21109" t="s">
        <v>101</v>
      </c>
      <c r="K21109" t="s">
        <v>505</v>
      </c>
      <c r="P21109" t="s">
        <v>49</v>
      </c>
      <c r="Q21109" t="s">
        <v>50</v>
      </c>
      <c r="R21109" t="s">
        <v>25</v>
      </c>
    </row>
    <row r="21110" spans="1:18" x14ac:dyDescent="0.3">
      <c r="A21110">
        <v>21110</v>
      </c>
      <c r="B21110">
        <v>2717457102</v>
      </c>
      <c r="C21110" s="1">
        <v>44370</v>
      </c>
      <c r="D21110" t="s">
        <v>44</v>
      </c>
      <c r="E21110" t="s">
        <v>1543</v>
      </c>
      <c r="G21110" t="s">
        <v>19</v>
      </c>
      <c r="H21110" t="s">
        <v>28</v>
      </c>
      <c r="I21110">
        <v>8</v>
      </c>
      <c r="J21110" t="s">
        <v>1544</v>
      </c>
      <c r="K21110" t="s">
        <v>73</v>
      </c>
      <c r="P21110" t="s">
        <v>70</v>
      </c>
      <c r="Q21110" t="s">
        <v>56</v>
      </c>
      <c r="R21110" t="s">
        <v>25</v>
      </c>
    </row>
    <row r="21111" spans="1:18" x14ac:dyDescent="0.3">
      <c r="A21111">
        <v>21111</v>
      </c>
      <c r="B21111">
        <v>2706819946</v>
      </c>
      <c r="C21111" s="1">
        <v>44370</v>
      </c>
      <c r="D21111" t="s">
        <v>17</v>
      </c>
      <c r="E21111" t="s">
        <v>294</v>
      </c>
      <c r="F21111" t="s">
        <v>52</v>
      </c>
      <c r="G21111" t="s">
        <v>19</v>
      </c>
      <c r="H21111" t="s">
        <v>28</v>
      </c>
      <c r="I21111">
        <v>1</v>
      </c>
      <c r="J21111" t="s">
        <v>295</v>
      </c>
      <c r="K21111" t="s">
        <v>2241</v>
      </c>
      <c r="P21111" t="s">
        <v>297</v>
      </c>
      <c r="Q21111" t="s">
        <v>56</v>
      </c>
      <c r="R21111" t="s">
        <v>25</v>
      </c>
    </row>
    <row r="21112" spans="1:18" x14ac:dyDescent="0.3">
      <c r="A21112">
        <v>21112</v>
      </c>
      <c r="B21112">
        <v>2715159856</v>
      </c>
      <c r="C21112" s="1">
        <v>44370</v>
      </c>
      <c r="D21112" t="s">
        <v>17</v>
      </c>
      <c r="E21112" t="s">
        <v>476</v>
      </c>
      <c r="G21112" t="s">
        <v>19</v>
      </c>
      <c r="H21112" t="s">
        <v>20</v>
      </c>
      <c r="I21112">
        <v>2</v>
      </c>
      <c r="J21112" t="s">
        <v>19582</v>
      </c>
      <c r="K21112" t="s">
        <v>22</v>
      </c>
      <c r="O21112">
        <v>5</v>
      </c>
      <c r="P21112" t="s">
        <v>3325</v>
      </c>
      <c r="Q21112" t="s">
        <v>31</v>
      </c>
      <c r="R21112" t="s">
        <v>57</v>
      </c>
    </row>
    <row r="21113" spans="1:18" x14ac:dyDescent="0.3">
      <c r="A21113">
        <v>21113</v>
      </c>
      <c r="B21113">
        <v>2683239368</v>
      </c>
      <c r="C21113" s="1">
        <v>44370</v>
      </c>
      <c r="D21113" t="s">
        <v>76</v>
      </c>
      <c r="E21113" t="s">
        <v>9332</v>
      </c>
      <c r="F21113" t="s">
        <v>3860</v>
      </c>
      <c r="G21113" t="s">
        <v>19</v>
      </c>
      <c r="H21113" t="s">
        <v>67</v>
      </c>
      <c r="I21113">
        <v>5</v>
      </c>
      <c r="J21113" t="s">
        <v>3861</v>
      </c>
      <c r="K21113" t="s">
        <v>415</v>
      </c>
      <c r="O21113">
        <v>23</v>
      </c>
      <c r="P21113" t="s">
        <v>3862</v>
      </c>
      <c r="Q21113" t="s">
        <v>56</v>
      </c>
      <c r="R21113" t="s">
        <v>147</v>
      </c>
    </row>
    <row r="21114" spans="1:18" x14ac:dyDescent="0.3">
      <c r="A21114">
        <v>21114</v>
      </c>
      <c r="B21114">
        <v>2739257142</v>
      </c>
      <c r="C21114" s="1">
        <v>44370</v>
      </c>
      <c r="D21114" t="s">
        <v>86</v>
      </c>
      <c r="E21114" t="s">
        <v>86</v>
      </c>
      <c r="G21114" t="s">
        <v>46</v>
      </c>
      <c r="H21114" t="s">
        <v>28</v>
      </c>
      <c r="I21114">
        <v>4</v>
      </c>
      <c r="J21114" t="s">
        <v>101</v>
      </c>
      <c r="K21114" t="s">
        <v>2317</v>
      </c>
      <c r="P21114" t="s">
        <v>49</v>
      </c>
      <c r="Q21114" t="s">
        <v>50</v>
      </c>
      <c r="R21114" t="s">
        <v>25</v>
      </c>
    </row>
    <row r="21115" spans="1:18" x14ac:dyDescent="0.3">
      <c r="A21115">
        <v>21115</v>
      </c>
      <c r="B21115">
        <v>2693779354</v>
      </c>
      <c r="C21115" s="1">
        <v>44370</v>
      </c>
      <c r="D21115" t="s">
        <v>26</v>
      </c>
      <c r="E21115" t="s">
        <v>71</v>
      </c>
      <c r="F21115" t="s">
        <v>19</v>
      </c>
      <c r="G21115" t="s">
        <v>46</v>
      </c>
      <c r="H21115" t="s">
        <v>28</v>
      </c>
      <c r="I21115">
        <v>6</v>
      </c>
      <c r="J21115" t="s">
        <v>154</v>
      </c>
      <c r="K21115" t="s">
        <v>2784</v>
      </c>
      <c r="P21115" t="s">
        <v>49</v>
      </c>
      <c r="Q21115" t="s">
        <v>50</v>
      </c>
      <c r="R21115" t="s">
        <v>25</v>
      </c>
    </row>
    <row r="21116" spans="1:18" x14ac:dyDescent="0.3">
      <c r="A21116">
        <v>21116</v>
      </c>
      <c r="B21116">
        <v>2753723821</v>
      </c>
      <c r="C21116" s="1">
        <v>44370</v>
      </c>
      <c r="D21116" t="s">
        <v>209</v>
      </c>
      <c r="E21116" t="s">
        <v>209</v>
      </c>
      <c r="G21116" t="s">
        <v>19</v>
      </c>
      <c r="H21116" t="s">
        <v>28</v>
      </c>
      <c r="I21116">
        <v>7</v>
      </c>
      <c r="J21116" t="s">
        <v>1771</v>
      </c>
      <c r="K21116" t="s">
        <v>3137</v>
      </c>
      <c r="O21116">
        <v>15</v>
      </c>
      <c r="P21116" t="s">
        <v>19651</v>
      </c>
      <c r="Q21116" t="s">
        <v>497</v>
      </c>
      <c r="R21116" t="s">
        <v>147</v>
      </c>
    </row>
    <row r="21117" spans="1:18" x14ac:dyDescent="0.3">
      <c r="A21117">
        <v>21117</v>
      </c>
      <c r="B21117">
        <v>2752983433</v>
      </c>
      <c r="C21117" s="1">
        <v>44370</v>
      </c>
      <c r="D21117" t="s">
        <v>58</v>
      </c>
      <c r="E21117" t="s">
        <v>19652</v>
      </c>
      <c r="F21117" t="s">
        <v>19653</v>
      </c>
      <c r="G21117" t="s">
        <v>46</v>
      </c>
      <c r="H21117" t="s">
        <v>20</v>
      </c>
      <c r="I21117">
        <v>1</v>
      </c>
      <c r="J21117" t="s">
        <v>19654</v>
      </c>
      <c r="K21117" t="s">
        <v>2041</v>
      </c>
      <c r="P21117" t="s">
        <v>241</v>
      </c>
      <c r="Q21117" t="s">
        <v>50</v>
      </c>
      <c r="R21117" t="s">
        <v>25</v>
      </c>
    </row>
    <row r="21118" spans="1:18" x14ac:dyDescent="0.3">
      <c r="A21118">
        <v>21118</v>
      </c>
      <c r="B21118">
        <v>2663422405</v>
      </c>
      <c r="C21118" s="1">
        <v>44370</v>
      </c>
      <c r="D21118" t="s">
        <v>17</v>
      </c>
      <c r="E21118" t="s">
        <v>19655</v>
      </c>
      <c r="F21118" t="s">
        <v>334</v>
      </c>
      <c r="G21118" t="s">
        <v>19</v>
      </c>
      <c r="H21118" t="s">
        <v>67</v>
      </c>
      <c r="I21118">
        <v>4</v>
      </c>
      <c r="J21118" t="s">
        <v>19656</v>
      </c>
      <c r="K21118" t="s">
        <v>3137</v>
      </c>
      <c r="O21118">
        <v>3</v>
      </c>
      <c r="P21118" t="s">
        <v>7551</v>
      </c>
      <c r="Q21118" t="s">
        <v>35</v>
      </c>
      <c r="R21118" t="s">
        <v>43</v>
      </c>
    </row>
    <row r="21119" spans="1:18" x14ac:dyDescent="0.3">
      <c r="A21119">
        <v>21119</v>
      </c>
      <c r="B21119">
        <v>2697669012</v>
      </c>
      <c r="C21119" s="1">
        <v>44370</v>
      </c>
      <c r="D21119" t="s">
        <v>17</v>
      </c>
      <c r="E21119" t="s">
        <v>5061</v>
      </c>
      <c r="G21119" t="s">
        <v>19</v>
      </c>
      <c r="H21119" t="s">
        <v>28</v>
      </c>
      <c r="I21119">
        <v>5</v>
      </c>
      <c r="J21119" t="s">
        <v>852</v>
      </c>
      <c r="K21119" t="s">
        <v>95</v>
      </c>
      <c r="P21119" t="s">
        <v>136</v>
      </c>
      <c r="Q21119" t="s">
        <v>137</v>
      </c>
      <c r="R21119" t="s">
        <v>75</v>
      </c>
    </row>
    <row r="21120" spans="1:18" x14ac:dyDescent="0.3">
      <c r="A21120">
        <v>21120</v>
      </c>
      <c r="B21120">
        <v>2746379607</v>
      </c>
      <c r="C21120" s="1">
        <v>44370</v>
      </c>
      <c r="D21120" t="s">
        <v>36</v>
      </c>
      <c r="E21120" t="s">
        <v>4698</v>
      </c>
      <c r="F21120" t="s">
        <v>3737</v>
      </c>
      <c r="G21120" t="s">
        <v>19</v>
      </c>
      <c r="H21120" t="s">
        <v>798</v>
      </c>
      <c r="I21120">
        <v>10</v>
      </c>
      <c r="J21120" t="s">
        <v>3738</v>
      </c>
      <c r="K21120" t="s">
        <v>141</v>
      </c>
      <c r="O21120">
        <v>56</v>
      </c>
      <c r="P21120" t="s">
        <v>811</v>
      </c>
      <c r="Q21120" t="s">
        <v>56</v>
      </c>
      <c r="R21120" t="s">
        <v>25</v>
      </c>
    </row>
    <row r="21121" spans="1:18" x14ac:dyDescent="0.3">
      <c r="A21121">
        <v>21121</v>
      </c>
      <c r="B21121">
        <v>2691997948</v>
      </c>
      <c r="C21121" s="1">
        <v>44370</v>
      </c>
      <c r="D21121" t="s">
        <v>26</v>
      </c>
      <c r="E21121" t="s">
        <v>26</v>
      </c>
      <c r="G21121" t="s">
        <v>19</v>
      </c>
      <c r="H21121" t="s">
        <v>28</v>
      </c>
      <c r="I21121">
        <v>6</v>
      </c>
      <c r="J21121" t="s">
        <v>10813</v>
      </c>
      <c r="K21121" t="s">
        <v>10814</v>
      </c>
      <c r="O21121">
        <v>1</v>
      </c>
      <c r="P21121" t="s">
        <v>10815</v>
      </c>
      <c r="Q21121" t="s">
        <v>137</v>
      </c>
      <c r="R21121" t="s">
        <v>43</v>
      </c>
    </row>
    <row r="21122" spans="1:18" x14ac:dyDescent="0.3">
      <c r="A21122">
        <v>21122</v>
      </c>
      <c r="B21122">
        <v>2744172750</v>
      </c>
      <c r="C21122" s="1">
        <v>44370</v>
      </c>
      <c r="D21122" t="s">
        <v>65</v>
      </c>
      <c r="E21122" t="s">
        <v>19657</v>
      </c>
      <c r="G21122" t="s">
        <v>19</v>
      </c>
      <c r="H21122" t="s">
        <v>20</v>
      </c>
      <c r="I21122">
        <v>1</v>
      </c>
      <c r="J21122" t="s">
        <v>16247</v>
      </c>
      <c r="K21122" t="s">
        <v>22</v>
      </c>
      <c r="O21122">
        <v>6</v>
      </c>
      <c r="P21122" t="s">
        <v>6715</v>
      </c>
      <c r="Q21122" t="s">
        <v>56</v>
      </c>
      <c r="R21122" t="s">
        <v>25</v>
      </c>
    </row>
    <row r="21123" spans="1:18" x14ac:dyDescent="0.3">
      <c r="A21123">
        <v>21123</v>
      </c>
      <c r="B21123">
        <v>2689866148</v>
      </c>
      <c r="C21123" s="1">
        <v>44370</v>
      </c>
      <c r="D21123" t="s">
        <v>26</v>
      </c>
      <c r="E21123" t="s">
        <v>26</v>
      </c>
      <c r="G21123" t="s">
        <v>19</v>
      </c>
      <c r="H21123" t="s">
        <v>28</v>
      </c>
      <c r="I21123">
        <v>8</v>
      </c>
      <c r="J21123" t="s">
        <v>19658</v>
      </c>
      <c r="K21123" t="s">
        <v>207</v>
      </c>
      <c r="O21123">
        <v>8</v>
      </c>
      <c r="P21123" t="s">
        <v>19659</v>
      </c>
      <c r="Q21123" t="s">
        <v>284</v>
      </c>
      <c r="R21123" t="s">
        <v>57</v>
      </c>
    </row>
    <row r="21124" spans="1:18" x14ac:dyDescent="0.3">
      <c r="A21124">
        <v>21124</v>
      </c>
      <c r="B21124">
        <v>2680221553</v>
      </c>
      <c r="C21124" s="1">
        <v>44370</v>
      </c>
      <c r="D21124" t="s">
        <v>190</v>
      </c>
      <c r="E21124" t="s">
        <v>5645</v>
      </c>
      <c r="F21124" t="s">
        <v>19660</v>
      </c>
      <c r="G21124" t="s">
        <v>19</v>
      </c>
      <c r="H21124" t="s">
        <v>28</v>
      </c>
      <c r="I21124">
        <v>4</v>
      </c>
      <c r="J21124" t="s">
        <v>19661</v>
      </c>
      <c r="K21124" t="s">
        <v>22</v>
      </c>
      <c r="O21124">
        <v>3</v>
      </c>
      <c r="P21124" t="s">
        <v>493</v>
      </c>
      <c r="Q21124" t="s">
        <v>56</v>
      </c>
      <c r="R21124" t="s">
        <v>43</v>
      </c>
    </row>
    <row r="21125" spans="1:18" x14ac:dyDescent="0.3">
      <c r="A21125">
        <v>21125</v>
      </c>
      <c r="B21125">
        <v>2710275243</v>
      </c>
      <c r="C21125" s="1">
        <v>44370</v>
      </c>
      <c r="D21125" t="s">
        <v>26</v>
      </c>
      <c r="E21125" t="s">
        <v>26</v>
      </c>
      <c r="F21125" t="s">
        <v>19662</v>
      </c>
      <c r="G21125" t="s">
        <v>19</v>
      </c>
      <c r="H21125" t="s">
        <v>28</v>
      </c>
      <c r="I21125">
        <v>6</v>
      </c>
      <c r="J21125" t="s">
        <v>19663</v>
      </c>
      <c r="K21125" t="s">
        <v>22</v>
      </c>
      <c r="O21125">
        <v>6</v>
      </c>
      <c r="P21125" t="s">
        <v>19664</v>
      </c>
    </row>
    <row r="21126" spans="1:18" x14ac:dyDescent="0.3">
      <c r="A21126">
        <v>21126</v>
      </c>
      <c r="B21126">
        <v>2683528400</v>
      </c>
      <c r="C21126" s="1">
        <v>44370</v>
      </c>
      <c r="D21126" t="s">
        <v>26</v>
      </c>
      <c r="E21126" t="s">
        <v>71</v>
      </c>
      <c r="F21126" t="s">
        <v>19</v>
      </c>
      <c r="G21126" t="s">
        <v>46</v>
      </c>
      <c r="H21126" t="s">
        <v>28</v>
      </c>
      <c r="I21126">
        <v>5</v>
      </c>
      <c r="J21126" t="s">
        <v>154</v>
      </c>
      <c r="K21126" t="s">
        <v>2717</v>
      </c>
      <c r="P21126" t="s">
        <v>49</v>
      </c>
      <c r="Q21126" t="s">
        <v>50</v>
      </c>
      <c r="R21126" t="s">
        <v>25</v>
      </c>
    </row>
    <row r="21127" spans="1:18" x14ac:dyDescent="0.3">
      <c r="A21127">
        <v>21127</v>
      </c>
      <c r="B21127">
        <v>2708682563</v>
      </c>
      <c r="C21127" s="1">
        <v>44370</v>
      </c>
      <c r="D21127" t="s">
        <v>882</v>
      </c>
      <c r="E21127" t="s">
        <v>2920</v>
      </c>
      <c r="G21127" t="s">
        <v>19</v>
      </c>
      <c r="H21127" t="s">
        <v>67</v>
      </c>
      <c r="I21127">
        <v>4</v>
      </c>
      <c r="J21127" t="s">
        <v>7826</v>
      </c>
      <c r="K21127" t="s">
        <v>22</v>
      </c>
      <c r="O21127">
        <v>85</v>
      </c>
      <c r="P21127" t="s">
        <v>7827</v>
      </c>
      <c r="Q21127" t="s">
        <v>137</v>
      </c>
      <c r="R21127" t="s">
        <v>57</v>
      </c>
    </row>
    <row r="21128" spans="1:18" x14ac:dyDescent="0.3">
      <c r="A21128">
        <v>21128</v>
      </c>
      <c r="B21128">
        <v>2669935290</v>
      </c>
      <c r="C21128" s="1">
        <v>44370</v>
      </c>
      <c r="D21128" t="s">
        <v>17</v>
      </c>
      <c r="E21128" t="s">
        <v>830</v>
      </c>
      <c r="G21128" t="s">
        <v>19</v>
      </c>
      <c r="H21128" t="s">
        <v>20</v>
      </c>
      <c r="I21128">
        <v>0</v>
      </c>
      <c r="J21128" t="s">
        <v>831</v>
      </c>
      <c r="K21128" t="s">
        <v>436</v>
      </c>
      <c r="O21128">
        <v>2</v>
      </c>
      <c r="P21128" t="s">
        <v>85</v>
      </c>
      <c r="Q21128" t="s">
        <v>35</v>
      </c>
      <c r="R21128" t="s">
        <v>25</v>
      </c>
    </row>
    <row r="21129" spans="1:18" x14ac:dyDescent="0.3">
      <c r="A21129">
        <v>21129</v>
      </c>
      <c r="B21129">
        <v>2684623699</v>
      </c>
      <c r="C21129" s="1">
        <v>44370</v>
      </c>
      <c r="D21129" t="s">
        <v>36</v>
      </c>
      <c r="E21129" t="s">
        <v>19105</v>
      </c>
      <c r="G21129" t="s">
        <v>19</v>
      </c>
      <c r="H21129" t="s">
        <v>67</v>
      </c>
      <c r="I21129">
        <v>3</v>
      </c>
      <c r="J21129" t="s">
        <v>2417</v>
      </c>
      <c r="K21129" t="s">
        <v>2418</v>
      </c>
      <c r="O21129">
        <v>33</v>
      </c>
      <c r="P21129" t="s">
        <v>2419</v>
      </c>
      <c r="Q21129" t="s">
        <v>178</v>
      </c>
      <c r="R21129" t="s">
        <v>43</v>
      </c>
    </row>
    <row r="21130" spans="1:18" x14ac:dyDescent="0.3">
      <c r="A21130">
        <v>21130</v>
      </c>
      <c r="B21130">
        <v>2721022986</v>
      </c>
      <c r="C21130" s="1">
        <v>44370</v>
      </c>
      <c r="D21130" t="s">
        <v>464</v>
      </c>
      <c r="E21130" t="s">
        <v>464</v>
      </c>
      <c r="G21130" t="s">
        <v>19</v>
      </c>
      <c r="H21130" t="s">
        <v>67</v>
      </c>
      <c r="I21130">
        <v>5</v>
      </c>
      <c r="J21130" t="s">
        <v>19665</v>
      </c>
      <c r="K21130" t="s">
        <v>553</v>
      </c>
      <c r="O21130">
        <v>71</v>
      </c>
      <c r="P21130" t="s">
        <v>6286</v>
      </c>
      <c r="Q21130" t="s">
        <v>56</v>
      </c>
      <c r="R21130" t="s">
        <v>111</v>
      </c>
    </row>
    <row r="21131" spans="1:18" x14ac:dyDescent="0.3">
      <c r="A21131">
        <v>21131</v>
      </c>
      <c r="B21131">
        <v>2656604562</v>
      </c>
      <c r="C21131" s="1">
        <v>44370</v>
      </c>
      <c r="D21131" t="s">
        <v>97</v>
      </c>
      <c r="E21131" t="s">
        <v>97</v>
      </c>
      <c r="F21131" t="s">
        <v>119</v>
      </c>
      <c r="G21131" t="s">
        <v>46</v>
      </c>
      <c r="H21131" t="s">
        <v>28</v>
      </c>
      <c r="I21131">
        <v>5</v>
      </c>
      <c r="J21131" t="s">
        <v>120</v>
      </c>
      <c r="K21131" t="s">
        <v>1446</v>
      </c>
      <c r="P21131" t="s">
        <v>49</v>
      </c>
      <c r="Q21131" t="s">
        <v>50</v>
      </c>
      <c r="R21131" t="s">
        <v>25</v>
      </c>
    </row>
    <row r="21132" spans="1:18" x14ac:dyDescent="0.3">
      <c r="A21132">
        <v>21132</v>
      </c>
      <c r="B21132">
        <v>2721282294</v>
      </c>
      <c r="C21132" s="1">
        <v>44370</v>
      </c>
      <c r="D21132" t="s">
        <v>36</v>
      </c>
      <c r="E21132" t="s">
        <v>36</v>
      </c>
      <c r="F21132" t="s">
        <v>19666</v>
      </c>
      <c r="G21132" t="s">
        <v>19</v>
      </c>
      <c r="H21132" t="s">
        <v>67</v>
      </c>
      <c r="I21132">
        <v>3</v>
      </c>
      <c r="J21132" t="s">
        <v>414</v>
      </c>
      <c r="K21132" t="s">
        <v>10503</v>
      </c>
      <c r="L21132">
        <v>81000</v>
      </c>
      <c r="M21132">
        <v>105000</v>
      </c>
      <c r="N21132" t="s">
        <v>80</v>
      </c>
      <c r="O21132">
        <v>2</v>
      </c>
      <c r="P21132" t="s">
        <v>7721</v>
      </c>
      <c r="Q21132" t="s">
        <v>137</v>
      </c>
      <c r="R21132" t="s">
        <v>43</v>
      </c>
    </row>
    <row r="21133" spans="1:18" x14ac:dyDescent="0.3">
      <c r="A21133">
        <v>21133</v>
      </c>
      <c r="B21133">
        <v>2706883635</v>
      </c>
      <c r="C21133" s="1">
        <v>44370</v>
      </c>
      <c r="D21133" t="s">
        <v>36</v>
      </c>
      <c r="E21133" t="s">
        <v>115</v>
      </c>
      <c r="G21133" t="s">
        <v>19</v>
      </c>
      <c r="H21133" t="s">
        <v>28</v>
      </c>
      <c r="I21133">
        <v>8</v>
      </c>
      <c r="J21133" t="s">
        <v>5101</v>
      </c>
      <c r="K21133" t="s">
        <v>95</v>
      </c>
      <c r="O21133">
        <v>23</v>
      </c>
      <c r="P21133" t="s">
        <v>136</v>
      </c>
      <c r="Q21133" t="s">
        <v>137</v>
      </c>
      <c r="R21133" t="s">
        <v>75</v>
      </c>
    </row>
    <row r="21134" spans="1:18" x14ac:dyDescent="0.3">
      <c r="A21134">
        <v>21134</v>
      </c>
      <c r="B21134">
        <v>2706564248</v>
      </c>
      <c r="C21134" s="1">
        <v>44370</v>
      </c>
      <c r="D21134" t="s">
        <v>17</v>
      </c>
      <c r="E21134" t="s">
        <v>5584</v>
      </c>
      <c r="G21134" t="s">
        <v>19</v>
      </c>
      <c r="H21134" t="s">
        <v>28</v>
      </c>
      <c r="I21134">
        <v>7</v>
      </c>
      <c r="J21134" t="s">
        <v>10714</v>
      </c>
      <c r="K21134" t="s">
        <v>436</v>
      </c>
      <c r="O21134">
        <v>5</v>
      </c>
      <c r="P21134" t="s">
        <v>136</v>
      </c>
      <c r="Q21134" t="s">
        <v>137</v>
      </c>
      <c r="R21134" t="s">
        <v>75</v>
      </c>
    </row>
    <row r="21135" spans="1:18" x14ac:dyDescent="0.3">
      <c r="A21135">
        <v>21135</v>
      </c>
      <c r="B21135">
        <v>2743843190</v>
      </c>
      <c r="C21135" s="1">
        <v>44370</v>
      </c>
      <c r="D21135" t="s">
        <v>17</v>
      </c>
      <c r="E21135" t="s">
        <v>7349</v>
      </c>
      <c r="G21135" t="s">
        <v>19</v>
      </c>
      <c r="H21135" t="s">
        <v>20</v>
      </c>
      <c r="I21135">
        <v>2</v>
      </c>
      <c r="J21135" t="s">
        <v>19667</v>
      </c>
      <c r="K21135" t="s">
        <v>5689</v>
      </c>
      <c r="O21135">
        <v>6</v>
      </c>
      <c r="P21135" t="s">
        <v>6240</v>
      </c>
      <c r="Q21135" t="s">
        <v>1893</v>
      </c>
      <c r="R21135" t="s">
        <v>75</v>
      </c>
    </row>
    <row r="21136" spans="1:18" x14ac:dyDescent="0.3">
      <c r="A21136">
        <v>21136</v>
      </c>
      <c r="B21136">
        <v>2723402576</v>
      </c>
      <c r="C21136" s="1">
        <v>44370</v>
      </c>
      <c r="D21136" t="s">
        <v>103</v>
      </c>
      <c r="E21136" t="s">
        <v>1929</v>
      </c>
      <c r="F21136" t="s">
        <v>1291</v>
      </c>
      <c r="G21136" t="s">
        <v>19</v>
      </c>
      <c r="H21136" t="s">
        <v>20</v>
      </c>
      <c r="I21136">
        <v>1</v>
      </c>
      <c r="J21136" t="s">
        <v>1930</v>
      </c>
      <c r="K21136" t="s">
        <v>89</v>
      </c>
      <c r="P21136" t="s">
        <v>996</v>
      </c>
      <c r="Q21136" t="s">
        <v>42</v>
      </c>
      <c r="R21136" t="s">
        <v>43</v>
      </c>
    </row>
    <row r="21137" spans="1:18" x14ac:dyDescent="0.3">
      <c r="A21137">
        <v>21137</v>
      </c>
      <c r="B21137">
        <v>2709278310</v>
      </c>
      <c r="C21137" s="1">
        <v>44371</v>
      </c>
      <c r="D21137" t="s">
        <v>36</v>
      </c>
      <c r="E21137" t="s">
        <v>19668</v>
      </c>
      <c r="G21137" t="s">
        <v>19</v>
      </c>
      <c r="H21137" t="s">
        <v>67</v>
      </c>
      <c r="I21137">
        <v>5</v>
      </c>
      <c r="J21137" t="s">
        <v>120</v>
      </c>
      <c r="K21137" t="s">
        <v>3083</v>
      </c>
      <c r="P21137" t="s">
        <v>6202</v>
      </c>
      <c r="Q21137" t="s">
        <v>137</v>
      </c>
      <c r="R21137" t="s">
        <v>75</v>
      </c>
    </row>
    <row r="21138" spans="1:18" x14ac:dyDescent="0.3">
      <c r="A21138">
        <v>21138</v>
      </c>
      <c r="B21138">
        <v>2705257500</v>
      </c>
      <c r="C21138" s="1">
        <v>44371</v>
      </c>
      <c r="D21138" t="s">
        <v>17</v>
      </c>
      <c r="E21138" t="s">
        <v>17</v>
      </c>
      <c r="F21138" t="s">
        <v>1363</v>
      </c>
      <c r="G21138" t="s">
        <v>19</v>
      </c>
      <c r="H21138" t="s">
        <v>28</v>
      </c>
      <c r="I21138">
        <v>6</v>
      </c>
      <c r="J21138" t="s">
        <v>1364</v>
      </c>
      <c r="K21138" t="s">
        <v>170</v>
      </c>
      <c r="P21138" t="s">
        <v>297</v>
      </c>
      <c r="Q21138" t="s">
        <v>56</v>
      </c>
      <c r="R21138" t="s">
        <v>25</v>
      </c>
    </row>
    <row r="21139" spans="1:18" x14ac:dyDescent="0.3">
      <c r="A21139">
        <v>21139</v>
      </c>
      <c r="B21139">
        <v>2715108313</v>
      </c>
      <c r="C21139" s="1">
        <v>44371</v>
      </c>
      <c r="D21139" t="s">
        <v>26</v>
      </c>
      <c r="E21139" t="s">
        <v>71</v>
      </c>
      <c r="G21139" t="s">
        <v>46</v>
      </c>
      <c r="H21139" t="s">
        <v>28</v>
      </c>
      <c r="I21139">
        <v>6</v>
      </c>
      <c r="J21139" t="s">
        <v>19669</v>
      </c>
      <c r="K21139" t="s">
        <v>3997</v>
      </c>
      <c r="O21139">
        <v>3</v>
      </c>
      <c r="P21139" t="s">
        <v>12567</v>
      </c>
    </row>
    <row r="21140" spans="1:18" x14ac:dyDescent="0.3">
      <c r="A21140">
        <v>21140</v>
      </c>
      <c r="B21140">
        <v>2709214467</v>
      </c>
      <c r="C21140" s="1">
        <v>44371</v>
      </c>
      <c r="D21140" t="s">
        <v>397</v>
      </c>
      <c r="E21140" t="s">
        <v>398</v>
      </c>
      <c r="G21140" t="s">
        <v>19</v>
      </c>
      <c r="H21140" t="s">
        <v>67</v>
      </c>
      <c r="I21140">
        <v>4</v>
      </c>
      <c r="J21140" t="s">
        <v>2491</v>
      </c>
      <c r="K21140" t="s">
        <v>170</v>
      </c>
      <c r="O21140">
        <v>4</v>
      </c>
      <c r="P21140" t="s">
        <v>2438</v>
      </c>
      <c r="Q21140" t="s">
        <v>2396</v>
      </c>
      <c r="R21140" t="s">
        <v>25</v>
      </c>
    </row>
    <row r="21141" spans="1:18" x14ac:dyDescent="0.3">
      <c r="A21141">
        <v>21141</v>
      </c>
      <c r="B21141">
        <v>2732461630</v>
      </c>
      <c r="C21141" s="1">
        <v>44371</v>
      </c>
      <c r="D21141" t="s">
        <v>26</v>
      </c>
      <c r="E21141" t="s">
        <v>71</v>
      </c>
      <c r="G21141" t="s">
        <v>19</v>
      </c>
      <c r="H21141" t="s">
        <v>28</v>
      </c>
      <c r="I21141">
        <v>6</v>
      </c>
      <c r="J21141" t="s">
        <v>563</v>
      </c>
      <c r="K21141" t="s">
        <v>412</v>
      </c>
      <c r="O21141">
        <v>3</v>
      </c>
      <c r="P21141" t="s">
        <v>564</v>
      </c>
      <c r="Q21141" t="s">
        <v>35</v>
      </c>
      <c r="R21141" t="s">
        <v>57</v>
      </c>
    </row>
    <row r="21142" spans="1:18" x14ac:dyDescent="0.3">
      <c r="A21142">
        <v>21142</v>
      </c>
      <c r="B21142">
        <v>2648627887</v>
      </c>
      <c r="C21142" s="1">
        <v>44371</v>
      </c>
      <c r="D21142" t="s">
        <v>17</v>
      </c>
      <c r="E21142" t="s">
        <v>17</v>
      </c>
      <c r="G21142" t="s">
        <v>19</v>
      </c>
      <c r="H21142" t="s">
        <v>28</v>
      </c>
      <c r="I21142">
        <v>6</v>
      </c>
      <c r="J21142" t="s">
        <v>19670</v>
      </c>
      <c r="K21142" t="s">
        <v>22</v>
      </c>
      <c r="O21142">
        <v>28</v>
      </c>
      <c r="P21142" t="s">
        <v>1351</v>
      </c>
      <c r="Q21142" t="s">
        <v>106</v>
      </c>
      <c r="R21142" t="s">
        <v>25</v>
      </c>
    </row>
    <row r="21143" spans="1:18" x14ac:dyDescent="0.3">
      <c r="A21143">
        <v>21143</v>
      </c>
      <c r="B21143">
        <v>2574132130</v>
      </c>
      <c r="C21143" s="1">
        <v>44371</v>
      </c>
      <c r="D21143" t="s">
        <v>97</v>
      </c>
      <c r="E21143" t="s">
        <v>19671</v>
      </c>
      <c r="G21143" t="s">
        <v>19</v>
      </c>
      <c r="H21143" t="s">
        <v>28</v>
      </c>
      <c r="I21143">
        <v>7</v>
      </c>
      <c r="J21143" t="s">
        <v>17263</v>
      </c>
      <c r="K21143" t="s">
        <v>2420</v>
      </c>
      <c r="O21143">
        <v>65</v>
      </c>
      <c r="P21143" t="s">
        <v>573</v>
      </c>
      <c r="Q21143" t="s">
        <v>137</v>
      </c>
      <c r="R21143" t="s">
        <v>111</v>
      </c>
    </row>
    <row r="21144" spans="1:18" x14ac:dyDescent="0.3">
      <c r="A21144">
        <v>21144</v>
      </c>
      <c r="B21144">
        <v>2675353274</v>
      </c>
      <c r="C21144" s="1">
        <v>44371</v>
      </c>
      <c r="D21144" t="s">
        <v>44</v>
      </c>
      <c r="E21144" t="s">
        <v>19672</v>
      </c>
      <c r="F21144" t="s">
        <v>699</v>
      </c>
      <c r="G21144" t="s">
        <v>19</v>
      </c>
      <c r="H21144" t="s">
        <v>20</v>
      </c>
      <c r="I21144">
        <v>1</v>
      </c>
      <c r="J21144" t="s">
        <v>19673</v>
      </c>
      <c r="K21144" t="s">
        <v>2041</v>
      </c>
      <c r="O21144">
        <v>1</v>
      </c>
      <c r="P21144" t="s">
        <v>19674</v>
      </c>
      <c r="Q21144" t="s">
        <v>167</v>
      </c>
      <c r="R21144" t="s">
        <v>174</v>
      </c>
    </row>
    <row r="21145" spans="1:18" x14ac:dyDescent="0.3">
      <c r="A21145">
        <v>21145</v>
      </c>
      <c r="B21145">
        <v>2690934838</v>
      </c>
      <c r="C21145" s="1">
        <v>44371</v>
      </c>
      <c r="D21145" t="s">
        <v>26</v>
      </c>
      <c r="E21145" t="s">
        <v>71</v>
      </c>
      <c r="F21145" t="s">
        <v>19</v>
      </c>
      <c r="G21145" t="s">
        <v>46</v>
      </c>
      <c r="H21145" t="s">
        <v>28</v>
      </c>
      <c r="I21145">
        <v>10</v>
      </c>
      <c r="J21145" t="s">
        <v>154</v>
      </c>
      <c r="K21145" t="s">
        <v>409</v>
      </c>
      <c r="P21145" t="s">
        <v>49</v>
      </c>
      <c r="Q21145" t="s">
        <v>50</v>
      </c>
      <c r="R21145" t="s">
        <v>25</v>
      </c>
    </row>
    <row r="21146" spans="1:18" x14ac:dyDescent="0.3">
      <c r="A21146">
        <v>21146</v>
      </c>
      <c r="B21146">
        <v>2689881752</v>
      </c>
      <c r="C21146" s="1">
        <v>44371</v>
      </c>
      <c r="D21146" t="s">
        <v>26</v>
      </c>
      <c r="E21146" t="s">
        <v>71</v>
      </c>
      <c r="F21146" t="s">
        <v>19</v>
      </c>
      <c r="G21146" t="s">
        <v>46</v>
      </c>
      <c r="H21146" t="s">
        <v>28</v>
      </c>
      <c r="I21146">
        <v>7</v>
      </c>
      <c r="J21146" t="s">
        <v>154</v>
      </c>
      <c r="K21146" t="s">
        <v>711</v>
      </c>
      <c r="P21146" t="s">
        <v>49</v>
      </c>
      <c r="Q21146" t="s">
        <v>50</v>
      </c>
      <c r="R21146" t="s">
        <v>25</v>
      </c>
    </row>
    <row r="21147" spans="1:18" x14ac:dyDescent="0.3">
      <c r="A21147">
        <v>21147</v>
      </c>
      <c r="B21147">
        <v>2554019532</v>
      </c>
      <c r="C21147" s="1">
        <v>44371</v>
      </c>
      <c r="D21147" t="s">
        <v>17</v>
      </c>
      <c r="E21147" t="s">
        <v>130</v>
      </c>
      <c r="F21147" t="s">
        <v>347</v>
      </c>
      <c r="G21147" t="s">
        <v>19</v>
      </c>
      <c r="H21147" t="s">
        <v>67</v>
      </c>
      <c r="I21147">
        <v>5</v>
      </c>
      <c r="J21147" t="s">
        <v>348</v>
      </c>
      <c r="K21147" t="s">
        <v>170</v>
      </c>
      <c r="P21147" t="s">
        <v>85</v>
      </c>
      <c r="Q21147" t="s">
        <v>35</v>
      </c>
      <c r="R21147" t="s">
        <v>25</v>
      </c>
    </row>
    <row r="21148" spans="1:18" x14ac:dyDescent="0.3">
      <c r="A21148">
        <v>21148</v>
      </c>
      <c r="B21148">
        <v>2693795268</v>
      </c>
      <c r="C21148" s="1">
        <v>44371</v>
      </c>
      <c r="D21148" t="s">
        <v>26</v>
      </c>
      <c r="E21148" t="s">
        <v>71</v>
      </c>
      <c r="F21148" t="s">
        <v>19</v>
      </c>
      <c r="G21148" t="s">
        <v>46</v>
      </c>
      <c r="H21148" t="s">
        <v>28</v>
      </c>
      <c r="I21148">
        <v>6</v>
      </c>
      <c r="J21148" t="s">
        <v>154</v>
      </c>
      <c r="K21148" t="s">
        <v>170</v>
      </c>
      <c r="P21148" t="s">
        <v>49</v>
      </c>
      <c r="Q21148" t="s">
        <v>50</v>
      </c>
      <c r="R21148" t="s">
        <v>25</v>
      </c>
    </row>
    <row r="21149" spans="1:18" x14ac:dyDescent="0.3">
      <c r="A21149">
        <v>21149</v>
      </c>
      <c r="B21149">
        <v>2681550950</v>
      </c>
      <c r="C21149" s="1">
        <v>44371</v>
      </c>
      <c r="D21149" t="s">
        <v>17</v>
      </c>
      <c r="E21149" t="s">
        <v>2768</v>
      </c>
      <c r="G21149" t="s">
        <v>19</v>
      </c>
      <c r="H21149" t="s">
        <v>67</v>
      </c>
      <c r="I21149">
        <v>3</v>
      </c>
      <c r="J21149" t="s">
        <v>19675</v>
      </c>
      <c r="K21149" t="s">
        <v>466</v>
      </c>
      <c r="L21149">
        <v>76000</v>
      </c>
      <c r="M21149">
        <v>146000</v>
      </c>
      <c r="N21149" t="s">
        <v>217</v>
      </c>
      <c r="O21149">
        <v>4</v>
      </c>
      <c r="P21149" t="s">
        <v>15178</v>
      </c>
      <c r="Q21149" t="s">
        <v>50</v>
      </c>
      <c r="R21149" t="s">
        <v>57</v>
      </c>
    </row>
    <row r="21150" spans="1:18" x14ac:dyDescent="0.3">
      <c r="A21150">
        <v>21150</v>
      </c>
      <c r="B21150">
        <v>2512478531</v>
      </c>
      <c r="C21150" s="1">
        <v>44371</v>
      </c>
      <c r="D21150" t="s">
        <v>65</v>
      </c>
      <c r="E21150" t="s">
        <v>19676</v>
      </c>
      <c r="F21150" t="s">
        <v>634</v>
      </c>
      <c r="G21150" t="s">
        <v>19</v>
      </c>
      <c r="H21150" t="s">
        <v>20</v>
      </c>
      <c r="I21150">
        <v>1</v>
      </c>
      <c r="J21150" t="s">
        <v>19677</v>
      </c>
      <c r="K21150" t="s">
        <v>22</v>
      </c>
      <c r="P21150" t="s">
        <v>4803</v>
      </c>
      <c r="Q21150" t="s">
        <v>50</v>
      </c>
      <c r="R21150" t="s">
        <v>57</v>
      </c>
    </row>
    <row r="21151" spans="1:18" x14ac:dyDescent="0.3">
      <c r="A21151">
        <v>21151</v>
      </c>
      <c r="B21151">
        <v>2691341267</v>
      </c>
      <c r="C21151" s="1">
        <v>44371</v>
      </c>
      <c r="D21151" t="s">
        <v>97</v>
      </c>
      <c r="E21151" t="s">
        <v>156</v>
      </c>
      <c r="G21151" t="s">
        <v>19</v>
      </c>
      <c r="H21151" t="s">
        <v>28</v>
      </c>
      <c r="I21151">
        <v>5</v>
      </c>
      <c r="J21151" t="s">
        <v>11436</v>
      </c>
      <c r="K21151" t="s">
        <v>316</v>
      </c>
      <c r="O21151">
        <v>2</v>
      </c>
      <c r="P21151" t="s">
        <v>2734</v>
      </c>
      <c r="Q21151" t="s">
        <v>35</v>
      </c>
      <c r="R21151" t="s">
        <v>75</v>
      </c>
    </row>
    <row r="21152" spans="1:18" x14ac:dyDescent="0.3">
      <c r="A21152">
        <v>21152</v>
      </c>
      <c r="B21152">
        <v>2690306300</v>
      </c>
      <c r="C21152" s="1">
        <v>44371</v>
      </c>
      <c r="D21152" t="s">
        <v>44</v>
      </c>
      <c r="E21152" t="s">
        <v>45</v>
      </c>
      <c r="F21152" t="s">
        <v>305</v>
      </c>
      <c r="G21152" t="s">
        <v>46</v>
      </c>
      <c r="H21152" t="s">
        <v>28</v>
      </c>
      <c r="I21152">
        <v>7</v>
      </c>
      <c r="J21152" t="s">
        <v>120</v>
      </c>
      <c r="K21152" t="s">
        <v>466</v>
      </c>
      <c r="P21152" t="s">
        <v>49</v>
      </c>
      <c r="Q21152" t="s">
        <v>50</v>
      </c>
      <c r="R21152" t="s">
        <v>25</v>
      </c>
    </row>
    <row r="21153" spans="1:18" x14ac:dyDescent="0.3">
      <c r="A21153">
        <v>21153</v>
      </c>
      <c r="B21153">
        <v>2701890027</v>
      </c>
      <c r="C21153" s="1">
        <v>44371</v>
      </c>
      <c r="D21153" t="s">
        <v>44</v>
      </c>
      <c r="E21153" t="s">
        <v>179</v>
      </c>
      <c r="F21153" t="s">
        <v>52</v>
      </c>
      <c r="G21153" t="s">
        <v>19</v>
      </c>
      <c r="H21153" t="s">
        <v>28</v>
      </c>
      <c r="I21153">
        <v>4</v>
      </c>
      <c r="J21153" t="s">
        <v>180</v>
      </c>
      <c r="K21153" t="s">
        <v>598</v>
      </c>
      <c r="O21153">
        <v>4</v>
      </c>
      <c r="P21153" t="s">
        <v>182</v>
      </c>
      <c r="Q21153" t="s">
        <v>137</v>
      </c>
      <c r="R21153" t="s">
        <v>183</v>
      </c>
    </row>
    <row r="21154" spans="1:18" x14ac:dyDescent="0.3">
      <c r="A21154">
        <v>21154</v>
      </c>
      <c r="B21154">
        <v>2686234418</v>
      </c>
      <c r="C21154" s="1">
        <v>44371</v>
      </c>
      <c r="D21154" t="s">
        <v>397</v>
      </c>
      <c r="E21154" t="s">
        <v>19678</v>
      </c>
      <c r="G21154" t="s">
        <v>19</v>
      </c>
      <c r="H21154" t="s">
        <v>28</v>
      </c>
      <c r="I21154">
        <v>6</v>
      </c>
      <c r="J21154" t="s">
        <v>19679</v>
      </c>
      <c r="K21154" t="s">
        <v>22</v>
      </c>
      <c r="O21154">
        <v>10</v>
      </c>
      <c r="P21154" t="s">
        <v>19680</v>
      </c>
      <c r="Q21154" t="s">
        <v>2352</v>
      </c>
      <c r="R21154" t="s">
        <v>183</v>
      </c>
    </row>
    <row r="21155" spans="1:18" x14ac:dyDescent="0.3">
      <c r="A21155">
        <v>21155</v>
      </c>
      <c r="B21155">
        <v>2720466497</v>
      </c>
      <c r="C21155" s="1">
        <v>44371</v>
      </c>
      <c r="D21155" t="s">
        <v>17</v>
      </c>
      <c r="E21155" t="s">
        <v>501</v>
      </c>
      <c r="G21155" t="s">
        <v>19</v>
      </c>
      <c r="H21155" t="s">
        <v>67</v>
      </c>
      <c r="I21155">
        <v>4</v>
      </c>
      <c r="J21155" t="s">
        <v>7181</v>
      </c>
      <c r="K21155" t="s">
        <v>1650</v>
      </c>
      <c r="O21155">
        <v>5</v>
      </c>
      <c r="P21155" t="s">
        <v>136</v>
      </c>
      <c r="Q21155" t="s">
        <v>137</v>
      </c>
      <c r="R21155" t="s">
        <v>75</v>
      </c>
    </row>
    <row r="21156" spans="1:18" x14ac:dyDescent="0.3">
      <c r="A21156">
        <v>21156</v>
      </c>
      <c r="B21156">
        <v>2739248822</v>
      </c>
      <c r="C21156" s="1">
        <v>44371</v>
      </c>
      <c r="D21156" t="s">
        <v>86</v>
      </c>
      <c r="E21156" t="s">
        <v>86</v>
      </c>
      <c r="G21156" t="s">
        <v>46</v>
      </c>
      <c r="H21156" t="s">
        <v>28</v>
      </c>
      <c r="I21156">
        <v>5</v>
      </c>
      <c r="J21156" t="s">
        <v>101</v>
      </c>
      <c r="K21156" t="s">
        <v>228</v>
      </c>
      <c r="P21156" t="s">
        <v>49</v>
      </c>
      <c r="Q21156" t="s">
        <v>50</v>
      </c>
      <c r="R21156" t="s">
        <v>25</v>
      </c>
    </row>
    <row r="21157" spans="1:18" x14ac:dyDescent="0.3">
      <c r="A21157">
        <v>21157</v>
      </c>
      <c r="B21157">
        <v>2687278028</v>
      </c>
      <c r="C21157" s="1">
        <v>44371</v>
      </c>
      <c r="D21157" t="s">
        <v>17</v>
      </c>
      <c r="E21157" t="s">
        <v>130</v>
      </c>
      <c r="G21157" t="s">
        <v>19</v>
      </c>
      <c r="H21157" t="s">
        <v>28</v>
      </c>
      <c r="I21157">
        <v>8</v>
      </c>
      <c r="J21157" t="s">
        <v>722</v>
      </c>
      <c r="K21157" t="s">
        <v>412</v>
      </c>
      <c r="P21157" t="s">
        <v>136</v>
      </c>
      <c r="Q21157" t="s">
        <v>137</v>
      </c>
      <c r="R21157" t="s">
        <v>75</v>
      </c>
    </row>
    <row r="21158" spans="1:18" x14ac:dyDescent="0.3">
      <c r="A21158">
        <v>21158</v>
      </c>
      <c r="B21158">
        <v>2689028533</v>
      </c>
      <c r="C21158" s="1">
        <v>44371</v>
      </c>
      <c r="D21158" t="s">
        <v>464</v>
      </c>
      <c r="E21158" t="s">
        <v>464</v>
      </c>
      <c r="G21158" t="s">
        <v>46</v>
      </c>
      <c r="H21158" t="s">
        <v>28</v>
      </c>
      <c r="I21158">
        <v>5</v>
      </c>
      <c r="J21158" t="s">
        <v>1660</v>
      </c>
      <c r="K21158" t="s">
        <v>528</v>
      </c>
      <c r="O21158">
        <v>55</v>
      </c>
      <c r="P21158" t="s">
        <v>1486</v>
      </c>
      <c r="Q21158" t="s">
        <v>56</v>
      </c>
      <c r="R21158" t="s">
        <v>25</v>
      </c>
    </row>
    <row r="21159" spans="1:18" x14ac:dyDescent="0.3">
      <c r="A21159">
        <v>21159</v>
      </c>
      <c r="B21159">
        <v>2678712904</v>
      </c>
      <c r="C21159" s="1">
        <v>44371</v>
      </c>
      <c r="D21159" t="s">
        <v>44</v>
      </c>
      <c r="E21159" t="s">
        <v>8708</v>
      </c>
      <c r="G21159" t="s">
        <v>19</v>
      </c>
      <c r="H21159" t="s">
        <v>28</v>
      </c>
      <c r="I21159">
        <v>5</v>
      </c>
      <c r="J21159" t="s">
        <v>4434</v>
      </c>
      <c r="K21159" t="s">
        <v>109</v>
      </c>
      <c r="O21159">
        <v>1</v>
      </c>
      <c r="P21159" t="s">
        <v>136</v>
      </c>
      <c r="Q21159" t="s">
        <v>137</v>
      </c>
      <c r="R21159" t="s">
        <v>75</v>
      </c>
    </row>
    <row r="21160" spans="1:18" x14ac:dyDescent="0.3">
      <c r="A21160">
        <v>21160</v>
      </c>
      <c r="B21160">
        <v>2683532945</v>
      </c>
      <c r="C21160" s="1">
        <v>44371</v>
      </c>
      <c r="D21160" t="s">
        <v>1117</v>
      </c>
      <c r="E21160" t="s">
        <v>1118</v>
      </c>
      <c r="F21160" t="s">
        <v>52</v>
      </c>
      <c r="G21160" t="s">
        <v>19</v>
      </c>
      <c r="H21160" t="s">
        <v>67</v>
      </c>
      <c r="I21160">
        <v>2</v>
      </c>
      <c r="J21160" t="s">
        <v>2371</v>
      </c>
      <c r="K21160" t="s">
        <v>207</v>
      </c>
      <c r="O21160">
        <v>1</v>
      </c>
      <c r="P21160" t="s">
        <v>2372</v>
      </c>
      <c r="Q21160" t="s">
        <v>167</v>
      </c>
      <c r="R21160" t="s">
        <v>75</v>
      </c>
    </row>
    <row r="21161" spans="1:18" x14ac:dyDescent="0.3">
      <c r="A21161">
        <v>21161</v>
      </c>
      <c r="B21161">
        <v>2752447173</v>
      </c>
      <c r="C21161" s="1">
        <v>44371</v>
      </c>
      <c r="D21161" t="s">
        <v>58</v>
      </c>
      <c r="E21161" t="s">
        <v>5829</v>
      </c>
      <c r="G21161" t="s">
        <v>19</v>
      </c>
      <c r="H21161" t="s">
        <v>20</v>
      </c>
      <c r="I21161">
        <v>1</v>
      </c>
      <c r="J21161" t="s">
        <v>5830</v>
      </c>
      <c r="K21161" t="s">
        <v>141</v>
      </c>
      <c r="P21161" t="s">
        <v>1789</v>
      </c>
      <c r="Q21161" t="s">
        <v>137</v>
      </c>
      <c r="R21161" t="s">
        <v>75</v>
      </c>
    </row>
    <row r="21162" spans="1:18" x14ac:dyDescent="0.3">
      <c r="A21162">
        <v>21162</v>
      </c>
      <c r="B21162">
        <v>2731821072</v>
      </c>
      <c r="C21162" s="1">
        <v>44371</v>
      </c>
      <c r="D21162" t="s">
        <v>65</v>
      </c>
      <c r="E21162" t="s">
        <v>16630</v>
      </c>
      <c r="G21162" t="s">
        <v>19</v>
      </c>
      <c r="H21162" t="s">
        <v>28</v>
      </c>
      <c r="I21162">
        <v>5</v>
      </c>
      <c r="J21162" t="s">
        <v>13716</v>
      </c>
      <c r="K21162" t="s">
        <v>22</v>
      </c>
      <c r="O21162">
        <v>28</v>
      </c>
      <c r="P21162" t="s">
        <v>452</v>
      </c>
      <c r="Q21162" t="s">
        <v>50</v>
      </c>
      <c r="R21162" t="s">
        <v>25</v>
      </c>
    </row>
    <row r="21163" spans="1:18" x14ac:dyDescent="0.3">
      <c r="A21163">
        <v>21163</v>
      </c>
      <c r="B21163">
        <v>2596255936</v>
      </c>
      <c r="C21163" s="1">
        <v>44371</v>
      </c>
      <c r="D21163" t="s">
        <v>17</v>
      </c>
      <c r="E21163" t="s">
        <v>17</v>
      </c>
      <c r="F21163" t="s">
        <v>8405</v>
      </c>
      <c r="G21163" t="s">
        <v>19</v>
      </c>
      <c r="H21163" t="s">
        <v>20</v>
      </c>
      <c r="I21163">
        <v>0</v>
      </c>
      <c r="J21163" t="s">
        <v>83</v>
      </c>
      <c r="K21163" t="s">
        <v>263</v>
      </c>
      <c r="O21163">
        <v>3</v>
      </c>
      <c r="P21163" t="s">
        <v>85</v>
      </c>
      <c r="Q21163" t="s">
        <v>35</v>
      </c>
      <c r="R21163" t="s">
        <v>25</v>
      </c>
    </row>
    <row r="21164" spans="1:18" x14ac:dyDescent="0.3">
      <c r="A21164">
        <v>21164</v>
      </c>
      <c r="B21164">
        <v>2714596963</v>
      </c>
      <c r="C21164" s="1">
        <v>44371</v>
      </c>
      <c r="D21164" t="s">
        <v>36</v>
      </c>
      <c r="E21164" t="s">
        <v>19681</v>
      </c>
      <c r="G21164" t="s">
        <v>46</v>
      </c>
      <c r="H21164" t="s">
        <v>67</v>
      </c>
      <c r="I21164">
        <v>3</v>
      </c>
      <c r="J21164" t="s">
        <v>19682</v>
      </c>
      <c r="K21164" t="s">
        <v>436</v>
      </c>
      <c r="O21164">
        <v>4</v>
      </c>
      <c r="P21164" t="s">
        <v>19683</v>
      </c>
      <c r="Q21164" t="s">
        <v>4087</v>
      </c>
      <c r="R21164" t="s">
        <v>57</v>
      </c>
    </row>
    <row r="21165" spans="1:18" x14ac:dyDescent="0.3">
      <c r="A21165">
        <v>21165</v>
      </c>
      <c r="B21165">
        <v>2680485537</v>
      </c>
      <c r="C21165" s="1">
        <v>44371</v>
      </c>
      <c r="D21165" t="s">
        <v>190</v>
      </c>
      <c r="E21165" t="s">
        <v>19684</v>
      </c>
      <c r="F21165" t="s">
        <v>52</v>
      </c>
      <c r="G21165" t="s">
        <v>19</v>
      </c>
      <c r="H21165" t="s">
        <v>20</v>
      </c>
      <c r="I21165">
        <v>0</v>
      </c>
      <c r="J21165" t="s">
        <v>19685</v>
      </c>
      <c r="K21165" t="s">
        <v>40</v>
      </c>
      <c r="O21165">
        <v>1</v>
      </c>
      <c r="P21165" t="s">
        <v>19686</v>
      </c>
      <c r="Q21165" t="s">
        <v>24</v>
      </c>
      <c r="R21165" t="s">
        <v>43</v>
      </c>
    </row>
    <row r="21166" spans="1:18" x14ac:dyDescent="0.3">
      <c r="A21166">
        <v>21166</v>
      </c>
      <c r="B21166">
        <v>2745074486</v>
      </c>
      <c r="C21166" s="1">
        <v>44371</v>
      </c>
      <c r="D21166" t="s">
        <v>26</v>
      </c>
      <c r="E21166" t="s">
        <v>26</v>
      </c>
      <c r="G21166" t="s">
        <v>19</v>
      </c>
      <c r="H21166" t="s">
        <v>28</v>
      </c>
      <c r="I21166">
        <v>4</v>
      </c>
      <c r="J21166" t="s">
        <v>19687</v>
      </c>
      <c r="K21166" t="s">
        <v>5078</v>
      </c>
      <c r="L21166">
        <v>98000</v>
      </c>
      <c r="M21166">
        <v>115000</v>
      </c>
      <c r="N21166" t="s">
        <v>217</v>
      </c>
      <c r="O21166">
        <v>31</v>
      </c>
      <c r="P21166" t="s">
        <v>18030</v>
      </c>
      <c r="Q21166" t="s">
        <v>137</v>
      </c>
      <c r="R21166" t="s">
        <v>57</v>
      </c>
    </row>
    <row r="21167" spans="1:18" x14ac:dyDescent="0.3">
      <c r="A21167">
        <v>21167</v>
      </c>
      <c r="B21167">
        <v>2628572466</v>
      </c>
      <c r="C21167" s="1">
        <v>44371</v>
      </c>
      <c r="D21167" t="s">
        <v>65</v>
      </c>
      <c r="E21167" t="s">
        <v>66</v>
      </c>
      <c r="G21167" t="s">
        <v>19</v>
      </c>
      <c r="H21167" t="s">
        <v>67</v>
      </c>
      <c r="I21167">
        <v>5</v>
      </c>
      <c r="J21167" t="s">
        <v>68</v>
      </c>
      <c r="K21167" t="s">
        <v>815</v>
      </c>
      <c r="O21167">
        <v>27</v>
      </c>
      <c r="P21167" t="s">
        <v>70</v>
      </c>
      <c r="Q21167" t="s">
        <v>56</v>
      </c>
      <c r="R21167" t="s">
        <v>25</v>
      </c>
    </row>
    <row r="21168" spans="1:18" x14ac:dyDescent="0.3">
      <c r="A21168">
        <v>21168</v>
      </c>
      <c r="B21168">
        <v>2688690044</v>
      </c>
      <c r="C21168" s="1">
        <v>44371</v>
      </c>
      <c r="D21168" t="s">
        <v>17</v>
      </c>
      <c r="E21168" t="s">
        <v>9566</v>
      </c>
      <c r="G21168" t="s">
        <v>19</v>
      </c>
      <c r="H21168" t="s">
        <v>20</v>
      </c>
      <c r="I21168">
        <v>3</v>
      </c>
      <c r="J21168" t="s">
        <v>3586</v>
      </c>
      <c r="K21168" t="s">
        <v>254</v>
      </c>
      <c r="O21168">
        <v>2</v>
      </c>
      <c r="P21168" t="s">
        <v>2485</v>
      </c>
      <c r="Q21168" t="s">
        <v>137</v>
      </c>
      <c r="R21168" t="s">
        <v>174</v>
      </c>
    </row>
    <row r="21169" spans="1:18" x14ac:dyDescent="0.3">
      <c r="A21169">
        <v>21169</v>
      </c>
      <c r="B21169">
        <v>2698713384</v>
      </c>
      <c r="C21169" s="1">
        <v>44371</v>
      </c>
      <c r="D21169" t="s">
        <v>17</v>
      </c>
      <c r="E21169" t="s">
        <v>11649</v>
      </c>
      <c r="G21169" t="s">
        <v>19</v>
      </c>
      <c r="H21169" t="s">
        <v>67</v>
      </c>
      <c r="I21169">
        <v>2</v>
      </c>
      <c r="J21169" t="s">
        <v>11650</v>
      </c>
      <c r="K21169" t="s">
        <v>11651</v>
      </c>
      <c r="P21169" t="s">
        <v>11652</v>
      </c>
      <c r="Q21169" t="s">
        <v>35</v>
      </c>
      <c r="R21169" t="s">
        <v>147</v>
      </c>
    </row>
    <row r="21170" spans="1:18" x14ac:dyDescent="0.3">
      <c r="A21170">
        <v>21170</v>
      </c>
      <c r="B21170">
        <v>2684305310</v>
      </c>
      <c r="C21170" s="1">
        <v>44371</v>
      </c>
      <c r="D21170" t="s">
        <v>17</v>
      </c>
      <c r="E21170" t="s">
        <v>130</v>
      </c>
      <c r="F21170" t="s">
        <v>19688</v>
      </c>
      <c r="G21170" t="s">
        <v>19</v>
      </c>
      <c r="H21170" t="s">
        <v>67</v>
      </c>
      <c r="I21170">
        <v>3</v>
      </c>
      <c r="J21170" t="s">
        <v>19689</v>
      </c>
      <c r="K21170" t="s">
        <v>128</v>
      </c>
      <c r="P21170" t="s">
        <v>1504</v>
      </c>
      <c r="Q21170" t="s">
        <v>35</v>
      </c>
      <c r="R21170" t="s">
        <v>111</v>
      </c>
    </row>
    <row r="21171" spans="1:18" x14ac:dyDescent="0.3">
      <c r="A21171">
        <v>21171</v>
      </c>
      <c r="B21171">
        <v>2680323208</v>
      </c>
      <c r="C21171" s="1">
        <v>44371</v>
      </c>
      <c r="D21171" t="s">
        <v>26</v>
      </c>
      <c r="E21171" t="s">
        <v>26</v>
      </c>
      <c r="G21171" t="s">
        <v>19</v>
      </c>
      <c r="H21171" t="s">
        <v>28</v>
      </c>
      <c r="I21171">
        <v>7</v>
      </c>
      <c r="J21171" t="s">
        <v>19690</v>
      </c>
      <c r="K21171" t="s">
        <v>79</v>
      </c>
      <c r="O21171">
        <v>6</v>
      </c>
      <c r="P21171" t="s">
        <v>136</v>
      </c>
      <c r="Q21171" t="s">
        <v>137</v>
      </c>
      <c r="R21171" t="s">
        <v>75</v>
      </c>
    </row>
    <row r="21172" spans="1:18" x14ac:dyDescent="0.3">
      <c r="A21172">
        <v>21172</v>
      </c>
      <c r="B21172">
        <v>2739260180</v>
      </c>
      <c r="C21172" s="1">
        <v>44372</v>
      </c>
      <c r="D21172" t="s">
        <v>86</v>
      </c>
      <c r="E21172" t="s">
        <v>86</v>
      </c>
      <c r="G21172" t="s">
        <v>46</v>
      </c>
      <c r="H21172" t="s">
        <v>28</v>
      </c>
      <c r="I21172">
        <v>6</v>
      </c>
      <c r="J21172" t="s">
        <v>101</v>
      </c>
      <c r="K21172" t="s">
        <v>170</v>
      </c>
      <c r="O21172">
        <v>1</v>
      </c>
      <c r="P21172" t="s">
        <v>49</v>
      </c>
      <c r="Q21172" t="s">
        <v>50</v>
      </c>
      <c r="R21172" t="s">
        <v>25</v>
      </c>
    </row>
    <row r="21173" spans="1:18" x14ac:dyDescent="0.3">
      <c r="A21173">
        <v>21173</v>
      </c>
      <c r="B21173">
        <v>2592630640</v>
      </c>
      <c r="C21173" s="1">
        <v>44372</v>
      </c>
      <c r="D21173" t="s">
        <v>882</v>
      </c>
      <c r="E21173" t="s">
        <v>1223</v>
      </c>
      <c r="G21173" t="s">
        <v>19</v>
      </c>
      <c r="H21173" t="s">
        <v>67</v>
      </c>
      <c r="I21173">
        <v>5</v>
      </c>
      <c r="J21173" t="s">
        <v>2530</v>
      </c>
      <c r="K21173" t="s">
        <v>222</v>
      </c>
      <c r="O21173">
        <v>32</v>
      </c>
      <c r="P21173" t="s">
        <v>85</v>
      </c>
      <c r="Q21173" t="s">
        <v>35</v>
      </c>
      <c r="R21173" t="s">
        <v>25</v>
      </c>
    </row>
    <row r="21174" spans="1:18" x14ac:dyDescent="0.3">
      <c r="A21174">
        <v>21174</v>
      </c>
      <c r="B21174">
        <v>2677256897</v>
      </c>
      <c r="C21174" s="1">
        <v>44372</v>
      </c>
      <c r="D21174" t="s">
        <v>17</v>
      </c>
      <c r="E21174" t="s">
        <v>17</v>
      </c>
      <c r="F21174" t="e">
        <f>- (Angular/Java/J2EE/REST API/Microservices)</f>
        <v>#NAME?</v>
      </c>
      <c r="G21174" t="s">
        <v>19</v>
      </c>
      <c r="H21174" t="s">
        <v>28</v>
      </c>
      <c r="I21174">
        <v>5</v>
      </c>
      <c r="J21174" t="s">
        <v>19691</v>
      </c>
      <c r="K21174" t="s">
        <v>22</v>
      </c>
      <c r="O21174">
        <v>5</v>
      </c>
      <c r="P21174" t="s">
        <v>5310</v>
      </c>
      <c r="Q21174" t="s">
        <v>35</v>
      </c>
      <c r="R21174" t="s">
        <v>25</v>
      </c>
    </row>
    <row r="21175" spans="1:18" x14ac:dyDescent="0.3">
      <c r="A21175">
        <v>21175</v>
      </c>
      <c r="B21175">
        <v>2693778505</v>
      </c>
      <c r="C21175" s="1">
        <v>44372</v>
      </c>
      <c r="D21175" t="s">
        <v>26</v>
      </c>
      <c r="E21175" t="s">
        <v>71</v>
      </c>
      <c r="F21175" t="s">
        <v>19</v>
      </c>
      <c r="G21175" t="s">
        <v>46</v>
      </c>
      <c r="H21175" t="s">
        <v>28</v>
      </c>
      <c r="I21175">
        <v>6</v>
      </c>
      <c r="J21175" t="s">
        <v>154</v>
      </c>
      <c r="K21175" t="s">
        <v>559</v>
      </c>
      <c r="P21175" t="s">
        <v>49</v>
      </c>
      <c r="Q21175" t="s">
        <v>50</v>
      </c>
      <c r="R21175" t="s">
        <v>25</v>
      </c>
    </row>
    <row r="21176" spans="1:18" x14ac:dyDescent="0.3">
      <c r="A21176">
        <v>21176</v>
      </c>
      <c r="B21176">
        <v>2741546250</v>
      </c>
      <c r="C21176" s="1">
        <v>44372</v>
      </c>
      <c r="D21176" t="s">
        <v>17</v>
      </c>
      <c r="E21176" t="s">
        <v>202</v>
      </c>
      <c r="G21176" t="s">
        <v>19</v>
      </c>
      <c r="H21176" t="s">
        <v>28</v>
      </c>
      <c r="I21176">
        <v>7</v>
      </c>
      <c r="J21176" t="s">
        <v>16253</v>
      </c>
      <c r="K21176" t="s">
        <v>222</v>
      </c>
      <c r="P21176" t="s">
        <v>593</v>
      </c>
      <c r="Q21176" t="s">
        <v>293</v>
      </c>
      <c r="R21176" t="s">
        <v>25</v>
      </c>
    </row>
    <row r="21177" spans="1:18" x14ac:dyDescent="0.3">
      <c r="A21177">
        <v>21177</v>
      </c>
      <c r="B21177">
        <v>2698175585</v>
      </c>
      <c r="C21177" s="1">
        <v>44372</v>
      </c>
      <c r="D21177" t="s">
        <v>36</v>
      </c>
      <c r="E21177" t="s">
        <v>9176</v>
      </c>
      <c r="G21177" t="s">
        <v>19</v>
      </c>
      <c r="H21177" t="s">
        <v>28</v>
      </c>
      <c r="I21177">
        <v>5</v>
      </c>
      <c r="J21177" t="s">
        <v>720</v>
      </c>
      <c r="K21177" t="s">
        <v>22</v>
      </c>
      <c r="P21177" t="s">
        <v>9178</v>
      </c>
    </row>
    <row r="21178" spans="1:18" x14ac:dyDescent="0.3">
      <c r="A21178">
        <v>21178</v>
      </c>
      <c r="B21178">
        <v>2697171631</v>
      </c>
      <c r="C21178" s="1">
        <v>44372</v>
      </c>
      <c r="D21178" t="s">
        <v>44</v>
      </c>
      <c r="E21178" t="s">
        <v>10744</v>
      </c>
      <c r="G21178" t="s">
        <v>19</v>
      </c>
      <c r="H21178" t="s">
        <v>28</v>
      </c>
      <c r="I21178">
        <v>5</v>
      </c>
      <c r="J21178" t="s">
        <v>10745</v>
      </c>
      <c r="K21178" t="s">
        <v>428</v>
      </c>
      <c r="O21178">
        <v>12</v>
      </c>
      <c r="P21178" t="s">
        <v>10746</v>
      </c>
      <c r="Q21178" t="s">
        <v>56</v>
      </c>
      <c r="R21178" t="s">
        <v>57</v>
      </c>
    </row>
    <row r="21179" spans="1:18" x14ac:dyDescent="0.3">
      <c r="A21179">
        <v>21179</v>
      </c>
      <c r="B21179">
        <v>2690939508</v>
      </c>
      <c r="C21179" s="1">
        <v>44372</v>
      </c>
      <c r="D21179" t="s">
        <v>26</v>
      </c>
      <c r="E21179" t="s">
        <v>71</v>
      </c>
      <c r="F21179" t="s">
        <v>19</v>
      </c>
      <c r="G21179" t="s">
        <v>46</v>
      </c>
      <c r="H21179" t="s">
        <v>28</v>
      </c>
      <c r="I21179">
        <v>4</v>
      </c>
      <c r="J21179" t="s">
        <v>154</v>
      </c>
      <c r="K21179" t="s">
        <v>5925</v>
      </c>
      <c r="P21179" t="s">
        <v>49</v>
      </c>
      <c r="Q21179" t="s">
        <v>50</v>
      </c>
      <c r="R21179" t="s">
        <v>25</v>
      </c>
    </row>
    <row r="21180" spans="1:18" x14ac:dyDescent="0.3">
      <c r="A21180">
        <v>21180</v>
      </c>
      <c r="B21180">
        <v>2694052530</v>
      </c>
      <c r="C21180" s="1">
        <v>44372</v>
      </c>
      <c r="D21180" t="s">
        <v>26</v>
      </c>
      <c r="E21180" t="s">
        <v>71</v>
      </c>
      <c r="G21180" t="s">
        <v>46</v>
      </c>
      <c r="H21180" t="s">
        <v>28</v>
      </c>
      <c r="I21180">
        <v>5</v>
      </c>
      <c r="J21180" t="s">
        <v>19692</v>
      </c>
      <c r="K21180" t="s">
        <v>207</v>
      </c>
      <c r="O21180">
        <v>39</v>
      </c>
      <c r="P21180" t="s">
        <v>1021</v>
      </c>
      <c r="Q21180" t="s">
        <v>56</v>
      </c>
      <c r="R21180" t="s">
        <v>25</v>
      </c>
    </row>
    <row r="21181" spans="1:18" x14ac:dyDescent="0.3">
      <c r="A21181">
        <v>21181</v>
      </c>
      <c r="B21181">
        <v>2715138580</v>
      </c>
      <c r="C21181" s="1">
        <v>44372</v>
      </c>
      <c r="D21181" t="s">
        <v>17</v>
      </c>
      <c r="E21181" t="s">
        <v>3783</v>
      </c>
      <c r="F21181" t="s">
        <v>3784</v>
      </c>
      <c r="G21181" t="s">
        <v>19</v>
      </c>
      <c r="H21181" t="s">
        <v>20</v>
      </c>
      <c r="I21181">
        <v>2</v>
      </c>
      <c r="J21181" t="s">
        <v>3785</v>
      </c>
      <c r="K21181" t="s">
        <v>735</v>
      </c>
      <c r="P21181" t="s">
        <v>1140</v>
      </c>
      <c r="Q21181" t="s">
        <v>35</v>
      </c>
      <c r="R21181" t="s">
        <v>25</v>
      </c>
    </row>
    <row r="21182" spans="1:18" x14ac:dyDescent="0.3">
      <c r="A21182">
        <v>21182</v>
      </c>
      <c r="B21182">
        <v>2680071860</v>
      </c>
      <c r="C21182" s="1">
        <v>44372</v>
      </c>
      <c r="D21182" t="s">
        <v>542</v>
      </c>
      <c r="E21182" t="s">
        <v>542</v>
      </c>
      <c r="G21182" t="s">
        <v>19</v>
      </c>
      <c r="H21182" t="s">
        <v>67</v>
      </c>
      <c r="I21182">
        <v>3</v>
      </c>
      <c r="J21182" t="s">
        <v>120</v>
      </c>
      <c r="K21182" t="s">
        <v>123</v>
      </c>
      <c r="P21182" t="s">
        <v>1271</v>
      </c>
      <c r="Q21182" t="s">
        <v>658</v>
      </c>
      <c r="R21182" t="s">
        <v>25</v>
      </c>
    </row>
    <row r="21183" spans="1:18" x14ac:dyDescent="0.3">
      <c r="A21183">
        <v>21183</v>
      </c>
      <c r="B21183">
        <v>2704706292</v>
      </c>
      <c r="C21183" s="1">
        <v>44372</v>
      </c>
      <c r="D21183" t="s">
        <v>36</v>
      </c>
      <c r="E21183" t="s">
        <v>3143</v>
      </c>
      <c r="G21183" t="s">
        <v>19</v>
      </c>
      <c r="H21183" t="s">
        <v>67</v>
      </c>
      <c r="I21183">
        <v>4</v>
      </c>
      <c r="J21183" t="s">
        <v>678</v>
      </c>
      <c r="K21183" t="s">
        <v>207</v>
      </c>
      <c r="P21183" t="s">
        <v>241</v>
      </c>
      <c r="Q21183" t="s">
        <v>50</v>
      </c>
      <c r="R21183" t="s">
        <v>25</v>
      </c>
    </row>
    <row r="21184" spans="1:18" x14ac:dyDescent="0.3">
      <c r="A21184">
        <v>21184</v>
      </c>
      <c r="B21184">
        <v>2742241209</v>
      </c>
      <c r="C21184" s="1">
        <v>44372</v>
      </c>
      <c r="D21184" t="s">
        <v>86</v>
      </c>
      <c r="E21184" t="s">
        <v>86</v>
      </c>
      <c r="G21184" t="s">
        <v>46</v>
      </c>
      <c r="H21184" t="s">
        <v>28</v>
      </c>
      <c r="I21184">
        <v>8</v>
      </c>
      <c r="J21184" t="s">
        <v>101</v>
      </c>
      <c r="K21184" t="s">
        <v>3344</v>
      </c>
      <c r="P21184" t="s">
        <v>49</v>
      </c>
      <c r="Q21184" t="s">
        <v>50</v>
      </c>
      <c r="R21184" t="s">
        <v>25</v>
      </c>
    </row>
    <row r="21185" spans="1:18" x14ac:dyDescent="0.3">
      <c r="A21185">
        <v>21185</v>
      </c>
      <c r="B21185">
        <v>2750957991</v>
      </c>
      <c r="C21185" s="1">
        <v>44372</v>
      </c>
      <c r="D21185" t="s">
        <v>65</v>
      </c>
      <c r="E21185" t="s">
        <v>112</v>
      </c>
      <c r="G21185" t="s">
        <v>19</v>
      </c>
      <c r="H21185" t="s">
        <v>28</v>
      </c>
      <c r="I21185">
        <v>2</v>
      </c>
      <c r="J21185" t="s">
        <v>4303</v>
      </c>
      <c r="K21185" t="s">
        <v>207</v>
      </c>
      <c r="O21185">
        <v>3</v>
      </c>
      <c r="P21185" t="s">
        <v>1081</v>
      </c>
      <c r="Q21185" t="s">
        <v>293</v>
      </c>
      <c r="R21185" t="s">
        <v>25</v>
      </c>
    </row>
    <row r="21186" spans="1:18" x14ac:dyDescent="0.3">
      <c r="A21186">
        <v>21186</v>
      </c>
      <c r="B21186">
        <v>2662476207</v>
      </c>
      <c r="C21186" s="1">
        <v>44372</v>
      </c>
      <c r="D21186" t="s">
        <v>36</v>
      </c>
      <c r="E21186" t="s">
        <v>3615</v>
      </c>
      <c r="F21186" t="s">
        <v>1843</v>
      </c>
      <c r="G21186" t="s">
        <v>19</v>
      </c>
      <c r="H21186" t="s">
        <v>67</v>
      </c>
      <c r="I21186">
        <v>2</v>
      </c>
      <c r="J21186" t="s">
        <v>3616</v>
      </c>
      <c r="K21186" t="s">
        <v>2066</v>
      </c>
      <c r="O21186">
        <v>2</v>
      </c>
      <c r="P21186" t="s">
        <v>3618</v>
      </c>
      <c r="Q21186" t="s">
        <v>56</v>
      </c>
      <c r="R21186" t="s">
        <v>25</v>
      </c>
    </row>
    <row r="21187" spans="1:18" x14ac:dyDescent="0.3">
      <c r="A21187">
        <v>21187</v>
      </c>
      <c r="B21187">
        <v>2592626172</v>
      </c>
      <c r="C21187" s="1">
        <v>44372</v>
      </c>
      <c r="D21187" t="s">
        <v>17</v>
      </c>
      <c r="E21187" t="s">
        <v>130</v>
      </c>
      <c r="G21187" t="s">
        <v>19</v>
      </c>
      <c r="H21187" t="s">
        <v>67</v>
      </c>
      <c r="I21187">
        <v>5</v>
      </c>
      <c r="J21187" t="s">
        <v>2644</v>
      </c>
      <c r="K21187" t="s">
        <v>22</v>
      </c>
      <c r="O21187">
        <v>5</v>
      </c>
      <c r="P21187" t="s">
        <v>2645</v>
      </c>
      <c r="Q21187" t="s">
        <v>42</v>
      </c>
      <c r="R21187" t="s">
        <v>75</v>
      </c>
    </row>
    <row r="21188" spans="1:18" x14ac:dyDescent="0.3">
      <c r="A21188">
        <v>21188</v>
      </c>
      <c r="B21188">
        <v>2690944326</v>
      </c>
      <c r="C21188" s="1">
        <v>44372</v>
      </c>
      <c r="D21188" t="s">
        <v>97</v>
      </c>
      <c r="E21188" t="s">
        <v>97</v>
      </c>
      <c r="F21188" t="s">
        <v>119</v>
      </c>
      <c r="G21188" t="s">
        <v>46</v>
      </c>
      <c r="H21188" t="s">
        <v>28</v>
      </c>
      <c r="I21188">
        <v>7</v>
      </c>
      <c r="J21188" t="s">
        <v>120</v>
      </c>
      <c r="K21188" t="s">
        <v>3273</v>
      </c>
      <c r="P21188" t="s">
        <v>49</v>
      </c>
      <c r="Q21188" t="s">
        <v>50</v>
      </c>
      <c r="R21188" t="s">
        <v>25</v>
      </c>
    </row>
    <row r="21189" spans="1:18" x14ac:dyDescent="0.3">
      <c r="A21189">
        <v>21189</v>
      </c>
      <c r="B21189">
        <v>2626469930</v>
      </c>
      <c r="C21189" s="1">
        <v>44372</v>
      </c>
      <c r="D21189" t="s">
        <v>507</v>
      </c>
      <c r="E21189" t="s">
        <v>642</v>
      </c>
      <c r="G21189" t="s">
        <v>19</v>
      </c>
      <c r="H21189" t="s">
        <v>28</v>
      </c>
      <c r="I21189">
        <v>5</v>
      </c>
      <c r="J21189" t="s">
        <v>342</v>
      </c>
      <c r="K21189" t="s">
        <v>19192</v>
      </c>
      <c r="P21189" t="s">
        <v>234</v>
      </c>
      <c r="Q21189" t="s">
        <v>35</v>
      </c>
      <c r="R21189" t="s">
        <v>25</v>
      </c>
    </row>
    <row r="21190" spans="1:18" x14ac:dyDescent="0.3">
      <c r="A21190">
        <v>21190</v>
      </c>
      <c r="B21190">
        <v>2741651629</v>
      </c>
      <c r="C21190" s="1">
        <v>44372</v>
      </c>
      <c r="D21190" t="s">
        <v>97</v>
      </c>
      <c r="E21190" t="s">
        <v>156</v>
      </c>
      <c r="G21190" t="s">
        <v>19</v>
      </c>
      <c r="H21190" t="s">
        <v>67</v>
      </c>
      <c r="I21190">
        <v>4</v>
      </c>
      <c r="J21190" t="s">
        <v>19693</v>
      </c>
      <c r="K21190" t="s">
        <v>607</v>
      </c>
      <c r="P21190" t="s">
        <v>241</v>
      </c>
      <c r="Q21190" t="s">
        <v>50</v>
      </c>
      <c r="R21190" t="s">
        <v>25</v>
      </c>
    </row>
    <row r="21191" spans="1:18" x14ac:dyDescent="0.3">
      <c r="A21191">
        <v>21191</v>
      </c>
      <c r="B21191">
        <v>2683543242</v>
      </c>
      <c r="C21191" s="1">
        <v>44372</v>
      </c>
      <c r="D21191" t="s">
        <v>17</v>
      </c>
      <c r="E21191" t="s">
        <v>7560</v>
      </c>
      <c r="G21191" t="s">
        <v>19</v>
      </c>
      <c r="H21191" t="s">
        <v>67</v>
      </c>
      <c r="I21191">
        <v>3</v>
      </c>
      <c r="J21191" t="s">
        <v>7561</v>
      </c>
      <c r="K21191" t="s">
        <v>3857</v>
      </c>
      <c r="P21191" t="s">
        <v>996</v>
      </c>
      <c r="Q21191" t="s">
        <v>42</v>
      </c>
      <c r="R21191" t="s">
        <v>43</v>
      </c>
    </row>
    <row r="21192" spans="1:18" x14ac:dyDescent="0.3">
      <c r="A21192">
        <v>21192</v>
      </c>
      <c r="B21192">
        <v>2745458151</v>
      </c>
      <c r="C21192" s="1">
        <v>44372</v>
      </c>
      <c r="D21192" t="s">
        <v>36</v>
      </c>
      <c r="E21192" t="s">
        <v>36</v>
      </c>
      <c r="G21192" t="s">
        <v>46</v>
      </c>
      <c r="H21192" t="s">
        <v>67</v>
      </c>
      <c r="I21192">
        <v>3</v>
      </c>
      <c r="J21192" t="s">
        <v>19319</v>
      </c>
      <c r="K21192" t="s">
        <v>19694</v>
      </c>
      <c r="O21192">
        <v>7</v>
      </c>
      <c r="P21192" t="s">
        <v>1779</v>
      </c>
      <c r="Q21192" t="s">
        <v>137</v>
      </c>
      <c r="R21192" t="s">
        <v>75</v>
      </c>
    </row>
    <row r="21193" spans="1:18" x14ac:dyDescent="0.3">
      <c r="A21193">
        <v>21193</v>
      </c>
      <c r="B21193">
        <v>2723030471</v>
      </c>
      <c r="C21193" s="1">
        <v>44372</v>
      </c>
      <c r="D21193" t="s">
        <v>17</v>
      </c>
      <c r="E21193" t="s">
        <v>3010</v>
      </c>
      <c r="G21193" t="s">
        <v>19</v>
      </c>
      <c r="H21193" t="s">
        <v>28</v>
      </c>
      <c r="I21193">
        <v>9</v>
      </c>
      <c r="J21193" t="s">
        <v>19695</v>
      </c>
      <c r="K21193" t="s">
        <v>22</v>
      </c>
      <c r="O21193">
        <v>30</v>
      </c>
      <c r="P21193" t="s">
        <v>806</v>
      </c>
      <c r="Q21193" t="s">
        <v>807</v>
      </c>
      <c r="R21193" t="s">
        <v>75</v>
      </c>
    </row>
    <row r="21194" spans="1:18" x14ac:dyDescent="0.3">
      <c r="A21194">
        <v>21194</v>
      </c>
      <c r="B21194">
        <v>2683582650</v>
      </c>
      <c r="C21194" s="1">
        <v>44372</v>
      </c>
      <c r="D21194" t="s">
        <v>97</v>
      </c>
      <c r="E21194" t="s">
        <v>97</v>
      </c>
      <c r="F21194" t="s">
        <v>119</v>
      </c>
      <c r="G21194" t="s">
        <v>46</v>
      </c>
      <c r="H21194" t="s">
        <v>28</v>
      </c>
      <c r="I21194">
        <v>7</v>
      </c>
      <c r="J21194" t="s">
        <v>120</v>
      </c>
      <c r="K21194" t="s">
        <v>3122</v>
      </c>
      <c r="P21194" t="s">
        <v>49</v>
      </c>
      <c r="Q21194" t="s">
        <v>50</v>
      </c>
      <c r="R21194" t="s">
        <v>25</v>
      </c>
    </row>
    <row r="21195" spans="1:18" x14ac:dyDescent="0.3">
      <c r="A21195">
        <v>21195</v>
      </c>
      <c r="B21195">
        <v>2733200972</v>
      </c>
      <c r="C21195" s="1">
        <v>44372</v>
      </c>
      <c r="D21195" t="s">
        <v>36</v>
      </c>
      <c r="E21195" t="s">
        <v>618</v>
      </c>
      <c r="F21195" t="s">
        <v>619</v>
      </c>
      <c r="G21195" t="s">
        <v>19</v>
      </c>
      <c r="H21195" t="s">
        <v>67</v>
      </c>
      <c r="I21195">
        <v>3</v>
      </c>
      <c r="J21195" t="s">
        <v>342</v>
      </c>
      <c r="K21195" t="s">
        <v>1752</v>
      </c>
      <c r="P21195" t="s">
        <v>70</v>
      </c>
      <c r="Q21195" t="s">
        <v>56</v>
      </c>
      <c r="R21195" t="s">
        <v>25</v>
      </c>
    </row>
    <row r="21196" spans="1:18" x14ac:dyDescent="0.3">
      <c r="A21196">
        <v>21196</v>
      </c>
      <c r="B21196">
        <v>2718893013</v>
      </c>
      <c r="C21196" s="1">
        <v>44372</v>
      </c>
      <c r="D21196" t="s">
        <v>36</v>
      </c>
      <c r="E21196" t="s">
        <v>115</v>
      </c>
      <c r="G21196" t="s">
        <v>46</v>
      </c>
      <c r="H21196" t="s">
        <v>67</v>
      </c>
      <c r="I21196">
        <v>3</v>
      </c>
      <c r="J21196" t="s">
        <v>443</v>
      </c>
      <c r="K21196" t="s">
        <v>378</v>
      </c>
      <c r="O21196">
        <v>9</v>
      </c>
      <c r="P21196" t="s">
        <v>4316</v>
      </c>
      <c r="Q21196" t="s">
        <v>56</v>
      </c>
      <c r="R21196" t="s">
        <v>174</v>
      </c>
    </row>
    <row r="21197" spans="1:18" x14ac:dyDescent="0.3">
      <c r="A21197">
        <v>21197</v>
      </c>
      <c r="B21197">
        <v>2731685915</v>
      </c>
      <c r="C21197" s="1">
        <v>44372</v>
      </c>
      <c r="D21197" t="s">
        <v>97</v>
      </c>
      <c r="E21197" t="s">
        <v>156</v>
      </c>
      <c r="G21197" t="s">
        <v>19</v>
      </c>
      <c r="H21197" t="s">
        <v>28</v>
      </c>
      <c r="I21197">
        <v>5</v>
      </c>
      <c r="J21197" t="s">
        <v>15668</v>
      </c>
      <c r="K21197" t="s">
        <v>212</v>
      </c>
      <c r="O21197">
        <v>32</v>
      </c>
      <c r="P21197" t="s">
        <v>1083</v>
      </c>
      <c r="Q21197" t="s">
        <v>137</v>
      </c>
      <c r="R21197" t="s">
        <v>111</v>
      </c>
    </row>
    <row r="21198" spans="1:18" x14ac:dyDescent="0.3">
      <c r="A21198">
        <v>21198</v>
      </c>
      <c r="B21198">
        <v>2737746601</v>
      </c>
      <c r="C21198" s="1">
        <v>44372</v>
      </c>
      <c r="D21198" t="s">
        <v>1192</v>
      </c>
      <c r="E21198" t="s">
        <v>1192</v>
      </c>
      <c r="G21198" t="s">
        <v>46</v>
      </c>
      <c r="H21198" t="s">
        <v>28</v>
      </c>
      <c r="I21198">
        <v>6</v>
      </c>
      <c r="J21198" t="s">
        <v>15609</v>
      </c>
      <c r="K21198" t="s">
        <v>572</v>
      </c>
      <c r="O21198">
        <v>13</v>
      </c>
      <c r="P21198" t="s">
        <v>15889</v>
      </c>
      <c r="Q21198" t="s">
        <v>56</v>
      </c>
      <c r="R21198" t="s">
        <v>57</v>
      </c>
    </row>
    <row r="21199" spans="1:18" x14ac:dyDescent="0.3">
      <c r="A21199">
        <v>21199</v>
      </c>
      <c r="B21199">
        <v>2702488311</v>
      </c>
      <c r="C21199" s="1">
        <v>44372</v>
      </c>
      <c r="D21199" t="s">
        <v>1663</v>
      </c>
      <c r="E21199" t="s">
        <v>19696</v>
      </c>
      <c r="G21199" t="s">
        <v>19</v>
      </c>
      <c r="H21199" t="s">
        <v>67</v>
      </c>
      <c r="I21199">
        <v>4</v>
      </c>
      <c r="J21199" t="s">
        <v>19697</v>
      </c>
      <c r="K21199" t="s">
        <v>6644</v>
      </c>
      <c r="O21199">
        <v>2</v>
      </c>
      <c r="P21199" t="s">
        <v>6202</v>
      </c>
      <c r="Q21199" t="s">
        <v>137</v>
      </c>
      <c r="R21199" t="s">
        <v>75</v>
      </c>
    </row>
    <row r="21200" spans="1:18" x14ac:dyDescent="0.3">
      <c r="A21200">
        <v>21200</v>
      </c>
      <c r="B21200">
        <v>2654235864</v>
      </c>
      <c r="C21200" s="1">
        <v>44372</v>
      </c>
      <c r="D21200" t="s">
        <v>17</v>
      </c>
      <c r="E21200" t="s">
        <v>19698</v>
      </c>
      <c r="G21200" t="s">
        <v>19</v>
      </c>
      <c r="H21200" t="s">
        <v>67</v>
      </c>
      <c r="I21200">
        <v>2</v>
      </c>
      <c r="J21200" t="s">
        <v>19699</v>
      </c>
      <c r="K21200" t="s">
        <v>109</v>
      </c>
      <c r="O21200">
        <v>3</v>
      </c>
      <c r="P21200" t="s">
        <v>547</v>
      </c>
      <c r="Q21200" t="s">
        <v>50</v>
      </c>
      <c r="R21200" t="s">
        <v>25</v>
      </c>
    </row>
    <row r="21201" spans="1:18" x14ac:dyDescent="0.3">
      <c r="A21201">
        <v>21201</v>
      </c>
      <c r="B21201">
        <v>2719328148</v>
      </c>
      <c r="C21201" s="1">
        <v>44373</v>
      </c>
      <c r="D21201" t="s">
        <v>65</v>
      </c>
      <c r="E21201" t="s">
        <v>65</v>
      </c>
      <c r="G21201" t="s">
        <v>19</v>
      </c>
      <c r="H21201" t="s">
        <v>20</v>
      </c>
      <c r="I21201">
        <v>1</v>
      </c>
      <c r="J21201" t="s">
        <v>504</v>
      </c>
      <c r="K21201" t="s">
        <v>189</v>
      </c>
      <c r="O21201">
        <v>3</v>
      </c>
      <c r="P21201" t="s">
        <v>506</v>
      </c>
      <c r="Q21201" t="s">
        <v>35</v>
      </c>
      <c r="R21201" t="s">
        <v>147</v>
      </c>
    </row>
    <row r="21202" spans="1:18" x14ac:dyDescent="0.3">
      <c r="A21202">
        <v>21202</v>
      </c>
      <c r="B21202">
        <v>2742516015</v>
      </c>
      <c r="C21202" s="1">
        <v>44373</v>
      </c>
      <c r="D21202" t="s">
        <v>86</v>
      </c>
      <c r="E21202" t="s">
        <v>86</v>
      </c>
      <c r="G21202" t="s">
        <v>46</v>
      </c>
      <c r="H21202" t="s">
        <v>28</v>
      </c>
      <c r="I21202">
        <v>5</v>
      </c>
      <c r="J21202" t="s">
        <v>101</v>
      </c>
      <c r="K21202" t="s">
        <v>1068</v>
      </c>
      <c r="P21202" t="s">
        <v>49</v>
      </c>
      <c r="Q21202" t="s">
        <v>50</v>
      </c>
      <c r="R21202" t="s">
        <v>25</v>
      </c>
    </row>
    <row r="21203" spans="1:18" x14ac:dyDescent="0.3">
      <c r="A21203">
        <v>21203</v>
      </c>
      <c r="B21203">
        <v>2701095026</v>
      </c>
      <c r="C21203" s="1">
        <v>44373</v>
      </c>
      <c r="D21203" t="s">
        <v>268</v>
      </c>
      <c r="E21203" t="s">
        <v>902</v>
      </c>
      <c r="G21203" t="s">
        <v>19</v>
      </c>
      <c r="H21203" t="s">
        <v>28</v>
      </c>
      <c r="I21203">
        <v>3</v>
      </c>
      <c r="J21203" t="s">
        <v>19212</v>
      </c>
      <c r="K21203" t="s">
        <v>553</v>
      </c>
      <c r="O21203">
        <v>11</v>
      </c>
      <c r="P21203" t="s">
        <v>19213</v>
      </c>
      <c r="Q21203" t="s">
        <v>24</v>
      </c>
      <c r="R21203" t="s">
        <v>57</v>
      </c>
    </row>
    <row r="21204" spans="1:18" x14ac:dyDescent="0.3">
      <c r="A21204">
        <v>21204</v>
      </c>
      <c r="B21204">
        <v>2414738420</v>
      </c>
      <c r="C21204" s="1">
        <v>44373</v>
      </c>
      <c r="D21204" t="s">
        <v>17</v>
      </c>
      <c r="E21204" t="s">
        <v>130</v>
      </c>
      <c r="F21204" t="s">
        <v>82</v>
      </c>
      <c r="G21204" t="s">
        <v>19</v>
      </c>
      <c r="H21204" t="s">
        <v>67</v>
      </c>
      <c r="I21204">
        <v>3</v>
      </c>
      <c r="J21204" t="s">
        <v>83</v>
      </c>
      <c r="K21204" t="s">
        <v>109</v>
      </c>
      <c r="O21204">
        <v>3</v>
      </c>
      <c r="P21204" t="s">
        <v>85</v>
      </c>
      <c r="Q21204" t="s">
        <v>35</v>
      </c>
      <c r="R21204" t="s">
        <v>25</v>
      </c>
    </row>
    <row r="21205" spans="1:18" x14ac:dyDescent="0.3">
      <c r="A21205">
        <v>21205</v>
      </c>
      <c r="B21205">
        <v>2441678726</v>
      </c>
      <c r="C21205" s="1">
        <v>44373</v>
      </c>
      <c r="D21205" t="s">
        <v>190</v>
      </c>
      <c r="E21205" t="s">
        <v>1135</v>
      </c>
      <c r="G21205" t="s">
        <v>19</v>
      </c>
      <c r="H21205" t="s">
        <v>67</v>
      </c>
      <c r="I21205">
        <v>4</v>
      </c>
      <c r="J21205" t="s">
        <v>19700</v>
      </c>
      <c r="K21205" t="s">
        <v>22</v>
      </c>
      <c r="O21205">
        <v>13</v>
      </c>
      <c r="P21205" t="s">
        <v>3044</v>
      </c>
      <c r="Q21205" t="s">
        <v>50</v>
      </c>
      <c r="R21205" t="s">
        <v>75</v>
      </c>
    </row>
    <row r="21206" spans="1:18" x14ac:dyDescent="0.3">
      <c r="A21206">
        <v>21206</v>
      </c>
      <c r="B21206">
        <v>2693186307</v>
      </c>
      <c r="C21206" s="1">
        <v>44373</v>
      </c>
      <c r="D21206" t="s">
        <v>26</v>
      </c>
      <c r="E21206" t="s">
        <v>9765</v>
      </c>
      <c r="G21206" t="s">
        <v>19</v>
      </c>
      <c r="H21206" t="s">
        <v>67</v>
      </c>
      <c r="I21206">
        <v>4</v>
      </c>
      <c r="J21206" t="s">
        <v>3191</v>
      </c>
      <c r="K21206" t="s">
        <v>89</v>
      </c>
      <c r="O21206">
        <v>1</v>
      </c>
      <c r="P21206" t="s">
        <v>2355</v>
      </c>
      <c r="Q21206" t="s">
        <v>91</v>
      </c>
      <c r="R21206" t="s">
        <v>147</v>
      </c>
    </row>
    <row r="21207" spans="1:18" x14ac:dyDescent="0.3">
      <c r="A21207">
        <v>21207</v>
      </c>
      <c r="B21207">
        <v>2727467270</v>
      </c>
      <c r="C21207" s="1">
        <v>44373</v>
      </c>
      <c r="D21207" t="s">
        <v>332</v>
      </c>
      <c r="E21207" t="s">
        <v>19701</v>
      </c>
      <c r="G21207" t="s">
        <v>19</v>
      </c>
      <c r="H21207" t="s">
        <v>67</v>
      </c>
      <c r="I21207">
        <v>2</v>
      </c>
      <c r="J21207" t="s">
        <v>6304</v>
      </c>
      <c r="K21207" t="s">
        <v>109</v>
      </c>
      <c r="O21207">
        <v>4</v>
      </c>
      <c r="P21207" t="s">
        <v>6305</v>
      </c>
      <c r="Q21207" t="s">
        <v>50</v>
      </c>
      <c r="R21207" t="s">
        <v>147</v>
      </c>
    </row>
    <row r="21208" spans="1:18" x14ac:dyDescent="0.3">
      <c r="A21208">
        <v>21208</v>
      </c>
      <c r="B21208">
        <v>2723403524</v>
      </c>
      <c r="C21208" s="1">
        <v>44373</v>
      </c>
      <c r="D21208" t="s">
        <v>103</v>
      </c>
      <c r="E21208" t="s">
        <v>1929</v>
      </c>
      <c r="F21208" t="s">
        <v>1291</v>
      </c>
      <c r="G21208" t="s">
        <v>19</v>
      </c>
      <c r="H21208" t="s">
        <v>20</v>
      </c>
      <c r="I21208">
        <v>0</v>
      </c>
      <c r="J21208" t="s">
        <v>1930</v>
      </c>
      <c r="K21208" t="s">
        <v>22</v>
      </c>
      <c r="O21208">
        <v>1</v>
      </c>
      <c r="P21208" t="s">
        <v>996</v>
      </c>
      <c r="Q21208" t="s">
        <v>42</v>
      </c>
      <c r="R21208" t="s">
        <v>43</v>
      </c>
    </row>
    <row r="21209" spans="1:18" x14ac:dyDescent="0.3">
      <c r="A21209">
        <v>21209</v>
      </c>
      <c r="B21209">
        <v>2693021040</v>
      </c>
      <c r="C21209" s="1">
        <v>44373</v>
      </c>
      <c r="D21209" t="s">
        <v>44</v>
      </c>
      <c r="E21209" t="s">
        <v>16798</v>
      </c>
      <c r="G21209" t="s">
        <v>19</v>
      </c>
      <c r="H21209" t="s">
        <v>28</v>
      </c>
      <c r="I21209">
        <v>2</v>
      </c>
      <c r="J21209" t="s">
        <v>3160</v>
      </c>
      <c r="K21209" t="s">
        <v>2378</v>
      </c>
      <c r="O21209">
        <v>1</v>
      </c>
      <c r="P21209" t="s">
        <v>2379</v>
      </c>
      <c r="Q21209" t="s">
        <v>137</v>
      </c>
      <c r="R21209" t="s">
        <v>25</v>
      </c>
    </row>
    <row r="21210" spans="1:18" x14ac:dyDescent="0.3">
      <c r="A21210">
        <v>21210</v>
      </c>
      <c r="B21210">
        <v>2689886076</v>
      </c>
      <c r="C21210" s="1">
        <v>44373</v>
      </c>
      <c r="D21210" t="s">
        <v>26</v>
      </c>
      <c r="E21210" t="s">
        <v>71</v>
      </c>
      <c r="F21210" t="s">
        <v>19</v>
      </c>
      <c r="G21210" t="s">
        <v>46</v>
      </c>
      <c r="H21210" t="s">
        <v>28</v>
      </c>
      <c r="I21210">
        <v>3</v>
      </c>
      <c r="J21210" t="s">
        <v>154</v>
      </c>
      <c r="K21210" t="s">
        <v>5713</v>
      </c>
      <c r="P21210" t="s">
        <v>49</v>
      </c>
      <c r="Q21210" t="s">
        <v>50</v>
      </c>
      <c r="R21210" t="s">
        <v>25</v>
      </c>
    </row>
    <row r="21211" spans="1:18" x14ac:dyDescent="0.3">
      <c r="A21211">
        <v>21211</v>
      </c>
      <c r="B21211">
        <v>2582636779</v>
      </c>
      <c r="C21211" s="1">
        <v>44373</v>
      </c>
      <c r="D21211" t="s">
        <v>17</v>
      </c>
      <c r="E21211" t="s">
        <v>1220</v>
      </c>
      <c r="G21211" t="s">
        <v>19</v>
      </c>
      <c r="H21211" t="s">
        <v>28</v>
      </c>
      <c r="I21211">
        <v>9</v>
      </c>
      <c r="J21211" t="s">
        <v>4233</v>
      </c>
      <c r="K21211" t="s">
        <v>466</v>
      </c>
      <c r="O21211">
        <v>20</v>
      </c>
      <c r="P21211" t="s">
        <v>3194</v>
      </c>
      <c r="Q21211" t="s">
        <v>42</v>
      </c>
      <c r="R21211" t="s">
        <v>147</v>
      </c>
    </row>
    <row r="21212" spans="1:18" x14ac:dyDescent="0.3">
      <c r="A21212">
        <v>21212</v>
      </c>
      <c r="B21212">
        <v>2738230892</v>
      </c>
      <c r="C21212" s="1">
        <v>44373</v>
      </c>
      <c r="D21212" t="s">
        <v>3187</v>
      </c>
      <c r="E21212" t="s">
        <v>19702</v>
      </c>
      <c r="F21212" t="s">
        <v>19703</v>
      </c>
      <c r="G21212" t="s">
        <v>19</v>
      </c>
      <c r="H21212" t="s">
        <v>302</v>
      </c>
      <c r="I21212">
        <v>0</v>
      </c>
      <c r="J21212" t="s">
        <v>19704</v>
      </c>
      <c r="K21212" t="s">
        <v>22</v>
      </c>
      <c r="P21212" t="s">
        <v>3630</v>
      </c>
      <c r="Q21212" t="s">
        <v>50</v>
      </c>
      <c r="R21212" t="s">
        <v>43</v>
      </c>
    </row>
    <row r="21213" spans="1:18" x14ac:dyDescent="0.3">
      <c r="A21213">
        <v>21213</v>
      </c>
      <c r="B21213">
        <v>2656619121</v>
      </c>
      <c r="C21213" s="1">
        <v>44373</v>
      </c>
      <c r="D21213" t="s">
        <v>97</v>
      </c>
      <c r="E21213" t="s">
        <v>97</v>
      </c>
      <c r="F21213" t="s">
        <v>119</v>
      </c>
      <c r="G21213" t="s">
        <v>46</v>
      </c>
      <c r="H21213" t="s">
        <v>28</v>
      </c>
      <c r="I21213">
        <v>6</v>
      </c>
      <c r="J21213" t="s">
        <v>120</v>
      </c>
      <c r="K21213" t="s">
        <v>2784</v>
      </c>
      <c r="O21213">
        <v>1</v>
      </c>
      <c r="P21213" t="s">
        <v>49</v>
      </c>
      <c r="Q21213" t="s">
        <v>50</v>
      </c>
      <c r="R21213" t="s">
        <v>25</v>
      </c>
    </row>
    <row r="21214" spans="1:18" x14ac:dyDescent="0.3">
      <c r="A21214">
        <v>21214</v>
      </c>
      <c r="B21214">
        <v>2685288692</v>
      </c>
      <c r="C21214" s="1">
        <v>44373</v>
      </c>
      <c r="D21214" t="s">
        <v>65</v>
      </c>
      <c r="E21214" t="s">
        <v>65</v>
      </c>
      <c r="G21214" t="s">
        <v>19</v>
      </c>
      <c r="H21214" t="s">
        <v>20</v>
      </c>
      <c r="I21214">
        <v>3</v>
      </c>
      <c r="J21214" t="s">
        <v>19705</v>
      </c>
      <c r="K21214" t="s">
        <v>22</v>
      </c>
      <c r="O21214">
        <v>101</v>
      </c>
      <c r="P21214" t="s">
        <v>19614</v>
      </c>
      <c r="Q21214" t="s">
        <v>35</v>
      </c>
      <c r="R21214" t="s">
        <v>147</v>
      </c>
    </row>
    <row r="21215" spans="1:18" x14ac:dyDescent="0.3">
      <c r="A21215">
        <v>21215</v>
      </c>
      <c r="B21215">
        <v>2741514898</v>
      </c>
      <c r="C21215" s="1">
        <v>44373</v>
      </c>
      <c r="D21215" t="s">
        <v>17</v>
      </c>
      <c r="E21215" t="s">
        <v>14245</v>
      </c>
      <c r="F21215" t="s">
        <v>276</v>
      </c>
      <c r="G21215" t="s">
        <v>19</v>
      </c>
      <c r="H21215" t="s">
        <v>28</v>
      </c>
      <c r="I21215">
        <v>6</v>
      </c>
      <c r="J21215" t="s">
        <v>19706</v>
      </c>
      <c r="K21215" t="s">
        <v>725</v>
      </c>
      <c r="P21215" t="s">
        <v>276</v>
      </c>
      <c r="Q21215" t="s">
        <v>35</v>
      </c>
      <c r="R21215" t="s">
        <v>25</v>
      </c>
    </row>
    <row r="21216" spans="1:18" x14ac:dyDescent="0.3">
      <c r="A21216">
        <v>21216</v>
      </c>
      <c r="B21216">
        <v>2651769376</v>
      </c>
      <c r="C21216" s="1">
        <v>44373</v>
      </c>
      <c r="D21216" t="s">
        <v>190</v>
      </c>
      <c r="E21216" t="s">
        <v>9358</v>
      </c>
      <c r="F21216" t="s">
        <v>9359</v>
      </c>
      <c r="G21216" t="s">
        <v>19</v>
      </c>
      <c r="H21216" t="s">
        <v>28</v>
      </c>
      <c r="I21216">
        <v>7</v>
      </c>
      <c r="J21216" t="s">
        <v>6110</v>
      </c>
      <c r="K21216" t="s">
        <v>22</v>
      </c>
      <c r="O21216">
        <v>1</v>
      </c>
      <c r="P21216" t="s">
        <v>9360</v>
      </c>
      <c r="Q21216" t="s">
        <v>288</v>
      </c>
      <c r="R21216" t="s">
        <v>25</v>
      </c>
    </row>
    <row r="21217" spans="1:18" x14ac:dyDescent="0.3">
      <c r="A21217">
        <v>21217</v>
      </c>
      <c r="B21217">
        <v>2690947015</v>
      </c>
      <c r="C21217" s="1">
        <v>44373</v>
      </c>
      <c r="D21217" t="s">
        <v>97</v>
      </c>
      <c r="E21217" t="s">
        <v>97</v>
      </c>
      <c r="F21217" t="s">
        <v>119</v>
      </c>
      <c r="G21217" t="s">
        <v>46</v>
      </c>
      <c r="H21217" t="s">
        <v>28</v>
      </c>
      <c r="I21217">
        <v>5</v>
      </c>
      <c r="J21217" t="s">
        <v>120</v>
      </c>
      <c r="K21217" t="s">
        <v>4562</v>
      </c>
      <c r="P21217" t="s">
        <v>49</v>
      </c>
      <c r="Q21217" t="s">
        <v>50</v>
      </c>
      <c r="R21217" t="s">
        <v>25</v>
      </c>
    </row>
    <row r="21218" spans="1:18" x14ac:dyDescent="0.3">
      <c r="A21218">
        <v>21218</v>
      </c>
      <c r="B21218">
        <v>2673992350</v>
      </c>
      <c r="C21218" s="1">
        <v>44373</v>
      </c>
      <c r="D21218" t="s">
        <v>991</v>
      </c>
      <c r="E21218" t="s">
        <v>992</v>
      </c>
      <c r="F21218" t="s">
        <v>993</v>
      </c>
      <c r="G21218" t="s">
        <v>19</v>
      </c>
      <c r="H21218" t="s">
        <v>798</v>
      </c>
      <c r="I21218">
        <v>12</v>
      </c>
      <c r="J21218" t="s">
        <v>994</v>
      </c>
      <c r="K21218" t="s">
        <v>1834</v>
      </c>
      <c r="O21218">
        <v>1</v>
      </c>
      <c r="P21218" t="s">
        <v>996</v>
      </c>
      <c r="Q21218" t="s">
        <v>42</v>
      </c>
      <c r="R21218" t="s">
        <v>43</v>
      </c>
    </row>
    <row r="21219" spans="1:18" x14ac:dyDescent="0.3">
      <c r="A21219">
        <v>21219</v>
      </c>
      <c r="B21219">
        <v>2675971432</v>
      </c>
      <c r="C21219" s="1">
        <v>44373</v>
      </c>
      <c r="D21219" t="s">
        <v>190</v>
      </c>
      <c r="E21219" t="s">
        <v>1135</v>
      </c>
      <c r="G21219" t="s">
        <v>19</v>
      </c>
      <c r="H21219" t="s">
        <v>67</v>
      </c>
      <c r="I21219">
        <v>4</v>
      </c>
      <c r="J21219" t="s">
        <v>19707</v>
      </c>
      <c r="K21219" t="s">
        <v>22</v>
      </c>
      <c r="O21219">
        <v>2</v>
      </c>
      <c r="P21219" t="s">
        <v>4536</v>
      </c>
      <c r="Q21219" t="s">
        <v>56</v>
      </c>
      <c r="R21219" t="s">
        <v>43</v>
      </c>
    </row>
    <row r="21220" spans="1:18" x14ac:dyDescent="0.3">
      <c r="A21220">
        <v>21220</v>
      </c>
      <c r="B21220">
        <v>2684396902</v>
      </c>
      <c r="C21220" s="1">
        <v>44373</v>
      </c>
      <c r="D21220" t="s">
        <v>65</v>
      </c>
      <c r="E21220" t="s">
        <v>2325</v>
      </c>
      <c r="G21220" t="s">
        <v>46</v>
      </c>
      <c r="H21220" t="s">
        <v>28</v>
      </c>
      <c r="I21220">
        <v>1</v>
      </c>
      <c r="J21220" t="s">
        <v>2326</v>
      </c>
      <c r="K21220" t="s">
        <v>2327</v>
      </c>
      <c r="O21220">
        <v>89</v>
      </c>
      <c r="P21220" t="s">
        <v>2328</v>
      </c>
      <c r="Q21220" t="s">
        <v>56</v>
      </c>
      <c r="R21220" t="s">
        <v>111</v>
      </c>
    </row>
    <row r="21221" spans="1:18" x14ac:dyDescent="0.3">
      <c r="A21221">
        <v>21221</v>
      </c>
      <c r="B21221">
        <v>2688292678</v>
      </c>
      <c r="C21221" s="1">
        <v>44373</v>
      </c>
      <c r="D21221" t="s">
        <v>26</v>
      </c>
      <c r="E21221" t="s">
        <v>19708</v>
      </c>
      <c r="G21221" t="s">
        <v>19</v>
      </c>
      <c r="H21221" t="s">
        <v>28</v>
      </c>
      <c r="I21221">
        <v>4</v>
      </c>
      <c r="J21221" t="s">
        <v>19709</v>
      </c>
      <c r="K21221" t="s">
        <v>553</v>
      </c>
      <c r="L21221">
        <v>131000</v>
      </c>
      <c r="M21221">
        <v>208000</v>
      </c>
      <c r="N21221" t="s">
        <v>217</v>
      </c>
      <c r="O21221">
        <v>12</v>
      </c>
      <c r="P21221" t="s">
        <v>7247</v>
      </c>
      <c r="Q21221" t="s">
        <v>137</v>
      </c>
      <c r="R21221" t="s">
        <v>111</v>
      </c>
    </row>
    <row r="21222" spans="1:18" x14ac:dyDescent="0.3">
      <c r="A21222">
        <v>21222</v>
      </c>
      <c r="B21222">
        <v>2669940175</v>
      </c>
      <c r="C21222" s="1">
        <v>44373</v>
      </c>
      <c r="D21222" t="s">
        <v>76</v>
      </c>
      <c r="E21222" t="s">
        <v>224</v>
      </c>
      <c r="G21222" t="s">
        <v>19</v>
      </c>
      <c r="H21222" t="s">
        <v>67</v>
      </c>
      <c r="I21222">
        <v>3</v>
      </c>
      <c r="J21222" t="s">
        <v>5321</v>
      </c>
      <c r="K21222" t="s">
        <v>661</v>
      </c>
      <c r="O21222">
        <v>22</v>
      </c>
      <c r="P21222" t="s">
        <v>5322</v>
      </c>
      <c r="Q21222" t="s">
        <v>35</v>
      </c>
      <c r="R21222" t="s">
        <v>25</v>
      </c>
    </row>
    <row r="21223" spans="1:18" x14ac:dyDescent="0.3">
      <c r="A21223">
        <v>21223</v>
      </c>
      <c r="B21223">
        <v>2651730925</v>
      </c>
      <c r="C21223" s="1">
        <v>44373</v>
      </c>
      <c r="D21223" t="s">
        <v>17</v>
      </c>
      <c r="E21223" t="s">
        <v>17</v>
      </c>
      <c r="F21223" t="s">
        <v>3863</v>
      </c>
      <c r="G21223" t="s">
        <v>19</v>
      </c>
      <c r="H21223" t="s">
        <v>20</v>
      </c>
      <c r="I21223">
        <v>2</v>
      </c>
      <c r="J21223" t="s">
        <v>19710</v>
      </c>
      <c r="K21223" t="s">
        <v>22</v>
      </c>
      <c r="O21223">
        <v>7</v>
      </c>
      <c r="P21223" t="s">
        <v>814</v>
      </c>
      <c r="Q21223" t="s">
        <v>35</v>
      </c>
      <c r="R21223" t="s">
        <v>25</v>
      </c>
    </row>
    <row r="21224" spans="1:18" x14ac:dyDescent="0.3">
      <c r="A21224">
        <v>21224</v>
      </c>
      <c r="B21224">
        <v>2686394328</v>
      </c>
      <c r="C21224" s="1">
        <v>44373</v>
      </c>
      <c r="D21224" t="s">
        <v>44</v>
      </c>
      <c r="E21224" t="s">
        <v>19711</v>
      </c>
      <c r="G21224" t="s">
        <v>46</v>
      </c>
      <c r="H21224" t="s">
        <v>20</v>
      </c>
      <c r="I21224">
        <v>1</v>
      </c>
      <c r="J21224" t="s">
        <v>19712</v>
      </c>
      <c r="K21224" t="s">
        <v>22</v>
      </c>
      <c r="O21224">
        <v>2</v>
      </c>
      <c r="P21224" t="s">
        <v>241</v>
      </c>
      <c r="Q21224" t="s">
        <v>50</v>
      </c>
      <c r="R21224" t="s">
        <v>25</v>
      </c>
    </row>
    <row r="21225" spans="1:18" x14ac:dyDescent="0.3">
      <c r="A21225">
        <v>21225</v>
      </c>
      <c r="B21225">
        <v>2676583669</v>
      </c>
      <c r="C21225" s="1">
        <v>44373</v>
      </c>
      <c r="D21225" t="s">
        <v>332</v>
      </c>
      <c r="E21225" t="s">
        <v>333</v>
      </c>
      <c r="G21225" t="s">
        <v>19</v>
      </c>
      <c r="H21225" t="s">
        <v>20</v>
      </c>
      <c r="I21225">
        <v>0</v>
      </c>
      <c r="J21225" t="s">
        <v>19713</v>
      </c>
      <c r="K21225" t="s">
        <v>22</v>
      </c>
      <c r="O21225">
        <v>12</v>
      </c>
      <c r="P21225" t="s">
        <v>1262</v>
      </c>
      <c r="Q21225" t="s">
        <v>42</v>
      </c>
      <c r="R21225" t="s">
        <v>25</v>
      </c>
    </row>
    <row r="21226" spans="1:18" x14ac:dyDescent="0.3">
      <c r="A21226">
        <v>21226</v>
      </c>
      <c r="B21226">
        <v>2656644592</v>
      </c>
      <c r="C21226" s="1">
        <v>44373</v>
      </c>
      <c r="D21226" t="s">
        <v>26</v>
      </c>
      <c r="E21226" t="s">
        <v>71</v>
      </c>
      <c r="F21226" t="s">
        <v>119</v>
      </c>
      <c r="G21226" t="s">
        <v>46</v>
      </c>
      <c r="H21226" t="s">
        <v>28</v>
      </c>
      <c r="I21226">
        <v>8</v>
      </c>
      <c r="J21226" t="s">
        <v>154</v>
      </c>
      <c r="K21226" t="s">
        <v>351</v>
      </c>
      <c r="O21226">
        <v>1</v>
      </c>
      <c r="P21226" t="s">
        <v>49</v>
      </c>
      <c r="Q21226" t="s">
        <v>50</v>
      </c>
      <c r="R21226" t="s">
        <v>25</v>
      </c>
    </row>
    <row r="21227" spans="1:18" x14ac:dyDescent="0.3">
      <c r="A21227">
        <v>21227</v>
      </c>
      <c r="B21227">
        <v>2733214849</v>
      </c>
      <c r="C21227" s="1">
        <v>44373</v>
      </c>
      <c r="D21227" t="s">
        <v>17</v>
      </c>
      <c r="E21227" t="s">
        <v>17</v>
      </c>
      <c r="G21227" t="s">
        <v>19</v>
      </c>
      <c r="H21227" t="s">
        <v>20</v>
      </c>
      <c r="I21227">
        <v>1</v>
      </c>
      <c r="J21227" t="s">
        <v>18881</v>
      </c>
      <c r="K21227" t="s">
        <v>790</v>
      </c>
      <c r="O21227">
        <v>1</v>
      </c>
      <c r="P21227" t="s">
        <v>3246</v>
      </c>
      <c r="Q21227" t="s">
        <v>50</v>
      </c>
      <c r="R21227" t="s">
        <v>25</v>
      </c>
    </row>
    <row r="21228" spans="1:18" x14ac:dyDescent="0.3">
      <c r="A21228">
        <v>21228</v>
      </c>
      <c r="B21228">
        <v>2702408608</v>
      </c>
      <c r="C21228" s="1">
        <v>44373</v>
      </c>
      <c r="D21228" t="s">
        <v>44</v>
      </c>
      <c r="E21228" t="s">
        <v>45</v>
      </c>
      <c r="F21228" t="s">
        <v>305</v>
      </c>
      <c r="G21228" t="s">
        <v>46</v>
      </c>
      <c r="H21228" t="s">
        <v>28</v>
      </c>
      <c r="I21228">
        <v>2</v>
      </c>
      <c r="J21228" t="s">
        <v>120</v>
      </c>
      <c r="K21228" t="s">
        <v>1232</v>
      </c>
      <c r="P21228" t="s">
        <v>49</v>
      </c>
      <c r="Q21228" t="s">
        <v>50</v>
      </c>
      <c r="R21228" t="s">
        <v>25</v>
      </c>
    </row>
    <row r="21229" spans="1:18" x14ac:dyDescent="0.3">
      <c r="A21229">
        <v>21229</v>
      </c>
      <c r="B21229">
        <v>2710384158</v>
      </c>
      <c r="C21229" s="1">
        <v>44373</v>
      </c>
      <c r="D21229" t="s">
        <v>36</v>
      </c>
      <c r="E21229" t="s">
        <v>36</v>
      </c>
      <c r="G21229" t="s">
        <v>46</v>
      </c>
      <c r="H21229" t="s">
        <v>28</v>
      </c>
      <c r="I21229">
        <v>2</v>
      </c>
      <c r="J21229" t="s">
        <v>342</v>
      </c>
      <c r="K21229" t="s">
        <v>477</v>
      </c>
      <c r="L21229">
        <v>77000</v>
      </c>
      <c r="M21229">
        <v>105000</v>
      </c>
      <c r="N21229" t="s">
        <v>217</v>
      </c>
      <c r="O21229">
        <v>65</v>
      </c>
      <c r="P21229" t="s">
        <v>3444</v>
      </c>
      <c r="Q21229" t="s">
        <v>56</v>
      </c>
      <c r="R21229" t="s">
        <v>25</v>
      </c>
    </row>
    <row r="21230" spans="1:18" x14ac:dyDescent="0.3">
      <c r="A21230">
        <v>21230</v>
      </c>
      <c r="B21230">
        <v>2716084338</v>
      </c>
      <c r="C21230" s="1">
        <v>44374</v>
      </c>
      <c r="D21230" t="s">
        <v>26</v>
      </c>
      <c r="E21230" t="s">
        <v>19714</v>
      </c>
      <c r="G21230" t="s">
        <v>46</v>
      </c>
      <c r="H21230" t="s">
        <v>67</v>
      </c>
      <c r="I21230">
        <v>3</v>
      </c>
      <c r="J21230" t="s">
        <v>19715</v>
      </c>
      <c r="K21230" t="s">
        <v>79</v>
      </c>
      <c r="P21230" t="s">
        <v>241</v>
      </c>
      <c r="Q21230" t="s">
        <v>50</v>
      </c>
      <c r="R21230" t="s">
        <v>25</v>
      </c>
    </row>
    <row r="21231" spans="1:18" x14ac:dyDescent="0.3">
      <c r="A21231">
        <v>21231</v>
      </c>
      <c r="B21231">
        <v>2663353457</v>
      </c>
      <c r="C21231" s="1">
        <v>44374</v>
      </c>
      <c r="D21231" t="s">
        <v>905</v>
      </c>
      <c r="E21231" t="s">
        <v>906</v>
      </c>
      <c r="F21231" t="s">
        <v>907</v>
      </c>
      <c r="G21231" t="s">
        <v>19</v>
      </c>
      <c r="H21231" t="s">
        <v>28</v>
      </c>
      <c r="I21231">
        <v>4</v>
      </c>
      <c r="J21231" t="s">
        <v>414</v>
      </c>
      <c r="K21231" t="s">
        <v>254</v>
      </c>
      <c r="O21231">
        <v>1</v>
      </c>
      <c r="P21231" t="s">
        <v>909</v>
      </c>
      <c r="Q21231" t="s">
        <v>24</v>
      </c>
      <c r="R21231" t="s">
        <v>43</v>
      </c>
    </row>
    <row r="21232" spans="1:18" x14ac:dyDescent="0.3">
      <c r="A21232">
        <v>21232</v>
      </c>
      <c r="B21232">
        <v>2696874870</v>
      </c>
      <c r="C21232" s="1">
        <v>44374</v>
      </c>
      <c r="D21232" t="s">
        <v>58</v>
      </c>
      <c r="E21232" t="s">
        <v>19716</v>
      </c>
      <c r="G21232" t="s">
        <v>19</v>
      </c>
      <c r="H21232" t="s">
        <v>20</v>
      </c>
      <c r="I21232">
        <v>1</v>
      </c>
      <c r="J21232" t="s">
        <v>19717</v>
      </c>
      <c r="K21232" t="s">
        <v>559</v>
      </c>
      <c r="O21232">
        <v>1</v>
      </c>
      <c r="P21232" t="s">
        <v>166</v>
      </c>
      <c r="Q21232" t="s">
        <v>167</v>
      </c>
      <c r="R21232" t="s">
        <v>111</v>
      </c>
    </row>
    <row r="21233" spans="1:18" x14ac:dyDescent="0.3">
      <c r="A21233">
        <v>21233</v>
      </c>
      <c r="B21233">
        <v>2681090839</v>
      </c>
      <c r="C21233" s="1">
        <v>44374</v>
      </c>
      <c r="D21233" t="s">
        <v>449</v>
      </c>
      <c r="E21233" t="s">
        <v>450</v>
      </c>
      <c r="G21233" t="s">
        <v>19</v>
      </c>
      <c r="H21233" t="s">
        <v>28</v>
      </c>
      <c r="I21233">
        <v>6</v>
      </c>
      <c r="J21233" t="s">
        <v>4940</v>
      </c>
      <c r="K21233" t="s">
        <v>436</v>
      </c>
      <c r="P21233" t="s">
        <v>422</v>
      </c>
      <c r="Q21233" t="s">
        <v>35</v>
      </c>
      <c r="R21233" t="s">
        <v>25</v>
      </c>
    </row>
    <row r="21234" spans="1:18" x14ac:dyDescent="0.3">
      <c r="A21234">
        <v>21234</v>
      </c>
      <c r="B21234">
        <v>2664138919</v>
      </c>
      <c r="C21234" s="1">
        <v>44374</v>
      </c>
      <c r="D21234" t="s">
        <v>26</v>
      </c>
      <c r="E21234" t="s">
        <v>1787</v>
      </c>
      <c r="G21234" t="s">
        <v>19</v>
      </c>
      <c r="H21234" t="s">
        <v>20</v>
      </c>
      <c r="I21234">
        <v>2</v>
      </c>
      <c r="J21234" t="s">
        <v>1788</v>
      </c>
      <c r="K21234" t="s">
        <v>466</v>
      </c>
      <c r="O21234">
        <v>6</v>
      </c>
      <c r="P21234" t="s">
        <v>1789</v>
      </c>
      <c r="Q21234" t="s">
        <v>137</v>
      </c>
      <c r="R21234" t="s">
        <v>75</v>
      </c>
    </row>
    <row r="21235" spans="1:18" x14ac:dyDescent="0.3">
      <c r="A21235">
        <v>21235</v>
      </c>
      <c r="B21235">
        <v>2723256418</v>
      </c>
      <c r="C21235" s="1">
        <v>44374</v>
      </c>
      <c r="D21235" t="s">
        <v>449</v>
      </c>
      <c r="E21235" t="s">
        <v>1104</v>
      </c>
      <c r="G21235" t="s">
        <v>46</v>
      </c>
      <c r="H21235" t="s">
        <v>28</v>
      </c>
      <c r="I21235">
        <v>6</v>
      </c>
      <c r="J21235" t="s">
        <v>120</v>
      </c>
      <c r="K21235" t="s">
        <v>1068</v>
      </c>
      <c r="O21235">
        <v>10</v>
      </c>
      <c r="P21235" t="s">
        <v>8379</v>
      </c>
      <c r="Q21235" t="s">
        <v>356</v>
      </c>
      <c r="R21235" t="s">
        <v>43</v>
      </c>
    </row>
    <row r="21236" spans="1:18" x14ac:dyDescent="0.3">
      <c r="A21236">
        <v>21236</v>
      </c>
      <c r="B21236">
        <v>2713165583</v>
      </c>
      <c r="C21236" s="1">
        <v>44374</v>
      </c>
      <c r="D21236" t="s">
        <v>36</v>
      </c>
      <c r="E21236" t="s">
        <v>14750</v>
      </c>
      <c r="G21236" t="s">
        <v>19</v>
      </c>
      <c r="H21236" t="s">
        <v>67</v>
      </c>
      <c r="I21236">
        <v>2</v>
      </c>
      <c r="J21236" t="s">
        <v>19718</v>
      </c>
      <c r="K21236" t="s">
        <v>22</v>
      </c>
      <c r="O21236">
        <v>1</v>
      </c>
      <c r="P21236" t="s">
        <v>241</v>
      </c>
      <c r="Q21236" t="s">
        <v>50</v>
      </c>
      <c r="R21236" t="s">
        <v>25</v>
      </c>
    </row>
    <row r="21237" spans="1:18" x14ac:dyDescent="0.3">
      <c r="A21237">
        <v>21237</v>
      </c>
      <c r="B21237">
        <v>2702442331</v>
      </c>
      <c r="C21237" s="1">
        <v>44374</v>
      </c>
      <c r="D21237" t="s">
        <v>36</v>
      </c>
      <c r="E21237" t="s">
        <v>256</v>
      </c>
      <c r="G21237" t="s">
        <v>46</v>
      </c>
      <c r="H21237" t="s">
        <v>28</v>
      </c>
      <c r="I21237">
        <v>5</v>
      </c>
      <c r="J21237" t="s">
        <v>19719</v>
      </c>
      <c r="K21237" t="s">
        <v>22</v>
      </c>
      <c r="L21237">
        <v>84000</v>
      </c>
      <c r="M21237">
        <v>86000</v>
      </c>
      <c r="N21237" t="s">
        <v>80</v>
      </c>
      <c r="O21237">
        <v>55</v>
      </c>
      <c r="P21237" t="s">
        <v>251</v>
      </c>
      <c r="Q21237" t="s">
        <v>137</v>
      </c>
      <c r="R21237" t="s">
        <v>25</v>
      </c>
    </row>
    <row r="21238" spans="1:18" x14ac:dyDescent="0.3">
      <c r="A21238">
        <v>21238</v>
      </c>
      <c r="B21238">
        <v>2733201717</v>
      </c>
      <c r="C21238" s="1">
        <v>44374</v>
      </c>
      <c r="D21238" t="s">
        <v>26</v>
      </c>
      <c r="E21238" t="s">
        <v>26</v>
      </c>
      <c r="G21238" t="s">
        <v>19</v>
      </c>
      <c r="H21238" t="s">
        <v>28</v>
      </c>
      <c r="I21238">
        <v>6</v>
      </c>
      <c r="J21238" t="s">
        <v>6016</v>
      </c>
      <c r="K21238" t="s">
        <v>6017</v>
      </c>
      <c r="O21238">
        <v>1</v>
      </c>
      <c r="P21238" t="s">
        <v>136</v>
      </c>
      <c r="Q21238" t="s">
        <v>137</v>
      </c>
      <c r="R21238" t="s">
        <v>75</v>
      </c>
    </row>
    <row r="21239" spans="1:18" x14ac:dyDescent="0.3">
      <c r="A21239">
        <v>21239</v>
      </c>
      <c r="B21239">
        <v>2707859132</v>
      </c>
      <c r="C21239" s="1">
        <v>44374</v>
      </c>
      <c r="D21239" t="s">
        <v>17</v>
      </c>
      <c r="E21239" t="s">
        <v>19158</v>
      </c>
      <c r="G21239" t="s">
        <v>19</v>
      </c>
      <c r="H21239" t="s">
        <v>28</v>
      </c>
      <c r="I21239">
        <v>4</v>
      </c>
      <c r="J21239" t="s">
        <v>19720</v>
      </c>
      <c r="K21239" t="s">
        <v>572</v>
      </c>
      <c r="O21239">
        <v>3</v>
      </c>
      <c r="P21239" t="s">
        <v>19721</v>
      </c>
      <c r="Q21239" t="s">
        <v>137</v>
      </c>
      <c r="R21239" t="s">
        <v>183</v>
      </c>
    </row>
    <row r="21240" spans="1:18" x14ac:dyDescent="0.3">
      <c r="A21240">
        <v>21240</v>
      </c>
      <c r="B21240">
        <v>2436004697</v>
      </c>
      <c r="C21240" s="1">
        <v>44374</v>
      </c>
      <c r="D21240" t="s">
        <v>17</v>
      </c>
      <c r="E21240" t="s">
        <v>478</v>
      </c>
      <c r="G21240" t="s">
        <v>19</v>
      </c>
      <c r="H21240" t="s">
        <v>67</v>
      </c>
      <c r="I21240">
        <v>5</v>
      </c>
      <c r="J21240" t="s">
        <v>479</v>
      </c>
      <c r="K21240" t="s">
        <v>95</v>
      </c>
      <c r="O21240">
        <v>3</v>
      </c>
      <c r="P21240" t="s">
        <v>96</v>
      </c>
      <c r="Q21240" t="s">
        <v>35</v>
      </c>
      <c r="R21240" t="s">
        <v>25</v>
      </c>
    </row>
    <row r="21241" spans="1:18" x14ac:dyDescent="0.3">
      <c r="A21241">
        <v>21241</v>
      </c>
      <c r="B21241">
        <v>2418215871</v>
      </c>
      <c r="C21241" s="1">
        <v>44374</v>
      </c>
      <c r="D21241" t="s">
        <v>17</v>
      </c>
      <c r="E21241" t="s">
        <v>17</v>
      </c>
      <c r="F21241" t="s">
        <v>187</v>
      </c>
      <c r="G21241" t="s">
        <v>19</v>
      </c>
      <c r="H21241" t="s">
        <v>20</v>
      </c>
      <c r="I21241">
        <v>2</v>
      </c>
      <c r="J21241" t="s">
        <v>188</v>
      </c>
      <c r="K21241" t="s">
        <v>263</v>
      </c>
      <c r="O21241">
        <v>12</v>
      </c>
      <c r="P21241" t="s">
        <v>85</v>
      </c>
      <c r="Q21241" t="s">
        <v>35</v>
      </c>
      <c r="R21241" t="s">
        <v>25</v>
      </c>
    </row>
    <row r="21242" spans="1:18" x14ac:dyDescent="0.3">
      <c r="A21242">
        <v>21242</v>
      </c>
      <c r="B21242">
        <v>2661914796</v>
      </c>
      <c r="C21242" s="1">
        <v>44374</v>
      </c>
      <c r="D21242" t="s">
        <v>17</v>
      </c>
      <c r="E21242" t="s">
        <v>130</v>
      </c>
      <c r="F21242" t="s">
        <v>184</v>
      </c>
      <c r="G21242" t="s">
        <v>19</v>
      </c>
      <c r="H21242" t="s">
        <v>28</v>
      </c>
      <c r="I21242">
        <v>4</v>
      </c>
      <c r="J21242" t="s">
        <v>185</v>
      </c>
      <c r="K21242" t="s">
        <v>109</v>
      </c>
      <c r="O21242">
        <v>1</v>
      </c>
      <c r="P21242" t="s">
        <v>186</v>
      </c>
      <c r="Q21242" t="s">
        <v>56</v>
      </c>
      <c r="R21242" t="s">
        <v>147</v>
      </c>
    </row>
    <row r="21243" spans="1:18" x14ac:dyDescent="0.3">
      <c r="A21243">
        <v>21243</v>
      </c>
      <c r="B21243">
        <v>2694256903</v>
      </c>
      <c r="C21243" s="1">
        <v>44374</v>
      </c>
      <c r="D21243" t="s">
        <v>26</v>
      </c>
      <c r="E21243" t="s">
        <v>71</v>
      </c>
      <c r="F21243" t="s">
        <v>19</v>
      </c>
      <c r="G21243" t="s">
        <v>46</v>
      </c>
      <c r="H21243" t="s">
        <v>28</v>
      </c>
      <c r="I21243">
        <v>4</v>
      </c>
      <c r="J21243" t="s">
        <v>154</v>
      </c>
      <c r="K21243" t="s">
        <v>495</v>
      </c>
      <c r="P21243" t="s">
        <v>49</v>
      </c>
      <c r="Q21243" t="s">
        <v>50</v>
      </c>
      <c r="R21243" t="s">
        <v>25</v>
      </c>
    </row>
    <row r="21244" spans="1:18" x14ac:dyDescent="0.3">
      <c r="A21244">
        <v>21244</v>
      </c>
      <c r="B21244">
        <v>2715143865</v>
      </c>
      <c r="C21244" s="1">
        <v>44374</v>
      </c>
      <c r="D21244" t="s">
        <v>17</v>
      </c>
      <c r="E21244" t="s">
        <v>6389</v>
      </c>
      <c r="F21244" t="s">
        <v>6390</v>
      </c>
      <c r="G21244" t="s">
        <v>19</v>
      </c>
      <c r="H21244" t="s">
        <v>20</v>
      </c>
      <c r="I21244">
        <v>3</v>
      </c>
      <c r="J21244" t="s">
        <v>6391</v>
      </c>
      <c r="K21244" t="s">
        <v>170</v>
      </c>
      <c r="P21244" t="s">
        <v>1140</v>
      </c>
      <c r="Q21244" t="s">
        <v>35</v>
      </c>
      <c r="R21244" t="s">
        <v>25</v>
      </c>
    </row>
    <row r="21245" spans="1:18" x14ac:dyDescent="0.3">
      <c r="A21245">
        <v>21245</v>
      </c>
      <c r="B21245">
        <v>2554018515</v>
      </c>
      <c r="C21245" s="1">
        <v>44374</v>
      </c>
      <c r="D21245" t="s">
        <v>17</v>
      </c>
      <c r="E21245" t="s">
        <v>130</v>
      </c>
      <c r="F21245" t="s">
        <v>347</v>
      </c>
      <c r="G21245" t="s">
        <v>19</v>
      </c>
      <c r="H21245" t="s">
        <v>67</v>
      </c>
      <c r="I21245">
        <v>4</v>
      </c>
      <c r="J21245" t="s">
        <v>348</v>
      </c>
      <c r="K21245" t="s">
        <v>181</v>
      </c>
      <c r="P21245" t="s">
        <v>85</v>
      </c>
      <c r="Q21245" t="s">
        <v>35</v>
      </c>
      <c r="R21245" t="s">
        <v>25</v>
      </c>
    </row>
    <row r="21246" spans="1:18" x14ac:dyDescent="0.3">
      <c r="A21246">
        <v>21246</v>
      </c>
      <c r="B21246">
        <v>2656634346</v>
      </c>
      <c r="C21246" s="1">
        <v>44374</v>
      </c>
      <c r="D21246" t="s">
        <v>97</v>
      </c>
      <c r="E21246" t="s">
        <v>97</v>
      </c>
      <c r="F21246" t="s">
        <v>119</v>
      </c>
      <c r="G21246" t="s">
        <v>46</v>
      </c>
      <c r="H21246" t="s">
        <v>28</v>
      </c>
      <c r="I21246">
        <v>5</v>
      </c>
      <c r="J21246" t="s">
        <v>120</v>
      </c>
      <c r="K21246" t="s">
        <v>1509</v>
      </c>
      <c r="O21246">
        <v>4</v>
      </c>
      <c r="P21246" t="s">
        <v>49</v>
      </c>
      <c r="Q21246" t="s">
        <v>50</v>
      </c>
      <c r="R21246" t="s">
        <v>25</v>
      </c>
    </row>
    <row r="21247" spans="1:18" x14ac:dyDescent="0.3">
      <c r="A21247">
        <v>21247</v>
      </c>
      <c r="B21247">
        <v>2516504467</v>
      </c>
      <c r="C21247" s="1">
        <v>44374</v>
      </c>
      <c r="D21247" t="s">
        <v>17</v>
      </c>
      <c r="E21247" t="s">
        <v>130</v>
      </c>
      <c r="F21247" t="s">
        <v>4907</v>
      </c>
      <c r="G21247" t="s">
        <v>19</v>
      </c>
      <c r="H21247" t="s">
        <v>67</v>
      </c>
      <c r="I21247">
        <v>2</v>
      </c>
      <c r="J21247" t="s">
        <v>5382</v>
      </c>
      <c r="K21247" t="s">
        <v>102</v>
      </c>
      <c r="O21247">
        <v>3</v>
      </c>
      <c r="P21247" t="s">
        <v>2993</v>
      </c>
      <c r="Q21247" t="s">
        <v>35</v>
      </c>
      <c r="R21247" t="s">
        <v>25</v>
      </c>
    </row>
    <row r="21248" spans="1:18" x14ac:dyDescent="0.3">
      <c r="A21248">
        <v>21248</v>
      </c>
      <c r="B21248">
        <v>2720628094</v>
      </c>
      <c r="C21248" s="1">
        <v>44374</v>
      </c>
      <c r="D21248" t="s">
        <v>97</v>
      </c>
      <c r="E21248" t="s">
        <v>97</v>
      </c>
      <c r="G21248" t="s">
        <v>19</v>
      </c>
      <c r="H21248" t="s">
        <v>20</v>
      </c>
      <c r="I21248">
        <v>3</v>
      </c>
      <c r="J21248" t="s">
        <v>19722</v>
      </c>
      <c r="K21248" t="s">
        <v>22</v>
      </c>
      <c r="O21248">
        <v>57</v>
      </c>
      <c r="P21248" t="s">
        <v>7475</v>
      </c>
      <c r="Q21248" t="s">
        <v>3347</v>
      </c>
      <c r="R21248" t="s">
        <v>75</v>
      </c>
    </row>
    <row r="21249" spans="1:18" x14ac:dyDescent="0.3">
      <c r="A21249">
        <v>21249</v>
      </c>
      <c r="B21249">
        <v>2642450545</v>
      </c>
      <c r="C21249" s="1">
        <v>44374</v>
      </c>
      <c r="D21249" t="s">
        <v>17</v>
      </c>
      <c r="E21249" t="s">
        <v>472</v>
      </c>
      <c r="F21249" t="s">
        <v>473</v>
      </c>
      <c r="G21249" t="s">
        <v>19</v>
      </c>
      <c r="H21249" t="s">
        <v>28</v>
      </c>
      <c r="I21249">
        <v>4</v>
      </c>
      <c r="J21249" t="s">
        <v>474</v>
      </c>
      <c r="K21249" t="s">
        <v>236</v>
      </c>
      <c r="O21249">
        <v>1</v>
      </c>
      <c r="P21249" t="s">
        <v>234</v>
      </c>
      <c r="Q21249" t="s">
        <v>35</v>
      </c>
      <c r="R21249" t="s">
        <v>25</v>
      </c>
    </row>
    <row r="21250" spans="1:18" x14ac:dyDescent="0.3">
      <c r="A21250">
        <v>21250</v>
      </c>
      <c r="B21250">
        <v>2665871209</v>
      </c>
      <c r="C21250" s="1">
        <v>44374</v>
      </c>
      <c r="D21250" t="s">
        <v>905</v>
      </c>
      <c r="E21250" t="s">
        <v>906</v>
      </c>
      <c r="F21250" t="s">
        <v>907</v>
      </c>
      <c r="G21250" t="s">
        <v>19</v>
      </c>
      <c r="H21250" t="s">
        <v>28</v>
      </c>
      <c r="I21250">
        <v>5</v>
      </c>
      <c r="J21250" t="s">
        <v>908</v>
      </c>
      <c r="K21250" t="s">
        <v>466</v>
      </c>
      <c r="P21250" t="s">
        <v>909</v>
      </c>
      <c r="Q21250" t="s">
        <v>24</v>
      </c>
      <c r="R21250" t="s">
        <v>43</v>
      </c>
    </row>
    <row r="21251" spans="1:18" x14ac:dyDescent="0.3">
      <c r="A21251">
        <v>21251</v>
      </c>
      <c r="B21251">
        <v>2697546711</v>
      </c>
      <c r="C21251" s="1">
        <v>44374</v>
      </c>
      <c r="D21251" t="s">
        <v>65</v>
      </c>
      <c r="E21251" t="s">
        <v>324</v>
      </c>
      <c r="F21251" t="s">
        <v>52</v>
      </c>
      <c r="G21251" t="s">
        <v>19</v>
      </c>
      <c r="H21251" t="s">
        <v>67</v>
      </c>
      <c r="I21251">
        <v>4</v>
      </c>
      <c r="J21251" t="s">
        <v>2675</v>
      </c>
      <c r="K21251" t="s">
        <v>1884</v>
      </c>
      <c r="P21251" t="s">
        <v>794</v>
      </c>
      <c r="Q21251" t="s">
        <v>430</v>
      </c>
      <c r="R21251" t="s">
        <v>43</v>
      </c>
    </row>
    <row r="21252" spans="1:18" x14ac:dyDescent="0.3">
      <c r="A21252">
        <v>21252</v>
      </c>
      <c r="B21252">
        <v>2689294493</v>
      </c>
      <c r="C21252" s="1">
        <v>44374</v>
      </c>
      <c r="D21252" t="s">
        <v>26</v>
      </c>
      <c r="E21252" t="s">
        <v>71</v>
      </c>
      <c r="F21252" t="s">
        <v>52</v>
      </c>
      <c r="G21252" t="s">
        <v>19</v>
      </c>
      <c r="H21252" t="s">
        <v>67</v>
      </c>
      <c r="I21252">
        <v>4</v>
      </c>
      <c r="J21252" t="s">
        <v>19723</v>
      </c>
      <c r="K21252" t="s">
        <v>109</v>
      </c>
      <c r="P21252" t="s">
        <v>19724</v>
      </c>
      <c r="Q21252" t="s">
        <v>24</v>
      </c>
      <c r="R21252" t="s">
        <v>111</v>
      </c>
    </row>
    <row r="21253" spans="1:18" x14ac:dyDescent="0.3">
      <c r="A21253">
        <v>21253</v>
      </c>
      <c r="B21253">
        <v>2693780362</v>
      </c>
      <c r="C21253" s="1">
        <v>44374</v>
      </c>
      <c r="D21253" t="s">
        <v>26</v>
      </c>
      <c r="E21253" t="s">
        <v>71</v>
      </c>
      <c r="F21253" t="s">
        <v>19</v>
      </c>
      <c r="G21253" t="s">
        <v>46</v>
      </c>
      <c r="H21253" t="s">
        <v>28</v>
      </c>
      <c r="I21253">
        <v>8</v>
      </c>
      <c r="J21253" t="s">
        <v>154</v>
      </c>
      <c r="K21253" t="s">
        <v>1694</v>
      </c>
      <c r="P21253" t="s">
        <v>49</v>
      </c>
      <c r="Q21253" t="s">
        <v>50</v>
      </c>
      <c r="R21253" t="s">
        <v>25</v>
      </c>
    </row>
    <row r="21254" spans="1:18" x14ac:dyDescent="0.3">
      <c r="A21254">
        <v>21254</v>
      </c>
      <c r="B21254">
        <v>2693781235</v>
      </c>
      <c r="C21254" s="1">
        <v>44374</v>
      </c>
      <c r="D21254" t="s">
        <v>26</v>
      </c>
      <c r="E21254" t="s">
        <v>71</v>
      </c>
      <c r="F21254" t="s">
        <v>19</v>
      </c>
      <c r="G21254" t="s">
        <v>46</v>
      </c>
      <c r="H21254" t="s">
        <v>28</v>
      </c>
      <c r="I21254">
        <v>5</v>
      </c>
      <c r="J21254" t="s">
        <v>154</v>
      </c>
      <c r="K21254" t="s">
        <v>5713</v>
      </c>
      <c r="P21254" t="s">
        <v>49</v>
      </c>
      <c r="Q21254" t="s">
        <v>50</v>
      </c>
      <c r="R21254" t="s">
        <v>25</v>
      </c>
    </row>
    <row r="21255" spans="1:18" x14ac:dyDescent="0.3">
      <c r="A21255">
        <v>21255</v>
      </c>
      <c r="B21255">
        <v>2726598682</v>
      </c>
      <c r="C21255" s="1">
        <v>44374</v>
      </c>
      <c r="D21255" t="s">
        <v>26</v>
      </c>
      <c r="E21255" t="s">
        <v>5314</v>
      </c>
      <c r="G21255" t="s">
        <v>19</v>
      </c>
      <c r="H21255" t="s">
        <v>28</v>
      </c>
      <c r="I21255">
        <v>7</v>
      </c>
      <c r="J21255" t="s">
        <v>15245</v>
      </c>
      <c r="K21255" t="s">
        <v>22</v>
      </c>
      <c r="O21255">
        <v>98</v>
      </c>
      <c r="P21255" t="s">
        <v>4091</v>
      </c>
      <c r="Q21255" t="s">
        <v>137</v>
      </c>
      <c r="R21255" t="s">
        <v>57</v>
      </c>
    </row>
    <row r="21256" spans="1:18" x14ac:dyDescent="0.3">
      <c r="A21256">
        <v>21256</v>
      </c>
      <c r="B21256">
        <v>2718766974</v>
      </c>
      <c r="C21256" s="1">
        <v>44374</v>
      </c>
      <c r="D21256" t="s">
        <v>26</v>
      </c>
      <c r="E21256" t="s">
        <v>26</v>
      </c>
      <c r="G21256" t="s">
        <v>19</v>
      </c>
      <c r="H21256" t="s">
        <v>67</v>
      </c>
      <c r="I21256">
        <v>4</v>
      </c>
      <c r="J21256" t="s">
        <v>19725</v>
      </c>
      <c r="K21256" t="s">
        <v>207</v>
      </c>
      <c r="O21256">
        <v>27</v>
      </c>
      <c r="P21256" t="s">
        <v>13402</v>
      </c>
      <c r="Q21256" t="s">
        <v>331</v>
      </c>
      <c r="R21256" t="s">
        <v>43</v>
      </c>
    </row>
    <row r="21257" spans="1:18" x14ac:dyDescent="0.3">
      <c r="A21257">
        <v>21257</v>
      </c>
      <c r="B21257">
        <v>2724847764</v>
      </c>
      <c r="C21257" s="1">
        <v>44374</v>
      </c>
      <c r="D21257" t="s">
        <v>44</v>
      </c>
      <c r="E21257" t="s">
        <v>3711</v>
      </c>
      <c r="G21257" t="s">
        <v>19</v>
      </c>
      <c r="H21257" t="s">
        <v>20</v>
      </c>
      <c r="I21257">
        <v>0</v>
      </c>
      <c r="J21257" t="s">
        <v>19726</v>
      </c>
      <c r="K21257" t="s">
        <v>141</v>
      </c>
      <c r="O21257">
        <v>3</v>
      </c>
      <c r="P21257" t="s">
        <v>241</v>
      </c>
      <c r="Q21257" t="s">
        <v>50</v>
      </c>
      <c r="R21257" t="s">
        <v>25</v>
      </c>
    </row>
    <row r="21258" spans="1:18" x14ac:dyDescent="0.3">
      <c r="A21258">
        <v>21258</v>
      </c>
      <c r="B21258">
        <v>2712803424</v>
      </c>
      <c r="C21258" s="1">
        <v>44374</v>
      </c>
      <c r="D21258" t="s">
        <v>17</v>
      </c>
      <c r="E21258" t="s">
        <v>19727</v>
      </c>
      <c r="G21258" t="s">
        <v>19</v>
      </c>
      <c r="H21258" t="s">
        <v>28</v>
      </c>
      <c r="I21258">
        <v>1</v>
      </c>
      <c r="J21258" t="s">
        <v>19728</v>
      </c>
      <c r="K21258" t="s">
        <v>22</v>
      </c>
      <c r="O21258">
        <v>2</v>
      </c>
      <c r="P21258" t="s">
        <v>19729</v>
      </c>
      <c r="Q21258" t="s">
        <v>56</v>
      </c>
      <c r="R21258" t="s">
        <v>57</v>
      </c>
    </row>
    <row r="21259" spans="1:18" x14ac:dyDescent="0.3">
      <c r="A21259">
        <v>21259</v>
      </c>
      <c r="B21259">
        <v>2707945420</v>
      </c>
      <c r="C21259" s="1">
        <v>44374</v>
      </c>
      <c r="D21259" t="s">
        <v>26</v>
      </c>
      <c r="E21259" t="s">
        <v>14707</v>
      </c>
      <c r="F21259" t="s">
        <v>19730</v>
      </c>
      <c r="G21259" t="s">
        <v>19</v>
      </c>
      <c r="H21259" t="s">
        <v>20</v>
      </c>
      <c r="I21259">
        <v>0</v>
      </c>
      <c r="J21259" t="s">
        <v>19731</v>
      </c>
      <c r="K21259" t="s">
        <v>2097</v>
      </c>
      <c r="O21259">
        <v>6</v>
      </c>
      <c r="P21259" t="s">
        <v>2098</v>
      </c>
      <c r="Q21259" t="s">
        <v>24</v>
      </c>
      <c r="R21259" t="s">
        <v>25</v>
      </c>
    </row>
    <row r="21260" spans="1:18" x14ac:dyDescent="0.3">
      <c r="A21260">
        <v>21260</v>
      </c>
      <c r="B21260">
        <v>2740196837</v>
      </c>
      <c r="C21260" s="1">
        <v>44374</v>
      </c>
      <c r="D21260" t="s">
        <v>17</v>
      </c>
      <c r="E21260" t="s">
        <v>17</v>
      </c>
      <c r="F21260" t="s">
        <v>364</v>
      </c>
      <c r="G21260" t="s">
        <v>19</v>
      </c>
      <c r="H21260" t="s">
        <v>28</v>
      </c>
      <c r="I21260">
        <v>4</v>
      </c>
      <c r="J21260" t="s">
        <v>17786</v>
      </c>
      <c r="K21260" t="s">
        <v>553</v>
      </c>
      <c r="L21260">
        <v>123000</v>
      </c>
      <c r="M21260">
        <v>120000</v>
      </c>
      <c r="N21260" t="s">
        <v>217</v>
      </c>
      <c r="O21260">
        <v>28</v>
      </c>
      <c r="P21260" t="s">
        <v>17787</v>
      </c>
      <c r="Q21260" t="s">
        <v>50</v>
      </c>
      <c r="R21260" t="s">
        <v>111</v>
      </c>
    </row>
    <row r="21261" spans="1:18" x14ac:dyDescent="0.3">
      <c r="A21261">
        <v>21261</v>
      </c>
      <c r="B21261">
        <v>2662429191</v>
      </c>
      <c r="C21261" s="1">
        <v>44374</v>
      </c>
      <c r="D21261" t="s">
        <v>17</v>
      </c>
      <c r="E21261" t="s">
        <v>130</v>
      </c>
      <c r="F21261" t="s">
        <v>7543</v>
      </c>
      <c r="G21261" t="s">
        <v>19</v>
      </c>
      <c r="H21261" t="s">
        <v>67</v>
      </c>
      <c r="I21261">
        <v>4</v>
      </c>
      <c r="J21261" t="s">
        <v>328</v>
      </c>
      <c r="K21261" t="s">
        <v>329</v>
      </c>
      <c r="O21261">
        <v>1</v>
      </c>
      <c r="P21261" t="s">
        <v>330</v>
      </c>
      <c r="Q21261" t="s">
        <v>331</v>
      </c>
      <c r="R21261" t="s">
        <v>43</v>
      </c>
    </row>
    <row r="21262" spans="1:18" x14ac:dyDescent="0.3">
      <c r="A21262">
        <v>21262</v>
      </c>
      <c r="B21262">
        <v>2743452617</v>
      </c>
      <c r="C21262" s="1">
        <v>44374</v>
      </c>
      <c r="D21262" t="s">
        <v>44</v>
      </c>
      <c r="E21262" t="s">
        <v>45</v>
      </c>
      <c r="G21262" t="s">
        <v>46</v>
      </c>
      <c r="H21262" t="s">
        <v>28</v>
      </c>
      <c r="I21262">
        <v>8</v>
      </c>
      <c r="J21262" t="s">
        <v>47</v>
      </c>
      <c r="K21262" t="s">
        <v>5709</v>
      </c>
      <c r="P21262" t="s">
        <v>49</v>
      </c>
      <c r="Q21262" t="s">
        <v>50</v>
      </c>
      <c r="R21262" t="s">
        <v>25</v>
      </c>
    </row>
    <row r="21263" spans="1:18" x14ac:dyDescent="0.3">
      <c r="A21263">
        <v>21263</v>
      </c>
      <c r="B21263">
        <v>2701119236</v>
      </c>
      <c r="C21263" s="1">
        <v>44374</v>
      </c>
      <c r="D21263" t="s">
        <v>397</v>
      </c>
      <c r="E21263" t="s">
        <v>5987</v>
      </c>
      <c r="G21263" t="s">
        <v>19</v>
      </c>
      <c r="H21263" t="s">
        <v>67</v>
      </c>
      <c r="I21263">
        <v>4</v>
      </c>
      <c r="J21263" t="s">
        <v>19732</v>
      </c>
      <c r="K21263" t="s">
        <v>109</v>
      </c>
      <c r="L21263">
        <v>99000</v>
      </c>
      <c r="M21263">
        <v>161000</v>
      </c>
      <c r="N21263" t="s">
        <v>217</v>
      </c>
      <c r="O21263">
        <v>1</v>
      </c>
      <c r="P21263" t="s">
        <v>19733</v>
      </c>
      <c r="Q21263" t="s">
        <v>35</v>
      </c>
      <c r="R21263" t="s">
        <v>111</v>
      </c>
    </row>
    <row r="21264" spans="1:18" x14ac:dyDescent="0.3">
      <c r="A21264">
        <v>21264</v>
      </c>
      <c r="B21264">
        <v>2678730096</v>
      </c>
      <c r="C21264" s="1">
        <v>44374</v>
      </c>
      <c r="D21264" t="s">
        <v>97</v>
      </c>
      <c r="E21264" t="s">
        <v>168</v>
      </c>
      <c r="G21264" t="s">
        <v>19</v>
      </c>
      <c r="H21264" t="s">
        <v>28</v>
      </c>
      <c r="I21264">
        <v>7</v>
      </c>
      <c r="J21264" t="s">
        <v>169</v>
      </c>
      <c r="K21264" t="s">
        <v>296</v>
      </c>
      <c r="O21264">
        <v>8</v>
      </c>
      <c r="P21264" t="s">
        <v>136</v>
      </c>
      <c r="Q21264" t="s">
        <v>137</v>
      </c>
      <c r="R21264" t="s">
        <v>75</v>
      </c>
    </row>
    <row r="21265" spans="1:18" x14ac:dyDescent="0.3">
      <c r="A21265">
        <v>21265</v>
      </c>
      <c r="B21265">
        <v>2702407007</v>
      </c>
      <c r="C21265" s="1">
        <v>44375</v>
      </c>
      <c r="D21265" t="s">
        <v>44</v>
      </c>
      <c r="E21265" t="s">
        <v>45</v>
      </c>
      <c r="F21265" t="s">
        <v>305</v>
      </c>
      <c r="G21265" t="s">
        <v>46</v>
      </c>
      <c r="H21265" t="s">
        <v>28</v>
      </c>
      <c r="I21265">
        <v>8</v>
      </c>
      <c r="J21265" t="s">
        <v>120</v>
      </c>
      <c r="K21265" t="s">
        <v>455</v>
      </c>
      <c r="P21265" t="s">
        <v>49</v>
      </c>
      <c r="Q21265" t="s">
        <v>50</v>
      </c>
      <c r="R21265" t="s">
        <v>25</v>
      </c>
    </row>
    <row r="21266" spans="1:18" x14ac:dyDescent="0.3">
      <c r="A21266">
        <v>21266</v>
      </c>
      <c r="B21266">
        <v>2690936463</v>
      </c>
      <c r="C21266" s="1">
        <v>44375</v>
      </c>
      <c r="D21266" t="s">
        <v>97</v>
      </c>
      <c r="E21266" t="s">
        <v>97</v>
      </c>
      <c r="F21266" t="s">
        <v>119</v>
      </c>
      <c r="G21266" t="s">
        <v>46</v>
      </c>
      <c r="H21266" t="s">
        <v>28</v>
      </c>
      <c r="I21266">
        <v>7</v>
      </c>
      <c r="J21266" t="s">
        <v>120</v>
      </c>
      <c r="K21266" t="s">
        <v>54</v>
      </c>
      <c r="P21266" t="s">
        <v>49</v>
      </c>
      <c r="Q21266" t="s">
        <v>50</v>
      </c>
      <c r="R21266" t="s">
        <v>25</v>
      </c>
    </row>
    <row r="21267" spans="1:18" x14ac:dyDescent="0.3">
      <c r="A21267">
        <v>21267</v>
      </c>
      <c r="B21267">
        <v>2667111987</v>
      </c>
      <c r="C21267" s="1">
        <v>44375</v>
      </c>
      <c r="D21267" t="s">
        <v>26</v>
      </c>
      <c r="E21267" t="s">
        <v>2433</v>
      </c>
      <c r="F21267" t="s">
        <v>1291</v>
      </c>
      <c r="G21267" t="s">
        <v>19</v>
      </c>
      <c r="H21267" t="s">
        <v>67</v>
      </c>
      <c r="I21267">
        <v>3</v>
      </c>
      <c r="J21267" t="s">
        <v>2434</v>
      </c>
      <c r="K21267" t="s">
        <v>643</v>
      </c>
      <c r="P21267" t="s">
        <v>996</v>
      </c>
      <c r="Q21267" t="s">
        <v>42</v>
      </c>
      <c r="R21267" t="s">
        <v>43</v>
      </c>
    </row>
    <row r="21268" spans="1:18" x14ac:dyDescent="0.3">
      <c r="A21268">
        <v>21268</v>
      </c>
      <c r="B21268">
        <v>2734455785</v>
      </c>
      <c r="C21268" s="1">
        <v>44375</v>
      </c>
      <c r="D21268" t="s">
        <v>36</v>
      </c>
      <c r="E21268" t="s">
        <v>115</v>
      </c>
      <c r="G21268" t="s">
        <v>19</v>
      </c>
      <c r="H21268" t="s">
        <v>28</v>
      </c>
      <c r="I21268">
        <v>7</v>
      </c>
      <c r="J21268" t="s">
        <v>120</v>
      </c>
      <c r="K21268" t="s">
        <v>22</v>
      </c>
      <c r="O21268">
        <v>34</v>
      </c>
      <c r="P21268" t="s">
        <v>3444</v>
      </c>
      <c r="Q21268" t="s">
        <v>56</v>
      </c>
      <c r="R21268" t="s">
        <v>25</v>
      </c>
    </row>
    <row r="21269" spans="1:18" x14ac:dyDescent="0.3">
      <c r="A21269">
        <v>21269</v>
      </c>
      <c r="B21269">
        <v>2750958658</v>
      </c>
      <c r="C21269" s="1">
        <v>44375</v>
      </c>
      <c r="D21269" t="s">
        <v>65</v>
      </c>
      <c r="E21269" t="s">
        <v>19734</v>
      </c>
      <c r="G21269" t="s">
        <v>19</v>
      </c>
      <c r="H21269" t="s">
        <v>28</v>
      </c>
      <c r="I21269">
        <v>6</v>
      </c>
      <c r="J21269" t="s">
        <v>19735</v>
      </c>
      <c r="K21269" t="s">
        <v>22</v>
      </c>
      <c r="O21269">
        <v>10</v>
      </c>
      <c r="P21269" t="s">
        <v>19736</v>
      </c>
      <c r="Q21269" t="s">
        <v>56</v>
      </c>
      <c r="R21269" t="s">
        <v>57</v>
      </c>
    </row>
    <row r="21270" spans="1:18" x14ac:dyDescent="0.3">
      <c r="A21270">
        <v>21270</v>
      </c>
      <c r="B21270">
        <v>2745619666</v>
      </c>
      <c r="C21270" s="1">
        <v>44375</v>
      </c>
      <c r="D21270" t="s">
        <v>17</v>
      </c>
      <c r="E21270" t="s">
        <v>6580</v>
      </c>
      <c r="F21270" t="s">
        <v>19737</v>
      </c>
      <c r="G21270" t="s">
        <v>19</v>
      </c>
      <c r="H21270" t="s">
        <v>67</v>
      </c>
      <c r="I21270">
        <v>5</v>
      </c>
      <c r="J21270" t="s">
        <v>19738</v>
      </c>
      <c r="K21270" t="s">
        <v>22</v>
      </c>
      <c r="P21270" t="s">
        <v>7222</v>
      </c>
      <c r="Q21270" t="s">
        <v>7223</v>
      </c>
      <c r="R21270" t="s">
        <v>25</v>
      </c>
    </row>
    <row r="21271" spans="1:18" x14ac:dyDescent="0.3">
      <c r="A21271">
        <v>21271</v>
      </c>
      <c r="B21271">
        <v>2742207883</v>
      </c>
      <c r="C21271" s="1">
        <v>44375</v>
      </c>
      <c r="D21271" t="s">
        <v>36</v>
      </c>
      <c r="E21271" t="s">
        <v>2294</v>
      </c>
      <c r="F21271" t="s">
        <v>19739</v>
      </c>
      <c r="G21271" t="s">
        <v>19</v>
      </c>
      <c r="H21271" t="s">
        <v>67</v>
      </c>
      <c r="I21271">
        <v>4</v>
      </c>
      <c r="J21271" t="s">
        <v>11885</v>
      </c>
      <c r="K21271" t="s">
        <v>22</v>
      </c>
      <c r="O21271">
        <v>3</v>
      </c>
      <c r="P21271" t="s">
        <v>241</v>
      </c>
      <c r="Q21271" t="s">
        <v>50</v>
      </c>
      <c r="R21271" t="s">
        <v>25</v>
      </c>
    </row>
    <row r="21272" spans="1:18" x14ac:dyDescent="0.3">
      <c r="A21272">
        <v>21272</v>
      </c>
      <c r="B21272">
        <v>2693776561</v>
      </c>
      <c r="C21272" s="1">
        <v>44375</v>
      </c>
      <c r="D21272" t="s">
        <v>26</v>
      </c>
      <c r="E21272" t="s">
        <v>71</v>
      </c>
      <c r="F21272" t="s">
        <v>19</v>
      </c>
      <c r="G21272" t="s">
        <v>46</v>
      </c>
      <c r="H21272" t="s">
        <v>28</v>
      </c>
      <c r="I21272">
        <v>6</v>
      </c>
      <c r="J21272" t="s">
        <v>154</v>
      </c>
      <c r="K21272" t="s">
        <v>5899</v>
      </c>
      <c r="P21272" t="s">
        <v>49</v>
      </c>
      <c r="Q21272" t="s">
        <v>50</v>
      </c>
      <c r="R21272" t="s">
        <v>25</v>
      </c>
    </row>
    <row r="21273" spans="1:18" x14ac:dyDescent="0.3">
      <c r="A21273">
        <v>21273</v>
      </c>
      <c r="B21273">
        <v>2718719267</v>
      </c>
      <c r="C21273" s="1">
        <v>44375</v>
      </c>
      <c r="D21273" t="s">
        <v>26</v>
      </c>
      <c r="E21273" t="s">
        <v>26</v>
      </c>
      <c r="G21273" t="s">
        <v>19</v>
      </c>
      <c r="H21273" t="s">
        <v>28</v>
      </c>
      <c r="I21273">
        <v>5</v>
      </c>
      <c r="J21273" t="s">
        <v>19740</v>
      </c>
      <c r="K21273" t="s">
        <v>13029</v>
      </c>
      <c r="O21273">
        <v>14</v>
      </c>
      <c r="P21273" t="s">
        <v>19741</v>
      </c>
      <c r="Q21273" t="s">
        <v>137</v>
      </c>
      <c r="R21273" t="s">
        <v>57</v>
      </c>
    </row>
    <row r="21274" spans="1:18" x14ac:dyDescent="0.3">
      <c r="A21274">
        <v>21274</v>
      </c>
      <c r="B21274">
        <v>2676389851</v>
      </c>
      <c r="C21274" s="1">
        <v>44375</v>
      </c>
      <c r="D21274" t="s">
        <v>190</v>
      </c>
      <c r="E21274" t="s">
        <v>649</v>
      </c>
      <c r="F21274" t="s">
        <v>650</v>
      </c>
      <c r="G21274" t="s">
        <v>19</v>
      </c>
      <c r="H21274" t="s">
        <v>28</v>
      </c>
      <c r="I21274">
        <v>3</v>
      </c>
      <c r="J21274" t="s">
        <v>651</v>
      </c>
      <c r="K21274" t="s">
        <v>263</v>
      </c>
      <c r="P21274" t="s">
        <v>70</v>
      </c>
      <c r="Q21274" t="s">
        <v>56</v>
      </c>
      <c r="R21274" t="s">
        <v>25</v>
      </c>
    </row>
    <row r="21275" spans="1:18" x14ac:dyDescent="0.3">
      <c r="A21275">
        <v>21275</v>
      </c>
      <c r="B21275">
        <v>2691891777</v>
      </c>
      <c r="C21275" s="1">
        <v>44375</v>
      </c>
      <c r="D21275" t="s">
        <v>65</v>
      </c>
      <c r="E21275" t="s">
        <v>2523</v>
      </c>
      <c r="G21275" t="s">
        <v>19</v>
      </c>
      <c r="H21275" t="s">
        <v>28</v>
      </c>
      <c r="I21275">
        <v>7</v>
      </c>
      <c r="J21275" t="s">
        <v>19742</v>
      </c>
      <c r="K21275" t="s">
        <v>22</v>
      </c>
      <c r="O21275">
        <v>28</v>
      </c>
      <c r="P21275" t="s">
        <v>2691</v>
      </c>
      <c r="Q21275" t="s">
        <v>35</v>
      </c>
      <c r="R21275" t="s">
        <v>57</v>
      </c>
    </row>
    <row r="21276" spans="1:18" x14ac:dyDescent="0.3">
      <c r="A21276">
        <v>21276</v>
      </c>
      <c r="B21276">
        <v>2737971823</v>
      </c>
      <c r="C21276" s="1">
        <v>44375</v>
      </c>
      <c r="D21276" t="s">
        <v>26</v>
      </c>
      <c r="E21276" t="s">
        <v>26</v>
      </c>
      <c r="G21276" t="s">
        <v>19</v>
      </c>
      <c r="H21276" t="s">
        <v>20</v>
      </c>
      <c r="I21276">
        <v>3</v>
      </c>
      <c r="J21276" t="s">
        <v>19743</v>
      </c>
      <c r="K21276" t="s">
        <v>466</v>
      </c>
      <c r="O21276">
        <v>5</v>
      </c>
      <c r="P21276" t="s">
        <v>5431</v>
      </c>
      <c r="Q21276" t="s">
        <v>56</v>
      </c>
      <c r="R21276" t="s">
        <v>147</v>
      </c>
    </row>
    <row r="21277" spans="1:18" x14ac:dyDescent="0.3">
      <c r="A21277">
        <v>21277</v>
      </c>
      <c r="B21277">
        <v>2718212975</v>
      </c>
      <c r="C21277" s="1">
        <v>44375</v>
      </c>
      <c r="D21277" t="s">
        <v>17</v>
      </c>
      <c r="E21277" t="s">
        <v>130</v>
      </c>
      <c r="G21277" t="s">
        <v>19</v>
      </c>
      <c r="H21277" t="s">
        <v>28</v>
      </c>
      <c r="I21277">
        <v>10</v>
      </c>
      <c r="J21277" t="s">
        <v>19744</v>
      </c>
      <c r="K21277" t="s">
        <v>22</v>
      </c>
      <c r="O21277">
        <v>4</v>
      </c>
      <c r="P21277" t="s">
        <v>19745</v>
      </c>
      <c r="Q21277" t="s">
        <v>24</v>
      </c>
      <c r="R21277" t="s">
        <v>57</v>
      </c>
    </row>
    <row r="21278" spans="1:18" x14ac:dyDescent="0.3">
      <c r="A21278">
        <v>21278</v>
      </c>
      <c r="B21278">
        <v>2638982156</v>
      </c>
      <c r="C21278" s="1">
        <v>44375</v>
      </c>
      <c r="D21278" t="s">
        <v>190</v>
      </c>
      <c r="E21278" t="s">
        <v>19746</v>
      </c>
      <c r="G21278" t="s">
        <v>19</v>
      </c>
      <c r="H21278" t="s">
        <v>28</v>
      </c>
      <c r="I21278">
        <v>5</v>
      </c>
      <c r="J21278" t="s">
        <v>39</v>
      </c>
      <c r="K21278" t="s">
        <v>8725</v>
      </c>
      <c r="O21278">
        <v>15</v>
      </c>
      <c r="P21278" t="s">
        <v>8726</v>
      </c>
      <c r="Q21278" t="s">
        <v>284</v>
      </c>
      <c r="R21278" t="s">
        <v>75</v>
      </c>
    </row>
    <row r="21279" spans="1:18" x14ac:dyDescent="0.3">
      <c r="A21279">
        <v>21279</v>
      </c>
      <c r="B21279">
        <v>2642449627</v>
      </c>
      <c r="C21279" s="1">
        <v>44375</v>
      </c>
      <c r="D21279" t="s">
        <v>17</v>
      </c>
      <c r="E21279" t="s">
        <v>1506</v>
      </c>
      <c r="G21279" t="s">
        <v>19</v>
      </c>
      <c r="H21279" t="s">
        <v>28</v>
      </c>
      <c r="I21279">
        <v>3</v>
      </c>
      <c r="J21279" t="s">
        <v>474</v>
      </c>
      <c r="K21279" t="s">
        <v>5885</v>
      </c>
      <c r="P21279" t="s">
        <v>234</v>
      </c>
      <c r="Q21279" t="s">
        <v>35</v>
      </c>
      <c r="R21279" t="s">
        <v>25</v>
      </c>
    </row>
    <row r="21280" spans="1:18" x14ac:dyDescent="0.3">
      <c r="A21280">
        <v>21280</v>
      </c>
      <c r="B21280">
        <v>2701598625</v>
      </c>
      <c r="C21280" s="1">
        <v>44375</v>
      </c>
      <c r="D21280" t="s">
        <v>44</v>
      </c>
      <c r="E21280" t="s">
        <v>5450</v>
      </c>
      <c r="G21280" t="s">
        <v>19</v>
      </c>
      <c r="H21280" t="s">
        <v>28</v>
      </c>
      <c r="I21280">
        <v>5</v>
      </c>
      <c r="J21280" t="s">
        <v>5451</v>
      </c>
      <c r="K21280" t="s">
        <v>598</v>
      </c>
      <c r="O21280">
        <v>5</v>
      </c>
      <c r="P21280" t="s">
        <v>5452</v>
      </c>
      <c r="Q21280" t="s">
        <v>56</v>
      </c>
      <c r="R21280" t="s">
        <v>57</v>
      </c>
    </row>
    <row r="21281" spans="1:18" x14ac:dyDescent="0.3">
      <c r="A21281">
        <v>21281</v>
      </c>
      <c r="B21281">
        <v>2715139100</v>
      </c>
      <c r="C21281" s="1">
        <v>44375</v>
      </c>
      <c r="D21281" t="s">
        <v>17</v>
      </c>
      <c r="E21281" t="s">
        <v>3783</v>
      </c>
      <c r="F21281" t="s">
        <v>3784</v>
      </c>
      <c r="G21281" t="s">
        <v>19</v>
      </c>
      <c r="H21281" t="s">
        <v>20</v>
      </c>
      <c r="I21281">
        <v>2</v>
      </c>
      <c r="J21281" t="s">
        <v>3785</v>
      </c>
      <c r="K21281" t="s">
        <v>222</v>
      </c>
      <c r="P21281" t="s">
        <v>1140</v>
      </c>
      <c r="Q21281" t="s">
        <v>35</v>
      </c>
      <c r="R21281" t="s">
        <v>25</v>
      </c>
    </row>
    <row r="21282" spans="1:18" x14ac:dyDescent="0.3">
      <c r="A21282">
        <v>21282</v>
      </c>
      <c r="B21282">
        <v>2666380186</v>
      </c>
      <c r="C21282" s="1">
        <v>44375</v>
      </c>
      <c r="D21282" t="s">
        <v>17</v>
      </c>
      <c r="E21282" t="s">
        <v>202</v>
      </c>
      <c r="F21282" t="s">
        <v>7577</v>
      </c>
      <c r="G21282" t="s">
        <v>19</v>
      </c>
      <c r="H21282" t="s">
        <v>67</v>
      </c>
      <c r="I21282">
        <v>3</v>
      </c>
      <c r="J21282" t="s">
        <v>19747</v>
      </c>
      <c r="K21282" t="s">
        <v>109</v>
      </c>
      <c r="O21282">
        <v>11</v>
      </c>
      <c r="P21282" t="s">
        <v>19748</v>
      </c>
      <c r="Q21282" t="s">
        <v>42</v>
      </c>
      <c r="R21282" t="s">
        <v>75</v>
      </c>
    </row>
    <row r="21283" spans="1:18" x14ac:dyDescent="0.3">
      <c r="A21283">
        <v>21283</v>
      </c>
      <c r="B21283">
        <v>2716320476</v>
      </c>
      <c r="C21283" s="1">
        <v>44375</v>
      </c>
      <c r="D21283" t="s">
        <v>17</v>
      </c>
      <c r="E21283" t="s">
        <v>130</v>
      </c>
      <c r="G21283" t="s">
        <v>19</v>
      </c>
      <c r="H21283" t="s">
        <v>67</v>
      </c>
      <c r="I21283">
        <v>4</v>
      </c>
      <c r="J21283" t="s">
        <v>11077</v>
      </c>
      <c r="K21283" t="s">
        <v>412</v>
      </c>
      <c r="P21283" t="s">
        <v>1047</v>
      </c>
      <c r="Q21283" t="s">
        <v>35</v>
      </c>
      <c r="R21283" t="s">
        <v>147</v>
      </c>
    </row>
    <row r="21284" spans="1:18" x14ac:dyDescent="0.3">
      <c r="A21284">
        <v>21284</v>
      </c>
      <c r="B21284">
        <v>2642446779</v>
      </c>
      <c r="C21284" s="1">
        <v>44375</v>
      </c>
      <c r="D21284" t="s">
        <v>17</v>
      </c>
      <c r="E21284" t="s">
        <v>472</v>
      </c>
      <c r="G21284" t="s">
        <v>19</v>
      </c>
      <c r="H21284" t="s">
        <v>28</v>
      </c>
      <c r="I21284">
        <v>3</v>
      </c>
      <c r="J21284" t="s">
        <v>5262</v>
      </c>
      <c r="K21284" t="s">
        <v>9695</v>
      </c>
      <c r="P21284" t="s">
        <v>234</v>
      </c>
      <c r="Q21284" t="s">
        <v>35</v>
      </c>
      <c r="R21284" t="s">
        <v>25</v>
      </c>
    </row>
    <row r="21285" spans="1:18" x14ac:dyDescent="0.3">
      <c r="A21285">
        <v>21285</v>
      </c>
      <c r="B21285">
        <v>2709010884</v>
      </c>
      <c r="C21285" s="1">
        <v>44375</v>
      </c>
      <c r="D21285" t="s">
        <v>58</v>
      </c>
      <c r="E21285" t="s">
        <v>19749</v>
      </c>
      <c r="G21285" t="s">
        <v>19</v>
      </c>
      <c r="H21285" t="s">
        <v>28</v>
      </c>
      <c r="I21285">
        <v>4</v>
      </c>
      <c r="J21285" t="s">
        <v>19750</v>
      </c>
      <c r="K21285" t="s">
        <v>471</v>
      </c>
      <c r="L21285">
        <v>65000</v>
      </c>
      <c r="M21285">
        <v>102000</v>
      </c>
      <c r="N21285" t="s">
        <v>217</v>
      </c>
      <c r="O21285">
        <v>2</v>
      </c>
      <c r="P21285" t="s">
        <v>19751</v>
      </c>
      <c r="Q21285" t="s">
        <v>137</v>
      </c>
      <c r="R21285" t="s">
        <v>57</v>
      </c>
    </row>
    <row r="21286" spans="1:18" x14ac:dyDescent="0.3">
      <c r="A21286">
        <v>21286</v>
      </c>
      <c r="B21286">
        <v>2616489922</v>
      </c>
      <c r="C21286" s="1">
        <v>44375</v>
      </c>
      <c r="D21286" t="s">
        <v>17</v>
      </c>
      <c r="E21286" t="s">
        <v>3061</v>
      </c>
      <c r="G21286" t="s">
        <v>19</v>
      </c>
      <c r="H21286" t="s">
        <v>28</v>
      </c>
      <c r="I21286">
        <v>5</v>
      </c>
      <c r="J21286" t="s">
        <v>3062</v>
      </c>
      <c r="K21286" t="s">
        <v>229</v>
      </c>
      <c r="P21286" t="s">
        <v>3063</v>
      </c>
      <c r="Q21286" t="s">
        <v>35</v>
      </c>
      <c r="R21286" t="s">
        <v>25</v>
      </c>
    </row>
    <row r="21287" spans="1:18" x14ac:dyDescent="0.3">
      <c r="A21287">
        <v>21287</v>
      </c>
      <c r="B21287">
        <v>2689886177</v>
      </c>
      <c r="C21287" s="1">
        <v>44375</v>
      </c>
      <c r="D21287" t="s">
        <v>26</v>
      </c>
      <c r="E21287" t="s">
        <v>71</v>
      </c>
      <c r="F21287" t="s">
        <v>19</v>
      </c>
      <c r="G21287" t="s">
        <v>46</v>
      </c>
      <c r="H21287" t="s">
        <v>28</v>
      </c>
      <c r="I21287">
        <v>3</v>
      </c>
      <c r="J21287" t="s">
        <v>154</v>
      </c>
      <c r="K21287" t="s">
        <v>2477</v>
      </c>
      <c r="P21287" t="s">
        <v>49</v>
      </c>
      <c r="Q21287" t="s">
        <v>50</v>
      </c>
      <c r="R21287" t="s">
        <v>25</v>
      </c>
    </row>
    <row r="21288" spans="1:18" x14ac:dyDescent="0.3">
      <c r="A21288">
        <v>21288</v>
      </c>
      <c r="B21288">
        <v>2737082968</v>
      </c>
      <c r="C21288" s="1">
        <v>44375</v>
      </c>
      <c r="D21288" t="s">
        <v>17</v>
      </c>
      <c r="E21288" t="s">
        <v>19752</v>
      </c>
      <c r="F21288" t="s">
        <v>14290</v>
      </c>
      <c r="G21288" t="s">
        <v>19</v>
      </c>
      <c r="H21288" t="s">
        <v>28</v>
      </c>
      <c r="I21288">
        <v>6</v>
      </c>
      <c r="J21288" t="s">
        <v>19753</v>
      </c>
      <c r="K21288" t="s">
        <v>22</v>
      </c>
      <c r="P21288" t="s">
        <v>1722</v>
      </c>
      <c r="Q21288" t="s">
        <v>50</v>
      </c>
      <c r="R21288" t="s">
        <v>174</v>
      </c>
    </row>
    <row r="21289" spans="1:18" x14ac:dyDescent="0.3">
      <c r="A21289">
        <v>21289</v>
      </c>
      <c r="B21289">
        <v>2694209379</v>
      </c>
      <c r="C21289" s="1">
        <v>44376</v>
      </c>
      <c r="D21289" t="s">
        <v>17</v>
      </c>
      <c r="E21289" t="s">
        <v>17</v>
      </c>
      <c r="G21289" t="s">
        <v>19</v>
      </c>
      <c r="H21289" t="s">
        <v>20</v>
      </c>
      <c r="I21289">
        <v>1</v>
      </c>
      <c r="J21289" t="s">
        <v>9518</v>
      </c>
      <c r="K21289" t="s">
        <v>128</v>
      </c>
      <c r="O21289">
        <v>10</v>
      </c>
      <c r="P21289" t="s">
        <v>2744</v>
      </c>
      <c r="Q21289" t="s">
        <v>24</v>
      </c>
      <c r="R21289" t="s">
        <v>25</v>
      </c>
    </row>
    <row r="21290" spans="1:18" x14ac:dyDescent="0.3">
      <c r="A21290">
        <v>21290</v>
      </c>
      <c r="B21290">
        <v>2702955359</v>
      </c>
      <c r="C21290" s="1">
        <v>44376</v>
      </c>
      <c r="D21290" t="s">
        <v>882</v>
      </c>
      <c r="E21290" t="s">
        <v>11975</v>
      </c>
      <c r="G21290" t="s">
        <v>19</v>
      </c>
      <c r="H21290" t="s">
        <v>67</v>
      </c>
      <c r="I21290">
        <v>4</v>
      </c>
      <c r="J21290" t="s">
        <v>19754</v>
      </c>
      <c r="K21290" t="s">
        <v>1518</v>
      </c>
      <c r="O21290">
        <v>10</v>
      </c>
      <c r="P21290" t="s">
        <v>6213</v>
      </c>
      <c r="Q21290" t="s">
        <v>35</v>
      </c>
      <c r="R21290" t="s">
        <v>25</v>
      </c>
    </row>
    <row r="21291" spans="1:18" x14ac:dyDescent="0.3">
      <c r="A21291">
        <v>21291</v>
      </c>
      <c r="B21291">
        <v>2735617138</v>
      </c>
      <c r="C21291" s="1">
        <v>44376</v>
      </c>
      <c r="D21291" t="s">
        <v>36</v>
      </c>
      <c r="E21291" t="s">
        <v>895</v>
      </c>
      <c r="G21291" t="s">
        <v>19</v>
      </c>
      <c r="H21291" t="s">
        <v>67</v>
      </c>
      <c r="I21291">
        <v>4</v>
      </c>
      <c r="J21291" t="s">
        <v>896</v>
      </c>
      <c r="K21291" t="s">
        <v>109</v>
      </c>
      <c r="O21291">
        <v>1</v>
      </c>
      <c r="P21291" t="s">
        <v>70</v>
      </c>
      <c r="Q21291" t="s">
        <v>56</v>
      </c>
      <c r="R21291" t="s">
        <v>25</v>
      </c>
    </row>
    <row r="21292" spans="1:18" x14ac:dyDescent="0.3">
      <c r="A21292">
        <v>21292</v>
      </c>
      <c r="B21292">
        <v>2657220552</v>
      </c>
      <c r="C21292" s="1">
        <v>44376</v>
      </c>
      <c r="D21292" t="s">
        <v>26</v>
      </c>
      <c r="E21292" t="s">
        <v>71</v>
      </c>
      <c r="F21292" t="s">
        <v>119</v>
      </c>
      <c r="G21292" t="s">
        <v>46</v>
      </c>
      <c r="H21292" t="s">
        <v>28</v>
      </c>
      <c r="I21292">
        <v>2</v>
      </c>
      <c r="J21292" t="s">
        <v>154</v>
      </c>
      <c r="K21292" t="s">
        <v>1552</v>
      </c>
      <c r="O21292">
        <v>1</v>
      </c>
      <c r="P21292" t="s">
        <v>49</v>
      </c>
      <c r="Q21292" t="s">
        <v>50</v>
      </c>
      <c r="R21292" t="s">
        <v>25</v>
      </c>
    </row>
    <row r="21293" spans="1:18" x14ac:dyDescent="0.3">
      <c r="A21293">
        <v>21293</v>
      </c>
      <c r="B21293">
        <v>2675988284</v>
      </c>
      <c r="C21293" s="1">
        <v>44376</v>
      </c>
      <c r="D21293" t="s">
        <v>36</v>
      </c>
      <c r="E21293" t="s">
        <v>36</v>
      </c>
      <c r="G21293" t="s">
        <v>19</v>
      </c>
      <c r="H21293" t="s">
        <v>67</v>
      </c>
      <c r="I21293">
        <v>4</v>
      </c>
      <c r="J21293" t="s">
        <v>2163</v>
      </c>
      <c r="K21293" t="s">
        <v>22</v>
      </c>
      <c r="L21293">
        <v>68000</v>
      </c>
      <c r="M21293">
        <v>94000</v>
      </c>
      <c r="N21293" t="s">
        <v>217</v>
      </c>
      <c r="O21293">
        <v>2</v>
      </c>
      <c r="P21293" t="s">
        <v>16541</v>
      </c>
      <c r="Q21293" t="s">
        <v>56</v>
      </c>
      <c r="R21293" t="s">
        <v>57</v>
      </c>
    </row>
    <row r="21294" spans="1:18" x14ac:dyDescent="0.3">
      <c r="A21294">
        <v>21294</v>
      </c>
      <c r="B21294">
        <v>2724697522</v>
      </c>
      <c r="C21294" s="1">
        <v>44376</v>
      </c>
      <c r="D21294" t="s">
        <v>65</v>
      </c>
      <c r="E21294" t="s">
        <v>9700</v>
      </c>
      <c r="G21294" t="s">
        <v>19</v>
      </c>
      <c r="H21294" t="s">
        <v>28</v>
      </c>
      <c r="I21294">
        <v>3</v>
      </c>
      <c r="J21294" t="s">
        <v>3339</v>
      </c>
      <c r="K21294" t="s">
        <v>466</v>
      </c>
      <c r="O21294">
        <v>6</v>
      </c>
      <c r="P21294" t="s">
        <v>909</v>
      </c>
      <c r="Q21294" t="s">
        <v>24</v>
      </c>
      <c r="R21294" t="s">
        <v>43</v>
      </c>
    </row>
    <row r="21295" spans="1:18" x14ac:dyDescent="0.3">
      <c r="A21295">
        <v>21295</v>
      </c>
      <c r="B21295">
        <v>2713305365</v>
      </c>
      <c r="C21295" s="1">
        <v>44376</v>
      </c>
      <c r="D21295" t="s">
        <v>65</v>
      </c>
      <c r="E21295" t="s">
        <v>65</v>
      </c>
      <c r="G21295" t="s">
        <v>46</v>
      </c>
      <c r="H21295" t="s">
        <v>28</v>
      </c>
      <c r="I21295">
        <v>3</v>
      </c>
      <c r="J21295" t="s">
        <v>19755</v>
      </c>
      <c r="K21295" t="s">
        <v>22</v>
      </c>
      <c r="O21295">
        <v>64</v>
      </c>
      <c r="P21295" t="s">
        <v>645</v>
      </c>
      <c r="Q21295" t="s">
        <v>56</v>
      </c>
      <c r="R21295" t="s">
        <v>75</v>
      </c>
    </row>
    <row r="21296" spans="1:18" x14ac:dyDescent="0.3">
      <c r="A21296">
        <v>21296</v>
      </c>
      <c r="B21296">
        <v>2656640818</v>
      </c>
      <c r="C21296" s="1">
        <v>44376</v>
      </c>
      <c r="D21296" t="s">
        <v>26</v>
      </c>
      <c r="E21296" t="s">
        <v>71</v>
      </c>
      <c r="F21296" t="s">
        <v>119</v>
      </c>
      <c r="G21296" t="s">
        <v>46</v>
      </c>
      <c r="H21296" t="s">
        <v>28</v>
      </c>
      <c r="I21296">
        <v>5</v>
      </c>
      <c r="J21296" t="s">
        <v>154</v>
      </c>
      <c r="K21296" t="s">
        <v>702</v>
      </c>
      <c r="O21296">
        <v>3</v>
      </c>
      <c r="P21296" t="s">
        <v>49</v>
      </c>
      <c r="Q21296" t="s">
        <v>50</v>
      </c>
      <c r="R21296" t="s">
        <v>25</v>
      </c>
    </row>
    <row r="21297" spans="1:18" x14ac:dyDescent="0.3">
      <c r="A21297">
        <v>21297</v>
      </c>
      <c r="B21297">
        <v>2684099921</v>
      </c>
      <c r="C21297" s="1">
        <v>44376</v>
      </c>
      <c r="D21297" t="s">
        <v>17</v>
      </c>
      <c r="E21297" t="s">
        <v>138</v>
      </c>
      <c r="G21297" t="s">
        <v>19</v>
      </c>
      <c r="H21297" t="s">
        <v>20</v>
      </c>
      <c r="I21297">
        <v>1</v>
      </c>
      <c r="J21297" t="s">
        <v>16780</v>
      </c>
      <c r="K21297" t="s">
        <v>54</v>
      </c>
      <c r="O21297">
        <v>2</v>
      </c>
      <c r="P21297" t="s">
        <v>2190</v>
      </c>
      <c r="Q21297" t="s">
        <v>284</v>
      </c>
      <c r="R21297" t="s">
        <v>111</v>
      </c>
    </row>
    <row r="21298" spans="1:18" x14ac:dyDescent="0.3">
      <c r="A21298">
        <v>21298</v>
      </c>
      <c r="B21298">
        <v>2731458571</v>
      </c>
      <c r="C21298" s="1">
        <v>44376</v>
      </c>
      <c r="D21298" t="s">
        <v>36</v>
      </c>
      <c r="E21298" t="s">
        <v>13915</v>
      </c>
      <c r="G21298" t="s">
        <v>19</v>
      </c>
      <c r="H21298" t="s">
        <v>28</v>
      </c>
      <c r="I21298">
        <v>6</v>
      </c>
      <c r="J21298" t="s">
        <v>19756</v>
      </c>
      <c r="K21298" t="s">
        <v>4161</v>
      </c>
      <c r="L21298">
        <v>128000</v>
      </c>
      <c r="M21298">
        <v>158000</v>
      </c>
      <c r="N21298" t="s">
        <v>217</v>
      </c>
      <c r="O21298">
        <v>2</v>
      </c>
      <c r="P21298" t="s">
        <v>19757</v>
      </c>
    </row>
    <row r="21299" spans="1:18" x14ac:dyDescent="0.3">
      <c r="A21299">
        <v>21299</v>
      </c>
      <c r="B21299">
        <v>2742503695</v>
      </c>
      <c r="C21299" s="1">
        <v>44376</v>
      </c>
      <c r="D21299" t="s">
        <v>86</v>
      </c>
      <c r="E21299" t="s">
        <v>86</v>
      </c>
      <c r="G21299" t="s">
        <v>46</v>
      </c>
      <c r="H21299" t="s">
        <v>28</v>
      </c>
      <c r="I21299">
        <v>5</v>
      </c>
      <c r="J21299" t="s">
        <v>101</v>
      </c>
      <c r="K21299" t="s">
        <v>6395</v>
      </c>
      <c r="P21299" t="s">
        <v>49</v>
      </c>
      <c r="Q21299" t="s">
        <v>50</v>
      </c>
      <c r="R21299" t="s">
        <v>25</v>
      </c>
    </row>
    <row r="21300" spans="1:18" x14ac:dyDescent="0.3">
      <c r="A21300">
        <v>21300</v>
      </c>
      <c r="B21300">
        <v>2681325846</v>
      </c>
      <c r="C21300" s="1">
        <v>44376</v>
      </c>
      <c r="D21300" t="s">
        <v>4129</v>
      </c>
      <c r="E21300" t="s">
        <v>4129</v>
      </c>
      <c r="G21300" t="s">
        <v>46</v>
      </c>
      <c r="H21300" t="s">
        <v>28</v>
      </c>
      <c r="I21300">
        <v>3</v>
      </c>
      <c r="J21300" t="s">
        <v>17626</v>
      </c>
      <c r="K21300" t="s">
        <v>19758</v>
      </c>
      <c r="L21300">
        <v>67000</v>
      </c>
      <c r="M21300">
        <v>60000</v>
      </c>
      <c r="N21300" t="s">
        <v>80</v>
      </c>
      <c r="O21300">
        <v>12</v>
      </c>
      <c r="P21300" t="s">
        <v>14412</v>
      </c>
      <c r="Q21300" t="s">
        <v>137</v>
      </c>
      <c r="R21300" t="s">
        <v>57</v>
      </c>
    </row>
    <row r="21301" spans="1:18" x14ac:dyDescent="0.3">
      <c r="A21301">
        <v>21301</v>
      </c>
      <c r="B21301">
        <v>2727658050</v>
      </c>
      <c r="C21301" s="1">
        <v>44376</v>
      </c>
      <c r="D21301" t="s">
        <v>17</v>
      </c>
      <c r="E21301" t="s">
        <v>17</v>
      </c>
      <c r="G21301" t="s">
        <v>19</v>
      </c>
      <c r="H21301" t="s">
        <v>28</v>
      </c>
      <c r="I21301">
        <v>4</v>
      </c>
      <c r="J21301" t="s">
        <v>2990</v>
      </c>
      <c r="K21301" t="s">
        <v>521</v>
      </c>
      <c r="P21301" t="s">
        <v>244</v>
      </c>
      <c r="Q21301" t="s">
        <v>56</v>
      </c>
      <c r="R21301" t="s">
        <v>43</v>
      </c>
    </row>
    <row r="21302" spans="1:18" x14ac:dyDescent="0.3">
      <c r="A21302">
        <v>21302</v>
      </c>
      <c r="B21302">
        <v>2566004824</v>
      </c>
      <c r="C21302" s="1">
        <v>44376</v>
      </c>
      <c r="D21302" t="s">
        <v>17</v>
      </c>
      <c r="E21302" t="s">
        <v>130</v>
      </c>
      <c r="G21302" t="s">
        <v>19</v>
      </c>
      <c r="H21302" t="s">
        <v>67</v>
      </c>
      <c r="I21302">
        <v>2</v>
      </c>
      <c r="J21302" t="s">
        <v>11836</v>
      </c>
      <c r="K21302" t="s">
        <v>22</v>
      </c>
      <c r="O21302">
        <v>8</v>
      </c>
      <c r="P21302" t="s">
        <v>1619</v>
      </c>
      <c r="Q21302" t="s">
        <v>56</v>
      </c>
      <c r="R21302" t="s">
        <v>25</v>
      </c>
    </row>
    <row r="21303" spans="1:18" x14ac:dyDescent="0.3">
      <c r="A21303">
        <v>21303</v>
      </c>
      <c r="B21303">
        <v>2693730954</v>
      </c>
      <c r="C21303" s="1">
        <v>44376</v>
      </c>
      <c r="D21303" t="s">
        <v>17</v>
      </c>
      <c r="E21303" t="s">
        <v>14050</v>
      </c>
      <c r="G21303" t="s">
        <v>19</v>
      </c>
      <c r="H21303" t="s">
        <v>67</v>
      </c>
      <c r="I21303">
        <v>3</v>
      </c>
      <c r="J21303" t="s">
        <v>19759</v>
      </c>
      <c r="K21303" t="s">
        <v>1970</v>
      </c>
      <c r="O21303">
        <v>2</v>
      </c>
      <c r="P21303" t="s">
        <v>1971</v>
      </c>
      <c r="Q21303" t="s">
        <v>293</v>
      </c>
      <c r="R21303" t="s">
        <v>25</v>
      </c>
    </row>
    <row r="21304" spans="1:18" x14ac:dyDescent="0.3">
      <c r="A21304">
        <v>21304</v>
      </c>
      <c r="B21304">
        <v>2668315856</v>
      </c>
      <c r="C21304" s="1">
        <v>44376</v>
      </c>
      <c r="D21304" t="s">
        <v>26</v>
      </c>
      <c r="E21304" t="s">
        <v>26</v>
      </c>
      <c r="G21304" t="s">
        <v>46</v>
      </c>
      <c r="H21304" t="s">
        <v>28</v>
      </c>
      <c r="I21304">
        <v>6</v>
      </c>
      <c r="J21304" t="s">
        <v>19760</v>
      </c>
      <c r="K21304" t="s">
        <v>22</v>
      </c>
      <c r="O21304">
        <v>15</v>
      </c>
      <c r="P21304" t="s">
        <v>1983</v>
      </c>
      <c r="Q21304" t="s">
        <v>56</v>
      </c>
      <c r="R21304" t="s">
        <v>174</v>
      </c>
    </row>
    <row r="21305" spans="1:18" x14ac:dyDescent="0.3">
      <c r="A21305">
        <v>21305</v>
      </c>
      <c r="B21305">
        <v>2511466843</v>
      </c>
      <c r="C21305" s="1">
        <v>44376</v>
      </c>
      <c r="D21305" t="s">
        <v>92</v>
      </c>
      <c r="E21305" t="s">
        <v>3959</v>
      </c>
      <c r="G21305" t="s">
        <v>19</v>
      </c>
      <c r="H21305" t="s">
        <v>28</v>
      </c>
      <c r="I21305">
        <v>4</v>
      </c>
      <c r="J21305" t="s">
        <v>3960</v>
      </c>
      <c r="K21305" t="s">
        <v>170</v>
      </c>
      <c r="P21305" t="s">
        <v>96</v>
      </c>
      <c r="Q21305" t="s">
        <v>35</v>
      </c>
      <c r="R21305" t="s">
        <v>25</v>
      </c>
    </row>
    <row r="21306" spans="1:18" x14ac:dyDescent="0.3">
      <c r="A21306">
        <v>21306</v>
      </c>
      <c r="B21306">
        <v>2690305298</v>
      </c>
      <c r="C21306" s="1">
        <v>44376</v>
      </c>
      <c r="D21306" t="s">
        <v>44</v>
      </c>
      <c r="E21306" t="s">
        <v>45</v>
      </c>
      <c r="F21306" t="s">
        <v>305</v>
      </c>
      <c r="G21306" t="s">
        <v>46</v>
      </c>
      <c r="H21306" t="s">
        <v>28</v>
      </c>
      <c r="I21306">
        <v>10</v>
      </c>
      <c r="J21306" t="s">
        <v>120</v>
      </c>
      <c r="K21306" t="s">
        <v>3258</v>
      </c>
      <c r="P21306" t="s">
        <v>49</v>
      </c>
      <c r="Q21306" t="s">
        <v>50</v>
      </c>
      <c r="R21306" t="s">
        <v>25</v>
      </c>
    </row>
    <row r="21307" spans="1:18" x14ac:dyDescent="0.3">
      <c r="A21307">
        <v>21307</v>
      </c>
      <c r="B21307">
        <v>2647537987</v>
      </c>
      <c r="C21307" s="1">
        <v>44376</v>
      </c>
      <c r="D21307" t="s">
        <v>36</v>
      </c>
      <c r="E21307" t="s">
        <v>457</v>
      </c>
      <c r="F21307" t="s">
        <v>3814</v>
      </c>
      <c r="G21307" t="s">
        <v>19</v>
      </c>
      <c r="H21307" t="s">
        <v>28</v>
      </c>
      <c r="I21307">
        <v>6</v>
      </c>
      <c r="J21307" t="s">
        <v>1080</v>
      </c>
      <c r="K21307" t="s">
        <v>189</v>
      </c>
      <c r="O21307">
        <v>2</v>
      </c>
      <c r="P21307" t="s">
        <v>1081</v>
      </c>
      <c r="Q21307" t="s">
        <v>293</v>
      </c>
      <c r="R21307" t="s">
        <v>25</v>
      </c>
    </row>
    <row r="21308" spans="1:18" x14ac:dyDescent="0.3">
      <c r="A21308">
        <v>21308</v>
      </c>
      <c r="B21308">
        <v>2732771664</v>
      </c>
      <c r="C21308" s="1">
        <v>44376</v>
      </c>
      <c r="D21308" t="s">
        <v>441</v>
      </c>
      <c r="E21308" t="s">
        <v>2406</v>
      </c>
      <c r="G21308" t="s">
        <v>46</v>
      </c>
      <c r="H21308" t="s">
        <v>28</v>
      </c>
      <c r="I21308">
        <v>5</v>
      </c>
      <c r="J21308" t="s">
        <v>250</v>
      </c>
      <c r="K21308" t="s">
        <v>22</v>
      </c>
      <c r="O21308">
        <v>78</v>
      </c>
      <c r="P21308" t="s">
        <v>1417</v>
      </c>
      <c r="Q21308" t="s">
        <v>56</v>
      </c>
      <c r="R21308" t="s">
        <v>25</v>
      </c>
    </row>
    <row r="21309" spans="1:18" x14ac:dyDescent="0.3">
      <c r="A21309">
        <v>21309</v>
      </c>
      <c r="B21309">
        <v>2689357765</v>
      </c>
      <c r="C21309" s="1">
        <v>44376</v>
      </c>
      <c r="D21309" t="s">
        <v>17</v>
      </c>
      <c r="E21309" t="s">
        <v>8756</v>
      </c>
      <c r="G21309" t="s">
        <v>19</v>
      </c>
      <c r="H21309" t="s">
        <v>302</v>
      </c>
      <c r="I21309">
        <v>1</v>
      </c>
      <c r="J21309" t="s">
        <v>3629</v>
      </c>
      <c r="K21309" t="s">
        <v>22</v>
      </c>
      <c r="O21309">
        <v>2</v>
      </c>
      <c r="P21309" t="s">
        <v>3630</v>
      </c>
      <c r="Q21309" t="s">
        <v>50</v>
      </c>
      <c r="R21309" t="s">
        <v>43</v>
      </c>
    </row>
    <row r="21310" spans="1:18" x14ac:dyDescent="0.3">
      <c r="A21310">
        <v>21310</v>
      </c>
      <c r="B21310">
        <v>2660314643</v>
      </c>
      <c r="C21310" s="1">
        <v>44376</v>
      </c>
      <c r="D21310" t="s">
        <v>44</v>
      </c>
      <c r="E21310" t="s">
        <v>17121</v>
      </c>
      <c r="G21310" t="s">
        <v>46</v>
      </c>
      <c r="H21310" t="s">
        <v>28</v>
      </c>
      <c r="I21310">
        <v>5</v>
      </c>
      <c r="J21310" t="s">
        <v>17122</v>
      </c>
      <c r="K21310" t="s">
        <v>466</v>
      </c>
      <c r="O21310">
        <v>31</v>
      </c>
      <c r="P21310" t="s">
        <v>17123</v>
      </c>
      <c r="Q21310" t="s">
        <v>137</v>
      </c>
      <c r="R21310" t="s">
        <v>75</v>
      </c>
    </row>
    <row r="21311" spans="1:18" x14ac:dyDescent="0.3">
      <c r="A21311">
        <v>21311</v>
      </c>
      <c r="B21311">
        <v>2636809618</v>
      </c>
      <c r="C21311" s="1">
        <v>44376</v>
      </c>
      <c r="D21311" t="s">
        <v>17</v>
      </c>
      <c r="E21311" t="s">
        <v>476</v>
      </c>
      <c r="F21311" t="s">
        <v>19761</v>
      </c>
      <c r="G21311" t="s">
        <v>19</v>
      </c>
      <c r="H21311" t="s">
        <v>20</v>
      </c>
      <c r="I21311">
        <v>2</v>
      </c>
      <c r="J21311" t="s">
        <v>19762</v>
      </c>
      <c r="K21311" t="s">
        <v>3509</v>
      </c>
      <c r="O21311">
        <v>30</v>
      </c>
      <c r="P21311" t="s">
        <v>6485</v>
      </c>
      <c r="Q21311" t="s">
        <v>50</v>
      </c>
      <c r="R21311" t="s">
        <v>75</v>
      </c>
    </row>
    <row r="21312" spans="1:18" x14ac:dyDescent="0.3">
      <c r="A21312">
        <v>21312</v>
      </c>
      <c r="B21312">
        <v>2675288237</v>
      </c>
      <c r="C21312" s="1">
        <v>44376</v>
      </c>
      <c r="D21312" t="s">
        <v>65</v>
      </c>
      <c r="E21312" t="s">
        <v>2444</v>
      </c>
      <c r="G21312" t="s">
        <v>19</v>
      </c>
      <c r="H21312" t="s">
        <v>28</v>
      </c>
      <c r="I21312">
        <v>6</v>
      </c>
      <c r="J21312" t="s">
        <v>2445</v>
      </c>
      <c r="K21312" t="s">
        <v>1282</v>
      </c>
      <c r="O21312">
        <v>8</v>
      </c>
      <c r="P21312" t="s">
        <v>350</v>
      </c>
      <c r="Q21312" t="s">
        <v>24</v>
      </c>
      <c r="R21312" t="s">
        <v>25</v>
      </c>
    </row>
    <row r="21313" spans="1:18" x14ac:dyDescent="0.3">
      <c r="A21313">
        <v>21313</v>
      </c>
      <c r="B21313">
        <v>2694741591</v>
      </c>
      <c r="C21313" s="1">
        <v>44376</v>
      </c>
      <c r="D21313" t="s">
        <v>97</v>
      </c>
      <c r="E21313" t="s">
        <v>97</v>
      </c>
      <c r="F21313" t="s">
        <v>699</v>
      </c>
      <c r="G21313" t="s">
        <v>19</v>
      </c>
      <c r="H21313" t="s">
        <v>20</v>
      </c>
      <c r="I21313">
        <v>1</v>
      </c>
      <c r="J21313" t="s">
        <v>19763</v>
      </c>
      <c r="K21313" t="s">
        <v>3794</v>
      </c>
      <c r="O21313">
        <v>4</v>
      </c>
      <c r="P21313" t="s">
        <v>18721</v>
      </c>
      <c r="Q21313" t="s">
        <v>137</v>
      </c>
      <c r="R21313" t="s">
        <v>57</v>
      </c>
    </row>
    <row r="21314" spans="1:18" x14ac:dyDescent="0.3">
      <c r="A21314">
        <v>21314</v>
      </c>
      <c r="B21314">
        <v>2745600812</v>
      </c>
      <c r="C21314" s="1">
        <v>44376</v>
      </c>
      <c r="D21314" t="s">
        <v>17</v>
      </c>
      <c r="E21314" t="s">
        <v>15970</v>
      </c>
      <c r="G21314" t="s">
        <v>19</v>
      </c>
      <c r="H21314" t="s">
        <v>28</v>
      </c>
      <c r="I21314">
        <v>4</v>
      </c>
      <c r="J21314" t="s">
        <v>19764</v>
      </c>
      <c r="K21314" t="s">
        <v>22</v>
      </c>
      <c r="O21314">
        <v>29</v>
      </c>
      <c r="P21314" t="s">
        <v>19765</v>
      </c>
      <c r="Q21314" t="s">
        <v>1751</v>
      </c>
      <c r="R21314" t="s">
        <v>75</v>
      </c>
    </row>
    <row r="21315" spans="1:18" x14ac:dyDescent="0.3">
      <c r="A21315">
        <v>21315</v>
      </c>
      <c r="B21315">
        <v>2733328205</v>
      </c>
      <c r="C21315" s="1">
        <v>44376</v>
      </c>
      <c r="D21315" t="s">
        <v>17</v>
      </c>
      <c r="E21315" t="s">
        <v>130</v>
      </c>
      <c r="G21315" t="s">
        <v>19</v>
      </c>
      <c r="H21315" t="s">
        <v>28</v>
      </c>
      <c r="I21315">
        <v>7</v>
      </c>
      <c r="J21315" t="s">
        <v>1672</v>
      </c>
      <c r="K21315" t="s">
        <v>229</v>
      </c>
      <c r="P21315" t="s">
        <v>753</v>
      </c>
      <c r="Q21315" t="s">
        <v>91</v>
      </c>
      <c r="R21315" t="s">
        <v>75</v>
      </c>
    </row>
    <row r="21316" spans="1:18" x14ac:dyDescent="0.3">
      <c r="A21316">
        <v>21316</v>
      </c>
      <c r="B21316">
        <v>2727479474</v>
      </c>
      <c r="C21316" s="1">
        <v>44376</v>
      </c>
      <c r="D21316" t="s">
        <v>58</v>
      </c>
      <c r="E21316" t="s">
        <v>7145</v>
      </c>
      <c r="G21316" t="s">
        <v>19</v>
      </c>
      <c r="H21316" t="s">
        <v>28</v>
      </c>
      <c r="I21316">
        <v>4</v>
      </c>
      <c r="J21316" t="s">
        <v>7146</v>
      </c>
      <c r="K21316" t="s">
        <v>189</v>
      </c>
      <c r="O21316">
        <v>2</v>
      </c>
      <c r="P21316" t="s">
        <v>136</v>
      </c>
      <c r="Q21316" t="s">
        <v>137</v>
      </c>
      <c r="R21316" t="s">
        <v>75</v>
      </c>
    </row>
    <row r="21317" spans="1:18" x14ac:dyDescent="0.3">
      <c r="A21317">
        <v>21317</v>
      </c>
      <c r="B21317">
        <v>2737655810</v>
      </c>
      <c r="C21317" s="1">
        <v>44376</v>
      </c>
      <c r="D21317" t="s">
        <v>17</v>
      </c>
      <c r="E21317" t="s">
        <v>16947</v>
      </c>
      <c r="G21317" t="s">
        <v>19</v>
      </c>
      <c r="H21317" t="s">
        <v>28</v>
      </c>
      <c r="I21317">
        <v>5</v>
      </c>
      <c r="J21317" t="s">
        <v>19766</v>
      </c>
      <c r="K21317" t="s">
        <v>22</v>
      </c>
      <c r="O21317">
        <v>2</v>
      </c>
      <c r="P21317" t="s">
        <v>1722</v>
      </c>
      <c r="Q21317" t="s">
        <v>50</v>
      </c>
      <c r="R21317" t="s">
        <v>174</v>
      </c>
    </row>
    <row r="21318" spans="1:18" x14ac:dyDescent="0.3">
      <c r="A21318">
        <v>21318</v>
      </c>
      <c r="B21318">
        <v>2733052102</v>
      </c>
      <c r="C21318" s="1">
        <v>44376</v>
      </c>
      <c r="D21318" t="s">
        <v>17</v>
      </c>
      <c r="E21318" t="s">
        <v>17</v>
      </c>
      <c r="F21318" t="s">
        <v>6454</v>
      </c>
      <c r="G21318" t="s">
        <v>19</v>
      </c>
      <c r="H21318" t="s">
        <v>20</v>
      </c>
      <c r="I21318">
        <v>4</v>
      </c>
      <c r="J21318" t="s">
        <v>6455</v>
      </c>
      <c r="K21318" t="s">
        <v>22</v>
      </c>
      <c r="O21318">
        <v>3</v>
      </c>
      <c r="P21318" t="s">
        <v>514</v>
      </c>
      <c r="Q21318" t="s">
        <v>35</v>
      </c>
      <c r="R21318" t="s">
        <v>25</v>
      </c>
    </row>
    <row r="21319" spans="1:18" x14ac:dyDescent="0.3">
      <c r="A21319">
        <v>21319</v>
      </c>
      <c r="B21319">
        <v>2709021190</v>
      </c>
      <c r="C21319" s="1">
        <v>44376</v>
      </c>
      <c r="D21319" t="s">
        <v>17</v>
      </c>
      <c r="E21319" t="s">
        <v>17</v>
      </c>
      <c r="G21319" t="s">
        <v>19</v>
      </c>
      <c r="H21319" t="s">
        <v>20</v>
      </c>
      <c r="I21319">
        <v>0</v>
      </c>
      <c r="J21319" t="s">
        <v>19767</v>
      </c>
      <c r="K21319" t="s">
        <v>22</v>
      </c>
      <c r="O21319">
        <v>1</v>
      </c>
      <c r="P21319" t="s">
        <v>287</v>
      </c>
      <c r="Q21319" t="s">
        <v>288</v>
      </c>
      <c r="R21319" t="s">
        <v>25</v>
      </c>
    </row>
    <row r="21320" spans="1:18" x14ac:dyDescent="0.3">
      <c r="A21320">
        <v>21320</v>
      </c>
      <c r="B21320">
        <v>2743447848</v>
      </c>
      <c r="C21320" s="1">
        <v>44377</v>
      </c>
      <c r="D21320" t="s">
        <v>86</v>
      </c>
      <c r="E21320" t="s">
        <v>86</v>
      </c>
      <c r="G21320" t="s">
        <v>46</v>
      </c>
      <c r="H21320" t="s">
        <v>28</v>
      </c>
      <c r="I21320">
        <v>5</v>
      </c>
      <c r="J21320" t="s">
        <v>101</v>
      </c>
      <c r="K21320" t="s">
        <v>54</v>
      </c>
      <c r="P21320" t="s">
        <v>49</v>
      </c>
      <c r="Q21320" t="s">
        <v>50</v>
      </c>
      <c r="R21320" t="s">
        <v>25</v>
      </c>
    </row>
    <row r="21321" spans="1:18" x14ac:dyDescent="0.3">
      <c r="A21321">
        <v>21321</v>
      </c>
      <c r="B21321">
        <v>2737684006</v>
      </c>
      <c r="C21321" s="1">
        <v>44377</v>
      </c>
      <c r="D21321" t="s">
        <v>17</v>
      </c>
      <c r="E21321" t="s">
        <v>130</v>
      </c>
      <c r="G21321" t="s">
        <v>19</v>
      </c>
      <c r="H21321" t="s">
        <v>28</v>
      </c>
      <c r="I21321">
        <v>6</v>
      </c>
      <c r="J21321" t="s">
        <v>11413</v>
      </c>
      <c r="K21321" t="s">
        <v>366</v>
      </c>
      <c r="O21321">
        <v>1</v>
      </c>
      <c r="P21321" t="s">
        <v>5418</v>
      </c>
      <c r="Q21321" t="s">
        <v>686</v>
      </c>
      <c r="R21321" t="s">
        <v>75</v>
      </c>
    </row>
    <row r="21322" spans="1:18" x14ac:dyDescent="0.3">
      <c r="A21322">
        <v>21322</v>
      </c>
      <c r="B21322">
        <v>2683097666</v>
      </c>
      <c r="C21322" s="1">
        <v>44377</v>
      </c>
      <c r="D21322" t="s">
        <v>26</v>
      </c>
      <c r="E21322" t="s">
        <v>71</v>
      </c>
      <c r="G21322" t="s">
        <v>46</v>
      </c>
      <c r="H21322" t="s">
        <v>28</v>
      </c>
      <c r="I21322">
        <v>5</v>
      </c>
      <c r="J21322" t="s">
        <v>19768</v>
      </c>
      <c r="K21322" t="s">
        <v>2579</v>
      </c>
      <c r="O21322">
        <v>42</v>
      </c>
      <c r="P21322" t="s">
        <v>1021</v>
      </c>
      <c r="Q21322" t="s">
        <v>56</v>
      </c>
      <c r="R21322" t="s">
        <v>25</v>
      </c>
    </row>
    <row r="21323" spans="1:18" x14ac:dyDescent="0.3">
      <c r="A21323">
        <v>21323</v>
      </c>
      <c r="B21323">
        <v>2737652981</v>
      </c>
      <c r="C21323" s="1">
        <v>44377</v>
      </c>
      <c r="D21323" t="s">
        <v>17</v>
      </c>
      <c r="E21323" t="s">
        <v>19769</v>
      </c>
      <c r="G21323" t="s">
        <v>19</v>
      </c>
      <c r="H21323" t="s">
        <v>28</v>
      </c>
      <c r="I21323">
        <v>5</v>
      </c>
      <c r="J21323" t="s">
        <v>19770</v>
      </c>
      <c r="K21323" t="s">
        <v>22</v>
      </c>
      <c r="P21323" t="s">
        <v>1722</v>
      </c>
      <c r="Q21323" t="s">
        <v>50</v>
      </c>
      <c r="R21323" t="s">
        <v>174</v>
      </c>
    </row>
    <row r="21324" spans="1:18" x14ac:dyDescent="0.3">
      <c r="A21324">
        <v>21324</v>
      </c>
      <c r="B21324">
        <v>2738079502</v>
      </c>
      <c r="C21324" s="1">
        <v>44377</v>
      </c>
      <c r="D21324" t="s">
        <v>17</v>
      </c>
      <c r="E21324" t="s">
        <v>7502</v>
      </c>
      <c r="G21324" t="s">
        <v>19</v>
      </c>
      <c r="H21324" t="s">
        <v>28</v>
      </c>
      <c r="I21324">
        <v>6</v>
      </c>
      <c r="J21324" t="s">
        <v>7503</v>
      </c>
      <c r="K21324" t="s">
        <v>165</v>
      </c>
      <c r="O21324">
        <v>1</v>
      </c>
      <c r="P21324" t="s">
        <v>1047</v>
      </c>
      <c r="Q21324" t="s">
        <v>35</v>
      </c>
      <c r="R21324" t="s">
        <v>147</v>
      </c>
    </row>
    <row r="21325" spans="1:18" x14ac:dyDescent="0.3">
      <c r="A21325">
        <v>21325</v>
      </c>
      <c r="B21325">
        <v>2615538332</v>
      </c>
      <c r="C21325" s="1">
        <v>44377</v>
      </c>
      <c r="D21325" t="s">
        <v>26</v>
      </c>
      <c r="E21325" t="s">
        <v>11416</v>
      </c>
      <c r="F21325" t="s">
        <v>2836</v>
      </c>
      <c r="G21325" t="s">
        <v>19</v>
      </c>
      <c r="H21325" t="s">
        <v>20</v>
      </c>
      <c r="I21325">
        <v>1</v>
      </c>
      <c r="J21325" t="s">
        <v>9573</v>
      </c>
      <c r="K21325" t="s">
        <v>329</v>
      </c>
      <c r="O21325">
        <v>5</v>
      </c>
      <c r="P21325" t="s">
        <v>330</v>
      </c>
      <c r="Q21325" t="s">
        <v>331</v>
      </c>
      <c r="R21325" t="s">
        <v>43</v>
      </c>
    </row>
    <row r="21326" spans="1:18" x14ac:dyDescent="0.3">
      <c r="A21326">
        <v>21326</v>
      </c>
      <c r="B21326">
        <v>2675302398</v>
      </c>
      <c r="C21326" s="1">
        <v>44377</v>
      </c>
      <c r="D21326" t="s">
        <v>17</v>
      </c>
      <c r="E21326" t="s">
        <v>17</v>
      </c>
      <c r="F21326" t="s">
        <v>19771</v>
      </c>
      <c r="G21326" t="s">
        <v>19</v>
      </c>
      <c r="H21326" t="s">
        <v>20</v>
      </c>
      <c r="I21326">
        <v>1</v>
      </c>
      <c r="J21326" t="s">
        <v>19772</v>
      </c>
      <c r="K21326" t="s">
        <v>272</v>
      </c>
      <c r="L21326">
        <v>110000</v>
      </c>
      <c r="M21326">
        <v>200000</v>
      </c>
      <c r="N21326" t="s">
        <v>217</v>
      </c>
      <c r="O21326">
        <v>1</v>
      </c>
      <c r="P21326" t="s">
        <v>2334</v>
      </c>
      <c r="Q21326" t="s">
        <v>35</v>
      </c>
      <c r="R21326" t="s">
        <v>25</v>
      </c>
    </row>
    <row r="21327" spans="1:18" x14ac:dyDescent="0.3">
      <c r="A21327">
        <v>21327</v>
      </c>
      <c r="B21327">
        <v>2747704136</v>
      </c>
      <c r="C21327" s="1">
        <v>44377</v>
      </c>
      <c r="D21327" t="s">
        <v>97</v>
      </c>
      <c r="E21327" t="s">
        <v>97</v>
      </c>
      <c r="G21327" t="s">
        <v>46</v>
      </c>
      <c r="H21327" t="s">
        <v>28</v>
      </c>
      <c r="I21327">
        <v>8</v>
      </c>
      <c r="J21327" t="s">
        <v>8154</v>
      </c>
      <c r="K21327" t="s">
        <v>22</v>
      </c>
      <c r="L21327">
        <v>194000</v>
      </c>
      <c r="M21327">
        <v>179000</v>
      </c>
      <c r="N21327" t="s">
        <v>80</v>
      </c>
      <c r="O21327">
        <v>52</v>
      </c>
      <c r="P21327" t="s">
        <v>19773</v>
      </c>
    </row>
    <row r="21328" spans="1:18" x14ac:dyDescent="0.3">
      <c r="A21328">
        <v>21328</v>
      </c>
      <c r="B21328">
        <v>2690934629</v>
      </c>
      <c r="C21328" s="1">
        <v>44377</v>
      </c>
      <c r="D21328" t="s">
        <v>97</v>
      </c>
      <c r="E21328" t="s">
        <v>97</v>
      </c>
      <c r="F21328" t="s">
        <v>119</v>
      </c>
      <c r="G21328" t="s">
        <v>46</v>
      </c>
      <c r="H21328" t="s">
        <v>28</v>
      </c>
      <c r="I21328">
        <v>5</v>
      </c>
      <c r="J21328" t="s">
        <v>120</v>
      </c>
      <c r="K21328" t="s">
        <v>340</v>
      </c>
      <c r="O21328">
        <v>1</v>
      </c>
      <c r="P21328" t="s">
        <v>49</v>
      </c>
      <c r="Q21328" t="s">
        <v>50</v>
      </c>
      <c r="R21328" t="s">
        <v>25</v>
      </c>
    </row>
    <row r="21329" spans="1:18" x14ac:dyDescent="0.3">
      <c r="A21329">
        <v>21329</v>
      </c>
      <c r="B21329">
        <v>2725231763</v>
      </c>
      <c r="C21329" s="1">
        <v>44377</v>
      </c>
      <c r="D21329" t="s">
        <v>464</v>
      </c>
      <c r="E21329" t="s">
        <v>464</v>
      </c>
      <c r="F21329" t="s">
        <v>5532</v>
      </c>
      <c r="G21329" t="s">
        <v>19</v>
      </c>
      <c r="H21329" t="s">
        <v>20</v>
      </c>
      <c r="I21329">
        <v>2</v>
      </c>
      <c r="J21329" t="s">
        <v>19774</v>
      </c>
      <c r="K21329" t="s">
        <v>109</v>
      </c>
      <c r="L21329">
        <v>147000</v>
      </c>
      <c r="M21329">
        <v>225000</v>
      </c>
      <c r="N21329" t="s">
        <v>217</v>
      </c>
      <c r="O21329">
        <v>12</v>
      </c>
      <c r="P21329" t="s">
        <v>8112</v>
      </c>
      <c r="Q21329" t="s">
        <v>24</v>
      </c>
      <c r="R21329" t="s">
        <v>57</v>
      </c>
    </row>
    <row r="21330" spans="1:18" x14ac:dyDescent="0.3">
      <c r="A21330">
        <v>21330</v>
      </c>
      <c r="B21330">
        <v>2707880255</v>
      </c>
      <c r="C21330" s="1">
        <v>44377</v>
      </c>
      <c r="D21330" t="s">
        <v>65</v>
      </c>
      <c r="E21330" t="s">
        <v>19775</v>
      </c>
      <c r="G21330" t="s">
        <v>19</v>
      </c>
      <c r="H21330" t="s">
        <v>67</v>
      </c>
      <c r="I21330">
        <v>3</v>
      </c>
      <c r="J21330" t="s">
        <v>19776</v>
      </c>
      <c r="K21330" t="s">
        <v>109</v>
      </c>
      <c r="O21330">
        <v>34</v>
      </c>
      <c r="P21330" t="s">
        <v>6636</v>
      </c>
      <c r="Q21330" t="s">
        <v>56</v>
      </c>
      <c r="R21330" t="s">
        <v>57</v>
      </c>
    </row>
    <row r="21331" spans="1:18" x14ac:dyDescent="0.3">
      <c r="A21331">
        <v>21331</v>
      </c>
      <c r="B21331">
        <v>2721961176</v>
      </c>
      <c r="C21331" s="1">
        <v>44377</v>
      </c>
      <c r="D21331" t="s">
        <v>65</v>
      </c>
      <c r="E21331" t="s">
        <v>65</v>
      </c>
      <c r="F21331" t="s">
        <v>19777</v>
      </c>
      <c r="G21331" t="s">
        <v>19</v>
      </c>
      <c r="H21331" t="s">
        <v>20</v>
      </c>
      <c r="I21331">
        <v>1</v>
      </c>
      <c r="J21331" t="s">
        <v>19778</v>
      </c>
      <c r="K21331" t="s">
        <v>321</v>
      </c>
      <c r="O21331">
        <v>87</v>
      </c>
      <c r="P21331" t="s">
        <v>2694</v>
      </c>
      <c r="Q21331" t="s">
        <v>137</v>
      </c>
      <c r="R21331" t="s">
        <v>57</v>
      </c>
    </row>
    <row r="21332" spans="1:18" x14ac:dyDescent="0.3">
      <c r="A21332">
        <v>21332</v>
      </c>
      <c r="B21332">
        <v>2702487031</v>
      </c>
      <c r="C21332" s="1">
        <v>44377</v>
      </c>
      <c r="D21332" t="s">
        <v>17</v>
      </c>
      <c r="E21332" t="s">
        <v>17</v>
      </c>
      <c r="G21332" t="s">
        <v>19</v>
      </c>
      <c r="H21332" t="s">
        <v>28</v>
      </c>
      <c r="I21332">
        <v>5</v>
      </c>
      <c r="J21332" t="s">
        <v>19779</v>
      </c>
      <c r="K21332" t="s">
        <v>3503</v>
      </c>
      <c r="O21332">
        <v>1</v>
      </c>
      <c r="P21332" t="s">
        <v>136</v>
      </c>
      <c r="Q21332" t="s">
        <v>137</v>
      </c>
      <c r="R21332" t="s">
        <v>75</v>
      </c>
    </row>
    <row r="21333" spans="1:18" x14ac:dyDescent="0.3">
      <c r="A21333">
        <v>21333</v>
      </c>
      <c r="B21333">
        <v>2674753986</v>
      </c>
      <c r="C21333" s="1">
        <v>44377</v>
      </c>
      <c r="D21333" t="s">
        <v>17</v>
      </c>
      <c r="E21333" t="s">
        <v>130</v>
      </c>
      <c r="G21333" t="s">
        <v>19</v>
      </c>
      <c r="H21333" t="s">
        <v>28</v>
      </c>
      <c r="I21333">
        <v>7</v>
      </c>
      <c r="J21333" t="s">
        <v>19780</v>
      </c>
      <c r="K21333" t="s">
        <v>22</v>
      </c>
      <c r="O21333">
        <v>1</v>
      </c>
      <c r="P21333" t="s">
        <v>19781</v>
      </c>
      <c r="Q21333" t="s">
        <v>50</v>
      </c>
      <c r="R21333" t="s">
        <v>57</v>
      </c>
    </row>
    <row r="21334" spans="1:18" x14ac:dyDescent="0.3">
      <c r="A21334">
        <v>21334</v>
      </c>
      <c r="B21334">
        <v>2679671864</v>
      </c>
      <c r="C21334" s="1">
        <v>44377</v>
      </c>
      <c r="D21334" t="s">
        <v>97</v>
      </c>
      <c r="E21334" t="s">
        <v>156</v>
      </c>
      <c r="G21334" t="s">
        <v>19</v>
      </c>
      <c r="H21334" t="s">
        <v>28</v>
      </c>
      <c r="I21334">
        <v>5</v>
      </c>
      <c r="J21334" t="s">
        <v>19782</v>
      </c>
      <c r="K21334" t="s">
        <v>22</v>
      </c>
      <c r="L21334">
        <v>164000</v>
      </c>
      <c r="M21334">
        <v>168000</v>
      </c>
      <c r="N21334" t="s">
        <v>217</v>
      </c>
      <c r="O21334">
        <v>42</v>
      </c>
      <c r="P21334" t="s">
        <v>11278</v>
      </c>
      <c r="Q21334" t="s">
        <v>137</v>
      </c>
      <c r="R21334" t="s">
        <v>75</v>
      </c>
    </row>
    <row r="21335" spans="1:18" x14ac:dyDescent="0.3">
      <c r="A21335">
        <v>21335</v>
      </c>
      <c r="B21335">
        <v>2689880874</v>
      </c>
      <c r="C21335" s="1">
        <v>44377</v>
      </c>
      <c r="D21335" t="s">
        <v>26</v>
      </c>
      <c r="E21335" t="s">
        <v>71</v>
      </c>
      <c r="F21335" t="s">
        <v>19</v>
      </c>
      <c r="G21335" t="s">
        <v>46</v>
      </c>
      <c r="H21335" t="s">
        <v>28</v>
      </c>
      <c r="I21335">
        <v>6</v>
      </c>
      <c r="J21335" t="s">
        <v>154</v>
      </c>
      <c r="K21335" t="s">
        <v>2779</v>
      </c>
      <c r="P21335" t="s">
        <v>49</v>
      </c>
      <c r="Q21335" t="s">
        <v>50</v>
      </c>
      <c r="R21335" t="s">
        <v>25</v>
      </c>
    </row>
    <row r="21336" spans="1:18" x14ac:dyDescent="0.3">
      <c r="A21336">
        <v>21336</v>
      </c>
      <c r="B21336">
        <v>2702413880</v>
      </c>
      <c r="C21336" s="1">
        <v>44377</v>
      </c>
      <c r="D21336" t="s">
        <v>17</v>
      </c>
      <c r="E21336" t="s">
        <v>17</v>
      </c>
      <c r="G21336" t="s">
        <v>46</v>
      </c>
      <c r="H21336" t="s">
        <v>28</v>
      </c>
      <c r="I21336">
        <v>9</v>
      </c>
      <c r="J21336" t="s">
        <v>19783</v>
      </c>
      <c r="K21336" t="s">
        <v>22</v>
      </c>
      <c r="L21336">
        <v>78000</v>
      </c>
      <c r="M21336">
        <v>123000</v>
      </c>
      <c r="N21336" t="s">
        <v>80</v>
      </c>
      <c r="O21336">
        <v>8</v>
      </c>
      <c r="P21336" t="s">
        <v>251</v>
      </c>
    </row>
    <row r="21337" spans="1:18" x14ac:dyDescent="0.3">
      <c r="A21337">
        <v>21337</v>
      </c>
      <c r="B21337">
        <v>2690302740</v>
      </c>
      <c r="C21337" s="1">
        <v>44377</v>
      </c>
      <c r="D21337" t="s">
        <v>44</v>
      </c>
      <c r="E21337" t="s">
        <v>45</v>
      </c>
      <c r="F21337" t="s">
        <v>305</v>
      </c>
      <c r="G21337" t="s">
        <v>46</v>
      </c>
      <c r="H21337" t="s">
        <v>28</v>
      </c>
      <c r="I21337">
        <v>4</v>
      </c>
      <c r="J21337" t="s">
        <v>120</v>
      </c>
      <c r="K21337" t="s">
        <v>102</v>
      </c>
      <c r="P21337" t="s">
        <v>49</v>
      </c>
      <c r="Q21337" t="s">
        <v>50</v>
      </c>
      <c r="R21337" t="s">
        <v>25</v>
      </c>
    </row>
    <row r="21338" spans="1:18" x14ac:dyDescent="0.3">
      <c r="A21338">
        <v>21338</v>
      </c>
      <c r="B21338">
        <v>2676064837</v>
      </c>
      <c r="C21338" s="1">
        <v>44377</v>
      </c>
      <c r="D21338" t="s">
        <v>26</v>
      </c>
      <c r="E21338" t="s">
        <v>71</v>
      </c>
      <c r="G21338" t="s">
        <v>19</v>
      </c>
      <c r="H21338" t="s">
        <v>28</v>
      </c>
      <c r="I21338">
        <v>5</v>
      </c>
      <c r="J21338" t="s">
        <v>11615</v>
      </c>
      <c r="K21338" t="s">
        <v>22</v>
      </c>
      <c r="O21338">
        <v>9</v>
      </c>
      <c r="P21338" t="s">
        <v>279</v>
      </c>
      <c r="Q21338" t="s">
        <v>137</v>
      </c>
      <c r="R21338" t="s">
        <v>183</v>
      </c>
    </row>
    <row r="21339" spans="1:18" x14ac:dyDescent="0.3">
      <c r="A21339">
        <v>21339</v>
      </c>
      <c r="B21339">
        <v>2755259441</v>
      </c>
      <c r="C21339" s="1">
        <v>44377</v>
      </c>
      <c r="D21339" t="s">
        <v>97</v>
      </c>
      <c r="E21339" t="s">
        <v>19784</v>
      </c>
      <c r="G21339" t="s">
        <v>19</v>
      </c>
      <c r="H21339" t="s">
        <v>28</v>
      </c>
      <c r="I21339">
        <v>3</v>
      </c>
      <c r="J21339" t="s">
        <v>19785</v>
      </c>
      <c r="K21339" t="s">
        <v>832</v>
      </c>
      <c r="P21339" t="s">
        <v>19786</v>
      </c>
      <c r="Q21339" t="s">
        <v>35</v>
      </c>
      <c r="R21339" t="s">
        <v>111</v>
      </c>
    </row>
    <row r="21340" spans="1:18" x14ac:dyDescent="0.3">
      <c r="A21340">
        <v>21340</v>
      </c>
      <c r="B21340">
        <v>2717420431</v>
      </c>
      <c r="C21340" s="1">
        <v>44377</v>
      </c>
      <c r="D21340" t="s">
        <v>464</v>
      </c>
      <c r="E21340" t="s">
        <v>585</v>
      </c>
      <c r="G21340" t="s">
        <v>19</v>
      </c>
      <c r="H21340" t="s">
        <v>28</v>
      </c>
      <c r="I21340">
        <v>6</v>
      </c>
      <c r="J21340" t="s">
        <v>2136</v>
      </c>
      <c r="K21340" t="s">
        <v>466</v>
      </c>
      <c r="L21340">
        <v>175000</v>
      </c>
      <c r="M21340">
        <v>199000</v>
      </c>
      <c r="N21340" t="s">
        <v>217</v>
      </c>
      <c r="O21340">
        <v>5</v>
      </c>
      <c r="P21340" t="s">
        <v>629</v>
      </c>
      <c r="Q21340" t="s">
        <v>137</v>
      </c>
      <c r="R21340" t="s">
        <v>57</v>
      </c>
    </row>
    <row r="21341" spans="1:18" x14ac:dyDescent="0.3">
      <c r="A21341">
        <v>21341</v>
      </c>
      <c r="B21341">
        <v>2689846571</v>
      </c>
      <c r="C21341" s="1">
        <v>44377</v>
      </c>
      <c r="D21341" t="s">
        <v>17</v>
      </c>
      <c r="E21341" t="s">
        <v>19787</v>
      </c>
      <c r="G21341" t="s">
        <v>46</v>
      </c>
      <c r="H21341" t="s">
        <v>67</v>
      </c>
      <c r="I21341">
        <v>3</v>
      </c>
      <c r="J21341" t="s">
        <v>19788</v>
      </c>
      <c r="K21341" t="s">
        <v>572</v>
      </c>
      <c r="O21341">
        <v>5</v>
      </c>
      <c r="P21341" t="s">
        <v>19789</v>
      </c>
      <c r="Q21341" t="s">
        <v>56</v>
      </c>
      <c r="R21341" t="s">
        <v>75</v>
      </c>
    </row>
    <row r="21342" spans="1:18" x14ac:dyDescent="0.3">
      <c r="A21342">
        <v>21342</v>
      </c>
      <c r="B21342">
        <v>2656638347</v>
      </c>
      <c r="C21342" s="1">
        <v>44377</v>
      </c>
      <c r="D21342" t="s">
        <v>97</v>
      </c>
      <c r="E21342" t="s">
        <v>97</v>
      </c>
      <c r="F21342" t="s">
        <v>119</v>
      </c>
      <c r="G21342" t="s">
        <v>46</v>
      </c>
      <c r="H21342" t="s">
        <v>28</v>
      </c>
      <c r="I21342">
        <v>6</v>
      </c>
      <c r="J21342" t="s">
        <v>120</v>
      </c>
      <c r="K21342" t="s">
        <v>3122</v>
      </c>
      <c r="O21342">
        <v>1</v>
      </c>
      <c r="P21342" t="s">
        <v>49</v>
      </c>
      <c r="Q21342" t="s">
        <v>50</v>
      </c>
      <c r="R21342" t="s">
        <v>25</v>
      </c>
    </row>
    <row r="21343" spans="1:18" x14ac:dyDescent="0.3">
      <c r="A21343">
        <v>21343</v>
      </c>
      <c r="B21343">
        <v>2702404261</v>
      </c>
      <c r="C21343" s="1">
        <v>44377</v>
      </c>
      <c r="D21343" t="s">
        <v>44</v>
      </c>
      <c r="E21343" t="s">
        <v>45</v>
      </c>
      <c r="F21343" t="s">
        <v>305</v>
      </c>
      <c r="G21343" t="s">
        <v>46</v>
      </c>
      <c r="H21343" t="s">
        <v>28</v>
      </c>
      <c r="I21343">
        <v>5</v>
      </c>
      <c r="J21343" t="s">
        <v>120</v>
      </c>
      <c r="K21343" t="s">
        <v>653</v>
      </c>
      <c r="P21343" t="s">
        <v>49</v>
      </c>
      <c r="Q21343" t="s">
        <v>50</v>
      </c>
      <c r="R21343" t="s">
        <v>25</v>
      </c>
    </row>
    <row r="21344" spans="1:18" x14ac:dyDescent="0.3">
      <c r="A21344">
        <v>21344</v>
      </c>
      <c r="B21344">
        <v>2679883082</v>
      </c>
      <c r="C21344" s="1">
        <v>44378</v>
      </c>
      <c r="D21344" t="s">
        <v>190</v>
      </c>
      <c r="E21344" t="s">
        <v>1253</v>
      </c>
      <c r="F21344" t="s">
        <v>1254</v>
      </c>
      <c r="G21344" t="s">
        <v>19</v>
      </c>
      <c r="H21344" t="s">
        <v>67</v>
      </c>
      <c r="I21344">
        <v>4</v>
      </c>
      <c r="J21344" t="s">
        <v>1255</v>
      </c>
      <c r="K21344" t="s">
        <v>128</v>
      </c>
      <c r="O21344">
        <v>2</v>
      </c>
      <c r="P21344" t="s">
        <v>1256</v>
      </c>
      <c r="Q21344" t="s">
        <v>31</v>
      </c>
      <c r="R21344" t="s">
        <v>57</v>
      </c>
    </row>
    <row r="21345" spans="1:18" x14ac:dyDescent="0.3">
      <c r="A21345">
        <v>21345</v>
      </c>
      <c r="B21345">
        <v>2696394808</v>
      </c>
      <c r="C21345" s="1">
        <v>44378</v>
      </c>
      <c r="D21345" t="s">
        <v>65</v>
      </c>
      <c r="E21345" t="s">
        <v>1108</v>
      </c>
      <c r="G21345" t="s">
        <v>46</v>
      </c>
      <c r="H21345" t="s">
        <v>28</v>
      </c>
      <c r="I21345">
        <v>2</v>
      </c>
      <c r="J21345" t="s">
        <v>120</v>
      </c>
      <c r="K21345" t="s">
        <v>22</v>
      </c>
      <c r="O21345">
        <v>77</v>
      </c>
      <c r="P21345" t="s">
        <v>2297</v>
      </c>
      <c r="Q21345" t="s">
        <v>56</v>
      </c>
      <c r="R21345" t="s">
        <v>57</v>
      </c>
    </row>
    <row r="21346" spans="1:18" x14ac:dyDescent="0.3">
      <c r="A21346">
        <v>21346</v>
      </c>
      <c r="B21346">
        <v>2724279683</v>
      </c>
      <c r="C21346" s="1">
        <v>44378</v>
      </c>
      <c r="D21346" t="s">
        <v>44</v>
      </c>
      <c r="E21346" t="s">
        <v>19790</v>
      </c>
      <c r="G21346" t="s">
        <v>46</v>
      </c>
      <c r="H21346" t="s">
        <v>835</v>
      </c>
      <c r="I21346">
        <v>15</v>
      </c>
      <c r="J21346" t="s">
        <v>18925</v>
      </c>
      <c r="K21346" t="s">
        <v>735</v>
      </c>
      <c r="O21346">
        <v>5</v>
      </c>
      <c r="P21346" t="s">
        <v>19791</v>
      </c>
      <c r="Q21346" t="s">
        <v>137</v>
      </c>
      <c r="R21346" t="s">
        <v>57</v>
      </c>
    </row>
    <row r="21347" spans="1:18" x14ac:dyDescent="0.3">
      <c r="A21347">
        <v>21347</v>
      </c>
      <c r="B21347">
        <v>2692134127</v>
      </c>
      <c r="C21347" s="1">
        <v>44378</v>
      </c>
      <c r="D21347" t="s">
        <v>17</v>
      </c>
      <c r="E21347" t="s">
        <v>7189</v>
      </c>
      <c r="G21347" t="s">
        <v>19</v>
      </c>
      <c r="H21347" t="s">
        <v>20</v>
      </c>
      <c r="I21347">
        <v>4</v>
      </c>
      <c r="J21347" t="s">
        <v>19792</v>
      </c>
      <c r="K21347" t="s">
        <v>466</v>
      </c>
      <c r="L21347">
        <v>143000</v>
      </c>
      <c r="M21347">
        <v>177000</v>
      </c>
      <c r="N21347" t="s">
        <v>217</v>
      </c>
      <c r="P21347" t="s">
        <v>19793</v>
      </c>
      <c r="Q21347" t="s">
        <v>42</v>
      </c>
      <c r="R21347" t="s">
        <v>57</v>
      </c>
    </row>
    <row r="21348" spans="1:18" x14ac:dyDescent="0.3">
      <c r="A21348">
        <v>21348</v>
      </c>
      <c r="B21348">
        <v>2755116727</v>
      </c>
      <c r="C21348" s="1">
        <v>44378</v>
      </c>
      <c r="D21348" t="s">
        <v>209</v>
      </c>
      <c r="E21348" t="s">
        <v>568</v>
      </c>
      <c r="F21348" t="s">
        <v>19794</v>
      </c>
      <c r="G21348" t="s">
        <v>19</v>
      </c>
      <c r="H21348" t="s">
        <v>67</v>
      </c>
      <c r="I21348">
        <v>5</v>
      </c>
      <c r="J21348" t="s">
        <v>19795</v>
      </c>
      <c r="K21348" t="s">
        <v>1460</v>
      </c>
      <c r="O21348">
        <v>4</v>
      </c>
      <c r="P21348" t="s">
        <v>701</v>
      </c>
      <c r="Q21348" t="s">
        <v>56</v>
      </c>
      <c r="R21348" t="s">
        <v>43</v>
      </c>
    </row>
    <row r="21349" spans="1:18" x14ac:dyDescent="0.3">
      <c r="A21349">
        <v>21349</v>
      </c>
      <c r="B21349">
        <v>2695547855</v>
      </c>
      <c r="C21349" s="1">
        <v>44378</v>
      </c>
      <c r="D21349" t="s">
        <v>36</v>
      </c>
      <c r="E21349" t="s">
        <v>19796</v>
      </c>
      <c r="G21349" t="s">
        <v>19</v>
      </c>
      <c r="H21349" t="s">
        <v>28</v>
      </c>
      <c r="I21349">
        <v>5</v>
      </c>
      <c r="J21349" t="s">
        <v>1712</v>
      </c>
      <c r="K21349" t="s">
        <v>2015</v>
      </c>
      <c r="O21349">
        <v>21</v>
      </c>
      <c r="P21349" t="s">
        <v>4715</v>
      </c>
      <c r="Q21349" t="s">
        <v>1176</v>
      </c>
      <c r="R21349" t="s">
        <v>174</v>
      </c>
    </row>
    <row r="21350" spans="1:18" x14ac:dyDescent="0.3">
      <c r="A21350">
        <v>21350</v>
      </c>
      <c r="B21350">
        <v>2683585386</v>
      </c>
      <c r="C21350" s="1">
        <v>44378</v>
      </c>
      <c r="D21350" t="s">
        <v>97</v>
      </c>
      <c r="E21350" t="s">
        <v>97</v>
      </c>
      <c r="F21350" t="s">
        <v>119</v>
      </c>
      <c r="G21350" t="s">
        <v>46</v>
      </c>
      <c r="H21350" t="s">
        <v>28</v>
      </c>
      <c r="I21350">
        <v>7</v>
      </c>
      <c r="J21350" t="s">
        <v>120</v>
      </c>
      <c r="K21350" t="s">
        <v>2063</v>
      </c>
      <c r="P21350" t="s">
        <v>49</v>
      </c>
      <c r="Q21350" t="s">
        <v>50</v>
      </c>
      <c r="R21350" t="s">
        <v>25</v>
      </c>
    </row>
    <row r="21351" spans="1:18" x14ac:dyDescent="0.3">
      <c r="A21351">
        <v>21351</v>
      </c>
      <c r="B21351">
        <v>2646753805</v>
      </c>
      <c r="C21351" s="1">
        <v>44378</v>
      </c>
      <c r="D21351" t="s">
        <v>17</v>
      </c>
      <c r="E21351" t="s">
        <v>515</v>
      </c>
      <c r="G21351" t="s">
        <v>19</v>
      </c>
      <c r="H21351" t="s">
        <v>67</v>
      </c>
      <c r="I21351">
        <v>4</v>
      </c>
      <c r="J21351" t="s">
        <v>19797</v>
      </c>
      <c r="K21351" t="s">
        <v>109</v>
      </c>
      <c r="L21351">
        <v>141000</v>
      </c>
      <c r="M21351">
        <v>212000</v>
      </c>
      <c r="N21351" t="s">
        <v>217</v>
      </c>
      <c r="O21351">
        <v>5</v>
      </c>
      <c r="P21351" t="s">
        <v>547</v>
      </c>
      <c r="Q21351" t="s">
        <v>50</v>
      </c>
      <c r="R21351" t="s">
        <v>25</v>
      </c>
    </row>
    <row r="21352" spans="1:18" x14ac:dyDescent="0.3">
      <c r="A21352">
        <v>21352</v>
      </c>
      <c r="B21352">
        <v>2414740152</v>
      </c>
      <c r="C21352" s="1">
        <v>44378</v>
      </c>
      <c r="D21352" t="s">
        <v>17</v>
      </c>
      <c r="E21352" t="s">
        <v>130</v>
      </c>
      <c r="F21352" t="s">
        <v>82</v>
      </c>
      <c r="G21352" t="s">
        <v>19</v>
      </c>
      <c r="H21352" t="s">
        <v>67</v>
      </c>
      <c r="I21352">
        <v>5</v>
      </c>
      <c r="J21352" t="s">
        <v>83</v>
      </c>
      <c r="K21352" t="s">
        <v>73</v>
      </c>
      <c r="P21352" t="s">
        <v>85</v>
      </c>
      <c r="Q21352" t="s">
        <v>35</v>
      </c>
      <c r="R21352" t="s">
        <v>25</v>
      </c>
    </row>
    <row r="21353" spans="1:18" x14ac:dyDescent="0.3">
      <c r="A21353">
        <v>21353</v>
      </c>
      <c r="B21353">
        <v>2690147684</v>
      </c>
      <c r="C21353" s="1">
        <v>44378</v>
      </c>
      <c r="D21353" t="s">
        <v>36</v>
      </c>
      <c r="E21353" t="s">
        <v>19798</v>
      </c>
      <c r="G21353" t="s">
        <v>46</v>
      </c>
      <c r="H21353" t="s">
        <v>67</v>
      </c>
      <c r="I21353">
        <v>4</v>
      </c>
      <c r="J21353" t="s">
        <v>19799</v>
      </c>
      <c r="K21353" t="s">
        <v>22</v>
      </c>
      <c r="O21353">
        <v>1</v>
      </c>
      <c r="P21353" t="s">
        <v>241</v>
      </c>
      <c r="Q21353" t="s">
        <v>50</v>
      </c>
      <c r="R21353" t="s">
        <v>25</v>
      </c>
    </row>
    <row r="21354" spans="1:18" x14ac:dyDescent="0.3">
      <c r="A21354">
        <v>21354</v>
      </c>
      <c r="B21354">
        <v>2748026327</v>
      </c>
      <c r="C21354" s="1">
        <v>44378</v>
      </c>
      <c r="D21354" t="s">
        <v>3187</v>
      </c>
      <c r="E21354" t="s">
        <v>6383</v>
      </c>
      <c r="G21354" t="s">
        <v>19</v>
      </c>
      <c r="H21354" t="s">
        <v>67</v>
      </c>
      <c r="I21354">
        <v>3</v>
      </c>
      <c r="J21354" t="s">
        <v>6384</v>
      </c>
      <c r="K21354" t="s">
        <v>141</v>
      </c>
      <c r="O21354">
        <v>2</v>
      </c>
      <c r="P21354" t="s">
        <v>439</v>
      </c>
      <c r="Q21354" t="s">
        <v>440</v>
      </c>
      <c r="R21354" t="s">
        <v>43</v>
      </c>
    </row>
    <row r="21355" spans="1:18" x14ac:dyDescent="0.3">
      <c r="A21355">
        <v>21355</v>
      </c>
      <c r="B21355">
        <v>2720172412</v>
      </c>
      <c r="C21355" s="1">
        <v>44378</v>
      </c>
      <c r="D21355" t="s">
        <v>36</v>
      </c>
      <c r="E21355" t="s">
        <v>19800</v>
      </c>
      <c r="G21355" t="s">
        <v>46</v>
      </c>
      <c r="H21355" t="s">
        <v>28</v>
      </c>
      <c r="I21355">
        <v>7</v>
      </c>
      <c r="J21355" t="s">
        <v>101</v>
      </c>
      <c r="K21355" t="s">
        <v>207</v>
      </c>
      <c r="O21355">
        <v>11</v>
      </c>
      <c r="P21355" t="s">
        <v>19801</v>
      </c>
      <c r="Q21355" t="s">
        <v>137</v>
      </c>
      <c r="R21355" t="s">
        <v>111</v>
      </c>
    </row>
    <row r="21356" spans="1:18" x14ac:dyDescent="0.3">
      <c r="A21356">
        <v>21356</v>
      </c>
      <c r="B21356">
        <v>2693782248</v>
      </c>
      <c r="C21356" s="1">
        <v>44378</v>
      </c>
      <c r="D21356" t="s">
        <v>26</v>
      </c>
      <c r="E21356" t="s">
        <v>71</v>
      </c>
      <c r="F21356" t="s">
        <v>19</v>
      </c>
      <c r="G21356" t="s">
        <v>46</v>
      </c>
      <c r="H21356" t="s">
        <v>28</v>
      </c>
      <c r="I21356">
        <v>2</v>
      </c>
      <c r="J21356" t="s">
        <v>154</v>
      </c>
      <c r="K21356" t="s">
        <v>2699</v>
      </c>
      <c r="P21356" t="s">
        <v>49</v>
      </c>
      <c r="Q21356" t="s">
        <v>50</v>
      </c>
      <c r="R21356" t="s">
        <v>25</v>
      </c>
    </row>
    <row r="21357" spans="1:18" x14ac:dyDescent="0.3">
      <c r="A21357">
        <v>21357</v>
      </c>
      <c r="B21357">
        <v>2724694924</v>
      </c>
      <c r="C21357" s="1">
        <v>44378</v>
      </c>
      <c r="D21357" t="s">
        <v>65</v>
      </c>
      <c r="E21357" t="s">
        <v>3338</v>
      </c>
      <c r="F21357" t="s">
        <v>907</v>
      </c>
      <c r="G21357" t="s">
        <v>19</v>
      </c>
      <c r="H21357" t="s">
        <v>28</v>
      </c>
      <c r="I21357">
        <v>8</v>
      </c>
      <c r="J21357" t="s">
        <v>3339</v>
      </c>
      <c r="K21357" t="s">
        <v>477</v>
      </c>
      <c r="O21357">
        <v>3</v>
      </c>
      <c r="P21357" t="s">
        <v>909</v>
      </c>
      <c r="Q21357" t="s">
        <v>24</v>
      </c>
      <c r="R21357" t="s">
        <v>43</v>
      </c>
    </row>
    <row r="21358" spans="1:18" x14ac:dyDescent="0.3">
      <c r="A21358">
        <v>21358</v>
      </c>
      <c r="B21358">
        <v>2727657580</v>
      </c>
      <c r="C21358" s="1">
        <v>44378</v>
      </c>
      <c r="D21358" t="s">
        <v>17</v>
      </c>
      <c r="E21358" t="s">
        <v>17</v>
      </c>
      <c r="G21358" t="s">
        <v>19</v>
      </c>
      <c r="H21358" t="s">
        <v>28</v>
      </c>
      <c r="I21358">
        <v>7</v>
      </c>
      <c r="J21358" t="s">
        <v>242</v>
      </c>
      <c r="K21358" t="s">
        <v>995</v>
      </c>
      <c r="P21358" t="s">
        <v>244</v>
      </c>
      <c r="Q21358" t="s">
        <v>56</v>
      </c>
      <c r="R21358" t="s">
        <v>43</v>
      </c>
    </row>
    <row r="21359" spans="1:18" x14ac:dyDescent="0.3">
      <c r="A21359">
        <v>21359</v>
      </c>
      <c r="B21359">
        <v>2716681918</v>
      </c>
      <c r="C21359" s="1">
        <v>44378</v>
      </c>
      <c r="D21359" t="s">
        <v>17</v>
      </c>
      <c r="E21359" t="s">
        <v>130</v>
      </c>
      <c r="F21359" t="s">
        <v>19802</v>
      </c>
      <c r="G21359" t="s">
        <v>19</v>
      </c>
      <c r="H21359" t="s">
        <v>67</v>
      </c>
      <c r="I21359">
        <v>4</v>
      </c>
      <c r="J21359" t="s">
        <v>19803</v>
      </c>
      <c r="K21359" t="s">
        <v>436</v>
      </c>
      <c r="P21359" t="s">
        <v>19804</v>
      </c>
      <c r="Q21359" t="s">
        <v>35</v>
      </c>
      <c r="R21359" t="s">
        <v>57</v>
      </c>
    </row>
    <row r="21360" spans="1:18" x14ac:dyDescent="0.3">
      <c r="A21360">
        <v>21360</v>
      </c>
      <c r="B21360">
        <v>2679684533</v>
      </c>
      <c r="C21360" s="1">
        <v>44378</v>
      </c>
      <c r="D21360" t="s">
        <v>609</v>
      </c>
      <c r="E21360" t="s">
        <v>6271</v>
      </c>
      <c r="F21360" t="s">
        <v>6272</v>
      </c>
      <c r="G21360" t="s">
        <v>19</v>
      </c>
      <c r="H21360" t="s">
        <v>67</v>
      </c>
      <c r="I21360">
        <v>2</v>
      </c>
      <c r="J21360" t="s">
        <v>6273</v>
      </c>
      <c r="K21360" t="s">
        <v>711</v>
      </c>
      <c r="P21360" t="s">
        <v>4903</v>
      </c>
      <c r="Q21360" t="s">
        <v>137</v>
      </c>
      <c r="R21360" t="s">
        <v>57</v>
      </c>
    </row>
    <row r="21361" spans="1:18" x14ac:dyDescent="0.3">
      <c r="A21361">
        <v>21361</v>
      </c>
      <c r="B21361">
        <v>2656605595</v>
      </c>
      <c r="C21361" s="1">
        <v>44378</v>
      </c>
      <c r="D21361" t="s">
        <v>97</v>
      </c>
      <c r="E21361" t="s">
        <v>97</v>
      </c>
      <c r="F21361" t="s">
        <v>119</v>
      </c>
      <c r="G21361" t="s">
        <v>46</v>
      </c>
      <c r="H21361" t="s">
        <v>28</v>
      </c>
      <c r="I21361">
        <v>8</v>
      </c>
      <c r="J21361" t="s">
        <v>120</v>
      </c>
      <c r="K21361" t="s">
        <v>265</v>
      </c>
      <c r="O21361">
        <v>2</v>
      </c>
      <c r="P21361" t="s">
        <v>49</v>
      </c>
      <c r="Q21361" t="s">
        <v>50</v>
      </c>
      <c r="R21361" t="s">
        <v>25</v>
      </c>
    </row>
    <row r="21362" spans="1:18" x14ac:dyDescent="0.3">
      <c r="A21362">
        <v>21362</v>
      </c>
      <c r="B21362">
        <v>2726664119</v>
      </c>
      <c r="C21362" s="1">
        <v>44378</v>
      </c>
      <c r="D21362" t="s">
        <v>97</v>
      </c>
      <c r="E21362" t="s">
        <v>97</v>
      </c>
      <c r="G21362" t="s">
        <v>19</v>
      </c>
      <c r="H21362" t="s">
        <v>28</v>
      </c>
      <c r="I21362">
        <v>8</v>
      </c>
      <c r="J21362" t="s">
        <v>19805</v>
      </c>
      <c r="K21362" t="s">
        <v>22</v>
      </c>
      <c r="O21362">
        <v>120</v>
      </c>
      <c r="P21362" t="s">
        <v>2138</v>
      </c>
      <c r="Q21362" t="s">
        <v>2139</v>
      </c>
      <c r="R21362" t="s">
        <v>174</v>
      </c>
    </row>
    <row r="21363" spans="1:18" x14ac:dyDescent="0.3">
      <c r="A21363">
        <v>21363</v>
      </c>
      <c r="B21363">
        <v>2716960212</v>
      </c>
      <c r="C21363" s="1">
        <v>44378</v>
      </c>
      <c r="D21363" t="s">
        <v>17</v>
      </c>
      <c r="E21363" t="s">
        <v>5479</v>
      </c>
      <c r="G21363" t="s">
        <v>19</v>
      </c>
      <c r="H21363" t="s">
        <v>67</v>
      </c>
      <c r="I21363">
        <v>5</v>
      </c>
      <c r="J21363" t="s">
        <v>5480</v>
      </c>
      <c r="K21363" t="s">
        <v>296</v>
      </c>
      <c r="P21363" t="s">
        <v>355</v>
      </c>
      <c r="Q21363" t="s">
        <v>356</v>
      </c>
      <c r="R21363" t="s">
        <v>43</v>
      </c>
    </row>
    <row r="21364" spans="1:18" x14ac:dyDescent="0.3">
      <c r="A21364">
        <v>21364</v>
      </c>
      <c r="B21364">
        <v>2692430528</v>
      </c>
      <c r="C21364" s="1">
        <v>44378</v>
      </c>
      <c r="D21364" t="s">
        <v>449</v>
      </c>
      <c r="E21364" t="s">
        <v>1186</v>
      </c>
      <c r="F21364" t="s">
        <v>19806</v>
      </c>
      <c r="G21364" t="s">
        <v>46</v>
      </c>
      <c r="H21364" t="s">
        <v>28</v>
      </c>
      <c r="I21364">
        <v>5</v>
      </c>
      <c r="J21364" t="s">
        <v>250</v>
      </c>
      <c r="K21364" t="s">
        <v>254</v>
      </c>
      <c r="O21364">
        <v>27</v>
      </c>
      <c r="P21364" t="s">
        <v>1476</v>
      </c>
      <c r="Q21364" t="s">
        <v>137</v>
      </c>
      <c r="R21364" t="s">
        <v>25</v>
      </c>
    </row>
    <row r="21365" spans="1:18" x14ac:dyDescent="0.3">
      <c r="A21365">
        <v>21365</v>
      </c>
      <c r="B21365">
        <v>2696930944</v>
      </c>
      <c r="C21365" s="1">
        <v>44378</v>
      </c>
      <c r="D21365" t="s">
        <v>44</v>
      </c>
      <c r="E21365" t="s">
        <v>970</v>
      </c>
      <c r="G21365" t="s">
        <v>19</v>
      </c>
      <c r="H21365" t="s">
        <v>28</v>
      </c>
      <c r="I21365">
        <v>7</v>
      </c>
      <c r="J21365" t="s">
        <v>971</v>
      </c>
      <c r="K21365" t="s">
        <v>528</v>
      </c>
      <c r="O21365">
        <v>1</v>
      </c>
      <c r="P21365" t="s">
        <v>70</v>
      </c>
      <c r="Q21365" t="s">
        <v>56</v>
      </c>
      <c r="R21365" t="s">
        <v>25</v>
      </c>
    </row>
    <row r="21366" spans="1:18" x14ac:dyDescent="0.3">
      <c r="A21366">
        <v>21366</v>
      </c>
      <c r="B21366">
        <v>2673349333</v>
      </c>
      <c r="C21366" s="1">
        <v>44378</v>
      </c>
      <c r="D21366" t="s">
        <v>17</v>
      </c>
      <c r="E21366" t="s">
        <v>17</v>
      </c>
      <c r="F21366" t="s">
        <v>4768</v>
      </c>
      <c r="G21366" t="s">
        <v>19</v>
      </c>
      <c r="H21366" t="s">
        <v>28</v>
      </c>
      <c r="I21366">
        <v>4</v>
      </c>
      <c r="J21366" t="s">
        <v>4769</v>
      </c>
      <c r="K21366" t="s">
        <v>628</v>
      </c>
      <c r="O21366">
        <v>11</v>
      </c>
      <c r="P21366" t="s">
        <v>811</v>
      </c>
      <c r="Q21366" t="s">
        <v>56</v>
      </c>
      <c r="R21366" t="s">
        <v>25</v>
      </c>
    </row>
    <row r="21367" spans="1:18" x14ac:dyDescent="0.3">
      <c r="A21367">
        <v>21367</v>
      </c>
      <c r="B21367">
        <v>2522201684</v>
      </c>
      <c r="C21367" s="1">
        <v>44378</v>
      </c>
      <c r="D21367" t="s">
        <v>17</v>
      </c>
      <c r="E21367" t="s">
        <v>15337</v>
      </c>
      <c r="G21367" t="s">
        <v>19</v>
      </c>
      <c r="H21367" t="s">
        <v>67</v>
      </c>
      <c r="I21367">
        <v>5</v>
      </c>
      <c r="J21367" t="s">
        <v>15338</v>
      </c>
      <c r="K21367" t="s">
        <v>222</v>
      </c>
      <c r="O21367">
        <v>3</v>
      </c>
      <c r="P21367" t="s">
        <v>4998</v>
      </c>
      <c r="Q21367" t="s">
        <v>50</v>
      </c>
      <c r="R21367" t="s">
        <v>75</v>
      </c>
    </row>
    <row r="21368" spans="1:18" x14ac:dyDescent="0.3">
      <c r="A21368">
        <v>21368</v>
      </c>
      <c r="B21368">
        <v>2749786302</v>
      </c>
      <c r="C21368" s="1">
        <v>44378</v>
      </c>
      <c r="D21368" t="s">
        <v>17</v>
      </c>
      <c r="E21368" t="s">
        <v>17</v>
      </c>
      <c r="G21368" t="s">
        <v>19</v>
      </c>
      <c r="H21368" t="s">
        <v>28</v>
      </c>
      <c r="I21368">
        <v>5</v>
      </c>
      <c r="J21368" t="s">
        <v>19807</v>
      </c>
      <c r="K21368" t="s">
        <v>1416</v>
      </c>
      <c r="L21368">
        <v>90000</v>
      </c>
      <c r="M21368">
        <v>123000</v>
      </c>
      <c r="N21368" t="s">
        <v>217</v>
      </c>
      <c r="O21368">
        <v>8</v>
      </c>
      <c r="P21368" t="s">
        <v>11664</v>
      </c>
      <c r="Q21368" t="s">
        <v>56</v>
      </c>
      <c r="R21368" t="s">
        <v>183</v>
      </c>
    </row>
    <row r="21369" spans="1:18" x14ac:dyDescent="0.3">
      <c r="A21369">
        <v>21369</v>
      </c>
      <c r="B21369">
        <v>2707846039</v>
      </c>
      <c r="C21369" s="1">
        <v>44378</v>
      </c>
      <c r="D21369" t="s">
        <v>17</v>
      </c>
      <c r="E21369" t="s">
        <v>294</v>
      </c>
      <c r="F21369" t="s">
        <v>52</v>
      </c>
      <c r="G21369" t="s">
        <v>19</v>
      </c>
      <c r="H21369" t="s">
        <v>28</v>
      </c>
      <c r="I21369">
        <v>5</v>
      </c>
      <c r="J21369" t="s">
        <v>295</v>
      </c>
      <c r="K21369" t="s">
        <v>572</v>
      </c>
      <c r="O21369">
        <v>1</v>
      </c>
      <c r="P21369" t="s">
        <v>297</v>
      </c>
      <c r="Q21369" t="s">
        <v>56</v>
      </c>
      <c r="R21369" t="s">
        <v>25</v>
      </c>
    </row>
    <row r="21370" spans="1:18" x14ac:dyDescent="0.3">
      <c r="A21370">
        <v>21370</v>
      </c>
      <c r="B21370">
        <v>2705388408</v>
      </c>
      <c r="C21370" s="1">
        <v>44378</v>
      </c>
      <c r="D21370" t="s">
        <v>65</v>
      </c>
      <c r="E21370" t="s">
        <v>3582</v>
      </c>
      <c r="F21370" t="s">
        <v>19808</v>
      </c>
      <c r="G21370" t="s">
        <v>19</v>
      </c>
      <c r="H21370" t="s">
        <v>28</v>
      </c>
      <c r="I21370">
        <v>8</v>
      </c>
      <c r="J21370" t="s">
        <v>19809</v>
      </c>
      <c r="K21370" t="s">
        <v>22</v>
      </c>
      <c r="O21370">
        <v>3</v>
      </c>
      <c r="P21370" t="s">
        <v>19810</v>
      </c>
      <c r="Q21370" t="s">
        <v>50</v>
      </c>
      <c r="R21370" t="s">
        <v>25</v>
      </c>
    </row>
    <row r="21371" spans="1:18" x14ac:dyDescent="0.3">
      <c r="A21371">
        <v>21371</v>
      </c>
      <c r="B21371">
        <v>2673359089</v>
      </c>
      <c r="C21371" s="1">
        <v>44378</v>
      </c>
      <c r="D21371" t="s">
        <v>17</v>
      </c>
      <c r="E21371" t="s">
        <v>130</v>
      </c>
      <c r="G21371" t="s">
        <v>19</v>
      </c>
      <c r="H21371" t="s">
        <v>28</v>
      </c>
      <c r="I21371">
        <v>3</v>
      </c>
      <c r="J21371" t="s">
        <v>19811</v>
      </c>
      <c r="K21371" t="s">
        <v>525</v>
      </c>
      <c r="L21371">
        <v>118000</v>
      </c>
      <c r="M21371">
        <v>111000</v>
      </c>
      <c r="N21371" t="s">
        <v>80</v>
      </c>
      <c r="O21371">
        <v>2</v>
      </c>
      <c r="P21371" t="s">
        <v>5824</v>
      </c>
      <c r="Q21371" t="s">
        <v>146</v>
      </c>
      <c r="R21371" t="s">
        <v>75</v>
      </c>
    </row>
    <row r="21372" spans="1:18" x14ac:dyDescent="0.3">
      <c r="A21372">
        <v>21372</v>
      </c>
      <c r="B21372">
        <v>2742505644</v>
      </c>
      <c r="C21372" s="1">
        <v>44378</v>
      </c>
      <c r="D21372" t="s">
        <v>86</v>
      </c>
      <c r="E21372" t="s">
        <v>86</v>
      </c>
      <c r="G21372" t="s">
        <v>46</v>
      </c>
      <c r="H21372" t="s">
        <v>28</v>
      </c>
      <c r="I21372">
        <v>8</v>
      </c>
      <c r="J21372" t="s">
        <v>101</v>
      </c>
      <c r="K21372" t="s">
        <v>7199</v>
      </c>
      <c r="P21372" t="s">
        <v>49</v>
      </c>
      <c r="Q21372" t="s">
        <v>50</v>
      </c>
      <c r="R21372" t="s">
        <v>25</v>
      </c>
    </row>
    <row r="21373" spans="1:18" x14ac:dyDescent="0.3">
      <c r="A21373">
        <v>21373</v>
      </c>
      <c r="B21373">
        <v>2675035567</v>
      </c>
      <c r="C21373" s="1">
        <v>44378</v>
      </c>
      <c r="D21373" t="s">
        <v>65</v>
      </c>
      <c r="E21373" t="s">
        <v>3582</v>
      </c>
      <c r="G21373" t="s">
        <v>19</v>
      </c>
      <c r="H21373" t="s">
        <v>28</v>
      </c>
      <c r="I21373">
        <v>5</v>
      </c>
      <c r="J21373" t="s">
        <v>3583</v>
      </c>
      <c r="K21373" t="s">
        <v>1282</v>
      </c>
      <c r="O21373">
        <v>1</v>
      </c>
      <c r="P21373" t="s">
        <v>350</v>
      </c>
      <c r="Q21373" t="s">
        <v>24</v>
      </c>
      <c r="R21373" t="s">
        <v>25</v>
      </c>
    </row>
    <row r="21374" spans="1:18" x14ac:dyDescent="0.3">
      <c r="A21374">
        <v>21374</v>
      </c>
      <c r="B21374">
        <v>2647552202</v>
      </c>
      <c r="C21374" s="1">
        <v>44378</v>
      </c>
      <c r="D21374" t="s">
        <v>609</v>
      </c>
      <c r="E21374" t="s">
        <v>609</v>
      </c>
      <c r="F21374" t="s">
        <v>1628</v>
      </c>
      <c r="G21374" t="s">
        <v>19</v>
      </c>
      <c r="H21374" t="s">
        <v>28</v>
      </c>
      <c r="I21374">
        <v>10</v>
      </c>
      <c r="J21374" t="s">
        <v>1629</v>
      </c>
      <c r="K21374" t="s">
        <v>735</v>
      </c>
      <c r="P21374" t="s">
        <v>70</v>
      </c>
      <c r="Q21374" t="s">
        <v>56</v>
      </c>
      <c r="R21374" t="s">
        <v>25</v>
      </c>
    </row>
    <row r="21375" spans="1:18" x14ac:dyDescent="0.3">
      <c r="A21375">
        <v>21375</v>
      </c>
      <c r="B21375">
        <v>2680662207</v>
      </c>
      <c r="C21375" s="1">
        <v>44378</v>
      </c>
      <c r="D21375" t="s">
        <v>441</v>
      </c>
      <c r="E21375" t="s">
        <v>441</v>
      </c>
      <c r="G21375" t="s">
        <v>46</v>
      </c>
      <c r="H21375" t="s">
        <v>67</v>
      </c>
      <c r="I21375">
        <v>3</v>
      </c>
      <c r="J21375" t="s">
        <v>19812</v>
      </c>
      <c r="K21375" t="s">
        <v>7186</v>
      </c>
      <c r="O21375">
        <v>74</v>
      </c>
      <c r="P21375" t="s">
        <v>1002</v>
      </c>
      <c r="Q21375" t="s">
        <v>56</v>
      </c>
      <c r="R21375" t="s">
        <v>25</v>
      </c>
    </row>
    <row r="21376" spans="1:18" x14ac:dyDescent="0.3">
      <c r="A21376">
        <v>21376</v>
      </c>
      <c r="B21376">
        <v>2738365505</v>
      </c>
      <c r="C21376" s="1">
        <v>44379</v>
      </c>
      <c r="D21376" t="s">
        <v>36</v>
      </c>
      <c r="E21376" t="s">
        <v>4698</v>
      </c>
      <c r="F21376" t="s">
        <v>3737</v>
      </c>
      <c r="G21376" t="s">
        <v>19</v>
      </c>
      <c r="H21376" t="s">
        <v>798</v>
      </c>
      <c r="I21376">
        <v>8</v>
      </c>
      <c r="J21376" t="s">
        <v>3738</v>
      </c>
      <c r="K21376" t="s">
        <v>628</v>
      </c>
      <c r="O21376">
        <v>36</v>
      </c>
      <c r="P21376" t="s">
        <v>811</v>
      </c>
      <c r="Q21376" t="s">
        <v>56</v>
      </c>
      <c r="R21376" t="s">
        <v>25</v>
      </c>
    </row>
    <row r="21377" spans="1:18" x14ac:dyDescent="0.3">
      <c r="A21377">
        <v>21377</v>
      </c>
      <c r="B21377">
        <v>2688423822</v>
      </c>
      <c r="C21377" s="1">
        <v>44379</v>
      </c>
      <c r="D21377" t="s">
        <v>44</v>
      </c>
      <c r="E21377" t="s">
        <v>3675</v>
      </c>
      <c r="F21377" t="s">
        <v>3676</v>
      </c>
      <c r="G21377" t="s">
        <v>19</v>
      </c>
      <c r="H21377" t="s">
        <v>67</v>
      </c>
      <c r="I21377">
        <v>4</v>
      </c>
      <c r="J21377" t="s">
        <v>3677</v>
      </c>
      <c r="K21377" t="s">
        <v>1068</v>
      </c>
      <c r="O21377">
        <v>2</v>
      </c>
      <c r="P21377" t="s">
        <v>136</v>
      </c>
      <c r="Q21377" t="s">
        <v>137</v>
      </c>
      <c r="R21377" t="s">
        <v>75</v>
      </c>
    </row>
    <row r="21378" spans="1:18" x14ac:dyDescent="0.3">
      <c r="A21378">
        <v>21378</v>
      </c>
      <c r="B21378">
        <v>2734886250</v>
      </c>
      <c r="C21378" s="1">
        <v>44379</v>
      </c>
      <c r="D21378" t="s">
        <v>103</v>
      </c>
      <c r="E21378" t="s">
        <v>5574</v>
      </c>
      <c r="G21378" t="s">
        <v>19</v>
      </c>
      <c r="H21378" t="s">
        <v>28</v>
      </c>
      <c r="I21378">
        <v>6</v>
      </c>
      <c r="J21378" t="s">
        <v>101</v>
      </c>
      <c r="K21378" t="s">
        <v>222</v>
      </c>
      <c r="O21378">
        <v>10</v>
      </c>
      <c r="P21378" t="s">
        <v>19813</v>
      </c>
      <c r="Q21378" t="s">
        <v>91</v>
      </c>
      <c r="R21378" t="s">
        <v>57</v>
      </c>
    </row>
    <row r="21379" spans="1:18" x14ac:dyDescent="0.3">
      <c r="A21379">
        <v>21379</v>
      </c>
      <c r="B21379">
        <v>2737032055</v>
      </c>
      <c r="C21379" s="1">
        <v>44379</v>
      </c>
      <c r="D21379" t="s">
        <v>17</v>
      </c>
      <c r="E21379" t="s">
        <v>17</v>
      </c>
      <c r="G21379" t="s">
        <v>19</v>
      </c>
      <c r="H21379" t="s">
        <v>67</v>
      </c>
      <c r="I21379">
        <v>3</v>
      </c>
      <c r="J21379" t="s">
        <v>612</v>
      </c>
      <c r="K21379" t="s">
        <v>4771</v>
      </c>
      <c r="O21379">
        <v>2</v>
      </c>
      <c r="P21379" t="s">
        <v>614</v>
      </c>
      <c r="Q21379" t="s">
        <v>56</v>
      </c>
      <c r="R21379" t="s">
        <v>147</v>
      </c>
    </row>
    <row r="21380" spans="1:18" x14ac:dyDescent="0.3">
      <c r="A21380">
        <v>21380</v>
      </c>
      <c r="B21380">
        <v>2732430696</v>
      </c>
      <c r="C21380" s="1">
        <v>44379</v>
      </c>
      <c r="D21380" t="s">
        <v>464</v>
      </c>
      <c r="E21380" t="s">
        <v>8366</v>
      </c>
      <c r="G21380" t="s">
        <v>19</v>
      </c>
      <c r="H21380" t="s">
        <v>67</v>
      </c>
      <c r="I21380">
        <v>3</v>
      </c>
      <c r="J21380" t="s">
        <v>19814</v>
      </c>
      <c r="K21380" t="s">
        <v>22</v>
      </c>
      <c r="O21380">
        <v>9</v>
      </c>
      <c r="P21380" t="s">
        <v>158</v>
      </c>
      <c r="Q21380" t="s">
        <v>159</v>
      </c>
      <c r="R21380" t="s">
        <v>147</v>
      </c>
    </row>
    <row r="21381" spans="1:18" x14ac:dyDescent="0.3">
      <c r="A21381">
        <v>21381</v>
      </c>
      <c r="B21381">
        <v>2687411823</v>
      </c>
      <c r="C21381" s="1">
        <v>44379</v>
      </c>
      <c r="D21381" t="s">
        <v>36</v>
      </c>
      <c r="E21381" t="s">
        <v>457</v>
      </c>
      <c r="G21381" t="s">
        <v>46</v>
      </c>
      <c r="H21381" t="s">
        <v>28</v>
      </c>
      <c r="I21381">
        <v>4</v>
      </c>
      <c r="J21381" t="s">
        <v>120</v>
      </c>
      <c r="K21381" t="s">
        <v>89</v>
      </c>
      <c r="O21381">
        <v>14</v>
      </c>
      <c r="P21381" t="s">
        <v>195</v>
      </c>
      <c r="Q21381" t="s">
        <v>137</v>
      </c>
      <c r="R21381" t="s">
        <v>25</v>
      </c>
    </row>
    <row r="21382" spans="1:18" x14ac:dyDescent="0.3">
      <c r="A21382">
        <v>21382</v>
      </c>
      <c r="B21382">
        <v>2713333679</v>
      </c>
      <c r="C21382" s="1">
        <v>44379</v>
      </c>
      <c r="D21382" t="s">
        <v>397</v>
      </c>
      <c r="E21382" t="s">
        <v>19815</v>
      </c>
      <c r="G21382" t="s">
        <v>19</v>
      </c>
      <c r="H21382" t="s">
        <v>28</v>
      </c>
      <c r="I21382">
        <v>5</v>
      </c>
      <c r="J21382" t="s">
        <v>19816</v>
      </c>
      <c r="K21382" t="s">
        <v>1596</v>
      </c>
      <c r="O21382">
        <v>6</v>
      </c>
      <c r="P21382" t="s">
        <v>19817</v>
      </c>
      <c r="Q21382" t="s">
        <v>1251</v>
      </c>
      <c r="R21382" t="s">
        <v>174</v>
      </c>
    </row>
    <row r="21383" spans="1:18" x14ac:dyDescent="0.3">
      <c r="A21383">
        <v>21383</v>
      </c>
      <c r="B21383">
        <v>2691335810</v>
      </c>
      <c r="C21383" s="1">
        <v>44379</v>
      </c>
      <c r="D21383" t="s">
        <v>65</v>
      </c>
      <c r="E21383" t="s">
        <v>2421</v>
      </c>
      <c r="G21383" t="s">
        <v>19</v>
      </c>
      <c r="H21383" t="s">
        <v>28</v>
      </c>
      <c r="I21383">
        <v>0</v>
      </c>
      <c r="J21383" t="s">
        <v>17102</v>
      </c>
      <c r="K21383" t="s">
        <v>598</v>
      </c>
      <c r="O21383">
        <v>5</v>
      </c>
      <c r="P21383" t="s">
        <v>15052</v>
      </c>
      <c r="Q21383" t="s">
        <v>24</v>
      </c>
      <c r="R21383" t="s">
        <v>25</v>
      </c>
    </row>
    <row r="21384" spans="1:18" x14ac:dyDescent="0.3">
      <c r="A21384">
        <v>21384</v>
      </c>
      <c r="B21384">
        <v>2743631653</v>
      </c>
      <c r="C21384" s="1">
        <v>44379</v>
      </c>
      <c r="D21384" t="s">
        <v>86</v>
      </c>
      <c r="E21384" t="s">
        <v>86</v>
      </c>
      <c r="G21384" t="s">
        <v>46</v>
      </c>
      <c r="H21384" t="s">
        <v>28</v>
      </c>
      <c r="I21384">
        <v>6</v>
      </c>
      <c r="J21384" t="s">
        <v>101</v>
      </c>
      <c r="K21384" t="s">
        <v>1610</v>
      </c>
      <c r="P21384" t="s">
        <v>49</v>
      </c>
      <c r="Q21384" t="s">
        <v>50</v>
      </c>
      <c r="R21384" t="s">
        <v>25</v>
      </c>
    </row>
    <row r="21385" spans="1:18" x14ac:dyDescent="0.3">
      <c r="A21385">
        <v>21385</v>
      </c>
      <c r="B21385">
        <v>2680091840</v>
      </c>
      <c r="C21385" s="1">
        <v>44379</v>
      </c>
      <c r="D21385" t="s">
        <v>542</v>
      </c>
      <c r="E21385" t="s">
        <v>542</v>
      </c>
      <c r="G21385" t="s">
        <v>19</v>
      </c>
      <c r="H21385" t="s">
        <v>67</v>
      </c>
      <c r="I21385">
        <v>2</v>
      </c>
      <c r="J21385" t="s">
        <v>120</v>
      </c>
      <c r="K21385" t="s">
        <v>19818</v>
      </c>
      <c r="P21385" t="s">
        <v>1271</v>
      </c>
      <c r="Q21385" t="s">
        <v>658</v>
      </c>
      <c r="R21385" t="s">
        <v>25</v>
      </c>
    </row>
    <row r="21386" spans="1:18" x14ac:dyDescent="0.3">
      <c r="A21386">
        <v>21386</v>
      </c>
      <c r="B21386">
        <v>2647551235</v>
      </c>
      <c r="C21386" s="1">
        <v>44379</v>
      </c>
      <c r="D21386" t="s">
        <v>609</v>
      </c>
      <c r="E21386" t="s">
        <v>609</v>
      </c>
      <c r="F21386" t="s">
        <v>1628</v>
      </c>
      <c r="G21386" t="s">
        <v>19</v>
      </c>
      <c r="H21386" t="s">
        <v>28</v>
      </c>
      <c r="I21386">
        <v>5</v>
      </c>
      <c r="J21386" t="s">
        <v>1629</v>
      </c>
      <c r="K21386" t="s">
        <v>5326</v>
      </c>
      <c r="P21386" t="s">
        <v>70</v>
      </c>
      <c r="Q21386" t="s">
        <v>56</v>
      </c>
      <c r="R21386" t="s">
        <v>25</v>
      </c>
    </row>
    <row r="21387" spans="1:18" x14ac:dyDescent="0.3">
      <c r="A21387">
        <v>21387</v>
      </c>
      <c r="B21387">
        <v>2738110413</v>
      </c>
      <c r="C21387" s="1">
        <v>44379</v>
      </c>
      <c r="D21387" t="s">
        <v>26</v>
      </c>
      <c r="E21387" t="s">
        <v>26</v>
      </c>
      <c r="G21387" t="s">
        <v>19</v>
      </c>
      <c r="H21387" t="s">
        <v>28</v>
      </c>
      <c r="I21387">
        <v>4</v>
      </c>
      <c r="J21387" t="s">
        <v>6016</v>
      </c>
      <c r="K21387" t="s">
        <v>207</v>
      </c>
      <c r="P21387" t="s">
        <v>136</v>
      </c>
      <c r="Q21387" t="s">
        <v>137</v>
      </c>
      <c r="R21387" t="s">
        <v>75</v>
      </c>
    </row>
    <row r="21388" spans="1:18" x14ac:dyDescent="0.3">
      <c r="A21388">
        <v>21388</v>
      </c>
      <c r="B21388">
        <v>2656636883</v>
      </c>
      <c r="C21388" s="1">
        <v>44379</v>
      </c>
      <c r="D21388" t="s">
        <v>97</v>
      </c>
      <c r="E21388" t="s">
        <v>97</v>
      </c>
      <c r="F21388" t="s">
        <v>119</v>
      </c>
      <c r="G21388" t="s">
        <v>46</v>
      </c>
      <c r="H21388" t="s">
        <v>28</v>
      </c>
      <c r="I21388">
        <v>4</v>
      </c>
      <c r="J21388" t="s">
        <v>120</v>
      </c>
      <c r="K21388" t="s">
        <v>1970</v>
      </c>
      <c r="O21388">
        <v>3</v>
      </c>
      <c r="P21388" t="s">
        <v>49</v>
      </c>
      <c r="Q21388" t="s">
        <v>50</v>
      </c>
      <c r="R21388" t="s">
        <v>25</v>
      </c>
    </row>
    <row r="21389" spans="1:18" x14ac:dyDescent="0.3">
      <c r="A21389">
        <v>21389</v>
      </c>
      <c r="B21389">
        <v>2679369921</v>
      </c>
      <c r="C21389" s="1">
        <v>44379</v>
      </c>
      <c r="D21389" t="s">
        <v>397</v>
      </c>
      <c r="E21389" t="s">
        <v>397</v>
      </c>
      <c r="G21389" t="s">
        <v>19</v>
      </c>
      <c r="H21389" t="s">
        <v>28</v>
      </c>
      <c r="I21389">
        <v>12</v>
      </c>
      <c r="J21389" t="s">
        <v>19819</v>
      </c>
      <c r="K21389" t="s">
        <v>254</v>
      </c>
      <c r="O21389">
        <v>19</v>
      </c>
      <c r="P21389" t="s">
        <v>18790</v>
      </c>
      <c r="Q21389" t="s">
        <v>50</v>
      </c>
      <c r="R21389" t="s">
        <v>147</v>
      </c>
    </row>
    <row r="21390" spans="1:18" x14ac:dyDescent="0.3">
      <c r="A21390">
        <v>21390</v>
      </c>
      <c r="B21390">
        <v>2706567224</v>
      </c>
      <c r="C21390" s="1">
        <v>44379</v>
      </c>
      <c r="D21390" t="s">
        <v>97</v>
      </c>
      <c r="E21390" t="s">
        <v>97</v>
      </c>
      <c r="G21390" t="s">
        <v>19</v>
      </c>
      <c r="H21390" t="s">
        <v>28</v>
      </c>
      <c r="I21390">
        <v>6</v>
      </c>
      <c r="J21390" t="s">
        <v>18890</v>
      </c>
      <c r="K21390" t="s">
        <v>272</v>
      </c>
      <c r="O21390">
        <v>4</v>
      </c>
      <c r="P21390" t="s">
        <v>4006</v>
      </c>
      <c r="Q21390" t="s">
        <v>56</v>
      </c>
      <c r="R21390" t="s">
        <v>57</v>
      </c>
    </row>
    <row r="21391" spans="1:18" x14ac:dyDescent="0.3">
      <c r="A21391">
        <v>21391</v>
      </c>
      <c r="B21391">
        <v>2681750941</v>
      </c>
      <c r="C21391" s="1">
        <v>44379</v>
      </c>
      <c r="D21391" t="s">
        <v>1074</v>
      </c>
      <c r="E21391" t="s">
        <v>2192</v>
      </c>
      <c r="F21391" t="s">
        <v>15971</v>
      </c>
      <c r="G21391" t="s">
        <v>19</v>
      </c>
      <c r="H21391" t="s">
        <v>28</v>
      </c>
      <c r="I21391">
        <v>8</v>
      </c>
      <c r="J21391" t="s">
        <v>2163</v>
      </c>
      <c r="K21391" t="s">
        <v>15972</v>
      </c>
      <c r="O21391">
        <v>29</v>
      </c>
      <c r="P21391" t="s">
        <v>15973</v>
      </c>
      <c r="Q21391" t="s">
        <v>56</v>
      </c>
      <c r="R21391" t="s">
        <v>75</v>
      </c>
    </row>
    <row r="21392" spans="1:18" x14ac:dyDescent="0.3">
      <c r="A21392">
        <v>21392</v>
      </c>
      <c r="B21392">
        <v>2702493029</v>
      </c>
      <c r="C21392" s="1">
        <v>44379</v>
      </c>
      <c r="D21392" t="s">
        <v>58</v>
      </c>
      <c r="E21392" t="s">
        <v>15559</v>
      </c>
      <c r="G21392" t="s">
        <v>19</v>
      </c>
      <c r="H21392" t="s">
        <v>20</v>
      </c>
      <c r="I21392">
        <v>3</v>
      </c>
      <c r="J21392" t="s">
        <v>16283</v>
      </c>
      <c r="K21392" t="s">
        <v>316</v>
      </c>
      <c r="O21392">
        <v>3</v>
      </c>
      <c r="P21392" t="s">
        <v>317</v>
      </c>
      <c r="Q21392" t="s">
        <v>56</v>
      </c>
      <c r="R21392" t="s">
        <v>43</v>
      </c>
    </row>
    <row r="21393" spans="1:18" x14ac:dyDescent="0.3">
      <c r="A21393">
        <v>21393</v>
      </c>
      <c r="B21393">
        <v>2715041213</v>
      </c>
      <c r="C21393" s="1">
        <v>44379</v>
      </c>
      <c r="D21393" t="s">
        <v>3187</v>
      </c>
      <c r="E21393" t="s">
        <v>3187</v>
      </c>
      <c r="G21393" t="s">
        <v>19</v>
      </c>
      <c r="H21393" t="s">
        <v>67</v>
      </c>
      <c r="I21393">
        <v>5</v>
      </c>
      <c r="J21393" t="s">
        <v>2658</v>
      </c>
      <c r="K21393" t="s">
        <v>1033</v>
      </c>
      <c r="O21393">
        <v>7</v>
      </c>
      <c r="P21393" t="s">
        <v>16060</v>
      </c>
      <c r="Q21393" t="s">
        <v>167</v>
      </c>
      <c r="R21393" t="s">
        <v>111</v>
      </c>
    </row>
    <row r="21394" spans="1:18" x14ac:dyDescent="0.3">
      <c r="A21394">
        <v>21394</v>
      </c>
      <c r="B21394">
        <v>2689886250</v>
      </c>
      <c r="C21394" s="1">
        <v>44379</v>
      </c>
      <c r="D21394" t="s">
        <v>26</v>
      </c>
      <c r="E21394" t="s">
        <v>71</v>
      </c>
      <c r="F21394" t="s">
        <v>19</v>
      </c>
      <c r="G21394" t="s">
        <v>46</v>
      </c>
      <c r="H21394" t="s">
        <v>28</v>
      </c>
      <c r="I21394">
        <v>5</v>
      </c>
      <c r="J21394" t="s">
        <v>154</v>
      </c>
      <c r="K21394" t="s">
        <v>1970</v>
      </c>
      <c r="P21394" t="s">
        <v>49</v>
      </c>
      <c r="Q21394" t="s">
        <v>50</v>
      </c>
      <c r="R21394" t="s">
        <v>25</v>
      </c>
    </row>
    <row r="21395" spans="1:18" x14ac:dyDescent="0.3">
      <c r="A21395">
        <v>21395</v>
      </c>
      <c r="B21395">
        <v>2697858166</v>
      </c>
      <c r="C21395" s="1">
        <v>44379</v>
      </c>
      <c r="D21395" t="s">
        <v>26</v>
      </c>
      <c r="E21395" t="s">
        <v>51</v>
      </c>
      <c r="F21395" t="s">
        <v>52</v>
      </c>
      <c r="G21395" t="s">
        <v>19</v>
      </c>
      <c r="H21395" t="s">
        <v>28</v>
      </c>
      <c r="I21395">
        <v>4</v>
      </c>
      <c r="J21395" t="s">
        <v>53</v>
      </c>
      <c r="K21395" t="s">
        <v>598</v>
      </c>
      <c r="P21395" t="s">
        <v>55</v>
      </c>
      <c r="Q21395" t="s">
        <v>56</v>
      </c>
      <c r="R21395" t="s">
        <v>57</v>
      </c>
    </row>
    <row r="21396" spans="1:18" x14ac:dyDescent="0.3">
      <c r="A21396">
        <v>21396</v>
      </c>
      <c r="B21396">
        <v>2745693833</v>
      </c>
      <c r="C21396" s="1">
        <v>44379</v>
      </c>
      <c r="D21396" t="s">
        <v>17</v>
      </c>
      <c r="E21396" t="s">
        <v>16352</v>
      </c>
      <c r="F21396" t="s">
        <v>276</v>
      </c>
      <c r="G21396" t="s">
        <v>19</v>
      </c>
      <c r="H21396" t="s">
        <v>28</v>
      </c>
      <c r="I21396">
        <v>3</v>
      </c>
      <c r="J21396" t="s">
        <v>5378</v>
      </c>
      <c r="K21396" t="s">
        <v>89</v>
      </c>
      <c r="O21396">
        <v>1</v>
      </c>
      <c r="P21396" t="s">
        <v>276</v>
      </c>
      <c r="Q21396" t="s">
        <v>35</v>
      </c>
      <c r="R21396" t="s">
        <v>25</v>
      </c>
    </row>
    <row r="21397" spans="1:18" x14ac:dyDescent="0.3">
      <c r="A21397">
        <v>21397</v>
      </c>
      <c r="B21397">
        <v>2707639739</v>
      </c>
      <c r="C21397" s="1">
        <v>44379</v>
      </c>
      <c r="D21397" t="s">
        <v>26</v>
      </c>
      <c r="E21397" t="s">
        <v>71</v>
      </c>
      <c r="F21397" t="s">
        <v>334</v>
      </c>
      <c r="G21397" t="s">
        <v>19</v>
      </c>
      <c r="H21397" t="s">
        <v>67</v>
      </c>
      <c r="I21397">
        <v>2</v>
      </c>
      <c r="J21397" t="s">
        <v>1791</v>
      </c>
      <c r="K21397" t="s">
        <v>1812</v>
      </c>
      <c r="O21397">
        <v>1</v>
      </c>
      <c r="P21397" t="s">
        <v>337</v>
      </c>
      <c r="Q21397" t="s">
        <v>56</v>
      </c>
      <c r="R21397" t="s">
        <v>75</v>
      </c>
    </row>
    <row r="21398" spans="1:18" x14ac:dyDescent="0.3">
      <c r="A21398">
        <v>21398</v>
      </c>
      <c r="B21398">
        <v>2671719296</v>
      </c>
      <c r="C21398" s="1">
        <v>44379</v>
      </c>
      <c r="D21398" t="s">
        <v>65</v>
      </c>
      <c r="E21398" t="s">
        <v>19318</v>
      </c>
      <c r="F21398" t="s">
        <v>19820</v>
      </c>
      <c r="G21398" t="s">
        <v>46</v>
      </c>
      <c r="H21398" t="s">
        <v>28</v>
      </c>
      <c r="I21398">
        <v>4</v>
      </c>
      <c r="J21398" t="s">
        <v>19821</v>
      </c>
      <c r="K21398" t="s">
        <v>22</v>
      </c>
      <c r="O21398">
        <v>97</v>
      </c>
      <c r="P21398" t="s">
        <v>8061</v>
      </c>
      <c r="Q21398" t="s">
        <v>497</v>
      </c>
      <c r="R21398" t="s">
        <v>25</v>
      </c>
    </row>
    <row r="21399" spans="1:18" x14ac:dyDescent="0.3">
      <c r="A21399">
        <v>21399</v>
      </c>
      <c r="B21399">
        <v>2713747262</v>
      </c>
      <c r="C21399" s="1">
        <v>44379</v>
      </c>
      <c r="D21399" t="s">
        <v>358</v>
      </c>
      <c r="E21399" t="s">
        <v>8714</v>
      </c>
      <c r="G21399" t="s">
        <v>19</v>
      </c>
      <c r="H21399" t="s">
        <v>20</v>
      </c>
      <c r="I21399">
        <v>0</v>
      </c>
      <c r="J21399" t="s">
        <v>6919</v>
      </c>
      <c r="K21399" t="s">
        <v>436</v>
      </c>
      <c r="L21399">
        <v>103000</v>
      </c>
      <c r="M21399">
        <v>152000</v>
      </c>
      <c r="N21399" t="s">
        <v>217</v>
      </c>
      <c r="O21399">
        <v>1</v>
      </c>
      <c r="P21399" t="s">
        <v>6920</v>
      </c>
      <c r="Q21399" t="s">
        <v>35</v>
      </c>
      <c r="R21399" t="s">
        <v>57</v>
      </c>
    </row>
    <row r="21400" spans="1:18" x14ac:dyDescent="0.3">
      <c r="A21400">
        <v>21400</v>
      </c>
      <c r="B21400">
        <v>2717151279</v>
      </c>
      <c r="C21400" s="1">
        <v>44379</v>
      </c>
      <c r="D21400" t="s">
        <v>17</v>
      </c>
      <c r="E21400" t="s">
        <v>5479</v>
      </c>
      <c r="G21400" t="s">
        <v>19</v>
      </c>
      <c r="H21400" t="s">
        <v>67</v>
      </c>
      <c r="I21400">
        <v>3</v>
      </c>
      <c r="J21400" t="s">
        <v>5480</v>
      </c>
      <c r="K21400" t="s">
        <v>455</v>
      </c>
      <c r="O21400">
        <v>1</v>
      </c>
      <c r="P21400" t="s">
        <v>355</v>
      </c>
      <c r="Q21400" t="s">
        <v>356</v>
      </c>
      <c r="R21400" t="s">
        <v>43</v>
      </c>
    </row>
    <row r="21401" spans="1:18" x14ac:dyDescent="0.3">
      <c r="A21401">
        <v>21401</v>
      </c>
      <c r="B21401">
        <v>2682253876</v>
      </c>
      <c r="C21401" s="1">
        <v>44379</v>
      </c>
      <c r="D21401" t="s">
        <v>17</v>
      </c>
      <c r="E21401" t="s">
        <v>130</v>
      </c>
      <c r="G21401" t="s">
        <v>19</v>
      </c>
      <c r="H21401" t="s">
        <v>28</v>
      </c>
      <c r="I21401">
        <v>5</v>
      </c>
      <c r="J21401" t="s">
        <v>3839</v>
      </c>
      <c r="K21401" t="s">
        <v>207</v>
      </c>
      <c r="P21401" t="s">
        <v>422</v>
      </c>
      <c r="Q21401" t="s">
        <v>35</v>
      </c>
      <c r="R21401" t="s">
        <v>25</v>
      </c>
    </row>
    <row r="21402" spans="1:18" x14ac:dyDescent="0.3">
      <c r="A21402">
        <v>21402</v>
      </c>
      <c r="B21402">
        <v>2681837821</v>
      </c>
      <c r="C21402" s="1">
        <v>44380</v>
      </c>
      <c r="D21402" t="s">
        <v>17</v>
      </c>
      <c r="E21402" t="s">
        <v>19822</v>
      </c>
      <c r="G21402" t="s">
        <v>19</v>
      </c>
      <c r="H21402" t="s">
        <v>67</v>
      </c>
      <c r="I21402">
        <v>4</v>
      </c>
      <c r="J21402" t="s">
        <v>19823</v>
      </c>
      <c r="K21402" t="s">
        <v>109</v>
      </c>
      <c r="P21402" t="s">
        <v>1957</v>
      </c>
      <c r="Q21402" t="s">
        <v>50</v>
      </c>
      <c r="R21402" t="s">
        <v>57</v>
      </c>
    </row>
    <row r="21403" spans="1:18" x14ac:dyDescent="0.3">
      <c r="A21403">
        <v>21403</v>
      </c>
      <c r="B21403">
        <v>2642444817</v>
      </c>
      <c r="C21403" s="1">
        <v>44380</v>
      </c>
      <c r="D21403" t="s">
        <v>17</v>
      </c>
      <c r="E21403" t="s">
        <v>472</v>
      </c>
      <c r="G21403" t="s">
        <v>19</v>
      </c>
      <c r="H21403" t="s">
        <v>28</v>
      </c>
      <c r="I21403">
        <v>7</v>
      </c>
      <c r="J21403" t="s">
        <v>5262</v>
      </c>
      <c r="K21403" t="s">
        <v>11040</v>
      </c>
      <c r="P21403" t="s">
        <v>234</v>
      </c>
      <c r="Q21403" t="s">
        <v>35</v>
      </c>
      <c r="R21403" t="s">
        <v>25</v>
      </c>
    </row>
    <row r="21404" spans="1:18" x14ac:dyDescent="0.3">
      <c r="A21404">
        <v>21404</v>
      </c>
      <c r="B21404">
        <v>2657211329</v>
      </c>
      <c r="C21404" s="1">
        <v>44380</v>
      </c>
      <c r="D21404" t="s">
        <v>97</v>
      </c>
      <c r="E21404" t="s">
        <v>97</v>
      </c>
      <c r="F21404" t="s">
        <v>119</v>
      </c>
      <c r="G21404" t="s">
        <v>46</v>
      </c>
      <c r="H21404" t="s">
        <v>28</v>
      </c>
      <c r="I21404">
        <v>4</v>
      </c>
      <c r="J21404" t="s">
        <v>120</v>
      </c>
      <c r="K21404" t="s">
        <v>2329</v>
      </c>
      <c r="O21404">
        <v>2</v>
      </c>
      <c r="P21404" t="s">
        <v>49</v>
      </c>
      <c r="Q21404" t="s">
        <v>50</v>
      </c>
      <c r="R21404" t="s">
        <v>25</v>
      </c>
    </row>
    <row r="21405" spans="1:18" x14ac:dyDescent="0.3">
      <c r="A21405">
        <v>21405</v>
      </c>
      <c r="B21405">
        <v>2749221932</v>
      </c>
      <c r="C21405" s="1">
        <v>44380</v>
      </c>
      <c r="D21405" t="s">
        <v>17</v>
      </c>
      <c r="E21405" t="s">
        <v>17</v>
      </c>
      <c r="G21405" t="s">
        <v>19</v>
      </c>
      <c r="H21405" t="s">
        <v>67</v>
      </c>
      <c r="I21405">
        <v>4</v>
      </c>
      <c r="J21405" t="s">
        <v>2162</v>
      </c>
      <c r="K21405" t="s">
        <v>802</v>
      </c>
      <c r="O21405">
        <v>1</v>
      </c>
      <c r="P21405" t="s">
        <v>614</v>
      </c>
      <c r="Q21405" t="s">
        <v>56</v>
      </c>
      <c r="R21405" t="s">
        <v>147</v>
      </c>
    </row>
    <row r="21406" spans="1:18" x14ac:dyDescent="0.3">
      <c r="A21406">
        <v>21406</v>
      </c>
      <c r="B21406">
        <v>2696912173</v>
      </c>
      <c r="C21406" s="1">
        <v>44380</v>
      </c>
      <c r="D21406" t="s">
        <v>58</v>
      </c>
      <c r="E21406" t="s">
        <v>19824</v>
      </c>
      <c r="G21406" t="s">
        <v>19</v>
      </c>
      <c r="H21406" t="s">
        <v>28</v>
      </c>
      <c r="I21406">
        <v>7</v>
      </c>
      <c r="J21406" t="s">
        <v>19825</v>
      </c>
      <c r="K21406" t="s">
        <v>8798</v>
      </c>
      <c r="L21406">
        <v>161000</v>
      </c>
      <c r="M21406">
        <v>157000</v>
      </c>
      <c r="N21406" t="s">
        <v>80</v>
      </c>
      <c r="O21406">
        <v>2</v>
      </c>
      <c r="P21406" t="s">
        <v>251</v>
      </c>
      <c r="Q21406" t="s">
        <v>137</v>
      </c>
      <c r="R21406" t="s">
        <v>25</v>
      </c>
    </row>
    <row r="21407" spans="1:18" x14ac:dyDescent="0.3">
      <c r="A21407">
        <v>21407</v>
      </c>
      <c r="B21407">
        <v>2741650395</v>
      </c>
      <c r="C21407" s="1">
        <v>44380</v>
      </c>
      <c r="D21407" t="s">
        <v>26</v>
      </c>
      <c r="E21407" t="s">
        <v>71</v>
      </c>
      <c r="F21407" t="s">
        <v>52</v>
      </c>
      <c r="G21407" t="s">
        <v>46</v>
      </c>
      <c r="H21407" t="s">
        <v>67</v>
      </c>
      <c r="I21407">
        <v>2</v>
      </c>
      <c r="J21407" t="s">
        <v>19826</v>
      </c>
      <c r="K21407" t="s">
        <v>22</v>
      </c>
      <c r="O21407">
        <v>2</v>
      </c>
      <c r="P21407" t="s">
        <v>241</v>
      </c>
      <c r="Q21407" t="s">
        <v>50</v>
      </c>
      <c r="R21407" t="s">
        <v>25</v>
      </c>
    </row>
    <row r="21408" spans="1:18" x14ac:dyDescent="0.3">
      <c r="A21408">
        <v>21408</v>
      </c>
      <c r="B21408">
        <v>2748509533</v>
      </c>
      <c r="C21408" s="1">
        <v>44380</v>
      </c>
      <c r="D21408" t="s">
        <v>17</v>
      </c>
      <c r="E21408" t="s">
        <v>130</v>
      </c>
      <c r="F21408" t="s">
        <v>19827</v>
      </c>
      <c r="G21408" t="s">
        <v>19</v>
      </c>
      <c r="H21408" t="s">
        <v>67</v>
      </c>
      <c r="I21408">
        <v>4</v>
      </c>
      <c r="J21408" t="s">
        <v>19828</v>
      </c>
      <c r="K21408" t="s">
        <v>396</v>
      </c>
      <c r="P21408" t="s">
        <v>19829</v>
      </c>
      <c r="Q21408" t="s">
        <v>178</v>
      </c>
      <c r="R21408" t="s">
        <v>43</v>
      </c>
    </row>
    <row r="21409" spans="1:18" x14ac:dyDescent="0.3">
      <c r="A21409">
        <v>21409</v>
      </c>
      <c r="B21409">
        <v>2696931649</v>
      </c>
      <c r="C21409" s="1">
        <v>44380</v>
      </c>
      <c r="D21409" t="s">
        <v>44</v>
      </c>
      <c r="E21409" t="s">
        <v>970</v>
      </c>
      <c r="G21409" t="s">
        <v>19</v>
      </c>
      <c r="H21409" t="s">
        <v>28</v>
      </c>
      <c r="I21409">
        <v>4</v>
      </c>
      <c r="J21409" t="s">
        <v>971</v>
      </c>
      <c r="K21409" t="s">
        <v>73</v>
      </c>
      <c r="O21409">
        <v>1</v>
      </c>
      <c r="P21409" t="s">
        <v>70</v>
      </c>
      <c r="Q21409" t="s">
        <v>56</v>
      </c>
      <c r="R21409" t="s">
        <v>25</v>
      </c>
    </row>
    <row r="21410" spans="1:18" x14ac:dyDescent="0.3">
      <c r="A21410">
        <v>21410</v>
      </c>
      <c r="B21410">
        <v>2689883644</v>
      </c>
      <c r="C21410" s="1">
        <v>44380</v>
      </c>
      <c r="D21410" t="s">
        <v>26</v>
      </c>
      <c r="E21410" t="s">
        <v>71</v>
      </c>
      <c r="F21410" t="s">
        <v>19</v>
      </c>
      <c r="G21410" t="s">
        <v>46</v>
      </c>
      <c r="H21410" t="s">
        <v>28</v>
      </c>
      <c r="I21410">
        <v>5</v>
      </c>
      <c r="J21410" t="s">
        <v>154</v>
      </c>
      <c r="K21410" t="s">
        <v>123</v>
      </c>
      <c r="P21410" t="s">
        <v>49</v>
      </c>
      <c r="Q21410" t="s">
        <v>50</v>
      </c>
      <c r="R21410" t="s">
        <v>25</v>
      </c>
    </row>
    <row r="21411" spans="1:18" x14ac:dyDescent="0.3">
      <c r="A21411">
        <v>21411</v>
      </c>
      <c r="B21411">
        <v>2691067925</v>
      </c>
      <c r="C21411" s="1">
        <v>44380</v>
      </c>
      <c r="D21411" t="s">
        <v>26</v>
      </c>
      <c r="E21411" t="s">
        <v>71</v>
      </c>
      <c r="G21411" t="s">
        <v>19</v>
      </c>
      <c r="H21411" t="s">
        <v>28</v>
      </c>
      <c r="I21411">
        <v>8</v>
      </c>
      <c r="J21411" t="s">
        <v>5740</v>
      </c>
      <c r="K21411" t="s">
        <v>409</v>
      </c>
      <c r="O21411">
        <v>11</v>
      </c>
      <c r="P21411" t="s">
        <v>5741</v>
      </c>
      <c r="Q21411" t="s">
        <v>56</v>
      </c>
      <c r="R21411" t="s">
        <v>57</v>
      </c>
    </row>
    <row r="21412" spans="1:18" x14ac:dyDescent="0.3">
      <c r="A21412">
        <v>21412</v>
      </c>
      <c r="B21412">
        <v>2748682011</v>
      </c>
      <c r="C21412" s="1">
        <v>44380</v>
      </c>
      <c r="D21412" t="s">
        <v>26</v>
      </c>
      <c r="E21412" t="s">
        <v>19830</v>
      </c>
      <c r="G21412" t="s">
        <v>19</v>
      </c>
      <c r="H21412" t="s">
        <v>28</v>
      </c>
      <c r="I21412">
        <v>8</v>
      </c>
      <c r="J21412" t="s">
        <v>19831</v>
      </c>
      <c r="K21412" t="s">
        <v>22</v>
      </c>
      <c r="O21412">
        <v>7</v>
      </c>
      <c r="P21412" t="s">
        <v>3216</v>
      </c>
      <c r="Q21412" t="s">
        <v>35</v>
      </c>
      <c r="R21412" t="s">
        <v>25</v>
      </c>
    </row>
    <row r="21413" spans="1:18" x14ac:dyDescent="0.3">
      <c r="A21413">
        <v>21413</v>
      </c>
      <c r="B21413">
        <v>2681318489</v>
      </c>
      <c r="C21413" s="1">
        <v>44380</v>
      </c>
      <c r="D21413" t="s">
        <v>36</v>
      </c>
      <c r="E21413" t="s">
        <v>19832</v>
      </c>
      <c r="G21413" t="s">
        <v>19</v>
      </c>
      <c r="H21413" t="s">
        <v>67</v>
      </c>
      <c r="I21413">
        <v>4</v>
      </c>
      <c r="J21413" t="s">
        <v>342</v>
      </c>
      <c r="K21413" t="s">
        <v>128</v>
      </c>
      <c r="O21413">
        <v>1</v>
      </c>
      <c r="P21413" t="s">
        <v>7609</v>
      </c>
      <c r="Q21413" t="s">
        <v>137</v>
      </c>
      <c r="R21413" t="s">
        <v>75</v>
      </c>
    </row>
    <row r="21414" spans="1:18" x14ac:dyDescent="0.3">
      <c r="A21414">
        <v>21414</v>
      </c>
      <c r="B21414">
        <v>2706893718</v>
      </c>
      <c r="C21414" s="1">
        <v>44380</v>
      </c>
      <c r="D21414" t="s">
        <v>92</v>
      </c>
      <c r="E21414" t="s">
        <v>4255</v>
      </c>
      <c r="F21414" t="s">
        <v>4256</v>
      </c>
      <c r="G21414" t="s">
        <v>19</v>
      </c>
      <c r="H21414" t="s">
        <v>28</v>
      </c>
      <c r="I21414">
        <v>3</v>
      </c>
      <c r="J21414" t="s">
        <v>4257</v>
      </c>
      <c r="K21414" t="s">
        <v>1460</v>
      </c>
      <c r="P21414" t="s">
        <v>96</v>
      </c>
      <c r="Q21414" t="s">
        <v>35</v>
      </c>
      <c r="R21414" t="s">
        <v>25</v>
      </c>
    </row>
    <row r="21415" spans="1:18" x14ac:dyDescent="0.3">
      <c r="A21415">
        <v>21415</v>
      </c>
      <c r="B21415">
        <v>2630749634</v>
      </c>
      <c r="C21415" s="1">
        <v>44380</v>
      </c>
      <c r="D21415" t="s">
        <v>92</v>
      </c>
      <c r="E21415" t="s">
        <v>557</v>
      </c>
      <c r="G21415" t="s">
        <v>19</v>
      </c>
      <c r="H21415" t="s">
        <v>28</v>
      </c>
      <c r="I21415">
        <v>5</v>
      </c>
      <c r="J21415" t="s">
        <v>558</v>
      </c>
      <c r="K21415" t="s">
        <v>1068</v>
      </c>
      <c r="P21415" t="s">
        <v>96</v>
      </c>
      <c r="Q21415" t="s">
        <v>35</v>
      </c>
      <c r="R21415" t="s">
        <v>25</v>
      </c>
    </row>
    <row r="21416" spans="1:18" x14ac:dyDescent="0.3">
      <c r="A21416">
        <v>21416</v>
      </c>
      <c r="B21416">
        <v>2717433978</v>
      </c>
      <c r="C21416" s="1">
        <v>44380</v>
      </c>
      <c r="D21416" t="s">
        <v>36</v>
      </c>
      <c r="E21416" t="s">
        <v>457</v>
      </c>
      <c r="G21416" t="s">
        <v>19</v>
      </c>
      <c r="H21416" t="s">
        <v>28</v>
      </c>
      <c r="I21416">
        <v>5</v>
      </c>
      <c r="J21416" t="s">
        <v>4178</v>
      </c>
      <c r="K21416" t="s">
        <v>243</v>
      </c>
      <c r="O21416">
        <v>7</v>
      </c>
      <c r="P21416" t="s">
        <v>9403</v>
      </c>
      <c r="Q21416" t="s">
        <v>137</v>
      </c>
      <c r="R21416" t="s">
        <v>111</v>
      </c>
    </row>
    <row r="21417" spans="1:18" x14ac:dyDescent="0.3">
      <c r="A21417">
        <v>21417</v>
      </c>
      <c r="B21417">
        <v>2680523820</v>
      </c>
      <c r="C21417" s="1">
        <v>44380</v>
      </c>
      <c r="D21417" t="s">
        <v>17</v>
      </c>
      <c r="E21417" t="s">
        <v>19833</v>
      </c>
      <c r="F21417">
        <v>690991</v>
      </c>
      <c r="G21417" t="s">
        <v>19</v>
      </c>
      <c r="H21417" t="s">
        <v>20</v>
      </c>
      <c r="I21417">
        <v>1</v>
      </c>
      <c r="J21417" t="s">
        <v>3008</v>
      </c>
      <c r="K21417" t="s">
        <v>22</v>
      </c>
      <c r="P21417" t="s">
        <v>2576</v>
      </c>
      <c r="Q21417" t="s">
        <v>56</v>
      </c>
      <c r="R21417" t="s">
        <v>75</v>
      </c>
    </row>
    <row r="21418" spans="1:18" x14ac:dyDescent="0.3">
      <c r="A21418">
        <v>21418</v>
      </c>
      <c r="B21418">
        <v>2709253699</v>
      </c>
      <c r="C21418" s="1">
        <v>44380</v>
      </c>
      <c r="D21418" t="s">
        <v>36</v>
      </c>
      <c r="E21418" t="s">
        <v>457</v>
      </c>
      <c r="G21418" t="s">
        <v>19</v>
      </c>
      <c r="H21418" t="s">
        <v>28</v>
      </c>
      <c r="I21418">
        <v>5</v>
      </c>
      <c r="J21418" t="s">
        <v>1064</v>
      </c>
      <c r="K21418" t="s">
        <v>123</v>
      </c>
      <c r="O21418">
        <v>43</v>
      </c>
      <c r="P21418" t="s">
        <v>10441</v>
      </c>
      <c r="Q21418" t="s">
        <v>56</v>
      </c>
      <c r="R21418" t="s">
        <v>43</v>
      </c>
    </row>
    <row r="21419" spans="1:18" x14ac:dyDescent="0.3">
      <c r="A21419">
        <v>21419</v>
      </c>
      <c r="B21419">
        <v>2747830307</v>
      </c>
      <c r="C21419" s="1">
        <v>44380</v>
      </c>
      <c r="D21419" t="s">
        <v>17</v>
      </c>
      <c r="E21419" t="s">
        <v>19834</v>
      </c>
      <c r="G21419" t="s">
        <v>19</v>
      </c>
      <c r="H21419" t="s">
        <v>20</v>
      </c>
      <c r="I21419">
        <v>1</v>
      </c>
      <c r="J21419" t="s">
        <v>19835</v>
      </c>
      <c r="K21419" t="s">
        <v>466</v>
      </c>
      <c r="O21419">
        <v>9</v>
      </c>
      <c r="P21419" t="s">
        <v>12491</v>
      </c>
      <c r="Q21419" t="s">
        <v>35</v>
      </c>
      <c r="R21419" t="s">
        <v>57</v>
      </c>
    </row>
    <row r="21420" spans="1:18" x14ac:dyDescent="0.3">
      <c r="A21420">
        <v>21420</v>
      </c>
      <c r="B21420">
        <v>2702405323</v>
      </c>
      <c r="C21420" s="1">
        <v>44380</v>
      </c>
      <c r="D21420" t="s">
        <v>44</v>
      </c>
      <c r="E21420" t="s">
        <v>45</v>
      </c>
      <c r="F21420" t="s">
        <v>305</v>
      </c>
      <c r="G21420" t="s">
        <v>46</v>
      </c>
      <c r="H21420" t="s">
        <v>28</v>
      </c>
      <c r="I21420">
        <v>4</v>
      </c>
      <c r="J21420" t="s">
        <v>120</v>
      </c>
      <c r="K21420" t="s">
        <v>436</v>
      </c>
      <c r="P21420" t="s">
        <v>49</v>
      </c>
      <c r="Q21420" t="s">
        <v>50</v>
      </c>
      <c r="R21420" t="s">
        <v>25</v>
      </c>
    </row>
    <row r="21421" spans="1:18" x14ac:dyDescent="0.3">
      <c r="A21421">
        <v>21421</v>
      </c>
      <c r="B21421">
        <v>2674760322</v>
      </c>
      <c r="C21421" s="1">
        <v>44380</v>
      </c>
      <c r="D21421" t="s">
        <v>17</v>
      </c>
      <c r="E21421" t="s">
        <v>16476</v>
      </c>
      <c r="F21421" t="s">
        <v>16477</v>
      </c>
      <c r="G21421" t="s">
        <v>19</v>
      </c>
      <c r="H21421" t="s">
        <v>28</v>
      </c>
      <c r="I21421">
        <v>4</v>
      </c>
      <c r="J21421" t="s">
        <v>16478</v>
      </c>
      <c r="K21421" t="s">
        <v>22</v>
      </c>
      <c r="O21421">
        <v>2</v>
      </c>
      <c r="P21421" t="s">
        <v>134</v>
      </c>
      <c r="Q21421" t="s">
        <v>35</v>
      </c>
      <c r="R21421" t="s">
        <v>25</v>
      </c>
    </row>
    <row r="21422" spans="1:18" x14ac:dyDescent="0.3">
      <c r="A21422">
        <v>21422</v>
      </c>
      <c r="B21422">
        <v>2657355116</v>
      </c>
      <c r="C21422" s="1">
        <v>44380</v>
      </c>
      <c r="D21422" t="s">
        <v>17</v>
      </c>
      <c r="E21422" t="s">
        <v>17</v>
      </c>
      <c r="F21422" t="s">
        <v>19836</v>
      </c>
      <c r="G21422" t="s">
        <v>19</v>
      </c>
      <c r="H21422" t="s">
        <v>28</v>
      </c>
      <c r="I21422">
        <v>4</v>
      </c>
      <c r="J21422" t="s">
        <v>19837</v>
      </c>
      <c r="K21422" t="s">
        <v>22</v>
      </c>
      <c r="O21422">
        <v>9</v>
      </c>
      <c r="P21422" t="s">
        <v>573</v>
      </c>
      <c r="Q21422" t="s">
        <v>137</v>
      </c>
      <c r="R21422" t="s">
        <v>111</v>
      </c>
    </row>
    <row r="21423" spans="1:18" x14ac:dyDescent="0.3">
      <c r="A21423">
        <v>21423</v>
      </c>
      <c r="B21423">
        <v>2683923889</v>
      </c>
      <c r="C21423" s="1">
        <v>44380</v>
      </c>
      <c r="D21423" t="s">
        <v>17</v>
      </c>
      <c r="E21423" t="s">
        <v>280</v>
      </c>
      <c r="F21423" t="s">
        <v>52</v>
      </c>
      <c r="G21423" t="s">
        <v>19</v>
      </c>
      <c r="H21423" t="s">
        <v>20</v>
      </c>
      <c r="I21423">
        <v>1</v>
      </c>
      <c r="J21423" t="s">
        <v>148</v>
      </c>
      <c r="K21423" t="s">
        <v>22</v>
      </c>
      <c r="O21423">
        <v>3</v>
      </c>
      <c r="P21423" t="s">
        <v>149</v>
      </c>
      <c r="Q21423" t="s">
        <v>35</v>
      </c>
      <c r="R21423" t="s">
        <v>25</v>
      </c>
    </row>
    <row r="21424" spans="1:18" x14ac:dyDescent="0.3">
      <c r="A21424">
        <v>21424</v>
      </c>
      <c r="B21424">
        <v>2580379026</v>
      </c>
      <c r="C21424" s="1">
        <v>44380</v>
      </c>
      <c r="D21424" t="s">
        <v>17</v>
      </c>
      <c r="E21424" t="s">
        <v>130</v>
      </c>
      <c r="G21424" t="s">
        <v>19</v>
      </c>
      <c r="H21424" t="s">
        <v>28</v>
      </c>
      <c r="I21424">
        <v>5</v>
      </c>
      <c r="J21424" t="s">
        <v>7591</v>
      </c>
      <c r="K21424" t="s">
        <v>779</v>
      </c>
      <c r="P21424" t="s">
        <v>422</v>
      </c>
      <c r="Q21424" t="s">
        <v>35</v>
      </c>
      <c r="R21424" t="s">
        <v>25</v>
      </c>
    </row>
    <row r="21425" spans="1:18" x14ac:dyDescent="0.3">
      <c r="A21425">
        <v>21425</v>
      </c>
      <c r="B21425">
        <v>2690934938</v>
      </c>
      <c r="C21425" s="1">
        <v>44380</v>
      </c>
      <c r="D21425" t="s">
        <v>26</v>
      </c>
      <c r="E21425" t="s">
        <v>71</v>
      </c>
      <c r="F21425" t="s">
        <v>19</v>
      </c>
      <c r="G21425" t="s">
        <v>46</v>
      </c>
      <c r="H21425" t="s">
        <v>28</v>
      </c>
      <c r="I21425">
        <v>6</v>
      </c>
      <c r="J21425" t="s">
        <v>154</v>
      </c>
      <c r="K21425" t="s">
        <v>505</v>
      </c>
      <c r="P21425" t="s">
        <v>49</v>
      </c>
      <c r="Q21425" t="s">
        <v>50</v>
      </c>
      <c r="R21425" t="s">
        <v>25</v>
      </c>
    </row>
    <row r="21426" spans="1:18" x14ac:dyDescent="0.3">
      <c r="A21426">
        <v>21426</v>
      </c>
      <c r="B21426">
        <v>2693780281</v>
      </c>
      <c r="C21426" s="1">
        <v>44380</v>
      </c>
      <c r="D21426" t="s">
        <v>26</v>
      </c>
      <c r="E21426" t="s">
        <v>71</v>
      </c>
      <c r="F21426" t="s">
        <v>19</v>
      </c>
      <c r="G21426" t="s">
        <v>46</v>
      </c>
      <c r="H21426" t="s">
        <v>28</v>
      </c>
      <c r="I21426">
        <v>7</v>
      </c>
      <c r="J21426" t="s">
        <v>154</v>
      </c>
      <c r="K21426" t="s">
        <v>4695</v>
      </c>
      <c r="P21426" t="s">
        <v>49</v>
      </c>
      <c r="Q21426" t="s">
        <v>50</v>
      </c>
      <c r="R21426" t="s">
        <v>25</v>
      </c>
    </row>
    <row r="21427" spans="1:18" x14ac:dyDescent="0.3">
      <c r="A21427">
        <v>21427</v>
      </c>
      <c r="B21427">
        <v>2657213098</v>
      </c>
      <c r="C21427" s="1">
        <v>44381</v>
      </c>
      <c r="D21427" t="s">
        <v>97</v>
      </c>
      <c r="E21427" t="s">
        <v>97</v>
      </c>
      <c r="F21427" t="s">
        <v>119</v>
      </c>
      <c r="G21427" t="s">
        <v>46</v>
      </c>
      <c r="H21427" t="s">
        <v>28</v>
      </c>
      <c r="I21427">
        <v>7</v>
      </c>
      <c r="J21427" t="s">
        <v>120</v>
      </c>
      <c r="K21427" t="s">
        <v>3145</v>
      </c>
      <c r="O21427">
        <v>1</v>
      </c>
      <c r="P21427" t="s">
        <v>49</v>
      </c>
      <c r="Q21427" t="s">
        <v>50</v>
      </c>
      <c r="R21427" t="s">
        <v>25</v>
      </c>
    </row>
    <row r="21428" spans="1:18" x14ac:dyDescent="0.3">
      <c r="A21428">
        <v>21428</v>
      </c>
      <c r="B21428">
        <v>2687525966</v>
      </c>
      <c r="C21428" s="1">
        <v>44381</v>
      </c>
      <c r="D21428" t="s">
        <v>58</v>
      </c>
      <c r="E21428" t="s">
        <v>58</v>
      </c>
      <c r="G21428" t="s">
        <v>19</v>
      </c>
      <c r="H21428" t="s">
        <v>28</v>
      </c>
      <c r="I21428">
        <v>3</v>
      </c>
      <c r="J21428" t="s">
        <v>2955</v>
      </c>
      <c r="K21428" t="s">
        <v>128</v>
      </c>
      <c r="O21428">
        <v>6</v>
      </c>
      <c r="P21428" t="s">
        <v>2956</v>
      </c>
      <c r="Q21428" t="s">
        <v>56</v>
      </c>
      <c r="R21428" t="s">
        <v>147</v>
      </c>
    </row>
    <row r="21429" spans="1:18" x14ac:dyDescent="0.3">
      <c r="A21429">
        <v>21429</v>
      </c>
      <c r="B21429">
        <v>2688212071</v>
      </c>
      <c r="C21429" s="1">
        <v>44381</v>
      </c>
      <c r="D21429" t="s">
        <v>449</v>
      </c>
      <c r="E21429" t="s">
        <v>19838</v>
      </c>
      <c r="F21429" t="s">
        <v>122</v>
      </c>
      <c r="G21429" t="s">
        <v>19</v>
      </c>
      <c r="H21429" t="s">
        <v>67</v>
      </c>
      <c r="I21429">
        <v>4</v>
      </c>
      <c r="J21429" t="s">
        <v>342</v>
      </c>
      <c r="K21429" t="s">
        <v>123</v>
      </c>
      <c r="P21429" t="s">
        <v>5192</v>
      </c>
      <c r="Q21429" t="s">
        <v>56</v>
      </c>
      <c r="R21429" t="s">
        <v>174</v>
      </c>
    </row>
    <row r="21430" spans="1:18" x14ac:dyDescent="0.3">
      <c r="A21430">
        <v>21430</v>
      </c>
      <c r="B21430">
        <v>2680058845</v>
      </c>
      <c r="C21430" s="1">
        <v>44381</v>
      </c>
      <c r="D21430" t="s">
        <v>190</v>
      </c>
      <c r="E21430" t="s">
        <v>190</v>
      </c>
      <c r="G21430" t="s">
        <v>19</v>
      </c>
      <c r="H21430" t="s">
        <v>28</v>
      </c>
      <c r="I21430">
        <v>7</v>
      </c>
      <c r="J21430" t="s">
        <v>342</v>
      </c>
      <c r="K21430" t="s">
        <v>871</v>
      </c>
      <c r="O21430">
        <v>3</v>
      </c>
      <c r="P21430" t="s">
        <v>19839</v>
      </c>
      <c r="Q21430" t="s">
        <v>56</v>
      </c>
      <c r="R21430" t="s">
        <v>75</v>
      </c>
    </row>
    <row r="21431" spans="1:18" x14ac:dyDescent="0.3">
      <c r="A21431">
        <v>21431</v>
      </c>
      <c r="B21431">
        <v>2742507807</v>
      </c>
      <c r="C21431" s="1">
        <v>44381</v>
      </c>
      <c r="D21431" t="s">
        <v>86</v>
      </c>
      <c r="E21431" t="s">
        <v>86</v>
      </c>
      <c r="G21431" t="s">
        <v>46</v>
      </c>
      <c r="H21431" t="s">
        <v>28</v>
      </c>
      <c r="I21431">
        <v>5</v>
      </c>
      <c r="J21431" t="s">
        <v>101</v>
      </c>
      <c r="K21431" t="s">
        <v>5925</v>
      </c>
      <c r="P21431" t="s">
        <v>49</v>
      </c>
      <c r="Q21431" t="s">
        <v>50</v>
      </c>
      <c r="R21431" t="s">
        <v>25</v>
      </c>
    </row>
    <row r="21432" spans="1:18" x14ac:dyDescent="0.3">
      <c r="A21432">
        <v>21432</v>
      </c>
      <c r="B21432">
        <v>2696124802</v>
      </c>
      <c r="C21432" s="1">
        <v>44381</v>
      </c>
      <c r="D21432" t="s">
        <v>26</v>
      </c>
      <c r="E21432" t="s">
        <v>71</v>
      </c>
      <c r="G21432" t="s">
        <v>19</v>
      </c>
      <c r="H21432" t="s">
        <v>28</v>
      </c>
      <c r="I21432">
        <v>5</v>
      </c>
      <c r="J21432" t="s">
        <v>2115</v>
      </c>
      <c r="K21432" t="s">
        <v>1812</v>
      </c>
      <c r="P21432" t="s">
        <v>393</v>
      </c>
      <c r="Q21432" t="s">
        <v>137</v>
      </c>
      <c r="R21432" t="s">
        <v>183</v>
      </c>
    </row>
    <row r="21433" spans="1:18" x14ac:dyDescent="0.3">
      <c r="A21433">
        <v>21433</v>
      </c>
      <c r="B21433">
        <v>2698164960</v>
      </c>
      <c r="C21433" s="1">
        <v>44381</v>
      </c>
      <c r="D21433" t="s">
        <v>65</v>
      </c>
      <c r="E21433" t="s">
        <v>65</v>
      </c>
      <c r="G21433" t="s">
        <v>46</v>
      </c>
      <c r="H21433" t="s">
        <v>28</v>
      </c>
      <c r="I21433">
        <v>3</v>
      </c>
      <c r="J21433" t="s">
        <v>250</v>
      </c>
      <c r="K21433" t="s">
        <v>95</v>
      </c>
      <c r="O21433">
        <v>29</v>
      </c>
      <c r="P21433" t="s">
        <v>14325</v>
      </c>
      <c r="Q21433" t="s">
        <v>56</v>
      </c>
      <c r="R21433" t="s">
        <v>57</v>
      </c>
    </row>
    <row r="21434" spans="1:18" x14ac:dyDescent="0.3">
      <c r="A21434">
        <v>21434</v>
      </c>
      <c r="B21434">
        <v>2732768533</v>
      </c>
      <c r="C21434" s="1">
        <v>44381</v>
      </c>
      <c r="D21434" t="s">
        <v>449</v>
      </c>
      <c r="E21434" t="s">
        <v>1104</v>
      </c>
      <c r="F21434" t="s">
        <v>1209</v>
      </c>
      <c r="G21434" t="s">
        <v>19</v>
      </c>
      <c r="H21434" t="s">
        <v>67</v>
      </c>
      <c r="I21434">
        <v>4</v>
      </c>
      <c r="J21434" t="s">
        <v>1210</v>
      </c>
      <c r="K21434" t="s">
        <v>95</v>
      </c>
      <c r="O21434">
        <v>7</v>
      </c>
      <c r="P21434" t="s">
        <v>1107</v>
      </c>
      <c r="Q21434" t="s">
        <v>658</v>
      </c>
      <c r="R21434" t="s">
        <v>43</v>
      </c>
    </row>
    <row r="21435" spans="1:18" x14ac:dyDescent="0.3">
      <c r="A21435">
        <v>21435</v>
      </c>
      <c r="B21435">
        <v>2716014859</v>
      </c>
      <c r="C21435" s="1">
        <v>44381</v>
      </c>
      <c r="D21435" t="s">
        <v>17</v>
      </c>
      <c r="E21435" t="s">
        <v>19840</v>
      </c>
      <c r="G21435" t="s">
        <v>19</v>
      </c>
      <c r="H21435" t="s">
        <v>20</v>
      </c>
      <c r="I21435">
        <v>2</v>
      </c>
      <c r="J21435" t="s">
        <v>19841</v>
      </c>
      <c r="K21435" t="s">
        <v>1162</v>
      </c>
      <c r="O21435">
        <v>3</v>
      </c>
      <c r="P21435" t="s">
        <v>19842</v>
      </c>
      <c r="Q21435" t="s">
        <v>24</v>
      </c>
      <c r="R21435" t="s">
        <v>111</v>
      </c>
    </row>
    <row r="21436" spans="1:18" x14ac:dyDescent="0.3">
      <c r="A21436">
        <v>21436</v>
      </c>
      <c r="B21436">
        <v>2705281735</v>
      </c>
      <c r="C21436" s="1">
        <v>44381</v>
      </c>
      <c r="D21436" t="s">
        <v>17</v>
      </c>
      <c r="E21436" t="s">
        <v>130</v>
      </c>
      <c r="F21436" t="s">
        <v>9491</v>
      </c>
      <c r="G21436" t="s">
        <v>19</v>
      </c>
      <c r="H21436" t="s">
        <v>28</v>
      </c>
      <c r="I21436">
        <v>7</v>
      </c>
      <c r="J21436" t="s">
        <v>19843</v>
      </c>
      <c r="K21436" t="s">
        <v>89</v>
      </c>
      <c r="P21436" t="s">
        <v>136</v>
      </c>
      <c r="Q21436" t="s">
        <v>137</v>
      </c>
      <c r="R21436" t="s">
        <v>75</v>
      </c>
    </row>
    <row r="21437" spans="1:18" x14ac:dyDescent="0.3">
      <c r="A21437">
        <v>21437</v>
      </c>
      <c r="B21437">
        <v>2650589895</v>
      </c>
      <c r="C21437" s="1">
        <v>44381</v>
      </c>
      <c r="D21437" t="s">
        <v>65</v>
      </c>
      <c r="E21437" t="s">
        <v>324</v>
      </c>
      <c r="G21437" t="s">
        <v>19</v>
      </c>
      <c r="H21437" t="s">
        <v>67</v>
      </c>
      <c r="I21437">
        <v>4</v>
      </c>
      <c r="J21437" t="s">
        <v>19844</v>
      </c>
      <c r="K21437" t="s">
        <v>22</v>
      </c>
      <c r="O21437">
        <v>14</v>
      </c>
      <c r="P21437" t="s">
        <v>1228</v>
      </c>
      <c r="Q21437" t="s">
        <v>56</v>
      </c>
      <c r="R21437" t="s">
        <v>75</v>
      </c>
    </row>
    <row r="21438" spans="1:18" x14ac:dyDescent="0.3">
      <c r="A21438">
        <v>21438</v>
      </c>
      <c r="B21438">
        <v>2588024293</v>
      </c>
      <c r="C21438" s="1">
        <v>44381</v>
      </c>
      <c r="D21438" t="s">
        <v>17</v>
      </c>
      <c r="E21438" t="s">
        <v>280</v>
      </c>
      <c r="G21438" t="s">
        <v>19</v>
      </c>
      <c r="H21438" t="s">
        <v>20</v>
      </c>
      <c r="I21438">
        <v>4</v>
      </c>
      <c r="J21438" t="s">
        <v>5220</v>
      </c>
      <c r="K21438" t="s">
        <v>22</v>
      </c>
      <c r="O21438">
        <v>6</v>
      </c>
      <c r="P21438" t="s">
        <v>34</v>
      </c>
      <c r="Q21438" t="s">
        <v>35</v>
      </c>
      <c r="R21438" t="s">
        <v>25</v>
      </c>
    </row>
    <row r="21439" spans="1:18" x14ac:dyDescent="0.3">
      <c r="A21439">
        <v>21439</v>
      </c>
      <c r="B21439">
        <v>2738378745</v>
      </c>
      <c r="C21439" s="1">
        <v>44381</v>
      </c>
      <c r="D21439" t="s">
        <v>86</v>
      </c>
      <c r="E21439" t="s">
        <v>86</v>
      </c>
      <c r="G21439" t="s">
        <v>46</v>
      </c>
      <c r="H21439" t="s">
        <v>28</v>
      </c>
      <c r="I21439">
        <v>7</v>
      </c>
      <c r="J21439" t="s">
        <v>101</v>
      </c>
      <c r="K21439" t="s">
        <v>170</v>
      </c>
      <c r="P21439" t="s">
        <v>49</v>
      </c>
      <c r="Q21439" t="s">
        <v>50</v>
      </c>
      <c r="R21439" t="s">
        <v>25</v>
      </c>
    </row>
    <row r="21440" spans="1:18" x14ac:dyDescent="0.3">
      <c r="A21440">
        <v>21440</v>
      </c>
      <c r="B21440">
        <v>2689891859</v>
      </c>
      <c r="C21440" s="1">
        <v>44381</v>
      </c>
      <c r="D21440" t="s">
        <v>26</v>
      </c>
      <c r="E21440" t="s">
        <v>71</v>
      </c>
      <c r="F21440" t="s">
        <v>19</v>
      </c>
      <c r="G21440" t="s">
        <v>46</v>
      </c>
      <c r="H21440" t="s">
        <v>28</v>
      </c>
      <c r="I21440">
        <v>10</v>
      </c>
      <c r="J21440" t="s">
        <v>154</v>
      </c>
      <c r="K21440" t="s">
        <v>4601</v>
      </c>
      <c r="P21440" t="s">
        <v>49</v>
      </c>
      <c r="Q21440" t="s">
        <v>50</v>
      </c>
      <c r="R21440" t="s">
        <v>25</v>
      </c>
    </row>
    <row r="21441" spans="1:18" x14ac:dyDescent="0.3">
      <c r="A21441">
        <v>21441</v>
      </c>
      <c r="B21441">
        <v>2654250607</v>
      </c>
      <c r="C21441" s="1">
        <v>44381</v>
      </c>
      <c r="D21441" t="s">
        <v>17</v>
      </c>
      <c r="E21441" t="s">
        <v>130</v>
      </c>
      <c r="F21441" t="s">
        <v>3286</v>
      </c>
      <c r="G21441" t="s">
        <v>19</v>
      </c>
      <c r="H21441" t="s">
        <v>28</v>
      </c>
      <c r="I21441">
        <v>1</v>
      </c>
      <c r="J21441" t="s">
        <v>3287</v>
      </c>
      <c r="K21441" t="s">
        <v>343</v>
      </c>
      <c r="P21441" t="s">
        <v>367</v>
      </c>
      <c r="Q21441" t="s">
        <v>35</v>
      </c>
      <c r="R21441" t="s">
        <v>57</v>
      </c>
    </row>
    <row r="21442" spans="1:18" x14ac:dyDescent="0.3">
      <c r="A21442">
        <v>21442</v>
      </c>
      <c r="B21442">
        <v>2683583824</v>
      </c>
      <c r="C21442" s="1">
        <v>44381</v>
      </c>
      <c r="D21442" t="s">
        <v>26</v>
      </c>
      <c r="E21442" t="s">
        <v>71</v>
      </c>
      <c r="F21442" t="s">
        <v>19</v>
      </c>
      <c r="G21442" t="s">
        <v>46</v>
      </c>
      <c r="H21442" t="s">
        <v>28</v>
      </c>
      <c r="I21442">
        <v>6</v>
      </c>
      <c r="J21442" t="s">
        <v>154</v>
      </c>
      <c r="K21442" t="s">
        <v>1688</v>
      </c>
      <c r="P21442" t="s">
        <v>49</v>
      </c>
      <c r="Q21442" t="s">
        <v>50</v>
      </c>
      <c r="R21442" t="s">
        <v>25</v>
      </c>
    </row>
    <row r="21443" spans="1:18" x14ac:dyDescent="0.3">
      <c r="A21443">
        <v>21443</v>
      </c>
      <c r="B21443">
        <v>2689895397</v>
      </c>
      <c r="C21443" s="1">
        <v>44381</v>
      </c>
      <c r="D21443" t="s">
        <v>26</v>
      </c>
      <c r="E21443" t="s">
        <v>71</v>
      </c>
      <c r="F21443" t="s">
        <v>19</v>
      </c>
      <c r="G21443" t="s">
        <v>46</v>
      </c>
      <c r="H21443" t="s">
        <v>28</v>
      </c>
      <c r="I21443">
        <v>5</v>
      </c>
      <c r="J21443" t="s">
        <v>154</v>
      </c>
      <c r="K21443" t="s">
        <v>2462</v>
      </c>
      <c r="P21443" t="s">
        <v>49</v>
      </c>
      <c r="Q21443" t="s">
        <v>50</v>
      </c>
      <c r="R21443" t="s">
        <v>25</v>
      </c>
    </row>
    <row r="21444" spans="1:18" x14ac:dyDescent="0.3">
      <c r="A21444">
        <v>21444</v>
      </c>
      <c r="B21444">
        <v>2732461618</v>
      </c>
      <c r="C21444" s="1">
        <v>44381</v>
      </c>
      <c r="D21444" t="s">
        <v>26</v>
      </c>
      <c r="E21444" t="s">
        <v>26</v>
      </c>
      <c r="G21444" t="s">
        <v>19</v>
      </c>
      <c r="H21444" t="s">
        <v>28</v>
      </c>
      <c r="I21444">
        <v>7</v>
      </c>
      <c r="J21444" t="s">
        <v>12582</v>
      </c>
      <c r="K21444" t="s">
        <v>254</v>
      </c>
      <c r="O21444">
        <v>3</v>
      </c>
      <c r="P21444" t="s">
        <v>136</v>
      </c>
      <c r="Q21444" t="s">
        <v>137</v>
      </c>
      <c r="R21444" t="s">
        <v>75</v>
      </c>
    </row>
    <row r="21445" spans="1:18" x14ac:dyDescent="0.3">
      <c r="A21445">
        <v>21445</v>
      </c>
      <c r="B21445">
        <v>2754715777</v>
      </c>
      <c r="C21445" s="1">
        <v>44381</v>
      </c>
      <c r="D21445" t="s">
        <v>230</v>
      </c>
      <c r="E21445" t="s">
        <v>230</v>
      </c>
      <c r="G21445" t="s">
        <v>19</v>
      </c>
      <c r="H21445" t="s">
        <v>28</v>
      </c>
      <c r="I21445">
        <v>3</v>
      </c>
      <c r="J21445" t="s">
        <v>101</v>
      </c>
      <c r="K21445" t="s">
        <v>739</v>
      </c>
      <c r="L21445">
        <v>83000</v>
      </c>
      <c r="M21445">
        <v>83000</v>
      </c>
      <c r="N21445" t="s">
        <v>217</v>
      </c>
      <c r="O21445">
        <v>25</v>
      </c>
      <c r="P21445" t="s">
        <v>12266</v>
      </c>
      <c r="Q21445" t="s">
        <v>137</v>
      </c>
      <c r="R21445" t="s">
        <v>25</v>
      </c>
    </row>
    <row r="21446" spans="1:18" x14ac:dyDescent="0.3">
      <c r="A21446">
        <v>21446</v>
      </c>
      <c r="B21446">
        <v>2722154984</v>
      </c>
      <c r="C21446" s="1">
        <v>44381</v>
      </c>
      <c r="D21446" t="s">
        <v>17</v>
      </c>
      <c r="E21446" t="s">
        <v>4954</v>
      </c>
      <c r="G21446" t="s">
        <v>19</v>
      </c>
      <c r="H21446" t="s">
        <v>20</v>
      </c>
      <c r="I21446">
        <v>0</v>
      </c>
      <c r="J21446" t="s">
        <v>4955</v>
      </c>
      <c r="K21446" t="s">
        <v>189</v>
      </c>
      <c r="P21446" t="s">
        <v>470</v>
      </c>
      <c r="Q21446" t="s">
        <v>35</v>
      </c>
      <c r="R21446" t="s">
        <v>147</v>
      </c>
    </row>
    <row r="21447" spans="1:18" x14ac:dyDescent="0.3">
      <c r="A21447">
        <v>21447</v>
      </c>
      <c r="B21447">
        <v>2674773231</v>
      </c>
      <c r="C21447" s="1">
        <v>44381</v>
      </c>
      <c r="D21447" t="s">
        <v>44</v>
      </c>
      <c r="E21447" t="s">
        <v>11747</v>
      </c>
      <c r="G21447" t="s">
        <v>19</v>
      </c>
      <c r="H21447" t="s">
        <v>28</v>
      </c>
      <c r="I21447">
        <v>6</v>
      </c>
      <c r="J21447" t="s">
        <v>19845</v>
      </c>
      <c r="K21447" t="s">
        <v>669</v>
      </c>
      <c r="O21447">
        <v>26</v>
      </c>
      <c r="P21447" t="s">
        <v>7195</v>
      </c>
      <c r="Q21447" t="s">
        <v>56</v>
      </c>
      <c r="R21447" t="s">
        <v>43</v>
      </c>
    </row>
    <row r="21448" spans="1:18" x14ac:dyDescent="0.3">
      <c r="A21448">
        <v>21448</v>
      </c>
      <c r="B21448">
        <v>2739186245</v>
      </c>
      <c r="C21448" s="1">
        <v>44381</v>
      </c>
      <c r="D21448" t="s">
        <v>26</v>
      </c>
      <c r="E21448" t="s">
        <v>26</v>
      </c>
      <c r="G21448" t="s">
        <v>19</v>
      </c>
      <c r="H21448" t="s">
        <v>20</v>
      </c>
      <c r="I21448">
        <v>1</v>
      </c>
      <c r="J21448" t="s">
        <v>19846</v>
      </c>
      <c r="K21448" t="s">
        <v>109</v>
      </c>
      <c r="P21448" t="s">
        <v>19847</v>
      </c>
      <c r="Q21448" t="s">
        <v>50</v>
      </c>
      <c r="R21448" t="s">
        <v>111</v>
      </c>
    </row>
    <row r="21449" spans="1:18" x14ac:dyDescent="0.3">
      <c r="A21449">
        <v>21449</v>
      </c>
      <c r="B21449">
        <v>2696095245</v>
      </c>
      <c r="C21449" s="1">
        <v>44381</v>
      </c>
      <c r="D21449" t="s">
        <v>65</v>
      </c>
      <c r="E21449" t="s">
        <v>15339</v>
      </c>
      <c r="G21449" t="s">
        <v>19</v>
      </c>
      <c r="H21449" t="s">
        <v>28</v>
      </c>
      <c r="I21449">
        <v>8</v>
      </c>
      <c r="J21449" t="s">
        <v>2504</v>
      </c>
      <c r="K21449" t="s">
        <v>189</v>
      </c>
      <c r="O21449">
        <v>10</v>
      </c>
      <c r="P21449" t="s">
        <v>15340</v>
      </c>
      <c r="Q21449" t="s">
        <v>91</v>
      </c>
      <c r="R21449" t="s">
        <v>25</v>
      </c>
    </row>
    <row r="21450" spans="1:18" x14ac:dyDescent="0.3">
      <c r="A21450">
        <v>21450</v>
      </c>
      <c r="B21450">
        <v>2716523406</v>
      </c>
      <c r="C21450" s="1">
        <v>44381</v>
      </c>
      <c r="D21450" t="s">
        <v>97</v>
      </c>
      <c r="E21450" t="s">
        <v>97</v>
      </c>
      <c r="G21450" t="s">
        <v>19</v>
      </c>
      <c r="H21450" t="s">
        <v>28</v>
      </c>
      <c r="I21450">
        <v>8</v>
      </c>
      <c r="J21450" t="s">
        <v>19848</v>
      </c>
      <c r="K21450" t="s">
        <v>128</v>
      </c>
      <c r="O21450">
        <v>10</v>
      </c>
      <c r="P21450" t="s">
        <v>19849</v>
      </c>
      <c r="Q21450" t="s">
        <v>35</v>
      </c>
      <c r="R21450" t="s">
        <v>111</v>
      </c>
    </row>
    <row r="21451" spans="1:18" x14ac:dyDescent="0.3">
      <c r="A21451">
        <v>21451</v>
      </c>
      <c r="B21451">
        <v>2688293839</v>
      </c>
      <c r="C21451" s="1">
        <v>44381</v>
      </c>
      <c r="D21451" t="s">
        <v>26</v>
      </c>
      <c r="E21451" t="s">
        <v>3687</v>
      </c>
      <c r="G21451" t="s">
        <v>19</v>
      </c>
      <c r="H21451" t="s">
        <v>28</v>
      </c>
      <c r="I21451">
        <v>0</v>
      </c>
      <c r="J21451" t="s">
        <v>11390</v>
      </c>
      <c r="K21451" t="s">
        <v>22</v>
      </c>
      <c r="O21451">
        <v>6</v>
      </c>
      <c r="P21451" t="s">
        <v>11197</v>
      </c>
      <c r="Q21451" t="s">
        <v>1715</v>
      </c>
      <c r="R21451" t="s">
        <v>57</v>
      </c>
    </row>
    <row r="21452" spans="1:18" x14ac:dyDescent="0.3">
      <c r="A21452">
        <v>21452</v>
      </c>
      <c r="B21452">
        <v>2633307494</v>
      </c>
      <c r="C21452" s="1">
        <v>44381</v>
      </c>
      <c r="D21452" t="s">
        <v>92</v>
      </c>
      <c r="E21452" t="s">
        <v>4667</v>
      </c>
      <c r="G21452" t="s">
        <v>19</v>
      </c>
      <c r="H21452" t="s">
        <v>67</v>
      </c>
      <c r="I21452">
        <v>2</v>
      </c>
      <c r="J21452" t="s">
        <v>19850</v>
      </c>
      <c r="K21452" t="s">
        <v>22</v>
      </c>
      <c r="O21452">
        <v>20</v>
      </c>
      <c r="P21452" t="s">
        <v>1617</v>
      </c>
      <c r="Q21452" t="s">
        <v>686</v>
      </c>
      <c r="R21452" t="s">
        <v>174</v>
      </c>
    </row>
    <row r="21453" spans="1:18" x14ac:dyDescent="0.3">
      <c r="A21453">
        <v>21453</v>
      </c>
      <c r="B21453">
        <v>2714213725</v>
      </c>
      <c r="C21453" s="1">
        <v>44381</v>
      </c>
      <c r="D21453" t="s">
        <v>36</v>
      </c>
      <c r="E21453" t="s">
        <v>457</v>
      </c>
      <c r="G21453" t="s">
        <v>19</v>
      </c>
      <c r="H21453" t="s">
        <v>67</v>
      </c>
      <c r="I21453">
        <v>6</v>
      </c>
      <c r="J21453" t="s">
        <v>5012</v>
      </c>
      <c r="K21453" t="s">
        <v>466</v>
      </c>
      <c r="P21453" t="s">
        <v>5013</v>
      </c>
      <c r="Q21453" t="s">
        <v>56</v>
      </c>
      <c r="R21453" t="s">
        <v>57</v>
      </c>
    </row>
    <row r="21454" spans="1:18" x14ac:dyDescent="0.3">
      <c r="A21454">
        <v>21454</v>
      </c>
      <c r="B21454">
        <v>2666354281</v>
      </c>
      <c r="C21454" s="1">
        <v>44381</v>
      </c>
      <c r="D21454" t="s">
        <v>17</v>
      </c>
      <c r="E21454" t="s">
        <v>19851</v>
      </c>
      <c r="G21454" t="s">
        <v>19</v>
      </c>
      <c r="H21454" t="s">
        <v>20</v>
      </c>
      <c r="I21454">
        <v>1</v>
      </c>
      <c r="J21454" t="s">
        <v>19852</v>
      </c>
      <c r="K21454" t="s">
        <v>1884</v>
      </c>
      <c r="O21454">
        <v>14</v>
      </c>
      <c r="P21454" t="s">
        <v>11652</v>
      </c>
      <c r="Q21454" t="s">
        <v>35</v>
      </c>
      <c r="R21454" t="s">
        <v>147</v>
      </c>
    </row>
    <row r="21455" spans="1:18" x14ac:dyDescent="0.3">
      <c r="A21455">
        <v>21455</v>
      </c>
      <c r="B21455">
        <v>2676029079</v>
      </c>
      <c r="C21455" s="1">
        <v>44381</v>
      </c>
      <c r="D21455" t="s">
        <v>190</v>
      </c>
      <c r="E21455" t="s">
        <v>649</v>
      </c>
      <c r="F21455" t="s">
        <v>650</v>
      </c>
      <c r="G21455" t="s">
        <v>19</v>
      </c>
      <c r="H21455" t="s">
        <v>28</v>
      </c>
      <c r="I21455">
        <v>6</v>
      </c>
      <c r="J21455" t="s">
        <v>651</v>
      </c>
      <c r="K21455" t="s">
        <v>796</v>
      </c>
      <c r="P21455" t="s">
        <v>70</v>
      </c>
      <c r="Q21455" t="s">
        <v>56</v>
      </c>
      <c r="R21455" t="s">
        <v>25</v>
      </c>
    </row>
    <row r="21456" spans="1:18" x14ac:dyDescent="0.3">
      <c r="A21456">
        <v>21456</v>
      </c>
      <c r="B21456">
        <v>2699908481</v>
      </c>
      <c r="C21456" s="1">
        <v>44381</v>
      </c>
      <c r="D21456" t="s">
        <v>17</v>
      </c>
      <c r="E21456" t="s">
        <v>501</v>
      </c>
      <c r="G21456" t="s">
        <v>19</v>
      </c>
      <c r="H21456" t="s">
        <v>28</v>
      </c>
      <c r="I21456">
        <v>6</v>
      </c>
      <c r="J21456" t="s">
        <v>5587</v>
      </c>
      <c r="K21456" t="s">
        <v>22</v>
      </c>
      <c r="O21456">
        <v>4</v>
      </c>
      <c r="P21456" t="s">
        <v>5588</v>
      </c>
      <c r="Q21456" t="s">
        <v>293</v>
      </c>
      <c r="R21456" t="s">
        <v>75</v>
      </c>
    </row>
    <row r="21457" spans="1:18" x14ac:dyDescent="0.3">
      <c r="A21457">
        <v>21457</v>
      </c>
      <c r="B21457">
        <v>2701995932</v>
      </c>
      <c r="C21457" s="1">
        <v>44382</v>
      </c>
      <c r="D21457" t="s">
        <v>44</v>
      </c>
      <c r="E21457" t="s">
        <v>45</v>
      </c>
      <c r="F21457" t="s">
        <v>305</v>
      </c>
      <c r="G21457" t="s">
        <v>46</v>
      </c>
      <c r="H21457" t="s">
        <v>28</v>
      </c>
      <c r="I21457">
        <v>7</v>
      </c>
      <c r="J21457" t="s">
        <v>120</v>
      </c>
      <c r="K21457" t="s">
        <v>1150</v>
      </c>
      <c r="P21457" t="s">
        <v>49</v>
      </c>
      <c r="Q21457" t="s">
        <v>50</v>
      </c>
      <c r="R21457" t="s">
        <v>25</v>
      </c>
    </row>
    <row r="21458" spans="1:18" x14ac:dyDescent="0.3">
      <c r="A21458">
        <v>21458</v>
      </c>
      <c r="B21458">
        <v>2712444242</v>
      </c>
      <c r="C21458" s="1">
        <v>44382</v>
      </c>
      <c r="D21458" t="s">
        <v>17</v>
      </c>
      <c r="E21458" t="s">
        <v>19853</v>
      </c>
      <c r="G21458" t="s">
        <v>19</v>
      </c>
      <c r="H21458" t="s">
        <v>20</v>
      </c>
      <c r="I21458">
        <v>2</v>
      </c>
      <c r="J21458" t="s">
        <v>19854</v>
      </c>
      <c r="K21458" t="s">
        <v>436</v>
      </c>
      <c r="P21458" t="s">
        <v>2390</v>
      </c>
      <c r="Q21458" t="s">
        <v>35</v>
      </c>
      <c r="R21458" t="s">
        <v>75</v>
      </c>
    </row>
    <row r="21459" spans="1:18" x14ac:dyDescent="0.3">
      <c r="A21459">
        <v>21459</v>
      </c>
      <c r="B21459">
        <v>2694255296</v>
      </c>
      <c r="C21459" s="1">
        <v>44382</v>
      </c>
      <c r="D21459" t="s">
        <v>44</v>
      </c>
      <c r="E21459" t="s">
        <v>45</v>
      </c>
      <c r="F21459" t="s">
        <v>305</v>
      </c>
      <c r="G21459" t="s">
        <v>46</v>
      </c>
      <c r="H21459" t="s">
        <v>28</v>
      </c>
      <c r="I21459">
        <v>2</v>
      </c>
      <c r="J21459" t="s">
        <v>120</v>
      </c>
      <c r="K21459" t="s">
        <v>702</v>
      </c>
      <c r="P21459" t="s">
        <v>49</v>
      </c>
      <c r="Q21459" t="s">
        <v>50</v>
      </c>
      <c r="R21459" t="s">
        <v>25</v>
      </c>
    </row>
    <row r="21460" spans="1:18" x14ac:dyDescent="0.3">
      <c r="A21460">
        <v>21460</v>
      </c>
      <c r="B21460">
        <v>2704773630</v>
      </c>
      <c r="C21460" s="1">
        <v>44382</v>
      </c>
      <c r="D21460" t="s">
        <v>65</v>
      </c>
      <c r="E21460" t="s">
        <v>65</v>
      </c>
      <c r="F21460" t="s">
        <v>10843</v>
      </c>
      <c r="G21460" t="s">
        <v>46</v>
      </c>
      <c r="H21460" t="s">
        <v>20</v>
      </c>
      <c r="I21460">
        <v>2</v>
      </c>
      <c r="J21460" t="s">
        <v>19855</v>
      </c>
      <c r="K21460" t="s">
        <v>2431</v>
      </c>
      <c r="O21460">
        <v>19</v>
      </c>
      <c r="P21460" t="s">
        <v>241</v>
      </c>
      <c r="Q21460" t="s">
        <v>50</v>
      </c>
      <c r="R21460" t="s">
        <v>25</v>
      </c>
    </row>
    <row r="21461" spans="1:18" x14ac:dyDescent="0.3">
      <c r="A21461">
        <v>21461</v>
      </c>
      <c r="B21461">
        <v>2713338312</v>
      </c>
      <c r="C21461" s="1">
        <v>44382</v>
      </c>
      <c r="D21461" t="s">
        <v>36</v>
      </c>
      <c r="E21461" t="s">
        <v>618</v>
      </c>
      <c r="F21461" t="s">
        <v>619</v>
      </c>
      <c r="G21461" t="s">
        <v>19</v>
      </c>
      <c r="H21461" t="s">
        <v>67</v>
      </c>
      <c r="I21461">
        <v>2</v>
      </c>
      <c r="J21461" t="s">
        <v>342</v>
      </c>
      <c r="K21461" t="s">
        <v>40</v>
      </c>
      <c r="P21461" t="s">
        <v>70</v>
      </c>
      <c r="Q21461" t="s">
        <v>56</v>
      </c>
      <c r="R21461" t="s">
        <v>25</v>
      </c>
    </row>
    <row r="21462" spans="1:18" x14ac:dyDescent="0.3">
      <c r="A21462">
        <v>21462</v>
      </c>
      <c r="B21462">
        <v>2670529465</v>
      </c>
      <c r="C21462" s="1">
        <v>44382</v>
      </c>
      <c r="D21462" t="s">
        <v>58</v>
      </c>
      <c r="E21462" t="s">
        <v>5829</v>
      </c>
      <c r="G21462" t="s">
        <v>19</v>
      </c>
      <c r="H21462" t="s">
        <v>20</v>
      </c>
      <c r="I21462">
        <v>1</v>
      </c>
      <c r="J21462" t="s">
        <v>5830</v>
      </c>
      <c r="K21462" t="s">
        <v>141</v>
      </c>
      <c r="O21462">
        <v>2</v>
      </c>
      <c r="P21462" t="s">
        <v>1789</v>
      </c>
      <c r="Q21462" t="s">
        <v>137</v>
      </c>
      <c r="R21462" t="s">
        <v>75</v>
      </c>
    </row>
    <row r="21463" spans="1:18" x14ac:dyDescent="0.3">
      <c r="A21463">
        <v>21463</v>
      </c>
      <c r="B21463">
        <v>2732470918</v>
      </c>
      <c r="C21463" s="1">
        <v>44382</v>
      </c>
      <c r="D21463" t="s">
        <v>26</v>
      </c>
      <c r="E21463" t="s">
        <v>205</v>
      </c>
      <c r="G21463" t="s">
        <v>19</v>
      </c>
      <c r="H21463" t="s">
        <v>67</v>
      </c>
      <c r="I21463">
        <v>4</v>
      </c>
      <c r="J21463" t="s">
        <v>17905</v>
      </c>
      <c r="K21463" t="s">
        <v>2097</v>
      </c>
      <c r="O21463">
        <v>2</v>
      </c>
      <c r="P21463" t="s">
        <v>2152</v>
      </c>
      <c r="Q21463" t="s">
        <v>137</v>
      </c>
      <c r="R21463" t="s">
        <v>75</v>
      </c>
    </row>
    <row r="21464" spans="1:18" x14ac:dyDescent="0.3">
      <c r="A21464">
        <v>21464</v>
      </c>
      <c r="B21464">
        <v>2656652306</v>
      </c>
      <c r="C21464" s="1">
        <v>44382</v>
      </c>
      <c r="D21464" t="s">
        <v>26</v>
      </c>
      <c r="E21464" t="s">
        <v>71</v>
      </c>
      <c r="F21464" t="s">
        <v>119</v>
      </c>
      <c r="G21464" t="s">
        <v>46</v>
      </c>
      <c r="H21464" t="s">
        <v>28</v>
      </c>
      <c r="I21464">
        <v>7</v>
      </c>
      <c r="J21464" t="s">
        <v>154</v>
      </c>
      <c r="K21464" t="s">
        <v>4695</v>
      </c>
      <c r="P21464" t="s">
        <v>49</v>
      </c>
      <c r="Q21464" t="s">
        <v>50</v>
      </c>
      <c r="R21464" t="s">
        <v>25</v>
      </c>
    </row>
    <row r="21465" spans="1:18" x14ac:dyDescent="0.3">
      <c r="A21465">
        <v>21465</v>
      </c>
      <c r="B21465">
        <v>2675050447</v>
      </c>
      <c r="C21465" s="1">
        <v>44382</v>
      </c>
      <c r="D21465" t="s">
        <v>97</v>
      </c>
      <c r="E21465" t="s">
        <v>419</v>
      </c>
      <c r="G21465" t="s">
        <v>19</v>
      </c>
      <c r="H21465" t="s">
        <v>28</v>
      </c>
      <c r="I21465">
        <v>5</v>
      </c>
      <c r="J21465" t="s">
        <v>420</v>
      </c>
      <c r="K21465" t="s">
        <v>1612</v>
      </c>
      <c r="O21465">
        <v>3</v>
      </c>
      <c r="P21465" t="s">
        <v>422</v>
      </c>
      <c r="Q21465" t="s">
        <v>35</v>
      </c>
      <c r="R21465" t="s">
        <v>25</v>
      </c>
    </row>
    <row r="21466" spans="1:18" x14ac:dyDescent="0.3">
      <c r="A21466">
        <v>21466</v>
      </c>
      <c r="B21466">
        <v>2715174761</v>
      </c>
      <c r="C21466" s="1">
        <v>44382</v>
      </c>
      <c r="D21466" t="s">
        <v>17</v>
      </c>
      <c r="E21466" t="s">
        <v>130</v>
      </c>
      <c r="G21466" t="s">
        <v>19</v>
      </c>
      <c r="H21466" t="s">
        <v>67</v>
      </c>
      <c r="I21466">
        <v>4</v>
      </c>
      <c r="J21466" t="s">
        <v>720</v>
      </c>
      <c r="K21466" t="s">
        <v>1478</v>
      </c>
      <c r="O21466">
        <v>1</v>
      </c>
      <c r="P21466" t="s">
        <v>1892</v>
      </c>
      <c r="Q21466" t="s">
        <v>1893</v>
      </c>
      <c r="R21466" t="s">
        <v>75</v>
      </c>
    </row>
    <row r="21467" spans="1:18" x14ac:dyDescent="0.3">
      <c r="A21467">
        <v>21467</v>
      </c>
      <c r="B21467">
        <v>2658663799</v>
      </c>
      <c r="C21467" s="1">
        <v>44382</v>
      </c>
      <c r="D21467" t="s">
        <v>36</v>
      </c>
      <c r="E21467" t="s">
        <v>457</v>
      </c>
      <c r="G21467" t="s">
        <v>19</v>
      </c>
      <c r="H21467" t="s">
        <v>28</v>
      </c>
      <c r="I21467">
        <v>4</v>
      </c>
      <c r="J21467" t="s">
        <v>2658</v>
      </c>
      <c r="K21467" t="s">
        <v>22</v>
      </c>
      <c r="O21467">
        <v>15</v>
      </c>
      <c r="P21467" t="s">
        <v>19856</v>
      </c>
      <c r="Q21467" t="s">
        <v>35</v>
      </c>
      <c r="R21467" t="s">
        <v>43</v>
      </c>
    </row>
    <row r="21468" spans="1:18" x14ac:dyDescent="0.3">
      <c r="A21468">
        <v>21468</v>
      </c>
      <c r="B21468">
        <v>2715152253</v>
      </c>
      <c r="C21468" s="1">
        <v>44382</v>
      </c>
      <c r="D21468" t="s">
        <v>65</v>
      </c>
      <c r="E21468" t="s">
        <v>3934</v>
      </c>
      <c r="F21468" t="s">
        <v>52</v>
      </c>
      <c r="G21468" t="s">
        <v>19</v>
      </c>
      <c r="H21468" t="s">
        <v>67</v>
      </c>
      <c r="I21468">
        <v>2</v>
      </c>
      <c r="J21468" t="s">
        <v>3935</v>
      </c>
      <c r="K21468" t="s">
        <v>54</v>
      </c>
      <c r="O21468">
        <v>1</v>
      </c>
      <c r="P21468" t="s">
        <v>1140</v>
      </c>
      <c r="Q21468" t="s">
        <v>35</v>
      </c>
      <c r="R21468" t="s">
        <v>25</v>
      </c>
    </row>
    <row r="21469" spans="1:18" x14ac:dyDescent="0.3">
      <c r="A21469">
        <v>21469</v>
      </c>
      <c r="B21469">
        <v>2677610183</v>
      </c>
      <c r="C21469" s="1">
        <v>44382</v>
      </c>
      <c r="D21469" t="s">
        <v>17</v>
      </c>
      <c r="E21469" t="s">
        <v>130</v>
      </c>
      <c r="G21469" t="s">
        <v>19</v>
      </c>
      <c r="H21469" t="s">
        <v>28</v>
      </c>
      <c r="I21469">
        <v>7</v>
      </c>
      <c r="J21469" t="s">
        <v>19857</v>
      </c>
      <c r="K21469" t="s">
        <v>572</v>
      </c>
      <c r="O21469">
        <v>3</v>
      </c>
      <c r="P21469" t="s">
        <v>13655</v>
      </c>
      <c r="Q21469" t="s">
        <v>137</v>
      </c>
      <c r="R21469" t="s">
        <v>111</v>
      </c>
    </row>
    <row r="21470" spans="1:18" x14ac:dyDescent="0.3">
      <c r="A21470">
        <v>21470</v>
      </c>
      <c r="B21470">
        <v>2716117257</v>
      </c>
      <c r="C21470" s="1">
        <v>44382</v>
      </c>
      <c r="D21470" t="s">
        <v>17</v>
      </c>
      <c r="E21470" t="s">
        <v>19858</v>
      </c>
      <c r="G21470" t="s">
        <v>19</v>
      </c>
      <c r="H21470" t="s">
        <v>28</v>
      </c>
      <c r="I21470">
        <v>5</v>
      </c>
      <c r="J21470" t="s">
        <v>19859</v>
      </c>
      <c r="K21470" t="s">
        <v>22</v>
      </c>
      <c r="P21470" t="s">
        <v>19765</v>
      </c>
      <c r="Q21470" t="s">
        <v>1751</v>
      </c>
      <c r="R21470" t="s">
        <v>75</v>
      </c>
    </row>
    <row r="21471" spans="1:18" x14ac:dyDescent="0.3">
      <c r="A21471">
        <v>21471</v>
      </c>
      <c r="B21471">
        <v>2690947060</v>
      </c>
      <c r="C21471" s="1">
        <v>44382</v>
      </c>
      <c r="D21471" t="s">
        <v>97</v>
      </c>
      <c r="E21471" t="s">
        <v>97</v>
      </c>
      <c r="F21471" t="s">
        <v>119</v>
      </c>
      <c r="G21471" t="s">
        <v>46</v>
      </c>
      <c r="H21471" t="s">
        <v>28</v>
      </c>
      <c r="I21471">
        <v>6</v>
      </c>
      <c r="J21471" t="s">
        <v>120</v>
      </c>
      <c r="K21471" t="s">
        <v>2699</v>
      </c>
      <c r="P21471" t="s">
        <v>49</v>
      </c>
      <c r="Q21471" t="s">
        <v>50</v>
      </c>
      <c r="R21471" t="s">
        <v>25</v>
      </c>
    </row>
    <row r="21472" spans="1:18" x14ac:dyDescent="0.3">
      <c r="A21472">
        <v>21472</v>
      </c>
      <c r="B21472">
        <v>2424299366</v>
      </c>
      <c r="C21472" s="1">
        <v>44382</v>
      </c>
      <c r="D21472" t="s">
        <v>92</v>
      </c>
      <c r="E21472" t="s">
        <v>19860</v>
      </c>
      <c r="G21472" t="s">
        <v>19</v>
      </c>
      <c r="H21472" t="s">
        <v>67</v>
      </c>
      <c r="I21472">
        <v>4</v>
      </c>
      <c r="J21472" t="s">
        <v>19861</v>
      </c>
      <c r="K21472" t="s">
        <v>22</v>
      </c>
      <c r="O21472">
        <v>21</v>
      </c>
      <c r="P21472" t="s">
        <v>1617</v>
      </c>
      <c r="Q21472" t="s">
        <v>686</v>
      </c>
      <c r="R21472" t="s">
        <v>174</v>
      </c>
    </row>
    <row r="21473" spans="1:18" x14ac:dyDescent="0.3">
      <c r="A21473">
        <v>21473</v>
      </c>
      <c r="B21473">
        <v>2742237873</v>
      </c>
      <c r="C21473" s="1">
        <v>44382</v>
      </c>
      <c r="D21473" t="s">
        <v>86</v>
      </c>
      <c r="E21473" t="s">
        <v>86</v>
      </c>
      <c r="G21473" t="s">
        <v>46</v>
      </c>
      <c r="H21473" t="s">
        <v>28</v>
      </c>
      <c r="I21473">
        <v>5</v>
      </c>
      <c r="J21473" t="s">
        <v>101</v>
      </c>
      <c r="K21473" t="s">
        <v>922</v>
      </c>
      <c r="P21473" t="s">
        <v>49</v>
      </c>
      <c r="Q21473" t="s">
        <v>50</v>
      </c>
      <c r="R21473" t="s">
        <v>25</v>
      </c>
    </row>
    <row r="21474" spans="1:18" x14ac:dyDescent="0.3">
      <c r="A21474">
        <v>21474</v>
      </c>
      <c r="B21474">
        <v>2715117211</v>
      </c>
      <c r="C21474" s="1">
        <v>44382</v>
      </c>
      <c r="D21474" t="s">
        <v>36</v>
      </c>
      <c r="E21474" t="s">
        <v>115</v>
      </c>
      <c r="G21474" t="s">
        <v>46</v>
      </c>
      <c r="H21474" t="s">
        <v>28</v>
      </c>
      <c r="I21474">
        <v>5</v>
      </c>
      <c r="J21474" t="s">
        <v>443</v>
      </c>
      <c r="K21474" t="s">
        <v>1416</v>
      </c>
      <c r="O21474">
        <v>10</v>
      </c>
      <c r="P21474" t="s">
        <v>672</v>
      </c>
      <c r="Q21474" t="s">
        <v>56</v>
      </c>
      <c r="R21474" t="s">
        <v>25</v>
      </c>
    </row>
    <row r="21475" spans="1:18" x14ac:dyDescent="0.3">
      <c r="A21475">
        <v>21475</v>
      </c>
      <c r="B21475">
        <v>2475121661</v>
      </c>
      <c r="C21475" s="1">
        <v>44382</v>
      </c>
      <c r="D21475" t="s">
        <v>97</v>
      </c>
      <c r="E21475" t="s">
        <v>156</v>
      </c>
      <c r="G21475" t="s">
        <v>19</v>
      </c>
      <c r="H21475" t="s">
        <v>67</v>
      </c>
      <c r="I21475">
        <v>4</v>
      </c>
      <c r="J21475" t="s">
        <v>2146</v>
      </c>
      <c r="K21475" t="s">
        <v>54</v>
      </c>
      <c r="O21475">
        <v>10</v>
      </c>
      <c r="P21475" t="s">
        <v>2147</v>
      </c>
      <c r="Q21475" t="s">
        <v>50</v>
      </c>
      <c r="R21475" t="s">
        <v>25</v>
      </c>
    </row>
    <row r="21476" spans="1:18" x14ac:dyDescent="0.3">
      <c r="A21476">
        <v>21476</v>
      </c>
      <c r="B21476">
        <v>2683588246</v>
      </c>
      <c r="C21476" s="1">
        <v>44382</v>
      </c>
      <c r="D21476" t="s">
        <v>26</v>
      </c>
      <c r="E21476" t="s">
        <v>71</v>
      </c>
      <c r="F21476" t="s">
        <v>19</v>
      </c>
      <c r="G21476" t="s">
        <v>46</v>
      </c>
      <c r="H21476" t="s">
        <v>28</v>
      </c>
      <c r="I21476">
        <v>1</v>
      </c>
      <c r="J21476" t="s">
        <v>154</v>
      </c>
      <c r="K21476" t="s">
        <v>4695</v>
      </c>
      <c r="P21476" t="s">
        <v>49</v>
      </c>
      <c r="Q21476" t="s">
        <v>50</v>
      </c>
      <c r="R21476" t="s">
        <v>25</v>
      </c>
    </row>
    <row r="21477" spans="1:18" x14ac:dyDescent="0.3">
      <c r="A21477">
        <v>21477</v>
      </c>
      <c r="B21477">
        <v>2681374760</v>
      </c>
      <c r="C21477" s="1">
        <v>44382</v>
      </c>
      <c r="D21477" t="s">
        <v>17</v>
      </c>
      <c r="E21477" t="s">
        <v>2573</v>
      </c>
      <c r="G21477" t="s">
        <v>19</v>
      </c>
      <c r="H21477" t="s">
        <v>67</v>
      </c>
      <c r="I21477">
        <v>4</v>
      </c>
      <c r="J21477" t="s">
        <v>831</v>
      </c>
      <c r="K21477" t="s">
        <v>343</v>
      </c>
      <c r="P21477" t="s">
        <v>85</v>
      </c>
      <c r="Q21477" t="s">
        <v>35</v>
      </c>
      <c r="R21477" t="s">
        <v>25</v>
      </c>
    </row>
    <row r="21478" spans="1:18" x14ac:dyDescent="0.3">
      <c r="A21478">
        <v>21478</v>
      </c>
      <c r="B21478">
        <v>2712414040</v>
      </c>
      <c r="C21478" s="1">
        <v>44382</v>
      </c>
      <c r="D21478" t="s">
        <v>103</v>
      </c>
      <c r="E21478" t="s">
        <v>19862</v>
      </c>
      <c r="G21478" t="s">
        <v>19</v>
      </c>
      <c r="H21478" t="s">
        <v>28</v>
      </c>
      <c r="I21478">
        <v>8</v>
      </c>
      <c r="J21478" t="s">
        <v>1451</v>
      </c>
      <c r="K21478" t="s">
        <v>415</v>
      </c>
      <c r="L21478">
        <v>70000</v>
      </c>
      <c r="M21478">
        <v>114000</v>
      </c>
      <c r="N21478" t="s">
        <v>217</v>
      </c>
      <c r="O21478">
        <v>15</v>
      </c>
      <c r="P21478" t="s">
        <v>19863</v>
      </c>
      <c r="Q21478" t="s">
        <v>137</v>
      </c>
      <c r="R21478" t="s">
        <v>183</v>
      </c>
    </row>
    <row r="21479" spans="1:18" x14ac:dyDescent="0.3">
      <c r="A21479">
        <v>21479</v>
      </c>
      <c r="B21479">
        <v>2723664591</v>
      </c>
      <c r="C21479" s="1">
        <v>44382</v>
      </c>
      <c r="D21479" t="s">
        <v>36</v>
      </c>
      <c r="E21479" t="s">
        <v>36</v>
      </c>
      <c r="G21479" t="s">
        <v>19</v>
      </c>
      <c r="H21479" t="s">
        <v>20</v>
      </c>
      <c r="I21479">
        <v>1</v>
      </c>
      <c r="J21479" t="s">
        <v>16742</v>
      </c>
      <c r="K21479" t="s">
        <v>528</v>
      </c>
      <c r="O21479">
        <v>49</v>
      </c>
      <c r="P21479" t="s">
        <v>16743</v>
      </c>
      <c r="Q21479" t="s">
        <v>3674</v>
      </c>
      <c r="R21479" t="s">
        <v>57</v>
      </c>
    </row>
    <row r="21480" spans="1:18" x14ac:dyDescent="0.3">
      <c r="A21480">
        <v>21480</v>
      </c>
      <c r="B21480">
        <v>2718025900</v>
      </c>
      <c r="C21480" s="1">
        <v>44382</v>
      </c>
      <c r="D21480" t="s">
        <v>58</v>
      </c>
      <c r="E21480" t="s">
        <v>58</v>
      </c>
      <c r="G21480" t="s">
        <v>19</v>
      </c>
      <c r="H21480" t="s">
        <v>28</v>
      </c>
      <c r="I21480">
        <v>3</v>
      </c>
      <c r="J21480" t="s">
        <v>17697</v>
      </c>
      <c r="K21480" t="s">
        <v>17698</v>
      </c>
      <c r="O21480">
        <v>3</v>
      </c>
      <c r="P21480" t="s">
        <v>136</v>
      </c>
      <c r="Q21480" t="s">
        <v>137</v>
      </c>
      <c r="R21480" t="s">
        <v>75</v>
      </c>
    </row>
    <row r="21481" spans="1:18" x14ac:dyDescent="0.3">
      <c r="A21481">
        <v>21481</v>
      </c>
      <c r="B21481">
        <v>2677284534</v>
      </c>
      <c r="C21481" s="1">
        <v>44382</v>
      </c>
      <c r="D21481" t="s">
        <v>76</v>
      </c>
      <c r="E21481" t="s">
        <v>76</v>
      </c>
      <c r="G21481" t="s">
        <v>19</v>
      </c>
      <c r="H21481" t="s">
        <v>20</v>
      </c>
      <c r="I21481">
        <v>1</v>
      </c>
      <c r="J21481" t="s">
        <v>615</v>
      </c>
      <c r="K21481" t="s">
        <v>254</v>
      </c>
      <c r="O21481">
        <v>19</v>
      </c>
      <c r="P21481" t="s">
        <v>616</v>
      </c>
      <c r="Q21481" t="s">
        <v>293</v>
      </c>
      <c r="R21481" t="s">
        <v>75</v>
      </c>
    </row>
    <row r="21482" spans="1:18" x14ac:dyDescent="0.3">
      <c r="A21482">
        <v>21482</v>
      </c>
      <c r="B21482">
        <v>2702404022</v>
      </c>
      <c r="C21482" s="1">
        <v>44382</v>
      </c>
      <c r="D21482" t="s">
        <v>44</v>
      </c>
      <c r="E21482" t="s">
        <v>45</v>
      </c>
      <c r="F21482" t="s">
        <v>305</v>
      </c>
      <c r="G21482" t="s">
        <v>46</v>
      </c>
      <c r="H21482" t="s">
        <v>28</v>
      </c>
      <c r="I21482">
        <v>5</v>
      </c>
      <c r="J21482" t="s">
        <v>120</v>
      </c>
      <c r="K21482" t="s">
        <v>2538</v>
      </c>
      <c r="P21482" t="s">
        <v>49</v>
      </c>
      <c r="Q21482" t="s">
        <v>50</v>
      </c>
      <c r="R21482" t="s">
        <v>25</v>
      </c>
    </row>
    <row r="21483" spans="1:18" x14ac:dyDescent="0.3">
      <c r="A21483">
        <v>21483</v>
      </c>
      <c r="B21483">
        <v>2737035658</v>
      </c>
      <c r="C21483" s="1">
        <v>44382</v>
      </c>
      <c r="D21483" t="s">
        <v>17</v>
      </c>
      <c r="E21483" t="s">
        <v>280</v>
      </c>
      <c r="G21483" t="s">
        <v>19</v>
      </c>
      <c r="H21483" t="s">
        <v>67</v>
      </c>
      <c r="I21483">
        <v>3</v>
      </c>
      <c r="J21483" t="s">
        <v>1372</v>
      </c>
      <c r="K21483" t="s">
        <v>1305</v>
      </c>
      <c r="P21483" t="s">
        <v>614</v>
      </c>
      <c r="Q21483" t="s">
        <v>56</v>
      </c>
      <c r="R21483" t="s">
        <v>147</v>
      </c>
    </row>
    <row r="21484" spans="1:18" x14ac:dyDescent="0.3">
      <c r="A21484">
        <v>21484</v>
      </c>
      <c r="B21484">
        <v>2679680787</v>
      </c>
      <c r="C21484" s="1">
        <v>44382</v>
      </c>
      <c r="D21484" t="s">
        <v>26</v>
      </c>
      <c r="E21484" t="s">
        <v>4901</v>
      </c>
      <c r="G21484" t="s">
        <v>19</v>
      </c>
      <c r="H21484" t="s">
        <v>20</v>
      </c>
      <c r="I21484">
        <v>3</v>
      </c>
      <c r="J21484" t="s">
        <v>4902</v>
      </c>
      <c r="K21484" t="s">
        <v>222</v>
      </c>
      <c r="P21484" t="s">
        <v>4903</v>
      </c>
      <c r="Q21484" t="s">
        <v>137</v>
      </c>
      <c r="R21484" t="s">
        <v>57</v>
      </c>
    </row>
    <row r="21485" spans="1:18" x14ac:dyDescent="0.3">
      <c r="A21485">
        <v>21485</v>
      </c>
      <c r="B21485">
        <v>2692541440</v>
      </c>
      <c r="C21485" s="1">
        <v>44382</v>
      </c>
      <c r="D21485" t="s">
        <v>65</v>
      </c>
      <c r="E21485" t="s">
        <v>324</v>
      </c>
      <c r="G21485" t="s">
        <v>19</v>
      </c>
      <c r="H21485" t="s">
        <v>28</v>
      </c>
      <c r="I21485">
        <v>6</v>
      </c>
      <c r="J21485" t="s">
        <v>3893</v>
      </c>
      <c r="K21485" t="s">
        <v>628</v>
      </c>
      <c r="O21485">
        <v>4</v>
      </c>
      <c r="P21485" t="s">
        <v>350</v>
      </c>
      <c r="Q21485" t="s">
        <v>24</v>
      </c>
      <c r="R21485" t="s">
        <v>25</v>
      </c>
    </row>
    <row r="21486" spans="1:18" x14ac:dyDescent="0.3">
      <c r="A21486">
        <v>21486</v>
      </c>
      <c r="B21486">
        <v>2679693455</v>
      </c>
      <c r="C21486" s="1">
        <v>44382</v>
      </c>
      <c r="D21486" t="s">
        <v>17</v>
      </c>
      <c r="E21486" t="s">
        <v>130</v>
      </c>
      <c r="G21486" t="s">
        <v>19</v>
      </c>
      <c r="H21486" t="s">
        <v>28</v>
      </c>
      <c r="I21486">
        <v>4</v>
      </c>
      <c r="J21486" t="s">
        <v>19864</v>
      </c>
      <c r="K21486" t="s">
        <v>22</v>
      </c>
      <c r="O21486">
        <v>4</v>
      </c>
      <c r="P21486" t="s">
        <v>13950</v>
      </c>
      <c r="Q21486" t="s">
        <v>1830</v>
      </c>
      <c r="R21486" t="s">
        <v>75</v>
      </c>
    </row>
    <row r="21487" spans="1:18" x14ac:dyDescent="0.3">
      <c r="A21487">
        <v>21487</v>
      </c>
      <c r="B21487">
        <v>2559052431</v>
      </c>
      <c r="C21487" s="1">
        <v>44382</v>
      </c>
      <c r="D21487" t="s">
        <v>609</v>
      </c>
      <c r="E21487" t="s">
        <v>610</v>
      </c>
      <c r="G21487" t="s">
        <v>19</v>
      </c>
      <c r="H21487" t="s">
        <v>28</v>
      </c>
      <c r="I21487">
        <v>3</v>
      </c>
      <c r="J21487" t="s">
        <v>611</v>
      </c>
      <c r="K21487" t="s">
        <v>189</v>
      </c>
      <c r="O21487">
        <v>6</v>
      </c>
      <c r="P21487" t="s">
        <v>70</v>
      </c>
      <c r="Q21487" t="s">
        <v>56</v>
      </c>
      <c r="R21487" t="s">
        <v>25</v>
      </c>
    </row>
    <row r="21488" spans="1:18" x14ac:dyDescent="0.3">
      <c r="A21488">
        <v>21488</v>
      </c>
      <c r="B21488">
        <v>2708168961</v>
      </c>
      <c r="C21488" s="1">
        <v>44383</v>
      </c>
      <c r="D21488" t="s">
        <v>36</v>
      </c>
      <c r="E21488" t="s">
        <v>36</v>
      </c>
      <c r="G21488" t="s">
        <v>19</v>
      </c>
      <c r="H21488" t="s">
        <v>67</v>
      </c>
      <c r="I21488">
        <v>4</v>
      </c>
      <c r="J21488" t="s">
        <v>19865</v>
      </c>
      <c r="K21488" t="s">
        <v>22</v>
      </c>
      <c r="O21488">
        <v>39</v>
      </c>
      <c r="P21488" t="s">
        <v>1948</v>
      </c>
      <c r="Q21488" t="s">
        <v>56</v>
      </c>
      <c r="R21488" t="s">
        <v>25</v>
      </c>
    </row>
    <row r="21489" spans="1:18" x14ac:dyDescent="0.3">
      <c r="A21489">
        <v>21489</v>
      </c>
      <c r="B21489">
        <v>2686381171</v>
      </c>
      <c r="C21489" s="1">
        <v>44383</v>
      </c>
      <c r="D21489" t="s">
        <v>17</v>
      </c>
      <c r="E21489" t="s">
        <v>17</v>
      </c>
      <c r="G21489" t="s">
        <v>19</v>
      </c>
      <c r="H21489" t="s">
        <v>28</v>
      </c>
      <c r="I21489">
        <v>4</v>
      </c>
      <c r="J21489" t="s">
        <v>19866</v>
      </c>
      <c r="K21489" t="s">
        <v>550</v>
      </c>
      <c r="O21489">
        <v>9</v>
      </c>
      <c r="P21489" t="s">
        <v>12700</v>
      </c>
      <c r="Q21489" t="s">
        <v>35</v>
      </c>
      <c r="R21489" t="s">
        <v>75</v>
      </c>
    </row>
    <row r="21490" spans="1:18" x14ac:dyDescent="0.3">
      <c r="A21490">
        <v>21490</v>
      </c>
      <c r="B21490">
        <v>2669967512</v>
      </c>
      <c r="C21490" s="1">
        <v>44383</v>
      </c>
      <c r="D21490" t="s">
        <v>9603</v>
      </c>
      <c r="E21490" t="s">
        <v>9604</v>
      </c>
      <c r="F21490" t="s">
        <v>19867</v>
      </c>
      <c r="G21490" t="s">
        <v>19</v>
      </c>
      <c r="H21490" t="s">
        <v>28</v>
      </c>
      <c r="I21490">
        <v>5</v>
      </c>
      <c r="J21490" t="s">
        <v>19868</v>
      </c>
      <c r="K21490" t="s">
        <v>19869</v>
      </c>
      <c r="O21490">
        <v>1</v>
      </c>
      <c r="P21490" t="s">
        <v>19870</v>
      </c>
      <c r="Q21490" t="s">
        <v>356</v>
      </c>
      <c r="R21490" t="s">
        <v>43</v>
      </c>
    </row>
    <row r="21491" spans="1:18" x14ac:dyDescent="0.3">
      <c r="A21491">
        <v>21491</v>
      </c>
      <c r="B21491">
        <v>2678101258</v>
      </c>
      <c r="C21491" s="1">
        <v>44383</v>
      </c>
      <c r="D21491" t="s">
        <v>36</v>
      </c>
      <c r="E21491" t="s">
        <v>36</v>
      </c>
      <c r="F21491" t="s">
        <v>13203</v>
      </c>
      <c r="G21491" t="s">
        <v>19</v>
      </c>
      <c r="H21491" t="s">
        <v>28</v>
      </c>
      <c r="I21491">
        <v>8</v>
      </c>
      <c r="J21491" t="s">
        <v>443</v>
      </c>
      <c r="K21491" t="s">
        <v>336</v>
      </c>
      <c r="P21491" t="s">
        <v>173</v>
      </c>
      <c r="Q21491" t="s">
        <v>91</v>
      </c>
      <c r="R21491" t="s">
        <v>174</v>
      </c>
    </row>
    <row r="21492" spans="1:18" x14ac:dyDescent="0.3">
      <c r="A21492">
        <v>21492</v>
      </c>
      <c r="B21492">
        <v>2688413854</v>
      </c>
      <c r="C21492" s="1">
        <v>44383</v>
      </c>
      <c r="D21492" t="s">
        <v>65</v>
      </c>
      <c r="E21492" t="s">
        <v>19871</v>
      </c>
      <c r="F21492" t="s">
        <v>19872</v>
      </c>
      <c r="G21492" t="s">
        <v>2911</v>
      </c>
      <c r="H21492" t="s">
        <v>67</v>
      </c>
      <c r="I21492">
        <v>3</v>
      </c>
      <c r="J21492" t="s">
        <v>19873</v>
      </c>
      <c r="K21492" t="s">
        <v>2418</v>
      </c>
      <c r="O21492">
        <v>25</v>
      </c>
      <c r="P21492" t="s">
        <v>19874</v>
      </c>
      <c r="Q21492" t="s">
        <v>1149</v>
      </c>
      <c r="R21492" t="s">
        <v>174</v>
      </c>
    </row>
    <row r="21493" spans="1:18" x14ac:dyDescent="0.3">
      <c r="A21493">
        <v>21493</v>
      </c>
      <c r="B21493">
        <v>2695600739</v>
      </c>
      <c r="C21493" s="1">
        <v>44383</v>
      </c>
      <c r="D21493" t="s">
        <v>17</v>
      </c>
      <c r="E21493" t="s">
        <v>202</v>
      </c>
      <c r="G21493" t="s">
        <v>19</v>
      </c>
      <c r="H21493" t="s">
        <v>28</v>
      </c>
      <c r="I21493">
        <v>6</v>
      </c>
      <c r="J21493" t="s">
        <v>3398</v>
      </c>
      <c r="K21493" t="s">
        <v>22</v>
      </c>
      <c r="O21493">
        <v>1</v>
      </c>
      <c r="P21493" t="s">
        <v>3399</v>
      </c>
      <c r="Q21493" t="s">
        <v>35</v>
      </c>
      <c r="R21493" t="s">
        <v>75</v>
      </c>
    </row>
    <row r="21494" spans="1:18" x14ac:dyDescent="0.3">
      <c r="A21494">
        <v>21494</v>
      </c>
      <c r="B21494">
        <v>2626609670</v>
      </c>
      <c r="C21494" s="1">
        <v>44383</v>
      </c>
      <c r="D21494" t="s">
        <v>17</v>
      </c>
      <c r="E21494" t="s">
        <v>130</v>
      </c>
      <c r="G21494" t="s">
        <v>19</v>
      </c>
      <c r="H21494" t="s">
        <v>67</v>
      </c>
      <c r="I21494">
        <v>4</v>
      </c>
      <c r="J21494" t="s">
        <v>549</v>
      </c>
      <c r="K21494" t="s">
        <v>22</v>
      </c>
      <c r="O21494">
        <v>3</v>
      </c>
      <c r="P21494" t="s">
        <v>526</v>
      </c>
      <c r="Q21494" t="s">
        <v>35</v>
      </c>
      <c r="R21494" t="s">
        <v>75</v>
      </c>
    </row>
    <row r="21495" spans="1:18" x14ac:dyDescent="0.3">
      <c r="A21495">
        <v>21495</v>
      </c>
      <c r="B21495">
        <v>2700593731</v>
      </c>
      <c r="C21495" s="1">
        <v>44383</v>
      </c>
      <c r="D21495" t="s">
        <v>36</v>
      </c>
      <c r="E21495" t="s">
        <v>5236</v>
      </c>
      <c r="G21495" t="s">
        <v>19</v>
      </c>
      <c r="H21495" t="s">
        <v>67</v>
      </c>
      <c r="I21495">
        <v>3</v>
      </c>
      <c r="J21495" t="s">
        <v>5237</v>
      </c>
      <c r="K21495" t="s">
        <v>477</v>
      </c>
      <c r="L21495">
        <v>70000</v>
      </c>
      <c r="M21495">
        <v>114000</v>
      </c>
      <c r="N21495" t="s">
        <v>217</v>
      </c>
      <c r="O21495">
        <v>1</v>
      </c>
      <c r="P21495" t="s">
        <v>5238</v>
      </c>
      <c r="Q21495" t="s">
        <v>1176</v>
      </c>
      <c r="R21495" t="s">
        <v>147</v>
      </c>
    </row>
    <row r="21496" spans="1:18" x14ac:dyDescent="0.3">
      <c r="A21496">
        <v>21496</v>
      </c>
      <c r="B21496">
        <v>2750958812</v>
      </c>
      <c r="C21496" s="1">
        <v>44383</v>
      </c>
      <c r="D21496" t="s">
        <v>97</v>
      </c>
      <c r="E21496" t="s">
        <v>97</v>
      </c>
      <c r="G21496" t="s">
        <v>19</v>
      </c>
      <c r="H21496" t="s">
        <v>20</v>
      </c>
      <c r="I21496">
        <v>3</v>
      </c>
      <c r="J21496" t="s">
        <v>19875</v>
      </c>
      <c r="K21496" t="s">
        <v>109</v>
      </c>
      <c r="O21496">
        <v>5</v>
      </c>
      <c r="P21496" t="s">
        <v>14099</v>
      </c>
      <c r="Q21496" t="s">
        <v>430</v>
      </c>
      <c r="R21496" t="s">
        <v>57</v>
      </c>
    </row>
    <row r="21497" spans="1:18" x14ac:dyDescent="0.3">
      <c r="A21497">
        <v>21497</v>
      </c>
      <c r="B21497">
        <v>2680359713</v>
      </c>
      <c r="C21497" s="1">
        <v>44383</v>
      </c>
      <c r="D21497" t="s">
        <v>17</v>
      </c>
      <c r="E21497" t="s">
        <v>775</v>
      </c>
      <c r="G21497" t="s">
        <v>19</v>
      </c>
      <c r="H21497" t="s">
        <v>28</v>
      </c>
      <c r="I21497">
        <v>5</v>
      </c>
      <c r="J21497" t="s">
        <v>7251</v>
      </c>
      <c r="K21497" t="s">
        <v>1103</v>
      </c>
      <c r="O21497">
        <v>1</v>
      </c>
      <c r="P21497" t="s">
        <v>136</v>
      </c>
      <c r="Q21497" t="s">
        <v>137</v>
      </c>
      <c r="R21497" t="s">
        <v>75</v>
      </c>
    </row>
    <row r="21498" spans="1:18" x14ac:dyDescent="0.3">
      <c r="A21498">
        <v>21498</v>
      </c>
      <c r="B21498">
        <v>2680089863</v>
      </c>
      <c r="C21498" s="1">
        <v>44383</v>
      </c>
      <c r="D21498" t="s">
        <v>542</v>
      </c>
      <c r="E21498" t="s">
        <v>542</v>
      </c>
      <c r="G21498" t="s">
        <v>19</v>
      </c>
      <c r="H21498" t="s">
        <v>67</v>
      </c>
      <c r="I21498">
        <v>2</v>
      </c>
      <c r="J21498" t="s">
        <v>120</v>
      </c>
      <c r="K21498" t="s">
        <v>19876</v>
      </c>
      <c r="P21498" t="s">
        <v>1271</v>
      </c>
      <c r="Q21498" t="s">
        <v>658</v>
      </c>
      <c r="R21498" t="s">
        <v>25</v>
      </c>
    </row>
    <row r="21499" spans="1:18" x14ac:dyDescent="0.3">
      <c r="A21499">
        <v>21499</v>
      </c>
      <c r="B21499">
        <v>2605677265</v>
      </c>
      <c r="C21499" s="1">
        <v>44383</v>
      </c>
      <c r="D21499" t="s">
        <v>26</v>
      </c>
      <c r="E21499" t="s">
        <v>26</v>
      </c>
      <c r="G21499" t="s">
        <v>19</v>
      </c>
      <c r="H21499" t="s">
        <v>20</v>
      </c>
      <c r="I21499">
        <v>0</v>
      </c>
      <c r="J21499" t="s">
        <v>19877</v>
      </c>
      <c r="K21499" t="s">
        <v>22</v>
      </c>
      <c r="O21499">
        <v>18</v>
      </c>
      <c r="P21499" t="s">
        <v>4347</v>
      </c>
      <c r="Q21499" t="s">
        <v>50</v>
      </c>
      <c r="R21499" t="s">
        <v>174</v>
      </c>
    </row>
    <row r="21500" spans="1:18" x14ac:dyDescent="0.3">
      <c r="A21500">
        <v>21500</v>
      </c>
      <c r="B21500">
        <v>2696961582</v>
      </c>
      <c r="C21500" s="1">
        <v>44383</v>
      </c>
      <c r="D21500" t="s">
        <v>26</v>
      </c>
      <c r="E21500" t="s">
        <v>26</v>
      </c>
      <c r="G21500" t="s">
        <v>19</v>
      </c>
      <c r="H21500" t="s">
        <v>67</v>
      </c>
      <c r="I21500">
        <v>5</v>
      </c>
      <c r="J21500" t="s">
        <v>19878</v>
      </c>
      <c r="K21500" t="s">
        <v>466</v>
      </c>
      <c r="O21500">
        <v>2</v>
      </c>
      <c r="P21500" t="s">
        <v>12283</v>
      </c>
      <c r="Q21500" t="s">
        <v>774</v>
      </c>
      <c r="R21500" t="s">
        <v>25</v>
      </c>
    </row>
    <row r="21501" spans="1:18" x14ac:dyDescent="0.3">
      <c r="A21501">
        <v>21501</v>
      </c>
      <c r="B21501">
        <v>2709747897</v>
      </c>
      <c r="C21501" s="1">
        <v>44383</v>
      </c>
      <c r="D21501" t="s">
        <v>17</v>
      </c>
      <c r="E21501" t="s">
        <v>19879</v>
      </c>
      <c r="G21501" t="s">
        <v>19</v>
      </c>
      <c r="H21501" t="s">
        <v>20</v>
      </c>
      <c r="I21501">
        <v>1</v>
      </c>
      <c r="J21501" t="s">
        <v>19880</v>
      </c>
      <c r="K21501" t="s">
        <v>1518</v>
      </c>
      <c r="O21501">
        <v>7</v>
      </c>
      <c r="P21501" t="s">
        <v>1519</v>
      </c>
      <c r="Q21501" t="s">
        <v>35</v>
      </c>
      <c r="R21501" t="s">
        <v>57</v>
      </c>
    </row>
    <row r="21502" spans="1:18" x14ac:dyDescent="0.3">
      <c r="A21502">
        <v>21502</v>
      </c>
      <c r="B21502">
        <v>2737089726</v>
      </c>
      <c r="C21502" s="1">
        <v>44383</v>
      </c>
      <c r="D21502" t="s">
        <v>97</v>
      </c>
      <c r="E21502" t="s">
        <v>2681</v>
      </c>
      <c r="G21502" t="s">
        <v>19</v>
      </c>
      <c r="H21502" t="s">
        <v>67</v>
      </c>
      <c r="I21502">
        <v>4</v>
      </c>
      <c r="J21502" t="s">
        <v>3085</v>
      </c>
      <c r="K21502" t="s">
        <v>22</v>
      </c>
      <c r="O21502">
        <v>5</v>
      </c>
      <c r="P21502" t="s">
        <v>2438</v>
      </c>
      <c r="Q21502" t="s">
        <v>2396</v>
      </c>
      <c r="R21502" t="s">
        <v>25</v>
      </c>
    </row>
    <row r="21503" spans="1:18" x14ac:dyDescent="0.3">
      <c r="A21503">
        <v>21503</v>
      </c>
      <c r="B21503">
        <v>2619837082</v>
      </c>
      <c r="C21503" s="1">
        <v>44383</v>
      </c>
      <c r="D21503" t="s">
        <v>190</v>
      </c>
      <c r="E21503" t="s">
        <v>190</v>
      </c>
      <c r="F21503" t="s">
        <v>19881</v>
      </c>
      <c r="G21503" t="s">
        <v>19</v>
      </c>
      <c r="H21503" t="s">
        <v>20</v>
      </c>
      <c r="I21503">
        <v>2</v>
      </c>
      <c r="J21503" t="s">
        <v>19882</v>
      </c>
      <c r="K21503" t="s">
        <v>22</v>
      </c>
      <c r="O21503">
        <v>11</v>
      </c>
      <c r="P21503" t="s">
        <v>11323</v>
      </c>
      <c r="Q21503" t="s">
        <v>35</v>
      </c>
      <c r="R21503" t="s">
        <v>147</v>
      </c>
    </row>
    <row r="21504" spans="1:18" x14ac:dyDescent="0.3">
      <c r="A21504">
        <v>21504</v>
      </c>
      <c r="B21504">
        <v>2667862604</v>
      </c>
      <c r="C21504" s="1">
        <v>44383</v>
      </c>
      <c r="D21504" t="s">
        <v>17</v>
      </c>
      <c r="E21504" t="s">
        <v>16074</v>
      </c>
      <c r="G21504" t="s">
        <v>19</v>
      </c>
      <c r="H21504" t="s">
        <v>28</v>
      </c>
      <c r="I21504">
        <v>3</v>
      </c>
      <c r="J21504" t="s">
        <v>19883</v>
      </c>
      <c r="K21504" t="s">
        <v>1112</v>
      </c>
      <c r="O21504">
        <v>2</v>
      </c>
      <c r="P21504" t="s">
        <v>8271</v>
      </c>
      <c r="Q21504" t="s">
        <v>91</v>
      </c>
      <c r="R21504" t="s">
        <v>43</v>
      </c>
    </row>
    <row r="21505" spans="1:18" x14ac:dyDescent="0.3">
      <c r="A21505">
        <v>21505</v>
      </c>
      <c r="B21505">
        <v>2681363476</v>
      </c>
      <c r="C21505" s="1">
        <v>44383</v>
      </c>
      <c r="D21505" t="s">
        <v>17</v>
      </c>
      <c r="E21505" t="s">
        <v>2043</v>
      </c>
      <c r="G21505" t="s">
        <v>19</v>
      </c>
      <c r="H21505" t="s">
        <v>28</v>
      </c>
      <c r="I21505">
        <v>8</v>
      </c>
      <c r="J21505" t="s">
        <v>2044</v>
      </c>
      <c r="K21505" t="s">
        <v>207</v>
      </c>
      <c r="P21505" t="s">
        <v>267</v>
      </c>
      <c r="Q21505" t="s">
        <v>24</v>
      </c>
      <c r="R21505" t="s">
        <v>25</v>
      </c>
    </row>
    <row r="21506" spans="1:18" x14ac:dyDescent="0.3">
      <c r="A21506">
        <v>21506</v>
      </c>
      <c r="B21506">
        <v>2723322210</v>
      </c>
      <c r="C21506" s="1">
        <v>44383</v>
      </c>
      <c r="D21506" t="s">
        <v>44</v>
      </c>
      <c r="E21506" t="s">
        <v>4743</v>
      </c>
      <c r="G21506" t="s">
        <v>19</v>
      </c>
      <c r="H21506" t="s">
        <v>28</v>
      </c>
      <c r="I21506">
        <v>6</v>
      </c>
      <c r="J21506" t="s">
        <v>19884</v>
      </c>
      <c r="K21506" t="s">
        <v>22</v>
      </c>
      <c r="L21506">
        <v>119000</v>
      </c>
      <c r="M21506">
        <v>157000</v>
      </c>
      <c r="N21506" t="s">
        <v>217</v>
      </c>
      <c r="O21506">
        <v>7</v>
      </c>
      <c r="P21506" t="s">
        <v>1632</v>
      </c>
      <c r="Q21506" t="s">
        <v>137</v>
      </c>
      <c r="R21506" t="s">
        <v>57</v>
      </c>
    </row>
    <row r="21507" spans="1:18" x14ac:dyDescent="0.3">
      <c r="A21507">
        <v>21507</v>
      </c>
      <c r="B21507">
        <v>2694740746</v>
      </c>
      <c r="C21507" s="1">
        <v>44383</v>
      </c>
      <c r="D21507" t="s">
        <v>17</v>
      </c>
      <c r="E21507" t="s">
        <v>17</v>
      </c>
      <c r="G21507" t="s">
        <v>19</v>
      </c>
      <c r="H21507" t="s">
        <v>67</v>
      </c>
      <c r="I21507">
        <v>3</v>
      </c>
      <c r="J21507" t="s">
        <v>19885</v>
      </c>
      <c r="K21507" t="s">
        <v>22</v>
      </c>
      <c r="P21507" t="s">
        <v>5704</v>
      </c>
      <c r="Q21507" t="s">
        <v>35</v>
      </c>
      <c r="R21507" t="s">
        <v>75</v>
      </c>
    </row>
    <row r="21508" spans="1:18" x14ac:dyDescent="0.3">
      <c r="A21508">
        <v>21508</v>
      </c>
      <c r="B21508">
        <v>2743633208</v>
      </c>
      <c r="C21508" s="1">
        <v>44383</v>
      </c>
      <c r="D21508" t="s">
        <v>86</v>
      </c>
      <c r="E21508" t="s">
        <v>86</v>
      </c>
      <c r="G21508" t="s">
        <v>46</v>
      </c>
      <c r="H21508" t="s">
        <v>28</v>
      </c>
      <c r="I21508">
        <v>10</v>
      </c>
      <c r="J21508" t="s">
        <v>101</v>
      </c>
      <c r="K21508" t="s">
        <v>228</v>
      </c>
      <c r="P21508" t="s">
        <v>49</v>
      </c>
      <c r="Q21508" t="s">
        <v>50</v>
      </c>
      <c r="R21508" t="s">
        <v>25</v>
      </c>
    </row>
    <row r="21509" spans="1:18" x14ac:dyDescent="0.3">
      <c r="A21509">
        <v>21509</v>
      </c>
      <c r="B21509">
        <v>2689849507</v>
      </c>
      <c r="C21509" s="1">
        <v>44383</v>
      </c>
      <c r="D21509" t="s">
        <v>1376</v>
      </c>
      <c r="E21509" t="s">
        <v>1376</v>
      </c>
      <c r="F21509" t="s">
        <v>19886</v>
      </c>
      <c r="G21509" t="s">
        <v>46</v>
      </c>
      <c r="H21509" t="s">
        <v>28</v>
      </c>
      <c r="I21509">
        <v>7</v>
      </c>
      <c r="J21509" t="s">
        <v>19887</v>
      </c>
      <c r="K21509" t="s">
        <v>343</v>
      </c>
      <c r="O21509">
        <v>8</v>
      </c>
      <c r="P21509" t="s">
        <v>10615</v>
      </c>
      <c r="Q21509" t="s">
        <v>137</v>
      </c>
      <c r="R21509" t="s">
        <v>111</v>
      </c>
    </row>
    <row r="21510" spans="1:18" x14ac:dyDescent="0.3">
      <c r="A21510">
        <v>21510</v>
      </c>
      <c r="B21510">
        <v>2710686946</v>
      </c>
      <c r="C21510" s="1">
        <v>44383</v>
      </c>
      <c r="D21510" t="s">
        <v>17</v>
      </c>
      <c r="E21510" t="s">
        <v>17</v>
      </c>
      <c r="F21510" t="s">
        <v>52</v>
      </c>
      <c r="G21510" t="s">
        <v>19</v>
      </c>
      <c r="H21510" t="s">
        <v>20</v>
      </c>
      <c r="I21510">
        <v>3</v>
      </c>
      <c r="J21510" t="s">
        <v>3125</v>
      </c>
      <c r="K21510" t="s">
        <v>19888</v>
      </c>
      <c r="P21510" t="s">
        <v>3127</v>
      </c>
      <c r="Q21510" t="s">
        <v>56</v>
      </c>
      <c r="R21510" t="s">
        <v>57</v>
      </c>
    </row>
    <row r="21511" spans="1:18" x14ac:dyDescent="0.3">
      <c r="A21511">
        <v>21511</v>
      </c>
      <c r="B21511">
        <v>2714898406</v>
      </c>
      <c r="C21511" s="1">
        <v>44383</v>
      </c>
      <c r="D21511" t="s">
        <v>209</v>
      </c>
      <c r="E21511" t="s">
        <v>568</v>
      </c>
      <c r="G21511" t="s">
        <v>19</v>
      </c>
      <c r="H21511" t="s">
        <v>67</v>
      </c>
      <c r="I21511">
        <v>4</v>
      </c>
      <c r="J21511" t="s">
        <v>4413</v>
      </c>
      <c r="K21511" t="s">
        <v>1143</v>
      </c>
      <c r="P21511" t="s">
        <v>948</v>
      </c>
      <c r="Q21511" t="s">
        <v>35</v>
      </c>
      <c r="R21511" t="s">
        <v>174</v>
      </c>
    </row>
    <row r="21512" spans="1:18" x14ac:dyDescent="0.3">
      <c r="A21512">
        <v>21512</v>
      </c>
      <c r="B21512">
        <v>2683585443</v>
      </c>
      <c r="C21512" s="1">
        <v>44383</v>
      </c>
      <c r="D21512" t="s">
        <v>97</v>
      </c>
      <c r="E21512" t="s">
        <v>97</v>
      </c>
      <c r="F21512" t="s">
        <v>119</v>
      </c>
      <c r="G21512" t="s">
        <v>46</v>
      </c>
      <c r="H21512" t="s">
        <v>28</v>
      </c>
      <c r="I21512">
        <v>6</v>
      </c>
      <c r="J21512" t="s">
        <v>120</v>
      </c>
      <c r="K21512" t="s">
        <v>3549</v>
      </c>
      <c r="O21512">
        <v>1</v>
      </c>
      <c r="P21512" t="s">
        <v>49</v>
      </c>
      <c r="Q21512" t="s">
        <v>50</v>
      </c>
      <c r="R21512" t="s">
        <v>25</v>
      </c>
    </row>
    <row r="21513" spans="1:18" x14ac:dyDescent="0.3">
      <c r="A21513">
        <v>21513</v>
      </c>
      <c r="B21513">
        <v>2745618734</v>
      </c>
      <c r="C21513" s="1">
        <v>44383</v>
      </c>
      <c r="D21513" t="s">
        <v>17</v>
      </c>
      <c r="E21513" t="s">
        <v>1298</v>
      </c>
      <c r="F21513" t="s">
        <v>7220</v>
      </c>
      <c r="G21513" t="s">
        <v>19</v>
      </c>
      <c r="H21513" t="s">
        <v>20</v>
      </c>
      <c r="I21513">
        <v>2</v>
      </c>
      <c r="J21513" t="s">
        <v>7221</v>
      </c>
      <c r="K21513" t="s">
        <v>22</v>
      </c>
      <c r="O21513">
        <v>8</v>
      </c>
      <c r="P21513" t="s">
        <v>7222</v>
      </c>
      <c r="Q21513" t="s">
        <v>7223</v>
      </c>
      <c r="R21513" t="s">
        <v>25</v>
      </c>
    </row>
    <row r="21514" spans="1:18" x14ac:dyDescent="0.3">
      <c r="A21514">
        <v>21514</v>
      </c>
      <c r="B21514">
        <v>2647553042</v>
      </c>
      <c r="C21514" s="1">
        <v>44383</v>
      </c>
      <c r="D21514" t="s">
        <v>609</v>
      </c>
      <c r="E21514" t="s">
        <v>609</v>
      </c>
      <c r="F21514" t="s">
        <v>1628</v>
      </c>
      <c r="G21514" t="s">
        <v>19</v>
      </c>
      <c r="H21514" t="s">
        <v>28</v>
      </c>
      <c r="I21514">
        <v>6</v>
      </c>
      <c r="J21514" t="s">
        <v>1629</v>
      </c>
      <c r="K21514" t="s">
        <v>1752</v>
      </c>
      <c r="O21514">
        <v>3</v>
      </c>
      <c r="P21514" t="s">
        <v>70</v>
      </c>
      <c r="Q21514" t="s">
        <v>56</v>
      </c>
      <c r="R21514" t="s">
        <v>25</v>
      </c>
    </row>
    <row r="21515" spans="1:18" x14ac:dyDescent="0.3">
      <c r="A21515">
        <v>21515</v>
      </c>
      <c r="B21515">
        <v>2733231576</v>
      </c>
      <c r="C21515" s="1">
        <v>44384</v>
      </c>
      <c r="D21515" t="s">
        <v>3129</v>
      </c>
      <c r="E21515" t="s">
        <v>18936</v>
      </c>
      <c r="G21515" t="s">
        <v>19</v>
      </c>
      <c r="H21515" t="s">
        <v>28</v>
      </c>
      <c r="I21515">
        <v>7</v>
      </c>
      <c r="J21515" t="s">
        <v>18937</v>
      </c>
      <c r="K21515" t="s">
        <v>109</v>
      </c>
      <c r="P21515" t="s">
        <v>136</v>
      </c>
      <c r="Q21515" t="s">
        <v>137</v>
      </c>
      <c r="R21515" t="s">
        <v>75</v>
      </c>
    </row>
    <row r="21516" spans="1:18" x14ac:dyDescent="0.3">
      <c r="A21516">
        <v>21516</v>
      </c>
      <c r="B21516">
        <v>2582680144</v>
      </c>
      <c r="C21516" s="1">
        <v>44384</v>
      </c>
      <c r="D21516" t="s">
        <v>36</v>
      </c>
      <c r="E21516" t="s">
        <v>3759</v>
      </c>
      <c r="G21516" t="s">
        <v>19</v>
      </c>
      <c r="H21516" t="s">
        <v>67</v>
      </c>
      <c r="I21516">
        <v>3</v>
      </c>
      <c r="J21516" t="s">
        <v>19889</v>
      </c>
      <c r="K21516" t="s">
        <v>22</v>
      </c>
      <c r="O21516">
        <v>9</v>
      </c>
      <c r="P21516" t="s">
        <v>3044</v>
      </c>
      <c r="Q21516" t="s">
        <v>50</v>
      </c>
      <c r="R21516" t="s">
        <v>75</v>
      </c>
    </row>
    <row r="21517" spans="1:18" x14ac:dyDescent="0.3">
      <c r="A21517">
        <v>21517</v>
      </c>
      <c r="B21517">
        <v>2683583457</v>
      </c>
      <c r="C21517" s="1">
        <v>44384</v>
      </c>
      <c r="D21517" t="s">
        <v>26</v>
      </c>
      <c r="E21517" t="s">
        <v>71</v>
      </c>
      <c r="F21517" t="s">
        <v>19</v>
      </c>
      <c r="G21517" t="s">
        <v>46</v>
      </c>
      <c r="H21517" t="s">
        <v>28</v>
      </c>
      <c r="I21517">
        <v>1</v>
      </c>
      <c r="J21517" t="s">
        <v>154</v>
      </c>
      <c r="K21517" t="s">
        <v>1305</v>
      </c>
      <c r="P21517" t="s">
        <v>49</v>
      </c>
      <c r="Q21517" t="s">
        <v>50</v>
      </c>
      <c r="R21517" t="s">
        <v>25</v>
      </c>
    </row>
    <row r="21518" spans="1:18" x14ac:dyDescent="0.3">
      <c r="A21518">
        <v>21518</v>
      </c>
      <c r="B21518">
        <v>2684214429</v>
      </c>
      <c r="C21518" s="1">
        <v>44384</v>
      </c>
      <c r="D21518" t="s">
        <v>65</v>
      </c>
      <c r="E21518" t="s">
        <v>65</v>
      </c>
      <c r="G21518" t="s">
        <v>19</v>
      </c>
      <c r="H21518" t="s">
        <v>20</v>
      </c>
      <c r="I21518">
        <v>0</v>
      </c>
      <c r="J21518" t="s">
        <v>17567</v>
      </c>
      <c r="K21518" t="s">
        <v>1911</v>
      </c>
      <c r="O21518">
        <v>103</v>
      </c>
      <c r="P21518" t="s">
        <v>9613</v>
      </c>
      <c r="Q21518" t="s">
        <v>91</v>
      </c>
      <c r="R21518" t="s">
        <v>75</v>
      </c>
    </row>
    <row r="21519" spans="1:18" x14ac:dyDescent="0.3">
      <c r="A21519">
        <v>21519</v>
      </c>
      <c r="B21519">
        <v>2707859887</v>
      </c>
      <c r="C21519" s="1">
        <v>44384</v>
      </c>
      <c r="D21519" t="s">
        <v>36</v>
      </c>
      <c r="E21519" t="s">
        <v>36</v>
      </c>
      <c r="G21519" t="s">
        <v>19</v>
      </c>
      <c r="H21519" t="s">
        <v>28</v>
      </c>
      <c r="I21519">
        <v>5</v>
      </c>
      <c r="J21519" t="s">
        <v>19890</v>
      </c>
      <c r="K21519" t="s">
        <v>22</v>
      </c>
      <c r="O21519">
        <v>12</v>
      </c>
      <c r="P21519" t="s">
        <v>19891</v>
      </c>
      <c r="Q21519" t="s">
        <v>24</v>
      </c>
      <c r="R21519" t="s">
        <v>57</v>
      </c>
    </row>
    <row r="21520" spans="1:18" x14ac:dyDescent="0.3">
      <c r="A21520">
        <v>21520</v>
      </c>
      <c r="B21520">
        <v>2687285113</v>
      </c>
      <c r="C21520" s="1">
        <v>44384</v>
      </c>
      <c r="D21520" t="s">
        <v>1376</v>
      </c>
      <c r="E21520" t="s">
        <v>1376</v>
      </c>
      <c r="G21520" t="s">
        <v>19</v>
      </c>
      <c r="H21520" t="s">
        <v>28</v>
      </c>
      <c r="I21520">
        <v>8</v>
      </c>
      <c r="J21520" t="s">
        <v>6701</v>
      </c>
      <c r="K21520" t="s">
        <v>12252</v>
      </c>
      <c r="O21520">
        <v>5</v>
      </c>
      <c r="P21520" t="s">
        <v>672</v>
      </c>
      <c r="Q21520" t="s">
        <v>56</v>
      </c>
      <c r="R21520" t="s">
        <v>25</v>
      </c>
    </row>
    <row r="21521" spans="1:18" x14ac:dyDescent="0.3">
      <c r="A21521">
        <v>21521</v>
      </c>
      <c r="B21521">
        <v>2685913364</v>
      </c>
      <c r="C21521" s="1">
        <v>44384</v>
      </c>
      <c r="D21521" t="s">
        <v>36</v>
      </c>
      <c r="E21521" t="s">
        <v>484</v>
      </c>
      <c r="G21521" t="s">
        <v>19</v>
      </c>
      <c r="H21521" t="s">
        <v>28</v>
      </c>
      <c r="I21521">
        <v>6</v>
      </c>
      <c r="J21521" t="s">
        <v>19892</v>
      </c>
      <c r="K21521" t="s">
        <v>22</v>
      </c>
      <c r="O21521">
        <v>3</v>
      </c>
      <c r="P21521" t="s">
        <v>4117</v>
      </c>
      <c r="Q21521" t="s">
        <v>50</v>
      </c>
      <c r="R21521" t="s">
        <v>75</v>
      </c>
    </row>
    <row r="21522" spans="1:18" x14ac:dyDescent="0.3">
      <c r="A21522">
        <v>21522</v>
      </c>
      <c r="B21522">
        <v>2748667116</v>
      </c>
      <c r="C21522" s="1">
        <v>44384</v>
      </c>
      <c r="D21522" t="s">
        <v>36</v>
      </c>
      <c r="E21522" t="s">
        <v>115</v>
      </c>
      <c r="G21522" t="s">
        <v>19</v>
      </c>
      <c r="H21522" t="s">
        <v>28</v>
      </c>
      <c r="I21522">
        <v>7</v>
      </c>
      <c r="J21522" t="s">
        <v>18964</v>
      </c>
      <c r="K21522" t="s">
        <v>1596</v>
      </c>
      <c r="O21522">
        <v>25</v>
      </c>
      <c r="P21522" t="s">
        <v>18965</v>
      </c>
      <c r="Q21522" t="s">
        <v>137</v>
      </c>
      <c r="R21522" t="s">
        <v>111</v>
      </c>
    </row>
    <row r="21523" spans="1:18" x14ac:dyDescent="0.3">
      <c r="A21523">
        <v>21523</v>
      </c>
      <c r="B21523">
        <v>2690994986</v>
      </c>
      <c r="C21523" s="1">
        <v>44384</v>
      </c>
      <c r="D21523" t="s">
        <v>980</v>
      </c>
      <c r="E21523" t="s">
        <v>19893</v>
      </c>
      <c r="G21523" t="s">
        <v>19</v>
      </c>
      <c r="H21523" t="s">
        <v>798</v>
      </c>
      <c r="I21523">
        <v>6</v>
      </c>
      <c r="J21523" t="s">
        <v>19894</v>
      </c>
      <c r="K21523" t="s">
        <v>466</v>
      </c>
      <c r="O21523">
        <v>8</v>
      </c>
      <c r="P21523" t="s">
        <v>14638</v>
      </c>
      <c r="Q21523" t="s">
        <v>35</v>
      </c>
      <c r="R21523" t="s">
        <v>57</v>
      </c>
    </row>
    <row r="21524" spans="1:18" x14ac:dyDescent="0.3">
      <c r="A21524">
        <v>21524</v>
      </c>
      <c r="B21524">
        <v>2676005167</v>
      </c>
      <c r="C21524" s="1">
        <v>44384</v>
      </c>
      <c r="D21524" t="s">
        <v>17</v>
      </c>
      <c r="E21524" t="s">
        <v>130</v>
      </c>
      <c r="F21524" t="s">
        <v>16609</v>
      </c>
      <c r="G21524" t="s">
        <v>19</v>
      </c>
      <c r="H21524" t="s">
        <v>67</v>
      </c>
      <c r="I21524">
        <v>2</v>
      </c>
      <c r="J21524" t="s">
        <v>18112</v>
      </c>
      <c r="K21524" t="s">
        <v>254</v>
      </c>
      <c r="P21524" t="s">
        <v>818</v>
      </c>
      <c r="Q21524" t="s">
        <v>56</v>
      </c>
      <c r="R21524" t="s">
        <v>75</v>
      </c>
    </row>
    <row r="21525" spans="1:18" x14ac:dyDescent="0.3">
      <c r="A21525">
        <v>21525</v>
      </c>
      <c r="B21525">
        <v>2639291597</v>
      </c>
      <c r="C21525" s="1">
        <v>44384</v>
      </c>
      <c r="D21525" t="s">
        <v>17</v>
      </c>
      <c r="E21525" t="s">
        <v>17</v>
      </c>
      <c r="F21525" t="s">
        <v>52</v>
      </c>
      <c r="G21525" t="s">
        <v>19</v>
      </c>
      <c r="H21525" t="s">
        <v>28</v>
      </c>
      <c r="I21525">
        <v>6</v>
      </c>
      <c r="J21525" t="s">
        <v>4444</v>
      </c>
      <c r="K21525" t="s">
        <v>412</v>
      </c>
      <c r="O21525">
        <v>3</v>
      </c>
      <c r="P21525" t="s">
        <v>4445</v>
      </c>
      <c r="Q21525" t="s">
        <v>4446</v>
      </c>
      <c r="R21525" t="s">
        <v>43</v>
      </c>
    </row>
    <row r="21526" spans="1:18" x14ac:dyDescent="0.3">
      <c r="A21526">
        <v>21526</v>
      </c>
      <c r="B21526">
        <v>2678700420</v>
      </c>
      <c r="C21526" s="1">
        <v>44384</v>
      </c>
      <c r="D21526" t="s">
        <v>92</v>
      </c>
      <c r="E21526" t="s">
        <v>92</v>
      </c>
      <c r="F21526" t="s">
        <v>122</v>
      </c>
      <c r="G21526" t="s">
        <v>19</v>
      </c>
      <c r="H21526" t="s">
        <v>20</v>
      </c>
      <c r="I21526">
        <v>1</v>
      </c>
      <c r="J21526" t="s">
        <v>5065</v>
      </c>
      <c r="K21526" t="s">
        <v>2127</v>
      </c>
      <c r="O21526">
        <v>2</v>
      </c>
      <c r="P21526" t="s">
        <v>696</v>
      </c>
      <c r="Q21526" t="s">
        <v>697</v>
      </c>
      <c r="R21526" t="s">
        <v>25</v>
      </c>
    </row>
    <row r="21527" spans="1:18" x14ac:dyDescent="0.3">
      <c r="A21527">
        <v>21527</v>
      </c>
      <c r="B21527">
        <v>2689886152</v>
      </c>
      <c r="C21527" s="1">
        <v>44384</v>
      </c>
      <c r="D21527" t="s">
        <v>26</v>
      </c>
      <c r="E21527" t="s">
        <v>71</v>
      </c>
      <c r="F21527" t="s">
        <v>19</v>
      </c>
      <c r="G21527" t="s">
        <v>46</v>
      </c>
      <c r="H21527" t="s">
        <v>28</v>
      </c>
      <c r="I21527">
        <v>5</v>
      </c>
      <c r="J21527" t="s">
        <v>154</v>
      </c>
      <c r="K21527" t="s">
        <v>2015</v>
      </c>
      <c r="P21527" t="s">
        <v>49</v>
      </c>
      <c r="Q21527" t="s">
        <v>50</v>
      </c>
      <c r="R21527" t="s">
        <v>25</v>
      </c>
    </row>
    <row r="21528" spans="1:18" x14ac:dyDescent="0.3">
      <c r="A21528">
        <v>21528</v>
      </c>
      <c r="B21528">
        <v>2474425361</v>
      </c>
      <c r="C21528" s="1">
        <v>44384</v>
      </c>
      <c r="D21528" t="s">
        <v>17</v>
      </c>
      <c r="E21528" t="s">
        <v>130</v>
      </c>
      <c r="F21528" t="s">
        <v>868</v>
      </c>
      <c r="G21528" t="s">
        <v>19</v>
      </c>
      <c r="H21528" t="s">
        <v>67</v>
      </c>
      <c r="I21528">
        <v>6</v>
      </c>
      <c r="J21528" t="s">
        <v>869</v>
      </c>
      <c r="K21528" t="s">
        <v>340</v>
      </c>
      <c r="P21528" t="s">
        <v>85</v>
      </c>
      <c r="Q21528" t="s">
        <v>35</v>
      </c>
      <c r="R21528" t="s">
        <v>25</v>
      </c>
    </row>
    <row r="21529" spans="1:18" x14ac:dyDescent="0.3">
      <c r="A21529">
        <v>21529</v>
      </c>
      <c r="B21529">
        <v>2694253788</v>
      </c>
      <c r="C21529" s="1">
        <v>44384</v>
      </c>
      <c r="D21529" t="s">
        <v>44</v>
      </c>
      <c r="E21529" t="s">
        <v>45</v>
      </c>
      <c r="F21529" t="s">
        <v>305</v>
      </c>
      <c r="G21529" t="s">
        <v>46</v>
      </c>
      <c r="H21529" t="s">
        <v>28</v>
      </c>
      <c r="I21529">
        <v>6</v>
      </c>
      <c r="J21529" t="s">
        <v>120</v>
      </c>
      <c r="K21529" t="s">
        <v>4639</v>
      </c>
      <c r="P21529" t="s">
        <v>49</v>
      </c>
      <c r="Q21529" t="s">
        <v>50</v>
      </c>
      <c r="R21529" t="s">
        <v>25</v>
      </c>
    </row>
    <row r="21530" spans="1:18" x14ac:dyDescent="0.3">
      <c r="A21530">
        <v>21530</v>
      </c>
      <c r="B21530">
        <v>2683507800</v>
      </c>
      <c r="C21530" s="1">
        <v>44384</v>
      </c>
      <c r="D21530" t="s">
        <v>97</v>
      </c>
      <c r="E21530" t="s">
        <v>97</v>
      </c>
      <c r="F21530" t="s">
        <v>119</v>
      </c>
      <c r="G21530" t="s">
        <v>46</v>
      </c>
      <c r="H21530" t="s">
        <v>28</v>
      </c>
      <c r="I21530">
        <v>3</v>
      </c>
      <c r="J21530" t="s">
        <v>120</v>
      </c>
      <c r="K21530" t="s">
        <v>5925</v>
      </c>
      <c r="P21530" t="s">
        <v>49</v>
      </c>
      <c r="Q21530" t="s">
        <v>50</v>
      </c>
      <c r="R21530" t="s">
        <v>25</v>
      </c>
    </row>
    <row r="21531" spans="1:18" x14ac:dyDescent="0.3">
      <c r="A21531">
        <v>21531</v>
      </c>
      <c r="B21531">
        <v>2006369077</v>
      </c>
      <c r="C21531" s="1">
        <v>44384</v>
      </c>
      <c r="D21531" t="s">
        <v>17</v>
      </c>
      <c r="E21531" t="s">
        <v>6123</v>
      </c>
      <c r="G21531" t="s">
        <v>19</v>
      </c>
      <c r="H21531" t="s">
        <v>67</v>
      </c>
      <c r="I21531">
        <v>2</v>
      </c>
      <c r="J21531" t="s">
        <v>6124</v>
      </c>
      <c r="K21531" t="s">
        <v>102</v>
      </c>
      <c r="O21531">
        <v>117</v>
      </c>
      <c r="P21531" t="s">
        <v>1750</v>
      </c>
      <c r="Q21531" t="s">
        <v>1751</v>
      </c>
      <c r="R21531" t="s">
        <v>75</v>
      </c>
    </row>
    <row r="21532" spans="1:18" x14ac:dyDescent="0.3">
      <c r="A21532">
        <v>21532</v>
      </c>
      <c r="B21532">
        <v>2678756954</v>
      </c>
      <c r="C21532" s="1">
        <v>44384</v>
      </c>
      <c r="D21532" t="s">
        <v>17</v>
      </c>
      <c r="E21532" t="s">
        <v>7562</v>
      </c>
      <c r="G21532" t="s">
        <v>19</v>
      </c>
      <c r="H21532" t="s">
        <v>67</v>
      </c>
      <c r="I21532">
        <v>4</v>
      </c>
      <c r="J21532" t="s">
        <v>6628</v>
      </c>
      <c r="K21532" t="s">
        <v>466</v>
      </c>
      <c r="O21532">
        <v>2</v>
      </c>
      <c r="P21532" t="s">
        <v>547</v>
      </c>
      <c r="Q21532" t="s">
        <v>50</v>
      </c>
      <c r="R21532" t="s">
        <v>25</v>
      </c>
    </row>
    <row r="21533" spans="1:18" x14ac:dyDescent="0.3">
      <c r="A21533">
        <v>21533</v>
      </c>
      <c r="B21533">
        <v>2660719812</v>
      </c>
      <c r="C21533" s="1">
        <v>44384</v>
      </c>
      <c r="D21533" t="s">
        <v>17</v>
      </c>
      <c r="E21533" t="s">
        <v>1702</v>
      </c>
      <c r="G21533" t="s">
        <v>19</v>
      </c>
      <c r="H21533" t="s">
        <v>28</v>
      </c>
      <c r="I21533">
        <v>8</v>
      </c>
      <c r="J21533" t="s">
        <v>6818</v>
      </c>
      <c r="K21533" t="s">
        <v>95</v>
      </c>
      <c r="P21533" t="s">
        <v>96</v>
      </c>
      <c r="Q21533" t="s">
        <v>35</v>
      </c>
      <c r="R21533" t="s">
        <v>25</v>
      </c>
    </row>
    <row r="21534" spans="1:18" x14ac:dyDescent="0.3">
      <c r="A21534">
        <v>21534</v>
      </c>
      <c r="B21534">
        <v>2696930927</v>
      </c>
      <c r="C21534" s="1">
        <v>44384</v>
      </c>
      <c r="D21534" t="s">
        <v>44</v>
      </c>
      <c r="E21534" t="s">
        <v>970</v>
      </c>
      <c r="G21534" t="s">
        <v>19</v>
      </c>
      <c r="H21534" t="s">
        <v>28</v>
      </c>
      <c r="I21534">
        <v>6</v>
      </c>
      <c r="J21534" t="s">
        <v>971</v>
      </c>
      <c r="K21534" t="s">
        <v>436</v>
      </c>
      <c r="O21534">
        <v>1</v>
      </c>
      <c r="P21534" t="s">
        <v>70</v>
      </c>
      <c r="Q21534" t="s">
        <v>56</v>
      </c>
      <c r="R21534" t="s">
        <v>25</v>
      </c>
    </row>
    <row r="21535" spans="1:18" x14ac:dyDescent="0.3">
      <c r="A21535">
        <v>21535</v>
      </c>
      <c r="B21535">
        <v>2708468664</v>
      </c>
      <c r="C21535" s="1">
        <v>44384</v>
      </c>
      <c r="D21535" t="s">
        <v>26</v>
      </c>
      <c r="E21535" t="s">
        <v>71</v>
      </c>
      <c r="G21535" t="s">
        <v>19</v>
      </c>
      <c r="H21535" t="s">
        <v>67</v>
      </c>
      <c r="I21535">
        <v>4</v>
      </c>
      <c r="J21535" t="s">
        <v>19895</v>
      </c>
      <c r="K21535" t="s">
        <v>466</v>
      </c>
      <c r="P21535" t="s">
        <v>19896</v>
      </c>
      <c r="Q21535" t="s">
        <v>50</v>
      </c>
      <c r="R21535" t="s">
        <v>57</v>
      </c>
    </row>
    <row r="21536" spans="1:18" x14ac:dyDescent="0.3">
      <c r="A21536">
        <v>21536</v>
      </c>
      <c r="B21536">
        <v>2682252896</v>
      </c>
      <c r="C21536" s="1">
        <v>44384</v>
      </c>
      <c r="D21536" t="s">
        <v>17</v>
      </c>
      <c r="E21536" t="s">
        <v>130</v>
      </c>
      <c r="G21536" t="s">
        <v>19</v>
      </c>
      <c r="H21536" t="s">
        <v>28</v>
      </c>
      <c r="I21536">
        <v>2</v>
      </c>
      <c r="J21536" t="s">
        <v>4567</v>
      </c>
      <c r="K21536" t="s">
        <v>3840</v>
      </c>
      <c r="P21536" t="s">
        <v>422</v>
      </c>
      <c r="Q21536" t="s">
        <v>35</v>
      </c>
      <c r="R21536" t="s">
        <v>25</v>
      </c>
    </row>
    <row r="21537" spans="1:18" x14ac:dyDescent="0.3">
      <c r="A21537">
        <v>21537</v>
      </c>
      <c r="B21537">
        <v>2425204011</v>
      </c>
      <c r="C21537" s="1">
        <v>44384</v>
      </c>
      <c r="D21537" t="s">
        <v>92</v>
      </c>
      <c r="E21537" t="s">
        <v>93</v>
      </c>
      <c r="G21537" t="s">
        <v>19</v>
      </c>
      <c r="H21537" t="s">
        <v>67</v>
      </c>
      <c r="I21537">
        <v>3</v>
      </c>
      <c r="J21537" t="s">
        <v>94</v>
      </c>
      <c r="K21537" t="s">
        <v>189</v>
      </c>
      <c r="O21537">
        <v>3</v>
      </c>
      <c r="P21537" t="s">
        <v>96</v>
      </c>
      <c r="Q21537" t="s">
        <v>35</v>
      </c>
      <c r="R21537" t="s">
        <v>25</v>
      </c>
    </row>
    <row r="21538" spans="1:18" x14ac:dyDescent="0.3">
      <c r="A21538">
        <v>21538</v>
      </c>
      <c r="B21538">
        <v>2621820513</v>
      </c>
      <c r="C21538" s="1">
        <v>44385</v>
      </c>
      <c r="D21538" t="s">
        <v>654</v>
      </c>
      <c r="E21538" t="s">
        <v>654</v>
      </c>
      <c r="G21538" t="s">
        <v>19</v>
      </c>
      <c r="H21538" t="s">
        <v>20</v>
      </c>
      <c r="I21538">
        <v>1</v>
      </c>
      <c r="J21538" t="s">
        <v>920</v>
      </c>
      <c r="K21538" t="s">
        <v>1301</v>
      </c>
      <c r="O21538">
        <v>5</v>
      </c>
      <c r="P21538" t="s">
        <v>921</v>
      </c>
      <c r="Q21538" t="s">
        <v>91</v>
      </c>
      <c r="R21538" t="s">
        <v>147</v>
      </c>
    </row>
    <row r="21539" spans="1:18" x14ac:dyDescent="0.3">
      <c r="A21539">
        <v>21539</v>
      </c>
      <c r="B21539">
        <v>2713524885</v>
      </c>
      <c r="C21539" s="1">
        <v>44385</v>
      </c>
      <c r="D21539" t="s">
        <v>92</v>
      </c>
      <c r="E21539" t="s">
        <v>19897</v>
      </c>
      <c r="G21539" t="s">
        <v>19</v>
      </c>
      <c r="H21539" t="s">
        <v>67</v>
      </c>
      <c r="I21539">
        <v>5</v>
      </c>
      <c r="J21539" t="s">
        <v>19898</v>
      </c>
      <c r="K21539" t="s">
        <v>22</v>
      </c>
      <c r="L21539">
        <v>84000</v>
      </c>
      <c r="M21539">
        <v>127000</v>
      </c>
      <c r="N21539" t="s">
        <v>217</v>
      </c>
      <c r="O21539">
        <v>1</v>
      </c>
      <c r="P21539" t="s">
        <v>4205</v>
      </c>
      <c r="Q21539" t="s">
        <v>24</v>
      </c>
      <c r="R21539" t="s">
        <v>25</v>
      </c>
    </row>
    <row r="21540" spans="1:18" x14ac:dyDescent="0.3">
      <c r="A21540">
        <v>21540</v>
      </c>
      <c r="B21540">
        <v>2720465400</v>
      </c>
      <c r="C21540" s="1">
        <v>44385</v>
      </c>
      <c r="D21540" t="s">
        <v>17</v>
      </c>
      <c r="E21540" t="s">
        <v>280</v>
      </c>
      <c r="G21540" t="s">
        <v>19</v>
      </c>
      <c r="H21540" t="s">
        <v>20</v>
      </c>
      <c r="I21540">
        <v>0</v>
      </c>
      <c r="J21540" t="s">
        <v>4365</v>
      </c>
      <c r="K21540" t="s">
        <v>2127</v>
      </c>
      <c r="O21540">
        <v>10</v>
      </c>
      <c r="P21540" t="s">
        <v>696</v>
      </c>
      <c r="Q21540" t="s">
        <v>697</v>
      </c>
      <c r="R21540" t="s">
        <v>25</v>
      </c>
    </row>
    <row r="21541" spans="1:18" x14ac:dyDescent="0.3">
      <c r="A21541">
        <v>21541</v>
      </c>
      <c r="B21541">
        <v>2683500988</v>
      </c>
      <c r="C21541" s="1">
        <v>44385</v>
      </c>
      <c r="D21541" t="s">
        <v>449</v>
      </c>
      <c r="E21541" t="s">
        <v>19899</v>
      </c>
      <c r="G21541" t="s">
        <v>19</v>
      </c>
      <c r="H21541" t="s">
        <v>28</v>
      </c>
      <c r="I21541">
        <v>9</v>
      </c>
      <c r="J21541" t="s">
        <v>19900</v>
      </c>
      <c r="K21541" t="s">
        <v>189</v>
      </c>
      <c r="O21541">
        <v>25</v>
      </c>
      <c r="P21541" t="s">
        <v>10321</v>
      </c>
      <c r="Q21541" t="s">
        <v>35</v>
      </c>
      <c r="R21541" t="s">
        <v>174</v>
      </c>
    </row>
    <row r="21542" spans="1:18" x14ac:dyDescent="0.3">
      <c r="A21542">
        <v>21542</v>
      </c>
      <c r="B21542">
        <v>2698178876</v>
      </c>
      <c r="C21542" s="1">
        <v>44385</v>
      </c>
      <c r="D21542" t="s">
        <v>17</v>
      </c>
      <c r="E21542" t="s">
        <v>5008</v>
      </c>
      <c r="G21542" t="s">
        <v>19</v>
      </c>
      <c r="H21542" t="s">
        <v>28</v>
      </c>
      <c r="I21542">
        <v>7</v>
      </c>
      <c r="J21542" t="s">
        <v>5009</v>
      </c>
      <c r="K21542" t="s">
        <v>263</v>
      </c>
      <c r="O21542">
        <v>2</v>
      </c>
      <c r="P21542" t="s">
        <v>1081</v>
      </c>
      <c r="Q21542" t="s">
        <v>293</v>
      </c>
      <c r="R21542" t="s">
        <v>25</v>
      </c>
    </row>
    <row r="21543" spans="1:18" x14ac:dyDescent="0.3">
      <c r="A21543">
        <v>21543</v>
      </c>
      <c r="B21543">
        <v>2715230239</v>
      </c>
      <c r="C21543" s="1">
        <v>44385</v>
      </c>
      <c r="D21543" t="s">
        <v>17</v>
      </c>
      <c r="E21543" t="s">
        <v>17</v>
      </c>
      <c r="G21543" t="s">
        <v>19</v>
      </c>
      <c r="H21543" t="s">
        <v>20</v>
      </c>
      <c r="I21543">
        <v>1</v>
      </c>
      <c r="J21543" t="s">
        <v>6814</v>
      </c>
      <c r="K21543" t="s">
        <v>109</v>
      </c>
      <c r="O21543">
        <v>5</v>
      </c>
      <c r="P21543" t="s">
        <v>6815</v>
      </c>
      <c r="Q21543" t="s">
        <v>3898</v>
      </c>
      <c r="R21543" t="s">
        <v>111</v>
      </c>
    </row>
    <row r="21544" spans="1:18" x14ac:dyDescent="0.3">
      <c r="A21544">
        <v>21544</v>
      </c>
      <c r="B21544">
        <v>2738379596</v>
      </c>
      <c r="C21544" s="1">
        <v>44385</v>
      </c>
      <c r="D21544" t="s">
        <v>86</v>
      </c>
      <c r="E21544" t="s">
        <v>86</v>
      </c>
      <c r="G21544" t="s">
        <v>46</v>
      </c>
      <c r="H21544" t="s">
        <v>28</v>
      </c>
      <c r="I21544">
        <v>5</v>
      </c>
      <c r="J21544" t="s">
        <v>101</v>
      </c>
      <c r="K21544" t="s">
        <v>109</v>
      </c>
      <c r="P21544" t="s">
        <v>49</v>
      </c>
      <c r="Q21544" t="s">
        <v>50</v>
      </c>
      <c r="R21544" t="s">
        <v>25</v>
      </c>
    </row>
    <row r="21545" spans="1:18" x14ac:dyDescent="0.3">
      <c r="A21545">
        <v>21545</v>
      </c>
      <c r="B21545">
        <v>2678728378</v>
      </c>
      <c r="C21545" s="1">
        <v>44385</v>
      </c>
      <c r="D21545" t="s">
        <v>464</v>
      </c>
      <c r="E21545" t="s">
        <v>585</v>
      </c>
      <c r="G21545" t="s">
        <v>19</v>
      </c>
      <c r="H21545" t="s">
        <v>28</v>
      </c>
      <c r="I21545">
        <v>4</v>
      </c>
      <c r="J21545" t="s">
        <v>1660</v>
      </c>
      <c r="K21545" t="s">
        <v>109</v>
      </c>
      <c r="O21545">
        <v>3</v>
      </c>
      <c r="P21545" t="s">
        <v>136</v>
      </c>
      <c r="Q21545" t="s">
        <v>137</v>
      </c>
      <c r="R21545" t="s">
        <v>75</v>
      </c>
    </row>
    <row r="21546" spans="1:18" x14ac:dyDescent="0.3">
      <c r="A21546">
        <v>21546</v>
      </c>
      <c r="B21546">
        <v>2677674567</v>
      </c>
      <c r="C21546" s="1">
        <v>44385</v>
      </c>
      <c r="D21546" t="s">
        <v>17</v>
      </c>
      <c r="E21546" t="s">
        <v>130</v>
      </c>
      <c r="F21546" t="s">
        <v>131</v>
      </c>
      <c r="G21546" t="s">
        <v>19</v>
      </c>
      <c r="H21546" t="s">
        <v>67</v>
      </c>
      <c r="I21546">
        <v>3</v>
      </c>
      <c r="J21546" t="s">
        <v>132</v>
      </c>
      <c r="K21546" t="s">
        <v>802</v>
      </c>
      <c r="P21546" t="s">
        <v>134</v>
      </c>
      <c r="Q21546" t="s">
        <v>35</v>
      </c>
      <c r="R21546" t="s">
        <v>25</v>
      </c>
    </row>
    <row r="21547" spans="1:18" x14ac:dyDescent="0.3">
      <c r="A21547">
        <v>21547</v>
      </c>
      <c r="B21547">
        <v>2737678655</v>
      </c>
      <c r="C21547" s="1">
        <v>44385</v>
      </c>
      <c r="D21547" t="s">
        <v>17</v>
      </c>
      <c r="E21547" t="s">
        <v>130</v>
      </c>
      <c r="G21547" t="s">
        <v>19</v>
      </c>
      <c r="H21547" t="s">
        <v>28</v>
      </c>
      <c r="I21547">
        <v>8</v>
      </c>
      <c r="J21547" t="s">
        <v>11413</v>
      </c>
      <c r="K21547" t="s">
        <v>222</v>
      </c>
      <c r="O21547">
        <v>3</v>
      </c>
      <c r="P21547" t="s">
        <v>5418</v>
      </c>
      <c r="Q21547" t="s">
        <v>686</v>
      </c>
      <c r="R21547" t="s">
        <v>75</v>
      </c>
    </row>
    <row r="21548" spans="1:18" x14ac:dyDescent="0.3">
      <c r="A21548">
        <v>21548</v>
      </c>
      <c r="B21548">
        <v>2705254953</v>
      </c>
      <c r="C21548" s="1">
        <v>44385</v>
      </c>
      <c r="D21548" t="s">
        <v>17</v>
      </c>
      <c r="E21548" t="s">
        <v>17</v>
      </c>
      <c r="F21548" t="s">
        <v>1363</v>
      </c>
      <c r="G21548" t="s">
        <v>19</v>
      </c>
      <c r="H21548" t="s">
        <v>28</v>
      </c>
      <c r="I21548">
        <v>2</v>
      </c>
      <c r="J21548" t="s">
        <v>1364</v>
      </c>
      <c r="K21548" t="s">
        <v>1382</v>
      </c>
      <c r="P21548" t="s">
        <v>297</v>
      </c>
      <c r="Q21548" t="s">
        <v>56</v>
      </c>
      <c r="R21548" t="s">
        <v>25</v>
      </c>
    </row>
    <row r="21549" spans="1:18" x14ac:dyDescent="0.3">
      <c r="A21549">
        <v>21549</v>
      </c>
      <c r="B21549">
        <v>2646781058</v>
      </c>
      <c r="C21549" s="1">
        <v>44385</v>
      </c>
      <c r="D21549" t="s">
        <v>92</v>
      </c>
      <c r="E21549" t="s">
        <v>92</v>
      </c>
      <c r="G21549" t="s">
        <v>19</v>
      </c>
      <c r="H21549" t="s">
        <v>28</v>
      </c>
      <c r="I21549">
        <v>5</v>
      </c>
      <c r="J21549" t="s">
        <v>19592</v>
      </c>
      <c r="K21549" t="s">
        <v>22</v>
      </c>
      <c r="O21549">
        <v>11</v>
      </c>
      <c r="P21549" t="s">
        <v>10234</v>
      </c>
      <c r="Q21549" t="s">
        <v>35</v>
      </c>
      <c r="R21549" t="s">
        <v>147</v>
      </c>
    </row>
    <row r="21550" spans="1:18" x14ac:dyDescent="0.3">
      <c r="A21550">
        <v>21550</v>
      </c>
      <c r="B21550">
        <v>2738198229</v>
      </c>
      <c r="C21550" s="1">
        <v>44385</v>
      </c>
      <c r="D21550" t="s">
        <v>65</v>
      </c>
      <c r="E21550" t="s">
        <v>324</v>
      </c>
      <c r="F21550" t="s">
        <v>19901</v>
      </c>
      <c r="G21550" t="s">
        <v>19</v>
      </c>
      <c r="H21550" t="s">
        <v>67</v>
      </c>
      <c r="I21550">
        <v>4</v>
      </c>
      <c r="J21550" t="s">
        <v>19902</v>
      </c>
      <c r="K21550" t="s">
        <v>343</v>
      </c>
      <c r="P21550" t="s">
        <v>1259</v>
      </c>
      <c r="Q21550" t="s">
        <v>42</v>
      </c>
      <c r="R21550" t="s">
        <v>43</v>
      </c>
    </row>
    <row r="21551" spans="1:18" x14ac:dyDescent="0.3">
      <c r="A21551">
        <v>21551</v>
      </c>
      <c r="B21551">
        <v>2741589537</v>
      </c>
      <c r="C21551" s="1">
        <v>44385</v>
      </c>
      <c r="D21551" t="s">
        <v>17</v>
      </c>
      <c r="E21551" t="s">
        <v>15242</v>
      </c>
      <c r="F21551" t="s">
        <v>15243</v>
      </c>
      <c r="G21551" t="s">
        <v>19</v>
      </c>
      <c r="H21551" t="s">
        <v>28</v>
      </c>
      <c r="I21551">
        <v>2</v>
      </c>
      <c r="J21551" t="s">
        <v>15244</v>
      </c>
      <c r="K21551" t="s">
        <v>466</v>
      </c>
      <c r="P21551" t="s">
        <v>136</v>
      </c>
      <c r="Q21551" t="s">
        <v>137</v>
      </c>
      <c r="R21551" t="s">
        <v>75</v>
      </c>
    </row>
    <row r="21552" spans="1:18" x14ac:dyDescent="0.3">
      <c r="A21552">
        <v>21552</v>
      </c>
      <c r="B21552">
        <v>2737584045</v>
      </c>
      <c r="C21552" s="1">
        <v>44385</v>
      </c>
      <c r="D21552" t="s">
        <v>97</v>
      </c>
      <c r="E21552" t="s">
        <v>97</v>
      </c>
      <c r="F21552" t="s">
        <v>52</v>
      </c>
      <c r="G21552" t="s">
        <v>19</v>
      </c>
      <c r="H21552" t="s">
        <v>20</v>
      </c>
      <c r="I21552">
        <v>2</v>
      </c>
      <c r="J21552" t="s">
        <v>6269</v>
      </c>
      <c r="K21552" t="s">
        <v>19903</v>
      </c>
      <c r="O21552">
        <v>5</v>
      </c>
      <c r="P21552" t="s">
        <v>19904</v>
      </c>
      <c r="Q21552" t="s">
        <v>35</v>
      </c>
      <c r="R21552" t="s">
        <v>111</v>
      </c>
    </row>
    <row r="21553" spans="1:18" x14ac:dyDescent="0.3">
      <c r="A21553">
        <v>21553</v>
      </c>
      <c r="B21553">
        <v>2716119798</v>
      </c>
      <c r="C21553" s="1">
        <v>44385</v>
      </c>
      <c r="D21553" t="s">
        <v>1074</v>
      </c>
      <c r="E21553" t="s">
        <v>2192</v>
      </c>
      <c r="G21553" t="s">
        <v>19</v>
      </c>
      <c r="H21553" t="s">
        <v>28</v>
      </c>
      <c r="I21553">
        <v>8</v>
      </c>
      <c r="J21553" t="s">
        <v>250</v>
      </c>
      <c r="K21553" t="s">
        <v>22</v>
      </c>
      <c r="O21553">
        <v>7</v>
      </c>
      <c r="P21553" t="s">
        <v>18797</v>
      </c>
      <c r="Q21553" t="s">
        <v>3347</v>
      </c>
      <c r="R21553" t="s">
        <v>57</v>
      </c>
    </row>
    <row r="21554" spans="1:18" x14ac:dyDescent="0.3">
      <c r="A21554">
        <v>21554</v>
      </c>
      <c r="B21554">
        <v>2701968638</v>
      </c>
      <c r="C21554" s="1">
        <v>44385</v>
      </c>
      <c r="D21554" t="s">
        <v>97</v>
      </c>
      <c r="E21554" t="s">
        <v>97</v>
      </c>
      <c r="G21554" t="s">
        <v>19</v>
      </c>
      <c r="H21554" t="s">
        <v>67</v>
      </c>
      <c r="I21554">
        <v>3</v>
      </c>
      <c r="J21554" t="s">
        <v>19905</v>
      </c>
      <c r="K21554" t="s">
        <v>3509</v>
      </c>
      <c r="O21554">
        <v>41</v>
      </c>
      <c r="P21554" t="s">
        <v>136</v>
      </c>
      <c r="Q21554" t="s">
        <v>137</v>
      </c>
      <c r="R21554" t="s">
        <v>75</v>
      </c>
    </row>
    <row r="21555" spans="1:18" x14ac:dyDescent="0.3">
      <c r="A21555">
        <v>21555</v>
      </c>
      <c r="B21555">
        <v>2693780357</v>
      </c>
      <c r="C21555" s="1">
        <v>44385</v>
      </c>
      <c r="D21555" t="s">
        <v>26</v>
      </c>
      <c r="E21555" t="s">
        <v>71</v>
      </c>
      <c r="F21555" t="s">
        <v>19</v>
      </c>
      <c r="G21555" t="s">
        <v>46</v>
      </c>
      <c r="H21555" t="s">
        <v>28</v>
      </c>
      <c r="I21555">
        <v>4</v>
      </c>
      <c r="J21555" t="s">
        <v>154</v>
      </c>
      <c r="K21555" t="s">
        <v>1828</v>
      </c>
      <c r="P21555" t="s">
        <v>49</v>
      </c>
      <c r="Q21555" t="s">
        <v>50</v>
      </c>
      <c r="R21555" t="s">
        <v>25</v>
      </c>
    </row>
    <row r="21556" spans="1:18" x14ac:dyDescent="0.3">
      <c r="A21556">
        <v>21556</v>
      </c>
      <c r="B21556">
        <v>2656673357</v>
      </c>
      <c r="C21556" s="1">
        <v>44385</v>
      </c>
      <c r="D21556" t="s">
        <v>991</v>
      </c>
      <c r="E21556" t="s">
        <v>991</v>
      </c>
      <c r="G21556" t="s">
        <v>19</v>
      </c>
      <c r="H21556" t="s">
        <v>798</v>
      </c>
      <c r="I21556">
        <v>8</v>
      </c>
      <c r="J21556" t="s">
        <v>11526</v>
      </c>
      <c r="K21556" t="s">
        <v>22</v>
      </c>
      <c r="O21556">
        <v>12</v>
      </c>
      <c r="P21556" t="s">
        <v>15928</v>
      </c>
      <c r="Q21556" t="s">
        <v>460</v>
      </c>
      <c r="R21556" t="s">
        <v>25</v>
      </c>
    </row>
    <row r="21557" spans="1:18" x14ac:dyDescent="0.3">
      <c r="A21557">
        <v>21557</v>
      </c>
      <c r="B21557">
        <v>2679919671</v>
      </c>
      <c r="C21557" s="1">
        <v>44385</v>
      </c>
      <c r="D21557" t="s">
        <v>17</v>
      </c>
      <c r="E21557" t="s">
        <v>107</v>
      </c>
      <c r="G21557" t="s">
        <v>19</v>
      </c>
      <c r="H21557" t="s">
        <v>28</v>
      </c>
      <c r="I21557">
        <v>3</v>
      </c>
      <c r="J21557" t="s">
        <v>19906</v>
      </c>
      <c r="K21557" t="s">
        <v>5481</v>
      </c>
      <c r="O21557">
        <v>4</v>
      </c>
      <c r="P21557" t="s">
        <v>19907</v>
      </c>
      <c r="Q21557" t="s">
        <v>3297</v>
      </c>
      <c r="R21557" t="s">
        <v>25</v>
      </c>
    </row>
    <row r="21558" spans="1:18" x14ac:dyDescent="0.3">
      <c r="A21558">
        <v>21558</v>
      </c>
      <c r="B21558">
        <v>2682987214</v>
      </c>
      <c r="C21558" s="1">
        <v>44385</v>
      </c>
      <c r="D21558" t="s">
        <v>97</v>
      </c>
      <c r="E21558" t="s">
        <v>97</v>
      </c>
      <c r="F21558" t="s">
        <v>119</v>
      </c>
      <c r="G21558" t="s">
        <v>46</v>
      </c>
      <c r="H21558" t="s">
        <v>28</v>
      </c>
      <c r="I21558">
        <v>4</v>
      </c>
      <c r="J21558" t="s">
        <v>120</v>
      </c>
      <c r="K21558" t="s">
        <v>1396</v>
      </c>
      <c r="P21558" t="s">
        <v>49</v>
      </c>
      <c r="Q21558" t="s">
        <v>50</v>
      </c>
      <c r="R21558" t="s">
        <v>25</v>
      </c>
    </row>
    <row r="21559" spans="1:18" x14ac:dyDescent="0.3">
      <c r="A21559">
        <v>21559</v>
      </c>
      <c r="B21559">
        <v>2692464892</v>
      </c>
      <c r="C21559" s="1">
        <v>44385</v>
      </c>
      <c r="D21559" t="s">
        <v>97</v>
      </c>
      <c r="E21559" t="s">
        <v>97</v>
      </c>
      <c r="G21559" t="s">
        <v>19</v>
      </c>
      <c r="H21559" t="s">
        <v>28</v>
      </c>
      <c r="I21559">
        <v>7</v>
      </c>
      <c r="J21559" t="s">
        <v>19908</v>
      </c>
      <c r="K21559" t="s">
        <v>95</v>
      </c>
      <c r="O21559">
        <v>53</v>
      </c>
      <c r="P21559" t="s">
        <v>624</v>
      </c>
      <c r="Q21559" t="s">
        <v>604</v>
      </c>
      <c r="R21559" t="s">
        <v>43</v>
      </c>
    </row>
    <row r="21560" spans="1:18" x14ac:dyDescent="0.3">
      <c r="A21560">
        <v>21560</v>
      </c>
      <c r="B21560">
        <v>2732464538</v>
      </c>
      <c r="C21560" s="1">
        <v>44385</v>
      </c>
      <c r="D21560" t="s">
        <v>1074</v>
      </c>
      <c r="E21560" t="s">
        <v>1074</v>
      </c>
      <c r="F21560" t="s">
        <v>38</v>
      </c>
      <c r="G21560" t="s">
        <v>19</v>
      </c>
      <c r="H21560" t="s">
        <v>67</v>
      </c>
      <c r="I21560">
        <v>5</v>
      </c>
      <c r="J21560" t="s">
        <v>342</v>
      </c>
      <c r="K21560" t="s">
        <v>2344</v>
      </c>
      <c r="O21560">
        <v>1</v>
      </c>
      <c r="P21560" t="s">
        <v>41</v>
      </c>
      <c r="Q21560" t="s">
        <v>42</v>
      </c>
      <c r="R21560" t="s">
        <v>43</v>
      </c>
    </row>
    <row r="21561" spans="1:18" x14ac:dyDescent="0.3">
      <c r="A21561">
        <v>21561</v>
      </c>
      <c r="B21561">
        <v>2683510453</v>
      </c>
      <c r="C21561" s="1">
        <v>44385</v>
      </c>
      <c r="D21561" t="s">
        <v>26</v>
      </c>
      <c r="E21561" t="s">
        <v>71</v>
      </c>
      <c r="F21561" t="s">
        <v>19</v>
      </c>
      <c r="G21561" t="s">
        <v>46</v>
      </c>
      <c r="H21561" t="s">
        <v>28</v>
      </c>
      <c r="I21561">
        <v>6</v>
      </c>
      <c r="J21561" t="s">
        <v>154</v>
      </c>
      <c r="K21561" t="s">
        <v>1735</v>
      </c>
      <c r="P21561" t="s">
        <v>49</v>
      </c>
      <c r="Q21561" t="s">
        <v>50</v>
      </c>
      <c r="R21561" t="s">
        <v>25</v>
      </c>
    </row>
    <row r="21562" spans="1:18" x14ac:dyDescent="0.3">
      <c r="A21562">
        <v>21562</v>
      </c>
      <c r="B21562">
        <v>2679945211</v>
      </c>
      <c r="C21562" s="1">
        <v>44385</v>
      </c>
      <c r="D21562" t="s">
        <v>17</v>
      </c>
      <c r="E21562" t="s">
        <v>130</v>
      </c>
      <c r="F21562" t="s">
        <v>11754</v>
      </c>
      <c r="G21562" t="s">
        <v>19</v>
      </c>
      <c r="H21562" t="s">
        <v>67</v>
      </c>
      <c r="I21562">
        <v>3</v>
      </c>
      <c r="J21562" t="s">
        <v>11755</v>
      </c>
      <c r="K21562" t="s">
        <v>598</v>
      </c>
      <c r="P21562" t="s">
        <v>814</v>
      </c>
      <c r="Q21562" t="s">
        <v>35</v>
      </c>
      <c r="R21562" t="s">
        <v>25</v>
      </c>
    </row>
    <row r="21563" spans="1:18" x14ac:dyDescent="0.3">
      <c r="A21563">
        <v>21563</v>
      </c>
      <c r="B21563">
        <v>2652423161</v>
      </c>
      <c r="C21563" s="1">
        <v>44385</v>
      </c>
      <c r="D21563" t="s">
        <v>65</v>
      </c>
      <c r="E21563" t="s">
        <v>4826</v>
      </c>
      <c r="F21563" t="s">
        <v>52</v>
      </c>
      <c r="G21563" t="s">
        <v>19</v>
      </c>
      <c r="H21563" t="s">
        <v>67</v>
      </c>
      <c r="I21563">
        <v>3</v>
      </c>
      <c r="J21563" t="s">
        <v>4827</v>
      </c>
      <c r="K21563" t="s">
        <v>4828</v>
      </c>
      <c r="O21563">
        <v>32</v>
      </c>
      <c r="P21563" t="s">
        <v>1175</v>
      </c>
      <c r="Q21563" t="s">
        <v>1176</v>
      </c>
      <c r="R21563" t="s">
        <v>43</v>
      </c>
    </row>
    <row r="21564" spans="1:18" x14ac:dyDescent="0.3">
      <c r="A21564">
        <v>21564</v>
      </c>
      <c r="B21564">
        <v>2739254168</v>
      </c>
      <c r="C21564" s="1">
        <v>44385</v>
      </c>
      <c r="D21564" t="s">
        <v>86</v>
      </c>
      <c r="E21564" t="s">
        <v>86</v>
      </c>
      <c r="G21564" t="s">
        <v>46</v>
      </c>
      <c r="H21564" t="s">
        <v>28</v>
      </c>
      <c r="I21564">
        <v>3</v>
      </c>
      <c r="J21564" t="s">
        <v>101</v>
      </c>
      <c r="K21564" t="s">
        <v>69</v>
      </c>
      <c r="P21564" t="s">
        <v>49</v>
      </c>
      <c r="Q21564" t="s">
        <v>50</v>
      </c>
      <c r="R21564" t="s">
        <v>25</v>
      </c>
    </row>
    <row r="21565" spans="1:18" x14ac:dyDescent="0.3">
      <c r="A21565">
        <v>21565</v>
      </c>
      <c r="B21565">
        <v>2688426226</v>
      </c>
      <c r="C21565" s="1">
        <v>44385</v>
      </c>
      <c r="D21565" t="s">
        <v>17</v>
      </c>
      <c r="E21565" t="s">
        <v>17</v>
      </c>
      <c r="G21565" t="s">
        <v>19</v>
      </c>
      <c r="H21565" t="s">
        <v>28</v>
      </c>
      <c r="I21565">
        <v>6</v>
      </c>
      <c r="J21565" t="s">
        <v>5684</v>
      </c>
      <c r="K21565" t="s">
        <v>189</v>
      </c>
      <c r="O21565">
        <v>1</v>
      </c>
      <c r="P21565" t="s">
        <v>136</v>
      </c>
      <c r="Q21565" t="s">
        <v>137</v>
      </c>
      <c r="R21565" t="s">
        <v>75</v>
      </c>
    </row>
    <row r="21566" spans="1:18" x14ac:dyDescent="0.3">
      <c r="A21566">
        <v>21566</v>
      </c>
      <c r="B21566">
        <v>2633315965</v>
      </c>
      <c r="C21566" s="1">
        <v>44386</v>
      </c>
      <c r="D21566" t="s">
        <v>431</v>
      </c>
      <c r="E21566" t="s">
        <v>19909</v>
      </c>
      <c r="G21566" t="s">
        <v>19</v>
      </c>
      <c r="H21566" t="s">
        <v>28</v>
      </c>
      <c r="I21566">
        <v>3</v>
      </c>
      <c r="J21566" t="s">
        <v>19910</v>
      </c>
      <c r="K21566" t="s">
        <v>22</v>
      </c>
      <c r="O21566">
        <v>18</v>
      </c>
      <c r="P21566" t="s">
        <v>3761</v>
      </c>
      <c r="Q21566" t="s">
        <v>35</v>
      </c>
      <c r="R21566" t="s">
        <v>25</v>
      </c>
    </row>
    <row r="21567" spans="1:18" x14ac:dyDescent="0.3">
      <c r="A21567">
        <v>21567</v>
      </c>
      <c r="B21567">
        <v>2736011740</v>
      </c>
      <c r="C21567" s="1">
        <v>44386</v>
      </c>
      <c r="D21567" t="s">
        <v>17</v>
      </c>
      <c r="E21567" t="s">
        <v>2207</v>
      </c>
      <c r="G21567" t="s">
        <v>19</v>
      </c>
      <c r="H21567" t="s">
        <v>28</v>
      </c>
      <c r="I21567">
        <v>8</v>
      </c>
      <c r="J21567" t="s">
        <v>2208</v>
      </c>
      <c r="K21567" t="s">
        <v>436</v>
      </c>
      <c r="P21567" t="s">
        <v>4523</v>
      </c>
      <c r="Q21567" t="s">
        <v>293</v>
      </c>
      <c r="R21567" t="s">
        <v>25</v>
      </c>
    </row>
    <row r="21568" spans="1:18" x14ac:dyDescent="0.3">
      <c r="A21568">
        <v>21568</v>
      </c>
      <c r="B21568">
        <v>2696934471</v>
      </c>
      <c r="C21568" s="1">
        <v>44386</v>
      </c>
      <c r="D21568" t="s">
        <v>44</v>
      </c>
      <c r="E21568" t="s">
        <v>970</v>
      </c>
      <c r="G21568" t="s">
        <v>19</v>
      </c>
      <c r="H21568" t="s">
        <v>28</v>
      </c>
      <c r="I21568">
        <v>3</v>
      </c>
      <c r="J21568" t="s">
        <v>971</v>
      </c>
      <c r="K21568" t="s">
        <v>263</v>
      </c>
      <c r="P21568" t="s">
        <v>70</v>
      </c>
      <c r="Q21568" t="s">
        <v>56</v>
      </c>
      <c r="R21568" t="s">
        <v>25</v>
      </c>
    </row>
    <row r="21569" spans="1:18" x14ac:dyDescent="0.3">
      <c r="A21569">
        <v>21569</v>
      </c>
      <c r="B21569">
        <v>2673992332</v>
      </c>
      <c r="C21569" s="1">
        <v>44386</v>
      </c>
      <c r="D21569" t="s">
        <v>103</v>
      </c>
      <c r="E21569" t="s">
        <v>19911</v>
      </c>
      <c r="G21569" t="s">
        <v>19</v>
      </c>
      <c r="H21569" t="s">
        <v>20</v>
      </c>
      <c r="I21569">
        <v>1</v>
      </c>
      <c r="J21569" t="s">
        <v>3974</v>
      </c>
      <c r="K21569" t="s">
        <v>669</v>
      </c>
      <c r="O21569">
        <v>2</v>
      </c>
      <c r="P21569" t="s">
        <v>996</v>
      </c>
      <c r="Q21569" t="s">
        <v>42</v>
      </c>
      <c r="R21569" t="s">
        <v>43</v>
      </c>
    </row>
    <row r="21570" spans="1:18" x14ac:dyDescent="0.3">
      <c r="A21570">
        <v>21570</v>
      </c>
      <c r="B21570">
        <v>2654208200</v>
      </c>
      <c r="C21570" s="1">
        <v>44386</v>
      </c>
      <c r="D21570" t="s">
        <v>17</v>
      </c>
      <c r="E21570" t="s">
        <v>5008</v>
      </c>
      <c r="G21570" t="s">
        <v>19</v>
      </c>
      <c r="H21570" t="s">
        <v>28</v>
      </c>
      <c r="I21570">
        <v>4</v>
      </c>
      <c r="J21570" t="s">
        <v>5009</v>
      </c>
      <c r="K21570" t="s">
        <v>128</v>
      </c>
      <c r="P21570" t="s">
        <v>1081</v>
      </c>
      <c r="Q21570" t="s">
        <v>293</v>
      </c>
      <c r="R21570" t="s">
        <v>25</v>
      </c>
    </row>
    <row r="21571" spans="1:18" x14ac:dyDescent="0.3">
      <c r="A21571">
        <v>21571</v>
      </c>
      <c r="B21571">
        <v>2710934012</v>
      </c>
      <c r="C21571" s="1">
        <v>44386</v>
      </c>
      <c r="D21571" t="s">
        <v>632</v>
      </c>
      <c r="E21571" t="s">
        <v>632</v>
      </c>
      <c r="G21571" t="s">
        <v>19</v>
      </c>
      <c r="H21571" t="s">
        <v>28</v>
      </c>
      <c r="I21571">
        <v>4</v>
      </c>
      <c r="J21571" t="s">
        <v>19912</v>
      </c>
      <c r="K21571" t="s">
        <v>647</v>
      </c>
      <c r="O21571">
        <v>2</v>
      </c>
      <c r="P21571" t="s">
        <v>19913</v>
      </c>
    </row>
    <row r="21572" spans="1:18" x14ac:dyDescent="0.3">
      <c r="A21572">
        <v>21572</v>
      </c>
      <c r="B21572">
        <v>2721661897</v>
      </c>
      <c r="C21572" s="1">
        <v>44386</v>
      </c>
      <c r="D21572" t="s">
        <v>26</v>
      </c>
      <c r="E21572" t="s">
        <v>26</v>
      </c>
      <c r="F21572" t="s">
        <v>9261</v>
      </c>
      <c r="G21572" t="s">
        <v>46</v>
      </c>
      <c r="H21572" t="s">
        <v>20</v>
      </c>
      <c r="I21572">
        <v>1</v>
      </c>
      <c r="J21572" t="s">
        <v>9262</v>
      </c>
      <c r="K21572" t="s">
        <v>1191</v>
      </c>
      <c r="O21572">
        <v>6</v>
      </c>
      <c r="P21572" t="s">
        <v>2245</v>
      </c>
      <c r="Q21572" t="s">
        <v>56</v>
      </c>
      <c r="R21572" t="s">
        <v>57</v>
      </c>
    </row>
    <row r="21573" spans="1:18" x14ac:dyDescent="0.3">
      <c r="A21573">
        <v>21573</v>
      </c>
      <c r="B21573">
        <v>2683584633</v>
      </c>
      <c r="C21573" s="1">
        <v>44386</v>
      </c>
      <c r="D21573" t="s">
        <v>26</v>
      </c>
      <c r="E21573" t="s">
        <v>71</v>
      </c>
      <c r="F21573" t="s">
        <v>19</v>
      </c>
      <c r="G21573" t="s">
        <v>46</v>
      </c>
      <c r="H21573" t="s">
        <v>28</v>
      </c>
      <c r="I21573">
        <v>5</v>
      </c>
      <c r="J21573" t="s">
        <v>154</v>
      </c>
      <c r="K21573" t="s">
        <v>73</v>
      </c>
      <c r="P21573" t="s">
        <v>49</v>
      </c>
      <c r="Q21573" t="s">
        <v>50</v>
      </c>
      <c r="R21573" t="s">
        <v>25</v>
      </c>
    </row>
    <row r="21574" spans="1:18" x14ac:dyDescent="0.3">
      <c r="A21574">
        <v>21574</v>
      </c>
      <c r="B21574">
        <v>2718994606</v>
      </c>
      <c r="C21574" s="1">
        <v>44386</v>
      </c>
      <c r="D21574" t="s">
        <v>26</v>
      </c>
      <c r="E21574" t="s">
        <v>16604</v>
      </c>
      <c r="G21574" t="s">
        <v>19</v>
      </c>
      <c r="H21574" t="s">
        <v>67</v>
      </c>
      <c r="I21574">
        <v>5</v>
      </c>
      <c r="J21574" t="s">
        <v>16605</v>
      </c>
      <c r="K21574" t="s">
        <v>243</v>
      </c>
      <c r="P21574" t="s">
        <v>996</v>
      </c>
      <c r="Q21574" t="s">
        <v>42</v>
      </c>
      <c r="R21574" t="s">
        <v>43</v>
      </c>
    </row>
    <row r="21575" spans="1:18" x14ac:dyDescent="0.3">
      <c r="A21575">
        <v>21575</v>
      </c>
      <c r="B21575">
        <v>2686352683</v>
      </c>
      <c r="C21575" s="1">
        <v>44386</v>
      </c>
      <c r="D21575" t="s">
        <v>97</v>
      </c>
      <c r="E21575" t="s">
        <v>156</v>
      </c>
      <c r="G21575" t="s">
        <v>19</v>
      </c>
      <c r="H21575" t="s">
        <v>28</v>
      </c>
      <c r="I21575">
        <v>6</v>
      </c>
      <c r="J21575" t="s">
        <v>19914</v>
      </c>
      <c r="K21575" t="s">
        <v>647</v>
      </c>
      <c r="L21575">
        <v>150000</v>
      </c>
      <c r="M21575">
        <v>154000</v>
      </c>
      <c r="N21575" t="s">
        <v>217</v>
      </c>
      <c r="O21575">
        <v>34</v>
      </c>
      <c r="P21575" t="s">
        <v>662</v>
      </c>
      <c r="Q21575" t="s">
        <v>137</v>
      </c>
      <c r="R21575" t="s">
        <v>147</v>
      </c>
    </row>
    <row r="21576" spans="1:18" x14ac:dyDescent="0.3">
      <c r="A21576">
        <v>21576</v>
      </c>
      <c r="B21576">
        <v>2709248677</v>
      </c>
      <c r="C21576" s="1">
        <v>44386</v>
      </c>
      <c r="D21576" t="s">
        <v>991</v>
      </c>
      <c r="E21576" t="s">
        <v>19915</v>
      </c>
      <c r="G21576" t="s">
        <v>46</v>
      </c>
      <c r="H21576" t="s">
        <v>28</v>
      </c>
      <c r="I21576">
        <v>6</v>
      </c>
      <c r="J21576" t="s">
        <v>19916</v>
      </c>
      <c r="K21576" t="s">
        <v>5712</v>
      </c>
      <c r="O21576">
        <v>14</v>
      </c>
      <c r="P21576" t="s">
        <v>19917</v>
      </c>
      <c r="Q21576" t="s">
        <v>137</v>
      </c>
      <c r="R21576" t="s">
        <v>57</v>
      </c>
    </row>
    <row r="21577" spans="1:18" x14ac:dyDescent="0.3">
      <c r="A21577">
        <v>21577</v>
      </c>
      <c r="B21577">
        <v>2642781267</v>
      </c>
      <c r="C21577" s="1">
        <v>44386</v>
      </c>
      <c r="D21577" t="s">
        <v>17</v>
      </c>
      <c r="E21577" t="s">
        <v>130</v>
      </c>
      <c r="F21577" t="s">
        <v>1125</v>
      </c>
      <c r="G21577" t="s">
        <v>19</v>
      </c>
      <c r="H21577" t="s">
        <v>28</v>
      </c>
      <c r="I21577">
        <v>5</v>
      </c>
      <c r="J21577" t="s">
        <v>4619</v>
      </c>
      <c r="K21577" t="s">
        <v>1078</v>
      </c>
      <c r="O21577">
        <v>5</v>
      </c>
      <c r="P21577" t="s">
        <v>526</v>
      </c>
      <c r="Q21577" t="s">
        <v>35</v>
      </c>
      <c r="R21577" t="s">
        <v>75</v>
      </c>
    </row>
    <row r="21578" spans="1:18" x14ac:dyDescent="0.3">
      <c r="A21578">
        <v>21578</v>
      </c>
      <c r="B21578">
        <v>2492669488</v>
      </c>
      <c r="C21578" s="1">
        <v>44386</v>
      </c>
      <c r="D21578" t="s">
        <v>26</v>
      </c>
      <c r="E21578" t="s">
        <v>26</v>
      </c>
      <c r="G21578" t="s">
        <v>19</v>
      </c>
      <c r="H21578" t="s">
        <v>28</v>
      </c>
      <c r="I21578">
        <v>7</v>
      </c>
      <c r="J21578" t="s">
        <v>19918</v>
      </c>
      <c r="K21578" t="s">
        <v>22</v>
      </c>
      <c r="O21578">
        <v>15</v>
      </c>
      <c r="P21578" t="s">
        <v>10400</v>
      </c>
      <c r="Q21578" t="s">
        <v>56</v>
      </c>
      <c r="R21578" t="s">
        <v>75</v>
      </c>
    </row>
    <row r="21579" spans="1:18" x14ac:dyDescent="0.3">
      <c r="A21579">
        <v>21579</v>
      </c>
      <c r="B21579">
        <v>2657224329</v>
      </c>
      <c r="C21579" s="1">
        <v>44386</v>
      </c>
      <c r="D21579" t="s">
        <v>26</v>
      </c>
      <c r="E21579" t="s">
        <v>71</v>
      </c>
      <c r="F21579" t="s">
        <v>119</v>
      </c>
      <c r="G21579" t="s">
        <v>46</v>
      </c>
      <c r="H21579" t="s">
        <v>28</v>
      </c>
      <c r="I21579">
        <v>3</v>
      </c>
      <c r="J21579" t="s">
        <v>154</v>
      </c>
      <c r="K21579" t="s">
        <v>11324</v>
      </c>
      <c r="P21579" t="s">
        <v>49</v>
      </c>
      <c r="Q21579" t="s">
        <v>50</v>
      </c>
      <c r="R21579" t="s">
        <v>25</v>
      </c>
    </row>
    <row r="21580" spans="1:18" x14ac:dyDescent="0.3">
      <c r="A21580">
        <v>21580</v>
      </c>
      <c r="B21580">
        <v>2669941139</v>
      </c>
      <c r="C21580" s="1">
        <v>44386</v>
      </c>
      <c r="D21580" t="s">
        <v>76</v>
      </c>
      <c r="E21580" t="s">
        <v>224</v>
      </c>
      <c r="G21580" t="s">
        <v>19</v>
      </c>
      <c r="H21580" t="s">
        <v>67</v>
      </c>
      <c r="I21580">
        <v>4</v>
      </c>
      <c r="J21580" t="s">
        <v>5321</v>
      </c>
      <c r="K21580" t="s">
        <v>54</v>
      </c>
      <c r="O21580">
        <v>30</v>
      </c>
      <c r="P21580" t="s">
        <v>5322</v>
      </c>
      <c r="Q21580" t="s">
        <v>35</v>
      </c>
      <c r="R21580" t="s">
        <v>25</v>
      </c>
    </row>
    <row r="21581" spans="1:18" x14ac:dyDescent="0.3">
      <c r="A21581">
        <v>21581</v>
      </c>
      <c r="B21581">
        <v>2738364531</v>
      </c>
      <c r="C21581" s="1">
        <v>44386</v>
      </c>
      <c r="D21581" t="s">
        <v>36</v>
      </c>
      <c r="E21581" t="s">
        <v>3736</v>
      </c>
      <c r="F21581" t="s">
        <v>3737</v>
      </c>
      <c r="G21581" t="s">
        <v>19</v>
      </c>
      <c r="H21581" t="s">
        <v>798</v>
      </c>
      <c r="I21581">
        <v>8</v>
      </c>
      <c r="J21581" t="s">
        <v>3738</v>
      </c>
      <c r="K21581" t="s">
        <v>628</v>
      </c>
      <c r="O21581">
        <v>22</v>
      </c>
      <c r="P21581" t="s">
        <v>811</v>
      </c>
      <c r="Q21581" t="s">
        <v>56</v>
      </c>
      <c r="R21581" t="s">
        <v>25</v>
      </c>
    </row>
    <row r="21582" spans="1:18" x14ac:dyDescent="0.3">
      <c r="A21582">
        <v>21582</v>
      </c>
      <c r="B21582">
        <v>2716322173</v>
      </c>
      <c r="C21582" s="1">
        <v>44386</v>
      </c>
      <c r="D21582" t="s">
        <v>17</v>
      </c>
      <c r="E21582" t="s">
        <v>130</v>
      </c>
      <c r="G21582" t="s">
        <v>19</v>
      </c>
      <c r="H21582" t="s">
        <v>67</v>
      </c>
      <c r="I21582">
        <v>2</v>
      </c>
      <c r="J21582" t="s">
        <v>1962</v>
      </c>
      <c r="K21582" t="s">
        <v>189</v>
      </c>
      <c r="O21582">
        <v>2</v>
      </c>
      <c r="P21582" t="s">
        <v>1047</v>
      </c>
      <c r="Q21582" t="s">
        <v>35</v>
      </c>
      <c r="R21582" t="s">
        <v>147</v>
      </c>
    </row>
    <row r="21583" spans="1:18" x14ac:dyDescent="0.3">
      <c r="A21583">
        <v>21583</v>
      </c>
      <c r="B21583">
        <v>2744672860</v>
      </c>
      <c r="C21583" s="1">
        <v>44386</v>
      </c>
      <c r="D21583" t="s">
        <v>17</v>
      </c>
      <c r="E21583" t="s">
        <v>17</v>
      </c>
      <c r="G21583" t="s">
        <v>19</v>
      </c>
      <c r="H21583" t="s">
        <v>28</v>
      </c>
      <c r="I21583">
        <v>4</v>
      </c>
      <c r="J21583" t="s">
        <v>4654</v>
      </c>
      <c r="K21583" t="s">
        <v>22</v>
      </c>
      <c r="L21583">
        <v>144000</v>
      </c>
      <c r="M21583">
        <v>213000</v>
      </c>
      <c r="N21583" t="s">
        <v>217</v>
      </c>
      <c r="O21583">
        <v>34</v>
      </c>
      <c r="P21583" t="s">
        <v>4655</v>
      </c>
      <c r="Q21583" t="s">
        <v>146</v>
      </c>
      <c r="R21583" t="s">
        <v>57</v>
      </c>
    </row>
    <row r="21584" spans="1:18" x14ac:dyDescent="0.3">
      <c r="A21584">
        <v>21584</v>
      </c>
      <c r="B21584">
        <v>2739259338</v>
      </c>
      <c r="C21584" s="1">
        <v>44386</v>
      </c>
      <c r="D21584" t="s">
        <v>86</v>
      </c>
      <c r="E21584" t="s">
        <v>86</v>
      </c>
      <c r="G21584" t="s">
        <v>46</v>
      </c>
      <c r="H21584" t="s">
        <v>28</v>
      </c>
      <c r="I21584">
        <v>7</v>
      </c>
      <c r="J21584" t="s">
        <v>101</v>
      </c>
      <c r="K21584" t="s">
        <v>109</v>
      </c>
      <c r="O21584">
        <v>1</v>
      </c>
      <c r="P21584" t="s">
        <v>49</v>
      </c>
      <c r="Q21584" t="s">
        <v>50</v>
      </c>
      <c r="R21584" t="s">
        <v>25</v>
      </c>
    </row>
    <row r="21585" spans="1:18" x14ac:dyDescent="0.3">
      <c r="A21585">
        <v>21585</v>
      </c>
      <c r="B21585">
        <v>2688118370</v>
      </c>
      <c r="C21585" s="1">
        <v>44386</v>
      </c>
      <c r="D21585" t="s">
        <v>441</v>
      </c>
      <c r="E21585" t="s">
        <v>13246</v>
      </c>
      <c r="G21585" t="s">
        <v>19</v>
      </c>
      <c r="H21585" t="s">
        <v>67</v>
      </c>
      <c r="I21585">
        <v>4</v>
      </c>
      <c r="J21585" t="s">
        <v>19919</v>
      </c>
      <c r="K21585" t="s">
        <v>13118</v>
      </c>
      <c r="L21585">
        <v>56000</v>
      </c>
      <c r="M21585">
        <v>99000</v>
      </c>
      <c r="N21585" t="s">
        <v>217</v>
      </c>
      <c r="O21585">
        <v>92</v>
      </c>
      <c r="P21585" t="s">
        <v>13119</v>
      </c>
      <c r="Q21585" t="s">
        <v>35</v>
      </c>
      <c r="R21585" t="s">
        <v>75</v>
      </c>
    </row>
    <row r="21586" spans="1:18" x14ac:dyDescent="0.3">
      <c r="A21586">
        <v>21586</v>
      </c>
      <c r="B21586">
        <v>2690049627</v>
      </c>
      <c r="C21586" s="1">
        <v>44386</v>
      </c>
      <c r="D21586" t="s">
        <v>1074</v>
      </c>
      <c r="E21586" t="s">
        <v>2192</v>
      </c>
      <c r="G21586" t="s">
        <v>19</v>
      </c>
      <c r="H21586" t="s">
        <v>28</v>
      </c>
      <c r="I21586">
        <v>8</v>
      </c>
      <c r="J21586" t="s">
        <v>19920</v>
      </c>
      <c r="K21586" t="s">
        <v>22</v>
      </c>
      <c r="O21586">
        <v>19</v>
      </c>
      <c r="P21586" t="s">
        <v>3264</v>
      </c>
      <c r="Q21586" t="s">
        <v>146</v>
      </c>
      <c r="R21586" t="s">
        <v>111</v>
      </c>
    </row>
    <row r="21587" spans="1:18" x14ac:dyDescent="0.3">
      <c r="A21587">
        <v>21587</v>
      </c>
      <c r="B21587">
        <v>2425203220</v>
      </c>
      <c r="C21587" s="1">
        <v>44386</v>
      </c>
      <c r="D21587" t="s">
        <v>92</v>
      </c>
      <c r="E21587" t="s">
        <v>5958</v>
      </c>
      <c r="G21587" t="s">
        <v>19</v>
      </c>
      <c r="H21587" t="s">
        <v>67</v>
      </c>
      <c r="I21587">
        <v>3</v>
      </c>
      <c r="J21587" t="s">
        <v>5959</v>
      </c>
      <c r="K21587" t="s">
        <v>79</v>
      </c>
      <c r="O21587">
        <v>4</v>
      </c>
      <c r="P21587" t="s">
        <v>96</v>
      </c>
      <c r="Q21587" t="s">
        <v>35</v>
      </c>
      <c r="R21587" t="s">
        <v>25</v>
      </c>
    </row>
    <row r="21588" spans="1:18" x14ac:dyDescent="0.3">
      <c r="A21588">
        <v>21588</v>
      </c>
      <c r="B21588">
        <v>2681924275</v>
      </c>
      <c r="C21588" s="1">
        <v>44386</v>
      </c>
      <c r="D21588" t="s">
        <v>17</v>
      </c>
      <c r="E21588" t="s">
        <v>130</v>
      </c>
      <c r="F21588" t="s">
        <v>1323</v>
      </c>
      <c r="G21588" t="s">
        <v>19</v>
      </c>
      <c r="H21588" t="s">
        <v>67</v>
      </c>
      <c r="I21588">
        <v>3</v>
      </c>
      <c r="J21588" t="s">
        <v>9985</v>
      </c>
      <c r="K21588" t="s">
        <v>2187</v>
      </c>
      <c r="O21588">
        <v>2</v>
      </c>
      <c r="P21588" t="s">
        <v>1325</v>
      </c>
      <c r="Q21588" t="s">
        <v>24</v>
      </c>
      <c r="R21588" t="s">
        <v>43</v>
      </c>
    </row>
    <row r="21589" spans="1:18" x14ac:dyDescent="0.3">
      <c r="A21589">
        <v>21589</v>
      </c>
      <c r="B21589">
        <v>2693431465</v>
      </c>
      <c r="C21589" s="1">
        <v>44386</v>
      </c>
      <c r="D21589" t="s">
        <v>36</v>
      </c>
      <c r="E21589" t="s">
        <v>2294</v>
      </c>
      <c r="G21589" t="s">
        <v>19</v>
      </c>
      <c r="H21589" t="s">
        <v>67</v>
      </c>
      <c r="I21589">
        <v>4</v>
      </c>
      <c r="J21589" t="s">
        <v>16233</v>
      </c>
      <c r="K21589" t="s">
        <v>16641</v>
      </c>
      <c r="O21589">
        <v>60</v>
      </c>
      <c r="P21589" t="s">
        <v>355</v>
      </c>
      <c r="Q21589" t="s">
        <v>356</v>
      </c>
      <c r="R21589" t="s">
        <v>43</v>
      </c>
    </row>
    <row r="21590" spans="1:18" x14ac:dyDescent="0.3">
      <c r="A21590">
        <v>21590</v>
      </c>
      <c r="B21590">
        <v>2738372765</v>
      </c>
      <c r="C21590" s="1">
        <v>44387</v>
      </c>
      <c r="D21590" t="s">
        <v>92</v>
      </c>
      <c r="E21590" t="s">
        <v>808</v>
      </c>
      <c r="F21590" t="s">
        <v>809</v>
      </c>
      <c r="G21590" t="s">
        <v>19</v>
      </c>
      <c r="H21590" t="s">
        <v>28</v>
      </c>
      <c r="I21590">
        <v>8</v>
      </c>
      <c r="J21590" t="s">
        <v>810</v>
      </c>
      <c r="K21590" t="s">
        <v>222</v>
      </c>
      <c r="O21590">
        <v>12</v>
      </c>
      <c r="P21590" t="s">
        <v>811</v>
      </c>
      <c r="Q21590" t="s">
        <v>56</v>
      </c>
      <c r="R21590" t="s">
        <v>25</v>
      </c>
    </row>
    <row r="21591" spans="1:18" x14ac:dyDescent="0.3">
      <c r="A21591">
        <v>21591</v>
      </c>
      <c r="B21591">
        <v>2592630600</v>
      </c>
      <c r="C21591" s="1">
        <v>44387</v>
      </c>
      <c r="D21591" t="s">
        <v>882</v>
      </c>
      <c r="E21591" t="s">
        <v>1223</v>
      </c>
      <c r="G21591" t="s">
        <v>19</v>
      </c>
      <c r="H21591" t="s">
        <v>67</v>
      </c>
      <c r="I21591">
        <v>3</v>
      </c>
      <c r="J21591" t="s">
        <v>2530</v>
      </c>
      <c r="K21591" t="s">
        <v>1812</v>
      </c>
      <c r="O21591">
        <v>13</v>
      </c>
      <c r="P21591" t="s">
        <v>85</v>
      </c>
      <c r="Q21591" t="s">
        <v>35</v>
      </c>
      <c r="R21591" t="s">
        <v>25</v>
      </c>
    </row>
    <row r="21592" spans="1:18" x14ac:dyDescent="0.3">
      <c r="A21592">
        <v>21592</v>
      </c>
      <c r="B21592">
        <v>2738374467</v>
      </c>
      <c r="C21592" s="1">
        <v>44387</v>
      </c>
      <c r="D21592" t="s">
        <v>86</v>
      </c>
      <c r="E21592" t="s">
        <v>86</v>
      </c>
      <c r="G21592" t="s">
        <v>46</v>
      </c>
      <c r="H21592" t="s">
        <v>28</v>
      </c>
      <c r="I21592">
        <v>2</v>
      </c>
      <c r="J21592" t="s">
        <v>101</v>
      </c>
      <c r="K21592" t="s">
        <v>3913</v>
      </c>
      <c r="P21592" t="s">
        <v>49</v>
      </c>
      <c r="Q21592" t="s">
        <v>50</v>
      </c>
      <c r="R21592" t="s">
        <v>25</v>
      </c>
    </row>
    <row r="21593" spans="1:18" x14ac:dyDescent="0.3">
      <c r="A21593">
        <v>21593</v>
      </c>
      <c r="B21593">
        <v>2711181910</v>
      </c>
      <c r="C21593" s="1">
        <v>44387</v>
      </c>
      <c r="D21593" t="s">
        <v>44</v>
      </c>
      <c r="E21593" t="s">
        <v>2262</v>
      </c>
      <c r="G21593" t="s">
        <v>19</v>
      </c>
      <c r="H21593" t="s">
        <v>20</v>
      </c>
      <c r="I21593">
        <v>1</v>
      </c>
      <c r="J21593" t="s">
        <v>2263</v>
      </c>
      <c r="K21593" t="s">
        <v>2116</v>
      </c>
      <c r="P21593" t="s">
        <v>2264</v>
      </c>
      <c r="Q21593" t="s">
        <v>56</v>
      </c>
      <c r="R21593" t="s">
        <v>57</v>
      </c>
    </row>
    <row r="21594" spans="1:18" x14ac:dyDescent="0.3">
      <c r="A21594">
        <v>21594</v>
      </c>
      <c r="B21594">
        <v>2673909071</v>
      </c>
      <c r="C21594" s="1">
        <v>44387</v>
      </c>
      <c r="D21594" t="s">
        <v>17</v>
      </c>
      <c r="E21594" t="s">
        <v>17</v>
      </c>
      <c r="F21594" t="s">
        <v>4700</v>
      </c>
      <c r="G21594" t="s">
        <v>19</v>
      </c>
      <c r="H21594" t="s">
        <v>20</v>
      </c>
      <c r="I21594">
        <v>3</v>
      </c>
      <c r="J21594" t="s">
        <v>15671</v>
      </c>
      <c r="K21594" t="s">
        <v>22</v>
      </c>
      <c r="O21594">
        <v>17</v>
      </c>
      <c r="P21594" t="s">
        <v>153</v>
      </c>
      <c r="Q21594" t="s">
        <v>35</v>
      </c>
      <c r="R21594" t="s">
        <v>25</v>
      </c>
    </row>
    <row r="21595" spans="1:18" x14ac:dyDescent="0.3">
      <c r="A21595">
        <v>21595</v>
      </c>
      <c r="B21595">
        <v>2694686466</v>
      </c>
      <c r="C21595" s="1">
        <v>44387</v>
      </c>
      <c r="D21595" t="s">
        <v>1074</v>
      </c>
      <c r="E21595" t="s">
        <v>13940</v>
      </c>
      <c r="F21595" t="s">
        <v>19921</v>
      </c>
      <c r="G21595" t="s">
        <v>19</v>
      </c>
      <c r="H21595" t="s">
        <v>67</v>
      </c>
      <c r="I21595">
        <v>5</v>
      </c>
      <c r="J21595" t="s">
        <v>19920</v>
      </c>
      <c r="K21595" t="s">
        <v>22</v>
      </c>
      <c r="P21595" t="s">
        <v>4613</v>
      </c>
      <c r="Q21595" t="s">
        <v>284</v>
      </c>
      <c r="R21595" t="s">
        <v>111</v>
      </c>
    </row>
    <row r="21596" spans="1:18" x14ac:dyDescent="0.3">
      <c r="A21596">
        <v>21596</v>
      </c>
      <c r="B21596">
        <v>2694250802</v>
      </c>
      <c r="C21596" s="1">
        <v>44387</v>
      </c>
      <c r="D21596" t="s">
        <v>44</v>
      </c>
      <c r="E21596" t="s">
        <v>45</v>
      </c>
      <c r="F21596" t="s">
        <v>305</v>
      </c>
      <c r="G21596" t="s">
        <v>46</v>
      </c>
      <c r="H21596" t="s">
        <v>28</v>
      </c>
      <c r="I21596">
        <v>5</v>
      </c>
      <c r="J21596" t="s">
        <v>120</v>
      </c>
      <c r="K21596" t="s">
        <v>6884</v>
      </c>
      <c r="P21596" t="s">
        <v>49</v>
      </c>
      <c r="Q21596" t="s">
        <v>50</v>
      </c>
      <c r="R21596" t="s">
        <v>25</v>
      </c>
    </row>
    <row r="21597" spans="1:18" x14ac:dyDescent="0.3">
      <c r="A21597">
        <v>21597</v>
      </c>
      <c r="B21597">
        <v>2712526865</v>
      </c>
      <c r="C21597" s="1">
        <v>44387</v>
      </c>
      <c r="D21597" t="s">
        <v>441</v>
      </c>
      <c r="E21597" t="s">
        <v>751</v>
      </c>
      <c r="G21597" t="s">
        <v>19</v>
      </c>
      <c r="H21597" t="s">
        <v>20</v>
      </c>
      <c r="I21597">
        <v>1</v>
      </c>
      <c r="J21597" t="s">
        <v>752</v>
      </c>
      <c r="K21597" t="s">
        <v>128</v>
      </c>
      <c r="O21597">
        <v>49</v>
      </c>
      <c r="P21597" t="s">
        <v>753</v>
      </c>
      <c r="Q21597" t="s">
        <v>91</v>
      </c>
      <c r="R21597" t="s">
        <v>75</v>
      </c>
    </row>
    <row r="21598" spans="1:18" x14ac:dyDescent="0.3">
      <c r="A21598">
        <v>21598</v>
      </c>
      <c r="B21598">
        <v>2666135751</v>
      </c>
      <c r="C21598" s="1">
        <v>44387</v>
      </c>
      <c r="D21598" t="s">
        <v>97</v>
      </c>
      <c r="E21598" t="s">
        <v>97</v>
      </c>
      <c r="G21598" t="s">
        <v>19</v>
      </c>
      <c r="H21598" t="s">
        <v>67</v>
      </c>
      <c r="I21598">
        <v>5</v>
      </c>
      <c r="J21598" t="s">
        <v>14247</v>
      </c>
      <c r="K21598" t="s">
        <v>421</v>
      </c>
      <c r="O21598">
        <v>21</v>
      </c>
      <c r="P21598" t="s">
        <v>1175</v>
      </c>
      <c r="Q21598" t="s">
        <v>1176</v>
      </c>
      <c r="R21598" t="s">
        <v>43</v>
      </c>
    </row>
    <row r="21599" spans="1:18" x14ac:dyDescent="0.3">
      <c r="A21599">
        <v>21599</v>
      </c>
      <c r="B21599">
        <v>2688434148</v>
      </c>
      <c r="C21599" s="1">
        <v>44387</v>
      </c>
      <c r="D21599" t="s">
        <v>97</v>
      </c>
      <c r="E21599" t="s">
        <v>97</v>
      </c>
      <c r="G21599" t="s">
        <v>19</v>
      </c>
      <c r="H21599" t="s">
        <v>28</v>
      </c>
      <c r="I21599">
        <v>5</v>
      </c>
      <c r="J21599" t="s">
        <v>19922</v>
      </c>
      <c r="K21599" t="s">
        <v>4884</v>
      </c>
      <c r="O21599">
        <v>48</v>
      </c>
      <c r="P21599" t="s">
        <v>19923</v>
      </c>
      <c r="Q21599" t="s">
        <v>91</v>
      </c>
      <c r="R21599" t="s">
        <v>75</v>
      </c>
    </row>
    <row r="21600" spans="1:18" x14ac:dyDescent="0.3">
      <c r="A21600">
        <v>21600</v>
      </c>
      <c r="B21600">
        <v>2750948854</v>
      </c>
      <c r="C21600" s="1">
        <v>44387</v>
      </c>
      <c r="D21600" t="s">
        <v>76</v>
      </c>
      <c r="E21600" t="s">
        <v>76</v>
      </c>
      <c r="F21600" t="e">
        <f>- Pharma Analytics - (FULLY Remote)</f>
        <v>#NAME?</v>
      </c>
      <c r="G21600" t="s">
        <v>19</v>
      </c>
      <c r="H21600" t="s">
        <v>67</v>
      </c>
      <c r="I21600">
        <v>4</v>
      </c>
      <c r="J21600" t="s">
        <v>494</v>
      </c>
      <c r="K21600" t="s">
        <v>1103</v>
      </c>
      <c r="O21600">
        <v>14</v>
      </c>
      <c r="P21600" t="s">
        <v>496</v>
      </c>
      <c r="Q21600" t="s">
        <v>497</v>
      </c>
      <c r="R21600" t="s">
        <v>147</v>
      </c>
    </row>
    <row r="21601" spans="1:18" x14ac:dyDescent="0.3">
      <c r="A21601">
        <v>21601</v>
      </c>
      <c r="B21601">
        <v>2670351558</v>
      </c>
      <c r="C21601" s="1">
        <v>44387</v>
      </c>
      <c r="D21601" t="s">
        <v>65</v>
      </c>
      <c r="E21601" t="s">
        <v>19924</v>
      </c>
      <c r="G21601" t="s">
        <v>19</v>
      </c>
      <c r="H21601" t="s">
        <v>67</v>
      </c>
      <c r="I21601">
        <v>4</v>
      </c>
      <c r="J21601" t="s">
        <v>250</v>
      </c>
      <c r="K21601" t="s">
        <v>22</v>
      </c>
      <c r="O21601">
        <v>16</v>
      </c>
      <c r="P21601" t="s">
        <v>13014</v>
      </c>
      <c r="Q21601" t="s">
        <v>1176</v>
      </c>
      <c r="R21601" t="s">
        <v>57</v>
      </c>
    </row>
    <row r="21602" spans="1:18" x14ac:dyDescent="0.3">
      <c r="A21602">
        <v>21602</v>
      </c>
      <c r="B21602">
        <v>2707295390</v>
      </c>
      <c r="C21602" s="1">
        <v>44387</v>
      </c>
      <c r="D21602" t="s">
        <v>103</v>
      </c>
      <c r="E21602" t="s">
        <v>19925</v>
      </c>
      <c r="G21602" t="s">
        <v>19</v>
      </c>
      <c r="H21602" t="s">
        <v>67</v>
      </c>
      <c r="I21602">
        <v>3</v>
      </c>
      <c r="J21602" t="s">
        <v>9789</v>
      </c>
      <c r="K21602" t="s">
        <v>22</v>
      </c>
      <c r="O21602">
        <v>18</v>
      </c>
      <c r="P21602" t="s">
        <v>6715</v>
      </c>
      <c r="Q21602" t="s">
        <v>56</v>
      </c>
      <c r="R21602" t="s">
        <v>25</v>
      </c>
    </row>
    <row r="21603" spans="1:18" x14ac:dyDescent="0.3">
      <c r="A21603">
        <v>21603</v>
      </c>
      <c r="B21603">
        <v>2631685781</v>
      </c>
      <c r="C21603" s="1">
        <v>44387</v>
      </c>
      <c r="D21603" t="s">
        <v>17</v>
      </c>
      <c r="E21603" t="s">
        <v>130</v>
      </c>
      <c r="G21603" t="s">
        <v>19</v>
      </c>
      <c r="H21603" t="s">
        <v>67</v>
      </c>
      <c r="I21603">
        <v>5</v>
      </c>
      <c r="J21603" t="s">
        <v>19926</v>
      </c>
      <c r="K21603" t="s">
        <v>254</v>
      </c>
      <c r="O21603">
        <v>4</v>
      </c>
      <c r="P21603" t="s">
        <v>19927</v>
      </c>
      <c r="Q21603" t="s">
        <v>35</v>
      </c>
      <c r="R21603" t="s">
        <v>147</v>
      </c>
    </row>
    <row r="21604" spans="1:18" x14ac:dyDescent="0.3">
      <c r="A21604">
        <v>21604</v>
      </c>
      <c r="B21604">
        <v>2414737874</v>
      </c>
      <c r="C21604" s="1">
        <v>44387</v>
      </c>
      <c r="D21604" t="s">
        <v>17</v>
      </c>
      <c r="E21604" t="s">
        <v>130</v>
      </c>
      <c r="F21604" t="s">
        <v>82</v>
      </c>
      <c r="G21604" t="s">
        <v>19</v>
      </c>
      <c r="H21604" t="s">
        <v>67</v>
      </c>
      <c r="I21604">
        <v>5</v>
      </c>
      <c r="J21604" t="s">
        <v>83</v>
      </c>
      <c r="K21604" t="s">
        <v>189</v>
      </c>
      <c r="O21604">
        <v>1</v>
      </c>
      <c r="P21604" t="s">
        <v>85</v>
      </c>
      <c r="Q21604" t="s">
        <v>35</v>
      </c>
      <c r="R21604" t="s">
        <v>25</v>
      </c>
    </row>
    <row r="21605" spans="1:18" x14ac:dyDescent="0.3">
      <c r="A21605">
        <v>21605</v>
      </c>
      <c r="B21605">
        <v>2751701328</v>
      </c>
      <c r="C21605" s="1">
        <v>44387</v>
      </c>
      <c r="D21605" t="s">
        <v>65</v>
      </c>
      <c r="E21605" t="s">
        <v>65</v>
      </c>
      <c r="G21605" t="s">
        <v>19</v>
      </c>
      <c r="H21605" t="s">
        <v>67</v>
      </c>
      <c r="I21605">
        <v>3</v>
      </c>
      <c r="J21605" t="s">
        <v>19928</v>
      </c>
      <c r="K21605" t="s">
        <v>477</v>
      </c>
      <c r="L21605">
        <v>71000</v>
      </c>
      <c r="M21605">
        <v>113000</v>
      </c>
      <c r="N21605" t="s">
        <v>80</v>
      </c>
      <c r="O21605">
        <v>32</v>
      </c>
      <c r="P21605" t="s">
        <v>1297</v>
      </c>
      <c r="Q21605" t="s">
        <v>56</v>
      </c>
      <c r="R21605" t="s">
        <v>43</v>
      </c>
    </row>
    <row r="21606" spans="1:18" x14ac:dyDescent="0.3">
      <c r="A21606">
        <v>21606</v>
      </c>
      <c r="B21606">
        <v>2675958059</v>
      </c>
      <c r="C21606" s="1">
        <v>44387</v>
      </c>
      <c r="D21606" t="s">
        <v>26</v>
      </c>
      <c r="E21606" t="s">
        <v>71</v>
      </c>
      <c r="G21606" t="s">
        <v>46</v>
      </c>
      <c r="H21606" t="s">
        <v>28</v>
      </c>
      <c r="I21606">
        <v>6</v>
      </c>
      <c r="J21606" t="s">
        <v>19929</v>
      </c>
      <c r="K21606" t="s">
        <v>415</v>
      </c>
      <c r="O21606">
        <v>34</v>
      </c>
      <c r="P21606" t="s">
        <v>1264</v>
      </c>
      <c r="Q21606" t="s">
        <v>137</v>
      </c>
      <c r="R21606" t="s">
        <v>57</v>
      </c>
    </row>
    <row r="21607" spans="1:18" x14ac:dyDescent="0.3">
      <c r="A21607">
        <v>21607</v>
      </c>
      <c r="B21607">
        <v>2714151796</v>
      </c>
      <c r="C21607" s="1">
        <v>44387</v>
      </c>
      <c r="D21607" t="s">
        <v>26</v>
      </c>
      <c r="E21607" t="s">
        <v>19930</v>
      </c>
      <c r="G21607" t="s">
        <v>19</v>
      </c>
      <c r="H21607" t="s">
        <v>67</v>
      </c>
      <c r="I21607">
        <v>5</v>
      </c>
      <c r="J21607" t="s">
        <v>1640</v>
      </c>
      <c r="K21607" t="s">
        <v>22</v>
      </c>
      <c r="O21607">
        <v>5</v>
      </c>
      <c r="P21607" t="s">
        <v>1641</v>
      </c>
      <c r="Q21607" t="s">
        <v>774</v>
      </c>
      <c r="R21607" t="s">
        <v>57</v>
      </c>
    </row>
    <row r="21608" spans="1:18" x14ac:dyDescent="0.3">
      <c r="A21608">
        <v>21608</v>
      </c>
      <c r="B21608">
        <v>2679870863</v>
      </c>
      <c r="C21608" s="1">
        <v>44387</v>
      </c>
      <c r="D21608" t="s">
        <v>58</v>
      </c>
      <c r="E21608" t="s">
        <v>58</v>
      </c>
      <c r="F21608" t="s">
        <v>9294</v>
      </c>
      <c r="G21608" t="s">
        <v>19</v>
      </c>
      <c r="H21608" t="s">
        <v>20</v>
      </c>
      <c r="I21608">
        <v>1</v>
      </c>
      <c r="J21608" t="s">
        <v>17960</v>
      </c>
      <c r="K21608" t="s">
        <v>343</v>
      </c>
      <c r="O21608">
        <v>56</v>
      </c>
      <c r="P21608" t="s">
        <v>5969</v>
      </c>
      <c r="Q21608" t="s">
        <v>35</v>
      </c>
      <c r="R21608" t="s">
        <v>75</v>
      </c>
    </row>
    <row r="21609" spans="1:18" x14ac:dyDescent="0.3">
      <c r="A21609">
        <v>21609</v>
      </c>
      <c r="B21609">
        <v>2696129045</v>
      </c>
      <c r="C21609" s="1">
        <v>44387</v>
      </c>
      <c r="D21609" t="s">
        <v>26</v>
      </c>
      <c r="E21609" t="s">
        <v>26</v>
      </c>
      <c r="G21609" t="s">
        <v>19</v>
      </c>
      <c r="H21609" t="s">
        <v>28</v>
      </c>
      <c r="I21609">
        <v>8</v>
      </c>
      <c r="J21609" t="s">
        <v>1914</v>
      </c>
      <c r="K21609" t="s">
        <v>1033</v>
      </c>
      <c r="P21609" t="s">
        <v>393</v>
      </c>
      <c r="Q21609" t="s">
        <v>137</v>
      </c>
      <c r="R21609" t="s">
        <v>183</v>
      </c>
    </row>
    <row r="21610" spans="1:18" x14ac:dyDescent="0.3">
      <c r="A21610">
        <v>21610</v>
      </c>
      <c r="B21610">
        <v>2748435408</v>
      </c>
      <c r="C21610" s="1">
        <v>44387</v>
      </c>
      <c r="D21610" t="s">
        <v>65</v>
      </c>
      <c r="E21610" t="s">
        <v>324</v>
      </c>
      <c r="G21610" t="s">
        <v>19</v>
      </c>
      <c r="H21610" t="s">
        <v>28</v>
      </c>
      <c r="I21610">
        <v>3</v>
      </c>
      <c r="J21610" t="s">
        <v>2943</v>
      </c>
      <c r="K21610" t="s">
        <v>109</v>
      </c>
      <c r="O21610">
        <v>32</v>
      </c>
      <c r="P21610" t="s">
        <v>136</v>
      </c>
      <c r="Q21610" t="s">
        <v>137</v>
      </c>
      <c r="R21610" t="s">
        <v>75</v>
      </c>
    </row>
    <row r="21611" spans="1:18" x14ac:dyDescent="0.3">
      <c r="A21611">
        <v>21611</v>
      </c>
      <c r="B21611">
        <v>2675964338</v>
      </c>
      <c r="C21611" s="1">
        <v>44387</v>
      </c>
      <c r="D21611" t="s">
        <v>92</v>
      </c>
      <c r="E21611" t="s">
        <v>1201</v>
      </c>
      <c r="G21611" t="s">
        <v>46</v>
      </c>
      <c r="H21611" t="s">
        <v>28</v>
      </c>
      <c r="I21611">
        <v>4</v>
      </c>
      <c r="J21611" t="s">
        <v>19931</v>
      </c>
      <c r="K21611" t="s">
        <v>581</v>
      </c>
      <c r="O21611">
        <v>16</v>
      </c>
      <c r="P21611" t="s">
        <v>19932</v>
      </c>
      <c r="Q21611" t="s">
        <v>56</v>
      </c>
      <c r="R21611" t="s">
        <v>57</v>
      </c>
    </row>
    <row r="21612" spans="1:18" x14ac:dyDescent="0.3">
      <c r="A21612">
        <v>21612</v>
      </c>
      <c r="B21612">
        <v>2690989740</v>
      </c>
      <c r="C21612" s="1">
        <v>44387</v>
      </c>
      <c r="D21612" t="s">
        <v>17</v>
      </c>
      <c r="E21612" t="s">
        <v>17</v>
      </c>
      <c r="F21612" t="s">
        <v>855</v>
      </c>
      <c r="G21612" t="s">
        <v>19</v>
      </c>
      <c r="H21612" t="s">
        <v>20</v>
      </c>
      <c r="I21612">
        <v>1</v>
      </c>
      <c r="J21612" t="s">
        <v>856</v>
      </c>
      <c r="K21612" t="s">
        <v>84</v>
      </c>
      <c r="O21612">
        <v>1</v>
      </c>
      <c r="P21612" t="s">
        <v>85</v>
      </c>
      <c r="Q21612" t="s">
        <v>35</v>
      </c>
      <c r="R21612" t="s">
        <v>25</v>
      </c>
    </row>
    <row r="21613" spans="1:18" x14ac:dyDescent="0.3">
      <c r="A21613">
        <v>21613</v>
      </c>
      <c r="B21613">
        <v>2739240995</v>
      </c>
      <c r="C21613" s="1">
        <v>44387</v>
      </c>
      <c r="D21613" t="s">
        <v>86</v>
      </c>
      <c r="E21613" t="s">
        <v>86</v>
      </c>
      <c r="G21613" t="s">
        <v>46</v>
      </c>
      <c r="H21613" t="s">
        <v>28</v>
      </c>
      <c r="I21613">
        <v>2</v>
      </c>
      <c r="J21613" t="s">
        <v>101</v>
      </c>
      <c r="K21613" t="s">
        <v>858</v>
      </c>
      <c r="P21613" t="s">
        <v>49</v>
      </c>
      <c r="Q21613" t="s">
        <v>50</v>
      </c>
      <c r="R21613" t="s">
        <v>25</v>
      </c>
    </row>
    <row r="21614" spans="1:18" x14ac:dyDescent="0.3">
      <c r="A21614">
        <v>21614</v>
      </c>
      <c r="B21614">
        <v>2714038409</v>
      </c>
      <c r="C21614" s="1">
        <v>44387</v>
      </c>
      <c r="D21614" t="s">
        <v>26</v>
      </c>
      <c r="E21614" t="s">
        <v>26</v>
      </c>
      <c r="G21614" t="s">
        <v>19</v>
      </c>
      <c r="H21614" t="s">
        <v>20</v>
      </c>
      <c r="I21614">
        <v>1</v>
      </c>
      <c r="J21614" t="s">
        <v>18316</v>
      </c>
      <c r="K21614" t="s">
        <v>22</v>
      </c>
      <c r="O21614">
        <v>19</v>
      </c>
      <c r="P21614" t="s">
        <v>8812</v>
      </c>
      <c r="Q21614" t="s">
        <v>50</v>
      </c>
      <c r="R21614" t="s">
        <v>75</v>
      </c>
    </row>
    <row r="21615" spans="1:18" x14ac:dyDescent="0.3">
      <c r="A21615">
        <v>21615</v>
      </c>
      <c r="B21615">
        <v>2669930646</v>
      </c>
      <c r="C21615" s="1">
        <v>44388</v>
      </c>
      <c r="D21615" t="s">
        <v>17</v>
      </c>
      <c r="E21615" t="s">
        <v>830</v>
      </c>
      <c r="G21615" t="s">
        <v>19</v>
      </c>
      <c r="H21615" t="s">
        <v>20</v>
      </c>
      <c r="I21615">
        <v>2</v>
      </c>
      <c r="J21615" t="s">
        <v>831</v>
      </c>
      <c r="K21615" t="s">
        <v>189</v>
      </c>
      <c r="O21615">
        <v>11</v>
      </c>
      <c r="P21615" t="s">
        <v>85</v>
      </c>
      <c r="Q21615" t="s">
        <v>35</v>
      </c>
      <c r="R21615" t="s">
        <v>25</v>
      </c>
    </row>
    <row r="21616" spans="1:18" x14ac:dyDescent="0.3">
      <c r="A21616">
        <v>21616</v>
      </c>
      <c r="B21616">
        <v>2679873676</v>
      </c>
      <c r="C21616" s="1">
        <v>44388</v>
      </c>
      <c r="D21616" t="s">
        <v>58</v>
      </c>
      <c r="E21616" t="s">
        <v>58</v>
      </c>
      <c r="G21616" t="s">
        <v>19</v>
      </c>
      <c r="H21616" t="s">
        <v>20</v>
      </c>
      <c r="I21616">
        <v>2</v>
      </c>
      <c r="J21616" t="s">
        <v>12749</v>
      </c>
      <c r="K21616" t="s">
        <v>343</v>
      </c>
      <c r="O21616">
        <v>2</v>
      </c>
      <c r="P21616" t="s">
        <v>5969</v>
      </c>
      <c r="Q21616" t="s">
        <v>35</v>
      </c>
      <c r="R21616" t="s">
        <v>75</v>
      </c>
    </row>
    <row r="21617" spans="1:18" x14ac:dyDescent="0.3">
      <c r="A21617">
        <v>21617</v>
      </c>
      <c r="B21617">
        <v>2681210847</v>
      </c>
      <c r="C21617" s="1">
        <v>44388</v>
      </c>
      <c r="D21617" t="s">
        <v>17</v>
      </c>
      <c r="E21617" t="s">
        <v>19933</v>
      </c>
      <c r="F21617" t="s">
        <v>1978</v>
      </c>
      <c r="G21617" t="s">
        <v>19</v>
      </c>
      <c r="H21617" t="s">
        <v>28</v>
      </c>
      <c r="I21617">
        <v>4</v>
      </c>
      <c r="J21617" t="s">
        <v>19934</v>
      </c>
      <c r="K21617" t="s">
        <v>1970</v>
      </c>
      <c r="O21617">
        <v>20</v>
      </c>
      <c r="P21617" t="s">
        <v>631</v>
      </c>
      <c r="Q21617" t="s">
        <v>56</v>
      </c>
      <c r="R21617" t="s">
        <v>57</v>
      </c>
    </row>
    <row r="21618" spans="1:18" x14ac:dyDescent="0.3">
      <c r="A21618">
        <v>21618</v>
      </c>
      <c r="B21618">
        <v>2411995314</v>
      </c>
      <c r="C21618" s="1">
        <v>44388</v>
      </c>
      <c r="D21618" t="s">
        <v>17</v>
      </c>
      <c r="E21618" t="s">
        <v>515</v>
      </c>
      <c r="G21618" t="s">
        <v>19</v>
      </c>
      <c r="H21618" t="s">
        <v>67</v>
      </c>
      <c r="I21618">
        <v>3</v>
      </c>
      <c r="J21618" t="s">
        <v>516</v>
      </c>
      <c r="K21618" t="s">
        <v>263</v>
      </c>
      <c r="O21618">
        <v>3</v>
      </c>
      <c r="P21618" t="s">
        <v>96</v>
      </c>
      <c r="Q21618" t="s">
        <v>35</v>
      </c>
      <c r="R21618" t="s">
        <v>25</v>
      </c>
    </row>
    <row r="21619" spans="1:18" x14ac:dyDescent="0.3">
      <c r="A21619">
        <v>21619</v>
      </c>
      <c r="B21619">
        <v>2690940210</v>
      </c>
      <c r="C21619" s="1">
        <v>44388</v>
      </c>
      <c r="D21619" t="s">
        <v>26</v>
      </c>
      <c r="E21619" t="s">
        <v>71</v>
      </c>
      <c r="F21619" t="s">
        <v>19</v>
      </c>
      <c r="G21619" t="s">
        <v>46</v>
      </c>
      <c r="H21619" t="s">
        <v>28</v>
      </c>
      <c r="I21619">
        <v>6</v>
      </c>
      <c r="J21619" t="s">
        <v>154</v>
      </c>
      <c r="K21619" t="s">
        <v>2015</v>
      </c>
      <c r="P21619" t="s">
        <v>49</v>
      </c>
      <c r="Q21619" t="s">
        <v>50</v>
      </c>
      <c r="R21619" t="s">
        <v>25</v>
      </c>
    </row>
    <row r="21620" spans="1:18" x14ac:dyDescent="0.3">
      <c r="A21620">
        <v>21620</v>
      </c>
      <c r="B21620">
        <v>2675343767</v>
      </c>
      <c r="C21620" s="1">
        <v>44388</v>
      </c>
      <c r="D21620" t="s">
        <v>36</v>
      </c>
      <c r="E21620" t="s">
        <v>19935</v>
      </c>
      <c r="G21620" t="s">
        <v>46</v>
      </c>
      <c r="H21620" t="s">
        <v>28</v>
      </c>
      <c r="I21620">
        <v>6</v>
      </c>
      <c r="J21620" t="s">
        <v>8173</v>
      </c>
      <c r="K21620" t="s">
        <v>7002</v>
      </c>
      <c r="O21620">
        <v>5</v>
      </c>
      <c r="P21620" t="s">
        <v>323</v>
      </c>
      <c r="Q21620" t="s">
        <v>56</v>
      </c>
      <c r="R21620" t="s">
        <v>147</v>
      </c>
    </row>
    <row r="21621" spans="1:18" x14ac:dyDescent="0.3">
      <c r="A21621">
        <v>21621</v>
      </c>
      <c r="B21621">
        <v>2705989085</v>
      </c>
      <c r="C21621" s="1">
        <v>44388</v>
      </c>
      <c r="D21621" t="s">
        <v>17</v>
      </c>
      <c r="E21621" t="s">
        <v>17</v>
      </c>
      <c r="F21621" t="s">
        <v>5865</v>
      </c>
      <c r="G21621" t="s">
        <v>19</v>
      </c>
      <c r="H21621" t="s">
        <v>28</v>
      </c>
      <c r="I21621">
        <v>10</v>
      </c>
      <c r="J21621" t="s">
        <v>19936</v>
      </c>
      <c r="K21621" t="s">
        <v>40</v>
      </c>
      <c r="O21621">
        <v>14</v>
      </c>
      <c r="P21621" t="s">
        <v>19937</v>
      </c>
      <c r="Q21621" t="s">
        <v>178</v>
      </c>
      <c r="R21621" t="s">
        <v>57</v>
      </c>
    </row>
    <row r="21622" spans="1:18" x14ac:dyDescent="0.3">
      <c r="A21622">
        <v>21622</v>
      </c>
      <c r="B21622">
        <v>2690943019</v>
      </c>
      <c r="C21622" s="1">
        <v>44388</v>
      </c>
      <c r="D21622" t="s">
        <v>26</v>
      </c>
      <c r="E21622" t="s">
        <v>71</v>
      </c>
      <c r="F21622" t="s">
        <v>19</v>
      </c>
      <c r="G21622" t="s">
        <v>46</v>
      </c>
      <c r="H21622" t="s">
        <v>28</v>
      </c>
      <c r="I21622">
        <v>7</v>
      </c>
      <c r="J21622" t="s">
        <v>154</v>
      </c>
      <c r="K21622" t="s">
        <v>6948</v>
      </c>
      <c r="P21622" t="s">
        <v>49</v>
      </c>
      <c r="Q21622" t="s">
        <v>50</v>
      </c>
      <c r="R21622" t="s">
        <v>25</v>
      </c>
    </row>
    <row r="21623" spans="1:18" x14ac:dyDescent="0.3">
      <c r="A21623">
        <v>21623</v>
      </c>
      <c r="B21623">
        <v>2731470435</v>
      </c>
      <c r="C21623" s="1">
        <v>44388</v>
      </c>
      <c r="D21623" t="s">
        <v>36</v>
      </c>
      <c r="E21623" t="s">
        <v>19938</v>
      </c>
      <c r="G21623" t="s">
        <v>19</v>
      </c>
      <c r="H21623" t="s">
        <v>67</v>
      </c>
      <c r="I21623">
        <v>4</v>
      </c>
      <c r="J21623" t="s">
        <v>120</v>
      </c>
      <c r="K21623" t="s">
        <v>1013</v>
      </c>
      <c r="O21623">
        <v>1</v>
      </c>
      <c r="P21623" t="s">
        <v>732</v>
      </c>
      <c r="Q21623" t="s">
        <v>56</v>
      </c>
      <c r="R21623" t="s">
        <v>43</v>
      </c>
    </row>
    <row r="21624" spans="1:18" x14ac:dyDescent="0.3">
      <c r="A21624">
        <v>21624</v>
      </c>
      <c r="B21624">
        <v>2726531293</v>
      </c>
      <c r="C21624" s="1">
        <v>44388</v>
      </c>
      <c r="D21624" t="s">
        <v>36</v>
      </c>
      <c r="E21624" t="s">
        <v>36</v>
      </c>
      <c r="G21624" t="s">
        <v>46</v>
      </c>
      <c r="H21624" t="s">
        <v>67</v>
      </c>
      <c r="I21624">
        <v>5</v>
      </c>
      <c r="J21624" t="s">
        <v>3332</v>
      </c>
      <c r="K21624" t="s">
        <v>22</v>
      </c>
      <c r="O21624">
        <v>63</v>
      </c>
      <c r="P21624" t="s">
        <v>987</v>
      </c>
      <c r="Q21624" t="s">
        <v>50</v>
      </c>
      <c r="R21624" t="s">
        <v>57</v>
      </c>
    </row>
    <row r="21625" spans="1:18" x14ac:dyDescent="0.3">
      <c r="A21625">
        <v>21625</v>
      </c>
      <c r="B21625">
        <v>2722161038</v>
      </c>
      <c r="C21625" s="1">
        <v>44388</v>
      </c>
      <c r="D21625" t="s">
        <v>17</v>
      </c>
      <c r="E21625" t="s">
        <v>4954</v>
      </c>
      <c r="G21625" t="s">
        <v>19</v>
      </c>
      <c r="H21625" t="s">
        <v>20</v>
      </c>
      <c r="I21625">
        <v>2</v>
      </c>
      <c r="J21625" t="s">
        <v>4955</v>
      </c>
      <c r="K21625" t="s">
        <v>528</v>
      </c>
      <c r="O21625">
        <v>1</v>
      </c>
      <c r="P21625" t="s">
        <v>470</v>
      </c>
      <c r="Q21625" t="s">
        <v>35</v>
      </c>
      <c r="R21625" t="s">
        <v>147</v>
      </c>
    </row>
    <row r="21626" spans="1:18" x14ac:dyDescent="0.3">
      <c r="A21626">
        <v>21626</v>
      </c>
      <c r="B21626">
        <v>2747336969</v>
      </c>
      <c r="C21626" s="1">
        <v>44388</v>
      </c>
      <c r="D21626" t="s">
        <v>103</v>
      </c>
      <c r="E21626" t="s">
        <v>19939</v>
      </c>
      <c r="F21626" t="s">
        <v>19940</v>
      </c>
      <c r="G21626" t="s">
        <v>19</v>
      </c>
      <c r="H21626" t="s">
        <v>28</v>
      </c>
      <c r="I21626">
        <v>6</v>
      </c>
      <c r="J21626" t="s">
        <v>19941</v>
      </c>
      <c r="K21626" t="s">
        <v>973</v>
      </c>
      <c r="P21626" t="s">
        <v>2447</v>
      </c>
      <c r="Q21626" t="s">
        <v>137</v>
      </c>
      <c r="R21626" t="s">
        <v>43</v>
      </c>
    </row>
    <row r="21627" spans="1:18" x14ac:dyDescent="0.3">
      <c r="A21627">
        <v>21627</v>
      </c>
      <c r="B21627">
        <v>2708507044</v>
      </c>
      <c r="C21627" s="1">
        <v>44388</v>
      </c>
      <c r="D21627" t="s">
        <v>17</v>
      </c>
      <c r="E21627" t="s">
        <v>3107</v>
      </c>
      <c r="G21627" t="s">
        <v>19</v>
      </c>
      <c r="H21627" t="s">
        <v>20</v>
      </c>
      <c r="I21627">
        <v>1</v>
      </c>
      <c r="J21627" t="s">
        <v>5849</v>
      </c>
      <c r="K21627" t="s">
        <v>1694</v>
      </c>
      <c r="O21627">
        <v>1</v>
      </c>
      <c r="P21627" t="s">
        <v>5850</v>
      </c>
      <c r="Q21627" t="s">
        <v>42</v>
      </c>
      <c r="R21627" t="s">
        <v>75</v>
      </c>
    </row>
    <row r="21628" spans="1:18" x14ac:dyDescent="0.3">
      <c r="A21628">
        <v>21628</v>
      </c>
      <c r="B21628">
        <v>2683581604</v>
      </c>
      <c r="C21628" s="1">
        <v>44388</v>
      </c>
      <c r="D21628" t="s">
        <v>97</v>
      </c>
      <c r="E21628" t="s">
        <v>97</v>
      </c>
      <c r="F21628" t="s">
        <v>119</v>
      </c>
      <c r="G21628" t="s">
        <v>46</v>
      </c>
      <c r="H21628" t="s">
        <v>28</v>
      </c>
      <c r="I21628">
        <v>4</v>
      </c>
      <c r="J21628" t="s">
        <v>120</v>
      </c>
      <c r="K21628" t="s">
        <v>1610</v>
      </c>
      <c r="P21628" t="s">
        <v>49</v>
      </c>
      <c r="Q21628" t="s">
        <v>50</v>
      </c>
      <c r="R21628" t="s">
        <v>25</v>
      </c>
    </row>
    <row r="21629" spans="1:18" x14ac:dyDescent="0.3">
      <c r="A21629">
        <v>21629</v>
      </c>
      <c r="B21629">
        <v>2696909330</v>
      </c>
      <c r="C21629" s="1">
        <v>44388</v>
      </c>
      <c r="D21629" t="s">
        <v>17</v>
      </c>
      <c r="E21629" t="s">
        <v>17</v>
      </c>
      <c r="G21629" t="s">
        <v>19</v>
      </c>
      <c r="H21629" t="s">
        <v>28</v>
      </c>
      <c r="I21629">
        <v>7</v>
      </c>
      <c r="J21629" t="s">
        <v>4654</v>
      </c>
      <c r="K21629" t="s">
        <v>22</v>
      </c>
      <c r="L21629">
        <v>159000</v>
      </c>
      <c r="M21629">
        <v>210000</v>
      </c>
      <c r="N21629" t="s">
        <v>217</v>
      </c>
      <c r="O21629">
        <v>14</v>
      </c>
      <c r="P21629" t="s">
        <v>4655</v>
      </c>
      <c r="Q21629" t="s">
        <v>146</v>
      </c>
      <c r="R21629" t="s">
        <v>57</v>
      </c>
    </row>
    <row r="21630" spans="1:18" x14ac:dyDescent="0.3">
      <c r="A21630">
        <v>21630</v>
      </c>
      <c r="B21630">
        <v>2737026918</v>
      </c>
      <c r="C21630" s="1">
        <v>44388</v>
      </c>
      <c r="D21630" t="s">
        <v>17</v>
      </c>
      <c r="E21630" t="s">
        <v>17</v>
      </c>
      <c r="G21630" t="s">
        <v>19</v>
      </c>
      <c r="H21630" t="s">
        <v>67</v>
      </c>
      <c r="I21630">
        <v>2</v>
      </c>
      <c r="J21630" t="s">
        <v>612</v>
      </c>
      <c r="K21630" t="s">
        <v>5221</v>
      </c>
      <c r="O21630">
        <v>1</v>
      </c>
      <c r="P21630" t="s">
        <v>614</v>
      </c>
      <c r="Q21630" t="s">
        <v>56</v>
      </c>
      <c r="R21630" t="s">
        <v>147</v>
      </c>
    </row>
    <row r="21631" spans="1:18" x14ac:dyDescent="0.3">
      <c r="A21631">
        <v>21631</v>
      </c>
      <c r="B21631">
        <v>2745694481</v>
      </c>
      <c r="C21631" s="1">
        <v>44388</v>
      </c>
      <c r="D21631" t="s">
        <v>17</v>
      </c>
      <c r="E21631" t="s">
        <v>19942</v>
      </c>
      <c r="G21631" t="s">
        <v>19</v>
      </c>
      <c r="H21631" t="s">
        <v>67</v>
      </c>
      <c r="I21631">
        <v>3</v>
      </c>
      <c r="J21631" t="s">
        <v>19943</v>
      </c>
      <c r="K21631" t="s">
        <v>109</v>
      </c>
      <c r="O21631">
        <v>8</v>
      </c>
      <c r="P21631" t="s">
        <v>547</v>
      </c>
      <c r="Q21631" t="s">
        <v>50</v>
      </c>
      <c r="R21631" t="s">
        <v>25</v>
      </c>
    </row>
    <row r="21632" spans="1:18" x14ac:dyDescent="0.3">
      <c r="A21632">
        <v>21632</v>
      </c>
      <c r="B21632">
        <v>2748275227</v>
      </c>
      <c r="C21632" s="1">
        <v>44388</v>
      </c>
      <c r="D21632" t="s">
        <v>65</v>
      </c>
      <c r="E21632" t="s">
        <v>5566</v>
      </c>
      <c r="G21632" t="s">
        <v>19</v>
      </c>
      <c r="H21632" t="s">
        <v>20</v>
      </c>
      <c r="I21632">
        <v>1</v>
      </c>
      <c r="J21632" t="s">
        <v>19944</v>
      </c>
      <c r="K21632" t="s">
        <v>2872</v>
      </c>
      <c r="O21632">
        <v>16</v>
      </c>
      <c r="P21632" t="s">
        <v>4229</v>
      </c>
      <c r="Q21632" t="s">
        <v>686</v>
      </c>
      <c r="R21632" t="s">
        <v>43</v>
      </c>
    </row>
    <row r="21633" spans="1:18" x14ac:dyDescent="0.3">
      <c r="A21633">
        <v>21633</v>
      </c>
      <c r="B21633">
        <v>2712240419</v>
      </c>
      <c r="C21633" s="1">
        <v>44388</v>
      </c>
      <c r="D21633" t="s">
        <v>26</v>
      </c>
      <c r="E21633" t="s">
        <v>26</v>
      </c>
      <c r="G21633" t="s">
        <v>19</v>
      </c>
      <c r="H21633" t="s">
        <v>67</v>
      </c>
      <c r="I21633">
        <v>3</v>
      </c>
      <c r="J21633" t="s">
        <v>799</v>
      </c>
      <c r="K21633" t="s">
        <v>22</v>
      </c>
      <c r="O21633">
        <v>28</v>
      </c>
      <c r="P21633" t="s">
        <v>800</v>
      </c>
      <c r="Q21633" t="s">
        <v>137</v>
      </c>
      <c r="R21633" t="s">
        <v>43</v>
      </c>
    </row>
    <row r="21634" spans="1:18" x14ac:dyDescent="0.3">
      <c r="A21634">
        <v>21634</v>
      </c>
      <c r="B21634">
        <v>2689894480</v>
      </c>
      <c r="C21634" s="1">
        <v>44388</v>
      </c>
      <c r="D21634" t="s">
        <v>26</v>
      </c>
      <c r="E21634" t="s">
        <v>71</v>
      </c>
      <c r="F21634" t="s">
        <v>19</v>
      </c>
      <c r="G21634" t="s">
        <v>46</v>
      </c>
      <c r="H21634" t="s">
        <v>28</v>
      </c>
      <c r="I21634">
        <v>7</v>
      </c>
      <c r="J21634" t="s">
        <v>154</v>
      </c>
      <c r="K21634" t="s">
        <v>3344</v>
      </c>
      <c r="P21634" t="s">
        <v>49</v>
      </c>
      <c r="Q21634" t="s">
        <v>50</v>
      </c>
      <c r="R21634" t="s">
        <v>25</v>
      </c>
    </row>
    <row r="21635" spans="1:18" x14ac:dyDescent="0.3">
      <c r="A21635">
        <v>21635</v>
      </c>
      <c r="B21635">
        <v>2703707426</v>
      </c>
      <c r="C21635" s="1">
        <v>44388</v>
      </c>
      <c r="D21635" t="s">
        <v>426</v>
      </c>
      <c r="E21635" t="s">
        <v>426</v>
      </c>
      <c r="G21635" t="s">
        <v>19</v>
      </c>
      <c r="H21635" t="s">
        <v>28</v>
      </c>
      <c r="I21635">
        <v>5</v>
      </c>
      <c r="J21635" t="s">
        <v>19945</v>
      </c>
      <c r="K21635" t="s">
        <v>128</v>
      </c>
      <c r="L21635">
        <v>97000</v>
      </c>
      <c r="M21635">
        <v>132000</v>
      </c>
      <c r="N21635" t="s">
        <v>80</v>
      </c>
      <c r="O21635">
        <v>18</v>
      </c>
      <c r="P21635" t="s">
        <v>1021</v>
      </c>
      <c r="Q21635" t="s">
        <v>56</v>
      </c>
      <c r="R21635" t="s">
        <v>25</v>
      </c>
    </row>
    <row r="21636" spans="1:18" x14ac:dyDescent="0.3">
      <c r="A21636">
        <v>21636</v>
      </c>
      <c r="B21636">
        <v>2690934682</v>
      </c>
      <c r="C21636" s="1">
        <v>44388</v>
      </c>
      <c r="D21636" t="s">
        <v>26</v>
      </c>
      <c r="E21636" t="s">
        <v>71</v>
      </c>
      <c r="F21636" t="s">
        <v>19</v>
      </c>
      <c r="G21636" t="s">
        <v>46</v>
      </c>
      <c r="H21636" t="s">
        <v>28</v>
      </c>
      <c r="I21636">
        <v>6</v>
      </c>
      <c r="J21636" t="s">
        <v>154</v>
      </c>
      <c r="K21636" t="s">
        <v>343</v>
      </c>
      <c r="P21636" t="s">
        <v>49</v>
      </c>
      <c r="Q21636" t="s">
        <v>50</v>
      </c>
      <c r="R21636" t="s">
        <v>25</v>
      </c>
    </row>
    <row r="21637" spans="1:18" x14ac:dyDescent="0.3">
      <c r="A21637">
        <v>21637</v>
      </c>
      <c r="B21637">
        <v>2701999611</v>
      </c>
      <c r="C21637" s="1">
        <v>44388</v>
      </c>
      <c r="D21637" t="s">
        <v>44</v>
      </c>
      <c r="E21637" t="s">
        <v>45</v>
      </c>
      <c r="F21637" t="s">
        <v>305</v>
      </c>
      <c r="G21637" t="s">
        <v>46</v>
      </c>
      <c r="H21637" t="s">
        <v>28</v>
      </c>
      <c r="I21637">
        <v>5</v>
      </c>
      <c r="J21637" t="s">
        <v>120</v>
      </c>
      <c r="K21637" t="s">
        <v>1313</v>
      </c>
      <c r="P21637" t="s">
        <v>49</v>
      </c>
      <c r="Q21637" t="s">
        <v>50</v>
      </c>
      <c r="R21637" t="s">
        <v>25</v>
      </c>
    </row>
    <row r="21638" spans="1:18" x14ac:dyDescent="0.3">
      <c r="A21638">
        <v>21638</v>
      </c>
      <c r="B21638">
        <v>2749232307</v>
      </c>
      <c r="C21638" s="1">
        <v>44388</v>
      </c>
      <c r="D21638" t="s">
        <v>17</v>
      </c>
      <c r="E21638" t="s">
        <v>2279</v>
      </c>
      <c r="G21638" t="s">
        <v>19</v>
      </c>
      <c r="H21638" t="s">
        <v>28</v>
      </c>
      <c r="I21638">
        <v>4</v>
      </c>
      <c r="J21638" t="s">
        <v>2280</v>
      </c>
      <c r="K21638" t="s">
        <v>2103</v>
      </c>
      <c r="P21638" t="s">
        <v>1030</v>
      </c>
      <c r="Q21638" t="s">
        <v>35</v>
      </c>
      <c r="R21638" t="s">
        <v>57</v>
      </c>
    </row>
    <row r="21639" spans="1:18" x14ac:dyDescent="0.3">
      <c r="A21639">
        <v>21639</v>
      </c>
      <c r="B21639">
        <v>2731453357</v>
      </c>
      <c r="C21639" s="1">
        <v>44388</v>
      </c>
      <c r="D21639" t="s">
        <v>209</v>
      </c>
      <c r="E21639" t="s">
        <v>568</v>
      </c>
      <c r="G21639" t="s">
        <v>19</v>
      </c>
      <c r="H21639" t="s">
        <v>28</v>
      </c>
      <c r="I21639">
        <v>2</v>
      </c>
      <c r="J21639" t="s">
        <v>3497</v>
      </c>
      <c r="K21639" t="s">
        <v>2462</v>
      </c>
      <c r="O21639">
        <v>17</v>
      </c>
      <c r="P21639" t="s">
        <v>19946</v>
      </c>
      <c r="Q21639" t="s">
        <v>137</v>
      </c>
      <c r="R21639" t="s">
        <v>111</v>
      </c>
    </row>
    <row r="21640" spans="1:18" x14ac:dyDescent="0.3">
      <c r="A21640">
        <v>21640</v>
      </c>
      <c r="B21640">
        <v>2683549431</v>
      </c>
      <c r="C21640" s="1">
        <v>44388</v>
      </c>
      <c r="D21640" t="s">
        <v>65</v>
      </c>
      <c r="E21640" t="s">
        <v>2275</v>
      </c>
      <c r="G21640" t="s">
        <v>1668</v>
      </c>
      <c r="H21640" t="s">
        <v>20</v>
      </c>
      <c r="I21640">
        <v>1</v>
      </c>
      <c r="J21640" t="s">
        <v>2276</v>
      </c>
      <c r="K21640" t="s">
        <v>22</v>
      </c>
      <c r="O21640">
        <v>24</v>
      </c>
      <c r="P21640" t="s">
        <v>2278</v>
      </c>
      <c r="Q21640" t="s">
        <v>774</v>
      </c>
      <c r="R21640" t="s">
        <v>25</v>
      </c>
    </row>
    <row r="21641" spans="1:18" x14ac:dyDescent="0.3">
      <c r="A21641">
        <v>21641</v>
      </c>
      <c r="B21641">
        <v>2722154985</v>
      </c>
      <c r="C21641" s="1">
        <v>44389</v>
      </c>
      <c r="D21641" t="s">
        <v>17</v>
      </c>
      <c r="E21641" t="s">
        <v>4954</v>
      </c>
      <c r="G21641" t="s">
        <v>19</v>
      </c>
      <c r="H21641" t="s">
        <v>20</v>
      </c>
      <c r="I21641">
        <v>1</v>
      </c>
      <c r="J21641" t="s">
        <v>4955</v>
      </c>
      <c r="K21641" t="s">
        <v>128</v>
      </c>
      <c r="O21641">
        <v>2</v>
      </c>
      <c r="P21641" t="s">
        <v>470</v>
      </c>
      <c r="Q21641" t="s">
        <v>35</v>
      </c>
      <c r="R21641" t="s">
        <v>147</v>
      </c>
    </row>
    <row r="21642" spans="1:18" x14ac:dyDescent="0.3">
      <c r="A21642">
        <v>21642</v>
      </c>
      <c r="B21642">
        <v>2708685884</v>
      </c>
      <c r="C21642" s="1">
        <v>44389</v>
      </c>
      <c r="D21642" t="s">
        <v>17</v>
      </c>
      <c r="E21642" t="s">
        <v>1757</v>
      </c>
      <c r="F21642" t="s">
        <v>13112</v>
      </c>
      <c r="G21642" t="s">
        <v>19</v>
      </c>
      <c r="H21642" t="s">
        <v>67</v>
      </c>
      <c r="I21642">
        <v>4</v>
      </c>
      <c r="J21642" t="s">
        <v>17749</v>
      </c>
      <c r="K21642" t="s">
        <v>1884</v>
      </c>
      <c r="P21642" t="s">
        <v>1760</v>
      </c>
      <c r="Q21642" t="s">
        <v>178</v>
      </c>
      <c r="R21642" t="s">
        <v>147</v>
      </c>
    </row>
    <row r="21643" spans="1:18" x14ac:dyDescent="0.3">
      <c r="A21643">
        <v>21643</v>
      </c>
      <c r="B21643">
        <v>2682047973</v>
      </c>
      <c r="C21643" s="1">
        <v>44389</v>
      </c>
      <c r="D21643" t="s">
        <v>76</v>
      </c>
      <c r="E21643" t="s">
        <v>3859</v>
      </c>
      <c r="F21643" t="s">
        <v>3860</v>
      </c>
      <c r="G21643" t="s">
        <v>19</v>
      </c>
      <c r="H21643" t="s">
        <v>67</v>
      </c>
      <c r="I21643">
        <v>4</v>
      </c>
      <c r="J21643" t="s">
        <v>3861</v>
      </c>
      <c r="K21643" t="s">
        <v>415</v>
      </c>
      <c r="O21643">
        <v>10</v>
      </c>
      <c r="P21643" t="s">
        <v>3862</v>
      </c>
      <c r="Q21643" t="s">
        <v>56</v>
      </c>
      <c r="R21643" t="s">
        <v>147</v>
      </c>
    </row>
    <row r="21644" spans="1:18" x14ac:dyDescent="0.3">
      <c r="A21644">
        <v>21644</v>
      </c>
      <c r="B21644">
        <v>2748680359</v>
      </c>
      <c r="C21644" s="1">
        <v>44389</v>
      </c>
      <c r="D21644" t="s">
        <v>97</v>
      </c>
      <c r="E21644" t="s">
        <v>97</v>
      </c>
      <c r="G21644" t="s">
        <v>46</v>
      </c>
      <c r="H21644" t="s">
        <v>67</v>
      </c>
      <c r="I21644">
        <v>2</v>
      </c>
      <c r="J21644" t="s">
        <v>19947</v>
      </c>
      <c r="K21644" t="s">
        <v>22</v>
      </c>
      <c r="O21644">
        <v>30</v>
      </c>
      <c r="P21644" t="s">
        <v>8929</v>
      </c>
      <c r="Q21644" t="s">
        <v>56</v>
      </c>
      <c r="R21644" t="s">
        <v>57</v>
      </c>
    </row>
    <row r="21645" spans="1:18" x14ac:dyDescent="0.3">
      <c r="A21645">
        <v>21645</v>
      </c>
      <c r="B21645">
        <v>2716084508</v>
      </c>
      <c r="C21645" s="1">
        <v>44389</v>
      </c>
      <c r="D21645" t="s">
        <v>36</v>
      </c>
      <c r="E21645" t="s">
        <v>19948</v>
      </c>
      <c r="F21645" t="s">
        <v>52</v>
      </c>
      <c r="G21645" t="s">
        <v>46</v>
      </c>
      <c r="H21645" t="s">
        <v>67</v>
      </c>
      <c r="I21645">
        <v>4</v>
      </c>
      <c r="J21645" t="s">
        <v>19949</v>
      </c>
      <c r="K21645" t="s">
        <v>22</v>
      </c>
      <c r="P21645" t="s">
        <v>241</v>
      </c>
      <c r="Q21645" t="s">
        <v>50</v>
      </c>
      <c r="R21645" t="s">
        <v>25</v>
      </c>
    </row>
    <row r="21646" spans="1:18" x14ac:dyDescent="0.3">
      <c r="A21646">
        <v>21646</v>
      </c>
      <c r="B21646">
        <v>2731331941</v>
      </c>
      <c r="C21646" s="1">
        <v>44389</v>
      </c>
      <c r="D21646" t="s">
        <v>26</v>
      </c>
      <c r="E21646" t="s">
        <v>26</v>
      </c>
      <c r="G21646" t="s">
        <v>19</v>
      </c>
      <c r="H21646" t="s">
        <v>28</v>
      </c>
      <c r="I21646">
        <v>10</v>
      </c>
      <c r="J21646" t="s">
        <v>19950</v>
      </c>
      <c r="K21646" t="s">
        <v>22</v>
      </c>
      <c r="O21646">
        <v>5</v>
      </c>
      <c r="P21646" t="s">
        <v>18701</v>
      </c>
      <c r="Q21646" t="s">
        <v>137</v>
      </c>
      <c r="R21646" t="s">
        <v>25</v>
      </c>
    </row>
    <row r="21647" spans="1:18" x14ac:dyDescent="0.3">
      <c r="A21647">
        <v>21647</v>
      </c>
      <c r="B21647">
        <v>2718972587</v>
      </c>
      <c r="C21647" s="1">
        <v>44389</v>
      </c>
      <c r="D21647" t="s">
        <v>44</v>
      </c>
      <c r="E21647" t="s">
        <v>1164</v>
      </c>
      <c r="G21647" t="s">
        <v>19</v>
      </c>
      <c r="H21647" t="s">
        <v>28</v>
      </c>
      <c r="I21647">
        <v>8</v>
      </c>
      <c r="J21647" t="s">
        <v>2220</v>
      </c>
      <c r="K21647" t="s">
        <v>1775</v>
      </c>
      <c r="P21647" t="s">
        <v>1706</v>
      </c>
      <c r="Q21647" t="s">
        <v>56</v>
      </c>
      <c r="R21647" t="s">
        <v>111</v>
      </c>
    </row>
    <row r="21648" spans="1:18" x14ac:dyDescent="0.3">
      <c r="A21648">
        <v>21648</v>
      </c>
      <c r="B21648">
        <v>2690935878</v>
      </c>
      <c r="C21648" s="1">
        <v>44389</v>
      </c>
      <c r="D21648" t="s">
        <v>97</v>
      </c>
      <c r="E21648" t="s">
        <v>97</v>
      </c>
      <c r="F21648" t="s">
        <v>119</v>
      </c>
      <c r="G21648" t="s">
        <v>46</v>
      </c>
      <c r="H21648" t="s">
        <v>28</v>
      </c>
      <c r="I21648">
        <v>10</v>
      </c>
      <c r="J21648" t="s">
        <v>120</v>
      </c>
      <c r="K21648" t="s">
        <v>84</v>
      </c>
      <c r="P21648" t="s">
        <v>49</v>
      </c>
      <c r="Q21648" t="s">
        <v>50</v>
      </c>
      <c r="R21648" t="s">
        <v>25</v>
      </c>
    </row>
    <row r="21649" spans="1:18" x14ac:dyDescent="0.3">
      <c r="A21649">
        <v>21649</v>
      </c>
      <c r="B21649">
        <v>2706633927</v>
      </c>
      <c r="C21649" s="1">
        <v>44389</v>
      </c>
      <c r="D21649" t="s">
        <v>92</v>
      </c>
      <c r="E21649" t="s">
        <v>1906</v>
      </c>
      <c r="F21649" t="s">
        <v>1907</v>
      </c>
      <c r="G21649" t="s">
        <v>19</v>
      </c>
      <c r="H21649" t="s">
        <v>20</v>
      </c>
      <c r="I21649">
        <v>1</v>
      </c>
      <c r="J21649" t="s">
        <v>1908</v>
      </c>
      <c r="K21649" t="s">
        <v>2361</v>
      </c>
      <c r="P21649" t="s">
        <v>1910</v>
      </c>
      <c r="Q21649" t="s">
        <v>497</v>
      </c>
      <c r="R21649" t="s">
        <v>43</v>
      </c>
    </row>
    <row r="21650" spans="1:18" x14ac:dyDescent="0.3">
      <c r="A21650">
        <v>21650</v>
      </c>
      <c r="B21650">
        <v>2428432044</v>
      </c>
      <c r="C21650" s="1">
        <v>44389</v>
      </c>
      <c r="D21650" t="s">
        <v>17</v>
      </c>
      <c r="E21650" t="s">
        <v>130</v>
      </c>
      <c r="G21650" t="s">
        <v>19</v>
      </c>
      <c r="H21650" t="s">
        <v>28</v>
      </c>
      <c r="I21650">
        <v>10</v>
      </c>
      <c r="J21650" t="s">
        <v>19951</v>
      </c>
      <c r="K21650" t="s">
        <v>477</v>
      </c>
      <c r="O21650">
        <v>4</v>
      </c>
      <c r="P21650" t="s">
        <v>5772</v>
      </c>
      <c r="Q21650" t="s">
        <v>31</v>
      </c>
      <c r="R21650" t="s">
        <v>75</v>
      </c>
    </row>
    <row r="21651" spans="1:18" x14ac:dyDescent="0.3">
      <c r="A21651">
        <v>21651</v>
      </c>
      <c r="B21651">
        <v>2673990748</v>
      </c>
      <c r="C21651" s="1">
        <v>44389</v>
      </c>
      <c r="D21651" t="s">
        <v>991</v>
      </c>
      <c r="E21651" t="s">
        <v>992</v>
      </c>
      <c r="F21651" t="s">
        <v>993</v>
      </c>
      <c r="G21651" t="s">
        <v>19</v>
      </c>
      <c r="H21651" t="s">
        <v>798</v>
      </c>
      <c r="I21651">
        <v>8</v>
      </c>
      <c r="J21651" t="s">
        <v>994</v>
      </c>
      <c r="K21651" t="s">
        <v>4062</v>
      </c>
      <c r="O21651">
        <v>2</v>
      </c>
      <c r="P21651" t="s">
        <v>996</v>
      </c>
      <c r="Q21651" t="s">
        <v>42</v>
      </c>
      <c r="R21651" t="s">
        <v>43</v>
      </c>
    </row>
    <row r="21652" spans="1:18" x14ac:dyDescent="0.3">
      <c r="A21652">
        <v>21652</v>
      </c>
      <c r="B21652">
        <v>2656639601</v>
      </c>
      <c r="C21652" s="1">
        <v>44389</v>
      </c>
      <c r="D21652" t="s">
        <v>97</v>
      </c>
      <c r="E21652" t="s">
        <v>97</v>
      </c>
      <c r="F21652" t="s">
        <v>119</v>
      </c>
      <c r="G21652" t="s">
        <v>46</v>
      </c>
      <c r="H21652" t="s">
        <v>28</v>
      </c>
      <c r="I21652">
        <v>8</v>
      </c>
      <c r="J21652" t="s">
        <v>120</v>
      </c>
      <c r="K21652" t="s">
        <v>378</v>
      </c>
      <c r="O21652">
        <v>4</v>
      </c>
      <c r="P21652" t="s">
        <v>49</v>
      </c>
      <c r="Q21652" t="s">
        <v>50</v>
      </c>
      <c r="R21652" t="s">
        <v>25</v>
      </c>
    </row>
    <row r="21653" spans="1:18" x14ac:dyDescent="0.3">
      <c r="A21653">
        <v>21653</v>
      </c>
      <c r="B21653">
        <v>2662402932</v>
      </c>
      <c r="C21653" s="1">
        <v>44389</v>
      </c>
      <c r="D21653" t="s">
        <v>17</v>
      </c>
      <c r="E21653" t="s">
        <v>17</v>
      </c>
      <c r="F21653" t="s">
        <v>3852</v>
      </c>
      <c r="G21653" t="s">
        <v>19</v>
      </c>
      <c r="H21653" t="s">
        <v>20</v>
      </c>
      <c r="I21653">
        <v>1</v>
      </c>
      <c r="J21653" t="s">
        <v>1502</v>
      </c>
      <c r="K21653" t="s">
        <v>466</v>
      </c>
      <c r="O21653">
        <v>6</v>
      </c>
      <c r="P21653" t="s">
        <v>142</v>
      </c>
      <c r="Q21653" t="s">
        <v>35</v>
      </c>
      <c r="R21653" t="s">
        <v>75</v>
      </c>
    </row>
    <row r="21654" spans="1:18" x14ac:dyDescent="0.3">
      <c r="A21654">
        <v>21654</v>
      </c>
      <c r="B21654">
        <v>2716397328</v>
      </c>
      <c r="C21654" s="1">
        <v>44389</v>
      </c>
      <c r="D21654" t="s">
        <v>97</v>
      </c>
      <c r="E21654" t="s">
        <v>97</v>
      </c>
      <c r="G21654" t="s">
        <v>19</v>
      </c>
      <c r="H21654" t="s">
        <v>20</v>
      </c>
      <c r="I21654">
        <v>0</v>
      </c>
      <c r="J21654" t="s">
        <v>11710</v>
      </c>
      <c r="K21654" t="s">
        <v>466</v>
      </c>
      <c r="O21654">
        <v>24</v>
      </c>
      <c r="P21654" t="s">
        <v>11711</v>
      </c>
      <c r="Q21654" t="s">
        <v>24</v>
      </c>
      <c r="R21654" t="s">
        <v>57</v>
      </c>
    </row>
    <row r="21655" spans="1:18" x14ac:dyDescent="0.3">
      <c r="A21655">
        <v>21655</v>
      </c>
      <c r="B21655">
        <v>2745045803</v>
      </c>
      <c r="C21655" s="1">
        <v>44389</v>
      </c>
      <c r="D21655" t="s">
        <v>17</v>
      </c>
      <c r="E21655" t="s">
        <v>17</v>
      </c>
      <c r="G21655" t="s">
        <v>19</v>
      </c>
      <c r="H21655" t="s">
        <v>28</v>
      </c>
      <c r="I21655">
        <v>8</v>
      </c>
      <c r="J21655" t="s">
        <v>2596</v>
      </c>
      <c r="K21655" t="s">
        <v>207</v>
      </c>
      <c r="O21655">
        <v>1</v>
      </c>
      <c r="P21655" t="s">
        <v>2597</v>
      </c>
      <c r="Q21655" t="s">
        <v>35</v>
      </c>
      <c r="R21655" t="s">
        <v>57</v>
      </c>
    </row>
    <row r="21656" spans="1:18" x14ac:dyDescent="0.3">
      <c r="A21656">
        <v>21656</v>
      </c>
      <c r="B21656">
        <v>2393658694</v>
      </c>
      <c r="C21656" s="1">
        <v>44389</v>
      </c>
      <c r="D21656" t="s">
        <v>17</v>
      </c>
      <c r="E21656" t="s">
        <v>2064</v>
      </c>
      <c r="G21656" t="s">
        <v>19</v>
      </c>
      <c r="H21656" t="s">
        <v>28</v>
      </c>
      <c r="I21656">
        <v>9</v>
      </c>
      <c r="J21656" t="s">
        <v>2065</v>
      </c>
      <c r="K21656" t="s">
        <v>222</v>
      </c>
      <c r="P21656" t="s">
        <v>96</v>
      </c>
      <c r="Q21656" t="s">
        <v>35</v>
      </c>
      <c r="R21656" t="s">
        <v>25</v>
      </c>
    </row>
    <row r="21657" spans="1:18" x14ac:dyDescent="0.3">
      <c r="A21657">
        <v>21657</v>
      </c>
      <c r="B21657">
        <v>2718317041</v>
      </c>
      <c r="C21657" s="1">
        <v>44389</v>
      </c>
      <c r="D21657" t="s">
        <v>449</v>
      </c>
      <c r="E21657" t="s">
        <v>1186</v>
      </c>
      <c r="G21657" t="s">
        <v>19</v>
      </c>
      <c r="H21657" t="s">
        <v>67</v>
      </c>
      <c r="I21657">
        <v>4</v>
      </c>
      <c r="J21657" t="s">
        <v>19952</v>
      </c>
      <c r="K21657" t="s">
        <v>477</v>
      </c>
      <c r="O21657">
        <v>3</v>
      </c>
      <c r="P21657" t="s">
        <v>1957</v>
      </c>
      <c r="Q21657" t="s">
        <v>50</v>
      </c>
      <c r="R21657" t="s">
        <v>57</v>
      </c>
    </row>
    <row r="21658" spans="1:18" x14ac:dyDescent="0.3">
      <c r="A21658">
        <v>21658</v>
      </c>
      <c r="B21658">
        <v>2731470819</v>
      </c>
      <c r="C21658" s="1">
        <v>44389</v>
      </c>
      <c r="D21658" t="s">
        <v>17</v>
      </c>
      <c r="E21658" t="s">
        <v>1257</v>
      </c>
      <c r="G21658" t="s">
        <v>19</v>
      </c>
      <c r="H21658" t="s">
        <v>28</v>
      </c>
      <c r="I21658">
        <v>2</v>
      </c>
      <c r="J21658" t="s">
        <v>7384</v>
      </c>
      <c r="K21658" t="s">
        <v>5795</v>
      </c>
      <c r="P21658" t="s">
        <v>422</v>
      </c>
      <c r="Q21658" t="s">
        <v>35</v>
      </c>
      <c r="R21658" t="s">
        <v>25</v>
      </c>
    </row>
    <row r="21659" spans="1:18" x14ac:dyDescent="0.3">
      <c r="A21659">
        <v>21659</v>
      </c>
      <c r="B21659">
        <v>2684130975</v>
      </c>
      <c r="C21659" s="1">
        <v>44389</v>
      </c>
      <c r="D21659" t="s">
        <v>17</v>
      </c>
      <c r="E21659" t="s">
        <v>17</v>
      </c>
      <c r="G21659" t="s">
        <v>19</v>
      </c>
      <c r="H21659" t="s">
        <v>28</v>
      </c>
      <c r="I21659">
        <v>5</v>
      </c>
      <c r="J21659" t="s">
        <v>5743</v>
      </c>
      <c r="K21659" t="s">
        <v>128</v>
      </c>
      <c r="O21659">
        <v>4</v>
      </c>
      <c r="P21659" t="s">
        <v>422</v>
      </c>
      <c r="Q21659" t="s">
        <v>35</v>
      </c>
      <c r="R21659" t="s">
        <v>25</v>
      </c>
    </row>
    <row r="21660" spans="1:18" x14ac:dyDescent="0.3">
      <c r="A21660">
        <v>21660</v>
      </c>
      <c r="B21660">
        <v>2741550963</v>
      </c>
      <c r="C21660" s="1">
        <v>44389</v>
      </c>
      <c r="D21660" t="s">
        <v>332</v>
      </c>
      <c r="E21660" t="s">
        <v>2707</v>
      </c>
      <c r="G21660" t="s">
        <v>19</v>
      </c>
      <c r="H21660" t="s">
        <v>20</v>
      </c>
      <c r="I21660">
        <v>0</v>
      </c>
      <c r="J21660" t="s">
        <v>19953</v>
      </c>
      <c r="K21660" t="s">
        <v>22</v>
      </c>
      <c r="O21660">
        <v>11</v>
      </c>
      <c r="P21660" t="s">
        <v>19954</v>
      </c>
      <c r="Q21660" t="s">
        <v>24</v>
      </c>
      <c r="R21660" t="s">
        <v>174</v>
      </c>
    </row>
    <row r="21661" spans="1:18" x14ac:dyDescent="0.3">
      <c r="A21661">
        <v>21661</v>
      </c>
      <c r="B21661">
        <v>2689162309</v>
      </c>
      <c r="C21661" s="1">
        <v>44389</v>
      </c>
      <c r="D21661" t="s">
        <v>26</v>
      </c>
      <c r="E21661" t="s">
        <v>1430</v>
      </c>
      <c r="G21661" t="s">
        <v>19</v>
      </c>
      <c r="H21661" t="s">
        <v>28</v>
      </c>
      <c r="I21661">
        <v>6</v>
      </c>
      <c r="J21661" t="s">
        <v>1431</v>
      </c>
      <c r="K21661" t="s">
        <v>528</v>
      </c>
      <c r="O21661">
        <v>4</v>
      </c>
      <c r="P21661" t="s">
        <v>136</v>
      </c>
      <c r="Q21661" t="s">
        <v>137</v>
      </c>
      <c r="R21661" t="s">
        <v>75</v>
      </c>
    </row>
    <row r="21662" spans="1:18" x14ac:dyDescent="0.3">
      <c r="A21662">
        <v>21662</v>
      </c>
      <c r="B21662">
        <v>2686605902</v>
      </c>
      <c r="C21662" s="1">
        <v>44390</v>
      </c>
      <c r="D21662" t="s">
        <v>26</v>
      </c>
      <c r="E21662" t="s">
        <v>26</v>
      </c>
      <c r="G21662" t="s">
        <v>19</v>
      </c>
      <c r="H21662" t="s">
        <v>28</v>
      </c>
      <c r="I21662">
        <v>8</v>
      </c>
      <c r="J21662" t="s">
        <v>18748</v>
      </c>
      <c r="K21662" t="s">
        <v>15710</v>
      </c>
      <c r="O21662">
        <v>3</v>
      </c>
      <c r="P21662" t="s">
        <v>136</v>
      </c>
      <c r="Q21662" t="s">
        <v>137</v>
      </c>
      <c r="R21662" t="s">
        <v>75</v>
      </c>
    </row>
    <row r="21663" spans="1:18" x14ac:dyDescent="0.3">
      <c r="A21663">
        <v>21663</v>
      </c>
      <c r="B21663">
        <v>2686781385</v>
      </c>
      <c r="C21663" s="1">
        <v>44390</v>
      </c>
      <c r="D21663" t="s">
        <v>97</v>
      </c>
      <c r="E21663" t="s">
        <v>19955</v>
      </c>
      <c r="G21663" t="s">
        <v>19</v>
      </c>
      <c r="H21663" t="s">
        <v>28</v>
      </c>
      <c r="I21663">
        <v>2</v>
      </c>
      <c r="J21663" t="s">
        <v>2075</v>
      </c>
      <c r="K21663" t="s">
        <v>109</v>
      </c>
      <c r="O21663">
        <v>26</v>
      </c>
      <c r="P21663" t="s">
        <v>2161</v>
      </c>
      <c r="Q21663" t="s">
        <v>35</v>
      </c>
      <c r="R21663" t="s">
        <v>25</v>
      </c>
    </row>
    <row r="21664" spans="1:18" x14ac:dyDescent="0.3">
      <c r="A21664">
        <v>21664</v>
      </c>
      <c r="B21664">
        <v>2679697576</v>
      </c>
      <c r="C21664" s="1">
        <v>44390</v>
      </c>
      <c r="D21664" t="s">
        <v>17</v>
      </c>
      <c r="E21664" t="s">
        <v>2768</v>
      </c>
      <c r="G21664" t="s">
        <v>19</v>
      </c>
      <c r="H21664" t="s">
        <v>28</v>
      </c>
      <c r="I21664">
        <v>4</v>
      </c>
      <c r="J21664" t="s">
        <v>19956</v>
      </c>
      <c r="K21664" t="s">
        <v>5078</v>
      </c>
      <c r="L21664">
        <v>109000</v>
      </c>
      <c r="M21664">
        <v>118000</v>
      </c>
      <c r="N21664" t="s">
        <v>217</v>
      </c>
      <c r="O21664">
        <v>19</v>
      </c>
      <c r="P21664" t="s">
        <v>7303</v>
      </c>
      <c r="Q21664" t="s">
        <v>56</v>
      </c>
      <c r="R21664" t="s">
        <v>57</v>
      </c>
    </row>
    <row r="21665" spans="1:18" x14ac:dyDescent="0.3">
      <c r="A21665">
        <v>21665</v>
      </c>
      <c r="B21665">
        <v>2735630806</v>
      </c>
      <c r="C21665" s="1">
        <v>44390</v>
      </c>
      <c r="D21665" t="s">
        <v>17</v>
      </c>
      <c r="E21665" t="s">
        <v>19957</v>
      </c>
      <c r="F21665" t="s">
        <v>7437</v>
      </c>
      <c r="G21665" t="s">
        <v>19</v>
      </c>
      <c r="H21665" t="s">
        <v>67</v>
      </c>
      <c r="I21665">
        <v>5</v>
      </c>
      <c r="J21665" t="s">
        <v>19958</v>
      </c>
      <c r="K21665" t="s">
        <v>19959</v>
      </c>
      <c r="P21665" t="s">
        <v>330</v>
      </c>
      <c r="Q21665" t="s">
        <v>331</v>
      </c>
      <c r="R21665" t="s">
        <v>43</v>
      </c>
    </row>
    <row r="21666" spans="1:18" x14ac:dyDescent="0.3">
      <c r="A21666">
        <v>21666</v>
      </c>
      <c r="B21666">
        <v>2683588322</v>
      </c>
      <c r="C21666" s="1">
        <v>44390</v>
      </c>
      <c r="D21666" t="s">
        <v>26</v>
      </c>
      <c r="E21666" t="s">
        <v>71</v>
      </c>
      <c r="F21666" t="s">
        <v>19</v>
      </c>
      <c r="G21666" t="s">
        <v>46</v>
      </c>
      <c r="H21666" t="s">
        <v>28</v>
      </c>
      <c r="I21666">
        <v>5</v>
      </c>
      <c r="J21666" t="s">
        <v>154</v>
      </c>
      <c r="K21666" t="s">
        <v>955</v>
      </c>
      <c r="P21666" t="s">
        <v>49</v>
      </c>
      <c r="Q21666" t="s">
        <v>50</v>
      </c>
      <c r="R21666" t="s">
        <v>25</v>
      </c>
    </row>
    <row r="21667" spans="1:18" x14ac:dyDescent="0.3">
      <c r="A21667">
        <v>21667</v>
      </c>
      <c r="B21667">
        <v>2694260216</v>
      </c>
      <c r="C21667" s="1">
        <v>44390</v>
      </c>
      <c r="D21667" t="s">
        <v>26</v>
      </c>
      <c r="E21667" t="s">
        <v>71</v>
      </c>
      <c r="F21667" t="s">
        <v>19</v>
      </c>
      <c r="G21667" t="s">
        <v>46</v>
      </c>
      <c r="H21667" t="s">
        <v>28</v>
      </c>
      <c r="I21667">
        <v>3</v>
      </c>
      <c r="J21667" t="s">
        <v>154</v>
      </c>
      <c r="K21667" t="s">
        <v>4753</v>
      </c>
      <c r="P21667" t="s">
        <v>49</v>
      </c>
      <c r="Q21667" t="s">
        <v>50</v>
      </c>
      <c r="R21667" t="s">
        <v>25</v>
      </c>
    </row>
    <row r="21668" spans="1:18" x14ac:dyDescent="0.3">
      <c r="A21668">
        <v>21668</v>
      </c>
      <c r="B21668">
        <v>2738083141</v>
      </c>
      <c r="C21668" s="1">
        <v>44390</v>
      </c>
      <c r="D21668" t="s">
        <v>17</v>
      </c>
      <c r="E21668" t="s">
        <v>7502</v>
      </c>
      <c r="G21668" t="s">
        <v>19</v>
      </c>
      <c r="H21668" t="s">
        <v>28</v>
      </c>
      <c r="I21668">
        <v>7</v>
      </c>
      <c r="J21668" t="s">
        <v>7503</v>
      </c>
      <c r="K21668" t="s">
        <v>170</v>
      </c>
      <c r="P21668" t="s">
        <v>1047</v>
      </c>
      <c r="Q21668" t="s">
        <v>35</v>
      </c>
      <c r="R21668" t="s">
        <v>147</v>
      </c>
    </row>
    <row r="21669" spans="1:18" x14ac:dyDescent="0.3">
      <c r="A21669">
        <v>21669</v>
      </c>
      <c r="B21669">
        <v>2691426657</v>
      </c>
      <c r="C21669" s="1">
        <v>44390</v>
      </c>
      <c r="D21669" t="s">
        <v>882</v>
      </c>
      <c r="E21669" t="s">
        <v>997</v>
      </c>
      <c r="G21669" t="s">
        <v>19</v>
      </c>
      <c r="H21669" t="s">
        <v>28</v>
      </c>
      <c r="I21669">
        <v>5</v>
      </c>
      <c r="J21669" t="s">
        <v>998</v>
      </c>
      <c r="K21669" t="s">
        <v>207</v>
      </c>
      <c r="P21669" t="s">
        <v>999</v>
      </c>
      <c r="Q21669" t="s">
        <v>56</v>
      </c>
      <c r="R21669" t="s">
        <v>25</v>
      </c>
    </row>
    <row r="21670" spans="1:18" x14ac:dyDescent="0.3">
      <c r="A21670">
        <v>21670</v>
      </c>
      <c r="B21670">
        <v>2683750496</v>
      </c>
      <c r="C21670" s="1">
        <v>44390</v>
      </c>
      <c r="D21670" t="s">
        <v>17</v>
      </c>
      <c r="E21670" t="s">
        <v>17</v>
      </c>
      <c r="F21670" t="s">
        <v>19960</v>
      </c>
      <c r="G21670" t="s">
        <v>19</v>
      </c>
      <c r="H21670" t="s">
        <v>20</v>
      </c>
      <c r="I21670">
        <v>1</v>
      </c>
      <c r="J21670" t="s">
        <v>19961</v>
      </c>
      <c r="K21670" t="s">
        <v>272</v>
      </c>
      <c r="L21670">
        <v>111000</v>
      </c>
      <c r="M21670">
        <v>221000</v>
      </c>
      <c r="N21670" t="s">
        <v>217</v>
      </c>
      <c r="O21670">
        <v>9</v>
      </c>
      <c r="P21670" t="s">
        <v>2334</v>
      </c>
      <c r="Q21670" t="s">
        <v>35</v>
      </c>
      <c r="R21670" t="s">
        <v>25</v>
      </c>
    </row>
    <row r="21671" spans="1:18" x14ac:dyDescent="0.3">
      <c r="A21671">
        <v>21671</v>
      </c>
      <c r="B21671">
        <v>2613485340</v>
      </c>
      <c r="C21671" s="1">
        <v>44390</v>
      </c>
      <c r="D21671" t="s">
        <v>190</v>
      </c>
      <c r="E21671" t="s">
        <v>1135</v>
      </c>
      <c r="G21671" t="s">
        <v>19</v>
      </c>
      <c r="H21671" t="s">
        <v>67</v>
      </c>
      <c r="I21671">
        <v>3</v>
      </c>
      <c r="J21671" t="s">
        <v>120</v>
      </c>
      <c r="K21671" t="s">
        <v>22</v>
      </c>
      <c r="O21671">
        <v>27</v>
      </c>
      <c r="P21671" t="s">
        <v>1333</v>
      </c>
      <c r="Q21671" t="s">
        <v>901</v>
      </c>
      <c r="R21671" t="s">
        <v>174</v>
      </c>
    </row>
    <row r="21672" spans="1:18" x14ac:dyDescent="0.3">
      <c r="A21672">
        <v>21672</v>
      </c>
      <c r="B21672">
        <v>2676360978</v>
      </c>
      <c r="C21672" s="1">
        <v>44390</v>
      </c>
      <c r="D21672" t="s">
        <v>449</v>
      </c>
      <c r="E21672" t="s">
        <v>1186</v>
      </c>
      <c r="G21672" t="s">
        <v>46</v>
      </c>
      <c r="H21672" t="s">
        <v>28</v>
      </c>
      <c r="I21672">
        <v>7</v>
      </c>
      <c r="J21672" t="s">
        <v>19962</v>
      </c>
      <c r="K21672" t="s">
        <v>2018</v>
      </c>
      <c r="O21672">
        <v>33</v>
      </c>
      <c r="P21672" t="s">
        <v>1832</v>
      </c>
      <c r="Q21672" t="s">
        <v>137</v>
      </c>
      <c r="R21672" t="s">
        <v>57</v>
      </c>
    </row>
    <row r="21673" spans="1:18" x14ac:dyDescent="0.3">
      <c r="A21673">
        <v>21673</v>
      </c>
      <c r="B21673">
        <v>2735610948</v>
      </c>
      <c r="C21673" s="1">
        <v>44390</v>
      </c>
      <c r="D21673" t="s">
        <v>36</v>
      </c>
      <c r="E21673" t="s">
        <v>895</v>
      </c>
      <c r="G21673" t="s">
        <v>19</v>
      </c>
      <c r="H21673" t="s">
        <v>67</v>
      </c>
      <c r="I21673">
        <v>5</v>
      </c>
      <c r="J21673" t="s">
        <v>896</v>
      </c>
      <c r="K21673" t="s">
        <v>193</v>
      </c>
      <c r="P21673" t="s">
        <v>70</v>
      </c>
      <c r="Q21673" t="s">
        <v>56</v>
      </c>
      <c r="R21673" t="s">
        <v>25</v>
      </c>
    </row>
    <row r="21674" spans="1:18" x14ac:dyDescent="0.3">
      <c r="A21674">
        <v>21674</v>
      </c>
      <c r="B21674">
        <v>2714017233</v>
      </c>
      <c r="C21674" s="1">
        <v>44390</v>
      </c>
      <c r="D21674" t="s">
        <v>209</v>
      </c>
      <c r="E21674" t="s">
        <v>568</v>
      </c>
      <c r="G21674" t="s">
        <v>19</v>
      </c>
      <c r="H21674" t="s">
        <v>28</v>
      </c>
      <c r="I21674">
        <v>6</v>
      </c>
      <c r="J21674" t="s">
        <v>917</v>
      </c>
      <c r="K21674" t="s">
        <v>2925</v>
      </c>
      <c r="O21674">
        <v>2</v>
      </c>
      <c r="P21674" t="s">
        <v>2106</v>
      </c>
      <c r="Q21674" t="s">
        <v>35</v>
      </c>
      <c r="R21674" t="s">
        <v>25</v>
      </c>
    </row>
    <row r="21675" spans="1:18" x14ac:dyDescent="0.3">
      <c r="A21675">
        <v>21675</v>
      </c>
      <c r="B21675">
        <v>2700046390</v>
      </c>
      <c r="C21675" s="1">
        <v>44390</v>
      </c>
      <c r="D21675" t="s">
        <v>97</v>
      </c>
      <c r="E21675" t="s">
        <v>97</v>
      </c>
      <c r="G21675" t="s">
        <v>19</v>
      </c>
      <c r="H21675" t="s">
        <v>20</v>
      </c>
      <c r="I21675">
        <v>2</v>
      </c>
      <c r="J21675" t="s">
        <v>19963</v>
      </c>
      <c r="K21675" t="s">
        <v>19964</v>
      </c>
      <c r="O21675">
        <v>18</v>
      </c>
      <c r="P21675" t="s">
        <v>11021</v>
      </c>
      <c r="Q21675" t="s">
        <v>56</v>
      </c>
      <c r="R21675" t="s">
        <v>174</v>
      </c>
    </row>
    <row r="21676" spans="1:18" x14ac:dyDescent="0.3">
      <c r="A21676">
        <v>21676</v>
      </c>
      <c r="B21676">
        <v>2745602705</v>
      </c>
      <c r="C21676" s="1">
        <v>44390</v>
      </c>
      <c r="D21676" t="s">
        <v>36</v>
      </c>
      <c r="E21676" t="s">
        <v>36</v>
      </c>
      <c r="G21676" t="s">
        <v>19</v>
      </c>
      <c r="H21676" t="s">
        <v>28</v>
      </c>
      <c r="I21676">
        <v>9</v>
      </c>
      <c r="J21676" t="s">
        <v>19965</v>
      </c>
      <c r="K21676" t="s">
        <v>84</v>
      </c>
      <c r="O21676">
        <v>52</v>
      </c>
      <c r="P21676" t="s">
        <v>3174</v>
      </c>
      <c r="Q21676" t="s">
        <v>137</v>
      </c>
      <c r="R21676" t="s">
        <v>111</v>
      </c>
    </row>
    <row r="21677" spans="1:18" x14ac:dyDescent="0.3">
      <c r="A21677">
        <v>21677</v>
      </c>
      <c r="B21677">
        <v>2712487175</v>
      </c>
      <c r="C21677" s="1">
        <v>44390</v>
      </c>
      <c r="D21677" t="s">
        <v>92</v>
      </c>
      <c r="E21677" t="s">
        <v>808</v>
      </c>
      <c r="F21677" t="s">
        <v>809</v>
      </c>
      <c r="G21677" t="s">
        <v>19</v>
      </c>
      <c r="H21677" t="s">
        <v>28</v>
      </c>
      <c r="I21677">
        <v>1</v>
      </c>
      <c r="J21677" t="s">
        <v>810</v>
      </c>
      <c r="K21677" t="s">
        <v>628</v>
      </c>
      <c r="O21677">
        <v>27</v>
      </c>
      <c r="P21677" t="s">
        <v>811</v>
      </c>
      <c r="Q21677" t="s">
        <v>56</v>
      </c>
      <c r="R21677" t="s">
        <v>25</v>
      </c>
    </row>
    <row r="21678" spans="1:18" x14ac:dyDescent="0.3">
      <c r="A21678">
        <v>21678</v>
      </c>
      <c r="B21678">
        <v>2739259104</v>
      </c>
      <c r="C21678" s="1">
        <v>44390</v>
      </c>
      <c r="D21678" t="s">
        <v>86</v>
      </c>
      <c r="E21678" t="s">
        <v>86</v>
      </c>
      <c r="G21678" t="s">
        <v>46</v>
      </c>
      <c r="H21678" t="s">
        <v>28</v>
      </c>
      <c r="I21678">
        <v>5</v>
      </c>
      <c r="J21678" t="s">
        <v>101</v>
      </c>
      <c r="K21678" t="s">
        <v>469</v>
      </c>
      <c r="P21678" t="s">
        <v>49</v>
      </c>
      <c r="Q21678" t="s">
        <v>50</v>
      </c>
      <c r="R21678" t="s">
        <v>25</v>
      </c>
    </row>
    <row r="21679" spans="1:18" x14ac:dyDescent="0.3">
      <c r="A21679">
        <v>21679</v>
      </c>
      <c r="B21679">
        <v>2744106442</v>
      </c>
      <c r="C21679" s="1">
        <v>44390</v>
      </c>
      <c r="D21679" t="s">
        <v>65</v>
      </c>
      <c r="E21679" t="s">
        <v>2421</v>
      </c>
      <c r="G21679" t="s">
        <v>19</v>
      </c>
      <c r="H21679" t="s">
        <v>28</v>
      </c>
      <c r="I21679">
        <v>2</v>
      </c>
      <c r="J21679" t="s">
        <v>6881</v>
      </c>
      <c r="K21679" t="s">
        <v>2018</v>
      </c>
      <c r="O21679">
        <v>8</v>
      </c>
      <c r="P21679" t="s">
        <v>587</v>
      </c>
      <c r="Q21679" t="s">
        <v>137</v>
      </c>
      <c r="R21679" t="s">
        <v>57</v>
      </c>
    </row>
    <row r="21680" spans="1:18" x14ac:dyDescent="0.3">
      <c r="A21680">
        <v>21680</v>
      </c>
      <c r="B21680">
        <v>2716024485</v>
      </c>
      <c r="C21680" s="1">
        <v>44390</v>
      </c>
      <c r="D21680" t="s">
        <v>65</v>
      </c>
      <c r="E21680" t="s">
        <v>5323</v>
      </c>
      <c r="F21680" t="s">
        <v>19966</v>
      </c>
      <c r="G21680" t="s">
        <v>19</v>
      </c>
      <c r="H21680" t="s">
        <v>67</v>
      </c>
      <c r="I21680">
        <v>4</v>
      </c>
      <c r="J21680" t="s">
        <v>19967</v>
      </c>
      <c r="K21680" t="s">
        <v>4781</v>
      </c>
      <c r="Q21680" t="s">
        <v>137</v>
      </c>
      <c r="R21680" t="s">
        <v>43</v>
      </c>
    </row>
    <row r="21681" spans="1:18" x14ac:dyDescent="0.3">
      <c r="A21681">
        <v>21681</v>
      </c>
      <c r="B21681">
        <v>2691338071</v>
      </c>
      <c r="C21681" s="1">
        <v>44390</v>
      </c>
      <c r="D21681" t="s">
        <v>17</v>
      </c>
      <c r="E21681" t="s">
        <v>13826</v>
      </c>
      <c r="G21681" t="s">
        <v>19</v>
      </c>
      <c r="H21681" t="s">
        <v>67</v>
      </c>
      <c r="I21681">
        <v>4</v>
      </c>
      <c r="J21681" t="s">
        <v>13827</v>
      </c>
      <c r="K21681" t="s">
        <v>193</v>
      </c>
      <c r="O21681">
        <v>2</v>
      </c>
      <c r="P21681" t="s">
        <v>2405</v>
      </c>
      <c r="Q21681" t="s">
        <v>35</v>
      </c>
      <c r="R21681" t="s">
        <v>147</v>
      </c>
    </row>
    <row r="21682" spans="1:18" x14ac:dyDescent="0.3">
      <c r="A21682">
        <v>21682</v>
      </c>
      <c r="B21682">
        <v>2693105752</v>
      </c>
      <c r="C21682" s="1">
        <v>44390</v>
      </c>
      <c r="D21682" t="s">
        <v>17</v>
      </c>
      <c r="E21682" t="s">
        <v>17</v>
      </c>
      <c r="G21682" t="s">
        <v>19</v>
      </c>
      <c r="H21682" t="s">
        <v>67</v>
      </c>
      <c r="I21682">
        <v>2</v>
      </c>
      <c r="J21682" t="s">
        <v>19968</v>
      </c>
      <c r="K21682" t="s">
        <v>109</v>
      </c>
      <c r="L21682">
        <v>140000</v>
      </c>
      <c r="M21682">
        <v>161000</v>
      </c>
      <c r="N21682" t="s">
        <v>217</v>
      </c>
      <c r="O21682">
        <v>39</v>
      </c>
      <c r="P21682" t="s">
        <v>547</v>
      </c>
      <c r="Q21682" t="s">
        <v>50</v>
      </c>
      <c r="R21682" t="s">
        <v>25</v>
      </c>
    </row>
    <row r="21683" spans="1:18" x14ac:dyDescent="0.3">
      <c r="A21683">
        <v>21683</v>
      </c>
      <c r="B21683">
        <v>2512692411</v>
      </c>
      <c r="C21683" s="1">
        <v>44390</v>
      </c>
      <c r="D21683" t="s">
        <v>92</v>
      </c>
      <c r="E21683" t="s">
        <v>175</v>
      </c>
      <c r="G21683" t="s">
        <v>19</v>
      </c>
      <c r="H21683" t="s">
        <v>67</v>
      </c>
      <c r="I21683">
        <v>4</v>
      </c>
      <c r="J21683" t="s">
        <v>5984</v>
      </c>
      <c r="K21683" t="s">
        <v>421</v>
      </c>
      <c r="O21683">
        <v>5</v>
      </c>
      <c r="P21683" t="s">
        <v>1047</v>
      </c>
      <c r="Q21683" t="s">
        <v>35</v>
      </c>
      <c r="R21683" t="s">
        <v>147</v>
      </c>
    </row>
    <row r="21684" spans="1:18" x14ac:dyDescent="0.3">
      <c r="A21684">
        <v>21684</v>
      </c>
      <c r="B21684">
        <v>2685223359</v>
      </c>
      <c r="C21684" s="1">
        <v>44390</v>
      </c>
      <c r="D21684" t="s">
        <v>17</v>
      </c>
      <c r="E21684" t="s">
        <v>16519</v>
      </c>
      <c r="G21684" t="s">
        <v>46</v>
      </c>
      <c r="H21684" t="s">
        <v>28</v>
      </c>
      <c r="I21684">
        <v>5</v>
      </c>
      <c r="J21684" t="s">
        <v>19969</v>
      </c>
      <c r="K21684" t="s">
        <v>22</v>
      </c>
      <c r="O21684">
        <v>15</v>
      </c>
      <c r="P21684" t="s">
        <v>323</v>
      </c>
    </row>
    <row r="21685" spans="1:18" x14ac:dyDescent="0.3">
      <c r="A21685">
        <v>21685</v>
      </c>
      <c r="B21685">
        <v>2743448559</v>
      </c>
      <c r="C21685" s="1">
        <v>44391</v>
      </c>
      <c r="D21685" t="s">
        <v>86</v>
      </c>
      <c r="E21685" t="s">
        <v>86</v>
      </c>
      <c r="G21685" t="s">
        <v>46</v>
      </c>
      <c r="H21685" t="s">
        <v>28</v>
      </c>
      <c r="I21685">
        <v>12</v>
      </c>
      <c r="J21685" t="s">
        <v>101</v>
      </c>
      <c r="K21685" t="s">
        <v>2241</v>
      </c>
      <c r="P21685" t="s">
        <v>49</v>
      </c>
      <c r="Q21685" t="s">
        <v>50</v>
      </c>
      <c r="R21685" t="s">
        <v>25</v>
      </c>
    </row>
    <row r="21686" spans="1:18" x14ac:dyDescent="0.3">
      <c r="A21686">
        <v>21686</v>
      </c>
      <c r="B21686">
        <v>2640357422</v>
      </c>
      <c r="C21686" s="1">
        <v>44391</v>
      </c>
      <c r="D21686" t="s">
        <v>3187</v>
      </c>
      <c r="E21686" t="s">
        <v>3187</v>
      </c>
      <c r="G21686" t="s">
        <v>19</v>
      </c>
      <c r="H21686" t="s">
        <v>28</v>
      </c>
      <c r="I21686">
        <v>6</v>
      </c>
      <c r="J21686" t="s">
        <v>10942</v>
      </c>
      <c r="K21686" t="s">
        <v>207</v>
      </c>
      <c r="O21686">
        <v>2</v>
      </c>
      <c r="P21686" t="s">
        <v>208</v>
      </c>
      <c r="Q21686" t="s">
        <v>146</v>
      </c>
      <c r="R21686" t="s">
        <v>25</v>
      </c>
    </row>
    <row r="21687" spans="1:18" x14ac:dyDescent="0.3">
      <c r="A21687">
        <v>21687</v>
      </c>
      <c r="B21687">
        <v>2689854191</v>
      </c>
      <c r="C21687" s="1">
        <v>44391</v>
      </c>
      <c r="D21687" t="s">
        <v>17</v>
      </c>
      <c r="E21687" t="s">
        <v>17</v>
      </c>
      <c r="F21687" t="s">
        <v>3863</v>
      </c>
      <c r="G21687" t="s">
        <v>19</v>
      </c>
      <c r="H21687" t="s">
        <v>28</v>
      </c>
      <c r="I21687">
        <v>8</v>
      </c>
      <c r="J21687" t="s">
        <v>19970</v>
      </c>
      <c r="K21687" t="s">
        <v>22</v>
      </c>
      <c r="O21687">
        <v>9</v>
      </c>
      <c r="P21687" t="s">
        <v>7456</v>
      </c>
      <c r="Q21687" t="s">
        <v>35</v>
      </c>
      <c r="R21687" t="s">
        <v>57</v>
      </c>
    </row>
    <row r="21688" spans="1:18" x14ac:dyDescent="0.3">
      <c r="A21688">
        <v>21688</v>
      </c>
      <c r="B21688">
        <v>2683586565</v>
      </c>
      <c r="C21688" s="1">
        <v>44391</v>
      </c>
      <c r="D21688" t="s">
        <v>26</v>
      </c>
      <c r="E21688" t="s">
        <v>71</v>
      </c>
      <c r="F21688" t="s">
        <v>19</v>
      </c>
      <c r="G21688" t="s">
        <v>46</v>
      </c>
      <c r="H21688" t="s">
        <v>28</v>
      </c>
      <c r="I21688">
        <v>6</v>
      </c>
      <c r="J21688" t="s">
        <v>154</v>
      </c>
      <c r="K21688" t="s">
        <v>128</v>
      </c>
      <c r="P21688" t="s">
        <v>49</v>
      </c>
      <c r="Q21688" t="s">
        <v>50</v>
      </c>
      <c r="R21688" t="s">
        <v>25</v>
      </c>
    </row>
    <row r="21689" spans="1:18" x14ac:dyDescent="0.3">
      <c r="A21689">
        <v>21689</v>
      </c>
      <c r="B21689">
        <v>2679700267</v>
      </c>
      <c r="C21689" s="1">
        <v>44391</v>
      </c>
      <c r="D21689" t="s">
        <v>17</v>
      </c>
      <c r="E21689" t="s">
        <v>130</v>
      </c>
      <c r="G21689" t="s">
        <v>19</v>
      </c>
      <c r="H21689" t="s">
        <v>28</v>
      </c>
      <c r="I21689">
        <v>6</v>
      </c>
      <c r="J21689" t="s">
        <v>722</v>
      </c>
      <c r="K21689" t="s">
        <v>207</v>
      </c>
      <c r="P21689" t="s">
        <v>136</v>
      </c>
      <c r="Q21689" t="s">
        <v>137</v>
      </c>
      <c r="R21689" t="s">
        <v>75</v>
      </c>
    </row>
    <row r="21690" spans="1:18" x14ac:dyDescent="0.3">
      <c r="A21690">
        <v>21690</v>
      </c>
      <c r="B21690">
        <v>2681095410</v>
      </c>
      <c r="C21690" s="1">
        <v>44391</v>
      </c>
      <c r="D21690" t="s">
        <v>26</v>
      </c>
      <c r="E21690" t="s">
        <v>26</v>
      </c>
      <c r="G21690" t="s">
        <v>19</v>
      </c>
      <c r="H21690" t="s">
        <v>28</v>
      </c>
      <c r="I21690">
        <v>4</v>
      </c>
      <c r="J21690" t="s">
        <v>15057</v>
      </c>
      <c r="K21690" t="s">
        <v>22</v>
      </c>
      <c r="O21690">
        <v>2</v>
      </c>
      <c r="P21690" t="s">
        <v>15058</v>
      </c>
      <c r="Q21690" t="s">
        <v>8296</v>
      </c>
      <c r="R21690" t="s">
        <v>57</v>
      </c>
    </row>
    <row r="21691" spans="1:18" x14ac:dyDescent="0.3">
      <c r="A21691">
        <v>21691</v>
      </c>
      <c r="B21691">
        <v>2689447794</v>
      </c>
      <c r="C21691" s="1">
        <v>44391</v>
      </c>
      <c r="D21691" t="s">
        <v>44</v>
      </c>
      <c r="E21691" t="s">
        <v>2262</v>
      </c>
      <c r="G21691" t="s">
        <v>19</v>
      </c>
      <c r="H21691" t="s">
        <v>20</v>
      </c>
      <c r="I21691">
        <v>1</v>
      </c>
      <c r="J21691" t="s">
        <v>2263</v>
      </c>
      <c r="K21691" t="s">
        <v>973</v>
      </c>
      <c r="P21691" t="s">
        <v>2264</v>
      </c>
      <c r="Q21691" t="s">
        <v>56</v>
      </c>
      <c r="R21691" t="s">
        <v>57</v>
      </c>
    </row>
    <row r="21692" spans="1:18" x14ac:dyDescent="0.3">
      <c r="A21692">
        <v>21692</v>
      </c>
      <c r="B21692">
        <v>2749238953</v>
      </c>
      <c r="C21692" s="1">
        <v>44391</v>
      </c>
      <c r="D21692" t="s">
        <v>17</v>
      </c>
      <c r="E21692" t="s">
        <v>280</v>
      </c>
      <c r="G21692" t="s">
        <v>19</v>
      </c>
      <c r="H21692" t="s">
        <v>67</v>
      </c>
      <c r="I21692">
        <v>4</v>
      </c>
      <c r="J21692" t="s">
        <v>1372</v>
      </c>
      <c r="K21692" t="s">
        <v>556</v>
      </c>
      <c r="P21692" t="s">
        <v>614</v>
      </c>
      <c r="Q21692" t="s">
        <v>56</v>
      </c>
      <c r="R21692" t="s">
        <v>147</v>
      </c>
    </row>
    <row r="21693" spans="1:18" x14ac:dyDescent="0.3">
      <c r="A21693">
        <v>21693</v>
      </c>
      <c r="B21693">
        <v>2676925183</v>
      </c>
      <c r="C21693" s="1">
        <v>44391</v>
      </c>
      <c r="D21693" t="s">
        <v>190</v>
      </c>
      <c r="E21693" t="s">
        <v>190</v>
      </c>
      <c r="G21693" t="s">
        <v>19</v>
      </c>
      <c r="H21693" t="s">
        <v>20</v>
      </c>
      <c r="I21693">
        <v>1</v>
      </c>
      <c r="J21693" t="s">
        <v>19971</v>
      </c>
      <c r="K21693" t="s">
        <v>1029</v>
      </c>
      <c r="P21693" t="s">
        <v>3213</v>
      </c>
      <c r="Q21693" t="s">
        <v>35</v>
      </c>
      <c r="R21693" t="s">
        <v>25</v>
      </c>
    </row>
    <row r="21694" spans="1:18" x14ac:dyDescent="0.3">
      <c r="A21694">
        <v>21694</v>
      </c>
      <c r="B21694">
        <v>2628575382</v>
      </c>
      <c r="C21694" s="1">
        <v>44391</v>
      </c>
      <c r="D21694" t="s">
        <v>65</v>
      </c>
      <c r="E21694" t="s">
        <v>66</v>
      </c>
      <c r="G21694" t="s">
        <v>19</v>
      </c>
      <c r="H21694" t="s">
        <v>67</v>
      </c>
      <c r="I21694">
        <v>3</v>
      </c>
      <c r="J21694" t="s">
        <v>68</v>
      </c>
      <c r="K21694" t="s">
        <v>466</v>
      </c>
      <c r="O21694">
        <v>62</v>
      </c>
      <c r="P21694" t="s">
        <v>70</v>
      </c>
      <c r="Q21694" t="s">
        <v>56</v>
      </c>
      <c r="R21694" t="s">
        <v>25</v>
      </c>
    </row>
    <row r="21695" spans="1:18" x14ac:dyDescent="0.3">
      <c r="A21695">
        <v>21695</v>
      </c>
      <c r="B21695">
        <v>2661917732</v>
      </c>
      <c r="C21695" s="1">
        <v>44391</v>
      </c>
      <c r="D21695" t="s">
        <v>17</v>
      </c>
      <c r="E21695" t="s">
        <v>202</v>
      </c>
      <c r="F21695" t="s">
        <v>18742</v>
      </c>
      <c r="G21695" t="s">
        <v>19</v>
      </c>
      <c r="H21695" t="s">
        <v>28</v>
      </c>
      <c r="I21695">
        <v>4</v>
      </c>
      <c r="J21695" t="s">
        <v>18743</v>
      </c>
      <c r="K21695" t="s">
        <v>222</v>
      </c>
      <c r="P21695" t="s">
        <v>186</v>
      </c>
      <c r="Q21695" t="s">
        <v>56</v>
      </c>
      <c r="R21695" t="s">
        <v>147</v>
      </c>
    </row>
    <row r="21696" spans="1:18" x14ac:dyDescent="0.3">
      <c r="A21696">
        <v>21696</v>
      </c>
      <c r="B21696">
        <v>2677243314</v>
      </c>
      <c r="C21696" s="1">
        <v>44391</v>
      </c>
      <c r="D21696" t="s">
        <v>26</v>
      </c>
      <c r="E21696" t="s">
        <v>26</v>
      </c>
      <c r="G21696" t="s">
        <v>19</v>
      </c>
      <c r="H21696" t="s">
        <v>28</v>
      </c>
      <c r="I21696">
        <v>3</v>
      </c>
      <c r="J21696" t="s">
        <v>14304</v>
      </c>
      <c r="K21696" t="s">
        <v>628</v>
      </c>
      <c r="O21696">
        <v>34</v>
      </c>
      <c r="P21696" t="s">
        <v>19972</v>
      </c>
      <c r="Q21696" t="s">
        <v>42</v>
      </c>
      <c r="R21696" t="s">
        <v>25</v>
      </c>
    </row>
    <row r="21697" spans="1:18" x14ac:dyDescent="0.3">
      <c r="A21697">
        <v>21697</v>
      </c>
      <c r="B21697">
        <v>2630775974</v>
      </c>
      <c r="C21697" s="1">
        <v>44391</v>
      </c>
      <c r="D21697" t="s">
        <v>17</v>
      </c>
      <c r="E21697" t="s">
        <v>138</v>
      </c>
      <c r="F21697" t="s">
        <v>7654</v>
      </c>
      <c r="G21697" t="s">
        <v>19</v>
      </c>
      <c r="H21697" t="s">
        <v>28</v>
      </c>
      <c r="I21697">
        <v>5</v>
      </c>
      <c r="J21697" t="s">
        <v>7655</v>
      </c>
      <c r="K21697" t="s">
        <v>973</v>
      </c>
      <c r="O21697">
        <v>4</v>
      </c>
      <c r="P21697" t="s">
        <v>3301</v>
      </c>
      <c r="Q21697" t="s">
        <v>50</v>
      </c>
      <c r="R21697" t="s">
        <v>75</v>
      </c>
    </row>
    <row r="21698" spans="1:18" x14ac:dyDescent="0.3">
      <c r="A21698">
        <v>21698</v>
      </c>
      <c r="B21698">
        <v>2698701934</v>
      </c>
      <c r="C21698" s="1">
        <v>44391</v>
      </c>
      <c r="D21698" t="s">
        <v>26</v>
      </c>
      <c r="E21698" t="s">
        <v>11416</v>
      </c>
      <c r="F21698" t="s">
        <v>2836</v>
      </c>
      <c r="G21698" t="s">
        <v>19</v>
      </c>
      <c r="H21698" t="s">
        <v>20</v>
      </c>
      <c r="I21698">
        <v>2</v>
      </c>
      <c r="J21698" t="s">
        <v>9573</v>
      </c>
      <c r="K21698" t="s">
        <v>329</v>
      </c>
      <c r="O21698">
        <v>3</v>
      </c>
      <c r="P21698" t="s">
        <v>330</v>
      </c>
      <c r="Q21698" t="s">
        <v>331</v>
      </c>
      <c r="R21698" t="s">
        <v>43</v>
      </c>
    </row>
    <row r="21699" spans="1:18" x14ac:dyDescent="0.3">
      <c r="A21699">
        <v>21699</v>
      </c>
      <c r="B21699">
        <v>2719342883</v>
      </c>
      <c r="C21699" s="1">
        <v>44391</v>
      </c>
      <c r="D21699" t="s">
        <v>17</v>
      </c>
      <c r="E21699" t="s">
        <v>4616</v>
      </c>
      <c r="G21699" t="s">
        <v>19</v>
      </c>
      <c r="H21699" t="s">
        <v>20</v>
      </c>
      <c r="I21699">
        <v>1</v>
      </c>
      <c r="J21699" t="s">
        <v>4617</v>
      </c>
      <c r="K21699" t="s">
        <v>207</v>
      </c>
      <c r="P21699" t="s">
        <v>4618</v>
      </c>
      <c r="Q21699" t="s">
        <v>56</v>
      </c>
      <c r="R21699" t="s">
        <v>57</v>
      </c>
    </row>
    <row r="21700" spans="1:18" x14ac:dyDescent="0.3">
      <c r="A21700">
        <v>21700</v>
      </c>
      <c r="B21700">
        <v>2724693987</v>
      </c>
      <c r="C21700" s="1">
        <v>44391</v>
      </c>
      <c r="D21700" t="s">
        <v>65</v>
      </c>
      <c r="E21700" t="s">
        <v>3338</v>
      </c>
      <c r="F21700" t="s">
        <v>907</v>
      </c>
      <c r="G21700" t="s">
        <v>19</v>
      </c>
      <c r="H21700" t="s">
        <v>28</v>
      </c>
      <c r="I21700">
        <v>7</v>
      </c>
      <c r="J21700" t="s">
        <v>3339</v>
      </c>
      <c r="K21700" t="s">
        <v>40</v>
      </c>
      <c r="O21700">
        <v>3</v>
      </c>
      <c r="P21700" t="s">
        <v>909</v>
      </c>
      <c r="Q21700" t="s">
        <v>24</v>
      </c>
      <c r="R21700" t="s">
        <v>43</v>
      </c>
    </row>
    <row r="21701" spans="1:18" x14ac:dyDescent="0.3">
      <c r="A21701">
        <v>21701</v>
      </c>
      <c r="B21701">
        <v>2711790008</v>
      </c>
      <c r="C21701" s="1">
        <v>44391</v>
      </c>
      <c r="D21701" t="s">
        <v>65</v>
      </c>
      <c r="E21701" t="s">
        <v>5997</v>
      </c>
      <c r="G21701" t="s">
        <v>19</v>
      </c>
      <c r="H21701" t="s">
        <v>67</v>
      </c>
      <c r="I21701">
        <v>5</v>
      </c>
      <c r="J21701" t="s">
        <v>5998</v>
      </c>
      <c r="K21701" t="s">
        <v>2499</v>
      </c>
      <c r="O21701">
        <v>2</v>
      </c>
      <c r="P21701" t="s">
        <v>166</v>
      </c>
      <c r="Q21701" t="s">
        <v>167</v>
      </c>
      <c r="R21701" t="s">
        <v>111</v>
      </c>
    </row>
    <row r="21702" spans="1:18" x14ac:dyDescent="0.3">
      <c r="A21702">
        <v>21702</v>
      </c>
      <c r="B21702">
        <v>2696982865</v>
      </c>
      <c r="C21702" s="1">
        <v>44391</v>
      </c>
      <c r="D21702" t="s">
        <v>97</v>
      </c>
      <c r="E21702" t="s">
        <v>97</v>
      </c>
      <c r="G21702" t="s">
        <v>19</v>
      </c>
      <c r="H21702" t="s">
        <v>28</v>
      </c>
      <c r="I21702">
        <v>5</v>
      </c>
      <c r="J21702" t="s">
        <v>19973</v>
      </c>
      <c r="K21702" t="s">
        <v>1782</v>
      </c>
      <c r="O21702">
        <v>50</v>
      </c>
      <c r="P21702" t="s">
        <v>19974</v>
      </c>
      <c r="Q21702" t="s">
        <v>56</v>
      </c>
      <c r="R21702" t="s">
        <v>57</v>
      </c>
    </row>
    <row r="21703" spans="1:18" x14ac:dyDescent="0.3">
      <c r="A21703">
        <v>21703</v>
      </c>
      <c r="B21703">
        <v>2689378403</v>
      </c>
      <c r="C21703" s="1">
        <v>44391</v>
      </c>
      <c r="D21703" t="s">
        <v>36</v>
      </c>
      <c r="E21703" t="s">
        <v>2294</v>
      </c>
      <c r="G21703" t="s">
        <v>19</v>
      </c>
      <c r="H21703" t="s">
        <v>28</v>
      </c>
      <c r="I21703">
        <v>9</v>
      </c>
      <c r="J21703" t="s">
        <v>10172</v>
      </c>
      <c r="K21703" t="s">
        <v>22</v>
      </c>
      <c r="O21703">
        <v>14</v>
      </c>
      <c r="P21703" t="s">
        <v>1989</v>
      </c>
      <c r="Q21703" t="s">
        <v>56</v>
      </c>
      <c r="R21703" t="s">
        <v>75</v>
      </c>
    </row>
    <row r="21704" spans="1:18" x14ac:dyDescent="0.3">
      <c r="A21704">
        <v>21704</v>
      </c>
      <c r="B21704">
        <v>2683586320</v>
      </c>
      <c r="C21704" s="1">
        <v>44391</v>
      </c>
      <c r="D21704" t="s">
        <v>26</v>
      </c>
      <c r="E21704" t="s">
        <v>71</v>
      </c>
      <c r="F21704" t="s">
        <v>19</v>
      </c>
      <c r="G21704" t="s">
        <v>46</v>
      </c>
      <c r="H21704" t="s">
        <v>28</v>
      </c>
      <c r="I21704">
        <v>6</v>
      </c>
      <c r="J21704" t="s">
        <v>154</v>
      </c>
      <c r="K21704" t="s">
        <v>2545</v>
      </c>
      <c r="P21704" t="s">
        <v>49</v>
      </c>
      <c r="Q21704" t="s">
        <v>50</v>
      </c>
      <c r="R21704" t="s">
        <v>25</v>
      </c>
    </row>
    <row r="21705" spans="1:18" x14ac:dyDescent="0.3">
      <c r="A21705">
        <v>21705</v>
      </c>
      <c r="B21705">
        <v>2755089816</v>
      </c>
      <c r="C21705" s="1">
        <v>44392</v>
      </c>
      <c r="D21705" t="s">
        <v>26</v>
      </c>
      <c r="E21705" t="s">
        <v>19975</v>
      </c>
      <c r="F21705" t="s">
        <v>38</v>
      </c>
      <c r="G21705" t="s">
        <v>19</v>
      </c>
      <c r="H21705" t="s">
        <v>20</v>
      </c>
      <c r="I21705">
        <v>2</v>
      </c>
      <c r="J21705" t="s">
        <v>403</v>
      </c>
      <c r="K21705" t="s">
        <v>3850</v>
      </c>
      <c r="O21705">
        <v>10</v>
      </c>
      <c r="P21705" t="s">
        <v>1259</v>
      </c>
      <c r="Q21705" t="s">
        <v>42</v>
      </c>
      <c r="R21705" t="s">
        <v>43</v>
      </c>
    </row>
    <row r="21706" spans="1:18" x14ac:dyDescent="0.3">
      <c r="A21706">
        <v>21706</v>
      </c>
      <c r="B21706">
        <v>2700038767</v>
      </c>
      <c r="C21706" s="1">
        <v>44392</v>
      </c>
      <c r="D21706" t="s">
        <v>17</v>
      </c>
      <c r="E21706" t="s">
        <v>17</v>
      </c>
      <c r="F21706" t="s">
        <v>2960</v>
      </c>
      <c r="G21706" t="s">
        <v>19</v>
      </c>
      <c r="H21706" t="s">
        <v>20</v>
      </c>
      <c r="I21706">
        <v>3</v>
      </c>
      <c r="J21706" t="s">
        <v>2961</v>
      </c>
      <c r="K21706" t="s">
        <v>2784</v>
      </c>
      <c r="P21706" t="s">
        <v>470</v>
      </c>
      <c r="Q21706" t="s">
        <v>35</v>
      </c>
      <c r="R21706" t="s">
        <v>147</v>
      </c>
    </row>
    <row r="21707" spans="1:18" x14ac:dyDescent="0.3">
      <c r="A21707">
        <v>21707</v>
      </c>
      <c r="B21707">
        <v>2739159678</v>
      </c>
      <c r="C21707" s="1">
        <v>44392</v>
      </c>
      <c r="D21707" t="s">
        <v>97</v>
      </c>
      <c r="E21707" t="s">
        <v>156</v>
      </c>
      <c r="G21707" t="s">
        <v>19</v>
      </c>
      <c r="H21707" t="s">
        <v>67</v>
      </c>
      <c r="I21707">
        <v>2</v>
      </c>
      <c r="J21707" t="s">
        <v>4790</v>
      </c>
      <c r="K21707" t="s">
        <v>189</v>
      </c>
      <c r="L21707">
        <v>97000</v>
      </c>
      <c r="M21707">
        <v>147000</v>
      </c>
      <c r="N21707" t="s">
        <v>217</v>
      </c>
      <c r="O21707">
        <v>4</v>
      </c>
      <c r="P21707" t="s">
        <v>355</v>
      </c>
      <c r="Q21707" t="s">
        <v>356</v>
      </c>
      <c r="R21707" t="s">
        <v>43</v>
      </c>
    </row>
    <row r="21708" spans="1:18" x14ac:dyDescent="0.3">
      <c r="A21708">
        <v>21708</v>
      </c>
      <c r="B21708">
        <v>2708183709</v>
      </c>
      <c r="C21708" s="1">
        <v>44392</v>
      </c>
      <c r="D21708" t="s">
        <v>97</v>
      </c>
      <c r="E21708" t="s">
        <v>9036</v>
      </c>
      <c r="F21708" t="s">
        <v>9694</v>
      </c>
      <c r="G21708" t="s">
        <v>19</v>
      </c>
      <c r="H21708" t="s">
        <v>20</v>
      </c>
      <c r="I21708">
        <v>2</v>
      </c>
      <c r="J21708" t="s">
        <v>9037</v>
      </c>
      <c r="K21708" t="s">
        <v>444</v>
      </c>
      <c r="O21708">
        <v>8</v>
      </c>
      <c r="P21708" t="s">
        <v>7512</v>
      </c>
      <c r="Q21708" t="s">
        <v>5119</v>
      </c>
      <c r="R21708" t="s">
        <v>25</v>
      </c>
    </row>
    <row r="21709" spans="1:18" x14ac:dyDescent="0.3">
      <c r="A21709">
        <v>21709</v>
      </c>
      <c r="B21709">
        <v>2689883549</v>
      </c>
      <c r="C21709" s="1">
        <v>44392</v>
      </c>
      <c r="D21709" t="s">
        <v>26</v>
      </c>
      <c r="E21709" t="s">
        <v>71</v>
      </c>
      <c r="F21709" t="s">
        <v>19</v>
      </c>
      <c r="G21709" t="s">
        <v>46</v>
      </c>
      <c r="H21709" t="s">
        <v>28</v>
      </c>
      <c r="I21709">
        <v>4</v>
      </c>
      <c r="J21709" t="s">
        <v>154</v>
      </c>
      <c r="K21709" t="s">
        <v>3122</v>
      </c>
      <c r="P21709" t="s">
        <v>49</v>
      </c>
      <c r="Q21709" t="s">
        <v>50</v>
      </c>
      <c r="R21709" t="s">
        <v>25</v>
      </c>
    </row>
    <row r="21710" spans="1:18" x14ac:dyDescent="0.3">
      <c r="A21710">
        <v>21710</v>
      </c>
      <c r="B21710">
        <v>2640337119</v>
      </c>
      <c r="C21710" s="1">
        <v>44392</v>
      </c>
      <c r="D21710" t="s">
        <v>17</v>
      </c>
      <c r="E21710" t="s">
        <v>15636</v>
      </c>
      <c r="F21710" t="s">
        <v>15637</v>
      </c>
      <c r="G21710" t="s">
        <v>19</v>
      </c>
      <c r="H21710" t="s">
        <v>20</v>
      </c>
      <c r="I21710">
        <v>1</v>
      </c>
      <c r="J21710" t="s">
        <v>15638</v>
      </c>
      <c r="K21710" t="s">
        <v>409</v>
      </c>
      <c r="O21710">
        <v>2</v>
      </c>
      <c r="P21710" t="s">
        <v>261</v>
      </c>
      <c r="Q21710" t="s">
        <v>56</v>
      </c>
      <c r="R21710" t="s">
        <v>174</v>
      </c>
    </row>
    <row r="21711" spans="1:18" x14ac:dyDescent="0.3">
      <c r="A21711">
        <v>21711</v>
      </c>
      <c r="B21711">
        <v>2752943338</v>
      </c>
      <c r="C21711" s="1">
        <v>44392</v>
      </c>
      <c r="D21711" t="s">
        <v>36</v>
      </c>
      <c r="E21711" t="s">
        <v>19976</v>
      </c>
      <c r="G21711" t="s">
        <v>46</v>
      </c>
      <c r="H21711" t="s">
        <v>28</v>
      </c>
      <c r="I21711">
        <v>7</v>
      </c>
      <c r="J21711" t="s">
        <v>19977</v>
      </c>
      <c r="K21711" t="s">
        <v>22</v>
      </c>
      <c r="O21711">
        <v>9</v>
      </c>
      <c r="P21711" t="s">
        <v>977</v>
      </c>
      <c r="Q21711" t="s">
        <v>137</v>
      </c>
      <c r="R21711" t="s">
        <v>25</v>
      </c>
    </row>
    <row r="21712" spans="1:18" x14ac:dyDescent="0.3">
      <c r="A21712">
        <v>21712</v>
      </c>
      <c r="B21712">
        <v>2693711489</v>
      </c>
      <c r="C21712" s="1">
        <v>44392</v>
      </c>
      <c r="D21712" t="s">
        <v>3396</v>
      </c>
      <c r="E21712" t="s">
        <v>3396</v>
      </c>
      <c r="G21712" t="s">
        <v>19</v>
      </c>
      <c r="H21712" t="s">
        <v>67</v>
      </c>
      <c r="I21712">
        <v>3</v>
      </c>
      <c r="J21712" t="s">
        <v>3397</v>
      </c>
      <c r="K21712" t="s">
        <v>947</v>
      </c>
      <c r="P21712" t="s">
        <v>948</v>
      </c>
      <c r="Q21712" t="s">
        <v>35</v>
      </c>
      <c r="R21712" t="s">
        <v>174</v>
      </c>
    </row>
    <row r="21713" spans="1:18" x14ac:dyDescent="0.3">
      <c r="A21713">
        <v>21713</v>
      </c>
      <c r="B21713">
        <v>2681368097</v>
      </c>
      <c r="C21713" s="1">
        <v>44392</v>
      </c>
      <c r="D21713" t="s">
        <v>209</v>
      </c>
      <c r="E21713" t="s">
        <v>568</v>
      </c>
      <c r="G21713" t="s">
        <v>19</v>
      </c>
      <c r="H21713" t="s">
        <v>28</v>
      </c>
      <c r="I21713">
        <v>5</v>
      </c>
      <c r="J21713" t="s">
        <v>101</v>
      </c>
      <c r="K21713" t="s">
        <v>22</v>
      </c>
      <c r="O21713">
        <v>16</v>
      </c>
      <c r="P21713" t="s">
        <v>2918</v>
      </c>
      <c r="Q21713" t="s">
        <v>137</v>
      </c>
      <c r="R21713" t="s">
        <v>147</v>
      </c>
    </row>
    <row r="21714" spans="1:18" x14ac:dyDescent="0.3">
      <c r="A21714">
        <v>21714</v>
      </c>
      <c r="B21714">
        <v>2708029085</v>
      </c>
      <c r="C21714" s="1">
        <v>44392</v>
      </c>
      <c r="D21714" t="s">
        <v>17</v>
      </c>
      <c r="E21714" t="s">
        <v>17</v>
      </c>
      <c r="G21714" t="s">
        <v>19</v>
      </c>
      <c r="H21714" t="s">
        <v>28</v>
      </c>
      <c r="I21714">
        <v>4</v>
      </c>
      <c r="J21714" t="s">
        <v>19978</v>
      </c>
      <c r="K21714" t="s">
        <v>1918</v>
      </c>
      <c r="O21714">
        <v>2</v>
      </c>
      <c r="P21714" t="s">
        <v>19979</v>
      </c>
      <c r="Q21714" t="s">
        <v>35</v>
      </c>
      <c r="R21714" t="s">
        <v>75</v>
      </c>
    </row>
    <row r="21715" spans="1:18" x14ac:dyDescent="0.3">
      <c r="A21715">
        <v>21715</v>
      </c>
      <c r="B21715">
        <v>2736096343</v>
      </c>
      <c r="C21715" s="1">
        <v>44392</v>
      </c>
      <c r="D21715" t="s">
        <v>17</v>
      </c>
      <c r="E21715" t="s">
        <v>15642</v>
      </c>
      <c r="G21715" t="s">
        <v>19</v>
      </c>
      <c r="H21715" t="s">
        <v>28</v>
      </c>
      <c r="I21715">
        <v>7</v>
      </c>
      <c r="J21715" t="s">
        <v>19980</v>
      </c>
      <c r="K21715" t="s">
        <v>22</v>
      </c>
      <c r="O21715">
        <v>23</v>
      </c>
      <c r="P21715" t="s">
        <v>19981</v>
      </c>
      <c r="Q21715" t="s">
        <v>56</v>
      </c>
      <c r="R21715" t="s">
        <v>75</v>
      </c>
    </row>
    <row r="21716" spans="1:18" x14ac:dyDescent="0.3">
      <c r="A21716">
        <v>21716</v>
      </c>
      <c r="B21716">
        <v>2716640200</v>
      </c>
      <c r="C21716" s="1">
        <v>44392</v>
      </c>
      <c r="D21716" t="s">
        <v>26</v>
      </c>
      <c r="E21716" t="s">
        <v>4795</v>
      </c>
      <c r="G21716" t="s">
        <v>46</v>
      </c>
      <c r="H21716" t="s">
        <v>20</v>
      </c>
      <c r="I21716">
        <v>3</v>
      </c>
      <c r="J21716" t="s">
        <v>19982</v>
      </c>
      <c r="K21716" t="s">
        <v>845</v>
      </c>
      <c r="P21716" t="s">
        <v>13033</v>
      </c>
      <c r="Q21716" t="s">
        <v>56</v>
      </c>
      <c r="R21716" t="s">
        <v>57</v>
      </c>
    </row>
    <row r="21717" spans="1:18" x14ac:dyDescent="0.3">
      <c r="A21717">
        <v>21717</v>
      </c>
      <c r="B21717">
        <v>2741133839</v>
      </c>
      <c r="C21717" s="1">
        <v>44392</v>
      </c>
      <c r="D21717" t="s">
        <v>65</v>
      </c>
      <c r="E21717" t="s">
        <v>65</v>
      </c>
      <c r="G21717" t="s">
        <v>19</v>
      </c>
      <c r="H21717" t="s">
        <v>67</v>
      </c>
      <c r="I21717">
        <v>4</v>
      </c>
      <c r="J21717" t="s">
        <v>19983</v>
      </c>
      <c r="K21717" t="s">
        <v>254</v>
      </c>
      <c r="L21717">
        <v>73000</v>
      </c>
      <c r="M21717">
        <v>88000</v>
      </c>
      <c r="N21717" t="s">
        <v>80</v>
      </c>
      <c r="O21717">
        <v>105</v>
      </c>
      <c r="P21717" t="s">
        <v>508</v>
      </c>
      <c r="Q21717" t="s">
        <v>42</v>
      </c>
      <c r="R21717" t="s">
        <v>147</v>
      </c>
    </row>
    <row r="21718" spans="1:18" x14ac:dyDescent="0.3">
      <c r="A21718">
        <v>21718</v>
      </c>
      <c r="B21718">
        <v>2717458319</v>
      </c>
      <c r="C21718" s="1">
        <v>44392</v>
      </c>
      <c r="D21718" t="s">
        <v>44</v>
      </c>
      <c r="E21718" t="s">
        <v>1543</v>
      </c>
      <c r="G21718" t="s">
        <v>19</v>
      </c>
      <c r="H21718" t="s">
        <v>28</v>
      </c>
      <c r="I21718">
        <v>3</v>
      </c>
      <c r="J21718" t="s">
        <v>1544</v>
      </c>
      <c r="K21718" t="s">
        <v>848</v>
      </c>
      <c r="P21718" t="s">
        <v>70</v>
      </c>
      <c r="Q21718" t="s">
        <v>56</v>
      </c>
      <c r="R21718" t="s">
        <v>25</v>
      </c>
    </row>
    <row r="21719" spans="1:18" x14ac:dyDescent="0.3">
      <c r="A21719">
        <v>21719</v>
      </c>
      <c r="B21719">
        <v>2752523780</v>
      </c>
      <c r="C21719" s="1">
        <v>44392</v>
      </c>
      <c r="D21719" t="s">
        <v>36</v>
      </c>
      <c r="E21719" t="s">
        <v>36</v>
      </c>
      <c r="G21719" t="s">
        <v>46</v>
      </c>
      <c r="H21719" t="s">
        <v>28</v>
      </c>
      <c r="I21719">
        <v>3</v>
      </c>
      <c r="J21719" t="s">
        <v>3279</v>
      </c>
      <c r="K21719" t="s">
        <v>22</v>
      </c>
      <c r="O21719">
        <v>41</v>
      </c>
      <c r="P21719" t="s">
        <v>1021</v>
      </c>
      <c r="Q21719" t="s">
        <v>56</v>
      </c>
      <c r="R21719" t="s">
        <v>25</v>
      </c>
    </row>
    <row r="21720" spans="1:18" x14ac:dyDescent="0.3">
      <c r="A21720">
        <v>21720</v>
      </c>
      <c r="B21720">
        <v>2710959322</v>
      </c>
      <c r="C21720" s="1">
        <v>44392</v>
      </c>
      <c r="D21720" t="s">
        <v>426</v>
      </c>
      <c r="E21720" t="s">
        <v>15492</v>
      </c>
      <c r="G21720" t="s">
        <v>19</v>
      </c>
      <c r="H21720" t="s">
        <v>798</v>
      </c>
      <c r="I21720">
        <v>8</v>
      </c>
      <c r="J21720" t="s">
        <v>16102</v>
      </c>
      <c r="K21720" t="s">
        <v>5689</v>
      </c>
      <c r="P21720" t="s">
        <v>136</v>
      </c>
      <c r="Q21720" t="s">
        <v>137</v>
      </c>
      <c r="R21720" t="s">
        <v>75</v>
      </c>
    </row>
    <row r="21721" spans="1:18" x14ac:dyDescent="0.3">
      <c r="A21721">
        <v>21721</v>
      </c>
      <c r="B21721">
        <v>2660774598</v>
      </c>
      <c r="C21721" s="1">
        <v>44392</v>
      </c>
      <c r="D21721" t="s">
        <v>464</v>
      </c>
      <c r="E21721" t="s">
        <v>585</v>
      </c>
      <c r="G21721" t="s">
        <v>19</v>
      </c>
      <c r="H21721" t="s">
        <v>67</v>
      </c>
      <c r="I21721">
        <v>4</v>
      </c>
      <c r="J21721" t="s">
        <v>3091</v>
      </c>
      <c r="K21721" t="s">
        <v>54</v>
      </c>
      <c r="O21721">
        <v>32</v>
      </c>
      <c r="P21721" t="s">
        <v>3092</v>
      </c>
      <c r="Q21721" t="s">
        <v>24</v>
      </c>
      <c r="R21721" t="s">
        <v>57</v>
      </c>
    </row>
    <row r="21722" spans="1:18" x14ac:dyDescent="0.3">
      <c r="A21722">
        <v>21722</v>
      </c>
      <c r="B21722">
        <v>2675359650</v>
      </c>
      <c r="C21722" s="1">
        <v>44392</v>
      </c>
      <c r="D21722" t="s">
        <v>36</v>
      </c>
      <c r="E21722" t="s">
        <v>36</v>
      </c>
      <c r="G21722" t="s">
        <v>19</v>
      </c>
      <c r="H21722" t="s">
        <v>28</v>
      </c>
      <c r="I21722">
        <v>2</v>
      </c>
      <c r="J21722" t="s">
        <v>10923</v>
      </c>
      <c r="K21722" t="s">
        <v>22</v>
      </c>
      <c r="O21722">
        <v>4</v>
      </c>
      <c r="P21722" t="s">
        <v>10924</v>
      </c>
      <c r="Q21722" t="s">
        <v>56</v>
      </c>
      <c r="R21722" t="s">
        <v>57</v>
      </c>
    </row>
    <row r="21723" spans="1:18" x14ac:dyDescent="0.3">
      <c r="A21723">
        <v>21723</v>
      </c>
      <c r="B21723">
        <v>2690943415</v>
      </c>
      <c r="C21723" s="1">
        <v>44392</v>
      </c>
      <c r="D21723" t="s">
        <v>97</v>
      </c>
      <c r="E21723" t="s">
        <v>97</v>
      </c>
      <c r="F21723" t="s">
        <v>119</v>
      </c>
      <c r="G21723" t="s">
        <v>46</v>
      </c>
      <c r="H21723" t="s">
        <v>28</v>
      </c>
      <c r="I21723">
        <v>3</v>
      </c>
      <c r="J21723" t="s">
        <v>120</v>
      </c>
      <c r="K21723" t="s">
        <v>922</v>
      </c>
      <c r="O21723">
        <v>1</v>
      </c>
      <c r="P21723" t="s">
        <v>49</v>
      </c>
      <c r="Q21723" t="s">
        <v>50</v>
      </c>
      <c r="R21723" t="s">
        <v>25</v>
      </c>
    </row>
    <row r="21724" spans="1:18" x14ac:dyDescent="0.3">
      <c r="A21724">
        <v>21724</v>
      </c>
      <c r="B21724">
        <v>2727824440</v>
      </c>
      <c r="C21724" s="1">
        <v>44392</v>
      </c>
      <c r="D21724" t="s">
        <v>449</v>
      </c>
      <c r="E21724" t="s">
        <v>1186</v>
      </c>
      <c r="F21724" t="s">
        <v>38</v>
      </c>
      <c r="G21724" t="s">
        <v>19</v>
      </c>
      <c r="H21724" t="s">
        <v>67</v>
      </c>
      <c r="I21724">
        <v>4</v>
      </c>
      <c r="J21724" t="s">
        <v>19984</v>
      </c>
      <c r="K21724" t="s">
        <v>436</v>
      </c>
      <c r="O21724">
        <v>7</v>
      </c>
      <c r="P21724" t="s">
        <v>41</v>
      </c>
      <c r="Q21724" t="s">
        <v>42</v>
      </c>
      <c r="R21724" t="s">
        <v>43</v>
      </c>
    </row>
    <row r="21725" spans="1:18" x14ac:dyDescent="0.3">
      <c r="A21725">
        <v>21725</v>
      </c>
      <c r="B21725">
        <v>2679908026</v>
      </c>
      <c r="C21725" s="1">
        <v>44392</v>
      </c>
      <c r="D21725" t="s">
        <v>26</v>
      </c>
      <c r="E21725" t="s">
        <v>26</v>
      </c>
      <c r="G21725" t="s">
        <v>19</v>
      </c>
      <c r="H21725" t="s">
        <v>28</v>
      </c>
      <c r="I21725">
        <v>2</v>
      </c>
      <c r="J21725" t="s">
        <v>19985</v>
      </c>
      <c r="K21725" t="s">
        <v>22</v>
      </c>
      <c r="O21725">
        <v>9</v>
      </c>
      <c r="P21725" t="s">
        <v>19986</v>
      </c>
    </row>
    <row r="21726" spans="1:18" x14ac:dyDescent="0.3">
      <c r="A21726">
        <v>21726</v>
      </c>
      <c r="B21726">
        <v>2682925970</v>
      </c>
      <c r="C21726" s="1">
        <v>44392</v>
      </c>
      <c r="D21726" t="s">
        <v>17</v>
      </c>
      <c r="E21726" t="s">
        <v>1915</v>
      </c>
      <c r="G21726" t="s">
        <v>19</v>
      </c>
      <c r="H21726" t="s">
        <v>28</v>
      </c>
      <c r="I21726">
        <v>5</v>
      </c>
      <c r="J21726" t="s">
        <v>19987</v>
      </c>
      <c r="K21726" t="s">
        <v>141</v>
      </c>
      <c r="O21726">
        <v>4</v>
      </c>
      <c r="P21726" t="s">
        <v>136</v>
      </c>
      <c r="Q21726" t="s">
        <v>137</v>
      </c>
      <c r="R21726" t="s">
        <v>75</v>
      </c>
    </row>
    <row r="21727" spans="1:18" x14ac:dyDescent="0.3">
      <c r="A21727">
        <v>21727</v>
      </c>
      <c r="B21727">
        <v>2727475934</v>
      </c>
      <c r="C21727" s="1">
        <v>44392</v>
      </c>
      <c r="D21727" t="s">
        <v>17</v>
      </c>
      <c r="E21727" t="s">
        <v>130</v>
      </c>
      <c r="F21727" t="s">
        <v>12356</v>
      </c>
      <c r="G21727" t="s">
        <v>19</v>
      </c>
      <c r="H21727" t="s">
        <v>67</v>
      </c>
      <c r="I21727">
        <v>3</v>
      </c>
      <c r="J21727" t="s">
        <v>12357</v>
      </c>
      <c r="K21727" t="s">
        <v>102</v>
      </c>
      <c r="P21727" t="s">
        <v>2993</v>
      </c>
      <c r="Q21727" t="s">
        <v>35</v>
      </c>
      <c r="R21727" t="s">
        <v>25</v>
      </c>
    </row>
    <row r="21728" spans="1:18" x14ac:dyDescent="0.3">
      <c r="A21728">
        <v>21728</v>
      </c>
      <c r="B21728">
        <v>2676048113</v>
      </c>
      <c r="C21728" s="1">
        <v>44393</v>
      </c>
      <c r="D21728" t="s">
        <v>190</v>
      </c>
      <c r="E21728" t="s">
        <v>6069</v>
      </c>
      <c r="G21728" t="s">
        <v>19</v>
      </c>
      <c r="H21728" t="s">
        <v>28</v>
      </c>
      <c r="I21728">
        <v>6</v>
      </c>
      <c r="J21728" t="s">
        <v>4020</v>
      </c>
      <c r="K21728" t="s">
        <v>128</v>
      </c>
      <c r="O21728">
        <v>3</v>
      </c>
      <c r="P21728" t="s">
        <v>1047</v>
      </c>
      <c r="Q21728" t="s">
        <v>35</v>
      </c>
      <c r="R21728" t="s">
        <v>147</v>
      </c>
    </row>
    <row r="21729" spans="1:18" x14ac:dyDescent="0.3">
      <c r="A21729">
        <v>21729</v>
      </c>
      <c r="B21729">
        <v>2706661737</v>
      </c>
      <c r="C21729" s="1">
        <v>44393</v>
      </c>
      <c r="D21729" t="s">
        <v>17</v>
      </c>
      <c r="E21729" t="s">
        <v>130</v>
      </c>
      <c r="G21729" t="s">
        <v>19</v>
      </c>
      <c r="H21729" t="s">
        <v>28</v>
      </c>
      <c r="I21729">
        <v>5</v>
      </c>
      <c r="J21729" t="s">
        <v>19988</v>
      </c>
      <c r="K21729" t="s">
        <v>22</v>
      </c>
      <c r="O21729">
        <v>11</v>
      </c>
      <c r="P21729" t="s">
        <v>19989</v>
      </c>
      <c r="Q21729" t="s">
        <v>137</v>
      </c>
      <c r="R21729" t="s">
        <v>183</v>
      </c>
    </row>
    <row r="21730" spans="1:18" x14ac:dyDescent="0.3">
      <c r="A21730">
        <v>21730</v>
      </c>
      <c r="B21730">
        <v>2631350331</v>
      </c>
      <c r="C21730" s="1">
        <v>44393</v>
      </c>
      <c r="D21730" t="s">
        <v>92</v>
      </c>
      <c r="E21730" t="s">
        <v>12996</v>
      </c>
      <c r="G21730" t="s">
        <v>19</v>
      </c>
      <c r="H21730" t="s">
        <v>67</v>
      </c>
      <c r="I21730">
        <v>3</v>
      </c>
      <c r="J21730" t="s">
        <v>4103</v>
      </c>
      <c r="K21730" t="s">
        <v>1068</v>
      </c>
      <c r="O21730">
        <v>3</v>
      </c>
      <c r="P21730" t="s">
        <v>96</v>
      </c>
      <c r="Q21730" t="s">
        <v>35</v>
      </c>
      <c r="R21730" t="s">
        <v>25</v>
      </c>
    </row>
    <row r="21731" spans="1:18" x14ac:dyDescent="0.3">
      <c r="A21731">
        <v>21731</v>
      </c>
      <c r="B21731">
        <v>2749223804</v>
      </c>
      <c r="C21731" s="1">
        <v>44393</v>
      </c>
      <c r="D21731" t="s">
        <v>17</v>
      </c>
      <c r="E21731" t="s">
        <v>17</v>
      </c>
      <c r="G21731" t="s">
        <v>19</v>
      </c>
      <c r="H21731" t="s">
        <v>67</v>
      </c>
      <c r="I21731">
        <v>2</v>
      </c>
      <c r="J21731" t="s">
        <v>2162</v>
      </c>
      <c r="K21731" t="s">
        <v>749</v>
      </c>
      <c r="O21731">
        <v>2</v>
      </c>
      <c r="P21731" t="s">
        <v>614</v>
      </c>
      <c r="Q21731" t="s">
        <v>56</v>
      </c>
      <c r="R21731" t="s">
        <v>147</v>
      </c>
    </row>
    <row r="21732" spans="1:18" x14ac:dyDescent="0.3">
      <c r="A21732">
        <v>21732</v>
      </c>
      <c r="B21732">
        <v>2696919040</v>
      </c>
      <c r="C21732" s="1">
        <v>44393</v>
      </c>
      <c r="D21732" t="s">
        <v>97</v>
      </c>
      <c r="E21732" t="s">
        <v>834</v>
      </c>
      <c r="G21732" t="s">
        <v>19</v>
      </c>
      <c r="H21732" t="s">
        <v>20</v>
      </c>
      <c r="I21732">
        <v>2</v>
      </c>
      <c r="J21732" t="s">
        <v>19990</v>
      </c>
      <c r="K21732" t="s">
        <v>222</v>
      </c>
      <c r="O21732">
        <v>20</v>
      </c>
      <c r="P21732" t="s">
        <v>1540</v>
      </c>
      <c r="Q21732" t="s">
        <v>35</v>
      </c>
      <c r="R21732" t="s">
        <v>25</v>
      </c>
    </row>
    <row r="21733" spans="1:18" x14ac:dyDescent="0.3">
      <c r="A21733">
        <v>21733</v>
      </c>
      <c r="B21733">
        <v>2713341168</v>
      </c>
      <c r="C21733" s="1">
        <v>44393</v>
      </c>
      <c r="D21733" t="s">
        <v>464</v>
      </c>
      <c r="E21733" t="s">
        <v>464</v>
      </c>
      <c r="G21733" t="s">
        <v>19</v>
      </c>
      <c r="H21733" t="s">
        <v>20</v>
      </c>
      <c r="I21733">
        <v>2</v>
      </c>
      <c r="J21733" t="s">
        <v>19991</v>
      </c>
      <c r="K21733" t="s">
        <v>1029</v>
      </c>
      <c r="O21733">
        <v>25</v>
      </c>
      <c r="P21733" t="s">
        <v>19992</v>
      </c>
      <c r="Q21733" t="s">
        <v>35</v>
      </c>
      <c r="R21733" t="s">
        <v>75</v>
      </c>
    </row>
    <row r="21734" spans="1:18" x14ac:dyDescent="0.3">
      <c r="A21734">
        <v>21734</v>
      </c>
      <c r="B21734">
        <v>2686536974</v>
      </c>
      <c r="C21734" s="1">
        <v>44393</v>
      </c>
      <c r="D21734" t="s">
        <v>17</v>
      </c>
      <c r="E21734" t="s">
        <v>130</v>
      </c>
      <c r="G21734" t="s">
        <v>19</v>
      </c>
      <c r="H21734" t="s">
        <v>28</v>
      </c>
      <c r="I21734">
        <v>6</v>
      </c>
      <c r="J21734" t="s">
        <v>19993</v>
      </c>
      <c r="K21734" t="s">
        <v>22</v>
      </c>
      <c r="O21734">
        <v>2</v>
      </c>
      <c r="P21734" t="s">
        <v>14033</v>
      </c>
      <c r="Q21734" t="s">
        <v>35</v>
      </c>
      <c r="R21734" t="s">
        <v>75</v>
      </c>
    </row>
    <row r="21735" spans="1:18" x14ac:dyDescent="0.3">
      <c r="A21735">
        <v>21735</v>
      </c>
      <c r="B21735">
        <v>2725794378</v>
      </c>
      <c r="C21735" s="1">
        <v>44393</v>
      </c>
      <c r="D21735" t="s">
        <v>26</v>
      </c>
      <c r="E21735" t="s">
        <v>71</v>
      </c>
      <c r="F21735" t="s">
        <v>19994</v>
      </c>
      <c r="G21735" t="s">
        <v>19</v>
      </c>
      <c r="H21735" t="s">
        <v>28</v>
      </c>
      <c r="I21735">
        <v>4</v>
      </c>
      <c r="J21735" t="s">
        <v>19995</v>
      </c>
      <c r="K21735" t="s">
        <v>553</v>
      </c>
      <c r="L21735">
        <v>186000</v>
      </c>
      <c r="M21735">
        <v>209000</v>
      </c>
      <c r="N21735" t="s">
        <v>217</v>
      </c>
      <c r="O21735">
        <v>12</v>
      </c>
      <c r="P21735" t="s">
        <v>19996</v>
      </c>
      <c r="Q21735" t="s">
        <v>137</v>
      </c>
      <c r="R21735" t="s">
        <v>183</v>
      </c>
    </row>
    <row r="21736" spans="1:18" x14ac:dyDescent="0.3">
      <c r="A21736">
        <v>21736</v>
      </c>
      <c r="B21736">
        <v>2741509015</v>
      </c>
      <c r="C21736" s="1">
        <v>44393</v>
      </c>
      <c r="D21736" t="s">
        <v>26</v>
      </c>
      <c r="E21736" t="s">
        <v>71</v>
      </c>
      <c r="G21736" t="s">
        <v>46</v>
      </c>
      <c r="H21736" t="s">
        <v>28</v>
      </c>
      <c r="I21736">
        <v>1</v>
      </c>
      <c r="J21736" t="s">
        <v>785</v>
      </c>
      <c r="K21736" t="s">
        <v>222</v>
      </c>
      <c r="O21736">
        <v>4</v>
      </c>
      <c r="P21736" t="s">
        <v>136</v>
      </c>
      <c r="Q21736" t="s">
        <v>137</v>
      </c>
      <c r="R21736" t="s">
        <v>75</v>
      </c>
    </row>
    <row r="21737" spans="1:18" x14ac:dyDescent="0.3">
      <c r="A21737">
        <v>21737</v>
      </c>
      <c r="B21737">
        <v>2753751156</v>
      </c>
      <c r="C21737" s="1">
        <v>44393</v>
      </c>
      <c r="D21737" t="s">
        <v>97</v>
      </c>
      <c r="E21737" t="s">
        <v>97</v>
      </c>
      <c r="G21737" t="s">
        <v>46</v>
      </c>
      <c r="H21737" t="s">
        <v>28</v>
      </c>
      <c r="I21737">
        <v>4</v>
      </c>
      <c r="J21737" t="s">
        <v>120</v>
      </c>
      <c r="K21737" t="s">
        <v>48</v>
      </c>
      <c r="O21737">
        <v>1</v>
      </c>
      <c r="P21737" t="s">
        <v>49</v>
      </c>
      <c r="Q21737" t="s">
        <v>50</v>
      </c>
      <c r="R21737" t="s">
        <v>25</v>
      </c>
    </row>
    <row r="21738" spans="1:18" x14ac:dyDescent="0.3">
      <c r="A21738">
        <v>21738</v>
      </c>
      <c r="B21738">
        <v>2663349944</v>
      </c>
      <c r="C21738" s="1">
        <v>44393</v>
      </c>
      <c r="D21738" t="s">
        <v>905</v>
      </c>
      <c r="E21738" t="s">
        <v>906</v>
      </c>
      <c r="F21738" t="s">
        <v>907</v>
      </c>
      <c r="G21738" t="s">
        <v>19</v>
      </c>
      <c r="H21738" t="s">
        <v>28</v>
      </c>
      <c r="I21738">
        <v>2</v>
      </c>
      <c r="J21738" t="s">
        <v>414</v>
      </c>
      <c r="K21738" t="s">
        <v>340</v>
      </c>
      <c r="O21738">
        <v>1</v>
      </c>
      <c r="P21738" t="s">
        <v>909</v>
      </c>
      <c r="Q21738" t="s">
        <v>24</v>
      </c>
      <c r="R21738" t="s">
        <v>43</v>
      </c>
    </row>
    <row r="21739" spans="1:18" x14ac:dyDescent="0.3">
      <c r="A21739">
        <v>21739</v>
      </c>
      <c r="B21739">
        <v>2677469250</v>
      </c>
      <c r="C21739" s="1">
        <v>44393</v>
      </c>
      <c r="D21739" t="s">
        <v>17</v>
      </c>
      <c r="E21739" t="s">
        <v>17</v>
      </c>
      <c r="G21739" t="s">
        <v>19</v>
      </c>
      <c r="H21739" t="s">
        <v>28</v>
      </c>
      <c r="I21739">
        <v>4</v>
      </c>
      <c r="J21739" t="s">
        <v>19997</v>
      </c>
      <c r="K21739" t="s">
        <v>189</v>
      </c>
      <c r="O21739">
        <v>15</v>
      </c>
      <c r="P21739" t="s">
        <v>19998</v>
      </c>
      <c r="Q21739" t="s">
        <v>50</v>
      </c>
      <c r="R21739" t="s">
        <v>43</v>
      </c>
    </row>
    <row r="21740" spans="1:18" x14ac:dyDescent="0.3">
      <c r="A21740">
        <v>21740</v>
      </c>
      <c r="B21740">
        <v>2694665606</v>
      </c>
      <c r="C21740" s="1">
        <v>44393</v>
      </c>
      <c r="D21740" t="s">
        <v>17</v>
      </c>
      <c r="E21740" t="s">
        <v>138</v>
      </c>
      <c r="F21740" t="s">
        <v>52</v>
      </c>
      <c r="G21740" t="s">
        <v>19</v>
      </c>
      <c r="H21740" t="s">
        <v>67</v>
      </c>
      <c r="I21740">
        <v>3</v>
      </c>
      <c r="J21740" t="s">
        <v>6137</v>
      </c>
      <c r="K21740" t="s">
        <v>466</v>
      </c>
      <c r="O21740">
        <v>9</v>
      </c>
      <c r="P21740" t="s">
        <v>4477</v>
      </c>
      <c r="Q21740" t="s">
        <v>91</v>
      </c>
      <c r="R21740" t="s">
        <v>57</v>
      </c>
    </row>
    <row r="21741" spans="1:18" x14ac:dyDescent="0.3">
      <c r="A21741">
        <v>21741</v>
      </c>
      <c r="B21741">
        <v>2742511342</v>
      </c>
      <c r="C21741" s="1">
        <v>44393</v>
      </c>
      <c r="D21741" t="s">
        <v>86</v>
      </c>
      <c r="E21741" t="s">
        <v>86</v>
      </c>
      <c r="G21741" t="s">
        <v>46</v>
      </c>
      <c r="H21741" t="s">
        <v>28</v>
      </c>
      <c r="I21741">
        <v>8</v>
      </c>
      <c r="J21741" t="s">
        <v>101</v>
      </c>
      <c r="K21741" t="s">
        <v>4396</v>
      </c>
      <c r="P21741" t="s">
        <v>49</v>
      </c>
      <c r="Q21741" t="s">
        <v>50</v>
      </c>
      <c r="R21741" t="s">
        <v>25</v>
      </c>
    </row>
    <row r="21742" spans="1:18" x14ac:dyDescent="0.3">
      <c r="A21742">
        <v>21742</v>
      </c>
      <c r="B21742">
        <v>2733641313</v>
      </c>
      <c r="C21742" s="1">
        <v>44393</v>
      </c>
      <c r="D21742" t="s">
        <v>44</v>
      </c>
      <c r="E21742" t="s">
        <v>3711</v>
      </c>
      <c r="G21742" t="s">
        <v>19</v>
      </c>
      <c r="H21742" t="s">
        <v>28</v>
      </c>
      <c r="I21742">
        <v>6</v>
      </c>
      <c r="J21742" t="s">
        <v>19999</v>
      </c>
      <c r="K21742" t="s">
        <v>845</v>
      </c>
      <c r="O21742">
        <v>3</v>
      </c>
      <c r="P21742" t="s">
        <v>251</v>
      </c>
      <c r="Q21742" t="s">
        <v>137</v>
      </c>
      <c r="R21742" t="s">
        <v>25</v>
      </c>
    </row>
    <row r="21743" spans="1:18" x14ac:dyDescent="0.3">
      <c r="A21743">
        <v>21743</v>
      </c>
      <c r="B21743">
        <v>2702965140</v>
      </c>
      <c r="C21743" s="1">
        <v>44393</v>
      </c>
      <c r="D21743" t="s">
        <v>103</v>
      </c>
      <c r="E21743" t="s">
        <v>666</v>
      </c>
      <c r="F21743" t="s">
        <v>667</v>
      </c>
      <c r="G21743" t="s">
        <v>19</v>
      </c>
      <c r="H21743" t="s">
        <v>67</v>
      </c>
      <c r="I21743">
        <v>3</v>
      </c>
      <c r="J21743" t="s">
        <v>668</v>
      </c>
      <c r="K21743" t="s">
        <v>1143</v>
      </c>
      <c r="P21743" t="s">
        <v>670</v>
      </c>
      <c r="Q21743" t="s">
        <v>146</v>
      </c>
      <c r="R21743" t="s">
        <v>25</v>
      </c>
    </row>
    <row r="21744" spans="1:18" x14ac:dyDescent="0.3">
      <c r="A21744">
        <v>21744</v>
      </c>
      <c r="B21744">
        <v>2698170206</v>
      </c>
      <c r="C21744" s="1">
        <v>44393</v>
      </c>
      <c r="D21744" t="s">
        <v>17</v>
      </c>
      <c r="E21744" t="s">
        <v>17</v>
      </c>
      <c r="G21744" t="s">
        <v>19</v>
      </c>
      <c r="H21744" t="s">
        <v>28</v>
      </c>
      <c r="I21744">
        <v>4</v>
      </c>
      <c r="J21744" t="s">
        <v>20000</v>
      </c>
      <c r="K21744" t="s">
        <v>832</v>
      </c>
      <c r="O21744">
        <v>1</v>
      </c>
      <c r="P21744" t="s">
        <v>136</v>
      </c>
      <c r="Q21744" t="s">
        <v>137</v>
      </c>
      <c r="R21744" t="s">
        <v>75</v>
      </c>
    </row>
    <row r="21745" spans="1:18" x14ac:dyDescent="0.3">
      <c r="A21745">
        <v>21745</v>
      </c>
      <c r="B21745">
        <v>2745395424</v>
      </c>
      <c r="C21745" s="1">
        <v>44393</v>
      </c>
      <c r="D21745" t="s">
        <v>65</v>
      </c>
      <c r="E21745" t="s">
        <v>65</v>
      </c>
      <c r="G21745" t="s">
        <v>46</v>
      </c>
      <c r="H21745" t="s">
        <v>67</v>
      </c>
      <c r="I21745">
        <v>3</v>
      </c>
      <c r="J21745" t="s">
        <v>10595</v>
      </c>
      <c r="K21745" t="s">
        <v>466</v>
      </c>
      <c r="O21745">
        <v>58</v>
      </c>
      <c r="P21745" t="s">
        <v>662</v>
      </c>
      <c r="Q21745" t="s">
        <v>137</v>
      </c>
      <c r="R21745" t="s">
        <v>147</v>
      </c>
    </row>
    <row r="21746" spans="1:18" x14ac:dyDescent="0.3">
      <c r="A21746">
        <v>21746</v>
      </c>
      <c r="B21746">
        <v>2748477826</v>
      </c>
      <c r="C21746" s="1">
        <v>44393</v>
      </c>
      <c r="D21746" t="s">
        <v>65</v>
      </c>
      <c r="E21746" t="s">
        <v>65</v>
      </c>
      <c r="G21746" t="s">
        <v>19</v>
      </c>
      <c r="H21746" t="s">
        <v>67</v>
      </c>
      <c r="I21746">
        <v>3</v>
      </c>
      <c r="J21746" t="s">
        <v>20001</v>
      </c>
      <c r="K21746" t="s">
        <v>22</v>
      </c>
      <c r="P21746" t="s">
        <v>20002</v>
      </c>
      <c r="Q21746" t="s">
        <v>42</v>
      </c>
      <c r="R21746" t="s">
        <v>111</v>
      </c>
    </row>
    <row r="21747" spans="1:18" x14ac:dyDescent="0.3">
      <c r="A21747">
        <v>21747</v>
      </c>
      <c r="B21747">
        <v>2695880672</v>
      </c>
      <c r="C21747" s="1">
        <v>44394</v>
      </c>
      <c r="D21747" t="s">
        <v>65</v>
      </c>
      <c r="E21747" t="s">
        <v>20003</v>
      </c>
      <c r="G21747" t="s">
        <v>19</v>
      </c>
      <c r="H21747" t="s">
        <v>20</v>
      </c>
      <c r="I21747">
        <v>3</v>
      </c>
      <c r="J21747" t="s">
        <v>20004</v>
      </c>
      <c r="K21747" t="s">
        <v>22</v>
      </c>
      <c r="O21747">
        <v>15</v>
      </c>
      <c r="P21747" t="s">
        <v>4172</v>
      </c>
      <c r="Q21747" t="s">
        <v>56</v>
      </c>
      <c r="R21747" t="s">
        <v>75</v>
      </c>
    </row>
    <row r="21748" spans="1:18" x14ac:dyDescent="0.3">
      <c r="A21748">
        <v>21748</v>
      </c>
      <c r="B21748">
        <v>2720617791</v>
      </c>
      <c r="C21748" s="1">
        <v>44394</v>
      </c>
      <c r="D21748" t="s">
        <v>17</v>
      </c>
      <c r="E21748" t="s">
        <v>17</v>
      </c>
      <c r="G21748" t="s">
        <v>19</v>
      </c>
      <c r="H21748" t="s">
        <v>67</v>
      </c>
      <c r="I21748">
        <v>4</v>
      </c>
      <c r="J21748" t="s">
        <v>7524</v>
      </c>
      <c r="K21748" t="s">
        <v>5291</v>
      </c>
      <c r="P21748" t="s">
        <v>3635</v>
      </c>
      <c r="Q21748" t="s">
        <v>1578</v>
      </c>
      <c r="R21748" t="s">
        <v>25</v>
      </c>
    </row>
    <row r="21749" spans="1:18" x14ac:dyDescent="0.3">
      <c r="A21749">
        <v>21749</v>
      </c>
      <c r="B21749">
        <v>2690940815</v>
      </c>
      <c r="C21749" s="1">
        <v>44394</v>
      </c>
      <c r="D21749" t="s">
        <v>97</v>
      </c>
      <c r="E21749" t="s">
        <v>97</v>
      </c>
      <c r="F21749" t="s">
        <v>119</v>
      </c>
      <c r="G21749" t="s">
        <v>46</v>
      </c>
      <c r="H21749" t="s">
        <v>28</v>
      </c>
      <c r="I21749">
        <v>5</v>
      </c>
      <c r="J21749" t="s">
        <v>120</v>
      </c>
      <c r="K21749" t="s">
        <v>7426</v>
      </c>
      <c r="P21749" t="s">
        <v>49</v>
      </c>
      <c r="Q21749" t="s">
        <v>50</v>
      </c>
      <c r="R21749" t="s">
        <v>25</v>
      </c>
    </row>
    <row r="21750" spans="1:18" x14ac:dyDescent="0.3">
      <c r="A21750">
        <v>21750</v>
      </c>
      <c r="B21750">
        <v>2680687533</v>
      </c>
      <c r="C21750" s="1">
        <v>44394</v>
      </c>
      <c r="D21750" t="s">
        <v>92</v>
      </c>
      <c r="E21750" t="s">
        <v>1201</v>
      </c>
      <c r="G21750" t="s">
        <v>19</v>
      </c>
      <c r="H21750" t="s">
        <v>28</v>
      </c>
      <c r="I21750">
        <v>5</v>
      </c>
      <c r="J21750" t="s">
        <v>20005</v>
      </c>
      <c r="K21750" t="s">
        <v>22</v>
      </c>
      <c r="O21750">
        <v>17</v>
      </c>
      <c r="P21750" t="s">
        <v>20006</v>
      </c>
      <c r="Q21750" t="s">
        <v>159</v>
      </c>
      <c r="R21750" t="s">
        <v>75</v>
      </c>
    </row>
    <row r="21751" spans="1:18" x14ac:dyDescent="0.3">
      <c r="A21751">
        <v>21751</v>
      </c>
      <c r="B21751">
        <v>2686112847</v>
      </c>
      <c r="C21751" s="1">
        <v>44394</v>
      </c>
      <c r="D21751" t="s">
        <v>26</v>
      </c>
      <c r="E21751" t="s">
        <v>26</v>
      </c>
      <c r="G21751" t="s">
        <v>46</v>
      </c>
      <c r="H21751" t="s">
        <v>28</v>
      </c>
      <c r="I21751">
        <v>5</v>
      </c>
      <c r="J21751" t="s">
        <v>16843</v>
      </c>
      <c r="K21751" t="s">
        <v>272</v>
      </c>
      <c r="O21751">
        <v>56</v>
      </c>
      <c r="P21751" t="s">
        <v>16844</v>
      </c>
      <c r="Q21751" t="s">
        <v>35</v>
      </c>
      <c r="R21751" t="s">
        <v>25</v>
      </c>
    </row>
    <row r="21752" spans="1:18" x14ac:dyDescent="0.3">
      <c r="A21752">
        <v>21752</v>
      </c>
      <c r="B21752">
        <v>2681098009</v>
      </c>
      <c r="C21752" s="1">
        <v>44394</v>
      </c>
      <c r="D21752" t="s">
        <v>36</v>
      </c>
      <c r="E21752" t="s">
        <v>1161</v>
      </c>
      <c r="G21752" t="s">
        <v>19</v>
      </c>
      <c r="H21752" t="s">
        <v>67</v>
      </c>
      <c r="I21752">
        <v>6</v>
      </c>
      <c r="J21752" t="s">
        <v>20007</v>
      </c>
      <c r="K21752" t="s">
        <v>1191</v>
      </c>
      <c r="L21752">
        <v>89000</v>
      </c>
      <c r="M21752">
        <v>94000</v>
      </c>
      <c r="N21752" t="s">
        <v>217</v>
      </c>
      <c r="O21752">
        <v>7</v>
      </c>
      <c r="P21752" t="s">
        <v>20008</v>
      </c>
      <c r="Q21752" t="s">
        <v>137</v>
      </c>
      <c r="R21752" t="s">
        <v>111</v>
      </c>
    </row>
    <row r="21753" spans="1:18" x14ac:dyDescent="0.3">
      <c r="A21753">
        <v>21753</v>
      </c>
      <c r="B21753">
        <v>2748799421</v>
      </c>
      <c r="C21753" s="1">
        <v>44394</v>
      </c>
      <c r="D21753" t="s">
        <v>17</v>
      </c>
      <c r="E21753" t="s">
        <v>12128</v>
      </c>
      <c r="G21753" t="s">
        <v>19</v>
      </c>
      <c r="H21753" t="s">
        <v>67</v>
      </c>
      <c r="I21753">
        <v>4</v>
      </c>
      <c r="J21753" t="s">
        <v>12129</v>
      </c>
      <c r="K21753" t="s">
        <v>109</v>
      </c>
      <c r="L21753">
        <v>136000</v>
      </c>
      <c r="M21753">
        <v>230000</v>
      </c>
      <c r="N21753" t="s">
        <v>217</v>
      </c>
      <c r="O21753">
        <v>1</v>
      </c>
      <c r="P21753" t="s">
        <v>12130</v>
      </c>
      <c r="Q21753" t="s">
        <v>50</v>
      </c>
      <c r="R21753" t="s">
        <v>75</v>
      </c>
    </row>
    <row r="21754" spans="1:18" x14ac:dyDescent="0.3">
      <c r="A21754">
        <v>21754</v>
      </c>
      <c r="B21754">
        <v>2677656569</v>
      </c>
      <c r="C21754" s="1">
        <v>44394</v>
      </c>
      <c r="D21754" t="s">
        <v>36</v>
      </c>
      <c r="E21754" t="s">
        <v>18657</v>
      </c>
      <c r="F21754" t="s">
        <v>18658</v>
      </c>
      <c r="G21754" t="s">
        <v>19</v>
      </c>
      <c r="H21754" t="s">
        <v>28</v>
      </c>
      <c r="I21754">
        <v>5</v>
      </c>
      <c r="J21754" t="s">
        <v>1080</v>
      </c>
      <c r="K21754" t="s">
        <v>189</v>
      </c>
      <c r="O21754">
        <v>4</v>
      </c>
      <c r="P21754" t="s">
        <v>1081</v>
      </c>
      <c r="Q21754" t="s">
        <v>293</v>
      </c>
      <c r="R21754" t="s">
        <v>25</v>
      </c>
    </row>
    <row r="21755" spans="1:18" x14ac:dyDescent="0.3">
      <c r="A21755">
        <v>21755</v>
      </c>
      <c r="B21755">
        <v>2731416438</v>
      </c>
      <c r="C21755" s="1">
        <v>44394</v>
      </c>
      <c r="D21755" t="s">
        <v>26</v>
      </c>
      <c r="E21755" t="s">
        <v>26</v>
      </c>
      <c r="G21755" t="s">
        <v>19</v>
      </c>
      <c r="H21755" t="s">
        <v>28</v>
      </c>
      <c r="I21755">
        <v>8</v>
      </c>
      <c r="J21755" t="s">
        <v>5269</v>
      </c>
      <c r="K21755" t="s">
        <v>336</v>
      </c>
      <c r="O21755">
        <v>4</v>
      </c>
      <c r="P21755" t="s">
        <v>136</v>
      </c>
      <c r="Q21755" t="s">
        <v>137</v>
      </c>
      <c r="R21755" t="s">
        <v>75</v>
      </c>
    </row>
    <row r="21756" spans="1:18" x14ac:dyDescent="0.3">
      <c r="A21756">
        <v>21756</v>
      </c>
      <c r="B21756">
        <v>2716014408</v>
      </c>
      <c r="C21756" s="1">
        <v>44394</v>
      </c>
      <c r="D21756" t="s">
        <v>190</v>
      </c>
      <c r="E21756" t="s">
        <v>4608</v>
      </c>
      <c r="F21756" t="s">
        <v>634</v>
      </c>
      <c r="G21756" t="s">
        <v>19</v>
      </c>
      <c r="H21756" t="s">
        <v>67</v>
      </c>
      <c r="I21756">
        <v>4</v>
      </c>
      <c r="J21756" t="s">
        <v>4609</v>
      </c>
      <c r="K21756" t="s">
        <v>436</v>
      </c>
      <c r="P21756" t="s">
        <v>4610</v>
      </c>
      <c r="Q21756" t="s">
        <v>271</v>
      </c>
      <c r="R21756" t="s">
        <v>57</v>
      </c>
    </row>
    <row r="21757" spans="1:18" x14ac:dyDescent="0.3">
      <c r="A21757">
        <v>21757</v>
      </c>
      <c r="B21757">
        <v>2701621760</v>
      </c>
      <c r="C21757" s="1">
        <v>44394</v>
      </c>
      <c r="D21757" t="s">
        <v>65</v>
      </c>
      <c r="E21757" t="s">
        <v>65</v>
      </c>
      <c r="G21757" t="s">
        <v>19</v>
      </c>
      <c r="H21757" t="s">
        <v>20</v>
      </c>
      <c r="I21757">
        <v>2</v>
      </c>
      <c r="J21757" t="s">
        <v>20009</v>
      </c>
      <c r="K21757" t="s">
        <v>189</v>
      </c>
      <c r="O21757">
        <v>32</v>
      </c>
      <c r="P21757" t="s">
        <v>1957</v>
      </c>
      <c r="Q21757" t="s">
        <v>50</v>
      </c>
      <c r="R21757" t="s">
        <v>57</v>
      </c>
    </row>
    <row r="21758" spans="1:18" x14ac:dyDescent="0.3">
      <c r="A21758">
        <v>21758</v>
      </c>
      <c r="B21758">
        <v>2735128494</v>
      </c>
      <c r="C21758" s="1">
        <v>44394</v>
      </c>
      <c r="D21758" t="s">
        <v>449</v>
      </c>
      <c r="E21758" t="s">
        <v>1186</v>
      </c>
      <c r="G21758" t="s">
        <v>19</v>
      </c>
      <c r="H21758" t="s">
        <v>67</v>
      </c>
      <c r="I21758">
        <v>3</v>
      </c>
      <c r="J21758" t="s">
        <v>11087</v>
      </c>
      <c r="K21758" t="s">
        <v>796</v>
      </c>
      <c r="O21758">
        <v>1</v>
      </c>
      <c r="P21758" t="s">
        <v>2794</v>
      </c>
      <c r="Q21758" t="s">
        <v>35</v>
      </c>
      <c r="R21758" t="s">
        <v>25</v>
      </c>
    </row>
    <row r="21759" spans="1:18" x14ac:dyDescent="0.3">
      <c r="A21759">
        <v>21759</v>
      </c>
      <c r="B21759">
        <v>2740539854</v>
      </c>
      <c r="C21759" s="1">
        <v>44394</v>
      </c>
      <c r="D21759" t="s">
        <v>17</v>
      </c>
      <c r="E21759" t="s">
        <v>17</v>
      </c>
      <c r="F21759" t="e">
        <f>- CO9456785</f>
        <v>#NAME?</v>
      </c>
      <c r="G21759" t="s">
        <v>19</v>
      </c>
      <c r="H21759" t="s">
        <v>20</v>
      </c>
      <c r="I21759">
        <v>1</v>
      </c>
      <c r="J21759" t="s">
        <v>20010</v>
      </c>
      <c r="K21759" t="s">
        <v>598</v>
      </c>
      <c r="Q21759" t="s">
        <v>774</v>
      </c>
      <c r="R21759" t="s">
        <v>111</v>
      </c>
    </row>
    <row r="21760" spans="1:18" x14ac:dyDescent="0.3">
      <c r="A21760">
        <v>21760</v>
      </c>
      <c r="B21760">
        <v>2687276265</v>
      </c>
      <c r="C21760" s="1">
        <v>44394</v>
      </c>
      <c r="D21760" t="s">
        <v>17</v>
      </c>
      <c r="E21760" t="s">
        <v>130</v>
      </c>
      <c r="G21760" t="s">
        <v>19</v>
      </c>
      <c r="H21760" t="s">
        <v>28</v>
      </c>
      <c r="I21760">
        <v>1</v>
      </c>
      <c r="J21760" t="s">
        <v>127</v>
      </c>
      <c r="K21760" t="s">
        <v>95</v>
      </c>
      <c r="O21760">
        <v>1</v>
      </c>
      <c r="P21760" t="s">
        <v>136</v>
      </c>
      <c r="Q21760" t="s">
        <v>137</v>
      </c>
      <c r="R21760" t="s">
        <v>75</v>
      </c>
    </row>
    <row r="21761" spans="1:18" x14ac:dyDescent="0.3">
      <c r="A21761">
        <v>21761</v>
      </c>
      <c r="B21761">
        <v>2705853694</v>
      </c>
      <c r="C21761" s="1">
        <v>44394</v>
      </c>
      <c r="D21761" t="s">
        <v>1074</v>
      </c>
      <c r="E21761" t="s">
        <v>2192</v>
      </c>
      <c r="G21761" t="s">
        <v>19</v>
      </c>
      <c r="H21761" t="s">
        <v>28</v>
      </c>
      <c r="I21761">
        <v>4</v>
      </c>
      <c r="J21761" t="s">
        <v>2193</v>
      </c>
      <c r="K21761" t="s">
        <v>469</v>
      </c>
      <c r="P21761" t="s">
        <v>999</v>
      </c>
      <c r="Q21761" t="s">
        <v>56</v>
      </c>
      <c r="R21761" t="s">
        <v>25</v>
      </c>
    </row>
    <row r="21762" spans="1:18" x14ac:dyDescent="0.3">
      <c r="A21762">
        <v>21762</v>
      </c>
      <c r="B21762">
        <v>2696933046</v>
      </c>
      <c r="C21762" s="1">
        <v>44394</v>
      </c>
      <c r="D21762" t="s">
        <v>65</v>
      </c>
      <c r="E21762" t="s">
        <v>1359</v>
      </c>
      <c r="G21762" t="s">
        <v>19</v>
      </c>
      <c r="H21762" t="s">
        <v>67</v>
      </c>
      <c r="I21762">
        <v>5</v>
      </c>
      <c r="J21762" t="s">
        <v>20011</v>
      </c>
      <c r="K21762" t="s">
        <v>436</v>
      </c>
      <c r="O21762">
        <v>10</v>
      </c>
      <c r="P21762" t="s">
        <v>5880</v>
      </c>
      <c r="Q21762" t="s">
        <v>56</v>
      </c>
      <c r="R21762" t="s">
        <v>43</v>
      </c>
    </row>
    <row r="21763" spans="1:18" x14ac:dyDescent="0.3">
      <c r="A21763">
        <v>21763</v>
      </c>
      <c r="B21763">
        <v>2694251757</v>
      </c>
      <c r="C21763" s="1">
        <v>44394</v>
      </c>
      <c r="D21763" t="s">
        <v>44</v>
      </c>
      <c r="E21763" t="s">
        <v>45</v>
      </c>
      <c r="F21763" t="s">
        <v>305</v>
      </c>
      <c r="G21763" t="s">
        <v>46</v>
      </c>
      <c r="H21763" t="s">
        <v>28</v>
      </c>
      <c r="I21763">
        <v>8</v>
      </c>
      <c r="J21763" t="s">
        <v>120</v>
      </c>
      <c r="K21763" t="s">
        <v>228</v>
      </c>
      <c r="P21763" t="s">
        <v>49</v>
      </c>
      <c r="Q21763" t="s">
        <v>50</v>
      </c>
      <c r="R21763" t="s">
        <v>25</v>
      </c>
    </row>
    <row r="21764" spans="1:18" x14ac:dyDescent="0.3">
      <c r="A21764">
        <v>21764</v>
      </c>
      <c r="B21764">
        <v>2695135357</v>
      </c>
      <c r="C21764" s="1">
        <v>44394</v>
      </c>
      <c r="D21764" t="s">
        <v>26</v>
      </c>
      <c r="E21764" t="s">
        <v>2158</v>
      </c>
      <c r="G21764" t="s">
        <v>19</v>
      </c>
      <c r="H21764" t="s">
        <v>28</v>
      </c>
      <c r="I21764">
        <v>5</v>
      </c>
      <c r="J21764" t="s">
        <v>6098</v>
      </c>
      <c r="K21764" t="s">
        <v>1013</v>
      </c>
      <c r="O21764">
        <v>1</v>
      </c>
      <c r="P21764" t="s">
        <v>422</v>
      </c>
      <c r="Q21764" t="s">
        <v>35</v>
      </c>
      <c r="R21764" t="s">
        <v>25</v>
      </c>
    </row>
    <row r="21765" spans="1:18" x14ac:dyDescent="0.3">
      <c r="A21765">
        <v>21765</v>
      </c>
      <c r="B21765">
        <v>2742241199</v>
      </c>
      <c r="C21765" s="1">
        <v>44394</v>
      </c>
      <c r="D21765" t="s">
        <v>86</v>
      </c>
      <c r="E21765" t="s">
        <v>86</v>
      </c>
      <c r="G21765" t="s">
        <v>46</v>
      </c>
      <c r="H21765" t="s">
        <v>28</v>
      </c>
      <c r="I21765">
        <v>7</v>
      </c>
      <c r="J21765" t="s">
        <v>101</v>
      </c>
      <c r="K21765" t="s">
        <v>7853</v>
      </c>
      <c r="P21765" t="s">
        <v>49</v>
      </c>
      <c r="Q21765" t="s">
        <v>50</v>
      </c>
      <c r="R21765" t="s">
        <v>25</v>
      </c>
    </row>
    <row r="21766" spans="1:18" x14ac:dyDescent="0.3">
      <c r="A21766">
        <v>21766</v>
      </c>
      <c r="B21766">
        <v>2715178238</v>
      </c>
      <c r="C21766" s="1">
        <v>44395</v>
      </c>
      <c r="D21766" t="s">
        <v>17</v>
      </c>
      <c r="E21766" t="s">
        <v>130</v>
      </c>
      <c r="G21766" t="s">
        <v>19</v>
      </c>
      <c r="H21766" t="s">
        <v>67</v>
      </c>
      <c r="I21766">
        <v>2</v>
      </c>
      <c r="J21766" t="s">
        <v>720</v>
      </c>
      <c r="K21766" t="s">
        <v>54</v>
      </c>
      <c r="O21766">
        <v>1</v>
      </c>
      <c r="P21766" t="s">
        <v>1892</v>
      </c>
      <c r="Q21766" t="s">
        <v>1893</v>
      </c>
      <c r="R21766" t="s">
        <v>75</v>
      </c>
    </row>
    <row r="21767" spans="1:18" x14ac:dyDescent="0.3">
      <c r="A21767">
        <v>21767</v>
      </c>
      <c r="B21767">
        <v>2656635700</v>
      </c>
      <c r="C21767" s="1">
        <v>44395</v>
      </c>
      <c r="D21767" t="s">
        <v>97</v>
      </c>
      <c r="E21767" t="s">
        <v>97</v>
      </c>
      <c r="F21767" t="s">
        <v>119</v>
      </c>
      <c r="G21767" t="s">
        <v>46</v>
      </c>
      <c r="H21767" t="s">
        <v>28</v>
      </c>
      <c r="I21767">
        <v>8</v>
      </c>
      <c r="J21767" t="s">
        <v>120</v>
      </c>
      <c r="K21767" t="s">
        <v>2015</v>
      </c>
      <c r="O21767">
        <v>1</v>
      </c>
      <c r="P21767" t="s">
        <v>49</v>
      </c>
      <c r="Q21767" t="s">
        <v>50</v>
      </c>
      <c r="R21767" t="s">
        <v>25</v>
      </c>
    </row>
    <row r="21768" spans="1:18" x14ac:dyDescent="0.3">
      <c r="A21768">
        <v>21768</v>
      </c>
      <c r="B21768">
        <v>2690942481</v>
      </c>
      <c r="C21768" s="1">
        <v>44395</v>
      </c>
      <c r="D21768" t="s">
        <v>97</v>
      </c>
      <c r="E21768" t="s">
        <v>97</v>
      </c>
      <c r="F21768" t="s">
        <v>119</v>
      </c>
      <c r="G21768" t="s">
        <v>46</v>
      </c>
      <c r="H21768" t="s">
        <v>28</v>
      </c>
      <c r="I21768">
        <v>4</v>
      </c>
      <c r="J21768" t="s">
        <v>120</v>
      </c>
      <c r="K21768" t="s">
        <v>6177</v>
      </c>
      <c r="P21768" t="s">
        <v>49</v>
      </c>
      <c r="Q21768" t="s">
        <v>50</v>
      </c>
      <c r="R21768" t="s">
        <v>25</v>
      </c>
    </row>
    <row r="21769" spans="1:18" x14ac:dyDescent="0.3">
      <c r="A21769">
        <v>21769</v>
      </c>
      <c r="B21769">
        <v>2652410141</v>
      </c>
      <c r="C21769" s="1">
        <v>44395</v>
      </c>
      <c r="D21769" t="s">
        <v>97</v>
      </c>
      <c r="E21769" t="s">
        <v>97</v>
      </c>
      <c r="F21769" t="s">
        <v>52</v>
      </c>
      <c r="G21769" t="s">
        <v>19</v>
      </c>
      <c r="H21769" t="s">
        <v>67</v>
      </c>
      <c r="I21769">
        <v>0</v>
      </c>
      <c r="J21769" t="s">
        <v>14247</v>
      </c>
      <c r="K21769" t="s">
        <v>1174</v>
      </c>
      <c r="O21769">
        <v>87</v>
      </c>
      <c r="P21769" t="s">
        <v>1175</v>
      </c>
      <c r="Q21769" t="s">
        <v>1176</v>
      </c>
      <c r="R21769" t="s">
        <v>43</v>
      </c>
    </row>
    <row r="21770" spans="1:18" x14ac:dyDescent="0.3">
      <c r="A21770">
        <v>21770</v>
      </c>
      <c r="B21770">
        <v>2670353246</v>
      </c>
      <c r="C21770" s="1">
        <v>44395</v>
      </c>
      <c r="D21770" t="s">
        <v>17</v>
      </c>
      <c r="E21770" t="s">
        <v>17</v>
      </c>
      <c r="F21770" t="s">
        <v>20012</v>
      </c>
      <c r="G21770" t="s">
        <v>19</v>
      </c>
      <c r="H21770" t="s">
        <v>20</v>
      </c>
      <c r="I21770">
        <v>1</v>
      </c>
      <c r="J21770" t="s">
        <v>20013</v>
      </c>
      <c r="K21770" t="s">
        <v>578</v>
      </c>
      <c r="O21770">
        <v>1</v>
      </c>
      <c r="P21770" t="s">
        <v>11071</v>
      </c>
      <c r="Q21770" t="s">
        <v>1592</v>
      </c>
      <c r="R21770" t="s">
        <v>25</v>
      </c>
    </row>
    <row r="21771" spans="1:18" x14ac:dyDescent="0.3">
      <c r="A21771">
        <v>21771</v>
      </c>
      <c r="B21771">
        <v>2702516641</v>
      </c>
      <c r="C21771" s="1">
        <v>44395</v>
      </c>
      <c r="D21771" t="s">
        <v>542</v>
      </c>
      <c r="E21771" t="s">
        <v>542</v>
      </c>
      <c r="G21771" t="s">
        <v>19</v>
      </c>
      <c r="H21771" t="s">
        <v>67</v>
      </c>
      <c r="I21771">
        <v>2</v>
      </c>
      <c r="J21771" t="s">
        <v>2435</v>
      </c>
      <c r="K21771" t="s">
        <v>109</v>
      </c>
      <c r="O21771">
        <v>21</v>
      </c>
      <c r="P21771" t="s">
        <v>20014</v>
      </c>
      <c r="Q21771" t="s">
        <v>42</v>
      </c>
      <c r="R21771" t="s">
        <v>183</v>
      </c>
    </row>
    <row r="21772" spans="1:18" x14ac:dyDescent="0.3">
      <c r="A21772">
        <v>21772</v>
      </c>
      <c r="B21772">
        <v>2678480466</v>
      </c>
      <c r="C21772" s="1">
        <v>44395</v>
      </c>
      <c r="D21772" t="s">
        <v>17</v>
      </c>
      <c r="E21772" t="s">
        <v>4430</v>
      </c>
      <c r="G21772" t="s">
        <v>19</v>
      </c>
      <c r="H21772" t="s">
        <v>28</v>
      </c>
      <c r="I21772">
        <v>7</v>
      </c>
      <c r="J21772" t="s">
        <v>6758</v>
      </c>
      <c r="K21772" t="s">
        <v>22</v>
      </c>
      <c r="O21772">
        <v>6</v>
      </c>
      <c r="P21772" t="s">
        <v>276</v>
      </c>
      <c r="Q21772" t="s">
        <v>35</v>
      </c>
      <c r="R21772" t="s">
        <v>25</v>
      </c>
    </row>
    <row r="21773" spans="1:18" x14ac:dyDescent="0.3">
      <c r="A21773">
        <v>21773</v>
      </c>
      <c r="B21773">
        <v>2684303503</v>
      </c>
      <c r="C21773" s="1">
        <v>44395</v>
      </c>
      <c r="D21773" t="s">
        <v>17</v>
      </c>
      <c r="E21773" t="s">
        <v>130</v>
      </c>
      <c r="G21773" t="s">
        <v>19</v>
      </c>
      <c r="H21773" t="s">
        <v>67</v>
      </c>
      <c r="I21773">
        <v>5</v>
      </c>
      <c r="J21773" t="s">
        <v>20015</v>
      </c>
      <c r="K21773" t="s">
        <v>466</v>
      </c>
      <c r="O21773">
        <v>1</v>
      </c>
      <c r="P21773" t="s">
        <v>20016</v>
      </c>
      <c r="Q21773" t="s">
        <v>24</v>
      </c>
      <c r="R21773" t="s">
        <v>111</v>
      </c>
    </row>
    <row r="21774" spans="1:18" x14ac:dyDescent="0.3">
      <c r="A21774">
        <v>21774</v>
      </c>
      <c r="B21774">
        <v>2726676519</v>
      </c>
      <c r="C21774" s="1">
        <v>44395</v>
      </c>
      <c r="D21774" t="s">
        <v>1117</v>
      </c>
      <c r="E21774" t="s">
        <v>1117</v>
      </c>
      <c r="G21774" t="s">
        <v>19</v>
      </c>
      <c r="H21774" t="s">
        <v>28</v>
      </c>
      <c r="I21774">
        <v>4</v>
      </c>
      <c r="J21774" t="s">
        <v>3424</v>
      </c>
      <c r="K21774" t="s">
        <v>22</v>
      </c>
      <c r="O21774">
        <v>45</v>
      </c>
      <c r="P21774" t="s">
        <v>394</v>
      </c>
      <c r="Q21774" t="s">
        <v>56</v>
      </c>
      <c r="R21774" t="s">
        <v>25</v>
      </c>
    </row>
    <row r="21775" spans="1:18" x14ac:dyDescent="0.3">
      <c r="A21775">
        <v>21775</v>
      </c>
      <c r="B21775">
        <v>2683564431</v>
      </c>
      <c r="C21775" s="1">
        <v>44395</v>
      </c>
      <c r="D21775" t="s">
        <v>44</v>
      </c>
      <c r="E21775" t="s">
        <v>45</v>
      </c>
      <c r="F21775" t="s">
        <v>305</v>
      </c>
      <c r="G21775" t="s">
        <v>46</v>
      </c>
      <c r="H21775" t="s">
        <v>28</v>
      </c>
      <c r="I21775">
        <v>9</v>
      </c>
      <c r="J21775" t="s">
        <v>120</v>
      </c>
      <c r="K21775" t="s">
        <v>3734</v>
      </c>
      <c r="P21775" t="s">
        <v>49</v>
      </c>
      <c r="Q21775" t="s">
        <v>50</v>
      </c>
      <c r="R21775" t="s">
        <v>25</v>
      </c>
    </row>
    <row r="21776" spans="1:18" x14ac:dyDescent="0.3">
      <c r="A21776">
        <v>21776</v>
      </c>
      <c r="B21776">
        <v>2677459520</v>
      </c>
      <c r="C21776" s="1">
        <v>44395</v>
      </c>
      <c r="D21776" t="s">
        <v>17</v>
      </c>
      <c r="E21776" t="s">
        <v>202</v>
      </c>
      <c r="F21776" t="s">
        <v>131</v>
      </c>
      <c r="G21776" t="s">
        <v>19</v>
      </c>
      <c r="H21776" t="s">
        <v>67</v>
      </c>
      <c r="I21776">
        <v>2</v>
      </c>
      <c r="J21776" t="s">
        <v>203</v>
      </c>
      <c r="K21776" t="s">
        <v>133</v>
      </c>
      <c r="P21776" t="s">
        <v>134</v>
      </c>
      <c r="Q21776" t="s">
        <v>35</v>
      </c>
      <c r="R21776" t="s">
        <v>25</v>
      </c>
    </row>
    <row r="21777" spans="1:18" x14ac:dyDescent="0.3">
      <c r="A21777">
        <v>21777</v>
      </c>
      <c r="B21777">
        <v>2738080526</v>
      </c>
      <c r="C21777" s="1">
        <v>44395</v>
      </c>
      <c r="D21777" t="s">
        <v>17</v>
      </c>
      <c r="E21777" t="s">
        <v>2191</v>
      </c>
      <c r="G21777" t="s">
        <v>19</v>
      </c>
      <c r="H21777" t="s">
        <v>67</v>
      </c>
      <c r="I21777">
        <v>4</v>
      </c>
      <c r="J21777" t="s">
        <v>7876</v>
      </c>
      <c r="K21777" t="s">
        <v>343</v>
      </c>
      <c r="P21777" t="s">
        <v>1047</v>
      </c>
      <c r="Q21777" t="s">
        <v>35</v>
      </c>
      <c r="R21777" t="s">
        <v>147</v>
      </c>
    </row>
    <row r="21778" spans="1:18" x14ac:dyDescent="0.3">
      <c r="A21778">
        <v>21778</v>
      </c>
      <c r="B21778">
        <v>2678719484</v>
      </c>
      <c r="C21778" s="1">
        <v>44395</v>
      </c>
      <c r="D21778" t="s">
        <v>17</v>
      </c>
      <c r="E21778" t="s">
        <v>1915</v>
      </c>
      <c r="F21778" t="s">
        <v>6066</v>
      </c>
      <c r="G21778" t="s">
        <v>19</v>
      </c>
      <c r="H21778" t="s">
        <v>28</v>
      </c>
      <c r="I21778">
        <v>4</v>
      </c>
      <c r="J21778" t="s">
        <v>15465</v>
      </c>
      <c r="K21778" t="s">
        <v>54</v>
      </c>
      <c r="O21778">
        <v>4</v>
      </c>
      <c r="P21778" t="s">
        <v>136</v>
      </c>
      <c r="Q21778" t="s">
        <v>137</v>
      </c>
      <c r="R21778" t="s">
        <v>75</v>
      </c>
    </row>
    <row r="21779" spans="1:18" x14ac:dyDescent="0.3">
      <c r="A21779">
        <v>21779</v>
      </c>
      <c r="B21779">
        <v>2677403215</v>
      </c>
      <c r="C21779" s="1">
        <v>44395</v>
      </c>
      <c r="D21779" t="s">
        <v>17</v>
      </c>
      <c r="E21779" t="s">
        <v>8832</v>
      </c>
      <c r="F21779" t="s">
        <v>851</v>
      </c>
      <c r="G21779" t="s">
        <v>19</v>
      </c>
      <c r="H21779" t="s">
        <v>28</v>
      </c>
      <c r="I21779">
        <v>5</v>
      </c>
      <c r="J21779" t="s">
        <v>852</v>
      </c>
      <c r="K21779" t="s">
        <v>735</v>
      </c>
      <c r="O21779">
        <v>2</v>
      </c>
      <c r="P21779" t="s">
        <v>136</v>
      </c>
      <c r="Q21779" t="s">
        <v>137</v>
      </c>
      <c r="R21779" t="s">
        <v>75</v>
      </c>
    </row>
    <row r="21780" spans="1:18" x14ac:dyDescent="0.3">
      <c r="A21780">
        <v>21780</v>
      </c>
      <c r="B21780">
        <v>2727480200</v>
      </c>
      <c r="C21780" s="1">
        <v>44395</v>
      </c>
      <c r="D21780" t="s">
        <v>17</v>
      </c>
      <c r="E21780" t="s">
        <v>17032</v>
      </c>
      <c r="G21780" t="s">
        <v>19</v>
      </c>
      <c r="H21780" t="s">
        <v>28</v>
      </c>
      <c r="I21780">
        <v>11</v>
      </c>
      <c r="J21780" t="s">
        <v>8957</v>
      </c>
      <c r="K21780" t="s">
        <v>20017</v>
      </c>
      <c r="O21780">
        <v>5</v>
      </c>
      <c r="P21780" t="s">
        <v>136</v>
      </c>
      <c r="Q21780" t="s">
        <v>137</v>
      </c>
      <c r="R21780" t="s">
        <v>75</v>
      </c>
    </row>
    <row r="21781" spans="1:18" x14ac:dyDescent="0.3">
      <c r="A21781">
        <v>21781</v>
      </c>
      <c r="B21781">
        <v>2683660328</v>
      </c>
      <c r="C21781" s="1">
        <v>44395</v>
      </c>
      <c r="D21781" t="s">
        <v>26</v>
      </c>
      <c r="E21781" t="s">
        <v>20018</v>
      </c>
      <c r="G21781" t="s">
        <v>46</v>
      </c>
      <c r="H21781" t="s">
        <v>20</v>
      </c>
      <c r="I21781">
        <v>2</v>
      </c>
      <c r="J21781" t="s">
        <v>963</v>
      </c>
      <c r="K21781" t="s">
        <v>22</v>
      </c>
      <c r="P21781" t="s">
        <v>241</v>
      </c>
      <c r="Q21781" t="s">
        <v>50</v>
      </c>
      <c r="R21781" t="s">
        <v>25</v>
      </c>
    </row>
    <row r="21782" spans="1:18" x14ac:dyDescent="0.3">
      <c r="A21782">
        <v>21782</v>
      </c>
      <c r="B21782">
        <v>2725052285</v>
      </c>
      <c r="C21782" s="1">
        <v>44395</v>
      </c>
      <c r="D21782" t="s">
        <v>1376</v>
      </c>
      <c r="E21782" t="s">
        <v>20019</v>
      </c>
      <c r="G21782" t="s">
        <v>46</v>
      </c>
      <c r="H21782" t="s">
        <v>20</v>
      </c>
      <c r="I21782">
        <v>0</v>
      </c>
      <c r="J21782" t="s">
        <v>20020</v>
      </c>
      <c r="K21782" t="s">
        <v>321</v>
      </c>
      <c r="O21782">
        <v>2</v>
      </c>
      <c r="P21782" t="s">
        <v>2440</v>
      </c>
      <c r="Q21782" t="s">
        <v>137</v>
      </c>
      <c r="R21782" t="s">
        <v>25</v>
      </c>
    </row>
    <row r="21783" spans="1:18" x14ac:dyDescent="0.3">
      <c r="A21783">
        <v>21783</v>
      </c>
      <c r="B21783">
        <v>2738361553</v>
      </c>
      <c r="C21783" s="1">
        <v>44395</v>
      </c>
      <c r="D21783" t="s">
        <v>86</v>
      </c>
      <c r="E21783" t="s">
        <v>86</v>
      </c>
      <c r="G21783" t="s">
        <v>46</v>
      </c>
      <c r="H21783" t="s">
        <v>28</v>
      </c>
      <c r="I21783">
        <v>4</v>
      </c>
      <c r="J21783" t="s">
        <v>101</v>
      </c>
      <c r="K21783" t="s">
        <v>4944</v>
      </c>
      <c r="P21783" t="s">
        <v>49</v>
      </c>
      <c r="Q21783" t="s">
        <v>50</v>
      </c>
      <c r="R21783" t="s">
        <v>25</v>
      </c>
    </row>
    <row r="21784" spans="1:18" x14ac:dyDescent="0.3">
      <c r="A21784">
        <v>21784</v>
      </c>
      <c r="B21784">
        <v>2733009710</v>
      </c>
      <c r="C21784" s="1">
        <v>44395</v>
      </c>
      <c r="D21784" t="s">
        <v>36</v>
      </c>
      <c r="E21784" t="s">
        <v>36</v>
      </c>
      <c r="F21784" t="s">
        <v>5340</v>
      </c>
      <c r="G21784" t="s">
        <v>19</v>
      </c>
      <c r="H21784" t="s">
        <v>67</v>
      </c>
      <c r="I21784">
        <v>2</v>
      </c>
      <c r="J21784" t="s">
        <v>5341</v>
      </c>
      <c r="K21784" t="s">
        <v>845</v>
      </c>
      <c r="O21784">
        <v>4</v>
      </c>
      <c r="P21784" t="s">
        <v>2892</v>
      </c>
      <c r="Q21784" t="s">
        <v>2893</v>
      </c>
      <c r="R21784" t="s">
        <v>25</v>
      </c>
    </row>
    <row r="21785" spans="1:18" x14ac:dyDescent="0.3">
      <c r="A21785">
        <v>21785</v>
      </c>
      <c r="B21785">
        <v>2698874845</v>
      </c>
      <c r="C21785" s="1">
        <v>44395</v>
      </c>
      <c r="D21785" t="s">
        <v>209</v>
      </c>
      <c r="E21785" t="s">
        <v>568</v>
      </c>
      <c r="G21785" t="s">
        <v>19</v>
      </c>
      <c r="H21785" t="s">
        <v>67</v>
      </c>
      <c r="I21785">
        <v>4</v>
      </c>
      <c r="J21785" t="s">
        <v>10743</v>
      </c>
      <c r="K21785" t="s">
        <v>1747</v>
      </c>
      <c r="L21785">
        <v>60000</v>
      </c>
      <c r="M21785">
        <v>76000</v>
      </c>
      <c r="N21785" t="s">
        <v>217</v>
      </c>
      <c r="P21785" t="s">
        <v>20021</v>
      </c>
      <c r="Q21785" t="s">
        <v>146</v>
      </c>
      <c r="R21785" t="s">
        <v>57</v>
      </c>
    </row>
    <row r="21786" spans="1:18" x14ac:dyDescent="0.3">
      <c r="A21786">
        <v>21786</v>
      </c>
      <c r="B21786">
        <v>2745625417</v>
      </c>
      <c r="C21786" s="1">
        <v>44395</v>
      </c>
      <c r="D21786" t="s">
        <v>36</v>
      </c>
      <c r="E21786" t="s">
        <v>2028</v>
      </c>
      <c r="G21786" t="s">
        <v>19</v>
      </c>
      <c r="H21786" t="s">
        <v>28</v>
      </c>
      <c r="I21786">
        <v>5</v>
      </c>
      <c r="J21786" t="s">
        <v>720</v>
      </c>
      <c r="K21786" t="s">
        <v>598</v>
      </c>
      <c r="O21786">
        <v>5</v>
      </c>
      <c r="P21786" t="s">
        <v>20022</v>
      </c>
      <c r="Q21786" t="s">
        <v>146</v>
      </c>
      <c r="R21786" t="s">
        <v>75</v>
      </c>
    </row>
    <row r="21787" spans="1:18" x14ac:dyDescent="0.3">
      <c r="A21787">
        <v>21787</v>
      </c>
      <c r="B21787">
        <v>2737615979</v>
      </c>
      <c r="C21787" s="1">
        <v>44395</v>
      </c>
      <c r="D21787" t="s">
        <v>17</v>
      </c>
      <c r="E21787" t="s">
        <v>266</v>
      </c>
      <c r="G21787" t="s">
        <v>19</v>
      </c>
      <c r="H21787" t="s">
        <v>28</v>
      </c>
      <c r="I21787">
        <v>6</v>
      </c>
      <c r="J21787" t="s">
        <v>20023</v>
      </c>
      <c r="K21787" t="s">
        <v>2925</v>
      </c>
      <c r="P21787" t="s">
        <v>2106</v>
      </c>
      <c r="Q21787" t="s">
        <v>35</v>
      </c>
      <c r="R21787" t="s">
        <v>25</v>
      </c>
    </row>
    <row r="21788" spans="1:18" x14ac:dyDescent="0.3">
      <c r="A21788">
        <v>21788</v>
      </c>
      <c r="B21788">
        <v>2698172548</v>
      </c>
      <c r="C21788" s="1">
        <v>44395</v>
      </c>
      <c r="D21788" t="s">
        <v>17</v>
      </c>
      <c r="E21788" t="s">
        <v>202</v>
      </c>
      <c r="F21788" t="s">
        <v>3569</v>
      </c>
      <c r="G21788" t="s">
        <v>19</v>
      </c>
      <c r="H21788" t="s">
        <v>67</v>
      </c>
      <c r="I21788">
        <v>4</v>
      </c>
      <c r="J21788" t="s">
        <v>3570</v>
      </c>
      <c r="K21788" t="s">
        <v>802</v>
      </c>
      <c r="P21788" t="s">
        <v>2355</v>
      </c>
      <c r="Q21788" t="s">
        <v>91</v>
      </c>
      <c r="R21788" t="s">
        <v>147</v>
      </c>
    </row>
    <row r="21789" spans="1:18" x14ac:dyDescent="0.3">
      <c r="A21789">
        <v>21789</v>
      </c>
      <c r="B21789">
        <v>2747774013</v>
      </c>
      <c r="C21789" s="1">
        <v>44396</v>
      </c>
      <c r="D21789" t="s">
        <v>103</v>
      </c>
      <c r="E21789" t="s">
        <v>103</v>
      </c>
      <c r="G21789" t="s">
        <v>19</v>
      </c>
      <c r="H21789" t="s">
        <v>67</v>
      </c>
      <c r="I21789">
        <v>4</v>
      </c>
      <c r="J21789" t="s">
        <v>2437</v>
      </c>
      <c r="K21789" t="s">
        <v>22</v>
      </c>
      <c r="O21789">
        <v>1</v>
      </c>
      <c r="P21789" t="s">
        <v>2438</v>
      </c>
      <c r="Q21789" t="s">
        <v>2396</v>
      </c>
      <c r="R21789" t="s">
        <v>25</v>
      </c>
    </row>
    <row r="21790" spans="1:18" x14ac:dyDescent="0.3">
      <c r="A21790">
        <v>21790</v>
      </c>
      <c r="B21790">
        <v>2718120512</v>
      </c>
      <c r="C21790" s="1">
        <v>44396</v>
      </c>
      <c r="D21790" t="s">
        <v>17</v>
      </c>
      <c r="E21790" t="s">
        <v>17</v>
      </c>
      <c r="F21790" t="s">
        <v>20024</v>
      </c>
      <c r="G21790" t="s">
        <v>19</v>
      </c>
      <c r="H21790" t="s">
        <v>28</v>
      </c>
      <c r="I21790">
        <v>5</v>
      </c>
      <c r="J21790" t="s">
        <v>20025</v>
      </c>
      <c r="K21790" t="s">
        <v>22</v>
      </c>
      <c r="O21790">
        <v>12</v>
      </c>
      <c r="P21790" t="s">
        <v>20026</v>
      </c>
      <c r="Q21790" t="s">
        <v>686</v>
      </c>
      <c r="R21790" t="s">
        <v>57</v>
      </c>
    </row>
    <row r="21791" spans="1:18" x14ac:dyDescent="0.3">
      <c r="A21791">
        <v>21791</v>
      </c>
      <c r="B21791">
        <v>2718026769</v>
      </c>
      <c r="C21791" s="1">
        <v>44396</v>
      </c>
      <c r="D21791" t="s">
        <v>65</v>
      </c>
      <c r="E21791" t="s">
        <v>65</v>
      </c>
      <c r="F21791" t="s">
        <v>20027</v>
      </c>
      <c r="G21791" t="s">
        <v>19</v>
      </c>
      <c r="H21791" t="s">
        <v>20</v>
      </c>
      <c r="I21791">
        <v>3</v>
      </c>
      <c r="J21791" t="s">
        <v>1147</v>
      </c>
      <c r="K21791" t="s">
        <v>415</v>
      </c>
      <c r="O21791">
        <v>38</v>
      </c>
      <c r="P21791" t="s">
        <v>1148</v>
      </c>
      <c r="Q21791" t="s">
        <v>1149</v>
      </c>
      <c r="R21791" t="s">
        <v>57</v>
      </c>
    </row>
    <row r="21792" spans="1:18" x14ac:dyDescent="0.3">
      <c r="A21792">
        <v>21792</v>
      </c>
      <c r="B21792">
        <v>2644226201</v>
      </c>
      <c r="C21792" s="1">
        <v>44396</v>
      </c>
      <c r="D21792" t="s">
        <v>17</v>
      </c>
      <c r="E21792" t="s">
        <v>280</v>
      </c>
      <c r="F21792" t="s">
        <v>10507</v>
      </c>
      <c r="G21792" t="s">
        <v>19</v>
      </c>
      <c r="H21792" t="s">
        <v>28</v>
      </c>
      <c r="I21792">
        <v>3</v>
      </c>
      <c r="J21792" t="s">
        <v>11678</v>
      </c>
      <c r="K21792" t="s">
        <v>7186</v>
      </c>
      <c r="O21792">
        <v>11</v>
      </c>
      <c r="P21792" t="s">
        <v>2998</v>
      </c>
      <c r="Q21792" t="s">
        <v>35</v>
      </c>
      <c r="R21792" t="s">
        <v>147</v>
      </c>
    </row>
    <row r="21793" spans="1:18" x14ac:dyDescent="0.3">
      <c r="A21793">
        <v>21793</v>
      </c>
      <c r="B21793">
        <v>2753086306</v>
      </c>
      <c r="C21793" s="1">
        <v>44396</v>
      </c>
      <c r="D21793" t="s">
        <v>26</v>
      </c>
      <c r="E21793" t="s">
        <v>26</v>
      </c>
      <c r="G21793" t="s">
        <v>19</v>
      </c>
      <c r="H21793" t="s">
        <v>28</v>
      </c>
      <c r="I21793">
        <v>6</v>
      </c>
      <c r="J21793" t="s">
        <v>1729</v>
      </c>
      <c r="K21793" t="s">
        <v>20028</v>
      </c>
      <c r="P21793" t="s">
        <v>393</v>
      </c>
      <c r="Q21793" t="s">
        <v>137</v>
      </c>
      <c r="R21793" t="s">
        <v>111</v>
      </c>
    </row>
    <row r="21794" spans="1:18" x14ac:dyDescent="0.3">
      <c r="A21794">
        <v>21794</v>
      </c>
      <c r="B21794">
        <v>2741484413</v>
      </c>
      <c r="C21794" s="1">
        <v>44396</v>
      </c>
      <c r="D21794" t="s">
        <v>103</v>
      </c>
      <c r="E21794" t="s">
        <v>103</v>
      </c>
      <c r="G21794" t="s">
        <v>19</v>
      </c>
      <c r="H21794" t="s">
        <v>28</v>
      </c>
      <c r="I21794">
        <v>7</v>
      </c>
      <c r="J21794" t="s">
        <v>101</v>
      </c>
      <c r="K21794" t="s">
        <v>22</v>
      </c>
      <c r="O21794">
        <v>2</v>
      </c>
      <c r="P21794" t="s">
        <v>20029</v>
      </c>
      <c r="Q21794" t="s">
        <v>42</v>
      </c>
      <c r="R21794" t="s">
        <v>75</v>
      </c>
    </row>
    <row r="21795" spans="1:18" x14ac:dyDescent="0.3">
      <c r="A21795">
        <v>21795</v>
      </c>
      <c r="B21795">
        <v>2676067987</v>
      </c>
      <c r="C21795" s="1">
        <v>44396</v>
      </c>
      <c r="D21795" t="s">
        <v>17</v>
      </c>
      <c r="E21795" t="s">
        <v>9549</v>
      </c>
      <c r="G21795" t="s">
        <v>19</v>
      </c>
      <c r="H21795" t="s">
        <v>28</v>
      </c>
      <c r="I21795">
        <v>6</v>
      </c>
      <c r="J21795" t="s">
        <v>20030</v>
      </c>
      <c r="K21795" t="s">
        <v>22</v>
      </c>
      <c r="L21795">
        <v>172000</v>
      </c>
      <c r="M21795">
        <v>174000</v>
      </c>
      <c r="N21795" t="s">
        <v>217</v>
      </c>
      <c r="O21795">
        <v>3</v>
      </c>
      <c r="P21795" t="s">
        <v>15178</v>
      </c>
      <c r="Q21795" t="s">
        <v>50</v>
      </c>
      <c r="R21795" t="s">
        <v>57</v>
      </c>
    </row>
    <row r="21796" spans="1:18" x14ac:dyDescent="0.3">
      <c r="A21796">
        <v>21796</v>
      </c>
      <c r="B21796">
        <v>2653654288</v>
      </c>
      <c r="C21796" s="1">
        <v>44396</v>
      </c>
      <c r="D21796" t="s">
        <v>17</v>
      </c>
      <c r="E21796" t="s">
        <v>130</v>
      </c>
      <c r="F21796" t="s">
        <v>364</v>
      </c>
      <c r="G21796" t="s">
        <v>19</v>
      </c>
      <c r="H21796" t="s">
        <v>28</v>
      </c>
      <c r="I21796">
        <v>6</v>
      </c>
      <c r="J21796" t="s">
        <v>365</v>
      </c>
      <c r="K21796" t="s">
        <v>20031</v>
      </c>
      <c r="P21796" t="s">
        <v>367</v>
      </c>
      <c r="Q21796" t="s">
        <v>35</v>
      </c>
      <c r="R21796" t="s">
        <v>57</v>
      </c>
    </row>
    <row r="21797" spans="1:18" x14ac:dyDescent="0.3">
      <c r="A21797">
        <v>21797</v>
      </c>
      <c r="B21797">
        <v>2737631287</v>
      </c>
      <c r="C21797" s="1">
        <v>44396</v>
      </c>
      <c r="D21797" t="s">
        <v>464</v>
      </c>
      <c r="E21797" t="s">
        <v>585</v>
      </c>
      <c r="G21797" t="s">
        <v>19</v>
      </c>
      <c r="H21797" t="s">
        <v>28</v>
      </c>
      <c r="I21797">
        <v>6</v>
      </c>
      <c r="J21797" t="s">
        <v>20032</v>
      </c>
      <c r="K21797" t="s">
        <v>22</v>
      </c>
      <c r="O21797">
        <v>3</v>
      </c>
      <c r="P21797" t="s">
        <v>20033</v>
      </c>
      <c r="Q21797" t="s">
        <v>137</v>
      </c>
      <c r="R21797" t="s">
        <v>57</v>
      </c>
    </row>
    <row r="21798" spans="1:18" x14ac:dyDescent="0.3">
      <c r="A21798">
        <v>21798</v>
      </c>
      <c r="B21798">
        <v>2731661329</v>
      </c>
      <c r="C21798" s="1">
        <v>44396</v>
      </c>
      <c r="D21798" t="s">
        <v>86</v>
      </c>
      <c r="E21798" t="s">
        <v>86</v>
      </c>
      <c r="G21798" t="s">
        <v>19</v>
      </c>
      <c r="H21798" t="s">
        <v>28</v>
      </c>
      <c r="I21798">
        <v>5</v>
      </c>
      <c r="J21798" t="s">
        <v>120</v>
      </c>
      <c r="K21798" t="s">
        <v>22</v>
      </c>
      <c r="O21798">
        <v>54</v>
      </c>
      <c r="P21798" t="s">
        <v>14493</v>
      </c>
      <c r="Q21798" t="s">
        <v>137</v>
      </c>
      <c r="R21798" t="s">
        <v>57</v>
      </c>
    </row>
    <row r="21799" spans="1:18" x14ac:dyDescent="0.3">
      <c r="A21799">
        <v>21799</v>
      </c>
      <c r="B21799">
        <v>2694252303</v>
      </c>
      <c r="C21799" s="1">
        <v>44396</v>
      </c>
      <c r="D21799" t="s">
        <v>44</v>
      </c>
      <c r="E21799" t="s">
        <v>45</v>
      </c>
      <c r="F21799" t="s">
        <v>305</v>
      </c>
      <c r="G21799" t="s">
        <v>46</v>
      </c>
      <c r="H21799" t="s">
        <v>28</v>
      </c>
      <c r="I21799">
        <v>7</v>
      </c>
      <c r="J21799" t="s">
        <v>120</v>
      </c>
      <c r="K21799" t="s">
        <v>14285</v>
      </c>
      <c r="P21799" t="s">
        <v>49</v>
      </c>
      <c r="Q21799" t="s">
        <v>50</v>
      </c>
      <c r="R21799" t="s">
        <v>25</v>
      </c>
    </row>
    <row r="21800" spans="1:18" x14ac:dyDescent="0.3">
      <c r="A21800">
        <v>21800</v>
      </c>
      <c r="B21800">
        <v>2681452747</v>
      </c>
      <c r="C21800" s="1">
        <v>44396</v>
      </c>
      <c r="D21800" t="s">
        <v>36</v>
      </c>
      <c r="E21800" t="s">
        <v>457</v>
      </c>
      <c r="F21800" t="s">
        <v>20034</v>
      </c>
      <c r="G21800" t="s">
        <v>19</v>
      </c>
      <c r="H21800" t="s">
        <v>28</v>
      </c>
      <c r="I21800">
        <v>5</v>
      </c>
      <c r="J21800" t="s">
        <v>20035</v>
      </c>
      <c r="K21800" t="s">
        <v>22</v>
      </c>
      <c r="O21800">
        <v>3</v>
      </c>
      <c r="P21800" t="s">
        <v>15156</v>
      </c>
      <c r="Q21800" t="s">
        <v>807</v>
      </c>
      <c r="R21800" t="s">
        <v>57</v>
      </c>
    </row>
    <row r="21801" spans="1:18" x14ac:dyDescent="0.3">
      <c r="A21801">
        <v>21801</v>
      </c>
      <c r="B21801">
        <v>2749745998</v>
      </c>
      <c r="C21801" s="1">
        <v>44396</v>
      </c>
      <c r="D21801" t="s">
        <v>26</v>
      </c>
      <c r="E21801" t="s">
        <v>1097</v>
      </c>
      <c r="G21801" t="s">
        <v>19</v>
      </c>
      <c r="H21801" t="s">
        <v>28</v>
      </c>
      <c r="I21801">
        <v>5</v>
      </c>
      <c r="J21801" t="s">
        <v>1098</v>
      </c>
      <c r="K21801" t="s">
        <v>128</v>
      </c>
      <c r="O21801">
        <v>9</v>
      </c>
      <c r="P21801" t="s">
        <v>1099</v>
      </c>
      <c r="Q21801" t="s">
        <v>35</v>
      </c>
      <c r="R21801" t="s">
        <v>111</v>
      </c>
    </row>
    <row r="21802" spans="1:18" x14ac:dyDescent="0.3">
      <c r="A21802">
        <v>21802</v>
      </c>
      <c r="B21802">
        <v>2745072943</v>
      </c>
      <c r="C21802" s="1">
        <v>44396</v>
      </c>
      <c r="D21802" t="s">
        <v>441</v>
      </c>
      <c r="E21802" t="s">
        <v>20036</v>
      </c>
      <c r="G21802" t="s">
        <v>19</v>
      </c>
      <c r="H21802" t="s">
        <v>67</v>
      </c>
      <c r="I21802">
        <v>5</v>
      </c>
      <c r="J21802" t="s">
        <v>414</v>
      </c>
      <c r="K21802" t="s">
        <v>22</v>
      </c>
      <c r="O21802">
        <v>102</v>
      </c>
      <c r="P21802" t="s">
        <v>20037</v>
      </c>
      <c r="Q21802" t="s">
        <v>284</v>
      </c>
      <c r="R21802" t="s">
        <v>25</v>
      </c>
    </row>
    <row r="21803" spans="1:18" x14ac:dyDescent="0.3">
      <c r="A21803">
        <v>21803</v>
      </c>
      <c r="B21803">
        <v>2751589950</v>
      </c>
      <c r="C21803" s="1">
        <v>44396</v>
      </c>
      <c r="D21803" t="s">
        <v>36</v>
      </c>
      <c r="E21803" t="s">
        <v>36</v>
      </c>
      <c r="G21803" t="s">
        <v>19</v>
      </c>
      <c r="H21803" t="s">
        <v>67</v>
      </c>
      <c r="I21803">
        <v>3</v>
      </c>
      <c r="J21803" t="s">
        <v>20038</v>
      </c>
      <c r="K21803" t="s">
        <v>711</v>
      </c>
      <c r="O21803">
        <v>9</v>
      </c>
      <c r="P21803" t="s">
        <v>4358</v>
      </c>
      <c r="Q21803" t="s">
        <v>91</v>
      </c>
      <c r="R21803" t="s">
        <v>147</v>
      </c>
    </row>
    <row r="21804" spans="1:18" x14ac:dyDescent="0.3">
      <c r="A21804">
        <v>21804</v>
      </c>
      <c r="B21804">
        <v>2715171355</v>
      </c>
      <c r="C21804" s="1">
        <v>44396</v>
      </c>
      <c r="D21804" t="s">
        <v>103</v>
      </c>
      <c r="E21804" t="s">
        <v>754</v>
      </c>
      <c r="G21804" t="s">
        <v>19</v>
      </c>
      <c r="H21804" t="s">
        <v>67</v>
      </c>
      <c r="I21804">
        <v>4</v>
      </c>
      <c r="J21804" t="s">
        <v>755</v>
      </c>
      <c r="K21804" t="s">
        <v>1068</v>
      </c>
      <c r="P21804" t="s">
        <v>267</v>
      </c>
      <c r="Q21804" t="s">
        <v>24</v>
      </c>
      <c r="R21804" t="s">
        <v>25</v>
      </c>
    </row>
    <row r="21805" spans="1:18" x14ac:dyDescent="0.3">
      <c r="A21805">
        <v>21805</v>
      </c>
      <c r="B21805">
        <v>2719309852</v>
      </c>
      <c r="C21805" s="1">
        <v>44396</v>
      </c>
      <c r="D21805" t="s">
        <v>17</v>
      </c>
      <c r="E21805" t="s">
        <v>20039</v>
      </c>
      <c r="G21805" t="s">
        <v>19</v>
      </c>
      <c r="H21805" t="s">
        <v>67</v>
      </c>
      <c r="I21805">
        <v>4</v>
      </c>
      <c r="J21805" t="s">
        <v>20040</v>
      </c>
      <c r="K21805" t="s">
        <v>109</v>
      </c>
      <c r="L21805">
        <v>106000</v>
      </c>
      <c r="M21805">
        <v>211000</v>
      </c>
      <c r="N21805" t="s">
        <v>217</v>
      </c>
      <c r="O21805">
        <v>25</v>
      </c>
      <c r="P21805" t="s">
        <v>547</v>
      </c>
      <c r="Q21805" t="s">
        <v>50</v>
      </c>
      <c r="R21805" t="s">
        <v>25</v>
      </c>
    </row>
    <row r="21806" spans="1:18" x14ac:dyDescent="0.3">
      <c r="A21806">
        <v>21806</v>
      </c>
      <c r="B21806">
        <v>2676030087</v>
      </c>
      <c r="C21806" s="1">
        <v>44396</v>
      </c>
      <c r="D21806" t="s">
        <v>190</v>
      </c>
      <c r="E21806" t="s">
        <v>649</v>
      </c>
      <c r="F21806" t="s">
        <v>650</v>
      </c>
      <c r="G21806" t="s">
        <v>19</v>
      </c>
      <c r="H21806" t="s">
        <v>28</v>
      </c>
      <c r="I21806">
        <v>4</v>
      </c>
      <c r="J21806" t="s">
        <v>651</v>
      </c>
      <c r="K21806" t="s">
        <v>1460</v>
      </c>
      <c r="P21806" t="s">
        <v>70</v>
      </c>
      <c r="Q21806" t="s">
        <v>56</v>
      </c>
      <c r="R21806" t="s">
        <v>25</v>
      </c>
    </row>
    <row r="21807" spans="1:18" x14ac:dyDescent="0.3">
      <c r="A21807">
        <v>21807</v>
      </c>
      <c r="B21807">
        <v>2747553383</v>
      </c>
      <c r="C21807" s="1">
        <v>44396</v>
      </c>
      <c r="D21807" t="s">
        <v>65</v>
      </c>
      <c r="E21807" t="s">
        <v>3582</v>
      </c>
      <c r="F21807" t="s">
        <v>20041</v>
      </c>
      <c r="G21807" t="s">
        <v>19</v>
      </c>
      <c r="H21807" t="s">
        <v>28</v>
      </c>
      <c r="I21807">
        <v>6</v>
      </c>
      <c r="J21807" t="s">
        <v>20042</v>
      </c>
      <c r="K21807" t="s">
        <v>189</v>
      </c>
      <c r="O21807">
        <v>8</v>
      </c>
      <c r="P21807" t="s">
        <v>20043</v>
      </c>
      <c r="Q21807" t="s">
        <v>284</v>
      </c>
      <c r="R21807" t="s">
        <v>57</v>
      </c>
    </row>
    <row r="21808" spans="1:18" x14ac:dyDescent="0.3">
      <c r="A21808">
        <v>21808</v>
      </c>
      <c r="B21808">
        <v>2721729152</v>
      </c>
      <c r="C21808" s="1">
        <v>44396</v>
      </c>
      <c r="D21808" t="s">
        <v>36</v>
      </c>
      <c r="E21808" t="s">
        <v>36</v>
      </c>
      <c r="G21808" t="s">
        <v>46</v>
      </c>
      <c r="H21808" t="s">
        <v>67</v>
      </c>
      <c r="I21808">
        <v>5</v>
      </c>
      <c r="J21808" t="s">
        <v>120</v>
      </c>
      <c r="K21808" t="s">
        <v>89</v>
      </c>
      <c r="O21808">
        <v>35</v>
      </c>
      <c r="P21808" t="s">
        <v>1445</v>
      </c>
      <c r="Q21808" t="s">
        <v>356</v>
      </c>
      <c r="R21808" t="s">
        <v>111</v>
      </c>
    </row>
    <row r="21809" spans="1:18" x14ac:dyDescent="0.3">
      <c r="A21809">
        <v>21809</v>
      </c>
      <c r="B21809">
        <v>2703221360</v>
      </c>
      <c r="C21809" s="1">
        <v>44397</v>
      </c>
      <c r="D21809" t="s">
        <v>17</v>
      </c>
      <c r="E21809" t="s">
        <v>130</v>
      </c>
      <c r="F21809" t="s">
        <v>3286</v>
      </c>
      <c r="G21809" t="s">
        <v>19</v>
      </c>
      <c r="H21809" t="s">
        <v>28</v>
      </c>
      <c r="I21809">
        <v>5</v>
      </c>
      <c r="J21809" t="s">
        <v>3287</v>
      </c>
      <c r="K21809" t="s">
        <v>89</v>
      </c>
      <c r="P21809" t="s">
        <v>367</v>
      </c>
      <c r="Q21809" t="s">
        <v>35</v>
      </c>
      <c r="R21809" t="s">
        <v>57</v>
      </c>
    </row>
    <row r="21810" spans="1:18" x14ac:dyDescent="0.3">
      <c r="A21810">
        <v>21810</v>
      </c>
      <c r="B21810">
        <v>2688429130</v>
      </c>
      <c r="C21810" s="1">
        <v>44397</v>
      </c>
      <c r="D21810" t="s">
        <v>17</v>
      </c>
      <c r="E21810" t="s">
        <v>130</v>
      </c>
      <c r="G21810" t="s">
        <v>19</v>
      </c>
      <c r="H21810" t="s">
        <v>67</v>
      </c>
      <c r="I21810">
        <v>6</v>
      </c>
      <c r="J21810" t="s">
        <v>3049</v>
      </c>
      <c r="K21810" t="s">
        <v>598</v>
      </c>
      <c r="O21810">
        <v>2</v>
      </c>
      <c r="P21810" t="s">
        <v>948</v>
      </c>
      <c r="Q21810" t="s">
        <v>35</v>
      </c>
      <c r="R21810" t="s">
        <v>174</v>
      </c>
    </row>
    <row r="21811" spans="1:18" x14ac:dyDescent="0.3">
      <c r="A21811">
        <v>21811</v>
      </c>
      <c r="B21811">
        <v>2681340755</v>
      </c>
      <c r="C21811" s="1">
        <v>44397</v>
      </c>
      <c r="D21811" t="s">
        <v>36</v>
      </c>
      <c r="E21811" t="s">
        <v>36</v>
      </c>
      <c r="G21811" t="s">
        <v>19</v>
      </c>
      <c r="H21811" t="s">
        <v>20</v>
      </c>
      <c r="I21811">
        <v>1</v>
      </c>
      <c r="J21811" t="s">
        <v>20044</v>
      </c>
      <c r="K21811" t="s">
        <v>22</v>
      </c>
      <c r="O21811">
        <v>16</v>
      </c>
      <c r="P21811" t="s">
        <v>20045</v>
      </c>
      <c r="Q21811" t="s">
        <v>497</v>
      </c>
      <c r="R21811" t="s">
        <v>147</v>
      </c>
    </row>
    <row r="21812" spans="1:18" x14ac:dyDescent="0.3">
      <c r="A21812">
        <v>21812</v>
      </c>
      <c r="B21812">
        <v>2721763201</v>
      </c>
      <c r="C21812" s="1">
        <v>44397</v>
      </c>
      <c r="D21812" t="s">
        <v>17</v>
      </c>
      <c r="E21812" t="s">
        <v>17</v>
      </c>
      <c r="F21812" t="s">
        <v>38</v>
      </c>
      <c r="G21812" t="s">
        <v>19</v>
      </c>
      <c r="H21812" t="s">
        <v>20</v>
      </c>
      <c r="I21812">
        <v>2</v>
      </c>
      <c r="J21812" t="s">
        <v>20046</v>
      </c>
      <c r="K21812" t="s">
        <v>1215</v>
      </c>
      <c r="O21812">
        <v>2</v>
      </c>
      <c r="P21812" t="s">
        <v>41</v>
      </c>
      <c r="Q21812" t="s">
        <v>42</v>
      </c>
      <c r="R21812" t="s">
        <v>43</v>
      </c>
    </row>
    <row r="21813" spans="1:18" x14ac:dyDescent="0.3">
      <c r="A21813">
        <v>21813</v>
      </c>
      <c r="B21813">
        <v>2690937567</v>
      </c>
      <c r="C21813" s="1">
        <v>44397</v>
      </c>
      <c r="D21813" t="s">
        <v>26</v>
      </c>
      <c r="E21813" t="s">
        <v>71</v>
      </c>
      <c r="F21813" t="s">
        <v>19</v>
      </c>
      <c r="G21813" t="s">
        <v>46</v>
      </c>
      <c r="H21813" t="s">
        <v>28</v>
      </c>
      <c r="I21813">
        <v>5</v>
      </c>
      <c r="J21813" t="s">
        <v>154</v>
      </c>
      <c r="K21813" t="s">
        <v>1610</v>
      </c>
      <c r="P21813" t="s">
        <v>49</v>
      </c>
      <c r="Q21813" t="s">
        <v>50</v>
      </c>
      <c r="R21813" t="s">
        <v>25</v>
      </c>
    </row>
    <row r="21814" spans="1:18" x14ac:dyDescent="0.3">
      <c r="A21814">
        <v>21814</v>
      </c>
      <c r="B21814">
        <v>2683676851</v>
      </c>
      <c r="C21814" s="1">
        <v>44397</v>
      </c>
      <c r="D21814" t="s">
        <v>97</v>
      </c>
      <c r="E21814" t="s">
        <v>20047</v>
      </c>
      <c r="G21814" t="s">
        <v>19</v>
      </c>
      <c r="H21814" t="s">
        <v>20</v>
      </c>
      <c r="I21814">
        <v>1</v>
      </c>
      <c r="J21814" t="s">
        <v>20048</v>
      </c>
      <c r="K21814" t="s">
        <v>22</v>
      </c>
      <c r="O21814">
        <v>7</v>
      </c>
      <c r="P21814" t="s">
        <v>15169</v>
      </c>
      <c r="Q21814" t="s">
        <v>248</v>
      </c>
      <c r="R21814" t="s">
        <v>147</v>
      </c>
    </row>
    <row r="21815" spans="1:18" x14ac:dyDescent="0.3">
      <c r="A21815">
        <v>21815</v>
      </c>
      <c r="B21815">
        <v>2681735525</v>
      </c>
      <c r="C21815" s="1">
        <v>44397</v>
      </c>
      <c r="D21815" t="s">
        <v>36</v>
      </c>
      <c r="E21815" t="s">
        <v>20049</v>
      </c>
      <c r="G21815" t="s">
        <v>46</v>
      </c>
      <c r="H21815" t="s">
        <v>28</v>
      </c>
      <c r="I21815">
        <v>7</v>
      </c>
      <c r="J21815" t="s">
        <v>120</v>
      </c>
      <c r="K21815" t="s">
        <v>466</v>
      </c>
      <c r="O21815">
        <v>42</v>
      </c>
      <c r="P21815" t="s">
        <v>4084</v>
      </c>
      <c r="Q21815" t="s">
        <v>56</v>
      </c>
      <c r="R21815" t="s">
        <v>25</v>
      </c>
    </row>
    <row r="21816" spans="1:18" x14ac:dyDescent="0.3">
      <c r="A21816">
        <v>21816</v>
      </c>
      <c r="B21816">
        <v>2224791602</v>
      </c>
      <c r="C21816" s="1">
        <v>44397</v>
      </c>
      <c r="D21816" t="s">
        <v>17</v>
      </c>
      <c r="E21816" t="s">
        <v>472</v>
      </c>
      <c r="G21816" t="s">
        <v>19</v>
      </c>
      <c r="H21816" t="s">
        <v>67</v>
      </c>
      <c r="I21816">
        <v>3</v>
      </c>
      <c r="J21816" t="s">
        <v>9488</v>
      </c>
      <c r="K21816" t="s">
        <v>22</v>
      </c>
      <c r="O21816">
        <v>21</v>
      </c>
      <c r="P21816" t="s">
        <v>2106</v>
      </c>
      <c r="Q21816" t="s">
        <v>35</v>
      </c>
      <c r="R21816" t="s">
        <v>25</v>
      </c>
    </row>
    <row r="21817" spans="1:18" x14ac:dyDescent="0.3">
      <c r="A21817">
        <v>21817</v>
      </c>
      <c r="B21817">
        <v>2425202130</v>
      </c>
      <c r="C21817" s="1">
        <v>44397</v>
      </c>
      <c r="D21817" t="s">
        <v>92</v>
      </c>
      <c r="E21817" t="s">
        <v>93</v>
      </c>
      <c r="G21817" t="s">
        <v>19</v>
      </c>
      <c r="H21817" t="s">
        <v>67</v>
      </c>
      <c r="I21817">
        <v>5</v>
      </c>
      <c r="J21817" t="s">
        <v>94</v>
      </c>
      <c r="K21817" t="s">
        <v>321</v>
      </c>
      <c r="O21817">
        <v>1</v>
      </c>
      <c r="P21817" t="s">
        <v>96</v>
      </c>
      <c r="Q21817" t="s">
        <v>35</v>
      </c>
      <c r="R21817" t="s">
        <v>25</v>
      </c>
    </row>
    <row r="21818" spans="1:18" x14ac:dyDescent="0.3">
      <c r="A21818">
        <v>21818</v>
      </c>
      <c r="B21818">
        <v>2689452001</v>
      </c>
      <c r="C21818" s="1">
        <v>44397</v>
      </c>
      <c r="D21818" t="s">
        <v>44</v>
      </c>
      <c r="E21818" t="s">
        <v>2262</v>
      </c>
      <c r="G21818" t="s">
        <v>19</v>
      </c>
      <c r="H21818" t="s">
        <v>20</v>
      </c>
      <c r="I21818">
        <v>1</v>
      </c>
      <c r="J21818" t="s">
        <v>2263</v>
      </c>
      <c r="K21818" t="s">
        <v>598</v>
      </c>
      <c r="P21818" t="s">
        <v>2264</v>
      </c>
      <c r="Q21818" t="s">
        <v>56</v>
      </c>
      <c r="R21818" t="s">
        <v>57</v>
      </c>
    </row>
    <row r="21819" spans="1:18" x14ac:dyDescent="0.3">
      <c r="A21819">
        <v>21819</v>
      </c>
      <c r="B21819">
        <v>2654237426</v>
      </c>
      <c r="C21819" s="1">
        <v>44397</v>
      </c>
      <c r="D21819" t="s">
        <v>17</v>
      </c>
      <c r="E21819" t="s">
        <v>130</v>
      </c>
      <c r="G21819" t="s">
        <v>19</v>
      </c>
      <c r="H21819" t="s">
        <v>67</v>
      </c>
      <c r="I21819">
        <v>3</v>
      </c>
      <c r="J21819" t="s">
        <v>20050</v>
      </c>
      <c r="K21819" t="s">
        <v>22</v>
      </c>
      <c r="O21819">
        <v>1</v>
      </c>
      <c r="P21819" t="s">
        <v>20051</v>
      </c>
      <c r="Q21819" t="s">
        <v>35</v>
      </c>
      <c r="R21819" t="s">
        <v>147</v>
      </c>
    </row>
    <row r="21820" spans="1:18" x14ac:dyDescent="0.3">
      <c r="A21820">
        <v>21820</v>
      </c>
      <c r="B21820">
        <v>2690939328</v>
      </c>
      <c r="C21820" s="1">
        <v>44397</v>
      </c>
      <c r="D21820" t="s">
        <v>97</v>
      </c>
      <c r="E21820" t="s">
        <v>97</v>
      </c>
      <c r="F21820" t="s">
        <v>119</v>
      </c>
      <c r="G21820" t="s">
        <v>46</v>
      </c>
      <c r="H21820" t="s">
        <v>28</v>
      </c>
      <c r="I21820">
        <v>5</v>
      </c>
      <c r="J21820" t="s">
        <v>120</v>
      </c>
      <c r="K21820" t="s">
        <v>1688</v>
      </c>
      <c r="P21820" t="s">
        <v>49</v>
      </c>
      <c r="Q21820" t="s">
        <v>50</v>
      </c>
      <c r="R21820" t="s">
        <v>25</v>
      </c>
    </row>
    <row r="21821" spans="1:18" x14ac:dyDescent="0.3">
      <c r="A21821">
        <v>21821</v>
      </c>
      <c r="B21821">
        <v>2678139861</v>
      </c>
      <c r="C21821" s="1">
        <v>44397</v>
      </c>
      <c r="D21821" t="s">
        <v>332</v>
      </c>
      <c r="E21821" t="s">
        <v>333</v>
      </c>
      <c r="G21821" t="s">
        <v>19</v>
      </c>
      <c r="H21821" t="s">
        <v>28</v>
      </c>
      <c r="I21821">
        <v>4</v>
      </c>
      <c r="J21821" t="s">
        <v>20052</v>
      </c>
      <c r="K21821" t="s">
        <v>511</v>
      </c>
      <c r="O21821">
        <v>5</v>
      </c>
      <c r="P21821" t="s">
        <v>20053</v>
      </c>
      <c r="Q21821" t="s">
        <v>42</v>
      </c>
      <c r="R21821" t="s">
        <v>75</v>
      </c>
    </row>
    <row r="21822" spans="1:18" x14ac:dyDescent="0.3">
      <c r="A21822">
        <v>21822</v>
      </c>
      <c r="B21822">
        <v>2555838036</v>
      </c>
      <c r="C21822" s="1">
        <v>44397</v>
      </c>
      <c r="D21822" t="s">
        <v>97</v>
      </c>
      <c r="E21822" t="s">
        <v>3878</v>
      </c>
      <c r="G21822" t="s">
        <v>19</v>
      </c>
      <c r="H21822" t="s">
        <v>28</v>
      </c>
      <c r="I21822">
        <v>7</v>
      </c>
      <c r="J21822" t="s">
        <v>3879</v>
      </c>
      <c r="K21822" t="s">
        <v>598</v>
      </c>
      <c r="O21822">
        <v>5</v>
      </c>
      <c r="P21822" t="s">
        <v>3194</v>
      </c>
      <c r="Q21822" t="s">
        <v>42</v>
      </c>
      <c r="R21822" t="s">
        <v>147</v>
      </c>
    </row>
    <row r="21823" spans="1:18" x14ac:dyDescent="0.3">
      <c r="A21823">
        <v>21823</v>
      </c>
      <c r="B21823">
        <v>2685672748</v>
      </c>
      <c r="C21823" s="1">
        <v>44397</v>
      </c>
      <c r="D21823" t="s">
        <v>17</v>
      </c>
      <c r="E21823" t="s">
        <v>130</v>
      </c>
      <c r="G21823" t="s">
        <v>19</v>
      </c>
      <c r="H21823" t="s">
        <v>28</v>
      </c>
      <c r="I21823">
        <v>4</v>
      </c>
      <c r="J21823" t="s">
        <v>20054</v>
      </c>
      <c r="K21823" t="s">
        <v>409</v>
      </c>
      <c r="O21823">
        <v>3</v>
      </c>
      <c r="P21823" t="s">
        <v>6653</v>
      </c>
      <c r="Q21823" t="s">
        <v>56</v>
      </c>
      <c r="R21823" t="s">
        <v>75</v>
      </c>
    </row>
    <row r="21824" spans="1:18" x14ac:dyDescent="0.3">
      <c r="A21824">
        <v>21824</v>
      </c>
      <c r="B21824">
        <v>2746629603</v>
      </c>
      <c r="C21824" s="1">
        <v>44397</v>
      </c>
      <c r="D21824" t="s">
        <v>17</v>
      </c>
      <c r="E21824" t="s">
        <v>17</v>
      </c>
      <c r="G21824" t="s">
        <v>19</v>
      </c>
      <c r="H21824" t="s">
        <v>28</v>
      </c>
      <c r="I21824">
        <v>8</v>
      </c>
      <c r="J21824" t="s">
        <v>10485</v>
      </c>
      <c r="K21824" t="s">
        <v>16669</v>
      </c>
      <c r="P21824" t="s">
        <v>136</v>
      </c>
      <c r="Q21824" t="s">
        <v>137</v>
      </c>
      <c r="R21824" t="s">
        <v>75</v>
      </c>
    </row>
    <row r="21825" spans="1:18" x14ac:dyDescent="0.3">
      <c r="A21825">
        <v>21825</v>
      </c>
      <c r="B21825">
        <v>2727659110</v>
      </c>
      <c r="C21825" s="1">
        <v>44397</v>
      </c>
      <c r="D21825" t="s">
        <v>17</v>
      </c>
      <c r="E21825" t="s">
        <v>17</v>
      </c>
      <c r="G21825" t="s">
        <v>19</v>
      </c>
      <c r="H21825" t="s">
        <v>28</v>
      </c>
      <c r="I21825">
        <v>7</v>
      </c>
      <c r="J21825" t="s">
        <v>242</v>
      </c>
      <c r="K21825" t="s">
        <v>22</v>
      </c>
      <c r="P21825" t="s">
        <v>244</v>
      </c>
      <c r="Q21825" t="s">
        <v>56</v>
      </c>
      <c r="R21825" t="s">
        <v>43</v>
      </c>
    </row>
    <row r="21826" spans="1:18" x14ac:dyDescent="0.3">
      <c r="A21826">
        <v>21826</v>
      </c>
      <c r="B21826">
        <v>2713314222</v>
      </c>
      <c r="C21826" s="1">
        <v>44398</v>
      </c>
      <c r="D21826" t="s">
        <v>103</v>
      </c>
      <c r="E21826" t="s">
        <v>11847</v>
      </c>
      <c r="G21826" t="s">
        <v>19</v>
      </c>
      <c r="H21826" t="s">
        <v>67</v>
      </c>
      <c r="I21826">
        <v>2</v>
      </c>
      <c r="J21826" t="s">
        <v>20055</v>
      </c>
      <c r="K21826" t="s">
        <v>628</v>
      </c>
      <c r="O21826">
        <v>18</v>
      </c>
      <c r="P21826" t="s">
        <v>6792</v>
      </c>
      <c r="Q21826" t="s">
        <v>91</v>
      </c>
      <c r="R21826" t="s">
        <v>25</v>
      </c>
    </row>
    <row r="21827" spans="1:18" x14ac:dyDescent="0.3">
      <c r="A21827">
        <v>21827</v>
      </c>
      <c r="B21827">
        <v>2701995911</v>
      </c>
      <c r="C21827" s="1">
        <v>44398</v>
      </c>
      <c r="D21827" t="s">
        <v>44</v>
      </c>
      <c r="E21827" t="s">
        <v>45</v>
      </c>
      <c r="F21827" t="s">
        <v>305</v>
      </c>
      <c r="G21827" t="s">
        <v>46</v>
      </c>
      <c r="H21827" t="s">
        <v>28</v>
      </c>
      <c r="I21827">
        <v>5</v>
      </c>
      <c r="J21827" t="s">
        <v>120</v>
      </c>
      <c r="K21827" t="s">
        <v>1589</v>
      </c>
      <c r="P21827" t="s">
        <v>49</v>
      </c>
      <c r="Q21827" t="s">
        <v>50</v>
      </c>
      <c r="R21827" t="s">
        <v>25</v>
      </c>
    </row>
    <row r="21828" spans="1:18" x14ac:dyDescent="0.3">
      <c r="A21828">
        <v>21828</v>
      </c>
      <c r="B21828">
        <v>2677405520</v>
      </c>
      <c r="C21828" s="1">
        <v>44398</v>
      </c>
      <c r="D21828" t="s">
        <v>17</v>
      </c>
      <c r="E21828" t="s">
        <v>17</v>
      </c>
      <c r="G21828" t="s">
        <v>19</v>
      </c>
      <c r="H21828" t="s">
        <v>28</v>
      </c>
      <c r="I21828">
        <v>5</v>
      </c>
      <c r="J21828" t="s">
        <v>11840</v>
      </c>
      <c r="K21828" t="s">
        <v>40</v>
      </c>
      <c r="O21828">
        <v>4</v>
      </c>
      <c r="P21828" t="s">
        <v>136</v>
      </c>
      <c r="Q21828" t="s">
        <v>137</v>
      </c>
      <c r="R21828" t="s">
        <v>75</v>
      </c>
    </row>
    <row r="21829" spans="1:18" x14ac:dyDescent="0.3">
      <c r="A21829">
        <v>21829</v>
      </c>
      <c r="B21829">
        <v>2747723587</v>
      </c>
      <c r="C21829" s="1">
        <v>44398</v>
      </c>
      <c r="D21829" t="s">
        <v>26</v>
      </c>
      <c r="E21829" t="s">
        <v>26</v>
      </c>
      <c r="G21829" t="s">
        <v>19</v>
      </c>
      <c r="H21829" t="s">
        <v>28</v>
      </c>
      <c r="I21829">
        <v>7</v>
      </c>
      <c r="J21829" t="s">
        <v>20056</v>
      </c>
      <c r="K21829" t="s">
        <v>22</v>
      </c>
      <c r="O21829">
        <v>9</v>
      </c>
      <c r="P21829" t="s">
        <v>12580</v>
      </c>
      <c r="Q21829" t="s">
        <v>219</v>
      </c>
      <c r="R21829" t="s">
        <v>183</v>
      </c>
    </row>
    <row r="21830" spans="1:18" x14ac:dyDescent="0.3">
      <c r="A21830">
        <v>21830</v>
      </c>
      <c r="B21830">
        <v>2678723597</v>
      </c>
      <c r="C21830" s="1">
        <v>44398</v>
      </c>
      <c r="D21830" t="s">
        <v>58</v>
      </c>
      <c r="E21830" t="s">
        <v>58</v>
      </c>
      <c r="G21830" t="s">
        <v>19</v>
      </c>
      <c r="H21830" t="s">
        <v>28</v>
      </c>
      <c r="I21830">
        <v>5</v>
      </c>
      <c r="J21830" t="s">
        <v>2022</v>
      </c>
      <c r="K21830" t="s">
        <v>95</v>
      </c>
      <c r="O21830">
        <v>3</v>
      </c>
      <c r="P21830" t="s">
        <v>136</v>
      </c>
      <c r="Q21830" t="s">
        <v>137</v>
      </c>
      <c r="R21830" t="s">
        <v>75</v>
      </c>
    </row>
    <row r="21831" spans="1:18" x14ac:dyDescent="0.3">
      <c r="A21831">
        <v>21831</v>
      </c>
      <c r="B21831">
        <v>2722208814</v>
      </c>
      <c r="C21831" s="1">
        <v>44398</v>
      </c>
      <c r="D21831" t="s">
        <v>17</v>
      </c>
      <c r="E21831" t="s">
        <v>266</v>
      </c>
      <c r="G21831" t="s">
        <v>19</v>
      </c>
      <c r="H21831" t="s">
        <v>28</v>
      </c>
      <c r="I21831">
        <v>3</v>
      </c>
      <c r="J21831" t="s">
        <v>3117</v>
      </c>
      <c r="K21831" t="s">
        <v>343</v>
      </c>
      <c r="P21831" t="s">
        <v>267</v>
      </c>
      <c r="Q21831" t="s">
        <v>24</v>
      </c>
      <c r="R21831" t="s">
        <v>25</v>
      </c>
    </row>
    <row r="21832" spans="1:18" x14ac:dyDescent="0.3">
      <c r="A21832">
        <v>21832</v>
      </c>
      <c r="B21832">
        <v>2689887229</v>
      </c>
      <c r="C21832" s="1">
        <v>44398</v>
      </c>
      <c r="D21832" t="s">
        <v>26</v>
      </c>
      <c r="E21832" t="s">
        <v>71</v>
      </c>
      <c r="F21832" t="s">
        <v>19</v>
      </c>
      <c r="G21832" t="s">
        <v>46</v>
      </c>
      <c r="H21832" t="s">
        <v>28</v>
      </c>
      <c r="I21832">
        <v>7</v>
      </c>
      <c r="J21832" t="s">
        <v>154</v>
      </c>
      <c r="K21832" t="s">
        <v>955</v>
      </c>
      <c r="P21832" t="s">
        <v>49</v>
      </c>
      <c r="Q21832" t="s">
        <v>50</v>
      </c>
      <c r="R21832" t="s">
        <v>25</v>
      </c>
    </row>
    <row r="21833" spans="1:18" x14ac:dyDescent="0.3">
      <c r="A21833">
        <v>21833</v>
      </c>
      <c r="B21833">
        <v>2651923925</v>
      </c>
      <c r="C21833" s="1">
        <v>44398</v>
      </c>
      <c r="D21833" t="s">
        <v>97</v>
      </c>
      <c r="E21833" t="s">
        <v>97</v>
      </c>
      <c r="G21833" t="s">
        <v>19</v>
      </c>
      <c r="H21833" t="s">
        <v>28</v>
      </c>
      <c r="I21833">
        <v>1</v>
      </c>
      <c r="J21833" t="s">
        <v>20057</v>
      </c>
      <c r="K21833" t="s">
        <v>572</v>
      </c>
      <c r="O21833">
        <v>80</v>
      </c>
      <c r="P21833" t="s">
        <v>3885</v>
      </c>
      <c r="Q21833" t="s">
        <v>356</v>
      </c>
      <c r="R21833" t="s">
        <v>57</v>
      </c>
    </row>
    <row r="21834" spans="1:18" x14ac:dyDescent="0.3">
      <c r="A21834">
        <v>21834</v>
      </c>
      <c r="B21834">
        <v>2554067601</v>
      </c>
      <c r="C21834" s="1">
        <v>44398</v>
      </c>
      <c r="D21834" t="s">
        <v>17</v>
      </c>
      <c r="E21834" t="s">
        <v>266</v>
      </c>
      <c r="G21834" t="s">
        <v>19</v>
      </c>
      <c r="H21834" t="s">
        <v>67</v>
      </c>
      <c r="I21834">
        <v>3</v>
      </c>
      <c r="J21834" t="s">
        <v>755</v>
      </c>
      <c r="K21834" t="s">
        <v>22</v>
      </c>
      <c r="O21834">
        <v>4</v>
      </c>
      <c r="P21834" t="s">
        <v>1571</v>
      </c>
      <c r="Q21834" t="s">
        <v>35</v>
      </c>
      <c r="R21834" t="s">
        <v>57</v>
      </c>
    </row>
    <row r="21835" spans="1:18" x14ac:dyDescent="0.3">
      <c r="A21835">
        <v>21835</v>
      </c>
      <c r="B21835">
        <v>2721723282</v>
      </c>
      <c r="C21835" s="1">
        <v>44398</v>
      </c>
      <c r="D21835" t="s">
        <v>36</v>
      </c>
      <c r="E21835" t="s">
        <v>2028</v>
      </c>
      <c r="G21835" t="s">
        <v>19</v>
      </c>
      <c r="H21835" t="s">
        <v>67</v>
      </c>
      <c r="I21835">
        <v>4</v>
      </c>
      <c r="J21835" t="s">
        <v>414</v>
      </c>
      <c r="K21835" t="s">
        <v>22</v>
      </c>
      <c r="O21835">
        <v>19</v>
      </c>
      <c r="P21835" t="s">
        <v>20058</v>
      </c>
      <c r="Q21835" t="s">
        <v>293</v>
      </c>
      <c r="R21835" t="s">
        <v>75</v>
      </c>
    </row>
    <row r="21836" spans="1:18" x14ac:dyDescent="0.3">
      <c r="A21836">
        <v>21836</v>
      </c>
      <c r="B21836">
        <v>2712515270</v>
      </c>
      <c r="C21836" s="1">
        <v>44398</v>
      </c>
      <c r="D21836" t="s">
        <v>97</v>
      </c>
      <c r="E21836" t="s">
        <v>8852</v>
      </c>
      <c r="G21836" t="s">
        <v>19</v>
      </c>
      <c r="H21836" t="s">
        <v>20</v>
      </c>
      <c r="I21836">
        <v>2</v>
      </c>
      <c r="J21836" t="s">
        <v>2075</v>
      </c>
      <c r="K21836" t="s">
        <v>466</v>
      </c>
      <c r="O21836">
        <v>133</v>
      </c>
      <c r="P21836" t="s">
        <v>20059</v>
      </c>
      <c r="Q21836" t="s">
        <v>42</v>
      </c>
      <c r="R21836" t="s">
        <v>57</v>
      </c>
    </row>
    <row r="21837" spans="1:18" x14ac:dyDescent="0.3">
      <c r="A21837">
        <v>21837</v>
      </c>
      <c r="B21837">
        <v>2693786965</v>
      </c>
      <c r="C21837" s="1">
        <v>44398</v>
      </c>
      <c r="D21837" t="s">
        <v>26</v>
      </c>
      <c r="E21837" t="s">
        <v>71</v>
      </c>
      <c r="F21837" t="s">
        <v>19</v>
      </c>
      <c r="G21837" t="s">
        <v>46</v>
      </c>
      <c r="H21837" t="s">
        <v>28</v>
      </c>
      <c r="I21837">
        <v>10</v>
      </c>
      <c r="J21837" t="s">
        <v>154</v>
      </c>
      <c r="K21837" t="s">
        <v>735</v>
      </c>
      <c r="P21837" t="s">
        <v>49</v>
      </c>
      <c r="Q21837" t="s">
        <v>50</v>
      </c>
      <c r="R21837" t="s">
        <v>25</v>
      </c>
    </row>
    <row r="21838" spans="1:18" x14ac:dyDescent="0.3">
      <c r="A21838">
        <v>21838</v>
      </c>
      <c r="B21838">
        <v>2732411894</v>
      </c>
      <c r="C21838" s="1">
        <v>44398</v>
      </c>
      <c r="D21838" t="s">
        <v>449</v>
      </c>
      <c r="E21838" t="s">
        <v>1736</v>
      </c>
      <c r="G21838" t="s">
        <v>19</v>
      </c>
      <c r="H21838" t="s">
        <v>67</v>
      </c>
      <c r="I21838">
        <v>2</v>
      </c>
      <c r="J21838" t="s">
        <v>20060</v>
      </c>
      <c r="K21838" t="s">
        <v>578</v>
      </c>
      <c r="O21838">
        <v>4</v>
      </c>
      <c r="P21838" t="s">
        <v>672</v>
      </c>
      <c r="Q21838" t="s">
        <v>56</v>
      </c>
      <c r="R21838" t="s">
        <v>25</v>
      </c>
    </row>
    <row r="21839" spans="1:18" x14ac:dyDescent="0.3">
      <c r="A21839">
        <v>21839</v>
      </c>
      <c r="B21839">
        <v>2734228360</v>
      </c>
      <c r="C21839" s="1">
        <v>44398</v>
      </c>
      <c r="D21839" t="s">
        <v>97</v>
      </c>
      <c r="E21839" t="s">
        <v>97</v>
      </c>
      <c r="F21839" t="s">
        <v>20061</v>
      </c>
      <c r="G21839" t="s">
        <v>19</v>
      </c>
      <c r="H21839" t="s">
        <v>20</v>
      </c>
      <c r="I21839">
        <v>1</v>
      </c>
      <c r="J21839" t="s">
        <v>20062</v>
      </c>
      <c r="K21839" t="s">
        <v>4781</v>
      </c>
      <c r="Q21839" t="s">
        <v>137</v>
      </c>
      <c r="R21839" t="s">
        <v>43</v>
      </c>
    </row>
    <row r="21840" spans="1:18" x14ac:dyDescent="0.3">
      <c r="A21840">
        <v>21840</v>
      </c>
      <c r="B21840">
        <v>2683560751</v>
      </c>
      <c r="C21840" s="1">
        <v>44398</v>
      </c>
      <c r="D21840" t="s">
        <v>44</v>
      </c>
      <c r="E21840" t="s">
        <v>45</v>
      </c>
      <c r="F21840" t="s">
        <v>305</v>
      </c>
      <c r="G21840" t="s">
        <v>46</v>
      </c>
      <c r="H21840" t="s">
        <v>28</v>
      </c>
      <c r="I21840">
        <v>3</v>
      </c>
      <c r="J21840" t="s">
        <v>120</v>
      </c>
      <c r="K21840" t="s">
        <v>3139</v>
      </c>
      <c r="P21840" t="s">
        <v>49</v>
      </c>
      <c r="Q21840" t="s">
        <v>50</v>
      </c>
      <c r="R21840" t="s">
        <v>25</v>
      </c>
    </row>
    <row r="21841" spans="1:18" x14ac:dyDescent="0.3">
      <c r="A21841">
        <v>21841</v>
      </c>
      <c r="B21841">
        <v>2727474919</v>
      </c>
      <c r="C21841" s="1">
        <v>44398</v>
      </c>
      <c r="D21841" t="s">
        <v>17</v>
      </c>
      <c r="E21841" t="s">
        <v>280</v>
      </c>
      <c r="F21841" t="s">
        <v>20063</v>
      </c>
      <c r="G21841" t="s">
        <v>19</v>
      </c>
      <c r="H21841" t="s">
        <v>20</v>
      </c>
      <c r="I21841">
        <v>1</v>
      </c>
      <c r="J21841" t="s">
        <v>20064</v>
      </c>
      <c r="K21841" t="s">
        <v>102</v>
      </c>
      <c r="O21841">
        <v>1</v>
      </c>
      <c r="P21841" t="s">
        <v>2993</v>
      </c>
      <c r="Q21841" t="s">
        <v>35</v>
      </c>
      <c r="R21841" t="s">
        <v>25</v>
      </c>
    </row>
    <row r="21842" spans="1:18" x14ac:dyDescent="0.3">
      <c r="A21842">
        <v>21842</v>
      </c>
      <c r="B21842">
        <v>2741941538</v>
      </c>
      <c r="C21842" s="1">
        <v>44398</v>
      </c>
      <c r="D21842" t="s">
        <v>659</v>
      </c>
      <c r="E21842" t="s">
        <v>659</v>
      </c>
      <c r="F21842" t="s">
        <v>20065</v>
      </c>
      <c r="G21842" t="s">
        <v>19</v>
      </c>
      <c r="H21842" t="s">
        <v>67</v>
      </c>
      <c r="I21842">
        <v>4</v>
      </c>
      <c r="J21842" t="s">
        <v>20066</v>
      </c>
      <c r="K21842" t="s">
        <v>22</v>
      </c>
      <c r="O21842">
        <v>2</v>
      </c>
      <c r="P21842" t="s">
        <v>20067</v>
      </c>
      <c r="Q21842" t="s">
        <v>7005</v>
      </c>
      <c r="R21842" t="s">
        <v>57</v>
      </c>
    </row>
    <row r="21843" spans="1:18" x14ac:dyDescent="0.3">
      <c r="A21843">
        <v>21843</v>
      </c>
      <c r="B21843">
        <v>2730809461</v>
      </c>
      <c r="C21843" s="1">
        <v>44398</v>
      </c>
      <c r="D21843" t="s">
        <v>17</v>
      </c>
      <c r="E21843" t="s">
        <v>20068</v>
      </c>
      <c r="G21843" t="s">
        <v>19</v>
      </c>
      <c r="H21843" t="s">
        <v>20</v>
      </c>
      <c r="I21843">
        <v>1</v>
      </c>
      <c r="J21843" t="s">
        <v>20069</v>
      </c>
      <c r="K21843" t="s">
        <v>222</v>
      </c>
      <c r="O21843">
        <v>55</v>
      </c>
      <c r="P21843" t="s">
        <v>1061</v>
      </c>
      <c r="Q21843" t="s">
        <v>24</v>
      </c>
      <c r="R21843" t="s">
        <v>25</v>
      </c>
    </row>
    <row r="21844" spans="1:18" x14ac:dyDescent="0.3">
      <c r="A21844">
        <v>21844</v>
      </c>
      <c r="B21844">
        <v>2694586937</v>
      </c>
      <c r="C21844" s="1">
        <v>44398</v>
      </c>
      <c r="D21844" t="s">
        <v>36</v>
      </c>
      <c r="E21844" t="s">
        <v>36</v>
      </c>
      <c r="F21844" t="s">
        <v>20070</v>
      </c>
      <c r="G21844" t="s">
        <v>46</v>
      </c>
      <c r="H21844" t="s">
        <v>67</v>
      </c>
      <c r="I21844">
        <v>5</v>
      </c>
      <c r="J21844" t="s">
        <v>3000</v>
      </c>
      <c r="K21844" t="s">
        <v>466</v>
      </c>
      <c r="O21844">
        <v>41</v>
      </c>
      <c r="P21844" t="s">
        <v>3001</v>
      </c>
      <c r="Q21844" t="s">
        <v>284</v>
      </c>
      <c r="R21844" t="s">
        <v>57</v>
      </c>
    </row>
    <row r="21845" spans="1:18" x14ac:dyDescent="0.3">
      <c r="A21845">
        <v>21845</v>
      </c>
      <c r="B21845">
        <v>2689883542</v>
      </c>
      <c r="C21845" s="1">
        <v>44398</v>
      </c>
      <c r="D21845" t="s">
        <v>26</v>
      </c>
      <c r="E21845" t="s">
        <v>71</v>
      </c>
      <c r="F21845" t="s">
        <v>19</v>
      </c>
      <c r="G21845" t="s">
        <v>46</v>
      </c>
      <c r="H21845" t="s">
        <v>28</v>
      </c>
      <c r="I21845">
        <v>5</v>
      </c>
      <c r="J21845" t="s">
        <v>154</v>
      </c>
      <c r="K21845" t="s">
        <v>3258</v>
      </c>
      <c r="P21845" t="s">
        <v>49</v>
      </c>
      <c r="Q21845" t="s">
        <v>50</v>
      </c>
      <c r="R21845" t="s">
        <v>25</v>
      </c>
    </row>
    <row r="21846" spans="1:18" x14ac:dyDescent="0.3">
      <c r="A21846">
        <v>21846</v>
      </c>
      <c r="B21846">
        <v>2713335170</v>
      </c>
      <c r="C21846" s="1">
        <v>44399</v>
      </c>
      <c r="D21846" t="s">
        <v>26</v>
      </c>
      <c r="E21846" t="s">
        <v>51</v>
      </c>
      <c r="G21846" t="s">
        <v>19</v>
      </c>
      <c r="H21846" t="s">
        <v>28</v>
      </c>
      <c r="I21846">
        <v>2</v>
      </c>
      <c r="J21846" t="s">
        <v>1844</v>
      </c>
      <c r="K21846" t="s">
        <v>428</v>
      </c>
      <c r="O21846">
        <v>12</v>
      </c>
      <c r="P21846" t="s">
        <v>584</v>
      </c>
      <c r="Q21846" t="s">
        <v>146</v>
      </c>
      <c r="R21846" t="s">
        <v>147</v>
      </c>
    </row>
    <row r="21847" spans="1:18" x14ac:dyDescent="0.3">
      <c r="A21847">
        <v>21847</v>
      </c>
      <c r="B21847">
        <v>2696130000</v>
      </c>
      <c r="C21847" s="1">
        <v>44399</v>
      </c>
      <c r="D21847" t="s">
        <v>26</v>
      </c>
      <c r="E21847" t="s">
        <v>26</v>
      </c>
      <c r="G21847" t="s">
        <v>19</v>
      </c>
      <c r="H21847" t="s">
        <v>28</v>
      </c>
      <c r="I21847">
        <v>4</v>
      </c>
      <c r="J21847" t="s">
        <v>1914</v>
      </c>
      <c r="K21847" t="s">
        <v>336</v>
      </c>
      <c r="P21847" t="s">
        <v>393</v>
      </c>
      <c r="Q21847" t="s">
        <v>137</v>
      </c>
      <c r="R21847" t="s">
        <v>183</v>
      </c>
    </row>
    <row r="21848" spans="1:18" x14ac:dyDescent="0.3">
      <c r="A21848">
        <v>21848</v>
      </c>
      <c r="B21848">
        <v>2651964930</v>
      </c>
      <c r="C21848" s="1">
        <v>44399</v>
      </c>
      <c r="D21848" t="s">
        <v>464</v>
      </c>
      <c r="E21848" t="s">
        <v>6127</v>
      </c>
      <c r="G21848" t="s">
        <v>19</v>
      </c>
      <c r="H21848" t="s">
        <v>28</v>
      </c>
      <c r="I21848">
        <v>4</v>
      </c>
      <c r="J21848" t="s">
        <v>836</v>
      </c>
      <c r="K21848" t="s">
        <v>22</v>
      </c>
      <c r="L21848">
        <v>155000</v>
      </c>
      <c r="M21848">
        <v>166000</v>
      </c>
      <c r="N21848" t="s">
        <v>217</v>
      </c>
      <c r="O21848">
        <v>7</v>
      </c>
      <c r="P21848" t="s">
        <v>629</v>
      </c>
      <c r="Q21848" t="s">
        <v>137</v>
      </c>
      <c r="R21848" t="s">
        <v>57</v>
      </c>
    </row>
    <row r="21849" spans="1:18" x14ac:dyDescent="0.3">
      <c r="A21849">
        <v>21849</v>
      </c>
      <c r="B21849">
        <v>2704459831</v>
      </c>
      <c r="C21849" s="1">
        <v>44399</v>
      </c>
      <c r="D21849" t="s">
        <v>36</v>
      </c>
      <c r="E21849" t="s">
        <v>36</v>
      </c>
      <c r="G21849" t="s">
        <v>46</v>
      </c>
      <c r="H21849" t="s">
        <v>67</v>
      </c>
      <c r="I21849">
        <v>6</v>
      </c>
      <c r="J21849" t="s">
        <v>20071</v>
      </c>
      <c r="K21849" t="s">
        <v>466</v>
      </c>
      <c r="O21849">
        <v>19</v>
      </c>
      <c r="P21849" t="s">
        <v>1779</v>
      </c>
      <c r="Q21849" t="s">
        <v>137</v>
      </c>
      <c r="R21849" t="s">
        <v>75</v>
      </c>
    </row>
    <row r="21850" spans="1:18" x14ac:dyDescent="0.3">
      <c r="A21850">
        <v>21850</v>
      </c>
      <c r="B21850">
        <v>2687892873</v>
      </c>
      <c r="C21850" s="1">
        <v>44399</v>
      </c>
      <c r="D21850" t="s">
        <v>44</v>
      </c>
      <c r="E21850" t="s">
        <v>4356</v>
      </c>
      <c r="G21850" t="s">
        <v>46</v>
      </c>
      <c r="H21850" t="s">
        <v>28</v>
      </c>
      <c r="I21850">
        <v>8</v>
      </c>
      <c r="J21850" t="s">
        <v>20072</v>
      </c>
      <c r="K21850" t="s">
        <v>128</v>
      </c>
      <c r="O21850">
        <v>31</v>
      </c>
      <c r="P21850" t="s">
        <v>672</v>
      </c>
      <c r="Q21850" t="s">
        <v>56</v>
      </c>
      <c r="R21850" t="s">
        <v>25</v>
      </c>
    </row>
    <row r="21851" spans="1:18" x14ac:dyDescent="0.3">
      <c r="A21851">
        <v>21851</v>
      </c>
      <c r="B21851">
        <v>2690938538</v>
      </c>
      <c r="C21851" s="1">
        <v>44399</v>
      </c>
      <c r="D21851" t="s">
        <v>26</v>
      </c>
      <c r="E21851" t="s">
        <v>71</v>
      </c>
      <c r="F21851" t="s">
        <v>19</v>
      </c>
      <c r="G21851" t="s">
        <v>46</v>
      </c>
      <c r="H21851" t="s">
        <v>28</v>
      </c>
      <c r="I21851">
        <v>6</v>
      </c>
      <c r="J21851" t="s">
        <v>154</v>
      </c>
      <c r="K21851" t="s">
        <v>4161</v>
      </c>
      <c r="P21851" t="s">
        <v>49</v>
      </c>
      <c r="Q21851" t="s">
        <v>50</v>
      </c>
      <c r="R21851" t="s">
        <v>25</v>
      </c>
    </row>
    <row r="21852" spans="1:18" x14ac:dyDescent="0.3">
      <c r="A21852">
        <v>21852</v>
      </c>
      <c r="B21852">
        <v>2737088834</v>
      </c>
      <c r="C21852" s="1">
        <v>44399</v>
      </c>
      <c r="D21852" t="s">
        <v>76</v>
      </c>
      <c r="E21852" t="s">
        <v>224</v>
      </c>
      <c r="G21852" t="s">
        <v>19</v>
      </c>
      <c r="H21852" t="s">
        <v>67</v>
      </c>
      <c r="I21852">
        <v>5</v>
      </c>
      <c r="J21852" t="s">
        <v>2491</v>
      </c>
      <c r="K21852" t="s">
        <v>1305</v>
      </c>
      <c r="P21852" t="s">
        <v>2438</v>
      </c>
      <c r="Q21852" t="s">
        <v>2396</v>
      </c>
      <c r="R21852" t="s">
        <v>25</v>
      </c>
    </row>
    <row r="21853" spans="1:18" x14ac:dyDescent="0.3">
      <c r="A21853">
        <v>21853</v>
      </c>
      <c r="B21853">
        <v>2663125539</v>
      </c>
      <c r="C21853" s="1">
        <v>44399</v>
      </c>
      <c r="D21853" t="s">
        <v>103</v>
      </c>
      <c r="E21853" t="s">
        <v>2533</v>
      </c>
      <c r="F21853" t="s">
        <v>2095</v>
      </c>
      <c r="G21853" t="s">
        <v>19</v>
      </c>
      <c r="H21853" t="s">
        <v>67</v>
      </c>
      <c r="I21853">
        <v>4</v>
      </c>
      <c r="J21853" t="s">
        <v>2534</v>
      </c>
      <c r="K21853" t="s">
        <v>54</v>
      </c>
      <c r="O21853">
        <v>7</v>
      </c>
      <c r="P21853" t="s">
        <v>2535</v>
      </c>
      <c r="Q21853" t="s">
        <v>50</v>
      </c>
      <c r="R21853" t="s">
        <v>147</v>
      </c>
    </row>
    <row r="21854" spans="1:18" x14ac:dyDescent="0.3">
      <c r="A21854">
        <v>21854</v>
      </c>
      <c r="B21854">
        <v>2732463665</v>
      </c>
      <c r="C21854" s="1">
        <v>44399</v>
      </c>
      <c r="D21854" t="s">
        <v>659</v>
      </c>
      <c r="E21854" t="s">
        <v>20073</v>
      </c>
      <c r="F21854" t="s">
        <v>38</v>
      </c>
      <c r="G21854" t="s">
        <v>19</v>
      </c>
      <c r="H21854" t="s">
        <v>67</v>
      </c>
      <c r="I21854">
        <v>3</v>
      </c>
      <c r="J21854" t="s">
        <v>16081</v>
      </c>
      <c r="K21854" t="s">
        <v>1215</v>
      </c>
      <c r="P21854" t="s">
        <v>41</v>
      </c>
      <c r="Q21854" t="s">
        <v>42</v>
      </c>
      <c r="R21854" t="s">
        <v>43</v>
      </c>
    </row>
    <row r="21855" spans="1:18" x14ac:dyDescent="0.3">
      <c r="A21855">
        <v>21855</v>
      </c>
      <c r="B21855">
        <v>2737032006</v>
      </c>
      <c r="C21855" s="1">
        <v>44399</v>
      </c>
      <c r="D21855" t="s">
        <v>17</v>
      </c>
      <c r="E21855" t="s">
        <v>17</v>
      </c>
      <c r="G21855" t="s">
        <v>19</v>
      </c>
      <c r="H21855" t="s">
        <v>67</v>
      </c>
      <c r="I21855">
        <v>5</v>
      </c>
      <c r="J21855" t="s">
        <v>612</v>
      </c>
      <c r="K21855" t="s">
        <v>3718</v>
      </c>
      <c r="O21855">
        <v>1</v>
      </c>
      <c r="P21855" t="s">
        <v>614</v>
      </c>
      <c r="Q21855" t="s">
        <v>56</v>
      </c>
      <c r="R21855" t="s">
        <v>147</v>
      </c>
    </row>
    <row r="21856" spans="1:18" x14ac:dyDescent="0.3">
      <c r="A21856">
        <v>21856</v>
      </c>
      <c r="B21856">
        <v>2700636256</v>
      </c>
      <c r="C21856" s="1">
        <v>44399</v>
      </c>
      <c r="D21856" t="s">
        <v>464</v>
      </c>
      <c r="E21856" t="s">
        <v>6127</v>
      </c>
      <c r="G21856" t="s">
        <v>19</v>
      </c>
      <c r="H21856" t="s">
        <v>67</v>
      </c>
      <c r="I21856">
        <v>5</v>
      </c>
      <c r="J21856" t="s">
        <v>10625</v>
      </c>
      <c r="K21856" t="s">
        <v>366</v>
      </c>
      <c r="P21856" t="s">
        <v>8002</v>
      </c>
      <c r="Q21856" t="s">
        <v>137</v>
      </c>
      <c r="R21856" t="s">
        <v>57</v>
      </c>
    </row>
    <row r="21857" spans="1:18" x14ac:dyDescent="0.3">
      <c r="A21857">
        <v>21857</v>
      </c>
      <c r="B21857">
        <v>2694248926</v>
      </c>
      <c r="C21857" s="1">
        <v>44399</v>
      </c>
      <c r="D21857" t="s">
        <v>44</v>
      </c>
      <c r="E21857" t="s">
        <v>45</v>
      </c>
      <c r="F21857" t="s">
        <v>305</v>
      </c>
      <c r="G21857" t="s">
        <v>46</v>
      </c>
      <c r="H21857" t="s">
        <v>28</v>
      </c>
      <c r="I21857">
        <v>6</v>
      </c>
      <c r="J21857" t="s">
        <v>120</v>
      </c>
      <c r="K21857" t="s">
        <v>1305</v>
      </c>
      <c r="P21857" t="s">
        <v>49</v>
      </c>
      <c r="Q21857" t="s">
        <v>50</v>
      </c>
      <c r="R21857" t="s">
        <v>25</v>
      </c>
    </row>
    <row r="21858" spans="1:18" x14ac:dyDescent="0.3">
      <c r="A21858">
        <v>21858</v>
      </c>
      <c r="B21858">
        <v>2701882996</v>
      </c>
      <c r="C21858" s="1">
        <v>44399</v>
      </c>
      <c r="D21858" t="s">
        <v>44</v>
      </c>
      <c r="E21858" t="s">
        <v>179</v>
      </c>
      <c r="F21858" t="s">
        <v>52</v>
      </c>
      <c r="G21858" t="s">
        <v>19</v>
      </c>
      <c r="H21858" t="s">
        <v>28</v>
      </c>
      <c r="I21858">
        <v>8</v>
      </c>
      <c r="J21858" t="s">
        <v>180</v>
      </c>
      <c r="K21858" t="s">
        <v>222</v>
      </c>
      <c r="P21858" t="s">
        <v>182</v>
      </c>
      <c r="Q21858" t="s">
        <v>137</v>
      </c>
      <c r="R21858" t="s">
        <v>183</v>
      </c>
    </row>
    <row r="21859" spans="1:18" x14ac:dyDescent="0.3">
      <c r="A21859">
        <v>21859</v>
      </c>
      <c r="B21859">
        <v>2654680968</v>
      </c>
      <c r="C21859" s="1">
        <v>44399</v>
      </c>
      <c r="D21859" t="s">
        <v>44</v>
      </c>
      <c r="E21859" t="s">
        <v>13289</v>
      </c>
      <c r="G21859" t="s">
        <v>19</v>
      </c>
      <c r="H21859" t="s">
        <v>28</v>
      </c>
      <c r="I21859">
        <v>5</v>
      </c>
      <c r="J21859" t="s">
        <v>20074</v>
      </c>
      <c r="K21859" t="s">
        <v>415</v>
      </c>
      <c r="O21859">
        <v>32</v>
      </c>
      <c r="P21859" t="s">
        <v>20075</v>
      </c>
      <c r="Q21859" t="s">
        <v>716</v>
      </c>
      <c r="R21859" t="s">
        <v>111</v>
      </c>
    </row>
    <row r="21860" spans="1:18" x14ac:dyDescent="0.3">
      <c r="A21860">
        <v>21860</v>
      </c>
      <c r="B21860">
        <v>2738371854</v>
      </c>
      <c r="C21860" s="1">
        <v>44399</v>
      </c>
      <c r="D21860" t="s">
        <v>86</v>
      </c>
      <c r="E21860" t="s">
        <v>86</v>
      </c>
      <c r="G21860" t="s">
        <v>46</v>
      </c>
      <c r="H21860" t="s">
        <v>28</v>
      </c>
      <c r="I21860">
        <v>8</v>
      </c>
      <c r="J21860" t="s">
        <v>101</v>
      </c>
      <c r="K21860" t="s">
        <v>8056</v>
      </c>
      <c r="P21860" t="s">
        <v>49</v>
      </c>
      <c r="Q21860" t="s">
        <v>50</v>
      </c>
      <c r="R21860" t="s">
        <v>25</v>
      </c>
    </row>
    <row r="21861" spans="1:18" x14ac:dyDescent="0.3">
      <c r="A21861">
        <v>21861</v>
      </c>
      <c r="B21861">
        <v>2684986793</v>
      </c>
      <c r="C21861" s="1">
        <v>44399</v>
      </c>
      <c r="D21861" t="s">
        <v>464</v>
      </c>
      <c r="E21861" t="s">
        <v>464</v>
      </c>
      <c r="F21861" t="s">
        <v>20076</v>
      </c>
      <c r="G21861" t="s">
        <v>19</v>
      </c>
      <c r="H21861" t="s">
        <v>20</v>
      </c>
      <c r="I21861">
        <v>1</v>
      </c>
      <c r="J21861" t="s">
        <v>1660</v>
      </c>
      <c r="K21861" t="s">
        <v>170</v>
      </c>
      <c r="O21861">
        <v>11</v>
      </c>
      <c r="P21861" t="s">
        <v>16639</v>
      </c>
      <c r="Q21861" t="s">
        <v>56</v>
      </c>
      <c r="R21861" t="s">
        <v>75</v>
      </c>
    </row>
    <row r="21862" spans="1:18" x14ac:dyDescent="0.3">
      <c r="A21862">
        <v>21862</v>
      </c>
      <c r="B21862">
        <v>2671545818</v>
      </c>
      <c r="C21862" s="1">
        <v>44399</v>
      </c>
      <c r="D21862" t="s">
        <v>26</v>
      </c>
      <c r="E21862" t="s">
        <v>71</v>
      </c>
      <c r="F21862" t="s">
        <v>334</v>
      </c>
      <c r="G21862" t="s">
        <v>19</v>
      </c>
      <c r="H21862" t="s">
        <v>67</v>
      </c>
      <c r="I21862">
        <v>4</v>
      </c>
      <c r="J21862" t="s">
        <v>1791</v>
      </c>
      <c r="K21862" t="s">
        <v>128</v>
      </c>
      <c r="P21862" t="s">
        <v>337</v>
      </c>
      <c r="Q21862" t="s">
        <v>56</v>
      </c>
      <c r="R21862" t="s">
        <v>75</v>
      </c>
    </row>
    <row r="21863" spans="1:18" x14ac:dyDescent="0.3">
      <c r="A21863">
        <v>21863</v>
      </c>
      <c r="B21863">
        <v>2699435482</v>
      </c>
      <c r="C21863" s="1">
        <v>44399</v>
      </c>
      <c r="D21863" t="s">
        <v>26</v>
      </c>
      <c r="E21863" t="s">
        <v>26</v>
      </c>
      <c r="G21863" t="s">
        <v>19</v>
      </c>
      <c r="H21863" t="s">
        <v>28</v>
      </c>
      <c r="I21863">
        <v>7</v>
      </c>
      <c r="J21863" t="s">
        <v>743</v>
      </c>
      <c r="K21863" t="s">
        <v>6412</v>
      </c>
      <c r="O21863">
        <v>15</v>
      </c>
      <c r="P21863" t="s">
        <v>2694</v>
      </c>
      <c r="Q21863" t="s">
        <v>137</v>
      </c>
      <c r="R21863" t="s">
        <v>57</v>
      </c>
    </row>
    <row r="21864" spans="1:18" x14ac:dyDescent="0.3">
      <c r="A21864">
        <v>21864</v>
      </c>
      <c r="B21864">
        <v>2694259438</v>
      </c>
      <c r="C21864" s="1">
        <v>44399</v>
      </c>
      <c r="D21864" t="s">
        <v>26</v>
      </c>
      <c r="E21864" t="s">
        <v>71</v>
      </c>
      <c r="F21864" t="s">
        <v>19</v>
      </c>
      <c r="G21864" t="s">
        <v>46</v>
      </c>
      <c r="H21864" t="s">
        <v>28</v>
      </c>
      <c r="I21864">
        <v>8</v>
      </c>
      <c r="J21864" t="s">
        <v>154</v>
      </c>
      <c r="K21864" t="s">
        <v>937</v>
      </c>
      <c r="P21864" t="s">
        <v>49</v>
      </c>
      <c r="Q21864" t="s">
        <v>50</v>
      </c>
      <c r="R21864" t="s">
        <v>25</v>
      </c>
    </row>
    <row r="21865" spans="1:18" x14ac:dyDescent="0.3">
      <c r="A21865">
        <v>21865</v>
      </c>
      <c r="B21865">
        <v>2738377889</v>
      </c>
      <c r="C21865" s="1">
        <v>44399</v>
      </c>
      <c r="D21865" t="s">
        <v>86</v>
      </c>
      <c r="E21865" t="s">
        <v>86</v>
      </c>
      <c r="G21865" t="s">
        <v>46</v>
      </c>
      <c r="H21865" t="s">
        <v>28</v>
      </c>
      <c r="I21865">
        <v>5</v>
      </c>
      <c r="J21865" t="s">
        <v>101</v>
      </c>
      <c r="K21865" t="s">
        <v>466</v>
      </c>
      <c r="P21865" t="s">
        <v>49</v>
      </c>
      <c r="Q21865" t="s">
        <v>50</v>
      </c>
      <c r="R21865" t="s">
        <v>25</v>
      </c>
    </row>
    <row r="21866" spans="1:18" x14ac:dyDescent="0.3">
      <c r="A21866">
        <v>21866</v>
      </c>
      <c r="B21866">
        <v>2700037836</v>
      </c>
      <c r="C21866" s="1">
        <v>44399</v>
      </c>
      <c r="D21866" t="s">
        <v>17</v>
      </c>
      <c r="E21866" t="s">
        <v>17</v>
      </c>
      <c r="F21866" t="s">
        <v>2960</v>
      </c>
      <c r="G21866" t="s">
        <v>19</v>
      </c>
      <c r="H21866" t="s">
        <v>20</v>
      </c>
      <c r="I21866">
        <v>3</v>
      </c>
      <c r="J21866" t="s">
        <v>2961</v>
      </c>
      <c r="K21866" t="s">
        <v>8056</v>
      </c>
      <c r="O21866">
        <v>1</v>
      </c>
      <c r="P21866" t="s">
        <v>470</v>
      </c>
      <c r="Q21866" t="s">
        <v>35</v>
      </c>
      <c r="R21866" t="s">
        <v>147</v>
      </c>
    </row>
    <row r="21867" spans="1:18" x14ac:dyDescent="0.3">
      <c r="A21867">
        <v>21867</v>
      </c>
      <c r="B21867">
        <v>2657223158</v>
      </c>
      <c r="C21867" s="1">
        <v>44400</v>
      </c>
      <c r="D21867" t="s">
        <v>26</v>
      </c>
      <c r="E21867" t="s">
        <v>71</v>
      </c>
      <c r="F21867" t="s">
        <v>119</v>
      </c>
      <c r="G21867" t="s">
        <v>46</v>
      </c>
      <c r="H21867" t="s">
        <v>28</v>
      </c>
      <c r="I21867">
        <v>6</v>
      </c>
      <c r="J21867" t="s">
        <v>154</v>
      </c>
      <c r="K21867" t="s">
        <v>1313</v>
      </c>
      <c r="P21867" t="s">
        <v>49</v>
      </c>
      <c r="Q21867" t="s">
        <v>50</v>
      </c>
      <c r="R21867" t="s">
        <v>25</v>
      </c>
    </row>
    <row r="21868" spans="1:18" x14ac:dyDescent="0.3">
      <c r="A21868">
        <v>21868</v>
      </c>
      <c r="B21868">
        <v>2418215879</v>
      </c>
      <c r="C21868" s="1">
        <v>44400</v>
      </c>
      <c r="D21868" t="s">
        <v>17</v>
      </c>
      <c r="E21868" t="s">
        <v>17</v>
      </c>
      <c r="F21868" t="s">
        <v>187</v>
      </c>
      <c r="G21868" t="s">
        <v>19</v>
      </c>
      <c r="H21868" t="s">
        <v>20</v>
      </c>
      <c r="I21868">
        <v>2</v>
      </c>
      <c r="J21868" t="s">
        <v>188</v>
      </c>
      <c r="K21868" t="s">
        <v>54</v>
      </c>
      <c r="O21868">
        <v>22</v>
      </c>
      <c r="P21868" t="s">
        <v>85</v>
      </c>
      <c r="Q21868" t="s">
        <v>35</v>
      </c>
      <c r="R21868" t="s">
        <v>25</v>
      </c>
    </row>
    <row r="21869" spans="1:18" x14ac:dyDescent="0.3">
      <c r="A21869">
        <v>21869</v>
      </c>
      <c r="B21869">
        <v>2702961573</v>
      </c>
      <c r="C21869" s="1">
        <v>44400</v>
      </c>
      <c r="D21869" t="s">
        <v>103</v>
      </c>
      <c r="E21869" t="s">
        <v>666</v>
      </c>
      <c r="F21869" t="s">
        <v>667</v>
      </c>
      <c r="G21869" t="s">
        <v>19</v>
      </c>
      <c r="H21869" t="s">
        <v>67</v>
      </c>
      <c r="I21869">
        <v>4</v>
      </c>
      <c r="J21869" t="s">
        <v>668</v>
      </c>
      <c r="K21869" t="s">
        <v>897</v>
      </c>
      <c r="P21869" t="s">
        <v>670</v>
      </c>
      <c r="Q21869" t="s">
        <v>146</v>
      </c>
      <c r="R21869" t="s">
        <v>25</v>
      </c>
    </row>
    <row r="21870" spans="1:18" x14ac:dyDescent="0.3">
      <c r="A21870">
        <v>21870</v>
      </c>
      <c r="B21870">
        <v>2732438390</v>
      </c>
      <c r="C21870" s="1">
        <v>44400</v>
      </c>
      <c r="D21870" t="s">
        <v>230</v>
      </c>
      <c r="E21870" t="s">
        <v>231</v>
      </c>
      <c r="G21870" t="s">
        <v>19</v>
      </c>
      <c r="H21870" t="s">
        <v>28</v>
      </c>
      <c r="I21870">
        <v>9</v>
      </c>
      <c r="J21870" t="s">
        <v>20077</v>
      </c>
      <c r="K21870" t="s">
        <v>109</v>
      </c>
      <c r="O21870">
        <v>6</v>
      </c>
      <c r="P21870" t="s">
        <v>3621</v>
      </c>
      <c r="Q21870" t="s">
        <v>35</v>
      </c>
      <c r="R21870" t="s">
        <v>43</v>
      </c>
    </row>
    <row r="21871" spans="1:18" x14ac:dyDescent="0.3">
      <c r="A21871">
        <v>21871</v>
      </c>
      <c r="B21871">
        <v>2701274649</v>
      </c>
      <c r="C21871" s="1">
        <v>44400</v>
      </c>
      <c r="D21871" t="s">
        <v>17</v>
      </c>
      <c r="E21871" t="s">
        <v>17</v>
      </c>
      <c r="F21871" t="s">
        <v>1978</v>
      </c>
      <c r="G21871" t="s">
        <v>46</v>
      </c>
      <c r="H21871" t="s">
        <v>20</v>
      </c>
      <c r="I21871">
        <v>2</v>
      </c>
      <c r="J21871" t="s">
        <v>20078</v>
      </c>
      <c r="K21871" t="s">
        <v>409</v>
      </c>
      <c r="O21871">
        <v>59</v>
      </c>
      <c r="P21871" t="s">
        <v>2976</v>
      </c>
      <c r="Q21871" t="s">
        <v>137</v>
      </c>
      <c r="R21871" t="s">
        <v>25</v>
      </c>
    </row>
    <row r="21872" spans="1:18" x14ac:dyDescent="0.3">
      <c r="A21872">
        <v>21872</v>
      </c>
      <c r="B21872">
        <v>2675010590</v>
      </c>
      <c r="C21872" s="1">
        <v>44400</v>
      </c>
      <c r="D21872" t="s">
        <v>17</v>
      </c>
      <c r="E21872" t="s">
        <v>11250</v>
      </c>
      <c r="F21872" t="s">
        <v>11251</v>
      </c>
      <c r="G21872" t="s">
        <v>19</v>
      </c>
      <c r="H21872" t="s">
        <v>28</v>
      </c>
      <c r="I21872">
        <v>7</v>
      </c>
      <c r="J21872" t="s">
        <v>11252</v>
      </c>
      <c r="K21872" t="s">
        <v>1282</v>
      </c>
      <c r="O21872">
        <v>2</v>
      </c>
      <c r="P21872" t="s">
        <v>350</v>
      </c>
      <c r="Q21872" t="s">
        <v>24</v>
      </c>
      <c r="R21872" t="s">
        <v>25</v>
      </c>
    </row>
    <row r="21873" spans="1:18" x14ac:dyDescent="0.3">
      <c r="A21873">
        <v>21873</v>
      </c>
      <c r="B21873">
        <v>2735641581</v>
      </c>
      <c r="C21873" s="1">
        <v>44400</v>
      </c>
      <c r="D21873" t="s">
        <v>17</v>
      </c>
      <c r="E21873" t="s">
        <v>10240</v>
      </c>
      <c r="G21873" t="s">
        <v>19</v>
      </c>
      <c r="H21873" t="s">
        <v>67</v>
      </c>
      <c r="I21873">
        <v>5</v>
      </c>
      <c r="J21873" t="s">
        <v>10241</v>
      </c>
      <c r="K21873" t="s">
        <v>189</v>
      </c>
      <c r="P21873" t="s">
        <v>10243</v>
      </c>
      <c r="Q21873" t="s">
        <v>3297</v>
      </c>
      <c r="R21873" t="s">
        <v>43</v>
      </c>
    </row>
    <row r="21874" spans="1:18" x14ac:dyDescent="0.3">
      <c r="A21874">
        <v>21874</v>
      </c>
      <c r="B21874">
        <v>2654251577</v>
      </c>
      <c r="C21874" s="1">
        <v>44400</v>
      </c>
      <c r="D21874" t="s">
        <v>17</v>
      </c>
      <c r="E21874" t="s">
        <v>130</v>
      </c>
      <c r="F21874" t="s">
        <v>3286</v>
      </c>
      <c r="G21874" t="s">
        <v>19</v>
      </c>
      <c r="H21874" t="s">
        <v>28</v>
      </c>
      <c r="I21874">
        <v>9</v>
      </c>
      <c r="J21874" t="s">
        <v>3287</v>
      </c>
      <c r="K21874" t="s">
        <v>8056</v>
      </c>
      <c r="P21874" t="s">
        <v>367</v>
      </c>
      <c r="Q21874" t="s">
        <v>35</v>
      </c>
      <c r="R21874" t="s">
        <v>57</v>
      </c>
    </row>
    <row r="21875" spans="1:18" x14ac:dyDescent="0.3">
      <c r="A21875">
        <v>21875</v>
      </c>
      <c r="B21875">
        <v>2680640122</v>
      </c>
      <c r="C21875" s="1">
        <v>44400</v>
      </c>
      <c r="D21875" t="s">
        <v>17</v>
      </c>
      <c r="E21875" t="s">
        <v>472</v>
      </c>
      <c r="G21875" t="s">
        <v>19</v>
      </c>
      <c r="H21875" t="s">
        <v>28</v>
      </c>
      <c r="I21875">
        <v>8</v>
      </c>
      <c r="J21875" t="s">
        <v>4022</v>
      </c>
      <c r="K21875" t="s">
        <v>189</v>
      </c>
      <c r="O21875">
        <v>4</v>
      </c>
      <c r="P21875" t="s">
        <v>136</v>
      </c>
      <c r="Q21875" t="s">
        <v>137</v>
      </c>
      <c r="R21875" t="s">
        <v>75</v>
      </c>
    </row>
    <row r="21876" spans="1:18" x14ac:dyDescent="0.3">
      <c r="A21876">
        <v>21876</v>
      </c>
      <c r="B21876">
        <v>2699962754</v>
      </c>
      <c r="C21876" s="1">
        <v>44400</v>
      </c>
      <c r="D21876" t="s">
        <v>17</v>
      </c>
      <c r="E21876" t="s">
        <v>130</v>
      </c>
      <c r="G21876" t="s">
        <v>19</v>
      </c>
      <c r="H21876" t="s">
        <v>67</v>
      </c>
      <c r="I21876">
        <v>5</v>
      </c>
      <c r="J21876" t="s">
        <v>17351</v>
      </c>
      <c r="K21876" t="s">
        <v>22</v>
      </c>
      <c r="O21876">
        <v>2</v>
      </c>
      <c r="P21876" t="s">
        <v>11709</v>
      </c>
      <c r="Q21876" t="s">
        <v>50</v>
      </c>
      <c r="R21876" t="s">
        <v>25</v>
      </c>
    </row>
    <row r="21877" spans="1:18" x14ac:dyDescent="0.3">
      <c r="A21877">
        <v>21877</v>
      </c>
      <c r="B21877">
        <v>2683588154</v>
      </c>
      <c r="C21877" s="1">
        <v>44400</v>
      </c>
      <c r="D21877" t="s">
        <v>26</v>
      </c>
      <c r="E21877" t="s">
        <v>71</v>
      </c>
      <c r="F21877" t="s">
        <v>19</v>
      </c>
      <c r="G21877" t="s">
        <v>46</v>
      </c>
      <c r="H21877" t="s">
        <v>28</v>
      </c>
      <c r="I21877">
        <v>8</v>
      </c>
      <c r="J21877" t="s">
        <v>154</v>
      </c>
      <c r="K21877" t="s">
        <v>598</v>
      </c>
      <c r="P21877" t="s">
        <v>49</v>
      </c>
      <c r="Q21877" t="s">
        <v>50</v>
      </c>
      <c r="R21877" t="s">
        <v>25</v>
      </c>
    </row>
    <row r="21878" spans="1:18" x14ac:dyDescent="0.3">
      <c r="A21878">
        <v>21878</v>
      </c>
      <c r="B21878">
        <v>2683647135</v>
      </c>
      <c r="C21878" s="1">
        <v>44400</v>
      </c>
      <c r="D21878" t="s">
        <v>17</v>
      </c>
      <c r="E21878" t="s">
        <v>130</v>
      </c>
      <c r="G21878" t="s">
        <v>19</v>
      </c>
      <c r="H21878" t="s">
        <v>28</v>
      </c>
      <c r="I21878">
        <v>4</v>
      </c>
      <c r="J21878" t="s">
        <v>20079</v>
      </c>
      <c r="K21878" t="s">
        <v>22</v>
      </c>
      <c r="O21878">
        <v>8</v>
      </c>
      <c r="P21878" t="s">
        <v>20080</v>
      </c>
      <c r="Q21878" t="s">
        <v>35</v>
      </c>
      <c r="R21878" t="s">
        <v>57</v>
      </c>
    </row>
    <row r="21879" spans="1:18" x14ac:dyDescent="0.3">
      <c r="A21879">
        <v>21879</v>
      </c>
      <c r="B21879">
        <v>2749222835</v>
      </c>
      <c r="C21879" s="1">
        <v>44400</v>
      </c>
      <c r="D21879" t="s">
        <v>17</v>
      </c>
      <c r="E21879" t="s">
        <v>2279</v>
      </c>
      <c r="G21879" t="s">
        <v>19</v>
      </c>
      <c r="H21879" t="s">
        <v>28</v>
      </c>
      <c r="I21879">
        <v>3</v>
      </c>
      <c r="J21879" t="s">
        <v>2280</v>
      </c>
      <c r="K21879" t="s">
        <v>349</v>
      </c>
      <c r="O21879">
        <v>2</v>
      </c>
      <c r="P21879" t="s">
        <v>1030</v>
      </c>
      <c r="Q21879" t="s">
        <v>35</v>
      </c>
      <c r="R21879" t="s">
        <v>57</v>
      </c>
    </row>
    <row r="21880" spans="1:18" x14ac:dyDescent="0.3">
      <c r="A21880">
        <v>21880</v>
      </c>
      <c r="B21880">
        <v>2680655307</v>
      </c>
      <c r="C21880" s="1">
        <v>44400</v>
      </c>
      <c r="D21880" t="s">
        <v>17</v>
      </c>
      <c r="E21880" t="s">
        <v>13460</v>
      </c>
      <c r="G21880" t="s">
        <v>19</v>
      </c>
      <c r="H21880" t="s">
        <v>20</v>
      </c>
      <c r="I21880">
        <v>2</v>
      </c>
      <c r="J21880" t="s">
        <v>3508</v>
      </c>
      <c r="K21880" t="s">
        <v>3509</v>
      </c>
      <c r="O21880">
        <v>8</v>
      </c>
      <c r="P21880" t="s">
        <v>3510</v>
      </c>
      <c r="Q21880" t="s">
        <v>901</v>
      </c>
      <c r="R21880" t="s">
        <v>25</v>
      </c>
    </row>
    <row r="21881" spans="1:18" x14ac:dyDescent="0.3">
      <c r="A21881">
        <v>21881</v>
      </c>
      <c r="B21881">
        <v>2676397298</v>
      </c>
      <c r="C21881" s="1">
        <v>44400</v>
      </c>
      <c r="D21881" t="s">
        <v>17</v>
      </c>
      <c r="E21881" t="s">
        <v>410</v>
      </c>
      <c r="G21881" t="s">
        <v>19</v>
      </c>
      <c r="H21881" t="s">
        <v>28</v>
      </c>
      <c r="I21881">
        <v>6</v>
      </c>
      <c r="J21881" t="s">
        <v>120</v>
      </c>
      <c r="K21881" t="s">
        <v>436</v>
      </c>
      <c r="O21881">
        <v>1</v>
      </c>
      <c r="P21881" t="s">
        <v>267</v>
      </c>
      <c r="Q21881" t="s">
        <v>24</v>
      </c>
      <c r="R21881" t="s">
        <v>25</v>
      </c>
    </row>
    <row r="21882" spans="1:18" x14ac:dyDescent="0.3">
      <c r="A21882">
        <v>21882</v>
      </c>
      <c r="B21882">
        <v>2656636752</v>
      </c>
      <c r="C21882" s="1">
        <v>44400</v>
      </c>
      <c r="D21882" t="s">
        <v>97</v>
      </c>
      <c r="E21882" t="s">
        <v>97</v>
      </c>
      <c r="F21882" t="s">
        <v>119</v>
      </c>
      <c r="G21882" t="s">
        <v>46</v>
      </c>
      <c r="H21882" t="s">
        <v>28</v>
      </c>
      <c r="I21882">
        <v>9</v>
      </c>
      <c r="J21882" t="s">
        <v>120</v>
      </c>
      <c r="K21882" t="s">
        <v>940</v>
      </c>
      <c r="O21882">
        <v>2</v>
      </c>
      <c r="P21882" t="s">
        <v>49</v>
      </c>
      <c r="Q21882" t="s">
        <v>50</v>
      </c>
      <c r="R21882" t="s">
        <v>25</v>
      </c>
    </row>
    <row r="21883" spans="1:18" x14ac:dyDescent="0.3">
      <c r="A21883">
        <v>21883</v>
      </c>
      <c r="B21883">
        <v>2753447675</v>
      </c>
      <c r="C21883" s="1">
        <v>44400</v>
      </c>
      <c r="D21883" t="s">
        <v>1192</v>
      </c>
      <c r="E21883" t="s">
        <v>1192</v>
      </c>
      <c r="G21883" t="s">
        <v>19</v>
      </c>
      <c r="H21883" t="s">
        <v>28</v>
      </c>
      <c r="I21883">
        <v>3</v>
      </c>
      <c r="J21883" t="s">
        <v>1193</v>
      </c>
      <c r="K21883" t="s">
        <v>1043</v>
      </c>
      <c r="P21883" t="s">
        <v>1195</v>
      </c>
      <c r="Q21883" t="s">
        <v>35</v>
      </c>
      <c r="R21883" t="s">
        <v>25</v>
      </c>
    </row>
    <row r="21884" spans="1:18" x14ac:dyDescent="0.3">
      <c r="A21884">
        <v>21884</v>
      </c>
      <c r="B21884">
        <v>2752269914</v>
      </c>
      <c r="C21884" s="1">
        <v>44400</v>
      </c>
      <c r="D21884" t="s">
        <v>97</v>
      </c>
      <c r="E21884" t="s">
        <v>20081</v>
      </c>
      <c r="F21884" t="s">
        <v>20082</v>
      </c>
      <c r="G21884" t="s">
        <v>19</v>
      </c>
      <c r="H21884" t="s">
        <v>20</v>
      </c>
      <c r="I21884">
        <v>2</v>
      </c>
      <c r="J21884" t="s">
        <v>19058</v>
      </c>
      <c r="K21884" t="s">
        <v>8299</v>
      </c>
      <c r="O21884">
        <v>33</v>
      </c>
      <c r="P21884" t="s">
        <v>15379</v>
      </c>
      <c r="Q21884" t="s">
        <v>35</v>
      </c>
      <c r="R21884" t="s">
        <v>75</v>
      </c>
    </row>
    <row r="21885" spans="1:18" x14ac:dyDescent="0.3">
      <c r="A21885">
        <v>21885</v>
      </c>
      <c r="B21885">
        <v>2682337881</v>
      </c>
      <c r="C21885" s="1">
        <v>44401</v>
      </c>
      <c r="D21885" t="s">
        <v>1074</v>
      </c>
      <c r="E21885" t="s">
        <v>10317</v>
      </c>
      <c r="G21885" t="s">
        <v>19</v>
      </c>
      <c r="H21885" t="s">
        <v>20</v>
      </c>
      <c r="I21885">
        <v>1</v>
      </c>
      <c r="J21885" t="s">
        <v>10318</v>
      </c>
      <c r="K21885" t="s">
        <v>22</v>
      </c>
      <c r="O21885">
        <v>13</v>
      </c>
      <c r="P21885" t="s">
        <v>2720</v>
      </c>
      <c r="Q21885" t="s">
        <v>774</v>
      </c>
      <c r="R21885" t="s">
        <v>43</v>
      </c>
    </row>
    <row r="21886" spans="1:18" x14ac:dyDescent="0.3">
      <c r="A21886">
        <v>21886</v>
      </c>
      <c r="B21886">
        <v>2745387083</v>
      </c>
      <c r="C21886" s="1">
        <v>44401</v>
      </c>
      <c r="D21886" t="s">
        <v>36</v>
      </c>
      <c r="E21886" t="s">
        <v>20083</v>
      </c>
      <c r="G21886" t="s">
        <v>19</v>
      </c>
      <c r="H21886" t="s">
        <v>28</v>
      </c>
      <c r="I21886">
        <v>3</v>
      </c>
      <c r="J21886" t="s">
        <v>20084</v>
      </c>
      <c r="K21886" t="s">
        <v>4753</v>
      </c>
      <c r="O21886">
        <v>3</v>
      </c>
      <c r="P21886" t="s">
        <v>20085</v>
      </c>
      <c r="Q21886" t="s">
        <v>56</v>
      </c>
      <c r="R21886" t="s">
        <v>25</v>
      </c>
    </row>
    <row r="21887" spans="1:18" x14ac:dyDescent="0.3">
      <c r="A21887">
        <v>21887</v>
      </c>
      <c r="B21887">
        <v>2741532785</v>
      </c>
      <c r="C21887" s="1">
        <v>44401</v>
      </c>
      <c r="D21887" t="s">
        <v>36</v>
      </c>
      <c r="E21887" t="s">
        <v>457</v>
      </c>
      <c r="G21887" t="s">
        <v>19</v>
      </c>
      <c r="H21887" t="s">
        <v>28</v>
      </c>
      <c r="I21887">
        <v>4</v>
      </c>
      <c r="J21887" t="s">
        <v>13727</v>
      </c>
      <c r="K21887" t="s">
        <v>572</v>
      </c>
      <c r="O21887">
        <v>3</v>
      </c>
      <c r="P21887" t="s">
        <v>20086</v>
      </c>
      <c r="Q21887" t="s">
        <v>35</v>
      </c>
      <c r="R21887" t="s">
        <v>25</v>
      </c>
    </row>
    <row r="21888" spans="1:18" x14ac:dyDescent="0.3">
      <c r="A21888">
        <v>21888</v>
      </c>
      <c r="B21888">
        <v>2727658143</v>
      </c>
      <c r="C21888" s="1">
        <v>44401</v>
      </c>
      <c r="D21888" t="s">
        <v>17</v>
      </c>
      <c r="E21888" t="s">
        <v>17</v>
      </c>
      <c r="G21888" t="s">
        <v>19</v>
      </c>
      <c r="H21888" t="s">
        <v>28</v>
      </c>
      <c r="I21888">
        <v>4</v>
      </c>
      <c r="J21888" t="s">
        <v>242</v>
      </c>
      <c r="K21888" t="s">
        <v>321</v>
      </c>
      <c r="O21888">
        <v>2</v>
      </c>
      <c r="P21888" t="s">
        <v>244</v>
      </c>
      <c r="Q21888" t="s">
        <v>56</v>
      </c>
      <c r="R21888" t="s">
        <v>43</v>
      </c>
    </row>
    <row r="21889" spans="1:18" x14ac:dyDescent="0.3">
      <c r="A21889">
        <v>21889</v>
      </c>
      <c r="B21889">
        <v>2479974114</v>
      </c>
      <c r="C21889" s="1">
        <v>44401</v>
      </c>
      <c r="D21889" t="s">
        <v>190</v>
      </c>
      <c r="E21889" t="s">
        <v>190</v>
      </c>
      <c r="G21889" t="s">
        <v>19</v>
      </c>
      <c r="H21889" t="s">
        <v>28</v>
      </c>
      <c r="I21889">
        <v>4</v>
      </c>
      <c r="J21889" t="s">
        <v>19536</v>
      </c>
      <c r="K21889" t="s">
        <v>109</v>
      </c>
      <c r="O21889">
        <v>33</v>
      </c>
      <c r="P21889" t="s">
        <v>573</v>
      </c>
      <c r="Q21889" t="s">
        <v>137</v>
      </c>
      <c r="R21889" t="s">
        <v>111</v>
      </c>
    </row>
    <row r="21890" spans="1:18" x14ac:dyDescent="0.3">
      <c r="A21890">
        <v>21890</v>
      </c>
      <c r="B21890">
        <v>2715135443</v>
      </c>
      <c r="C21890" s="1">
        <v>44401</v>
      </c>
      <c r="D21890" t="s">
        <v>464</v>
      </c>
      <c r="E21890" t="s">
        <v>11363</v>
      </c>
      <c r="G21890" t="s">
        <v>19</v>
      </c>
      <c r="H21890" t="s">
        <v>20</v>
      </c>
      <c r="I21890">
        <v>4</v>
      </c>
      <c r="J21890" t="s">
        <v>11364</v>
      </c>
      <c r="K21890" t="s">
        <v>254</v>
      </c>
      <c r="O21890">
        <v>2</v>
      </c>
      <c r="P21890" t="s">
        <v>363</v>
      </c>
      <c r="Q21890" t="s">
        <v>35</v>
      </c>
      <c r="R21890" t="s">
        <v>43</v>
      </c>
    </row>
    <row r="21891" spans="1:18" x14ac:dyDescent="0.3">
      <c r="A21891">
        <v>21891</v>
      </c>
      <c r="B21891">
        <v>2654252452</v>
      </c>
      <c r="C21891" s="1">
        <v>44401</v>
      </c>
      <c r="D21891" t="s">
        <v>17</v>
      </c>
      <c r="E21891" t="s">
        <v>130</v>
      </c>
      <c r="F21891" t="s">
        <v>3286</v>
      </c>
      <c r="G21891" t="s">
        <v>19</v>
      </c>
      <c r="H21891" t="s">
        <v>28</v>
      </c>
      <c r="I21891">
        <v>6</v>
      </c>
      <c r="J21891" t="s">
        <v>3287</v>
      </c>
      <c r="K21891" t="s">
        <v>366</v>
      </c>
      <c r="O21891">
        <v>1</v>
      </c>
      <c r="P21891" t="s">
        <v>367</v>
      </c>
      <c r="Q21891" t="s">
        <v>35</v>
      </c>
      <c r="R21891" t="s">
        <v>57</v>
      </c>
    </row>
    <row r="21892" spans="1:18" x14ac:dyDescent="0.3">
      <c r="A21892">
        <v>21892</v>
      </c>
      <c r="B21892">
        <v>2719747886</v>
      </c>
      <c r="C21892" s="1">
        <v>44401</v>
      </c>
      <c r="D21892" t="s">
        <v>26</v>
      </c>
      <c r="E21892" t="s">
        <v>6599</v>
      </c>
      <c r="G21892" t="s">
        <v>46</v>
      </c>
      <c r="H21892" t="s">
        <v>67</v>
      </c>
      <c r="I21892">
        <v>5</v>
      </c>
      <c r="J21892" t="s">
        <v>6600</v>
      </c>
      <c r="K21892" t="s">
        <v>1129</v>
      </c>
      <c r="O21892">
        <v>14</v>
      </c>
      <c r="P21892" t="s">
        <v>987</v>
      </c>
      <c r="Q21892" t="s">
        <v>50</v>
      </c>
      <c r="R21892" t="s">
        <v>57</v>
      </c>
    </row>
    <row r="21893" spans="1:18" x14ac:dyDescent="0.3">
      <c r="A21893">
        <v>21893</v>
      </c>
      <c r="B21893">
        <v>2694726609</v>
      </c>
      <c r="C21893" s="1">
        <v>44401</v>
      </c>
      <c r="D21893" t="s">
        <v>97</v>
      </c>
      <c r="E21893" t="s">
        <v>2742</v>
      </c>
      <c r="G21893" t="s">
        <v>19</v>
      </c>
      <c r="H21893" t="s">
        <v>67</v>
      </c>
      <c r="I21893">
        <v>3</v>
      </c>
      <c r="J21893" t="s">
        <v>2496</v>
      </c>
      <c r="K21893" t="s">
        <v>254</v>
      </c>
      <c r="O21893">
        <v>79</v>
      </c>
      <c r="P21893" t="s">
        <v>8271</v>
      </c>
      <c r="Q21893" t="s">
        <v>91</v>
      </c>
      <c r="R21893" t="s">
        <v>43</v>
      </c>
    </row>
    <row r="21894" spans="1:18" x14ac:dyDescent="0.3">
      <c r="A21894">
        <v>21894</v>
      </c>
      <c r="B21894">
        <v>2680678126</v>
      </c>
      <c r="C21894" s="1">
        <v>44401</v>
      </c>
      <c r="D21894" t="s">
        <v>209</v>
      </c>
      <c r="E21894" t="s">
        <v>568</v>
      </c>
      <c r="G21894" t="s">
        <v>19</v>
      </c>
      <c r="H21894" t="s">
        <v>67</v>
      </c>
      <c r="I21894">
        <v>4</v>
      </c>
      <c r="J21894" t="s">
        <v>1281</v>
      </c>
      <c r="K21894" t="s">
        <v>415</v>
      </c>
      <c r="O21894">
        <v>63</v>
      </c>
      <c r="P21894" t="s">
        <v>1283</v>
      </c>
      <c r="Q21894" t="s">
        <v>50</v>
      </c>
      <c r="R21894" t="s">
        <v>75</v>
      </c>
    </row>
    <row r="21895" spans="1:18" x14ac:dyDescent="0.3">
      <c r="A21895">
        <v>21895</v>
      </c>
      <c r="B21895">
        <v>2755098432</v>
      </c>
      <c r="C21895" s="1">
        <v>44401</v>
      </c>
      <c r="D21895" t="s">
        <v>36</v>
      </c>
      <c r="E21895" t="s">
        <v>8216</v>
      </c>
      <c r="G21895" t="s">
        <v>19</v>
      </c>
      <c r="H21895" t="s">
        <v>67</v>
      </c>
      <c r="I21895">
        <v>4</v>
      </c>
      <c r="J21895" t="s">
        <v>101</v>
      </c>
      <c r="K21895" t="s">
        <v>714</v>
      </c>
      <c r="O21895">
        <v>11</v>
      </c>
      <c r="P21895" t="s">
        <v>8217</v>
      </c>
      <c r="Q21895" t="s">
        <v>774</v>
      </c>
      <c r="R21895" t="s">
        <v>111</v>
      </c>
    </row>
    <row r="21896" spans="1:18" x14ac:dyDescent="0.3">
      <c r="A21896">
        <v>21896</v>
      </c>
      <c r="B21896">
        <v>2656846329</v>
      </c>
      <c r="C21896" s="1">
        <v>44401</v>
      </c>
      <c r="D21896" t="s">
        <v>17</v>
      </c>
      <c r="E21896" t="s">
        <v>17</v>
      </c>
      <c r="F21896" t="s">
        <v>5876</v>
      </c>
      <c r="G21896" t="s">
        <v>19</v>
      </c>
      <c r="H21896" t="s">
        <v>20</v>
      </c>
      <c r="I21896">
        <v>3</v>
      </c>
      <c r="J21896" t="s">
        <v>5877</v>
      </c>
      <c r="K21896" t="s">
        <v>466</v>
      </c>
      <c r="O21896">
        <v>12</v>
      </c>
      <c r="P21896" t="s">
        <v>142</v>
      </c>
      <c r="Q21896" t="s">
        <v>35</v>
      </c>
      <c r="R21896" t="s">
        <v>75</v>
      </c>
    </row>
    <row r="21897" spans="1:18" x14ac:dyDescent="0.3">
      <c r="A21897">
        <v>21897</v>
      </c>
      <c r="B21897">
        <v>2656637976</v>
      </c>
      <c r="C21897" s="1">
        <v>44401</v>
      </c>
      <c r="D21897" t="s">
        <v>26</v>
      </c>
      <c r="E21897" t="s">
        <v>71</v>
      </c>
      <c r="F21897" t="s">
        <v>119</v>
      </c>
      <c r="G21897" t="s">
        <v>46</v>
      </c>
      <c r="H21897" t="s">
        <v>28</v>
      </c>
      <c r="I21897">
        <v>6</v>
      </c>
      <c r="J21897" t="s">
        <v>154</v>
      </c>
      <c r="K21897" t="s">
        <v>3844</v>
      </c>
      <c r="P21897" t="s">
        <v>49</v>
      </c>
      <c r="Q21897" t="s">
        <v>50</v>
      </c>
      <c r="R21897" t="s">
        <v>25</v>
      </c>
    </row>
    <row r="21898" spans="1:18" x14ac:dyDescent="0.3">
      <c r="A21898">
        <v>21898</v>
      </c>
      <c r="B21898">
        <v>2748651393</v>
      </c>
      <c r="C21898" s="1">
        <v>44401</v>
      </c>
      <c r="D21898" t="s">
        <v>65</v>
      </c>
      <c r="E21898" t="s">
        <v>65</v>
      </c>
      <c r="G21898" t="s">
        <v>19</v>
      </c>
      <c r="H21898" t="s">
        <v>28</v>
      </c>
      <c r="I21898">
        <v>6</v>
      </c>
      <c r="J21898" t="s">
        <v>250</v>
      </c>
      <c r="K21898" t="s">
        <v>22</v>
      </c>
      <c r="O21898">
        <v>87</v>
      </c>
      <c r="P21898" t="s">
        <v>6143</v>
      </c>
    </row>
    <row r="21899" spans="1:18" x14ac:dyDescent="0.3">
      <c r="A21899">
        <v>21899</v>
      </c>
      <c r="B21899">
        <v>2695983391</v>
      </c>
      <c r="C21899" s="1">
        <v>44401</v>
      </c>
      <c r="D21899" t="s">
        <v>97</v>
      </c>
      <c r="E21899" t="s">
        <v>97</v>
      </c>
      <c r="F21899" t="s">
        <v>18023</v>
      </c>
      <c r="G21899" t="s">
        <v>19</v>
      </c>
      <c r="H21899" t="s">
        <v>28</v>
      </c>
      <c r="I21899">
        <v>6</v>
      </c>
      <c r="J21899" t="s">
        <v>18024</v>
      </c>
      <c r="K21899" t="s">
        <v>22</v>
      </c>
      <c r="O21899">
        <v>11</v>
      </c>
      <c r="P21899" t="s">
        <v>9414</v>
      </c>
      <c r="Q21899" t="s">
        <v>3650</v>
      </c>
      <c r="R21899" t="s">
        <v>43</v>
      </c>
    </row>
    <row r="21900" spans="1:18" x14ac:dyDescent="0.3">
      <c r="A21900">
        <v>21900</v>
      </c>
      <c r="B21900">
        <v>2651762840</v>
      </c>
      <c r="C21900" s="1">
        <v>44401</v>
      </c>
      <c r="D21900" t="s">
        <v>17</v>
      </c>
      <c r="E21900" t="s">
        <v>20087</v>
      </c>
      <c r="F21900" t="s">
        <v>11776</v>
      </c>
      <c r="G21900" t="s">
        <v>19</v>
      </c>
      <c r="H21900" t="s">
        <v>67</v>
      </c>
      <c r="I21900">
        <v>4</v>
      </c>
      <c r="J21900" t="s">
        <v>11777</v>
      </c>
      <c r="K21900" t="s">
        <v>415</v>
      </c>
      <c r="O21900">
        <v>2</v>
      </c>
      <c r="P21900" t="s">
        <v>5322</v>
      </c>
      <c r="Q21900" t="s">
        <v>35</v>
      </c>
      <c r="R21900" t="s">
        <v>25</v>
      </c>
    </row>
    <row r="21901" spans="1:18" x14ac:dyDescent="0.3">
      <c r="A21901">
        <v>21901</v>
      </c>
      <c r="B21901">
        <v>2741586533</v>
      </c>
      <c r="C21901" s="1">
        <v>44401</v>
      </c>
      <c r="D21901" t="s">
        <v>17</v>
      </c>
      <c r="E21901" t="s">
        <v>1915</v>
      </c>
      <c r="G21901" t="s">
        <v>19</v>
      </c>
      <c r="H21901" t="s">
        <v>28</v>
      </c>
      <c r="I21901">
        <v>2</v>
      </c>
      <c r="J21901" t="s">
        <v>7027</v>
      </c>
      <c r="K21901" t="s">
        <v>466</v>
      </c>
      <c r="P21901" t="s">
        <v>136</v>
      </c>
      <c r="Q21901" t="s">
        <v>137</v>
      </c>
      <c r="R21901" t="s">
        <v>75</v>
      </c>
    </row>
    <row r="21902" spans="1:18" x14ac:dyDescent="0.3">
      <c r="A21902">
        <v>21902</v>
      </c>
      <c r="B21902">
        <v>2724846798</v>
      </c>
      <c r="C21902" s="1">
        <v>44402</v>
      </c>
      <c r="D21902" t="s">
        <v>431</v>
      </c>
      <c r="E21902" t="s">
        <v>20088</v>
      </c>
      <c r="G21902" t="s">
        <v>19</v>
      </c>
      <c r="H21902" t="s">
        <v>20</v>
      </c>
      <c r="I21902">
        <v>2</v>
      </c>
      <c r="J21902" t="s">
        <v>20089</v>
      </c>
      <c r="K21902" t="s">
        <v>22</v>
      </c>
      <c r="P21902" t="s">
        <v>241</v>
      </c>
      <c r="Q21902" t="s">
        <v>50</v>
      </c>
      <c r="R21902" t="s">
        <v>25</v>
      </c>
    </row>
    <row r="21903" spans="1:18" x14ac:dyDescent="0.3">
      <c r="A21903">
        <v>21903</v>
      </c>
      <c r="B21903">
        <v>2744665448</v>
      </c>
      <c r="C21903" s="1">
        <v>44402</v>
      </c>
      <c r="D21903" t="s">
        <v>441</v>
      </c>
      <c r="E21903" t="s">
        <v>441</v>
      </c>
      <c r="G21903" t="s">
        <v>19</v>
      </c>
      <c r="H21903" t="s">
        <v>67</v>
      </c>
      <c r="I21903">
        <v>2</v>
      </c>
      <c r="J21903" t="s">
        <v>20090</v>
      </c>
      <c r="K21903" t="s">
        <v>22</v>
      </c>
      <c r="O21903">
        <v>179</v>
      </c>
      <c r="P21903" t="s">
        <v>7250</v>
      </c>
      <c r="Q21903" t="s">
        <v>658</v>
      </c>
      <c r="R21903" t="s">
        <v>25</v>
      </c>
    </row>
    <row r="21904" spans="1:18" x14ac:dyDescent="0.3">
      <c r="A21904">
        <v>21904</v>
      </c>
      <c r="B21904">
        <v>2738364157</v>
      </c>
      <c r="C21904" s="1">
        <v>44402</v>
      </c>
      <c r="D21904" t="s">
        <v>86</v>
      </c>
      <c r="E21904" t="s">
        <v>86</v>
      </c>
      <c r="G21904" t="s">
        <v>46</v>
      </c>
      <c r="H21904" t="s">
        <v>28</v>
      </c>
      <c r="I21904">
        <v>4</v>
      </c>
      <c r="J21904" t="s">
        <v>101</v>
      </c>
      <c r="K21904" t="s">
        <v>4601</v>
      </c>
      <c r="P21904" t="s">
        <v>49</v>
      </c>
      <c r="Q21904" t="s">
        <v>50</v>
      </c>
      <c r="R21904" t="s">
        <v>25</v>
      </c>
    </row>
    <row r="21905" spans="1:18" x14ac:dyDescent="0.3">
      <c r="A21905">
        <v>21905</v>
      </c>
      <c r="B21905">
        <v>2702401941</v>
      </c>
      <c r="C21905" s="1">
        <v>44402</v>
      </c>
      <c r="D21905" t="s">
        <v>44</v>
      </c>
      <c r="E21905" t="s">
        <v>45</v>
      </c>
      <c r="F21905" t="s">
        <v>305</v>
      </c>
      <c r="G21905" t="s">
        <v>46</v>
      </c>
      <c r="H21905" t="s">
        <v>28</v>
      </c>
      <c r="I21905">
        <v>5</v>
      </c>
      <c r="J21905" t="s">
        <v>120</v>
      </c>
      <c r="K21905" t="s">
        <v>141</v>
      </c>
      <c r="P21905" t="s">
        <v>49</v>
      </c>
      <c r="Q21905" t="s">
        <v>50</v>
      </c>
      <c r="R21905" t="s">
        <v>25</v>
      </c>
    </row>
    <row r="21906" spans="1:18" x14ac:dyDescent="0.3">
      <c r="A21906">
        <v>21906</v>
      </c>
      <c r="B21906">
        <v>2559054504</v>
      </c>
      <c r="C21906" s="1">
        <v>44402</v>
      </c>
      <c r="D21906" t="s">
        <v>609</v>
      </c>
      <c r="E21906" t="s">
        <v>610</v>
      </c>
      <c r="G21906" t="s">
        <v>19</v>
      </c>
      <c r="H21906" t="s">
        <v>28</v>
      </c>
      <c r="I21906">
        <v>5</v>
      </c>
      <c r="J21906" t="s">
        <v>611</v>
      </c>
      <c r="K21906" t="s">
        <v>943</v>
      </c>
      <c r="O21906">
        <v>1</v>
      </c>
      <c r="P21906" t="s">
        <v>70</v>
      </c>
      <c r="Q21906" t="s">
        <v>56</v>
      </c>
      <c r="R21906" t="s">
        <v>25</v>
      </c>
    </row>
    <row r="21907" spans="1:18" x14ac:dyDescent="0.3">
      <c r="A21907">
        <v>21907</v>
      </c>
      <c r="B21907">
        <v>2683302035</v>
      </c>
      <c r="C21907" s="1">
        <v>44402</v>
      </c>
      <c r="D21907" t="s">
        <v>97</v>
      </c>
      <c r="E21907" t="s">
        <v>156</v>
      </c>
      <c r="G21907" t="s">
        <v>19</v>
      </c>
      <c r="H21907" t="s">
        <v>28</v>
      </c>
      <c r="I21907">
        <v>4</v>
      </c>
      <c r="J21907" t="s">
        <v>9356</v>
      </c>
      <c r="K21907" t="s">
        <v>466</v>
      </c>
      <c r="O21907">
        <v>10</v>
      </c>
      <c r="P21907" t="s">
        <v>1366</v>
      </c>
      <c r="Q21907" t="s">
        <v>35</v>
      </c>
      <c r="R21907" t="s">
        <v>57</v>
      </c>
    </row>
    <row r="21908" spans="1:18" x14ac:dyDescent="0.3">
      <c r="A21908">
        <v>21908</v>
      </c>
      <c r="B21908">
        <v>2483509540</v>
      </c>
      <c r="C21908" s="1">
        <v>44402</v>
      </c>
      <c r="D21908" t="s">
        <v>26</v>
      </c>
      <c r="E21908" t="s">
        <v>2158</v>
      </c>
      <c r="F21908" t="s">
        <v>10054</v>
      </c>
      <c r="G21908" t="s">
        <v>19</v>
      </c>
      <c r="H21908" t="s">
        <v>28</v>
      </c>
      <c r="I21908">
        <v>4</v>
      </c>
      <c r="J21908" t="s">
        <v>10055</v>
      </c>
      <c r="K21908" t="s">
        <v>263</v>
      </c>
      <c r="O21908">
        <v>1</v>
      </c>
      <c r="P21908" t="s">
        <v>96</v>
      </c>
      <c r="Q21908" t="s">
        <v>35</v>
      </c>
      <c r="R21908" t="s">
        <v>25</v>
      </c>
    </row>
    <row r="21909" spans="1:18" x14ac:dyDescent="0.3">
      <c r="A21909">
        <v>21909</v>
      </c>
      <c r="B21909">
        <v>2686361294</v>
      </c>
      <c r="C21909" s="1">
        <v>44402</v>
      </c>
      <c r="D21909" t="s">
        <v>17</v>
      </c>
      <c r="E21909" t="s">
        <v>19001</v>
      </c>
      <c r="G21909" t="s">
        <v>19</v>
      </c>
      <c r="H21909" t="s">
        <v>28</v>
      </c>
      <c r="I21909">
        <v>2</v>
      </c>
      <c r="J21909" t="s">
        <v>20091</v>
      </c>
      <c r="K21909" t="s">
        <v>647</v>
      </c>
      <c r="L21909">
        <v>138000</v>
      </c>
      <c r="M21909">
        <v>160000</v>
      </c>
      <c r="N21909" t="s">
        <v>217</v>
      </c>
      <c r="O21909">
        <v>5</v>
      </c>
      <c r="P21909" t="s">
        <v>662</v>
      </c>
      <c r="Q21909" t="s">
        <v>137</v>
      </c>
      <c r="R21909" t="s">
        <v>147</v>
      </c>
    </row>
    <row r="21910" spans="1:18" x14ac:dyDescent="0.3">
      <c r="A21910">
        <v>21910</v>
      </c>
      <c r="B21910">
        <v>2739254137</v>
      </c>
      <c r="C21910" s="1">
        <v>44402</v>
      </c>
      <c r="D21910" t="s">
        <v>86</v>
      </c>
      <c r="E21910" t="s">
        <v>86</v>
      </c>
      <c r="G21910" t="s">
        <v>46</v>
      </c>
      <c r="H21910" t="s">
        <v>28</v>
      </c>
      <c r="I21910">
        <v>6</v>
      </c>
      <c r="J21910" t="s">
        <v>101</v>
      </c>
      <c r="K21910" t="s">
        <v>1673</v>
      </c>
      <c r="P21910" t="s">
        <v>49</v>
      </c>
      <c r="Q21910" t="s">
        <v>50</v>
      </c>
      <c r="R21910" t="s">
        <v>25</v>
      </c>
    </row>
    <row r="21911" spans="1:18" x14ac:dyDescent="0.3">
      <c r="A21911">
        <v>21911</v>
      </c>
      <c r="B21911">
        <v>2687273347</v>
      </c>
      <c r="C21911" s="1">
        <v>44402</v>
      </c>
      <c r="D21911" t="s">
        <v>36</v>
      </c>
      <c r="E21911" t="s">
        <v>2294</v>
      </c>
      <c r="F21911" t="s">
        <v>10882</v>
      </c>
      <c r="G21911" t="s">
        <v>19</v>
      </c>
      <c r="H21911" t="s">
        <v>67</v>
      </c>
      <c r="I21911">
        <v>1</v>
      </c>
      <c r="J21911" t="s">
        <v>10883</v>
      </c>
      <c r="K21911" t="s">
        <v>2021</v>
      </c>
      <c r="O21911">
        <v>2</v>
      </c>
      <c r="P21911" t="s">
        <v>696</v>
      </c>
      <c r="Q21911" t="s">
        <v>697</v>
      </c>
      <c r="R21911" t="s">
        <v>25</v>
      </c>
    </row>
    <row r="21912" spans="1:18" x14ac:dyDescent="0.3">
      <c r="A21912">
        <v>21912</v>
      </c>
      <c r="B21912">
        <v>2748237579</v>
      </c>
      <c r="C21912" s="1">
        <v>44402</v>
      </c>
      <c r="D21912" t="s">
        <v>44</v>
      </c>
      <c r="E21912" t="s">
        <v>18992</v>
      </c>
      <c r="G21912" t="s">
        <v>19</v>
      </c>
      <c r="H21912" t="s">
        <v>67</v>
      </c>
      <c r="I21912">
        <v>4</v>
      </c>
      <c r="J21912" t="s">
        <v>18993</v>
      </c>
      <c r="K21912" t="s">
        <v>572</v>
      </c>
      <c r="O21912">
        <v>13</v>
      </c>
      <c r="P21912" t="s">
        <v>18994</v>
      </c>
      <c r="Q21912" t="s">
        <v>35</v>
      </c>
      <c r="R21912" t="s">
        <v>111</v>
      </c>
    </row>
    <row r="21913" spans="1:18" x14ac:dyDescent="0.3">
      <c r="A21913">
        <v>21913</v>
      </c>
      <c r="B21913">
        <v>2731476453</v>
      </c>
      <c r="C21913" s="1">
        <v>44402</v>
      </c>
      <c r="D21913" t="s">
        <v>1240</v>
      </c>
      <c r="E21913" t="s">
        <v>2874</v>
      </c>
      <c r="G21913" t="s">
        <v>19</v>
      </c>
      <c r="H21913" t="s">
        <v>67</v>
      </c>
      <c r="I21913">
        <v>3</v>
      </c>
      <c r="J21913" t="s">
        <v>20092</v>
      </c>
      <c r="K21913" t="s">
        <v>477</v>
      </c>
      <c r="O21913">
        <v>5</v>
      </c>
      <c r="P21913" t="s">
        <v>20093</v>
      </c>
      <c r="Q21913" t="s">
        <v>11052</v>
      </c>
      <c r="R21913" t="s">
        <v>43</v>
      </c>
    </row>
    <row r="21914" spans="1:18" x14ac:dyDescent="0.3">
      <c r="A21914">
        <v>21914</v>
      </c>
      <c r="B21914">
        <v>2707945047</v>
      </c>
      <c r="C21914" s="1">
        <v>44402</v>
      </c>
      <c r="D21914" t="s">
        <v>44</v>
      </c>
      <c r="E21914" t="s">
        <v>1424</v>
      </c>
      <c r="F21914" t="s">
        <v>1425</v>
      </c>
      <c r="G21914" t="s">
        <v>19</v>
      </c>
      <c r="H21914" t="s">
        <v>20</v>
      </c>
      <c r="I21914">
        <v>4</v>
      </c>
      <c r="J21914" t="s">
        <v>1426</v>
      </c>
      <c r="K21914" t="s">
        <v>973</v>
      </c>
      <c r="P21914" t="s">
        <v>1427</v>
      </c>
      <c r="Q21914" t="s">
        <v>146</v>
      </c>
      <c r="R21914" t="s">
        <v>147</v>
      </c>
    </row>
    <row r="21915" spans="1:18" x14ac:dyDescent="0.3">
      <c r="A21915">
        <v>21915</v>
      </c>
      <c r="B21915">
        <v>2679397713</v>
      </c>
      <c r="C21915" s="1">
        <v>44402</v>
      </c>
      <c r="D21915" t="s">
        <v>65</v>
      </c>
      <c r="E21915" t="s">
        <v>65</v>
      </c>
      <c r="G21915" t="s">
        <v>19</v>
      </c>
      <c r="H21915" t="s">
        <v>20</v>
      </c>
      <c r="I21915">
        <v>0</v>
      </c>
      <c r="J21915" t="s">
        <v>14535</v>
      </c>
      <c r="K21915" t="s">
        <v>846</v>
      </c>
      <c r="O21915">
        <v>85</v>
      </c>
      <c r="P21915" t="s">
        <v>14536</v>
      </c>
      <c r="Q21915" t="s">
        <v>56</v>
      </c>
      <c r="R21915" t="s">
        <v>43</v>
      </c>
    </row>
    <row r="21916" spans="1:18" x14ac:dyDescent="0.3">
      <c r="A21916">
        <v>21916</v>
      </c>
      <c r="B21916">
        <v>2717580108</v>
      </c>
      <c r="C21916" s="1">
        <v>44402</v>
      </c>
      <c r="D21916" t="s">
        <v>449</v>
      </c>
      <c r="E21916" t="s">
        <v>4974</v>
      </c>
      <c r="G21916" t="s">
        <v>19</v>
      </c>
      <c r="H21916" t="s">
        <v>28</v>
      </c>
      <c r="I21916">
        <v>6</v>
      </c>
      <c r="J21916" t="s">
        <v>120</v>
      </c>
      <c r="K21916" t="s">
        <v>412</v>
      </c>
      <c r="O21916">
        <v>1</v>
      </c>
      <c r="P21916" t="s">
        <v>909</v>
      </c>
      <c r="Q21916" t="s">
        <v>24</v>
      </c>
      <c r="R21916" t="s">
        <v>43</v>
      </c>
    </row>
    <row r="21917" spans="1:18" x14ac:dyDescent="0.3">
      <c r="A21917">
        <v>21917</v>
      </c>
      <c r="B21917">
        <v>2677475246</v>
      </c>
      <c r="C21917" s="1">
        <v>44402</v>
      </c>
      <c r="D21917" t="s">
        <v>65</v>
      </c>
      <c r="E21917" t="s">
        <v>65</v>
      </c>
      <c r="G21917" t="s">
        <v>19</v>
      </c>
      <c r="H21917" t="s">
        <v>67</v>
      </c>
      <c r="I21917">
        <v>4</v>
      </c>
      <c r="J21917" t="s">
        <v>20094</v>
      </c>
      <c r="K21917" t="s">
        <v>22</v>
      </c>
      <c r="O21917">
        <v>26</v>
      </c>
      <c r="P21917" t="s">
        <v>20095</v>
      </c>
      <c r="Q21917" t="s">
        <v>3927</v>
      </c>
      <c r="R21917" t="s">
        <v>147</v>
      </c>
    </row>
    <row r="21918" spans="1:18" x14ac:dyDescent="0.3">
      <c r="A21918">
        <v>21918</v>
      </c>
      <c r="B21918">
        <v>2660723406</v>
      </c>
      <c r="C21918" s="1">
        <v>44402</v>
      </c>
      <c r="D21918" t="s">
        <v>17</v>
      </c>
      <c r="E21918" t="s">
        <v>6898</v>
      </c>
      <c r="G21918" t="s">
        <v>19</v>
      </c>
      <c r="H21918" t="s">
        <v>67</v>
      </c>
      <c r="I21918">
        <v>4</v>
      </c>
      <c r="J21918" t="s">
        <v>3626</v>
      </c>
      <c r="K21918" t="s">
        <v>336</v>
      </c>
      <c r="O21918">
        <v>1</v>
      </c>
      <c r="P21918" t="s">
        <v>96</v>
      </c>
      <c r="Q21918" t="s">
        <v>35</v>
      </c>
      <c r="R21918" t="s">
        <v>25</v>
      </c>
    </row>
    <row r="21919" spans="1:18" x14ac:dyDescent="0.3">
      <c r="A21919">
        <v>21919</v>
      </c>
      <c r="B21919">
        <v>2685057162</v>
      </c>
      <c r="C21919" s="1">
        <v>44403</v>
      </c>
      <c r="D21919" t="s">
        <v>44</v>
      </c>
      <c r="E21919" t="s">
        <v>13761</v>
      </c>
      <c r="G21919" t="s">
        <v>19</v>
      </c>
      <c r="H21919" t="s">
        <v>20</v>
      </c>
      <c r="I21919">
        <v>0</v>
      </c>
      <c r="J21919" t="s">
        <v>13762</v>
      </c>
      <c r="K21919" t="s">
        <v>832</v>
      </c>
      <c r="P21919" t="s">
        <v>13763</v>
      </c>
      <c r="Q21919" t="s">
        <v>56</v>
      </c>
      <c r="R21919" t="s">
        <v>147</v>
      </c>
    </row>
    <row r="21920" spans="1:18" x14ac:dyDescent="0.3">
      <c r="A21920">
        <v>21920</v>
      </c>
      <c r="B21920">
        <v>2554017969</v>
      </c>
      <c r="C21920" s="1">
        <v>44403</v>
      </c>
      <c r="D21920" t="s">
        <v>17</v>
      </c>
      <c r="E21920" t="s">
        <v>130</v>
      </c>
      <c r="F21920" t="s">
        <v>347</v>
      </c>
      <c r="G21920" t="s">
        <v>19</v>
      </c>
      <c r="H21920" t="s">
        <v>67</v>
      </c>
      <c r="I21920">
        <v>3</v>
      </c>
      <c r="J21920" t="s">
        <v>348</v>
      </c>
      <c r="K21920" t="s">
        <v>598</v>
      </c>
      <c r="O21920">
        <v>2</v>
      </c>
      <c r="P21920" t="s">
        <v>85</v>
      </c>
      <c r="Q21920" t="s">
        <v>35</v>
      </c>
      <c r="R21920" t="s">
        <v>25</v>
      </c>
    </row>
    <row r="21921" spans="1:18" x14ac:dyDescent="0.3">
      <c r="A21921">
        <v>21921</v>
      </c>
      <c r="B21921">
        <v>2702402410</v>
      </c>
      <c r="C21921" s="1">
        <v>44403</v>
      </c>
      <c r="D21921" t="s">
        <v>44</v>
      </c>
      <c r="E21921" t="s">
        <v>45</v>
      </c>
      <c r="F21921" t="s">
        <v>305</v>
      </c>
      <c r="G21921" t="s">
        <v>46</v>
      </c>
      <c r="H21921" t="s">
        <v>28</v>
      </c>
      <c r="I21921">
        <v>6</v>
      </c>
      <c r="J21921" t="s">
        <v>120</v>
      </c>
      <c r="K21921" t="s">
        <v>796</v>
      </c>
      <c r="P21921" t="s">
        <v>49</v>
      </c>
      <c r="Q21921" t="s">
        <v>50</v>
      </c>
      <c r="R21921" t="s">
        <v>25</v>
      </c>
    </row>
    <row r="21922" spans="1:18" x14ac:dyDescent="0.3">
      <c r="A21922">
        <v>21922</v>
      </c>
      <c r="B21922">
        <v>2571806498</v>
      </c>
      <c r="C21922" s="1">
        <v>44403</v>
      </c>
      <c r="D21922" t="s">
        <v>17</v>
      </c>
      <c r="E21922" t="s">
        <v>7079</v>
      </c>
      <c r="F21922" t="s">
        <v>7437</v>
      </c>
      <c r="G21922" t="s">
        <v>19</v>
      </c>
      <c r="H21922" t="s">
        <v>67</v>
      </c>
      <c r="I21922">
        <v>5</v>
      </c>
      <c r="J21922" t="s">
        <v>20096</v>
      </c>
      <c r="K21922" t="s">
        <v>329</v>
      </c>
      <c r="P21922" t="s">
        <v>330</v>
      </c>
      <c r="Q21922" t="s">
        <v>331</v>
      </c>
      <c r="R21922" t="s">
        <v>43</v>
      </c>
    </row>
    <row r="21923" spans="1:18" x14ac:dyDescent="0.3">
      <c r="A21923">
        <v>21923</v>
      </c>
      <c r="B21923">
        <v>2692449853</v>
      </c>
      <c r="C21923" s="1">
        <v>44403</v>
      </c>
      <c r="D21923" t="s">
        <v>654</v>
      </c>
      <c r="E21923" t="s">
        <v>654</v>
      </c>
      <c r="G21923" t="s">
        <v>19</v>
      </c>
      <c r="H21923" t="s">
        <v>20</v>
      </c>
      <c r="I21923">
        <v>2</v>
      </c>
      <c r="J21923" t="s">
        <v>3424</v>
      </c>
      <c r="K21923" t="s">
        <v>553</v>
      </c>
      <c r="O21923">
        <v>21</v>
      </c>
      <c r="P21923" t="s">
        <v>20097</v>
      </c>
      <c r="Q21923" t="s">
        <v>91</v>
      </c>
      <c r="R21923" t="s">
        <v>147</v>
      </c>
    </row>
    <row r="21924" spans="1:18" x14ac:dyDescent="0.3">
      <c r="A21924">
        <v>21924</v>
      </c>
      <c r="B21924">
        <v>2715909384</v>
      </c>
      <c r="C21924" s="1">
        <v>44403</v>
      </c>
      <c r="D21924" t="s">
        <v>26</v>
      </c>
      <c r="E21924" t="s">
        <v>16501</v>
      </c>
      <c r="G21924" t="s">
        <v>19</v>
      </c>
      <c r="H21924" t="s">
        <v>20</v>
      </c>
      <c r="I21924">
        <v>3</v>
      </c>
      <c r="J21924" t="s">
        <v>16502</v>
      </c>
      <c r="K21924" t="s">
        <v>3083</v>
      </c>
      <c r="O21924">
        <v>2</v>
      </c>
      <c r="P21924" t="s">
        <v>1957</v>
      </c>
      <c r="Q21924" t="s">
        <v>50</v>
      </c>
      <c r="R21924" t="s">
        <v>57</v>
      </c>
    </row>
    <row r="21925" spans="1:18" x14ac:dyDescent="0.3">
      <c r="A21925">
        <v>21925</v>
      </c>
      <c r="B21925">
        <v>2731467126</v>
      </c>
      <c r="C21925" s="1">
        <v>44403</v>
      </c>
      <c r="D21925" t="s">
        <v>17</v>
      </c>
      <c r="E21925" t="s">
        <v>11800</v>
      </c>
      <c r="G21925" t="s">
        <v>19</v>
      </c>
      <c r="H21925" t="s">
        <v>67</v>
      </c>
      <c r="I21925">
        <v>4</v>
      </c>
      <c r="J21925" t="s">
        <v>11801</v>
      </c>
      <c r="K21925" t="s">
        <v>8745</v>
      </c>
      <c r="O21925">
        <v>1</v>
      </c>
      <c r="P21925" t="s">
        <v>2046</v>
      </c>
      <c r="Q21925" t="s">
        <v>137</v>
      </c>
      <c r="R21925" t="s">
        <v>111</v>
      </c>
    </row>
    <row r="21926" spans="1:18" x14ac:dyDescent="0.3">
      <c r="A21926">
        <v>21926</v>
      </c>
      <c r="B21926">
        <v>2732751849</v>
      </c>
      <c r="C21926" s="1">
        <v>44403</v>
      </c>
      <c r="D21926" t="s">
        <v>65</v>
      </c>
      <c r="E21926" t="s">
        <v>913</v>
      </c>
      <c r="G21926" t="s">
        <v>46</v>
      </c>
      <c r="H21926" t="s">
        <v>28</v>
      </c>
      <c r="I21926">
        <v>8</v>
      </c>
      <c r="J21926" t="s">
        <v>4544</v>
      </c>
      <c r="K21926" t="s">
        <v>102</v>
      </c>
      <c r="O21926">
        <v>59</v>
      </c>
      <c r="P21926" t="s">
        <v>13619</v>
      </c>
      <c r="Q21926" t="s">
        <v>56</v>
      </c>
      <c r="R21926" t="s">
        <v>57</v>
      </c>
    </row>
    <row r="21927" spans="1:18" x14ac:dyDescent="0.3">
      <c r="A21927">
        <v>21927</v>
      </c>
      <c r="B21927">
        <v>2639292153</v>
      </c>
      <c r="C21927" s="1">
        <v>44403</v>
      </c>
      <c r="D21927" t="s">
        <v>17</v>
      </c>
      <c r="E21927" t="s">
        <v>2101</v>
      </c>
      <c r="F21927" t="s">
        <v>1291</v>
      </c>
      <c r="G21927" t="s">
        <v>19</v>
      </c>
      <c r="H21927" t="s">
        <v>67</v>
      </c>
      <c r="I21927">
        <v>2</v>
      </c>
      <c r="J21927" t="s">
        <v>7561</v>
      </c>
      <c r="K21927" t="s">
        <v>1884</v>
      </c>
      <c r="O21927">
        <v>2</v>
      </c>
      <c r="P21927" t="s">
        <v>996</v>
      </c>
      <c r="Q21927" t="s">
        <v>42</v>
      </c>
      <c r="R21927" t="s">
        <v>43</v>
      </c>
    </row>
    <row r="21928" spans="1:18" x14ac:dyDescent="0.3">
      <c r="A21928">
        <v>21928</v>
      </c>
      <c r="B21928">
        <v>2657222422</v>
      </c>
      <c r="C21928" s="1">
        <v>44403</v>
      </c>
      <c r="D21928" t="s">
        <v>26</v>
      </c>
      <c r="E21928" t="s">
        <v>71</v>
      </c>
      <c r="F21928" t="s">
        <v>119</v>
      </c>
      <c r="G21928" t="s">
        <v>46</v>
      </c>
      <c r="H21928" t="s">
        <v>28</v>
      </c>
      <c r="I21928">
        <v>8</v>
      </c>
      <c r="J21928" t="s">
        <v>154</v>
      </c>
      <c r="K21928" t="s">
        <v>466</v>
      </c>
      <c r="P21928" t="s">
        <v>49</v>
      </c>
      <c r="Q21928" t="s">
        <v>50</v>
      </c>
      <c r="R21928" t="s">
        <v>25</v>
      </c>
    </row>
    <row r="21929" spans="1:18" x14ac:dyDescent="0.3">
      <c r="A21929">
        <v>21929</v>
      </c>
      <c r="B21929">
        <v>2715034714</v>
      </c>
      <c r="C21929" s="1">
        <v>44403</v>
      </c>
      <c r="D21929" t="s">
        <v>97</v>
      </c>
      <c r="E21929" t="s">
        <v>156</v>
      </c>
      <c r="F21929" t="s">
        <v>52</v>
      </c>
      <c r="G21929" t="s">
        <v>19</v>
      </c>
      <c r="H21929" t="s">
        <v>67</v>
      </c>
      <c r="I21929">
        <v>4</v>
      </c>
      <c r="J21929" t="s">
        <v>20098</v>
      </c>
      <c r="K21929" t="s">
        <v>22</v>
      </c>
      <c r="O21929">
        <v>6</v>
      </c>
      <c r="P21929" t="s">
        <v>20099</v>
      </c>
      <c r="Q21929" t="s">
        <v>50</v>
      </c>
      <c r="R21929" t="s">
        <v>111</v>
      </c>
    </row>
    <row r="21930" spans="1:18" x14ac:dyDescent="0.3">
      <c r="A21930">
        <v>21930</v>
      </c>
      <c r="B21930">
        <v>2710978937</v>
      </c>
      <c r="C21930" s="1">
        <v>44403</v>
      </c>
      <c r="D21930" t="s">
        <v>17</v>
      </c>
      <c r="E21930" t="s">
        <v>20100</v>
      </c>
      <c r="G21930" t="s">
        <v>19</v>
      </c>
      <c r="H21930" t="s">
        <v>20</v>
      </c>
      <c r="I21930">
        <v>1</v>
      </c>
      <c r="J21930" t="s">
        <v>5949</v>
      </c>
      <c r="K21930" t="s">
        <v>466</v>
      </c>
      <c r="O21930">
        <v>3</v>
      </c>
      <c r="P21930" t="s">
        <v>2405</v>
      </c>
      <c r="Q21930" t="s">
        <v>35</v>
      </c>
      <c r="R21930" t="s">
        <v>75</v>
      </c>
    </row>
    <row r="21931" spans="1:18" x14ac:dyDescent="0.3">
      <c r="A21931">
        <v>21931</v>
      </c>
      <c r="B21931">
        <v>2713051730</v>
      </c>
      <c r="C21931" s="1">
        <v>44403</v>
      </c>
      <c r="D21931" t="s">
        <v>92</v>
      </c>
      <c r="E21931" t="s">
        <v>1201</v>
      </c>
      <c r="G21931" t="s">
        <v>19</v>
      </c>
      <c r="H21931" t="s">
        <v>20</v>
      </c>
      <c r="I21931">
        <v>4</v>
      </c>
      <c r="J21931" t="s">
        <v>20101</v>
      </c>
      <c r="K21931" t="s">
        <v>22</v>
      </c>
      <c r="O21931">
        <v>2</v>
      </c>
      <c r="P21931" t="s">
        <v>12800</v>
      </c>
      <c r="Q21931" t="s">
        <v>430</v>
      </c>
      <c r="R21931" t="s">
        <v>25</v>
      </c>
    </row>
    <row r="21932" spans="1:18" x14ac:dyDescent="0.3">
      <c r="A21932">
        <v>21932</v>
      </c>
      <c r="B21932">
        <v>2735611954</v>
      </c>
      <c r="C21932" s="1">
        <v>44403</v>
      </c>
      <c r="D21932" t="s">
        <v>36</v>
      </c>
      <c r="E21932" t="s">
        <v>895</v>
      </c>
      <c r="G21932" t="s">
        <v>19</v>
      </c>
      <c r="H21932" t="s">
        <v>67</v>
      </c>
      <c r="I21932">
        <v>4</v>
      </c>
      <c r="J21932" t="s">
        <v>896</v>
      </c>
      <c r="K21932" t="s">
        <v>5329</v>
      </c>
      <c r="O21932">
        <v>1</v>
      </c>
      <c r="P21932" t="s">
        <v>70</v>
      </c>
      <c r="Q21932" t="s">
        <v>56</v>
      </c>
      <c r="R21932" t="s">
        <v>25</v>
      </c>
    </row>
    <row r="21933" spans="1:18" x14ac:dyDescent="0.3">
      <c r="A21933">
        <v>21933</v>
      </c>
      <c r="B21933">
        <v>2691436326</v>
      </c>
      <c r="C21933" s="1">
        <v>44403</v>
      </c>
      <c r="D21933" t="s">
        <v>65</v>
      </c>
      <c r="E21933" t="s">
        <v>2813</v>
      </c>
      <c r="F21933" t="s">
        <v>2814</v>
      </c>
      <c r="G21933" t="s">
        <v>19</v>
      </c>
      <c r="H21933" t="s">
        <v>28</v>
      </c>
      <c r="I21933">
        <v>7</v>
      </c>
      <c r="J21933" t="s">
        <v>2815</v>
      </c>
      <c r="K21933" t="s">
        <v>243</v>
      </c>
      <c r="O21933">
        <v>13</v>
      </c>
      <c r="P21933" t="s">
        <v>350</v>
      </c>
      <c r="Q21933" t="s">
        <v>24</v>
      </c>
      <c r="R21933" t="s">
        <v>25</v>
      </c>
    </row>
    <row r="21934" spans="1:18" x14ac:dyDescent="0.3">
      <c r="A21934">
        <v>21934</v>
      </c>
      <c r="B21934">
        <v>2743446918</v>
      </c>
      <c r="C21934" s="1">
        <v>44404</v>
      </c>
      <c r="D21934" t="s">
        <v>86</v>
      </c>
      <c r="E21934" t="s">
        <v>86</v>
      </c>
      <c r="G21934" t="s">
        <v>46</v>
      </c>
      <c r="H21934" t="s">
        <v>28</v>
      </c>
      <c r="I21934">
        <v>5</v>
      </c>
      <c r="J21934" t="s">
        <v>101</v>
      </c>
      <c r="K21934" t="s">
        <v>735</v>
      </c>
      <c r="P21934" t="s">
        <v>49</v>
      </c>
      <c r="Q21934" t="s">
        <v>50</v>
      </c>
      <c r="R21934" t="s">
        <v>25</v>
      </c>
    </row>
    <row r="21935" spans="1:18" x14ac:dyDescent="0.3">
      <c r="A21935">
        <v>21935</v>
      </c>
      <c r="B21935">
        <v>2616492502</v>
      </c>
      <c r="C21935" s="1">
        <v>44404</v>
      </c>
      <c r="D21935" t="s">
        <v>17</v>
      </c>
      <c r="E21935" t="s">
        <v>3061</v>
      </c>
      <c r="G21935" t="s">
        <v>19</v>
      </c>
      <c r="H21935" t="s">
        <v>28</v>
      </c>
      <c r="I21935">
        <v>5</v>
      </c>
      <c r="J21935" t="s">
        <v>3062</v>
      </c>
      <c r="K21935" t="s">
        <v>1941</v>
      </c>
      <c r="O21935">
        <v>1</v>
      </c>
      <c r="P21935" t="s">
        <v>3063</v>
      </c>
      <c r="Q21935" t="s">
        <v>35</v>
      </c>
      <c r="R21935" t="s">
        <v>25</v>
      </c>
    </row>
    <row r="21936" spans="1:18" x14ac:dyDescent="0.3">
      <c r="A21936">
        <v>21936</v>
      </c>
      <c r="B21936">
        <v>2691167229</v>
      </c>
      <c r="C21936" s="1">
        <v>44404</v>
      </c>
      <c r="D21936" t="s">
        <v>17</v>
      </c>
      <c r="E21936" t="s">
        <v>17</v>
      </c>
      <c r="G21936" t="s">
        <v>19</v>
      </c>
      <c r="H21936" t="s">
        <v>28</v>
      </c>
      <c r="I21936">
        <v>6</v>
      </c>
      <c r="J21936" t="s">
        <v>20102</v>
      </c>
      <c r="K21936" t="s">
        <v>553</v>
      </c>
      <c r="L21936">
        <v>135000</v>
      </c>
      <c r="M21936">
        <v>192000</v>
      </c>
      <c r="N21936" t="s">
        <v>217</v>
      </c>
      <c r="O21936">
        <v>10</v>
      </c>
      <c r="P21936" t="s">
        <v>6518</v>
      </c>
      <c r="Q21936" t="s">
        <v>137</v>
      </c>
      <c r="R21936" t="s">
        <v>183</v>
      </c>
    </row>
    <row r="21937" spans="1:18" x14ac:dyDescent="0.3">
      <c r="A21937">
        <v>21937</v>
      </c>
      <c r="B21937">
        <v>2661989245</v>
      </c>
      <c r="C21937" s="1">
        <v>44404</v>
      </c>
      <c r="D21937" t="s">
        <v>44</v>
      </c>
      <c r="E21937" t="s">
        <v>6045</v>
      </c>
      <c r="G21937" t="s">
        <v>19</v>
      </c>
      <c r="H21937" t="s">
        <v>20</v>
      </c>
      <c r="I21937">
        <v>1</v>
      </c>
      <c r="J21937" t="s">
        <v>6046</v>
      </c>
      <c r="K21937" t="s">
        <v>20103</v>
      </c>
      <c r="P21937" t="s">
        <v>317</v>
      </c>
      <c r="Q21937" t="s">
        <v>56</v>
      </c>
      <c r="R21937" t="s">
        <v>43</v>
      </c>
    </row>
    <row r="21938" spans="1:18" x14ac:dyDescent="0.3">
      <c r="A21938">
        <v>21938</v>
      </c>
      <c r="B21938">
        <v>2751623410</v>
      </c>
      <c r="C21938" s="1">
        <v>44404</v>
      </c>
      <c r="D21938" t="s">
        <v>17</v>
      </c>
      <c r="E21938" t="s">
        <v>17</v>
      </c>
      <c r="G21938" t="s">
        <v>19</v>
      </c>
      <c r="H21938" t="s">
        <v>20</v>
      </c>
      <c r="I21938">
        <v>1</v>
      </c>
      <c r="J21938" t="s">
        <v>20104</v>
      </c>
      <c r="K21938" t="s">
        <v>1981</v>
      </c>
      <c r="P21938" t="s">
        <v>9965</v>
      </c>
      <c r="Q21938" t="s">
        <v>42</v>
      </c>
      <c r="R21938" t="s">
        <v>111</v>
      </c>
    </row>
    <row r="21939" spans="1:18" x14ac:dyDescent="0.3">
      <c r="A21939">
        <v>21939</v>
      </c>
      <c r="B21939">
        <v>2696937147</v>
      </c>
      <c r="C21939" s="1">
        <v>44404</v>
      </c>
      <c r="D21939" t="s">
        <v>44</v>
      </c>
      <c r="E21939" t="s">
        <v>970</v>
      </c>
      <c r="G21939" t="s">
        <v>19</v>
      </c>
      <c r="H21939" t="s">
        <v>28</v>
      </c>
      <c r="I21939">
        <v>10</v>
      </c>
      <c r="J21939" t="s">
        <v>971</v>
      </c>
      <c r="K21939" t="s">
        <v>79</v>
      </c>
      <c r="O21939">
        <v>1</v>
      </c>
      <c r="P21939" t="s">
        <v>70</v>
      </c>
      <c r="Q21939" t="s">
        <v>56</v>
      </c>
      <c r="R21939" t="s">
        <v>25</v>
      </c>
    </row>
    <row r="21940" spans="1:18" x14ac:dyDescent="0.3">
      <c r="A21940">
        <v>21940</v>
      </c>
      <c r="B21940">
        <v>2736006163</v>
      </c>
      <c r="C21940" s="1">
        <v>44404</v>
      </c>
      <c r="D21940" t="s">
        <v>58</v>
      </c>
      <c r="E21940" t="s">
        <v>58</v>
      </c>
      <c r="F21940" t="s">
        <v>20105</v>
      </c>
      <c r="G21940" t="s">
        <v>19</v>
      </c>
      <c r="H21940" t="s">
        <v>28</v>
      </c>
      <c r="I21940">
        <v>6</v>
      </c>
      <c r="J21940" t="s">
        <v>20106</v>
      </c>
      <c r="K21940" t="s">
        <v>20107</v>
      </c>
      <c r="O21940">
        <v>1</v>
      </c>
      <c r="P21940" t="s">
        <v>136</v>
      </c>
      <c r="Q21940" t="s">
        <v>137</v>
      </c>
      <c r="R21940" t="s">
        <v>75</v>
      </c>
    </row>
    <row r="21941" spans="1:18" x14ac:dyDescent="0.3">
      <c r="A21941">
        <v>21941</v>
      </c>
      <c r="B21941">
        <v>2681374432</v>
      </c>
      <c r="C21941" s="1">
        <v>44404</v>
      </c>
      <c r="D21941" t="s">
        <v>76</v>
      </c>
      <c r="E21941" t="s">
        <v>20108</v>
      </c>
      <c r="F21941" t="s">
        <v>16725</v>
      </c>
      <c r="G21941" t="s">
        <v>19</v>
      </c>
      <c r="H21941" t="s">
        <v>67</v>
      </c>
      <c r="I21941">
        <v>6</v>
      </c>
      <c r="J21941" t="s">
        <v>20109</v>
      </c>
      <c r="K21941" t="s">
        <v>54</v>
      </c>
      <c r="P21941" t="s">
        <v>547</v>
      </c>
      <c r="Q21941" t="s">
        <v>50</v>
      </c>
      <c r="R21941" t="s">
        <v>25</v>
      </c>
    </row>
    <row r="21942" spans="1:18" x14ac:dyDescent="0.3">
      <c r="A21942">
        <v>21942</v>
      </c>
      <c r="B21942">
        <v>2652060276</v>
      </c>
      <c r="C21942" s="1">
        <v>44404</v>
      </c>
      <c r="D21942" t="s">
        <v>65</v>
      </c>
      <c r="E21942" t="s">
        <v>20110</v>
      </c>
      <c r="G21942" t="s">
        <v>19</v>
      </c>
      <c r="H21942" t="s">
        <v>67</v>
      </c>
      <c r="I21942">
        <v>3</v>
      </c>
      <c r="J21942" t="s">
        <v>250</v>
      </c>
      <c r="K21942" t="s">
        <v>22</v>
      </c>
      <c r="O21942">
        <v>20</v>
      </c>
      <c r="P21942" t="s">
        <v>3576</v>
      </c>
      <c r="Q21942" t="s">
        <v>35</v>
      </c>
      <c r="R21942" t="s">
        <v>25</v>
      </c>
    </row>
    <row r="21943" spans="1:18" x14ac:dyDescent="0.3">
      <c r="A21943">
        <v>21943</v>
      </c>
      <c r="B21943">
        <v>2656639380</v>
      </c>
      <c r="C21943" s="1">
        <v>44404</v>
      </c>
      <c r="D21943" t="s">
        <v>97</v>
      </c>
      <c r="E21943" t="s">
        <v>97</v>
      </c>
      <c r="F21943" t="s">
        <v>119</v>
      </c>
      <c r="G21943" t="s">
        <v>46</v>
      </c>
      <c r="H21943" t="s">
        <v>28</v>
      </c>
      <c r="I21943">
        <v>5</v>
      </c>
      <c r="J21943" t="s">
        <v>120</v>
      </c>
      <c r="K21943" t="s">
        <v>40</v>
      </c>
      <c r="O21943">
        <v>1</v>
      </c>
      <c r="P21943" t="s">
        <v>49</v>
      </c>
      <c r="Q21943" t="s">
        <v>50</v>
      </c>
      <c r="R21943" t="s">
        <v>25</v>
      </c>
    </row>
    <row r="21944" spans="1:18" x14ac:dyDescent="0.3">
      <c r="A21944">
        <v>21944</v>
      </c>
      <c r="B21944">
        <v>2689884401</v>
      </c>
      <c r="C21944" s="1">
        <v>44404</v>
      </c>
      <c r="D21944" t="s">
        <v>26</v>
      </c>
      <c r="E21944" t="s">
        <v>71</v>
      </c>
      <c r="F21944" t="s">
        <v>19</v>
      </c>
      <c r="G21944" t="s">
        <v>46</v>
      </c>
      <c r="H21944" t="s">
        <v>28</v>
      </c>
      <c r="I21944">
        <v>3</v>
      </c>
      <c r="J21944" t="s">
        <v>154</v>
      </c>
      <c r="K21944" t="s">
        <v>5661</v>
      </c>
      <c r="P21944" t="s">
        <v>49</v>
      </c>
      <c r="Q21944" t="s">
        <v>50</v>
      </c>
      <c r="R21944" t="s">
        <v>25</v>
      </c>
    </row>
    <row r="21945" spans="1:18" x14ac:dyDescent="0.3">
      <c r="A21945">
        <v>21945</v>
      </c>
      <c r="B21945">
        <v>2746514508</v>
      </c>
      <c r="C21945" s="1">
        <v>44404</v>
      </c>
      <c r="D21945" t="s">
        <v>92</v>
      </c>
      <c r="E21945" t="s">
        <v>808</v>
      </c>
      <c r="F21945" t="s">
        <v>809</v>
      </c>
      <c r="G21945" t="s">
        <v>19</v>
      </c>
      <c r="H21945" t="s">
        <v>28</v>
      </c>
      <c r="I21945">
        <v>4</v>
      </c>
      <c r="J21945" t="s">
        <v>810</v>
      </c>
      <c r="K21945" t="s">
        <v>366</v>
      </c>
      <c r="O21945">
        <v>9</v>
      </c>
      <c r="P21945" t="s">
        <v>811</v>
      </c>
      <c r="Q21945" t="s">
        <v>56</v>
      </c>
      <c r="R21945" t="s">
        <v>25</v>
      </c>
    </row>
    <row r="21946" spans="1:18" x14ac:dyDescent="0.3">
      <c r="A21946">
        <v>21946</v>
      </c>
      <c r="B21946">
        <v>2398148995</v>
      </c>
      <c r="C21946" s="1">
        <v>44404</v>
      </c>
      <c r="D21946" t="s">
        <v>17</v>
      </c>
      <c r="E21946" t="s">
        <v>17</v>
      </c>
      <c r="F21946" t="s">
        <v>1501</v>
      </c>
      <c r="G21946" t="s">
        <v>19</v>
      </c>
      <c r="H21946" t="s">
        <v>20</v>
      </c>
      <c r="I21946">
        <v>2</v>
      </c>
      <c r="J21946" t="s">
        <v>1502</v>
      </c>
      <c r="K21946" t="s">
        <v>466</v>
      </c>
      <c r="O21946">
        <v>46</v>
      </c>
      <c r="P21946" t="s">
        <v>142</v>
      </c>
      <c r="Q21946" t="s">
        <v>35</v>
      </c>
      <c r="R21946" t="s">
        <v>75</v>
      </c>
    </row>
    <row r="21947" spans="1:18" x14ac:dyDescent="0.3">
      <c r="A21947">
        <v>21947</v>
      </c>
      <c r="B21947">
        <v>2743450373</v>
      </c>
      <c r="C21947" s="1">
        <v>44404</v>
      </c>
      <c r="D21947" t="s">
        <v>86</v>
      </c>
      <c r="E21947" t="s">
        <v>86</v>
      </c>
      <c r="G21947" t="s">
        <v>46</v>
      </c>
      <c r="H21947" t="s">
        <v>28</v>
      </c>
      <c r="I21947">
        <v>3</v>
      </c>
      <c r="J21947" t="s">
        <v>101</v>
      </c>
      <c r="K21947" t="s">
        <v>8204</v>
      </c>
      <c r="O21947">
        <v>1</v>
      </c>
      <c r="P21947" t="s">
        <v>49</v>
      </c>
      <c r="Q21947" t="s">
        <v>50</v>
      </c>
      <c r="R21947" t="s">
        <v>25</v>
      </c>
    </row>
    <row r="21948" spans="1:18" x14ac:dyDescent="0.3">
      <c r="A21948">
        <v>21948</v>
      </c>
      <c r="B21948">
        <v>2740971654</v>
      </c>
      <c r="C21948" s="1">
        <v>44404</v>
      </c>
      <c r="D21948" t="s">
        <v>17</v>
      </c>
      <c r="E21948" t="s">
        <v>446</v>
      </c>
      <c r="G21948" t="s">
        <v>19</v>
      </c>
      <c r="H21948" t="s">
        <v>28</v>
      </c>
      <c r="I21948">
        <v>6</v>
      </c>
      <c r="J21948" t="s">
        <v>3696</v>
      </c>
      <c r="K21948" t="s">
        <v>409</v>
      </c>
      <c r="O21948">
        <v>1</v>
      </c>
      <c r="P21948" t="s">
        <v>267</v>
      </c>
      <c r="Q21948" t="s">
        <v>24</v>
      </c>
      <c r="R21948" t="s">
        <v>25</v>
      </c>
    </row>
    <row r="21949" spans="1:18" x14ac:dyDescent="0.3">
      <c r="A21949">
        <v>21949</v>
      </c>
      <c r="B21949">
        <v>2676045414</v>
      </c>
      <c r="C21949" s="1">
        <v>44404</v>
      </c>
      <c r="D21949" t="s">
        <v>1244</v>
      </c>
      <c r="E21949" t="s">
        <v>20111</v>
      </c>
      <c r="G21949" t="s">
        <v>19</v>
      </c>
      <c r="H21949" t="s">
        <v>28</v>
      </c>
      <c r="I21949">
        <v>10</v>
      </c>
      <c r="J21949" t="s">
        <v>120</v>
      </c>
      <c r="K21949" t="s">
        <v>4639</v>
      </c>
      <c r="O21949">
        <v>5</v>
      </c>
      <c r="P21949" t="s">
        <v>20112</v>
      </c>
      <c r="Q21949" t="s">
        <v>774</v>
      </c>
      <c r="R21949" t="s">
        <v>75</v>
      </c>
    </row>
    <row r="21950" spans="1:18" x14ac:dyDescent="0.3">
      <c r="A21950">
        <v>21950</v>
      </c>
      <c r="B21950">
        <v>2628571489</v>
      </c>
      <c r="C21950" s="1">
        <v>44405</v>
      </c>
      <c r="D21950" t="s">
        <v>65</v>
      </c>
      <c r="E21950" t="s">
        <v>66</v>
      </c>
      <c r="G21950" t="s">
        <v>19</v>
      </c>
      <c r="H21950" t="s">
        <v>67</v>
      </c>
      <c r="I21950">
        <v>4</v>
      </c>
      <c r="J21950" t="s">
        <v>68</v>
      </c>
      <c r="K21950" t="s">
        <v>455</v>
      </c>
      <c r="O21950">
        <v>20</v>
      </c>
      <c r="P21950" t="s">
        <v>70</v>
      </c>
      <c r="Q21950" t="s">
        <v>56</v>
      </c>
      <c r="R21950" t="s">
        <v>25</v>
      </c>
    </row>
    <row r="21951" spans="1:18" x14ac:dyDescent="0.3">
      <c r="A21951">
        <v>21951</v>
      </c>
      <c r="B21951">
        <v>2754762389</v>
      </c>
      <c r="C21951" s="1">
        <v>44405</v>
      </c>
      <c r="D21951" t="s">
        <v>44</v>
      </c>
      <c r="E21951" t="s">
        <v>20113</v>
      </c>
      <c r="G21951" t="s">
        <v>46</v>
      </c>
      <c r="H21951" t="s">
        <v>28</v>
      </c>
      <c r="I21951">
        <v>8</v>
      </c>
      <c r="J21951" t="s">
        <v>20114</v>
      </c>
      <c r="K21951" t="s">
        <v>647</v>
      </c>
      <c r="L21951">
        <v>183000</v>
      </c>
      <c r="M21951">
        <v>225000</v>
      </c>
      <c r="N21951" t="s">
        <v>80</v>
      </c>
      <c r="O21951">
        <v>8</v>
      </c>
      <c r="P21951" t="s">
        <v>14499</v>
      </c>
      <c r="Q21951" t="s">
        <v>137</v>
      </c>
      <c r="R21951" t="s">
        <v>183</v>
      </c>
    </row>
    <row r="21952" spans="1:18" x14ac:dyDescent="0.3">
      <c r="A21952">
        <v>21952</v>
      </c>
      <c r="B21952">
        <v>2659945154</v>
      </c>
      <c r="C21952" s="1">
        <v>44405</v>
      </c>
      <c r="D21952" t="s">
        <v>58</v>
      </c>
      <c r="E21952" t="s">
        <v>3100</v>
      </c>
      <c r="G21952" t="s">
        <v>19</v>
      </c>
      <c r="H21952" t="s">
        <v>28</v>
      </c>
      <c r="I21952">
        <v>2</v>
      </c>
      <c r="J21952" t="s">
        <v>3101</v>
      </c>
      <c r="K21952" t="s">
        <v>3102</v>
      </c>
      <c r="O21952">
        <v>7</v>
      </c>
      <c r="P21952" t="s">
        <v>3103</v>
      </c>
      <c r="Q21952" t="s">
        <v>774</v>
      </c>
      <c r="R21952" t="s">
        <v>25</v>
      </c>
    </row>
    <row r="21953" spans="1:18" x14ac:dyDescent="0.3">
      <c r="A21953">
        <v>21953</v>
      </c>
      <c r="B21953">
        <v>2682076168</v>
      </c>
      <c r="C21953" s="1">
        <v>44405</v>
      </c>
      <c r="D21953" t="s">
        <v>3822</v>
      </c>
      <c r="E21953" t="s">
        <v>20115</v>
      </c>
      <c r="F21953" t="s">
        <v>20116</v>
      </c>
      <c r="G21953" t="s">
        <v>19</v>
      </c>
      <c r="H21953" t="s">
        <v>28</v>
      </c>
      <c r="I21953">
        <v>8</v>
      </c>
      <c r="J21953" t="s">
        <v>20117</v>
      </c>
      <c r="K21953" t="s">
        <v>22</v>
      </c>
      <c r="L21953">
        <v>133000</v>
      </c>
      <c r="M21953">
        <v>179000</v>
      </c>
      <c r="N21953" t="s">
        <v>217</v>
      </c>
      <c r="O21953">
        <v>14</v>
      </c>
      <c r="P21953" t="s">
        <v>20118</v>
      </c>
      <c r="Q21953" t="s">
        <v>137</v>
      </c>
      <c r="R21953" t="s">
        <v>183</v>
      </c>
    </row>
    <row r="21954" spans="1:18" x14ac:dyDescent="0.3">
      <c r="A21954">
        <v>21954</v>
      </c>
      <c r="B21954">
        <v>2690942107</v>
      </c>
      <c r="C21954" s="1">
        <v>44405</v>
      </c>
      <c r="D21954" t="s">
        <v>97</v>
      </c>
      <c r="E21954" t="s">
        <v>97</v>
      </c>
      <c r="F21954" t="s">
        <v>119</v>
      </c>
      <c r="G21954" t="s">
        <v>46</v>
      </c>
      <c r="H21954" t="s">
        <v>28</v>
      </c>
      <c r="I21954">
        <v>5</v>
      </c>
      <c r="J21954" t="s">
        <v>120</v>
      </c>
      <c r="K21954" t="s">
        <v>8056</v>
      </c>
      <c r="P21954" t="s">
        <v>49</v>
      </c>
      <c r="Q21954" t="s">
        <v>50</v>
      </c>
      <c r="R21954" t="s">
        <v>25</v>
      </c>
    </row>
    <row r="21955" spans="1:18" x14ac:dyDescent="0.3">
      <c r="A21955">
        <v>21955</v>
      </c>
      <c r="B21955">
        <v>2713314170</v>
      </c>
      <c r="C21955" s="1">
        <v>44405</v>
      </c>
      <c r="D21955" t="s">
        <v>882</v>
      </c>
      <c r="E21955" t="s">
        <v>1223</v>
      </c>
      <c r="G21955" t="s">
        <v>19</v>
      </c>
      <c r="H21955" t="s">
        <v>20</v>
      </c>
      <c r="I21955">
        <v>0</v>
      </c>
      <c r="J21955" t="s">
        <v>17744</v>
      </c>
      <c r="K21955" t="s">
        <v>528</v>
      </c>
      <c r="O21955">
        <v>164</v>
      </c>
      <c r="P21955" t="s">
        <v>20119</v>
      </c>
      <c r="Q21955" t="s">
        <v>137</v>
      </c>
      <c r="R21955" t="s">
        <v>57</v>
      </c>
    </row>
    <row r="21956" spans="1:18" x14ac:dyDescent="0.3">
      <c r="A21956">
        <v>21956</v>
      </c>
      <c r="B21956">
        <v>2656640302</v>
      </c>
      <c r="C21956" s="1">
        <v>44405</v>
      </c>
      <c r="D21956" t="s">
        <v>97</v>
      </c>
      <c r="E21956" t="s">
        <v>97</v>
      </c>
      <c r="F21956" t="s">
        <v>119</v>
      </c>
      <c r="G21956" t="s">
        <v>46</v>
      </c>
      <c r="H21956" t="s">
        <v>28</v>
      </c>
      <c r="I21956">
        <v>7</v>
      </c>
      <c r="J21956" t="s">
        <v>120</v>
      </c>
      <c r="K21956" t="s">
        <v>1639</v>
      </c>
      <c r="O21956">
        <v>3</v>
      </c>
      <c r="P21956" t="s">
        <v>49</v>
      </c>
      <c r="Q21956" t="s">
        <v>50</v>
      </c>
      <c r="R21956" t="s">
        <v>25</v>
      </c>
    </row>
    <row r="21957" spans="1:18" x14ac:dyDescent="0.3">
      <c r="A21957">
        <v>21957</v>
      </c>
      <c r="B21957">
        <v>2647573836</v>
      </c>
      <c r="C21957" s="1">
        <v>44405</v>
      </c>
      <c r="D21957" t="s">
        <v>92</v>
      </c>
      <c r="E21957" t="s">
        <v>1201</v>
      </c>
      <c r="G21957" t="s">
        <v>19</v>
      </c>
      <c r="H21957" t="s">
        <v>20</v>
      </c>
      <c r="I21957">
        <v>2</v>
      </c>
      <c r="J21957" t="s">
        <v>20120</v>
      </c>
      <c r="K21957" t="s">
        <v>22</v>
      </c>
      <c r="O21957">
        <v>21</v>
      </c>
      <c r="P21957" t="s">
        <v>5356</v>
      </c>
      <c r="Q21957" t="s">
        <v>50</v>
      </c>
      <c r="R21957" t="s">
        <v>57</v>
      </c>
    </row>
    <row r="21958" spans="1:18" x14ac:dyDescent="0.3">
      <c r="A21958">
        <v>21958</v>
      </c>
      <c r="B21958">
        <v>2745568943</v>
      </c>
      <c r="C21958" s="1">
        <v>44405</v>
      </c>
      <c r="D21958" t="s">
        <v>17</v>
      </c>
      <c r="E21958" t="s">
        <v>20121</v>
      </c>
      <c r="G21958" t="s">
        <v>19</v>
      </c>
      <c r="H21958" t="s">
        <v>28</v>
      </c>
      <c r="I21958">
        <v>5</v>
      </c>
      <c r="J21958" t="s">
        <v>20122</v>
      </c>
      <c r="K21958" t="s">
        <v>955</v>
      </c>
      <c r="P21958" t="s">
        <v>956</v>
      </c>
      <c r="Q21958" t="s">
        <v>50</v>
      </c>
      <c r="R21958" t="s">
        <v>25</v>
      </c>
    </row>
    <row r="21959" spans="1:18" x14ac:dyDescent="0.3">
      <c r="A21959">
        <v>21959</v>
      </c>
      <c r="B21959">
        <v>2683506235</v>
      </c>
      <c r="C21959" s="1">
        <v>44405</v>
      </c>
      <c r="D21959" t="s">
        <v>36</v>
      </c>
      <c r="E21959" t="s">
        <v>1161</v>
      </c>
      <c r="G21959" t="s">
        <v>46</v>
      </c>
      <c r="H21959" t="s">
        <v>28</v>
      </c>
      <c r="I21959">
        <v>4</v>
      </c>
      <c r="J21959" t="s">
        <v>20123</v>
      </c>
      <c r="K21959" t="s">
        <v>944</v>
      </c>
      <c r="L21959">
        <v>111000</v>
      </c>
      <c r="M21959">
        <v>152000</v>
      </c>
      <c r="N21959" t="s">
        <v>80</v>
      </c>
      <c r="O21959">
        <v>24</v>
      </c>
      <c r="P21959" t="s">
        <v>3444</v>
      </c>
      <c r="Q21959" t="s">
        <v>56</v>
      </c>
      <c r="R21959" t="s">
        <v>25</v>
      </c>
    </row>
    <row r="21960" spans="1:18" x14ac:dyDescent="0.3">
      <c r="A21960">
        <v>21960</v>
      </c>
      <c r="B21960">
        <v>2688405468</v>
      </c>
      <c r="C21960" s="1">
        <v>44405</v>
      </c>
      <c r="D21960" t="s">
        <v>1376</v>
      </c>
      <c r="E21960" t="s">
        <v>1376</v>
      </c>
      <c r="G21960" t="s">
        <v>46</v>
      </c>
      <c r="H21960" t="s">
        <v>28</v>
      </c>
      <c r="I21960">
        <v>7</v>
      </c>
      <c r="J21960" t="s">
        <v>20124</v>
      </c>
      <c r="K21960" t="s">
        <v>18700</v>
      </c>
      <c r="O21960">
        <v>18</v>
      </c>
      <c r="P21960" t="s">
        <v>672</v>
      </c>
      <c r="Q21960" t="s">
        <v>56</v>
      </c>
      <c r="R21960" t="s">
        <v>25</v>
      </c>
    </row>
    <row r="21961" spans="1:18" x14ac:dyDescent="0.3">
      <c r="A21961">
        <v>21961</v>
      </c>
      <c r="B21961">
        <v>2754337420</v>
      </c>
      <c r="C21961" s="1">
        <v>44405</v>
      </c>
      <c r="D21961" t="s">
        <v>26</v>
      </c>
      <c r="E21961" t="s">
        <v>1051</v>
      </c>
      <c r="G21961" t="s">
        <v>19</v>
      </c>
      <c r="H21961" t="s">
        <v>20</v>
      </c>
      <c r="I21961">
        <v>1</v>
      </c>
      <c r="J21961" t="s">
        <v>20125</v>
      </c>
      <c r="K21961" t="s">
        <v>22</v>
      </c>
      <c r="P21961" t="s">
        <v>20126</v>
      </c>
      <c r="Q21961" t="s">
        <v>24</v>
      </c>
      <c r="R21961" t="s">
        <v>25</v>
      </c>
    </row>
    <row r="21962" spans="1:18" x14ac:dyDescent="0.3">
      <c r="A21962">
        <v>21962</v>
      </c>
      <c r="B21962">
        <v>2694249489</v>
      </c>
      <c r="C21962" s="1">
        <v>44405</v>
      </c>
      <c r="D21962" t="s">
        <v>44</v>
      </c>
      <c r="E21962" t="s">
        <v>45</v>
      </c>
      <c r="F21962" t="s">
        <v>305</v>
      </c>
      <c r="G21962" t="s">
        <v>46</v>
      </c>
      <c r="H21962" t="s">
        <v>28</v>
      </c>
      <c r="I21962">
        <v>3</v>
      </c>
      <c r="J21962" t="s">
        <v>120</v>
      </c>
      <c r="K21962" t="s">
        <v>10406</v>
      </c>
      <c r="P21962" t="s">
        <v>49</v>
      </c>
      <c r="Q21962" t="s">
        <v>50</v>
      </c>
      <c r="R21962" t="s">
        <v>25</v>
      </c>
    </row>
    <row r="21963" spans="1:18" x14ac:dyDescent="0.3">
      <c r="A21963">
        <v>21963</v>
      </c>
      <c r="B21963">
        <v>2482251577</v>
      </c>
      <c r="C21963" s="1">
        <v>44405</v>
      </c>
      <c r="D21963" t="s">
        <v>97</v>
      </c>
      <c r="E21963" t="s">
        <v>2681</v>
      </c>
      <c r="G21963" t="s">
        <v>19</v>
      </c>
      <c r="H21963" t="s">
        <v>67</v>
      </c>
      <c r="I21963">
        <v>6</v>
      </c>
      <c r="J21963" t="s">
        <v>20127</v>
      </c>
      <c r="K21963" t="s">
        <v>22</v>
      </c>
      <c r="O21963">
        <v>55</v>
      </c>
      <c r="P21963" t="s">
        <v>1571</v>
      </c>
      <c r="Q21963" t="s">
        <v>35</v>
      </c>
      <c r="R21963" t="s">
        <v>57</v>
      </c>
    </row>
    <row r="21964" spans="1:18" x14ac:dyDescent="0.3">
      <c r="A21964">
        <v>21964</v>
      </c>
      <c r="B21964">
        <v>2691424849</v>
      </c>
      <c r="C21964" s="1">
        <v>44405</v>
      </c>
      <c r="D21964" t="s">
        <v>882</v>
      </c>
      <c r="E21964" t="s">
        <v>997</v>
      </c>
      <c r="G21964" t="s">
        <v>19</v>
      </c>
      <c r="H21964" t="s">
        <v>28</v>
      </c>
      <c r="I21964">
        <v>2</v>
      </c>
      <c r="J21964" t="s">
        <v>998</v>
      </c>
      <c r="K21964" t="s">
        <v>1305</v>
      </c>
      <c r="P21964" t="s">
        <v>999</v>
      </c>
      <c r="Q21964" t="s">
        <v>56</v>
      </c>
      <c r="R21964" t="s">
        <v>25</v>
      </c>
    </row>
    <row r="21965" spans="1:18" x14ac:dyDescent="0.3">
      <c r="A21965">
        <v>21965</v>
      </c>
      <c r="B21965">
        <v>2715588144</v>
      </c>
      <c r="C21965" s="1">
        <v>44405</v>
      </c>
      <c r="D21965" t="s">
        <v>26</v>
      </c>
      <c r="E21965" t="s">
        <v>71</v>
      </c>
      <c r="G21965" t="s">
        <v>19</v>
      </c>
      <c r="H21965" t="s">
        <v>28</v>
      </c>
      <c r="I21965">
        <v>5</v>
      </c>
      <c r="J21965" t="s">
        <v>20128</v>
      </c>
      <c r="K21965" t="s">
        <v>22</v>
      </c>
      <c r="O21965">
        <v>18</v>
      </c>
      <c r="P21965" t="s">
        <v>1725</v>
      </c>
      <c r="Q21965" t="s">
        <v>56</v>
      </c>
      <c r="R21965" t="s">
        <v>25</v>
      </c>
    </row>
    <row r="21966" spans="1:18" x14ac:dyDescent="0.3">
      <c r="A21966">
        <v>21966</v>
      </c>
      <c r="B21966">
        <v>2671718638</v>
      </c>
      <c r="C21966" s="1">
        <v>44406</v>
      </c>
      <c r="D21966" t="s">
        <v>17</v>
      </c>
      <c r="E21966" t="s">
        <v>20129</v>
      </c>
      <c r="G21966" t="s">
        <v>19</v>
      </c>
      <c r="H21966" t="s">
        <v>28</v>
      </c>
      <c r="I21966">
        <v>9</v>
      </c>
      <c r="J21966" t="s">
        <v>20130</v>
      </c>
      <c r="K21966" t="s">
        <v>254</v>
      </c>
      <c r="O21966">
        <v>6</v>
      </c>
      <c r="P21966" t="s">
        <v>20131</v>
      </c>
      <c r="Q21966" t="s">
        <v>35</v>
      </c>
      <c r="R21966" t="s">
        <v>111</v>
      </c>
    </row>
    <row r="21967" spans="1:18" x14ac:dyDescent="0.3">
      <c r="A21967">
        <v>21967</v>
      </c>
      <c r="B21967">
        <v>2702401918</v>
      </c>
      <c r="C21967" s="1">
        <v>44406</v>
      </c>
      <c r="D21967" t="s">
        <v>44</v>
      </c>
      <c r="E21967" t="s">
        <v>45</v>
      </c>
      <c r="F21967" t="s">
        <v>305</v>
      </c>
      <c r="G21967" t="s">
        <v>46</v>
      </c>
      <c r="H21967" t="s">
        <v>28</v>
      </c>
      <c r="I21967">
        <v>6</v>
      </c>
      <c r="J21967" t="s">
        <v>120</v>
      </c>
      <c r="K21967" t="s">
        <v>6183</v>
      </c>
      <c r="P21967" t="s">
        <v>49</v>
      </c>
      <c r="Q21967" t="s">
        <v>50</v>
      </c>
      <c r="R21967" t="s">
        <v>25</v>
      </c>
    </row>
    <row r="21968" spans="1:18" x14ac:dyDescent="0.3">
      <c r="A21968">
        <v>21968</v>
      </c>
      <c r="B21968">
        <v>2656632592</v>
      </c>
      <c r="C21968" s="1">
        <v>44406</v>
      </c>
      <c r="D21968" t="s">
        <v>97</v>
      </c>
      <c r="E21968" t="s">
        <v>97</v>
      </c>
      <c r="F21968" t="s">
        <v>119</v>
      </c>
      <c r="G21968" t="s">
        <v>46</v>
      </c>
      <c r="H21968" t="s">
        <v>28</v>
      </c>
      <c r="I21968">
        <v>6</v>
      </c>
      <c r="J21968" t="s">
        <v>120</v>
      </c>
      <c r="K21968" t="s">
        <v>815</v>
      </c>
      <c r="O21968">
        <v>1</v>
      </c>
      <c r="P21968" t="s">
        <v>49</v>
      </c>
      <c r="Q21968" t="s">
        <v>50</v>
      </c>
      <c r="R21968" t="s">
        <v>25</v>
      </c>
    </row>
    <row r="21969" spans="1:18" x14ac:dyDescent="0.3">
      <c r="A21969">
        <v>21969</v>
      </c>
      <c r="B21969">
        <v>2574139017</v>
      </c>
      <c r="C21969" s="1">
        <v>44406</v>
      </c>
      <c r="D21969" t="s">
        <v>17</v>
      </c>
      <c r="E21969" t="s">
        <v>15337</v>
      </c>
      <c r="F21969" t="s">
        <v>20132</v>
      </c>
      <c r="G21969" t="s">
        <v>19</v>
      </c>
      <c r="H21969" t="s">
        <v>67</v>
      </c>
      <c r="I21969">
        <v>4</v>
      </c>
      <c r="J21969" t="s">
        <v>20133</v>
      </c>
      <c r="K21969" t="s">
        <v>22</v>
      </c>
      <c r="O21969">
        <v>5</v>
      </c>
      <c r="P21969" t="s">
        <v>20134</v>
      </c>
      <c r="Q21969" t="s">
        <v>35</v>
      </c>
      <c r="R21969" t="s">
        <v>57</v>
      </c>
    </row>
    <row r="21970" spans="1:18" x14ac:dyDescent="0.3">
      <c r="A21970">
        <v>21970</v>
      </c>
      <c r="B21970">
        <v>2517261295</v>
      </c>
      <c r="C21970" s="1">
        <v>44406</v>
      </c>
      <c r="D21970" t="s">
        <v>26</v>
      </c>
      <c r="E21970" t="s">
        <v>18771</v>
      </c>
      <c r="G21970" t="s">
        <v>19</v>
      </c>
      <c r="H21970" t="s">
        <v>67</v>
      </c>
      <c r="I21970">
        <v>2</v>
      </c>
      <c r="J21970" t="s">
        <v>20135</v>
      </c>
      <c r="K21970" t="s">
        <v>3407</v>
      </c>
      <c r="O21970">
        <v>2</v>
      </c>
      <c r="P21970" t="s">
        <v>3408</v>
      </c>
      <c r="Q21970" t="s">
        <v>3409</v>
      </c>
      <c r="R21970" t="s">
        <v>75</v>
      </c>
    </row>
    <row r="21971" spans="1:18" x14ac:dyDescent="0.3">
      <c r="A21971">
        <v>21971</v>
      </c>
      <c r="B21971">
        <v>2657214139</v>
      </c>
      <c r="C21971" s="1">
        <v>44406</v>
      </c>
      <c r="D21971" t="s">
        <v>97</v>
      </c>
      <c r="E21971" t="s">
        <v>97</v>
      </c>
      <c r="F21971" t="s">
        <v>119</v>
      </c>
      <c r="G21971" t="s">
        <v>46</v>
      </c>
      <c r="H21971" t="s">
        <v>28</v>
      </c>
      <c r="I21971">
        <v>2</v>
      </c>
      <c r="J21971" t="s">
        <v>120</v>
      </c>
      <c r="K21971" t="s">
        <v>6531</v>
      </c>
      <c r="P21971" t="s">
        <v>49</v>
      </c>
      <c r="Q21971" t="s">
        <v>50</v>
      </c>
      <c r="R21971" t="s">
        <v>25</v>
      </c>
    </row>
    <row r="21972" spans="1:18" x14ac:dyDescent="0.3">
      <c r="A21972">
        <v>21972</v>
      </c>
      <c r="B21972">
        <v>2690941484</v>
      </c>
      <c r="C21972" s="1">
        <v>44406</v>
      </c>
      <c r="D21972" t="s">
        <v>97</v>
      </c>
      <c r="E21972" t="s">
        <v>97</v>
      </c>
      <c r="F21972" t="s">
        <v>119</v>
      </c>
      <c r="G21972" t="s">
        <v>46</v>
      </c>
      <c r="H21972" t="s">
        <v>28</v>
      </c>
      <c r="I21972">
        <v>3</v>
      </c>
      <c r="J21972" t="s">
        <v>120</v>
      </c>
      <c r="K21972" t="s">
        <v>4808</v>
      </c>
      <c r="P21972" t="s">
        <v>49</v>
      </c>
      <c r="Q21972" t="s">
        <v>50</v>
      </c>
      <c r="R21972" t="s">
        <v>25</v>
      </c>
    </row>
    <row r="21973" spans="1:18" x14ac:dyDescent="0.3">
      <c r="A21973">
        <v>21973</v>
      </c>
      <c r="B21973">
        <v>2714849445</v>
      </c>
      <c r="C21973" s="1">
        <v>44406</v>
      </c>
      <c r="D21973" t="s">
        <v>449</v>
      </c>
      <c r="E21973" t="s">
        <v>1186</v>
      </c>
      <c r="G21973" t="s">
        <v>19</v>
      </c>
      <c r="H21973" t="s">
        <v>67</v>
      </c>
      <c r="I21973">
        <v>4</v>
      </c>
      <c r="J21973" t="s">
        <v>20136</v>
      </c>
      <c r="K21973" t="s">
        <v>412</v>
      </c>
      <c r="P21973" t="s">
        <v>173</v>
      </c>
      <c r="Q21973" t="s">
        <v>91</v>
      </c>
      <c r="R21973" t="s">
        <v>174</v>
      </c>
    </row>
    <row r="21974" spans="1:18" x14ac:dyDescent="0.3">
      <c r="A21974">
        <v>21974</v>
      </c>
      <c r="B21974">
        <v>2703993713</v>
      </c>
      <c r="C21974" s="1">
        <v>44406</v>
      </c>
      <c r="D21974" t="s">
        <v>36</v>
      </c>
      <c r="E21974" t="s">
        <v>1337</v>
      </c>
      <c r="G21974" t="s">
        <v>19</v>
      </c>
      <c r="H21974" t="s">
        <v>67</v>
      </c>
      <c r="I21974">
        <v>2</v>
      </c>
      <c r="J21974" t="s">
        <v>2439</v>
      </c>
      <c r="K21974" t="s">
        <v>466</v>
      </c>
      <c r="O21974">
        <v>2</v>
      </c>
      <c r="P21974" t="s">
        <v>14858</v>
      </c>
      <c r="Q21974" t="s">
        <v>91</v>
      </c>
      <c r="R21974" t="s">
        <v>183</v>
      </c>
    </row>
    <row r="21975" spans="1:18" x14ac:dyDescent="0.3">
      <c r="A21975">
        <v>21975</v>
      </c>
      <c r="B21975">
        <v>2710915781</v>
      </c>
      <c r="C21975" s="1">
        <v>44406</v>
      </c>
      <c r="D21975" t="s">
        <v>103</v>
      </c>
      <c r="E21975" t="s">
        <v>4478</v>
      </c>
      <c r="G21975" t="s">
        <v>19</v>
      </c>
      <c r="H21975" t="s">
        <v>28</v>
      </c>
      <c r="I21975">
        <v>6</v>
      </c>
      <c r="J21975" t="s">
        <v>4479</v>
      </c>
      <c r="K21975" t="s">
        <v>556</v>
      </c>
      <c r="O21975">
        <v>12</v>
      </c>
      <c r="P21975" t="s">
        <v>1283</v>
      </c>
      <c r="Q21975" t="s">
        <v>50</v>
      </c>
      <c r="R21975" t="s">
        <v>75</v>
      </c>
    </row>
    <row r="21976" spans="1:18" x14ac:dyDescent="0.3">
      <c r="A21976">
        <v>21976</v>
      </c>
      <c r="B21976">
        <v>2715140322</v>
      </c>
      <c r="C21976" s="1">
        <v>44406</v>
      </c>
      <c r="D21976" t="s">
        <v>17</v>
      </c>
      <c r="E21976" t="s">
        <v>20137</v>
      </c>
      <c r="G21976" t="s">
        <v>19</v>
      </c>
      <c r="H21976" t="s">
        <v>67</v>
      </c>
      <c r="I21976">
        <v>3</v>
      </c>
      <c r="J21976" t="s">
        <v>20138</v>
      </c>
      <c r="K21976" t="s">
        <v>222</v>
      </c>
      <c r="O21976">
        <v>11</v>
      </c>
      <c r="P21976" t="s">
        <v>547</v>
      </c>
      <c r="Q21976" t="s">
        <v>50</v>
      </c>
      <c r="R21976" t="s">
        <v>25</v>
      </c>
    </row>
    <row r="21977" spans="1:18" x14ac:dyDescent="0.3">
      <c r="A21977">
        <v>21977</v>
      </c>
      <c r="B21977">
        <v>2682154922</v>
      </c>
      <c r="C21977" s="1">
        <v>44406</v>
      </c>
      <c r="D21977" t="s">
        <v>26</v>
      </c>
      <c r="E21977" t="s">
        <v>26</v>
      </c>
      <c r="F21977" t="s">
        <v>5604</v>
      </c>
      <c r="G21977" t="s">
        <v>19</v>
      </c>
      <c r="H21977" t="s">
        <v>20</v>
      </c>
      <c r="I21977">
        <v>3</v>
      </c>
      <c r="J21977" t="s">
        <v>5605</v>
      </c>
      <c r="K21977" t="s">
        <v>170</v>
      </c>
      <c r="O21977">
        <v>1</v>
      </c>
      <c r="P21977" t="s">
        <v>223</v>
      </c>
      <c r="Q21977" t="s">
        <v>24</v>
      </c>
      <c r="R21977" t="s">
        <v>57</v>
      </c>
    </row>
    <row r="21978" spans="1:18" x14ac:dyDescent="0.3">
      <c r="A21978">
        <v>21978</v>
      </c>
      <c r="B21978">
        <v>2690307503</v>
      </c>
      <c r="C21978" s="1">
        <v>44406</v>
      </c>
      <c r="D21978" t="s">
        <v>44</v>
      </c>
      <c r="E21978" t="s">
        <v>45</v>
      </c>
      <c r="F21978" t="s">
        <v>305</v>
      </c>
      <c r="G21978" t="s">
        <v>46</v>
      </c>
      <c r="H21978" t="s">
        <v>28</v>
      </c>
      <c r="I21978">
        <v>6</v>
      </c>
      <c r="J21978" t="s">
        <v>120</v>
      </c>
      <c r="K21978" t="s">
        <v>7764</v>
      </c>
      <c r="P21978" t="s">
        <v>49</v>
      </c>
      <c r="Q21978" t="s">
        <v>50</v>
      </c>
      <c r="R21978" t="s">
        <v>25</v>
      </c>
    </row>
    <row r="21979" spans="1:18" x14ac:dyDescent="0.3">
      <c r="A21979">
        <v>21979</v>
      </c>
      <c r="B21979">
        <v>2654208989</v>
      </c>
      <c r="C21979" s="1">
        <v>44406</v>
      </c>
      <c r="D21979" t="s">
        <v>17</v>
      </c>
      <c r="E21979" t="s">
        <v>130</v>
      </c>
      <c r="F21979" t="s">
        <v>2820</v>
      </c>
      <c r="G21979" t="s">
        <v>19</v>
      </c>
      <c r="H21979" t="s">
        <v>67</v>
      </c>
      <c r="I21979">
        <v>3</v>
      </c>
      <c r="J21979" t="s">
        <v>20139</v>
      </c>
      <c r="K21979" t="s">
        <v>22</v>
      </c>
      <c r="O21979">
        <v>1</v>
      </c>
      <c r="P21979" t="s">
        <v>4416</v>
      </c>
      <c r="Q21979" t="s">
        <v>56</v>
      </c>
      <c r="R21979" t="s">
        <v>147</v>
      </c>
    </row>
    <row r="21980" spans="1:18" x14ac:dyDescent="0.3">
      <c r="A21980">
        <v>21980</v>
      </c>
      <c r="B21980">
        <v>2686198468</v>
      </c>
      <c r="C21980" s="1">
        <v>44406</v>
      </c>
      <c r="D21980" t="s">
        <v>17</v>
      </c>
      <c r="E21980" t="s">
        <v>237</v>
      </c>
      <c r="F21980" t="s">
        <v>1648</v>
      </c>
      <c r="G21980" t="s">
        <v>19</v>
      </c>
      <c r="H21980" t="s">
        <v>67</v>
      </c>
      <c r="I21980">
        <v>3</v>
      </c>
      <c r="J21980" t="s">
        <v>1649</v>
      </c>
      <c r="K21980" t="s">
        <v>469</v>
      </c>
      <c r="P21980" t="s">
        <v>379</v>
      </c>
      <c r="Q21980" t="s">
        <v>137</v>
      </c>
      <c r="R21980" t="s">
        <v>183</v>
      </c>
    </row>
    <row r="21981" spans="1:18" x14ac:dyDescent="0.3">
      <c r="A21981">
        <v>21981</v>
      </c>
      <c r="B21981">
        <v>2731879335</v>
      </c>
      <c r="C21981" s="1">
        <v>44406</v>
      </c>
      <c r="D21981" t="s">
        <v>26</v>
      </c>
      <c r="E21981" t="s">
        <v>20140</v>
      </c>
      <c r="F21981" t="s">
        <v>20141</v>
      </c>
      <c r="G21981" t="s">
        <v>46</v>
      </c>
      <c r="H21981" t="s">
        <v>28</v>
      </c>
      <c r="I21981">
        <v>6</v>
      </c>
      <c r="J21981" t="s">
        <v>20142</v>
      </c>
      <c r="K21981" t="s">
        <v>54</v>
      </c>
      <c r="O21981">
        <v>8</v>
      </c>
      <c r="P21981" t="s">
        <v>662</v>
      </c>
      <c r="Q21981" t="s">
        <v>137</v>
      </c>
      <c r="R21981" t="s">
        <v>147</v>
      </c>
    </row>
    <row r="21982" spans="1:18" x14ac:dyDescent="0.3">
      <c r="A21982">
        <v>21982</v>
      </c>
      <c r="B21982">
        <v>2698177604</v>
      </c>
      <c r="C21982" s="1">
        <v>44406</v>
      </c>
      <c r="D21982" t="s">
        <v>17</v>
      </c>
      <c r="E21982" t="s">
        <v>5163</v>
      </c>
      <c r="G21982" t="s">
        <v>19</v>
      </c>
      <c r="H21982" t="s">
        <v>28</v>
      </c>
      <c r="I21982">
        <v>9</v>
      </c>
      <c r="J21982" t="s">
        <v>20143</v>
      </c>
      <c r="K21982" t="s">
        <v>54</v>
      </c>
      <c r="L21982">
        <v>83000</v>
      </c>
      <c r="M21982">
        <v>198000</v>
      </c>
      <c r="N21982" t="s">
        <v>217</v>
      </c>
      <c r="O21982">
        <v>26</v>
      </c>
      <c r="P21982" t="s">
        <v>705</v>
      </c>
      <c r="Q21982" t="s">
        <v>56</v>
      </c>
      <c r="R21982" t="s">
        <v>57</v>
      </c>
    </row>
    <row r="21983" spans="1:18" x14ac:dyDescent="0.3">
      <c r="A21983">
        <v>21983</v>
      </c>
      <c r="B21983">
        <v>2682671435</v>
      </c>
      <c r="C21983" s="1">
        <v>44407</v>
      </c>
      <c r="D21983" t="s">
        <v>882</v>
      </c>
      <c r="E21983" t="s">
        <v>882</v>
      </c>
      <c r="G21983" t="s">
        <v>19</v>
      </c>
      <c r="H21983" t="s">
        <v>67</v>
      </c>
      <c r="I21983">
        <v>3</v>
      </c>
      <c r="J21983" t="s">
        <v>20144</v>
      </c>
      <c r="K21983" t="s">
        <v>466</v>
      </c>
      <c r="O21983">
        <v>27</v>
      </c>
      <c r="P21983" t="s">
        <v>20145</v>
      </c>
      <c r="Q21983" t="s">
        <v>24</v>
      </c>
      <c r="R21983" t="s">
        <v>57</v>
      </c>
    </row>
    <row r="21984" spans="1:18" x14ac:dyDescent="0.3">
      <c r="A21984">
        <v>21984</v>
      </c>
      <c r="B21984">
        <v>2693783081</v>
      </c>
      <c r="C21984" s="1">
        <v>44407</v>
      </c>
      <c r="D21984" t="s">
        <v>26</v>
      </c>
      <c r="E21984" t="s">
        <v>71</v>
      </c>
      <c r="F21984" t="s">
        <v>19</v>
      </c>
      <c r="G21984" t="s">
        <v>46</v>
      </c>
      <c r="H21984" t="s">
        <v>28</v>
      </c>
      <c r="I21984">
        <v>6</v>
      </c>
      <c r="J21984" t="s">
        <v>154</v>
      </c>
      <c r="K21984" t="s">
        <v>313</v>
      </c>
      <c r="P21984" t="s">
        <v>49</v>
      </c>
      <c r="Q21984" t="s">
        <v>50</v>
      </c>
      <c r="R21984" t="s">
        <v>25</v>
      </c>
    </row>
    <row r="21985" spans="1:18" x14ac:dyDescent="0.3">
      <c r="A21985">
        <v>21985</v>
      </c>
      <c r="B21985">
        <v>2716019749</v>
      </c>
      <c r="C21985" s="1">
        <v>44407</v>
      </c>
      <c r="D21985" t="s">
        <v>65</v>
      </c>
      <c r="E21985" t="s">
        <v>10168</v>
      </c>
      <c r="F21985" t="s">
        <v>1189</v>
      </c>
      <c r="G21985" t="s">
        <v>19</v>
      </c>
      <c r="H21985" t="s">
        <v>20</v>
      </c>
      <c r="I21985">
        <v>3</v>
      </c>
      <c r="J21985" t="s">
        <v>3793</v>
      </c>
      <c r="K21985" t="s">
        <v>4582</v>
      </c>
      <c r="O21985">
        <v>1</v>
      </c>
      <c r="Q21985" t="s">
        <v>137</v>
      </c>
      <c r="R21985" t="s">
        <v>43</v>
      </c>
    </row>
    <row r="21986" spans="1:18" x14ac:dyDescent="0.3">
      <c r="A21986">
        <v>21986</v>
      </c>
      <c r="B21986">
        <v>2698174436</v>
      </c>
      <c r="C21986" s="1">
        <v>44407</v>
      </c>
      <c r="D21986" t="s">
        <v>17</v>
      </c>
      <c r="E21986" t="s">
        <v>130</v>
      </c>
      <c r="F21986" t="s">
        <v>38</v>
      </c>
      <c r="G21986" t="s">
        <v>19</v>
      </c>
      <c r="H21986" t="s">
        <v>67</v>
      </c>
      <c r="I21986">
        <v>2</v>
      </c>
      <c r="J21986" t="s">
        <v>20146</v>
      </c>
      <c r="K21986" t="s">
        <v>1215</v>
      </c>
      <c r="L21986">
        <v>90000</v>
      </c>
      <c r="M21986">
        <v>128000</v>
      </c>
      <c r="N21986" t="s">
        <v>217</v>
      </c>
      <c r="O21986">
        <v>2</v>
      </c>
      <c r="P21986" t="s">
        <v>41</v>
      </c>
      <c r="Q21986" t="s">
        <v>42</v>
      </c>
      <c r="R21986" t="s">
        <v>43</v>
      </c>
    </row>
    <row r="21987" spans="1:18" x14ac:dyDescent="0.3">
      <c r="A21987">
        <v>21987</v>
      </c>
      <c r="B21987">
        <v>2720632301</v>
      </c>
      <c r="C21987" s="1">
        <v>44407</v>
      </c>
      <c r="D21987" t="s">
        <v>26</v>
      </c>
      <c r="E21987" t="s">
        <v>20147</v>
      </c>
      <c r="G21987" t="s">
        <v>19</v>
      </c>
      <c r="H21987" t="s">
        <v>20</v>
      </c>
      <c r="I21987">
        <v>2</v>
      </c>
      <c r="J21987" t="s">
        <v>20148</v>
      </c>
      <c r="K21987" t="s">
        <v>109</v>
      </c>
      <c r="O21987">
        <v>3</v>
      </c>
      <c r="P21987" t="s">
        <v>1274</v>
      </c>
      <c r="Q21987" t="s">
        <v>56</v>
      </c>
      <c r="R21987" t="s">
        <v>57</v>
      </c>
    </row>
    <row r="21988" spans="1:18" x14ac:dyDescent="0.3">
      <c r="A21988">
        <v>21988</v>
      </c>
      <c r="B21988">
        <v>2741488104</v>
      </c>
      <c r="C21988" s="1">
        <v>44407</v>
      </c>
      <c r="D21988" t="s">
        <v>44</v>
      </c>
      <c r="E21988" t="s">
        <v>20149</v>
      </c>
      <c r="F21988" t="s">
        <v>20150</v>
      </c>
      <c r="G21988" t="s">
        <v>46</v>
      </c>
      <c r="H21988" t="s">
        <v>67</v>
      </c>
      <c r="I21988">
        <v>4</v>
      </c>
      <c r="J21988" t="s">
        <v>6988</v>
      </c>
      <c r="K21988" t="s">
        <v>22</v>
      </c>
      <c r="O21988">
        <v>4</v>
      </c>
      <c r="P21988" t="s">
        <v>241</v>
      </c>
      <c r="Q21988" t="s">
        <v>50</v>
      </c>
      <c r="R21988" t="s">
        <v>25</v>
      </c>
    </row>
    <row r="21989" spans="1:18" x14ac:dyDescent="0.3">
      <c r="A21989">
        <v>21989</v>
      </c>
      <c r="B21989">
        <v>2711120636</v>
      </c>
      <c r="C21989" s="1">
        <v>44407</v>
      </c>
      <c r="D21989" t="s">
        <v>58</v>
      </c>
      <c r="E21989" t="s">
        <v>20151</v>
      </c>
      <c r="G21989" t="s">
        <v>19</v>
      </c>
      <c r="H21989" t="s">
        <v>67</v>
      </c>
      <c r="I21989">
        <v>5</v>
      </c>
      <c r="J21989" t="s">
        <v>20152</v>
      </c>
      <c r="K21989" t="s">
        <v>1684</v>
      </c>
      <c r="O21989">
        <v>4</v>
      </c>
      <c r="P21989" t="s">
        <v>12314</v>
      </c>
      <c r="Q21989" t="s">
        <v>42</v>
      </c>
      <c r="R21989" t="s">
        <v>43</v>
      </c>
    </row>
    <row r="21990" spans="1:18" x14ac:dyDescent="0.3">
      <c r="A21990">
        <v>21990</v>
      </c>
      <c r="B21990">
        <v>2676317976</v>
      </c>
      <c r="C21990" s="1">
        <v>44407</v>
      </c>
      <c r="D21990" t="s">
        <v>97</v>
      </c>
      <c r="E21990" t="s">
        <v>168</v>
      </c>
      <c r="G21990" t="s">
        <v>19</v>
      </c>
      <c r="H21990" t="s">
        <v>28</v>
      </c>
      <c r="I21990">
        <v>7</v>
      </c>
      <c r="J21990" t="s">
        <v>169</v>
      </c>
      <c r="K21990" t="s">
        <v>170</v>
      </c>
      <c r="O21990">
        <v>9</v>
      </c>
      <c r="P21990" t="s">
        <v>136</v>
      </c>
      <c r="Q21990" t="s">
        <v>137</v>
      </c>
      <c r="R21990" t="s">
        <v>75</v>
      </c>
    </row>
    <row r="21991" spans="1:18" x14ac:dyDescent="0.3">
      <c r="A21991">
        <v>21991</v>
      </c>
      <c r="B21991">
        <v>2695017879</v>
      </c>
      <c r="C21991" s="1">
        <v>44407</v>
      </c>
      <c r="D21991" t="s">
        <v>26</v>
      </c>
      <c r="E21991" t="s">
        <v>71</v>
      </c>
      <c r="F21991" t="s">
        <v>19</v>
      </c>
      <c r="G21991" t="s">
        <v>46</v>
      </c>
      <c r="H21991" t="s">
        <v>28</v>
      </c>
      <c r="I21991">
        <v>6</v>
      </c>
      <c r="J21991" t="s">
        <v>154</v>
      </c>
      <c r="K21991" t="s">
        <v>1576</v>
      </c>
      <c r="P21991" t="s">
        <v>49</v>
      </c>
      <c r="Q21991" t="s">
        <v>50</v>
      </c>
      <c r="R21991" t="s">
        <v>25</v>
      </c>
    </row>
    <row r="21992" spans="1:18" x14ac:dyDescent="0.3">
      <c r="A21992">
        <v>21992</v>
      </c>
      <c r="B21992">
        <v>2713573266</v>
      </c>
      <c r="C21992" s="1">
        <v>44407</v>
      </c>
      <c r="D21992" t="s">
        <v>17</v>
      </c>
      <c r="E21992" t="s">
        <v>472</v>
      </c>
      <c r="G21992" t="s">
        <v>19</v>
      </c>
      <c r="H21992" t="s">
        <v>67</v>
      </c>
      <c r="I21992">
        <v>2</v>
      </c>
      <c r="J21992" t="s">
        <v>6521</v>
      </c>
      <c r="K21992" t="s">
        <v>466</v>
      </c>
      <c r="P21992" t="s">
        <v>6522</v>
      </c>
      <c r="Q21992" t="s">
        <v>56</v>
      </c>
      <c r="R21992" t="s">
        <v>75</v>
      </c>
    </row>
    <row r="21993" spans="1:18" x14ac:dyDescent="0.3">
      <c r="A21993">
        <v>21993</v>
      </c>
      <c r="B21993">
        <v>2418217686</v>
      </c>
      <c r="C21993" s="1">
        <v>44407</v>
      </c>
      <c r="D21993" t="s">
        <v>17</v>
      </c>
      <c r="E21993" t="s">
        <v>17</v>
      </c>
      <c r="F21993" t="s">
        <v>187</v>
      </c>
      <c r="G21993" t="s">
        <v>19</v>
      </c>
      <c r="H21993" t="s">
        <v>20</v>
      </c>
      <c r="I21993">
        <v>1</v>
      </c>
      <c r="J21993" t="s">
        <v>188</v>
      </c>
      <c r="K21993" t="s">
        <v>73</v>
      </c>
      <c r="O21993">
        <v>6</v>
      </c>
      <c r="P21993" t="s">
        <v>85</v>
      </c>
      <c r="Q21993" t="s">
        <v>35</v>
      </c>
      <c r="R21993" t="s">
        <v>25</v>
      </c>
    </row>
    <row r="21994" spans="1:18" x14ac:dyDescent="0.3">
      <c r="A21994">
        <v>21994</v>
      </c>
      <c r="B21994">
        <v>2709755466</v>
      </c>
      <c r="C21994" s="1">
        <v>44407</v>
      </c>
      <c r="D21994" t="s">
        <v>26</v>
      </c>
      <c r="E21994" t="s">
        <v>15045</v>
      </c>
      <c r="G21994" t="s">
        <v>19</v>
      </c>
      <c r="H21994" t="s">
        <v>28</v>
      </c>
      <c r="I21994">
        <v>4</v>
      </c>
      <c r="J21994" t="s">
        <v>1082</v>
      </c>
      <c r="K21994" t="s">
        <v>79</v>
      </c>
      <c r="O21994">
        <v>2</v>
      </c>
      <c r="P21994" t="s">
        <v>136</v>
      </c>
      <c r="Q21994" t="s">
        <v>137</v>
      </c>
      <c r="R21994" t="s">
        <v>75</v>
      </c>
    </row>
    <row r="21995" spans="1:18" x14ac:dyDescent="0.3">
      <c r="A21995">
        <v>21995</v>
      </c>
      <c r="B21995">
        <v>2675947779</v>
      </c>
      <c r="C21995" s="1">
        <v>44408</v>
      </c>
      <c r="D21995" t="s">
        <v>65</v>
      </c>
      <c r="E21995" t="s">
        <v>65</v>
      </c>
      <c r="G21995" t="s">
        <v>19</v>
      </c>
      <c r="H21995" t="s">
        <v>28</v>
      </c>
      <c r="I21995">
        <v>5</v>
      </c>
      <c r="J21995" t="s">
        <v>5114</v>
      </c>
      <c r="K21995" t="s">
        <v>128</v>
      </c>
      <c r="L21995">
        <v>73000</v>
      </c>
      <c r="M21995">
        <v>87000</v>
      </c>
      <c r="N21995" t="s">
        <v>217</v>
      </c>
      <c r="O21995">
        <v>99</v>
      </c>
      <c r="P21995" t="s">
        <v>1297</v>
      </c>
      <c r="Q21995" t="s">
        <v>56</v>
      </c>
      <c r="R21995" t="s">
        <v>43</v>
      </c>
    </row>
    <row r="21996" spans="1:18" x14ac:dyDescent="0.3">
      <c r="A21996">
        <v>21996</v>
      </c>
      <c r="B21996">
        <v>2716960211</v>
      </c>
      <c r="C21996" s="1">
        <v>44408</v>
      </c>
      <c r="D21996" t="s">
        <v>17</v>
      </c>
      <c r="E21996" t="s">
        <v>5479</v>
      </c>
      <c r="G21996" t="s">
        <v>19</v>
      </c>
      <c r="H21996" t="s">
        <v>67</v>
      </c>
      <c r="I21996">
        <v>4</v>
      </c>
      <c r="J21996" t="s">
        <v>5480</v>
      </c>
      <c r="K21996" t="s">
        <v>254</v>
      </c>
      <c r="P21996" t="s">
        <v>355</v>
      </c>
      <c r="Q21996" t="s">
        <v>356</v>
      </c>
      <c r="R21996" t="s">
        <v>43</v>
      </c>
    </row>
    <row r="21997" spans="1:18" x14ac:dyDescent="0.3">
      <c r="A21997">
        <v>21997</v>
      </c>
      <c r="B21997">
        <v>2740941766</v>
      </c>
      <c r="C21997" s="1">
        <v>44408</v>
      </c>
      <c r="D21997" t="s">
        <v>58</v>
      </c>
      <c r="E21997" t="s">
        <v>20153</v>
      </c>
      <c r="G21997" t="s">
        <v>19</v>
      </c>
      <c r="H21997" t="s">
        <v>20</v>
      </c>
      <c r="I21997">
        <v>1</v>
      </c>
      <c r="J21997" t="s">
        <v>20154</v>
      </c>
      <c r="K21997" t="s">
        <v>20155</v>
      </c>
      <c r="O21997">
        <v>3</v>
      </c>
      <c r="P21997" t="s">
        <v>20156</v>
      </c>
      <c r="Q21997" t="s">
        <v>1362</v>
      </c>
      <c r="R21997" t="s">
        <v>43</v>
      </c>
    </row>
    <row r="21998" spans="1:18" x14ac:dyDescent="0.3">
      <c r="A21998">
        <v>21998</v>
      </c>
      <c r="B21998">
        <v>2677404607</v>
      </c>
      <c r="C21998" s="1">
        <v>44408</v>
      </c>
      <c r="D21998" t="s">
        <v>632</v>
      </c>
      <c r="E21998" t="s">
        <v>9647</v>
      </c>
      <c r="G21998" t="s">
        <v>19</v>
      </c>
      <c r="H21998" t="s">
        <v>28</v>
      </c>
      <c r="I21998">
        <v>6</v>
      </c>
      <c r="J21998" t="s">
        <v>10535</v>
      </c>
      <c r="K21998" t="s">
        <v>1943</v>
      </c>
      <c r="O21998">
        <v>7</v>
      </c>
      <c r="P21998" t="s">
        <v>136</v>
      </c>
      <c r="Q21998" t="s">
        <v>137</v>
      </c>
      <c r="R21998" t="s">
        <v>75</v>
      </c>
    </row>
    <row r="21999" spans="1:18" x14ac:dyDescent="0.3">
      <c r="A21999">
        <v>21999</v>
      </c>
      <c r="B21999">
        <v>2706504359</v>
      </c>
      <c r="C21999" s="1">
        <v>44408</v>
      </c>
      <c r="D21999" t="s">
        <v>76</v>
      </c>
      <c r="E21999" t="s">
        <v>76</v>
      </c>
      <c r="G21999" t="s">
        <v>46</v>
      </c>
      <c r="H21999" t="s">
        <v>67</v>
      </c>
      <c r="I21999">
        <v>5</v>
      </c>
      <c r="J21999" t="s">
        <v>20157</v>
      </c>
      <c r="K21999" t="s">
        <v>222</v>
      </c>
      <c r="O21999">
        <v>128</v>
      </c>
      <c r="P21999" t="s">
        <v>251</v>
      </c>
      <c r="Q21999" t="s">
        <v>137</v>
      </c>
      <c r="R21999" t="s">
        <v>25</v>
      </c>
    </row>
    <row r="22000" spans="1:18" x14ac:dyDescent="0.3">
      <c r="A22000">
        <v>22000</v>
      </c>
      <c r="B22000">
        <v>2668603141</v>
      </c>
      <c r="C22000" s="1">
        <v>44408</v>
      </c>
      <c r="D22000" t="s">
        <v>17</v>
      </c>
      <c r="E22000" t="s">
        <v>20158</v>
      </c>
      <c r="G22000" t="s">
        <v>19</v>
      </c>
      <c r="H22000" t="s">
        <v>28</v>
      </c>
      <c r="I22000">
        <v>6</v>
      </c>
      <c r="J22000" t="s">
        <v>13554</v>
      </c>
      <c r="K22000" t="s">
        <v>2018</v>
      </c>
      <c r="O22000">
        <v>2</v>
      </c>
      <c r="P22000" t="s">
        <v>9435</v>
      </c>
      <c r="Q22000" t="s">
        <v>926</v>
      </c>
      <c r="R22000" t="s">
        <v>57</v>
      </c>
    </row>
    <row r="22001" spans="1:18" x14ac:dyDescent="0.3">
      <c r="A22001">
        <v>22001</v>
      </c>
      <c r="B22001">
        <v>2690939392</v>
      </c>
      <c r="C22001" s="1">
        <v>44408</v>
      </c>
      <c r="D22001" t="s">
        <v>97</v>
      </c>
      <c r="E22001" t="s">
        <v>97</v>
      </c>
      <c r="F22001" t="s">
        <v>119</v>
      </c>
      <c r="G22001" t="s">
        <v>46</v>
      </c>
      <c r="H22001" t="s">
        <v>28</v>
      </c>
      <c r="I22001">
        <v>5</v>
      </c>
      <c r="J22001" t="s">
        <v>120</v>
      </c>
      <c r="K22001" t="s">
        <v>947</v>
      </c>
      <c r="P22001" t="s">
        <v>49</v>
      </c>
      <c r="Q22001" t="s">
        <v>50</v>
      </c>
      <c r="R22001" t="s">
        <v>25</v>
      </c>
    </row>
    <row r="22002" spans="1:18" x14ac:dyDescent="0.3">
      <c r="A22002">
        <v>22002</v>
      </c>
      <c r="B22002">
        <v>2681361648</v>
      </c>
      <c r="C22002" s="1">
        <v>44408</v>
      </c>
      <c r="D22002" t="s">
        <v>26</v>
      </c>
      <c r="E22002" t="s">
        <v>26</v>
      </c>
      <c r="F22002" t="s">
        <v>52</v>
      </c>
      <c r="G22002" t="s">
        <v>19</v>
      </c>
      <c r="H22002" t="s">
        <v>20</v>
      </c>
      <c r="I22002">
        <v>3</v>
      </c>
      <c r="J22002" t="s">
        <v>414</v>
      </c>
      <c r="K22002" t="s">
        <v>2579</v>
      </c>
      <c r="O22002">
        <v>5</v>
      </c>
      <c r="P22002" t="s">
        <v>41</v>
      </c>
      <c r="Q22002" t="s">
        <v>42</v>
      </c>
      <c r="R22002" t="s">
        <v>43</v>
      </c>
    </row>
    <row r="22003" spans="1:18" x14ac:dyDescent="0.3">
      <c r="A22003">
        <v>22003</v>
      </c>
      <c r="B22003">
        <v>2686249688</v>
      </c>
      <c r="C22003" s="1">
        <v>44408</v>
      </c>
      <c r="D22003" t="s">
        <v>65</v>
      </c>
      <c r="E22003" t="s">
        <v>1108</v>
      </c>
      <c r="G22003" t="s">
        <v>19</v>
      </c>
      <c r="H22003" t="s">
        <v>67</v>
      </c>
      <c r="I22003">
        <v>1</v>
      </c>
      <c r="J22003" t="s">
        <v>20159</v>
      </c>
      <c r="K22003" t="s">
        <v>1373</v>
      </c>
      <c r="O22003">
        <v>15</v>
      </c>
      <c r="P22003" t="s">
        <v>4642</v>
      </c>
      <c r="Q22003" t="s">
        <v>774</v>
      </c>
      <c r="R22003" t="s">
        <v>174</v>
      </c>
    </row>
    <row r="22004" spans="1:18" x14ac:dyDescent="0.3">
      <c r="A22004">
        <v>22004</v>
      </c>
      <c r="B22004">
        <v>2665834767</v>
      </c>
      <c r="C22004" s="1">
        <v>44408</v>
      </c>
      <c r="D22004" t="s">
        <v>449</v>
      </c>
      <c r="E22004" t="s">
        <v>1186</v>
      </c>
      <c r="F22004" t="s">
        <v>2627</v>
      </c>
      <c r="G22004" t="s">
        <v>19</v>
      </c>
      <c r="H22004" t="s">
        <v>67</v>
      </c>
      <c r="I22004">
        <v>3</v>
      </c>
      <c r="J22004" t="s">
        <v>2628</v>
      </c>
      <c r="K22004" t="s">
        <v>296</v>
      </c>
      <c r="O22004">
        <v>6</v>
      </c>
      <c r="P22004" t="s">
        <v>85</v>
      </c>
      <c r="Q22004" t="s">
        <v>35</v>
      </c>
      <c r="R22004" t="s">
        <v>25</v>
      </c>
    </row>
    <row r="22005" spans="1:18" x14ac:dyDescent="0.3">
      <c r="A22005">
        <v>22005</v>
      </c>
      <c r="B22005">
        <v>2691492181</v>
      </c>
      <c r="C22005" s="1">
        <v>44408</v>
      </c>
      <c r="D22005" t="s">
        <v>65</v>
      </c>
      <c r="E22005" t="s">
        <v>20160</v>
      </c>
      <c r="G22005" t="s">
        <v>19</v>
      </c>
      <c r="H22005" t="s">
        <v>20</v>
      </c>
      <c r="I22005">
        <v>1</v>
      </c>
      <c r="J22005" t="s">
        <v>5073</v>
      </c>
      <c r="K22005" t="s">
        <v>22</v>
      </c>
      <c r="O22005">
        <v>37</v>
      </c>
      <c r="P22005" t="s">
        <v>1784</v>
      </c>
      <c r="Q22005" t="s">
        <v>774</v>
      </c>
      <c r="R22005" t="s">
        <v>147</v>
      </c>
    </row>
    <row r="22006" spans="1:18" x14ac:dyDescent="0.3">
      <c r="A22006">
        <v>22006</v>
      </c>
      <c r="B22006">
        <v>2690938573</v>
      </c>
      <c r="C22006" s="1">
        <v>44408</v>
      </c>
      <c r="D22006" t="s">
        <v>97</v>
      </c>
      <c r="E22006" t="s">
        <v>97</v>
      </c>
      <c r="F22006" t="s">
        <v>119</v>
      </c>
      <c r="G22006" t="s">
        <v>46</v>
      </c>
      <c r="H22006" t="s">
        <v>28</v>
      </c>
      <c r="I22006">
        <v>6</v>
      </c>
      <c r="J22006" t="s">
        <v>120</v>
      </c>
      <c r="K22006" t="s">
        <v>1782</v>
      </c>
      <c r="P22006" t="s">
        <v>49</v>
      </c>
      <c r="Q22006" t="s">
        <v>50</v>
      </c>
      <c r="R22006" t="s">
        <v>25</v>
      </c>
    </row>
    <row r="22007" spans="1:18" x14ac:dyDescent="0.3">
      <c r="A22007">
        <v>22007</v>
      </c>
      <c r="B22007">
        <v>2682382223</v>
      </c>
      <c r="C22007" s="1">
        <v>44409</v>
      </c>
      <c r="D22007" t="s">
        <v>1117</v>
      </c>
      <c r="E22007" t="s">
        <v>1118</v>
      </c>
      <c r="F22007" t="s">
        <v>52</v>
      </c>
      <c r="G22007" t="s">
        <v>19</v>
      </c>
      <c r="H22007" t="s">
        <v>67</v>
      </c>
      <c r="I22007">
        <v>2</v>
      </c>
      <c r="J22007" t="s">
        <v>2371</v>
      </c>
      <c r="K22007" t="s">
        <v>336</v>
      </c>
      <c r="P22007" t="s">
        <v>2372</v>
      </c>
      <c r="Q22007" t="s">
        <v>167</v>
      </c>
      <c r="R22007" t="s">
        <v>75</v>
      </c>
    </row>
    <row r="22008" spans="1:18" x14ac:dyDescent="0.3">
      <c r="A22008">
        <v>22008</v>
      </c>
      <c r="B22008">
        <v>2697421211</v>
      </c>
      <c r="C22008" s="1">
        <v>44409</v>
      </c>
      <c r="D22008" t="s">
        <v>17</v>
      </c>
      <c r="E22008" t="s">
        <v>17</v>
      </c>
      <c r="G22008" t="s">
        <v>19</v>
      </c>
      <c r="H22008" t="s">
        <v>20</v>
      </c>
      <c r="I22008">
        <v>2</v>
      </c>
      <c r="J22008" t="s">
        <v>12033</v>
      </c>
      <c r="K22008" t="s">
        <v>5915</v>
      </c>
      <c r="L22008">
        <v>90000</v>
      </c>
      <c r="M22008">
        <v>119000</v>
      </c>
      <c r="N22008" t="s">
        <v>217</v>
      </c>
      <c r="O22008">
        <v>10</v>
      </c>
      <c r="P22008" t="s">
        <v>948</v>
      </c>
      <c r="Q22008" t="s">
        <v>35</v>
      </c>
      <c r="R22008" t="s">
        <v>174</v>
      </c>
    </row>
    <row r="22009" spans="1:18" x14ac:dyDescent="0.3">
      <c r="A22009">
        <v>22009</v>
      </c>
      <c r="B22009">
        <v>2405736740</v>
      </c>
      <c r="C22009" s="1">
        <v>44409</v>
      </c>
      <c r="D22009" t="s">
        <v>17</v>
      </c>
      <c r="E22009" t="s">
        <v>17</v>
      </c>
      <c r="F22009" t="s">
        <v>6397</v>
      </c>
      <c r="G22009" t="s">
        <v>19</v>
      </c>
      <c r="H22009" t="s">
        <v>20</v>
      </c>
      <c r="I22009">
        <v>1</v>
      </c>
      <c r="J22009" t="s">
        <v>6398</v>
      </c>
      <c r="K22009" t="s">
        <v>336</v>
      </c>
      <c r="O22009">
        <v>45</v>
      </c>
      <c r="P22009" t="s">
        <v>142</v>
      </c>
      <c r="Q22009" t="s">
        <v>35</v>
      </c>
      <c r="R22009" t="s">
        <v>75</v>
      </c>
    </row>
    <row r="22010" spans="1:18" x14ac:dyDescent="0.3">
      <c r="A22010">
        <v>22010</v>
      </c>
      <c r="B22010">
        <v>2689882579</v>
      </c>
      <c r="C22010" s="1">
        <v>44409</v>
      </c>
      <c r="D22010" t="s">
        <v>26</v>
      </c>
      <c r="E22010" t="s">
        <v>71</v>
      </c>
      <c r="F22010" t="s">
        <v>19</v>
      </c>
      <c r="G22010" t="s">
        <v>46</v>
      </c>
      <c r="H22010" t="s">
        <v>28</v>
      </c>
      <c r="I22010">
        <v>9</v>
      </c>
      <c r="J22010" t="s">
        <v>154</v>
      </c>
      <c r="K22010" t="s">
        <v>4197</v>
      </c>
      <c r="P22010" t="s">
        <v>49</v>
      </c>
      <c r="Q22010" t="s">
        <v>50</v>
      </c>
      <c r="R22010" t="s">
        <v>25</v>
      </c>
    </row>
    <row r="22011" spans="1:18" x14ac:dyDescent="0.3">
      <c r="A22011">
        <v>22011</v>
      </c>
      <c r="B22011">
        <v>2704471520</v>
      </c>
      <c r="C22011" s="1">
        <v>44409</v>
      </c>
      <c r="D22011" t="s">
        <v>17</v>
      </c>
      <c r="E22011" t="s">
        <v>20161</v>
      </c>
      <c r="G22011" t="s">
        <v>19</v>
      </c>
      <c r="H22011" t="s">
        <v>67</v>
      </c>
      <c r="I22011">
        <v>3</v>
      </c>
      <c r="J22011" t="s">
        <v>20162</v>
      </c>
      <c r="K22011" t="s">
        <v>20163</v>
      </c>
      <c r="P22011" t="s">
        <v>19176</v>
      </c>
      <c r="Q22011" t="s">
        <v>1362</v>
      </c>
      <c r="R22011" t="s">
        <v>57</v>
      </c>
    </row>
    <row r="22012" spans="1:18" x14ac:dyDescent="0.3">
      <c r="A22012">
        <v>22012</v>
      </c>
      <c r="B22012">
        <v>2643949424</v>
      </c>
      <c r="C22012" s="1">
        <v>44409</v>
      </c>
      <c r="D22012" t="s">
        <v>17</v>
      </c>
      <c r="E22012" t="s">
        <v>130</v>
      </c>
      <c r="F22012" t="s">
        <v>20164</v>
      </c>
      <c r="G22012" t="s">
        <v>19</v>
      </c>
      <c r="H22012" t="s">
        <v>67</v>
      </c>
      <c r="I22012">
        <v>4</v>
      </c>
      <c r="J22012" t="s">
        <v>20165</v>
      </c>
      <c r="K22012" t="s">
        <v>22</v>
      </c>
      <c r="O22012">
        <v>4</v>
      </c>
      <c r="P22012" t="s">
        <v>9861</v>
      </c>
      <c r="Q22012" t="s">
        <v>686</v>
      </c>
      <c r="R22012" t="s">
        <v>75</v>
      </c>
    </row>
    <row r="22013" spans="1:18" x14ac:dyDescent="0.3">
      <c r="A22013">
        <v>22013</v>
      </c>
      <c r="B22013">
        <v>2654229195</v>
      </c>
      <c r="C22013" s="1">
        <v>44409</v>
      </c>
      <c r="D22013" t="s">
        <v>1376</v>
      </c>
      <c r="E22013" t="s">
        <v>1376</v>
      </c>
      <c r="F22013" t="s">
        <v>65</v>
      </c>
      <c r="G22013" t="s">
        <v>46</v>
      </c>
      <c r="H22013" t="s">
        <v>28</v>
      </c>
      <c r="I22013">
        <v>3</v>
      </c>
      <c r="J22013" t="s">
        <v>250</v>
      </c>
      <c r="K22013" t="s">
        <v>1936</v>
      </c>
      <c r="O22013">
        <v>54</v>
      </c>
      <c r="P22013" t="s">
        <v>6338</v>
      </c>
      <c r="Q22013" t="s">
        <v>56</v>
      </c>
      <c r="R22013" t="s">
        <v>75</v>
      </c>
    </row>
    <row r="22014" spans="1:18" x14ac:dyDescent="0.3">
      <c r="A22014">
        <v>22014</v>
      </c>
      <c r="B22014">
        <v>2594382509</v>
      </c>
      <c r="C22014" s="1">
        <v>44409</v>
      </c>
      <c r="D22014" t="s">
        <v>17</v>
      </c>
      <c r="E22014" t="s">
        <v>17</v>
      </c>
      <c r="F22014" t="s">
        <v>20166</v>
      </c>
      <c r="G22014" t="s">
        <v>19</v>
      </c>
      <c r="H22014" t="s">
        <v>20</v>
      </c>
      <c r="I22014">
        <v>1</v>
      </c>
      <c r="J22014" t="s">
        <v>20167</v>
      </c>
      <c r="K22014" t="s">
        <v>102</v>
      </c>
      <c r="O22014">
        <v>41</v>
      </c>
      <c r="P22014" t="s">
        <v>19992</v>
      </c>
      <c r="Q22014" t="s">
        <v>35</v>
      </c>
      <c r="R22014" t="s">
        <v>75</v>
      </c>
    </row>
    <row r="22015" spans="1:18" x14ac:dyDescent="0.3">
      <c r="A22015">
        <v>22015</v>
      </c>
      <c r="B22015">
        <v>2701610376</v>
      </c>
      <c r="C22015" s="1">
        <v>44409</v>
      </c>
      <c r="D22015" t="s">
        <v>17</v>
      </c>
      <c r="E22015" t="s">
        <v>1924</v>
      </c>
      <c r="G22015" t="s">
        <v>19</v>
      </c>
      <c r="H22015" t="s">
        <v>28</v>
      </c>
      <c r="I22015">
        <v>5</v>
      </c>
      <c r="J22015" t="s">
        <v>954</v>
      </c>
      <c r="K22015" t="s">
        <v>955</v>
      </c>
      <c r="L22015">
        <v>114000</v>
      </c>
      <c r="M22015">
        <v>245000</v>
      </c>
      <c r="N22015" t="s">
        <v>217</v>
      </c>
      <c r="O22015">
        <v>1</v>
      </c>
      <c r="P22015" t="s">
        <v>956</v>
      </c>
      <c r="Q22015" t="s">
        <v>50</v>
      </c>
      <c r="R22015" t="s">
        <v>25</v>
      </c>
    </row>
    <row r="22016" spans="1:18" x14ac:dyDescent="0.3">
      <c r="A22016">
        <v>22016</v>
      </c>
      <c r="B22016">
        <v>2673103721</v>
      </c>
      <c r="C22016" s="1">
        <v>44409</v>
      </c>
      <c r="D22016" t="s">
        <v>882</v>
      </c>
      <c r="E22016" t="s">
        <v>1680</v>
      </c>
      <c r="G22016" t="s">
        <v>19</v>
      </c>
      <c r="H22016" t="s">
        <v>28</v>
      </c>
      <c r="I22016">
        <v>4</v>
      </c>
      <c r="J22016" t="s">
        <v>9057</v>
      </c>
      <c r="K22016" t="s">
        <v>528</v>
      </c>
      <c r="O22016">
        <v>13</v>
      </c>
      <c r="P22016" t="s">
        <v>1262</v>
      </c>
      <c r="Q22016" t="s">
        <v>42</v>
      </c>
      <c r="R22016" t="s">
        <v>25</v>
      </c>
    </row>
    <row r="22017" spans="1:18" x14ac:dyDescent="0.3">
      <c r="A22017">
        <v>22017</v>
      </c>
      <c r="B22017">
        <v>2721479630</v>
      </c>
      <c r="C22017" s="1">
        <v>44409</v>
      </c>
      <c r="D22017" t="s">
        <v>17</v>
      </c>
      <c r="E22017" t="s">
        <v>17</v>
      </c>
      <c r="G22017" t="s">
        <v>19</v>
      </c>
      <c r="H22017" t="s">
        <v>67</v>
      </c>
      <c r="I22017">
        <v>4</v>
      </c>
      <c r="J22017" t="s">
        <v>8901</v>
      </c>
      <c r="K22017" t="s">
        <v>22</v>
      </c>
      <c r="P22017" t="s">
        <v>1264</v>
      </c>
      <c r="Q22017" t="s">
        <v>137</v>
      </c>
      <c r="R22017" t="s">
        <v>57</v>
      </c>
    </row>
    <row r="22018" spans="1:18" x14ac:dyDescent="0.3">
      <c r="A22018">
        <v>22018</v>
      </c>
      <c r="B22018">
        <v>2683724104</v>
      </c>
      <c r="C22018" s="1">
        <v>44409</v>
      </c>
      <c r="D22018" t="s">
        <v>17</v>
      </c>
      <c r="E22018" t="s">
        <v>20168</v>
      </c>
      <c r="F22018" t="s">
        <v>20169</v>
      </c>
      <c r="G22018" t="s">
        <v>19</v>
      </c>
      <c r="H22018" t="s">
        <v>67</v>
      </c>
      <c r="I22018">
        <v>3</v>
      </c>
      <c r="J22018" t="s">
        <v>20170</v>
      </c>
      <c r="K22018" t="s">
        <v>22</v>
      </c>
      <c r="O22018">
        <v>47</v>
      </c>
      <c r="P22018" t="s">
        <v>904</v>
      </c>
      <c r="Q22018" t="s">
        <v>50</v>
      </c>
      <c r="R22018" t="s">
        <v>75</v>
      </c>
    </row>
    <row r="22019" spans="1:18" x14ac:dyDescent="0.3">
      <c r="A22019">
        <v>22019</v>
      </c>
      <c r="B22019">
        <v>2707843279</v>
      </c>
      <c r="C22019" s="1">
        <v>44409</v>
      </c>
      <c r="D22019" t="s">
        <v>17</v>
      </c>
      <c r="E22019" t="s">
        <v>294</v>
      </c>
      <c r="F22019" t="s">
        <v>52</v>
      </c>
      <c r="G22019" t="s">
        <v>19</v>
      </c>
      <c r="H22019" t="s">
        <v>28</v>
      </c>
      <c r="I22019">
        <v>6</v>
      </c>
      <c r="J22019" t="s">
        <v>295</v>
      </c>
      <c r="K22019" t="s">
        <v>40</v>
      </c>
      <c r="O22019">
        <v>1</v>
      </c>
      <c r="P22019" t="s">
        <v>297</v>
      </c>
      <c r="Q22019" t="s">
        <v>56</v>
      </c>
      <c r="R22019" t="s">
        <v>25</v>
      </c>
    </row>
    <row r="22020" spans="1:18" x14ac:dyDescent="0.3">
      <c r="A22020">
        <v>22020</v>
      </c>
      <c r="B22020">
        <v>2728516787</v>
      </c>
      <c r="C22020" s="1">
        <v>44410</v>
      </c>
      <c r="D22020" t="s">
        <v>26</v>
      </c>
      <c r="E22020" t="s">
        <v>3687</v>
      </c>
      <c r="G22020" t="s">
        <v>46</v>
      </c>
      <c r="H22020" t="s">
        <v>67</v>
      </c>
      <c r="I22020">
        <v>4</v>
      </c>
      <c r="J22020" t="s">
        <v>7972</v>
      </c>
      <c r="K22020" t="s">
        <v>22</v>
      </c>
      <c r="O22020">
        <v>1</v>
      </c>
      <c r="P22020" t="s">
        <v>683</v>
      </c>
      <c r="Q22020" t="s">
        <v>91</v>
      </c>
      <c r="R22020" t="s">
        <v>147</v>
      </c>
    </row>
    <row r="22021" spans="1:18" x14ac:dyDescent="0.3">
      <c r="A22021">
        <v>22021</v>
      </c>
      <c r="B22021">
        <v>2727638793</v>
      </c>
      <c r="C22021" s="1">
        <v>44410</v>
      </c>
      <c r="D22021" t="s">
        <v>17</v>
      </c>
      <c r="E22021" t="s">
        <v>17</v>
      </c>
      <c r="G22021" t="s">
        <v>19</v>
      </c>
      <c r="H22021" t="s">
        <v>28</v>
      </c>
      <c r="I22021">
        <v>6</v>
      </c>
      <c r="J22021" t="s">
        <v>555</v>
      </c>
      <c r="K22021" t="s">
        <v>321</v>
      </c>
      <c r="P22021" t="s">
        <v>244</v>
      </c>
      <c r="Q22021" t="s">
        <v>56</v>
      </c>
      <c r="R22021" t="s">
        <v>43</v>
      </c>
    </row>
    <row r="22022" spans="1:18" x14ac:dyDescent="0.3">
      <c r="A22022">
        <v>22022</v>
      </c>
      <c r="B22022">
        <v>2696126572</v>
      </c>
      <c r="C22022" s="1">
        <v>44410</v>
      </c>
      <c r="D22022" t="s">
        <v>26</v>
      </c>
      <c r="E22022" t="s">
        <v>26</v>
      </c>
      <c r="G22022" t="s">
        <v>19</v>
      </c>
      <c r="H22022" t="s">
        <v>28</v>
      </c>
      <c r="I22022">
        <v>4</v>
      </c>
      <c r="J22022" t="s">
        <v>1914</v>
      </c>
      <c r="K22022" t="s">
        <v>1936</v>
      </c>
      <c r="P22022" t="s">
        <v>393</v>
      </c>
      <c r="Q22022" t="s">
        <v>137</v>
      </c>
      <c r="R22022" t="s">
        <v>183</v>
      </c>
    </row>
    <row r="22023" spans="1:18" x14ac:dyDescent="0.3">
      <c r="A22023">
        <v>22023</v>
      </c>
      <c r="B22023">
        <v>2739750208</v>
      </c>
      <c r="C22023" s="1">
        <v>44410</v>
      </c>
      <c r="D22023" t="s">
        <v>44</v>
      </c>
      <c r="E22023" t="s">
        <v>1704</v>
      </c>
      <c r="G22023" t="s">
        <v>19</v>
      </c>
      <c r="H22023" t="s">
        <v>28</v>
      </c>
      <c r="I22023">
        <v>6</v>
      </c>
      <c r="J22023" t="s">
        <v>20171</v>
      </c>
      <c r="K22023" t="s">
        <v>1460</v>
      </c>
      <c r="O22023">
        <v>9</v>
      </c>
      <c r="P22023" t="s">
        <v>20172</v>
      </c>
      <c r="Q22023" t="s">
        <v>807</v>
      </c>
      <c r="R22023" t="s">
        <v>147</v>
      </c>
    </row>
    <row r="22024" spans="1:18" x14ac:dyDescent="0.3">
      <c r="A22024">
        <v>22024</v>
      </c>
      <c r="B22024">
        <v>2529925206</v>
      </c>
      <c r="C22024" s="1">
        <v>44410</v>
      </c>
      <c r="D22024" t="s">
        <v>26</v>
      </c>
      <c r="E22024" t="s">
        <v>9765</v>
      </c>
      <c r="G22024" t="s">
        <v>19</v>
      </c>
      <c r="H22024" t="s">
        <v>67</v>
      </c>
      <c r="I22024">
        <v>3</v>
      </c>
      <c r="J22024" t="s">
        <v>3191</v>
      </c>
      <c r="K22024" t="s">
        <v>436</v>
      </c>
      <c r="O22024">
        <v>1</v>
      </c>
      <c r="P22024" t="s">
        <v>2355</v>
      </c>
      <c r="Q22024" t="s">
        <v>91</v>
      </c>
      <c r="R22024" t="s">
        <v>147</v>
      </c>
    </row>
    <row r="22025" spans="1:18" x14ac:dyDescent="0.3">
      <c r="A22025">
        <v>22025</v>
      </c>
      <c r="B22025">
        <v>2735610941</v>
      </c>
      <c r="C22025" s="1">
        <v>44410</v>
      </c>
      <c r="D22025" t="s">
        <v>36</v>
      </c>
      <c r="E22025" t="s">
        <v>895</v>
      </c>
      <c r="G22025" t="s">
        <v>19</v>
      </c>
      <c r="H22025" t="s">
        <v>67</v>
      </c>
      <c r="I22025">
        <v>4</v>
      </c>
      <c r="J22025" t="s">
        <v>896</v>
      </c>
      <c r="K22025" t="s">
        <v>1305</v>
      </c>
      <c r="P22025" t="s">
        <v>70</v>
      </c>
      <c r="Q22025" t="s">
        <v>56</v>
      </c>
      <c r="R22025" t="s">
        <v>25</v>
      </c>
    </row>
    <row r="22026" spans="1:18" x14ac:dyDescent="0.3">
      <c r="A22026">
        <v>22026</v>
      </c>
      <c r="B22026">
        <v>2660721583</v>
      </c>
      <c r="C22026" s="1">
        <v>44410</v>
      </c>
      <c r="D22026" t="s">
        <v>17</v>
      </c>
      <c r="E22026" t="s">
        <v>6898</v>
      </c>
      <c r="G22026" t="s">
        <v>19</v>
      </c>
      <c r="H22026" t="s">
        <v>67</v>
      </c>
      <c r="I22026">
        <v>2</v>
      </c>
      <c r="J22026" t="s">
        <v>3626</v>
      </c>
      <c r="K22026" t="s">
        <v>1068</v>
      </c>
      <c r="O22026">
        <v>2</v>
      </c>
      <c r="P22026" t="s">
        <v>96</v>
      </c>
      <c r="Q22026" t="s">
        <v>35</v>
      </c>
      <c r="R22026" t="s">
        <v>25</v>
      </c>
    </row>
    <row r="22027" spans="1:18" x14ac:dyDescent="0.3">
      <c r="A22027">
        <v>22027</v>
      </c>
      <c r="B22027">
        <v>2738257833</v>
      </c>
      <c r="C22027" s="1">
        <v>44410</v>
      </c>
      <c r="D22027" t="s">
        <v>17</v>
      </c>
      <c r="E22027" t="s">
        <v>17</v>
      </c>
      <c r="G22027" t="s">
        <v>19</v>
      </c>
      <c r="H22027" t="s">
        <v>28</v>
      </c>
      <c r="I22027">
        <v>4</v>
      </c>
      <c r="J22027" t="s">
        <v>20173</v>
      </c>
      <c r="K22027" t="s">
        <v>141</v>
      </c>
      <c r="L22027">
        <v>115000</v>
      </c>
      <c r="M22027">
        <v>120000</v>
      </c>
      <c r="N22027" t="s">
        <v>217</v>
      </c>
      <c r="O22027">
        <v>14</v>
      </c>
      <c r="P22027" t="s">
        <v>6055</v>
      </c>
      <c r="Q22027" t="s">
        <v>137</v>
      </c>
      <c r="R22027" t="s">
        <v>183</v>
      </c>
    </row>
    <row r="22028" spans="1:18" x14ac:dyDescent="0.3">
      <c r="A22028">
        <v>22028</v>
      </c>
      <c r="B22028">
        <v>2714646785</v>
      </c>
      <c r="C22028" s="1">
        <v>44410</v>
      </c>
      <c r="D22028" t="s">
        <v>86</v>
      </c>
      <c r="E22028" t="s">
        <v>20174</v>
      </c>
      <c r="G22028" t="s">
        <v>19</v>
      </c>
      <c r="H22028" t="s">
        <v>28</v>
      </c>
      <c r="I22028">
        <v>6</v>
      </c>
      <c r="J22028" t="s">
        <v>720</v>
      </c>
      <c r="K22028" t="s">
        <v>296</v>
      </c>
      <c r="O22028">
        <v>9</v>
      </c>
      <c r="P22028" t="s">
        <v>1069</v>
      </c>
      <c r="Q22028" t="s">
        <v>56</v>
      </c>
      <c r="R22028" t="s">
        <v>43</v>
      </c>
    </row>
    <row r="22029" spans="1:18" x14ac:dyDescent="0.3">
      <c r="A22029">
        <v>22029</v>
      </c>
      <c r="B22029">
        <v>2693779758</v>
      </c>
      <c r="C22029" s="1">
        <v>44410</v>
      </c>
      <c r="D22029" t="s">
        <v>44</v>
      </c>
      <c r="E22029" t="s">
        <v>45</v>
      </c>
      <c r="F22029" t="s">
        <v>305</v>
      </c>
      <c r="G22029" t="s">
        <v>46</v>
      </c>
      <c r="H22029" t="s">
        <v>28</v>
      </c>
      <c r="I22029">
        <v>2</v>
      </c>
      <c r="J22029" t="s">
        <v>120</v>
      </c>
      <c r="K22029" t="s">
        <v>340</v>
      </c>
      <c r="P22029" t="s">
        <v>49</v>
      </c>
      <c r="Q22029" t="s">
        <v>50</v>
      </c>
      <c r="R22029" t="s">
        <v>25</v>
      </c>
    </row>
    <row r="22030" spans="1:18" x14ac:dyDescent="0.3">
      <c r="A22030">
        <v>22030</v>
      </c>
      <c r="B22030">
        <v>2702402142</v>
      </c>
      <c r="C22030" s="1">
        <v>44410</v>
      </c>
      <c r="D22030" t="s">
        <v>44</v>
      </c>
      <c r="E22030" t="s">
        <v>45</v>
      </c>
      <c r="F22030" t="s">
        <v>305</v>
      </c>
      <c r="G22030" t="s">
        <v>46</v>
      </c>
      <c r="H22030" t="s">
        <v>28</v>
      </c>
      <c r="I22030">
        <v>3</v>
      </c>
      <c r="J22030" t="s">
        <v>120</v>
      </c>
      <c r="K22030" t="s">
        <v>354</v>
      </c>
      <c r="P22030" t="s">
        <v>49</v>
      </c>
      <c r="Q22030" t="s">
        <v>50</v>
      </c>
      <c r="R22030" t="s">
        <v>25</v>
      </c>
    </row>
    <row r="22031" spans="1:18" x14ac:dyDescent="0.3">
      <c r="A22031">
        <v>22031</v>
      </c>
      <c r="B22031">
        <v>2699532252</v>
      </c>
      <c r="C22031" s="1">
        <v>44410</v>
      </c>
      <c r="D22031" t="s">
        <v>58</v>
      </c>
      <c r="E22031" t="s">
        <v>3100</v>
      </c>
      <c r="G22031" t="s">
        <v>19</v>
      </c>
      <c r="H22031" t="s">
        <v>28</v>
      </c>
      <c r="I22031">
        <v>9</v>
      </c>
      <c r="J22031" t="s">
        <v>4952</v>
      </c>
      <c r="K22031" t="s">
        <v>725</v>
      </c>
      <c r="O22031">
        <v>1</v>
      </c>
      <c r="P22031" t="s">
        <v>1813</v>
      </c>
      <c r="Q22031" t="s">
        <v>774</v>
      </c>
      <c r="R22031" t="s">
        <v>174</v>
      </c>
    </row>
    <row r="22032" spans="1:18" x14ac:dyDescent="0.3">
      <c r="A22032">
        <v>22032</v>
      </c>
      <c r="B22032">
        <v>2726914547</v>
      </c>
      <c r="C22032" s="1">
        <v>44410</v>
      </c>
      <c r="D22032" t="s">
        <v>17</v>
      </c>
      <c r="E22032" t="s">
        <v>14591</v>
      </c>
      <c r="F22032" t="s">
        <v>20175</v>
      </c>
      <c r="G22032" t="s">
        <v>19</v>
      </c>
      <c r="H22032" t="s">
        <v>28</v>
      </c>
      <c r="I22032">
        <v>3</v>
      </c>
      <c r="J22032" t="s">
        <v>20176</v>
      </c>
      <c r="K22032" t="s">
        <v>22</v>
      </c>
      <c r="O22032">
        <v>5</v>
      </c>
      <c r="P22032" t="s">
        <v>2138</v>
      </c>
      <c r="Q22032" t="s">
        <v>2139</v>
      </c>
      <c r="R22032" t="s">
        <v>174</v>
      </c>
    </row>
    <row r="22033" spans="1:18" x14ac:dyDescent="0.3">
      <c r="A22033">
        <v>22033</v>
      </c>
      <c r="B22033">
        <v>2743966473</v>
      </c>
      <c r="C22033" s="1">
        <v>44411</v>
      </c>
      <c r="D22033" t="s">
        <v>65</v>
      </c>
      <c r="E22033" t="s">
        <v>277</v>
      </c>
      <c r="G22033" t="s">
        <v>19</v>
      </c>
      <c r="H22033" t="s">
        <v>28</v>
      </c>
      <c r="I22033">
        <v>2</v>
      </c>
      <c r="J22033" t="s">
        <v>278</v>
      </c>
      <c r="K22033" t="s">
        <v>22</v>
      </c>
      <c r="O22033">
        <v>12</v>
      </c>
      <c r="P22033" t="s">
        <v>279</v>
      </c>
      <c r="Q22033" t="s">
        <v>137</v>
      </c>
      <c r="R22033" t="s">
        <v>183</v>
      </c>
    </row>
    <row r="22034" spans="1:18" x14ac:dyDescent="0.3">
      <c r="A22034">
        <v>22034</v>
      </c>
      <c r="B22034">
        <v>2692486358</v>
      </c>
      <c r="C22034" s="1">
        <v>44411</v>
      </c>
      <c r="D22034" t="s">
        <v>36</v>
      </c>
      <c r="E22034" t="s">
        <v>2486</v>
      </c>
      <c r="F22034" t="s">
        <v>52</v>
      </c>
      <c r="G22034" t="s">
        <v>19</v>
      </c>
      <c r="H22034" t="s">
        <v>67</v>
      </c>
      <c r="I22034">
        <v>4</v>
      </c>
      <c r="J22034" t="s">
        <v>11526</v>
      </c>
      <c r="K22034" t="s">
        <v>2368</v>
      </c>
      <c r="O22034">
        <v>2</v>
      </c>
      <c r="P22034" t="s">
        <v>15131</v>
      </c>
      <c r="Q22034" t="s">
        <v>146</v>
      </c>
      <c r="R22034" t="s">
        <v>174</v>
      </c>
    </row>
    <row r="22035" spans="1:18" x14ac:dyDescent="0.3">
      <c r="A22035">
        <v>22035</v>
      </c>
      <c r="B22035">
        <v>2714586981</v>
      </c>
      <c r="C22035" s="1">
        <v>44411</v>
      </c>
      <c r="D22035" t="s">
        <v>449</v>
      </c>
      <c r="E22035" t="s">
        <v>1186</v>
      </c>
      <c r="F22035" t="s">
        <v>3164</v>
      </c>
      <c r="G22035" t="s">
        <v>19</v>
      </c>
      <c r="H22035" t="s">
        <v>67</v>
      </c>
      <c r="I22035">
        <v>3</v>
      </c>
      <c r="J22035" t="s">
        <v>3165</v>
      </c>
      <c r="K22035" t="s">
        <v>495</v>
      </c>
      <c r="L22035">
        <v>82000</v>
      </c>
      <c r="M22035">
        <v>106000</v>
      </c>
      <c r="N22035" t="s">
        <v>217</v>
      </c>
      <c r="P22035" t="s">
        <v>1107</v>
      </c>
      <c r="Q22035" t="s">
        <v>658</v>
      </c>
      <c r="R22035" t="s">
        <v>43</v>
      </c>
    </row>
    <row r="22036" spans="1:18" x14ac:dyDescent="0.3">
      <c r="A22036">
        <v>22036</v>
      </c>
      <c r="B22036">
        <v>2682981788</v>
      </c>
      <c r="C22036" s="1">
        <v>44411</v>
      </c>
      <c r="D22036" t="s">
        <v>97</v>
      </c>
      <c r="E22036" t="s">
        <v>97</v>
      </c>
      <c r="F22036" t="s">
        <v>119</v>
      </c>
      <c r="G22036" t="s">
        <v>46</v>
      </c>
      <c r="H22036" t="s">
        <v>28</v>
      </c>
      <c r="I22036">
        <v>10</v>
      </c>
      <c r="J22036" t="s">
        <v>120</v>
      </c>
      <c r="K22036" t="s">
        <v>495</v>
      </c>
      <c r="O22036">
        <v>1</v>
      </c>
      <c r="P22036" t="s">
        <v>49</v>
      </c>
      <c r="Q22036" t="s">
        <v>50</v>
      </c>
      <c r="R22036" t="s">
        <v>25</v>
      </c>
    </row>
    <row r="22037" spans="1:18" x14ac:dyDescent="0.3">
      <c r="A22037">
        <v>22037</v>
      </c>
      <c r="B22037">
        <v>2740610553</v>
      </c>
      <c r="C22037" s="1">
        <v>44411</v>
      </c>
      <c r="D22037" t="s">
        <v>17</v>
      </c>
      <c r="E22037" t="s">
        <v>17</v>
      </c>
      <c r="G22037" t="s">
        <v>19</v>
      </c>
      <c r="H22037" t="s">
        <v>20</v>
      </c>
      <c r="I22037">
        <v>2</v>
      </c>
      <c r="J22037" t="s">
        <v>20177</v>
      </c>
      <c r="K22037" t="s">
        <v>22</v>
      </c>
      <c r="O22037">
        <v>7</v>
      </c>
      <c r="P22037" t="s">
        <v>1701</v>
      </c>
      <c r="Q22037" t="s">
        <v>774</v>
      </c>
      <c r="R22037" t="s">
        <v>25</v>
      </c>
    </row>
    <row r="22038" spans="1:18" x14ac:dyDescent="0.3">
      <c r="A22038">
        <v>22038</v>
      </c>
      <c r="B22038">
        <v>2745688480</v>
      </c>
      <c r="C22038" s="1">
        <v>44411</v>
      </c>
      <c r="D22038" t="s">
        <v>17</v>
      </c>
      <c r="E22038" t="s">
        <v>17</v>
      </c>
      <c r="F22038" t="s">
        <v>889</v>
      </c>
      <c r="G22038" t="s">
        <v>19</v>
      </c>
      <c r="H22038" t="s">
        <v>20</v>
      </c>
      <c r="I22038">
        <v>2</v>
      </c>
      <c r="J22038" t="s">
        <v>890</v>
      </c>
      <c r="K22038" t="s">
        <v>296</v>
      </c>
      <c r="O22038">
        <v>2</v>
      </c>
      <c r="P22038" t="s">
        <v>85</v>
      </c>
      <c r="Q22038" t="s">
        <v>35</v>
      </c>
      <c r="R22038" t="s">
        <v>25</v>
      </c>
    </row>
    <row r="22039" spans="1:18" x14ac:dyDescent="0.3">
      <c r="A22039">
        <v>22039</v>
      </c>
      <c r="B22039">
        <v>2737661426</v>
      </c>
      <c r="C22039" s="1">
        <v>44411</v>
      </c>
      <c r="D22039" t="s">
        <v>36</v>
      </c>
      <c r="E22039" t="s">
        <v>2741</v>
      </c>
      <c r="G22039" t="s">
        <v>19</v>
      </c>
      <c r="H22039" t="s">
        <v>67</v>
      </c>
      <c r="I22039">
        <v>3</v>
      </c>
      <c r="J22039" t="s">
        <v>342</v>
      </c>
      <c r="K22039" t="s">
        <v>652</v>
      </c>
      <c r="O22039">
        <v>1</v>
      </c>
      <c r="P22039" t="s">
        <v>70</v>
      </c>
      <c r="Q22039" t="s">
        <v>56</v>
      </c>
      <c r="R22039" t="s">
        <v>25</v>
      </c>
    </row>
    <row r="22040" spans="1:18" x14ac:dyDescent="0.3">
      <c r="A22040">
        <v>22040</v>
      </c>
      <c r="B22040">
        <v>2634845622</v>
      </c>
      <c r="C22040" s="1">
        <v>44411</v>
      </c>
      <c r="D22040" t="s">
        <v>17</v>
      </c>
      <c r="E22040" t="s">
        <v>8003</v>
      </c>
      <c r="G22040" t="s">
        <v>19</v>
      </c>
      <c r="H22040" t="s">
        <v>67</v>
      </c>
      <c r="I22040">
        <v>4</v>
      </c>
      <c r="J22040" t="s">
        <v>8004</v>
      </c>
      <c r="K22040" t="s">
        <v>943</v>
      </c>
      <c r="O22040">
        <v>3</v>
      </c>
      <c r="P22040" t="s">
        <v>3635</v>
      </c>
      <c r="Q22040" t="s">
        <v>1578</v>
      </c>
      <c r="R22040" t="s">
        <v>25</v>
      </c>
    </row>
    <row r="22041" spans="1:18" x14ac:dyDescent="0.3">
      <c r="A22041">
        <v>22041</v>
      </c>
      <c r="B22041">
        <v>2512693351</v>
      </c>
      <c r="C22041" s="1">
        <v>44411</v>
      </c>
      <c r="D22041" t="s">
        <v>92</v>
      </c>
      <c r="E22041" t="s">
        <v>175</v>
      </c>
      <c r="G22041" t="s">
        <v>19</v>
      </c>
      <c r="H22041" t="s">
        <v>67</v>
      </c>
      <c r="I22041">
        <v>3</v>
      </c>
      <c r="J22041" t="s">
        <v>5984</v>
      </c>
      <c r="K22041" t="s">
        <v>366</v>
      </c>
      <c r="O22041">
        <v>5</v>
      </c>
      <c r="P22041" t="s">
        <v>1047</v>
      </c>
      <c r="Q22041" t="s">
        <v>35</v>
      </c>
      <c r="R22041" t="s">
        <v>147</v>
      </c>
    </row>
    <row r="22042" spans="1:18" x14ac:dyDescent="0.3">
      <c r="A22042">
        <v>22042</v>
      </c>
      <c r="B22042">
        <v>2694260693</v>
      </c>
      <c r="C22042" s="1">
        <v>44411</v>
      </c>
      <c r="D22042" t="s">
        <v>26</v>
      </c>
      <c r="E22042" t="s">
        <v>71</v>
      </c>
      <c r="F22042" t="s">
        <v>19</v>
      </c>
      <c r="G22042" t="s">
        <v>46</v>
      </c>
      <c r="H22042" t="s">
        <v>28</v>
      </c>
      <c r="I22042">
        <v>3</v>
      </c>
      <c r="J22042" t="s">
        <v>154</v>
      </c>
      <c r="K22042" t="s">
        <v>1871</v>
      </c>
      <c r="P22042" t="s">
        <v>49</v>
      </c>
      <c r="Q22042" t="s">
        <v>50</v>
      </c>
      <c r="R22042" t="s">
        <v>25</v>
      </c>
    </row>
    <row r="22043" spans="1:18" x14ac:dyDescent="0.3">
      <c r="A22043">
        <v>22043</v>
      </c>
      <c r="B22043">
        <v>2708753131</v>
      </c>
      <c r="C22043" s="1">
        <v>44411</v>
      </c>
      <c r="D22043" t="s">
        <v>17</v>
      </c>
      <c r="E22043" t="s">
        <v>20178</v>
      </c>
      <c r="G22043" t="s">
        <v>19</v>
      </c>
      <c r="H22043" t="s">
        <v>28</v>
      </c>
      <c r="I22043">
        <v>4</v>
      </c>
      <c r="J22043" t="s">
        <v>20179</v>
      </c>
      <c r="K22043" t="s">
        <v>22</v>
      </c>
      <c r="P22043" t="s">
        <v>5160</v>
      </c>
      <c r="Q22043" t="s">
        <v>56</v>
      </c>
      <c r="R22043" t="s">
        <v>25</v>
      </c>
    </row>
    <row r="22044" spans="1:18" x14ac:dyDescent="0.3">
      <c r="A22044">
        <v>22044</v>
      </c>
      <c r="B22044">
        <v>2726904792</v>
      </c>
      <c r="C22044" s="1">
        <v>44411</v>
      </c>
      <c r="D22044" t="s">
        <v>26</v>
      </c>
      <c r="E22044" t="s">
        <v>26</v>
      </c>
      <c r="G22044" t="s">
        <v>19</v>
      </c>
      <c r="H22044" t="s">
        <v>20</v>
      </c>
      <c r="I22044">
        <v>1</v>
      </c>
      <c r="J22044" t="s">
        <v>20180</v>
      </c>
      <c r="K22044" t="s">
        <v>436</v>
      </c>
      <c r="O22044">
        <v>1</v>
      </c>
      <c r="P22044" t="s">
        <v>8915</v>
      </c>
      <c r="Q22044" t="s">
        <v>56</v>
      </c>
      <c r="R22044" t="s">
        <v>111</v>
      </c>
    </row>
    <row r="22045" spans="1:18" x14ac:dyDescent="0.3">
      <c r="A22045">
        <v>22045</v>
      </c>
      <c r="B22045">
        <v>2680944555</v>
      </c>
      <c r="C22045" s="1">
        <v>44411</v>
      </c>
      <c r="D22045" t="s">
        <v>65</v>
      </c>
      <c r="E22045" t="s">
        <v>324</v>
      </c>
      <c r="G22045" t="s">
        <v>46</v>
      </c>
      <c r="H22045" t="s">
        <v>28</v>
      </c>
      <c r="I22045">
        <v>7</v>
      </c>
      <c r="J22045" t="s">
        <v>20181</v>
      </c>
      <c r="K22045" t="s">
        <v>5078</v>
      </c>
      <c r="L22045">
        <v>72000</v>
      </c>
      <c r="M22045">
        <v>89000</v>
      </c>
      <c r="N22045" t="s">
        <v>217</v>
      </c>
      <c r="O22045">
        <v>23</v>
      </c>
      <c r="P22045" t="s">
        <v>20182</v>
      </c>
    </row>
    <row r="22046" spans="1:18" x14ac:dyDescent="0.3">
      <c r="A22046">
        <v>22046</v>
      </c>
      <c r="B22046">
        <v>2727274749</v>
      </c>
      <c r="C22046" s="1">
        <v>44412</v>
      </c>
      <c r="D22046" t="s">
        <v>97</v>
      </c>
      <c r="E22046" t="s">
        <v>20183</v>
      </c>
      <c r="G22046" t="s">
        <v>19</v>
      </c>
      <c r="H22046" t="s">
        <v>20</v>
      </c>
      <c r="I22046">
        <v>1</v>
      </c>
      <c r="J22046" t="s">
        <v>20184</v>
      </c>
      <c r="K22046" t="s">
        <v>22</v>
      </c>
      <c r="O22046">
        <v>5</v>
      </c>
      <c r="P22046" t="s">
        <v>241</v>
      </c>
      <c r="Q22046" t="s">
        <v>50</v>
      </c>
      <c r="R22046" t="s">
        <v>25</v>
      </c>
    </row>
    <row r="22047" spans="1:18" x14ac:dyDescent="0.3">
      <c r="A22047">
        <v>22047</v>
      </c>
      <c r="B22047">
        <v>2741450324</v>
      </c>
      <c r="C22047" s="1">
        <v>44412</v>
      </c>
      <c r="D22047" t="s">
        <v>26</v>
      </c>
      <c r="E22047" t="s">
        <v>20185</v>
      </c>
      <c r="F22047" t="s">
        <v>20186</v>
      </c>
      <c r="G22047" t="s">
        <v>46</v>
      </c>
      <c r="H22047" t="s">
        <v>20</v>
      </c>
      <c r="I22047">
        <v>0</v>
      </c>
      <c r="J22047" t="s">
        <v>20187</v>
      </c>
      <c r="K22047" t="s">
        <v>22</v>
      </c>
      <c r="P22047" t="s">
        <v>241</v>
      </c>
      <c r="Q22047" t="s">
        <v>50</v>
      </c>
      <c r="R22047" t="s">
        <v>25</v>
      </c>
    </row>
    <row r="22048" spans="1:18" x14ac:dyDescent="0.3">
      <c r="A22048">
        <v>22048</v>
      </c>
      <c r="B22048">
        <v>2723159139</v>
      </c>
      <c r="C22048" s="1">
        <v>44412</v>
      </c>
      <c r="D22048" t="s">
        <v>449</v>
      </c>
      <c r="E22048" t="s">
        <v>20188</v>
      </c>
      <c r="G22048" t="s">
        <v>46</v>
      </c>
      <c r="H22048" t="s">
        <v>28</v>
      </c>
      <c r="I22048">
        <v>6</v>
      </c>
      <c r="J22048" t="s">
        <v>120</v>
      </c>
      <c r="K22048" t="s">
        <v>22</v>
      </c>
      <c r="O22048">
        <v>3</v>
      </c>
      <c r="P22048" t="s">
        <v>11765</v>
      </c>
      <c r="Q22048" t="s">
        <v>56</v>
      </c>
      <c r="R22048" t="s">
        <v>111</v>
      </c>
    </row>
    <row r="22049" spans="1:18" x14ac:dyDescent="0.3">
      <c r="A22049">
        <v>22049</v>
      </c>
      <c r="B22049">
        <v>2708235794</v>
      </c>
      <c r="C22049" s="1">
        <v>44412</v>
      </c>
      <c r="D22049" t="s">
        <v>441</v>
      </c>
      <c r="E22049" t="s">
        <v>441</v>
      </c>
      <c r="G22049" t="s">
        <v>19</v>
      </c>
      <c r="H22049" t="s">
        <v>28</v>
      </c>
      <c r="I22049">
        <v>6</v>
      </c>
      <c r="J22049" t="s">
        <v>20189</v>
      </c>
      <c r="K22049" t="s">
        <v>22</v>
      </c>
      <c r="O22049">
        <v>107</v>
      </c>
      <c r="P22049" t="s">
        <v>4262</v>
      </c>
      <c r="Q22049" t="s">
        <v>137</v>
      </c>
      <c r="R22049" t="s">
        <v>111</v>
      </c>
    </row>
    <row r="22050" spans="1:18" x14ac:dyDescent="0.3">
      <c r="A22050">
        <v>22050</v>
      </c>
      <c r="B22050">
        <v>2731471683</v>
      </c>
      <c r="C22050" s="1">
        <v>44412</v>
      </c>
      <c r="D22050" t="s">
        <v>17</v>
      </c>
      <c r="E22050" t="s">
        <v>3119</v>
      </c>
      <c r="F22050" t="s">
        <v>52</v>
      </c>
      <c r="G22050" t="s">
        <v>19</v>
      </c>
      <c r="H22050" t="s">
        <v>67</v>
      </c>
      <c r="I22050">
        <v>4</v>
      </c>
      <c r="J22050" t="s">
        <v>20190</v>
      </c>
      <c r="K22050" t="s">
        <v>2418</v>
      </c>
      <c r="O22050">
        <v>8</v>
      </c>
      <c r="P22050" t="s">
        <v>2419</v>
      </c>
      <c r="Q22050" t="s">
        <v>178</v>
      </c>
      <c r="R22050" t="s">
        <v>43</v>
      </c>
    </row>
    <row r="22051" spans="1:18" x14ac:dyDescent="0.3">
      <c r="A22051">
        <v>22051</v>
      </c>
      <c r="B22051">
        <v>2656381807</v>
      </c>
      <c r="C22051" s="1">
        <v>44412</v>
      </c>
      <c r="D22051" t="s">
        <v>26</v>
      </c>
      <c r="E22051" t="s">
        <v>71</v>
      </c>
      <c r="G22051" t="s">
        <v>19</v>
      </c>
      <c r="H22051" t="s">
        <v>28</v>
      </c>
      <c r="I22051">
        <v>7</v>
      </c>
      <c r="J22051" t="s">
        <v>20191</v>
      </c>
      <c r="K22051" t="s">
        <v>521</v>
      </c>
      <c r="O22051">
        <v>7</v>
      </c>
      <c r="P22051" t="s">
        <v>1088</v>
      </c>
      <c r="Q22051" t="s">
        <v>137</v>
      </c>
      <c r="R22051" t="s">
        <v>25</v>
      </c>
    </row>
    <row r="22052" spans="1:18" x14ac:dyDescent="0.3">
      <c r="A22052">
        <v>22052</v>
      </c>
      <c r="B22052">
        <v>2634850084</v>
      </c>
      <c r="C22052" s="1">
        <v>44412</v>
      </c>
      <c r="D22052" t="s">
        <v>17</v>
      </c>
      <c r="E22052" t="s">
        <v>501</v>
      </c>
      <c r="G22052" t="s">
        <v>19</v>
      </c>
      <c r="H22052" t="s">
        <v>67</v>
      </c>
      <c r="I22052">
        <v>3</v>
      </c>
      <c r="J22052" t="s">
        <v>3634</v>
      </c>
      <c r="K22052" t="s">
        <v>207</v>
      </c>
      <c r="O22052">
        <v>11</v>
      </c>
      <c r="P22052" t="s">
        <v>3635</v>
      </c>
      <c r="Q22052" t="s">
        <v>1578</v>
      </c>
      <c r="R22052" t="s">
        <v>25</v>
      </c>
    </row>
    <row r="22053" spans="1:18" x14ac:dyDescent="0.3">
      <c r="A22053">
        <v>22053</v>
      </c>
      <c r="B22053">
        <v>2656650796</v>
      </c>
      <c r="C22053" s="1">
        <v>44412</v>
      </c>
      <c r="D22053" t="s">
        <v>26</v>
      </c>
      <c r="E22053" t="s">
        <v>71</v>
      </c>
      <c r="F22053" t="s">
        <v>119</v>
      </c>
      <c r="G22053" t="s">
        <v>46</v>
      </c>
      <c r="H22053" t="s">
        <v>28</v>
      </c>
      <c r="I22053">
        <v>4</v>
      </c>
      <c r="J22053" t="s">
        <v>154</v>
      </c>
      <c r="K22053" t="s">
        <v>109</v>
      </c>
      <c r="P22053" t="s">
        <v>49</v>
      </c>
      <c r="Q22053" t="s">
        <v>50</v>
      </c>
      <c r="R22053" t="s">
        <v>25</v>
      </c>
    </row>
    <row r="22054" spans="1:18" x14ac:dyDescent="0.3">
      <c r="A22054">
        <v>22054</v>
      </c>
      <c r="B22054">
        <v>2702402145</v>
      </c>
      <c r="C22054" s="1">
        <v>44412</v>
      </c>
      <c r="D22054" t="s">
        <v>44</v>
      </c>
      <c r="E22054" t="s">
        <v>45</v>
      </c>
      <c r="F22054" t="s">
        <v>305</v>
      </c>
      <c r="G22054" t="s">
        <v>46</v>
      </c>
      <c r="H22054" t="s">
        <v>28</v>
      </c>
      <c r="I22054">
        <v>5</v>
      </c>
      <c r="J22054" t="s">
        <v>120</v>
      </c>
      <c r="K22054" t="s">
        <v>1196</v>
      </c>
      <c r="P22054" t="s">
        <v>49</v>
      </c>
      <c r="Q22054" t="s">
        <v>50</v>
      </c>
      <c r="R22054" t="s">
        <v>25</v>
      </c>
    </row>
    <row r="22055" spans="1:18" x14ac:dyDescent="0.3">
      <c r="A22055">
        <v>22055</v>
      </c>
      <c r="B22055">
        <v>2715390770</v>
      </c>
      <c r="C22055" s="1">
        <v>44412</v>
      </c>
      <c r="D22055" t="s">
        <v>58</v>
      </c>
      <c r="E22055" t="s">
        <v>878</v>
      </c>
      <c r="F22055" t="s">
        <v>699</v>
      </c>
      <c r="G22055" t="s">
        <v>19</v>
      </c>
      <c r="H22055" t="s">
        <v>20</v>
      </c>
      <c r="I22055">
        <v>2</v>
      </c>
      <c r="J22055" t="s">
        <v>1447</v>
      </c>
      <c r="K22055" t="s">
        <v>22</v>
      </c>
      <c r="O22055">
        <v>18</v>
      </c>
      <c r="P22055" t="s">
        <v>701</v>
      </c>
      <c r="Q22055" t="s">
        <v>56</v>
      </c>
      <c r="R22055" t="s">
        <v>43</v>
      </c>
    </row>
    <row r="22056" spans="1:18" x14ac:dyDescent="0.3">
      <c r="A22056">
        <v>22056</v>
      </c>
      <c r="B22056">
        <v>2707842452</v>
      </c>
      <c r="C22056" s="1">
        <v>44412</v>
      </c>
      <c r="D22056" t="s">
        <v>17</v>
      </c>
      <c r="E22056" t="s">
        <v>294</v>
      </c>
      <c r="F22056" t="s">
        <v>52</v>
      </c>
      <c r="G22056" t="s">
        <v>19</v>
      </c>
      <c r="H22056" t="s">
        <v>28</v>
      </c>
      <c r="I22056">
        <v>2</v>
      </c>
      <c r="J22056" t="s">
        <v>295</v>
      </c>
      <c r="K22056" t="s">
        <v>170</v>
      </c>
      <c r="O22056">
        <v>1</v>
      </c>
      <c r="P22056" t="s">
        <v>297</v>
      </c>
      <c r="Q22056" t="s">
        <v>56</v>
      </c>
      <c r="R22056" t="s">
        <v>25</v>
      </c>
    </row>
    <row r="22057" spans="1:18" x14ac:dyDescent="0.3">
      <c r="A22057">
        <v>22057</v>
      </c>
      <c r="B22057">
        <v>2616496074</v>
      </c>
      <c r="C22057" s="1">
        <v>44412</v>
      </c>
      <c r="D22057" t="s">
        <v>17</v>
      </c>
      <c r="E22057" t="s">
        <v>3061</v>
      </c>
      <c r="G22057" t="s">
        <v>19</v>
      </c>
      <c r="H22057" t="s">
        <v>28</v>
      </c>
      <c r="I22057">
        <v>7</v>
      </c>
      <c r="J22057" t="s">
        <v>3062</v>
      </c>
      <c r="K22057" t="s">
        <v>2241</v>
      </c>
      <c r="O22057">
        <v>1</v>
      </c>
      <c r="P22057" t="s">
        <v>3063</v>
      </c>
      <c r="Q22057" t="s">
        <v>35</v>
      </c>
      <c r="R22057" t="s">
        <v>25</v>
      </c>
    </row>
    <row r="22058" spans="1:18" x14ac:dyDescent="0.3">
      <c r="A22058">
        <v>22058</v>
      </c>
      <c r="B22058">
        <v>2737672429</v>
      </c>
      <c r="C22058" s="1">
        <v>44413</v>
      </c>
      <c r="D22058" t="s">
        <v>358</v>
      </c>
      <c r="E22058" t="s">
        <v>358</v>
      </c>
      <c r="G22058" t="s">
        <v>19</v>
      </c>
      <c r="H22058" t="s">
        <v>20</v>
      </c>
      <c r="I22058">
        <v>0</v>
      </c>
      <c r="J22058" t="s">
        <v>1609</v>
      </c>
      <c r="K22058" t="s">
        <v>22</v>
      </c>
      <c r="O22058">
        <v>6</v>
      </c>
      <c r="P22058" t="s">
        <v>526</v>
      </c>
      <c r="Q22058" t="s">
        <v>35</v>
      </c>
      <c r="R22058" t="s">
        <v>75</v>
      </c>
    </row>
    <row r="22059" spans="1:18" x14ac:dyDescent="0.3">
      <c r="A22059">
        <v>22059</v>
      </c>
      <c r="B22059">
        <v>2707641703</v>
      </c>
      <c r="C22059" s="1">
        <v>44413</v>
      </c>
      <c r="D22059" t="s">
        <v>26</v>
      </c>
      <c r="E22059" t="s">
        <v>71</v>
      </c>
      <c r="F22059" t="s">
        <v>334</v>
      </c>
      <c r="G22059" t="s">
        <v>19</v>
      </c>
      <c r="H22059" t="s">
        <v>67</v>
      </c>
      <c r="I22059">
        <v>4</v>
      </c>
      <c r="J22059" t="s">
        <v>1791</v>
      </c>
      <c r="K22059" t="s">
        <v>170</v>
      </c>
      <c r="O22059">
        <v>2</v>
      </c>
      <c r="P22059" t="s">
        <v>337</v>
      </c>
      <c r="Q22059" t="s">
        <v>56</v>
      </c>
      <c r="R22059" t="s">
        <v>75</v>
      </c>
    </row>
    <row r="22060" spans="1:18" x14ac:dyDescent="0.3">
      <c r="A22060">
        <v>22060</v>
      </c>
      <c r="B22060">
        <v>2705224271</v>
      </c>
      <c r="C22060" s="1">
        <v>44413</v>
      </c>
      <c r="D22060" t="s">
        <v>97</v>
      </c>
      <c r="E22060" t="s">
        <v>156</v>
      </c>
      <c r="F22060" t="s">
        <v>11110</v>
      </c>
      <c r="G22060" t="s">
        <v>19</v>
      </c>
      <c r="H22060" t="s">
        <v>67</v>
      </c>
      <c r="I22060">
        <v>4</v>
      </c>
      <c r="J22060" t="s">
        <v>120</v>
      </c>
      <c r="K22060" t="s">
        <v>22</v>
      </c>
      <c r="O22060">
        <v>1</v>
      </c>
      <c r="P22060" t="s">
        <v>1484</v>
      </c>
      <c r="Q22060" t="s">
        <v>56</v>
      </c>
      <c r="R22060" t="s">
        <v>57</v>
      </c>
    </row>
    <row r="22061" spans="1:18" x14ac:dyDescent="0.3">
      <c r="A22061">
        <v>22061</v>
      </c>
      <c r="B22061">
        <v>2684228748</v>
      </c>
      <c r="C22061" s="1">
        <v>44413</v>
      </c>
      <c r="D22061" t="s">
        <v>65</v>
      </c>
      <c r="E22061" t="s">
        <v>9478</v>
      </c>
      <c r="F22061" t="s">
        <v>38</v>
      </c>
      <c r="G22061" t="s">
        <v>19</v>
      </c>
      <c r="H22061" t="s">
        <v>67</v>
      </c>
      <c r="I22061">
        <v>4</v>
      </c>
      <c r="J22061" t="s">
        <v>20192</v>
      </c>
      <c r="K22061" t="s">
        <v>20193</v>
      </c>
      <c r="L22061">
        <v>62000</v>
      </c>
      <c r="M22061">
        <v>129000</v>
      </c>
      <c r="N22061" t="s">
        <v>217</v>
      </c>
      <c r="O22061">
        <v>1</v>
      </c>
      <c r="P22061" t="s">
        <v>1259</v>
      </c>
      <c r="Q22061" t="s">
        <v>42</v>
      </c>
      <c r="R22061" t="s">
        <v>43</v>
      </c>
    </row>
    <row r="22062" spans="1:18" x14ac:dyDescent="0.3">
      <c r="A22062">
        <v>22062</v>
      </c>
      <c r="B22062">
        <v>2654248703</v>
      </c>
      <c r="C22062" s="1">
        <v>44413</v>
      </c>
      <c r="D22062" t="s">
        <v>17</v>
      </c>
      <c r="E22062" t="s">
        <v>130</v>
      </c>
      <c r="F22062" t="s">
        <v>3286</v>
      </c>
      <c r="G22062" t="s">
        <v>19</v>
      </c>
      <c r="H22062" t="s">
        <v>28</v>
      </c>
      <c r="I22062">
        <v>2</v>
      </c>
      <c r="J22062" t="s">
        <v>3287</v>
      </c>
      <c r="K22062" t="s">
        <v>5252</v>
      </c>
      <c r="P22062" t="s">
        <v>367</v>
      </c>
      <c r="Q22062" t="s">
        <v>35</v>
      </c>
      <c r="R22062" t="s">
        <v>57</v>
      </c>
    </row>
    <row r="22063" spans="1:18" x14ac:dyDescent="0.3">
      <c r="A22063">
        <v>22063</v>
      </c>
      <c r="B22063">
        <v>2690479549</v>
      </c>
      <c r="C22063" s="1">
        <v>44413</v>
      </c>
      <c r="D22063" t="s">
        <v>17</v>
      </c>
      <c r="E22063" t="s">
        <v>17</v>
      </c>
      <c r="G22063" t="s">
        <v>19</v>
      </c>
      <c r="H22063" t="s">
        <v>20</v>
      </c>
      <c r="I22063">
        <v>1</v>
      </c>
      <c r="J22063" t="s">
        <v>20194</v>
      </c>
      <c r="K22063" t="s">
        <v>2097</v>
      </c>
      <c r="O22063">
        <v>3</v>
      </c>
      <c r="P22063" t="s">
        <v>2098</v>
      </c>
      <c r="Q22063" t="s">
        <v>24</v>
      </c>
      <c r="R22063" t="s">
        <v>25</v>
      </c>
    </row>
    <row r="22064" spans="1:18" x14ac:dyDescent="0.3">
      <c r="A22064">
        <v>22064</v>
      </c>
      <c r="B22064">
        <v>2727653382</v>
      </c>
      <c r="C22064" s="1">
        <v>44413</v>
      </c>
      <c r="D22064" t="s">
        <v>17</v>
      </c>
      <c r="E22064" t="s">
        <v>17</v>
      </c>
      <c r="G22064" t="s">
        <v>19</v>
      </c>
      <c r="H22064" t="s">
        <v>28</v>
      </c>
      <c r="I22064">
        <v>7</v>
      </c>
      <c r="J22064" t="s">
        <v>1306</v>
      </c>
      <c r="K22064" t="s">
        <v>415</v>
      </c>
      <c r="P22064" t="s">
        <v>244</v>
      </c>
      <c r="Q22064" t="s">
        <v>56</v>
      </c>
      <c r="R22064" t="s">
        <v>43</v>
      </c>
    </row>
    <row r="22065" spans="1:18" x14ac:dyDescent="0.3">
      <c r="A22065">
        <v>22065</v>
      </c>
      <c r="B22065">
        <v>2723467004</v>
      </c>
      <c r="C22065" s="1">
        <v>44413</v>
      </c>
      <c r="D22065" t="s">
        <v>97</v>
      </c>
      <c r="E22065" t="s">
        <v>97</v>
      </c>
      <c r="G22065" t="s">
        <v>19</v>
      </c>
      <c r="H22065" t="s">
        <v>67</v>
      </c>
      <c r="I22065">
        <v>6</v>
      </c>
      <c r="J22065" t="s">
        <v>14247</v>
      </c>
      <c r="K22065" t="s">
        <v>421</v>
      </c>
      <c r="O22065">
        <v>55</v>
      </c>
      <c r="P22065" t="s">
        <v>1175</v>
      </c>
      <c r="Q22065" t="s">
        <v>1176</v>
      </c>
      <c r="R22065" t="s">
        <v>43</v>
      </c>
    </row>
    <row r="22066" spans="1:18" x14ac:dyDescent="0.3">
      <c r="A22066">
        <v>22066</v>
      </c>
      <c r="B22066">
        <v>2652948774</v>
      </c>
      <c r="C22066" s="1">
        <v>44413</v>
      </c>
      <c r="D22066" t="s">
        <v>190</v>
      </c>
      <c r="E22066" t="s">
        <v>4608</v>
      </c>
      <c r="G22066" t="s">
        <v>19</v>
      </c>
      <c r="H22066" t="s">
        <v>67</v>
      </c>
      <c r="I22066">
        <v>5</v>
      </c>
      <c r="J22066" t="s">
        <v>14805</v>
      </c>
      <c r="K22066" t="s">
        <v>109</v>
      </c>
      <c r="O22066">
        <v>16</v>
      </c>
      <c r="P22066" t="s">
        <v>1563</v>
      </c>
      <c r="Q22066" t="s">
        <v>35</v>
      </c>
      <c r="R22066" t="s">
        <v>174</v>
      </c>
    </row>
    <row r="22067" spans="1:18" x14ac:dyDescent="0.3">
      <c r="A22067">
        <v>22067</v>
      </c>
      <c r="B22067">
        <v>2682673405</v>
      </c>
      <c r="C22067" s="1">
        <v>44413</v>
      </c>
      <c r="D22067" t="s">
        <v>449</v>
      </c>
      <c r="E22067" t="s">
        <v>7483</v>
      </c>
      <c r="G22067" t="s">
        <v>19</v>
      </c>
      <c r="H22067" t="s">
        <v>67</v>
      </c>
      <c r="I22067">
        <v>3</v>
      </c>
      <c r="J22067" t="s">
        <v>17571</v>
      </c>
      <c r="K22067" t="s">
        <v>128</v>
      </c>
      <c r="P22067" t="s">
        <v>8827</v>
      </c>
      <c r="Q22067" t="s">
        <v>56</v>
      </c>
      <c r="R22067" t="s">
        <v>147</v>
      </c>
    </row>
    <row r="22068" spans="1:18" x14ac:dyDescent="0.3">
      <c r="A22068">
        <v>22068</v>
      </c>
      <c r="B22068">
        <v>2738378332</v>
      </c>
      <c r="C22068" s="1">
        <v>44413</v>
      </c>
      <c r="D22068" t="s">
        <v>86</v>
      </c>
      <c r="E22068" t="s">
        <v>86</v>
      </c>
      <c r="G22068" t="s">
        <v>46</v>
      </c>
      <c r="H22068" t="s">
        <v>28</v>
      </c>
      <c r="I22068">
        <v>8</v>
      </c>
      <c r="J22068" t="s">
        <v>101</v>
      </c>
      <c r="K22068" t="s">
        <v>1143</v>
      </c>
      <c r="P22068" t="s">
        <v>49</v>
      </c>
      <c r="Q22068" t="s">
        <v>50</v>
      </c>
      <c r="R22068" t="s">
        <v>25</v>
      </c>
    </row>
    <row r="22069" spans="1:18" x14ac:dyDescent="0.3">
      <c r="A22069">
        <v>22069</v>
      </c>
      <c r="B22069">
        <v>2717771885</v>
      </c>
      <c r="C22069" s="1">
        <v>44413</v>
      </c>
      <c r="D22069" t="s">
        <v>44</v>
      </c>
      <c r="E22069" t="s">
        <v>1424</v>
      </c>
      <c r="F22069" t="s">
        <v>12620</v>
      </c>
      <c r="G22069" t="s">
        <v>19</v>
      </c>
      <c r="H22069" t="s">
        <v>20</v>
      </c>
      <c r="I22069">
        <v>0</v>
      </c>
      <c r="J22069" t="s">
        <v>20195</v>
      </c>
      <c r="K22069" t="s">
        <v>607</v>
      </c>
      <c r="O22069">
        <v>1</v>
      </c>
      <c r="P22069" t="s">
        <v>12621</v>
      </c>
      <c r="Q22069" t="s">
        <v>56</v>
      </c>
      <c r="R22069" t="s">
        <v>183</v>
      </c>
    </row>
    <row r="22070" spans="1:18" x14ac:dyDescent="0.3">
      <c r="A22070">
        <v>22070</v>
      </c>
      <c r="B22070">
        <v>2666345193</v>
      </c>
      <c r="C22070" s="1">
        <v>44413</v>
      </c>
      <c r="D22070" t="s">
        <v>36</v>
      </c>
      <c r="E22070" t="s">
        <v>20196</v>
      </c>
      <c r="F22070" t="s">
        <v>52</v>
      </c>
      <c r="G22070" t="s">
        <v>19</v>
      </c>
      <c r="H22070" t="s">
        <v>67</v>
      </c>
      <c r="I22070">
        <v>4</v>
      </c>
      <c r="J22070" t="s">
        <v>11434</v>
      </c>
      <c r="K22070" t="s">
        <v>102</v>
      </c>
      <c r="O22070">
        <v>23</v>
      </c>
      <c r="P22070" t="s">
        <v>20197</v>
      </c>
      <c r="Q22070" t="s">
        <v>774</v>
      </c>
      <c r="R22070" t="s">
        <v>25</v>
      </c>
    </row>
    <row r="22071" spans="1:18" x14ac:dyDescent="0.3">
      <c r="A22071">
        <v>22071</v>
      </c>
      <c r="B22071">
        <v>2676071417</v>
      </c>
      <c r="C22071" s="1">
        <v>44413</v>
      </c>
      <c r="D22071" t="s">
        <v>103</v>
      </c>
      <c r="E22071" t="s">
        <v>103</v>
      </c>
      <c r="G22071" t="s">
        <v>19</v>
      </c>
      <c r="H22071" t="s">
        <v>28</v>
      </c>
      <c r="I22071">
        <v>4</v>
      </c>
      <c r="J22071" t="s">
        <v>20198</v>
      </c>
      <c r="K22071" t="s">
        <v>22</v>
      </c>
      <c r="O22071">
        <v>39</v>
      </c>
      <c r="P22071" t="s">
        <v>20199</v>
      </c>
      <c r="Q22071" t="s">
        <v>42</v>
      </c>
      <c r="R22071" t="s">
        <v>147</v>
      </c>
    </row>
    <row r="22072" spans="1:18" x14ac:dyDescent="0.3">
      <c r="A22072">
        <v>22072</v>
      </c>
      <c r="B22072">
        <v>2711303856</v>
      </c>
      <c r="C22072" s="1">
        <v>44413</v>
      </c>
      <c r="D22072" t="s">
        <v>17</v>
      </c>
      <c r="E22072" t="s">
        <v>17</v>
      </c>
      <c r="F22072" t="s">
        <v>18</v>
      </c>
      <c r="G22072" t="s">
        <v>19</v>
      </c>
      <c r="H22072" t="s">
        <v>20</v>
      </c>
      <c r="I22072">
        <v>2</v>
      </c>
      <c r="J22072" t="s">
        <v>21</v>
      </c>
      <c r="K22072" t="s">
        <v>22</v>
      </c>
      <c r="O22072">
        <v>13</v>
      </c>
      <c r="P22072" t="s">
        <v>23</v>
      </c>
      <c r="Q22072" t="s">
        <v>24</v>
      </c>
      <c r="R22072" t="s">
        <v>25</v>
      </c>
    </row>
    <row r="22073" spans="1:18" x14ac:dyDescent="0.3">
      <c r="A22073">
        <v>22073</v>
      </c>
      <c r="B22073">
        <v>2664944926</v>
      </c>
      <c r="C22073" s="1">
        <v>44414</v>
      </c>
      <c r="D22073" t="s">
        <v>3187</v>
      </c>
      <c r="E22073" t="s">
        <v>20200</v>
      </c>
      <c r="G22073" t="s">
        <v>19</v>
      </c>
      <c r="H22073" t="s">
        <v>28</v>
      </c>
      <c r="I22073">
        <v>3</v>
      </c>
      <c r="J22073" t="s">
        <v>12919</v>
      </c>
      <c r="K22073" t="s">
        <v>22</v>
      </c>
      <c r="O22073">
        <v>26</v>
      </c>
      <c r="P22073" t="s">
        <v>2436</v>
      </c>
      <c r="Q22073" t="s">
        <v>137</v>
      </c>
      <c r="R22073" t="s">
        <v>111</v>
      </c>
    </row>
    <row r="22074" spans="1:18" x14ac:dyDescent="0.3">
      <c r="A22074">
        <v>22074</v>
      </c>
      <c r="B22074">
        <v>2674746715</v>
      </c>
      <c r="C22074" s="1">
        <v>44414</v>
      </c>
      <c r="D22074" t="s">
        <v>659</v>
      </c>
      <c r="E22074" t="s">
        <v>659</v>
      </c>
      <c r="G22074" t="s">
        <v>19</v>
      </c>
      <c r="H22074" t="s">
        <v>67</v>
      </c>
      <c r="I22074">
        <v>5</v>
      </c>
      <c r="J22074" t="s">
        <v>569</v>
      </c>
      <c r="K22074" t="s">
        <v>7186</v>
      </c>
      <c r="O22074">
        <v>26</v>
      </c>
      <c r="P22074" t="s">
        <v>2794</v>
      </c>
      <c r="Q22074" t="s">
        <v>35</v>
      </c>
      <c r="R22074" t="s">
        <v>25</v>
      </c>
    </row>
    <row r="22075" spans="1:18" x14ac:dyDescent="0.3">
      <c r="A22075">
        <v>22075</v>
      </c>
      <c r="B22075">
        <v>2717412102</v>
      </c>
      <c r="C22075" s="1">
        <v>44414</v>
      </c>
      <c r="D22075" t="s">
        <v>36</v>
      </c>
      <c r="E22075" t="s">
        <v>2028</v>
      </c>
      <c r="G22075" t="s">
        <v>19</v>
      </c>
      <c r="H22075" t="s">
        <v>28</v>
      </c>
      <c r="I22075">
        <v>2</v>
      </c>
      <c r="J22075" t="s">
        <v>20201</v>
      </c>
      <c r="K22075" t="s">
        <v>583</v>
      </c>
      <c r="O22075">
        <v>2</v>
      </c>
      <c r="P22075" t="s">
        <v>2230</v>
      </c>
      <c r="Q22075" t="s">
        <v>137</v>
      </c>
      <c r="R22075" t="s">
        <v>147</v>
      </c>
    </row>
    <row r="22076" spans="1:18" x14ac:dyDescent="0.3">
      <c r="A22076">
        <v>22076</v>
      </c>
      <c r="B22076">
        <v>2675940517</v>
      </c>
      <c r="C22076" s="1">
        <v>44414</v>
      </c>
      <c r="D22076" t="s">
        <v>1244</v>
      </c>
      <c r="E22076" t="s">
        <v>20202</v>
      </c>
      <c r="G22076" t="s">
        <v>2911</v>
      </c>
      <c r="H22076" t="s">
        <v>28</v>
      </c>
      <c r="I22076">
        <v>5</v>
      </c>
      <c r="J22076" t="s">
        <v>20203</v>
      </c>
      <c r="K22076" t="s">
        <v>20204</v>
      </c>
      <c r="O22076">
        <v>7</v>
      </c>
      <c r="P22076" t="s">
        <v>20205</v>
      </c>
      <c r="Q22076" t="s">
        <v>137</v>
      </c>
      <c r="R22076" t="s">
        <v>57</v>
      </c>
    </row>
    <row r="22077" spans="1:18" x14ac:dyDescent="0.3">
      <c r="A22077">
        <v>22077</v>
      </c>
      <c r="B22077">
        <v>2715041355</v>
      </c>
      <c r="C22077" s="1">
        <v>44414</v>
      </c>
      <c r="D22077" t="s">
        <v>17</v>
      </c>
      <c r="E22077" t="s">
        <v>3352</v>
      </c>
      <c r="G22077" t="s">
        <v>19</v>
      </c>
      <c r="H22077" t="s">
        <v>20</v>
      </c>
      <c r="I22077">
        <v>1</v>
      </c>
      <c r="J22077" t="s">
        <v>20206</v>
      </c>
      <c r="K22077" t="s">
        <v>109</v>
      </c>
      <c r="O22077">
        <v>150</v>
      </c>
      <c r="P22077" t="s">
        <v>20207</v>
      </c>
      <c r="Q22077" t="s">
        <v>50</v>
      </c>
      <c r="R22077" t="s">
        <v>111</v>
      </c>
    </row>
    <row r="22078" spans="1:18" x14ac:dyDescent="0.3">
      <c r="A22078">
        <v>22078</v>
      </c>
      <c r="B22078">
        <v>2656606321</v>
      </c>
      <c r="C22078" s="1">
        <v>44414</v>
      </c>
      <c r="D22078" t="s">
        <v>97</v>
      </c>
      <c r="E22078" t="s">
        <v>97</v>
      </c>
      <c r="F22078" t="s">
        <v>119</v>
      </c>
      <c r="G22078" t="s">
        <v>46</v>
      </c>
      <c r="H22078" t="s">
        <v>28</v>
      </c>
      <c r="I22078">
        <v>6</v>
      </c>
      <c r="J22078" t="s">
        <v>120</v>
      </c>
      <c r="K22078" t="s">
        <v>7858</v>
      </c>
      <c r="O22078">
        <v>1</v>
      </c>
      <c r="P22078" t="s">
        <v>49</v>
      </c>
      <c r="Q22078" t="s">
        <v>50</v>
      </c>
      <c r="R22078" t="s">
        <v>25</v>
      </c>
    </row>
    <row r="22079" spans="1:18" x14ac:dyDescent="0.3">
      <c r="A22079">
        <v>22079</v>
      </c>
      <c r="B22079">
        <v>2706802022</v>
      </c>
      <c r="C22079" s="1">
        <v>44414</v>
      </c>
      <c r="D22079" t="s">
        <v>97</v>
      </c>
      <c r="E22079" t="s">
        <v>97</v>
      </c>
      <c r="G22079" t="s">
        <v>19</v>
      </c>
      <c r="H22079" t="s">
        <v>20</v>
      </c>
      <c r="I22079">
        <v>0</v>
      </c>
      <c r="J22079" t="s">
        <v>1082</v>
      </c>
      <c r="K22079" t="s">
        <v>466</v>
      </c>
      <c r="P22079" t="s">
        <v>1361</v>
      </c>
      <c r="Q22079" t="s">
        <v>1362</v>
      </c>
      <c r="R22079" t="s">
        <v>147</v>
      </c>
    </row>
    <row r="22080" spans="1:18" x14ac:dyDescent="0.3">
      <c r="A22080">
        <v>22080</v>
      </c>
      <c r="B22080">
        <v>2753451408</v>
      </c>
      <c r="C22080" s="1">
        <v>44414</v>
      </c>
      <c r="D22080" t="s">
        <v>1192</v>
      </c>
      <c r="E22080" t="s">
        <v>1192</v>
      </c>
      <c r="G22080" t="s">
        <v>19</v>
      </c>
      <c r="H22080" t="s">
        <v>28</v>
      </c>
      <c r="I22080">
        <v>5</v>
      </c>
      <c r="J22080" t="s">
        <v>1193</v>
      </c>
      <c r="K22080" t="s">
        <v>22</v>
      </c>
      <c r="O22080">
        <v>24</v>
      </c>
      <c r="P22080" t="s">
        <v>1195</v>
      </c>
      <c r="Q22080" t="s">
        <v>35</v>
      </c>
      <c r="R22080" t="s">
        <v>25</v>
      </c>
    </row>
    <row r="22081" spans="1:18" x14ac:dyDescent="0.3">
      <c r="A22081">
        <v>22081</v>
      </c>
      <c r="B22081">
        <v>2677220903</v>
      </c>
      <c r="C22081" s="1">
        <v>44414</v>
      </c>
      <c r="D22081" t="s">
        <v>44</v>
      </c>
      <c r="E22081" t="s">
        <v>20208</v>
      </c>
      <c r="F22081" t="s">
        <v>16181</v>
      </c>
      <c r="G22081" t="s">
        <v>46</v>
      </c>
      <c r="H22081" t="s">
        <v>28</v>
      </c>
      <c r="I22081">
        <v>5</v>
      </c>
      <c r="J22081" t="s">
        <v>20209</v>
      </c>
      <c r="K22081" t="s">
        <v>436</v>
      </c>
      <c r="L22081">
        <v>112000</v>
      </c>
      <c r="M22081">
        <v>155000</v>
      </c>
      <c r="N22081" t="s">
        <v>217</v>
      </c>
      <c r="O22081">
        <v>2</v>
      </c>
      <c r="P22081" t="s">
        <v>16182</v>
      </c>
      <c r="Q22081" t="s">
        <v>56</v>
      </c>
      <c r="R22081" t="s">
        <v>57</v>
      </c>
    </row>
    <row r="22082" spans="1:18" x14ac:dyDescent="0.3">
      <c r="A22082">
        <v>22082</v>
      </c>
      <c r="B22082">
        <v>2643962823</v>
      </c>
      <c r="C22082" s="1">
        <v>44414</v>
      </c>
      <c r="D22082" t="s">
        <v>17</v>
      </c>
      <c r="E22082" t="s">
        <v>4598</v>
      </c>
      <c r="F22082" t="s">
        <v>18261</v>
      </c>
      <c r="G22082" t="s">
        <v>19</v>
      </c>
      <c r="H22082" t="s">
        <v>67</v>
      </c>
      <c r="I22082">
        <v>2</v>
      </c>
      <c r="J22082" t="s">
        <v>20210</v>
      </c>
      <c r="K22082" t="s">
        <v>22</v>
      </c>
      <c r="O22082">
        <v>2</v>
      </c>
      <c r="P22082" t="s">
        <v>1289</v>
      </c>
      <c r="Q22082" t="s">
        <v>56</v>
      </c>
      <c r="R22082" t="s">
        <v>75</v>
      </c>
    </row>
    <row r="22083" spans="1:18" x14ac:dyDescent="0.3">
      <c r="A22083">
        <v>22083</v>
      </c>
      <c r="B22083">
        <v>2692443250</v>
      </c>
      <c r="C22083" s="1">
        <v>44414</v>
      </c>
      <c r="D22083" t="s">
        <v>26</v>
      </c>
      <c r="E22083" t="s">
        <v>2158</v>
      </c>
      <c r="G22083" t="s">
        <v>46</v>
      </c>
      <c r="H22083" t="s">
        <v>28</v>
      </c>
      <c r="I22083">
        <v>7</v>
      </c>
      <c r="J22083" t="s">
        <v>20211</v>
      </c>
      <c r="K22083" t="s">
        <v>1068</v>
      </c>
      <c r="O22083">
        <v>16</v>
      </c>
      <c r="P22083" t="s">
        <v>7301</v>
      </c>
      <c r="Q22083" t="s">
        <v>56</v>
      </c>
      <c r="R22083" t="s">
        <v>57</v>
      </c>
    </row>
    <row r="22084" spans="1:18" x14ac:dyDescent="0.3">
      <c r="A22084">
        <v>22084</v>
      </c>
      <c r="B22084">
        <v>2684199136</v>
      </c>
      <c r="C22084" s="1">
        <v>44414</v>
      </c>
      <c r="D22084" t="s">
        <v>17</v>
      </c>
      <c r="E22084" t="s">
        <v>1824</v>
      </c>
      <c r="F22084" t="s">
        <v>20212</v>
      </c>
      <c r="G22084" t="s">
        <v>19</v>
      </c>
      <c r="H22084" t="s">
        <v>67</v>
      </c>
      <c r="I22084">
        <v>3</v>
      </c>
      <c r="J22084" t="s">
        <v>20213</v>
      </c>
      <c r="K22084" t="s">
        <v>576</v>
      </c>
      <c r="L22084">
        <v>60000</v>
      </c>
      <c r="M22084">
        <v>89000</v>
      </c>
      <c r="N22084" t="s">
        <v>217</v>
      </c>
      <c r="P22084" t="s">
        <v>4002</v>
      </c>
      <c r="Q22084" t="s">
        <v>24</v>
      </c>
      <c r="R22084" t="s">
        <v>43</v>
      </c>
    </row>
    <row r="22085" spans="1:18" x14ac:dyDescent="0.3">
      <c r="A22085">
        <v>22085</v>
      </c>
      <c r="B22085">
        <v>2726914376</v>
      </c>
      <c r="C22085" s="1">
        <v>44415</v>
      </c>
      <c r="D22085" t="s">
        <v>209</v>
      </c>
      <c r="E22085" t="s">
        <v>20214</v>
      </c>
      <c r="F22085" t="s">
        <v>20215</v>
      </c>
      <c r="G22085" t="s">
        <v>19</v>
      </c>
      <c r="H22085" t="s">
        <v>28</v>
      </c>
      <c r="I22085">
        <v>3</v>
      </c>
      <c r="J22085" t="s">
        <v>161</v>
      </c>
      <c r="K22085" t="s">
        <v>511</v>
      </c>
      <c r="O22085">
        <v>45</v>
      </c>
      <c r="P22085" t="s">
        <v>20216</v>
      </c>
      <c r="Q22085" t="s">
        <v>8951</v>
      </c>
      <c r="R22085" t="s">
        <v>43</v>
      </c>
    </row>
    <row r="22086" spans="1:18" x14ac:dyDescent="0.3">
      <c r="A22086">
        <v>22086</v>
      </c>
      <c r="B22086">
        <v>2676998924</v>
      </c>
      <c r="C22086" s="1">
        <v>44415</v>
      </c>
      <c r="D22086" t="s">
        <v>26</v>
      </c>
      <c r="E22086" t="s">
        <v>26</v>
      </c>
      <c r="G22086" t="s">
        <v>19</v>
      </c>
      <c r="H22086" t="s">
        <v>28</v>
      </c>
      <c r="I22086">
        <v>7</v>
      </c>
      <c r="J22086" t="s">
        <v>597</v>
      </c>
      <c r="K22086" t="s">
        <v>128</v>
      </c>
      <c r="O22086">
        <v>9</v>
      </c>
      <c r="P22086" t="s">
        <v>136</v>
      </c>
      <c r="Q22086" t="s">
        <v>137</v>
      </c>
      <c r="R22086" t="s">
        <v>75</v>
      </c>
    </row>
    <row r="22087" spans="1:18" x14ac:dyDescent="0.3">
      <c r="A22087">
        <v>22087</v>
      </c>
      <c r="B22087">
        <v>2658847066</v>
      </c>
      <c r="C22087" s="1">
        <v>44415</v>
      </c>
      <c r="D22087" t="s">
        <v>97</v>
      </c>
      <c r="E22087" t="s">
        <v>156</v>
      </c>
      <c r="G22087" t="s">
        <v>19</v>
      </c>
      <c r="H22087" t="s">
        <v>28</v>
      </c>
      <c r="I22087">
        <v>6</v>
      </c>
      <c r="J22087" t="s">
        <v>20217</v>
      </c>
      <c r="K22087" t="s">
        <v>22</v>
      </c>
      <c r="O22087">
        <v>23</v>
      </c>
      <c r="P22087" t="s">
        <v>20218</v>
      </c>
      <c r="Q22087" t="s">
        <v>1592</v>
      </c>
      <c r="R22087" t="s">
        <v>174</v>
      </c>
    </row>
    <row r="22088" spans="1:18" x14ac:dyDescent="0.3">
      <c r="A22088">
        <v>22088</v>
      </c>
      <c r="B22088">
        <v>2686098691</v>
      </c>
      <c r="C22088" s="1">
        <v>44415</v>
      </c>
      <c r="D22088" t="s">
        <v>609</v>
      </c>
      <c r="E22088" t="s">
        <v>20219</v>
      </c>
      <c r="G22088" t="s">
        <v>19</v>
      </c>
      <c r="H22088" t="s">
        <v>28</v>
      </c>
      <c r="I22088">
        <v>4</v>
      </c>
      <c r="J22088" t="s">
        <v>20220</v>
      </c>
      <c r="K22088" t="s">
        <v>22</v>
      </c>
      <c r="O22088">
        <v>10</v>
      </c>
      <c r="P22088" t="s">
        <v>738</v>
      </c>
      <c r="Q22088" t="s">
        <v>137</v>
      </c>
      <c r="R22088" t="s">
        <v>57</v>
      </c>
    </row>
    <row r="22089" spans="1:18" x14ac:dyDescent="0.3">
      <c r="A22089">
        <v>22089</v>
      </c>
      <c r="B22089">
        <v>2677693511</v>
      </c>
      <c r="C22089" s="1">
        <v>44415</v>
      </c>
      <c r="D22089" t="s">
        <v>3822</v>
      </c>
      <c r="E22089" t="s">
        <v>3822</v>
      </c>
      <c r="G22089" t="s">
        <v>19</v>
      </c>
      <c r="H22089" t="s">
        <v>28</v>
      </c>
      <c r="I22089">
        <v>7</v>
      </c>
      <c r="J22089" t="s">
        <v>20221</v>
      </c>
      <c r="K22089" t="s">
        <v>22</v>
      </c>
      <c r="O22089">
        <v>3</v>
      </c>
      <c r="P22089" t="s">
        <v>2565</v>
      </c>
      <c r="Q22089" t="s">
        <v>50</v>
      </c>
      <c r="R22089" t="s">
        <v>57</v>
      </c>
    </row>
    <row r="22090" spans="1:18" x14ac:dyDescent="0.3">
      <c r="A22090">
        <v>22090</v>
      </c>
      <c r="B22090">
        <v>2679402013</v>
      </c>
      <c r="C22090" s="1">
        <v>44415</v>
      </c>
      <c r="D22090" t="s">
        <v>1041</v>
      </c>
      <c r="E22090" t="s">
        <v>1041</v>
      </c>
      <c r="G22090" t="s">
        <v>19</v>
      </c>
      <c r="H22090" t="s">
        <v>67</v>
      </c>
      <c r="I22090">
        <v>4</v>
      </c>
      <c r="J22090" t="s">
        <v>1042</v>
      </c>
      <c r="K22090" t="s">
        <v>243</v>
      </c>
      <c r="O22090">
        <v>5</v>
      </c>
      <c r="P22090" t="s">
        <v>234</v>
      </c>
      <c r="Q22090" t="s">
        <v>35</v>
      </c>
      <c r="R22090" t="s">
        <v>25</v>
      </c>
    </row>
    <row r="22091" spans="1:18" x14ac:dyDescent="0.3">
      <c r="A22091">
        <v>22091</v>
      </c>
      <c r="B22091">
        <v>2674720220</v>
      </c>
      <c r="C22091" s="1">
        <v>44415</v>
      </c>
      <c r="D22091" t="s">
        <v>36</v>
      </c>
      <c r="E22091" t="s">
        <v>20222</v>
      </c>
      <c r="F22091" t="s">
        <v>38</v>
      </c>
      <c r="G22091" t="s">
        <v>19</v>
      </c>
      <c r="H22091" t="s">
        <v>20</v>
      </c>
      <c r="I22091">
        <v>2</v>
      </c>
      <c r="J22091" t="s">
        <v>2124</v>
      </c>
      <c r="K22091" t="s">
        <v>714</v>
      </c>
      <c r="O22091">
        <v>5</v>
      </c>
      <c r="P22091" t="s">
        <v>41</v>
      </c>
      <c r="Q22091" t="s">
        <v>42</v>
      </c>
      <c r="R22091" t="s">
        <v>43</v>
      </c>
    </row>
    <row r="22092" spans="1:18" x14ac:dyDescent="0.3">
      <c r="A22092">
        <v>22092</v>
      </c>
      <c r="B22092">
        <v>2742500311</v>
      </c>
      <c r="C22092" s="1">
        <v>44415</v>
      </c>
      <c r="D22092" t="s">
        <v>86</v>
      </c>
      <c r="E22092" t="s">
        <v>86</v>
      </c>
      <c r="G22092" t="s">
        <v>46</v>
      </c>
      <c r="H22092" t="s">
        <v>28</v>
      </c>
      <c r="I22092">
        <v>6</v>
      </c>
      <c r="J22092" t="s">
        <v>101</v>
      </c>
      <c r="K22092" t="s">
        <v>985</v>
      </c>
      <c r="P22092" t="s">
        <v>49</v>
      </c>
      <c r="Q22092" t="s">
        <v>50</v>
      </c>
      <c r="R22092" t="s">
        <v>25</v>
      </c>
    </row>
    <row r="22093" spans="1:18" x14ac:dyDescent="0.3">
      <c r="A22093">
        <v>22093</v>
      </c>
      <c r="B22093">
        <v>2741649209</v>
      </c>
      <c r="C22093" s="1">
        <v>44415</v>
      </c>
      <c r="D22093" t="s">
        <v>97</v>
      </c>
      <c r="E22093" t="s">
        <v>97</v>
      </c>
      <c r="G22093" t="s">
        <v>19</v>
      </c>
      <c r="H22093" t="s">
        <v>28</v>
      </c>
      <c r="I22093">
        <v>1</v>
      </c>
      <c r="J22093" t="s">
        <v>20223</v>
      </c>
      <c r="K22093" t="s">
        <v>22</v>
      </c>
      <c r="O22093">
        <v>20</v>
      </c>
      <c r="P22093" t="s">
        <v>2918</v>
      </c>
      <c r="Q22093" t="s">
        <v>137</v>
      </c>
      <c r="R22093" t="s">
        <v>147</v>
      </c>
    </row>
    <row r="22094" spans="1:18" x14ac:dyDescent="0.3">
      <c r="A22094">
        <v>22094</v>
      </c>
      <c r="B22094">
        <v>2732495281</v>
      </c>
      <c r="C22094" s="1">
        <v>44415</v>
      </c>
      <c r="D22094" t="s">
        <v>36</v>
      </c>
      <c r="E22094" t="s">
        <v>618</v>
      </c>
      <c r="F22094" t="s">
        <v>619</v>
      </c>
      <c r="G22094" t="s">
        <v>19</v>
      </c>
      <c r="H22094" t="s">
        <v>67</v>
      </c>
      <c r="I22094">
        <v>3</v>
      </c>
      <c r="J22094" t="s">
        <v>342</v>
      </c>
      <c r="K22094" t="s">
        <v>128</v>
      </c>
      <c r="P22094" t="s">
        <v>70</v>
      </c>
      <c r="Q22094" t="s">
        <v>56</v>
      </c>
      <c r="R22094" t="s">
        <v>25</v>
      </c>
    </row>
    <row r="22095" spans="1:18" x14ac:dyDescent="0.3">
      <c r="A22095">
        <v>22095</v>
      </c>
      <c r="B22095">
        <v>2656644296</v>
      </c>
      <c r="C22095" s="1">
        <v>44415</v>
      </c>
      <c r="D22095" t="s">
        <v>26</v>
      </c>
      <c r="E22095" t="s">
        <v>71</v>
      </c>
      <c r="F22095" t="s">
        <v>119</v>
      </c>
      <c r="G22095" t="s">
        <v>46</v>
      </c>
      <c r="H22095" t="s">
        <v>28</v>
      </c>
      <c r="I22095">
        <v>3</v>
      </c>
      <c r="J22095" t="s">
        <v>154</v>
      </c>
      <c r="K22095" t="s">
        <v>5576</v>
      </c>
      <c r="O22095">
        <v>1</v>
      </c>
      <c r="P22095" t="s">
        <v>49</v>
      </c>
      <c r="Q22095" t="s">
        <v>50</v>
      </c>
      <c r="R22095" t="s">
        <v>25</v>
      </c>
    </row>
    <row r="22096" spans="1:18" x14ac:dyDescent="0.3">
      <c r="A22096">
        <v>22096</v>
      </c>
      <c r="B22096">
        <v>2681361728</v>
      </c>
      <c r="C22096" s="1">
        <v>44415</v>
      </c>
      <c r="D22096" t="s">
        <v>17</v>
      </c>
      <c r="E22096" t="s">
        <v>2043</v>
      </c>
      <c r="G22096" t="s">
        <v>19</v>
      </c>
      <c r="H22096" t="s">
        <v>28</v>
      </c>
      <c r="I22096">
        <v>9</v>
      </c>
      <c r="J22096" t="s">
        <v>2044</v>
      </c>
      <c r="K22096" t="s">
        <v>1305</v>
      </c>
      <c r="P22096" t="s">
        <v>267</v>
      </c>
      <c r="Q22096" t="s">
        <v>24</v>
      </c>
      <c r="R22096" t="s">
        <v>25</v>
      </c>
    </row>
    <row r="22097" spans="1:18" x14ac:dyDescent="0.3">
      <c r="A22097">
        <v>22097</v>
      </c>
      <c r="B22097">
        <v>2693763607</v>
      </c>
      <c r="C22097" s="1">
        <v>44416</v>
      </c>
      <c r="D22097" t="s">
        <v>17</v>
      </c>
      <c r="E22097" t="s">
        <v>130</v>
      </c>
      <c r="G22097" t="s">
        <v>19</v>
      </c>
      <c r="H22097" t="s">
        <v>28</v>
      </c>
      <c r="I22097">
        <v>0</v>
      </c>
      <c r="J22097" t="s">
        <v>20224</v>
      </c>
      <c r="K22097" t="s">
        <v>212</v>
      </c>
      <c r="P22097" t="s">
        <v>14328</v>
      </c>
      <c r="Q22097" t="s">
        <v>35</v>
      </c>
      <c r="R22097" t="s">
        <v>57</v>
      </c>
    </row>
    <row r="22098" spans="1:18" x14ac:dyDescent="0.3">
      <c r="A22098">
        <v>22098</v>
      </c>
      <c r="B22098">
        <v>2737629098</v>
      </c>
      <c r="C22098" s="1">
        <v>44416</v>
      </c>
      <c r="D22098" t="s">
        <v>358</v>
      </c>
      <c r="E22098" t="s">
        <v>358</v>
      </c>
      <c r="G22098" t="s">
        <v>19</v>
      </c>
      <c r="H22098" t="s">
        <v>28</v>
      </c>
      <c r="I22098">
        <v>7</v>
      </c>
      <c r="J22098" t="s">
        <v>1609</v>
      </c>
      <c r="K22098" t="s">
        <v>22</v>
      </c>
      <c r="O22098">
        <v>2</v>
      </c>
      <c r="P22098" t="s">
        <v>526</v>
      </c>
      <c r="Q22098" t="s">
        <v>35</v>
      </c>
      <c r="R22098" t="s">
        <v>75</v>
      </c>
    </row>
    <row r="22099" spans="1:18" x14ac:dyDescent="0.3">
      <c r="A22099">
        <v>22099</v>
      </c>
      <c r="B22099">
        <v>2708928338</v>
      </c>
      <c r="C22099" s="1">
        <v>44416</v>
      </c>
      <c r="D22099" t="s">
        <v>97</v>
      </c>
      <c r="E22099" t="s">
        <v>97</v>
      </c>
      <c r="G22099" t="s">
        <v>19</v>
      </c>
      <c r="H22099" t="s">
        <v>20</v>
      </c>
      <c r="I22099">
        <v>2</v>
      </c>
      <c r="J22099" t="s">
        <v>9810</v>
      </c>
      <c r="K22099" t="s">
        <v>22</v>
      </c>
      <c r="L22099">
        <v>92000</v>
      </c>
      <c r="M22099">
        <v>161000</v>
      </c>
      <c r="N22099" t="s">
        <v>217</v>
      </c>
      <c r="O22099">
        <v>8</v>
      </c>
      <c r="P22099" t="s">
        <v>3124</v>
      </c>
      <c r="Q22099" t="s">
        <v>24</v>
      </c>
      <c r="R22099" t="s">
        <v>147</v>
      </c>
    </row>
    <row r="22100" spans="1:18" x14ac:dyDescent="0.3">
      <c r="A22100">
        <v>22100</v>
      </c>
      <c r="B22100">
        <v>2715124611</v>
      </c>
      <c r="C22100" s="1">
        <v>44416</v>
      </c>
      <c r="D22100" t="s">
        <v>17</v>
      </c>
      <c r="E22100" t="s">
        <v>17</v>
      </c>
      <c r="F22100" t="s">
        <v>52</v>
      </c>
      <c r="G22100" t="s">
        <v>19</v>
      </c>
      <c r="H22100" t="s">
        <v>20</v>
      </c>
      <c r="I22100">
        <v>4</v>
      </c>
      <c r="J22100" t="s">
        <v>3949</v>
      </c>
      <c r="K22100" t="s">
        <v>254</v>
      </c>
      <c r="O22100">
        <v>3</v>
      </c>
      <c r="P22100" t="s">
        <v>921</v>
      </c>
      <c r="Q22100" t="s">
        <v>91</v>
      </c>
      <c r="R22100" t="s">
        <v>147</v>
      </c>
    </row>
    <row r="22101" spans="1:18" x14ac:dyDescent="0.3">
      <c r="A22101">
        <v>22101</v>
      </c>
      <c r="B22101">
        <v>2723061206</v>
      </c>
      <c r="C22101" s="1">
        <v>44416</v>
      </c>
      <c r="D22101" t="s">
        <v>17</v>
      </c>
      <c r="E22101" t="s">
        <v>280</v>
      </c>
      <c r="G22101" t="s">
        <v>19</v>
      </c>
      <c r="H22101" t="s">
        <v>67</v>
      </c>
      <c r="I22101">
        <v>2</v>
      </c>
      <c r="J22101" t="s">
        <v>9407</v>
      </c>
      <c r="K22101" t="s">
        <v>22</v>
      </c>
      <c r="O22101">
        <v>4</v>
      </c>
      <c r="P22101" t="s">
        <v>9409</v>
      </c>
      <c r="Q22101" t="s">
        <v>35</v>
      </c>
      <c r="R22101" t="s">
        <v>25</v>
      </c>
    </row>
    <row r="22102" spans="1:18" x14ac:dyDescent="0.3">
      <c r="A22102">
        <v>22102</v>
      </c>
      <c r="B22102">
        <v>2741518252</v>
      </c>
      <c r="C22102" s="1">
        <v>44416</v>
      </c>
      <c r="D22102" t="s">
        <v>58</v>
      </c>
      <c r="E22102" t="s">
        <v>6375</v>
      </c>
      <c r="G22102" t="s">
        <v>19</v>
      </c>
      <c r="H22102" t="s">
        <v>20</v>
      </c>
      <c r="I22102">
        <v>1</v>
      </c>
      <c r="J22102" t="s">
        <v>6376</v>
      </c>
      <c r="K22102" t="s">
        <v>2116</v>
      </c>
      <c r="P22102" t="s">
        <v>6377</v>
      </c>
      <c r="Q22102" t="s">
        <v>35</v>
      </c>
      <c r="R22102" t="s">
        <v>25</v>
      </c>
    </row>
    <row r="22103" spans="1:18" x14ac:dyDescent="0.3">
      <c r="A22103">
        <v>22103</v>
      </c>
      <c r="B22103">
        <v>2696934351</v>
      </c>
      <c r="C22103" s="1">
        <v>44416</v>
      </c>
      <c r="D22103" t="s">
        <v>44</v>
      </c>
      <c r="E22103" t="s">
        <v>970</v>
      </c>
      <c r="G22103" t="s">
        <v>19</v>
      </c>
      <c r="H22103" t="s">
        <v>28</v>
      </c>
      <c r="I22103">
        <v>2</v>
      </c>
      <c r="J22103" t="s">
        <v>971</v>
      </c>
      <c r="K22103" t="s">
        <v>189</v>
      </c>
      <c r="P22103" t="s">
        <v>70</v>
      </c>
      <c r="Q22103" t="s">
        <v>56</v>
      </c>
      <c r="R22103" t="s">
        <v>25</v>
      </c>
    </row>
    <row r="22104" spans="1:18" x14ac:dyDescent="0.3">
      <c r="A22104">
        <v>22104</v>
      </c>
      <c r="B22104">
        <v>2748520994</v>
      </c>
      <c r="C22104" s="1">
        <v>44416</v>
      </c>
      <c r="D22104" t="s">
        <v>44</v>
      </c>
      <c r="E22104" t="s">
        <v>1230</v>
      </c>
      <c r="F22104" t="s">
        <v>2664</v>
      </c>
      <c r="G22104" t="s">
        <v>19</v>
      </c>
      <c r="H22104" t="s">
        <v>20</v>
      </c>
      <c r="I22104">
        <v>1</v>
      </c>
      <c r="J22104" t="s">
        <v>2665</v>
      </c>
      <c r="K22104" t="s">
        <v>189</v>
      </c>
      <c r="P22104" t="s">
        <v>2666</v>
      </c>
      <c r="Q22104" t="s">
        <v>56</v>
      </c>
      <c r="R22104" t="s">
        <v>75</v>
      </c>
    </row>
    <row r="22105" spans="1:18" x14ac:dyDescent="0.3">
      <c r="A22105">
        <v>22105</v>
      </c>
      <c r="B22105">
        <v>2715037863</v>
      </c>
      <c r="C22105" s="1">
        <v>44416</v>
      </c>
      <c r="D22105" t="s">
        <v>26</v>
      </c>
      <c r="E22105" t="s">
        <v>2158</v>
      </c>
      <c r="G22105" t="s">
        <v>19</v>
      </c>
      <c r="H22105" t="s">
        <v>67</v>
      </c>
      <c r="I22105">
        <v>5</v>
      </c>
      <c r="J22105" t="s">
        <v>13743</v>
      </c>
      <c r="K22105" t="s">
        <v>22</v>
      </c>
      <c r="O22105">
        <v>1</v>
      </c>
      <c r="P22105" t="s">
        <v>13744</v>
      </c>
      <c r="Q22105" t="s">
        <v>24</v>
      </c>
      <c r="R22105" t="s">
        <v>111</v>
      </c>
    </row>
    <row r="22106" spans="1:18" x14ac:dyDescent="0.3">
      <c r="A22106">
        <v>22106</v>
      </c>
      <c r="B22106">
        <v>2703923842</v>
      </c>
      <c r="C22106" s="1">
        <v>44416</v>
      </c>
      <c r="D22106" t="s">
        <v>36</v>
      </c>
      <c r="E22106" t="s">
        <v>36</v>
      </c>
      <c r="G22106" t="s">
        <v>46</v>
      </c>
      <c r="H22106" t="s">
        <v>28</v>
      </c>
      <c r="I22106">
        <v>6</v>
      </c>
      <c r="J22106" t="s">
        <v>101</v>
      </c>
      <c r="K22106" t="s">
        <v>1539</v>
      </c>
      <c r="O22106">
        <v>3</v>
      </c>
      <c r="P22106" t="s">
        <v>662</v>
      </c>
      <c r="Q22106" t="s">
        <v>137</v>
      </c>
      <c r="R22106" t="s">
        <v>147</v>
      </c>
    </row>
    <row r="22107" spans="1:18" x14ac:dyDescent="0.3">
      <c r="A22107">
        <v>22107</v>
      </c>
      <c r="B22107">
        <v>2703912050</v>
      </c>
      <c r="C22107" s="1">
        <v>44417</v>
      </c>
      <c r="D22107" t="s">
        <v>36</v>
      </c>
      <c r="E22107" t="s">
        <v>36</v>
      </c>
      <c r="F22107" t="s">
        <v>20225</v>
      </c>
      <c r="G22107" t="s">
        <v>46</v>
      </c>
      <c r="H22107" t="s">
        <v>28</v>
      </c>
      <c r="I22107">
        <v>0</v>
      </c>
      <c r="J22107" t="s">
        <v>20226</v>
      </c>
      <c r="K22107" t="s">
        <v>1552</v>
      </c>
      <c r="O22107">
        <v>5</v>
      </c>
      <c r="P22107" t="s">
        <v>2976</v>
      </c>
      <c r="Q22107" t="s">
        <v>137</v>
      </c>
      <c r="R22107" t="s">
        <v>25</v>
      </c>
    </row>
    <row r="22108" spans="1:18" x14ac:dyDescent="0.3">
      <c r="A22108">
        <v>22108</v>
      </c>
      <c r="B22108">
        <v>2689810717</v>
      </c>
      <c r="C22108" s="1">
        <v>44417</v>
      </c>
      <c r="D22108" t="s">
        <v>26</v>
      </c>
      <c r="E22108" t="s">
        <v>26</v>
      </c>
      <c r="G22108" t="s">
        <v>19</v>
      </c>
      <c r="H22108" t="s">
        <v>28</v>
      </c>
      <c r="I22108">
        <v>5</v>
      </c>
      <c r="J22108" t="s">
        <v>20227</v>
      </c>
      <c r="K22108" t="s">
        <v>466</v>
      </c>
      <c r="L22108">
        <v>115000</v>
      </c>
      <c r="M22108">
        <v>130000</v>
      </c>
      <c r="N22108" t="s">
        <v>217</v>
      </c>
      <c r="O22108">
        <v>26</v>
      </c>
      <c r="P22108" t="s">
        <v>11448</v>
      </c>
      <c r="Q22108" t="s">
        <v>137</v>
      </c>
      <c r="R22108" t="s">
        <v>111</v>
      </c>
    </row>
    <row r="22109" spans="1:18" x14ac:dyDescent="0.3">
      <c r="A22109">
        <v>22109</v>
      </c>
      <c r="B22109">
        <v>2658170015</v>
      </c>
      <c r="C22109" s="1">
        <v>44417</v>
      </c>
      <c r="D22109" t="s">
        <v>44</v>
      </c>
      <c r="E22109" t="s">
        <v>20228</v>
      </c>
      <c r="F22109" t="s">
        <v>20229</v>
      </c>
      <c r="G22109" t="s">
        <v>46</v>
      </c>
      <c r="H22109" t="s">
        <v>20</v>
      </c>
      <c r="I22109">
        <v>0</v>
      </c>
      <c r="J22109" t="s">
        <v>20230</v>
      </c>
      <c r="K22109" t="s">
        <v>3882</v>
      </c>
      <c r="O22109">
        <v>3</v>
      </c>
      <c r="P22109" t="s">
        <v>241</v>
      </c>
      <c r="Q22109" t="s">
        <v>50</v>
      </c>
      <c r="R22109" t="s">
        <v>25</v>
      </c>
    </row>
    <row r="22110" spans="1:18" x14ac:dyDescent="0.3">
      <c r="A22110">
        <v>22110</v>
      </c>
      <c r="B22110">
        <v>2496507909</v>
      </c>
      <c r="C22110" s="1">
        <v>44417</v>
      </c>
      <c r="D22110" t="s">
        <v>17</v>
      </c>
      <c r="E22110" t="s">
        <v>17</v>
      </c>
      <c r="F22110" t="s">
        <v>252</v>
      </c>
      <c r="G22110" t="s">
        <v>19</v>
      </c>
      <c r="H22110" t="s">
        <v>20</v>
      </c>
      <c r="I22110">
        <v>2</v>
      </c>
      <c r="J22110" t="s">
        <v>253</v>
      </c>
      <c r="K22110" t="s">
        <v>436</v>
      </c>
      <c r="O22110">
        <v>16</v>
      </c>
      <c r="P22110" t="s">
        <v>255</v>
      </c>
      <c r="Q22110" t="s">
        <v>35</v>
      </c>
      <c r="R22110" t="s">
        <v>147</v>
      </c>
    </row>
    <row r="22111" spans="1:18" x14ac:dyDescent="0.3">
      <c r="A22111">
        <v>22111</v>
      </c>
      <c r="B22111">
        <v>2714132903</v>
      </c>
      <c r="C22111" s="1">
        <v>44417</v>
      </c>
      <c r="D22111" t="s">
        <v>26</v>
      </c>
      <c r="E22111" t="s">
        <v>2158</v>
      </c>
      <c r="G22111" t="s">
        <v>19</v>
      </c>
      <c r="H22111" t="s">
        <v>28</v>
      </c>
      <c r="I22111">
        <v>7</v>
      </c>
      <c r="J22111" t="s">
        <v>20231</v>
      </c>
      <c r="K22111" t="s">
        <v>22</v>
      </c>
      <c r="O22111">
        <v>5</v>
      </c>
      <c r="P22111" t="s">
        <v>2956</v>
      </c>
      <c r="Q22111" t="s">
        <v>56</v>
      </c>
      <c r="R22111" t="s">
        <v>147</v>
      </c>
    </row>
    <row r="22112" spans="1:18" x14ac:dyDescent="0.3">
      <c r="A22112">
        <v>22112</v>
      </c>
      <c r="B22112">
        <v>2690940668</v>
      </c>
      <c r="C22112" s="1">
        <v>44417</v>
      </c>
      <c r="D22112" t="s">
        <v>97</v>
      </c>
      <c r="E22112" t="s">
        <v>97</v>
      </c>
      <c r="F22112" t="s">
        <v>119</v>
      </c>
      <c r="G22112" t="s">
        <v>46</v>
      </c>
      <c r="H22112" t="s">
        <v>28</v>
      </c>
      <c r="I22112">
        <v>6</v>
      </c>
      <c r="J22112" t="s">
        <v>120</v>
      </c>
      <c r="K22112" t="s">
        <v>1857</v>
      </c>
      <c r="P22112" t="s">
        <v>49</v>
      </c>
      <c r="Q22112" t="s">
        <v>50</v>
      </c>
      <c r="R22112" t="s">
        <v>25</v>
      </c>
    </row>
    <row r="22113" spans="1:18" x14ac:dyDescent="0.3">
      <c r="A22113">
        <v>22113</v>
      </c>
      <c r="B22113">
        <v>2709750645</v>
      </c>
      <c r="C22113" s="1">
        <v>44417</v>
      </c>
      <c r="D22113" t="s">
        <v>17</v>
      </c>
      <c r="E22113" t="s">
        <v>20232</v>
      </c>
      <c r="F22113" t="s">
        <v>4227</v>
      </c>
      <c r="G22113" t="s">
        <v>19</v>
      </c>
      <c r="H22113" t="s">
        <v>67</v>
      </c>
      <c r="I22113">
        <v>5</v>
      </c>
      <c r="J22113" t="s">
        <v>14682</v>
      </c>
      <c r="K22113" t="s">
        <v>84</v>
      </c>
      <c r="O22113">
        <v>1</v>
      </c>
      <c r="P22113" t="s">
        <v>4229</v>
      </c>
      <c r="Q22113" t="s">
        <v>686</v>
      </c>
      <c r="R22113" t="s">
        <v>43</v>
      </c>
    </row>
    <row r="22114" spans="1:18" x14ac:dyDescent="0.3">
      <c r="A22114">
        <v>22114</v>
      </c>
      <c r="B22114">
        <v>2714982808</v>
      </c>
      <c r="C22114" s="1">
        <v>44417</v>
      </c>
      <c r="D22114" t="s">
        <v>65</v>
      </c>
      <c r="E22114" t="s">
        <v>9815</v>
      </c>
      <c r="G22114" t="s">
        <v>19</v>
      </c>
      <c r="H22114" t="s">
        <v>20</v>
      </c>
      <c r="I22114">
        <v>1</v>
      </c>
      <c r="J22114" t="s">
        <v>5428</v>
      </c>
      <c r="K22114" t="s">
        <v>706</v>
      </c>
      <c r="O22114">
        <v>8</v>
      </c>
      <c r="P22114" t="s">
        <v>17145</v>
      </c>
      <c r="Q22114" t="s">
        <v>24</v>
      </c>
      <c r="R22114" t="s">
        <v>147</v>
      </c>
    </row>
    <row r="22115" spans="1:18" x14ac:dyDescent="0.3">
      <c r="A22115">
        <v>22115</v>
      </c>
      <c r="B22115">
        <v>2680669940</v>
      </c>
      <c r="C22115" s="1">
        <v>44417</v>
      </c>
      <c r="D22115" t="s">
        <v>65</v>
      </c>
      <c r="E22115" t="s">
        <v>2501</v>
      </c>
      <c r="G22115" t="s">
        <v>19</v>
      </c>
      <c r="H22115" t="s">
        <v>28</v>
      </c>
      <c r="I22115">
        <v>9</v>
      </c>
      <c r="J22115" t="s">
        <v>11410</v>
      </c>
      <c r="K22115" t="s">
        <v>583</v>
      </c>
      <c r="O22115">
        <v>100</v>
      </c>
      <c r="P22115" t="s">
        <v>13275</v>
      </c>
      <c r="Q22115" t="s">
        <v>50</v>
      </c>
      <c r="R22115" t="s">
        <v>25</v>
      </c>
    </row>
    <row r="22116" spans="1:18" x14ac:dyDescent="0.3">
      <c r="A22116">
        <v>22116</v>
      </c>
      <c r="B22116">
        <v>2673992369</v>
      </c>
      <c r="C22116" s="1">
        <v>44417</v>
      </c>
      <c r="D22116" t="s">
        <v>991</v>
      </c>
      <c r="E22116" t="s">
        <v>992</v>
      </c>
      <c r="F22116" t="s">
        <v>993</v>
      </c>
      <c r="G22116" t="s">
        <v>19</v>
      </c>
      <c r="H22116" t="s">
        <v>798</v>
      </c>
      <c r="I22116">
        <v>8</v>
      </c>
      <c r="J22116" t="s">
        <v>994</v>
      </c>
      <c r="K22116" t="s">
        <v>578</v>
      </c>
      <c r="O22116">
        <v>1</v>
      </c>
      <c r="P22116" t="s">
        <v>996</v>
      </c>
      <c r="Q22116" t="s">
        <v>42</v>
      </c>
      <c r="R22116" t="s">
        <v>43</v>
      </c>
    </row>
    <row r="22117" spans="1:18" x14ac:dyDescent="0.3">
      <c r="A22117">
        <v>22117</v>
      </c>
      <c r="B22117">
        <v>2678704993</v>
      </c>
      <c r="C22117" s="1">
        <v>44417</v>
      </c>
      <c r="D22117" t="s">
        <v>36</v>
      </c>
      <c r="E22117" t="s">
        <v>16619</v>
      </c>
      <c r="F22117" t="s">
        <v>20233</v>
      </c>
      <c r="G22117" t="s">
        <v>19</v>
      </c>
      <c r="H22117" t="s">
        <v>67</v>
      </c>
      <c r="I22117">
        <v>5</v>
      </c>
      <c r="J22117" t="s">
        <v>120</v>
      </c>
      <c r="K22117" t="s">
        <v>3565</v>
      </c>
      <c r="P22117" t="s">
        <v>5103</v>
      </c>
      <c r="Q22117" t="s">
        <v>42</v>
      </c>
      <c r="R22117" t="s">
        <v>43</v>
      </c>
    </row>
    <row r="22118" spans="1:18" x14ac:dyDescent="0.3">
      <c r="A22118">
        <v>22118</v>
      </c>
      <c r="B22118">
        <v>2683564976</v>
      </c>
      <c r="C22118" s="1">
        <v>44418</v>
      </c>
      <c r="D22118" t="s">
        <v>36</v>
      </c>
      <c r="E22118" t="s">
        <v>36</v>
      </c>
      <c r="F22118" t="s">
        <v>20234</v>
      </c>
      <c r="G22118" t="s">
        <v>19</v>
      </c>
      <c r="H22118" t="s">
        <v>67</v>
      </c>
      <c r="I22118">
        <v>3</v>
      </c>
      <c r="J22118" t="s">
        <v>4544</v>
      </c>
      <c r="K22118" t="s">
        <v>4884</v>
      </c>
      <c r="P22118" t="s">
        <v>2447</v>
      </c>
      <c r="Q22118" t="s">
        <v>137</v>
      </c>
      <c r="R22118" t="s">
        <v>43</v>
      </c>
    </row>
    <row r="22119" spans="1:18" x14ac:dyDescent="0.3">
      <c r="A22119">
        <v>22119</v>
      </c>
      <c r="B22119">
        <v>2693783260</v>
      </c>
      <c r="C22119" s="1">
        <v>44418</v>
      </c>
      <c r="D22119" t="s">
        <v>26</v>
      </c>
      <c r="E22119" t="s">
        <v>71</v>
      </c>
      <c r="F22119" t="s">
        <v>19</v>
      </c>
      <c r="G22119" t="s">
        <v>46</v>
      </c>
      <c r="H22119" t="s">
        <v>28</v>
      </c>
      <c r="I22119">
        <v>8</v>
      </c>
      <c r="J22119" t="s">
        <v>154</v>
      </c>
      <c r="K22119" t="s">
        <v>2329</v>
      </c>
      <c r="P22119" t="s">
        <v>49</v>
      </c>
      <c r="Q22119" t="s">
        <v>50</v>
      </c>
      <c r="R22119" t="s">
        <v>25</v>
      </c>
    </row>
    <row r="22120" spans="1:18" x14ac:dyDescent="0.3">
      <c r="A22120">
        <v>22120</v>
      </c>
      <c r="B22120">
        <v>2753745526</v>
      </c>
      <c r="C22120" s="1">
        <v>44418</v>
      </c>
      <c r="D22120" t="s">
        <v>97</v>
      </c>
      <c r="E22120" t="s">
        <v>97</v>
      </c>
      <c r="G22120" t="s">
        <v>46</v>
      </c>
      <c r="H22120" t="s">
        <v>28</v>
      </c>
      <c r="I22120">
        <v>7</v>
      </c>
      <c r="J22120" t="s">
        <v>120</v>
      </c>
      <c r="K22120" t="s">
        <v>5709</v>
      </c>
      <c r="O22120">
        <v>2</v>
      </c>
      <c r="P22120" t="s">
        <v>49</v>
      </c>
      <c r="Q22120" t="s">
        <v>50</v>
      </c>
      <c r="R22120" t="s">
        <v>25</v>
      </c>
    </row>
    <row r="22121" spans="1:18" x14ac:dyDescent="0.3">
      <c r="A22121">
        <v>22121</v>
      </c>
      <c r="B22121">
        <v>2721966889</v>
      </c>
      <c r="C22121" s="1">
        <v>44418</v>
      </c>
      <c r="D22121" t="s">
        <v>36</v>
      </c>
      <c r="E22121" t="s">
        <v>20235</v>
      </c>
      <c r="G22121" t="s">
        <v>46</v>
      </c>
      <c r="H22121" t="s">
        <v>28</v>
      </c>
      <c r="I22121">
        <v>7</v>
      </c>
      <c r="J22121" t="s">
        <v>120</v>
      </c>
      <c r="K22121" t="s">
        <v>89</v>
      </c>
      <c r="O22121">
        <v>32</v>
      </c>
      <c r="P22121" t="s">
        <v>20236</v>
      </c>
      <c r="Q22121" t="s">
        <v>137</v>
      </c>
      <c r="R22121" t="s">
        <v>75</v>
      </c>
    </row>
    <row r="22122" spans="1:18" x14ac:dyDescent="0.3">
      <c r="A22122">
        <v>22122</v>
      </c>
      <c r="B22122">
        <v>2752513962</v>
      </c>
      <c r="C22122" s="1">
        <v>44418</v>
      </c>
      <c r="D22122" t="s">
        <v>1244</v>
      </c>
      <c r="E22122" t="s">
        <v>1245</v>
      </c>
      <c r="G22122" t="s">
        <v>19</v>
      </c>
      <c r="H22122" t="s">
        <v>67</v>
      </c>
      <c r="I22122">
        <v>2</v>
      </c>
      <c r="J22122" t="s">
        <v>20237</v>
      </c>
      <c r="K22122" t="s">
        <v>22</v>
      </c>
      <c r="O22122">
        <v>27</v>
      </c>
      <c r="P22122" t="s">
        <v>20238</v>
      </c>
      <c r="Q22122" t="s">
        <v>159</v>
      </c>
      <c r="R22122" t="s">
        <v>57</v>
      </c>
    </row>
    <row r="22123" spans="1:18" x14ac:dyDescent="0.3">
      <c r="A22123">
        <v>22123</v>
      </c>
      <c r="B22123">
        <v>2660718868</v>
      </c>
      <c r="C22123" s="1">
        <v>44418</v>
      </c>
      <c r="D22123" t="s">
        <v>17</v>
      </c>
      <c r="E22123" t="s">
        <v>6898</v>
      </c>
      <c r="G22123" t="s">
        <v>19</v>
      </c>
      <c r="H22123" t="s">
        <v>67</v>
      </c>
      <c r="I22123">
        <v>2</v>
      </c>
      <c r="J22123" t="s">
        <v>3626</v>
      </c>
      <c r="K22123" t="s">
        <v>263</v>
      </c>
      <c r="O22123">
        <v>2</v>
      </c>
      <c r="P22123" t="s">
        <v>96</v>
      </c>
      <c r="Q22123" t="s">
        <v>35</v>
      </c>
      <c r="R22123" t="s">
        <v>25</v>
      </c>
    </row>
    <row r="22124" spans="1:18" x14ac:dyDescent="0.3">
      <c r="A22124">
        <v>22124</v>
      </c>
      <c r="B22124">
        <v>2696125710</v>
      </c>
      <c r="C22124" s="1">
        <v>44418</v>
      </c>
      <c r="D22124" t="s">
        <v>26</v>
      </c>
      <c r="E22124" t="s">
        <v>71</v>
      </c>
      <c r="G22124" t="s">
        <v>19</v>
      </c>
      <c r="H22124" t="s">
        <v>28</v>
      </c>
      <c r="I22124">
        <v>5</v>
      </c>
      <c r="J22124" t="s">
        <v>2115</v>
      </c>
      <c r="K22124" t="s">
        <v>1043</v>
      </c>
      <c r="P22124" t="s">
        <v>393</v>
      </c>
      <c r="Q22124" t="s">
        <v>137</v>
      </c>
      <c r="R22124" t="s">
        <v>183</v>
      </c>
    </row>
    <row r="22125" spans="1:18" x14ac:dyDescent="0.3">
      <c r="A22125">
        <v>22125</v>
      </c>
      <c r="B22125">
        <v>2683510330</v>
      </c>
      <c r="C22125" s="1">
        <v>44418</v>
      </c>
      <c r="D22125" t="s">
        <v>97</v>
      </c>
      <c r="E22125" t="s">
        <v>97</v>
      </c>
      <c r="F22125" t="s">
        <v>119</v>
      </c>
      <c r="G22125" t="s">
        <v>46</v>
      </c>
      <c r="H22125" t="s">
        <v>28</v>
      </c>
      <c r="I22125">
        <v>2</v>
      </c>
      <c r="J22125" t="s">
        <v>120</v>
      </c>
      <c r="K22125" t="s">
        <v>5329</v>
      </c>
      <c r="P22125" t="s">
        <v>49</v>
      </c>
      <c r="Q22125" t="s">
        <v>50</v>
      </c>
      <c r="R22125" t="s">
        <v>25</v>
      </c>
    </row>
    <row r="22126" spans="1:18" x14ac:dyDescent="0.3">
      <c r="A22126">
        <v>22126</v>
      </c>
      <c r="B22126">
        <v>2732499688</v>
      </c>
      <c r="C22126" s="1">
        <v>44418</v>
      </c>
      <c r="D22126" t="s">
        <v>26</v>
      </c>
      <c r="E22126" t="s">
        <v>1869</v>
      </c>
      <c r="G22126" t="s">
        <v>19</v>
      </c>
      <c r="H22126" t="s">
        <v>28</v>
      </c>
      <c r="I22126">
        <v>8</v>
      </c>
      <c r="J22126" t="s">
        <v>10175</v>
      </c>
      <c r="K22126" t="s">
        <v>128</v>
      </c>
      <c r="O22126">
        <v>1</v>
      </c>
      <c r="P22126" t="s">
        <v>136</v>
      </c>
      <c r="Q22126" t="s">
        <v>137</v>
      </c>
      <c r="R22126" t="s">
        <v>75</v>
      </c>
    </row>
    <row r="22127" spans="1:18" x14ac:dyDescent="0.3">
      <c r="A22127">
        <v>22127</v>
      </c>
      <c r="B22127">
        <v>2705271883</v>
      </c>
      <c r="C22127" s="1">
        <v>44418</v>
      </c>
      <c r="D22127" t="s">
        <v>17</v>
      </c>
      <c r="E22127" t="s">
        <v>20239</v>
      </c>
      <c r="G22127" t="s">
        <v>19</v>
      </c>
      <c r="H22127" t="s">
        <v>28</v>
      </c>
      <c r="I22127">
        <v>5</v>
      </c>
      <c r="J22127" t="s">
        <v>7078</v>
      </c>
      <c r="K22127" t="s">
        <v>525</v>
      </c>
      <c r="O22127">
        <v>5</v>
      </c>
      <c r="P22127" t="s">
        <v>3856</v>
      </c>
      <c r="Q22127" t="s">
        <v>56</v>
      </c>
      <c r="R22127" t="s">
        <v>57</v>
      </c>
    </row>
    <row r="22128" spans="1:18" x14ac:dyDescent="0.3">
      <c r="A22128">
        <v>22128</v>
      </c>
      <c r="B22128">
        <v>2711689299</v>
      </c>
      <c r="C22128" s="1">
        <v>44418</v>
      </c>
      <c r="D22128" t="s">
        <v>17</v>
      </c>
      <c r="E22128" t="s">
        <v>7108</v>
      </c>
      <c r="G22128" t="s">
        <v>19</v>
      </c>
      <c r="H22128" t="s">
        <v>28</v>
      </c>
      <c r="I22128">
        <v>4</v>
      </c>
      <c r="J22128" t="s">
        <v>7109</v>
      </c>
      <c r="K22128" t="s">
        <v>466</v>
      </c>
      <c r="P22128" t="s">
        <v>136</v>
      </c>
      <c r="Q22128" t="s">
        <v>137</v>
      </c>
      <c r="R22128" t="s">
        <v>75</v>
      </c>
    </row>
    <row r="22129" spans="1:18" x14ac:dyDescent="0.3">
      <c r="A22129">
        <v>22129</v>
      </c>
      <c r="B22129">
        <v>2681351176</v>
      </c>
      <c r="C22129" s="1">
        <v>44418</v>
      </c>
      <c r="D22129" t="s">
        <v>17</v>
      </c>
      <c r="E22129" t="s">
        <v>4410</v>
      </c>
      <c r="F22129" t="s">
        <v>52</v>
      </c>
      <c r="G22129" t="s">
        <v>19</v>
      </c>
      <c r="H22129" t="s">
        <v>67</v>
      </c>
      <c r="I22129">
        <v>4</v>
      </c>
      <c r="J22129" t="s">
        <v>4411</v>
      </c>
      <c r="K22129" t="s">
        <v>189</v>
      </c>
      <c r="O22129">
        <v>1</v>
      </c>
      <c r="P22129" t="s">
        <v>4412</v>
      </c>
      <c r="Q22129" t="s">
        <v>56</v>
      </c>
      <c r="R22129" t="s">
        <v>147</v>
      </c>
    </row>
    <row r="22130" spans="1:18" x14ac:dyDescent="0.3">
      <c r="A22130">
        <v>22130</v>
      </c>
      <c r="B22130">
        <v>2742237874</v>
      </c>
      <c r="C22130" s="1">
        <v>44418</v>
      </c>
      <c r="D22130" t="s">
        <v>86</v>
      </c>
      <c r="E22130" t="s">
        <v>86</v>
      </c>
      <c r="G22130" t="s">
        <v>46</v>
      </c>
      <c r="H22130" t="s">
        <v>28</v>
      </c>
      <c r="I22130">
        <v>1</v>
      </c>
      <c r="J22130" t="s">
        <v>101</v>
      </c>
      <c r="K22130" t="s">
        <v>6101</v>
      </c>
      <c r="P22130" t="s">
        <v>49</v>
      </c>
      <c r="Q22130" t="s">
        <v>50</v>
      </c>
      <c r="R22130" t="s">
        <v>25</v>
      </c>
    </row>
    <row r="22131" spans="1:18" x14ac:dyDescent="0.3">
      <c r="A22131">
        <v>22131</v>
      </c>
      <c r="B22131">
        <v>2714593032</v>
      </c>
      <c r="C22131" s="1">
        <v>44418</v>
      </c>
      <c r="D22131" t="s">
        <v>449</v>
      </c>
      <c r="E22131" t="s">
        <v>1186</v>
      </c>
      <c r="F22131" t="s">
        <v>3164</v>
      </c>
      <c r="G22131" t="s">
        <v>19</v>
      </c>
      <c r="H22131" t="s">
        <v>67</v>
      </c>
      <c r="I22131">
        <v>4</v>
      </c>
      <c r="J22131" t="s">
        <v>3165</v>
      </c>
      <c r="K22131" t="s">
        <v>357</v>
      </c>
      <c r="L22131">
        <v>81000</v>
      </c>
      <c r="M22131">
        <v>108000</v>
      </c>
      <c r="N22131" t="s">
        <v>217</v>
      </c>
      <c r="O22131">
        <v>1</v>
      </c>
      <c r="P22131" t="s">
        <v>1107</v>
      </c>
      <c r="Q22131" t="s">
        <v>658</v>
      </c>
      <c r="R22131" t="s">
        <v>43</v>
      </c>
    </row>
    <row r="22132" spans="1:18" x14ac:dyDescent="0.3">
      <c r="A22132">
        <v>22132</v>
      </c>
      <c r="B22132">
        <v>2684606711</v>
      </c>
      <c r="C22132" s="1">
        <v>44419</v>
      </c>
      <c r="D22132" t="s">
        <v>65</v>
      </c>
      <c r="E22132" t="s">
        <v>324</v>
      </c>
      <c r="G22132" t="s">
        <v>19</v>
      </c>
      <c r="H22132" t="s">
        <v>28</v>
      </c>
      <c r="I22132">
        <v>7</v>
      </c>
      <c r="J22132" t="s">
        <v>8009</v>
      </c>
      <c r="K22132" t="s">
        <v>466</v>
      </c>
      <c r="O22132">
        <v>58</v>
      </c>
      <c r="P22132" t="s">
        <v>136</v>
      </c>
      <c r="Q22132" t="s">
        <v>137</v>
      </c>
      <c r="R22132" t="s">
        <v>75</v>
      </c>
    </row>
    <row r="22133" spans="1:18" x14ac:dyDescent="0.3">
      <c r="A22133">
        <v>22133</v>
      </c>
      <c r="B22133">
        <v>2752364710</v>
      </c>
      <c r="C22133" s="1">
        <v>44419</v>
      </c>
      <c r="D22133" t="s">
        <v>36</v>
      </c>
      <c r="E22133" t="s">
        <v>2294</v>
      </c>
      <c r="G22133" t="s">
        <v>46</v>
      </c>
      <c r="H22133" t="s">
        <v>28</v>
      </c>
      <c r="I22133">
        <v>5</v>
      </c>
      <c r="J22133" t="s">
        <v>458</v>
      </c>
      <c r="K22133" t="s">
        <v>528</v>
      </c>
      <c r="O22133">
        <v>40</v>
      </c>
      <c r="P22133" t="s">
        <v>1482</v>
      </c>
      <c r="Q22133" t="s">
        <v>137</v>
      </c>
      <c r="R22133" t="s">
        <v>25</v>
      </c>
    </row>
    <row r="22134" spans="1:18" x14ac:dyDescent="0.3">
      <c r="A22134">
        <v>22134</v>
      </c>
      <c r="B22134">
        <v>2727649284</v>
      </c>
      <c r="C22134" s="1">
        <v>44419</v>
      </c>
      <c r="D22134" t="s">
        <v>17</v>
      </c>
      <c r="E22134" t="s">
        <v>17</v>
      </c>
      <c r="G22134" t="s">
        <v>19</v>
      </c>
      <c r="H22134" t="s">
        <v>28</v>
      </c>
      <c r="I22134">
        <v>5</v>
      </c>
      <c r="J22134" t="s">
        <v>242</v>
      </c>
      <c r="K22134" t="s">
        <v>22</v>
      </c>
      <c r="P22134" t="s">
        <v>244</v>
      </c>
      <c r="Q22134" t="s">
        <v>56</v>
      </c>
      <c r="R22134" t="s">
        <v>43</v>
      </c>
    </row>
    <row r="22135" spans="1:18" x14ac:dyDescent="0.3">
      <c r="A22135">
        <v>22135</v>
      </c>
      <c r="B22135">
        <v>2713398924</v>
      </c>
      <c r="C22135" s="1">
        <v>44419</v>
      </c>
      <c r="D22135" t="s">
        <v>17</v>
      </c>
      <c r="E22135" t="s">
        <v>17</v>
      </c>
      <c r="G22135" t="s">
        <v>19</v>
      </c>
      <c r="H22135" t="s">
        <v>67</v>
      </c>
      <c r="I22135">
        <v>4</v>
      </c>
      <c r="J22135" t="s">
        <v>9896</v>
      </c>
      <c r="K22135" t="s">
        <v>222</v>
      </c>
      <c r="O22135">
        <v>6</v>
      </c>
      <c r="P22135" t="s">
        <v>4052</v>
      </c>
      <c r="Q22135" t="s">
        <v>35</v>
      </c>
      <c r="R22135" t="s">
        <v>25</v>
      </c>
    </row>
    <row r="22136" spans="1:18" x14ac:dyDescent="0.3">
      <c r="A22136">
        <v>22136</v>
      </c>
      <c r="B22136">
        <v>2740953257</v>
      </c>
      <c r="C22136" s="1">
        <v>44419</v>
      </c>
      <c r="D22136" t="s">
        <v>1192</v>
      </c>
      <c r="E22136" t="s">
        <v>3168</v>
      </c>
      <c r="G22136" t="s">
        <v>19</v>
      </c>
      <c r="H22136" t="s">
        <v>28</v>
      </c>
      <c r="I22136">
        <v>3</v>
      </c>
      <c r="J22136" t="s">
        <v>20240</v>
      </c>
      <c r="K22136" t="s">
        <v>428</v>
      </c>
      <c r="O22136">
        <v>9</v>
      </c>
      <c r="P22136" t="s">
        <v>10113</v>
      </c>
      <c r="Q22136" t="s">
        <v>146</v>
      </c>
      <c r="R22136" t="s">
        <v>111</v>
      </c>
    </row>
    <row r="22137" spans="1:18" x14ac:dyDescent="0.3">
      <c r="A22137">
        <v>22137</v>
      </c>
      <c r="B22137">
        <v>2749796000</v>
      </c>
      <c r="C22137" s="1">
        <v>44419</v>
      </c>
      <c r="D22137" t="s">
        <v>17</v>
      </c>
      <c r="E22137" t="s">
        <v>3432</v>
      </c>
      <c r="F22137" t="s">
        <v>52</v>
      </c>
      <c r="G22137" t="s">
        <v>19</v>
      </c>
      <c r="H22137" t="s">
        <v>67</v>
      </c>
      <c r="I22137">
        <v>3</v>
      </c>
      <c r="J22137" t="s">
        <v>3433</v>
      </c>
      <c r="K22137" t="s">
        <v>141</v>
      </c>
      <c r="P22137" t="s">
        <v>3434</v>
      </c>
      <c r="Q22137" t="s">
        <v>35</v>
      </c>
      <c r="R22137" t="s">
        <v>147</v>
      </c>
    </row>
    <row r="22138" spans="1:18" x14ac:dyDescent="0.3">
      <c r="A22138">
        <v>22138</v>
      </c>
      <c r="B22138">
        <v>2692116279</v>
      </c>
      <c r="C22138" s="1">
        <v>44419</v>
      </c>
      <c r="D22138" t="s">
        <v>44</v>
      </c>
      <c r="E22138" t="s">
        <v>7048</v>
      </c>
      <c r="F22138" t="s">
        <v>699</v>
      </c>
      <c r="G22138" t="s">
        <v>46</v>
      </c>
      <c r="H22138" t="s">
        <v>20</v>
      </c>
      <c r="I22138">
        <v>0</v>
      </c>
      <c r="J22138" t="s">
        <v>20241</v>
      </c>
      <c r="K22138" t="s">
        <v>321</v>
      </c>
      <c r="P22138" t="s">
        <v>241</v>
      </c>
      <c r="Q22138" t="s">
        <v>50</v>
      </c>
      <c r="R22138" t="s">
        <v>25</v>
      </c>
    </row>
    <row r="22139" spans="1:18" x14ac:dyDescent="0.3">
      <c r="A22139">
        <v>22139</v>
      </c>
      <c r="B22139">
        <v>2642447548</v>
      </c>
      <c r="C22139" s="1">
        <v>44419</v>
      </c>
      <c r="D22139" t="s">
        <v>17</v>
      </c>
      <c r="E22139" t="s">
        <v>1506</v>
      </c>
      <c r="G22139" t="s">
        <v>19</v>
      </c>
      <c r="H22139" t="s">
        <v>28</v>
      </c>
      <c r="I22139">
        <v>5</v>
      </c>
      <c r="J22139" t="s">
        <v>474</v>
      </c>
      <c r="K22139" t="s">
        <v>643</v>
      </c>
      <c r="P22139" t="s">
        <v>234</v>
      </c>
      <c r="Q22139" t="s">
        <v>35</v>
      </c>
      <c r="R22139" t="s">
        <v>25</v>
      </c>
    </row>
    <row r="22140" spans="1:18" x14ac:dyDescent="0.3">
      <c r="A22140">
        <v>22140</v>
      </c>
      <c r="B22140">
        <v>2705852718</v>
      </c>
      <c r="C22140" s="1">
        <v>44419</v>
      </c>
      <c r="D22140" t="s">
        <v>1074</v>
      </c>
      <c r="E22140" t="s">
        <v>2192</v>
      </c>
      <c r="G22140" t="s">
        <v>19</v>
      </c>
      <c r="H22140" t="s">
        <v>28</v>
      </c>
      <c r="I22140">
        <v>8</v>
      </c>
      <c r="J22140" t="s">
        <v>2193</v>
      </c>
      <c r="K22140" t="s">
        <v>1103</v>
      </c>
      <c r="P22140" t="s">
        <v>999</v>
      </c>
      <c r="Q22140" t="s">
        <v>56</v>
      </c>
      <c r="R22140" t="s">
        <v>25</v>
      </c>
    </row>
    <row r="22141" spans="1:18" x14ac:dyDescent="0.3">
      <c r="A22141">
        <v>22141</v>
      </c>
      <c r="B22141">
        <v>2679742186</v>
      </c>
      <c r="C22141" s="1">
        <v>44419</v>
      </c>
      <c r="D22141" t="s">
        <v>17</v>
      </c>
      <c r="E22141" t="s">
        <v>130</v>
      </c>
      <c r="F22141" t="s">
        <v>20242</v>
      </c>
      <c r="G22141" t="s">
        <v>19</v>
      </c>
      <c r="H22141" t="s">
        <v>28</v>
      </c>
      <c r="I22141">
        <v>3</v>
      </c>
      <c r="J22141" t="s">
        <v>20243</v>
      </c>
      <c r="K22141" t="s">
        <v>22</v>
      </c>
      <c r="O22141">
        <v>1</v>
      </c>
      <c r="P22141" t="s">
        <v>20244</v>
      </c>
      <c r="Q22141" t="s">
        <v>50</v>
      </c>
      <c r="R22141" t="s">
        <v>111</v>
      </c>
    </row>
    <row r="22142" spans="1:18" x14ac:dyDescent="0.3">
      <c r="A22142">
        <v>22142</v>
      </c>
      <c r="B22142">
        <v>2733265288</v>
      </c>
      <c r="C22142" s="1">
        <v>44419</v>
      </c>
      <c r="D22142" t="s">
        <v>65</v>
      </c>
      <c r="E22142" t="s">
        <v>65</v>
      </c>
      <c r="G22142" t="s">
        <v>19</v>
      </c>
      <c r="H22142" t="s">
        <v>28</v>
      </c>
      <c r="I22142">
        <v>6</v>
      </c>
      <c r="J22142" t="s">
        <v>20245</v>
      </c>
      <c r="K22142" t="s">
        <v>22</v>
      </c>
      <c r="O22142">
        <v>109</v>
      </c>
      <c r="P22142" t="s">
        <v>251</v>
      </c>
      <c r="Q22142" t="s">
        <v>137</v>
      </c>
      <c r="R22142" t="s">
        <v>25</v>
      </c>
    </row>
    <row r="22143" spans="1:18" x14ac:dyDescent="0.3">
      <c r="A22143">
        <v>22143</v>
      </c>
      <c r="B22143">
        <v>2748522729</v>
      </c>
      <c r="C22143" s="1">
        <v>44419</v>
      </c>
      <c r="D22143" t="s">
        <v>44</v>
      </c>
      <c r="E22143" t="s">
        <v>1230</v>
      </c>
      <c r="F22143" t="s">
        <v>2664</v>
      </c>
      <c r="G22143" t="s">
        <v>19</v>
      </c>
      <c r="H22143" t="s">
        <v>20</v>
      </c>
      <c r="I22143">
        <v>1</v>
      </c>
      <c r="J22143" t="s">
        <v>2665</v>
      </c>
      <c r="K22143" t="s">
        <v>73</v>
      </c>
      <c r="O22143">
        <v>1</v>
      </c>
      <c r="P22143" t="s">
        <v>2666</v>
      </c>
      <c r="Q22143" t="s">
        <v>56</v>
      </c>
      <c r="R22143" t="s">
        <v>75</v>
      </c>
    </row>
    <row r="22144" spans="1:18" x14ac:dyDescent="0.3">
      <c r="A22144">
        <v>22144</v>
      </c>
      <c r="B22144">
        <v>2657207572</v>
      </c>
      <c r="C22144" s="1">
        <v>44419</v>
      </c>
      <c r="D22144" t="s">
        <v>97</v>
      </c>
      <c r="E22144" t="s">
        <v>97</v>
      </c>
      <c r="F22144" t="s">
        <v>119</v>
      </c>
      <c r="G22144" t="s">
        <v>46</v>
      </c>
      <c r="H22144" t="s">
        <v>28</v>
      </c>
      <c r="I22144">
        <v>5</v>
      </c>
      <c r="J22144" t="s">
        <v>120</v>
      </c>
      <c r="K22144" t="s">
        <v>1301</v>
      </c>
      <c r="O22144">
        <v>1</v>
      </c>
      <c r="P22144" t="s">
        <v>49</v>
      </c>
      <c r="Q22144" t="s">
        <v>50</v>
      </c>
      <c r="R22144" t="s">
        <v>25</v>
      </c>
    </row>
    <row r="22145" spans="1:18" x14ac:dyDescent="0.3">
      <c r="A22145">
        <v>22145</v>
      </c>
      <c r="B22145">
        <v>2697753949</v>
      </c>
      <c r="C22145" s="1">
        <v>44420</v>
      </c>
      <c r="D22145" t="s">
        <v>17</v>
      </c>
      <c r="E22145" t="s">
        <v>20246</v>
      </c>
      <c r="G22145" t="s">
        <v>19</v>
      </c>
      <c r="H22145" t="s">
        <v>28</v>
      </c>
      <c r="I22145">
        <v>1</v>
      </c>
      <c r="J22145" t="s">
        <v>20247</v>
      </c>
      <c r="K22145" t="s">
        <v>22</v>
      </c>
      <c r="O22145">
        <v>1</v>
      </c>
      <c r="P22145" t="s">
        <v>4491</v>
      </c>
      <c r="Q22145" t="s">
        <v>56</v>
      </c>
      <c r="R22145" t="s">
        <v>57</v>
      </c>
    </row>
    <row r="22146" spans="1:18" x14ac:dyDescent="0.3">
      <c r="A22146">
        <v>22146</v>
      </c>
      <c r="B22146">
        <v>2631312019</v>
      </c>
      <c r="C22146" s="1">
        <v>44420</v>
      </c>
      <c r="D22146" t="s">
        <v>17</v>
      </c>
      <c r="E22146" t="s">
        <v>130</v>
      </c>
      <c r="G22146" t="s">
        <v>19</v>
      </c>
      <c r="H22146" t="s">
        <v>67</v>
      </c>
      <c r="I22146">
        <v>4</v>
      </c>
      <c r="J22146" t="s">
        <v>3372</v>
      </c>
      <c r="K22146" t="s">
        <v>22</v>
      </c>
      <c r="O22146">
        <v>3</v>
      </c>
      <c r="P22146" t="s">
        <v>1701</v>
      </c>
      <c r="Q22146" t="s">
        <v>774</v>
      </c>
      <c r="R22146" t="s">
        <v>25</v>
      </c>
    </row>
    <row r="22147" spans="1:18" x14ac:dyDescent="0.3">
      <c r="A22147">
        <v>22147</v>
      </c>
      <c r="B22147">
        <v>2738365057</v>
      </c>
      <c r="C22147" s="1">
        <v>44420</v>
      </c>
      <c r="D22147" t="s">
        <v>86</v>
      </c>
      <c r="E22147" t="s">
        <v>86</v>
      </c>
      <c r="G22147" t="s">
        <v>46</v>
      </c>
      <c r="H22147" t="s">
        <v>28</v>
      </c>
      <c r="I22147">
        <v>6</v>
      </c>
      <c r="J22147" t="s">
        <v>101</v>
      </c>
      <c r="K22147" t="s">
        <v>1650</v>
      </c>
      <c r="P22147" t="s">
        <v>49</v>
      </c>
      <c r="Q22147" t="s">
        <v>50</v>
      </c>
      <c r="R22147" t="s">
        <v>25</v>
      </c>
    </row>
    <row r="22148" spans="1:18" x14ac:dyDescent="0.3">
      <c r="A22148">
        <v>22148</v>
      </c>
      <c r="B22148">
        <v>2676057658</v>
      </c>
      <c r="C22148" s="1">
        <v>44420</v>
      </c>
      <c r="D22148" t="s">
        <v>17</v>
      </c>
      <c r="E22148" t="s">
        <v>501</v>
      </c>
      <c r="G22148" t="s">
        <v>19</v>
      </c>
      <c r="H22148" t="s">
        <v>28</v>
      </c>
      <c r="I22148">
        <v>7</v>
      </c>
      <c r="J22148" t="s">
        <v>20248</v>
      </c>
      <c r="K22148" t="s">
        <v>212</v>
      </c>
      <c r="O22148">
        <v>54</v>
      </c>
      <c r="P22148" t="s">
        <v>5940</v>
      </c>
      <c r="Q22148" t="s">
        <v>686</v>
      </c>
      <c r="R22148" t="s">
        <v>57</v>
      </c>
    </row>
    <row r="22149" spans="1:18" x14ac:dyDescent="0.3">
      <c r="A22149">
        <v>22149</v>
      </c>
      <c r="B22149">
        <v>2705256545</v>
      </c>
      <c r="C22149" s="1">
        <v>44420</v>
      </c>
      <c r="D22149" t="s">
        <v>17</v>
      </c>
      <c r="E22149" t="s">
        <v>17</v>
      </c>
      <c r="F22149" t="s">
        <v>1363</v>
      </c>
      <c r="G22149" t="s">
        <v>19</v>
      </c>
      <c r="H22149" t="s">
        <v>28</v>
      </c>
      <c r="I22149">
        <v>4</v>
      </c>
      <c r="J22149" t="s">
        <v>1364</v>
      </c>
      <c r="K22149" t="s">
        <v>1460</v>
      </c>
      <c r="O22149">
        <v>1</v>
      </c>
      <c r="P22149" t="s">
        <v>297</v>
      </c>
      <c r="Q22149" t="s">
        <v>56</v>
      </c>
      <c r="R22149" t="s">
        <v>25</v>
      </c>
    </row>
    <row r="22150" spans="1:18" x14ac:dyDescent="0.3">
      <c r="A22150">
        <v>22150</v>
      </c>
      <c r="B22150">
        <v>2555832629</v>
      </c>
      <c r="C22150" s="1">
        <v>44420</v>
      </c>
      <c r="D22150" t="s">
        <v>97</v>
      </c>
      <c r="E22150" t="s">
        <v>3878</v>
      </c>
      <c r="G22150" t="s">
        <v>19</v>
      </c>
      <c r="H22150" t="s">
        <v>28</v>
      </c>
      <c r="I22150">
        <v>5</v>
      </c>
      <c r="J22150" t="s">
        <v>3879</v>
      </c>
      <c r="K22150" t="s">
        <v>207</v>
      </c>
      <c r="O22150">
        <v>5</v>
      </c>
      <c r="P22150" t="s">
        <v>3194</v>
      </c>
      <c r="Q22150" t="s">
        <v>42</v>
      </c>
      <c r="R22150" t="s">
        <v>147</v>
      </c>
    </row>
    <row r="22151" spans="1:18" x14ac:dyDescent="0.3">
      <c r="A22151">
        <v>22151</v>
      </c>
      <c r="B22151">
        <v>2654248732</v>
      </c>
      <c r="C22151" s="1">
        <v>44420</v>
      </c>
      <c r="D22151" t="s">
        <v>17</v>
      </c>
      <c r="E22151" t="s">
        <v>130</v>
      </c>
      <c r="F22151" t="s">
        <v>3286</v>
      </c>
      <c r="G22151" t="s">
        <v>19</v>
      </c>
      <c r="H22151" t="s">
        <v>28</v>
      </c>
      <c r="I22151">
        <v>7</v>
      </c>
      <c r="J22151" t="s">
        <v>3287</v>
      </c>
      <c r="K22151" t="s">
        <v>2462</v>
      </c>
      <c r="P22151" t="s">
        <v>367</v>
      </c>
      <c r="Q22151" t="s">
        <v>35</v>
      </c>
      <c r="R22151" t="s">
        <v>57</v>
      </c>
    </row>
    <row r="22152" spans="1:18" x14ac:dyDescent="0.3">
      <c r="A22152">
        <v>22152</v>
      </c>
      <c r="B22152">
        <v>2571276879</v>
      </c>
      <c r="C22152" s="1">
        <v>44420</v>
      </c>
      <c r="D22152" t="s">
        <v>65</v>
      </c>
      <c r="E22152" t="s">
        <v>324</v>
      </c>
      <c r="G22152" t="s">
        <v>19</v>
      </c>
      <c r="H22152" t="s">
        <v>67</v>
      </c>
      <c r="I22152">
        <v>5</v>
      </c>
      <c r="J22152" t="s">
        <v>20249</v>
      </c>
      <c r="K22152" t="s">
        <v>22</v>
      </c>
      <c r="O22152">
        <v>9</v>
      </c>
      <c r="P22152" t="s">
        <v>20250</v>
      </c>
      <c r="Q22152" t="s">
        <v>91</v>
      </c>
      <c r="R22152" t="s">
        <v>75</v>
      </c>
    </row>
    <row r="22153" spans="1:18" x14ac:dyDescent="0.3">
      <c r="A22153">
        <v>22153</v>
      </c>
      <c r="B22153">
        <v>2724694912</v>
      </c>
      <c r="C22153" s="1">
        <v>44420</v>
      </c>
      <c r="D22153" t="s">
        <v>65</v>
      </c>
      <c r="E22153" t="s">
        <v>3338</v>
      </c>
      <c r="F22153" t="s">
        <v>907</v>
      </c>
      <c r="G22153" t="s">
        <v>19</v>
      </c>
      <c r="H22153" t="s">
        <v>28</v>
      </c>
      <c r="I22153">
        <v>5</v>
      </c>
      <c r="J22153" t="s">
        <v>3339</v>
      </c>
      <c r="K22153" t="s">
        <v>207</v>
      </c>
      <c r="O22153">
        <v>1</v>
      </c>
      <c r="P22153" t="s">
        <v>909</v>
      </c>
      <c r="Q22153" t="s">
        <v>24</v>
      </c>
      <c r="R22153" t="s">
        <v>43</v>
      </c>
    </row>
    <row r="22154" spans="1:18" x14ac:dyDescent="0.3">
      <c r="A22154">
        <v>22154</v>
      </c>
      <c r="B22154">
        <v>2741568468</v>
      </c>
      <c r="C22154" s="1">
        <v>44420</v>
      </c>
      <c r="D22154" t="s">
        <v>65</v>
      </c>
      <c r="E22154" t="s">
        <v>65</v>
      </c>
      <c r="G22154" t="s">
        <v>19</v>
      </c>
      <c r="H22154" t="s">
        <v>20</v>
      </c>
      <c r="I22154">
        <v>2</v>
      </c>
      <c r="J22154" t="s">
        <v>4839</v>
      </c>
      <c r="K22154" t="s">
        <v>109</v>
      </c>
      <c r="O22154">
        <v>12</v>
      </c>
      <c r="P22154" t="s">
        <v>2778</v>
      </c>
      <c r="Q22154" t="s">
        <v>35</v>
      </c>
      <c r="R22154" t="s">
        <v>75</v>
      </c>
    </row>
    <row r="22155" spans="1:18" x14ac:dyDescent="0.3">
      <c r="A22155">
        <v>22155</v>
      </c>
      <c r="B22155">
        <v>2677497426</v>
      </c>
      <c r="C22155" s="1">
        <v>44420</v>
      </c>
      <c r="D22155" t="s">
        <v>58</v>
      </c>
      <c r="E22155" t="s">
        <v>58</v>
      </c>
      <c r="F22155" t="s">
        <v>52</v>
      </c>
      <c r="G22155" t="s">
        <v>19</v>
      </c>
      <c r="H22155" t="s">
        <v>67</v>
      </c>
      <c r="I22155">
        <v>3</v>
      </c>
      <c r="J22155" t="s">
        <v>20251</v>
      </c>
      <c r="K22155" t="s">
        <v>20252</v>
      </c>
      <c r="O22155">
        <v>2</v>
      </c>
      <c r="P22155" t="s">
        <v>136</v>
      </c>
      <c r="Q22155" t="s">
        <v>137</v>
      </c>
      <c r="R22155" t="s">
        <v>75</v>
      </c>
    </row>
    <row r="22156" spans="1:18" x14ac:dyDescent="0.3">
      <c r="A22156">
        <v>22156</v>
      </c>
      <c r="B22156">
        <v>2507864631</v>
      </c>
      <c r="C22156" s="1">
        <v>44420</v>
      </c>
      <c r="D22156" t="s">
        <v>17</v>
      </c>
      <c r="E22156" t="s">
        <v>2536</v>
      </c>
      <c r="G22156" t="s">
        <v>19</v>
      </c>
      <c r="H22156" t="s">
        <v>28</v>
      </c>
      <c r="I22156">
        <v>4</v>
      </c>
      <c r="J22156" t="s">
        <v>2537</v>
      </c>
      <c r="K22156" t="s">
        <v>254</v>
      </c>
      <c r="P22156" t="s">
        <v>96</v>
      </c>
      <c r="Q22156" t="s">
        <v>35</v>
      </c>
      <c r="R22156" t="s">
        <v>25</v>
      </c>
    </row>
    <row r="22157" spans="1:18" x14ac:dyDescent="0.3">
      <c r="A22157">
        <v>22157</v>
      </c>
      <c r="B22157">
        <v>2676060267</v>
      </c>
      <c r="C22157" s="1">
        <v>44420</v>
      </c>
      <c r="D22157" t="s">
        <v>44</v>
      </c>
      <c r="E22157" t="s">
        <v>20253</v>
      </c>
      <c r="G22157" t="s">
        <v>46</v>
      </c>
      <c r="H22157" t="s">
        <v>28</v>
      </c>
      <c r="I22157">
        <v>5</v>
      </c>
      <c r="J22157" t="s">
        <v>20254</v>
      </c>
      <c r="K22157" t="s">
        <v>22</v>
      </c>
      <c r="O22157">
        <v>7</v>
      </c>
      <c r="P22157" t="s">
        <v>5070</v>
      </c>
      <c r="Q22157" t="s">
        <v>137</v>
      </c>
      <c r="R22157" t="s">
        <v>111</v>
      </c>
    </row>
    <row r="22158" spans="1:18" x14ac:dyDescent="0.3">
      <c r="A22158">
        <v>22158</v>
      </c>
      <c r="B22158">
        <v>2676509278</v>
      </c>
      <c r="C22158" s="1">
        <v>44420</v>
      </c>
      <c r="D22158" t="s">
        <v>17</v>
      </c>
      <c r="E22158" t="s">
        <v>20255</v>
      </c>
      <c r="G22158" t="s">
        <v>19</v>
      </c>
      <c r="H22158" t="s">
        <v>67</v>
      </c>
      <c r="I22158">
        <v>4</v>
      </c>
      <c r="J22158" t="s">
        <v>20256</v>
      </c>
      <c r="K22158" t="s">
        <v>22</v>
      </c>
      <c r="O22158">
        <v>1</v>
      </c>
      <c r="P22158" t="s">
        <v>3007</v>
      </c>
      <c r="Q22158" t="s">
        <v>50</v>
      </c>
      <c r="R22158" t="s">
        <v>25</v>
      </c>
    </row>
    <row r="22159" spans="1:18" x14ac:dyDescent="0.3">
      <c r="A22159">
        <v>22159</v>
      </c>
      <c r="B22159">
        <v>2691305076</v>
      </c>
      <c r="C22159" s="1">
        <v>44421</v>
      </c>
      <c r="D22159" t="s">
        <v>26</v>
      </c>
      <c r="E22159" t="s">
        <v>20257</v>
      </c>
      <c r="G22159" t="s">
        <v>19</v>
      </c>
      <c r="H22159" t="s">
        <v>67</v>
      </c>
      <c r="I22159">
        <v>2</v>
      </c>
      <c r="J22159" t="s">
        <v>20258</v>
      </c>
      <c r="K22159" t="s">
        <v>141</v>
      </c>
      <c r="O22159">
        <v>3</v>
      </c>
      <c r="P22159" t="s">
        <v>13048</v>
      </c>
      <c r="Q22159" t="s">
        <v>56</v>
      </c>
      <c r="R22159" t="s">
        <v>43</v>
      </c>
    </row>
    <row r="22160" spans="1:18" x14ac:dyDescent="0.3">
      <c r="A22160">
        <v>22160</v>
      </c>
      <c r="B22160">
        <v>2652711572</v>
      </c>
      <c r="C22160" s="1">
        <v>44421</v>
      </c>
      <c r="D22160" t="s">
        <v>97</v>
      </c>
      <c r="E22160" t="s">
        <v>156</v>
      </c>
      <c r="G22160" t="s">
        <v>19</v>
      </c>
      <c r="H22160" t="s">
        <v>28</v>
      </c>
      <c r="I22160">
        <v>4</v>
      </c>
      <c r="J22160" t="s">
        <v>19256</v>
      </c>
      <c r="K22160" t="s">
        <v>572</v>
      </c>
      <c r="L22160">
        <v>176000</v>
      </c>
      <c r="M22160">
        <v>183000</v>
      </c>
      <c r="N22160" t="s">
        <v>217</v>
      </c>
      <c r="O22160">
        <v>32</v>
      </c>
      <c r="P22160" t="s">
        <v>629</v>
      </c>
      <c r="Q22160" t="s">
        <v>137</v>
      </c>
      <c r="R22160" t="s">
        <v>57</v>
      </c>
    </row>
    <row r="22161" spans="1:18" x14ac:dyDescent="0.3">
      <c r="A22161">
        <v>22161</v>
      </c>
      <c r="B22161">
        <v>2750960413</v>
      </c>
      <c r="C22161" s="1">
        <v>44421</v>
      </c>
      <c r="D22161" t="s">
        <v>65</v>
      </c>
      <c r="E22161" t="s">
        <v>112</v>
      </c>
      <c r="G22161" t="s">
        <v>19</v>
      </c>
      <c r="H22161" t="s">
        <v>28</v>
      </c>
      <c r="I22161">
        <v>7</v>
      </c>
      <c r="J22161" t="s">
        <v>4303</v>
      </c>
      <c r="K22161" t="s">
        <v>1460</v>
      </c>
      <c r="O22161">
        <v>2</v>
      </c>
      <c r="P22161" t="s">
        <v>1081</v>
      </c>
      <c r="Q22161" t="s">
        <v>293</v>
      </c>
      <c r="R22161" t="s">
        <v>25</v>
      </c>
    </row>
    <row r="22162" spans="1:18" x14ac:dyDescent="0.3">
      <c r="A22162">
        <v>22162</v>
      </c>
      <c r="B22162">
        <v>2674769244</v>
      </c>
      <c r="C22162" s="1">
        <v>44421</v>
      </c>
      <c r="D22162" t="s">
        <v>190</v>
      </c>
      <c r="E22162" t="s">
        <v>20259</v>
      </c>
      <c r="G22162" t="s">
        <v>19</v>
      </c>
      <c r="H22162" t="s">
        <v>28</v>
      </c>
      <c r="I22162">
        <v>8</v>
      </c>
      <c r="J22162" t="s">
        <v>20260</v>
      </c>
      <c r="K22162" t="s">
        <v>254</v>
      </c>
      <c r="O22162">
        <v>18</v>
      </c>
      <c r="P22162" t="s">
        <v>20261</v>
      </c>
      <c r="Q22162" t="s">
        <v>497</v>
      </c>
      <c r="R22162" t="s">
        <v>57</v>
      </c>
    </row>
    <row r="22163" spans="1:18" x14ac:dyDescent="0.3">
      <c r="A22163">
        <v>22163</v>
      </c>
      <c r="B22163">
        <v>2516504471</v>
      </c>
      <c r="C22163" s="1">
        <v>44421</v>
      </c>
      <c r="D22163" t="s">
        <v>17</v>
      </c>
      <c r="E22163" t="s">
        <v>130</v>
      </c>
      <c r="F22163" t="s">
        <v>12616</v>
      </c>
      <c r="G22163" t="s">
        <v>19</v>
      </c>
      <c r="H22163" t="s">
        <v>67</v>
      </c>
      <c r="I22163">
        <v>4</v>
      </c>
      <c r="J22163" t="s">
        <v>12617</v>
      </c>
      <c r="K22163" t="s">
        <v>102</v>
      </c>
      <c r="L22163">
        <v>171000</v>
      </c>
      <c r="M22163">
        <v>190000</v>
      </c>
      <c r="N22163" t="s">
        <v>217</v>
      </c>
      <c r="O22163">
        <v>2</v>
      </c>
      <c r="P22163" t="s">
        <v>2993</v>
      </c>
      <c r="Q22163" t="s">
        <v>35</v>
      </c>
      <c r="R22163" t="s">
        <v>25</v>
      </c>
    </row>
    <row r="22164" spans="1:18" x14ac:dyDescent="0.3">
      <c r="A22164">
        <v>22164</v>
      </c>
      <c r="B22164">
        <v>2752355941</v>
      </c>
      <c r="C22164" s="1">
        <v>44421</v>
      </c>
      <c r="D22164" t="s">
        <v>58</v>
      </c>
      <c r="E22164" t="s">
        <v>3100</v>
      </c>
      <c r="G22164" t="s">
        <v>19</v>
      </c>
      <c r="H22164" t="s">
        <v>28</v>
      </c>
      <c r="I22164">
        <v>8</v>
      </c>
      <c r="J22164" t="s">
        <v>4952</v>
      </c>
      <c r="K22164" t="s">
        <v>263</v>
      </c>
      <c r="O22164">
        <v>6</v>
      </c>
      <c r="P22164" t="s">
        <v>1813</v>
      </c>
      <c r="Q22164" t="s">
        <v>774</v>
      </c>
      <c r="R22164" t="s">
        <v>174</v>
      </c>
    </row>
    <row r="22165" spans="1:18" x14ac:dyDescent="0.3">
      <c r="A22165">
        <v>22165</v>
      </c>
      <c r="B22165">
        <v>2749220603</v>
      </c>
      <c r="C22165" s="1">
        <v>44421</v>
      </c>
      <c r="D22165" t="s">
        <v>26</v>
      </c>
      <c r="E22165" t="s">
        <v>71</v>
      </c>
      <c r="G22165" t="s">
        <v>19</v>
      </c>
      <c r="H22165" t="s">
        <v>28</v>
      </c>
      <c r="I22165">
        <v>6</v>
      </c>
      <c r="J22165" t="s">
        <v>480</v>
      </c>
      <c r="K22165" t="s">
        <v>735</v>
      </c>
      <c r="L22165">
        <v>82000</v>
      </c>
      <c r="M22165">
        <v>119000</v>
      </c>
      <c r="N22165" t="s">
        <v>217</v>
      </c>
      <c r="P22165" t="s">
        <v>208</v>
      </c>
      <c r="Q22165" t="s">
        <v>146</v>
      </c>
      <c r="R22165" t="s">
        <v>25</v>
      </c>
    </row>
    <row r="22166" spans="1:18" x14ac:dyDescent="0.3">
      <c r="A22166">
        <v>22166</v>
      </c>
      <c r="B22166">
        <v>2689803114</v>
      </c>
      <c r="C22166" s="1">
        <v>44421</v>
      </c>
      <c r="D22166" t="s">
        <v>65</v>
      </c>
      <c r="E22166" t="s">
        <v>65</v>
      </c>
      <c r="G22166" t="s">
        <v>19</v>
      </c>
      <c r="H22166" t="s">
        <v>20</v>
      </c>
      <c r="I22166">
        <v>1</v>
      </c>
      <c r="J22166" t="s">
        <v>19075</v>
      </c>
      <c r="K22166" t="s">
        <v>412</v>
      </c>
      <c r="O22166">
        <v>83</v>
      </c>
      <c r="P22166" t="s">
        <v>1361</v>
      </c>
      <c r="Q22166" t="s">
        <v>1362</v>
      </c>
      <c r="R22166" t="s">
        <v>147</v>
      </c>
    </row>
    <row r="22167" spans="1:18" x14ac:dyDescent="0.3">
      <c r="A22167">
        <v>22167</v>
      </c>
      <c r="B22167">
        <v>2694263099</v>
      </c>
      <c r="C22167" s="1">
        <v>44421</v>
      </c>
      <c r="D22167" t="s">
        <v>26</v>
      </c>
      <c r="E22167" t="s">
        <v>71</v>
      </c>
      <c r="F22167" t="s">
        <v>19</v>
      </c>
      <c r="G22167" t="s">
        <v>46</v>
      </c>
      <c r="H22167" t="s">
        <v>28</v>
      </c>
      <c r="I22167">
        <v>2</v>
      </c>
      <c r="J22167" t="s">
        <v>154</v>
      </c>
      <c r="K22167" t="s">
        <v>8204</v>
      </c>
      <c r="O22167">
        <v>1</v>
      </c>
      <c r="P22167" t="s">
        <v>49</v>
      </c>
      <c r="Q22167" t="s">
        <v>50</v>
      </c>
      <c r="R22167" t="s">
        <v>25</v>
      </c>
    </row>
    <row r="22168" spans="1:18" x14ac:dyDescent="0.3">
      <c r="A22168">
        <v>22168</v>
      </c>
      <c r="B22168">
        <v>2694259378</v>
      </c>
      <c r="C22168" s="1">
        <v>44421</v>
      </c>
      <c r="D22168" t="s">
        <v>26</v>
      </c>
      <c r="E22168" t="s">
        <v>71</v>
      </c>
      <c r="F22168" t="s">
        <v>19</v>
      </c>
      <c r="G22168" t="s">
        <v>46</v>
      </c>
      <c r="H22168" t="s">
        <v>28</v>
      </c>
      <c r="I22168">
        <v>8</v>
      </c>
      <c r="J22168" t="s">
        <v>154</v>
      </c>
      <c r="K22168" t="s">
        <v>3122</v>
      </c>
      <c r="P22168" t="s">
        <v>49</v>
      </c>
      <c r="Q22168" t="s">
        <v>50</v>
      </c>
      <c r="R22168" t="s">
        <v>25</v>
      </c>
    </row>
    <row r="22169" spans="1:18" x14ac:dyDescent="0.3">
      <c r="A22169">
        <v>22169</v>
      </c>
      <c r="B22169">
        <v>2647549475</v>
      </c>
      <c r="C22169" s="1">
        <v>44421</v>
      </c>
      <c r="D22169" t="s">
        <v>609</v>
      </c>
      <c r="E22169" t="s">
        <v>609</v>
      </c>
      <c r="F22169" t="s">
        <v>1628</v>
      </c>
      <c r="G22169" t="s">
        <v>19</v>
      </c>
      <c r="H22169" t="s">
        <v>28</v>
      </c>
      <c r="I22169">
        <v>6</v>
      </c>
      <c r="J22169" t="s">
        <v>1629</v>
      </c>
      <c r="K22169" t="s">
        <v>69</v>
      </c>
      <c r="O22169">
        <v>1</v>
      </c>
      <c r="P22169" t="s">
        <v>70</v>
      </c>
      <c r="Q22169" t="s">
        <v>56</v>
      </c>
      <c r="R22169" t="s">
        <v>25</v>
      </c>
    </row>
    <row r="22170" spans="1:18" x14ac:dyDescent="0.3">
      <c r="A22170">
        <v>22170</v>
      </c>
      <c r="B22170">
        <v>2747877226</v>
      </c>
      <c r="C22170" s="1">
        <v>44421</v>
      </c>
      <c r="D22170" t="s">
        <v>103</v>
      </c>
      <c r="E22170" t="s">
        <v>12730</v>
      </c>
      <c r="F22170" t="s">
        <v>1291</v>
      </c>
      <c r="G22170" t="s">
        <v>19</v>
      </c>
      <c r="H22170" t="s">
        <v>20</v>
      </c>
      <c r="I22170">
        <v>3</v>
      </c>
      <c r="J22170" t="s">
        <v>12731</v>
      </c>
      <c r="K22170" t="s">
        <v>22</v>
      </c>
      <c r="O22170">
        <v>7</v>
      </c>
      <c r="P22170" t="s">
        <v>996</v>
      </c>
      <c r="Q22170" t="s">
        <v>42</v>
      </c>
      <c r="R22170" t="s">
        <v>43</v>
      </c>
    </row>
    <row r="22171" spans="1:18" x14ac:dyDescent="0.3">
      <c r="A22171">
        <v>22171</v>
      </c>
      <c r="B22171">
        <v>2710951487</v>
      </c>
      <c r="C22171" s="1">
        <v>44422</v>
      </c>
      <c r="D22171" t="s">
        <v>26</v>
      </c>
      <c r="E22171" t="s">
        <v>10326</v>
      </c>
      <c r="G22171" t="s">
        <v>19</v>
      </c>
      <c r="H22171" t="s">
        <v>798</v>
      </c>
      <c r="I22171">
        <v>8</v>
      </c>
      <c r="J22171" t="s">
        <v>20262</v>
      </c>
      <c r="K22171" t="s">
        <v>22</v>
      </c>
      <c r="O22171">
        <v>6</v>
      </c>
      <c r="P22171" t="s">
        <v>1493</v>
      </c>
      <c r="Q22171" t="s">
        <v>686</v>
      </c>
      <c r="R22171" t="s">
        <v>25</v>
      </c>
    </row>
    <row r="22172" spans="1:18" x14ac:dyDescent="0.3">
      <c r="A22172">
        <v>22172</v>
      </c>
      <c r="B22172">
        <v>2688429065</v>
      </c>
      <c r="C22172" s="1">
        <v>44422</v>
      </c>
      <c r="D22172" t="s">
        <v>17</v>
      </c>
      <c r="E22172" t="s">
        <v>130</v>
      </c>
      <c r="G22172" t="s">
        <v>19</v>
      </c>
      <c r="H22172" t="s">
        <v>67</v>
      </c>
      <c r="I22172">
        <v>4</v>
      </c>
      <c r="J22172" t="s">
        <v>3049</v>
      </c>
      <c r="K22172" t="s">
        <v>739</v>
      </c>
      <c r="O22172">
        <v>1</v>
      </c>
      <c r="P22172" t="s">
        <v>948</v>
      </c>
      <c r="Q22172" t="s">
        <v>35</v>
      </c>
      <c r="R22172" t="s">
        <v>174</v>
      </c>
    </row>
    <row r="22173" spans="1:18" x14ac:dyDescent="0.3">
      <c r="A22173">
        <v>22173</v>
      </c>
      <c r="B22173">
        <v>2680784697</v>
      </c>
      <c r="C22173" s="1">
        <v>44422</v>
      </c>
      <c r="D22173" t="s">
        <v>26</v>
      </c>
      <c r="E22173" t="s">
        <v>20263</v>
      </c>
      <c r="G22173" t="s">
        <v>19</v>
      </c>
      <c r="H22173" t="s">
        <v>20</v>
      </c>
      <c r="I22173">
        <v>4</v>
      </c>
      <c r="J22173" t="s">
        <v>20264</v>
      </c>
      <c r="K22173" t="s">
        <v>128</v>
      </c>
      <c r="O22173">
        <v>2</v>
      </c>
      <c r="P22173" t="s">
        <v>20265</v>
      </c>
      <c r="Q22173" t="s">
        <v>137</v>
      </c>
      <c r="R22173" t="s">
        <v>25</v>
      </c>
    </row>
    <row r="22174" spans="1:18" x14ac:dyDescent="0.3">
      <c r="A22174">
        <v>22174</v>
      </c>
      <c r="B22174">
        <v>2625398330</v>
      </c>
      <c r="C22174" s="1">
        <v>44422</v>
      </c>
      <c r="D22174" t="s">
        <v>103</v>
      </c>
      <c r="E22174" t="s">
        <v>20266</v>
      </c>
      <c r="G22174" t="s">
        <v>19</v>
      </c>
      <c r="H22174" t="s">
        <v>28</v>
      </c>
      <c r="I22174">
        <v>7</v>
      </c>
      <c r="J22174" t="s">
        <v>3356</v>
      </c>
      <c r="K22174" t="s">
        <v>3050</v>
      </c>
      <c r="O22174">
        <v>33</v>
      </c>
      <c r="P22174" t="s">
        <v>20267</v>
      </c>
      <c r="Q22174" t="s">
        <v>604</v>
      </c>
      <c r="R22174" t="s">
        <v>111</v>
      </c>
    </row>
    <row r="22175" spans="1:18" x14ac:dyDescent="0.3">
      <c r="A22175">
        <v>22175</v>
      </c>
      <c r="B22175">
        <v>2642451552</v>
      </c>
      <c r="C22175" s="1">
        <v>44422</v>
      </c>
      <c r="D22175" t="s">
        <v>17</v>
      </c>
      <c r="E22175" t="s">
        <v>1506</v>
      </c>
      <c r="G22175" t="s">
        <v>19</v>
      </c>
      <c r="H22175" t="s">
        <v>28</v>
      </c>
      <c r="I22175">
        <v>2</v>
      </c>
      <c r="J22175" t="s">
        <v>474</v>
      </c>
      <c r="K22175" t="s">
        <v>2560</v>
      </c>
      <c r="P22175" t="s">
        <v>234</v>
      </c>
      <c r="Q22175" t="s">
        <v>35</v>
      </c>
      <c r="R22175" t="s">
        <v>25</v>
      </c>
    </row>
    <row r="22176" spans="1:18" x14ac:dyDescent="0.3">
      <c r="A22176">
        <v>22176</v>
      </c>
      <c r="B22176">
        <v>2713312143</v>
      </c>
      <c r="C22176" s="1">
        <v>44422</v>
      </c>
      <c r="D22176" t="s">
        <v>26</v>
      </c>
      <c r="E22176" t="s">
        <v>20268</v>
      </c>
      <c r="G22176" t="s">
        <v>19</v>
      </c>
      <c r="H22176" t="s">
        <v>28</v>
      </c>
      <c r="I22176">
        <v>5</v>
      </c>
      <c r="J22176" t="s">
        <v>20269</v>
      </c>
      <c r="K22176" t="s">
        <v>628</v>
      </c>
      <c r="O22176">
        <v>23</v>
      </c>
      <c r="P22176" t="s">
        <v>3161</v>
      </c>
      <c r="Q22176" t="s">
        <v>385</v>
      </c>
      <c r="R22176" t="s">
        <v>57</v>
      </c>
    </row>
    <row r="22177" spans="1:18" x14ac:dyDescent="0.3">
      <c r="A22177">
        <v>22177</v>
      </c>
      <c r="B22177">
        <v>2731814549</v>
      </c>
      <c r="C22177" s="1">
        <v>44422</v>
      </c>
      <c r="D22177" t="s">
        <v>17</v>
      </c>
      <c r="E22177" t="s">
        <v>3358</v>
      </c>
      <c r="G22177" t="s">
        <v>19</v>
      </c>
      <c r="H22177" t="s">
        <v>28</v>
      </c>
      <c r="I22177">
        <v>6</v>
      </c>
      <c r="J22177" t="s">
        <v>1660</v>
      </c>
      <c r="K22177" t="s">
        <v>109</v>
      </c>
      <c r="P22177" t="s">
        <v>136</v>
      </c>
      <c r="Q22177" t="s">
        <v>137</v>
      </c>
      <c r="R22177" t="s">
        <v>75</v>
      </c>
    </row>
    <row r="22178" spans="1:18" x14ac:dyDescent="0.3">
      <c r="A22178">
        <v>22178</v>
      </c>
      <c r="B22178">
        <v>2712148248</v>
      </c>
      <c r="C22178" s="1">
        <v>44422</v>
      </c>
      <c r="D22178" t="s">
        <v>17</v>
      </c>
      <c r="E22178" t="s">
        <v>130</v>
      </c>
      <c r="F22178" t="s">
        <v>20270</v>
      </c>
      <c r="G22178" t="s">
        <v>19</v>
      </c>
      <c r="H22178" t="s">
        <v>67</v>
      </c>
      <c r="I22178">
        <v>5</v>
      </c>
      <c r="J22178" t="s">
        <v>20271</v>
      </c>
      <c r="K22178" t="s">
        <v>1518</v>
      </c>
      <c r="O22178">
        <v>2</v>
      </c>
      <c r="P22178" t="s">
        <v>20272</v>
      </c>
      <c r="Q22178" t="s">
        <v>356</v>
      </c>
      <c r="R22178" t="s">
        <v>75</v>
      </c>
    </row>
    <row r="22179" spans="1:18" x14ac:dyDescent="0.3">
      <c r="A22179">
        <v>22179</v>
      </c>
      <c r="B22179">
        <v>2737036036</v>
      </c>
      <c r="C22179" s="1">
        <v>44422</v>
      </c>
      <c r="D22179" t="s">
        <v>991</v>
      </c>
      <c r="E22179" t="s">
        <v>991</v>
      </c>
      <c r="F22179" t="s">
        <v>20273</v>
      </c>
      <c r="G22179" t="s">
        <v>19</v>
      </c>
      <c r="H22179" t="s">
        <v>798</v>
      </c>
      <c r="I22179">
        <v>8</v>
      </c>
      <c r="J22179" t="s">
        <v>2551</v>
      </c>
      <c r="K22179" t="s">
        <v>5349</v>
      </c>
      <c r="O22179">
        <v>2</v>
      </c>
      <c r="P22179" t="s">
        <v>1259</v>
      </c>
      <c r="Q22179" t="s">
        <v>42</v>
      </c>
      <c r="R22179" t="s">
        <v>43</v>
      </c>
    </row>
    <row r="22180" spans="1:18" x14ac:dyDescent="0.3">
      <c r="A22180">
        <v>22180</v>
      </c>
      <c r="B22180">
        <v>2737254892</v>
      </c>
      <c r="C22180" s="1">
        <v>44422</v>
      </c>
      <c r="D22180" t="s">
        <v>17</v>
      </c>
      <c r="E22180" t="s">
        <v>17</v>
      </c>
      <c r="G22180" t="s">
        <v>19</v>
      </c>
      <c r="H22180" t="s">
        <v>20</v>
      </c>
      <c r="I22180">
        <v>3</v>
      </c>
      <c r="J22180" t="s">
        <v>730</v>
      </c>
      <c r="K22180" t="s">
        <v>189</v>
      </c>
      <c r="O22180">
        <v>70</v>
      </c>
      <c r="P22180" t="s">
        <v>20274</v>
      </c>
      <c r="Q22180" t="s">
        <v>3927</v>
      </c>
      <c r="R22180" t="s">
        <v>57</v>
      </c>
    </row>
    <row r="22181" spans="1:18" x14ac:dyDescent="0.3">
      <c r="A22181">
        <v>22181</v>
      </c>
      <c r="B22181">
        <v>2715393521</v>
      </c>
      <c r="C22181" s="1">
        <v>44423</v>
      </c>
      <c r="D22181" t="s">
        <v>76</v>
      </c>
      <c r="E22181" t="s">
        <v>76</v>
      </c>
      <c r="G22181" t="s">
        <v>19</v>
      </c>
      <c r="H22181" t="s">
        <v>67</v>
      </c>
      <c r="I22181">
        <v>5</v>
      </c>
      <c r="J22181" t="s">
        <v>20275</v>
      </c>
      <c r="K22181" t="s">
        <v>22</v>
      </c>
      <c r="O22181">
        <v>20</v>
      </c>
      <c r="P22181" t="s">
        <v>5863</v>
      </c>
      <c r="Q22181" t="s">
        <v>35</v>
      </c>
      <c r="R22181" t="s">
        <v>25</v>
      </c>
    </row>
    <row r="22182" spans="1:18" x14ac:dyDescent="0.3">
      <c r="A22182">
        <v>22182</v>
      </c>
      <c r="B22182">
        <v>2616493406</v>
      </c>
      <c r="C22182" s="1">
        <v>44423</v>
      </c>
      <c r="D22182" t="s">
        <v>17</v>
      </c>
      <c r="E22182" t="s">
        <v>3061</v>
      </c>
      <c r="G22182" t="s">
        <v>19</v>
      </c>
      <c r="H22182" t="s">
        <v>28</v>
      </c>
      <c r="I22182">
        <v>4</v>
      </c>
      <c r="J22182" t="s">
        <v>3062</v>
      </c>
      <c r="K22182" t="s">
        <v>7219</v>
      </c>
      <c r="P22182" t="s">
        <v>3063</v>
      </c>
      <c r="Q22182" t="s">
        <v>35</v>
      </c>
      <c r="R22182" t="s">
        <v>25</v>
      </c>
    </row>
    <row r="22183" spans="1:18" x14ac:dyDescent="0.3">
      <c r="A22183">
        <v>22183</v>
      </c>
      <c r="B22183">
        <v>2705852714</v>
      </c>
      <c r="C22183" s="1">
        <v>44423</v>
      </c>
      <c r="D22183" t="s">
        <v>1074</v>
      </c>
      <c r="E22183" t="s">
        <v>2192</v>
      </c>
      <c r="G22183" t="s">
        <v>19</v>
      </c>
      <c r="H22183" t="s">
        <v>28</v>
      </c>
      <c r="I22183">
        <v>8</v>
      </c>
      <c r="J22183" t="s">
        <v>2193</v>
      </c>
      <c r="K22183" t="s">
        <v>340</v>
      </c>
      <c r="P22183" t="s">
        <v>999</v>
      </c>
      <c r="Q22183" t="s">
        <v>56</v>
      </c>
      <c r="R22183" t="s">
        <v>25</v>
      </c>
    </row>
    <row r="22184" spans="1:18" x14ac:dyDescent="0.3">
      <c r="A22184">
        <v>22184</v>
      </c>
      <c r="B22184">
        <v>2683588174</v>
      </c>
      <c r="C22184" s="1">
        <v>44423</v>
      </c>
      <c r="D22184" t="s">
        <v>97</v>
      </c>
      <c r="E22184" t="s">
        <v>97</v>
      </c>
      <c r="F22184" t="s">
        <v>119</v>
      </c>
      <c r="G22184" t="s">
        <v>46</v>
      </c>
      <c r="H22184" t="s">
        <v>28</v>
      </c>
      <c r="I22184">
        <v>2</v>
      </c>
      <c r="J22184" t="s">
        <v>120</v>
      </c>
      <c r="K22184" t="s">
        <v>1103</v>
      </c>
      <c r="P22184" t="s">
        <v>49</v>
      </c>
      <c r="Q22184" t="s">
        <v>50</v>
      </c>
      <c r="R22184" t="s">
        <v>25</v>
      </c>
    </row>
    <row r="22185" spans="1:18" x14ac:dyDescent="0.3">
      <c r="A22185">
        <v>22185</v>
      </c>
      <c r="B22185">
        <v>2655106316</v>
      </c>
      <c r="C22185" s="1">
        <v>44423</v>
      </c>
      <c r="D22185" t="s">
        <v>17</v>
      </c>
      <c r="E22185" t="s">
        <v>17</v>
      </c>
      <c r="F22185" t="s">
        <v>20276</v>
      </c>
      <c r="G22185" t="s">
        <v>19</v>
      </c>
      <c r="H22185" t="s">
        <v>20</v>
      </c>
      <c r="I22185">
        <v>2</v>
      </c>
      <c r="J22185" t="s">
        <v>20277</v>
      </c>
      <c r="K22185" t="s">
        <v>22</v>
      </c>
      <c r="O22185">
        <v>3</v>
      </c>
      <c r="P22185" t="s">
        <v>814</v>
      </c>
      <c r="Q22185" t="s">
        <v>35</v>
      </c>
      <c r="R22185" t="s">
        <v>25</v>
      </c>
    </row>
    <row r="22186" spans="1:18" x14ac:dyDescent="0.3">
      <c r="A22186">
        <v>22186</v>
      </c>
      <c r="B22186">
        <v>2717451764</v>
      </c>
      <c r="C22186" s="1">
        <v>44423</v>
      </c>
      <c r="D22186" t="s">
        <v>44</v>
      </c>
      <c r="E22186" t="s">
        <v>1543</v>
      </c>
      <c r="G22186" t="s">
        <v>19</v>
      </c>
      <c r="H22186" t="s">
        <v>28</v>
      </c>
      <c r="I22186">
        <v>5</v>
      </c>
      <c r="J22186" t="s">
        <v>1544</v>
      </c>
      <c r="K22186" t="s">
        <v>7030</v>
      </c>
      <c r="P22186" t="s">
        <v>70</v>
      </c>
      <c r="Q22186" t="s">
        <v>56</v>
      </c>
      <c r="R22186" t="s">
        <v>25</v>
      </c>
    </row>
    <row r="22187" spans="1:18" x14ac:dyDescent="0.3">
      <c r="A22187">
        <v>22187</v>
      </c>
      <c r="B22187">
        <v>2682252889</v>
      </c>
      <c r="C22187" s="1">
        <v>44423</v>
      </c>
      <c r="D22187" t="s">
        <v>17</v>
      </c>
      <c r="E22187" t="s">
        <v>130</v>
      </c>
      <c r="G22187" t="s">
        <v>19</v>
      </c>
      <c r="H22187" t="s">
        <v>28</v>
      </c>
      <c r="I22187">
        <v>4</v>
      </c>
      <c r="J22187" t="s">
        <v>3839</v>
      </c>
      <c r="K22187" t="s">
        <v>4913</v>
      </c>
      <c r="P22187" t="s">
        <v>422</v>
      </c>
      <c r="Q22187" t="s">
        <v>35</v>
      </c>
      <c r="R22187" t="s">
        <v>25</v>
      </c>
    </row>
    <row r="22188" spans="1:18" x14ac:dyDescent="0.3">
      <c r="A22188">
        <v>22188</v>
      </c>
      <c r="B22188">
        <v>2676920599</v>
      </c>
      <c r="C22188" s="1">
        <v>44423</v>
      </c>
      <c r="D22188" t="s">
        <v>190</v>
      </c>
      <c r="E22188" t="s">
        <v>1135</v>
      </c>
      <c r="F22188" t="s">
        <v>7887</v>
      </c>
      <c r="G22188" t="s">
        <v>19</v>
      </c>
      <c r="H22188" t="s">
        <v>28</v>
      </c>
      <c r="I22188">
        <v>3</v>
      </c>
      <c r="J22188" t="s">
        <v>7888</v>
      </c>
      <c r="K22188" t="s">
        <v>222</v>
      </c>
      <c r="P22188" t="s">
        <v>3614</v>
      </c>
      <c r="Q22188" t="s">
        <v>35</v>
      </c>
      <c r="R22188" t="s">
        <v>147</v>
      </c>
    </row>
    <row r="22189" spans="1:18" x14ac:dyDescent="0.3">
      <c r="A22189">
        <v>22189</v>
      </c>
      <c r="B22189">
        <v>2737658431</v>
      </c>
      <c r="C22189" s="1">
        <v>44423</v>
      </c>
      <c r="D22189" t="s">
        <v>36</v>
      </c>
      <c r="E22189" t="s">
        <v>2741</v>
      </c>
      <c r="G22189" t="s">
        <v>19</v>
      </c>
      <c r="H22189" t="s">
        <v>67</v>
      </c>
      <c r="I22189">
        <v>4</v>
      </c>
      <c r="J22189" t="s">
        <v>342</v>
      </c>
      <c r="K22189" t="s">
        <v>378</v>
      </c>
      <c r="P22189" t="s">
        <v>70</v>
      </c>
      <c r="Q22189" t="s">
        <v>56</v>
      </c>
      <c r="R22189" t="s">
        <v>25</v>
      </c>
    </row>
    <row r="22190" spans="1:18" x14ac:dyDescent="0.3">
      <c r="A22190">
        <v>22190</v>
      </c>
      <c r="B22190">
        <v>2741817138</v>
      </c>
      <c r="C22190" s="1">
        <v>44423</v>
      </c>
      <c r="D22190" t="s">
        <v>26</v>
      </c>
      <c r="E22190" t="s">
        <v>26</v>
      </c>
      <c r="G22190" t="s">
        <v>19</v>
      </c>
      <c r="H22190" t="s">
        <v>28</v>
      </c>
      <c r="I22190">
        <v>0</v>
      </c>
      <c r="J22190" t="s">
        <v>20278</v>
      </c>
      <c r="K22190" t="s">
        <v>22</v>
      </c>
      <c r="O22190">
        <v>6</v>
      </c>
      <c r="P22190" t="s">
        <v>20279</v>
      </c>
      <c r="Q22190" t="s">
        <v>56</v>
      </c>
      <c r="R22190" t="s">
        <v>57</v>
      </c>
    </row>
    <row r="22191" spans="1:18" x14ac:dyDescent="0.3">
      <c r="A22191">
        <v>22191</v>
      </c>
      <c r="B22191">
        <v>2666570255</v>
      </c>
      <c r="C22191" s="1">
        <v>44423</v>
      </c>
      <c r="D22191" t="s">
        <v>17</v>
      </c>
      <c r="E22191" t="s">
        <v>17</v>
      </c>
      <c r="G22191" t="s">
        <v>19</v>
      </c>
      <c r="H22191" t="s">
        <v>28</v>
      </c>
      <c r="I22191">
        <v>5</v>
      </c>
      <c r="J22191" t="s">
        <v>10947</v>
      </c>
      <c r="K22191" t="s">
        <v>1612</v>
      </c>
      <c r="O22191">
        <v>9</v>
      </c>
      <c r="P22191" t="s">
        <v>422</v>
      </c>
      <c r="Q22191" t="s">
        <v>35</v>
      </c>
      <c r="R22191" t="s">
        <v>25</v>
      </c>
    </row>
    <row r="22192" spans="1:18" x14ac:dyDescent="0.3">
      <c r="A22192">
        <v>22192</v>
      </c>
      <c r="B22192">
        <v>2681760899</v>
      </c>
      <c r="C22192" s="1">
        <v>44423</v>
      </c>
      <c r="D22192" t="s">
        <v>65</v>
      </c>
      <c r="E22192" t="s">
        <v>65</v>
      </c>
      <c r="G22192" t="s">
        <v>46</v>
      </c>
      <c r="H22192" t="s">
        <v>28</v>
      </c>
      <c r="I22192">
        <v>6</v>
      </c>
      <c r="J22192" t="s">
        <v>20280</v>
      </c>
      <c r="K22192" t="s">
        <v>944</v>
      </c>
      <c r="L22192">
        <v>76000</v>
      </c>
      <c r="M22192">
        <v>98000</v>
      </c>
      <c r="N22192" t="s">
        <v>80</v>
      </c>
      <c r="O22192">
        <v>69</v>
      </c>
      <c r="P22192" t="s">
        <v>4540</v>
      </c>
      <c r="Q22192" t="s">
        <v>137</v>
      </c>
      <c r="R22192" t="s">
        <v>57</v>
      </c>
    </row>
    <row r="22193" spans="1:18" x14ac:dyDescent="0.3">
      <c r="A22193">
        <v>22193</v>
      </c>
      <c r="B22193">
        <v>2680671545</v>
      </c>
      <c r="C22193" s="1">
        <v>44424</v>
      </c>
      <c r="D22193" t="s">
        <v>26</v>
      </c>
      <c r="E22193" t="s">
        <v>26</v>
      </c>
      <c r="G22193" t="s">
        <v>46</v>
      </c>
      <c r="H22193" t="s">
        <v>28</v>
      </c>
      <c r="I22193">
        <v>9</v>
      </c>
      <c r="J22193" t="s">
        <v>20281</v>
      </c>
      <c r="K22193" t="s">
        <v>207</v>
      </c>
      <c r="O22193">
        <v>62</v>
      </c>
      <c r="P22193" t="s">
        <v>20282</v>
      </c>
      <c r="Q22193" t="s">
        <v>56</v>
      </c>
      <c r="R22193" t="s">
        <v>57</v>
      </c>
    </row>
    <row r="22194" spans="1:18" x14ac:dyDescent="0.3">
      <c r="A22194">
        <v>22194</v>
      </c>
      <c r="B22194">
        <v>2737025909</v>
      </c>
      <c r="C22194" s="1">
        <v>44424</v>
      </c>
      <c r="D22194" t="s">
        <v>17</v>
      </c>
      <c r="E22194" t="s">
        <v>17</v>
      </c>
      <c r="G22194" t="s">
        <v>19</v>
      </c>
      <c r="H22194" t="s">
        <v>67</v>
      </c>
      <c r="I22194">
        <v>3</v>
      </c>
      <c r="J22194" t="s">
        <v>612</v>
      </c>
      <c r="K22194" t="s">
        <v>18736</v>
      </c>
      <c r="O22194">
        <v>1</v>
      </c>
      <c r="P22194" t="s">
        <v>614</v>
      </c>
      <c r="Q22194" t="s">
        <v>56</v>
      </c>
      <c r="R22194" t="s">
        <v>147</v>
      </c>
    </row>
    <row r="22195" spans="1:18" x14ac:dyDescent="0.3">
      <c r="A22195">
        <v>22195</v>
      </c>
      <c r="B22195">
        <v>2654248727</v>
      </c>
      <c r="C22195" s="1">
        <v>44424</v>
      </c>
      <c r="D22195" t="s">
        <v>17</v>
      </c>
      <c r="E22195" t="s">
        <v>130</v>
      </c>
      <c r="F22195" t="s">
        <v>3286</v>
      </c>
      <c r="G22195" t="s">
        <v>19</v>
      </c>
      <c r="H22195" t="s">
        <v>28</v>
      </c>
      <c r="I22195">
        <v>5</v>
      </c>
      <c r="J22195" t="s">
        <v>3287</v>
      </c>
      <c r="K22195" t="s">
        <v>4631</v>
      </c>
      <c r="P22195" t="s">
        <v>367</v>
      </c>
      <c r="Q22195" t="s">
        <v>35</v>
      </c>
      <c r="R22195" t="s">
        <v>57</v>
      </c>
    </row>
    <row r="22196" spans="1:18" x14ac:dyDescent="0.3">
      <c r="A22196">
        <v>22196</v>
      </c>
      <c r="B22196">
        <v>2694253253</v>
      </c>
      <c r="C22196" s="1">
        <v>44424</v>
      </c>
      <c r="D22196" t="s">
        <v>44</v>
      </c>
      <c r="E22196" t="s">
        <v>45</v>
      </c>
      <c r="F22196" t="s">
        <v>305</v>
      </c>
      <c r="G22196" t="s">
        <v>46</v>
      </c>
      <c r="H22196" t="s">
        <v>28</v>
      </c>
      <c r="I22196">
        <v>7</v>
      </c>
      <c r="J22196" t="s">
        <v>120</v>
      </c>
      <c r="K22196" t="s">
        <v>1505</v>
      </c>
      <c r="P22196" t="s">
        <v>49</v>
      </c>
      <c r="Q22196" t="s">
        <v>50</v>
      </c>
      <c r="R22196" t="s">
        <v>25</v>
      </c>
    </row>
    <row r="22197" spans="1:18" x14ac:dyDescent="0.3">
      <c r="A22197">
        <v>22197</v>
      </c>
      <c r="B22197">
        <v>2682439517</v>
      </c>
      <c r="C22197" s="1">
        <v>44424</v>
      </c>
      <c r="D22197" t="s">
        <v>17</v>
      </c>
      <c r="E22197" t="s">
        <v>4480</v>
      </c>
      <c r="G22197" t="s">
        <v>19</v>
      </c>
      <c r="H22197" t="s">
        <v>67</v>
      </c>
      <c r="I22197">
        <v>4</v>
      </c>
      <c r="J22197" t="s">
        <v>4481</v>
      </c>
      <c r="K22197" t="s">
        <v>466</v>
      </c>
      <c r="P22197" t="s">
        <v>794</v>
      </c>
      <c r="Q22197" t="s">
        <v>430</v>
      </c>
      <c r="R22197" t="s">
        <v>43</v>
      </c>
    </row>
    <row r="22198" spans="1:18" x14ac:dyDescent="0.3">
      <c r="A22198">
        <v>22198</v>
      </c>
      <c r="B22198">
        <v>2712139073</v>
      </c>
      <c r="C22198" s="1">
        <v>44424</v>
      </c>
      <c r="D22198" t="s">
        <v>97</v>
      </c>
      <c r="E22198" t="s">
        <v>9062</v>
      </c>
      <c r="G22198" t="s">
        <v>46</v>
      </c>
      <c r="H22198" t="s">
        <v>28</v>
      </c>
      <c r="I22198">
        <v>6</v>
      </c>
      <c r="J22198" t="s">
        <v>403</v>
      </c>
      <c r="K22198" t="s">
        <v>243</v>
      </c>
      <c r="O22198">
        <v>18</v>
      </c>
      <c r="P22198" t="s">
        <v>2713</v>
      </c>
      <c r="Q22198" t="s">
        <v>56</v>
      </c>
      <c r="R22198" t="s">
        <v>57</v>
      </c>
    </row>
    <row r="22199" spans="1:18" x14ac:dyDescent="0.3">
      <c r="A22199">
        <v>22199</v>
      </c>
      <c r="B22199">
        <v>2684577165</v>
      </c>
      <c r="C22199" s="1">
        <v>44424</v>
      </c>
      <c r="D22199" t="s">
        <v>17</v>
      </c>
      <c r="E22199" t="s">
        <v>20283</v>
      </c>
      <c r="G22199" t="s">
        <v>19</v>
      </c>
      <c r="H22199" t="s">
        <v>28</v>
      </c>
      <c r="I22199">
        <v>4</v>
      </c>
      <c r="J22199" t="s">
        <v>18779</v>
      </c>
      <c r="K22199" t="s">
        <v>22</v>
      </c>
      <c r="O22199">
        <v>4</v>
      </c>
      <c r="P22199" t="s">
        <v>1920</v>
      </c>
      <c r="Q22199" t="s">
        <v>137</v>
      </c>
      <c r="R22199" t="s">
        <v>57</v>
      </c>
    </row>
    <row r="22200" spans="1:18" x14ac:dyDescent="0.3">
      <c r="A22200">
        <v>22200</v>
      </c>
      <c r="B22200">
        <v>2713314226</v>
      </c>
      <c r="C22200" s="1">
        <v>44424</v>
      </c>
      <c r="D22200" t="s">
        <v>26</v>
      </c>
      <c r="E22200" t="s">
        <v>71</v>
      </c>
      <c r="G22200" t="s">
        <v>19</v>
      </c>
      <c r="H22200" t="s">
        <v>28</v>
      </c>
      <c r="I22200">
        <v>6</v>
      </c>
      <c r="J22200" t="s">
        <v>20284</v>
      </c>
      <c r="K22200" t="s">
        <v>1943</v>
      </c>
      <c r="O22200">
        <v>26</v>
      </c>
      <c r="P22200" t="s">
        <v>20285</v>
      </c>
      <c r="Q22200" t="s">
        <v>42</v>
      </c>
      <c r="R22200" t="s">
        <v>75</v>
      </c>
    </row>
    <row r="22201" spans="1:18" x14ac:dyDescent="0.3">
      <c r="A22201">
        <v>22201</v>
      </c>
      <c r="B22201">
        <v>2710689731</v>
      </c>
      <c r="C22201" s="1">
        <v>44424</v>
      </c>
      <c r="D22201" t="s">
        <v>17</v>
      </c>
      <c r="E22201" t="s">
        <v>17</v>
      </c>
      <c r="F22201" t="s">
        <v>52</v>
      </c>
      <c r="G22201" t="s">
        <v>19</v>
      </c>
      <c r="H22201" t="s">
        <v>20</v>
      </c>
      <c r="I22201">
        <v>2</v>
      </c>
      <c r="J22201" t="s">
        <v>3125</v>
      </c>
      <c r="K22201" t="s">
        <v>20286</v>
      </c>
      <c r="P22201" t="s">
        <v>3127</v>
      </c>
      <c r="Q22201" t="s">
        <v>56</v>
      </c>
      <c r="R22201" t="s">
        <v>57</v>
      </c>
    </row>
    <row r="22202" spans="1:18" x14ac:dyDescent="0.3">
      <c r="A22202">
        <v>22202</v>
      </c>
      <c r="B22202">
        <v>2696914615</v>
      </c>
      <c r="C22202" s="1">
        <v>44424</v>
      </c>
      <c r="D22202" t="s">
        <v>97</v>
      </c>
      <c r="E22202" t="s">
        <v>97</v>
      </c>
      <c r="G22202" t="s">
        <v>19</v>
      </c>
      <c r="H22202" t="s">
        <v>28</v>
      </c>
      <c r="I22202">
        <v>7</v>
      </c>
      <c r="J22202" t="s">
        <v>1167</v>
      </c>
      <c r="K22202" t="s">
        <v>572</v>
      </c>
      <c r="O22202">
        <v>33</v>
      </c>
      <c r="P22202" t="s">
        <v>1168</v>
      </c>
      <c r="Q22202" t="s">
        <v>56</v>
      </c>
      <c r="R22202" t="s">
        <v>111</v>
      </c>
    </row>
    <row r="22203" spans="1:18" x14ac:dyDescent="0.3">
      <c r="A22203">
        <v>22203</v>
      </c>
      <c r="B22203">
        <v>2705878225</v>
      </c>
      <c r="C22203" s="1">
        <v>44424</v>
      </c>
      <c r="D22203" t="s">
        <v>1240</v>
      </c>
      <c r="E22203" t="s">
        <v>3955</v>
      </c>
      <c r="G22203" t="s">
        <v>19</v>
      </c>
      <c r="H22203" t="s">
        <v>28</v>
      </c>
      <c r="I22203">
        <v>8</v>
      </c>
      <c r="J22203" t="s">
        <v>3956</v>
      </c>
      <c r="K22203" t="s">
        <v>846</v>
      </c>
      <c r="O22203">
        <v>2</v>
      </c>
      <c r="P22203" t="s">
        <v>3957</v>
      </c>
      <c r="Q22203" t="s">
        <v>2877</v>
      </c>
      <c r="R22203" t="s">
        <v>111</v>
      </c>
    </row>
    <row r="22204" spans="1:18" x14ac:dyDescent="0.3">
      <c r="A22204">
        <v>22204</v>
      </c>
      <c r="B22204">
        <v>2742565580</v>
      </c>
      <c r="C22204" s="1">
        <v>44424</v>
      </c>
      <c r="D22204" t="s">
        <v>26</v>
      </c>
      <c r="E22204" t="s">
        <v>26</v>
      </c>
      <c r="G22204" t="s">
        <v>19</v>
      </c>
      <c r="H22204" t="s">
        <v>20</v>
      </c>
      <c r="I22204">
        <v>2</v>
      </c>
      <c r="J22204" t="s">
        <v>1347</v>
      </c>
      <c r="K22204" t="s">
        <v>598</v>
      </c>
      <c r="P22204" t="s">
        <v>1348</v>
      </c>
      <c r="Q22204" t="s">
        <v>24</v>
      </c>
      <c r="R22204" t="s">
        <v>75</v>
      </c>
    </row>
    <row r="22205" spans="1:18" x14ac:dyDescent="0.3">
      <c r="A22205">
        <v>22205</v>
      </c>
      <c r="B22205">
        <v>2713344965</v>
      </c>
      <c r="C22205" s="1">
        <v>44425</v>
      </c>
      <c r="D22205" t="s">
        <v>17</v>
      </c>
      <c r="E22205" t="s">
        <v>17</v>
      </c>
      <c r="G22205" t="s">
        <v>19</v>
      </c>
      <c r="H22205" t="s">
        <v>28</v>
      </c>
      <c r="I22205">
        <v>4</v>
      </c>
      <c r="J22205" t="s">
        <v>4654</v>
      </c>
      <c r="K22205" t="s">
        <v>22</v>
      </c>
      <c r="L22205">
        <v>181000</v>
      </c>
      <c r="M22205">
        <v>232000</v>
      </c>
      <c r="N22205" t="s">
        <v>217</v>
      </c>
      <c r="O22205">
        <v>15</v>
      </c>
      <c r="P22205" t="s">
        <v>4655</v>
      </c>
      <c r="Q22205" t="s">
        <v>146</v>
      </c>
      <c r="R22205" t="s">
        <v>57</v>
      </c>
    </row>
    <row r="22206" spans="1:18" x14ac:dyDescent="0.3">
      <c r="A22206">
        <v>22206</v>
      </c>
      <c r="B22206">
        <v>2733007241</v>
      </c>
      <c r="C22206" s="1">
        <v>44425</v>
      </c>
      <c r="D22206" t="s">
        <v>36</v>
      </c>
      <c r="E22206" t="s">
        <v>36</v>
      </c>
      <c r="F22206" t="s">
        <v>5340</v>
      </c>
      <c r="G22206" t="s">
        <v>19</v>
      </c>
      <c r="H22206" t="s">
        <v>67</v>
      </c>
      <c r="I22206">
        <v>4</v>
      </c>
      <c r="J22206" t="s">
        <v>5341</v>
      </c>
      <c r="K22206" t="s">
        <v>229</v>
      </c>
      <c r="O22206">
        <v>5</v>
      </c>
      <c r="P22206" t="s">
        <v>2892</v>
      </c>
      <c r="Q22206" t="s">
        <v>2893</v>
      </c>
      <c r="R22206" t="s">
        <v>25</v>
      </c>
    </row>
    <row r="22207" spans="1:18" x14ac:dyDescent="0.3">
      <c r="A22207">
        <v>22207</v>
      </c>
      <c r="B22207">
        <v>2745453005</v>
      </c>
      <c r="C22207" s="1">
        <v>44425</v>
      </c>
      <c r="D22207" t="s">
        <v>17</v>
      </c>
      <c r="E22207" t="s">
        <v>8609</v>
      </c>
      <c r="G22207" t="s">
        <v>19</v>
      </c>
      <c r="H22207" t="s">
        <v>28</v>
      </c>
      <c r="I22207">
        <v>9</v>
      </c>
      <c r="J22207" t="s">
        <v>20287</v>
      </c>
      <c r="K22207" t="s">
        <v>22</v>
      </c>
      <c r="P22207" t="s">
        <v>177</v>
      </c>
      <c r="Q22207" t="s">
        <v>178</v>
      </c>
      <c r="R22207" t="s">
        <v>43</v>
      </c>
    </row>
    <row r="22208" spans="1:18" x14ac:dyDescent="0.3">
      <c r="A22208">
        <v>22208</v>
      </c>
      <c r="B22208">
        <v>2676388955</v>
      </c>
      <c r="C22208" s="1">
        <v>44425</v>
      </c>
      <c r="D22208" t="s">
        <v>190</v>
      </c>
      <c r="E22208" t="s">
        <v>649</v>
      </c>
      <c r="F22208" t="s">
        <v>650</v>
      </c>
      <c r="G22208" t="s">
        <v>19</v>
      </c>
      <c r="H22208" t="s">
        <v>28</v>
      </c>
      <c r="I22208">
        <v>6</v>
      </c>
      <c r="J22208" t="s">
        <v>651</v>
      </c>
      <c r="K22208" t="s">
        <v>109</v>
      </c>
      <c r="P22208" t="s">
        <v>70</v>
      </c>
      <c r="Q22208" t="s">
        <v>56</v>
      </c>
      <c r="R22208" t="s">
        <v>25</v>
      </c>
    </row>
    <row r="22209" spans="1:18" x14ac:dyDescent="0.3">
      <c r="A22209">
        <v>22209</v>
      </c>
      <c r="B22209">
        <v>2738407633</v>
      </c>
      <c r="C22209" s="1">
        <v>44425</v>
      </c>
      <c r="D22209" t="s">
        <v>36</v>
      </c>
      <c r="E22209" t="s">
        <v>5002</v>
      </c>
      <c r="G22209" t="s">
        <v>19</v>
      </c>
      <c r="H22209" t="s">
        <v>67</v>
      </c>
      <c r="I22209">
        <v>5</v>
      </c>
      <c r="J22209" t="s">
        <v>120</v>
      </c>
      <c r="K22209" t="s">
        <v>1812</v>
      </c>
      <c r="O22209">
        <v>4</v>
      </c>
      <c r="P22209" t="s">
        <v>241</v>
      </c>
      <c r="Q22209" t="s">
        <v>50</v>
      </c>
      <c r="R22209" t="s">
        <v>25</v>
      </c>
    </row>
    <row r="22210" spans="1:18" x14ac:dyDescent="0.3">
      <c r="A22210">
        <v>22210</v>
      </c>
      <c r="B22210">
        <v>2694258077</v>
      </c>
      <c r="C22210" s="1">
        <v>44425</v>
      </c>
      <c r="D22210" t="s">
        <v>44</v>
      </c>
      <c r="E22210" t="s">
        <v>45</v>
      </c>
      <c r="F22210" t="s">
        <v>305</v>
      </c>
      <c r="G22210" t="s">
        <v>46</v>
      </c>
      <c r="H22210" t="s">
        <v>28</v>
      </c>
      <c r="I22210">
        <v>5</v>
      </c>
      <c r="J22210" t="s">
        <v>120</v>
      </c>
      <c r="K22210" t="s">
        <v>466</v>
      </c>
      <c r="P22210" t="s">
        <v>49</v>
      </c>
      <c r="Q22210" t="s">
        <v>50</v>
      </c>
      <c r="R22210" t="s">
        <v>25</v>
      </c>
    </row>
    <row r="22211" spans="1:18" x14ac:dyDescent="0.3">
      <c r="A22211">
        <v>22211</v>
      </c>
      <c r="B22211">
        <v>2691425825</v>
      </c>
      <c r="C22211" s="1">
        <v>44425</v>
      </c>
      <c r="D22211" t="s">
        <v>882</v>
      </c>
      <c r="E22211" t="s">
        <v>997</v>
      </c>
      <c r="G22211" t="s">
        <v>19</v>
      </c>
      <c r="H22211" t="s">
        <v>28</v>
      </c>
      <c r="I22211">
        <v>4</v>
      </c>
      <c r="J22211" t="s">
        <v>998</v>
      </c>
      <c r="K22211" t="s">
        <v>897</v>
      </c>
      <c r="O22211">
        <v>3</v>
      </c>
      <c r="P22211" t="s">
        <v>999</v>
      </c>
      <c r="Q22211" t="s">
        <v>56</v>
      </c>
      <c r="R22211" t="s">
        <v>25</v>
      </c>
    </row>
    <row r="22212" spans="1:18" x14ac:dyDescent="0.3">
      <c r="A22212">
        <v>22212</v>
      </c>
      <c r="B22212">
        <v>2511464947</v>
      </c>
      <c r="C22212" s="1">
        <v>44425</v>
      </c>
      <c r="D22212" t="s">
        <v>92</v>
      </c>
      <c r="E22212" t="s">
        <v>93</v>
      </c>
      <c r="G22212" t="s">
        <v>19</v>
      </c>
      <c r="H22212" t="s">
        <v>67</v>
      </c>
      <c r="I22212">
        <v>3</v>
      </c>
      <c r="J22212" t="s">
        <v>3960</v>
      </c>
      <c r="K22212" t="s">
        <v>832</v>
      </c>
      <c r="P22212" t="s">
        <v>96</v>
      </c>
      <c r="Q22212" t="s">
        <v>35</v>
      </c>
      <c r="R22212" t="s">
        <v>25</v>
      </c>
    </row>
    <row r="22213" spans="1:18" x14ac:dyDescent="0.3">
      <c r="A22213">
        <v>22213</v>
      </c>
      <c r="B22213">
        <v>2680610240</v>
      </c>
      <c r="C22213" s="1">
        <v>44425</v>
      </c>
      <c r="D22213" t="s">
        <v>65</v>
      </c>
      <c r="E22213" t="s">
        <v>324</v>
      </c>
      <c r="G22213" t="s">
        <v>19</v>
      </c>
      <c r="H22213" t="s">
        <v>28</v>
      </c>
      <c r="I22213">
        <v>6</v>
      </c>
      <c r="J22213" t="s">
        <v>20288</v>
      </c>
      <c r="K22213" t="s">
        <v>22</v>
      </c>
      <c r="O22213">
        <v>36</v>
      </c>
      <c r="P22213" t="s">
        <v>20289</v>
      </c>
      <c r="Q22213" t="s">
        <v>146</v>
      </c>
      <c r="R22213" t="s">
        <v>111</v>
      </c>
    </row>
    <row r="22214" spans="1:18" x14ac:dyDescent="0.3">
      <c r="A22214">
        <v>22214</v>
      </c>
      <c r="B22214">
        <v>2701996972</v>
      </c>
      <c r="C22214" s="1">
        <v>44425</v>
      </c>
      <c r="D22214" t="s">
        <v>44</v>
      </c>
      <c r="E22214" t="s">
        <v>45</v>
      </c>
      <c r="F22214" t="s">
        <v>305</v>
      </c>
      <c r="G22214" t="s">
        <v>46</v>
      </c>
      <c r="H22214" t="s">
        <v>28</v>
      </c>
      <c r="I22214">
        <v>5</v>
      </c>
      <c r="J22214" t="s">
        <v>120</v>
      </c>
      <c r="K22214" t="s">
        <v>1404</v>
      </c>
      <c r="P22214" t="s">
        <v>49</v>
      </c>
      <c r="Q22214" t="s">
        <v>50</v>
      </c>
      <c r="R22214" t="s">
        <v>25</v>
      </c>
    </row>
    <row r="22215" spans="1:18" x14ac:dyDescent="0.3">
      <c r="A22215">
        <v>22215</v>
      </c>
      <c r="B22215">
        <v>2688454104</v>
      </c>
      <c r="C22215" s="1">
        <v>44425</v>
      </c>
      <c r="D22215" t="s">
        <v>17</v>
      </c>
      <c r="E22215" t="s">
        <v>5330</v>
      </c>
      <c r="G22215" t="s">
        <v>19</v>
      </c>
      <c r="H22215" t="s">
        <v>20</v>
      </c>
      <c r="I22215">
        <v>2</v>
      </c>
      <c r="J22215" t="s">
        <v>5331</v>
      </c>
      <c r="K22215" t="s">
        <v>207</v>
      </c>
      <c r="O22215">
        <v>9</v>
      </c>
      <c r="P22215" t="s">
        <v>1047</v>
      </c>
      <c r="Q22215" t="s">
        <v>35</v>
      </c>
      <c r="R22215" t="s">
        <v>147</v>
      </c>
    </row>
    <row r="22216" spans="1:18" x14ac:dyDescent="0.3">
      <c r="A22216">
        <v>22216</v>
      </c>
      <c r="B22216">
        <v>2748492087</v>
      </c>
      <c r="C22216" s="1">
        <v>44426</v>
      </c>
      <c r="D22216" t="s">
        <v>449</v>
      </c>
      <c r="E22216" t="s">
        <v>1186</v>
      </c>
      <c r="G22216" t="s">
        <v>19</v>
      </c>
      <c r="H22216" t="s">
        <v>67</v>
      </c>
      <c r="I22216">
        <v>3</v>
      </c>
      <c r="J22216" t="s">
        <v>8037</v>
      </c>
      <c r="K22216" t="s">
        <v>6511</v>
      </c>
      <c r="O22216">
        <v>4</v>
      </c>
      <c r="P22216" t="s">
        <v>7593</v>
      </c>
      <c r="Q22216" t="s">
        <v>159</v>
      </c>
      <c r="R22216" t="s">
        <v>25</v>
      </c>
    </row>
    <row r="22217" spans="1:18" x14ac:dyDescent="0.3">
      <c r="A22217">
        <v>22217</v>
      </c>
      <c r="B22217">
        <v>2642444967</v>
      </c>
      <c r="C22217" s="1">
        <v>44426</v>
      </c>
      <c r="D22217" t="s">
        <v>17</v>
      </c>
      <c r="E22217" t="s">
        <v>130</v>
      </c>
      <c r="G22217" t="s">
        <v>19</v>
      </c>
      <c r="H22217" t="s">
        <v>28</v>
      </c>
      <c r="I22217">
        <v>3</v>
      </c>
      <c r="J22217" t="s">
        <v>395</v>
      </c>
      <c r="K22217" t="s">
        <v>863</v>
      </c>
      <c r="P22217" t="s">
        <v>234</v>
      </c>
      <c r="Q22217" t="s">
        <v>35</v>
      </c>
      <c r="R22217" t="s">
        <v>25</v>
      </c>
    </row>
    <row r="22218" spans="1:18" x14ac:dyDescent="0.3">
      <c r="A22218">
        <v>22218</v>
      </c>
      <c r="B22218">
        <v>2748231086</v>
      </c>
      <c r="C22218" s="1">
        <v>44426</v>
      </c>
      <c r="D22218" t="s">
        <v>17</v>
      </c>
      <c r="E22218" t="s">
        <v>20290</v>
      </c>
      <c r="G22218" t="s">
        <v>19</v>
      </c>
      <c r="H22218" t="s">
        <v>28</v>
      </c>
      <c r="I22218">
        <v>8</v>
      </c>
      <c r="J22218" t="s">
        <v>20291</v>
      </c>
      <c r="K22218" t="s">
        <v>955</v>
      </c>
      <c r="O22218">
        <v>1</v>
      </c>
      <c r="P22218" t="s">
        <v>956</v>
      </c>
      <c r="Q22218" t="s">
        <v>50</v>
      </c>
      <c r="R22218" t="s">
        <v>25</v>
      </c>
    </row>
    <row r="22219" spans="1:18" x14ac:dyDescent="0.3">
      <c r="A22219">
        <v>22219</v>
      </c>
      <c r="B22219">
        <v>2727212566</v>
      </c>
      <c r="C22219" s="1">
        <v>44426</v>
      </c>
      <c r="D22219" t="s">
        <v>17</v>
      </c>
      <c r="E22219" t="s">
        <v>20292</v>
      </c>
      <c r="G22219" t="s">
        <v>19</v>
      </c>
      <c r="H22219" t="s">
        <v>28</v>
      </c>
      <c r="I22219">
        <v>1</v>
      </c>
      <c r="J22219" t="s">
        <v>20293</v>
      </c>
      <c r="K22219" t="s">
        <v>207</v>
      </c>
      <c r="O22219">
        <v>5</v>
      </c>
      <c r="P22219" t="s">
        <v>20294</v>
      </c>
      <c r="Q22219" t="s">
        <v>288</v>
      </c>
      <c r="R22219" t="s">
        <v>25</v>
      </c>
    </row>
    <row r="22220" spans="1:18" x14ac:dyDescent="0.3">
      <c r="A22220">
        <v>22220</v>
      </c>
      <c r="B22220">
        <v>2719175187</v>
      </c>
      <c r="C22220" s="1">
        <v>44426</v>
      </c>
      <c r="D22220" t="s">
        <v>97</v>
      </c>
      <c r="E22220" t="s">
        <v>97</v>
      </c>
      <c r="G22220" t="s">
        <v>19</v>
      </c>
      <c r="H22220" t="s">
        <v>20</v>
      </c>
      <c r="I22220">
        <v>3</v>
      </c>
      <c r="J22220" t="s">
        <v>20295</v>
      </c>
      <c r="K22220" t="s">
        <v>4884</v>
      </c>
      <c r="O22220">
        <v>27</v>
      </c>
      <c r="P22220" t="s">
        <v>20296</v>
      </c>
      <c r="Q22220" t="s">
        <v>385</v>
      </c>
      <c r="R22220" t="s">
        <v>57</v>
      </c>
    </row>
    <row r="22221" spans="1:18" x14ac:dyDescent="0.3">
      <c r="A22221">
        <v>22221</v>
      </c>
      <c r="B22221">
        <v>2734814661</v>
      </c>
      <c r="C22221" s="1">
        <v>44426</v>
      </c>
      <c r="D22221" t="s">
        <v>26</v>
      </c>
      <c r="E22221" t="s">
        <v>20297</v>
      </c>
      <c r="G22221" t="s">
        <v>19</v>
      </c>
      <c r="H22221" t="s">
        <v>67</v>
      </c>
      <c r="I22221">
        <v>3</v>
      </c>
      <c r="J22221" t="s">
        <v>20298</v>
      </c>
      <c r="K22221" t="s">
        <v>572</v>
      </c>
      <c r="L22221">
        <v>86000</v>
      </c>
      <c r="M22221">
        <v>183000</v>
      </c>
      <c r="N22221" t="s">
        <v>217</v>
      </c>
      <c r="O22221">
        <v>10</v>
      </c>
      <c r="P22221" t="s">
        <v>9950</v>
      </c>
      <c r="Q22221" t="s">
        <v>56</v>
      </c>
      <c r="R22221" t="s">
        <v>43</v>
      </c>
    </row>
    <row r="22222" spans="1:18" x14ac:dyDescent="0.3">
      <c r="A22222">
        <v>22222</v>
      </c>
      <c r="B22222">
        <v>2683243685</v>
      </c>
      <c r="C22222" s="1">
        <v>44426</v>
      </c>
      <c r="D22222" t="s">
        <v>26</v>
      </c>
      <c r="E22222" t="s">
        <v>26</v>
      </c>
      <c r="G22222" t="s">
        <v>19</v>
      </c>
      <c r="H22222" t="s">
        <v>28</v>
      </c>
      <c r="I22222">
        <v>4</v>
      </c>
      <c r="J22222" t="s">
        <v>6160</v>
      </c>
      <c r="K22222" t="s">
        <v>6161</v>
      </c>
      <c r="O22222">
        <v>13</v>
      </c>
      <c r="P22222" t="s">
        <v>6162</v>
      </c>
      <c r="Q22222" t="s">
        <v>56</v>
      </c>
      <c r="R22222" t="s">
        <v>25</v>
      </c>
    </row>
    <row r="22223" spans="1:18" x14ac:dyDescent="0.3">
      <c r="A22223">
        <v>22223</v>
      </c>
      <c r="B22223">
        <v>2691889709</v>
      </c>
      <c r="C22223" s="1">
        <v>44426</v>
      </c>
      <c r="D22223" t="s">
        <v>65</v>
      </c>
      <c r="E22223" t="s">
        <v>65</v>
      </c>
      <c r="G22223" t="s">
        <v>19</v>
      </c>
      <c r="H22223" t="s">
        <v>67</v>
      </c>
      <c r="I22223">
        <v>2</v>
      </c>
      <c r="J22223" t="s">
        <v>20299</v>
      </c>
      <c r="K22223" t="s">
        <v>22</v>
      </c>
      <c r="O22223">
        <v>43</v>
      </c>
      <c r="P22223" t="s">
        <v>2691</v>
      </c>
      <c r="Q22223" t="s">
        <v>35</v>
      </c>
      <c r="R22223" t="s">
        <v>57</v>
      </c>
    </row>
    <row r="22224" spans="1:18" x14ac:dyDescent="0.3">
      <c r="A22224">
        <v>22224</v>
      </c>
      <c r="B22224">
        <v>2681546586</v>
      </c>
      <c r="C22224" s="1">
        <v>44426</v>
      </c>
      <c r="D22224" t="s">
        <v>17</v>
      </c>
      <c r="E22224" t="s">
        <v>20300</v>
      </c>
      <c r="G22224" t="s">
        <v>19</v>
      </c>
      <c r="H22224" t="s">
        <v>20</v>
      </c>
      <c r="I22224">
        <v>2</v>
      </c>
      <c r="J22224" t="s">
        <v>20301</v>
      </c>
      <c r="K22224" t="s">
        <v>466</v>
      </c>
      <c r="O22224">
        <v>8</v>
      </c>
      <c r="P22224" t="s">
        <v>20302</v>
      </c>
      <c r="Q22224" t="s">
        <v>24</v>
      </c>
      <c r="R22224" t="s">
        <v>57</v>
      </c>
    </row>
    <row r="22225" spans="1:18" x14ac:dyDescent="0.3">
      <c r="A22225">
        <v>22225</v>
      </c>
      <c r="B22225">
        <v>2745316235</v>
      </c>
      <c r="C22225" s="1">
        <v>44426</v>
      </c>
      <c r="D22225" t="s">
        <v>26</v>
      </c>
      <c r="E22225" t="s">
        <v>20303</v>
      </c>
      <c r="F22225" t="s">
        <v>52</v>
      </c>
      <c r="G22225" t="s">
        <v>19</v>
      </c>
      <c r="H22225" t="s">
        <v>67</v>
      </c>
      <c r="I22225">
        <v>4</v>
      </c>
      <c r="J22225" t="s">
        <v>20304</v>
      </c>
      <c r="K22225" t="s">
        <v>2400</v>
      </c>
      <c r="O22225">
        <v>1</v>
      </c>
      <c r="P22225" t="s">
        <v>20305</v>
      </c>
      <c r="Q22225" t="s">
        <v>137</v>
      </c>
      <c r="R22225" t="s">
        <v>147</v>
      </c>
    </row>
    <row r="22226" spans="1:18" x14ac:dyDescent="0.3">
      <c r="A22226">
        <v>22226</v>
      </c>
      <c r="B22226">
        <v>2752457096</v>
      </c>
      <c r="C22226" s="1">
        <v>44426</v>
      </c>
      <c r="D22226" t="s">
        <v>26</v>
      </c>
      <c r="E22226" t="s">
        <v>71</v>
      </c>
      <c r="G22226" t="s">
        <v>46</v>
      </c>
      <c r="H22226" t="s">
        <v>28</v>
      </c>
      <c r="I22226">
        <v>6</v>
      </c>
      <c r="J22226" t="s">
        <v>20306</v>
      </c>
      <c r="K22226" t="s">
        <v>20307</v>
      </c>
      <c r="O22226">
        <v>33</v>
      </c>
      <c r="P22226" t="s">
        <v>1336</v>
      </c>
      <c r="Q22226" t="s">
        <v>137</v>
      </c>
      <c r="R22226" t="s">
        <v>147</v>
      </c>
    </row>
    <row r="22227" spans="1:18" x14ac:dyDescent="0.3">
      <c r="A22227">
        <v>22227</v>
      </c>
      <c r="B22227">
        <v>2585245579</v>
      </c>
      <c r="C22227" s="1">
        <v>44427</v>
      </c>
      <c r="D22227" t="s">
        <v>17</v>
      </c>
      <c r="E22227" t="s">
        <v>130</v>
      </c>
      <c r="F22227" t="s">
        <v>866</v>
      </c>
      <c r="G22227" t="s">
        <v>19</v>
      </c>
      <c r="H22227" t="s">
        <v>67</v>
      </c>
      <c r="I22227">
        <v>2</v>
      </c>
      <c r="J22227" t="s">
        <v>867</v>
      </c>
      <c r="K22227" t="s">
        <v>73</v>
      </c>
      <c r="P22227" t="s">
        <v>85</v>
      </c>
      <c r="Q22227" t="s">
        <v>35</v>
      </c>
      <c r="R22227" t="s">
        <v>25</v>
      </c>
    </row>
    <row r="22228" spans="1:18" x14ac:dyDescent="0.3">
      <c r="A22228">
        <v>22228</v>
      </c>
      <c r="B22228">
        <v>2655564711</v>
      </c>
      <c r="C22228" s="1">
        <v>44427</v>
      </c>
      <c r="D22228" t="s">
        <v>17</v>
      </c>
      <c r="E22228" t="s">
        <v>17</v>
      </c>
      <c r="F22228" t="s">
        <v>20308</v>
      </c>
      <c r="G22228" t="s">
        <v>19</v>
      </c>
      <c r="H22228" t="s">
        <v>28</v>
      </c>
      <c r="I22228">
        <v>7</v>
      </c>
      <c r="J22228" t="s">
        <v>20309</v>
      </c>
      <c r="K22228" t="s">
        <v>22</v>
      </c>
      <c r="O22228">
        <v>13</v>
      </c>
      <c r="P22228" t="s">
        <v>20310</v>
      </c>
      <c r="Q22228" t="s">
        <v>24</v>
      </c>
      <c r="R22228" t="s">
        <v>57</v>
      </c>
    </row>
    <row r="22229" spans="1:18" x14ac:dyDescent="0.3">
      <c r="A22229">
        <v>22229</v>
      </c>
      <c r="B22229">
        <v>2721743367</v>
      </c>
      <c r="C22229" s="1">
        <v>44427</v>
      </c>
      <c r="D22229" t="s">
        <v>289</v>
      </c>
      <c r="E22229" t="s">
        <v>20311</v>
      </c>
      <c r="G22229" t="s">
        <v>19</v>
      </c>
      <c r="H22229" t="s">
        <v>20</v>
      </c>
      <c r="I22229">
        <v>3</v>
      </c>
      <c r="J22229" t="s">
        <v>291</v>
      </c>
      <c r="K22229" t="s">
        <v>669</v>
      </c>
      <c r="O22229">
        <v>1</v>
      </c>
      <c r="P22229" t="s">
        <v>292</v>
      </c>
      <c r="Q22229" t="s">
        <v>293</v>
      </c>
      <c r="R22229" t="s">
        <v>147</v>
      </c>
    </row>
    <row r="22230" spans="1:18" x14ac:dyDescent="0.3">
      <c r="A22230">
        <v>22230</v>
      </c>
      <c r="B22230">
        <v>2752217585</v>
      </c>
      <c r="C22230" s="1">
        <v>44427</v>
      </c>
      <c r="D22230" t="s">
        <v>2698</v>
      </c>
      <c r="E22230" t="s">
        <v>2698</v>
      </c>
      <c r="F22230" t="s">
        <v>6952</v>
      </c>
      <c r="G22230" t="s">
        <v>46</v>
      </c>
      <c r="H22230" t="s">
        <v>67</v>
      </c>
      <c r="I22230">
        <v>3</v>
      </c>
      <c r="J22230" t="s">
        <v>120</v>
      </c>
      <c r="K22230" t="s">
        <v>22</v>
      </c>
      <c r="O22230">
        <v>37</v>
      </c>
      <c r="P22230" t="s">
        <v>987</v>
      </c>
      <c r="Q22230" t="s">
        <v>50</v>
      </c>
      <c r="R22230" t="s">
        <v>57</v>
      </c>
    </row>
    <row r="22231" spans="1:18" x14ac:dyDescent="0.3">
      <c r="A22231">
        <v>22231</v>
      </c>
      <c r="B22231">
        <v>2739246651</v>
      </c>
      <c r="C22231" s="1">
        <v>44427</v>
      </c>
      <c r="D22231" t="s">
        <v>86</v>
      </c>
      <c r="E22231" t="s">
        <v>86</v>
      </c>
      <c r="G22231" t="s">
        <v>46</v>
      </c>
      <c r="H22231" t="s">
        <v>28</v>
      </c>
      <c r="I22231">
        <v>5</v>
      </c>
      <c r="J22231" t="s">
        <v>101</v>
      </c>
      <c r="K22231" t="s">
        <v>1880</v>
      </c>
      <c r="P22231" t="s">
        <v>49</v>
      </c>
      <c r="Q22231" t="s">
        <v>50</v>
      </c>
      <c r="R22231" t="s">
        <v>25</v>
      </c>
    </row>
    <row r="22232" spans="1:18" x14ac:dyDescent="0.3">
      <c r="A22232">
        <v>22232</v>
      </c>
      <c r="B22232">
        <v>2676067909</v>
      </c>
      <c r="C22232" s="1">
        <v>44427</v>
      </c>
      <c r="D22232" t="s">
        <v>882</v>
      </c>
      <c r="E22232" t="s">
        <v>20312</v>
      </c>
      <c r="G22232" t="s">
        <v>19</v>
      </c>
      <c r="H22232" t="s">
        <v>67</v>
      </c>
      <c r="I22232">
        <v>4</v>
      </c>
      <c r="J22232" t="s">
        <v>20313</v>
      </c>
      <c r="K22232" t="s">
        <v>128</v>
      </c>
      <c r="O22232">
        <v>16</v>
      </c>
      <c r="P22232" t="s">
        <v>7928</v>
      </c>
      <c r="Q22232" t="s">
        <v>56</v>
      </c>
      <c r="R22232" t="s">
        <v>57</v>
      </c>
    </row>
    <row r="22233" spans="1:18" x14ac:dyDescent="0.3">
      <c r="A22233">
        <v>22233</v>
      </c>
      <c r="B22233">
        <v>2700888996</v>
      </c>
      <c r="C22233" s="1">
        <v>44427</v>
      </c>
      <c r="D22233" t="s">
        <v>17</v>
      </c>
      <c r="E22233" t="s">
        <v>17</v>
      </c>
      <c r="G22233" t="s">
        <v>19</v>
      </c>
      <c r="H22233" t="s">
        <v>28</v>
      </c>
      <c r="I22233">
        <v>7</v>
      </c>
      <c r="J22233" t="s">
        <v>20314</v>
      </c>
      <c r="K22233" t="s">
        <v>22</v>
      </c>
      <c r="L22233">
        <v>179000</v>
      </c>
      <c r="M22233">
        <v>182000</v>
      </c>
      <c r="N22233" t="s">
        <v>217</v>
      </c>
      <c r="O22233">
        <v>20</v>
      </c>
      <c r="P22233" t="s">
        <v>251</v>
      </c>
      <c r="Q22233" t="s">
        <v>137</v>
      </c>
      <c r="R22233" t="s">
        <v>25</v>
      </c>
    </row>
    <row r="22234" spans="1:18" x14ac:dyDescent="0.3">
      <c r="A22234">
        <v>22234</v>
      </c>
      <c r="B22234">
        <v>2720126682</v>
      </c>
      <c r="C22234" s="1">
        <v>44427</v>
      </c>
      <c r="D22234" t="s">
        <v>17</v>
      </c>
      <c r="E22234" t="s">
        <v>17</v>
      </c>
      <c r="F22234" t="s">
        <v>1525</v>
      </c>
      <c r="G22234" t="s">
        <v>19</v>
      </c>
      <c r="H22234" t="s">
        <v>20</v>
      </c>
      <c r="I22234">
        <v>1</v>
      </c>
      <c r="J22234" t="s">
        <v>20315</v>
      </c>
      <c r="K22234" t="s">
        <v>22</v>
      </c>
      <c r="O22234">
        <v>22</v>
      </c>
      <c r="P22234" t="s">
        <v>1427</v>
      </c>
      <c r="Q22234" t="s">
        <v>146</v>
      </c>
      <c r="R22234" t="s">
        <v>147</v>
      </c>
    </row>
    <row r="22235" spans="1:18" x14ac:dyDescent="0.3">
      <c r="A22235">
        <v>22235</v>
      </c>
      <c r="B22235">
        <v>2656639395</v>
      </c>
      <c r="C22235" s="1">
        <v>44427</v>
      </c>
      <c r="D22235" t="s">
        <v>97</v>
      </c>
      <c r="E22235" t="s">
        <v>97</v>
      </c>
      <c r="F22235" t="s">
        <v>119</v>
      </c>
      <c r="G22235" t="s">
        <v>46</v>
      </c>
      <c r="H22235" t="s">
        <v>28</v>
      </c>
      <c r="I22235">
        <v>3</v>
      </c>
      <c r="J22235" t="s">
        <v>120</v>
      </c>
      <c r="K22235" t="s">
        <v>1103</v>
      </c>
      <c r="O22235">
        <v>2</v>
      </c>
      <c r="P22235" t="s">
        <v>49</v>
      </c>
      <c r="Q22235" t="s">
        <v>50</v>
      </c>
      <c r="R22235" t="s">
        <v>25</v>
      </c>
    </row>
    <row r="22236" spans="1:18" x14ac:dyDescent="0.3">
      <c r="A22236">
        <v>22236</v>
      </c>
      <c r="B22236">
        <v>2657219695</v>
      </c>
      <c r="C22236" s="1">
        <v>44427</v>
      </c>
      <c r="D22236" t="s">
        <v>26</v>
      </c>
      <c r="E22236" t="s">
        <v>71</v>
      </c>
      <c r="F22236" t="s">
        <v>119</v>
      </c>
      <c r="G22236" t="s">
        <v>46</v>
      </c>
      <c r="H22236" t="s">
        <v>28</v>
      </c>
      <c r="I22236">
        <v>6</v>
      </c>
      <c r="J22236" t="s">
        <v>154</v>
      </c>
      <c r="K22236" t="s">
        <v>4781</v>
      </c>
      <c r="P22236" t="s">
        <v>49</v>
      </c>
      <c r="Q22236" t="s">
        <v>50</v>
      </c>
      <c r="R22236" t="s">
        <v>25</v>
      </c>
    </row>
    <row r="22237" spans="1:18" x14ac:dyDescent="0.3">
      <c r="A22237">
        <v>22237</v>
      </c>
      <c r="B22237">
        <v>2739244865</v>
      </c>
      <c r="C22237" s="1">
        <v>44427</v>
      </c>
      <c r="D22237" t="s">
        <v>86</v>
      </c>
      <c r="E22237" t="s">
        <v>86</v>
      </c>
      <c r="G22237" t="s">
        <v>46</v>
      </c>
      <c r="H22237" t="s">
        <v>28</v>
      </c>
      <c r="I22237">
        <v>4</v>
      </c>
      <c r="J22237" t="s">
        <v>101</v>
      </c>
      <c r="K22237" t="s">
        <v>4781</v>
      </c>
      <c r="P22237" t="s">
        <v>49</v>
      </c>
      <c r="Q22237" t="s">
        <v>50</v>
      </c>
      <c r="R22237" t="s">
        <v>25</v>
      </c>
    </row>
    <row r="22238" spans="1:18" x14ac:dyDescent="0.3">
      <c r="A22238">
        <v>22238</v>
      </c>
      <c r="B22238">
        <v>2680696749</v>
      </c>
      <c r="C22238" s="1">
        <v>44427</v>
      </c>
      <c r="D22238" t="s">
        <v>17</v>
      </c>
      <c r="E22238" t="s">
        <v>7940</v>
      </c>
      <c r="G22238" t="s">
        <v>19</v>
      </c>
      <c r="H22238" t="s">
        <v>28</v>
      </c>
      <c r="I22238">
        <v>5</v>
      </c>
      <c r="J22238" t="s">
        <v>20316</v>
      </c>
      <c r="K22238" t="s">
        <v>525</v>
      </c>
      <c r="O22238">
        <v>1</v>
      </c>
      <c r="P22238" t="s">
        <v>20317</v>
      </c>
      <c r="Q22238" t="s">
        <v>284</v>
      </c>
      <c r="R22238" t="s">
        <v>183</v>
      </c>
    </row>
    <row r="22239" spans="1:18" x14ac:dyDescent="0.3">
      <c r="A22239">
        <v>22239</v>
      </c>
      <c r="B22239">
        <v>2702480998</v>
      </c>
      <c r="C22239" s="1">
        <v>44428</v>
      </c>
      <c r="D22239" t="s">
        <v>17</v>
      </c>
      <c r="E22239" t="s">
        <v>130</v>
      </c>
      <c r="G22239" t="s">
        <v>19</v>
      </c>
      <c r="H22239" t="s">
        <v>28</v>
      </c>
      <c r="I22239">
        <v>6</v>
      </c>
      <c r="J22239" t="s">
        <v>626</v>
      </c>
      <c r="K22239" t="s">
        <v>340</v>
      </c>
      <c r="P22239" t="s">
        <v>136</v>
      </c>
      <c r="Q22239" t="s">
        <v>137</v>
      </c>
      <c r="R22239" t="s">
        <v>75</v>
      </c>
    </row>
    <row r="22240" spans="1:18" x14ac:dyDescent="0.3">
      <c r="A22240">
        <v>22240</v>
      </c>
      <c r="B22240">
        <v>2674149305</v>
      </c>
      <c r="C22240" s="1">
        <v>44428</v>
      </c>
      <c r="D22240" t="s">
        <v>36</v>
      </c>
      <c r="E22240" t="s">
        <v>318</v>
      </c>
      <c r="G22240" t="s">
        <v>19</v>
      </c>
      <c r="H22240" t="s">
        <v>67</v>
      </c>
      <c r="I22240">
        <v>4</v>
      </c>
      <c r="J22240" t="s">
        <v>319</v>
      </c>
      <c r="K22240" t="s">
        <v>475</v>
      </c>
      <c r="O22240">
        <v>1</v>
      </c>
      <c r="P22240" t="s">
        <v>234</v>
      </c>
      <c r="Q22240" t="s">
        <v>35</v>
      </c>
      <c r="R22240" t="s">
        <v>25</v>
      </c>
    </row>
    <row r="22241" spans="1:18" x14ac:dyDescent="0.3">
      <c r="A22241">
        <v>22241</v>
      </c>
      <c r="B22241">
        <v>2608285311</v>
      </c>
      <c r="C22241" s="1">
        <v>44428</v>
      </c>
      <c r="D22241" t="s">
        <v>17</v>
      </c>
      <c r="E22241" t="s">
        <v>17</v>
      </c>
      <c r="G22241" t="s">
        <v>19</v>
      </c>
      <c r="H22241" t="s">
        <v>28</v>
      </c>
      <c r="I22241">
        <v>7</v>
      </c>
      <c r="J22241" t="s">
        <v>20318</v>
      </c>
      <c r="K22241" t="s">
        <v>22</v>
      </c>
      <c r="O22241">
        <v>7</v>
      </c>
      <c r="P22241" t="s">
        <v>20319</v>
      </c>
      <c r="Q22241" t="s">
        <v>2085</v>
      </c>
      <c r="R22241" t="s">
        <v>75</v>
      </c>
    </row>
    <row r="22242" spans="1:18" x14ac:dyDescent="0.3">
      <c r="A22242">
        <v>22242</v>
      </c>
      <c r="B22242">
        <v>2660718869</v>
      </c>
      <c r="C22242" s="1">
        <v>44428</v>
      </c>
      <c r="D22242" t="s">
        <v>17</v>
      </c>
      <c r="E22242" t="s">
        <v>4362</v>
      </c>
      <c r="G22242" t="s">
        <v>19</v>
      </c>
      <c r="H22242" t="s">
        <v>67</v>
      </c>
      <c r="I22242">
        <v>3</v>
      </c>
      <c r="J22242" t="s">
        <v>4363</v>
      </c>
      <c r="K22242" t="s">
        <v>832</v>
      </c>
      <c r="P22242" t="s">
        <v>96</v>
      </c>
      <c r="Q22242" t="s">
        <v>35</v>
      </c>
      <c r="R22242" t="s">
        <v>25</v>
      </c>
    </row>
    <row r="22243" spans="1:18" x14ac:dyDescent="0.3">
      <c r="A22243">
        <v>22243</v>
      </c>
      <c r="B22243">
        <v>2683282979</v>
      </c>
      <c r="C22243" s="1">
        <v>44428</v>
      </c>
      <c r="D22243" t="s">
        <v>397</v>
      </c>
      <c r="E22243" t="s">
        <v>20320</v>
      </c>
      <c r="G22243" t="s">
        <v>19</v>
      </c>
      <c r="H22243" t="s">
        <v>20</v>
      </c>
      <c r="I22243">
        <v>0</v>
      </c>
      <c r="J22243" t="s">
        <v>20321</v>
      </c>
      <c r="K22243" t="s">
        <v>207</v>
      </c>
      <c r="O22243">
        <v>3</v>
      </c>
      <c r="P22243" t="s">
        <v>3099</v>
      </c>
      <c r="Q22243" t="s">
        <v>56</v>
      </c>
      <c r="R22243" t="s">
        <v>111</v>
      </c>
    </row>
    <row r="22244" spans="1:18" x14ac:dyDescent="0.3">
      <c r="A22244">
        <v>22244</v>
      </c>
      <c r="B22244">
        <v>2673986076</v>
      </c>
      <c r="C22244" s="1">
        <v>44428</v>
      </c>
      <c r="D22244" t="s">
        <v>17</v>
      </c>
      <c r="E22244" t="s">
        <v>130</v>
      </c>
      <c r="F22244" t="s">
        <v>20322</v>
      </c>
      <c r="G22244" t="s">
        <v>19</v>
      </c>
      <c r="H22244" t="s">
        <v>67</v>
      </c>
      <c r="I22244">
        <v>5</v>
      </c>
      <c r="J22244" t="s">
        <v>20323</v>
      </c>
      <c r="K22244" t="s">
        <v>22</v>
      </c>
      <c r="P22244" t="s">
        <v>2145</v>
      </c>
      <c r="Q22244" t="s">
        <v>1578</v>
      </c>
      <c r="R22244" t="s">
        <v>43</v>
      </c>
    </row>
    <row r="22245" spans="1:18" x14ac:dyDescent="0.3">
      <c r="A22245">
        <v>22245</v>
      </c>
      <c r="B22245">
        <v>2742577288</v>
      </c>
      <c r="C22245" s="1">
        <v>44428</v>
      </c>
      <c r="D22245" t="s">
        <v>17</v>
      </c>
      <c r="E22245" t="s">
        <v>501</v>
      </c>
      <c r="G22245" t="s">
        <v>19</v>
      </c>
      <c r="H22245" t="s">
        <v>20</v>
      </c>
      <c r="I22245">
        <v>3</v>
      </c>
      <c r="J22245" t="s">
        <v>20324</v>
      </c>
      <c r="K22245" t="s">
        <v>466</v>
      </c>
      <c r="O22245">
        <v>7</v>
      </c>
      <c r="P22245" t="s">
        <v>20059</v>
      </c>
      <c r="Q22245" t="s">
        <v>42</v>
      </c>
      <c r="R22245" t="s">
        <v>57</v>
      </c>
    </row>
    <row r="22246" spans="1:18" x14ac:dyDescent="0.3">
      <c r="A22246">
        <v>22246</v>
      </c>
      <c r="B22246">
        <v>2667173102</v>
      </c>
      <c r="C22246" s="1">
        <v>44428</v>
      </c>
      <c r="D22246" t="s">
        <v>58</v>
      </c>
      <c r="E22246" t="s">
        <v>3100</v>
      </c>
      <c r="G22246" t="s">
        <v>19</v>
      </c>
      <c r="H22246" t="s">
        <v>20</v>
      </c>
      <c r="I22246">
        <v>2</v>
      </c>
      <c r="J22246" t="s">
        <v>7576</v>
      </c>
      <c r="K22246" t="s">
        <v>22</v>
      </c>
      <c r="P22246" t="s">
        <v>3926</v>
      </c>
      <c r="Q22246" t="s">
        <v>3927</v>
      </c>
      <c r="R22246" t="s">
        <v>25</v>
      </c>
    </row>
    <row r="22247" spans="1:18" x14ac:dyDescent="0.3">
      <c r="A22247">
        <v>22247</v>
      </c>
      <c r="B22247">
        <v>2742567320</v>
      </c>
      <c r="C22247" s="1">
        <v>44428</v>
      </c>
      <c r="D22247" t="s">
        <v>26</v>
      </c>
      <c r="E22247" t="s">
        <v>26</v>
      </c>
      <c r="G22247" t="s">
        <v>19</v>
      </c>
      <c r="H22247" t="s">
        <v>20</v>
      </c>
      <c r="I22247">
        <v>2</v>
      </c>
      <c r="J22247" t="s">
        <v>1347</v>
      </c>
      <c r="K22247" t="s">
        <v>436</v>
      </c>
      <c r="P22247" t="s">
        <v>1348</v>
      </c>
      <c r="Q22247" t="s">
        <v>24</v>
      </c>
      <c r="R22247" t="s">
        <v>75</v>
      </c>
    </row>
    <row r="22248" spans="1:18" x14ac:dyDescent="0.3">
      <c r="A22248">
        <v>22248</v>
      </c>
      <c r="B22248">
        <v>2696619418</v>
      </c>
      <c r="C22248" s="1">
        <v>44428</v>
      </c>
      <c r="D22248" t="s">
        <v>65</v>
      </c>
      <c r="E22248" t="s">
        <v>20325</v>
      </c>
      <c r="G22248" t="s">
        <v>46</v>
      </c>
      <c r="H22248" t="s">
        <v>28</v>
      </c>
      <c r="I22248">
        <v>6</v>
      </c>
      <c r="J22248" t="s">
        <v>20326</v>
      </c>
      <c r="K22248" t="s">
        <v>20327</v>
      </c>
      <c r="O22248">
        <v>31</v>
      </c>
      <c r="P22248" t="s">
        <v>20328</v>
      </c>
      <c r="Q22248" t="s">
        <v>137</v>
      </c>
      <c r="R22248" t="s">
        <v>57</v>
      </c>
    </row>
    <row r="22249" spans="1:18" x14ac:dyDescent="0.3">
      <c r="A22249">
        <v>22249</v>
      </c>
      <c r="B22249">
        <v>2680989606</v>
      </c>
      <c r="C22249" s="1">
        <v>44428</v>
      </c>
      <c r="D22249" t="s">
        <v>190</v>
      </c>
      <c r="E22249" t="s">
        <v>8845</v>
      </c>
      <c r="G22249" t="s">
        <v>19</v>
      </c>
      <c r="H22249" t="s">
        <v>28</v>
      </c>
      <c r="I22249">
        <v>6</v>
      </c>
      <c r="J22249" t="s">
        <v>342</v>
      </c>
      <c r="K22249" t="s">
        <v>254</v>
      </c>
      <c r="P22249" t="s">
        <v>49</v>
      </c>
      <c r="Q22249" t="s">
        <v>50</v>
      </c>
      <c r="R22249" t="s">
        <v>25</v>
      </c>
    </row>
    <row r="22250" spans="1:18" x14ac:dyDescent="0.3">
      <c r="A22250">
        <v>22250</v>
      </c>
      <c r="B22250">
        <v>2727642198</v>
      </c>
      <c r="C22250" s="1">
        <v>44428</v>
      </c>
      <c r="D22250" t="s">
        <v>17</v>
      </c>
      <c r="E22250" t="s">
        <v>17</v>
      </c>
      <c r="G22250" t="s">
        <v>19</v>
      </c>
      <c r="H22250" t="s">
        <v>28</v>
      </c>
      <c r="I22250">
        <v>3</v>
      </c>
      <c r="J22250" t="s">
        <v>1306</v>
      </c>
      <c r="K22250" t="s">
        <v>995</v>
      </c>
      <c r="P22250" t="s">
        <v>244</v>
      </c>
      <c r="Q22250" t="s">
        <v>56</v>
      </c>
      <c r="R22250" t="s">
        <v>43</v>
      </c>
    </row>
    <row r="22251" spans="1:18" x14ac:dyDescent="0.3">
      <c r="A22251">
        <v>22251</v>
      </c>
      <c r="B22251">
        <v>2687278066</v>
      </c>
      <c r="C22251" s="1">
        <v>44428</v>
      </c>
      <c r="D22251" t="s">
        <v>17</v>
      </c>
      <c r="E22251" t="s">
        <v>130</v>
      </c>
      <c r="G22251" t="s">
        <v>19</v>
      </c>
      <c r="H22251" t="s">
        <v>28</v>
      </c>
      <c r="I22251">
        <v>5</v>
      </c>
      <c r="J22251" t="s">
        <v>135</v>
      </c>
      <c r="K22251" t="s">
        <v>128</v>
      </c>
      <c r="P22251" t="s">
        <v>136</v>
      </c>
      <c r="Q22251" t="s">
        <v>137</v>
      </c>
      <c r="R22251" t="s">
        <v>75</v>
      </c>
    </row>
    <row r="22252" spans="1:18" x14ac:dyDescent="0.3">
      <c r="A22252">
        <v>22252</v>
      </c>
      <c r="B22252">
        <v>2681291978</v>
      </c>
      <c r="C22252" s="1">
        <v>44428</v>
      </c>
      <c r="D22252" t="s">
        <v>542</v>
      </c>
      <c r="E22252" t="s">
        <v>542</v>
      </c>
      <c r="G22252" t="s">
        <v>19</v>
      </c>
      <c r="H22252" t="s">
        <v>67</v>
      </c>
      <c r="I22252">
        <v>4</v>
      </c>
      <c r="J22252" t="s">
        <v>120</v>
      </c>
      <c r="K22252" t="s">
        <v>955</v>
      </c>
      <c r="P22252" t="s">
        <v>429</v>
      </c>
      <c r="Q22252" t="s">
        <v>430</v>
      </c>
      <c r="R22252" t="s">
        <v>43</v>
      </c>
    </row>
    <row r="22253" spans="1:18" x14ac:dyDescent="0.3">
      <c r="A22253">
        <v>22253</v>
      </c>
      <c r="B22253">
        <v>2681040478</v>
      </c>
      <c r="C22253" s="1">
        <v>44429</v>
      </c>
      <c r="D22253" t="s">
        <v>17</v>
      </c>
      <c r="E22253" t="s">
        <v>17</v>
      </c>
      <c r="F22253" t="s">
        <v>5542</v>
      </c>
      <c r="G22253" t="s">
        <v>19</v>
      </c>
      <c r="H22253" t="s">
        <v>20</v>
      </c>
      <c r="I22253">
        <v>3</v>
      </c>
      <c r="J22253" t="s">
        <v>20329</v>
      </c>
      <c r="K22253" t="s">
        <v>5544</v>
      </c>
      <c r="O22253">
        <v>2</v>
      </c>
      <c r="P22253" t="s">
        <v>20330</v>
      </c>
      <c r="Q22253" t="s">
        <v>35</v>
      </c>
      <c r="R22253" t="s">
        <v>75</v>
      </c>
    </row>
    <row r="22254" spans="1:18" x14ac:dyDescent="0.3">
      <c r="A22254">
        <v>22254</v>
      </c>
      <c r="B22254">
        <v>2690933873</v>
      </c>
      <c r="C22254" s="1">
        <v>44429</v>
      </c>
      <c r="D22254" t="s">
        <v>97</v>
      </c>
      <c r="E22254" t="s">
        <v>97</v>
      </c>
      <c r="F22254" t="s">
        <v>119</v>
      </c>
      <c r="G22254" t="s">
        <v>46</v>
      </c>
      <c r="H22254" t="s">
        <v>28</v>
      </c>
      <c r="I22254">
        <v>6</v>
      </c>
      <c r="J22254" t="s">
        <v>120</v>
      </c>
      <c r="K22254" t="s">
        <v>8204</v>
      </c>
      <c r="P22254" t="s">
        <v>49</v>
      </c>
      <c r="Q22254" t="s">
        <v>50</v>
      </c>
      <c r="R22254" t="s">
        <v>25</v>
      </c>
    </row>
    <row r="22255" spans="1:18" x14ac:dyDescent="0.3">
      <c r="A22255">
        <v>22255</v>
      </c>
      <c r="B22255">
        <v>2690934914</v>
      </c>
      <c r="C22255" s="1">
        <v>44429</v>
      </c>
      <c r="D22255" t="s">
        <v>26</v>
      </c>
      <c r="E22255" t="s">
        <v>71</v>
      </c>
      <c r="F22255" t="s">
        <v>19</v>
      </c>
      <c r="G22255" t="s">
        <v>46</v>
      </c>
      <c r="H22255" t="s">
        <v>28</v>
      </c>
      <c r="I22255">
        <v>6</v>
      </c>
      <c r="J22255" t="s">
        <v>154</v>
      </c>
      <c r="K22255" t="s">
        <v>2873</v>
      </c>
      <c r="P22255" t="s">
        <v>49</v>
      </c>
      <c r="Q22255" t="s">
        <v>50</v>
      </c>
      <c r="R22255" t="s">
        <v>25</v>
      </c>
    </row>
    <row r="22256" spans="1:18" x14ac:dyDescent="0.3">
      <c r="A22256">
        <v>22256</v>
      </c>
      <c r="B22256">
        <v>2628575304</v>
      </c>
      <c r="C22256" s="1">
        <v>44429</v>
      </c>
      <c r="D22256" t="s">
        <v>65</v>
      </c>
      <c r="E22256" t="s">
        <v>66</v>
      </c>
      <c r="G22256" t="s">
        <v>19</v>
      </c>
      <c r="H22256" t="s">
        <v>67</v>
      </c>
      <c r="I22256">
        <v>4</v>
      </c>
      <c r="J22256" t="s">
        <v>68</v>
      </c>
      <c r="K22256" t="s">
        <v>222</v>
      </c>
      <c r="O22256">
        <v>41</v>
      </c>
      <c r="P22256" t="s">
        <v>70</v>
      </c>
      <c r="Q22256" t="s">
        <v>56</v>
      </c>
      <c r="R22256" t="s">
        <v>25</v>
      </c>
    </row>
    <row r="22257" spans="1:18" x14ac:dyDescent="0.3">
      <c r="A22257">
        <v>22257</v>
      </c>
      <c r="B22257">
        <v>2722156664</v>
      </c>
      <c r="C22257" s="1">
        <v>44429</v>
      </c>
      <c r="D22257" t="s">
        <v>17</v>
      </c>
      <c r="E22257" t="s">
        <v>4954</v>
      </c>
      <c r="G22257" t="s">
        <v>19</v>
      </c>
      <c r="H22257" t="s">
        <v>20</v>
      </c>
      <c r="I22257">
        <v>2</v>
      </c>
      <c r="J22257" t="s">
        <v>4955</v>
      </c>
      <c r="K22257" t="s">
        <v>95</v>
      </c>
      <c r="O22257">
        <v>4</v>
      </c>
      <c r="P22257" t="s">
        <v>470</v>
      </c>
      <c r="Q22257" t="s">
        <v>35</v>
      </c>
      <c r="R22257" t="s">
        <v>147</v>
      </c>
    </row>
    <row r="22258" spans="1:18" x14ac:dyDescent="0.3">
      <c r="A22258">
        <v>22258</v>
      </c>
      <c r="B22258">
        <v>2696056703</v>
      </c>
      <c r="C22258" s="1">
        <v>44429</v>
      </c>
      <c r="D22258" t="s">
        <v>97</v>
      </c>
      <c r="E22258" t="s">
        <v>97</v>
      </c>
      <c r="G22258" t="s">
        <v>19</v>
      </c>
      <c r="H22258" t="s">
        <v>20</v>
      </c>
      <c r="I22258">
        <v>1</v>
      </c>
      <c r="J22258" t="s">
        <v>2568</v>
      </c>
      <c r="K22258" t="s">
        <v>1598</v>
      </c>
      <c r="O22258">
        <v>3</v>
      </c>
      <c r="P22258" t="s">
        <v>794</v>
      </c>
      <c r="Q22258" t="s">
        <v>430</v>
      </c>
      <c r="R22258" t="s">
        <v>43</v>
      </c>
    </row>
    <row r="22259" spans="1:18" x14ac:dyDescent="0.3">
      <c r="A22259">
        <v>22259</v>
      </c>
      <c r="B22259">
        <v>2697599823</v>
      </c>
      <c r="C22259" s="1">
        <v>44429</v>
      </c>
      <c r="D22259" t="s">
        <v>17</v>
      </c>
      <c r="E22259" t="s">
        <v>3475</v>
      </c>
      <c r="G22259" t="s">
        <v>19</v>
      </c>
      <c r="H22259" t="s">
        <v>28</v>
      </c>
      <c r="I22259">
        <v>4</v>
      </c>
      <c r="J22259" t="s">
        <v>20331</v>
      </c>
      <c r="K22259" t="s">
        <v>22</v>
      </c>
      <c r="O22259">
        <v>15</v>
      </c>
      <c r="P22259" t="s">
        <v>939</v>
      </c>
      <c r="Q22259" t="s">
        <v>50</v>
      </c>
      <c r="R22259" t="s">
        <v>57</v>
      </c>
    </row>
    <row r="22260" spans="1:18" x14ac:dyDescent="0.3">
      <c r="A22260">
        <v>22260</v>
      </c>
      <c r="B22260">
        <v>2734957941</v>
      </c>
      <c r="C22260" s="1">
        <v>44429</v>
      </c>
      <c r="D22260" t="s">
        <v>97</v>
      </c>
      <c r="E22260" t="s">
        <v>10200</v>
      </c>
      <c r="G22260" t="s">
        <v>19</v>
      </c>
      <c r="H22260" t="s">
        <v>20</v>
      </c>
      <c r="I22260">
        <v>2</v>
      </c>
      <c r="J22260" t="s">
        <v>626</v>
      </c>
      <c r="K22260" t="s">
        <v>466</v>
      </c>
      <c r="O22260">
        <v>5</v>
      </c>
      <c r="P22260" t="s">
        <v>13500</v>
      </c>
      <c r="Q22260" t="s">
        <v>137</v>
      </c>
      <c r="R22260" t="s">
        <v>111</v>
      </c>
    </row>
    <row r="22261" spans="1:18" x14ac:dyDescent="0.3">
      <c r="A22261">
        <v>22261</v>
      </c>
      <c r="B22261">
        <v>2665075640</v>
      </c>
      <c r="C22261" s="1">
        <v>44429</v>
      </c>
      <c r="D22261" t="s">
        <v>609</v>
      </c>
      <c r="E22261" t="s">
        <v>20332</v>
      </c>
      <c r="G22261" t="s">
        <v>19</v>
      </c>
      <c r="H22261" t="s">
        <v>28</v>
      </c>
      <c r="I22261">
        <v>8</v>
      </c>
      <c r="J22261" t="s">
        <v>342</v>
      </c>
      <c r="K22261" t="s">
        <v>22</v>
      </c>
      <c r="O22261">
        <v>7</v>
      </c>
      <c r="P22261" t="s">
        <v>1725</v>
      </c>
      <c r="Q22261" t="s">
        <v>56</v>
      </c>
      <c r="R22261" t="s">
        <v>25</v>
      </c>
    </row>
    <row r="22262" spans="1:18" x14ac:dyDescent="0.3">
      <c r="A22262">
        <v>22262</v>
      </c>
      <c r="B22262">
        <v>2735403545</v>
      </c>
      <c r="C22262" s="1">
        <v>44429</v>
      </c>
      <c r="D22262" t="s">
        <v>449</v>
      </c>
      <c r="E22262" t="s">
        <v>1186</v>
      </c>
      <c r="G22262" t="s">
        <v>19</v>
      </c>
      <c r="H22262" t="s">
        <v>67</v>
      </c>
      <c r="I22262">
        <v>3</v>
      </c>
      <c r="J22262" t="s">
        <v>1064</v>
      </c>
      <c r="K22262" t="s">
        <v>128</v>
      </c>
      <c r="P22262" t="s">
        <v>2320</v>
      </c>
      <c r="Q22262" t="s">
        <v>91</v>
      </c>
      <c r="R22262" t="s">
        <v>57</v>
      </c>
    </row>
    <row r="22263" spans="1:18" x14ac:dyDescent="0.3">
      <c r="A22263">
        <v>22263</v>
      </c>
      <c r="B22263">
        <v>2683580763</v>
      </c>
      <c r="C22263" s="1">
        <v>44429</v>
      </c>
      <c r="D22263" t="s">
        <v>26</v>
      </c>
      <c r="E22263" t="s">
        <v>71</v>
      </c>
      <c r="F22263" t="s">
        <v>19</v>
      </c>
      <c r="G22263" t="s">
        <v>46</v>
      </c>
      <c r="H22263" t="s">
        <v>28</v>
      </c>
      <c r="I22263">
        <v>5</v>
      </c>
      <c r="J22263" t="s">
        <v>154</v>
      </c>
      <c r="K22263" t="s">
        <v>2015</v>
      </c>
      <c r="P22263" t="s">
        <v>49</v>
      </c>
      <c r="Q22263" t="s">
        <v>50</v>
      </c>
      <c r="R22263" t="s">
        <v>25</v>
      </c>
    </row>
    <row r="22264" spans="1:18" x14ac:dyDescent="0.3">
      <c r="A22264">
        <v>22264</v>
      </c>
      <c r="B22264">
        <v>2690942380</v>
      </c>
      <c r="C22264" s="1">
        <v>44429</v>
      </c>
      <c r="D22264" t="s">
        <v>26</v>
      </c>
      <c r="E22264" t="s">
        <v>71</v>
      </c>
      <c r="F22264" t="s">
        <v>19</v>
      </c>
      <c r="G22264" t="s">
        <v>46</v>
      </c>
      <c r="H22264" t="s">
        <v>28</v>
      </c>
      <c r="I22264">
        <v>5</v>
      </c>
      <c r="J22264" t="s">
        <v>154</v>
      </c>
      <c r="K22264" t="s">
        <v>2329</v>
      </c>
      <c r="P22264" t="s">
        <v>49</v>
      </c>
      <c r="Q22264" t="s">
        <v>50</v>
      </c>
      <c r="R22264" t="s">
        <v>25</v>
      </c>
    </row>
    <row r="22265" spans="1:18" x14ac:dyDescent="0.3">
      <c r="A22265">
        <v>22265</v>
      </c>
      <c r="B22265">
        <v>2687876660</v>
      </c>
      <c r="C22265" s="1">
        <v>44430</v>
      </c>
      <c r="D22265" t="s">
        <v>26</v>
      </c>
      <c r="E22265" t="s">
        <v>71</v>
      </c>
      <c r="G22265" t="s">
        <v>19</v>
      </c>
      <c r="H22265" t="s">
        <v>28</v>
      </c>
      <c r="I22265">
        <v>8</v>
      </c>
      <c r="J22265" t="s">
        <v>20333</v>
      </c>
      <c r="K22265" t="s">
        <v>22</v>
      </c>
      <c r="O22265">
        <v>20</v>
      </c>
      <c r="P22265" t="s">
        <v>3021</v>
      </c>
      <c r="Q22265" t="s">
        <v>137</v>
      </c>
      <c r="R22265" t="s">
        <v>111</v>
      </c>
    </row>
    <row r="22266" spans="1:18" x14ac:dyDescent="0.3">
      <c r="A22266">
        <v>22266</v>
      </c>
      <c r="B22266">
        <v>2689529285</v>
      </c>
      <c r="C22266" s="1">
        <v>44430</v>
      </c>
      <c r="D22266" t="s">
        <v>26</v>
      </c>
      <c r="E22266" t="s">
        <v>71</v>
      </c>
      <c r="G22266" t="s">
        <v>19</v>
      </c>
      <c r="H22266" t="s">
        <v>28</v>
      </c>
      <c r="I22266">
        <v>6</v>
      </c>
      <c r="J22266" t="s">
        <v>3989</v>
      </c>
      <c r="K22266" t="s">
        <v>22</v>
      </c>
      <c r="L22266">
        <v>109000</v>
      </c>
      <c r="M22266">
        <v>142000</v>
      </c>
      <c r="N22266" t="s">
        <v>217</v>
      </c>
      <c r="O22266">
        <v>5</v>
      </c>
      <c r="P22266" t="s">
        <v>3990</v>
      </c>
      <c r="Q22266" t="s">
        <v>56</v>
      </c>
      <c r="R22266" t="s">
        <v>57</v>
      </c>
    </row>
    <row r="22267" spans="1:18" x14ac:dyDescent="0.3">
      <c r="A22267">
        <v>22267</v>
      </c>
      <c r="B22267">
        <v>2752569225</v>
      </c>
      <c r="C22267" s="1">
        <v>44430</v>
      </c>
      <c r="D22267" t="s">
        <v>17</v>
      </c>
      <c r="E22267" t="s">
        <v>17</v>
      </c>
      <c r="G22267" t="s">
        <v>19</v>
      </c>
      <c r="H22267" t="s">
        <v>28</v>
      </c>
      <c r="I22267">
        <v>10</v>
      </c>
      <c r="J22267" t="s">
        <v>20334</v>
      </c>
      <c r="K22267" t="s">
        <v>22</v>
      </c>
      <c r="O22267">
        <v>7</v>
      </c>
      <c r="P22267" t="s">
        <v>8302</v>
      </c>
      <c r="Q22267" t="s">
        <v>137</v>
      </c>
      <c r="R22267" t="s">
        <v>147</v>
      </c>
    </row>
    <row r="22268" spans="1:18" x14ac:dyDescent="0.3">
      <c r="A22268">
        <v>22268</v>
      </c>
      <c r="B22268">
        <v>2721750230</v>
      </c>
      <c r="C22268" s="1">
        <v>44430</v>
      </c>
      <c r="D22268" t="s">
        <v>36</v>
      </c>
      <c r="E22268" t="s">
        <v>36</v>
      </c>
      <c r="G22268" t="s">
        <v>19</v>
      </c>
      <c r="H22268" t="s">
        <v>67</v>
      </c>
      <c r="I22268">
        <v>4</v>
      </c>
      <c r="J22268" t="s">
        <v>20335</v>
      </c>
      <c r="K22268" t="s">
        <v>22</v>
      </c>
      <c r="O22268">
        <v>42</v>
      </c>
      <c r="P22268" t="s">
        <v>20336</v>
      </c>
      <c r="Q22268" t="s">
        <v>137</v>
      </c>
      <c r="R22268" t="s">
        <v>111</v>
      </c>
    </row>
    <row r="22269" spans="1:18" x14ac:dyDescent="0.3">
      <c r="A22269">
        <v>22269</v>
      </c>
      <c r="B22269">
        <v>2679566701</v>
      </c>
      <c r="C22269" s="1">
        <v>44430</v>
      </c>
      <c r="D22269" t="s">
        <v>17</v>
      </c>
      <c r="E22269" t="s">
        <v>17</v>
      </c>
      <c r="F22269" t="s">
        <v>5312</v>
      </c>
      <c r="G22269" t="s">
        <v>46</v>
      </c>
      <c r="H22269" t="s">
        <v>28</v>
      </c>
      <c r="I22269">
        <v>6</v>
      </c>
      <c r="J22269" t="s">
        <v>5313</v>
      </c>
      <c r="K22269" t="s">
        <v>22</v>
      </c>
      <c r="O22269">
        <v>7</v>
      </c>
      <c r="P22269" t="s">
        <v>987</v>
      </c>
      <c r="Q22269" t="s">
        <v>50</v>
      </c>
      <c r="R22269" t="s">
        <v>57</v>
      </c>
    </row>
    <row r="22270" spans="1:18" x14ac:dyDescent="0.3">
      <c r="A22270">
        <v>22270</v>
      </c>
      <c r="B22270">
        <v>2652442207</v>
      </c>
      <c r="C22270" s="1">
        <v>44430</v>
      </c>
      <c r="D22270" t="s">
        <v>190</v>
      </c>
      <c r="E22270" t="s">
        <v>6133</v>
      </c>
      <c r="G22270" t="s">
        <v>19</v>
      </c>
      <c r="H22270" t="s">
        <v>28</v>
      </c>
      <c r="I22270">
        <v>8</v>
      </c>
      <c r="J22270" t="s">
        <v>2804</v>
      </c>
      <c r="K22270" t="s">
        <v>4828</v>
      </c>
      <c r="O22270">
        <v>36</v>
      </c>
      <c r="P22270" t="s">
        <v>1175</v>
      </c>
      <c r="Q22270" t="s">
        <v>1176</v>
      </c>
      <c r="R22270" t="s">
        <v>43</v>
      </c>
    </row>
    <row r="22271" spans="1:18" x14ac:dyDescent="0.3">
      <c r="A22271">
        <v>22271</v>
      </c>
      <c r="B22271">
        <v>2739170791</v>
      </c>
      <c r="C22271" s="1">
        <v>44430</v>
      </c>
      <c r="D22271" t="s">
        <v>17</v>
      </c>
      <c r="E22271" t="s">
        <v>2128</v>
      </c>
      <c r="G22271" t="s">
        <v>302</v>
      </c>
      <c r="H22271" t="s">
        <v>20</v>
      </c>
      <c r="I22271">
        <v>1</v>
      </c>
      <c r="J22271" t="s">
        <v>18978</v>
      </c>
      <c r="K22271" t="s">
        <v>2717</v>
      </c>
      <c r="O22271">
        <v>141</v>
      </c>
      <c r="P22271" t="s">
        <v>624</v>
      </c>
      <c r="Q22271" t="s">
        <v>604</v>
      </c>
      <c r="R22271" t="s">
        <v>43</v>
      </c>
    </row>
    <row r="22272" spans="1:18" x14ac:dyDescent="0.3">
      <c r="A22272">
        <v>22272</v>
      </c>
      <c r="B22272">
        <v>2713741771</v>
      </c>
      <c r="C22272" s="1">
        <v>44430</v>
      </c>
      <c r="D22272" t="s">
        <v>65</v>
      </c>
      <c r="E22272" t="s">
        <v>65</v>
      </c>
      <c r="G22272" t="s">
        <v>19</v>
      </c>
      <c r="H22272" t="s">
        <v>20</v>
      </c>
      <c r="I22272">
        <v>0</v>
      </c>
      <c r="J22272" t="s">
        <v>11108</v>
      </c>
      <c r="K22272" t="s">
        <v>466</v>
      </c>
      <c r="O22272">
        <v>86</v>
      </c>
      <c r="P22272" t="s">
        <v>11109</v>
      </c>
      <c r="Q22272" t="s">
        <v>35</v>
      </c>
      <c r="R22272" t="s">
        <v>111</v>
      </c>
    </row>
    <row r="22273" spans="1:18" x14ac:dyDescent="0.3">
      <c r="A22273">
        <v>22273</v>
      </c>
      <c r="B22273">
        <v>2689286770</v>
      </c>
      <c r="C22273" s="1">
        <v>44430</v>
      </c>
      <c r="D22273" t="s">
        <v>507</v>
      </c>
      <c r="E22273" t="s">
        <v>507</v>
      </c>
      <c r="G22273" t="s">
        <v>46</v>
      </c>
      <c r="H22273" t="s">
        <v>28</v>
      </c>
      <c r="I22273">
        <v>1</v>
      </c>
      <c r="J22273" t="s">
        <v>342</v>
      </c>
      <c r="K22273" t="s">
        <v>22</v>
      </c>
      <c r="O22273">
        <v>12</v>
      </c>
      <c r="P22273" t="s">
        <v>1021</v>
      </c>
      <c r="Q22273" t="s">
        <v>56</v>
      </c>
      <c r="R22273" t="s">
        <v>25</v>
      </c>
    </row>
    <row r="22274" spans="1:18" x14ac:dyDescent="0.3">
      <c r="A22274">
        <v>22274</v>
      </c>
      <c r="B22274">
        <v>2750381905</v>
      </c>
      <c r="C22274" s="1">
        <v>44430</v>
      </c>
      <c r="D22274" t="s">
        <v>65</v>
      </c>
      <c r="E22274" t="s">
        <v>65</v>
      </c>
      <c r="G22274" t="s">
        <v>19</v>
      </c>
      <c r="H22274" t="s">
        <v>20</v>
      </c>
      <c r="I22274">
        <v>3</v>
      </c>
      <c r="J22274" t="s">
        <v>161</v>
      </c>
      <c r="K22274" t="s">
        <v>22</v>
      </c>
      <c r="O22274">
        <v>134</v>
      </c>
      <c r="P22274" t="s">
        <v>3199</v>
      </c>
      <c r="Q22274" t="s">
        <v>1578</v>
      </c>
      <c r="R22274" t="s">
        <v>25</v>
      </c>
    </row>
    <row r="22275" spans="1:18" x14ac:dyDescent="0.3">
      <c r="A22275">
        <v>22275</v>
      </c>
      <c r="B22275">
        <v>2719034237</v>
      </c>
      <c r="C22275" s="1">
        <v>44430</v>
      </c>
      <c r="D22275" t="s">
        <v>65</v>
      </c>
      <c r="E22275" t="s">
        <v>20337</v>
      </c>
      <c r="G22275" t="s">
        <v>46</v>
      </c>
      <c r="H22275" t="s">
        <v>28</v>
      </c>
      <c r="I22275">
        <v>4</v>
      </c>
      <c r="J22275" t="s">
        <v>342</v>
      </c>
      <c r="K22275" t="s">
        <v>899</v>
      </c>
      <c r="O22275">
        <v>4</v>
      </c>
      <c r="P22275" t="s">
        <v>20338</v>
      </c>
      <c r="Q22275" t="s">
        <v>56</v>
      </c>
      <c r="R22275" t="s">
        <v>111</v>
      </c>
    </row>
    <row r="22276" spans="1:18" x14ac:dyDescent="0.3">
      <c r="A22276">
        <v>22276</v>
      </c>
      <c r="B22276">
        <v>2718977337</v>
      </c>
      <c r="C22276" s="1">
        <v>44431</v>
      </c>
      <c r="D22276" t="s">
        <v>17</v>
      </c>
      <c r="E22276" t="s">
        <v>391</v>
      </c>
      <c r="G22276" t="s">
        <v>19</v>
      </c>
      <c r="H22276" t="s">
        <v>28</v>
      </c>
      <c r="I22276">
        <v>5</v>
      </c>
      <c r="J22276" t="s">
        <v>392</v>
      </c>
      <c r="K22276" t="s">
        <v>3882</v>
      </c>
      <c r="P22276" t="s">
        <v>393</v>
      </c>
      <c r="Q22276" t="s">
        <v>137</v>
      </c>
      <c r="R22276" t="s">
        <v>111</v>
      </c>
    </row>
    <row r="22277" spans="1:18" x14ac:dyDescent="0.3">
      <c r="A22277">
        <v>22277</v>
      </c>
      <c r="B22277">
        <v>2559052561</v>
      </c>
      <c r="C22277" s="1">
        <v>44431</v>
      </c>
      <c r="D22277" t="s">
        <v>609</v>
      </c>
      <c r="E22277" t="s">
        <v>610</v>
      </c>
      <c r="G22277" t="s">
        <v>19</v>
      </c>
      <c r="H22277" t="s">
        <v>28</v>
      </c>
      <c r="I22277">
        <v>6</v>
      </c>
      <c r="J22277" t="s">
        <v>611</v>
      </c>
      <c r="K22277" t="s">
        <v>4114</v>
      </c>
      <c r="O22277">
        <v>3</v>
      </c>
      <c r="P22277" t="s">
        <v>70</v>
      </c>
      <c r="Q22277" t="s">
        <v>56</v>
      </c>
      <c r="R22277" t="s">
        <v>25</v>
      </c>
    </row>
    <row r="22278" spans="1:18" x14ac:dyDescent="0.3">
      <c r="A22278">
        <v>22278</v>
      </c>
      <c r="B22278">
        <v>2680609533</v>
      </c>
      <c r="C22278" s="1">
        <v>44431</v>
      </c>
      <c r="D22278" t="s">
        <v>36</v>
      </c>
      <c r="E22278" t="s">
        <v>20339</v>
      </c>
      <c r="G22278" t="s">
        <v>19</v>
      </c>
      <c r="H22278" t="s">
        <v>67</v>
      </c>
      <c r="I22278">
        <v>2</v>
      </c>
      <c r="J22278" t="s">
        <v>9871</v>
      </c>
      <c r="K22278" t="s">
        <v>528</v>
      </c>
      <c r="O22278">
        <v>26</v>
      </c>
      <c r="P22278" t="s">
        <v>20340</v>
      </c>
      <c r="Q22278" t="s">
        <v>24</v>
      </c>
      <c r="R22278" t="s">
        <v>174</v>
      </c>
    </row>
    <row r="22279" spans="1:18" x14ac:dyDescent="0.3">
      <c r="A22279">
        <v>22279</v>
      </c>
      <c r="B22279">
        <v>2720497462</v>
      </c>
      <c r="C22279" s="1">
        <v>44431</v>
      </c>
      <c r="D22279" t="s">
        <v>97</v>
      </c>
      <c r="E22279" t="s">
        <v>20341</v>
      </c>
      <c r="G22279" t="s">
        <v>19</v>
      </c>
      <c r="H22279" t="s">
        <v>20</v>
      </c>
      <c r="I22279">
        <v>3</v>
      </c>
      <c r="J22279" t="s">
        <v>20342</v>
      </c>
      <c r="K22279" t="s">
        <v>109</v>
      </c>
      <c r="O22279">
        <v>35</v>
      </c>
      <c r="P22279" t="s">
        <v>418</v>
      </c>
      <c r="Q22279" t="s">
        <v>24</v>
      </c>
      <c r="R22279" t="s">
        <v>147</v>
      </c>
    </row>
    <row r="22280" spans="1:18" x14ac:dyDescent="0.3">
      <c r="A22280">
        <v>22280</v>
      </c>
      <c r="B22280">
        <v>2702403046</v>
      </c>
      <c r="C22280" s="1">
        <v>44431</v>
      </c>
      <c r="D22280" t="s">
        <v>44</v>
      </c>
      <c r="E22280" t="s">
        <v>45</v>
      </c>
      <c r="F22280" t="s">
        <v>305</v>
      </c>
      <c r="G22280" t="s">
        <v>46</v>
      </c>
      <c r="H22280" t="s">
        <v>28</v>
      </c>
      <c r="I22280">
        <v>3</v>
      </c>
      <c r="J22280" t="s">
        <v>120</v>
      </c>
      <c r="K22280" t="s">
        <v>3913</v>
      </c>
      <c r="P22280" t="s">
        <v>49</v>
      </c>
      <c r="Q22280" t="s">
        <v>50</v>
      </c>
      <c r="R22280" t="s">
        <v>25</v>
      </c>
    </row>
    <row r="22281" spans="1:18" x14ac:dyDescent="0.3">
      <c r="A22281">
        <v>22281</v>
      </c>
      <c r="B22281">
        <v>2689162306</v>
      </c>
      <c r="C22281" s="1">
        <v>44431</v>
      </c>
      <c r="D22281" t="s">
        <v>97</v>
      </c>
      <c r="E22281" t="s">
        <v>168</v>
      </c>
      <c r="G22281" t="s">
        <v>19</v>
      </c>
      <c r="H22281" t="s">
        <v>28</v>
      </c>
      <c r="I22281">
        <v>5</v>
      </c>
      <c r="J22281" t="s">
        <v>169</v>
      </c>
      <c r="K22281" t="s">
        <v>296</v>
      </c>
      <c r="O22281">
        <v>38</v>
      </c>
      <c r="P22281" t="s">
        <v>136</v>
      </c>
      <c r="Q22281" t="s">
        <v>137</v>
      </c>
      <c r="R22281" t="s">
        <v>75</v>
      </c>
    </row>
    <row r="22282" spans="1:18" x14ac:dyDescent="0.3">
      <c r="A22282">
        <v>22282</v>
      </c>
      <c r="B22282">
        <v>2617736579</v>
      </c>
      <c r="C22282" s="1">
        <v>44431</v>
      </c>
      <c r="D22282" t="s">
        <v>103</v>
      </c>
      <c r="E22282" t="s">
        <v>1929</v>
      </c>
      <c r="F22282" t="s">
        <v>1291</v>
      </c>
      <c r="G22282" t="s">
        <v>19</v>
      </c>
      <c r="H22282" t="s">
        <v>20</v>
      </c>
      <c r="I22282">
        <v>2</v>
      </c>
      <c r="J22282" t="s">
        <v>1930</v>
      </c>
      <c r="K22282" t="s">
        <v>3243</v>
      </c>
      <c r="O22282">
        <v>3</v>
      </c>
      <c r="P22282" t="s">
        <v>996</v>
      </c>
      <c r="Q22282" t="s">
        <v>42</v>
      </c>
      <c r="R22282" t="s">
        <v>43</v>
      </c>
    </row>
    <row r="22283" spans="1:18" x14ac:dyDescent="0.3">
      <c r="A22283">
        <v>22283</v>
      </c>
      <c r="B22283">
        <v>2657360650</v>
      </c>
      <c r="C22283" s="1">
        <v>44431</v>
      </c>
      <c r="D22283" t="s">
        <v>97</v>
      </c>
      <c r="E22283" t="s">
        <v>2859</v>
      </c>
      <c r="G22283" t="s">
        <v>19</v>
      </c>
      <c r="H22283" t="s">
        <v>20</v>
      </c>
      <c r="I22283">
        <v>1</v>
      </c>
      <c r="J22283" t="s">
        <v>20343</v>
      </c>
      <c r="K22283" t="s">
        <v>22</v>
      </c>
      <c r="O22283">
        <v>65</v>
      </c>
      <c r="P22283" t="s">
        <v>261</v>
      </c>
      <c r="Q22283" t="s">
        <v>56</v>
      </c>
      <c r="R22283" t="s">
        <v>174</v>
      </c>
    </row>
    <row r="22284" spans="1:18" x14ac:dyDescent="0.3">
      <c r="A22284">
        <v>22284</v>
      </c>
      <c r="B22284">
        <v>2675052368</v>
      </c>
      <c r="C22284" s="1">
        <v>44431</v>
      </c>
      <c r="D22284" t="s">
        <v>97</v>
      </c>
      <c r="E22284" t="s">
        <v>419</v>
      </c>
      <c r="G22284" t="s">
        <v>19</v>
      </c>
      <c r="H22284" t="s">
        <v>28</v>
      </c>
      <c r="I22284">
        <v>2</v>
      </c>
      <c r="J22284" t="s">
        <v>420</v>
      </c>
      <c r="K22284" t="s">
        <v>943</v>
      </c>
      <c r="O22284">
        <v>3</v>
      </c>
      <c r="P22284" t="s">
        <v>422</v>
      </c>
      <c r="Q22284" t="s">
        <v>35</v>
      </c>
      <c r="R22284" t="s">
        <v>25</v>
      </c>
    </row>
    <row r="22285" spans="1:18" x14ac:dyDescent="0.3">
      <c r="A22285">
        <v>22285</v>
      </c>
      <c r="B22285">
        <v>2694303460</v>
      </c>
      <c r="C22285" s="1">
        <v>44431</v>
      </c>
      <c r="D22285" t="s">
        <v>209</v>
      </c>
      <c r="E22285" t="s">
        <v>568</v>
      </c>
      <c r="G22285" t="s">
        <v>19</v>
      </c>
      <c r="H22285" t="s">
        <v>28</v>
      </c>
      <c r="I22285">
        <v>5</v>
      </c>
      <c r="J22285" t="s">
        <v>6549</v>
      </c>
      <c r="K22285" t="s">
        <v>222</v>
      </c>
      <c r="O22285">
        <v>25</v>
      </c>
      <c r="P22285" t="s">
        <v>20344</v>
      </c>
      <c r="Q22285" t="s">
        <v>24</v>
      </c>
      <c r="R22285" t="s">
        <v>57</v>
      </c>
    </row>
    <row r="22286" spans="1:18" x14ac:dyDescent="0.3">
      <c r="A22286">
        <v>22286</v>
      </c>
      <c r="B22286">
        <v>2735612814</v>
      </c>
      <c r="C22286" s="1">
        <v>44431</v>
      </c>
      <c r="D22286" t="s">
        <v>36</v>
      </c>
      <c r="E22286" t="s">
        <v>895</v>
      </c>
      <c r="G22286" t="s">
        <v>19</v>
      </c>
      <c r="H22286" t="s">
        <v>67</v>
      </c>
      <c r="I22286">
        <v>5</v>
      </c>
      <c r="J22286" t="s">
        <v>896</v>
      </c>
      <c r="K22286" t="s">
        <v>735</v>
      </c>
      <c r="P22286" t="s">
        <v>70</v>
      </c>
      <c r="Q22286" t="s">
        <v>56</v>
      </c>
      <c r="R22286" t="s">
        <v>25</v>
      </c>
    </row>
    <row r="22287" spans="1:18" x14ac:dyDescent="0.3">
      <c r="A22287">
        <v>22287</v>
      </c>
      <c r="B22287">
        <v>2751680599</v>
      </c>
      <c r="C22287" s="1">
        <v>44431</v>
      </c>
      <c r="D22287" t="s">
        <v>17</v>
      </c>
      <c r="E22287" t="s">
        <v>19598</v>
      </c>
      <c r="G22287" t="s">
        <v>19</v>
      </c>
      <c r="H22287" t="s">
        <v>28</v>
      </c>
      <c r="I22287">
        <v>7</v>
      </c>
      <c r="J22287" t="s">
        <v>13169</v>
      </c>
      <c r="K22287" t="s">
        <v>1884</v>
      </c>
      <c r="P22287" t="s">
        <v>2951</v>
      </c>
      <c r="Q22287" t="s">
        <v>42</v>
      </c>
      <c r="R22287" t="s">
        <v>43</v>
      </c>
    </row>
    <row r="22288" spans="1:18" x14ac:dyDescent="0.3">
      <c r="A22288">
        <v>22288</v>
      </c>
      <c r="B22288">
        <v>2681371714</v>
      </c>
      <c r="C22288" s="1">
        <v>44431</v>
      </c>
      <c r="D22288" t="s">
        <v>17</v>
      </c>
      <c r="E22288" t="s">
        <v>18891</v>
      </c>
      <c r="G22288" t="s">
        <v>19</v>
      </c>
      <c r="H22288" t="s">
        <v>67</v>
      </c>
      <c r="I22288">
        <v>3</v>
      </c>
      <c r="J22288" t="s">
        <v>18892</v>
      </c>
      <c r="K22288" t="s">
        <v>89</v>
      </c>
      <c r="P22288" t="s">
        <v>547</v>
      </c>
      <c r="Q22288" t="s">
        <v>50</v>
      </c>
      <c r="R22288" t="s">
        <v>25</v>
      </c>
    </row>
    <row r="22289" spans="1:18" x14ac:dyDescent="0.3">
      <c r="A22289">
        <v>22289</v>
      </c>
      <c r="B22289">
        <v>2706072925</v>
      </c>
      <c r="C22289" s="1">
        <v>44432</v>
      </c>
      <c r="D22289" t="s">
        <v>441</v>
      </c>
      <c r="E22289" t="s">
        <v>9277</v>
      </c>
      <c r="G22289" t="s">
        <v>19</v>
      </c>
      <c r="H22289" t="s">
        <v>20</v>
      </c>
      <c r="I22289">
        <v>2</v>
      </c>
      <c r="J22289" t="s">
        <v>4009</v>
      </c>
      <c r="K22289" t="s">
        <v>22</v>
      </c>
      <c r="O22289">
        <v>1</v>
      </c>
      <c r="P22289" t="s">
        <v>701</v>
      </c>
      <c r="Q22289" t="s">
        <v>56</v>
      </c>
      <c r="R22289" t="s">
        <v>43</v>
      </c>
    </row>
    <row r="22290" spans="1:18" x14ac:dyDescent="0.3">
      <c r="A22290">
        <v>22290</v>
      </c>
      <c r="B22290">
        <v>2732461623</v>
      </c>
      <c r="C22290" s="1">
        <v>44432</v>
      </c>
      <c r="D22290" t="s">
        <v>26</v>
      </c>
      <c r="E22290" t="s">
        <v>71</v>
      </c>
      <c r="G22290" t="s">
        <v>19</v>
      </c>
      <c r="H22290" t="s">
        <v>28</v>
      </c>
      <c r="I22290">
        <v>6</v>
      </c>
      <c r="J22290" t="s">
        <v>563</v>
      </c>
      <c r="K22290" t="s">
        <v>102</v>
      </c>
      <c r="P22290" t="s">
        <v>564</v>
      </c>
      <c r="Q22290" t="s">
        <v>35</v>
      </c>
      <c r="R22290" t="s">
        <v>57</v>
      </c>
    </row>
    <row r="22291" spans="1:18" x14ac:dyDescent="0.3">
      <c r="A22291">
        <v>22291</v>
      </c>
      <c r="B22291">
        <v>2708883655</v>
      </c>
      <c r="C22291" s="1">
        <v>44432</v>
      </c>
      <c r="D22291" t="s">
        <v>17</v>
      </c>
      <c r="E22291" t="s">
        <v>8756</v>
      </c>
      <c r="G22291" t="s">
        <v>19</v>
      </c>
      <c r="H22291" t="s">
        <v>302</v>
      </c>
      <c r="I22291">
        <v>1</v>
      </c>
      <c r="J22291" t="s">
        <v>13757</v>
      </c>
      <c r="K22291" t="s">
        <v>22</v>
      </c>
      <c r="O22291">
        <v>19</v>
      </c>
      <c r="P22291" t="s">
        <v>3630</v>
      </c>
      <c r="Q22291" t="s">
        <v>50</v>
      </c>
      <c r="R22291" t="s">
        <v>43</v>
      </c>
    </row>
    <row r="22292" spans="1:18" x14ac:dyDescent="0.3">
      <c r="A22292">
        <v>22292</v>
      </c>
      <c r="B22292">
        <v>2687667171</v>
      </c>
      <c r="C22292" s="1">
        <v>44432</v>
      </c>
      <c r="D22292" t="s">
        <v>17</v>
      </c>
      <c r="E22292" t="s">
        <v>2441</v>
      </c>
      <c r="F22292" t="s">
        <v>9129</v>
      </c>
      <c r="G22292" t="s">
        <v>19</v>
      </c>
      <c r="H22292" t="s">
        <v>20</v>
      </c>
      <c r="I22292">
        <v>1</v>
      </c>
      <c r="J22292" t="s">
        <v>9130</v>
      </c>
      <c r="K22292" t="s">
        <v>466</v>
      </c>
      <c r="O22292">
        <v>9</v>
      </c>
      <c r="P22292" t="s">
        <v>255</v>
      </c>
      <c r="Q22292" t="s">
        <v>35</v>
      </c>
      <c r="R22292" t="s">
        <v>147</v>
      </c>
    </row>
    <row r="22293" spans="1:18" x14ac:dyDescent="0.3">
      <c r="A22293">
        <v>22293</v>
      </c>
      <c r="B22293">
        <v>2708119650</v>
      </c>
      <c r="C22293" s="1">
        <v>44432</v>
      </c>
      <c r="D22293" t="s">
        <v>17</v>
      </c>
      <c r="E22293" t="s">
        <v>410</v>
      </c>
      <c r="G22293" t="s">
        <v>19</v>
      </c>
      <c r="H22293" t="s">
        <v>28</v>
      </c>
      <c r="I22293">
        <v>7</v>
      </c>
      <c r="J22293" t="s">
        <v>2840</v>
      </c>
      <c r="K22293" t="s">
        <v>79</v>
      </c>
      <c r="P22293" t="s">
        <v>267</v>
      </c>
      <c r="Q22293" t="s">
        <v>24</v>
      </c>
      <c r="R22293" t="s">
        <v>25</v>
      </c>
    </row>
    <row r="22294" spans="1:18" x14ac:dyDescent="0.3">
      <c r="A22294">
        <v>22294</v>
      </c>
      <c r="B22294">
        <v>2738360647</v>
      </c>
      <c r="C22294" s="1">
        <v>44432</v>
      </c>
      <c r="D22294" t="s">
        <v>86</v>
      </c>
      <c r="E22294" t="s">
        <v>86</v>
      </c>
      <c r="G22294" t="s">
        <v>46</v>
      </c>
      <c r="H22294" t="s">
        <v>28</v>
      </c>
      <c r="I22294">
        <v>4</v>
      </c>
      <c r="J22294" t="s">
        <v>101</v>
      </c>
      <c r="K22294" t="s">
        <v>3344</v>
      </c>
      <c r="P22294" t="s">
        <v>49</v>
      </c>
      <c r="Q22294" t="s">
        <v>50</v>
      </c>
      <c r="R22294" t="s">
        <v>25</v>
      </c>
    </row>
    <row r="22295" spans="1:18" x14ac:dyDescent="0.3">
      <c r="A22295">
        <v>22295</v>
      </c>
      <c r="B22295">
        <v>2484057296</v>
      </c>
      <c r="C22295" s="1">
        <v>44432</v>
      </c>
      <c r="D22295" t="s">
        <v>17</v>
      </c>
      <c r="E22295" t="s">
        <v>1702</v>
      </c>
      <c r="G22295" t="s">
        <v>19</v>
      </c>
      <c r="H22295" t="s">
        <v>28</v>
      </c>
      <c r="I22295">
        <v>8</v>
      </c>
      <c r="J22295" t="s">
        <v>1703</v>
      </c>
      <c r="K22295" t="s">
        <v>2538</v>
      </c>
      <c r="P22295" t="s">
        <v>96</v>
      </c>
      <c r="Q22295" t="s">
        <v>35</v>
      </c>
      <c r="R22295" t="s">
        <v>25</v>
      </c>
    </row>
    <row r="22296" spans="1:18" x14ac:dyDescent="0.3">
      <c r="A22296">
        <v>22296</v>
      </c>
      <c r="B22296">
        <v>2743629640</v>
      </c>
      <c r="C22296" s="1">
        <v>44432</v>
      </c>
      <c r="D22296" t="s">
        <v>86</v>
      </c>
      <c r="E22296" t="s">
        <v>86</v>
      </c>
      <c r="G22296" t="s">
        <v>46</v>
      </c>
      <c r="H22296" t="s">
        <v>28</v>
      </c>
      <c r="I22296">
        <v>5</v>
      </c>
      <c r="J22296" t="s">
        <v>101</v>
      </c>
      <c r="K22296" t="s">
        <v>522</v>
      </c>
      <c r="P22296" t="s">
        <v>49</v>
      </c>
      <c r="Q22296" t="s">
        <v>50</v>
      </c>
      <c r="R22296" t="s">
        <v>25</v>
      </c>
    </row>
    <row r="22297" spans="1:18" x14ac:dyDescent="0.3">
      <c r="A22297">
        <v>22297</v>
      </c>
      <c r="B22297">
        <v>2570808552</v>
      </c>
      <c r="C22297" s="1">
        <v>44432</v>
      </c>
      <c r="D22297" t="s">
        <v>58</v>
      </c>
      <c r="E22297" t="s">
        <v>58</v>
      </c>
      <c r="F22297" t="s">
        <v>6033</v>
      </c>
      <c r="G22297" t="s">
        <v>19</v>
      </c>
      <c r="H22297" t="s">
        <v>67</v>
      </c>
      <c r="I22297">
        <v>5</v>
      </c>
      <c r="J22297" t="s">
        <v>6034</v>
      </c>
      <c r="K22297" t="s">
        <v>2056</v>
      </c>
      <c r="O22297">
        <v>7</v>
      </c>
      <c r="P22297" t="s">
        <v>2057</v>
      </c>
      <c r="Q22297" t="s">
        <v>774</v>
      </c>
      <c r="R22297" t="s">
        <v>25</v>
      </c>
    </row>
    <row r="22298" spans="1:18" x14ac:dyDescent="0.3">
      <c r="A22298">
        <v>22298</v>
      </c>
      <c r="B22298">
        <v>2718702757</v>
      </c>
      <c r="C22298" s="1">
        <v>44432</v>
      </c>
      <c r="D22298" t="s">
        <v>65</v>
      </c>
      <c r="E22298" t="s">
        <v>20345</v>
      </c>
      <c r="G22298" t="s">
        <v>19</v>
      </c>
      <c r="H22298" t="s">
        <v>67</v>
      </c>
      <c r="I22298">
        <v>4</v>
      </c>
      <c r="J22298" t="s">
        <v>20346</v>
      </c>
      <c r="K22298" t="s">
        <v>22</v>
      </c>
      <c r="O22298">
        <v>62</v>
      </c>
      <c r="P22298" t="s">
        <v>1280</v>
      </c>
      <c r="Q22298" t="s">
        <v>50</v>
      </c>
      <c r="R22298" t="s">
        <v>75</v>
      </c>
    </row>
    <row r="22299" spans="1:18" x14ac:dyDescent="0.3">
      <c r="A22299">
        <v>22299</v>
      </c>
      <c r="B22299">
        <v>2701538501</v>
      </c>
      <c r="C22299" s="1">
        <v>44432</v>
      </c>
      <c r="D22299" t="s">
        <v>17</v>
      </c>
      <c r="E22299" t="s">
        <v>6188</v>
      </c>
      <c r="G22299" t="s">
        <v>19</v>
      </c>
      <c r="H22299" t="s">
        <v>67</v>
      </c>
      <c r="I22299">
        <v>4</v>
      </c>
      <c r="J22299" t="s">
        <v>20347</v>
      </c>
      <c r="K22299" t="s">
        <v>466</v>
      </c>
      <c r="O22299">
        <v>1</v>
      </c>
      <c r="P22299" t="s">
        <v>1351</v>
      </c>
      <c r="Q22299" t="s">
        <v>106</v>
      </c>
      <c r="R22299" t="s">
        <v>25</v>
      </c>
    </row>
    <row r="22300" spans="1:18" x14ac:dyDescent="0.3">
      <c r="A22300">
        <v>22300</v>
      </c>
      <c r="B22300">
        <v>2656610432</v>
      </c>
      <c r="C22300" s="1">
        <v>44432</v>
      </c>
      <c r="D22300" t="s">
        <v>97</v>
      </c>
      <c r="E22300" t="s">
        <v>97</v>
      </c>
      <c r="F22300" t="s">
        <v>119</v>
      </c>
      <c r="G22300" t="s">
        <v>46</v>
      </c>
      <c r="H22300" t="s">
        <v>28</v>
      </c>
      <c r="I22300">
        <v>5</v>
      </c>
      <c r="J22300" t="s">
        <v>120</v>
      </c>
      <c r="K22300" t="s">
        <v>1470</v>
      </c>
      <c r="O22300">
        <v>2</v>
      </c>
      <c r="P22300" t="s">
        <v>49</v>
      </c>
      <c r="Q22300" t="s">
        <v>50</v>
      </c>
      <c r="R22300" t="s">
        <v>25</v>
      </c>
    </row>
    <row r="22301" spans="1:18" x14ac:dyDescent="0.3">
      <c r="A22301">
        <v>22301</v>
      </c>
      <c r="B22301">
        <v>2691619143</v>
      </c>
      <c r="C22301" s="1">
        <v>44432</v>
      </c>
      <c r="D22301" t="s">
        <v>36</v>
      </c>
      <c r="E22301" t="s">
        <v>36</v>
      </c>
      <c r="G22301" t="s">
        <v>19</v>
      </c>
      <c r="H22301" t="s">
        <v>28</v>
      </c>
      <c r="I22301">
        <v>7</v>
      </c>
      <c r="J22301" t="s">
        <v>19890</v>
      </c>
      <c r="K22301" t="s">
        <v>128</v>
      </c>
      <c r="O22301">
        <v>62</v>
      </c>
      <c r="P22301" t="s">
        <v>20348</v>
      </c>
      <c r="Q22301" t="s">
        <v>24</v>
      </c>
      <c r="R22301" t="s">
        <v>111</v>
      </c>
    </row>
    <row r="22302" spans="1:18" x14ac:dyDescent="0.3">
      <c r="A22302">
        <v>22302</v>
      </c>
      <c r="B22302">
        <v>2682814575</v>
      </c>
      <c r="C22302" s="1">
        <v>44432</v>
      </c>
      <c r="D22302" t="s">
        <v>17</v>
      </c>
      <c r="E22302" t="s">
        <v>3628</v>
      </c>
      <c r="G22302" t="s">
        <v>19</v>
      </c>
      <c r="H22302" t="s">
        <v>302</v>
      </c>
      <c r="I22302">
        <v>1</v>
      </c>
      <c r="J22302" t="s">
        <v>3629</v>
      </c>
      <c r="K22302" t="s">
        <v>22</v>
      </c>
      <c r="O22302">
        <v>10</v>
      </c>
      <c r="P22302" t="s">
        <v>3630</v>
      </c>
      <c r="Q22302" t="s">
        <v>50</v>
      </c>
      <c r="R22302" t="s">
        <v>43</v>
      </c>
    </row>
    <row r="22303" spans="1:18" x14ac:dyDescent="0.3">
      <c r="A22303">
        <v>22303</v>
      </c>
      <c r="B22303">
        <v>2727658369</v>
      </c>
      <c r="C22303" s="1">
        <v>44433</v>
      </c>
      <c r="D22303" t="s">
        <v>17</v>
      </c>
      <c r="E22303" t="s">
        <v>17</v>
      </c>
      <c r="F22303" t="s">
        <v>4436</v>
      </c>
      <c r="G22303" t="s">
        <v>19</v>
      </c>
      <c r="H22303" t="s">
        <v>28</v>
      </c>
      <c r="I22303">
        <v>4</v>
      </c>
      <c r="J22303" t="s">
        <v>4437</v>
      </c>
      <c r="K22303" t="s">
        <v>628</v>
      </c>
      <c r="O22303">
        <v>1</v>
      </c>
      <c r="P22303" t="s">
        <v>244</v>
      </c>
      <c r="Q22303" t="s">
        <v>56</v>
      </c>
      <c r="R22303" t="s">
        <v>43</v>
      </c>
    </row>
    <row r="22304" spans="1:18" x14ac:dyDescent="0.3">
      <c r="A22304">
        <v>22304</v>
      </c>
      <c r="B22304">
        <v>2687272579</v>
      </c>
      <c r="C22304" s="1">
        <v>44433</v>
      </c>
      <c r="D22304" t="s">
        <v>17</v>
      </c>
      <c r="E22304" t="s">
        <v>17</v>
      </c>
      <c r="G22304" t="s">
        <v>19</v>
      </c>
      <c r="H22304" t="s">
        <v>28</v>
      </c>
      <c r="I22304">
        <v>7</v>
      </c>
      <c r="J22304" t="s">
        <v>6673</v>
      </c>
      <c r="K22304" t="s">
        <v>466</v>
      </c>
      <c r="O22304">
        <v>8</v>
      </c>
      <c r="P22304" t="s">
        <v>136</v>
      </c>
      <c r="Q22304" t="s">
        <v>137</v>
      </c>
      <c r="R22304" t="s">
        <v>75</v>
      </c>
    </row>
    <row r="22305" spans="1:18" x14ac:dyDescent="0.3">
      <c r="A22305">
        <v>22305</v>
      </c>
      <c r="B22305">
        <v>2687268940</v>
      </c>
      <c r="C22305" s="1">
        <v>44433</v>
      </c>
      <c r="D22305" t="s">
        <v>17</v>
      </c>
      <c r="E22305" t="s">
        <v>280</v>
      </c>
      <c r="G22305" t="s">
        <v>19</v>
      </c>
      <c r="H22305" t="s">
        <v>20</v>
      </c>
      <c r="I22305">
        <v>1</v>
      </c>
      <c r="J22305" t="s">
        <v>2126</v>
      </c>
      <c r="K22305" t="s">
        <v>2127</v>
      </c>
      <c r="O22305">
        <v>2</v>
      </c>
      <c r="P22305" t="s">
        <v>696</v>
      </c>
      <c r="Q22305" t="s">
        <v>697</v>
      </c>
      <c r="R22305" t="s">
        <v>25</v>
      </c>
    </row>
    <row r="22306" spans="1:18" x14ac:dyDescent="0.3">
      <c r="A22306">
        <v>22306</v>
      </c>
      <c r="B22306">
        <v>2696256169</v>
      </c>
      <c r="C22306" s="1">
        <v>44433</v>
      </c>
      <c r="D22306" t="s">
        <v>65</v>
      </c>
      <c r="E22306" t="s">
        <v>65</v>
      </c>
      <c r="G22306" t="s">
        <v>19</v>
      </c>
      <c r="H22306" t="s">
        <v>28</v>
      </c>
      <c r="I22306">
        <v>7</v>
      </c>
      <c r="J22306" t="s">
        <v>20349</v>
      </c>
      <c r="K22306" t="s">
        <v>229</v>
      </c>
      <c r="L22306">
        <v>45000</v>
      </c>
      <c r="M22306">
        <v>73000</v>
      </c>
      <c r="N22306" t="s">
        <v>217</v>
      </c>
      <c r="P22306" t="s">
        <v>20350</v>
      </c>
      <c r="Q22306" t="s">
        <v>56</v>
      </c>
      <c r="R22306" t="s">
        <v>183</v>
      </c>
    </row>
    <row r="22307" spans="1:18" x14ac:dyDescent="0.3">
      <c r="A22307">
        <v>22307</v>
      </c>
      <c r="B22307">
        <v>2753445744</v>
      </c>
      <c r="C22307" s="1">
        <v>44433</v>
      </c>
      <c r="D22307" t="s">
        <v>1192</v>
      </c>
      <c r="E22307" t="s">
        <v>1192</v>
      </c>
      <c r="G22307" t="s">
        <v>19</v>
      </c>
      <c r="H22307" t="s">
        <v>28</v>
      </c>
      <c r="I22307">
        <v>8</v>
      </c>
      <c r="J22307" t="s">
        <v>1193</v>
      </c>
      <c r="K22307" t="s">
        <v>735</v>
      </c>
      <c r="P22307" t="s">
        <v>1195</v>
      </c>
      <c r="Q22307" t="s">
        <v>35</v>
      </c>
      <c r="R22307" t="s">
        <v>25</v>
      </c>
    </row>
    <row r="22308" spans="1:18" x14ac:dyDescent="0.3">
      <c r="A22308">
        <v>22308</v>
      </c>
      <c r="B22308">
        <v>2749223907</v>
      </c>
      <c r="C22308" s="1">
        <v>44433</v>
      </c>
      <c r="D22308" t="s">
        <v>36</v>
      </c>
      <c r="E22308" t="s">
        <v>36</v>
      </c>
      <c r="G22308" t="s">
        <v>19</v>
      </c>
      <c r="H22308" t="s">
        <v>28</v>
      </c>
      <c r="I22308">
        <v>4</v>
      </c>
      <c r="J22308" t="s">
        <v>101</v>
      </c>
      <c r="K22308" t="s">
        <v>415</v>
      </c>
      <c r="O22308">
        <v>3</v>
      </c>
      <c r="P22308" t="s">
        <v>244</v>
      </c>
      <c r="Q22308" t="s">
        <v>56</v>
      </c>
      <c r="R22308" t="s">
        <v>43</v>
      </c>
    </row>
    <row r="22309" spans="1:18" x14ac:dyDescent="0.3">
      <c r="A22309">
        <v>22309</v>
      </c>
      <c r="B22309">
        <v>2665595990</v>
      </c>
      <c r="C22309" s="1">
        <v>44433</v>
      </c>
      <c r="D22309" t="s">
        <v>44</v>
      </c>
      <c r="E22309" t="s">
        <v>20351</v>
      </c>
      <c r="G22309" t="s">
        <v>46</v>
      </c>
      <c r="H22309" t="s">
        <v>28</v>
      </c>
      <c r="I22309">
        <v>6</v>
      </c>
      <c r="J22309" t="s">
        <v>20352</v>
      </c>
      <c r="K22309" t="s">
        <v>528</v>
      </c>
      <c r="O22309">
        <v>7</v>
      </c>
      <c r="P22309" t="s">
        <v>4532</v>
      </c>
      <c r="Q22309" t="s">
        <v>24</v>
      </c>
      <c r="R22309" t="s">
        <v>43</v>
      </c>
    </row>
    <row r="22310" spans="1:18" x14ac:dyDescent="0.3">
      <c r="A22310">
        <v>22310</v>
      </c>
      <c r="B22310">
        <v>2688249286</v>
      </c>
      <c r="C22310" s="1">
        <v>44433</v>
      </c>
      <c r="D22310" t="s">
        <v>17</v>
      </c>
      <c r="E22310" t="s">
        <v>17</v>
      </c>
      <c r="G22310" t="s">
        <v>19</v>
      </c>
      <c r="H22310" t="s">
        <v>20</v>
      </c>
      <c r="I22310">
        <v>4</v>
      </c>
      <c r="J22310" t="s">
        <v>20353</v>
      </c>
      <c r="K22310" t="s">
        <v>95</v>
      </c>
      <c r="O22310">
        <v>27</v>
      </c>
      <c r="P22310" t="s">
        <v>20354</v>
      </c>
      <c r="Q22310" t="s">
        <v>56</v>
      </c>
      <c r="R22310" t="s">
        <v>57</v>
      </c>
    </row>
    <row r="22311" spans="1:18" x14ac:dyDescent="0.3">
      <c r="A22311">
        <v>22311</v>
      </c>
      <c r="B22311">
        <v>2698742549</v>
      </c>
      <c r="C22311" s="1">
        <v>44433</v>
      </c>
      <c r="D22311" t="s">
        <v>26</v>
      </c>
      <c r="E22311" t="s">
        <v>20355</v>
      </c>
      <c r="G22311" t="s">
        <v>19</v>
      </c>
      <c r="H22311" t="s">
        <v>20</v>
      </c>
      <c r="I22311">
        <v>2</v>
      </c>
      <c r="J22311" t="s">
        <v>20356</v>
      </c>
      <c r="K22311" t="s">
        <v>189</v>
      </c>
      <c r="O22311">
        <v>15</v>
      </c>
      <c r="P22311" t="s">
        <v>1971</v>
      </c>
      <c r="Q22311" t="s">
        <v>293</v>
      </c>
      <c r="R22311" t="s">
        <v>25</v>
      </c>
    </row>
    <row r="22312" spans="1:18" x14ac:dyDescent="0.3">
      <c r="A22312">
        <v>22312</v>
      </c>
      <c r="B22312">
        <v>2745551601</v>
      </c>
      <c r="C22312" s="1">
        <v>44433</v>
      </c>
      <c r="D22312" t="s">
        <v>17</v>
      </c>
      <c r="E22312" t="s">
        <v>8550</v>
      </c>
      <c r="F22312" t="s">
        <v>4256</v>
      </c>
      <c r="G22312" t="s">
        <v>19</v>
      </c>
      <c r="H22312" t="s">
        <v>28</v>
      </c>
      <c r="I22312">
        <v>5</v>
      </c>
      <c r="J22312" t="s">
        <v>8551</v>
      </c>
      <c r="K22312" t="s">
        <v>955</v>
      </c>
      <c r="O22312">
        <v>1</v>
      </c>
      <c r="P22312" t="s">
        <v>956</v>
      </c>
      <c r="Q22312" t="s">
        <v>50</v>
      </c>
      <c r="R22312" t="s">
        <v>25</v>
      </c>
    </row>
    <row r="22313" spans="1:18" x14ac:dyDescent="0.3">
      <c r="A22313">
        <v>22313</v>
      </c>
      <c r="B22313">
        <v>2681783527</v>
      </c>
      <c r="C22313" s="1">
        <v>44433</v>
      </c>
      <c r="D22313" t="s">
        <v>441</v>
      </c>
      <c r="E22313" t="s">
        <v>2406</v>
      </c>
      <c r="G22313" t="s">
        <v>19</v>
      </c>
      <c r="H22313" t="s">
        <v>28</v>
      </c>
      <c r="I22313">
        <v>7</v>
      </c>
      <c r="J22313" t="s">
        <v>10093</v>
      </c>
      <c r="K22313" t="s">
        <v>22</v>
      </c>
      <c r="O22313">
        <v>19</v>
      </c>
      <c r="P22313" t="s">
        <v>3632</v>
      </c>
      <c r="Q22313" t="s">
        <v>42</v>
      </c>
      <c r="R22313" t="s">
        <v>147</v>
      </c>
    </row>
    <row r="22314" spans="1:18" x14ac:dyDescent="0.3">
      <c r="A22314">
        <v>22314</v>
      </c>
      <c r="B22314">
        <v>2692134414</v>
      </c>
      <c r="C22314" s="1">
        <v>44433</v>
      </c>
      <c r="D22314" t="s">
        <v>65</v>
      </c>
      <c r="E22314" t="s">
        <v>65</v>
      </c>
      <c r="G22314" t="s">
        <v>19</v>
      </c>
      <c r="H22314" t="s">
        <v>20</v>
      </c>
      <c r="I22314">
        <v>0</v>
      </c>
      <c r="J22314" t="s">
        <v>20357</v>
      </c>
      <c r="K22314" t="s">
        <v>466</v>
      </c>
      <c r="O22314">
        <v>36</v>
      </c>
      <c r="P22314" t="s">
        <v>6286</v>
      </c>
      <c r="Q22314" t="s">
        <v>56</v>
      </c>
      <c r="R22314" t="s">
        <v>111</v>
      </c>
    </row>
    <row r="22315" spans="1:18" x14ac:dyDescent="0.3">
      <c r="A22315">
        <v>22315</v>
      </c>
      <c r="B22315">
        <v>2678474729</v>
      </c>
      <c r="C22315" s="1">
        <v>44433</v>
      </c>
      <c r="D22315" t="s">
        <v>103</v>
      </c>
      <c r="E22315" t="s">
        <v>103</v>
      </c>
      <c r="F22315" t="s">
        <v>9663</v>
      </c>
      <c r="G22315" t="s">
        <v>19</v>
      </c>
      <c r="H22315" t="s">
        <v>28</v>
      </c>
      <c r="I22315">
        <v>8</v>
      </c>
      <c r="J22315" t="s">
        <v>9664</v>
      </c>
      <c r="K22315" t="s">
        <v>1478</v>
      </c>
      <c r="O22315">
        <v>2</v>
      </c>
      <c r="P22315" t="s">
        <v>9665</v>
      </c>
      <c r="Q22315" t="s">
        <v>460</v>
      </c>
      <c r="R22315" t="s">
        <v>57</v>
      </c>
    </row>
    <row r="22316" spans="1:18" x14ac:dyDescent="0.3">
      <c r="A22316">
        <v>22316</v>
      </c>
      <c r="B22316">
        <v>2745692245</v>
      </c>
      <c r="C22316" s="1">
        <v>44433</v>
      </c>
      <c r="D22316" t="s">
        <v>17</v>
      </c>
      <c r="E22316" t="s">
        <v>17</v>
      </c>
      <c r="F22316" t="s">
        <v>889</v>
      </c>
      <c r="G22316" t="s">
        <v>19</v>
      </c>
      <c r="H22316" t="s">
        <v>20</v>
      </c>
      <c r="I22316">
        <v>2</v>
      </c>
      <c r="J22316" t="s">
        <v>890</v>
      </c>
      <c r="K22316" t="s">
        <v>4905</v>
      </c>
      <c r="O22316">
        <v>1</v>
      </c>
      <c r="P22316" t="s">
        <v>85</v>
      </c>
      <c r="Q22316" t="s">
        <v>35</v>
      </c>
      <c r="R22316" t="s">
        <v>25</v>
      </c>
    </row>
    <row r="22317" spans="1:18" x14ac:dyDescent="0.3">
      <c r="A22317">
        <v>22317</v>
      </c>
      <c r="B22317">
        <v>2694253232</v>
      </c>
      <c r="C22317" s="1">
        <v>44434</v>
      </c>
      <c r="D22317" t="s">
        <v>44</v>
      </c>
      <c r="E22317" t="s">
        <v>45</v>
      </c>
      <c r="F22317" t="s">
        <v>305</v>
      </c>
      <c r="G22317" t="s">
        <v>46</v>
      </c>
      <c r="H22317" t="s">
        <v>28</v>
      </c>
      <c r="I22317">
        <v>4</v>
      </c>
      <c r="J22317" t="s">
        <v>120</v>
      </c>
      <c r="K22317" t="s">
        <v>6697</v>
      </c>
      <c r="P22317" t="s">
        <v>49</v>
      </c>
      <c r="Q22317" t="s">
        <v>50</v>
      </c>
      <c r="R22317" t="s">
        <v>25</v>
      </c>
    </row>
    <row r="22318" spans="1:18" x14ac:dyDescent="0.3">
      <c r="A22318">
        <v>22318</v>
      </c>
      <c r="B22318">
        <v>2731498296</v>
      </c>
      <c r="C22318" s="1">
        <v>44434</v>
      </c>
      <c r="D22318" t="s">
        <v>17</v>
      </c>
      <c r="E22318" t="s">
        <v>202</v>
      </c>
      <c r="G22318" t="s">
        <v>19</v>
      </c>
      <c r="H22318" t="s">
        <v>67</v>
      </c>
      <c r="I22318">
        <v>3</v>
      </c>
      <c r="J22318" t="s">
        <v>7972</v>
      </c>
      <c r="K22318" t="s">
        <v>22</v>
      </c>
      <c r="P22318" t="s">
        <v>683</v>
      </c>
      <c r="Q22318" t="s">
        <v>91</v>
      </c>
      <c r="R22318" t="s">
        <v>147</v>
      </c>
    </row>
    <row r="22319" spans="1:18" x14ac:dyDescent="0.3">
      <c r="A22319">
        <v>22319</v>
      </c>
      <c r="B22319">
        <v>2718982554</v>
      </c>
      <c r="C22319" s="1">
        <v>44434</v>
      </c>
      <c r="D22319" t="s">
        <v>36</v>
      </c>
      <c r="E22319" t="s">
        <v>8410</v>
      </c>
      <c r="G22319" t="s">
        <v>19</v>
      </c>
      <c r="H22319" t="s">
        <v>67</v>
      </c>
      <c r="I22319">
        <v>4</v>
      </c>
      <c r="J22319" t="s">
        <v>20358</v>
      </c>
      <c r="K22319" t="s">
        <v>2368</v>
      </c>
      <c r="O22319">
        <v>2</v>
      </c>
      <c r="P22319" t="s">
        <v>20359</v>
      </c>
      <c r="Q22319" t="s">
        <v>42</v>
      </c>
      <c r="R22319" t="s">
        <v>43</v>
      </c>
    </row>
    <row r="22320" spans="1:18" x14ac:dyDescent="0.3">
      <c r="A22320">
        <v>22320</v>
      </c>
      <c r="B22320">
        <v>2692546965</v>
      </c>
      <c r="C22320" s="1">
        <v>44434</v>
      </c>
      <c r="D22320" t="s">
        <v>26</v>
      </c>
      <c r="E22320" t="s">
        <v>2265</v>
      </c>
      <c r="F22320" t="s">
        <v>239</v>
      </c>
      <c r="G22320" t="s">
        <v>19</v>
      </c>
      <c r="H22320" t="s">
        <v>20</v>
      </c>
      <c r="I22320">
        <v>2</v>
      </c>
      <c r="J22320" t="s">
        <v>20360</v>
      </c>
      <c r="K22320" t="s">
        <v>466</v>
      </c>
      <c r="P22320" t="s">
        <v>1321</v>
      </c>
      <c r="Q22320" t="s">
        <v>137</v>
      </c>
      <c r="R22320" t="s">
        <v>75</v>
      </c>
    </row>
    <row r="22321" spans="1:18" x14ac:dyDescent="0.3">
      <c r="A22321">
        <v>22321</v>
      </c>
      <c r="B22321">
        <v>2739250582</v>
      </c>
      <c r="C22321" s="1">
        <v>44434</v>
      </c>
      <c r="D22321" t="s">
        <v>86</v>
      </c>
      <c r="E22321" t="s">
        <v>86</v>
      </c>
      <c r="G22321" t="s">
        <v>46</v>
      </c>
      <c r="H22321" t="s">
        <v>28</v>
      </c>
      <c r="I22321">
        <v>6</v>
      </c>
      <c r="J22321" t="s">
        <v>101</v>
      </c>
      <c r="K22321" t="s">
        <v>1301</v>
      </c>
      <c r="P22321" t="s">
        <v>49</v>
      </c>
      <c r="Q22321" t="s">
        <v>50</v>
      </c>
      <c r="R22321" t="s">
        <v>25</v>
      </c>
    </row>
    <row r="22322" spans="1:18" x14ac:dyDescent="0.3">
      <c r="A22322">
        <v>22322</v>
      </c>
      <c r="B22322">
        <v>2694260370</v>
      </c>
      <c r="C22322" s="1">
        <v>44434</v>
      </c>
      <c r="D22322" t="s">
        <v>26</v>
      </c>
      <c r="E22322" t="s">
        <v>71</v>
      </c>
      <c r="F22322" t="s">
        <v>19</v>
      </c>
      <c r="G22322" t="s">
        <v>46</v>
      </c>
      <c r="H22322" t="s">
        <v>28</v>
      </c>
      <c r="I22322">
        <v>1</v>
      </c>
      <c r="J22322" t="s">
        <v>154</v>
      </c>
      <c r="K22322" t="s">
        <v>296</v>
      </c>
      <c r="P22322" t="s">
        <v>49</v>
      </c>
      <c r="Q22322" t="s">
        <v>50</v>
      </c>
      <c r="R22322" t="s">
        <v>25</v>
      </c>
    </row>
    <row r="22323" spans="1:18" x14ac:dyDescent="0.3">
      <c r="A22323">
        <v>22323</v>
      </c>
      <c r="B22323">
        <v>2660909947</v>
      </c>
      <c r="C22323" s="1">
        <v>44434</v>
      </c>
      <c r="D22323" t="s">
        <v>103</v>
      </c>
      <c r="E22323" t="s">
        <v>15538</v>
      </c>
      <c r="G22323" t="s">
        <v>19</v>
      </c>
      <c r="H22323" t="s">
        <v>67</v>
      </c>
      <c r="I22323">
        <v>5</v>
      </c>
      <c r="J22323" t="s">
        <v>120</v>
      </c>
      <c r="K22323" t="s">
        <v>340</v>
      </c>
      <c r="O22323">
        <v>2</v>
      </c>
      <c r="P22323" t="s">
        <v>15539</v>
      </c>
      <c r="Q22323" t="s">
        <v>1515</v>
      </c>
      <c r="R22323" t="s">
        <v>43</v>
      </c>
    </row>
    <row r="22324" spans="1:18" x14ac:dyDescent="0.3">
      <c r="A22324">
        <v>22324</v>
      </c>
      <c r="B22324">
        <v>2677638726</v>
      </c>
      <c r="C22324" s="1">
        <v>44434</v>
      </c>
      <c r="D22324" t="s">
        <v>17</v>
      </c>
      <c r="E22324" t="s">
        <v>476</v>
      </c>
      <c r="G22324" t="s">
        <v>19</v>
      </c>
      <c r="H22324" t="s">
        <v>20</v>
      </c>
      <c r="I22324">
        <v>1</v>
      </c>
      <c r="J22324" t="s">
        <v>120</v>
      </c>
      <c r="K22324" t="s">
        <v>109</v>
      </c>
      <c r="O22324">
        <v>44</v>
      </c>
      <c r="P22324" t="s">
        <v>1514</v>
      </c>
      <c r="Q22324" t="s">
        <v>1515</v>
      </c>
      <c r="R22324" t="s">
        <v>57</v>
      </c>
    </row>
    <row r="22325" spans="1:18" x14ac:dyDescent="0.3">
      <c r="A22325">
        <v>22325</v>
      </c>
      <c r="B22325">
        <v>2689886181</v>
      </c>
      <c r="C22325" s="1">
        <v>44434</v>
      </c>
      <c r="D22325" t="s">
        <v>26</v>
      </c>
      <c r="E22325" t="s">
        <v>71</v>
      </c>
      <c r="F22325" t="s">
        <v>19</v>
      </c>
      <c r="G22325" t="s">
        <v>46</v>
      </c>
      <c r="H22325" t="s">
        <v>28</v>
      </c>
      <c r="I22325">
        <v>9</v>
      </c>
      <c r="J22325" t="s">
        <v>154</v>
      </c>
      <c r="K22325" t="s">
        <v>3235</v>
      </c>
      <c r="P22325" t="s">
        <v>49</v>
      </c>
      <c r="Q22325" t="s">
        <v>50</v>
      </c>
      <c r="R22325" t="s">
        <v>25</v>
      </c>
    </row>
    <row r="22326" spans="1:18" x14ac:dyDescent="0.3">
      <c r="A22326">
        <v>22326</v>
      </c>
      <c r="B22326">
        <v>2693787986</v>
      </c>
      <c r="C22326" s="1">
        <v>44434</v>
      </c>
      <c r="D22326" t="s">
        <v>26</v>
      </c>
      <c r="E22326" t="s">
        <v>71</v>
      </c>
      <c r="F22326" t="s">
        <v>19</v>
      </c>
      <c r="G22326" t="s">
        <v>46</v>
      </c>
      <c r="H22326" t="s">
        <v>28</v>
      </c>
      <c r="I22326">
        <v>7</v>
      </c>
      <c r="J22326" t="s">
        <v>154</v>
      </c>
      <c r="K22326" t="s">
        <v>2035</v>
      </c>
      <c r="P22326" t="s">
        <v>49</v>
      </c>
      <c r="Q22326" t="s">
        <v>50</v>
      </c>
      <c r="R22326" t="s">
        <v>25</v>
      </c>
    </row>
    <row r="22327" spans="1:18" x14ac:dyDescent="0.3">
      <c r="A22327">
        <v>22327</v>
      </c>
      <c r="B22327">
        <v>2748665096</v>
      </c>
      <c r="C22327" s="1">
        <v>44434</v>
      </c>
      <c r="D22327" t="s">
        <v>26</v>
      </c>
      <c r="E22327" t="s">
        <v>71</v>
      </c>
      <c r="G22327" t="s">
        <v>19</v>
      </c>
      <c r="H22327" t="s">
        <v>28</v>
      </c>
      <c r="I22327">
        <v>6</v>
      </c>
      <c r="J22327" t="s">
        <v>20361</v>
      </c>
      <c r="K22327" t="s">
        <v>22</v>
      </c>
      <c r="O22327">
        <v>2</v>
      </c>
      <c r="P22327" t="s">
        <v>1882</v>
      </c>
      <c r="Q22327" t="s">
        <v>137</v>
      </c>
      <c r="R22327" t="s">
        <v>111</v>
      </c>
    </row>
    <row r="22328" spans="1:18" x14ac:dyDescent="0.3">
      <c r="A22328">
        <v>22328</v>
      </c>
      <c r="B22328">
        <v>2694389843</v>
      </c>
      <c r="C22328" s="1">
        <v>44435</v>
      </c>
      <c r="D22328" t="s">
        <v>17</v>
      </c>
      <c r="E22328" t="s">
        <v>130</v>
      </c>
      <c r="G22328" t="s">
        <v>19</v>
      </c>
      <c r="H22328" t="s">
        <v>67</v>
      </c>
      <c r="I22328">
        <v>4</v>
      </c>
      <c r="J22328" t="s">
        <v>20362</v>
      </c>
      <c r="K22328" t="s">
        <v>22</v>
      </c>
      <c r="L22328">
        <v>93000</v>
      </c>
      <c r="M22328">
        <v>170000</v>
      </c>
      <c r="N22328" t="s">
        <v>217</v>
      </c>
      <c r="O22328">
        <v>3</v>
      </c>
      <c r="P22328" t="s">
        <v>15148</v>
      </c>
      <c r="Q22328" t="s">
        <v>91</v>
      </c>
      <c r="R22328" t="s">
        <v>75</v>
      </c>
    </row>
    <row r="22329" spans="1:18" x14ac:dyDescent="0.3">
      <c r="A22329">
        <v>22329</v>
      </c>
      <c r="B22329">
        <v>2745610108</v>
      </c>
      <c r="C22329" s="1">
        <v>44435</v>
      </c>
      <c r="D22329" t="s">
        <v>17</v>
      </c>
      <c r="E22329" t="s">
        <v>130</v>
      </c>
      <c r="G22329" t="s">
        <v>19</v>
      </c>
      <c r="H22329" t="s">
        <v>67</v>
      </c>
      <c r="I22329">
        <v>4</v>
      </c>
      <c r="J22329" t="s">
        <v>20363</v>
      </c>
      <c r="K22329" t="s">
        <v>22</v>
      </c>
      <c r="O22329">
        <v>2</v>
      </c>
      <c r="P22329" t="s">
        <v>20364</v>
      </c>
      <c r="Q22329" t="s">
        <v>1251</v>
      </c>
      <c r="R22329" t="s">
        <v>75</v>
      </c>
    </row>
    <row r="22330" spans="1:18" x14ac:dyDescent="0.3">
      <c r="A22330">
        <v>22330</v>
      </c>
      <c r="B22330">
        <v>2737687095</v>
      </c>
      <c r="C22330" s="1">
        <v>44435</v>
      </c>
      <c r="D22330" t="s">
        <v>17</v>
      </c>
      <c r="E22330" t="s">
        <v>130</v>
      </c>
      <c r="F22330" t="s">
        <v>17822</v>
      </c>
      <c r="G22330" t="s">
        <v>19</v>
      </c>
      <c r="H22330" t="s">
        <v>28</v>
      </c>
      <c r="I22330">
        <v>6</v>
      </c>
      <c r="J22330" t="s">
        <v>17823</v>
      </c>
      <c r="K22330" t="s">
        <v>466</v>
      </c>
      <c r="P22330" t="s">
        <v>593</v>
      </c>
      <c r="Q22330" t="s">
        <v>293</v>
      </c>
      <c r="R22330" t="s">
        <v>25</v>
      </c>
    </row>
    <row r="22331" spans="1:18" x14ac:dyDescent="0.3">
      <c r="A22331">
        <v>22331</v>
      </c>
      <c r="B22331">
        <v>2670352108</v>
      </c>
      <c r="C22331" s="1">
        <v>44435</v>
      </c>
      <c r="D22331" t="s">
        <v>17</v>
      </c>
      <c r="E22331" t="s">
        <v>2841</v>
      </c>
      <c r="G22331" t="s">
        <v>19</v>
      </c>
      <c r="H22331" t="s">
        <v>20</v>
      </c>
      <c r="I22331">
        <v>1</v>
      </c>
      <c r="J22331" t="s">
        <v>2842</v>
      </c>
      <c r="K22331" t="s">
        <v>128</v>
      </c>
      <c r="O22331">
        <v>3</v>
      </c>
      <c r="P22331" t="s">
        <v>85</v>
      </c>
      <c r="Q22331" t="s">
        <v>35</v>
      </c>
      <c r="R22331" t="s">
        <v>25</v>
      </c>
    </row>
    <row r="22332" spans="1:18" x14ac:dyDescent="0.3">
      <c r="A22332">
        <v>22332</v>
      </c>
      <c r="B22332">
        <v>2565657904</v>
      </c>
      <c r="C22332" s="1">
        <v>44435</v>
      </c>
      <c r="D22332" t="s">
        <v>65</v>
      </c>
      <c r="E22332" t="s">
        <v>7424</v>
      </c>
      <c r="F22332" t="s">
        <v>1843</v>
      </c>
      <c r="G22332" t="s">
        <v>19</v>
      </c>
      <c r="H22332" t="s">
        <v>67</v>
      </c>
      <c r="I22332">
        <v>3</v>
      </c>
      <c r="J22332" t="s">
        <v>7425</v>
      </c>
      <c r="K22332" t="s">
        <v>12586</v>
      </c>
      <c r="O22332">
        <v>17</v>
      </c>
      <c r="P22332" t="s">
        <v>7392</v>
      </c>
      <c r="Q22332" t="s">
        <v>56</v>
      </c>
      <c r="R22332" t="s">
        <v>75</v>
      </c>
    </row>
    <row r="22333" spans="1:18" x14ac:dyDescent="0.3">
      <c r="A22333">
        <v>22333</v>
      </c>
      <c r="B22333">
        <v>2695065557</v>
      </c>
      <c r="C22333" s="1">
        <v>44435</v>
      </c>
      <c r="D22333" t="s">
        <v>17</v>
      </c>
      <c r="E22333" t="s">
        <v>4798</v>
      </c>
      <c r="G22333" t="s">
        <v>19</v>
      </c>
      <c r="H22333" t="s">
        <v>67</v>
      </c>
      <c r="I22333">
        <v>4</v>
      </c>
      <c r="J22333" t="s">
        <v>518</v>
      </c>
      <c r="K22333" t="s">
        <v>189</v>
      </c>
      <c r="P22333" t="s">
        <v>134</v>
      </c>
      <c r="Q22333" t="s">
        <v>35</v>
      </c>
      <c r="R22333" t="s">
        <v>25</v>
      </c>
    </row>
    <row r="22334" spans="1:18" x14ac:dyDescent="0.3">
      <c r="A22334">
        <v>22334</v>
      </c>
      <c r="B22334">
        <v>2660718872</v>
      </c>
      <c r="C22334" s="1">
        <v>44435</v>
      </c>
      <c r="D22334" t="s">
        <v>17</v>
      </c>
      <c r="E22334" t="s">
        <v>4362</v>
      </c>
      <c r="G22334" t="s">
        <v>19</v>
      </c>
      <c r="H22334" t="s">
        <v>67</v>
      </c>
      <c r="I22334">
        <v>4</v>
      </c>
      <c r="J22334" t="s">
        <v>4363</v>
      </c>
      <c r="K22334" t="s">
        <v>170</v>
      </c>
      <c r="P22334" t="s">
        <v>96</v>
      </c>
      <c r="Q22334" t="s">
        <v>35</v>
      </c>
      <c r="R22334" t="s">
        <v>25</v>
      </c>
    </row>
    <row r="22335" spans="1:18" x14ac:dyDescent="0.3">
      <c r="A22335">
        <v>22335</v>
      </c>
      <c r="B22335">
        <v>2681312448</v>
      </c>
      <c r="C22335" s="1">
        <v>44435</v>
      </c>
      <c r="D22335" t="s">
        <v>17</v>
      </c>
      <c r="E22335" t="s">
        <v>17</v>
      </c>
      <c r="G22335" t="s">
        <v>19</v>
      </c>
      <c r="H22335" t="s">
        <v>28</v>
      </c>
      <c r="I22335">
        <v>5</v>
      </c>
      <c r="J22335" t="s">
        <v>19779</v>
      </c>
      <c r="K22335" t="s">
        <v>1943</v>
      </c>
      <c r="O22335">
        <v>3</v>
      </c>
      <c r="P22335" t="s">
        <v>136</v>
      </c>
      <c r="Q22335" t="s">
        <v>137</v>
      </c>
      <c r="R22335" t="s">
        <v>75</v>
      </c>
    </row>
    <row r="22336" spans="1:18" x14ac:dyDescent="0.3">
      <c r="A22336">
        <v>22336</v>
      </c>
      <c r="B22336">
        <v>2741209663</v>
      </c>
      <c r="C22336" s="1">
        <v>44435</v>
      </c>
      <c r="D22336" t="s">
        <v>36</v>
      </c>
      <c r="E22336" t="s">
        <v>5823</v>
      </c>
      <c r="G22336" t="s">
        <v>19</v>
      </c>
      <c r="H22336" t="s">
        <v>28</v>
      </c>
      <c r="I22336">
        <v>6</v>
      </c>
      <c r="J22336" t="s">
        <v>120</v>
      </c>
      <c r="K22336" t="s">
        <v>22</v>
      </c>
      <c r="L22336">
        <v>77000</v>
      </c>
      <c r="M22336">
        <v>108000</v>
      </c>
      <c r="N22336" t="s">
        <v>217</v>
      </c>
      <c r="O22336">
        <v>105</v>
      </c>
      <c r="P22336" t="s">
        <v>20365</v>
      </c>
      <c r="Q22336" t="s">
        <v>137</v>
      </c>
      <c r="R22336" t="s">
        <v>111</v>
      </c>
    </row>
    <row r="22337" spans="1:18" x14ac:dyDescent="0.3">
      <c r="A22337">
        <v>22337</v>
      </c>
      <c r="B22337">
        <v>2651729945</v>
      </c>
      <c r="C22337" s="1">
        <v>44435</v>
      </c>
      <c r="D22337" t="s">
        <v>17</v>
      </c>
      <c r="E22337" t="s">
        <v>17</v>
      </c>
      <c r="F22337" t="s">
        <v>20366</v>
      </c>
      <c r="G22337" t="s">
        <v>19</v>
      </c>
      <c r="H22337" t="s">
        <v>20</v>
      </c>
      <c r="I22337">
        <v>2</v>
      </c>
      <c r="J22337" t="s">
        <v>20367</v>
      </c>
      <c r="K22337" t="s">
        <v>22</v>
      </c>
      <c r="O22337">
        <v>8</v>
      </c>
      <c r="P22337" t="s">
        <v>814</v>
      </c>
      <c r="Q22337" t="s">
        <v>35</v>
      </c>
      <c r="R22337" t="s">
        <v>25</v>
      </c>
    </row>
    <row r="22338" spans="1:18" x14ac:dyDescent="0.3">
      <c r="A22338">
        <v>22338</v>
      </c>
      <c r="B22338">
        <v>2710980890</v>
      </c>
      <c r="C22338" s="1">
        <v>44435</v>
      </c>
      <c r="D22338" t="s">
        <v>17</v>
      </c>
      <c r="E22338" t="s">
        <v>1915</v>
      </c>
      <c r="G22338" t="s">
        <v>19</v>
      </c>
      <c r="H22338" t="s">
        <v>28</v>
      </c>
      <c r="I22338">
        <v>2</v>
      </c>
      <c r="J22338" t="s">
        <v>20368</v>
      </c>
      <c r="K22338" t="s">
        <v>598</v>
      </c>
      <c r="O22338">
        <v>1</v>
      </c>
      <c r="P22338" t="s">
        <v>7850</v>
      </c>
      <c r="Q22338" t="s">
        <v>137</v>
      </c>
      <c r="R22338" t="s">
        <v>111</v>
      </c>
    </row>
    <row r="22339" spans="1:18" x14ac:dyDescent="0.3">
      <c r="A22339">
        <v>22339</v>
      </c>
      <c r="B22339">
        <v>2743955550</v>
      </c>
      <c r="C22339" s="1">
        <v>44435</v>
      </c>
      <c r="D22339" t="s">
        <v>17</v>
      </c>
      <c r="E22339" t="s">
        <v>20369</v>
      </c>
      <c r="G22339" t="s">
        <v>19</v>
      </c>
      <c r="H22339" t="s">
        <v>67</v>
      </c>
      <c r="I22339">
        <v>5</v>
      </c>
      <c r="J22339" t="s">
        <v>20370</v>
      </c>
      <c r="K22339" t="s">
        <v>22</v>
      </c>
      <c r="P22339" t="s">
        <v>13134</v>
      </c>
      <c r="Q22339" t="s">
        <v>35</v>
      </c>
      <c r="R22339" t="s">
        <v>57</v>
      </c>
    </row>
    <row r="22340" spans="1:18" x14ac:dyDescent="0.3">
      <c r="A22340">
        <v>22340</v>
      </c>
      <c r="B22340">
        <v>2745601025</v>
      </c>
      <c r="C22340" s="1">
        <v>44435</v>
      </c>
      <c r="D22340" t="s">
        <v>36</v>
      </c>
      <c r="E22340" t="s">
        <v>457</v>
      </c>
      <c r="G22340" t="s">
        <v>19</v>
      </c>
      <c r="H22340" t="s">
        <v>28</v>
      </c>
      <c r="I22340">
        <v>3</v>
      </c>
      <c r="J22340" t="s">
        <v>20371</v>
      </c>
      <c r="K22340" t="s">
        <v>1911</v>
      </c>
      <c r="O22340">
        <v>20</v>
      </c>
      <c r="P22340" t="s">
        <v>20372</v>
      </c>
      <c r="Q22340" t="s">
        <v>137</v>
      </c>
      <c r="R22340" t="s">
        <v>75</v>
      </c>
    </row>
    <row r="22341" spans="1:18" x14ac:dyDescent="0.3">
      <c r="A22341">
        <v>22341</v>
      </c>
      <c r="B22341">
        <v>2690938900</v>
      </c>
      <c r="C22341" s="1">
        <v>44435</v>
      </c>
      <c r="D22341" t="s">
        <v>26</v>
      </c>
      <c r="E22341" t="s">
        <v>71</v>
      </c>
      <c r="F22341" t="s">
        <v>19</v>
      </c>
      <c r="G22341" t="s">
        <v>46</v>
      </c>
      <c r="H22341" t="s">
        <v>28</v>
      </c>
      <c r="I22341">
        <v>7</v>
      </c>
      <c r="J22341" t="s">
        <v>154</v>
      </c>
      <c r="K22341" t="s">
        <v>4237</v>
      </c>
      <c r="P22341" t="s">
        <v>49</v>
      </c>
      <c r="Q22341" t="s">
        <v>50</v>
      </c>
      <c r="R22341" t="s">
        <v>25</v>
      </c>
    </row>
    <row r="22342" spans="1:18" x14ac:dyDescent="0.3">
      <c r="A22342">
        <v>22342</v>
      </c>
      <c r="B22342">
        <v>2680550373</v>
      </c>
      <c r="C22342" s="1">
        <v>44435</v>
      </c>
      <c r="D22342" t="s">
        <v>26</v>
      </c>
      <c r="E22342" t="s">
        <v>205</v>
      </c>
      <c r="G22342" t="s">
        <v>19</v>
      </c>
      <c r="H22342" t="s">
        <v>67</v>
      </c>
      <c r="I22342">
        <v>4</v>
      </c>
      <c r="J22342" t="s">
        <v>20373</v>
      </c>
      <c r="K22342" t="s">
        <v>95</v>
      </c>
      <c r="P22342" t="s">
        <v>6429</v>
      </c>
      <c r="Q22342" t="s">
        <v>6430</v>
      </c>
      <c r="R22342" t="s">
        <v>75</v>
      </c>
    </row>
    <row r="22343" spans="1:18" x14ac:dyDescent="0.3">
      <c r="A22343">
        <v>22343</v>
      </c>
      <c r="B22343">
        <v>2683259665</v>
      </c>
      <c r="C22343" s="1">
        <v>44435</v>
      </c>
      <c r="D22343" t="s">
        <v>44</v>
      </c>
      <c r="E22343" t="s">
        <v>2273</v>
      </c>
      <c r="F22343" t="s">
        <v>52</v>
      </c>
      <c r="G22343" t="s">
        <v>19</v>
      </c>
      <c r="H22343" t="s">
        <v>20</v>
      </c>
      <c r="I22343">
        <v>2</v>
      </c>
      <c r="J22343" t="s">
        <v>2274</v>
      </c>
      <c r="K22343" t="s">
        <v>576</v>
      </c>
      <c r="P22343" t="s">
        <v>1314</v>
      </c>
      <c r="Q22343" t="s">
        <v>293</v>
      </c>
      <c r="R22343" t="s">
        <v>75</v>
      </c>
    </row>
    <row r="22344" spans="1:18" x14ac:dyDescent="0.3">
      <c r="A22344">
        <v>22344</v>
      </c>
      <c r="B22344">
        <v>2739246487</v>
      </c>
      <c r="C22344" s="1">
        <v>44436</v>
      </c>
      <c r="D22344" t="s">
        <v>86</v>
      </c>
      <c r="E22344" t="s">
        <v>86</v>
      </c>
      <c r="G22344" t="s">
        <v>46</v>
      </c>
      <c r="H22344" t="s">
        <v>28</v>
      </c>
      <c r="I22344">
        <v>5</v>
      </c>
      <c r="J22344" t="s">
        <v>101</v>
      </c>
      <c r="K22344" t="s">
        <v>1495</v>
      </c>
      <c r="P22344" t="s">
        <v>49</v>
      </c>
      <c r="Q22344" t="s">
        <v>50</v>
      </c>
      <c r="R22344" t="s">
        <v>25</v>
      </c>
    </row>
    <row r="22345" spans="1:18" x14ac:dyDescent="0.3">
      <c r="A22345">
        <v>22345</v>
      </c>
      <c r="B22345">
        <v>2736022567</v>
      </c>
      <c r="C22345" s="1">
        <v>44436</v>
      </c>
      <c r="D22345" t="s">
        <v>17</v>
      </c>
      <c r="E22345" t="s">
        <v>1206</v>
      </c>
      <c r="F22345" t="s">
        <v>2169</v>
      </c>
      <c r="G22345" t="s">
        <v>19</v>
      </c>
      <c r="H22345" t="s">
        <v>28</v>
      </c>
      <c r="I22345">
        <v>4</v>
      </c>
      <c r="J22345" t="s">
        <v>4361</v>
      </c>
      <c r="K22345" t="s">
        <v>189</v>
      </c>
      <c r="P22345" t="s">
        <v>136</v>
      </c>
      <c r="Q22345" t="s">
        <v>137</v>
      </c>
      <c r="R22345" t="s">
        <v>75</v>
      </c>
    </row>
    <row r="22346" spans="1:18" x14ac:dyDescent="0.3">
      <c r="A22346">
        <v>22346</v>
      </c>
      <c r="B22346">
        <v>2711820109</v>
      </c>
      <c r="C22346" s="1">
        <v>44436</v>
      </c>
      <c r="D22346" t="s">
        <v>358</v>
      </c>
      <c r="E22346" t="s">
        <v>20374</v>
      </c>
      <c r="G22346" t="s">
        <v>46</v>
      </c>
      <c r="H22346" t="s">
        <v>20</v>
      </c>
      <c r="I22346">
        <v>2</v>
      </c>
      <c r="J22346" t="s">
        <v>20375</v>
      </c>
      <c r="K22346" t="s">
        <v>22</v>
      </c>
      <c r="O22346">
        <v>4</v>
      </c>
      <c r="P22346" t="s">
        <v>241</v>
      </c>
      <c r="Q22346" t="s">
        <v>50</v>
      </c>
      <c r="R22346" t="s">
        <v>25</v>
      </c>
    </row>
    <row r="22347" spans="1:18" x14ac:dyDescent="0.3">
      <c r="A22347">
        <v>22347</v>
      </c>
      <c r="B22347">
        <v>2725228188</v>
      </c>
      <c r="C22347" s="1">
        <v>44436</v>
      </c>
      <c r="D22347" t="s">
        <v>17</v>
      </c>
      <c r="E22347" t="s">
        <v>12754</v>
      </c>
      <c r="F22347" t="s">
        <v>20376</v>
      </c>
      <c r="G22347" t="s">
        <v>19</v>
      </c>
      <c r="H22347" t="s">
        <v>28</v>
      </c>
      <c r="I22347">
        <v>3</v>
      </c>
      <c r="J22347" t="s">
        <v>20377</v>
      </c>
      <c r="K22347" t="s">
        <v>6328</v>
      </c>
      <c r="P22347" t="s">
        <v>662</v>
      </c>
      <c r="Q22347" t="s">
        <v>137</v>
      </c>
      <c r="R22347" t="s">
        <v>147</v>
      </c>
    </row>
    <row r="22348" spans="1:18" x14ac:dyDescent="0.3">
      <c r="A22348">
        <v>22348</v>
      </c>
      <c r="B22348">
        <v>2656390440</v>
      </c>
      <c r="C22348" s="1">
        <v>44436</v>
      </c>
      <c r="D22348" t="s">
        <v>58</v>
      </c>
      <c r="E22348" t="s">
        <v>20378</v>
      </c>
      <c r="G22348" t="s">
        <v>19</v>
      </c>
      <c r="H22348" t="s">
        <v>28</v>
      </c>
      <c r="I22348">
        <v>5</v>
      </c>
      <c r="J22348" t="s">
        <v>20379</v>
      </c>
      <c r="K22348" t="s">
        <v>428</v>
      </c>
      <c r="L22348">
        <v>110000</v>
      </c>
      <c r="M22348">
        <v>109000</v>
      </c>
      <c r="N22348" t="s">
        <v>217</v>
      </c>
      <c r="O22348">
        <v>27</v>
      </c>
      <c r="P22348" t="s">
        <v>14574</v>
      </c>
      <c r="Q22348" t="s">
        <v>137</v>
      </c>
      <c r="R22348" t="s">
        <v>183</v>
      </c>
    </row>
    <row r="22349" spans="1:18" x14ac:dyDescent="0.3">
      <c r="A22349">
        <v>22349</v>
      </c>
      <c r="B22349">
        <v>2681496694</v>
      </c>
      <c r="C22349" s="1">
        <v>44436</v>
      </c>
      <c r="D22349" t="s">
        <v>36</v>
      </c>
      <c r="E22349" t="s">
        <v>17178</v>
      </c>
      <c r="G22349" t="s">
        <v>19</v>
      </c>
      <c r="H22349" t="s">
        <v>67</v>
      </c>
      <c r="I22349">
        <v>3</v>
      </c>
      <c r="J22349" t="s">
        <v>17179</v>
      </c>
      <c r="K22349" t="s">
        <v>189</v>
      </c>
      <c r="O22349">
        <v>2</v>
      </c>
      <c r="P22349" t="s">
        <v>317</v>
      </c>
      <c r="Q22349" t="s">
        <v>56</v>
      </c>
      <c r="R22349" t="s">
        <v>43</v>
      </c>
    </row>
    <row r="22350" spans="1:18" x14ac:dyDescent="0.3">
      <c r="A22350">
        <v>22350</v>
      </c>
      <c r="B22350">
        <v>2727658134</v>
      </c>
      <c r="C22350" s="1">
        <v>44436</v>
      </c>
      <c r="D22350" t="s">
        <v>17</v>
      </c>
      <c r="E22350" t="s">
        <v>17</v>
      </c>
      <c r="G22350" t="s">
        <v>19</v>
      </c>
      <c r="H22350" t="s">
        <v>28</v>
      </c>
      <c r="I22350">
        <v>5</v>
      </c>
      <c r="J22350" t="s">
        <v>242</v>
      </c>
      <c r="K22350" t="s">
        <v>22</v>
      </c>
      <c r="P22350" t="s">
        <v>244</v>
      </c>
      <c r="Q22350" t="s">
        <v>56</v>
      </c>
      <c r="R22350" t="s">
        <v>43</v>
      </c>
    </row>
    <row r="22351" spans="1:18" x14ac:dyDescent="0.3">
      <c r="A22351">
        <v>22351</v>
      </c>
      <c r="B22351">
        <v>2740269893</v>
      </c>
      <c r="C22351" s="1">
        <v>44436</v>
      </c>
      <c r="D22351" t="s">
        <v>17</v>
      </c>
      <c r="E22351" t="s">
        <v>202</v>
      </c>
      <c r="G22351" t="s">
        <v>19</v>
      </c>
      <c r="H22351" t="s">
        <v>28</v>
      </c>
      <c r="I22351">
        <v>9</v>
      </c>
      <c r="J22351" t="s">
        <v>20380</v>
      </c>
      <c r="K22351" t="s">
        <v>22</v>
      </c>
      <c r="O22351">
        <v>1</v>
      </c>
      <c r="P22351" t="s">
        <v>8293</v>
      </c>
      <c r="Q22351" t="s">
        <v>35</v>
      </c>
      <c r="R22351" t="s">
        <v>75</v>
      </c>
    </row>
    <row r="22352" spans="1:18" x14ac:dyDescent="0.3">
      <c r="A22352">
        <v>22352</v>
      </c>
      <c r="B22352">
        <v>2703244733</v>
      </c>
      <c r="C22352" s="1">
        <v>44436</v>
      </c>
      <c r="D22352" t="s">
        <v>26</v>
      </c>
      <c r="E22352" t="s">
        <v>11951</v>
      </c>
      <c r="G22352" t="s">
        <v>19</v>
      </c>
      <c r="H22352" t="s">
        <v>28</v>
      </c>
      <c r="I22352">
        <v>8</v>
      </c>
      <c r="J22352" t="s">
        <v>11952</v>
      </c>
      <c r="K22352" t="s">
        <v>54</v>
      </c>
      <c r="P22352" t="s">
        <v>662</v>
      </c>
      <c r="Q22352" t="s">
        <v>137</v>
      </c>
      <c r="R22352" t="s">
        <v>147</v>
      </c>
    </row>
    <row r="22353" spans="1:18" x14ac:dyDescent="0.3">
      <c r="A22353">
        <v>22353</v>
      </c>
      <c r="B22353">
        <v>2654249748</v>
      </c>
      <c r="C22353" s="1">
        <v>44436</v>
      </c>
      <c r="D22353" t="s">
        <v>17</v>
      </c>
      <c r="E22353" t="s">
        <v>130</v>
      </c>
      <c r="F22353" t="s">
        <v>3286</v>
      </c>
      <c r="G22353" t="s">
        <v>19</v>
      </c>
      <c r="H22353" t="s">
        <v>28</v>
      </c>
      <c r="I22353">
        <v>4</v>
      </c>
      <c r="J22353" t="s">
        <v>3287</v>
      </c>
      <c r="K22353" t="s">
        <v>2053</v>
      </c>
      <c r="P22353" t="s">
        <v>367</v>
      </c>
      <c r="Q22353" t="s">
        <v>35</v>
      </c>
      <c r="R22353" t="s">
        <v>57</v>
      </c>
    </row>
    <row r="22354" spans="1:18" x14ac:dyDescent="0.3">
      <c r="A22354">
        <v>22354</v>
      </c>
      <c r="B22354">
        <v>2705281493</v>
      </c>
      <c r="C22354" s="1">
        <v>44436</v>
      </c>
      <c r="D22354" t="s">
        <v>17</v>
      </c>
      <c r="E22354" t="s">
        <v>5061</v>
      </c>
      <c r="G22354" t="s">
        <v>19</v>
      </c>
      <c r="H22354" t="s">
        <v>28</v>
      </c>
      <c r="I22354">
        <v>5</v>
      </c>
      <c r="J22354" t="s">
        <v>852</v>
      </c>
      <c r="K22354" t="s">
        <v>141</v>
      </c>
      <c r="P22354" t="s">
        <v>136</v>
      </c>
      <c r="Q22354" t="s">
        <v>137</v>
      </c>
      <c r="R22354" t="s">
        <v>75</v>
      </c>
    </row>
    <row r="22355" spans="1:18" x14ac:dyDescent="0.3">
      <c r="A22355">
        <v>22355</v>
      </c>
      <c r="B22355">
        <v>2754360000</v>
      </c>
      <c r="C22355" s="1">
        <v>44436</v>
      </c>
      <c r="D22355" t="s">
        <v>17</v>
      </c>
      <c r="E22355" t="s">
        <v>17</v>
      </c>
      <c r="G22355" t="s">
        <v>19</v>
      </c>
      <c r="H22355" t="s">
        <v>20</v>
      </c>
      <c r="I22355">
        <v>4</v>
      </c>
      <c r="J22355" t="s">
        <v>20381</v>
      </c>
      <c r="K22355" t="s">
        <v>576</v>
      </c>
      <c r="L22355">
        <v>64000</v>
      </c>
      <c r="M22355">
        <v>95000</v>
      </c>
      <c r="N22355" t="s">
        <v>217</v>
      </c>
      <c r="O22355">
        <v>1</v>
      </c>
      <c r="P22355" t="s">
        <v>4002</v>
      </c>
      <c r="Q22355" t="s">
        <v>24</v>
      </c>
      <c r="R22355" t="s">
        <v>43</v>
      </c>
    </row>
    <row r="22356" spans="1:18" x14ac:dyDescent="0.3">
      <c r="A22356">
        <v>22356</v>
      </c>
      <c r="B22356">
        <v>2690305489</v>
      </c>
      <c r="C22356" s="1">
        <v>44436</v>
      </c>
      <c r="D22356" t="s">
        <v>44</v>
      </c>
      <c r="E22356" t="s">
        <v>45</v>
      </c>
      <c r="F22356" t="s">
        <v>305</v>
      </c>
      <c r="G22356" t="s">
        <v>46</v>
      </c>
      <c r="H22356" t="s">
        <v>28</v>
      </c>
      <c r="I22356">
        <v>6</v>
      </c>
      <c r="J22356" t="s">
        <v>120</v>
      </c>
      <c r="K22356" t="s">
        <v>1639</v>
      </c>
      <c r="P22356" t="s">
        <v>49</v>
      </c>
      <c r="Q22356" t="s">
        <v>50</v>
      </c>
      <c r="R22356" t="s">
        <v>25</v>
      </c>
    </row>
    <row r="22357" spans="1:18" x14ac:dyDescent="0.3">
      <c r="A22357">
        <v>22357</v>
      </c>
      <c r="B22357">
        <v>2741804055</v>
      </c>
      <c r="C22357" s="1">
        <v>44436</v>
      </c>
      <c r="D22357" t="s">
        <v>97</v>
      </c>
      <c r="E22357" t="s">
        <v>97</v>
      </c>
      <c r="G22357" t="s">
        <v>19</v>
      </c>
      <c r="H22357" t="s">
        <v>20</v>
      </c>
      <c r="I22357">
        <v>1</v>
      </c>
      <c r="J22357" t="s">
        <v>20382</v>
      </c>
      <c r="K22357" t="s">
        <v>466</v>
      </c>
      <c r="O22357">
        <v>10</v>
      </c>
      <c r="P22357" t="s">
        <v>1277</v>
      </c>
      <c r="Q22357" t="s">
        <v>50</v>
      </c>
      <c r="R22357" t="s">
        <v>75</v>
      </c>
    </row>
    <row r="22358" spans="1:18" x14ac:dyDescent="0.3">
      <c r="A22358">
        <v>22358</v>
      </c>
      <c r="B22358">
        <v>2663123715</v>
      </c>
      <c r="C22358" s="1">
        <v>44436</v>
      </c>
      <c r="D22358" t="s">
        <v>103</v>
      </c>
      <c r="E22358" t="s">
        <v>2533</v>
      </c>
      <c r="F22358" t="s">
        <v>2095</v>
      </c>
      <c r="G22358" t="s">
        <v>19</v>
      </c>
      <c r="H22358" t="s">
        <v>67</v>
      </c>
      <c r="I22358">
        <v>3</v>
      </c>
      <c r="J22358" t="s">
        <v>2534</v>
      </c>
      <c r="K22358" t="s">
        <v>469</v>
      </c>
      <c r="O22358">
        <v>2</v>
      </c>
      <c r="P22358" t="s">
        <v>2535</v>
      </c>
      <c r="Q22358" t="s">
        <v>50</v>
      </c>
      <c r="R22358" t="s">
        <v>147</v>
      </c>
    </row>
    <row r="22359" spans="1:18" x14ac:dyDescent="0.3">
      <c r="A22359">
        <v>22359</v>
      </c>
      <c r="B22359">
        <v>2702523393</v>
      </c>
      <c r="C22359" s="1">
        <v>44437</v>
      </c>
      <c r="D22359" t="s">
        <v>17</v>
      </c>
      <c r="E22359" t="s">
        <v>17</v>
      </c>
      <c r="G22359" t="s">
        <v>19</v>
      </c>
      <c r="H22359" t="s">
        <v>28</v>
      </c>
      <c r="I22359">
        <v>3</v>
      </c>
      <c r="J22359" t="s">
        <v>20383</v>
      </c>
      <c r="K22359" t="s">
        <v>636</v>
      </c>
      <c r="O22359">
        <v>15</v>
      </c>
      <c r="P22359" t="s">
        <v>20384</v>
      </c>
      <c r="Q22359" t="s">
        <v>293</v>
      </c>
      <c r="R22359" t="s">
        <v>147</v>
      </c>
    </row>
    <row r="22360" spans="1:18" x14ac:dyDescent="0.3">
      <c r="A22360">
        <v>22360</v>
      </c>
      <c r="B22360">
        <v>2754596509</v>
      </c>
      <c r="C22360" s="1">
        <v>44437</v>
      </c>
      <c r="D22360" t="s">
        <v>97</v>
      </c>
      <c r="E22360" t="s">
        <v>873</v>
      </c>
      <c r="G22360" t="s">
        <v>19</v>
      </c>
      <c r="H22360" t="s">
        <v>67</v>
      </c>
      <c r="I22360">
        <v>4</v>
      </c>
      <c r="J22360" t="s">
        <v>874</v>
      </c>
      <c r="K22360" t="s">
        <v>22</v>
      </c>
      <c r="O22360">
        <v>25</v>
      </c>
      <c r="P22360" t="s">
        <v>875</v>
      </c>
      <c r="Q22360" t="s">
        <v>56</v>
      </c>
      <c r="R22360" t="s">
        <v>57</v>
      </c>
    </row>
    <row r="22361" spans="1:18" x14ac:dyDescent="0.3">
      <c r="A22361">
        <v>22361</v>
      </c>
      <c r="B22361">
        <v>2677406347</v>
      </c>
      <c r="C22361" s="1">
        <v>44437</v>
      </c>
      <c r="D22361" t="s">
        <v>17</v>
      </c>
      <c r="E22361" t="s">
        <v>130</v>
      </c>
      <c r="G22361" t="s">
        <v>19</v>
      </c>
      <c r="H22361" t="s">
        <v>28</v>
      </c>
      <c r="I22361">
        <v>11</v>
      </c>
      <c r="J22361" t="s">
        <v>10316</v>
      </c>
      <c r="K22361" t="s">
        <v>22</v>
      </c>
      <c r="O22361">
        <v>3</v>
      </c>
      <c r="P22361" t="s">
        <v>136</v>
      </c>
      <c r="Q22361" t="s">
        <v>137</v>
      </c>
      <c r="R22361" t="s">
        <v>75</v>
      </c>
    </row>
    <row r="22362" spans="1:18" x14ac:dyDescent="0.3">
      <c r="A22362">
        <v>22362</v>
      </c>
      <c r="B22362">
        <v>2717436703</v>
      </c>
      <c r="C22362" s="1">
        <v>44437</v>
      </c>
      <c r="D22362" t="s">
        <v>36</v>
      </c>
      <c r="E22362" t="s">
        <v>457</v>
      </c>
      <c r="G22362" t="s">
        <v>19</v>
      </c>
      <c r="H22362" t="s">
        <v>28</v>
      </c>
      <c r="I22362">
        <v>5</v>
      </c>
      <c r="J22362" t="s">
        <v>4178</v>
      </c>
      <c r="K22362" t="s">
        <v>1884</v>
      </c>
      <c r="O22362">
        <v>8</v>
      </c>
      <c r="P22362" t="s">
        <v>9403</v>
      </c>
      <c r="Q22362" t="s">
        <v>137</v>
      </c>
      <c r="R22362" t="s">
        <v>111</v>
      </c>
    </row>
    <row r="22363" spans="1:18" x14ac:dyDescent="0.3">
      <c r="A22363">
        <v>22363</v>
      </c>
      <c r="B22363">
        <v>2594228212</v>
      </c>
      <c r="C22363" s="1">
        <v>44437</v>
      </c>
      <c r="D22363" t="s">
        <v>97</v>
      </c>
      <c r="E22363" t="s">
        <v>7416</v>
      </c>
      <c r="G22363" t="s">
        <v>19</v>
      </c>
      <c r="H22363" t="s">
        <v>20</v>
      </c>
      <c r="I22363">
        <v>1</v>
      </c>
      <c r="J22363" t="s">
        <v>20385</v>
      </c>
      <c r="K22363" t="s">
        <v>3407</v>
      </c>
      <c r="O22363">
        <v>22</v>
      </c>
      <c r="P22363" t="s">
        <v>3408</v>
      </c>
      <c r="Q22363" t="s">
        <v>3409</v>
      </c>
      <c r="R22363" t="s">
        <v>75</v>
      </c>
    </row>
    <row r="22364" spans="1:18" x14ac:dyDescent="0.3">
      <c r="A22364">
        <v>22364</v>
      </c>
      <c r="B22364">
        <v>2744669714</v>
      </c>
      <c r="C22364" s="1">
        <v>44437</v>
      </c>
      <c r="D22364" t="s">
        <v>17</v>
      </c>
      <c r="E22364" t="s">
        <v>17</v>
      </c>
      <c r="G22364" t="s">
        <v>19</v>
      </c>
      <c r="H22364" t="s">
        <v>28</v>
      </c>
      <c r="I22364">
        <v>7</v>
      </c>
      <c r="J22364" t="s">
        <v>8433</v>
      </c>
      <c r="K22364" t="s">
        <v>79</v>
      </c>
      <c r="L22364">
        <v>195000</v>
      </c>
      <c r="M22364">
        <v>173000</v>
      </c>
      <c r="N22364" t="s">
        <v>217</v>
      </c>
      <c r="O22364">
        <v>3</v>
      </c>
      <c r="P22364" t="s">
        <v>4655</v>
      </c>
      <c r="Q22364" t="s">
        <v>146</v>
      </c>
      <c r="R22364" t="s">
        <v>57</v>
      </c>
    </row>
    <row r="22365" spans="1:18" x14ac:dyDescent="0.3">
      <c r="A22365">
        <v>22365</v>
      </c>
      <c r="B22365">
        <v>2689897968</v>
      </c>
      <c r="C22365" s="1">
        <v>44437</v>
      </c>
      <c r="D22365" t="s">
        <v>17</v>
      </c>
      <c r="E22365" t="s">
        <v>2298</v>
      </c>
      <c r="G22365" t="s">
        <v>19</v>
      </c>
      <c r="H22365" t="s">
        <v>20</v>
      </c>
      <c r="I22365">
        <v>2</v>
      </c>
      <c r="J22365" t="s">
        <v>3668</v>
      </c>
      <c r="K22365" t="s">
        <v>466</v>
      </c>
      <c r="O22365">
        <v>2</v>
      </c>
      <c r="P22365" t="s">
        <v>1361</v>
      </c>
      <c r="Q22365" t="s">
        <v>1362</v>
      </c>
      <c r="R22365" t="s">
        <v>147</v>
      </c>
    </row>
    <row r="22366" spans="1:18" x14ac:dyDescent="0.3">
      <c r="A22366">
        <v>22366</v>
      </c>
      <c r="B22366">
        <v>2713341456</v>
      </c>
      <c r="C22366" s="1">
        <v>44437</v>
      </c>
      <c r="D22366" t="s">
        <v>86</v>
      </c>
      <c r="E22366" t="s">
        <v>86</v>
      </c>
      <c r="G22366" t="s">
        <v>19</v>
      </c>
      <c r="H22366" t="s">
        <v>67</v>
      </c>
      <c r="I22366">
        <v>2</v>
      </c>
      <c r="J22366" t="s">
        <v>414</v>
      </c>
      <c r="K22366" t="s">
        <v>6173</v>
      </c>
      <c r="O22366">
        <v>8</v>
      </c>
      <c r="P22366" t="s">
        <v>2152</v>
      </c>
      <c r="Q22366" t="s">
        <v>137</v>
      </c>
      <c r="R22366" t="s">
        <v>75</v>
      </c>
    </row>
    <row r="22367" spans="1:18" x14ac:dyDescent="0.3">
      <c r="A22367">
        <v>22367</v>
      </c>
      <c r="B22367">
        <v>2683508404</v>
      </c>
      <c r="C22367" s="1">
        <v>44437</v>
      </c>
      <c r="D22367" t="s">
        <v>97</v>
      </c>
      <c r="E22367" t="s">
        <v>97</v>
      </c>
      <c r="F22367" t="s">
        <v>119</v>
      </c>
      <c r="G22367" t="s">
        <v>46</v>
      </c>
      <c r="H22367" t="s">
        <v>28</v>
      </c>
      <c r="I22367">
        <v>7</v>
      </c>
      <c r="J22367" t="s">
        <v>120</v>
      </c>
      <c r="K22367" t="s">
        <v>4942</v>
      </c>
      <c r="O22367">
        <v>3</v>
      </c>
      <c r="P22367" t="s">
        <v>49</v>
      </c>
      <c r="Q22367" t="s">
        <v>50</v>
      </c>
      <c r="R22367" t="s">
        <v>25</v>
      </c>
    </row>
    <row r="22368" spans="1:18" x14ac:dyDescent="0.3">
      <c r="A22368">
        <v>22368</v>
      </c>
      <c r="B22368">
        <v>2702430797</v>
      </c>
      <c r="C22368" s="1">
        <v>44437</v>
      </c>
      <c r="D22368" t="s">
        <v>26</v>
      </c>
      <c r="E22368" t="s">
        <v>71</v>
      </c>
      <c r="G22368" t="s">
        <v>19</v>
      </c>
      <c r="H22368" t="s">
        <v>28</v>
      </c>
      <c r="I22368">
        <v>7</v>
      </c>
      <c r="J22368" t="s">
        <v>20386</v>
      </c>
      <c r="K22368" t="s">
        <v>189</v>
      </c>
      <c r="O22368">
        <v>2</v>
      </c>
      <c r="P22368" t="s">
        <v>2106</v>
      </c>
      <c r="Q22368" t="s">
        <v>35</v>
      </c>
      <c r="R22368" t="s">
        <v>25</v>
      </c>
    </row>
    <row r="22369" spans="1:18" x14ac:dyDescent="0.3">
      <c r="A22369">
        <v>22369</v>
      </c>
      <c r="B22369">
        <v>2698926779</v>
      </c>
      <c r="C22369" s="1">
        <v>44437</v>
      </c>
      <c r="D22369" t="s">
        <v>36</v>
      </c>
      <c r="E22369" t="s">
        <v>36</v>
      </c>
      <c r="G22369" t="s">
        <v>19</v>
      </c>
      <c r="H22369" t="s">
        <v>28</v>
      </c>
      <c r="I22369">
        <v>7</v>
      </c>
      <c r="J22369" t="s">
        <v>120</v>
      </c>
      <c r="K22369" t="s">
        <v>20387</v>
      </c>
      <c r="O22369">
        <v>60</v>
      </c>
      <c r="P22369" t="s">
        <v>20388</v>
      </c>
      <c r="Q22369" t="s">
        <v>35</v>
      </c>
      <c r="R22369" t="s">
        <v>75</v>
      </c>
    </row>
    <row r="22370" spans="1:18" x14ac:dyDescent="0.3">
      <c r="A22370">
        <v>22370</v>
      </c>
      <c r="B22370">
        <v>2708119658</v>
      </c>
      <c r="C22370" s="1">
        <v>44437</v>
      </c>
      <c r="D22370" t="s">
        <v>17</v>
      </c>
      <c r="E22370" t="s">
        <v>410</v>
      </c>
      <c r="G22370" t="s">
        <v>19</v>
      </c>
      <c r="H22370" t="s">
        <v>28</v>
      </c>
      <c r="I22370">
        <v>4</v>
      </c>
      <c r="J22370" t="s">
        <v>2840</v>
      </c>
      <c r="K22370" t="s">
        <v>1305</v>
      </c>
      <c r="P22370" t="s">
        <v>267</v>
      </c>
      <c r="Q22370" t="s">
        <v>24</v>
      </c>
      <c r="R22370" t="s">
        <v>25</v>
      </c>
    </row>
    <row r="22371" spans="1:18" x14ac:dyDescent="0.3">
      <c r="A22371">
        <v>22371</v>
      </c>
      <c r="B22371">
        <v>2707939806</v>
      </c>
      <c r="C22371" s="1">
        <v>44437</v>
      </c>
      <c r="D22371" t="s">
        <v>44</v>
      </c>
      <c r="E22371" t="s">
        <v>1424</v>
      </c>
      <c r="F22371" t="s">
        <v>1425</v>
      </c>
      <c r="G22371" t="s">
        <v>19</v>
      </c>
      <c r="H22371" t="s">
        <v>20</v>
      </c>
      <c r="I22371">
        <v>2</v>
      </c>
      <c r="J22371" t="s">
        <v>1426</v>
      </c>
      <c r="K22371" t="s">
        <v>189</v>
      </c>
      <c r="P22371" t="s">
        <v>1427</v>
      </c>
      <c r="Q22371" t="s">
        <v>146</v>
      </c>
      <c r="R22371" t="s">
        <v>147</v>
      </c>
    </row>
    <row r="22372" spans="1:18" x14ac:dyDescent="0.3">
      <c r="A22372">
        <v>22372</v>
      </c>
      <c r="B22372">
        <v>2689898949</v>
      </c>
      <c r="C22372" s="1">
        <v>44437</v>
      </c>
      <c r="D22372" t="s">
        <v>44</v>
      </c>
      <c r="E22372" t="s">
        <v>45</v>
      </c>
      <c r="F22372" t="s">
        <v>305</v>
      </c>
      <c r="G22372" t="s">
        <v>46</v>
      </c>
      <c r="H22372" t="s">
        <v>28</v>
      </c>
      <c r="I22372">
        <v>4</v>
      </c>
      <c r="J22372" t="s">
        <v>120</v>
      </c>
      <c r="K22372" t="s">
        <v>6697</v>
      </c>
      <c r="P22372" t="s">
        <v>49</v>
      </c>
      <c r="Q22372" t="s">
        <v>50</v>
      </c>
      <c r="R22372" t="s">
        <v>25</v>
      </c>
    </row>
    <row r="22373" spans="1:18" x14ac:dyDescent="0.3">
      <c r="A22373">
        <v>22373</v>
      </c>
      <c r="B22373">
        <v>2713719216</v>
      </c>
      <c r="C22373" s="1">
        <v>44438</v>
      </c>
      <c r="D22373" t="s">
        <v>17</v>
      </c>
      <c r="E22373" t="s">
        <v>130</v>
      </c>
      <c r="G22373" t="s">
        <v>19</v>
      </c>
      <c r="H22373" t="s">
        <v>28</v>
      </c>
      <c r="I22373">
        <v>3</v>
      </c>
      <c r="J22373" t="s">
        <v>20389</v>
      </c>
      <c r="K22373" t="s">
        <v>109</v>
      </c>
      <c r="L22373">
        <v>130000</v>
      </c>
      <c r="M22373">
        <v>201000</v>
      </c>
      <c r="N22373" t="s">
        <v>217</v>
      </c>
      <c r="O22373">
        <v>2</v>
      </c>
      <c r="P22373" t="s">
        <v>2161</v>
      </c>
      <c r="Q22373" t="s">
        <v>35</v>
      </c>
      <c r="R22373" t="s">
        <v>147</v>
      </c>
    </row>
    <row r="22374" spans="1:18" x14ac:dyDescent="0.3">
      <c r="A22374">
        <v>22374</v>
      </c>
      <c r="B22374">
        <v>2727656616</v>
      </c>
      <c r="C22374" s="1">
        <v>44438</v>
      </c>
      <c r="D22374" t="s">
        <v>17</v>
      </c>
      <c r="E22374" t="s">
        <v>17</v>
      </c>
      <c r="G22374" t="s">
        <v>19</v>
      </c>
      <c r="H22374" t="s">
        <v>28</v>
      </c>
      <c r="I22374">
        <v>6</v>
      </c>
      <c r="J22374" t="s">
        <v>2990</v>
      </c>
      <c r="K22374" t="s">
        <v>1282</v>
      </c>
      <c r="P22374" t="s">
        <v>244</v>
      </c>
      <c r="Q22374" t="s">
        <v>56</v>
      </c>
      <c r="R22374" t="s">
        <v>43</v>
      </c>
    </row>
    <row r="22375" spans="1:18" x14ac:dyDescent="0.3">
      <c r="A22375">
        <v>22375</v>
      </c>
      <c r="B22375">
        <v>2752364416</v>
      </c>
      <c r="C22375" s="1">
        <v>44438</v>
      </c>
      <c r="D22375" t="s">
        <v>431</v>
      </c>
      <c r="E22375" t="s">
        <v>2894</v>
      </c>
      <c r="G22375" t="s">
        <v>19</v>
      </c>
      <c r="H22375" t="s">
        <v>28</v>
      </c>
      <c r="I22375">
        <v>3</v>
      </c>
      <c r="J22375" t="s">
        <v>20390</v>
      </c>
      <c r="K22375" t="s">
        <v>2728</v>
      </c>
      <c r="O22375">
        <v>11</v>
      </c>
      <c r="P22375" t="s">
        <v>16564</v>
      </c>
      <c r="Q22375" t="s">
        <v>137</v>
      </c>
      <c r="R22375" t="s">
        <v>174</v>
      </c>
    </row>
    <row r="22376" spans="1:18" x14ac:dyDescent="0.3">
      <c r="A22376">
        <v>22376</v>
      </c>
      <c r="B22376">
        <v>2418227439</v>
      </c>
      <c r="C22376" s="1">
        <v>44438</v>
      </c>
      <c r="D22376" t="s">
        <v>17</v>
      </c>
      <c r="E22376" t="s">
        <v>130</v>
      </c>
      <c r="F22376" t="s">
        <v>804</v>
      </c>
      <c r="G22376" t="s">
        <v>19</v>
      </c>
      <c r="H22376" t="s">
        <v>67</v>
      </c>
      <c r="I22376">
        <v>5</v>
      </c>
      <c r="J22376" t="s">
        <v>20391</v>
      </c>
      <c r="K22376" t="s">
        <v>128</v>
      </c>
      <c r="O22376">
        <v>1</v>
      </c>
      <c r="P22376" t="s">
        <v>255</v>
      </c>
      <c r="Q22376" t="s">
        <v>35</v>
      </c>
      <c r="R22376" t="s">
        <v>147</v>
      </c>
    </row>
    <row r="22377" spans="1:18" x14ac:dyDescent="0.3">
      <c r="A22377">
        <v>22377</v>
      </c>
      <c r="B22377">
        <v>2671425471</v>
      </c>
      <c r="C22377" s="1">
        <v>44438</v>
      </c>
      <c r="D22377" t="s">
        <v>449</v>
      </c>
      <c r="E22377" t="s">
        <v>1186</v>
      </c>
      <c r="F22377" t="s">
        <v>9265</v>
      </c>
      <c r="G22377" t="s">
        <v>19</v>
      </c>
      <c r="H22377" t="s">
        <v>67</v>
      </c>
      <c r="I22377">
        <v>3</v>
      </c>
      <c r="J22377" t="s">
        <v>5977</v>
      </c>
      <c r="K22377" t="s">
        <v>436</v>
      </c>
      <c r="O22377">
        <v>4</v>
      </c>
      <c r="P22377" t="s">
        <v>2355</v>
      </c>
      <c r="Q22377" t="s">
        <v>91</v>
      </c>
      <c r="R22377" t="s">
        <v>147</v>
      </c>
    </row>
    <row r="22378" spans="1:18" x14ac:dyDescent="0.3">
      <c r="A22378">
        <v>22378</v>
      </c>
      <c r="B22378">
        <v>2737915377</v>
      </c>
      <c r="C22378" s="1">
        <v>44438</v>
      </c>
      <c r="D22378" t="s">
        <v>17</v>
      </c>
      <c r="E22378" t="s">
        <v>476</v>
      </c>
      <c r="G22378" t="s">
        <v>19</v>
      </c>
      <c r="H22378" t="s">
        <v>28</v>
      </c>
      <c r="I22378">
        <v>5</v>
      </c>
      <c r="J22378" t="s">
        <v>20392</v>
      </c>
      <c r="K22378" t="s">
        <v>22</v>
      </c>
      <c r="L22378">
        <v>163000</v>
      </c>
      <c r="M22378">
        <v>237000</v>
      </c>
      <c r="N22378" t="s">
        <v>217</v>
      </c>
      <c r="O22378">
        <v>15</v>
      </c>
      <c r="P22378" t="s">
        <v>14126</v>
      </c>
      <c r="Q22378" t="s">
        <v>24</v>
      </c>
      <c r="R22378" t="s">
        <v>111</v>
      </c>
    </row>
    <row r="22379" spans="1:18" x14ac:dyDescent="0.3">
      <c r="A22379">
        <v>22379</v>
      </c>
      <c r="B22379">
        <v>2697705126</v>
      </c>
      <c r="C22379" s="1">
        <v>44438</v>
      </c>
      <c r="D22379" t="s">
        <v>97</v>
      </c>
      <c r="E22379" t="s">
        <v>97</v>
      </c>
      <c r="G22379" t="s">
        <v>19</v>
      </c>
      <c r="H22379" t="s">
        <v>20</v>
      </c>
      <c r="I22379">
        <v>3</v>
      </c>
      <c r="J22379" t="s">
        <v>20393</v>
      </c>
      <c r="K22379" t="s">
        <v>22</v>
      </c>
      <c r="O22379">
        <v>7</v>
      </c>
      <c r="P22379" t="s">
        <v>8628</v>
      </c>
      <c r="Q22379" t="s">
        <v>7005</v>
      </c>
      <c r="R22379" t="s">
        <v>57</v>
      </c>
    </row>
    <row r="22380" spans="1:18" x14ac:dyDescent="0.3">
      <c r="A22380">
        <v>22380</v>
      </c>
      <c r="B22380">
        <v>2738017730</v>
      </c>
      <c r="C22380" s="1">
        <v>44438</v>
      </c>
      <c r="D22380" t="s">
        <v>3129</v>
      </c>
      <c r="E22380" t="s">
        <v>3130</v>
      </c>
      <c r="G22380" t="s">
        <v>19</v>
      </c>
      <c r="H22380" t="s">
        <v>67</v>
      </c>
      <c r="I22380">
        <v>5</v>
      </c>
      <c r="J22380" t="s">
        <v>3131</v>
      </c>
      <c r="K22380" t="s">
        <v>1884</v>
      </c>
      <c r="P22380" t="s">
        <v>670</v>
      </c>
      <c r="Q22380" t="s">
        <v>146</v>
      </c>
      <c r="R22380" t="s">
        <v>25</v>
      </c>
    </row>
    <row r="22381" spans="1:18" x14ac:dyDescent="0.3">
      <c r="A22381">
        <v>22381</v>
      </c>
      <c r="B22381">
        <v>2676396380</v>
      </c>
      <c r="C22381" s="1">
        <v>44438</v>
      </c>
      <c r="D22381" t="s">
        <v>17</v>
      </c>
      <c r="E22381" t="s">
        <v>410</v>
      </c>
      <c r="G22381" t="s">
        <v>19</v>
      </c>
      <c r="H22381" t="s">
        <v>28</v>
      </c>
      <c r="I22381">
        <v>7</v>
      </c>
      <c r="J22381" t="s">
        <v>120</v>
      </c>
      <c r="K22381" t="s">
        <v>409</v>
      </c>
      <c r="P22381" t="s">
        <v>267</v>
      </c>
      <c r="Q22381" t="s">
        <v>24</v>
      </c>
      <c r="R22381" t="s">
        <v>25</v>
      </c>
    </row>
    <row r="22382" spans="1:18" x14ac:dyDescent="0.3">
      <c r="A22382">
        <v>22382</v>
      </c>
      <c r="B22382">
        <v>2657221596</v>
      </c>
      <c r="C22382" s="1">
        <v>44438</v>
      </c>
      <c r="D22382" t="s">
        <v>26</v>
      </c>
      <c r="E22382" t="s">
        <v>71</v>
      </c>
      <c r="F22382" t="s">
        <v>119</v>
      </c>
      <c r="G22382" t="s">
        <v>46</v>
      </c>
      <c r="H22382" t="s">
        <v>28</v>
      </c>
      <c r="I22382">
        <v>6</v>
      </c>
      <c r="J22382" t="s">
        <v>154</v>
      </c>
      <c r="K22382" t="s">
        <v>2269</v>
      </c>
      <c r="P22382" t="s">
        <v>49</v>
      </c>
      <c r="Q22382" t="s">
        <v>50</v>
      </c>
      <c r="R22382" t="s">
        <v>25</v>
      </c>
    </row>
    <row r="22383" spans="1:18" x14ac:dyDescent="0.3">
      <c r="A22383">
        <v>22383</v>
      </c>
      <c r="B22383">
        <v>2656633754</v>
      </c>
      <c r="C22383" s="1">
        <v>44438</v>
      </c>
      <c r="D22383" t="s">
        <v>97</v>
      </c>
      <c r="E22383" t="s">
        <v>97</v>
      </c>
      <c r="F22383" t="s">
        <v>119</v>
      </c>
      <c r="G22383" t="s">
        <v>46</v>
      </c>
      <c r="H22383" t="s">
        <v>28</v>
      </c>
      <c r="I22383">
        <v>2</v>
      </c>
      <c r="J22383" t="s">
        <v>120</v>
      </c>
      <c r="K22383" t="s">
        <v>5633</v>
      </c>
      <c r="O22383">
        <v>3</v>
      </c>
      <c r="P22383" t="s">
        <v>49</v>
      </c>
      <c r="Q22383" t="s">
        <v>50</v>
      </c>
      <c r="R22383" t="s">
        <v>25</v>
      </c>
    </row>
    <row r="22384" spans="1:18" x14ac:dyDescent="0.3">
      <c r="A22384">
        <v>22384</v>
      </c>
      <c r="B22384">
        <v>2690937685</v>
      </c>
      <c r="C22384" s="1">
        <v>44438</v>
      </c>
      <c r="D22384" t="s">
        <v>97</v>
      </c>
      <c r="E22384" t="s">
        <v>97</v>
      </c>
      <c r="F22384" t="s">
        <v>119</v>
      </c>
      <c r="G22384" t="s">
        <v>46</v>
      </c>
      <c r="H22384" t="s">
        <v>28</v>
      </c>
      <c r="I22384">
        <v>3</v>
      </c>
      <c r="J22384" t="s">
        <v>120</v>
      </c>
      <c r="K22384" t="s">
        <v>4942</v>
      </c>
      <c r="P22384" t="s">
        <v>49</v>
      </c>
      <c r="Q22384" t="s">
        <v>50</v>
      </c>
      <c r="R22384" t="s">
        <v>25</v>
      </c>
    </row>
    <row r="22385" spans="1:18" x14ac:dyDescent="0.3">
      <c r="A22385">
        <v>22385</v>
      </c>
      <c r="B22385">
        <v>2681728067</v>
      </c>
      <c r="C22385" s="1">
        <v>44438</v>
      </c>
      <c r="D22385" t="s">
        <v>26</v>
      </c>
      <c r="E22385" t="s">
        <v>71</v>
      </c>
      <c r="F22385" t="s">
        <v>8535</v>
      </c>
      <c r="G22385" t="s">
        <v>19</v>
      </c>
      <c r="H22385" t="s">
        <v>28</v>
      </c>
      <c r="I22385">
        <v>6</v>
      </c>
      <c r="J22385" t="s">
        <v>967</v>
      </c>
      <c r="K22385" t="s">
        <v>79</v>
      </c>
      <c r="O22385">
        <v>1</v>
      </c>
      <c r="P22385" t="s">
        <v>312</v>
      </c>
      <c r="Q22385" t="s">
        <v>42</v>
      </c>
      <c r="R22385" t="s">
        <v>25</v>
      </c>
    </row>
    <row r="22386" spans="1:18" x14ac:dyDescent="0.3">
      <c r="A22386">
        <v>22386</v>
      </c>
      <c r="B22386">
        <v>2702400977</v>
      </c>
      <c r="C22386" s="1">
        <v>44438</v>
      </c>
      <c r="D22386" t="s">
        <v>44</v>
      </c>
      <c r="E22386" t="s">
        <v>45</v>
      </c>
      <c r="F22386" t="s">
        <v>305</v>
      </c>
      <c r="G22386" t="s">
        <v>46</v>
      </c>
      <c r="H22386" t="s">
        <v>28</v>
      </c>
      <c r="I22386">
        <v>6</v>
      </c>
      <c r="J22386" t="s">
        <v>120</v>
      </c>
      <c r="K22386" t="s">
        <v>1599</v>
      </c>
      <c r="P22386" t="s">
        <v>49</v>
      </c>
      <c r="Q22386" t="s">
        <v>50</v>
      </c>
      <c r="R22386" t="s">
        <v>25</v>
      </c>
    </row>
    <row r="22387" spans="1:18" x14ac:dyDescent="0.3">
      <c r="A22387">
        <v>22387</v>
      </c>
      <c r="B22387">
        <v>2696991850</v>
      </c>
      <c r="C22387" s="1">
        <v>44438</v>
      </c>
      <c r="D22387" t="s">
        <v>17</v>
      </c>
      <c r="E22387" t="s">
        <v>4775</v>
      </c>
      <c r="F22387" t="s">
        <v>4776</v>
      </c>
      <c r="G22387" t="s">
        <v>19</v>
      </c>
      <c r="H22387" t="s">
        <v>20</v>
      </c>
      <c r="I22387">
        <v>2</v>
      </c>
      <c r="J22387" t="s">
        <v>4777</v>
      </c>
      <c r="K22387" t="s">
        <v>16124</v>
      </c>
      <c r="P22387" t="s">
        <v>166</v>
      </c>
      <c r="Q22387" t="s">
        <v>167</v>
      </c>
      <c r="R22387" t="s">
        <v>111</v>
      </c>
    </row>
    <row r="22388" spans="1:18" x14ac:dyDescent="0.3">
      <c r="A22388">
        <v>22388</v>
      </c>
      <c r="B22388">
        <v>2680057464</v>
      </c>
      <c r="C22388" s="1">
        <v>44438</v>
      </c>
      <c r="D22388" t="s">
        <v>507</v>
      </c>
      <c r="E22388" t="s">
        <v>507</v>
      </c>
      <c r="G22388" t="s">
        <v>19</v>
      </c>
      <c r="H22388" t="s">
        <v>28</v>
      </c>
      <c r="I22388">
        <v>3</v>
      </c>
      <c r="J22388" t="s">
        <v>120</v>
      </c>
      <c r="K22388" t="s">
        <v>22</v>
      </c>
      <c r="O22388">
        <v>18</v>
      </c>
      <c r="P22388" t="s">
        <v>20394</v>
      </c>
      <c r="Q22388" t="s">
        <v>24</v>
      </c>
      <c r="R22388" t="s">
        <v>57</v>
      </c>
    </row>
    <row r="22389" spans="1:18" x14ac:dyDescent="0.3">
      <c r="A22389">
        <v>22389</v>
      </c>
      <c r="B22389">
        <v>2673990732</v>
      </c>
      <c r="C22389" s="1">
        <v>44439</v>
      </c>
      <c r="D22389" t="s">
        <v>991</v>
      </c>
      <c r="E22389" t="s">
        <v>992</v>
      </c>
      <c r="F22389" t="s">
        <v>993</v>
      </c>
      <c r="G22389" t="s">
        <v>19</v>
      </c>
      <c r="H22389" t="s">
        <v>798</v>
      </c>
      <c r="I22389">
        <v>4</v>
      </c>
      <c r="J22389" t="s">
        <v>994</v>
      </c>
      <c r="K22389" t="s">
        <v>351</v>
      </c>
      <c r="O22389">
        <v>1</v>
      </c>
      <c r="P22389" t="s">
        <v>996</v>
      </c>
      <c r="Q22389" t="s">
        <v>42</v>
      </c>
      <c r="R22389" t="s">
        <v>43</v>
      </c>
    </row>
    <row r="22390" spans="1:18" x14ac:dyDescent="0.3">
      <c r="A22390">
        <v>22390</v>
      </c>
      <c r="B22390">
        <v>2673991504</v>
      </c>
      <c r="C22390" s="1">
        <v>44439</v>
      </c>
      <c r="D22390" t="s">
        <v>991</v>
      </c>
      <c r="E22390" t="s">
        <v>992</v>
      </c>
      <c r="F22390" t="s">
        <v>993</v>
      </c>
      <c r="G22390" t="s">
        <v>19</v>
      </c>
      <c r="H22390" t="s">
        <v>798</v>
      </c>
      <c r="I22390">
        <v>6</v>
      </c>
      <c r="J22390" t="s">
        <v>994</v>
      </c>
      <c r="K22390" t="s">
        <v>3844</v>
      </c>
      <c r="O22390">
        <v>2</v>
      </c>
      <c r="P22390" t="s">
        <v>996</v>
      </c>
      <c r="Q22390" t="s">
        <v>42</v>
      </c>
      <c r="R22390" t="s">
        <v>43</v>
      </c>
    </row>
    <row r="22391" spans="1:18" x14ac:dyDescent="0.3">
      <c r="A22391">
        <v>22391</v>
      </c>
      <c r="B22391">
        <v>2742242126</v>
      </c>
      <c r="C22391" s="1">
        <v>44439</v>
      </c>
      <c r="D22391" t="s">
        <v>86</v>
      </c>
      <c r="E22391" t="s">
        <v>86</v>
      </c>
      <c r="G22391" t="s">
        <v>46</v>
      </c>
      <c r="H22391" t="s">
        <v>28</v>
      </c>
      <c r="I22391">
        <v>3</v>
      </c>
      <c r="J22391" t="s">
        <v>101</v>
      </c>
      <c r="K22391" t="s">
        <v>1941</v>
      </c>
      <c r="P22391" t="s">
        <v>49</v>
      </c>
      <c r="Q22391" t="s">
        <v>50</v>
      </c>
      <c r="R22391" t="s">
        <v>25</v>
      </c>
    </row>
    <row r="22392" spans="1:18" x14ac:dyDescent="0.3">
      <c r="A22392">
        <v>22392</v>
      </c>
      <c r="B22392">
        <v>2483514125</v>
      </c>
      <c r="C22392" s="1">
        <v>44439</v>
      </c>
      <c r="D22392" t="s">
        <v>26</v>
      </c>
      <c r="E22392" t="s">
        <v>2158</v>
      </c>
      <c r="F22392" t="s">
        <v>10054</v>
      </c>
      <c r="G22392" t="s">
        <v>19</v>
      </c>
      <c r="H22392" t="s">
        <v>28</v>
      </c>
      <c r="I22392">
        <v>6</v>
      </c>
      <c r="J22392" t="s">
        <v>10055</v>
      </c>
      <c r="K22392" t="s">
        <v>505</v>
      </c>
      <c r="O22392">
        <v>1</v>
      </c>
      <c r="P22392" t="s">
        <v>96</v>
      </c>
      <c r="Q22392" t="s">
        <v>35</v>
      </c>
      <c r="R22392" t="s">
        <v>25</v>
      </c>
    </row>
    <row r="22393" spans="1:18" x14ac:dyDescent="0.3">
      <c r="A22393">
        <v>22393</v>
      </c>
      <c r="B22393">
        <v>2690689345</v>
      </c>
      <c r="C22393" s="1">
        <v>44439</v>
      </c>
      <c r="D22393" t="s">
        <v>26</v>
      </c>
      <c r="E22393" t="s">
        <v>26</v>
      </c>
      <c r="G22393" t="s">
        <v>19</v>
      </c>
      <c r="H22393" t="s">
        <v>20</v>
      </c>
      <c r="I22393">
        <v>1</v>
      </c>
      <c r="J22393" t="s">
        <v>4488</v>
      </c>
      <c r="K22393" t="s">
        <v>254</v>
      </c>
      <c r="O22393">
        <v>7</v>
      </c>
      <c r="P22393" t="s">
        <v>1573</v>
      </c>
      <c r="Q22393" t="s">
        <v>42</v>
      </c>
      <c r="R22393" t="s">
        <v>57</v>
      </c>
    </row>
    <row r="22394" spans="1:18" x14ac:dyDescent="0.3">
      <c r="A22394">
        <v>22394</v>
      </c>
      <c r="B22394">
        <v>2665865914</v>
      </c>
      <c r="C22394" s="1">
        <v>44439</v>
      </c>
      <c r="D22394" t="s">
        <v>905</v>
      </c>
      <c r="E22394" t="s">
        <v>906</v>
      </c>
      <c r="F22394" t="s">
        <v>907</v>
      </c>
      <c r="G22394" t="s">
        <v>19</v>
      </c>
      <c r="H22394" t="s">
        <v>28</v>
      </c>
      <c r="I22394">
        <v>6</v>
      </c>
      <c r="J22394" t="s">
        <v>908</v>
      </c>
      <c r="K22394" t="s">
        <v>477</v>
      </c>
      <c r="O22394">
        <v>1</v>
      </c>
      <c r="P22394" t="s">
        <v>909</v>
      </c>
      <c r="Q22394" t="s">
        <v>24</v>
      </c>
      <c r="R22394" t="s">
        <v>43</v>
      </c>
    </row>
    <row r="22395" spans="1:18" x14ac:dyDescent="0.3">
      <c r="A22395">
        <v>22395</v>
      </c>
      <c r="B22395">
        <v>2722990998</v>
      </c>
      <c r="C22395" s="1">
        <v>44439</v>
      </c>
      <c r="D22395" t="s">
        <v>65</v>
      </c>
      <c r="E22395" t="s">
        <v>324</v>
      </c>
      <c r="G22395" t="s">
        <v>46</v>
      </c>
      <c r="H22395" t="s">
        <v>28</v>
      </c>
      <c r="I22395">
        <v>6</v>
      </c>
      <c r="J22395" t="s">
        <v>1485</v>
      </c>
      <c r="K22395" t="s">
        <v>1936</v>
      </c>
      <c r="O22395">
        <v>48</v>
      </c>
      <c r="P22395" t="s">
        <v>1832</v>
      </c>
      <c r="Q22395" t="s">
        <v>137</v>
      </c>
      <c r="R22395" t="s">
        <v>57</v>
      </c>
    </row>
    <row r="22396" spans="1:18" x14ac:dyDescent="0.3">
      <c r="A22396">
        <v>22396</v>
      </c>
      <c r="B22396">
        <v>2651733828</v>
      </c>
      <c r="C22396" s="1">
        <v>44439</v>
      </c>
      <c r="D22396" t="s">
        <v>17</v>
      </c>
      <c r="E22396" t="s">
        <v>17</v>
      </c>
      <c r="F22396" t="s">
        <v>20395</v>
      </c>
      <c r="G22396" t="s">
        <v>19</v>
      </c>
      <c r="H22396" t="s">
        <v>20</v>
      </c>
      <c r="I22396">
        <v>2</v>
      </c>
      <c r="J22396" t="s">
        <v>20396</v>
      </c>
      <c r="K22396" t="s">
        <v>22</v>
      </c>
      <c r="O22396">
        <v>4</v>
      </c>
      <c r="P22396" t="s">
        <v>814</v>
      </c>
      <c r="Q22396" t="s">
        <v>35</v>
      </c>
      <c r="R22396" t="s">
        <v>25</v>
      </c>
    </row>
    <row r="22397" spans="1:18" x14ac:dyDescent="0.3">
      <c r="A22397">
        <v>22397</v>
      </c>
      <c r="B22397">
        <v>2683881410</v>
      </c>
      <c r="C22397" s="1">
        <v>44439</v>
      </c>
      <c r="D22397" t="s">
        <v>17</v>
      </c>
      <c r="E22397" t="s">
        <v>17</v>
      </c>
      <c r="F22397" t="s">
        <v>7045</v>
      </c>
      <c r="G22397" t="s">
        <v>19</v>
      </c>
      <c r="H22397" t="s">
        <v>28</v>
      </c>
      <c r="I22397">
        <v>6</v>
      </c>
      <c r="J22397" t="s">
        <v>20397</v>
      </c>
      <c r="K22397" t="s">
        <v>272</v>
      </c>
      <c r="P22397" t="s">
        <v>16342</v>
      </c>
    </row>
    <row r="22398" spans="1:18" x14ac:dyDescent="0.3">
      <c r="A22398">
        <v>22398</v>
      </c>
      <c r="B22398">
        <v>2692023651</v>
      </c>
      <c r="C22398" s="1">
        <v>44439</v>
      </c>
      <c r="D22398" t="s">
        <v>65</v>
      </c>
      <c r="E22398" t="s">
        <v>324</v>
      </c>
      <c r="F22398" t="s">
        <v>52</v>
      </c>
      <c r="G22398" t="s">
        <v>19</v>
      </c>
      <c r="H22398" t="s">
        <v>67</v>
      </c>
      <c r="I22398">
        <v>3</v>
      </c>
      <c r="J22398" t="s">
        <v>2675</v>
      </c>
      <c r="K22398" t="s">
        <v>725</v>
      </c>
      <c r="O22398">
        <v>2</v>
      </c>
      <c r="P22398" t="s">
        <v>794</v>
      </c>
      <c r="Q22398" t="s">
        <v>430</v>
      </c>
      <c r="R22398" t="s">
        <v>43</v>
      </c>
    </row>
    <row r="22399" spans="1:18" x14ac:dyDescent="0.3">
      <c r="A22399">
        <v>22399</v>
      </c>
      <c r="B22399">
        <v>2631352140</v>
      </c>
      <c r="C22399" s="1">
        <v>44439</v>
      </c>
      <c r="D22399" t="s">
        <v>92</v>
      </c>
      <c r="E22399" t="s">
        <v>12996</v>
      </c>
      <c r="G22399" t="s">
        <v>19</v>
      </c>
      <c r="H22399" t="s">
        <v>67</v>
      </c>
      <c r="I22399">
        <v>5</v>
      </c>
      <c r="J22399" t="s">
        <v>4103</v>
      </c>
      <c r="K22399" t="s">
        <v>2538</v>
      </c>
      <c r="O22399">
        <v>2</v>
      </c>
      <c r="P22399" t="s">
        <v>96</v>
      </c>
      <c r="Q22399" t="s">
        <v>35</v>
      </c>
      <c r="R22399" t="s">
        <v>25</v>
      </c>
    </row>
    <row r="22400" spans="1:18" x14ac:dyDescent="0.3">
      <c r="A22400">
        <v>22400</v>
      </c>
      <c r="B22400">
        <v>2739249156</v>
      </c>
      <c r="C22400" s="1">
        <v>44439</v>
      </c>
      <c r="D22400" t="s">
        <v>86</v>
      </c>
      <c r="E22400" t="s">
        <v>86</v>
      </c>
      <c r="G22400" t="s">
        <v>46</v>
      </c>
      <c r="H22400" t="s">
        <v>28</v>
      </c>
      <c r="I22400">
        <v>5</v>
      </c>
      <c r="J22400" t="s">
        <v>101</v>
      </c>
      <c r="K22400" t="s">
        <v>7858</v>
      </c>
      <c r="P22400" t="s">
        <v>49</v>
      </c>
      <c r="Q22400" t="s">
        <v>50</v>
      </c>
      <c r="R22400" t="s">
        <v>25</v>
      </c>
    </row>
    <row r="22401" spans="1:18" x14ac:dyDescent="0.3">
      <c r="A22401">
        <v>22401</v>
      </c>
      <c r="B22401">
        <v>2717440298</v>
      </c>
      <c r="C22401" s="1">
        <v>44439</v>
      </c>
      <c r="D22401" t="s">
        <v>97</v>
      </c>
      <c r="E22401" t="s">
        <v>97</v>
      </c>
      <c r="G22401" t="s">
        <v>19</v>
      </c>
      <c r="H22401" t="s">
        <v>28</v>
      </c>
      <c r="I22401">
        <v>2</v>
      </c>
      <c r="J22401" t="s">
        <v>20398</v>
      </c>
      <c r="K22401" t="s">
        <v>22</v>
      </c>
      <c r="O22401">
        <v>26</v>
      </c>
      <c r="P22401" t="s">
        <v>20399</v>
      </c>
      <c r="Q22401" t="s">
        <v>35</v>
      </c>
      <c r="R22401" t="s">
        <v>25</v>
      </c>
    </row>
    <row r="22402" spans="1:18" x14ac:dyDescent="0.3">
      <c r="A22402">
        <v>22402</v>
      </c>
      <c r="B22402">
        <v>2676393706</v>
      </c>
      <c r="C22402" s="1">
        <v>44440</v>
      </c>
      <c r="D22402" t="s">
        <v>17</v>
      </c>
      <c r="E22402" t="s">
        <v>266</v>
      </c>
      <c r="G22402" t="s">
        <v>19</v>
      </c>
      <c r="H22402" t="s">
        <v>28</v>
      </c>
      <c r="I22402">
        <v>4</v>
      </c>
      <c r="J22402" t="s">
        <v>120</v>
      </c>
      <c r="K22402" t="s">
        <v>189</v>
      </c>
      <c r="L22402">
        <v>117000</v>
      </c>
      <c r="M22402">
        <v>153000</v>
      </c>
      <c r="N22402" t="s">
        <v>217</v>
      </c>
      <c r="P22402" t="s">
        <v>267</v>
      </c>
      <c r="Q22402" t="s">
        <v>24</v>
      </c>
      <c r="R22402" t="s">
        <v>25</v>
      </c>
    </row>
    <row r="22403" spans="1:18" x14ac:dyDescent="0.3">
      <c r="A22403">
        <v>22403</v>
      </c>
      <c r="B22403">
        <v>2697044316</v>
      </c>
      <c r="C22403" s="1">
        <v>44440</v>
      </c>
      <c r="D22403" t="s">
        <v>65</v>
      </c>
      <c r="E22403" t="s">
        <v>20400</v>
      </c>
      <c r="G22403" t="s">
        <v>19</v>
      </c>
      <c r="H22403" t="s">
        <v>20</v>
      </c>
      <c r="I22403">
        <v>0</v>
      </c>
      <c r="J22403" t="s">
        <v>20401</v>
      </c>
      <c r="K22403" t="s">
        <v>20402</v>
      </c>
      <c r="O22403">
        <v>49</v>
      </c>
      <c r="P22403" t="s">
        <v>20403</v>
      </c>
      <c r="Q22403" t="s">
        <v>24</v>
      </c>
      <c r="R22403" t="s">
        <v>25</v>
      </c>
    </row>
    <row r="22404" spans="1:18" x14ac:dyDescent="0.3">
      <c r="A22404">
        <v>22404</v>
      </c>
      <c r="B22404">
        <v>2682251999</v>
      </c>
      <c r="C22404" s="1">
        <v>44440</v>
      </c>
      <c r="D22404" t="s">
        <v>17</v>
      </c>
      <c r="E22404" t="s">
        <v>130</v>
      </c>
      <c r="G22404" t="s">
        <v>19</v>
      </c>
      <c r="H22404" t="s">
        <v>28</v>
      </c>
      <c r="I22404">
        <v>6</v>
      </c>
      <c r="J22404" t="s">
        <v>4567</v>
      </c>
      <c r="K22404" t="s">
        <v>409</v>
      </c>
      <c r="P22404" t="s">
        <v>422</v>
      </c>
      <c r="Q22404" t="s">
        <v>35</v>
      </c>
      <c r="R22404" t="s">
        <v>25</v>
      </c>
    </row>
    <row r="22405" spans="1:18" x14ac:dyDescent="0.3">
      <c r="A22405">
        <v>22405</v>
      </c>
      <c r="B22405">
        <v>2693783108</v>
      </c>
      <c r="C22405" s="1">
        <v>44440</v>
      </c>
      <c r="D22405" t="s">
        <v>26</v>
      </c>
      <c r="E22405" t="s">
        <v>71</v>
      </c>
      <c r="F22405" t="s">
        <v>19</v>
      </c>
      <c r="G22405" t="s">
        <v>46</v>
      </c>
      <c r="H22405" t="s">
        <v>28</v>
      </c>
      <c r="I22405">
        <v>6</v>
      </c>
      <c r="J22405" t="s">
        <v>154</v>
      </c>
      <c r="K22405" t="s">
        <v>8056</v>
      </c>
      <c r="P22405" t="s">
        <v>49</v>
      </c>
      <c r="Q22405" t="s">
        <v>50</v>
      </c>
      <c r="R22405" t="s">
        <v>25</v>
      </c>
    </row>
    <row r="22406" spans="1:18" x14ac:dyDescent="0.3">
      <c r="A22406">
        <v>22406</v>
      </c>
      <c r="B22406">
        <v>2699438326</v>
      </c>
      <c r="C22406" s="1">
        <v>44440</v>
      </c>
      <c r="D22406" t="s">
        <v>507</v>
      </c>
      <c r="E22406" t="s">
        <v>507</v>
      </c>
      <c r="G22406" t="s">
        <v>46</v>
      </c>
      <c r="H22406" t="s">
        <v>28</v>
      </c>
      <c r="I22406">
        <v>2</v>
      </c>
      <c r="J22406" t="s">
        <v>120</v>
      </c>
      <c r="K22406" t="s">
        <v>22</v>
      </c>
      <c r="O22406">
        <v>11</v>
      </c>
      <c r="P22406" t="s">
        <v>1297</v>
      </c>
      <c r="Q22406" t="s">
        <v>56</v>
      </c>
      <c r="R22406" t="s">
        <v>43</v>
      </c>
    </row>
    <row r="22407" spans="1:18" x14ac:dyDescent="0.3">
      <c r="A22407">
        <v>22407</v>
      </c>
      <c r="B22407">
        <v>2717578171</v>
      </c>
      <c r="C22407" s="1">
        <v>44440</v>
      </c>
      <c r="D22407" t="s">
        <v>449</v>
      </c>
      <c r="E22407" t="s">
        <v>4974</v>
      </c>
      <c r="G22407" t="s">
        <v>19</v>
      </c>
      <c r="H22407" t="s">
        <v>28</v>
      </c>
      <c r="I22407">
        <v>4</v>
      </c>
      <c r="J22407" t="s">
        <v>120</v>
      </c>
      <c r="K22407" t="s">
        <v>436</v>
      </c>
      <c r="O22407">
        <v>5</v>
      </c>
      <c r="P22407" t="s">
        <v>909</v>
      </c>
      <c r="Q22407" t="s">
        <v>24</v>
      </c>
      <c r="R22407" t="s">
        <v>43</v>
      </c>
    </row>
    <row r="22408" spans="1:18" x14ac:dyDescent="0.3">
      <c r="A22408">
        <v>22408</v>
      </c>
      <c r="B22408">
        <v>2708122491</v>
      </c>
      <c r="C22408" s="1">
        <v>44440</v>
      </c>
      <c r="D22408" t="s">
        <v>17</v>
      </c>
      <c r="E22408" t="s">
        <v>410</v>
      </c>
      <c r="G22408" t="s">
        <v>19</v>
      </c>
      <c r="H22408" t="s">
        <v>28</v>
      </c>
      <c r="I22408">
        <v>7</v>
      </c>
      <c r="J22408" t="s">
        <v>2840</v>
      </c>
      <c r="K22408" t="s">
        <v>598</v>
      </c>
      <c r="L22408">
        <v>112000</v>
      </c>
      <c r="M22408">
        <v>162000</v>
      </c>
      <c r="N22408" t="s">
        <v>217</v>
      </c>
      <c r="P22408" t="s">
        <v>267</v>
      </c>
      <c r="Q22408" t="s">
        <v>24</v>
      </c>
      <c r="R22408" t="s">
        <v>25</v>
      </c>
    </row>
    <row r="22409" spans="1:18" x14ac:dyDescent="0.3">
      <c r="A22409">
        <v>22409</v>
      </c>
      <c r="B22409">
        <v>2688421956</v>
      </c>
      <c r="C22409" s="1">
        <v>44440</v>
      </c>
      <c r="D22409" t="s">
        <v>17</v>
      </c>
      <c r="E22409" t="s">
        <v>17</v>
      </c>
      <c r="G22409" t="s">
        <v>19</v>
      </c>
      <c r="H22409" t="s">
        <v>28</v>
      </c>
      <c r="I22409">
        <v>8</v>
      </c>
      <c r="J22409" t="s">
        <v>1872</v>
      </c>
      <c r="K22409" t="s">
        <v>128</v>
      </c>
      <c r="P22409" t="s">
        <v>136</v>
      </c>
      <c r="Q22409" t="s">
        <v>137</v>
      </c>
      <c r="R22409" t="s">
        <v>75</v>
      </c>
    </row>
    <row r="22410" spans="1:18" x14ac:dyDescent="0.3">
      <c r="A22410">
        <v>22410</v>
      </c>
      <c r="B22410">
        <v>2689884412</v>
      </c>
      <c r="C22410" s="1">
        <v>44440</v>
      </c>
      <c r="D22410" t="s">
        <v>26</v>
      </c>
      <c r="E22410" t="s">
        <v>71</v>
      </c>
      <c r="F22410" t="s">
        <v>19</v>
      </c>
      <c r="G22410" t="s">
        <v>46</v>
      </c>
      <c r="H22410" t="s">
        <v>28</v>
      </c>
      <c r="I22410">
        <v>3</v>
      </c>
      <c r="J22410" t="s">
        <v>154</v>
      </c>
      <c r="K22410" t="s">
        <v>2717</v>
      </c>
      <c r="O22410">
        <v>1</v>
      </c>
      <c r="P22410" t="s">
        <v>49</v>
      </c>
      <c r="Q22410" t="s">
        <v>50</v>
      </c>
      <c r="R22410" t="s">
        <v>25</v>
      </c>
    </row>
    <row r="22411" spans="1:18" x14ac:dyDescent="0.3">
      <c r="A22411">
        <v>22411</v>
      </c>
      <c r="B22411">
        <v>2662699361</v>
      </c>
      <c r="C22411" s="1">
        <v>44440</v>
      </c>
      <c r="D22411" t="s">
        <v>190</v>
      </c>
      <c r="E22411" t="s">
        <v>190</v>
      </c>
      <c r="G22411" t="s">
        <v>19</v>
      </c>
      <c r="H22411" t="s">
        <v>20</v>
      </c>
      <c r="I22411">
        <v>0</v>
      </c>
      <c r="J22411" t="s">
        <v>120</v>
      </c>
      <c r="K22411" t="s">
        <v>22</v>
      </c>
      <c r="O22411">
        <v>64</v>
      </c>
      <c r="P22411" t="s">
        <v>3343</v>
      </c>
      <c r="Q22411" t="s">
        <v>248</v>
      </c>
      <c r="R22411" t="s">
        <v>147</v>
      </c>
    </row>
    <row r="22412" spans="1:18" x14ac:dyDescent="0.3">
      <c r="A22412">
        <v>22412</v>
      </c>
      <c r="B22412">
        <v>2693777445</v>
      </c>
      <c r="C22412" s="1">
        <v>44440</v>
      </c>
      <c r="D22412" t="s">
        <v>26</v>
      </c>
      <c r="E22412" t="s">
        <v>71</v>
      </c>
      <c r="F22412" t="s">
        <v>19</v>
      </c>
      <c r="G22412" t="s">
        <v>46</v>
      </c>
      <c r="H22412" t="s">
        <v>28</v>
      </c>
      <c r="I22412">
        <v>4</v>
      </c>
      <c r="J22412" t="s">
        <v>154</v>
      </c>
      <c r="K22412" t="s">
        <v>5576</v>
      </c>
      <c r="P22412" t="s">
        <v>49</v>
      </c>
      <c r="Q22412" t="s">
        <v>50</v>
      </c>
      <c r="R22412" t="s">
        <v>25</v>
      </c>
    </row>
    <row r="22413" spans="1:18" x14ac:dyDescent="0.3">
      <c r="A22413">
        <v>22413</v>
      </c>
      <c r="B22413">
        <v>2690300889</v>
      </c>
      <c r="C22413" s="1">
        <v>44440</v>
      </c>
      <c r="D22413" t="s">
        <v>44</v>
      </c>
      <c r="E22413" t="s">
        <v>45</v>
      </c>
      <c r="F22413" t="s">
        <v>305</v>
      </c>
      <c r="G22413" t="s">
        <v>46</v>
      </c>
      <c r="H22413" t="s">
        <v>28</v>
      </c>
      <c r="I22413">
        <v>5</v>
      </c>
      <c r="J22413" t="s">
        <v>120</v>
      </c>
      <c r="K22413" t="s">
        <v>1828</v>
      </c>
      <c r="P22413" t="s">
        <v>49</v>
      </c>
      <c r="Q22413" t="s">
        <v>50</v>
      </c>
      <c r="R22413" t="s">
        <v>25</v>
      </c>
    </row>
    <row r="22414" spans="1:18" x14ac:dyDescent="0.3">
      <c r="A22414">
        <v>22414</v>
      </c>
      <c r="B22414">
        <v>2676095875</v>
      </c>
      <c r="C22414" s="1">
        <v>44440</v>
      </c>
      <c r="D22414" t="s">
        <v>190</v>
      </c>
      <c r="E22414" t="s">
        <v>20404</v>
      </c>
      <c r="G22414" t="s">
        <v>19</v>
      </c>
      <c r="H22414" t="s">
        <v>28</v>
      </c>
      <c r="I22414">
        <v>8</v>
      </c>
      <c r="J22414" t="s">
        <v>20405</v>
      </c>
      <c r="K22414" t="s">
        <v>22</v>
      </c>
      <c r="O22414">
        <v>7</v>
      </c>
      <c r="P22414" t="s">
        <v>20406</v>
      </c>
      <c r="Q22414" t="s">
        <v>1578</v>
      </c>
      <c r="R22414" t="s">
        <v>43</v>
      </c>
    </row>
    <row r="22415" spans="1:18" x14ac:dyDescent="0.3">
      <c r="A22415">
        <v>22415</v>
      </c>
      <c r="B22415">
        <v>2677629345</v>
      </c>
      <c r="C22415" s="1">
        <v>44441</v>
      </c>
      <c r="D22415" t="s">
        <v>17</v>
      </c>
      <c r="E22415" t="s">
        <v>17</v>
      </c>
      <c r="G22415" t="s">
        <v>19</v>
      </c>
      <c r="H22415" t="s">
        <v>28</v>
      </c>
      <c r="I22415">
        <v>7</v>
      </c>
      <c r="J22415" t="s">
        <v>8490</v>
      </c>
      <c r="K22415" t="s">
        <v>1970</v>
      </c>
      <c r="O22415">
        <v>3</v>
      </c>
      <c r="P22415" t="s">
        <v>1971</v>
      </c>
      <c r="Q22415" t="s">
        <v>293</v>
      </c>
      <c r="R22415" t="s">
        <v>25</v>
      </c>
    </row>
    <row r="22416" spans="1:18" x14ac:dyDescent="0.3">
      <c r="A22416">
        <v>22416</v>
      </c>
      <c r="B22416">
        <v>2733645464</v>
      </c>
      <c r="C22416" s="1">
        <v>44441</v>
      </c>
      <c r="D22416" t="s">
        <v>36</v>
      </c>
      <c r="E22416" t="s">
        <v>36</v>
      </c>
      <c r="G22416" t="s">
        <v>46</v>
      </c>
      <c r="H22416" t="s">
        <v>28</v>
      </c>
      <c r="I22416">
        <v>1</v>
      </c>
      <c r="J22416" t="s">
        <v>884</v>
      </c>
      <c r="K22416" t="s">
        <v>366</v>
      </c>
      <c r="O22416">
        <v>22</v>
      </c>
      <c r="P22416" t="s">
        <v>20407</v>
      </c>
      <c r="Q22416" t="s">
        <v>56</v>
      </c>
      <c r="R22416" t="s">
        <v>147</v>
      </c>
    </row>
    <row r="22417" spans="1:18" x14ac:dyDescent="0.3">
      <c r="A22417">
        <v>22417</v>
      </c>
      <c r="B22417">
        <v>2690695421</v>
      </c>
      <c r="C22417" s="1">
        <v>44441</v>
      </c>
      <c r="D22417" t="s">
        <v>92</v>
      </c>
      <c r="E22417" t="s">
        <v>1201</v>
      </c>
      <c r="F22417" t="s">
        <v>13192</v>
      </c>
      <c r="G22417" t="s">
        <v>19</v>
      </c>
      <c r="H22417" t="s">
        <v>20</v>
      </c>
      <c r="I22417">
        <v>1</v>
      </c>
      <c r="J22417" t="s">
        <v>8620</v>
      </c>
      <c r="K22417" t="s">
        <v>1143</v>
      </c>
      <c r="O22417">
        <v>8</v>
      </c>
      <c r="P22417" t="s">
        <v>1144</v>
      </c>
      <c r="Q22417" t="s">
        <v>35</v>
      </c>
      <c r="R22417" t="s">
        <v>25</v>
      </c>
    </row>
    <row r="22418" spans="1:18" x14ac:dyDescent="0.3">
      <c r="A22418">
        <v>22418</v>
      </c>
      <c r="B22418">
        <v>2706542267</v>
      </c>
      <c r="C22418" s="1">
        <v>44441</v>
      </c>
      <c r="D22418" t="s">
        <v>103</v>
      </c>
      <c r="E22418" t="s">
        <v>2089</v>
      </c>
      <c r="G22418" t="s">
        <v>19</v>
      </c>
      <c r="H22418" t="s">
        <v>67</v>
      </c>
      <c r="I22418">
        <v>3</v>
      </c>
      <c r="J22418" t="s">
        <v>2090</v>
      </c>
      <c r="K22418" t="s">
        <v>40</v>
      </c>
      <c r="O22418">
        <v>1</v>
      </c>
      <c r="P22418" t="s">
        <v>267</v>
      </c>
      <c r="Q22418" t="s">
        <v>24</v>
      </c>
      <c r="R22418" t="s">
        <v>25</v>
      </c>
    </row>
    <row r="22419" spans="1:18" x14ac:dyDescent="0.3">
      <c r="A22419">
        <v>22419</v>
      </c>
      <c r="B22419">
        <v>2690938505</v>
      </c>
      <c r="C22419" s="1">
        <v>44441</v>
      </c>
      <c r="D22419" t="s">
        <v>26</v>
      </c>
      <c r="E22419" t="s">
        <v>71</v>
      </c>
      <c r="F22419" t="s">
        <v>19</v>
      </c>
      <c r="G22419" t="s">
        <v>46</v>
      </c>
      <c r="H22419" t="s">
        <v>28</v>
      </c>
      <c r="I22419">
        <v>9</v>
      </c>
      <c r="J22419" t="s">
        <v>154</v>
      </c>
      <c r="K22419" t="s">
        <v>702</v>
      </c>
      <c r="P22419" t="s">
        <v>49</v>
      </c>
      <c r="Q22419" t="s">
        <v>50</v>
      </c>
      <c r="R22419" t="s">
        <v>25</v>
      </c>
    </row>
    <row r="22420" spans="1:18" x14ac:dyDescent="0.3">
      <c r="A22420">
        <v>22420</v>
      </c>
      <c r="B22420">
        <v>2723158009</v>
      </c>
      <c r="C22420" s="1">
        <v>44441</v>
      </c>
      <c r="D22420" t="s">
        <v>17</v>
      </c>
      <c r="E22420" t="s">
        <v>17</v>
      </c>
      <c r="F22420" t="s">
        <v>20408</v>
      </c>
      <c r="G22420" t="s">
        <v>19</v>
      </c>
      <c r="H22420" t="s">
        <v>20</v>
      </c>
      <c r="I22420">
        <v>0</v>
      </c>
      <c r="J22420" t="s">
        <v>20409</v>
      </c>
      <c r="K22420" t="s">
        <v>189</v>
      </c>
      <c r="L22420">
        <v>66000</v>
      </c>
      <c r="M22420">
        <v>126000</v>
      </c>
      <c r="N22420" t="s">
        <v>217</v>
      </c>
      <c r="O22420">
        <v>2</v>
      </c>
      <c r="P22420" t="s">
        <v>3293</v>
      </c>
      <c r="Q22420" t="s">
        <v>42</v>
      </c>
      <c r="R22420" t="s">
        <v>25</v>
      </c>
    </row>
    <row r="22421" spans="1:18" x14ac:dyDescent="0.3">
      <c r="A22421">
        <v>22421</v>
      </c>
      <c r="B22421">
        <v>2646788233</v>
      </c>
      <c r="C22421" s="1">
        <v>44441</v>
      </c>
      <c r="D22421" t="s">
        <v>17</v>
      </c>
      <c r="E22421" t="s">
        <v>202</v>
      </c>
      <c r="G22421" t="s">
        <v>19</v>
      </c>
      <c r="H22421" t="s">
        <v>28</v>
      </c>
      <c r="I22421">
        <v>6</v>
      </c>
      <c r="J22421" t="s">
        <v>20410</v>
      </c>
      <c r="K22421" t="s">
        <v>181</v>
      </c>
      <c r="O22421">
        <v>7</v>
      </c>
      <c r="P22421" t="s">
        <v>10789</v>
      </c>
      <c r="Q22421" t="s">
        <v>35</v>
      </c>
      <c r="R22421" t="s">
        <v>147</v>
      </c>
    </row>
    <row r="22422" spans="1:18" x14ac:dyDescent="0.3">
      <c r="A22422">
        <v>22422</v>
      </c>
      <c r="B22422">
        <v>2712445236</v>
      </c>
      <c r="C22422" s="1">
        <v>44441</v>
      </c>
      <c r="D22422" t="s">
        <v>17</v>
      </c>
      <c r="E22422" t="s">
        <v>1290</v>
      </c>
      <c r="F22422" t="s">
        <v>1291</v>
      </c>
      <c r="G22422" t="s">
        <v>19</v>
      </c>
      <c r="H22422" t="s">
        <v>67</v>
      </c>
      <c r="I22422">
        <v>3</v>
      </c>
      <c r="J22422" t="s">
        <v>1292</v>
      </c>
      <c r="K22422" t="s">
        <v>3243</v>
      </c>
      <c r="O22422">
        <v>2</v>
      </c>
      <c r="P22422" t="s">
        <v>996</v>
      </c>
      <c r="Q22422" t="s">
        <v>42</v>
      </c>
      <c r="R22422" t="s">
        <v>43</v>
      </c>
    </row>
    <row r="22423" spans="1:18" x14ac:dyDescent="0.3">
      <c r="A22423">
        <v>22423</v>
      </c>
      <c r="B22423">
        <v>2710892973</v>
      </c>
      <c r="C22423" s="1">
        <v>44441</v>
      </c>
      <c r="D22423" t="s">
        <v>103</v>
      </c>
      <c r="E22423" t="s">
        <v>103</v>
      </c>
      <c r="F22423" t="s">
        <v>3425</v>
      </c>
      <c r="G22423" t="s">
        <v>19</v>
      </c>
      <c r="H22423" t="s">
        <v>28</v>
      </c>
      <c r="I22423">
        <v>2</v>
      </c>
      <c r="J22423" t="s">
        <v>3426</v>
      </c>
      <c r="K22423" t="s">
        <v>1174</v>
      </c>
      <c r="O22423">
        <v>1</v>
      </c>
      <c r="P22423" t="s">
        <v>1175</v>
      </c>
      <c r="Q22423" t="s">
        <v>1176</v>
      </c>
      <c r="R22423" t="s">
        <v>43</v>
      </c>
    </row>
    <row r="22424" spans="1:18" x14ac:dyDescent="0.3">
      <c r="A22424">
        <v>22424</v>
      </c>
      <c r="B22424">
        <v>2520405882</v>
      </c>
      <c r="C22424" s="1">
        <v>44441</v>
      </c>
      <c r="D22424" t="s">
        <v>92</v>
      </c>
      <c r="E22424" t="s">
        <v>1906</v>
      </c>
      <c r="F22424" t="s">
        <v>1907</v>
      </c>
      <c r="G22424" t="s">
        <v>19</v>
      </c>
      <c r="H22424" t="s">
        <v>28</v>
      </c>
      <c r="I22424">
        <v>6</v>
      </c>
      <c r="J22424" t="s">
        <v>3172</v>
      </c>
      <c r="K22424" t="s">
        <v>18883</v>
      </c>
      <c r="L22424">
        <v>90000</v>
      </c>
      <c r="M22424">
        <v>168000</v>
      </c>
      <c r="N22424" t="s">
        <v>217</v>
      </c>
      <c r="O22424">
        <v>7</v>
      </c>
      <c r="P22424" t="s">
        <v>1910</v>
      </c>
      <c r="Q22424" t="s">
        <v>56</v>
      </c>
      <c r="R22424" t="s">
        <v>43</v>
      </c>
    </row>
    <row r="22425" spans="1:18" x14ac:dyDescent="0.3">
      <c r="A22425">
        <v>22425</v>
      </c>
      <c r="B22425">
        <v>2512691419</v>
      </c>
      <c r="C22425" s="1">
        <v>44441</v>
      </c>
      <c r="D22425" t="s">
        <v>92</v>
      </c>
      <c r="E22425" t="s">
        <v>175</v>
      </c>
      <c r="G22425" t="s">
        <v>19</v>
      </c>
      <c r="H22425" t="s">
        <v>67</v>
      </c>
      <c r="I22425">
        <v>5</v>
      </c>
      <c r="J22425" t="s">
        <v>5984</v>
      </c>
      <c r="K22425" t="s">
        <v>845</v>
      </c>
      <c r="O22425">
        <v>12</v>
      </c>
      <c r="P22425" t="s">
        <v>1047</v>
      </c>
      <c r="Q22425" t="s">
        <v>35</v>
      </c>
      <c r="R22425" t="s">
        <v>147</v>
      </c>
    </row>
    <row r="22426" spans="1:18" x14ac:dyDescent="0.3">
      <c r="A22426">
        <v>22426</v>
      </c>
      <c r="B22426">
        <v>2606112573</v>
      </c>
      <c r="C22426" s="1">
        <v>44441</v>
      </c>
      <c r="D22426" t="s">
        <v>17</v>
      </c>
      <c r="E22426" t="s">
        <v>17</v>
      </c>
      <c r="G22426" t="s">
        <v>19</v>
      </c>
      <c r="H22426" t="s">
        <v>67</v>
      </c>
      <c r="I22426">
        <v>4</v>
      </c>
      <c r="J22426" t="s">
        <v>20411</v>
      </c>
      <c r="K22426" t="s">
        <v>22</v>
      </c>
      <c r="P22426" t="s">
        <v>975</v>
      </c>
      <c r="Q22426" t="s">
        <v>35</v>
      </c>
      <c r="R22426" t="s">
        <v>57</v>
      </c>
    </row>
    <row r="22427" spans="1:18" x14ac:dyDescent="0.3">
      <c r="A22427">
        <v>22427</v>
      </c>
      <c r="B22427">
        <v>2734846127</v>
      </c>
      <c r="C22427" s="1">
        <v>44441</v>
      </c>
      <c r="D22427" t="s">
        <v>464</v>
      </c>
      <c r="E22427" t="s">
        <v>8366</v>
      </c>
      <c r="G22427" t="s">
        <v>19</v>
      </c>
      <c r="H22427" t="s">
        <v>28</v>
      </c>
      <c r="I22427">
        <v>7</v>
      </c>
      <c r="J22427" t="s">
        <v>8406</v>
      </c>
      <c r="K22427" t="s">
        <v>22</v>
      </c>
      <c r="O22427">
        <v>4</v>
      </c>
      <c r="P22427" t="s">
        <v>8407</v>
      </c>
      <c r="Q22427" t="s">
        <v>35</v>
      </c>
      <c r="R22427" t="s">
        <v>75</v>
      </c>
    </row>
    <row r="22428" spans="1:18" x14ac:dyDescent="0.3">
      <c r="A22428">
        <v>22428</v>
      </c>
      <c r="B22428">
        <v>2722156662</v>
      </c>
      <c r="C22428" s="1">
        <v>44442</v>
      </c>
      <c r="D22428" t="s">
        <v>17</v>
      </c>
      <c r="E22428" t="s">
        <v>4954</v>
      </c>
      <c r="G22428" t="s">
        <v>19</v>
      </c>
      <c r="H22428" t="s">
        <v>20</v>
      </c>
      <c r="I22428">
        <v>1</v>
      </c>
      <c r="J22428" t="s">
        <v>4955</v>
      </c>
      <c r="K22428" t="s">
        <v>207</v>
      </c>
      <c r="O22428">
        <v>1</v>
      </c>
      <c r="P22428" t="s">
        <v>470</v>
      </c>
      <c r="Q22428" t="s">
        <v>35</v>
      </c>
      <c r="R22428" t="s">
        <v>147</v>
      </c>
    </row>
    <row r="22429" spans="1:18" x14ac:dyDescent="0.3">
      <c r="A22429">
        <v>22429</v>
      </c>
      <c r="B22429">
        <v>2685148755</v>
      </c>
      <c r="C22429" s="1">
        <v>44442</v>
      </c>
      <c r="D22429" t="s">
        <v>17</v>
      </c>
      <c r="E22429" t="s">
        <v>17</v>
      </c>
      <c r="F22429" t="s">
        <v>20412</v>
      </c>
      <c r="G22429" t="s">
        <v>19</v>
      </c>
      <c r="H22429" t="s">
        <v>20</v>
      </c>
      <c r="I22429">
        <v>4</v>
      </c>
      <c r="J22429" t="s">
        <v>20413</v>
      </c>
      <c r="K22429" t="s">
        <v>207</v>
      </c>
      <c r="O22429">
        <v>22</v>
      </c>
      <c r="P22429" t="s">
        <v>9204</v>
      </c>
      <c r="Q22429" t="s">
        <v>50</v>
      </c>
      <c r="R22429" t="s">
        <v>111</v>
      </c>
    </row>
    <row r="22430" spans="1:18" x14ac:dyDescent="0.3">
      <c r="A22430">
        <v>22430</v>
      </c>
      <c r="B22430">
        <v>2656846332</v>
      </c>
      <c r="C22430" s="1">
        <v>44442</v>
      </c>
      <c r="D22430" t="s">
        <v>17</v>
      </c>
      <c r="E22430" t="s">
        <v>17</v>
      </c>
      <c r="F22430" t="s">
        <v>5876</v>
      </c>
      <c r="G22430" t="s">
        <v>19</v>
      </c>
      <c r="H22430" t="s">
        <v>20</v>
      </c>
      <c r="I22430">
        <v>2</v>
      </c>
      <c r="J22430" t="s">
        <v>5877</v>
      </c>
      <c r="K22430" t="s">
        <v>207</v>
      </c>
      <c r="O22430">
        <v>7</v>
      </c>
      <c r="P22430" t="s">
        <v>142</v>
      </c>
      <c r="Q22430" t="s">
        <v>35</v>
      </c>
      <c r="R22430" t="s">
        <v>75</v>
      </c>
    </row>
    <row r="22431" spans="1:18" x14ac:dyDescent="0.3">
      <c r="A22431">
        <v>22431</v>
      </c>
      <c r="B22431">
        <v>2710905821</v>
      </c>
      <c r="C22431" s="1">
        <v>44442</v>
      </c>
      <c r="D22431" t="s">
        <v>36</v>
      </c>
      <c r="E22431" t="s">
        <v>3209</v>
      </c>
      <c r="G22431" t="s">
        <v>19</v>
      </c>
      <c r="H22431" t="s">
        <v>28</v>
      </c>
      <c r="I22431">
        <v>6</v>
      </c>
      <c r="J22431" t="s">
        <v>3210</v>
      </c>
      <c r="K22431" t="s">
        <v>40</v>
      </c>
      <c r="O22431">
        <v>14</v>
      </c>
      <c r="P22431" t="s">
        <v>136</v>
      </c>
      <c r="Q22431" t="s">
        <v>137</v>
      </c>
      <c r="R22431" t="s">
        <v>75</v>
      </c>
    </row>
    <row r="22432" spans="1:18" x14ac:dyDescent="0.3">
      <c r="A22432">
        <v>22432</v>
      </c>
      <c r="B22432">
        <v>2712369400</v>
      </c>
      <c r="C22432" s="1">
        <v>44442</v>
      </c>
      <c r="D22432" t="s">
        <v>209</v>
      </c>
      <c r="E22432" t="s">
        <v>568</v>
      </c>
      <c r="G22432" t="s">
        <v>19</v>
      </c>
      <c r="H22432" t="s">
        <v>67</v>
      </c>
      <c r="I22432">
        <v>6</v>
      </c>
      <c r="J22432" t="s">
        <v>12927</v>
      </c>
      <c r="K22432" t="s">
        <v>22</v>
      </c>
      <c r="O22432">
        <v>11</v>
      </c>
      <c r="P22432" t="s">
        <v>7475</v>
      </c>
      <c r="Q22432" t="s">
        <v>430</v>
      </c>
      <c r="R22432" t="s">
        <v>75</v>
      </c>
    </row>
    <row r="22433" spans="1:18" x14ac:dyDescent="0.3">
      <c r="A22433">
        <v>22433</v>
      </c>
      <c r="B22433">
        <v>2669937210</v>
      </c>
      <c r="C22433" s="1">
        <v>44442</v>
      </c>
      <c r="D22433" t="s">
        <v>17</v>
      </c>
      <c r="E22433" t="s">
        <v>830</v>
      </c>
      <c r="G22433" t="s">
        <v>19</v>
      </c>
      <c r="H22433" t="s">
        <v>20</v>
      </c>
      <c r="I22433">
        <v>1</v>
      </c>
      <c r="J22433" t="s">
        <v>831</v>
      </c>
      <c r="K22433" t="s">
        <v>222</v>
      </c>
      <c r="O22433">
        <v>5</v>
      </c>
      <c r="P22433" t="s">
        <v>85</v>
      </c>
      <c r="Q22433" t="s">
        <v>35</v>
      </c>
      <c r="R22433" t="s">
        <v>25</v>
      </c>
    </row>
    <row r="22434" spans="1:18" x14ac:dyDescent="0.3">
      <c r="A22434">
        <v>22434</v>
      </c>
      <c r="B22434">
        <v>2554023184</v>
      </c>
      <c r="C22434" s="1">
        <v>44442</v>
      </c>
      <c r="D22434" t="s">
        <v>17</v>
      </c>
      <c r="E22434" t="s">
        <v>130</v>
      </c>
      <c r="F22434" t="s">
        <v>347</v>
      </c>
      <c r="G22434" t="s">
        <v>19</v>
      </c>
      <c r="H22434" t="s">
        <v>67</v>
      </c>
      <c r="I22434">
        <v>3</v>
      </c>
      <c r="J22434" t="s">
        <v>348</v>
      </c>
      <c r="K22434" t="s">
        <v>73</v>
      </c>
      <c r="O22434">
        <v>2</v>
      </c>
      <c r="P22434" t="s">
        <v>85</v>
      </c>
      <c r="Q22434" t="s">
        <v>35</v>
      </c>
      <c r="R22434" t="s">
        <v>25</v>
      </c>
    </row>
    <row r="22435" spans="1:18" x14ac:dyDescent="0.3">
      <c r="A22435">
        <v>22435</v>
      </c>
      <c r="B22435">
        <v>2682111031</v>
      </c>
      <c r="C22435" s="1">
        <v>44442</v>
      </c>
      <c r="D22435" t="s">
        <v>632</v>
      </c>
      <c r="E22435" t="s">
        <v>20414</v>
      </c>
      <c r="G22435" t="s">
        <v>19</v>
      </c>
      <c r="H22435" t="s">
        <v>28</v>
      </c>
      <c r="I22435">
        <v>7</v>
      </c>
      <c r="J22435" t="s">
        <v>20415</v>
      </c>
      <c r="K22435" t="s">
        <v>243</v>
      </c>
      <c r="L22435">
        <v>108000</v>
      </c>
      <c r="M22435">
        <v>144000</v>
      </c>
      <c r="N22435" t="s">
        <v>217</v>
      </c>
      <c r="O22435">
        <v>10</v>
      </c>
      <c r="P22435" t="s">
        <v>20416</v>
      </c>
      <c r="Q22435" t="s">
        <v>137</v>
      </c>
      <c r="R22435" t="s">
        <v>57</v>
      </c>
    </row>
    <row r="22436" spans="1:18" x14ac:dyDescent="0.3">
      <c r="A22436">
        <v>22436</v>
      </c>
      <c r="B22436">
        <v>2734881589</v>
      </c>
      <c r="C22436" s="1">
        <v>44442</v>
      </c>
      <c r="D22436" t="s">
        <v>36</v>
      </c>
      <c r="E22436" t="s">
        <v>18581</v>
      </c>
      <c r="G22436" t="s">
        <v>46</v>
      </c>
      <c r="H22436" t="s">
        <v>28</v>
      </c>
      <c r="I22436">
        <v>7</v>
      </c>
      <c r="J22436" t="s">
        <v>120</v>
      </c>
      <c r="K22436" t="s">
        <v>296</v>
      </c>
      <c r="L22436">
        <v>65000</v>
      </c>
      <c r="M22436">
        <v>97000</v>
      </c>
      <c r="N22436" t="s">
        <v>80</v>
      </c>
      <c r="O22436">
        <v>5</v>
      </c>
      <c r="P22436" t="s">
        <v>251</v>
      </c>
      <c r="Q22436" t="s">
        <v>137</v>
      </c>
      <c r="R22436" t="s">
        <v>25</v>
      </c>
    </row>
    <row r="22437" spans="1:18" x14ac:dyDescent="0.3">
      <c r="A22437">
        <v>22437</v>
      </c>
      <c r="B22437">
        <v>2716016340</v>
      </c>
      <c r="C22437" s="1">
        <v>44442</v>
      </c>
      <c r="D22437" t="s">
        <v>26</v>
      </c>
      <c r="E22437" t="s">
        <v>2265</v>
      </c>
      <c r="G22437" t="s">
        <v>19</v>
      </c>
      <c r="H22437" t="s">
        <v>20</v>
      </c>
      <c r="I22437">
        <v>2</v>
      </c>
      <c r="J22437" t="s">
        <v>20417</v>
      </c>
      <c r="K22437" t="s">
        <v>3509</v>
      </c>
      <c r="L22437">
        <v>131000</v>
      </c>
      <c r="M22437">
        <v>217000</v>
      </c>
      <c r="N22437" t="s">
        <v>217</v>
      </c>
      <c r="P22437" t="s">
        <v>20418</v>
      </c>
      <c r="Q22437" t="s">
        <v>91</v>
      </c>
      <c r="R22437" t="s">
        <v>57</v>
      </c>
    </row>
    <row r="22438" spans="1:18" x14ac:dyDescent="0.3">
      <c r="A22438">
        <v>22438</v>
      </c>
      <c r="B22438">
        <v>2748679303</v>
      </c>
      <c r="C22438" s="1">
        <v>44442</v>
      </c>
      <c r="D22438" t="s">
        <v>17</v>
      </c>
      <c r="E22438" t="s">
        <v>20419</v>
      </c>
      <c r="F22438" t="s">
        <v>473</v>
      </c>
      <c r="G22438" t="s">
        <v>19</v>
      </c>
      <c r="H22438" t="s">
        <v>28</v>
      </c>
      <c r="I22438">
        <v>6</v>
      </c>
      <c r="J22438" t="s">
        <v>20420</v>
      </c>
      <c r="K22438" t="s">
        <v>22</v>
      </c>
      <c r="O22438">
        <v>6</v>
      </c>
      <c r="P22438" t="s">
        <v>2706</v>
      </c>
      <c r="Q22438" t="s">
        <v>293</v>
      </c>
      <c r="R22438" t="s">
        <v>147</v>
      </c>
    </row>
    <row r="22439" spans="1:18" x14ac:dyDescent="0.3">
      <c r="A22439">
        <v>22439</v>
      </c>
      <c r="B22439">
        <v>2708118957</v>
      </c>
      <c r="C22439" s="1">
        <v>44442</v>
      </c>
      <c r="D22439" t="s">
        <v>17</v>
      </c>
      <c r="E22439" t="s">
        <v>410</v>
      </c>
      <c r="G22439" t="s">
        <v>19</v>
      </c>
      <c r="H22439" t="s">
        <v>28</v>
      </c>
      <c r="I22439">
        <v>3</v>
      </c>
      <c r="J22439" t="s">
        <v>2840</v>
      </c>
      <c r="K22439" t="s">
        <v>466</v>
      </c>
      <c r="P22439" t="s">
        <v>267</v>
      </c>
      <c r="Q22439" t="s">
        <v>24</v>
      </c>
      <c r="R22439" t="s">
        <v>25</v>
      </c>
    </row>
    <row r="22440" spans="1:18" x14ac:dyDescent="0.3">
      <c r="A22440">
        <v>22440</v>
      </c>
      <c r="B22440">
        <v>2438191628</v>
      </c>
      <c r="C22440" s="1">
        <v>44442</v>
      </c>
      <c r="D22440" t="s">
        <v>97</v>
      </c>
      <c r="E22440" t="s">
        <v>1730</v>
      </c>
      <c r="G22440" t="s">
        <v>19</v>
      </c>
      <c r="H22440" t="s">
        <v>67</v>
      </c>
      <c r="I22440">
        <v>2</v>
      </c>
      <c r="J22440" t="s">
        <v>485</v>
      </c>
      <c r="K22440" t="s">
        <v>1460</v>
      </c>
      <c r="O22440">
        <v>94</v>
      </c>
      <c r="P22440" t="s">
        <v>1047</v>
      </c>
      <c r="Q22440" t="s">
        <v>35</v>
      </c>
      <c r="R22440" t="s">
        <v>147</v>
      </c>
    </row>
    <row r="22441" spans="1:18" x14ac:dyDescent="0.3">
      <c r="A22441">
        <v>22441</v>
      </c>
      <c r="B22441">
        <v>2703759982</v>
      </c>
      <c r="C22441" s="1">
        <v>44442</v>
      </c>
      <c r="D22441" t="s">
        <v>17</v>
      </c>
      <c r="E22441" t="s">
        <v>11854</v>
      </c>
      <c r="G22441" t="s">
        <v>19</v>
      </c>
      <c r="H22441" t="s">
        <v>28</v>
      </c>
      <c r="I22441">
        <v>6</v>
      </c>
      <c r="J22441" t="s">
        <v>11855</v>
      </c>
      <c r="K22441" t="s">
        <v>254</v>
      </c>
      <c r="L22441">
        <v>109000</v>
      </c>
      <c r="M22441">
        <v>163000</v>
      </c>
      <c r="N22441" t="s">
        <v>217</v>
      </c>
      <c r="O22441">
        <v>1</v>
      </c>
      <c r="P22441" t="s">
        <v>11856</v>
      </c>
      <c r="Q22441" t="s">
        <v>2224</v>
      </c>
      <c r="R22441" t="s">
        <v>25</v>
      </c>
    </row>
    <row r="22442" spans="1:18" x14ac:dyDescent="0.3">
      <c r="A22442">
        <v>22442</v>
      </c>
      <c r="B22442">
        <v>2689574905</v>
      </c>
      <c r="C22442" s="1">
        <v>44442</v>
      </c>
      <c r="D22442" t="s">
        <v>26</v>
      </c>
      <c r="E22442" t="s">
        <v>26</v>
      </c>
      <c r="G22442" t="s">
        <v>19</v>
      </c>
      <c r="H22442" t="s">
        <v>20</v>
      </c>
      <c r="I22442">
        <v>0</v>
      </c>
      <c r="J22442" t="s">
        <v>20421</v>
      </c>
      <c r="K22442" t="s">
        <v>436</v>
      </c>
      <c r="O22442">
        <v>1</v>
      </c>
      <c r="P22442" t="s">
        <v>13573</v>
      </c>
      <c r="Q22442" t="s">
        <v>56</v>
      </c>
      <c r="R22442" t="s">
        <v>25</v>
      </c>
    </row>
    <row r="22443" spans="1:18" x14ac:dyDescent="0.3">
      <c r="A22443">
        <v>22443</v>
      </c>
      <c r="B22443">
        <v>2744692957</v>
      </c>
      <c r="C22443" s="1">
        <v>44443</v>
      </c>
      <c r="D22443" t="s">
        <v>76</v>
      </c>
      <c r="E22443" t="s">
        <v>76</v>
      </c>
      <c r="G22443" t="s">
        <v>19</v>
      </c>
      <c r="H22443" t="s">
        <v>28</v>
      </c>
      <c r="I22443">
        <v>6</v>
      </c>
      <c r="J22443" t="s">
        <v>20422</v>
      </c>
      <c r="K22443" t="s">
        <v>1612</v>
      </c>
      <c r="L22443">
        <v>80000</v>
      </c>
      <c r="M22443">
        <v>104000</v>
      </c>
      <c r="N22443" t="s">
        <v>217</v>
      </c>
      <c r="O22443">
        <v>94</v>
      </c>
      <c r="P22443" t="s">
        <v>20423</v>
      </c>
      <c r="Q22443" t="s">
        <v>137</v>
      </c>
      <c r="R22443" t="s">
        <v>111</v>
      </c>
    </row>
    <row r="22444" spans="1:18" x14ac:dyDescent="0.3">
      <c r="A22444">
        <v>22444</v>
      </c>
      <c r="B22444">
        <v>2738377134</v>
      </c>
      <c r="C22444" s="1">
        <v>44443</v>
      </c>
      <c r="D22444" t="s">
        <v>92</v>
      </c>
      <c r="E22444" t="s">
        <v>808</v>
      </c>
      <c r="F22444" t="s">
        <v>809</v>
      </c>
      <c r="G22444" t="s">
        <v>19</v>
      </c>
      <c r="H22444" t="s">
        <v>28</v>
      </c>
      <c r="I22444">
        <v>6</v>
      </c>
      <c r="J22444" t="s">
        <v>810</v>
      </c>
      <c r="K22444" t="s">
        <v>455</v>
      </c>
      <c r="O22444">
        <v>9</v>
      </c>
      <c r="P22444" t="s">
        <v>811</v>
      </c>
      <c r="Q22444" t="s">
        <v>56</v>
      </c>
      <c r="R22444" t="s">
        <v>25</v>
      </c>
    </row>
    <row r="22445" spans="1:18" x14ac:dyDescent="0.3">
      <c r="A22445">
        <v>22445</v>
      </c>
      <c r="B22445">
        <v>2656605353</v>
      </c>
      <c r="C22445" s="1">
        <v>44443</v>
      </c>
      <c r="D22445" t="s">
        <v>97</v>
      </c>
      <c r="E22445" t="s">
        <v>97</v>
      </c>
      <c r="F22445" t="s">
        <v>119</v>
      </c>
      <c r="G22445" t="s">
        <v>46</v>
      </c>
      <c r="H22445" t="s">
        <v>28</v>
      </c>
      <c r="I22445">
        <v>7</v>
      </c>
      <c r="J22445" t="s">
        <v>120</v>
      </c>
      <c r="K22445" t="s">
        <v>1650</v>
      </c>
      <c r="O22445">
        <v>2</v>
      </c>
      <c r="P22445" t="s">
        <v>49</v>
      </c>
      <c r="Q22445" t="s">
        <v>50</v>
      </c>
      <c r="R22445" t="s">
        <v>25</v>
      </c>
    </row>
    <row r="22446" spans="1:18" x14ac:dyDescent="0.3">
      <c r="A22446">
        <v>22446</v>
      </c>
      <c r="B22446">
        <v>2592598953</v>
      </c>
      <c r="C22446" s="1">
        <v>44443</v>
      </c>
      <c r="D22446" t="s">
        <v>97</v>
      </c>
      <c r="E22446" t="s">
        <v>20424</v>
      </c>
      <c r="G22446" t="s">
        <v>19</v>
      </c>
      <c r="H22446" t="s">
        <v>20</v>
      </c>
      <c r="I22446">
        <v>2</v>
      </c>
      <c r="J22446" t="s">
        <v>20425</v>
      </c>
      <c r="K22446" t="s">
        <v>378</v>
      </c>
      <c r="O22446">
        <v>25</v>
      </c>
      <c r="P22446" t="s">
        <v>1784</v>
      </c>
      <c r="Q22446" t="s">
        <v>774</v>
      </c>
      <c r="R22446" t="s">
        <v>147</v>
      </c>
    </row>
    <row r="22447" spans="1:18" x14ac:dyDescent="0.3">
      <c r="A22447">
        <v>22447</v>
      </c>
      <c r="B22447">
        <v>2681316082</v>
      </c>
      <c r="C22447" s="1">
        <v>44443</v>
      </c>
      <c r="D22447" t="s">
        <v>97</v>
      </c>
      <c r="E22447" t="s">
        <v>168</v>
      </c>
      <c r="G22447" t="s">
        <v>19</v>
      </c>
      <c r="H22447" t="s">
        <v>28</v>
      </c>
      <c r="I22447">
        <v>3</v>
      </c>
      <c r="J22447" t="s">
        <v>169</v>
      </c>
      <c r="K22447" t="s">
        <v>528</v>
      </c>
      <c r="O22447">
        <v>9</v>
      </c>
      <c r="P22447" t="s">
        <v>136</v>
      </c>
      <c r="Q22447" t="s">
        <v>137</v>
      </c>
      <c r="R22447" t="s">
        <v>75</v>
      </c>
    </row>
    <row r="22448" spans="1:18" x14ac:dyDescent="0.3">
      <c r="A22448">
        <v>22448</v>
      </c>
      <c r="B22448">
        <v>2727265154</v>
      </c>
      <c r="C22448" s="1">
        <v>44443</v>
      </c>
      <c r="D22448" t="s">
        <v>97</v>
      </c>
      <c r="E22448" t="s">
        <v>97</v>
      </c>
      <c r="G22448" t="s">
        <v>19</v>
      </c>
      <c r="H22448" t="s">
        <v>20</v>
      </c>
      <c r="I22448">
        <v>0</v>
      </c>
      <c r="J22448" t="s">
        <v>19805</v>
      </c>
      <c r="K22448" t="s">
        <v>22</v>
      </c>
      <c r="O22448">
        <v>80</v>
      </c>
      <c r="P22448" t="s">
        <v>2138</v>
      </c>
      <c r="Q22448" t="s">
        <v>2139</v>
      </c>
      <c r="R22448" t="s">
        <v>174</v>
      </c>
    </row>
    <row r="22449" spans="1:18" x14ac:dyDescent="0.3">
      <c r="A22449">
        <v>22449</v>
      </c>
      <c r="B22449">
        <v>2700593722</v>
      </c>
      <c r="C22449" s="1">
        <v>44443</v>
      </c>
      <c r="D22449" t="s">
        <v>17</v>
      </c>
      <c r="E22449" t="s">
        <v>130</v>
      </c>
      <c r="F22449" t="s">
        <v>4833</v>
      </c>
      <c r="G22449" t="s">
        <v>19</v>
      </c>
      <c r="H22449" t="s">
        <v>67</v>
      </c>
      <c r="I22449">
        <v>4</v>
      </c>
      <c r="J22449" t="s">
        <v>4834</v>
      </c>
      <c r="K22449" t="s">
        <v>189</v>
      </c>
      <c r="O22449">
        <v>1</v>
      </c>
      <c r="P22449" t="s">
        <v>1822</v>
      </c>
      <c r="Q22449" t="s">
        <v>50</v>
      </c>
      <c r="R22449" t="s">
        <v>57</v>
      </c>
    </row>
    <row r="22450" spans="1:18" x14ac:dyDescent="0.3">
      <c r="A22450">
        <v>22450</v>
      </c>
      <c r="B22450">
        <v>2795555392</v>
      </c>
      <c r="C22450" s="1">
        <v>44443</v>
      </c>
      <c r="D22450" t="s">
        <v>97</v>
      </c>
      <c r="E22450" t="s">
        <v>97</v>
      </c>
      <c r="G22450" t="s">
        <v>19</v>
      </c>
      <c r="H22450" t="s">
        <v>28</v>
      </c>
      <c r="I22450">
        <v>6</v>
      </c>
      <c r="J22450" t="s">
        <v>4800</v>
      </c>
      <c r="K22450" t="s">
        <v>1029</v>
      </c>
      <c r="O22450">
        <v>3</v>
      </c>
      <c r="P22450" t="s">
        <v>350</v>
      </c>
      <c r="Q22450" t="s">
        <v>24</v>
      </c>
      <c r="R22450" t="s">
        <v>25</v>
      </c>
    </row>
    <row r="22451" spans="1:18" x14ac:dyDescent="0.3">
      <c r="A22451">
        <v>22451</v>
      </c>
      <c r="B22451">
        <v>2686810300</v>
      </c>
      <c r="C22451" s="1">
        <v>44443</v>
      </c>
      <c r="D22451" t="s">
        <v>86</v>
      </c>
      <c r="E22451" t="s">
        <v>413</v>
      </c>
      <c r="G22451" t="s">
        <v>19</v>
      </c>
      <c r="H22451" t="s">
        <v>28</v>
      </c>
      <c r="I22451">
        <v>4</v>
      </c>
      <c r="J22451" t="s">
        <v>414</v>
      </c>
      <c r="K22451" t="s">
        <v>846</v>
      </c>
      <c r="O22451">
        <v>4</v>
      </c>
      <c r="P22451" t="s">
        <v>388</v>
      </c>
      <c r="Q22451" t="s">
        <v>50</v>
      </c>
      <c r="R22451" t="s">
        <v>147</v>
      </c>
    </row>
    <row r="22452" spans="1:18" x14ac:dyDescent="0.3">
      <c r="A22452">
        <v>22452</v>
      </c>
      <c r="B22452">
        <v>2529925432</v>
      </c>
      <c r="C22452" s="1">
        <v>44443</v>
      </c>
      <c r="D22452" t="s">
        <v>17</v>
      </c>
      <c r="E22452" t="s">
        <v>130</v>
      </c>
      <c r="G22452" t="s">
        <v>19</v>
      </c>
      <c r="H22452" t="s">
        <v>67</v>
      </c>
      <c r="I22452">
        <v>5</v>
      </c>
      <c r="J22452" t="s">
        <v>6342</v>
      </c>
      <c r="K22452" t="s">
        <v>436</v>
      </c>
      <c r="O22452">
        <v>2</v>
      </c>
      <c r="P22452" t="s">
        <v>2355</v>
      </c>
      <c r="Q22452" t="s">
        <v>91</v>
      </c>
      <c r="R22452" t="s">
        <v>147</v>
      </c>
    </row>
    <row r="22453" spans="1:18" x14ac:dyDescent="0.3">
      <c r="A22453">
        <v>22453</v>
      </c>
      <c r="B22453">
        <v>2680218641</v>
      </c>
      <c r="C22453" s="1">
        <v>44443</v>
      </c>
      <c r="D22453" t="s">
        <v>92</v>
      </c>
      <c r="E22453" t="s">
        <v>808</v>
      </c>
      <c r="F22453" t="s">
        <v>809</v>
      </c>
      <c r="G22453" t="s">
        <v>19</v>
      </c>
      <c r="H22453" t="s">
        <v>28</v>
      </c>
      <c r="I22453">
        <v>6</v>
      </c>
      <c r="J22453" t="s">
        <v>810</v>
      </c>
      <c r="K22453" t="s">
        <v>1460</v>
      </c>
      <c r="P22453" t="s">
        <v>811</v>
      </c>
      <c r="Q22453" t="s">
        <v>56</v>
      </c>
      <c r="R22453" t="s">
        <v>25</v>
      </c>
    </row>
    <row r="22454" spans="1:18" x14ac:dyDescent="0.3">
      <c r="A22454">
        <v>22454</v>
      </c>
      <c r="B22454">
        <v>2747895750</v>
      </c>
      <c r="C22454" s="1">
        <v>44443</v>
      </c>
      <c r="D22454" t="s">
        <v>609</v>
      </c>
      <c r="E22454" t="s">
        <v>20426</v>
      </c>
      <c r="G22454" t="s">
        <v>19</v>
      </c>
      <c r="H22454" t="s">
        <v>67</v>
      </c>
      <c r="I22454">
        <v>4</v>
      </c>
      <c r="J22454" t="s">
        <v>20427</v>
      </c>
      <c r="K22454" t="s">
        <v>22</v>
      </c>
      <c r="O22454">
        <v>2</v>
      </c>
      <c r="P22454" t="s">
        <v>241</v>
      </c>
      <c r="Q22454" t="s">
        <v>50</v>
      </c>
      <c r="R22454" t="s">
        <v>25</v>
      </c>
    </row>
    <row r="22455" spans="1:18" x14ac:dyDescent="0.3">
      <c r="A22455">
        <v>22455</v>
      </c>
      <c r="B22455">
        <v>2689862305</v>
      </c>
      <c r="C22455" s="1">
        <v>44443</v>
      </c>
      <c r="D22455" t="s">
        <v>65</v>
      </c>
      <c r="E22455" t="s">
        <v>703</v>
      </c>
      <c r="G22455" t="s">
        <v>46</v>
      </c>
      <c r="H22455" t="s">
        <v>28</v>
      </c>
      <c r="I22455">
        <v>4</v>
      </c>
      <c r="J22455" t="s">
        <v>20428</v>
      </c>
      <c r="K22455" t="s">
        <v>1478</v>
      </c>
      <c r="O22455">
        <v>9</v>
      </c>
      <c r="P22455" t="s">
        <v>672</v>
      </c>
      <c r="Q22455" t="s">
        <v>56</v>
      </c>
      <c r="R22455" t="s">
        <v>25</v>
      </c>
    </row>
    <row r="22456" spans="1:18" x14ac:dyDescent="0.3">
      <c r="A22456">
        <v>22456</v>
      </c>
      <c r="B22456">
        <v>2677672777</v>
      </c>
      <c r="C22456" s="1">
        <v>44443</v>
      </c>
      <c r="D22456" t="s">
        <v>17</v>
      </c>
      <c r="E22456" t="s">
        <v>130</v>
      </c>
      <c r="F22456" t="s">
        <v>131</v>
      </c>
      <c r="G22456" t="s">
        <v>19</v>
      </c>
      <c r="H22456" t="s">
        <v>67</v>
      </c>
      <c r="I22456">
        <v>5</v>
      </c>
      <c r="J22456" t="s">
        <v>132</v>
      </c>
      <c r="K22456" t="s">
        <v>1607</v>
      </c>
      <c r="P22456" t="s">
        <v>134</v>
      </c>
      <c r="Q22456" t="s">
        <v>35</v>
      </c>
      <c r="R22456" t="s">
        <v>25</v>
      </c>
    </row>
    <row r="22457" spans="1:18" x14ac:dyDescent="0.3">
      <c r="A22457">
        <v>22457</v>
      </c>
      <c r="B22457">
        <v>2681492336</v>
      </c>
      <c r="C22457" s="1">
        <v>44443</v>
      </c>
      <c r="D22457" t="s">
        <v>190</v>
      </c>
      <c r="E22457" t="s">
        <v>14613</v>
      </c>
      <c r="G22457" t="s">
        <v>19</v>
      </c>
      <c r="H22457" t="s">
        <v>67</v>
      </c>
      <c r="I22457">
        <v>3</v>
      </c>
      <c r="J22457" t="s">
        <v>14614</v>
      </c>
      <c r="K22457" t="s">
        <v>22</v>
      </c>
      <c r="P22457" t="s">
        <v>701</v>
      </c>
      <c r="Q22457" t="s">
        <v>56</v>
      </c>
      <c r="R22457" t="s">
        <v>43</v>
      </c>
    </row>
    <row r="22458" spans="1:18" x14ac:dyDescent="0.3">
      <c r="A22458">
        <v>22458</v>
      </c>
      <c r="B22458">
        <v>2739255276</v>
      </c>
      <c r="C22458" s="1">
        <v>44443</v>
      </c>
      <c r="D22458" t="s">
        <v>86</v>
      </c>
      <c r="E22458" t="s">
        <v>86</v>
      </c>
      <c r="G22458" t="s">
        <v>46</v>
      </c>
      <c r="H22458" t="s">
        <v>28</v>
      </c>
      <c r="I22458">
        <v>7</v>
      </c>
      <c r="J22458" t="s">
        <v>101</v>
      </c>
      <c r="K22458" t="s">
        <v>943</v>
      </c>
      <c r="P22458" t="s">
        <v>49</v>
      </c>
      <c r="Q22458" t="s">
        <v>50</v>
      </c>
      <c r="R22458" t="s">
        <v>25</v>
      </c>
    </row>
    <row r="22459" spans="1:18" x14ac:dyDescent="0.3">
      <c r="A22459">
        <v>22459</v>
      </c>
      <c r="B22459">
        <v>2691430108</v>
      </c>
      <c r="C22459" s="1">
        <v>44443</v>
      </c>
      <c r="D22459" t="s">
        <v>882</v>
      </c>
      <c r="E22459" t="s">
        <v>997</v>
      </c>
      <c r="G22459" t="s">
        <v>19</v>
      </c>
      <c r="H22459" t="s">
        <v>28</v>
      </c>
      <c r="I22459">
        <v>3</v>
      </c>
      <c r="J22459" t="s">
        <v>998</v>
      </c>
      <c r="K22459" t="s">
        <v>1068</v>
      </c>
      <c r="O22459">
        <v>1</v>
      </c>
      <c r="P22459" t="s">
        <v>999</v>
      </c>
      <c r="Q22459" t="s">
        <v>56</v>
      </c>
      <c r="R22459" t="s">
        <v>25</v>
      </c>
    </row>
    <row r="22460" spans="1:18" x14ac:dyDescent="0.3">
      <c r="A22460">
        <v>22460</v>
      </c>
      <c r="B22460">
        <v>2529924506</v>
      </c>
      <c r="C22460" s="1">
        <v>44443</v>
      </c>
      <c r="D22460" t="s">
        <v>17</v>
      </c>
      <c r="E22460" t="s">
        <v>130</v>
      </c>
      <c r="G22460" t="s">
        <v>19</v>
      </c>
      <c r="H22460" t="s">
        <v>67</v>
      </c>
      <c r="I22460">
        <v>4</v>
      </c>
      <c r="J22460" t="s">
        <v>6342</v>
      </c>
      <c r="K22460" t="s">
        <v>466</v>
      </c>
      <c r="O22460">
        <v>3</v>
      </c>
      <c r="P22460" t="s">
        <v>2355</v>
      </c>
      <c r="Q22460" t="s">
        <v>91</v>
      </c>
      <c r="R22460" t="s">
        <v>147</v>
      </c>
    </row>
    <row r="22461" spans="1:18" x14ac:dyDescent="0.3">
      <c r="A22461">
        <v>22461</v>
      </c>
      <c r="B22461">
        <v>2681756592</v>
      </c>
      <c r="C22461" s="1">
        <v>44444</v>
      </c>
      <c r="D22461" t="s">
        <v>17</v>
      </c>
      <c r="E22461" t="s">
        <v>3119</v>
      </c>
      <c r="G22461" t="s">
        <v>19</v>
      </c>
      <c r="H22461" t="s">
        <v>28</v>
      </c>
      <c r="I22461">
        <v>2</v>
      </c>
      <c r="J22461" t="s">
        <v>3120</v>
      </c>
      <c r="K22461" t="s">
        <v>22</v>
      </c>
      <c r="L22461">
        <v>77000</v>
      </c>
      <c r="M22461">
        <v>133000</v>
      </c>
      <c r="N22461" t="s">
        <v>217</v>
      </c>
      <c r="O22461">
        <v>24</v>
      </c>
      <c r="P22461" t="s">
        <v>251</v>
      </c>
      <c r="Q22461" t="s">
        <v>137</v>
      </c>
      <c r="R22461" t="s">
        <v>25</v>
      </c>
    </row>
    <row r="22462" spans="1:18" x14ac:dyDescent="0.3">
      <c r="A22462">
        <v>22462</v>
      </c>
      <c r="B22462">
        <v>2673968816</v>
      </c>
      <c r="C22462" s="1">
        <v>44444</v>
      </c>
      <c r="D22462" t="s">
        <v>17</v>
      </c>
      <c r="E22462" t="s">
        <v>17</v>
      </c>
      <c r="F22462" t="s">
        <v>3336</v>
      </c>
      <c r="G22462" t="s">
        <v>19</v>
      </c>
      <c r="H22462" t="s">
        <v>20</v>
      </c>
      <c r="I22462">
        <v>1</v>
      </c>
      <c r="J22462" t="s">
        <v>3337</v>
      </c>
      <c r="K22462" t="s">
        <v>254</v>
      </c>
      <c r="O22462">
        <v>8</v>
      </c>
      <c r="P22462" t="s">
        <v>2147</v>
      </c>
      <c r="Q22462" t="s">
        <v>50</v>
      </c>
      <c r="R22462" t="s">
        <v>25</v>
      </c>
    </row>
    <row r="22463" spans="1:18" x14ac:dyDescent="0.3">
      <c r="A22463">
        <v>22463</v>
      </c>
      <c r="B22463">
        <v>2629770197</v>
      </c>
      <c r="C22463" s="1">
        <v>44444</v>
      </c>
      <c r="D22463" t="s">
        <v>3187</v>
      </c>
      <c r="E22463" t="s">
        <v>3187</v>
      </c>
      <c r="G22463" t="s">
        <v>19</v>
      </c>
      <c r="H22463" t="s">
        <v>28</v>
      </c>
      <c r="I22463">
        <v>7</v>
      </c>
      <c r="J22463" t="s">
        <v>17956</v>
      </c>
      <c r="K22463" t="s">
        <v>22</v>
      </c>
      <c r="O22463">
        <v>7</v>
      </c>
      <c r="P22463" t="s">
        <v>208</v>
      </c>
      <c r="Q22463" t="s">
        <v>146</v>
      </c>
      <c r="R22463" t="s">
        <v>25</v>
      </c>
    </row>
    <row r="22464" spans="1:18" x14ac:dyDescent="0.3">
      <c r="A22464">
        <v>22464</v>
      </c>
      <c r="B22464">
        <v>2737603561</v>
      </c>
      <c r="C22464" s="1">
        <v>44444</v>
      </c>
      <c r="D22464" t="s">
        <v>65</v>
      </c>
      <c r="E22464" t="s">
        <v>324</v>
      </c>
      <c r="G22464" t="s">
        <v>19</v>
      </c>
      <c r="H22464" t="s">
        <v>28</v>
      </c>
      <c r="I22464">
        <v>5</v>
      </c>
      <c r="J22464" t="s">
        <v>20429</v>
      </c>
      <c r="K22464" t="s">
        <v>22</v>
      </c>
      <c r="O22464">
        <v>25</v>
      </c>
      <c r="P22464" t="s">
        <v>16299</v>
      </c>
      <c r="Q22464" t="s">
        <v>35</v>
      </c>
      <c r="R22464" t="s">
        <v>75</v>
      </c>
    </row>
    <row r="22465" spans="1:18" x14ac:dyDescent="0.3">
      <c r="A22465">
        <v>22465</v>
      </c>
      <c r="B22465">
        <v>2680048435</v>
      </c>
      <c r="C22465" s="1">
        <v>44444</v>
      </c>
      <c r="D22465" t="s">
        <v>991</v>
      </c>
      <c r="E22465" t="s">
        <v>20430</v>
      </c>
      <c r="F22465" t="s">
        <v>20431</v>
      </c>
      <c r="G22465" t="s">
        <v>19</v>
      </c>
      <c r="H22465" t="s">
        <v>28</v>
      </c>
      <c r="I22465">
        <v>2</v>
      </c>
      <c r="J22465" t="s">
        <v>11526</v>
      </c>
      <c r="K22465" t="s">
        <v>22</v>
      </c>
      <c r="O22465">
        <v>3</v>
      </c>
      <c r="P22465" t="s">
        <v>7991</v>
      </c>
      <c r="Q22465" t="s">
        <v>56</v>
      </c>
      <c r="R22465" t="s">
        <v>43</v>
      </c>
    </row>
    <row r="22466" spans="1:18" x14ac:dyDescent="0.3">
      <c r="A22466">
        <v>22466</v>
      </c>
      <c r="B22466">
        <v>2691423875</v>
      </c>
      <c r="C22466" s="1">
        <v>44444</v>
      </c>
      <c r="D22466" t="s">
        <v>882</v>
      </c>
      <c r="E22466" t="s">
        <v>997</v>
      </c>
      <c r="G22466" t="s">
        <v>19</v>
      </c>
      <c r="H22466" t="s">
        <v>28</v>
      </c>
      <c r="I22466">
        <v>2</v>
      </c>
      <c r="J22466" t="s">
        <v>998</v>
      </c>
      <c r="K22466" t="s">
        <v>598</v>
      </c>
      <c r="O22466">
        <v>3</v>
      </c>
      <c r="P22466" t="s">
        <v>999</v>
      </c>
      <c r="Q22466" t="s">
        <v>56</v>
      </c>
      <c r="R22466" t="s">
        <v>25</v>
      </c>
    </row>
    <row r="22467" spans="1:18" x14ac:dyDescent="0.3">
      <c r="A22467">
        <v>22467</v>
      </c>
      <c r="B22467">
        <v>2671433794</v>
      </c>
      <c r="C22467" s="1">
        <v>44444</v>
      </c>
      <c r="D22467" t="s">
        <v>58</v>
      </c>
      <c r="E22467" t="s">
        <v>58</v>
      </c>
      <c r="G22467" t="s">
        <v>19</v>
      </c>
      <c r="H22467" t="s">
        <v>20</v>
      </c>
      <c r="I22467">
        <v>1</v>
      </c>
      <c r="J22467" t="s">
        <v>10375</v>
      </c>
      <c r="K22467" t="s">
        <v>15808</v>
      </c>
      <c r="O22467">
        <v>3</v>
      </c>
      <c r="P22467" t="s">
        <v>317</v>
      </c>
      <c r="Q22467" t="s">
        <v>56</v>
      </c>
      <c r="R22467" t="s">
        <v>43</v>
      </c>
    </row>
    <row r="22468" spans="1:18" x14ac:dyDescent="0.3">
      <c r="A22468">
        <v>22468</v>
      </c>
      <c r="B22468">
        <v>2679701070</v>
      </c>
      <c r="C22468" s="1">
        <v>44444</v>
      </c>
      <c r="D22468" t="s">
        <v>17</v>
      </c>
      <c r="E22468" t="s">
        <v>472</v>
      </c>
      <c r="G22468" t="s">
        <v>19</v>
      </c>
      <c r="H22468" t="s">
        <v>28</v>
      </c>
      <c r="I22468">
        <v>7</v>
      </c>
      <c r="J22468" t="s">
        <v>20432</v>
      </c>
      <c r="K22468" t="s">
        <v>466</v>
      </c>
      <c r="P22468" t="s">
        <v>136</v>
      </c>
      <c r="Q22468" t="s">
        <v>137</v>
      </c>
      <c r="R22468" t="s">
        <v>75</v>
      </c>
    </row>
    <row r="22469" spans="1:18" x14ac:dyDescent="0.3">
      <c r="A22469">
        <v>22469</v>
      </c>
      <c r="B22469">
        <v>2688850966</v>
      </c>
      <c r="C22469" s="1">
        <v>44444</v>
      </c>
      <c r="D22469" t="s">
        <v>44</v>
      </c>
      <c r="E22469" t="s">
        <v>4046</v>
      </c>
      <c r="F22469" t="s">
        <v>52</v>
      </c>
      <c r="G22469" t="s">
        <v>19</v>
      </c>
      <c r="H22469" t="s">
        <v>20</v>
      </c>
      <c r="I22469">
        <v>2</v>
      </c>
      <c r="J22469" t="s">
        <v>7307</v>
      </c>
      <c r="K22469" t="s">
        <v>1718</v>
      </c>
      <c r="O22469">
        <v>10</v>
      </c>
      <c r="P22469" t="s">
        <v>1107</v>
      </c>
      <c r="Q22469" t="s">
        <v>658</v>
      </c>
      <c r="R22469" t="s">
        <v>43</v>
      </c>
    </row>
    <row r="22470" spans="1:18" x14ac:dyDescent="0.3">
      <c r="A22470">
        <v>22470</v>
      </c>
      <c r="B22470">
        <v>2706898983</v>
      </c>
      <c r="C22470" s="1">
        <v>44444</v>
      </c>
      <c r="D22470" t="s">
        <v>26</v>
      </c>
      <c r="E22470" t="s">
        <v>2158</v>
      </c>
      <c r="G22470" t="s">
        <v>19</v>
      </c>
      <c r="H22470" t="s">
        <v>28</v>
      </c>
      <c r="I22470">
        <v>9</v>
      </c>
      <c r="J22470" t="s">
        <v>2159</v>
      </c>
      <c r="K22470" t="s">
        <v>553</v>
      </c>
      <c r="O22470">
        <v>7</v>
      </c>
      <c r="P22470" t="s">
        <v>629</v>
      </c>
      <c r="Q22470" t="s">
        <v>137</v>
      </c>
      <c r="R22470" t="s">
        <v>57</v>
      </c>
    </row>
    <row r="22471" spans="1:18" x14ac:dyDescent="0.3">
      <c r="A22471">
        <v>22471</v>
      </c>
      <c r="B22471">
        <v>2720568879</v>
      </c>
      <c r="C22471" s="1">
        <v>44444</v>
      </c>
      <c r="D22471" t="s">
        <v>17</v>
      </c>
      <c r="E22471" t="s">
        <v>17</v>
      </c>
      <c r="G22471" t="s">
        <v>19</v>
      </c>
      <c r="H22471" t="s">
        <v>20</v>
      </c>
      <c r="I22471">
        <v>0</v>
      </c>
      <c r="J22471" t="s">
        <v>20433</v>
      </c>
      <c r="K22471" t="s">
        <v>189</v>
      </c>
      <c r="O22471">
        <v>2</v>
      </c>
      <c r="P22471" t="s">
        <v>14848</v>
      </c>
      <c r="Q22471" t="s">
        <v>686</v>
      </c>
      <c r="R22471" t="s">
        <v>75</v>
      </c>
    </row>
    <row r="22472" spans="1:18" x14ac:dyDescent="0.3">
      <c r="A22472">
        <v>22472</v>
      </c>
      <c r="B22472">
        <v>2625214724</v>
      </c>
      <c r="C22472" s="1">
        <v>44444</v>
      </c>
      <c r="D22472" t="s">
        <v>103</v>
      </c>
      <c r="E22472" t="s">
        <v>20434</v>
      </c>
      <c r="F22472" t="s">
        <v>20435</v>
      </c>
      <c r="G22472" t="s">
        <v>19</v>
      </c>
      <c r="H22472" t="s">
        <v>28</v>
      </c>
      <c r="I22472">
        <v>2</v>
      </c>
      <c r="J22472" t="s">
        <v>20436</v>
      </c>
      <c r="K22472" t="s">
        <v>553</v>
      </c>
      <c r="O22472">
        <v>34</v>
      </c>
      <c r="P22472" t="s">
        <v>20437</v>
      </c>
      <c r="Q22472" t="s">
        <v>1251</v>
      </c>
      <c r="R22472" t="s">
        <v>75</v>
      </c>
    </row>
    <row r="22473" spans="1:18" x14ac:dyDescent="0.3">
      <c r="A22473">
        <v>22473</v>
      </c>
      <c r="B22473">
        <v>2689563571</v>
      </c>
      <c r="C22473" s="1">
        <v>44444</v>
      </c>
      <c r="D22473" t="s">
        <v>17</v>
      </c>
      <c r="E22473" t="s">
        <v>17</v>
      </c>
      <c r="F22473" t="s">
        <v>235</v>
      </c>
      <c r="G22473" t="s">
        <v>19</v>
      </c>
      <c r="H22473" t="s">
        <v>20</v>
      </c>
      <c r="I22473">
        <v>0</v>
      </c>
      <c r="J22473" t="s">
        <v>132</v>
      </c>
      <c r="K22473" t="s">
        <v>2410</v>
      </c>
      <c r="O22473">
        <v>1</v>
      </c>
      <c r="P22473" t="s">
        <v>134</v>
      </c>
      <c r="Q22473" t="s">
        <v>35</v>
      </c>
      <c r="R22473" t="s">
        <v>25</v>
      </c>
    </row>
    <row r="22474" spans="1:18" x14ac:dyDescent="0.3">
      <c r="A22474">
        <v>22474</v>
      </c>
      <c r="B22474">
        <v>2628525113</v>
      </c>
      <c r="C22474" s="1">
        <v>44444</v>
      </c>
      <c r="D22474" t="s">
        <v>17</v>
      </c>
      <c r="E22474" t="s">
        <v>2191</v>
      </c>
      <c r="G22474" t="s">
        <v>19</v>
      </c>
      <c r="H22474" t="s">
        <v>67</v>
      </c>
      <c r="I22474">
        <v>3</v>
      </c>
      <c r="J22474" t="s">
        <v>730</v>
      </c>
      <c r="K22474" t="s">
        <v>254</v>
      </c>
      <c r="O22474">
        <v>1</v>
      </c>
      <c r="P22474" t="s">
        <v>142</v>
      </c>
      <c r="Q22474" t="s">
        <v>35</v>
      </c>
      <c r="R22474" t="s">
        <v>75</v>
      </c>
    </row>
    <row r="22475" spans="1:18" x14ac:dyDescent="0.3">
      <c r="A22475">
        <v>22475</v>
      </c>
      <c r="B22475">
        <v>2737038535</v>
      </c>
      <c r="C22475" s="1">
        <v>44444</v>
      </c>
      <c r="D22475" t="s">
        <v>17</v>
      </c>
      <c r="E22475" t="s">
        <v>17</v>
      </c>
      <c r="G22475" t="s">
        <v>19</v>
      </c>
      <c r="H22475" t="s">
        <v>67</v>
      </c>
      <c r="I22475">
        <v>2</v>
      </c>
      <c r="J22475" t="s">
        <v>2162</v>
      </c>
      <c r="K22475" t="s">
        <v>477</v>
      </c>
      <c r="O22475">
        <v>3</v>
      </c>
      <c r="P22475" t="s">
        <v>614</v>
      </c>
      <c r="Q22475" t="s">
        <v>56</v>
      </c>
      <c r="R22475" t="s">
        <v>147</v>
      </c>
    </row>
    <row r="22476" spans="1:18" x14ac:dyDescent="0.3">
      <c r="A22476">
        <v>22476</v>
      </c>
      <c r="B22476">
        <v>2732763854</v>
      </c>
      <c r="C22476" s="1">
        <v>44444</v>
      </c>
      <c r="D22476" t="s">
        <v>449</v>
      </c>
      <c r="E22476" t="s">
        <v>1104</v>
      </c>
      <c r="F22476" t="s">
        <v>1209</v>
      </c>
      <c r="G22476" t="s">
        <v>19</v>
      </c>
      <c r="H22476" t="s">
        <v>67</v>
      </c>
      <c r="I22476">
        <v>4</v>
      </c>
      <c r="J22476" t="s">
        <v>1210</v>
      </c>
      <c r="K22476" t="s">
        <v>123</v>
      </c>
      <c r="O22476">
        <v>5</v>
      </c>
      <c r="P22476" t="s">
        <v>1107</v>
      </c>
      <c r="Q22476" t="s">
        <v>658</v>
      </c>
      <c r="R22476" t="s">
        <v>43</v>
      </c>
    </row>
    <row r="22477" spans="1:18" x14ac:dyDescent="0.3">
      <c r="A22477">
        <v>22477</v>
      </c>
      <c r="B22477">
        <v>2682253854</v>
      </c>
      <c r="C22477" s="1">
        <v>44444</v>
      </c>
      <c r="D22477" t="s">
        <v>17</v>
      </c>
      <c r="E22477" t="s">
        <v>130</v>
      </c>
      <c r="G22477" t="s">
        <v>19</v>
      </c>
      <c r="H22477" t="s">
        <v>28</v>
      </c>
      <c r="I22477">
        <v>6</v>
      </c>
      <c r="J22477" t="s">
        <v>4567</v>
      </c>
      <c r="K22477" t="s">
        <v>550</v>
      </c>
      <c r="O22477">
        <v>1</v>
      </c>
      <c r="P22477" t="s">
        <v>422</v>
      </c>
      <c r="Q22477" t="s">
        <v>35</v>
      </c>
      <c r="R22477" t="s">
        <v>25</v>
      </c>
    </row>
    <row r="22478" spans="1:18" x14ac:dyDescent="0.3">
      <c r="A22478">
        <v>22478</v>
      </c>
      <c r="B22478">
        <v>2696934485</v>
      </c>
      <c r="C22478" s="1">
        <v>44445</v>
      </c>
      <c r="D22478" t="s">
        <v>44</v>
      </c>
      <c r="E22478" t="s">
        <v>970</v>
      </c>
      <c r="G22478" t="s">
        <v>19</v>
      </c>
      <c r="H22478" t="s">
        <v>28</v>
      </c>
      <c r="I22478">
        <v>6</v>
      </c>
      <c r="J22478" t="s">
        <v>971</v>
      </c>
      <c r="K22478" t="s">
        <v>366</v>
      </c>
      <c r="P22478" t="s">
        <v>70</v>
      </c>
      <c r="Q22478" t="s">
        <v>56</v>
      </c>
      <c r="R22478" t="s">
        <v>25</v>
      </c>
    </row>
    <row r="22479" spans="1:18" x14ac:dyDescent="0.3">
      <c r="A22479">
        <v>22479</v>
      </c>
      <c r="B22479">
        <v>2011350487</v>
      </c>
      <c r="C22479" s="1">
        <v>44445</v>
      </c>
      <c r="D22479" t="s">
        <v>97</v>
      </c>
      <c r="E22479" t="s">
        <v>16356</v>
      </c>
      <c r="G22479" t="s">
        <v>19</v>
      </c>
      <c r="H22479" t="s">
        <v>28</v>
      </c>
      <c r="I22479">
        <v>5</v>
      </c>
      <c r="J22479" t="s">
        <v>12626</v>
      </c>
      <c r="K22479" t="s">
        <v>222</v>
      </c>
      <c r="P22479" t="s">
        <v>2161</v>
      </c>
      <c r="Q22479" t="s">
        <v>35</v>
      </c>
      <c r="R22479" t="s">
        <v>147</v>
      </c>
    </row>
    <row r="22480" spans="1:18" x14ac:dyDescent="0.3">
      <c r="A22480">
        <v>22480</v>
      </c>
      <c r="B22480">
        <v>2656607251</v>
      </c>
      <c r="C22480" s="1">
        <v>44445</v>
      </c>
      <c r="D22480" t="s">
        <v>97</v>
      </c>
      <c r="E22480" t="s">
        <v>97</v>
      </c>
      <c r="F22480" t="s">
        <v>119</v>
      </c>
      <c r="G22480" t="s">
        <v>46</v>
      </c>
      <c r="H22480" t="s">
        <v>28</v>
      </c>
      <c r="I22480">
        <v>5</v>
      </c>
      <c r="J22480" t="s">
        <v>120</v>
      </c>
      <c r="K22480" t="s">
        <v>6001</v>
      </c>
      <c r="O22480">
        <v>1</v>
      </c>
      <c r="P22480" t="s">
        <v>49</v>
      </c>
      <c r="Q22480" t="s">
        <v>50</v>
      </c>
      <c r="R22480" t="s">
        <v>25</v>
      </c>
    </row>
    <row r="22481" spans="1:18" x14ac:dyDescent="0.3">
      <c r="A22481">
        <v>22481</v>
      </c>
      <c r="B22481">
        <v>2692444607</v>
      </c>
      <c r="C22481" s="1">
        <v>44445</v>
      </c>
      <c r="D22481" t="s">
        <v>97</v>
      </c>
      <c r="E22481" t="s">
        <v>97</v>
      </c>
      <c r="G22481" t="s">
        <v>19</v>
      </c>
      <c r="H22481" t="s">
        <v>28</v>
      </c>
      <c r="I22481">
        <v>9</v>
      </c>
      <c r="J22481" t="s">
        <v>1792</v>
      </c>
      <c r="K22481" t="s">
        <v>466</v>
      </c>
      <c r="O22481">
        <v>32</v>
      </c>
      <c r="P22481" t="s">
        <v>136</v>
      </c>
      <c r="Q22481" t="s">
        <v>137</v>
      </c>
      <c r="R22481" t="s">
        <v>75</v>
      </c>
    </row>
    <row r="22482" spans="1:18" x14ac:dyDescent="0.3">
      <c r="A22482">
        <v>22482</v>
      </c>
      <c r="B22482">
        <v>2752335789</v>
      </c>
      <c r="C22482" s="1">
        <v>44445</v>
      </c>
      <c r="D22482" t="s">
        <v>991</v>
      </c>
      <c r="E22482" t="s">
        <v>6109</v>
      </c>
      <c r="G22482" t="s">
        <v>19</v>
      </c>
      <c r="H22482" t="s">
        <v>28</v>
      </c>
      <c r="I22482">
        <v>6</v>
      </c>
      <c r="J22482" t="s">
        <v>342</v>
      </c>
      <c r="K22482" t="s">
        <v>254</v>
      </c>
      <c r="O22482">
        <v>52</v>
      </c>
      <c r="P22482" t="s">
        <v>20438</v>
      </c>
      <c r="Q22482" t="s">
        <v>604</v>
      </c>
      <c r="R22482" t="s">
        <v>147</v>
      </c>
    </row>
    <row r="22483" spans="1:18" x14ac:dyDescent="0.3">
      <c r="A22483">
        <v>22483</v>
      </c>
      <c r="B22483">
        <v>2663125525</v>
      </c>
      <c r="C22483" s="1">
        <v>44445</v>
      </c>
      <c r="D22483" t="s">
        <v>103</v>
      </c>
      <c r="E22483" t="s">
        <v>2533</v>
      </c>
      <c r="F22483" t="s">
        <v>2095</v>
      </c>
      <c r="G22483" t="s">
        <v>19</v>
      </c>
      <c r="H22483" t="s">
        <v>67</v>
      </c>
      <c r="I22483">
        <v>3</v>
      </c>
      <c r="J22483" t="s">
        <v>2534</v>
      </c>
      <c r="K22483" t="s">
        <v>170</v>
      </c>
      <c r="O22483">
        <v>8</v>
      </c>
      <c r="P22483" t="s">
        <v>2535</v>
      </c>
      <c r="Q22483" t="s">
        <v>50</v>
      </c>
      <c r="R22483" t="s">
        <v>147</v>
      </c>
    </row>
    <row r="22484" spans="1:18" x14ac:dyDescent="0.3">
      <c r="A22484">
        <v>22484</v>
      </c>
      <c r="B22484">
        <v>2698741009</v>
      </c>
      <c r="C22484" s="1">
        <v>44445</v>
      </c>
      <c r="D22484" t="s">
        <v>3129</v>
      </c>
      <c r="E22484" t="s">
        <v>20439</v>
      </c>
      <c r="G22484" t="s">
        <v>19</v>
      </c>
      <c r="H22484" t="s">
        <v>28</v>
      </c>
      <c r="I22484">
        <v>8</v>
      </c>
      <c r="J22484" t="s">
        <v>20440</v>
      </c>
      <c r="K22484" t="s">
        <v>22</v>
      </c>
      <c r="P22484" t="s">
        <v>452</v>
      </c>
      <c r="Q22484" t="s">
        <v>50</v>
      </c>
      <c r="R22484" t="s">
        <v>25</v>
      </c>
    </row>
    <row r="22485" spans="1:18" x14ac:dyDescent="0.3">
      <c r="A22485">
        <v>22485</v>
      </c>
      <c r="B22485">
        <v>2734846623</v>
      </c>
      <c r="C22485" s="1">
        <v>44445</v>
      </c>
      <c r="D22485" t="s">
        <v>17</v>
      </c>
      <c r="E22485" t="s">
        <v>17</v>
      </c>
      <c r="G22485" t="s">
        <v>19</v>
      </c>
      <c r="H22485" t="s">
        <v>28</v>
      </c>
      <c r="I22485">
        <v>5</v>
      </c>
      <c r="J22485" t="s">
        <v>120</v>
      </c>
      <c r="K22485" t="s">
        <v>832</v>
      </c>
      <c r="O22485">
        <v>1</v>
      </c>
      <c r="P22485" t="s">
        <v>267</v>
      </c>
      <c r="Q22485" t="s">
        <v>24</v>
      </c>
      <c r="R22485" t="s">
        <v>25</v>
      </c>
    </row>
    <row r="22486" spans="1:18" x14ac:dyDescent="0.3">
      <c r="A22486">
        <v>22486</v>
      </c>
      <c r="B22486">
        <v>2680088856</v>
      </c>
      <c r="C22486" s="1">
        <v>44445</v>
      </c>
      <c r="D22486" t="s">
        <v>44</v>
      </c>
      <c r="E22486" t="s">
        <v>179</v>
      </c>
      <c r="G22486" t="s">
        <v>46</v>
      </c>
      <c r="H22486" t="s">
        <v>28</v>
      </c>
      <c r="I22486">
        <v>5</v>
      </c>
      <c r="J22486" t="s">
        <v>20441</v>
      </c>
      <c r="K22486" t="s">
        <v>189</v>
      </c>
      <c r="L22486">
        <v>115000</v>
      </c>
      <c r="M22486">
        <v>176000</v>
      </c>
      <c r="N22486" t="s">
        <v>80</v>
      </c>
      <c r="O22486">
        <v>2</v>
      </c>
      <c r="P22486" t="s">
        <v>12206</v>
      </c>
      <c r="Q22486" t="s">
        <v>137</v>
      </c>
      <c r="R22486" t="s">
        <v>57</v>
      </c>
    </row>
    <row r="22487" spans="1:18" x14ac:dyDescent="0.3">
      <c r="A22487">
        <v>22487</v>
      </c>
      <c r="B22487">
        <v>2692412736</v>
      </c>
      <c r="C22487" s="1">
        <v>44445</v>
      </c>
      <c r="D22487" t="s">
        <v>97</v>
      </c>
      <c r="E22487" t="s">
        <v>97</v>
      </c>
      <c r="G22487" t="s">
        <v>19</v>
      </c>
      <c r="H22487" t="s">
        <v>20</v>
      </c>
      <c r="I22487">
        <v>1</v>
      </c>
      <c r="J22487" t="s">
        <v>5422</v>
      </c>
      <c r="K22487" t="s">
        <v>22</v>
      </c>
      <c r="O22487">
        <v>78</v>
      </c>
      <c r="P22487" t="s">
        <v>5423</v>
      </c>
      <c r="Q22487" t="s">
        <v>1578</v>
      </c>
      <c r="R22487" t="s">
        <v>75</v>
      </c>
    </row>
    <row r="22488" spans="1:18" x14ac:dyDescent="0.3">
      <c r="A22488">
        <v>22488</v>
      </c>
      <c r="B22488">
        <v>2697100626</v>
      </c>
      <c r="C22488" s="1">
        <v>44445</v>
      </c>
      <c r="D22488" t="s">
        <v>97</v>
      </c>
      <c r="E22488" t="s">
        <v>3156</v>
      </c>
      <c r="G22488" t="s">
        <v>19</v>
      </c>
      <c r="H22488" t="s">
        <v>28</v>
      </c>
      <c r="I22488">
        <v>8</v>
      </c>
      <c r="J22488" t="s">
        <v>3157</v>
      </c>
      <c r="K22488" t="s">
        <v>436</v>
      </c>
      <c r="O22488">
        <v>1</v>
      </c>
      <c r="P22488" t="s">
        <v>3158</v>
      </c>
      <c r="Q22488" t="s">
        <v>56</v>
      </c>
      <c r="R22488" t="s">
        <v>25</v>
      </c>
    </row>
    <row r="22489" spans="1:18" x14ac:dyDescent="0.3">
      <c r="A22489">
        <v>22489</v>
      </c>
      <c r="B22489">
        <v>2690941022</v>
      </c>
      <c r="C22489" s="1">
        <v>44445</v>
      </c>
      <c r="D22489" t="s">
        <v>97</v>
      </c>
      <c r="E22489" t="s">
        <v>97</v>
      </c>
      <c r="F22489" t="s">
        <v>119</v>
      </c>
      <c r="G22489" t="s">
        <v>46</v>
      </c>
      <c r="H22489" t="s">
        <v>28</v>
      </c>
      <c r="I22489">
        <v>5</v>
      </c>
      <c r="J22489" t="s">
        <v>120</v>
      </c>
      <c r="K22489" t="s">
        <v>559</v>
      </c>
      <c r="O22489">
        <v>1</v>
      </c>
      <c r="P22489" t="s">
        <v>49</v>
      </c>
      <c r="Q22489" t="s">
        <v>50</v>
      </c>
      <c r="R22489" t="s">
        <v>25</v>
      </c>
    </row>
    <row r="22490" spans="1:18" x14ac:dyDescent="0.3">
      <c r="A22490">
        <v>22490</v>
      </c>
      <c r="B22490">
        <v>2680694381</v>
      </c>
      <c r="C22490" s="1">
        <v>44445</v>
      </c>
      <c r="D22490" t="s">
        <v>26</v>
      </c>
      <c r="E22490" t="s">
        <v>71</v>
      </c>
      <c r="G22490" t="s">
        <v>19</v>
      </c>
      <c r="H22490" t="s">
        <v>28</v>
      </c>
      <c r="I22490">
        <v>9</v>
      </c>
      <c r="J22490" t="s">
        <v>16149</v>
      </c>
      <c r="K22490" t="s">
        <v>22</v>
      </c>
      <c r="O22490">
        <v>11</v>
      </c>
      <c r="P22490" t="s">
        <v>1725</v>
      </c>
      <c r="Q22490" t="s">
        <v>56</v>
      </c>
      <c r="R22490" t="s">
        <v>25</v>
      </c>
    </row>
    <row r="22491" spans="1:18" x14ac:dyDescent="0.3">
      <c r="A22491">
        <v>22491</v>
      </c>
      <c r="B22491">
        <v>2631657716</v>
      </c>
      <c r="C22491" s="1">
        <v>44445</v>
      </c>
      <c r="D22491" t="s">
        <v>17</v>
      </c>
      <c r="E22491" t="s">
        <v>17</v>
      </c>
      <c r="G22491" t="s">
        <v>19</v>
      </c>
      <c r="H22491" t="s">
        <v>20</v>
      </c>
      <c r="I22491">
        <v>1</v>
      </c>
      <c r="J22491" t="s">
        <v>14927</v>
      </c>
      <c r="K22491" t="s">
        <v>455</v>
      </c>
      <c r="O22491">
        <v>8</v>
      </c>
      <c r="P22491" t="s">
        <v>7844</v>
      </c>
      <c r="Q22491" t="s">
        <v>356</v>
      </c>
      <c r="R22491" t="s">
        <v>147</v>
      </c>
    </row>
    <row r="22492" spans="1:18" x14ac:dyDescent="0.3">
      <c r="A22492">
        <v>22492</v>
      </c>
      <c r="B22492">
        <v>2732765525</v>
      </c>
      <c r="C22492" s="1">
        <v>44445</v>
      </c>
      <c r="D22492" t="s">
        <v>449</v>
      </c>
      <c r="E22492" t="s">
        <v>1186</v>
      </c>
      <c r="F22492" t="s">
        <v>3164</v>
      </c>
      <c r="G22492" t="s">
        <v>19</v>
      </c>
      <c r="H22492" t="s">
        <v>67</v>
      </c>
      <c r="I22492">
        <v>2</v>
      </c>
      <c r="J22492" t="s">
        <v>3165</v>
      </c>
      <c r="K22492" t="s">
        <v>366</v>
      </c>
      <c r="L22492">
        <v>76000</v>
      </c>
      <c r="M22492">
        <v>121000</v>
      </c>
      <c r="N22492" t="s">
        <v>217</v>
      </c>
      <c r="O22492">
        <v>5</v>
      </c>
      <c r="P22492" t="s">
        <v>1107</v>
      </c>
      <c r="Q22492" t="s">
        <v>658</v>
      </c>
      <c r="R22492" t="s">
        <v>43</v>
      </c>
    </row>
    <row r="22493" spans="1:18" x14ac:dyDescent="0.3">
      <c r="A22493">
        <v>22493</v>
      </c>
      <c r="B22493">
        <v>2738364172</v>
      </c>
      <c r="C22493" s="1">
        <v>44446</v>
      </c>
      <c r="D22493" t="s">
        <v>86</v>
      </c>
      <c r="E22493" t="s">
        <v>86</v>
      </c>
      <c r="G22493" t="s">
        <v>46</v>
      </c>
      <c r="H22493" t="s">
        <v>28</v>
      </c>
      <c r="I22493">
        <v>4</v>
      </c>
      <c r="J22493" t="s">
        <v>101</v>
      </c>
      <c r="K22493" t="s">
        <v>3594</v>
      </c>
      <c r="P22493" t="s">
        <v>49</v>
      </c>
      <c r="Q22493" t="s">
        <v>50</v>
      </c>
      <c r="R22493" t="s">
        <v>25</v>
      </c>
    </row>
    <row r="22494" spans="1:18" x14ac:dyDescent="0.3">
      <c r="A22494">
        <v>22494</v>
      </c>
      <c r="B22494">
        <v>2684301519</v>
      </c>
      <c r="C22494" s="1">
        <v>44446</v>
      </c>
      <c r="D22494" t="s">
        <v>17</v>
      </c>
      <c r="E22494" t="s">
        <v>130</v>
      </c>
      <c r="G22494" t="s">
        <v>19</v>
      </c>
      <c r="H22494" t="s">
        <v>67</v>
      </c>
      <c r="I22494">
        <v>2</v>
      </c>
      <c r="J22494" t="s">
        <v>2023</v>
      </c>
      <c r="K22494" t="s">
        <v>189</v>
      </c>
      <c r="P22494" t="s">
        <v>2024</v>
      </c>
      <c r="Q22494" t="s">
        <v>50</v>
      </c>
      <c r="R22494" t="s">
        <v>25</v>
      </c>
    </row>
    <row r="22495" spans="1:18" x14ac:dyDescent="0.3">
      <c r="A22495">
        <v>22495</v>
      </c>
      <c r="B22495">
        <v>2554023252</v>
      </c>
      <c r="C22495" s="1">
        <v>44446</v>
      </c>
      <c r="D22495" t="s">
        <v>86</v>
      </c>
      <c r="E22495" t="s">
        <v>413</v>
      </c>
      <c r="G22495" t="s">
        <v>19</v>
      </c>
      <c r="H22495" t="s">
        <v>67</v>
      </c>
      <c r="I22495">
        <v>4</v>
      </c>
      <c r="J22495" t="s">
        <v>857</v>
      </c>
      <c r="K22495" t="s">
        <v>1812</v>
      </c>
      <c r="O22495">
        <v>1</v>
      </c>
      <c r="P22495" t="s">
        <v>85</v>
      </c>
      <c r="Q22495" t="s">
        <v>35</v>
      </c>
      <c r="R22495" t="s">
        <v>25</v>
      </c>
    </row>
    <row r="22496" spans="1:18" x14ac:dyDescent="0.3">
      <c r="A22496">
        <v>22496</v>
      </c>
      <c r="B22496">
        <v>2737093391</v>
      </c>
      <c r="C22496" s="1">
        <v>44446</v>
      </c>
      <c r="D22496" t="s">
        <v>76</v>
      </c>
      <c r="E22496" t="s">
        <v>224</v>
      </c>
      <c r="G22496" t="s">
        <v>19</v>
      </c>
      <c r="H22496" t="s">
        <v>67</v>
      </c>
      <c r="I22496">
        <v>4</v>
      </c>
      <c r="J22496" t="s">
        <v>2491</v>
      </c>
      <c r="K22496" t="s">
        <v>22</v>
      </c>
      <c r="O22496">
        <v>3</v>
      </c>
      <c r="P22496" t="s">
        <v>2438</v>
      </c>
      <c r="Q22496" t="s">
        <v>2396</v>
      </c>
      <c r="R22496" t="s">
        <v>25</v>
      </c>
    </row>
    <row r="22497" spans="1:18" x14ac:dyDescent="0.3">
      <c r="A22497">
        <v>22497</v>
      </c>
      <c r="B22497">
        <v>2675368971</v>
      </c>
      <c r="C22497" s="1">
        <v>44446</v>
      </c>
      <c r="D22497" t="s">
        <v>17</v>
      </c>
      <c r="E22497" t="s">
        <v>5218</v>
      </c>
      <c r="G22497" t="s">
        <v>19</v>
      </c>
      <c r="H22497" t="s">
        <v>67</v>
      </c>
      <c r="I22497">
        <v>4</v>
      </c>
      <c r="J22497" t="s">
        <v>5219</v>
      </c>
      <c r="K22497" t="s">
        <v>1884</v>
      </c>
      <c r="O22497">
        <v>1</v>
      </c>
      <c r="P22497" t="s">
        <v>2355</v>
      </c>
      <c r="Q22497" t="s">
        <v>91</v>
      </c>
      <c r="R22497" t="s">
        <v>147</v>
      </c>
    </row>
    <row r="22498" spans="1:18" x14ac:dyDescent="0.3">
      <c r="A22498">
        <v>22498</v>
      </c>
      <c r="B22498">
        <v>2697721684</v>
      </c>
      <c r="C22498" s="1">
        <v>44446</v>
      </c>
      <c r="D22498" t="s">
        <v>65</v>
      </c>
      <c r="E22498" t="s">
        <v>65</v>
      </c>
      <c r="G22498" t="s">
        <v>19</v>
      </c>
      <c r="H22498" t="s">
        <v>20</v>
      </c>
      <c r="I22498">
        <v>3</v>
      </c>
      <c r="J22498" t="s">
        <v>19279</v>
      </c>
      <c r="K22498" t="s">
        <v>436</v>
      </c>
      <c r="O22498">
        <v>2</v>
      </c>
      <c r="P22498" t="s">
        <v>317</v>
      </c>
      <c r="Q22498" t="s">
        <v>56</v>
      </c>
      <c r="R22498" t="s">
        <v>43</v>
      </c>
    </row>
    <row r="22499" spans="1:18" x14ac:dyDescent="0.3">
      <c r="A22499">
        <v>22499</v>
      </c>
      <c r="B22499">
        <v>2696123957</v>
      </c>
      <c r="C22499" s="1">
        <v>44446</v>
      </c>
      <c r="D22499" t="s">
        <v>26</v>
      </c>
      <c r="E22499" t="s">
        <v>26</v>
      </c>
      <c r="G22499" t="s">
        <v>19</v>
      </c>
      <c r="H22499" t="s">
        <v>28</v>
      </c>
      <c r="I22499">
        <v>4</v>
      </c>
      <c r="J22499" t="s">
        <v>1914</v>
      </c>
      <c r="K22499" t="s">
        <v>3882</v>
      </c>
      <c r="P22499" t="s">
        <v>393</v>
      </c>
      <c r="Q22499" t="s">
        <v>137</v>
      </c>
      <c r="R22499" t="s">
        <v>183</v>
      </c>
    </row>
    <row r="22500" spans="1:18" x14ac:dyDescent="0.3">
      <c r="A22500">
        <v>22500</v>
      </c>
      <c r="B22500">
        <v>2745092042</v>
      </c>
      <c r="C22500" s="1">
        <v>44446</v>
      </c>
      <c r="D22500" t="s">
        <v>17</v>
      </c>
      <c r="E22500" t="s">
        <v>17</v>
      </c>
      <c r="F22500" t="s">
        <v>52</v>
      </c>
      <c r="G22500" t="s">
        <v>19</v>
      </c>
      <c r="H22500" t="s">
        <v>28</v>
      </c>
      <c r="I22500">
        <v>1</v>
      </c>
      <c r="J22500" t="s">
        <v>20442</v>
      </c>
      <c r="K22500" t="s">
        <v>123</v>
      </c>
      <c r="O22500">
        <v>15</v>
      </c>
      <c r="P22500" t="s">
        <v>4477</v>
      </c>
      <c r="Q22500" t="s">
        <v>91</v>
      </c>
      <c r="R22500" t="s">
        <v>57</v>
      </c>
    </row>
    <row r="22501" spans="1:18" x14ac:dyDescent="0.3">
      <c r="A22501">
        <v>22501</v>
      </c>
      <c r="B22501">
        <v>2689881647</v>
      </c>
      <c r="C22501" s="1">
        <v>44446</v>
      </c>
      <c r="D22501" t="s">
        <v>26</v>
      </c>
      <c r="E22501" t="s">
        <v>71</v>
      </c>
      <c r="F22501" t="s">
        <v>19</v>
      </c>
      <c r="G22501" t="s">
        <v>46</v>
      </c>
      <c r="H22501" t="s">
        <v>28</v>
      </c>
      <c r="I22501">
        <v>8</v>
      </c>
      <c r="J22501" t="s">
        <v>154</v>
      </c>
      <c r="K22501" t="s">
        <v>7019</v>
      </c>
      <c r="P22501" t="s">
        <v>49</v>
      </c>
      <c r="Q22501" t="s">
        <v>50</v>
      </c>
      <c r="R22501" t="s">
        <v>25</v>
      </c>
    </row>
    <row r="22502" spans="1:18" x14ac:dyDescent="0.3">
      <c r="A22502">
        <v>22502</v>
      </c>
      <c r="B22502">
        <v>2690303990</v>
      </c>
      <c r="C22502" s="1">
        <v>44446</v>
      </c>
      <c r="D22502" t="s">
        <v>44</v>
      </c>
      <c r="E22502" t="s">
        <v>45</v>
      </c>
      <c r="F22502" t="s">
        <v>305</v>
      </c>
      <c r="G22502" t="s">
        <v>46</v>
      </c>
      <c r="H22502" t="s">
        <v>28</v>
      </c>
      <c r="I22502">
        <v>8</v>
      </c>
      <c r="J22502" t="s">
        <v>120</v>
      </c>
      <c r="K22502" t="s">
        <v>2462</v>
      </c>
      <c r="P22502" t="s">
        <v>49</v>
      </c>
      <c r="Q22502" t="s">
        <v>50</v>
      </c>
      <c r="R22502" t="s">
        <v>25</v>
      </c>
    </row>
    <row r="22503" spans="1:18" x14ac:dyDescent="0.3">
      <c r="A22503">
        <v>22503</v>
      </c>
      <c r="B22503">
        <v>2734206018</v>
      </c>
      <c r="C22503" s="1">
        <v>44446</v>
      </c>
      <c r="D22503" t="s">
        <v>17</v>
      </c>
      <c r="E22503" t="s">
        <v>17</v>
      </c>
      <c r="F22503" t="s">
        <v>52</v>
      </c>
      <c r="G22503" t="s">
        <v>19</v>
      </c>
      <c r="H22503" t="s">
        <v>20</v>
      </c>
      <c r="I22503">
        <v>1</v>
      </c>
      <c r="J22503" t="s">
        <v>3125</v>
      </c>
      <c r="K22503" t="s">
        <v>20443</v>
      </c>
      <c r="P22503" t="s">
        <v>3127</v>
      </c>
      <c r="Q22503" t="s">
        <v>56</v>
      </c>
      <c r="R22503" t="s">
        <v>57</v>
      </c>
    </row>
    <row r="22504" spans="1:18" x14ac:dyDescent="0.3">
      <c r="A22504">
        <v>22504</v>
      </c>
      <c r="B22504">
        <v>2436069852</v>
      </c>
      <c r="C22504" s="1">
        <v>44446</v>
      </c>
      <c r="D22504" t="s">
        <v>17</v>
      </c>
      <c r="E22504" t="s">
        <v>478</v>
      </c>
      <c r="G22504" t="s">
        <v>19</v>
      </c>
      <c r="H22504" t="s">
        <v>67</v>
      </c>
      <c r="I22504">
        <v>5</v>
      </c>
      <c r="J22504" t="s">
        <v>479</v>
      </c>
      <c r="K22504" t="s">
        <v>336</v>
      </c>
      <c r="O22504">
        <v>2</v>
      </c>
      <c r="P22504" t="s">
        <v>96</v>
      </c>
      <c r="Q22504" t="s">
        <v>35</v>
      </c>
      <c r="R22504" t="s">
        <v>25</v>
      </c>
    </row>
    <row r="22505" spans="1:18" x14ac:dyDescent="0.3">
      <c r="A22505">
        <v>22505</v>
      </c>
      <c r="B22505">
        <v>2696058551</v>
      </c>
      <c r="C22505" s="1">
        <v>44446</v>
      </c>
      <c r="D22505" t="s">
        <v>97</v>
      </c>
      <c r="E22505" t="s">
        <v>97</v>
      </c>
      <c r="G22505" t="s">
        <v>19</v>
      </c>
      <c r="H22505" t="s">
        <v>20</v>
      </c>
      <c r="I22505">
        <v>2</v>
      </c>
      <c r="J22505" t="s">
        <v>2568</v>
      </c>
      <c r="K22505" t="s">
        <v>20444</v>
      </c>
      <c r="O22505">
        <v>2</v>
      </c>
      <c r="P22505" t="s">
        <v>794</v>
      </c>
      <c r="Q22505" t="s">
        <v>430</v>
      </c>
      <c r="R22505" t="s">
        <v>43</v>
      </c>
    </row>
    <row r="22506" spans="1:18" x14ac:dyDescent="0.3">
      <c r="A22506">
        <v>22506</v>
      </c>
      <c r="B22506">
        <v>2680219073</v>
      </c>
      <c r="C22506" s="1">
        <v>44446</v>
      </c>
      <c r="D22506" t="s">
        <v>92</v>
      </c>
      <c r="E22506" t="s">
        <v>808</v>
      </c>
      <c r="F22506" t="s">
        <v>809</v>
      </c>
      <c r="G22506" t="s">
        <v>19</v>
      </c>
      <c r="H22506" t="s">
        <v>28</v>
      </c>
      <c r="I22506">
        <v>8</v>
      </c>
      <c r="J22506" t="s">
        <v>810</v>
      </c>
      <c r="K22506" t="s">
        <v>128</v>
      </c>
      <c r="O22506">
        <v>3</v>
      </c>
      <c r="P22506" t="s">
        <v>811</v>
      </c>
      <c r="Q22506" t="s">
        <v>56</v>
      </c>
      <c r="R22506" t="s">
        <v>25</v>
      </c>
    </row>
    <row r="22507" spans="1:18" x14ac:dyDescent="0.3">
      <c r="A22507">
        <v>22507</v>
      </c>
      <c r="B22507">
        <v>2727642201</v>
      </c>
      <c r="C22507" s="1">
        <v>44446</v>
      </c>
      <c r="D22507" t="s">
        <v>17</v>
      </c>
      <c r="E22507" t="s">
        <v>17</v>
      </c>
      <c r="G22507" t="s">
        <v>19</v>
      </c>
      <c r="H22507" t="s">
        <v>28</v>
      </c>
      <c r="I22507">
        <v>6</v>
      </c>
      <c r="J22507" t="s">
        <v>555</v>
      </c>
      <c r="K22507" t="s">
        <v>995</v>
      </c>
      <c r="P22507" t="s">
        <v>244</v>
      </c>
      <c r="Q22507" t="s">
        <v>56</v>
      </c>
      <c r="R22507" t="s">
        <v>43</v>
      </c>
    </row>
    <row r="22508" spans="1:18" x14ac:dyDescent="0.3">
      <c r="A22508">
        <v>22508</v>
      </c>
      <c r="B22508">
        <v>2738083149</v>
      </c>
      <c r="C22508" s="1">
        <v>44446</v>
      </c>
      <c r="D22508" t="s">
        <v>97</v>
      </c>
      <c r="E22508" t="s">
        <v>1896</v>
      </c>
      <c r="G22508" t="s">
        <v>19</v>
      </c>
      <c r="H22508" t="s">
        <v>67</v>
      </c>
      <c r="I22508">
        <v>5</v>
      </c>
      <c r="J22508" t="s">
        <v>1485</v>
      </c>
      <c r="K22508" t="s">
        <v>421</v>
      </c>
      <c r="O22508">
        <v>5</v>
      </c>
      <c r="P22508" t="s">
        <v>1047</v>
      </c>
      <c r="Q22508" t="s">
        <v>35</v>
      </c>
      <c r="R22508" t="s">
        <v>147</v>
      </c>
    </row>
    <row r="22509" spans="1:18" x14ac:dyDescent="0.3">
      <c r="A22509">
        <v>22509</v>
      </c>
      <c r="B22509">
        <v>2695098748</v>
      </c>
      <c r="C22509" s="1">
        <v>44447</v>
      </c>
      <c r="D22509" t="s">
        <v>17</v>
      </c>
      <c r="E22509" t="s">
        <v>20445</v>
      </c>
      <c r="G22509" t="s">
        <v>19</v>
      </c>
      <c r="H22509" t="s">
        <v>28</v>
      </c>
      <c r="I22509">
        <v>5</v>
      </c>
      <c r="J22509" t="s">
        <v>20446</v>
      </c>
      <c r="K22509" t="s">
        <v>212</v>
      </c>
      <c r="O22509">
        <v>3</v>
      </c>
      <c r="P22509" t="s">
        <v>11349</v>
      </c>
      <c r="Q22509" t="s">
        <v>50</v>
      </c>
      <c r="R22509" t="s">
        <v>111</v>
      </c>
    </row>
    <row r="22510" spans="1:18" x14ac:dyDescent="0.3">
      <c r="A22510">
        <v>22510</v>
      </c>
      <c r="B22510">
        <v>2712373757</v>
      </c>
      <c r="C22510" s="1">
        <v>44447</v>
      </c>
      <c r="D22510" t="s">
        <v>26</v>
      </c>
      <c r="E22510" t="s">
        <v>26</v>
      </c>
      <c r="G22510" t="s">
        <v>46</v>
      </c>
      <c r="H22510" t="s">
        <v>28</v>
      </c>
      <c r="I22510">
        <v>10</v>
      </c>
      <c r="J22510" t="s">
        <v>20447</v>
      </c>
      <c r="K22510" t="s">
        <v>181</v>
      </c>
      <c r="O22510">
        <v>5</v>
      </c>
      <c r="P22510" t="s">
        <v>20448</v>
      </c>
      <c r="Q22510" t="s">
        <v>56</v>
      </c>
      <c r="R22510" t="s">
        <v>57</v>
      </c>
    </row>
    <row r="22511" spans="1:18" x14ac:dyDescent="0.3">
      <c r="A22511">
        <v>22511</v>
      </c>
      <c r="B22511">
        <v>2727476894</v>
      </c>
      <c r="C22511" s="1">
        <v>44447</v>
      </c>
      <c r="D22511" t="s">
        <v>17</v>
      </c>
      <c r="E22511" t="s">
        <v>130</v>
      </c>
      <c r="F22511" t="s">
        <v>20449</v>
      </c>
      <c r="G22511" t="s">
        <v>19</v>
      </c>
      <c r="H22511" t="s">
        <v>67</v>
      </c>
      <c r="I22511">
        <v>3</v>
      </c>
      <c r="J22511" t="s">
        <v>14509</v>
      </c>
      <c r="K22511" t="s">
        <v>102</v>
      </c>
      <c r="P22511" t="s">
        <v>2993</v>
      </c>
      <c r="Q22511" t="s">
        <v>35</v>
      </c>
      <c r="R22511" t="s">
        <v>25</v>
      </c>
    </row>
    <row r="22512" spans="1:18" x14ac:dyDescent="0.3">
      <c r="A22512">
        <v>22512</v>
      </c>
      <c r="B22512">
        <v>2737064084</v>
      </c>
      <c r="C22512" s="1">
        <v>44447</v>
      </c>
      <c r="D22512" t="s">
        <v>97</v>
      </c>
      <c r="E22512" t="s">
        <v>156</v>
      </c>
      <c r="F22512" t="s">
        <v>20450</v>
      </c>
      <c r="G22512" t="s">
        <v>19</v>
      </c>
      <c r="H22512" t="s">
        <v>28</v>
      </c>
      <c r="I22512">
        <v>5</v>
      </c>
      <c r="J22512" t="s">
        <v>20451</v>
      </c>
      <c r="K22512" t="s">
        <v>73</v>
      </c>
      <c r="O22512">
        <v>11</v>
      </c>
      <c r="P22512" t="s">
        <v>593</v>
      </c>
      <c r="Q22512" t="s">
        <v>293</v>
      </c>
      <c r="R22512" t="s">
        <v>25</v>
      </c>
    </row>
    <row r="22513" spans="1:18" x14ac:dyDescent="0.3">
      <c r="A22513">
        <v>22513</v>
      </c>
      <c r="B22513">
        <v>2656844837</v>
      </c>
      <c r="C22513" s="1">
        <v>44447</v>
      </c>
      <c r="D22513" t="s">
        <v>17</v>
      </c>
      <c r="E22513" t="s">
        <v>17</v>
      </c>
      <c r="F22513" t="s">
        <v>5876</v>
      </c>
      <c r="G22513" t="s">
        <v>19</v>
      </c>
      <c r="H22513" t="s">
        <v>20</v>
      </c>
      <c r="I22513">
        <v>1</v>
      </c>
      <c r="J22513" t="s">
        <v>5877</v>
      </c>
      <c r="K22513" t="s">
        <v>336</v>
      </c>
      <c r="O22513">
        <v>1</v>
      </c>
      <c r="P22513" t="s">
        <v>142</v>
      </c>
      <c r="Q22513" t="s">
        <v>35</v>
      </c>
      <c r="R22513" t="s">
        <v>75</v>
      </c>
    </row>
    <row r="22514" spans="1:18" x14ac:dyDescent="0.3">
      <c r="A22514">
        <v>22514</v>
      </c>
      <c r="B22514">
        <v>2683768684</v>
      </c>
      <c r="C22514" s="1">
        <v>44447</v>
      </c>
      <c r="D22514" t="s">
        <v>17</v>
      </c>
      <c r="E22514" t="s">
        <v>17</v>
      </c>
      <c r="G22514" t="s">
        <v>19</v>
      </c>
      <c r="H22514" t="s">
        <v>28</v>
      </c>
      <c r="I22514">
        <v>8</v>
      </c>
      <c r="J22514" t="s">
        <v>7789</v>
      </c>
      <c r="K22514" t="s">
        <v>22</v>
      </c>
      <c r="O22514">
        <v>22</v>
      </c>
      <c r="P22514" t="s">
        <v>4391</v>
      </c>
      <c r="Q22514" t="s">
        <v>42</v>
      </c>
      <c r="R22514" t="s">
        <v>111</v>
      </c>
    </row>
    <row r="22515" spans="1:18" x14ac:dyDescent="0.3">
      <c r="A22515">
        <v>22515</v>
      </c>
      <c r="B22515">
        <v>2696390439</v>
      </c>
      <c r="C22515" s="1">
        <v>44447</v>
      </c>
      <c r="D22515" t="s">
        <v>26</v>
      </c>
      <c r="E22515" t="s">
        <v>2689</v>
      </c>
      <c r="G22515" t="s">
        <v>19</v>
      </c>
      <c r="H22515" t="s">
        <v>28</v>
      </c>
      <c r="I22515">
        <v>9</v>
      </c>
      <c r="J22515" t="s">
        <v>2690</v>
      </c>
      <c r="K22515" t="s">
        <v>22</v>
      </c>
      <c r="O22515">
        <v>2</v>
      </c>
      <c r="P22515" t="s">
        <v>2691</v>
      </c>
      <c r="Q22515" t="s">
        <v>35</v>
      </c>
      <c r="R22515" t="s">
        <v>57</v>
      </c>
    </row>
    <row r="22516" spans="1:18" x14ac:dyDescent="0.3">
      <c r="A22516">
        <v>22516</v>
      </c>
      <c r="B22516">
        <v>2715138079</v>
      </c>
      <c r="C22516" s="1">
        <v>44447</v>
      </c>
      <c r="D22516" t="s">
        <v>17</v>
      </c>
      <c r="E22516" t="s">
        <v>1682</v>
      </c>
      <c r="G22516" t="s">
        <v>46</v>
      </c>
      <c r="H22516" t="s">
        <v>28</v>
      </c>
      <c r="I22516">
        <v>5</v>
      </c>
      <c r="J22516" t="s">
        <v>20452</v>
      </c>
      <c r="K22516" t="s">
        <v>1478</v>
      </c>
      <c r="L22516">
        <v>102000</v>
      </c>
      <c r="M22516">
        <v>131000</v>
      </c>
      <c r="N22516" t="s">
        <v>80</v>
      </c>
      <c r="O22516">
        <v>7</v>
      </c>
      <c r="P22516" t="s">
        <v>251</v>
      </c>
      <c r="Q22516" t="s">
        <v>137</v>
      </c>
      <c r="R22516" t="s">
        <v>25</v>
      </c>
    </row>
    <row r="22517" spans="1:18" x14ac:dyDescent="0.3">
      <c r="A22517">
        <v>22517</v>
      </c>
      <c r="B22517">
        <v>2735615418</v>
      </c>
      <c r="C22517" s="1">
        <v>44447</v>
      </c>
      <c r="D22517" t="s">
        <v>36</v>
      </c>
      <c r="E22517" t="s">
        <v>895</v>
      </c>
      <c r="G22517" t="s">
        <v>19</v>
      </c>
      <c r="H22517" t="s">
        <v>67</v>
      </c>
      <c r="I22517">
        <v>5</v>
      </c>
      <c r="J22517" t="s">
        <v>896</v>
      </c>
      <c r="K22517" t="s">
        <v>4944</v>
      </c>
      <c r="P22517" t="s">
        <v>70</v>
      </c>
      <c r="Q22517" t="s">
        <v>56</v>
      </c>
      <c r="R22517" t="s">
        <v>25</v>
      </c>
    </row>
    <row r="22518" spans="1:18" x14ac:dyDescent="0.3">
      <c r="A22518">
        <v>22518</v>
      </c>
      <c r="B22518">
        <v>2680093719</v>
      </c>
      <c r="C22518" s="1">
        <v>44447</v>
      </c>
      <c r="D22518" t="s">
        <v>17</v>
      </c>
      <c r="E22518" t="s">
        <v>17</v>
      </c>
      <c r="G22518" t="s">
        <v>19</v>
      </c>
      <c r="H22518" t="s">
        <v>67</v>
      </c>
      <c r="I22518">
        <v>3</v>
      </c>
      <c r="J22518" t="s">
        <v>20453</v>
      </c>
      <c r="K22518" t="s">
        <v>207</v>
      </c>
      <c r="O22518">
        <v>2</v>
      </c>
      <c r="P22518" t="s">
        <v>5759</v>
      </c>
      <c r="Q22518" t="s">
        <v>42</v>
      </c>
      <c r="R22518" t="s">
        <v>174</v>
      </c>
    </row>
    <row r="22519" spans="1:18" x14ac:dyDescent="0.3">
      <c r="A22519">
        <v>22519</v>
      </c>
      <c r="B22519">
        <v>2642448942</v>
      </c>
      <c r="C22519" s="1">
        <v>44447</v>
      </c>
      <c r="D22519" t="s">
        <v>97</v>
      </c>
      <c r="E22519" t="s">
        <v>20454</v>
      </c>
      <c r="G22519" t="s">
        <v>19</v>
      </c>
      <c r="H22519" t="s">
        <v>28</v>
      </c>
      <c r="I22519">
        <v>3</v>
      </c>
      <c r="J22519" t="s">
        <v>20455</v>
      </c>
      <c r="K22519" t="s">
        <v>20456</v>
      </c>
      <c r="O22519">
        <v>35</v>
      </c>
      <c r="P22519" t="s">
        <v>9591</v>
      </c>
      <c r="Q22519" t="s">
        <v>137</v>
      </c>
      <c r="R22519" t="s">
        <v>111</v>
      </c>
    </row>
    <row r="22520" spans="1:18" x14ac:dyDescent="0.3">
      <c r="A22520">
        <v>22520</v>
      </c>
      <c r="B22520">
        <v>2677266739</v>
      </c>
      <c r="C22520" s="1">
        <v>44447</v>
      </c>
      <c r="D22520" t="s">
        <v>36</v>
      </c>
      <c r="E22520" t="s">
        <v>2318</v>
      </c>
      <c r="G22520" t="s">
        <v>19</v>
      </c>
      <c r="H22520" t="s">
        <v>67</v>
      </c>
      <c r="I22520">
        <v>6</v>
      </c>
      <c r="J22520" t="s">
        <v>2319</v>
      </c>
      <c r="K22520" t="s">
        <v>1909</v>
      </c>
      <c r="O22520">
        <v>1</v>
      </c>
      <c r="P22520" t="s">
        <v>2320</v>
      </c>
      <c r="Q22520" t="s">
        <v>91</v>
      </c>
      <c r="R22520" t="s">
        <v>57</v>
      </c>
    </row>
    <row r="22521" spans="1:18" x14ac:dyDescent="0.3">
      <c r="A22521">
        <v>22521</v>
      </c>
      <c r="B22521">
        <v>2739151801</v>
      </c>
      <c r="C22521" s="1">
        <v>44447</v>
      </c>
      <c r="D22521" t="s">
        <v>1074</v>
      </c>
      <c r="E22521" t="s">
        <v>20457</v>
      </c>
      <c r="G22521" t="s">
        <v>19</v>
      </c>
      <c r="H22521" t="s">
        <v>67</v>
      </c>
      <c r="I22521">
        <v>4</v>
      </c>
      <c r="J22521" t="s">
        <v>20458</v>
      </c>
      <c r="K22521" t="s">
        <v>22</v>
      </c>
      <c r="P22521" t="s">
        <v>1784</v>
      </c>
      <c r="Q22521" t="s">
        <v>774</v>
      </c>
      <c r="R22521" t="s">
        <v>147</v>
      </c>
    </row>
    <row r="22522" spans="1:18" x14ac:dyDescent="0.3">
      <c r="A22522">
        <v>22522</v>
      </c>
      <c r="B22522">
        <v>2679870701</v>
      </c>
      <c r="C22522" s="1">
        <v>44447</v>
      </c>
      <c r="D22522" t="s">
        <v>190</v>
      </c>
      <c r="E22522" t="s">
        <v>1458</v>
      </c>
      <c r="G22522" t="s">
        <v>19</v>
      </c>
      <c r="H22522" t="s">
        <v>28</v>
      </c>
      <c r="I22522">
        <v>5</v>
      </c>
      <c r="J22522" t="s">
        <v>1459</v>
      </c>
      <c r="K22522" t="s">
        <v>4808</v>
      </c>
      <c r="O22522">
        <v>1</v>
      </c>
      <c r="P22522" t="s">
        <v>49</v>
      </c>
      <c r="Q22522" t="s">
        <v>50</v>
      </c>
      <c r="R22522" t="s">
        <v>25</v>
      </c>
    </row>
    <row r="22523" spans="1:18" x14ac:dyDescent="0.3">
      <c r="A22523">
        <v>22523</v>
      </c>
      <c r="B22523">
        <v>2710935496</v>
      </c>
      <c r="C22523" s="1">
        <v>44447</v>
      </c>
      <c r="D22523" t="s">
        <v>65</v>
      </c>
      <c r="E22523" t="s">
        <v>7414</v>
      </c>
      <c r="F22523" t="s">
        <v>38</v>
      </c>
      <c r="G22523" t="s">
        <v>19</v>
      </c>
      <c r="H22523" t="s">
        <v>67</v>
      </c>
      <c r="I22523">
        <v>2</v>
      </c>
      <c r="J22523" t="s">
        <v>20459</v>
      </c>
      <c r="K22523" t="s">
        <v>3850</v>
      </c>
      <c r="O22523">
        <v>1</v>
      </c>
      <c r="P22523" t="s">
        <v>1259</v>
      </c>
      <c r="Q22523" t="s">
        <v>42</v>
      </c>
      <c r="R22523" t="s">
        <v>43</v>
      </c>
    </row>
    <row r="22524" spans="1:18" x14ac:dyDescent="0.3">
      <c r="A22524">
        <v>22524</v>
      </c>
      <c r="B22524">
        <v>2739248473</v>
      </c>
      <c r="C22524" s="1">
        <v>44447</v>
      </c>
      <c r="D22524" t="s">
        <v>86</v>
      </c>
      <c r="E22524" t="s">
        <v>86</v>
      </c>
      <c r="G22524" t="s">
        <v>46</v>
      </c>
      <c r="H22524" t="s">
        <v>28</v>
      </c>
      <c r="I22524">
        <v>12</v>
      </c>
      <c r="J22524" t="s">
        <v>101</v>
      </c>
      <c r="K22524" t="s">
        <v>5899</v>
      </c>
      <c r="P22524" t="s">
        <v>49</v>
      </c>
      <c r="Q22524" t="s">
        <v>50</v>
      </c>
      <c r="R22524" t="s">
        <v>25</v>
      </c>
    </row>
    <row r="22525" spans="1:18" x14ac:dyDescent="0.3">
      <c r="A22525">
        <v>22525</v>
      </c>
      <c r="B22525">
        <v>2718663036</v>
      </c>
      <c r="C22525" s="1">
        <v>44448</v>
      </c>
      <c r="D22525" t="s">
        <v>17</v>
      </c>
      <c r="E22525" t="s">
        <v>17</v>
      </c>
      <c r="G22525" t="s">
        <v>19</v>
      </c>
      <c r="H22525" t="s">
        <v>67</v>
      </c>
      <c r="I22525">
        <v>4</v>
      </c>
      <c r="J22525" t="s">
        <v>20460</v>
      </c>
      <c r="K22525" t="s">
        <v>607</v>
      </c>
      <c r="O22525">
        <v>6</v>
      </c>
      <c r="P22525" t="s">
        <v>6891</v>
      </c>
      <c r="Q22525" t="s">
        <v>167</v>
      </c>
      <c r="R22525" t="s">
        <v>57</v>
      </c>
    </row>
    <row r="22526" spans="1:18" x14ac:dyDescent="0.3">
      <c r="A22526">
        <v>22526</v>
      </c>
      <c r="B22526">
        <v>2690936549</v>
      </c>
      <c r="C22526" s="1">
        <v>44448</v>
      </c>
      <c r="D22526" t="s">
        <v>97</v>
      </c>
      <c r="E22526" t="s">
        <v>97</v>
      </c>
      <c r="F22526" t="s">
        <v>119</v>
      </c>
      <c r="G22526" t="s">
        <v>46</v>
      </c>
      <c r="H22526" t="s">
        <v>28</v>
      </c>
      <c r="I22526">
        <v>6</v>
      </c>
      <c r="J22526" t="s">
        <v>120</v>
      </c>
      <c r="K22526" t="s">
        <v>466</v>
      </c>
      <c r="P22526" t="s">
        <v>49</v>
      </c>
      <c r="Q22526" t="s">
        <v>50</v>
      </c>
      <c r="R22526" t="s">
        <v>25</v>
      </c>
    </row>
    <row r="22527" spans="1:18" x14ac:dyDescent="0.3">
      <c r="A22527">
        <v>22527</v>
      </c>
      <c r="B22527">
        <v>2680697555</v>
      </c>
      <c r="C22527" s="1">
        <v>44448</v>
      </c>
      <c r="D22527" t="s">
        <v>17</v>
      </c>
      <c r="E22527" t="s">
        <v>20461</v>
      </c>
      <c r="G22527" t="s">
        <v>19</v>
      </c>
      <c r="H22527" t="s">
        <v>28</v>
      </c>
      <c r="I22527">
        <v>4</v>
      </c>
      <c r="J22527" t="s">
        <v>20462</v>
      </c>
      <c r="K22527" t="s">
        <v>89</v>
      </c>
      <c r="O22527">
        <v>17</v>
      </c>
      <c r="P22527" t="s">
        <v>6321</v>
      </c>
      <c r="Q22527" t="s">
        <v>91</v>
      </c>
      <c r="R22527" t="s">
        <v>75</v>
      </c>
    </row>
    <row r="22528" spans="1:18" x14ac:dyDescent="0.3">
      <c r="A22528">
        <v>22528</v>
      </c>
      <c r="B22528">
        <v>2642449550</v>
      </c>
      <c r="C22528" s="1">
        <v>44448</v>
      </c>
      <c r="D22528" t="s">
        <v>17</v>
      </c>
      <c r="E22528" t="s">
        <v>472</v>
      </c>
      <c r="G22528" t="s">
        <v>19</v>
      </c>
      <c r="H22528" t="s">
        <v>28</v>
      </c>
      <c r="I22528">
        <v>7</v>
      </c>
      <c r="J22528" t="s">
        <v>5262</v>
      </c>
      <c r="K22528" t="s">
        <v>1607</v>
      </c>
      <c r="P22528" t="s">
        <v>234</v>
      </c>
      <c r="Q22528" t="s">
        <v>35</v>
      </c>
      <c r="R22528" t="s">
        <v>25</v>
      </c>
    </row>
    <row r="22529" spans="1:18" x14ac:dyDescent="0.3">
      <c r="A22529">
        <v>22529</v>
      </c>
      <c r="B22529">
        <v>2697167623</v>
      </c>
      <c r="C22529" s="1">
        <v>44448</v>
      </c>
      <c r="D22529" t="s">
        <v>92</v>
      </c>
      <c r="E22529" t="s">
        <v>92</v>
      </c>
      <c r="F22529" t="s">
        <v>804</v>
      </c>
      <c r="G22529" t="s">
        <v>19</v>
      </c>
      <c r="H22529" t="s">
        <v>67</v>
      </c>
      <c r="I22529">
        <v>3</v>
      </c>
      <c r="J22529" t="s">
        <v>20463</v>
      </c>
      <c r="K22529" t="s">
        <v>832</v>
      </c>
      <c r="O22529">
        <v>23</v>
      </c>
      <c r="P22529" t="s">
        <v>20464</v>
      </c>
      <c r="Q22529" t="s">
        <v>3898</v>
      </c>
      <c r="R22529" t="s">
        <v>57</v>
      </c>
    </row>
    <row r="22530" spans="1:18" x14ac:dyDescent="0.3">
      <c r="A22530">
        <v>22530</v>
      </c>
      <c r="B22530">
        <v>2444170683</v>
      </c>
      <c r="C22530" s="1">
        <v>44448</v>
      </c>
      <c r="D22530" t="s">
        <v>17</v>
      </c>
      <c r="E22530" t="s">
        <v>20465</v>
      </c>
      <c r="G22530" t="s">
        <v>19</v>
      </c>
      <c r="H22530" t="s">
        <v>20</v>
      </c>
      <c r="I22530">
        <v>2</v>
      </c>
      <c r="J22530" t="s">
        <v>20466</v>
      </c>
      <c r="K22530" t="s">
        <v>572</v>
      </c>
      <c r="O22530">
        <v>139</v>
      </c>
      <c r="P22530" t="s">
        <v>4774</v>
      </c>
      <c r="Q22530" t="s">
        <v>35</v>
      </c>
      <c r="R22530" t="s">
        <v>75</v>
      </c>
    </row>
    <row r="22531" spans="1:18" x14ac:dyDescent="0.3">
      <c r="A22531">
        <v>22531</v>
      </c>
      <c r="B22531">
        <v>2675348520</v>
      </c>
      <c r="C22531" s="1">
        <v>44448</v>
      </c>
      <c r="D22531" t="s">
        <v>17</v>
      </c>
      <c r="E22531" t="s">
        <v>130</v>
      </c>
      <c r="F22531" t="s">
        <v>20467</v>
      </c>
      <c r="G22531" t="s">
        <v>19</v>
      </c>
      <c r="H22531" t="s">
        <v>28</v>
      </c>
      <c r="I22531">
        <v>10</v>
      </c>
      <c r="J22531" t="s">
        <v>20468</v>
      </c>
      <c r="K22531" t="s">
        <v>22</v>
      </c>
      <c r="L22531">
        <v>130000</v>
      </c>
      <c r="M22531">
        <v>157000</v>
      </c>
      <c r="N22531" t="s">
        <v>217</v>
      </c>
      <c r="O22531">
        <v>3</v>
      </c>
      <c r="P22531" t="s">
        <v>573</v>
      </c>
      <c r="Q22531" t="s">
        <v>137</v>
      </c>
      <c r="R22531" t="s">
        <v>111</v>
      </c>
    </row>
    <row r="22532" spans="1:18" x14ac:dyDescent="0.3">
      <c r="A22532">
        <v>22532</v>
      </c>
      <c r="B22532">
        <v>2754281791</v>
      </c>
      <c r="C22532" s="1">
        <v>44448</v>
      </c>
      <c r="D22532" t="s">
        <v>17</v>
      </c>
      <c r="E22532" t="s">
        <v>3014</v>
      </c>
      <c r="F22532" t="s">
        <v>13376</v>
      </c>
      <c r="G22532" t="s">
        <v>19</v>
      </c>
      <c r="H22532" t="s">
        <v>20</v>
      </c>
      <c r="I22532">
        <v>1</v>
      </c>
      <c r="J22532" t="s">
        <v>15952</v>
      </c>
      <c r="K22532" t="s">
        <v>22</v>
      </c>
      <c r="O22532">
        <v>24</v>
      </c>
      <c r="P22532" t="s">
        <v>241</v>
      </c>
      <c r="Q22532" t="s">
        <v>50</v>
      </c>
      <c r="R22532" t="s">
        <v>25</v>
      </c>
    </row>
    <row r="22533" spans="1:18" x14ac:dyDescent="0.3">
      <c r="A22533">
        <v>22533</v>
      </c>
      <c r="B22533">
        <v>2682017633</v>
      </c>
      <c r="C22533" s="1">
        <v>44448</v>
      </c>
      <c r="D22533" t="s">
        <v>65</v>
      </c>
      <c r="E22533" t="s">
        <v>65</v>
      </c>
      <c r="G22533" t="s">
        <v>19</v>
      </c>
      <c r="H22533" t="s">
        <v>67</v>
      </c>
      <c r="I22533">
        <v>5</v>
      </c>
      <c r="J22533" t="s">
        <v>5524</v>
      </c>
      <c r="K22533" t="s">
        <v>628</v>
      </c>
      <c r="O22533">
        <v>134</v>
      </c>
      <c r="P22533" t="s">
        <v>1163</v>
      </c>
      <c r="Q22533" t="s">
        <v>146</v>
      </c>
      <c r="R22533" t="s">
        <v>183</v>
      </c>
    </row>
    <row r="22534" spans="1:18" x14ac:dyDescent="0.3">
      <c r="A22534">
        <v>22534</v>
      </c>
      <c r="B22534">
        <v>2740185684</v>
      </c>
      <c r="C22534" s="1">
        <v>44448</v>
      </c>
      <c r="D22534" t="s">
        <v>17</v>
      </c>
      <c r="E22534" t="s">
        <v>130</v>
      </c>
      <c r="F22534" t="s">
        <v>9108</v>
      </c>
      <c r="G22534" t="s">
        <v>19</v>
      </c>
      <c r="H22534" t="s">
        <v>28</v>
      </c>
      <c r="I22534">
        <v>9</v>
      </c>
      <c r="J22534" t="s">
        <v>9109</v>
      </c>
      <c r="K22534" t="s">
        <v>583</v>
      </c>
      <c r="L22534">
        <v>152000</v>
      </c>
      <c r="M22534">
        <v>173000</v>
      </c>
      <c r="N22534" t="s">
        <v>217</v>
      </c>
      <c r="O22534">
        <v>1</v>
      </c>
      <c r="P22534" t="s">
        <v>1133</v>
      </c>
      <c r="Q22534" t="s">
        <v>35</v>
      </c>
      <c r="R22534" t="s">
        <v>43</v>
      </c>
    </row>
    <row r="22535" spans="1:18" x14ac:dyDescent="0.3">
      <c r="A22535">
        <v>22535</v>
      </c>
      <c r="B22535">
        <v>2722820723</v>
      </c>
      <c r="C22535" s="1">
        <v>44448</v>
      </c>
      <c r="D22535" t="s">
        <v>26</v>
      </c>
      <c r="E22535" t="s">
        <v>71</v>
      </c>
      <c r="G22535" t="s">
        <v>19</v>
      </c>
      <c r="H22535" t="s">
        <v>28</v>
      </c>
      <c r="I22535">
        <v>5</v>
      </c>
      <c r="J22535" t="s">
        <v>20469</v>
      </c>
      <c r="K22535" t="s">
        <v>22</v>
      </c>
      <c r="O22535">
        <v>2</v>
      </c>
      <c r="P22535" t="s">
        <v>20470</v>
      </c>
      <c r="Q22535" t="s">
        <v>2601</v>
      </c>
      <c r="R22535" t="s">
        <v>57</v>
      </c>
    </row>
    <row r="22536" spans="1:18" x14ac:dyDescent="0.3">
      <c r="A22536">
        <v>22536</v>
      </c>
      <c r="B22536">
        <v>2737536585</v>
      </c>
      <c r="C22536" s="1">
        <v>44448</v>
      </c>
      <c r="D22536" t="s">
        <v>17</v>
      </c>
      <c r="E22536" t="s">
        <v>20471</v>
      </c>
      <c r="G22536" t="s">
        <v>19</v>
      </c>
      <c r="H22536" t="s">
        <v>28</v>
      </c>
      <c r="I22536">
        <v>5</v>
      </c>
      <c r="J22536" t="s">
        <v>20472</v>
      </c>
      <c r="K22536" t="s">
        <v>16995</v>
      </c>
      <c r="O22536">
        <v>4</v>
      </c>
      <c r="P22536" t="s">
        <v>20473</v>
      </c>
    </row>
    <row r="22537" spans="1:18" x14ac:dyDescent="0.3">
      <c r="A22537">
        <v>22537</v>
      </c>
      <c r="B22537">
        <v>2642446896</v>
      </c>
      <c r="C22537" s="1">
        <v>44448</v>
      </c>
      <c r="D22537" t="s">
        <v>17</v>
      </c>
      <c r="E22537" t="s">
        <v>130</v>
      </c>
      <c r="G22537" t="s">
        <v>19</v>
      </c>
      <c r="H22537" t="s">
        <v>28</v>
      </c>
      <c r="I22537">
        <v>5</v>
      </c>
      <c r="J22537" t="s">
        <v>395</v>
      </c>
      <c r="K22537" t="s">
        <v>349</v>
      </c>
      <c r="O22537">
        <v>2</v>
      </c>
      <c r="P22537" t="s">
        <v>234</v>
      </c>
      <c r="Q22537" t="s">
        <v>35</v>
      </c>
      <c r="R22537" t="s">
        <v>25</v>
      </c>
    </row>
    <row r="22538" spans="1:18" x14ac:dyDescent="0.3">
      <c r="A22538">
        <v>22538</v>
      </c>
      <c r="B22538">
        <v>2710689702</v>
      </c>
      <c r="C22538" s="1">
        <v>44448</v>
      </c>
      <c r="D22538" t="s">
        <v>17</v>
      </c>
      <c r="E22538" t="s">
        <v>17</v>
      </c>
      <c r="F22538" t="s">
        <v>52</v>
      </c>
      <c r="G22538" t="s">
        <v>19</v>
      </c>
      <c r="H22538" t="s">
        <v>20</v>
      </c>
      <c r="I22538">
        <v>3</v>
      </c>
      <c r="J22538" t="s">
        <v>3125</v>
      </c>
      <c r="K22538" t="s">
        <v>20474</v>
      </c>
      <c r="O22538">
        <v>1</v>
      </c>
      <c r="P22538" t="s">
        <v>3127</v>
      </c>
      <c r="Q22538" t="s">
        <v>56</v>
      </c>
      <c r="R22538" t="s">
        <v>57</v>
      </c>
    </row>
    <row r="22539" spans="1:18" x14ac:dyDescent="0.3">
      <c r="A22539">
        <v>22539</v>
      </c>
      <c r="B22539">
        <v>2719469333</v>
      </c>
      <c r="C22539" s="1">
        <v>44448</v>
      </c>
      <c r="D22539" t="s">
        <v>397</v>
      </c>
      <c r="E22539" t="s">
        <v>2865</v>
      </c>
      <c r="G22539" t="s">
        <v>19</v>
      </c>
      <c r="H22539" t="s">
        <v>28</v>
      </c>
      <c r="I22539">
        <v>4</v>
      </c>
      <c r="J22539" t="s">
        <v>2866</v>
      </c>
      <c r="K22539" t="s">
        <v>40</v>
      </c>
      <c r="O22539">
        <v>2</v>
      </c>
      <c r="P22539" t="s">
        <v>999</v>
      </c>
      <c r="Q22539" t="s">
        <v>56</v>
      </c>
      <c r="R22539" t="s">
        <v>25</v>
      </c>
    </row>
    <row r="22540" spans="1:18" x14ac:dyDescent="0.3">
      <c r="A22540">
        <v>22540</v>
      </c>
      <c r="B22540">
        <v>2694255531</v>
      </c>
      <c r="C22540" s="1">
        <v>44448</v>
      </c>
      <c r="D22540" t="s">
        <v>44</v>
      </c>
      <c r="E22540" t="s">
        <v>45</v>
      </c>
      <c r="F22540" t="s">
        <v>305</v>
      </c>
      <c r="G22540" t="s">
        <v>46</v>
      </c>
      <c r="H22540" t="s">
        <v>28</v>
      </c>
      <c r="I22540">
        <v>6</v>
      </c>
      <c r="J22540" t="s">
        <v>120</v>
      </c>
      <c r="K22540" t="s">
        <v>937</v>
      </c>
      <c r="P22540" t="s">
        <v>49</v>
      </c>
      <c r="Q22540" t="s">
        <v>50</v>
      </c>
      <c r="R22540" t="s">
        <v>25</v>
      </c>
    </row>
    <row r="22541" spans="1:18" x14ac:dyDescent="0.3">
      <c r="A22541">
        <v>22541</v>
      </c>
      <c r="B22541">
        <v>2656613912</v>
      </c>
      <c r="C22541" s="1">
        <v>44448</v>
      </c>
      <c r="D22541" t="s">
        <v>97</v>
      </c>
      <c r="E22541" t="s">
        <v>97</v>
      </c>
      <c r="F22541" t="s">
        <v>119</v>
      </c>
      <c r="G22541" t="s">
        <v>46</v>
      </c>
      <c r="H22541" t="s">
        <v>28</v>
      </c>
      <c r="I22541">
        <v>7</v>
      </c>
      <c r="J22541" t="s">
        <v>120</v>
      </c>
      <c r="K22541" t="s">
        <v>6354</v>
      </c>
      <c r="O22541">
        <v>3</v>
      </c>
      <c r="P22541" t="s">
        <v>49</v>
      </c>
      <c r="Q22541" t="s">
        <v>50</v>
      </c>
      <c r="R22541" t="s">
        <v>25</v>
      </c>
    </row>
    <row r="22542" spans="1:18" x14ac:dyDescent="0.3">
      <c r="A22542">
        <v>22542</v>
      </c>
      <c r="B22542">
        <v>2734421918</v>
      </c>
      <c r="C22542" s="1">
        <v>44449</v>
      </c>
      <c r="D22542" t="s">
        <v>17</v>
      </c>
      <c r="E22542" t="s">
        <v>17</v>
      </c>
      <c r="F22542" t="s">
        <v>4454</v>
      </c>
      <c r="G22542" t="s">
        <v>19</v>
      </c>
      <c r="H22542" t="s">
        <v>20</v>
      </c>
      <c r="I22542">
        <v>1</v>
      </c>
      <c r="J22542" t="s">
        <v>4455</v>
      </c>
      <c r="K22542" t="s">
        <v>40</v>
      </c>
      <c r="O22542">
        <v>5</v>
      </c>
      <c r="P22542" t="s">
        <v>4456</v>
      </c>
      <c r="Q22542" t="s">
        <v>35</v>
      </c>
      <c r="R22542" t="s">
        <v>75</v>
      </c>
    </row>
    <row r="22543" spans="1:18" x14ac:dyDescent="0.3">
      <c r="A22543">
        <v>22543</v>
      </c>
      <c r="B22543">
        <v>2708928183</v>
      </c>
      <c r="C22543" s="1">
        <v>44449</v>
      </c>
      <c r="D22543" t="s">
        <v>507</v>
      </c>
      <c r="E22543" t="s">
        <v>507</v>
      </c>
      <c r="G22543" t="s">
        <v>19</v>
      </c>
      <c r="H22543" t="s">
        <v>67</v>
      </c>
      <c r="I22543">
        <v>4</v>
      </c>
      <c r="J22543" t="s">
        <v>120</v>
      </c>
      <c r="K22543" t="s">
        <v>189</v>
      </c>
      <c r="O22543">
        <v>5</v>
      </c>
      <c r="P22543" t="s">
        <v>2245</v>
      </c>
      <c r="Q22543" t="s">
        <v>56</v>
      </c>
      <c r="R22543" t="s">
        <v>57</v>
      </c>
    </row>
    <row r="22544" spans="1:18" x14ac:dyDescent="0.3">
      <c r="A22544">
        <v>22544</v>
      </c>
      <c r="B22544">
        <v>2734835702</v>
      </c>
      <c r="C22544" s="1">
        <v>44449</v>
      </c>
      <c r="D22544" t="s">
        <v>65</v>
      </c>
      <c r="E22544" t="s">
        <v>65</v>
      </c>
      <c r="F22544" t="s">
        <v>16375</v>
      </c>
      <c r="G22544" t="s">
        <v>46</v>
      </c>
      <c r="H22544" t="s">
        <v>28</v>
      </c>
      <c r="I22544">
        <v>4</v>
      </c>
      <c r="J22544" t="s">
        <v>16376</v>
      </c>
      <c r="K22544" t="s">
        <v>628</v>
      </c>
      <c r="O22544">
        <v>16</v>
      </c>
      <c r="P22544" t="s">
        <v>629</v>
      </c>
      <c r="Q22544" t="s">
        <v>137</v>
      </c>
      <c r="R22544" t="s">
        <v>57</v>
      </c>
    </row>
    <row r="22545" spans="1:18" x14ac:dyDescent="0.3">
      <c r="A22545">
        <v>22545</v>
      </c>
      <c r="B22545">
        <v>2688444231</v>
      </c>
      <c r="C22545" s="1">
        <v>44449</v>
      </c>
      <c r="D22545" t="s">
        <v>449</v>
      </c>
      <c r="E22545" t="s">
        <v>4853</v>
      </c>
      <c r="F22545" t="s">
        <v>38</v>
      </c>
      <c r="G22545" t="s">
        <v>19</v>
      </c>
      <c r="H22545" t="s">
        <v>67</v>
      </c>
      <c r="I22545">
        <v>5</v>
      </c>
      <c r="J22545" t="s">
        <v>120</v>
      </c>
      <c r="K22545" t="s">
        <v>1215</v>
      </c>
      <c r="L22545">
        <v>85000</v>
      </c>
      <c r="M22545">
        <v>119000</v>
      </c>
      <c r="N22545" t="s">
        <v>217</v>
      </c>
      <c r="O22545">
        <v>4</v>
      </c>
      <c r="P22545" t="s">
        <v>41</v>
      </c>
      <c r="Q22545" t="s">
        <v>42</v>
      </c>
      <c r="R22545" t="s">
        <v>43</v>
      </c>
    </row>
    <row r="22546" spans="1:18" x14ac:dyDescent="0.3">
      <c r="A22546">
        <v>22546</v>
      </c>
      <c r="B22546">
        <v>2743455679</v>
      </c>
      <c r="C22546" s="1">
        <v>44449</v>
      </c>
      <c r="D22546" t="s">
        <v>97</v>
      </c>
      <c r="E22546" t="s">
        <v>97</v>
      </c>
      <c r="G22546" t="s">
        <v>46</v>
      </c>
      <c r="H22546" t="s">
        <v>28</v>
      </c>
      <c r="I22546">
        <v>4</v>
      </c>
      <c r="J22546" t="s">
        <v>120</v>
      </c>
      <c r="K22546" t="s">
        <v>5709</v>
      </c>
      <c r="O22546">
        <v>2</v>
      </c>
      <c r="P22546" t="s">
        <v>49</v>
      </c>
      <c r="Q22546" t="s">
        <v>50</v>
      </c>
      <c r="R22546" t="s">
        <v>25</v>
      </c>
    </row>
    <row r="22547" spans="1:18" x14ac:dyDescent="0.3">
      <c r="A22547">
        <v>22547</v>
      </c>
      <c r="B22547">
        <v>2722899071</v>
      </c>
      <c r="C22547" s="1">
        <v>44449</v>
      </c>
      <c r="D22547" t="s">
        <v>26</v>
      </c>
      <c r="E22547" t="s">
        <v>5225</v>
      </c>
      <c r="G22547" t="s">
        <v>19</v>
      </c>
      <c r="H22547" t="s">
        <v>67</v>
      </c>
      <c r="I22547">
        <v>3</v>
      </c>
      <c r="J22547" t="s">
        <v>5226</v>
      </c>
      <c r="K22547" t="s">
        <v>409</v>
      </c>
      <c r="P22547" t="s">
        <v>1047</v>
      </c>
      <c r="Q22547" t="s">
        <v>35</v>
      </c>
      <c r="R22547" t="s">
        <v>147</v>
      </c>
    </row>
    <row r="22548" spans="1:18" x14ac:dyDescent="0.3">
      <c r="A22548">
        <v>22548</v>
      </c>
      <c r="B22548">
        <v>2685257563</v>
      </c>
      <c r="C22548" s="1">
        <v>44449</v>
      </c>
      <c r="D22548" t="s">
        <v>507</v>
      </c>
      <c r="E22548" t="s">
        <v>507</v>
      </c>
      <c r="G22548" t="s">
        <v>19</v>
      </c>
      <c r="H22548" t="s">
        <v>28</v>
      </c>
      <c r="I22548">
        <v>3</v>
      </c>
      <c r="J22548" t="s">
        <v>720</v>
      </c>
      <c r="K22548" t="s">
        <v>222</v>
      </c>
      <c r="O22548">
        <v>12</v>
      </c>
      <c r="P22548" t="s">
        <v>672</v>
      </c>
      <c r="Q22548" t="s">
        <v>56</v>
      </c>
      <c r="R22548" t="s">
        <v>25</v>
      </c>
    </row>
    <row r="22549" spans="1:18" x14ac:dyDescent="0.3">
      <c r="A22549">
        <v>22549</v>
      </c>
      <c r="B22549">
        <v>2696937108</v>
      </c>
      <c r="C22549" s="1">
        <v>44449</v>
      </c>
      <c r="D22549" t="s">
        <v>44</v>
      </c>
      <c r="E22549" t="s">
        <v>970</v>
      </c>
      <c r="G22549" t="s">
        <v>19</v>
      </c>
      <c r="H22549" t="s">
        <v>28</v>
      </c>
      <c r="I22549">
        <v>5</v>
      </c>
      <c r="J22549" t="s">
        <v>971</v>
      </c>
      <c r="K22549" t="s">
        <v>897</v>
      </c>
      <c r="O22549">
        <v>1</v>
      </c>
      <c r="P22549" t="s">
        <v>70</v>
      </c>
      <c r="Q22549" t="s">
        <v>56</v>
      </c>
      <c r="R22549" t="s">
        <v>25</v>
      </c>
    </row>
    <row r="22550" spans="1:18" x14ac:dyDescent="0.3">
      <c r="A22550">
        <v>22550</v>
      </c>
      <c r="B22550">
        <v>2690935953</v>
      </c>
      <c r="C22550" s="1">
        <v>44449</v>
      </c>
      <c r="D22550" t="s">
        <v>26</v>
      </c>
      <c r="E22550" t="s">
        <v>71</v>
      </c>
      <c r="F22550" t="s">
        <v>19</v>
      </c>
      <c r="G22550" t="s">
        <v>46</v>
      </c>
      <c r="H22550" t="s">
        <v>28</v>
      </c>
      <c r="I22550">
        <v>5</v>
      </c>
      <c r="J22550" t="s">
        <v>154</v>
      </c>
      <c r="K22550" t="s">
        <v>4942</v>
      </c>
      <c r="P22550" t="s">
        <v>49</v>
      </c>
      <c r="Q22550" t="s">
        <v>50</v>
      </c>
      <c r="R22550" t="s">
        <v>25</v>
      </c>
    </row>
    <row r="22551" spans="1:18" x14ac:dyDescent="0.3">
      <c r="A22551">
        <v>22551</v>
      </c>
      <c r="B22551">
        <v>2663123729</v>
      </c>
      <c r="C22551" s="1">
        <v>44449</v>
      </c>
      <c r="D22551" t="s">
        <v>103</v>
      </c>
      <c r="E22551" t="s">
        <v>2533</v>
      </c>
      <c r="F22551" t="s">
        <v>2095</v>
      </c>
      <c r="G22551" t="s">
        <v>19</v>
      </c>
      <c r="H22551" t="s">
        <v>67</v>
      </c>
      <c r="I22551">
        <v>4</v>
      </c>
      <c r="J22551" t="s">
        <v>2534</v>
      </c>
      <c r="K22551" t="s">
        <v>207</v>
      </c>
      <c r="O22551">
        <v>6</v>
      </c>
      <c r="P22551" t="s">
        <v>2535</v>
      </c>
      <c r="Q22551" t="s">
        <v>50</v>
      </c>
      <c r="R22551" t="s">
        <v>147</v>
      </c>
    </row>
    <row r="22552" spans="1:18" x14ac:dyDescent="0.3">
      <c r="A22552">
        <v>22552</v>
      </c>
      <c r="B22552">
        <v>2681359373</v>
      </c>
      <c r="C22552" s="1">
        <v>44449</v>
      </c>
      <c r="D22552" t="s">
        <v>44</v>
      </c>
      <c r="E22552" t="s">
        <v>20475</v>
      </c>
      <c r="G22552" t="s">
        <v>19</v>
      </c>
      <c r="H22552" t="s">
        <v>20</v>
      </c>
      <c r="I22552">
        <v>1</v>
      </c>
      <c r="J22552" t="s">
        <v>20476</v>
      </c>
      <c r="K22552" t="s">
        <v>254</v>
      </c>
      <c r="P22552" t="s">
        <v>2152</v>
      </c>
      <c r="Q22552" t="s">
        <v>137</v>
      </c>
      <c r="R22552" t="s">
        <v>75</v>
      </c>
    </row>
    <row r="22553" spans="1:18" x14ac:dyDescent="0.3">
      <c r="A22553">
        <v>22553</v>
      </c>
      <c r="B22553">
        <v>2738380142</v>
      </c>
      <c r="C22553" s="1">
        <v>44449</v>
      </c>
      <c r="D22553" t="s">
        <v>86</v>
      </c>
      <c r="E22553" t="s">
        <v>86</v>
      </c>
      <c r="G22553" t="s">
        <v>46</v>
      </c>
      <c r="H22553" t="s">
        <v>28</v>
      </c>
      <c r="I22553">
        <v>6</v>
      </c>
      <c r="J22553" t="s">
        <v>101</v>
      </c>
      <c r="K22553" t="s">
        <v>3780</v>
      </c>
      <c r="P22553" t="s">
        <v>49</v>
      </c>
      <c r="Q22553" t="s">
        <v>50</v>
      </c>
      <c r="R22553" t="s">
        <v>25</v>
      </c>
    </row>
    <row r="22554" spans="1:18" x14ac:dyDescent="0.3">
      <c r="A22554">
        <v>22554</v>
      </c>
      <c r="B22554">
        <v>2741589496</v>
      </c>
      <c r="C22554" s="1">
        <v>44449</v>
      </c>
      <c r="D22554" t="s">
        <v>26</v>
      </c>
      <c r="E22554" t="s">
        <v>26</v>
      </c>
      <c r="G22554" t="s">
        <v>19</v>
      </c>
      <c r="H22554" t="s">
        <v>28</v>
      </c>
      <c r="I22554">
        <v>4</v>
      </c>
      <c r="J22554" t="s">
        <v>5269</v>
      </c>
      <c r="K22554" t="s">
        <v>899</v>
      </c>
      <c r="P22554" t="s">
        <v>136</v>
      </c>
      <c r="Q22554" t="s">
        <v>137</v>
      </c>
      <c r="R22554" t="s">
        <v>75</v>
      </c>
    </row>
    <row r="22555" spans="1:18" x14ac:dyDescent="0.3">
      <c r="A22555">
        <v>22555</v>
      </c>
      <c r="B22555">
        <v>2516175138</v>
      </c>
      <c r="C22555" s="1">
        <v>44449</v>
      </c>
      <c r="D22555" t="s">
        <v>17</v>
      </c>
      <c r="E22555" t="s">
        <v>130</v>
      </c>
      <c r="G22555" t="s">
        <v>19</v>
      </c>
      <c r="H22555" t="s">
        <v>28</v>
      </c>
      <c r="I22555">
        <v>3</v>
      </c>
      <c r="J22555" t="s">
        <v>20477</v>
      </c>
      <c r="K22555" t="s">
        <v>22</v>
      </c>
      <c r="O22555">
        <v>2</v>
      </c>
      <c r="P22555" t="s">
        <v>6483</v>
      </c>
      <c r="Q22555" t="s">
        <v>1578</v>
      </c>
      <c r="R22555" t="s">
        <v>25</v>
      </c>
    </row>
    <row r="22556" spans="1:18" x14ac:dyDescent="0.3">
      <c r="A22556">
        <v>22556</v>
      </c>
      <c r="B22556">
        <v>2678478661</v>
      </c>
      <c r="C22556" s="1">
        <v>44449</v>
      </c>
      <c r="D22556" t="s">
        <v>103</v>
      </c>
      <c r="E22556" t="s">
        <v>5133</v>
      </c>
      <c r="G22556" t="s">
        <v>19</v>
      </c>
      <c r="H22556" t="s">
        <v>28</v>
      </c>
      <c r="I22556">
        <v>3</v>
      </c>
      <c r="J22556" t="s">
        <v>120</v>
      </c>
      <c r="K22556" t="s">
        <v>207</v>
      </c>
      <c r="O22556">
        <v>1</v>
      </c>
      <c r="P22556" t="s">
        <v>3194</v>
      </c>
      <c r="Q22556" t="s">
        <v>42</v>
      </c>
      <c r="R22556" t="s">
        <v>147</v>
      </c>
    </row>
    <row r="22557" spans="1:18" x14ac:dyDescent="0.3">
      <c r="A22557">
        <v>22557</v>
      </c>
      <c r="B22557">
        <v>2496698373</v>
      </c>
      <c r="C22557" s="1">
        <v>44449</v>
      </c>
      <c r="D22557" t="s">
        <v>17</v>
      </c>
      <c r="E22557" t="s">
        <v>130</v>
      </c>
      <c r="F22557" t="s">
        <v>2080</v>
      </c>
      <c r="G22557" t="s">
        <v>19</v>
      </c>
      <c r="H22557" t="s">
        <v>67</v>
      </c>
      <c r="I22557">
        <v>4</v>
      </c>
      <c r="J22557" t="s">
        <v>2081</v>
      </c>
      <c r="K22557" t="s">
        <v>207</v>
      </c>
      <c r="P22557" t="s">
        <v>85</v>
      </c>
      <c r="Q22557" t="s">
        <v>35</v>
      </c>
      <c r="R22557" t="s">
        <v>25</v>
      </c>
    </row>
    <row r="22558" spans="1:18" x14ac:dyDescent="0.3">
      <c r="A22558">
        <v>22558</v>
      </c>
      <c r="B22558">
        <v>2739259184</v>
      </c>
      <c r="C22558" s="1">
        <v>44450</v>
      </c>
      <c r="D22558" t="s">
        <v>86</v>
      </c>
      <c r="E22558" t="s">
        <v>86</v>
      </c>
      <c r="G22558" t="s">
        <v>46</v>
      </c>
      <c r="H22558" t="s">
        <v>28</v>
      </c>
      <c r="I22558">
        <v>7</v>
      </c>
      <c r="J22558" t="s">
        <v>101</v>
      </c>
      <c r="K22558" t="s">
        <v>3549</v>
      </c>
      <c r="P22558" t="s">
        <v>49</v>
      </c>
      <c r="Q22558" t="s">
        <v>50</v>
      </c>
      <c r="R22558" t="s">
        <v>25</v>
      </c>
    </row>
    <row r="22559" spans="1:18" x14ac:dyDescent="0.3">
      <c r="A22559">
        <v>22559</v>
      </c>
      <c r="B22559">
        <v>2737643120</v>
      </c>
      <c r="C22559" s="1">
        <v>44450</v>
      </c>
      <c r="D22559" t="s">
        <v>464</v>
      </c>
      <c r="E22559" t="s">
        <v>464</v>
      </c>
      <c r="G22559" t="s">
        <v>19</v>
      </c>
      <c r="H22559" t="s">
        <v>28</v>
      </c>
      <c r="I22559">
        <v>3</v>
      </c>
      <c r="J22559" t="s">
        <v>11829</v>
      </c>
      <c r="K22559" t="s">
        <v>109</v>
      </c>
      <c r="O22559">
        <v>6</v>
      </c>
      <c r="P22559" t="s">
        <v>136</v>
      </c>
      <c r="Q22559" t="s">
        <v>137</v>
      </c>
      <c r="R22559" t="s">
        <v>75</v>
      </c>
    </row>
    <row r="22560" spans="1:18" x14ac:dyDescent="0.3">
      <c r="A22560">
        <v>22560</v>
      </c>
      <c r="B22560">
        <v>2690716210</v>
      </c>
      <c r="C22560" s="1">
        <v>44450</v>
      </c>
      <c r="D22560" t="s">
        <v>65</v>
      </c>
      <c r="E22560" t="s">
        <v>65</v>
      </c>
      <c r="G22560" t="s">
        <v>19</v>
      </c>
      <c r="H22560" t="s">
        <v>28</v>
      </c>
      <c r="I22560">
        <v>5</v>
      </c>
      <c r="J22560" t="s">
        <v>7977</v>
      </c>
      <c r="K22560" t="s">
        <v>54</v>
      </c>
      <c r="O22560">
        <v>171</v>
      </c>
      <c r="P22560" t="s">
        <v>7979</v>
      </c>
      <c r="Q22560" t="s">
        <v>2893</v>
      </c>
      <c r="R22560" t="s">
        <v>57</v>
      </c>
    </row>
    <row r="22561" spans="1:18" x14ac:dyDescent="0.3">
      <c r="A22561">
        <v>22561</v>
      </c>
      <c r="B22561">
        <v>2713336336</v>
      </c>
      <c r="C22561" s="1">
        <v>44450</v>
      </c>
      <c r="D22561" t="s">
        <v>36</v>
      </c>
      <c r="E22561" t="s">
        <v>618</v>
      </c>
      <c r="F22561" t="s">
        <v>619</v>
      </c>
      <c r="G22561" t="s">
        <v>19</v>
      </c>
      <c r="H22561" t="s">
        <v>67</v>
      </c>
      <c r="I22561">
        <v>4</v>
      </c>
      <c r="J22561" t="s">
        <v>342</v>
      </c>
      <c r="K22561" t="s">
        <v>771</v>
      </c>
      <c r="P22561" t="s">
        <v>70</v>
      </c>
      <c r="Q22561" t="s">
        <v>56</v>
      </c>
      <c r="R22561" t="s">
        <v>25</v>
      </c>
    </row>
    <row r="22562" spans="1:18" x14ac:dyDescent="0.3">
      <c r="A22562">
        <v>22562</v>
      </c>
      <c r="B22562">
        <v>2709262553</v>
      </c>
      <c r="C22562" s="1">
        <v>44450</v>
      </c>
      <c r="D22562" t="s">
        <v>97</v>
      </c>
      <c r="E22562" t="s">
        <v>4748</v>
      </c>
      <c r="G22562" t="s">
        <v>19</v>
      </c>
      <c r="H22562" t="s">
        <v>28</v>
      </c>
      <c r="I22562">
        <v>7</v>
      </c>
      <c r="J22562" t="s">
        <v>4749</v>
      </c>
      <c r="K22562" t="s">
        <v>4750</v>
      </c>
      <c r="O22562">
        <v>2</v>
      </c>
      <c r="P22562" t="s">
        <v>136</v>
      </c>
      <c r="Q22562" t="s">
        <v>137</v>
      </c>
      <c r="R22562" t="s">
        <v>75</v>
      </c>
    </row>
    <row r="22563" spans="1:18" x14ac:dyDescent="0.3">
      <c r="A22563">
        <v>22563</v>
      </c>
      <c r="B22563">
        <v>2718974717</v>
      </c>
      <c r="C22563" s="1">
        <v>44450</v>
      </c>
      <c r="D22563" t="s">
        <v>17</v>
      </c>
      <c r="E22563" t="s">
        <v>391</v>
      </c>
      <c r="G22563" t="s">
        <v>19</v>
      </c>
      <c r="H22563" t="s">
        <v>28</v>
      </c>
      <c r="I22563">
        <v>5</v>
      </c>
      <c r="J22563" t="s">
        <v>392</v>
      </c>
      <c r="K22563" t="s">
        <v>254</v>
      </c>
      <c r="P22563" t="s">
        <v>393</v>
      </c>
      <c r="Q22563" t="s">
        <v>137</v>
      </c>
      <c r="R22563" t="s">
        <v>111</v>
      </c>
    </row>
    <row r="22564" spans="1:18" x14ac:dyDescent="0.3">
      <c r="A22564">
        <v>22564</v>
      </c>
      <c r="B22564">
        <v>2752322192</v>
      </c>
      <c r="C22564" s="1">
        <v>44450</v>
      </c>
      <c r="D22564" t="s">
        <v>92</v>
      </c>
      <c r="E22564" t="s">
        <v>20478</v>
      </c>
      <c r="G22564" t="s">
        <v>19</v>
      </c>
      <c r="H22564" t="s">
        <v>28</v>
      </c>
      <c r="I22564">
        <v>6</v>
      </c>
      <c r="J22564" t="s">
        <v>20479</v>
      </c>
      <c r="K22564" t="s">
        <v>22</v>
      </c>
      <c r="O22564">
        <v>1</v>
      </c>
      <c r="P22564" t="s">
        <v>20480</v>
      </c>
      <c r="Q22564" t="s">
        <v>3439</v>
      </c>
      <c r="R22564" t="s">
        <v>43</v>
      </c>
    </row>
    <row r="22565" spans="1:18" x14ac:dyDescent="0.3">
      <c r="A22565">
        <v>22565</v>
      </c>
      <c r="B22565">
        <v>2749246983</v>
      </c>
      <c r="C22565" s="1">
        <v>44450</v>
      </c>
      <c r="D22565" t="s">
        <v>36</v>
      </c>
      <c r="E22565" t="s">
        <v>36</v>
      </c>
      <c r="G22565" t="s">
        <v>19</v>
      </c>
      <c r="H22565" t="s">
        <v>28</v>
      </c>
      <c r="I22565">
        <v>3</v>
      </c>
      <c r="J22565" t="s">
        <v>101</v>
      </c>
      <c r="K22565" t="s">
        <v>207</v>
      </c>
      <c r="O22565">
        <v>6</v>
      </c>
      <c r="P22565" t="s">
        <v>244</v>
      </c>
      <c r="Q22565" t="s">
        <v>56</v>
      </c>
      <c r="R22565" t="s">
        <v>43</v>
      </c>
    </row>
    <row r="22566" spans="1:18" x14ac:dyDescent="0.3">
      <c r="A22566">
        <v>22566</v>
      </c>
      <c r="B22566">
        <v>2727612218</v>
      </c>
      <c r="C22566" s="1">
        <v>44450</v>
      </c>
      <c r="D22566" t="s">
        <v>17</v>
      </c>
      <c r="E22566" t="s">
        <v>9566</v>
      </c>
      <c r="G22566" t="s">
        <v>19</v>
      </c>
      <c r="H22566" t="s">
        <v>20</v>
      </c>
      <c r="I22566">
        <v>1</v>
      </c>
      <c r="J22566" t="s">
        <v>3586</v>
      </c>
      <c r="K22566" t="s">
        <v>254</v>
      </c>
      <c r="P22566" t="s">
        <v>2485</v>
      </c>
      <c r="Q22566" t="s">
        <v>137</v>
      </c>
      <c r="R22566" t="s">
        <v>174</v>
      </c>
    </row>
    <row r="22567" spans="1:18" x14ac:dyDescent="0.3">
      <c r="A22567">
        <v>22567</v>
      </c>
      <c r="B22567">
        <v>2719837639</v>
      </c>
      <c r="C22567" s="1">
        <v>44450</v>
      </c>
      <c r="D22567" t="s">
        <v>609</v>
      </c>
      <c r="E22567" t="s">
        <v>7607</v>
      </c>
      <c r="G22567" t="s">
        <v>19</v>
      </c>
      <c r="H22567" t="s">
        <v>28</v>
      </c>
      <c r="I22567">
        <v>7</v>
      </c>
      <c r="J22567" t="s">
        <v>20481</v>
      </c>
      <c r="K22567" t="s">
        <v>79</v>
      </c>
      <c r="O22567">
        <v>1</v>
      </c>
      <c r="P22567" t="s">
        <v>14811</v>
      </c>
      <c r="Q22567" t="s">
        <v>56</v>
      </c>
      <c r="R22567" t="s">
        <v>43</v>
      </c>
    </row>
    <row r="22568" spans="1:18" x14ac:dyDescent="0.3">
      <c r="A22568">
        <v>22568</v>
      </c>
      <c r="B22568">
        <v>2738376277</v>
      </c>
      <c r="C22568" s="1">
        <v>44450</v>
      </c>
      <c r="D22568" t="s">
        <v>86</v>
      </c>
      <c r="E22568" t="s">
        <v>86</v>
      </c>
      <c r="G22568" t="s">
        <v>46</v>
      </c>
      <c r="H22568" t="s">
        <v>28</v>
      </c>
      <c r="I22568">
        <v>3</v>
      </c>
      <c r="J22568" t="s">
        <v>101</v>
      </c>
      <c r="K22568" t="s">
        <v>412</v>
      </c>
      <c r="P22568" t="s">
        <v>49</v>
      </c>
      <c r="Q22568" t="s">
        <v>50</v>
      </c>
      <c r="R22568" t="s">
        <v>25</v>
      </c>
    </row>
    <row r="22569" spans="1:18" x14ac:dyDescent="0.3">
      <c r="A22569">
        <v>22569</v>
      </c>
      <c r="B22569">
        <v>2708988270</v>
      </c>
      <c r="C22569" s="1">
        <v>44450</v>
      </c>
      <c r="D22569" t="s">
        <v>17</v>
      </c>
      <c r="E22569" t="s">
        <v>17</v>
      </c>
      <c r="G22569" t="s">
        <v>19</v>
      </c>
      <c r="H22569" t="s">
        <v>20</v>
      </c>
      <c r="I22569">
        <v>1</v>
      </c>
      <c r="J22569" t="s">
        <v>20482</v>
      </c>
      <c r="K22569" t="s">
        <v>109</v>
      </c>
      <c r="O22569">
        <v>4</v>
      </c>
      <c r="P22569" t="s">
        <v>20483</v>
      </c>
      <c r="Q22569" t="s">
        <v>35</v>
      </c>
      <c r="R22569" t="s">
        <v>57</v>
      </c>
    </row>
    <row r="22570" spans="1:18" x14ac:dyDescent="0.3">
      <c r="A22570">
        <v>22570</v>
      </c>
      <c r="B22570">
        <v>2620126878</v>
      </c>
      <c r="C22570" s="1">
        <v>44450</v>
      </c>
      <c r="D22570" t="s">
        <v>97</v>
      </c>
      <c r="E22570" t="s">
        <v>1024</v>
      </c>
      <c r="F22570" t="s">
        <v>9462</v>
      </c>
      <c r="G22570" t="s">
        <v>19</v>
      </c>
      <c r="H22570" t="s">
        <v>20</v>
      </c>
      <c r="I22570">
        <v>1</v>
      </c>
      <c r="J22570" t="s">
        <v>20484</v>
      </c>
      <c r="K22570" t="s">
        <v>170</v>
      </c>
      <c r="O22570">
        <v>12</v>
      </c>
      <c r="P22570" t="s">
        <v>2387</v>
      </c>
      <c r="Q22570" t="s">
        <v>24</v>
      </c>
      <c r="R22570" t="s">
        <v>25</v>
      </c>
    </row>
    <row r="22571" spans="1:18" x14ac:dyDescent="0.3">
      <c r="A22571">
        <v>22571</v>
      </c>
      <c r="B22571">
        <v>2748519287</v>
      </c>
      <c r="C22571" s="1">
        <v>44450</v>
      </c>
      <c r="D22571" t="s">
        <v>26</v>
      </c>
      <c r="E22571" t="s">
        <v>26</v>
      </c>
      <c r="F22571" t="s">
        <v>3484</v>
      </c>
      <c r="G22571" t="s">
        <v>19</v>
      </c>
      <c r="H22571" t="s">
        <v>20</v>
      </c>
      <c r="I22571">
        <v>3</v>
      </c>
      <c r="J22571" t="s">
        <v>20485</v>
      </c>
      <c r="K22571" t="s">
        <v>321</v>
      </c>
      <c r="P22571" t="s">
        <v>20486</v>
      </c>
      <c r="Q22571" t="s">
        <v>91</v>
      </c>
      <c r="R22571" t="s">
        <v>57</v>
      </c>
    </row>
    <row r="22572" spans="1:18" x14ac:dyDescent="0.3">
      <c r="A22572">
        <v>22572</v>
      </c>
      <c r="B22572">
        <v>2747696726</v>
      </c>
      <c r="C22572" s="1">
        <v>44450</v>
      </c>
      <c r="D22572" t="s">
        <v>103</v>
      </c>
      <c r="E22572" t="s">
        <v>103</v>
      </c>
      <c r="F22572" t="s">
        <v>3425</v>
      </c>
      <c r="G22572" t="s">
        <v>19</v>
      </c>
      <c r="H22572" t="s">
        <v>28</v>
      </c>
      <c r="I22572">
        <v>5</v>
      </c>
      <c r="J22572" t="s">
        <v>3426</v>
      </c>
      <c r="K22572" t="s">
        <v>1174</v>
      </c>
      <c r="O22572">
        <v>2</v>
      </c>
      <c r="P22572" t="s">
        <v>1175</v>
      </c>
      <c r="Q22572" t="s">
        <v>1176</v>
      </c>
      <c r="R22572" t="s">
        <v>43</v>
      </c>
    </row>
    <row r="22573" spans="1:18" x14ac:dyDescent="0.3">
      <c r="A22573">
        <v>22573</v>
      </c>
      <c r="B22573">
        <v>2727454174</v>
      </c>
      <c r="C22573" s="1">
        <v>44450</v>
      </c>
      <c r="D22573" t="s">
        <v>882</v>
      </c>
      <c r="E22573" t="s">
        <v>20487</v>
      </c>
      <c r="G22573" t="s">
        <v>19</v>
      </c>
      <c r="H22573" t="s">
        <v>28</v>
      </c>
      <c r="I22573">
        <v>4</v>
      </c>
      <c r="J22573" t="s">
        <v>20488</v>
      </c>
      <c r="K22573" t="s">
        <v>22</v>
      </c>
      <c r="O22573">
        <v>9</v>
      </c>
      <c r="P22573" t="s">
        <v>3761</v>
      </c>
      <c r="Q22573" t="s">
        <v>35</v>
      </c>
      <c r="R22573" t="s">
        <v>25</v>
      </c>
    </row>
    <row r="22574" spans="1:18" x14ac:dyDescent="0.3">
      <c r="A22574">
        <v>22574</v>
      </c>
      <c r="B22574">
        <v>2716545551</v>
      </c>
      <c r="C22574" s="1">
        <v>44451</v>
      </c>
      <c r="D22574" t="s">
        <v>17</v>
      </c>
      <c r="E22574" t="s">
        <v>17</v>
      </c>
      <c r="G22574" t="s">
        <v>19</v>
      </c>
      <c r="H22574" t="s">
        <v>20</v>
      </c>
      <c r="I22574">
        <v>3</v>
      </c>
      <c r="J22574" t="s">
        <v>18881</v>
      </c>
      <c r="K22574" t="s">
        <v>790</v>
      </c>
      <c r="O22574">
        <v>8</v>
      </c>
      <c r="P22574" t="s">
        <v>3246</v>
      </c>
      <c r="Q22574" t="s">
        <v>50</v>
      </c>
      <c r="R22574" t="s">
        <v>57</v>
      </c>
    </row>
    <row r="22575" spans="1:18" x14ac:dyDescent="0.3">
      <c r="A22575">
        <v>22575</v>
      </c>
      <c r="B22575">
        <v>2678702175</v>
      </c>
      <c r="C22575" s="1">
        <v>44451</v>
      </c>
      <c r="D22575" t="s">
        <v>332</v>
      </c>
      <c r="E22575" t="s">
        <v>2810</v>
      </c>
      <c r="G22575" t="s">
        <v>19</v>
      </c>
      <c r="H22575" t="s">
        <v>28</v>
      </c>
      <c r="I22575">
        <v>3</v>
      </c>
      <c r="J22575" t="s">
        <v>120</v>
      </c>
      <c r="K22575" t="s">
        <v>109</v>
      </c>
      <c r="P22575" t="s">
        <v>11183</v>
      </c>
      <c r="Q22575" t="s">
        <v>430</v>
      </c>
      <c r="R22575" t="s">
        <v>111</v>
      </c>
    </row>
    <row r="22576" spans="1:18" x14ac:dyDescent="0.3">
      <c r="A22576">
        <v>22576</v>
      </c>
      <c r="B22576">
        <v>2713768265</v>
      </c>
      <c r="C22576" s="1">
        <v>44451</v>
      </c>
      <c r="D22576" t="s">
        <v>17</v>
      </c>
      <c r="E22576" t="s">
        <v>138</v>
      </c>
      <c r="G22576" t="s">
        <v>19</v>
      </c>
      <c r="H22576" t="s">
        <v>20</v>
      </c>
      <c r="I22576">
        <v>4</v>
      </c>
      <c r="J22576" t="s">
        <v>16780</v>
      </c>
      <c r="K22576" t="s">
        <v>79</v>
      </c>
      <c r="P22576" t="s">
        <v>2190</v>
      </c>
      <c r="Q22576" t="s">
        <v>284</v>
      </c>
      <c r="R22576" t="s">
        <v>111</v>
      </c>
    </row>
    <row r="22577" spans="1:18" x14ac:dyDescent="0.3">
      <c r="A22577">
        <v>22577</v>
      </c>
      <c r="B22577">
        <v>2437701861</v>
      </c>
      <c r="C22577" s="1">
        <v>44451</v>
      </c>
      <c r="D22577" t="s">
        <v>17</v>
      </c>
      <c r="E22577" t="s">
        <v>17</v>
      </c>
      <c r="F22577" t="s">
        <v>804</v>
      </c>
      <c r="G22577" t="s">
        <v>19</v>
      </c>
      <c r="H22577" t="s">
        <v>20</v>
      </c>
      <c r="I22577">
        <v>2</v>
      </c>
      <c r="J22577" t="s">
        <v>1890</v>
      </c>
      <c r="K22577" t="s">
        <v>79</v>
      </c>
      <c r="O22577">
        <v>23</v>
      </c>
      <c r="P22577" t="s">
        <v>255</v>
      </c>
      <c r="Q22577" t="s">
        <v>35</v>
      </c>
      <c r="R22577" t="s">
        <v>147</v>
      </c>
    </row>
    <row r="22578" spans="1:18" x14ac:dyDescent="0.3">
      <c r="A22578">
        <v>22578</v>
      </c>
      <c r="B22578">
        <v>2018796474</v>
      </c>
      <c r="C22578" s="1">
        <v>44451</v>
      </c>
      <c r="D22578" t="s">
        <v>17</v>
      </c>
      <c r="E22578" t="s">
        <v>130</v>
      </c>
      <c r="G22578" t="s">
        <v>19</v>
      </c>
      <c r="H22578" t="s">
        <v>28</v>
      </c>
      <c r="I22578">
        <v>3</v>
      </c>
      <c r="J22578" t="s">
        <v>20489</v>
      </c>
      <c r="K22578" t="s">
        <v>1688</v>
      </c>
      <c r="L22578">
        <v>112000</v>
      </c>
      <c r="M22578">
        <v>116000</v>
      </c>
      <c r="N22578" t="s">
        <v>217</v>
      </c>
      <c r="O22578">
        <v>153</v>
      </c>
      <c r="P22578" t="s">
        <v>6055</v>
      </c>
      <c r="Q22578" t="s">
        <v>137</v>
      </c>
      <c r="R22578" t="s">
        <v>183</v>
      </c>
    </row>
    <row r="22579" spans="1:18" x14ac:dyDescent="0.3">
      <c r="A22579">
        <v>22579</v>
      </c>
      <c r="B22579">
        <v>2668317711</v>
      </c>
      <c r="C22579" s="1">
        <v>44451</v>
      </c>
      <c r="D22579" t="s">
        <v>36</v>
      </c>
      <c r="E22579" t="s">
        <v>20490</v>
      </c>
      <c r="G22579" t="s">
        <v>19</v>
      </c>
      <c r="H22579" t="s">
        <v>20</v>
      </c>
      <c r="I22579">
        <v>2</v>
      </c>
      <c r="J22579" t="s">
        <v>20491</v>
      </c>
      <c r="K22579" t="s">
        <v>14174</v>
      </c>
      <c r="O22579">
        <v>20</v>
      </c>
      <c r="P22579" t="s">
        <v>5129</v>
      </c>
      <c r="Q22579" t="s">
        <v>31</v>
      </c>
      <c r="R22579" t="s">
        <v>25</v>
      </c>
    </row>
    <row r="22580" spans="1:18" x14ac:dyDescent="0.3">
      <c r="A22580">
        <v>22580</v>
      </c>
      <c r="B22580">
        <v>2711283316</v>
      </c>
      <c r="C22580" s="1">
        <v>44451</v>
      </c>
      <c r="D22580" t="s">
        <v>449</v>
      </c>
      <c r="E22580" t="s">
        <v>14113</v>
      </c>
      <c r="F22580" t="s">
        <v>14114</v>
      </c>
      <c r="G22580" t="s">
        <v>19</v>
      </c>
      <c r="H22580" t="s">
        <v>67</v>
      </c>
      <c r="I22580">
        <v>2</v>
      </c>
      <c r="J22580" t="s">
        <v>14115</v>
      </c>
      <c r="K22580" t="s">
        <v>14116</v>
      </c>
      <c r="O22580">
        <v>2</v>
      </c>
      <c r="P22580" t="s">
        <v>5674</v>
      </c>
      <c r="Q22580" t="s">
        <v>774</v>
      </c>
      <c r="R22580" t="s">
        <v>25</v>
      </c>
    </row>
    <row r="22581" spans="1:18" x14ac:dyDescent="0.3">
      <c r="A22581">
        <v>22581</v>
      </c>
      <c r="B22581">
        <v>2737392030</v>
      </c>
      <c r="C22581" s="1">
        <v>44451</v>
      </c>
      <c r="D22581" t="s">
        <v>26</v>
      </c>
      <c r="E22581" t="s">
        <v>26</v>
      </c>
      <c r="F22581" t="s">
        <v>52</v>
      </c>
      <c r="G22581" t="s">
        <v>19</v>
      </c>
      <c r="H22581" t="s">
        <v>20</v>
      </c>
      <c r="I22581">
        <v>1</v>
      </c>
      <c r="J22581" t="s">
        <v>5626</v>
      </c>
      <c r="K22581" t="s">
        <v>1191</v>
      </c>
      <c r="O22581">
        <v>2</v>
      </c>
      <c r="P22581" t="s">
        <v>5628</v>
      </c>
      <c r="Q22581" t="s">
        <v>497</v>
      </c>
      <c r="R22581" t="s">
        <v>57</v>
      </c>
    </row>
    <row r="22582" spans="1:18" x14ac:dyDescent="0.3">
      <c r="A22582">
        <v>22582</v>
      </c>
      <c r="B22582">
        <v>2694272010</v>
      </c>
      <c r="C22582" s="1">
        <v>44451</v>
      </c>
      <c r="D22582" t="s">
        <v>44</v>
      </c>
      <c r="E22582" t="s">
        <v>45</v>
      </c>
      <c r="F22582" t="s">
        <v>305</v>
      </c>
      <c r="G22582" t="s">
        <v>46</v>
      </c>
      <c r="H22582" t="s">
        <v>28</v>
      </c>
      <c r="I22582">
        <v>4</v>
      </c>
      <c r="J22582" t="s">
        <v>120</v>
      </c>
      <c r="K22582" t="s">
        <v>2094</v>
      </c>
      <c r="P22582" t="s">
        <v>49</v>
      </c>
      <c r="Q22582" t="s">
        <v>50</v>
      </c>
      <c r="R22582" t="s">
        <v>25</v>
      </c>
    </row>
    <row r="22583" spans="1:18" x14ac:dyDescent="0.3">
      <c r="A22583">
        <v>22583</v>
      </c>
      <c r="B22583">
        <v>2749909259</v>
      </c>
      <c r="C22583" s="1">
        <v>44451</v>
      </c>
      <c r="D22583" t="s">
        <v>26</v>
      </c>
      <c r="E22583" t="s">
        <v>71</v>
      </c>
      <c r="G22583" t="s">
        <v>19</v>
      </c>
      <c r="H22583" t="s">
        <v>67</v>
      </c>
      <c r="I22583">
        <v>4</v>
      </c>
      <c r="J22583" t="s">
        <v>20492</v>
      </c>
      <c r="K22583" t="s">
        <v>22</v>
      </c>
      <c r="O22583">
        <v>2</v>
      </c>
      <c r="P22583" t="s">
        <v>841</v>
      </c>
      <c r="Q22583" t="s">
        <v>604</v>
      </c>
      <c r="R22583" t="s">
        <v>174</v>
      </c>
    </row>
    <row r="22584" spans="1:18" x14ac:dyDescent="0.3">
      <c r="A22584">
        <v>22584</v>
      </c>
      <c r="B22584">
        <v>2685925093</v>
      </c>
      <c r="C22584" s="1">
        <v>44451</v>
      </c>
      <c r="D22584" t="s">
        <v>97</v>
      </c>
      <c r="E22584" t="s">
        <v>1896</v>
      </c>
      <c r="G22584" t="s">
        <v>19</v>
      </c>
      <c r="H22584" t="s">
        <v>28</v>
      </c>
      <c r="I22584">
        <v>3</v>
      </c>
      <c r="J22584" t="s">
        <v>1897</v>
      </c>
      <c r="K22584" t="s">
        <v>409</v>
      </c>
      <c r="O22584">
        <v>15</v>
      </c>
      <c r="P22584" t="s">
        <v>1047</v>
      </c>
      <c r="Q22584" t="s">
        <v>35</v>
      </c>
      <c r="R22584" t="s">
        <v>147</v>
      </c>
    </row>
    <row r="22585" spans="1:18" x14ac:dyDescent="0.3">
      <c r="A22585">
        <v>22585</v>
      </c>
      <c r="B22585">
        <v>2678706662</v>
      </c>
      <c r="C22585" s="1">
        <v>44451</v>
      </c>
      <c r="D22585" t="s">
        <v>26</v>
      </c>
      <c r="E22585" t="s">
        <v>1430</v>
      </c>
      <c r="G22585" t="s">
        <v>19</v>
      </c>
      <c r="H22585" t="s">
        <v>28</v>
      </c>
      <c r="I22585">
        <v>6</v>
      </c>
      <c r="J22585" t="s">
        <v>1431</v>
      </c>
      <c r="K22585" t="s">
        <v>340</v>
      </c>
      <c r="O22585">
        <v>4</v>
      </c>
      <c r="P22585" t="s">
        <v>136</v>
      </c>
      <c r="Q22585" t="s">
        <v>137</v>
      </c>
      <c r="R22585" t="s">
        <v>75</v>
      </c>
    </row>
    <row r="22586" spans="1:18" x14ac:dyDescent="0.3">
      <c r="A22586">
        <v>22586</v>
      </c>
      <c r="B22586">
        <v>2673966732</v>
      </c>
      <c r="C22586" s="1">
        <v>44451</v>
      </c>
      <c r="D22586" t="s">
        <v>449</v>
      </c>
      <c r="E22586" t="s">
        <v>1079</v>
      </c>
      <c r="G22586" t="s">
        <v>19</v>
      </c>
      <c r="H22586" t="s">
        <v>28</v>
      </c>
      <c r="I22586">
        <v>6</v>
      </c>
      <c r="J22586" t="s">
        <v>1080</v>
      </c>
      <c r="K22586" t="s">
        <v>141</v>
      </c>
      <c r="O22586">
        <v>2</v>
      </c>
      <c r="P22586" t="s">
        <v>1081</v>
      </c>
      <c r="Q22586" t="s">
        <v>293</v>
      </c>
      <c r="R22586" t="s">
        <v>25</v>
      </c>
    </row>
    <row r="22587" spans="1:18" x14ac:dyDescent="0.3">
      <c r="A22587">
        <v>22587</v>
      </c>
      <c r="B22587">
        <v>2693779484</v>
      </c>
      <c r="C22587" s="1">
        <v>44451</v>
      </c>
      <c r="D22587" t="s">
        <v>26</v>
      </c>
      <c r="E22587" t="s">
        <v>71</v>
      </c>
      <c r="F22587" t="s">
        <v>19</v>
      </c>
      <c r="G22587" t="s">
        <v>46</v>
      </c>
      <c r="H22587" t="s">
        <v>28</v>
      </c>
      <c r="I22587">
        <v>6</v>
      </c>
      <c r="J22587" t="s">
        <v>154</v>
      </c>
      <c r="K22587" t="s">
        <v>6531</v>
      </c>
      <c r="P22587" t="s">
        <v>49</v>
      </c>
      <c r="Q22587" t="s">
        <v>50</v>
      </c>
      <c r="R22587" t="s">
        <v>25</v>
      </c>
    </row>
    <row r="22588" spans="1:18" x14ac:dyDescent="0.3">
      <c r="A22588">
        <v>22588</v>
      </c>
      <c r="B22588">
        <v>2683946682</v>
      </c>
      <c r="C22588" s="1">
        <v>44451</v>
      </c>
      <c r="D22588" t="s">
        <v>65</v>
      </c>
      <c r="E22588" t="s">
        <v>324</v>
      </c>
      <c r="G22588" t="s">
        <v>2911</v>
      </c>
      <c r="H22588" t="s">
        <v>28</v>
      </c>
      <c r="I22588">
        <v>7</v>
      </c>
      <c r="J22588" t="s">
        <v>10808</v>
      </c>
      <c r="K22588" t="s">
        <v>466</v>
      </c>
      <c r="O22588">
        <v>26</v>
      </c>
      <c r="P22588" t="s">
        <v>20493</v>
      </c>
      <c r="Q22588" t="s">
        <v>50</v>
      </c>
      <c r="R22588" t="s">
        <v>57</v>
      </c>
    </row>
    <row r="22589" spans="1:18" x14ac:dyDescent="0.3">
      <c r="A22589">
        <v>22589</v>
      </c>
      <c r="B22589">
        <v>2642446753</v>
      </c>
      <c r="C22589" s="1">
        <v>44451</v>
      </c>
      <c r="D22589" t="s">
        <v>17</v>
      </c>
      <c r="E22589" t="s">
        <v>472</v>
      </c>
      <c r="G22589" t="s">
        <v>19</v>
      </c>
      <c r="H22589" t="s">
        <v>28</v>
      </c>
      <c r="I22589">
        <v>4</v>
      </c>
      <c r="J22589" t="s">
        <v>5262</v>
      </c>
      <c r="K22589" t="s">
        <v>16492</v>
      </c>
      <c r="P22589" t="s">
        <v>234</v>
      </c>
      <c r="Q22589" t="s">
        <v>35</v>
      </c>
      <c r="R22589" t="s">
        <v>25</v>
      </c>
    </row>
    <row r="22590" spans="1:18" x14ac:dyDescent="0.3">
      <c r="A22590">
        <v>22590</v>
      </c>
      <c r="B22590">
        <v>2702526886</v>
      </c>
      <c r="C22590" s="1">
        <v>44451</v>
      </c>
      <c r="D22590" t="s">
        <v>882</v>
      </c>
      <c r="E22590" t="s">
        <v>11353</v>
      </c>
      <c r="F22590" t="s">
        <v>334</v>
      </c>
      <c r="G22590" t="s">
        <v>19</v>
      </c>
      <c r="H22590" t="s">
        <v>67</v>
      </c>
      <c r="I22590">
        <v>3</v>
      </c>
      <c r="J22590" t="s">
        <v>11354</v>
      </c>
      <c r="K22590" t="s">
        <v>3137</v>
      </c>
      <c r="O22590">
        <v>13</v>
      </c>
      <c r="P22590" t="s">
        <v>3541</v>
      </c>
      <c r="Q22590" t="s">
        <v>50</v>
      </c>
      <c r="R22590" t="s">
        <v>174</v>
      </c>
    </row>
    <row r="22591" spans="1:18" x14ac:dyDescent="0.3">
      <c r="A22591">
        <v>22591</v>
      </c>
      <c r="B22591">
        <v>2696994697</v>
      </c>
      <c r="C22591" s="1">
        <v>44451</v>
      </c>
      <c r="D22591" t="s">
        <v>441</v>
      </c>
      <c r="E22591" t="s">
        <v>2406</v>
      </c>
      <c r="G22591" t="s">
        <v>19</v>
      </c>
      <c r="H22591" t="s">
        <v>67</v>
      </c>
      <c r="I22591">
        <v>4</v>
      </c>
      <c r="J22591" t="s">
        <v>101</v>
      </c>
      <c r="K22591" t="s">
        <v>316</v>
      </c>
      <c r="O22591">
        <v>10</v>
      </c>
      <c r="P22591" t="s">
        <v>317</v>
      </c>
      <c r="Q22591" t="s">
        <v>56</v>
      </c>
      <c r="R22591" t="s">
        <v>43</v>
      </c>
    </row>
    <row r="22592" spans="1:18" x14ac:dyDescent="0.3">
      <c r="A22592">
        <v>22592</v>
      </c>
      <c r="B22592">
        <v>2697061067</v>
      </c>
      <c r="C22592" s="1">
        <v>44451</v>
      </c>
      <c r="D22592" t="s">
        <v>26</v>
      </c>
      <c r="E22592" t="s">
        <v>71</v>
      </c>
      <c r="G22592" t="s">
        <v>19</v>
      </c>
      <c r="H22592" t="s">
        <v>28</v>
      </c>
      <c r="I22592">
        <v>1</v>
      </c>
      <c r="J22592" t="s">
        <v>20494</v>
      </c>
      <c r="K22592" t="s">
        <v>5078</v>
      </c>
      <c r="L22592">
        <v>101000</v>
      </c>
      <c r="M22592">
        <v>117000</v>
      </c>
      <c r="N22592" t="s">
        <v>217</v>
      </c>
      <c r="O22592">
        <v>11</v>
      </c>
      <c r="P22592" t="s">
        <v>7303</v>
      </c>
      <c r="Q22592" t="s">
        <v>56</v>
      </c>
      <c r="R22592" t="s">
        <v>57</v>
      </c>
    </row>
    <row r="22593" spans="1:18" x14ac:dyDescent="0.3">
      <c r="A22593">
        <v>22593</v>
      </c>
      <c r="B22593">
        <v>2676048475</v>
      </c>
      <c r="C22593" s="1">
        <v>44451</v>
      </c>
      <c r="D22593" t="s">
        <v>65</v>
      </c>
      <c r="E22593" t="s">
        <v>65</v>
      </c>
      <c r="F22593" t="s">
        <v>5826</v>
      </c>
      <c r="G22593" t="s">
        <v>46</v>
      </c>
      <c r="H22593" t="s">
        <v>28</v>
      </c>
      <c r="I22593">
        <v>6</v>
      </c>
      <c r="J22593" t="s">
        <v>5827</v>
      </c>
      <c r="K22593" t="s">
        <v>22</v>
      </c>
      <c r="O22593">
        <v>57</v>
      </c>
      <c r="P22593" t="s">
        <v>5828</v>
      </c>
      <c r="Q22593" t="s">
        <v>137</v>
      </c>
      <c r="R22593" t="s">
        <v>57</v>
      </c>
    </row>
    <row r="22594" spans="1:18" x14ac:dyDescent="0.3">
      <c r="A22594">
        <v>22594</v>
      </c>
      <c r="B22594">
        <v>2705254939</v>
      </c>
      <c r="C22594" s="1">
        <v>44451</v>
      </c>
      <c r="D22594" t="s">
        <v>17</v>
      </c>
      <c r="E22594" t="s">
        <v>17</v>
      </c>
      <c r="F22594" t="s">
        <v>1363</v>
      </c>
      <c r="G22594" t="s">
        <v>19</v>
      </c>
      <c r="H22594" t="s">
        <v>28</v>
      </c>
      <c r="I22594">
        <v>4</v>
      </c>
      <c r="J22594" t="s">
        <v>1364</v>
      </c>
      <c r="K22594" t="s">
        <v>572</v>
      </c>
      <c r="P22594" t="s">
        <v>297</v>
      </c>
      <c r="Q22594" t="s">
        <v>56</v>
      </c>
      <c r="R22594" t="s">
        <v>25</v>
      </c>
    </row>
    <row r="22595" spans="1:18" x14ac:dyDescent="0.3">
      <c r="A22595">
        <v>22595</v>
      </c>
      <c r="B22595">
        <v>2686024007</v>
      </c>
      <c r="C22595" s="1">
        <v>44451</v>
      </c>
      <c r="D22595" t="s">
        <v>17</v>
      </c>
      <c r="E22595" t="s">
        <v>130</v>
      </c>
      <c r="G22595" t="s">
        <v>19</v>
      </c>
      <c r="H22595" t="s">
        <v>28</v>
      </c>
      <c r="I22595">
        <v>9</v>
      </c>
      <c r="J22595" t="s">
        <v>20495</v>
      </c>
      <c r="K22595" t="s">
        <v>2477</v>
      </c>
      <c r="O22595">
        <v>10</v>
      </c>
      <c r="P22595" t="s">
        <v>20496</v>
      </c>
      <c r="Q22595" t="s">
        <v>137</v>
      </c>
      <c r="R22595" t="s">
        <v>147</v>
      </c>
    </row>
    <row r="22596" spans="1:18" x14ac:dyDescent="0.3">
      <c r="A22596">
        <v>22596</v>
      </c>
      <c r="B22596">
        <v>2601879930</v>
      </c>
      <c r="C22596" s="1">
        <v>44451</v>
      </c>
      <c r="D22596" t="s">
        <v>97</v>
      </c>
      <c r="E22596" t="s">
        <v>4892</v>
      </c>
      <c r="G22596" t="s">
        <v>46</v>
      </c>
      <c r="H22596" t="s">
        <v>67</v>
      </c>
      <c r="I22596">
        <v>4</v>
      </c>
      <c r="J22596" t="s">
        <v>4893</v>
      </c>
      <c r="K22596" t="s">
        <v>1029</v>
      </c>
      <c r="O22596">
        <v>23</v>
      </c>
      <c r="P22596" t="s">
        <v>388</v>
      </c>
      <c r="Q22596" t="s">
        <v>50</v>
      </c>
      <c r="R22596" t="s">
        <v>147</v>
      </c>
    </row>
    <row r="22597" spans="1:18" x14ac:dyDescent="0.3">
      <c r="A22597">
        <v>22597</v>
      </c>
      <c r="B22597">
        <v>2690936876</v>
      </c>
      <c r="C22597" s="1">
        <v>44452</v>
      </c>
      <c r="D22597" t="s">
        <v>26</v>
      </c>
      <c r="E22597" t="s">
        <v>71</v>
      </c>
      <c r="F22597" t="s">
        <v>19</v>
      </c>
      <c r="G22597" t="s">
        <v>46</v>
      </c>
      <c r="H22597" t="s">
        <v>28</v>
      </c>
      <c r="I22597">
        <v>6</v>
      </c>
      <c r="J22597" t="s">
        <v>154</v>
      </c>
      <c r="K22597" t="s">
        <v>8056</v>
      </c>
      <c r="P22597" t="s">
        <v>49</v>
      </c>
      <c r="Q22597" t="s">
        <v>50</v>
      </c>
      <c r="R22597" t="s">
        <v>25</v>
      </c>
    </row>
    <row r="22598" spans="1:18" x14ac:dyDescent="0.3">
      <c r="A22598">
        <v>22598</v>
      </c>
      <c r="B22598">
        <v>2631316436</v>
      </c>
      <c r="C22598" s="1">
        <v>44452</v>
      </c>
      <c r="D22598" t="s">
        <v>17</v>
      </c>
      <c r="E22598" t="s">
        <v>130</v>
      </c>
      <c r="G22598" t="s">
        <v>19</v>
      </c>
      <c r="H22598" t="s">
        <v>28</v>
      </c>
      <c r="I22598">
        <v>6</v>
      </c>
      <c r="J22598" t="s">
        <v>6040</v>
      </c>
      <c r="K22598" t="s">
        <v>254</v>
      </c>
      <c r="O22598">
        <v>2</v>
      </c>
      <c r="P22598" t="s">
        <v>422</v>
      </c>
      <c r="Q22598" t="s">
        <v>35</v>
      </c>
      <c r="R22598" t="s">
        <v>25</v>
      </c>
    </row>
    <row r="22599" spans="1:18" x14ac:dyDescent="0.3">
      <c r="A22599">
        <v>22599</v>
      </c>
      <c r="B22599">
        <v>2734848110</v>
      </c>
      <c r="C22599" s="1">
        <v>44452</v>
      </c>
      <c r="D22599" t="s">
        <v>17</v>
      </c>
      <c r="E22599" t="s">
        <v>523</v>
      </c>
      <c r="G22599" t="s">
        <v>19</v>
      </c>
      <c r="H22599" t="s">
        <v>67</v>
      </c>
      <c r="I22599">
        <v>4</v>
      </c>
      <c r="J22599" t="s">
        <v>524</v>
      </c>
      <c r="K22599" t="s">
        <v>197</v>
      </c>
      <c r="O22599">
        <v>1</v>
      </c>
      <c r="P22599" t="s">
        <v>526</v>
      </c>
      <c r="Q22599" t="s">
        <v>35</v>
      </c>
      <c r="R22599" t="s">
        <v>75</v>
      </c>
    </row>
    <row r="22600" spans="1:18" x14ac:dyDescent="0.3">
      <c r="A22600">
        <v>22600</v>
      </c>
      <c r="B22600">
        <v>2712862696</v>
      </c>
      <c r="C22600" s="1">
        <v>44452</v>
      </c>
      <c r="D22600" t="s">
        <v>464</v>
      </c>
      <c r="E22600" t="s">
        <v>585</v>
      </c>
      <c r="F22600" t="s">
        <v>11279</v>
      </c>
      <c r="G22600" t="s">
        <v>19</v>
      </c>
      <c r="H22600" t="s">
        <v>28</v>
      </c>
      <c r="I22600">
        <v>4</v>
      </c>
      <c r="J22600" t="s">
        <v>11280</v>
      </c>
      <c r="K22600" t="s">
        <v>207</v>
      </c>
      <c r="O22600">
        <v>11</v>
      </c>
      <c r="P22600" t="s">
        <v>6702</v>
      </c>
      <c r="Q22600" t="s">
        <v>137</v>
      </c>
      <c r="R22600" t="s">
        <v>75</v>
      </c>
    </row>
    <row r="22601" spans="1:18" x14ac:dyDescent="0.3">
      <c r="A22601">
        <v>22601</v>
      </c>
      <c r="B22601">
        <v>2693777524</v>
      </c>
      <c r="C22601" s="1">
        <v>44452</v>
      </c>
      <c r="D22601" t="s">
        <v>26</v>
      </c>
      <c r="E22601" t="s">
        <v>71</v>
      </c>
      <c r="F22601" t="s">
        <v>19</v>
      </c>
      <c r="G22601" t="s">
        <v>46</v>
      </c>
      <c r="H22601" t="s">
        <v>28</v>
      </c>
      <c r="I22601">
        <v>3</v>
      </c>
      <c r="J22601" t="s">
        <v>154</v>
      </c>
      <c r="K22601" t="s">
        <v>8720</v>
      </c>
      <c r="P22601" t="s">
        <v>49</v>
      </c>
      <c r="Q22601" t="s">
        <v>50</v>
      </c>
      <c r="R22601" t="s">
        <v>25</v>
      </c>
    </row>
    <row r="22602" spans="1:18" x14ac:dyDescent="0.3">
      <c r="A22602">
        <v>22602</v>
      </c>
      <c r="B22602">
        <v>2705285174</v>
      </c>
      <c r="C22602" s="1">
        <v>44452</v>
      </c>
      <c r="D22602" t="s">
        <v>17</v>
      </c>
      <c r="E22602" t="s">
        <v>5584</v>
      </c>
      <c r="G22602" t="s">
        <v>19</v>
      </c>
      <c r="H22602" t="s">
        <v>28</v>
      </c>
      <c r="I22602">
        <v>4</v>
      </c>
      <c r="J22602" t="s">
        <v>5585</v>
      </c>
      <c r="K22602" t="s">
        <v>336</v>
      </c>
      <c r="P22602" t="s">
        <v>136</v>
      </c>
      <c r="Q22602" t="s">
        <v>137</v>
      </c>
      <c r="R22602" t="s">
        <v>75</v>
      </c>
    </row>
    <row r="22603" spans="1:18" x14ac:dyDescent="0.3">
      <c r="A22603">
        <v>22603</v>
      </c>
      <c r="B22603">
        <v>2727640614</v>
      </c>
      <c r="C22603" s="1">
        <v>44452</v>
      </c>
      <c r="D22603" t="s">
        <v>17</v>
      </c>
      <c r="E22603" t="s">
        <v>17</v>
      </c>
      <c r="G22603" t="s">
        <v>19</v>
      </c>
      <c r="H22603" t="s">
        <v>28</v>
      </c>
      <c r="I22603">
        <v>7</v>
      </c>
      <c r="J22603" t="s">
        <v>1306</v>
      </c>
      <c r="K22603" t="s">
        <v>22</v>
      </c>
      <c r="P22603" t="s">
        <v>244</v>
      </c>
      <c r="Q22603" t="s">
        <v>56</v>
      </c>
      <c r="R22603" t="s">
        <v>43</v>
      </c>
    </row>
    <row r="22604" spans="1:18" x14ac:dyDescent="0.3">
      <c r="A22604">
        <v>22604</v>
      </c>
      <c r="B22604">
        <v>2723680968</v>
      </c>
      <c r="C22604" s="1">
        <v>44452</v>
      </c>
      <c r="D22604" t="s">
        <v>17</v>
      </c>
      <c r="E22604" t="s">
        <v>501</v>
      </c>
      <c r="G22604" t="s">
        <v>19</v>
      </c>
      <c r="H22604" t="s">
        <v>20</v>
      </c>
      <c r="I22604">
        <v>1</v>
      </c>
      <c r="J22604" t="s">
        <v>20497</v>
      </c>
      <c r="K22604" t="s">
        <v>466</v>
      </c>
      <c r="O22604">
        <v>26</v>
      </c>
      <c r="P22604" t="s">
        <v>20145</v>
      </c>
      <c r="Q22604" t="s">
        <v>24</v>
      </c>
      <c r="R22604" t="s">
        <v>57</v>
      </c>
    </row>
    <row r="22605" spans="1:18" x14ac:dyDescent="0.3">
      <c r="A22605">
        <v>22605</v>
      </c>
      <c r="B22605">
        <v>2739260068</v>
      </c>
      <c r="C22605" s="1">
        <v>44452</v>
      </c>
      <c r="D22605" t="s">
        <v>86</v>
      </c>
      <c r="E22605" t="s">
        <v>86</v>
      </c>
      <c r="G22605" t="s">
        <v>46</v>
      </c>
      <c r="H22605" t="s">
        <v>28</v>
      </c>
      <c r="I22605">
        <v>4</v>
      </c>
      <c r="J22605" t="s">
        <v>101</v>
      </c>
      <c r="K22605" t="s">
        <v>254</v>
      </c>
      <c r="P22605" t="s">
        <v>49</v>
      </c>
      <c r="Q22605" t="s">
        <v>50</v>
      </c>
      <c r="R22605" t="s">
        <v>25</v>
      </c>
    </row>
    <row r="22606" spans="1:18" x14ac:dyDescent="0.3">
      <c r="A22606">
        <v>22606</v>
      </c>
      <c r="B22606">
        <v>2693776509</v>
      </c>
      <c r="C22606" s="1">
        <v>44452</v>
      </c>
      <c r="D22606" t="s">
        <v>26</v>
      </c>
      <c r="E22606" t="s">
        <v>71</v>
      </c>
      <c r="F22606" t="s">
        <v>19</v>
      </c>
      <c r="G22606" t="s">
        <v>46</v>
      </c>
      <c r="H22606" t="s">
        <v>28</v>
      </c>
      <c r="I22606">
        <v>4</v>
      </c>
      <c r="J22606" t="s">
        <v>154</v>
      </c>
      <c r="K22606" t="s">
        <v>357</v>
      </c>
      <c r="P22606" t="s">
        <v>49</v>
      </c>
      <c r="Q22606" t="s">
        <v>50</v>
      </c>
      <c r="R22606" t="s">
        <v>25</v>
      </c>
    </row>
    <row r="22607" spans="1:18" x14ac:dyDescent="0.3">
      <c r="A22607">
        <v>22607</v>
      </c>
      <c r="B22607">
        <v>2748225570</v>
      </c>
      <c r="C22607" s="1">
        <v>44452</v>
      </c>
      <c r="D22607" t="s">
        <v>26</v>
      </c>
      <c r="E22607" t="s">
        <v>4089</v>
      </c>
      <c r="G22607" t="s">
        <v>19</v>
      </c>
      <c r="H22607" t="s">
        <v>28</v>
      </c>
      <c r="I22607">
        <v>7</v>
      </c>
      <c r="J22607" t="s">
        <v>757</v>
      </c>
      <c r="K22607" t="s">
        <v>22</v>
      </c>
      <c r="L22607">
        <v>91000</v>
      </c>
      <c r="M22607">
        <v>111000</v>
      </c>
      <c r="N22607" t="s">
        <v>217</v>
      </c>
      <c r="O22607">
        <v>12</v>
      </c>
      <c r="P22607" t="s">
        <v>758</v>
      </c>
      <c r="Q22607" t="s">
        <v>137</v>
      </c>
      <c r="R22607" t="s">
        <v>75</v>
      </c>
    </row>
    <row r="22608" spans="1:18" x14ac:dyDescent="0.3">
      <c r="A22608">
        <v>22608</v>
      </c>
      <c r="B22608">
        <v>2669925485</v>
      </c>
      <c r="C22608" s="1">
        <v>44452</v>
      </c>
      <c r="D22608" t="s">
        <v>36</v>
      </c>
      <c r="E22608" t="s">
        <v>457</v>
      </c>
      <c r="G22608" t="s">
        <v>19</v>
      </c>
      <c r="H22608" t="s">
        <v>67</v>
      </c>
      <c r="I22608">
        <v>3</v>
      </c>
      <c r="J22608" t="s">
        <v>120</v>
      </c>
      <c r="K22608" t="s">
        <v>22</v>
      </c>
      <c r="O22608">
        <v>15</v>
      </c>
      <c r="P22608" t="s">
        <v>2106</v>
      </c>
      <c r="Q22608" t="s">
        <v>35</v>
      </c>
      <c r="R22608" t="s">
        <v>25</v>
      </c>
    </row>
    <row r="22609" spans="1:18" x14ac:dyDescent="0.3">
      <c r="A22609">
        <v>22609</v>
      </c>
      <c r="B22609">
        <v>2702850858</v>
      </c>
      <c r="C22609" s="1">
        <v>44452</v>
      </c>
      <c r="D22609" t="s">
        <v>17</v>
      </c>
      <c r="E22609" t="s">
        <v>17</v>
      </c>
      <c r="G22609" t="s">
        <v>19</v>
      </c>
      <c r="H22609" t="s">
        <v>28</v>
      </c>
      <c r="I22609">
        <v>5</v>
      </c>
      <c r="J22609" t="s">
        <v>20498</v>
      </c>
      <c r="K22609" t="s">
        <v>22</v>
      </c>
      <c r="L22609">
        <v>108000</v>
      </c>
      <c r="M22609">
        <v>139000</v>
      </c>
      <c r="N22609" t="s">
        <v>217</v>
      </c>
      <c r="O22609">
        <v>5</v>
      </c>
      <c r="P22609" t="s">
        <v>20499</v>
      </c>
      <c r="Q22609" t="s">
        <v>56</v>
      </c>
      <c r="R22609" t="s">
        <v>174</v>
      </c>
    </row>
    <row r="22610" spans="1:18" x14ac:dyDescent="0.3">
      <c r="A22610">
        <v>22610</v>
      </c>
      <c r="B22610">
        <v>2544995345</v>
      </c>
      <c r="C22610" s="1">
        <v>44452</v>
      </c>
      <c r="D22610" t="s">
        <v>190</v>
      </c>
      <c r="E22610" t="s">
        <v>20500</v>
      </c>
      <c r="G22610" t="s">
        <v>19</v>
      </c>
      <c r="H22610" t="s">
        <v>28</v>
      </c>
      <c r="I22610">
        <v>2</v>
      </c>
      <c r="J22610" t="s">
        <v>20501</v>
      </c>
      <c r="K22610" t="s">
        <v>466</v>
      </c>
      <c r="O22610">
        <v>60</v>
      </c>
      <c r="P22610" t="s">
        <v>20502</v>
      </c>
      <c r="Q22610" t="s">
        <v>1176</v>
      </c>
      <c r="R22610" t="s">
        <v>147</v>
      </c>
    </row>
    <row r="22611" spans="1:18" x14ac:dyDescent="0.3">
      <c r="A22611">
        <v>22611</v>
      </c>
      <c r="B22611">
        <v>2653679562</v>
      </c>
      <c r="C22611" s="1">
        <v>44452</v>
      </c>
      <c r="D22611" t="s">
        <v>289</v>
      </c>
      <c r="E22611" t="s">
        <v>3636</v>
      </c>
      <c r="G22611" t="s">
        <v>19</v>
      </c>
      <c r="H22611" t="s">
        <v>20</v>
      </c>
      <c r="I22611">
        <v>2</v>
      </c>
      <c r="J22611" t="s">
        <v>3637</v>
      </c>
      <c r="K22611" t="s">
        <v>254</v>
      </c>
      <c r="O22611">
        <v>4</v>
      </c>
      <c r="P22611" t="s">
        <v>506</v>
      </c>
      <c r="Q22611" t="s">
        <v>35</v>
      </c>
      <c r="R22611" t="s">
        <v>147</v>
      </c>
    </row>
    <row r="22612" spans="1:18" x14ac:dyDescent="0.3">
      <c r="A22612">
        <v>22612</v>
      </c>
      <c r="B22612">
        <v>2676047416</v>
      </c>
      <c r="C22612" s="1">
        <v>44452</v>
      </c>
      <c r="D22612" t="s">
        <v>190</v>
      </c>
      <c r="E22612" t="s">
        <v>6069</v>
      </c>
      <c r="G22612" t="s">
        <v>19</v>
      </c>
      <c r="H22612" t="s">
        <v>28</v>
      </c>
      <c r="I22612">
        <v>3</v>
      </c>
      <c r="J22612" t="s">
        <v>4020</v>
      </c>
      <c r="K22612" t="s">
        <v>189</v>
      </c>
      <c r="O22612">
        <v>6</v>
      </c>
      <c r="P22612" t="s">
        <v>1047</v>
      </c>
      <c r="Q22612" t="s">
        <v>35</v>
      </c>
      <c r="R22612" t="s">
        <v>147</v>
      </c>
    </row>
    <row r="22613" spans="1:18" x14ac:dyDescent="0.3">
      <c r="A22613">
        <v>22613</v>
      </c>
      <c r="B22613">
        <v>2677650458</v>
      </c>
      <c r="C22613" s="1">
        <v>44452</v>
      </c>
      <c r="D22613" t="s">
        <v>609</v>
      </c>
      <c r="E22613" t="s">
        <v>847</v>
      </c>
      <c r="G22613" t="s">
        <v>19</v>
      </c>
      <c r="H22613" t="s">
        <v>28</v>
      </c>
      <c r="I22613">
        <v>8</v>
      </c>
      <c r="J22613" t="s">
        <v>611</v>
      </c>
      <c r="K22613" t="s">
        <v>897</v>
      </c>
      <c r="O22613">
        <v>1</v>
      </c>
      <c r="P22613" t="s">
        <v>70</v>
      </c>
      <c r="Q22613" t="s">
        <v>56</v>
      </c>
      <c r="R22613" t="s">
        <v>25</v>
      </c>
    </row>
    <row r="22614" spans="1:18" x14ac:dyDescent="0.3">
      <c r="A22614">
        <v>22614</v>
      </c>
      <c r="B22614">
        <v>2737640491</v>
      </c>
      <c r="C22614" s="1">
        <v>44452</v>
      </c>
      <c r="D22614" t="s">
        <v>17</v>
      </c>
      <c r="E22614" t="s">
        <v>1066</v>
      </c>
      <c r="G22614" t="s">
        <v>46</v>
      </c>
      <c r="H22614" t="s">
        <v>28</v>
      </c>
      <c r="I22614">
        <v>4</v>
      </c>
      <c r="J22614" t="s">
        <v>20503</v>
      </c>
      <c r="K22614" t="s">
        <v>22</v>
      </c>
      <c r="O22614">
        <v>19</v>
      </c>
      <c r="P22614" t="s">
        <v>20504</v>
      </c>
      <c r="Q22614" t="s">
        <v>2085</v>
      </c>
      <c r="R22614" t="s">
        <v>57</v>
      </c>
    </row>
    <row r="22615" spans="1:18" x14ac:dyDescent="0.3">
      <c r="A22615">
        <v>22615</v>
      </c>
      <c r="B22615">
        <v>2745695049</v>
      </c>
      <c r="C22615" s="1">
        <v>44452</v>
      </c>
      <c r="D22615" t="s">
        <v>17</v>
      </c>
      <c r="E22615" t="s">
        <v>591</v>
      </c>
      <c r="G22615" t="s">
        <v>19</v>
      </c>
      <c r="H22615" t="s">
        <v>28</v>
      </c>
      <c r="I22615">
        <v>4</v>
      </c>
      <c r="J22615" t="s">
        <v>6642</v>
      </c>
      <c r="K22615" t="s">
        <v>79</v>
      </c>
      <c r="P22615" t="s">
        <v>593</v>
      </c>
      <c r="Q22615" t="s">
        <v>293</v>
      </c>
      <c r="R22615" t="s">
        <v>25</v>
      </c>
    </row>
    <row r="22616" spans="1:18" x14ac:dyDescent="0.3">
      <c r="A22616">
        <v>22616</v>
      </c>
      <c r="B22616">
        <v>2393659409</v>
      </c>
      <c r="C22616" s="1">
        <v>44452</v>
      </c>
      <c r="D22616" t="s">
        <v>97</v>
      </c>
      <c r="E22616" t="s">
        <v>97</v>
      </c>
      <c r="G22616" t="s">
        <v>19</v>
      </c>
      <c r="H22616" t="s">
        <v>28</v>
      </c>
      <c r="I22616">
        <v>7</v>
      </c>
      <c r="J22616" t="s">
        <v>5141</v>
      </c>
      <c r="K22616" t="s">
        <v>321</v>
      </c>
      <c r="O22616">
        <v>20</v>
      </c>
      <c r="P22616" t="s">
        <v>96</v>
      </c>
      <c r="Q22616" t="s">
        <v>35</v>
      </c>
      <c r="R22616" t="s">
        <v>25</v>
      </c>
    </row>
    <row r="22617" spans="1:18" x14ac:dyDescent="0.3">
      <c r="A22617">
        <v>22617</v>
      </c>
      <c r="B22617">
        <v>2745655670</v>
      </c>
      <c r="C22617" s="1">
        <v>44452</v>
      </c>
      <c r="D22617" t="s">
        <v>65</v>
      </c>
      <c r="E22617" t="s">
        <v>2421</v>
      </c>
      <c r="G22617" t="s">
        <v>19</v>
      </c>
      <c r="H22617" t="s">
        <v>28</v>
      </c>
      <c r="I22617">
        <v>5</v>
      </c>
      <c r="J22617" t="s">
        <v>20505</v>
      </c>
      <c r="K22617" t="s">
        <v>22</v>
      </c>
      <c r="O22617">
        <v>20</v>
      </c>
      <c r="P22617" t="s">
        <v>20506</v>
      </c>
      <c r="Q22617" t="s">
        <v>42</v>
      </c>
      <c r="R22617" t="s">
        <v>111</v>
      </c>
    </row>
    <row r="22618" spans="1:18" x14ac:dyDescent="0.3">
      <c r="A22618">
        <v>22618</v>
      </c>
      <c r="B22618">
        <v>2654716755</v>
      </c>
      <c r="C22618" s="1">
        <v>44452</v>
      </c>
      <c r="D22618" t="s">
        <v>190</v>
      </c>
      <c r="E22618" t="s">
        <v>20507</v>
      </c>
      <c r="F22618" t="s">
        <v>20508</v>
      </c>
      <c r="G22618" t="s">
        <v>19</v>
      </c>
      <c r="H22618" t="s">
        <v>67</v>
      </c>
      <c r="I22618">
        <v>2</v>
      </c>
      <c r="J22618" t="s">
        <v>408</v>
      </c>
      <c r="K22618" t="s">
        <v>22</v>
      </c>
      <c r="O22618">
        <v>7</v>
      </c>
      <c r="P22618" t="s">
        <v>3007</v>
      </c>
      <c r="Q22618" t="s">
        <v>50</v>
      </c>
      <c r="R22618" t="s">
        <v>25</v>
      </c>
    </row>
    <row r="22619" spans="1:18" x14ac:dyDescent="0.3">
      <c r="A22619">
        <v>22619</v>
      </c>
      <c r="B22619">
        <v>2721191973</v>
      </c>
      <c r="C22619" s="1">
        <v>44453</v>
      </c>
      <c r="D22619" t="s">
        <v>17</v>
      </c>
      <c r="E22619" t="s">
        <v>17</v>
      </c>
      <c r="G22619" t="s">
        <v>19</v>
      </c>
      <c r="H22619" t="s">
        <v>67</v>
      </c>
      <c r="I22619">
        <v>4</v>
      </c>
      <c r="J22619" t="s">
        <v>20509</v>
      </c>
      <c r="K22619" t="s">
        <v>475</v>
      </c>
      <c r="O22619">
        <v>17</v>
      </c>
      <c r="P22619" t="s">
        <v>20510</v>
      </c>
      <c r="Q22619" t="s">
        <v>24</v>
      </c>
      <c r="R22619" t="s">
        <v>111</v>
      </c>
    </row>
    <row r="22620" spans="1:18" x14ac:dyDescent="0.3">
      <c r="A22620">
        <v>22620</v>
      </c>
      <c r="B22620">
        <v>2719325314</v>
      </c>
      <c r="C22620" s="1">
        <v>44453</v>
      </c>
      <c r="D22620" t="s">
        <v>65</v>
      </c>
      <c r="E22620" t="s">
        <v>65</v>
      </c>
      <c r="G22620" t="s">
        <v>19</v>
      </c>
      <c r="H22620" t="s">
        <v>20</v>
      </c>
      <c r="I22620">
        <v>0</v>
      </c>
      <c r="J22620" t="s">
        <v>504</v>
      </c>
      <c r="K22620" t="s">
        <v>409</v>
      </c>
      <c r="O22620">
        <v>2</v>
      </c>
      <c r="P22620" t="s">
        <v>506</v>
      </c>
      <c r="Q22620" t="s">
        <v>35</v>
      </c>
      <c r="R22620" t="s">
        <v>147</v>
      </c>
    </row>
    <row r="22621" spans="1:18" x14ac:dyDescent="0.3">
      <c r="A22621">
        <v>22621</v>
      </c>
      <c r="B22621">
        <v>2697075325</v>
      </c>
      <c r="C22621" s="1">
        <v>44453</v>
      </c>
      <c r="D22621" t="s">
        <v>36</v>
      </c>
      <c r="E22621" t="s">
        <v>20511</v>
      </c>
      <c r="G22621" t="s">
        <v>19</v>
      </c>
      <c r="H22621" t="s">
        <v>28</v>
      </c>
      <c r="I22621">
        <v>3</v>
      </c>
      <c r="J22621" t="s">
        <v>3424</v>
      </c>
      <c r="K22621" t="s">
        <v>1876</v>
      </c>
      <c r="O22621">
        <v>37</v>
      </c>
      <c r="P22621" t="s">
        <v>20512</v>
      </c>
      <c r="Q22621" t="s">
        <v>2085</v>
      </c>
      <c r="R22621" t="s">
        <v>43</v>
      </c>
    </row>
    <row r="22622" spans="1:18" x14ac:dyDescent="0.3">
      <c r="A22622">
        <v>22622</v>
      </c>
      <c r="B22622">
        <v>2670347864</v>
      </c>
      <c r="C22622" s="1">
        <v>44453</v>
      </c>
      <c r="D22622" t="s">
        <v>17</v>
      </c>
      <c r="E22622" t="s">
        <v>2841</v>
      </c>
      <c r="G22622" t="s">
        <v>19</v>
      </c>
      <c r="H22622" t="s">
        <v>20</v>
      </c>
      <c r="I22622">
        <v>2</v>
      </c>
      <c r="J22622" t="s">
        <v>2842</v>
      </c>
      <c r="K22622" t="s">
        <v>189</v>
      </c>
      <c r="O22622">
        <v>6</v>
      </c>
      <c r="P22622" t="s">
        <v>85</v>
      </c>
      <c r="Q22622" t="s">
        <v>35</v>
      </c>
      <c r="R22622" t="s">
        <v>25</v>
      </c>
    </row>
    <row r="22623" spans="1:18" x14ac:dyDescent="0.3">
      <c r="A22623">
        <v>22623</v>
      </c>
      <c r="B22623">
        <v>2418215867</v>
      </c>
      <c r="C22623" s="1">
        <v>44453</v>
      </c>
      <c r="D22623" t="s">
        <v>17</v>
      </c>
      <c r="E22623" t="s">
        <v>17</v>
      </c>
      <c r="F22623" t="s">
        <v>187</v>
      </c>
      <c r="G22623" t="s">
        <v>19</v>
      </c>
      <c r="H22623" t="s">
        <v>20</v>
      </c>
      <c r="I22623">
        <v>1</v>
      </c>
      <c r="J22623" t="s">
        <v>188</v>
      </c>
      <c r="K22623" t="s">
        <v>477</v>
      </c>
      <c r="O22623">
        <v>7</v>
      </c>
      <c r="P22623" t="s">
        <v>85</v>
      </c>
      <c r="Q22623" t="s">
        <v>35</v>
      </c>
      <c r="R22623" t="s">
        <v>25</v>
      </c>
    </row>
    <row r="22624" spans="1:18" x14ac:dyDescent="0.3">
      <c r="A22624">
        <v>22624</v>
      </c>
      <c r="B22624">
        <v>2734846618</v>
      </c>
      <c r="C22624" s="1">
        <v>44453</v>
      </c>
      <c r="D22624" t="s">
        <v>17</v>
      </c>
      <c r="E22624" t="s">
        <v>17</v>
      </c>
      <c r="G22624" t="s">
        <v>19</v>
      </c>
      <c r="H22624" t="s">
        <v>28</v>
      </c>
      <c r="I22624">
        <v>6</v>
      </c>
      <c r="J22624" t="s">
        <v>120</v>
      </c>
      <c r="K22624" t="s">
        <v>1068</v>
      </c>
      <c r="P22624" t="s">
        <v>267</v>
      </c>
      <c r="Q22624" t="s">
        <v>24</v>
      </c>
      <c r="R22624" t="s">
        <v>25</v>
      </c>
    </row>
    <row r="22625" spans="1:18" x14ac:dyDescent="0.3">
      <c r="A22625">
        <v>22625</v>
      </c>
      <c r="B22625">
        <v>2681716170</v>
      </c>
      <c r="C22625" s="1">
        <v>44453</v>
      </c>
      <c r="D22625" t="s">
        <v>65</v>
      </c>
      <c r="E22625" t="s">
        <v>65</v>
      </c>
      <c r="F22625" t="e">
        <f>- People Analytics (Remote)</f>
        <v>#NAME?</v>
      </c>
      <c r="G22625" t="s">
        <v>19</v>
      </c>
      <c r="H22625" t="s">
        <v>67</v>
      </c>
      <c r="I22625">
        <v>4</v>
      </c>
      <c r="J22625" t="s">
        <v>20513</v>
      </c>
      <c r="K22625" t="s">
        <v>222</v>
      </c>
      <c r="O22625">
        <v>189</v>
      </c>
      <c r="P22625" t="s">
        <v>3502</v>
      </c>
      <c r="Q22625" t="s">
        <v>178</v>
      </c>
      <c r="R22625" t="s">
        <v>43</v>
      </c>
    </row>
    <row r="22626" spans="1:18" x14ac:dyDescent="0.3">
      <c r="A22626">
        <v>22626</v>
      </c>
      <c r="B22626">
        <v>2683588047</v>
      </c>
      <c r="C22626" s="1">
        <v>44453</v>
      </c>
      <c r="D22626" t="s">
        <v>26</v>
      </c>
      <c r="E22626" t="s">
        <v>71</v>
      </c>
      <c r="F22626" t="s">
        <v>19</v>
      </c>
      <c r="G22626" t="s">
        <v>46</v>
      </c>
      <c r="H22626" t="s">
        <v>28</v>
      </c>
      <c r="I22626">
        <v>5</v>
      </c>
      <c r="J22626" t="s">
        <v>154</v>
      </c>
      <c r="K22626" t="s">
        <v>2431</v>
      </c>
      <c r="P22626" t="s">
        <v>49</v>
      </c>
      <c r="Q22626" t="s">
        <v>50</v>
      </c>
      <c r="R22626" t="s">
        <v>25</v>
      </c>
    </row>
    <row r="22627" spans="1:18" x14ac:dyDescent="0.3">
      <c r="A22627">
        <v>22627</v>
      </c>
      <c r="B22627">
        <v>2675953223</v>
      </c>
      <c r="C22627" s="1">
        <v>44453</v>
      </c>
      <c r="D22627" t="s">
        <v>190</v>
      </c>
      <c r="E22627" t="s">
        <v>1135</v>
      </c>
      <c r="G22627" t="s">
        <v>19</v>
      </c>
      <c r="H22627" t="s">
        <v>67</v>
      </c>
      <c r="I22627">
        <v>5</v>
      </c>
      <c r="J22627" t="s">
        <v>20514</v>
      </c>
      <c r="K22627" t="s">
        <v>436</v>
      </c>
      <c r="O22627">
        <v>1</v>
      </c>
      <c r="P22627" t="s">
        <v>17366</v>
      </c>
      <c r="Q22627" t="s">
        <v>56</v>
      </c>
      <c r="R22627" t="s">
        <v>57</v>
      </c>
    </row>
    <row r="22628" spans="1:18" x14ac:dyDescent="0.3">
      <c r="A22628">
        <v>22628</v>
      </c>
      <c r="B22628">
        <v>2675337735</v>
      </c>
      <c r="C22628" s="1">
        <v>44453</v>
      </c>
      <c r="D22628" t="s">
        <v>44</v>
      </c>
      <c r="E22628" t="s">
        <v>2117</v>
      </c>
      <c r="G22628" t="s">
        <v>46</v>
      </c>
      <c r="H22628" t="s">
        <v>28</v>
      </c>
      <c r="I22628">
        <v>5</v>
      </c>
      <c r="J22628" t="s">
        <v>2118</v>
      </c>
      <c r="K22628" t="s">
        <v>1970</v>
      </c>
      <c r="O22628">
        <v>2</v>
      </c>
      <c r="P22628" t="s">
        <v>2119</v>
      </c>
      <c r="Q22628" t="s">
        <v>56</v>
      </c>
      <c r="R22628" t="s">
        <v>75</v>
      </c>
    </row>
    <row r="22629" spans="1:18" x14ac:dyDescent="0.3">
      <c r="A22629">
        <v>22629</v>
      </c>
      <c r="B22629">
        <v>2702494972</v>
      </c>
      <c r="C22629" s="1">
        <v>44453</v>
      </c>
      <c r="D22629" t="s">
        <v>103</v>
      </c>
      <c r="E22629" t="s">
        <v>20515</v>
      </c>
      <c r="G22629" t="s">
        <v>19</v>
      </c>
      <c r="H22629" t="s">
        <v>28</v>
      </c>
      <c r="I22629">
        <v>5</v>
      </c>
      <c r="J22629" t="s">
        <v>20516</v>
      </c>
      <c r="K22629" t="s">
        <v>22</v>
      </c>
      <c r="O22629">
        <v>8</v>
      </c>
      <c r="P22629" t="s">
        <v>3493</v>
      </c>
      <c r="Q22629" t="s">
        <v>137</v>
      </c>
      <c r="R22629" t="s">
        <v>183</v>
      </c>
    </row>
    <row r="22630" spans="1:18" x14ac:dyDescent="0.3">
      <c r="A22630">
        <v>22630</v>
      </c>
      <c r="B22630">
        <v>2738362498</v>
      </c>
      <c r="C22630" s="1">
        <v>44453</v>
      </c>
      <c r="D22630" t="s">
        <v>86</v>
      </c>
      <c r="E22630" t="s">
        <v>86</v>
      </c>
      <c r="G22630" t="s">
        <v>46</v>
      </c>
      <c r="H22630" t="s">
        <v>28</v>
      </c>
      <c r="I22630">
        <v>12</v>
      </c>
      <c r="J22630" t="s">
        <v>101</v>
      </c>
      <c r="K22630" t="s">
        <v>4781</v>
      </c>
      <c r="P22630" t="s">
        <v>49</v>
      </c>
      <c r="Q22630" t="s">
        <v>50</v>
      </c>
      <c r="R22630" t="s">
        <v>25</v>
      </c>
    </row>
    <row r="22631" spans="1:18" x14ac:dyDescent="0.3">
      <c r="A22631">
        <v>22631</v>
      </c>
      <c r="B22631">
        <v>2707871963</v>
      </c>
      <c r="C22631" s="1">
        <v>44453</v>
      </c>
      <c r="D22631" t="s">
        <v>26</v>
      </c>
      <c r="E22631" t="s">
        <v>71</v>
      </c>
      <c r="G22631" t="s">
        <v>19</v>
      </c>
      <c r="H22631" t="s">
        <v>28</v>
      </c>
      <c r="I22631">
        <v>7</v>
      </c>
      <c r="J22631" t="s">
        <v>1134</v>
      </c>
      <c r="K22631" t="s">
        <v>189</v>
      </c>
      <c r="O22631">
        <v>2</v>
      </c>
      <c r="P22631" t="s">
        <v>136</v>
      </c>
      <c r="Q22631" t="s">
        <v>137</v>
      </c>
      <c r="R22631" t="s">
        <v>75</v>
      </c>
    </row>
    <row r="22632" spans="1:18" x14ac:dyDescent="0.3">
      <c r="A22632">
        <v>22632</v>
      </c>
      <c r="B22632">
        <v>2715424188</v>
      </c>
      <c r="C22632" s="1">
        <v>44453</v>
      </c>
      <c r="D22632" t="s">
        <v>17</v>
      </c>
      <c r="E22632" t="s">
        <v>17</v>
      </c>
      <c r="G22632" t="s">
        <v>46</v>
      </c>
      <c r="H22632" t="s">
        <v>28</v>
      </c>
      <c r="I22632">
        <v>4</v>
      </c>
      <c r="J22632" t="s">
        <v>20517</v>
      </c>
      <c r="K22632" t="s">
        <v>832</v>
      </c>
      <c r="O22632">
        <v>6</v>
      </c>
      <c r="P22632" t="s">
        <v>1021</v>
      </c>
      <c r="Q22632" t="s">
        <v>56</v>
      </c>
      <c r="R22632" t="s">
        <v>25</v>
      </c>
    </row>
    <row r="22633" spans="1:18" x14ac:dyDescent="0.3">
      <c r="A22633">
        <v>22633</v>
      </c>
      <c r="B22633">
        <v>2685941940</v>
      </c>
      <c r="C22633" s="1">
        <v>44453</v>
      </c>
      <c r="D22633" t="s">
        <v>17</v>
      </c>
      <c r="E22633" t="s">
        <v>20518</v>
      </c>
      <c r="G22633" t="s">
        <v>19</v>
      </c>
      <c r="H22633" t="s">
        <v>67</v>
      </c>
      <c r="I22633">
        <v>3</v>
      </c>
      <c r="J22633" t="s">
        <v>3668</v>
      </c>
      <c r="K22633" t="s">
        <v>141</v>
      </c>
      <c r="O22633">
        <v>1</v>
      </c>
      <c r="P22633" t="s">
        <v>1361</v>
      </c>
      <c r="Q22633" t="s">
        <v>1362</v>
      </c>
      <c r="R22633" t="s">
        <v>147</v>
      </c>
    </row>
    <row r="22634" spans="1:18" x14ac:dyDescent="0.3">
      <c r="A22634">
        <v>22634</v>
      </c>
      <c r="B22634">
        <v>2693541846</v>
      </c>
      <c r="C22634" s="1">
        <v>44453</v>
      </c>
      <c r="D22634" t="s">
        <v>26</v>
      </c>
      <c r="E22634" t="s">
        <v>1698</v>
      </c>
      <c r="G22634" t="s">
        <v>19</v>
      </c>
      <c r="H22634" t="s">
        <v>28</v>
      </c>
      <c r="I22634">
        <v>5</v>
      </c>
      <c r="J22634" t="s">
        <v>10799</v>
      </c>
      <c r="K22634" t="s">
        <v>628</v>
      </c>
      <c r="P22634" t="s">
        <v>9962</v>
      </c>
      <c r="Q22634" t="s">
        <v>2877</v>
      </c>
      <c r="R22634" t="s">
        <v>25</v>
      </c>
    </row>
    <row r="22635" spans="1:18" x14ac:dyDescent="0.3">
      <c r="A22635">
        <v>22635</v>
      </c>
      <c r="B22635">
        <v>2709764355</v>
      </c>
      <c r="C22635" s="1">
        <v>44453</v>
      </c>
      <c r="D22635" t="s">
        <v>36</v>
      </c>
      <c r="E22635" t="s">
        <v>14213</v>
      </c>
      <c r="G22635" t="s">
        <v>19</v>
      </c>
      <c r="H22635" t="s">
        <v>28</v>
      </c>
      <c r="I22635">
        <v>4</v>
      </c>
      <c r="J22635" t="s">
        <v>14214</v>
      </c>
      <c r="K22635" t="s">
        <v>109</v>
      </c>
      <c r="O22635">
        <v>50</v>
      </c>
      <c r="P22635" t="s">
        <v>2161</v>
      </c>
      <c r="Q22635" t="s">
        <v>35</v>
      </c>
      <c r="R22635" t="s">
        <v>147</v>
      </c>
    </row>
    <row r="22636" spans="1:18" x14ac:dyDescent="0.3">
      <c r="A22636">
        <v>22636</v>
      </c>
      <c r="B22636">
        <v>2693750685</v>
      </c>
      <c r="C22636" s="1">
        <v>44453</v>
      </c>
      <c r="D22636" t="s">
        <v>26</v>
      </c>
      <c r="E22636" t="s">
        <v>71</v>
      </c>
      <c r="G22636" t="s">
        <v>19</v>
      </c>
      <c r="H22636" t="s">
        <v>28</v>
      </c>
      <c r="I22636">
        <v>6</v>
      </c>
      <c r="J22636" t="s">
        <v>20519</v>
      </c>
      <c r="K22636" t="s">
        <v>22</v>
      </c>
      <c r="O22636">
        <v>2</v>
      </c>
      <c r="P22636" t="s">
        <v>20520</v>
      </c>
      <c r="Q22636" t="s">
        <v>137</v>
      </c>
      <c r="R22636" t="s">
        <v>183</v>
      </c>
    </row>
    <row r="22637" spans="1:18" x14ac:dyDescent="0.3">
      <c r="A22637">
        <v>22637</v>
      </c>
      <c r="B22637">
        <v>2680068570</v>
      </c>
      <c r="C22637" s="1">
        <v>44453</v>
      </c>
      <c r="D22637" t="s">
        <v>97</v>
      </c>
      <c r="E22637" t="s">
        <v>2742</v>
      </c>
      <c r="G22637" t="s">
        <v>19</v>
      </c>
      <c r="H22637" t="s">
        <v>67</v>
      </c>
      <c r="I22637">
        <v>4</v>
      </c>
      <c r="J22637" t="s">
        <v>2496</v>
      </c>
      <c r="K22637" t="s">
        <v>254</v>
      </c>
      <c r="O22637">
        <v>5</v>
      </c>
      <c r="P22637" t="s">
        <v>8271</v>
      </c>
      <c r="Q22637" t="s">
        <v>91</v>
      </c>
      <c r="R22637" t="s">
        <v>43</v>
      </c>
    </row>
    <row r="22638" spans="1:18" x14ac:dyDescent="0.3">
      <c r="A22638">
        <v>22638</v>
      </c>
      <c r="B22638">
        <v>2737716989</v>
      </c>
      <c r="C22638" s="1">
        <v>44453</v>
      </c>
      <c r="D22638" t="s">
        <v>36</v>
      </c>
      <c r="E22638" t="s">
        <v>20521</v>
      </c>
      <c r="F22638" t="s">
        <v>20522</v>
      </c>
      <c r="G22638" t="s">
        <v>19</v>
      </c>
      <c r="H22638" t="s">
        <v>28</v>
      </c>
      <c r="I22638">
        <v>5</v>
      </c>
      <c r="J22638" t="s">
        <v>896</v>
      </c>
      <c r="K22638" t="s">
        <v>466</v>
      </c>
      <c r="L22638">
        <v>93000</v>
      </c>
      <c r="M22638">
        <v>136000</v>
      </c>
      <c r="N22638" t="s">
        <v>217</v>
      </c>
      <c r="O22638">
        <v>14</v>
      </c>
      <c r="P22638" t="s">
        <v>1983</v>
      </c>
      <c r="Q22638" t="s">
        <v>56</v>
      </c>
      <c r="R22638" t="s">
        <v>174</v>
      </c>
    </row>
    <row r="22639" spans="1:18" x14ac:dyDescent="0.3">
      <c r="A22639">
        <v>22639</v>
      </c>
      <c r="B22639">
        <v>2743862430</v>
      </c>
      <c r="C22639" s="1">
        <v>44453</v>
      </c>
      <c r="D22639" t="s">
        <v>507</v>
      </c>
      <c r="E22639" t="s">
        <v>507</v>
      </c>
      <c r="G22639" t="s">
        <v>19</v>
      </c>
      <c r="H22639" t="s">
        <v>28</v>
      </c>
      <c r="I22639">
        <v>4</v>
      </c>
      <c r="J22639" t="s">
        <v>342</v>
      </c>
      <c r="K22639" t="s">
        <v>598</v>
      </c>
      <c r="O22639">
        <v>8</v>
      </c>
      <c r="P22639" t="s">
        <v>1021</v>
      </c>
      <c r="Q22639" t="s">
        <v>56</v>
      </c>
      <c r="R22639" t="s">
        <v>25</v>
      </c>
    </row>
    <row r="22640" spans="1:18" x14ac:dyDescent="0.3">
      <c r="A22640">
        <v>22640</v>
      </c>
      <c r="B22640">
        <v>2686878751</v>
      </c>
      <c r="C22640" s="1">
        <v>44453</v>
      </c>
      <c r="D22640" t="s">
        <v>36</v>
      </c>
      <c r="E22640" t="s">
        <v>9489</v>
      </c>
      <c r="G22640" t="s">
        <v>19</v>
      </c>
      <c r="H22640" t="s">
        <v>28</v>
      </c>
      <c r="I22640">
        <v>4</v>
      </c>
      <c r="J22640" t="s">
        <v>3356</v>
      </c>
      <c r="K22640" t="s">
        <v>5202</v>
      </c>
      <c r="O22640">
        <v>6</v>
      </c>
      <c r="P22640" t="s">
        <v>1813</v>
      </c>
      <c r="Q22640" t="s">
        <v>774</v>
      </c>
      <c r="R22640" t="s">
        <v>174</v>
      </c>
    </row>
    <row r="22641" spans="1:18" x14ac:dyDescent="0.3">
      <c r="A22641">
        <v>22641</v>
      </c>
      <c r="B22641">
        <v>2688495163</v>
      </c>
      <c r="C22641" s="1">
        <v>44453</v>
      </c>
      <c r="D22641" t="s">
        <v>17</v>
      </c>
      <c r="E22641" t="s">
        <v>501</v>
      </c>
      <c r="F22641" t="s">
        <v>20523</v>
      </c>
      <c r="G22641" t="s">
        <v>19</v>
      </c>
      <c r="H22641" t="s">
        <v>20</v>
      </c>
      <c r="I22641">
        <v>2</v>
      </c>
      <c r="J22641" t="s">
        <v>20524</v>
      </c>
      <c r="K22641" t="s">
        <v>336</v>
      </c>
      <c r="O22641">
        <v>5</v>
      </c>
      <c r="P22641" t="s">
        <v>142</v>
      </c>
      <c r="Q22641" t="s">
        <v>35</v>
      </c>
      <c r="R22641" t="s">
        <v>75</v>
      </c>
    </row>
    <row r="22642" spans="1:18" x14ac:dyDescent="0.3">
      <c r="A22642">
        <v>22642</v>
      </c>
      <c r="B22642">
        <v>2702403244</v>
      </c>
      <c r="C22642" s="1">
        <v>44454</v>
      </c>
      <c r="D22642" t="s">
        <v>44</v>
      </c>
      <c r="E22642" t="s">
        <v>45</v>
      </c>
      <c r="F22642" t="s">
        <v>305</v>
      </c>
      <c r="G22642" t="s">
        <v>46</v>
      </c>
      <c r="H22642" t="s">
        <v>28</v>
      </c>
      <c r="I22642">
        <v>4</v>
      </c>
      <c r="J22642" t="s">
        <v>120</v>
      </c>
      <c r="K22642" t="s">
        <v>2116</v>
      </c>
      <c r="P22642" t="s">
        <v>49</v>
      </c>
      <c r="Q22642" t="s">
        <v>50</v>
      </c>
      <c r="R22642" t="s">
        <v>25</v>
      </c>
    </row>
    <row r="22643" spans="1:18" x14ac:dyDescent="0.3">
      <c r="A22643">
        <v>22643</v>
      </c>
      <c r="B22643">
        <v>2733641410</v>
      </c>
      <c r="C22643" s="1">
        <v>44454</v>
      </c>
      <c r="D22643" t="s">
        <v>26</v>
      </c>
      <c r="E22643" t="s">
        <v>26</v>
      </c>
      <c r="G22643" t="s">
        <v>46</v>
      </c>
      <c r="H22643" t="s">
        <v>28</v>
      </c>
      <c r="I22643">
        <v>8</v>
      </c>
      <c r="J22643" t="s">
        <v>20525</v>
      </c>
      <c r="K22643" t="s">
        <v>22</v>
      </c>
      <c r="O22643">
        <v>14</v>
      </c>
      <c r="P22643" t="s">
        <v>9931</v>
      </c>
      <c r="Q22643" t="s">
        <v>56</v>
      </c>
      <c r="R22643" t="s">
        <v>75</v>
      </c>
    </row>
    <row r="22644" spans="1:18" x14ac:dyDescent="0.3">
      <c r="A22644">
        <v>22644</v>
      </c>
      <c r="B22644">
        <v>2712032829</v>
      </c>
      <c r="C22644" s="1">
        <v>44454</v>
      </c>
      <c r="D22644" t="s">
        <v>26</v>
      </c>
      <c r="E22644" t="s">
        <v>20526</v>
      </c>
      <c r="G22644" t="s">
        <v>19</v>
      </c>
      <c r="H22644" t="s">
        <v>67</v>
      </c>
      <c r="I22644">
        <v>3</v>
      </c>
      <c r="J22644" t="s">
        <v>20527</v>
      </c>
      <c r="K22644" t="s">
        <v>466</v>
      </c>
      <c r="P22644" t="s">
        <v>372</v>
      </c>
      <c r="Q22644" t="s">
        <v>137</v>
      </c>
      <c r="R22644" t="s">
        <v>75</v>
      </c>
    </row>
    <row r="22645" spans="1:18" x14ac:dyDescent="0.3">
      <c r="A22645">
        <v>22645</v>
      </c>
      <c r="B22645">
        <v>2663154542</v>
      </c>
      <c r="C22645" s="1">
        <v>44454</v>
      </c>
      <c r="D22645" t="s">
        <v>97</v>
      </c>
      <c r="E22645" t="s">
        <v>20528</v>
      </c>
      <c r="G22645" t="s">
        <v>19</v>
      </c>
      <c r="H22645" t="s">
        <v>67</v>
      </c>
      <c r="I22645">
        <v>3</v>
      </c>
      <c r="J22645" t="s">
        <v>20529</v>
      </c>
      <c r="K22645" t="s">
        <v>714</v>
      </c>
      <c r="O22645">
        <v>11</v>
      </c>
      <c r="P22645" t="s">
        <v>1175</v>
      </c>
      <c r="Q22645" t="s">
        <v>1176</v>
      </c>
      <c r="R22645" t="s">
        <v>43</v>
      </c>
    </row>
    <row r="22646" spans="1:18" x14ac:dyDescent="0.3">
      <c r="A22646">
        <v>22646</v>
      </c>
      <c r="B22646">
        <v>2496697386</v>
      </c>
      <c r="C22646" s="1">
        <v>44454</v>
      </c>
      <c r="D22646" t="s">
        <v>17</v>
      </c>
      <c r="E22646" t="s">
        <v>130</v>
      </c>
      <c r="F22646" t="s">
        <v>2080</v>
      </c>
      <c r="G22646" t="s">
        <v>19</v>
      </c>
      <c r="H22646" t="s">
        <v>67</v>
      </c>
      <c r="I22646">
        <v>5</v>
      </c>
      <c r="J22646" t="s">
        <v>2081</v>
      </c>
      <c r="K22646" t="s">
        <v>832</v>
      </c>
      <c r="P22646" t="s">
        <v>85</v>
      </c>
      <c r="Q22646" t="s">
        <v>35</v>
      </c>
      <c r="R22646" t="s">
        <v>25</v>
      </c>
    </row>
    <row r="22647" spans="1:18" x14ac:dyDescent="0.3">
      <c r="A22647">
        <v>22647</v>
      </c>
      <c r="B22647">
        <v>2376386116</v>
      </c>
      <c r="C22647" s="1">
        <v>44454</v>
      </c>
      <c r="D22647" t="s">
        <v>92</v>
      </c>
      <c r="E22647" t="s">
        <v>12682</v>
      </c>
      <c r="F22647" t="s">
        <v>52</v>
      </c>
      <c r="G22647" t="s">
        <v>19</v>
      </c>
      <c r="H22647" t="s">
        <v>20</v>
      </c>
      <c r="I22647">
        <v>2</v>
      </c>
      <c r="J22647" t="s">
        <v>20530</v>
      </c>
      <c r="K22647" t="s">
        <v>102</v>
      </c>
      <c r="O22647">
        <v>154</v>
      </c>
      <c r="P22647" t="s">
        <v>20197</v>
      </c>
      <c r="Q22647" t="s">
        <v>774</v>
      </c>
      <c r="R22647" t="s">
        <v>25</v>
      </c>
    </row>
    <row r="22648" spans="1:18" x14ac:dyDescent="0.3">
      <c r="A22648">
        <v>22648</v>
      </c>
      <c r="B22648">
        <v>2738747791</v>
      </c>
      <c r="C22648" s="1">
        <v>44454</v>
      </c>
      <c r="D22648" t="s">
        <v>92</v>
      </c>
      <c r="E22648" t="s">
        <v>20531</v>
      </c>
      <c r="G22648" t="s">
        <v>19</v>
      </c>
      <c r="H22648" t="s">
        <v>28</v>
      </c>
      <c r="I22648">
        <v>6</v>
      </c>
      <c r="J22648" t="s">
        <v>2331</v>
      </c>
      <c r="K22648" t="s">
        <v>22</v>
      </c>
      <c r="O22648">
        <v>3</v>
      </c>
      <c r="P22648" t="s">
        <v>491</v>
      </c>
      <c r="Q22648" t="s">
        <v>50</v>
      </c>
      <c r="R22648" t="s">
        <v>75</v>
      </c>
    </row>
    <row r="22649" spans="1:18" x14ac:dyDescent="0.3">
      <c r="A22649">
        <v>22649</v>
      </c>
      <c r="B22649">
        <v>2755045302</v>
      </c>
      <c r="C22649" s="1">
        <v>44454</v>
      </c>
      <c r="D22649" t="s">
        <v>530</v>
      </c>
      <c r="E22649" t="s">
        <v>530</v>
      </c>
      <c r="G22649" t="s">
        <v>19</v>
      </c>
      <c r="H22649" t="s">
        <v>28</v>
      </c>
      <c r="I22649">
        <v>4</v>
      </c>
      <c r="J22649" t="s">
        <v>20532</v>
      </c>
      <c r="K22649" t="s">
        <v>22</v>
      </c>
      <c r="O22649">
        <v>25</v>
      </c>
      <c r="P22649" t="s">
        <v>20533</v>
      </c>
      <c r="Q22649" t="s">
        <v>35</v>
      </c>
      <c r="R22649" t="s">
        <v>57</v>
      </c>
    </row>
    <row r="22650" spans="1:18" x14ac:dyDescent="0.3">
      <c r="A22650">
        <v>22650</v>
      </c>
      <c r="B22650">
        <v>2694253796</v>
      </c>
      <c r="C22650" s="1">
        <v>44454</v>
      </c>
      <c r="D22650" t="s">
        <v>44</v>
      </c>
      <c r="E22650" t="s">
        <v>45</v>
      </c>
      <c r="F22650" t="s">
        <v>305</v>
      </c>
      <c r="G22650" t="s">
        <v>46</v>
      </c>
      <c r="H22650" t="s">
        <v>28</v>
      </c>
      <c r="I22650">
        <v>4</v>
      </c>
      <c r="J22650" t="s">
        <v>120</v>
      </c>
      <c r="K22650" t="s">
        <v>351</v>
      </c>
      <c r="P22650" t="s">
        <v>49</v>
      </c>
      <c r="Q22650" t="s">
        <v>50</v>
      </c>
      <c r="R22650" t="s">
        <v>25</v>
      </c>
    </row>
    <row r="22651" spans="1:18" x14ac:dyDescent="0.3">
      <c r="A22651">
        <v>22651</v>
      </c>
      <c r="B22651">
        <v>2718191582</v>
      </c>
      <c r="C22651" s="1">
        <v>44454</v>
      </c>
      <c r="D22651" t="s">
        <v>36</v>
      </c>
      <c r="E22651" t="s">
        <v>36</v>
      </c>
      <c r="G22651" t="s">
        <v>46</v>
      </c>
      <c r="H22651" t="s">
        <v>28</v>
      </c>
      <c r="I22651">
        <v>6</v>
      </c>
      <c r="J22651" t="s">
        <v>9009</v>
      </c>
      <c r="K22651" t="s">
        <v>22</v>
      </c>
      <c r="O22651">
        <v>108</v>
      </c>
      <c r="P22651" t="s">
        <v>1381</v>
      </c>
      <c r="Q22651" t="s">
        <v>56</v>
      </c>
      <c r="R22651" t="s">
        <v>174</v>
      </c>
    </row>
    <row r="22652" spans="1:18" x14ac:dyDescent="0.3">
      <c r="A22652">
        <v>22652</v>
      </c>
      <c r="B22652">
        <v>2708338688</v>
      </c>
      <c r="C22652" s="1">
        <v>44454</v>
      </c>
      <c r="D22652" t="s">
        <v>17</v>
      </c>
      <c r="E22652" t="s">
        <v>17</v>
      </c>
      <c r="G22652" t="s">
        <v>19</v>
      </c>
      <c r="H22652" t="s">
        <v>20</v>
      </c>
      <c r="I22652">
        <v>1</v>
      </c>
      <c r="J22652" t="s">
        <v>20534</v>
      </c>
      <c r="K22652" t="s">
        <v>3083</v>
      </c>
      <c r="O22652">
        <v>2</v>
      </c>
      <c r="P22652" t="s">
        <v>1957</v>
      </c>
      <c r="Q22652" t="s">
        <v>50</v>
      </c>
      <c r="R22652" t="s">
        <v>57</v>
      </c>
    </row>
    <row r="22653" spans="1:18" x14ac:dyDescent="0.3">
      <c r="A22653">
        <v>22653</v>
      </c>
      <c r="B22653">
        <v>2642447666</v>
      </c>
      <c r="C22653" s="1">
        <v>44454</v>
      </c>
      <c r="D22653" t="s">
        <v>17</v>
      </c>
      <c r="E22653" t="s">
        <v>472</v>
      </c>
      <c r="G22653" t="s">
        <v>19</v>
      </c>
      <c r="H22653" t="s">
        <v>28</v>
      </c>
      <c r="I22653">
        <v>5</v>
      </c>
      <c r="J22653" t="s">
        <v>5262</v>
      </c>
      <c r="K22653" t="s">
        <v>863</v>
      </c>
      <c r="P22653" t="s">
        <v>234</v>
      </c>
      <c r="Q22653" t="s">
        <v>35</v>
      </c>
      <c r="R22653" t="s">
        <v>25</v>
      </c>
    </row>
    <row r="22654" spans="1:18" x14ac:dyDescent="0.3">
      <c r="A22654">
        <v>22654</v>
      </c>
      <c r="B22654">
        <v>2694267881</v>
      </c>
      <c r="C22654" s="1">
        <v>44454</v>
      </c>
      <c r="D22654" t="s">
        <v>44</v>
      </c>
      <c r="E22654" t="s">
        <v>45</v>
      </c>
      <c r="F22654" t="s">
        <v>305</v>
      </c>
      <c r="G22654" t="s">
        <v>46</v>
      </c>
      <c r="H22654" t="s">
        <v>28</v>
      </c>
      <c r="I22654">
        <v>4</v>
      </c>
      <c r="J22654" t="s">
        <v>120</v>
      </c>
      <c r="K22654" t="s">
        <v>2329</v>
      </c>
      <c r="P22654" t="s">
        <v>49</v>
      </c>
      <c r="Q22654" t="s">
        <v>50</v>
      </c>
      <c r="R22654" t="s">
        <v>25</v>
      </c>
    </row>
    <row r="22655" spans="1:18" x14ac:dyDescent="0.3">
      <c r="A22655">
        <v>22655</v>
      </c>
      <c r="B22655">
        <v>2693778702</v>
      </c>
      <c r="C22655" s="1">
        <v>44454</v>
      </c>
      <c r="D22655" t="s">
        <v>26</v>
      </c>
      <c r="E22655" t="s">
        <v>71</v>
      </c>
      <c r="F22655" t="s">
        <v>19</v>
      </c>
      <c r="G22655" t="s">
        <v>46</v>
      </c>
      <c r="H22655" t="s">
        <v>28</v>
      </c>
      <c r="I22655">
        <v>7</v>
      </c>
      <c r="J22655" t="s">
        <v>154</v>
      </c>
      <c r="K22655" t="s">
        <v>5213</v>
      </c>
      <c r="P22655" t="s">
        <v>49</v>
      </c>
      <c r="Q22655" t="s">
        <v>50</v>
      </c>
      <c r="R22655" t="s">
        <v>25</v>
      </c>
    </row>
    <row r="22656" spans="1:18" x14ac:dyDescent="0.3">
      <c r="A22656">
        <v>22656</v>
      </c>
      <c r="B22656">
        <v>2715320379</v>
      </c>
      <c r="C22656" s="1">
        <v>44454</v>
      </c>
      <c r="D22656" t="s">
        <v>17</v>
      </c>
      <c r="E22656" t="s">
        <v>20535</v>
      </c>
      <c r="G22656" t="s">
        <v>19</v>
      </c>
      <c r="H22656" t="s">
        <v>20</v>
      </c>
      <c r="I22656">
        <v>4</v>
      </c>
      <c r="J22656" t="s">
        <v>20536</v>
      </c>
      <c r="K22656" t="s">
        <v>22</v>
      </c>
      <c r="O22656">
        <v>15</v>
      </c>
      <c r="P22656" t="s">
        <v>11709</v>
      </c>
      <c r="Q22656" t="s">
        <v>50</v>
      </c>
      <c r="R22656" t="s">
        <v>25</v>
      </c>
    </row>
    <row r="22657" spans="1:18" x14ac:dyDescent="0.3">
      <c r="A22657">
        <v>22657</v>
      </c>
      <c r="B22657">
        <v>2656489174</v>
      </c>
      <c r="C22657" s="1">
        <v>44454</v>
      </c>
      <c r="D22657" t="s">
        <v>17</v>
      </c>
      <c r="E22657" t="s">
        <v>501</v>
      </c>
      <c r="G22657" t="s">
        <v>19</v>
      </c>
      <c r="H22657" t="s">
        <v>20</v>
      </c>
      <c r="I22657">
        <v>3</v>
      </c>
      <c r="J22657" t="s">
        <v>20537</v>
      </c>
      <c r="K22657" t="s">
        <v>254</v>
      </c>
      <c r="O22657">
        <v>22</v>
      </c>
      <c r="P22657" t="s">
        <v>12291</v>
      </c>
      <c r="Q22657" t="s">
        <v>42</v>
      </c>
      <c r="R22657" t="s">
        <v>57</v>
      </c>
    </row>
    <row r="22658" spans="1:18" x14ac:dyDescent="0.3">
      <c r="A22658">
        <v>22658</v>
      </c>
      <c r="B22658">
        <v>2677443213</v>
      </c>
      <c r="C22658" s="1">
        <v>44454</v>
      </c>
      <c r="D22658" t="s">
        <v>3396</v>
      </c>
      <c r="E22658" t="s">
        <v>3396</v>
      </c>
      <c r="G22658" t="s">
        <v>19</v>
      </c>
      <c r="H22658" t="s">
        <v>67</v>
      </c>
      <c r="I22658">
        <v>4</v>
      </c>
      <c r="J22658" t="s">
        <v>3397</v>
      </c>
      <c r="K22658" t="s">
        <v>528</v>
      </c>
      <c r="P22658" t="s">
        <v>948</v>
      </c>
      <c r="Q22658" t="s">
        <v>35</v>
      </c>
      <c r="R22658" t="s">
        <v>174</v>
      </c>
    </row>
    <row r="22659" spans="1:18" x14ac:dyDescent="0.3">
      <c r="A22659">
        <v>22659</v>
      </c>
      <c r="B22659">
        <v>2717476311</v>
      </c>
      <c r="C22659" s="1">
        <v>44454</v>
      </c>
      <c r="D22659" t="s">
        <v>26</v>
      </c>
      <c r="E22659" t="s">
        <v>205</v>
      </c>
      <c r="G22659" t="s">
        <v>19</v>
      </c>
      <c r="H22659" t="s">
        <v>67</v>
      </c>
      <c r="I22659">
        <v>5</v>
      </c>
      <c r="J22659" t="s">
        <v>20538</v>
      </c>
      <c r="K22659" t="s">
        <v>22</v>
      </c>
      <c r="P22659" t="s">
        <v>11563</v>
      </c>
      <c r="Q22659" t="s">
        <v>35</v>
      </c>
      <c r="R22659" t="s">
        <v>57</v>
      </c>
    </row>
    <row r="22660" spans="1:18" x14ac:dyDescent="0.3">
      <c r="A22660">
        <v>22660</v>
      </c>
      <c r="B22660">
        <v>2744190914</v>
      </c>
      <c r="C22660" s="1">
        <v>44454</v>
      </c>
      <c r="D22660" t="s">
        <v>17</v>
      </c>
      <c r="E22660" t="s">
        <v>1915</v>
      </c>
      <c r="G22660" t="s">
        <v>19</v>
      </c>
      <c r="H22660" t="s">
        <v>20</v>
      </c>
      <c r="I22660">
        <v>1</v>
      </c>
      <c r="J22660" t="s">
        <v>12461</v>
      </c>
      <c r="K22660" t="s">
        <v>254</v>
      </c>
      <c r="L22660">
        <v>68000</v>
      </c>
      <c r="M22660">
        <v>87000</v>
      </c>
      <c r="N22660" t="s">
        <v>217</v>
      </c>
      <c r="P22660" t="s">
        <v>12462</v>
      </c>
      <c r="Q22660" t="s">
        <v>774</v>
      </c>
      <c r="R22660" t="s">
        <v>43</v>
      </c>
    </row>
    <row r="22661" spans="1:18" x14ac:dyDescent="0.3">
      <c r="A22661">
        <v>22661</v>
      </c>
      <c r="B22661">
        <v>2624676078</v>
      </c>
      <c r="C22661" s="1">
        <v>44454</v>
      </c>
      <c r="D22661" t="s">
        <v>1391</v>
      </c>
      <c r="E22661" t="s">
        <v>20539</v>
      </c>
      <c r="G22661" t="s">
        <v>19</v>
      </c>
      <c r="H22661" t="s">
        <v>28</v>
      </c>
      <c r="I22661">
        <v>7</v>
      </c>
      <c r="J22661" t="s">
        <v>20540</v>
      </c>
      <c r="K22661" t="s">
        <v>1859</v>
      </c>
      <c r="O22661">
        <v>55</v>
      </c>
      <c r="P22661" t="s">
        <v>20541</v>
      </c>
      <c r="Q22661" t="s">
        <v>35</v>
      </c>
      <c r="R22661" t="s">
        <v>75</v>
      </c>
    </row>
    <row r="22662" spans="1:18" x14ac:dyDescent="0.3">
      <c r="A22662">
        <v>22662</v>
      </c>
      <c r="B22662">
        <v>2687197993</v>
      </c>
      <c r="C22662" s="1">
        <v>44454</v>
      </c>
      <c r="D22662" t="s">
        <v>17</v>
      </c>
      <c r="E22662" t="s">
        <v>130</v>
      </c>
      <c r="F22662" t="s">
        <v>20542</v>
      </c>
      <c r="G22662" t="s">
        <v>19</v>
      </c>
      <c r="H22662" t="s">
        <v>28</v>
      </c>
      <c r="I22662">
        <v>4</v>
      </c>
      <c r="J22662" t="s">
        <v>20543</v>
      </c>
      <c r="K22662" t="s">
        <v>22</v>
      </c>
      <c r="O22662">
        <v>2</v>
      </c>
      <c r="P22662" t="s">
        <v>2316</v>
      </c>
      <c r="Q22662" t="s">
        <v>24</v>
      </c>
      <c r="R22662" t="s">
        <v>75</v>
      </c>
    </row>
    <row r="22663" spans="1:18" x14ac:dyDescent="0.3">
      <c r="A22663">
        <v>22663</v>
      </c>
      <c r="B22663">
        <v>2688481268</v>
      </c>
      <c r="C22663" s="1">
        <v>44454</v>
      </c>
      <c r="D22663" t="s">
        <v>65</v>
      </c>
      <c r="E22663" t="s">
        <v>324</v>
      </c>
      <c r="G22663" t="s">
        <v>19</v>
      </c>
      <c r="H22663" t="s">
        <v>28</v>
      </c>
      <c r="I22663">
        <v>2</v>
      </c>
      <c r="J22663" t="s">
        <v>1590</v>
      </c>
      <c r="K22663" t="s">
        <v>528</v>
      </c>
      <c r="O22663">
        <v>25</v>
      </c>
      <c r="P22663" t="s">
        <v>1591</v>
      </c>
      <c r="Q22663" t="s">
        <v>1592</v>
      </c>
      <c r="R22663" t="s">
        <v>75</v>
      </c>
    </row>
    <row r="22664" spans="1:18" x14ac:dyDescent="0.3">
      <c r="A22664">
        <v>22664</v>
      </c>
      <c r="B22664">
        <v>2642449658</v>
      </c>
      <c r="C22664" s="1">
        <v>44454</v>
      </c>
      <c r="D22664" t="s">
        <v>17</v>
      </c>
      <c r="E22664" t="s">
        <v>472</v>
      </c>
      <c r="F22664" t="s">
        <v>473</v>
      </c>
      <c r="G22664" t="s">
        <v>19</v>
      </c>
      <c r="H22664" t="s">
        <v>28</v>
      </c>
      <c r="I22664">
        <v>5</v>
      </c>
      <c r="J22664" t="s">
        <v>474</v>
      </c>
      <c r="K22664" t="s">
        <v>661</v>
      </c>
      <c r="P22664" t="s">
        <v>234</v>
      </c>
      <c r="Q22664" t="s">
        <v>35</v>
      </c>
      <c r="R22664" t="s">
        <v>25</v>
      </c>
    </row>
    <row r="22665" spans="1:18" x14ac:dyDescent="0.3">
      <c r="A22665">
        <v>22665</v>
      </c>
      <c r="B22665">
        <v>2682440454</v>
      </c>
      <c r="C22665" s="1">
        <v>44455</v>
      </c>
      <c r="D22665" t="s">
        <v>17</v>
      </c>
      <c r="E22665" t="s">
        <v>4480</v>
      </c>
      <c r="G22665" t="s">
        <v>19</v>
      </c>
      <c r="H22665" t="s">
        <v>67</v>
      </c>
      <c r="I22665">
        <v>2</v>
      </c>
      <c r="J22665" t="s">
        <v>4481</v>
      </c>
      <c r="K22665" t="s">
        <v>170</v>
      </c>
      <c r="P22665" t="s">
        <v>794</v>
      </c>
      <c r="Q22665" t="s">
        <v>430</v>
      </c>
      <c r="R22665" t="s">
        <v>43</v>
      </c>
    </row>
    <row r="22666" spans="1:18" x14ac:dyDescent="0.3">
      <c r="A22666">
        <v>22666</v>
      </c>
      <c r="B22666">
        <v>2690936643</v>
      </c>
      <c r="C22666" s="1">
        <v>44455</v>
      </c>
      <c r="D22666" t="s">
        <v>97</v>
      </c>
      <c r="E22666" t="s">
        <v>97</v>
      </c>
      <c r="F22666" t="s">
        <v>119</v>
      </c>
      <c r="G22666" t="s">
        <v>46</v>
      </c>
      <c r="H22666" t="s">
        <v>28</v>
      </c>
      <c r="I22666">
        <v>7</v>
      </c>
      <c r="J22666" t="s">
        <v>120</v>
      </c>
      <c r="K22666" t="s">
        <v>321</v>
      </c>
      <c r="O22666">
        <v>1</v>
      </c>
      <c r="P22666" t="s">
        <v>49</v>
      </c>
      <c r="Q22666" t="s">
        <v>50</v>
      </c>
      <c r="R22666" t="s">
        <v>25</v>
      </c>
    </row>
    <row r="22667" spans="1:18" x14ac:dyDescent="0.3">
      <c r="A22667">
        <v>22667</v>
      </c>
      <c r="B22667">
        <v>2705258861</v>
      </c>
      <c r="C22667" s="1">
        <v>44455</v>
      </c>
      <c r="D22667" t="s">
        <v>36</v>
      </c>
      <c r="E22667" t="s">
        <v>20544</v>
      </c>
      <c r="F22667" t="s">
        <v>20545</v>
      </c>
      <c r="G22667" t="s">
        <v>19</v>
      </c>
      <c r="H22667" t="s">
        <v>28</v>
      </c>
      <c r="I22667">
        <v>6</v>
      </c>
      <c r="J22667" t="s">
        <v>20546</v>
      </c>
      <c r="K22667" t="s">
        <v>22</v>
      </c>
      <c r="O22667">
        <v>2</v>
      </c>
      <c r="P22667" t="s">
        <v>6924</v>
      </c>
      <c r="Q22667" t="s">
        <v>2352</v>
      </c>
      <c r="R22667" t="s">
        <v>174</v>
      </c>
    </row>
    <row r="22668" spans="1:18" x14ac:dyDescent="0.3">
      <c r="A22668">
        <v>22668</v>
      </c>
      <c r="B22668">
        <v>2638070349</v>
      </c>
      <c r="C22668" s="1">
        <v>44455</v>
      </c>
      <c r="D22668" t="s">
        <v>26</v>
      </c>
      <c r="E22668" t="s">
        <v>1787</v>
      </c>
      <c r="G22668" t="s">
        <v>19</v>
      </c>
      <c r="H22668" t="s">
        <v>28</v>
      </c>
      <c r="I22668">
        <v>3</v>
      </c>
      <c r="J22668" t="s">
        <v>1788</v>
      </c>
      <c r="K22668" t="s">
        <v>20547</v>
      </c>
      <c r="O22668">
        <v>2</v>
      </c>
      <c r="P22668" t="s">
        <v>5970</v>
      </c>
      <c r="Q22668" t="s">
        <v>604</v>
      </c>
      <c r="R22668" t="s">
        <v>43</v>
      </c>
    </row>
    <row r="22669" spans="1:18" x14ac:dyDescent="0.3">
      <c r="A22669">
        <v>22669</v>
      </c>
      <c r="B22669">
        <v>2681552702</v>
      </c>
      <c r="C22669" s="1">
        <v>44455</v>
      </c>
      <c r="D22669" t="s">
        <v>17</v>
      </c>
      <c r="E22669" t="s">
        <v>472</v>
      </c>
      <c r="F22669" t="s">
        <v>791</v>
      </c>
      <c r="G22669" t="s">
        <v>19</v>
      </c>
      <c r="H22669" t="s">
        <v>28</v>
      </c>
      <c r="I22669">
        <v>6</v>
      </c>
      <c r="J22669" t="s">
        <v>919</v>
      </c>
      <c r="K22669" t="s">
        <v>749</v>
      </c>
      <c r="O22669">
        <v>1</v>
      </c>
      <c r="P22669" t="s">
        <v>234</v>
      </c>
      <c r="Q22669" t="s">
        <v>35</v>
      </c>
      <c r="R22669" t="s">
        <v>25</v>
      </c>
    </row>
    <row r="22670" spans="1:18" x14ac:dyDescent="0.3">
      <c r="A22670">
        <v>22670</v>
      </c>
      <c r="B22670">
        <v>2711291311</v>
      </c>
      <c r="C22670" s="1">
        <v>44455</v>
      </c>
      <c r="D22670" t="s">
        <v>17</v>
      </c>
      <c r="E22670" t="s">
        <v>17</v>
      </c>
      <c r="F22670" t="s">
        <v>52</v>
      </c>
      <c r="G22670" t="s">
        <v>19</v>
      </c>
      <c r="H22670" t="s">
        <v>28</v>
      </c>
      <c r="I22670">
        <v>6</v>
      </c>
      <c r="J22670" t="s">
        <v>1312</v>
      </c>
      <c r="K22670" t="s">
        <v>22</v>
      </c>
      <c r="O22670">
        <v>6</v>
      </c>
      <c r="P22670" t="s">
        <v>1314</v>
      </c>
      <c r="Q22670" t="s">
        <v>293</v>
      </c>
      <c r="R22670" t="s">
        <v>75</v>
      </c>
    </row>
    <row r="22671" spans="1:18" x14ac:dyDescent="0.3">
      <c r="A22671">
        <v>22671</v>
      </c>
      <c r="B22671">
        <v>2744664866</v>
      </c>
      <c r="C22671" s="1">
        <v>44455</v>
      </c>
      <c r="D22671" t="s">
        <v>17</v>
      </c>
      <c r="E22671" t="s">
        <v>20548</v>
      </c>
      <c r="G22671" t="s">
        <v>19</v>
      </c>
      <c r="H22671" t="s">
        <v>28</v>
      </c>
      <c r="I22671">
        <v>7</v>
      </c>
      <c r="J22671" t="s">
        <v>20549</v>
      </c>
      <c r="K22671" t="s">
        <v>628</v>
      </c>
      <c r="O22671">
        <v>31</v>
      </c>
      <c r="P22671" t="s">
        <v>10321</v>
      </c>
      <c r="Q22671" t="s">
        <v>35</v>
      </c>
      <c r="R22671" t="s">
        <v>174</v>
      </c>
    </row>
    <row r="22672" spans="1:18" x14ac:dyDescent="0.3">
      <c r="A22672">
        <v>22672</v>
      </c>
      <c r="B22672">
        <v>2738188673</v>
      </c>
      <c r="C22672" s="1">
        <v>44455</v>
      </c>
      <c r="D22672" t="s">
        <v>65</v>
      </c>
      <c r="E22672" t="s">
        <v>1108</v>
      </c>
      <c r="G22672" t="s">
        <v>19</v>
      </c>
      <c r="H22672" t="s">
        <v>67</v>
      </c>
      <c r="I22672">
        <v>2</v>
      </c>
      <c r="J22672" t="s">
        <v>14505</v>
      </c>
      <c r="K22672" t="s">
        <v>2241</v>
      </c>
      <c r="O22672">
        <v>33</v>
      </c>
      <c r="P22672" t="s">
        <v>14506</v>
      </c>
      <c r="Q22672" t="s">
        <v>56</v>
      </c>
      <c r="R22672" t="s">
        <v>57</v>
      </c>
    </row>
    <row r="22673" spans="1:18" x14ac:dyDescent="0.3">
      <c r="A22673">
        <v>22673</v>
      </c>
      <c r="B22673">
        <v>2732438433</v>
      </c>
      <c r="C22673" s="1">
        <v>44455</v>
      </c>
      <c r="D22673" t="s">
        <v>65</v>
      </c>
      <c r="E22673" t="s">
        <v>65</v>
      </c>
      <c r="G22673" t="s">
        <v>19</v>
      </c>
      <c r="H22673" t="s">
        <v>67</v>
      </c>
      <c r="I22673">
        <v>4</v>
      </c>
      <c r="J22673" t="s">
        <v>20094</v>
      </c>
      <c r="K22673" t="s">
        <v>22</v>
      </c>
      <c r="O22673">
        <v>22</v>
      </c>
      <c r="P22673" t="s">
        <v>20095</v>
      </c>
      <c r="Q22673" t="s">
        <v>3927</v>
      </c>
      <c r="R22673" t="s">
        <v>147</v>
      </c>
    </row>
    <row r="22674" spans="1:18" x14ac:dyDescent="0.3">
      <c r="A22674">
        <v>22674</v>
      </c>
      <c r="B22674">
        <v>2706820635</v>
      </c>
      <c r="C22674" s="1">
        <v>44455</v>
      </c>
      <c r="D22674" t="s">
        <v>17</v>
      </c>
      <c r="E22674" t="s">
        <v>17</v>
      </c>
      <c r="F22674" t="s">
        <v>1363</v>
      </c>
      <c r="G22674" t="s">
        <v>19</v>
      </c>
      <c r="H22674" t="s">
        <v>28</v>
      </c>
      <c r="I22674">
        <v>8</v>
      </c>
      <c r="J22674" t="s">
        <v>1364</v>
      </c>
      <c r="K22674" t="s">
        <v>207</v>
      </c>
      <c r="P22674" t="s">
        <v>297</v>
      </c>
      <c r="Q22674" t="s">
        <v>56</v>
      </c>
      <c r="R22674" t="s">
        <v>25</v>
      </c>
    </row>
    <row r="22675" spans="1:18" x14ac:dyDescent="0.3">
      <c r="A22675">
        <v>22675</v>
      </c>
      <c r="B22675">
        <v>2692111457</v>
      </c>
      <c r="C22675" s="1">
        <v>44455</v>
      </c>
      <c r="D22675" t="s">
        <v>36</v>
      </c>
      <c r="E22675" t="s">
        <v>20550</v>
      </c>
      <c r="G22675" t="s">
        <v>46</v>
      </c>
      <c r="H22675" t="s">
        <v>67</v>
      </c>
      <c r="I22675">
        <v>3</v>
      </c>
      <c r="J22675" t="s">
        <v>20551</v>
      </c>
      <c r="K22675" t="s">
        <v>343</v>
      </c>
      <c r="P22675" t="s">
        <v>241</v>
      </c>
      <c r="Q22675" t="s">
        <v>50</v>
      </c>
      <c r="R22675" t="s">
        <v>25</v>
      </c>
    </row>
    <row r="22676" spans="1:18" x14ac:dyDescent="0.3">
      <c r="A22676">
        <v>22676</v>
      </c>
      <c r="B22676">
        <v>2683508445</v>
      </c>
      <c r="C22676" s="1">
        <v>44455</v>
      </c>
      <c r="D22676" t="s">
        <v>97</v>
      </c>
      <c r="E22676" t="s">
        <v>97</v>
      </c>
      <c r="F22676" t="s">
        <v>119</v>
      </c>
      <c r="G22676" t="s">
        <v>46</v>
      </c>
      <c r="H22676" t="s">
        <v>28</v>
      </c>
      <c r="I22676">
        <v>7</v>
      </c>
      <c r="J22676" t="s">
        <v>120</v>
      </c>
      <c r="K22676" t="s">
        <v>2906</v>
      </c>
      <c r="O22676">
        <v>1</v>
      </c>
      <c r="P22676" t="s">
        <v>49</v>
      </c>
      <c r="Q22676" t="s">
        <v>50</v>
      </c>
      <c r="R22676" t="s">
        <v>25</v>
      </c>
    </row>
    <row r="22677" spans="1:18" x14ac:dyDescent="0.3">
      <c r="A22677">
        <v>22677</v>
      </c>
      <c r="B22677">
        <v>2701817756</v>
      </c>
      <c r="C22677" s="1">
        <v>44455</v>
      </c>
      <c r="D22677" t="s">
        <v>36</v>
      </c>
      <c r="E22677" t="s">
        <v>7293</v>
      </c>
      <c r="G22677" t="s">
        <v>19</v>
      </c>
      <c r="H22677" t="s">
        <v>302</v>
      </c>
      <c r="I22677">
        <v>1</v>
      </c>
      <c r="J22677" t="s">
        <v>1064</v>
      </c>
      <c r="K22677" t="s">
        <v>528</v>
      </c>
      <c r="O22677">
        <v>18</v>
      </c>
      <c r="P22677" t="s">
        <v>7294</v>
      </c>
      <c r="Q22677" t="s">
        <v>146</v>
      </c>
      <c r="R22677" t="s">
        <v>111</v>
      </c>
    </row>
    <row r="22678" spans="1:18" x14ac:dyDescent="0.3">
      <c r="A22678">
        <v>22678</v>
      </c>
      <c r="B22678">
        <v>2792730703</v>
      </c>
      <c r="C22678" s="1">
        <v>44455</v>
      </c>
      <c r="D22678" t="s">
        <v>65</v>
      </c>
      <c r="E22678" t="s">
        <v>65</v>
      </c>
      <c r="G22678" t="s">
        <v>19</v>
      </c>
      <c r="H22678" t="s">
        <v>28</v>
      </c>
      <c r="I22678">
        <v>4</v>
      </c>
      <c r="J22678" t="s">
        <v>20552</v>
      </c>
      <c r="K22678" t="s">
        <v>22</v>
      </c>
      <c r="O22678">
        <v>65</v>
      </c>
      <c r="P22678" t="s">
        <v>4491</v>
      </c>
      <c r="Q22678" t="s">
        <v>56</v>
      </c>
      <c r="R22678" t="s">
        <v>57</v>
      </c>
    </row>
    <row r="22679" spans="1:18" x14ac:dyDescent="0.3">
      <c r="A22679">
        <v>22679</v>
      </c>
      <c r="B22679">
        <v>2731443574</v>
      </c>
      <c r="C22679" s="1">
        <v>44455</v>
      </c>
      <c r="D22679" t="s">
        <v>36</v>
      </c>
      <c r="E22679" t="s">
        <v>20553</v>
      </c>
      <c r="G22679" t="s">
        <v>46</v>
      </c>
      <c r="H22679" t="s">
        <v>28</v>
      </c>
      <c r="I22679">
        <v>5</v>
      </c>
      <c r="J22679" t="s">
        <v>120</v>
      </c>
      <c r="K22679" t="s">
        <v>20554</v>
      </c>
      <c r="L22679">
        <v>136000</v>
      </c>
      <c r="M22679">
        <v>149000</v>
      </c>
      <c r="N22679" t="s">
        <v>80</v>
      </c>
      <c r="O22679">
        <v>29</v>
      </c>
      <c r="P22679" t="s">
        <v>2216</v>
      </c>
      <c r="Q22679" t="s">
        <v>146</v>
      </c>
      <c r="R22679" t="s">
        <v>75</v>
      </c>
    </row>
    <row r="22680" spans="1:18" x14ac:dyDescent="0.3">
      <c r="A22680">
        <v>22680</v>
      </c>
      <c r="B22680">
        <v>2677633630</v>
      </c>
      <c r="C22680" s="1">
        <v>44455</v>
      </c>
      <c r="D22680" t="s">
        <v>97</v>
      </c>
      <c r="E22680" t="s">
        <v>2646</v>
      </c>
      <c r="G22680" t="s">
        <v>19</v>
      </c>
      <c r="H22680" t="s">
        <v>20</v>
      </c>
      <c r="I22680">
        <v>3</v>
      </c>
      <c r="J22680" t="s">
        <v>20555</v>
      </c>
      <c r="K22680" t="s">
        <v>22</v>
      </c>
      <c r="O22680">
        <v>19</v>
      </c>
      <c r="P22680" t="s">
        <v>1617</v>
      </c>
      <c r="Q22680" t="s">
        <v>686</v>
      </c>
      <c r="R22680" t="s">
        <v>174</v>
      </c>
    </row>
    <row r="22681" spans="1:18" x14ac:dyDescent="0.3">
      <c r="A22681">
        <v>22681</v>
      </c>
      <c r="B22681">
        <v>2734847613</v>
      </c>
      <c r="C22681" s="1">
        <v>44455</v>
      </c>
      <c r="D22681" t="s">
        <v>17</v>
      </c>
      <c r="E22681" t="s">
        <v>523</v>
      </c>
      <c r="G22681" t="s">
        <v>19</v>
      </c>
      <c r="H22681" t="s">
        <v>67</v>
      </c>
      <c r="I22681">
        <v>5</v>
      </c>
      <c r="J22681" t="s">
        <v>524</v>
      </c>
      <c r="K22681" t="s">
        <v>1876</v>
      </c>
      <c r="P22681" t="s">
        <v>526</v>
      </c>
      <c r="Q22681" t="s">
        <v>35</v>
      </c>
      <c r="R22681" t="s">
        <v>75</v>
      </c>
    </row>
    <row r="22682" spans="1:18" x14ac:dyDescent="0.3">
      <c r="A22682">
        <v>22682</v>
      </c>
      <c r="B22682">
        <v>2742509657</v>
      </c>
      <c r="C22682" s="1">
        <v>44455</v>
      </c>
      <c r="D22682" t="s">
        <v>86</v>
      </c>
      <c r="E22682" t="s">
        <v>86</v>
      </c>
      <c r="G22682" t="s">
        <v>46</v>
      </c>
      <c r="H22682" t="s">
        <v>28</v>
      </c>
      <c r="I22682">
        <v>7</v>
      </c>
      <c r="J22682" t="s">
        <v>101</v>
      </c>
      <c r="K22682" t="s">
        <v>886</v>
      </c>
      <c r="P22682" t="s">
        <v>49</v>
      </c>
      <c r="Q22682" t="s">
        <v>50</v>
      </c>
      <c r="R22682" t="s">
        <v>25</v>
      </c>
    </row>
    <row r="22683" spans="1:18" x14ac:dyDescent="0.3">
      <c r="A22683">
        <v>22683</v>
      </c>
      <c r="B22683">
        <v>2694252359</v>
      </c>
      <c r="C22683" s="1">
        <v>44455</v>
      </c>
      <c r="D22683" t="s">
        <v>44</v>
      </c>
      <c r="E22683" t="s">
        <v>45</v>
      </c>
      <c r="F22683" t="s">
        <v>305</v>
      </c>
      <c r="G22683" t="s">
        <v>46</v>
      </c>
      <c r="H22683" t="s">
        <v>28</v>
      </c>
      <c r="I22683">
        <v>3</v>
      </c>
      <c r="J22683" t="s">
        <v>120</v>
      </c>
      <c r="K22683" t="s">
        <v>1552</v>
      </c>
      <c r="P22683" t="s">
        <v>49</v>
      </c>
      <c r="Q22683" t="s">
        <v>50</v>
      </c>
      <c r="R22683" t="s">
        <v>25</v>
      </c>
    </row>
    <row r="22684" spans="1:18" x14ac:dyDescent="0.3">
      <c r="A22684">
        <v>22684</v>
      </c>
      <c r="B22684">
        <v>2690937959</v>
      </c>
      <c r="C22684" s="1">
        <v>44455</v>
      </c>
      <c r="D22684" t="s">
        <v>26</v>
      </c>
      <c r="E22684" t="s">
        <v>71</v>
      </c>
      <c r="F22684" t="s">
        <v>19</v>
      </c>
      <c r="G22684" t="s">
        <v>46</v>
      </c>
      <c r="H22684" t="s">
        <v>28</v>
      </c>
      <c r="I22684">
        <v>1</v>
      </c>
      <c r="J22684" t="s">
        <v>154</v>
      </c>
      <c r="K22684" t="s">
        <v>1828</v>
      </c>
      <c r="P22684" t="s">
        <v>49</v>
      </c>
      <c r="Q22684" t="s">
        <v>50</v>
      </c>
      <c r="R22684" t="s">
        <v>25</v>
      </c>
    </row>
    <row r="22685" spans="1:18" x14ac:dyDescent="0.3">
      <c r="A22685">
        <v>22685</v>
      </c>
      <c r="B22685">
        <v>2739253405</v>
      </c>
      <c r="C22685" s="1">
        <v>44455</v>
      </c>
      <c r="D22685" t="s">
        <v>86</v>
      </c>
      <c r="E22685" t="s">
        <v>86</v>
      </c>
      <c r="G22685" t="s">
        <v>46</v>
      </c>
      <c r="H22685" t="s">
        <v>28</v>
      </c>
      <c r="I22685">
        <v>4</v>
      </c>
      <c r="J22685" t="s">
        <v>101</v>
      </c>
      <c r="K22685" t="s">
        <v>4197</v>
      </c>
      <c r="P22685" t="s">
        <v>49</v>
      </c>
      <c r="Q22685" t="s">
        <v>50</v>
      </c>
      <c r="R22685" t="s">
        <v>25</v>
      </c>
    </row>
    <row r="22686" spans="1:18" x14ac:dyDescent="0.3">
      <c r="A22686">
        <v>22686</v>
      </c>
      <c r="B22686">
        <v>2690011020</v>
      </c>
      <c r="C22686" s="1">
        <v>44455</v>
      </c>
      <c r="D22686" t="s">
        <v>26</v>
      </c>
      <c r="E22686" t="s">
        <v>3429</v>
      </c>
      <c r="G22686" t="s">
        <v>19</v>
      </c>
      <c r="H22686" t="s">
        <v>28</v>
      </c>
      <c r="I22686">
        <v>6</v>
      </c>
      <c r="J22686" t="s">
        <v>20556</v>
      </c>
      <c r="K22686" t="s">
        <v>477</v>
      </c>
      <c r="O22686">
        <v>25</v>
      </c>
      <c r="P22686" t="s">
        <v>11488</v>
      </c>
      <c r="Q22686" t="s">
        <v>56</v>
      </c>
      <c r="R22686" t="s">
        <v>25</v>
      </c>
    </row>
    <row r="22687" spans="1:18" x14ac:dyDescent="0.3">
      <c r="A22687">
        <v>22687</v>
      </c>
      <c r="B22687">
        <v>2643965563</v>
      </c>
      <c r="C22687" s="1">
        <v>44456</v>
      </c>
      <c r="D22687" t="s">
        <v>17</v>
      </c>
      <c r="E22687" t="s">
        <v>130</v>
      </c>
      <c r="F22687" t="s">
        <v>14954</v>
      </c>
      <c r="G22687" t="s">
        <v>19</v>
      </c>
      <c r="H22687" t="s">
        <v>67</v>
      </c>
      <c r="I22687">
        <v>4</v>
      </c>
      <c r="J22687" t="s">
        <v>14955</v>
      </c>
      <c r="K22687" t="s">
        <v>22</v>
      </c>
      <c r="O22687">
        <v>1</v>
      </c>
      <c r="P22687" t="s">
        <v>1289</v>
      </c>
      <c r="Q22687" t="s">
        <v>56</v>
      </c>
      <c r="R22687" t="s">
        <v>75</v>
      </c>
    </row>
    <row r="22688" spans="1:18" x14ac:dyDescent="0.3">
      <c r="A22688">
        <v>22688</v>
      </c>
      <c r="B22688">
        <v>2690206227</v>
      </c>
      <c r="C22688" s="1">
        <v>44456</v>
      </c>
      <c r="D22688" t="s">
        <v>441</v>
      </c>
      <c r="E22688" t="s">
        <v>441</v>
      </c>
      <c r="G22688" t="s">
        <v>19</v>
      </c>
      <c r="H22688" t="s">
        <v>67</v>
      </c>
      <c r="I22688">
        <v>5</v>
      </c>
      <c r="J22688" t="s">
        <v>2163</v>
      </c>
      <c r="K22688" t="s">
        <v>4280</v>
      </c>
      <c r="O22688">
        <v>49</v>
      </c>
      <c r="P22688" t="s">
        <v>173</v>
      </c>
      <c r="Q22688" t="s">
        <v>91</v>
      </c>
      <c r="R22688" t="s">
        <v>174</v>
      </c>
    </row>
    <row r="22689" spans="1:18" x14ac:dyDescent="0.3">
      <c r="A22689">
        <v>22689</v>
      </c>
      <c r="B22689">
        <v>2705853697</v>
      </c>
      <c r="C22689" s="1">
        <v>44456</v>
      </c>
      <c r="D22689" t="s">
        <v>1074</v>
      </c>
      <c r="E22689" t="s">
        <v>2192</v>
      </c>
      <c r="G22689" t="s">
        <v>19</v>
      </c>
      <c r="H22689" t="s">
        <v>28</v>
      </c>
      <c r="I22689">
        <v>2</v>
      </c>
      <c r="J22689" t="s">
        <v>2193</v>
      </c>
      <c r="K22689" t="s">
        <v>1382</v>
      </c>
      <c r="L22689">
        <v>59000</v>
      </c>
      <c r="M22689">
        <v>102000</v>
      </c>
      <c r="N22689" t="s">
        <v>217</v>
      </c>
      <c r="O22689">
        <v>1</v>
      </c>
      <c r="P22689" t="s">
        <v>999</v>
      </c>
      <c r="Q22689" t="s">
        <v>56</v>
      </c>
      <c r="R22689" t="s">
        <v>25</v>
      </c>
    </row>
    <row r="22690" spans="1:18" x14ac:dyDescent="0.3">
      <c r="A22690">
        <v>22690</v>
      </c>
      <c r="B22690">
        <v>2737033909</v>
      </c>
      <c r="C22690" s="1">
        <v>44456</v>
      </c>
      <c r="D22690" t="s">
        <v>17</v>
      </c>
      <c r="E22690" t="s">
        <v>17</v>
      </c>
      <c r="G22690" t="s">
        <v>19</v>
      </c>
      <c r="H22690" t="s">
        <v>67</v>
      </c>
      <c r="I22690">
        <v>5</v>
      </c>
      <c r="J22690" t="s">
        <v>2162</v>
      </c>
      <c r="K22690" t="s">
        <v>1941</v>
      </c>
      <c r="P22690" t="s">
        <v>614</v>
      </c>
      <c r="Q22690" t="s">
        <v>56</v>
      </c>
      <c r="R22690" t="s">
        <v>147</v>
      </c>
    </row>
    <row r="22691" spans="1:18" x14ac:dyDescent="0.3">
      <c r="A22691">
        <v>22691</v>
      </c>
      <c r="B22691">
        <v>2737977330</v>
      </c>
      <c r="C22691" s="1">
        <v>44456</v>
      </c>
      <c r="D22691" t="s">
        <v>464</v>
      </c>
      <c r="E22691" t="s">
        <v>464</v>
      </c>
      <c r="G22691" t="s">
        <v>46</v>
      </c>
      <c r="H22691" t="s">
        <v>28</v>
      </c>
      <c r="I22691">
        <v>3</v>
      </c>
      <c r="J22691" t="s">
        <v>20557</v>
      </c>
      <c r="K22691" t="s">
        <v>22</v>
      </c>
      <c r="O22691">
        <v>8</v>
      </c>
      <c r="P22691" t="s">
        <v>20558</v>
      </c>
      <c r="Q22691" t="s">
        <v>56</v>
      </c>
      <c r="R22691" t="s">
        <v>111</v>
      </c>
    </row>
    <row r="22692" spans="1:18" x14ac:dyDescent="0.3">
      <c r="A22692">
        <v>22692</v>
      </c>
      <c r="B22692">
        <v>2691066388</v>
      </c>
      <c r="C22692" s="1">
        <v>44456</v>
      </c>
      <c r="D22692" t="s">
        <v>65</v>
      </c>
      <c r="E22692" t="s">
        <v>65</v>
      </c>
      <c r="G22692" t="s">
        <v>19</v>
      </c>
      <c r="H22692" t="s">
        <v>28</v>
      </c>
      <c r="I22692">
        <v>3</v>
      </c>
      <c r="J22692" t="s">
        <v>20559</v>
      </c>
      <c r="K22692" t="s">
        <v>528</v>
      </c>
      <c r="O22692">
        <v>48</v>
      </c>
      <c r="P22692" t="s">
        <v>5360</v>
      </c>
      <c r="Q22692" t="s">
        <v>56</v>
      </c>
      <c r="R22692" t="s">
        <v>174</v>
      </c>
    </row>
    <row r="22693" spans="1:18" x14ac:dyDescent="0.3">
      <c r="A22693">
        <v>22693</v>
      </c>
      <c r="B22693">
        <v>2689860294</v>
      </c>
      <c r="C22693" s="1">
        <v>44456</v>
      </c>
      <c r="D22693" t="s">
        <v>17</v>
      </c>
      <c r="E22693" t="s">
        <v>17</v>
      </c>
      <c r="G22693" t="s">
        <v>19</v>
      </c>
      <c r="H22693" t="s">
        <v>28</v>
      </c>
      <c r="I22693">
        <v>1</v>
      </c>
      <c r="J22693" t="s">
        <v>1872</v>
      </c>
      <c r="K22693" t="s">
        <v>272</v>
      </c>
      <c r="O22693">
        <v>5</v>
      </c>
      <c r="P22693" t="s">
        <v>136</v>
      </c>
      <c r="Q22693" t="s">
        <v>137</v>
      </c>
      <c r="R22693" t="s">
        <v>75</v>
      </c>
    </row>
    <row r="22694" spans="1:18" x14ac:dyDescent="0.3">
      <c r="A22694">
        <v>22694</v>
      </c>
      <c r="B22694">
        <v>2592604333</v>
      </c>
      <c r="C22694" s="1">
        <v>44456</v>
      </c>
      <c r="D22694" t="s">
        <v>92</v>
      </c>
      <c r="E22694" t="s">
        <v>20560</v>
      </c>
      <c r="F22694" t="s">
        <v>20561</v>
      </c>
      <c r="G22694" t="s">
        <v>19</v>
      </c>
      <c r="H22694" t="s">
        <v>67</v>
      </c>
      <c r="I22694">
        <v>4</v>
      </c>
      <c r="J22694" t="s">
        <v>20562</v>
      </c>
      <c r="K22694" t="s">
        <v>22</v>
      </c>
      <c r="P22694" t="s">
        <v>1617</v>
      </c>
      <c r="Q22694" t="s">
        <v>686</v>
      </c>
      <c r="R22694" t="s">
        <v>174</v>
      </c>
    </row>
    <row r="22695" spans="1:18" x14ac:dyDescent="0.3">
      <c r="A22695">
        <v>22695</v>
      </c>
      <c r="B22695">
        <v>2732781678</v>
      </c>
      <c r="C22695" s="1">
        <v>44456</v>
      </c>
      <c r="D22695" t="s">
        <v>17</v>
      </c>
      <c r="E22695" t="s">
        <v>130</v>
      </c>
      <c r="G22695" t="s">
        <v>19</v>
      </c>
      <c r="H22695" t="s">
        <v>67</v>
      </c>
      <c r="I22695">
        <v>3</v>
      </c>
      <c r="J22695" t="s">
        <v>2023</v>
      </c>
      <c r="K22695" t="s">
        <v>95</v>
      </c>
      <c r="P22695" t="s">
        <v>6150</v>
      </c>
      <c r="Q22695" t="s">
        <v>50</v>
      </c>
      <c r="R22695" t="s">
        <v>25</v>
      </c>
    </row>
    <row r="22696" spans="1:18" x14ac:dyDescent="0.3">
      <c r="A22696">
        <v>22696</v>
      </c>
      <c r="B22696">
        <v>2732780691</v>
      </c>
      <c r="C22696" s="1">
        <v>44456</v>
      </c>
      <c r="D22696" t="s">
        <v>17</v>
      </c>
      <c r="E22696" t="s">
        <v>17</v>
      </c>
      <c r="G22696" t="s">
        <v>19</v>
      </c>
      <c r="H22696" t="s">
        <v>20</v>
      </c>
      <c r="I22696">
        <v>1</v>
      </c>
      <c r="J22696" t="s">
        <v>2023</v>
      </c>
      <c r="K22696" t="s">
        <v>229</v>
      </c>
      <c r="O22696">
        <v>5</v>
      </c>
      <c r="P22696" t="s">
        <v>6150</v>
      </c>
      <c r="Q22696" t="s">
        <v>50</v>
      </c>
      <c r="R22696" t="s">
        <v>25</v>
      </c>
    </row>
    <row r="22697" spans="1:18" x14ac:dyDescent="0.3">
      <c r="A22697">
        <v>22697</v>
      </c>
      <c r="B22697">
        <v>2411991976</v>
      </c>
      <c r="C22697" s="1">
        <v>44456</v>
      </c>
      <c r="D22697" t="s">
        <v>17</v>
      </c>
      <c r="E22697" t="s">
        <v>515</v>
      </c>
      <c r="G22697" t="s">
        <v>19</v>
      </c>
      <c r="H22697" t="s">
        <v>67</v>
      </c>
      <c r="I22697">
        <v>2</v>
      </c>
      <c r="J22697" t="s">
        <v>516</v>
      </c>
      <c r="K22697" t="s">
        <v>2538</v>
      </c>
      <c r="P22697" t="s">
        <v>96</v>
      </c>
      <c r="Q22697" t="s">
        <v>35</v>
      </c>
      <c r="R22697" t="s">
        <v>25</v>
      </c>
    </row>
    <row r="22698" spans="1:18" x14ac:dyDescent="0.3">
      <c r="A22698">
        <v>22698</v>
      </c>
      <c r="B22698">
        <v>2739253048</v>
      </c>
      <c r="C22698" s="1">
        <v>44456</v>
      </c>
      <c r="D22698" t="s">
        <v>86</v>
      </c>
      <c r="E22698" t="s">
        <v>86</v>
      </c>
      <c r="G22698" t="s">
        <v>46</v>
      </c>
      <c r="H22698" t="s">
        <v>28</v>
      </c>
      <c r="I22698">
        <v>7</v>
      </c>
      <c r="J22698" t="s">
        <v>101</v>
      </c>
      <c r="K22698" t="s">
        <v>7886</v>
      </c>
      <c r="P22698" t="s">
        <v>49</v>
      </c>
      <c r="Q22698" t="s">
        <v>50</v>
      </c>
      <c r="R22698" t="s">
        <v>25</v>
      </c>
    </row>
    <row r="22699" spans="1:18" x14ac:dyDescent="0.3">
      <c r="A22699">
        <v>22699</v>
      </c>
      <c r="B22699">
        <v>2697538247</v>
      </c>
      <c r="C22699" s="1">
        <v>44456</v>
      </c>
      <c r="D22699" t="s">
        <v>17</v>
      </c>
      <c r="E22699" t="s">
        <v>4480</v>
      </c>
      <c r="G22699" t="s">
        <v>19</v>
      </c>
      <c r="H22699" t="s">
        <v>67</v>
      </c>
      <c r="I22699">
        <v>3</v>
      </c>
      <c r="J22699" t="s">
        <v>4481</v>
      </c>
      <c r="K22699" t="s">
        <v>556</v>
      </c>
      <c r="P22699" t="s">
        <v>794</v>
      </c>
      <c r="Q22699" t="s">
        <v>430</v>
      </c>
      <c r="R22699" t="s">
        <v>43</v>
      </c>
    </row>
    <row r="22700" spans="1:18" x14ac:dyDescent="0.3">
      <c r="A22700">
        <v>22700</v>
      </c>
      <c r="B22700">
        <v>2656639957</v>
      </c>
      <c r="C22700" s="1">
        <v>44456</v>
      </c>
      <c r="D22700" t="s">
        <v>26</v>
      </c>
      <c r="E22700" t="s">
        <v>71</v>
      </c>
      <c r="F22700" t="s">
        <v>119</v>
      </c>
      <c r="G22700" t="s">
        <v>46</v>
      </c>
      <c r="H22700" t="s">
        <v>28</v>
      </c>
      <c r="I22700">
        <v>6</v>
      </c>
      <c r="J22700" t="s">
        <v>154</v>
      </c>
      <c r="K22700" t="s">
        <v>4447</v>
      </c>
      <c r="P22700" t="s">
        <v>49</v>
      </c>
      <c r="Q22700" t="s">
        <v>50</v>
      </c>
      <c r="R22700" t="s">
        <v>25</v>
      </c>
    </row>
    <row r="22701" spans="1:18" x14ac:dyDescent="0.3">
      <c r="A22701">
        <v>22701</v>
      </c>
      <c r="B22701">
        <v>2706822563</v>
      </c>
      <c r="C22701" s="1">
        <v>44456</v>
      </c>
      <c r="D22701" t="s">
        <v>17</v>
      </c>
      <c r="E22701" t="s">
        <v>17</v>
      </c>
      <c r="F22701" t="s">
        <v>1363</v>
      </c>
      <c r="G22701" t="s">
        <v>19</v>
      </c>
      <c r="H22701" t="s">
        <v>28</v>
      </c>
      <c r="I22701">
        <v>5</v>
      </c>
      <c r="J22701" t="s">
        <v>1364</v>
      </c>
      <c r="K22701" t="s">
        <v>409</v>
      </c>
      <c r="P22701" t="s">
        <v>297</v>
      </c>
      <c r="Q22701" t="s">
        <v>56</v>
      </c>
      <c r="R22701" t="s">
        <v>25</v>
      </c>
    </row>
    <row r="22702" spans="1:18" x14ac:dyDescent="0.3">
      <c r="A22702">
        <v>22702</v>
      </c>
      <c r="B22702">
        <v>2704647391</v>
      </c>
      <c r="C22702" s="1">
        <v>44456</v>
      </c>
      <c r="D22702" t="s">
        <v>65</v>
      </c>
      <c r="E22702" t="s">
        <v>65</v>
      </c>
      <c r="F22702" t="s">
        <v>20563</v>
      </c>
      <c r="G22702" t="s">
        <v>46</v>
      </c>
      <c r="H22702" t="s">
        <v>20</v>
      </c>
      <c r="I22702">
        <v>0</v>
      </c>
      <c r="J22702" t="s">
        <v>20564</v>
      </c>
      <c r="K22702" t="s">
        <v>9180</v>
      </c>
      <c r="O22702">
        <v>22</v>
      </c>
      <c r="P22702" t="s">
        <v>241</v>
      </c>
      <c r="Q22702" t="s">
        <v>50</v>
      </c>
      <c r="R22702" t="s">
        <v>25</v>
      </c>
    </row>
    <row r="22703" spans="1:18" x14ac:dyDescent="0.3">
      <c r="A22703">
        <v>22703</v>
      </c>
      <c r="B22703">
        <v>2698163007</v>
      </c>
      <c r="C22703" s="1">
        <v>44456</v>
      </c>
      <c r="D22703" t="s">
        <v>449</v>
      </c>
      <c r="E22703" t="s">
        <v>1186</v>
      </c>
      <c r="G22703" t="s">
        <v>46</v>
      </c>
      <c r="H22703" t="s">
        <v>28</v>
      </c>
      <c r="I22703">
        <v>5</v>
      </c>
      <c r="J22703" t="s">
        <v>660</v>
      </c>
      <c r="K22703" t="s">
        <v>1812</v>
      </c>
      <c r="O22703">
        <v>22</v>
      </c>
      <c r="P22703" t="s">
        <v>1297</v>
      </c>
      <c r="Q22703" t="s">
        <v>56</v>
      </c>
      <c r="R22703" t="s">
        <v>43</v>
      </c>
    </row>
    <row r="22704" spans="1:18" x14ac:dyDescent="0.3">
      <c r="A22704">
        <v>22704</v>
      </c>
      <c r="B22704">
        <v>2689559879</v>
      </c>
      <c r="C22704" s="1">
        <v>44456</v>
      </c>
      <c r="D22704" t="s">
        <v>17</v>
      </c>
      <c r="E22704" t="s">
        <v>17</v>
      </c>
      <c r="F22704" t="s">
        <v>235</v>
      </c>
      <c r="G22704" t="s">
        <v>19</v>
      </c>
      <c r="H22704" t="s">
        <v>20</v>
      </c>
      <c r="I22704">
        <v>3</v>
      </c>
      <c r="J22704" t="s">
        <v>132</v>
      </c>
      <c r="K22704" t="s">
        <v>3824</v>
      </c>
      <c r="O22704">
        <v>2</v>
      </c>
      <c r="P22704" t="s">
        <v>134</v>
      </c>
      <c r="Q22704" t="s">
        <v>35</v>
      </c>
      <c r="R22704" t="s">
        <v>25</v>
      </c>
    </row>
    <row r="22705" spans="1:18" x14ac:dyDescent="0.3">
      <c r="A22705">
        <v>22705</v>
      </c>
      <c r="B22705">
        <v>2589579984</v>
      </c>
      <c r="C22705" s="1">
        <v>44456</v>
      </c>
      <c r="D22705" t="s">
        <v>17</v>
      </c>
      <c r="E22705" t="s">
        <v>17</v>
      </c>
      <c r="F22705" t="s">
        <v>82</v>
      </c>
      <c r="G22705" t="s">
        <v>19</v>
      </c>
      <c r="H22705" t="s">
        <v>20</v>
      </c>
      <c r="I22705">
        <v>1</v>
      </c>
      <c r="J22705" t="s">
        <v>83</v>
      </c>
      <c r="K22705" t="s">
        <v>343</v>
      </c>
      <c r="P22705" t="s">
        <v>85</v>
      </c>
      <c r="Q22705" t="s">
        <v>35</v>
      </c>
      <c r="R22705" t="s">
        <v>25</v>
      </c>
    </row>
    <row r="22706" spans="1:18" x14ac:dyDescent="0.3">
      <c r="A22706">
        <v>22706</v>
      </c>
      <c r="B22706">
        <v>2741553546</v>
      </c>
      <c r="C22706" s="1">
        <v>44456</v>
      </c>
      <c r="D22706" t="s">
        <v>17</v>
      </c>
      <c r="E22706" t="s">
        <v>17</v>
      </c>
      <c r="F22706">
        <v>493065922</v>
      </c>
      <c r="G22706" t="s">
        <v>19</v>
      </c>
      <c r="H22706" t="s">
        <v>20</v>
      </c>
      <c r="I22706">
        <v>2</v>
      </c>
      <c r="J22706" t="s">
        <v>8490</v>
      </c>
      <c r="K22706" t="s">
        <v>14628</v>
      </c>
      <c r="P22706" t="s">
        <v>13699</v>
      </c>
      <c r="Q22706" t="s">
        <v>137</v>
      </c>
      <c r="R22706" t="s">
        <v>57</v>
      </c>
    </row>
    <row r="22707" spans="1:18" x14ac:dyDescent="0.3">
      <c r="A22707">
        <v>22707</v>
      </c>
      <c r="B22707">
        <v>2680321222</v>
      </c>
      <c r="C22707" s="1">
        <v>44456</v>
      </c>
      <c r="D22707" t="s">
        <v>17</v>
      </c>
      <c r="E22707" t="s">
        <v>130</v>
      </c>
      <c r="G22707" t="s">
        <v>19</v>
      </c>
      <c r="H22707" t="s">
        <v>28</v>
      </c>
      <c r="I22707">
        <v>6</v>
      </c>
      <c r="J22707" t="s">
        <v>20565</v>
      </c>
      <c r="K22707" t="s">
        <v>9468</v>
      </c>
      <c r="O22707">
        <v>1</v>
      </c>
      <c r="P22707" t="s">
        <v>136</v>
      </c>
      <c r="Q22707" t="s">
        <v>137</v>
      </c>
      <c r="R22707" t="s">
        <v>75</v>
      </c>
    </row>
    <row r="22708" spans="1:18" x14ac:dyDescent="0.3">
      <c r="A22708">
        <v>22708</v>
      </c>
      <c r="B22708">
        <v>2682692052</v>
      </c>
      <c r="C22708" s="1">
        <v>44456</v>
      </c>
      <c r="D22708" t="s">
        <v>17</v>
      </c>
      <c r="E22708" t="s">
        <v>17</v>
      </c>
      <c r="F22708" t="s">
        <v>52</v>
      </c>
      <c r="G22708" t="s">
        <v>19</v>
      </c>
      <c r="H22708" t="s">
        <v>20</v>
      </c>
      <c r="I22708">
        <v>1</v>
      </c>
      <c r="J22708" t="s">
        <v>20566</v>
      </c>
      <c r="K22708" t="s">
        <v>628</v>
      </c>
      <c r="O22708">
        <v>7</v>
      </c>
      <c r="P22708" t="s">
        <v>241</v>
      </c>
      <c r="Q22708" t="s">
        <v>50</v>
      </c>
      <c r="R22708" t="s">
        <v>25</v>
      </c>
    </row>
    <row r="22709" spans="1:18" x14ac:dyDescent="0.3">
      <c r="A22709">
        <v>22709</v>
      </c>
      <c r="B22709">
        <v>2743633247</v>
      </c>
      <c r="C22709" s="1">
        <v>44456</v>
      </c>
      <c r="D22709" t="s">
        <v>86</v>
      </c>
      <c r="E22709" t="s">
        <v>86</v>
      </c>
      <c r="G22709" t="s">
        <v>46</v>
      </c>
      <c r="H22709" t="s">
        <v>28</v>
      </c>
      <c r="I22709">
        <v>7</v>
      </c>
      <c r="J22709" t="s">
        <v>101</v>
      </c>
      <c r="K22709" t="s">
        <v>9936</v>
      </c>
      <c r="P22709" t="s">
        <v>49</v>
      </c>
      <c r="Q22709" t="s">
        <v>50</v>
      </c>
      <c r="R22709" t="s">
        <v>25</v>
      </c>
    </row>
    <row r="22710" spans="1:18" x14ac:dyDescent="0.3">
      <c r="A22710">
        <v>22710</v>
      </c>
      <c r="B22710">
        <v>2742417846</v>
      </c>
      <c r="C22710" s="1">
        <v>44456</v>
      </c>
      <c r="D22710" t="s">
        <v>17</v>
      </c>
      <c r="E22710" t="s">
        <v>107</v>
      </c>
      <c r="G22710" t="s">
        <v>19</v>
      </c>
      <c r="H22710" t="s">
        <v>67</v>
      </c>
      <c r="I22710">
        <v>2</v>
      </c>
      <c r="J22710" t="s">
        <v>20567</v>
      </c>
      <c r="K22710" t="s">
        <v>1373</v>
      </c>
      <c r="P22710" t="s">
        <v>4642</v>
      </c>
      <c r="Q22710" t="s">
        <v>774</v>
      </c>
      <c r="R22710" t="s">
        <v>174</v>
      </c>
    </row>
    <row r="22711" spans="1:18" x14ac:dyDescent="0.3">
      <c r="A22711">
        <v>22711</v>
      </c>
      <c r="B22711">
        <v>2715140077</v>
      </c>
      <c r="C22711" s="1">
        <v>44457</v>
      </c>
      <c r="D22711" t="s">
        <v>17</v>
      </c>
      <c r="E22711" t="s">
        <v>3783</v>
      </c>
      <c r="F22711" t="s">
        <v>3784</v>
      </c>
      <c r="G22711" t="s">
        <v>19</v>
      </c>
      <c r="H22711" t="s">
        <v>20</v>
      </c>
      <c r="I22711">
        <v>2</v>
      </c>
      <c r="J22711" t="s">
        <v>3785</v>
      </c>
      <c r="K22711" t="s">
        <v>796</v>
      </c>
      <c r="P22711" t="s">
        <v>1140</v>
      </c>
      <c r="Q22711" t="s">
        <v>35</v>
      </c>
      <c r="R22711" t="s">
        <v>25</v>
      </c>
    </row>
    <row r="22712" spans="1:18" x14ac:dyDescent="0.3">
      <c r="A22712">
        <v>22712</v>
      </c>
      <c r="B22712">
        <v>2689882527</v>
      </c>
      <c r="C22712" s="1">
        <v>44457</v>
      </c>
      <c r="D22712" t="s">
        <v>26</v>
      </c>
      <c r="E22712" t="s">
        <v>71</v>
      </c>
      <c r="F22712" t="s">
        <v>19</v>
      </c>
      <c r="G22712" t="s">
        <v>46</v>
      </c>
      <c r="H22712" t="s">
        <v>28</v>
      </c>
      <c r="I22712">
        <v>7</v>
      </c>
      <c r="J22712" t="s">
        <v>154</v>
      </c>
      <c r="K22712" t="s">
        <v>212</v>
      </c>
      <c r="P22712" t="s">
        <v>49</v>
      </c>
      <c r="Q22712" t="s">
        <v>50</v>
      </c>
      <c r="R22712" t="s">
        <v>25</v>
      </c>
    </row>
    <row r="22713" spans="1:18" x14ac:dyDescent="0.3">
      <c r="A22713">
        <v>22713</v>
      </c>
      <c r="B22713">
        <v>2682341225</v>
      </c>
      <c r="C22713" s="1">
        <v>44457</v>
      </c>
      <c r="D22713" t="s">
        <v>1074</v>
      </c>
      <c r="E22713" t="s">
        <v>10317</v>
      </c>
      <c r="G22713" t="s">
        <v>19</v>
      </c>
      <c r="H22713" t="s">
        <v>20</v>
      </c>
      <c r="I22713">
        <v>2</v>
      </c>
      <c r="J22713" t="s">
        <v>10318</v>
      </c>
      <c r="K22713" t="s">
        <v>22</v>
      </c>
      <c r="O22713">
        <v>10</v>
      </c>
      <c r="P22713" t="s">
        <v>2720</v>
      </c>
      <c r="Q22713" t="s">
        <v>774</v>
      </c>
      <c r="R22713" t="s">
        <v>43</v>
      </c>
    </row>
    <row r="22714" spans="1:18" x14ac:dyDescent="0.3">
      <c r="A22714">
        <v>22714</v>
      </c>
      <c r="B22714">
        <v>2715982500</v>
      </c>
      <c r="C22714" s="1">
        <v>44457</v>
      </c>
      <c r="D22714" t="s">
        <v>17</v>
      </c>
      <c r="E22714" t="s">
        <v>17</v>
      </c>
      <c r="G22714" t="s">
        <v>19</v>
      </c>
      <c r="H22714" t="s">
        <v>28</v>
      </c>
      <c r="I22714">
        <v>7</v>
      </c>
      <c r="J22714" t="s">
        <v>12042</v>
      </c>
      <c r="K22714" t="s">
        <v>22</v>
      </c>
      <c r="O22714">
        <v>3</v>
      </c>
      <c r="P22714" t="s">
        <v>12043</v>
      </c>
      <c r="Q22714" t="s">
        <v>137</v>
      </c>
      <c r="R22714" t="s">
        <v>183</v>
      </c>
    </row>
    <row r="22715" spans="1:18" x14ac:dyDescent="0.3">
      <c r="A22715">
        <v>22715</v>
      </c>
      <c r="B22715">
        <v>2687388530</v>
      </c>
      <c r="C22715" s="1">
        <v>44457</v>
      </c>
      <c r="D22715" t="s">
        <v>17</v>
      </c>
      <c r="E22715" t="s">
        <v>20568</v>
      </c>
      <c r="G22715" t="s">
        <v>19</v>
      </c>
      <c r="H22715" t="s">
        <v>20</v>
      </c>
      <c r="I22715">
        <v>3</v>
      </c>
      <c r="J22715" t="s">
        <v>20569</v>
      </c>
      <c r="K22715" t="s">
        <v>20163</v>
      </c>
      <c r="O22715">
        <v>1</v>
      </c>
      <c r="P22715" t="s">
        <v>19176</v>
      </c>
      <c r="Q22715" t="s">
        <v>1362</v>
      </c>
      <c r="R22715" t="s">
        <v>57</v>
      </c>
    </row>
    <row r="22716" spans="1:18" x14ac:dyDescent="0.3">
      <c r="A22716">
        <v>22716</v>
      </c>
      <c r="B22716">
        <v>2693097283</v>
      </c>
      <c r="C22716" s="1">
        <v>44457</v>
      </c>
      <c r="D22716" t="s">
        <v>65</v>
      </c>
      <c r="E22716" t="s">
        <v>65</v>
      </c>
      <c r="G22716" t="s">
        <v>46</v>
      </c>
      <c r="H22716" t="s">
        <v>67</v>
      </c>
      <c r="I22716">
        <v>6</v>
      </c>
      <c r="J22716" t="s">
        <v>20570</v>
      </c>
      <c r="K22716" t="s">
        <v>466</v>
      </c>
      <c r="L22716">
        <v>85000</v>
      </c>
      <c r="M22716">
        <v>75000</v>
      </c>
      <c r="N22716" t="s">
        <v>80</v>
      </c>
      <c r="O22716">
        <v>156</v>
      </c>
      <c r="P22716" t="s">
        <v>662</v>
      </c>
      <c r="Q22716" t="s">
        <v>137</v>
      </c>
      <c r="R22716" t="s">
        <v>147</v>
      </c>
    </row>
    <row r="22717" spans="1:18" x14ac:dyDescent="0.3">
      <c r="A22717">
        <v>22717</v>
      </c>
      <c r="B22717">
        <v>2731423172</v>
      </c>
      <c r="C22717" s="1">
        <v>44457</v>
      </c>
      <c r="D22717" t="s">
        <v>17</v>
      </c>
      <c r="E22717" t="s">
        <v>17</v>
      </c>
      <c r="G22717" t="s">
        <v>19</v>
      </c>
      <c r="H22717" t="s">
        <v>67</v>
      </c>
      <c r="I22717">
        <v>5</v>
      </c>
      <c r="J22717" t="s">
        <v>20571</v>
      </c>
      <c r="K22717" t="s">
        <v>1029</v>
      </c>
      <c r="L22717">
        <v>99000</v>
      </c>
      <c r="M22717">
        <v>130000</v>
      </c>
      <c r="N22717" t="s">
        <v>217</v>
      </c>
      <c r="O22717">
        <v>10</v>
      </c>
      <c r="P22717" t="s">
        <v>18967</v>
      </c>
      <c r="Q22717" t="s">
        <v>137</v>
      </c>
      <c r="R22717" t="s">
        <v>111</v>
      </c>
    </row>
    <row r="22718" spans="1:18" x14ac:dyDescent="0.3">
      <c r="A22718">
        <v>22718</v>
      </c>
      <c r="B22718">
        <v>2515394103</v>
      </c>
      <c r="C22718" s="1">
        <v>44457</v>
      </c>
      <c r="D22718" t="s">
        <v>26</v>
      </c>
      <c r="E22718" t="s">
        <v>71</v>
      </c>
      <c r="F22718" t="s">
        <v>8462</v>
      </c>
      <c r="G22718" t="s">
        <v>19</v>
      </c>
      <c r="H22718" t="s">
        <v>67</v>
      </c>
      <c r="I22718">
        <v>5</v>
      </c>
      <c r="J22718" t="s">
        <v>8463</v>
      </c>
      <c r="K22718" t="s">
        <v>12586</v>
      </c>
      <c r="O22718">
        <v>2</v>
      </c>
      <c r="P22718" t="s">
        <v>7392</v>
      </c>
      <c r="Q22718" t="s">
        <v>56</v>
      </c>
      <c r="R22718" t="s">
        <v>75</v>
      </c>
    </row>
    <row r="22719" spans="1:18" x14ac:dyDescent="0.3">
      <c r="A22719">
        <v>22719</v>
      </c>
      <c r="B22719">
        <v>2691896923</v>
      </c>
      <c r="C22719" s="1">
        <v>44457</v>
      </c>
      <c r="D22719" t="s">
        <v>36</v>
      </c>
      <c r="E22719" t="s">
        <v>8384</v>
      </c>
      <c r="G22719" t="s">
        <v>46</v>
      </c>
      <c r="H22719" t="s">
        <v>28</v>
      </c>
      <c r="I22719">
        <v>2</v>
      </c>
      <c r="J22719" t="s">
        <v>20572</v>
      </c>
      <c r="K22719" t="s">
        <v>22</v>
      </c>
      <c r="O22719">
        <v>25</v>
      </c>
      <c r="P22719" t="s">
        <v>251</v>
      </c>
      <c r="Q22719" t="s">
        <v>137</v>
      </c>
      <c r="R22719" t="s">
        <v>25</v>
      </c>
    </row>
    <row r="22720" spans="1:18" x14ac:dyDescent="0.3">
      <c r="A22720">
        <v>22720</v>
      </c>
      <c r="B22720">
        <v>2705157739</v>
      </c>
      <c r="C22720" s="1">
        <v>44457</v>
      </c>
      <c r="D22720" t="s">
        <v>36</v>
      </c>
      <c r="E22720" t="s">
        <v>17772</v>
      </c>
      <c r="G22720" t="s">
        <v>19</v>
      </c>
      <c r="H22720" t="s">
        <v>28</v>
      </c>
      <c r="I22720">
        <v>4</v>
      </c>
      <c r="J22720" t="s">
        <v>4940</v>
      </c>
      <c r="K22720" t="s">
        <v>22</v>
      </c>
      <c r="L22720">
        <v>106000</v>
      </c>
      <c r="M22720">
        <v>152000</v>
      </c>
      <c r="N22720" t="s">
        <v>217</v>
      </c>
      <c r="O22720">
        <v>43</v>
      </c>
      <c r="P22720" t="s">
        <v>1198</v>
      </c>
      <c r="Q22720" t="s">
        <v>137</v>
      </c>
      <c r="R22720" t="s">
        <v>111</v>
      </c>
    </row>
    <row r="22721" spans="1:18" x14ac:dyDescent="0.3">
      <c r="A22721">
        <v>22721</v>
      </c>
      <c r="B22721">
        <v>2712280832</v>
      </c>
      <c r="C22721" s="1">
        <v>44457</v>
      </c>
      <c r="D22721" t="s">
        <v>36</v>
      </c>
      <c r="E22721" t="s">
        <v>3209</v>
      </c>
      <c r="G22721" t="s">
        <v>19</v>
      </c>
      <c r="H22721" t="s">
        <v>28</v>
      </c>
      <c r="I22721">
        <v>10</v>
      </c>
      <c r="J22721" t="s">
        <v>3210</v>
      </c>
      <c r="K22721" t="s">
        <v>207</v>
      </c>
      <c r="O22721">
        <v>35</v>
      </c>
      <c r="P22721" t="s">
        <v>136</v>
      </c>
      <c r="Q22721" t="s">
        <v>137</v>
      </c>
      <c r="R22721" t="s">
        <v>75</v>
      </c>
    </row>
    <row r="22722" spans="1:18" x14ac:dyDescent="0.3">
      <c r="A22722">
        <v>22722</v>
      </c>
      <c r="B22722">
        <v>2731807931</v>
      </c>
      <c r="C22722" s="1">
        <v>44457</v>
      </c>
      <c r="D22722" t="s">
        <v>17</v>
      </c>
      <c r="E22722" t="s">
        <v>20573</v>
      </c>
      <c r="G22722" t="s">
        <v>19</v>
      </c>
      <c r="H22722" t="s">
        <v>28</v>
      </c>
      <c r="I22722">
        <v>8</v>
      </c>
      <c r="J22722" t="s">
        <v>7530</v>
      </c>
      <c r="K22722" t="s">
        <v>128</v>
      </c>
      <c r="O22722">
        <v>1</v>
      </c>
      <c r="P22722" t="s">
        <v>5418</v>
      </c>
      <c r="Q22722" t="s">
        <v>686</v>
      </c>
      <c r="R22722" t="s">
        <v>75</v>
      </c>
    </row>
    <row r="22723" spans="1:18" x14ac:dyDescent="0.3">
      <c r="A22723">
        <v>22723</v>
      </c>
      <c r="B22723">
        <v>2738741535</v>
      </c>
      <c r="C22723" s="1">
        <v>44457</v>
      </c>
      <c r="D22723" t="s">
        <v>65</v>
      </c>
      <c r="E22723" t="s">
        <v>20574</v>
      </c>
      <c r="G22723" t="s">
        <v>46</v>
      </c>
      <c r="H22723" t="s">
        <v>67</v>
      </c>
      <c r="I22723">
        <v>5</v>
      </c>
      <c r="J22723" t="s">
        <v>20575</v>
      </c>
      <c r="K22723" t="s">
        <v>7872</v>
      </c>
      <c r="O22723">
        <v>16</v>
      </c>
      <c r="P22723" t="s">
        <v>20576</v>
      </c>
      <c r="Q22723" t="s">
        <v>137</v>
      </c>
      <c r="R22723" t="s">
        <v>57</v>
      </c>
    </row>
    <row r="22724" spans="1:18" x14ac:dyDescent="0.3">
      <c r="A22724">
        <v>22724</v>
      </c>
      <c r="B22724">
        <v>2656648081</v>
      </c>
      <c r="C22724" s="1">
        <v>44457</v>
      </c>
      <c r="D22724" t="s">
        <v>26</v>
      </c>
      <c r="E22724" t="s">
        <v>71</v>
      </c>
      <c r="F22724" t="s">
        <v>119</v>
      </c>
      <c r="G22724" t="s">
        <v>46</v>
      </c>
      <c r="H22724" t="s">
        <v>28</v>
      </c>
      <c r="I22724">
        <v>3</v>
      </c>
      <c r="J22724" t="s">
        <v>154</v>
      </c>
      <c r="K22724" t="s">
        <v>4639</v>
      </c>
      <c r="O22724">
        <v>1</v>
      </c>
      <c r="P22724" t="s">
        <v>49</v>
      </c>
      <c r="Q22724" t="s">
        <v>50</v>
      </c>
      <c r="R22724" t="s">
        <v>25</v>
      </c>
    </row>
    <row r="22725" spans="1:18" x14ac:dyDescent="0.3">
      <c r="A22725">
        <v>22725</v>
      </c>
      <c r="B22725">
        <v>2727480136</v>
      </c>
      <c r="C22725" s="1">
        <v>44457</v>
      </c>
      <c r="D22725" t="s">
        <v>17</v>
      </c>
      <c r="E22725" t="s">
        <v>107</v>
      </c>
      <c r="G22725" t="s">
        <v>19</v>
      </c>
      <c r="H22725" t="s">
        <v>28</v>
      </c>
      <c r="I22725">
        <v>6</v>
      </c>
      <c r="J22725" t="s">
        <v>16550</v>
      </c>
      <c r="K22725" t="s">
        <v>95</v>
      </c>
      <c r="P22725" t="s">
        <v>136</v>
      </c>
      <c r="Q22725" t="s">
        <v>137</v>
      </c>
      <c r="R22725" t="s">
        <v>75</v>
      </c>
    </row>
    <row r="22726" spans="1:18" x14ac:dyDescent="0.3">
      <c r="A22726">
        <v>22726</v>
      </c>
      <c r="B22726">
        <v>2652700253</v>
      </c>
      <c r="C22726" s="1">
        <v>44457</v>
      </c>
      <c r="D22726" t="s">
        <v>17</v>
      </c>
      <c r="E22726" t="s">
        <v>107</v>
      </c>
      <c r="F22726" t="s">
        <v>16609</v>
      </c>
      <c r="G22726" t="s">
        <v>19</v>
      </c>
      <c r="H22726" t="s">
        <v>67</v>
      </c>
      <c r="I22726">
        <v>3</v>
      </c>
      <c r="J22726" t="s">
        <v>7070</v>
      </c>
      <c r="K22726" t="s">
        <v>528</v>
      </c>
      <c r="O22726">
        <v>1</v>
      </c>
      <c r="P22726" t="s">
        <v>818</v>
      </c>
      <c r="Q22726" t="s">
        <v>56</v>
      </c>
      <c r="R22726" t="s">
        <v>75</v>
      </c>
    </row>
    <row r="22727" spans="1:18" x14ac:dyDescent="0.3">
      <c r="A22727">
        <v>22727</v>
      </c>
      <c r="B22727">
        <v>2698177620</v>
      </c>
      <c r="C22727" s="1">
        <v>44457</v>
      </c>
      <c r="D22727" t="s">
        <v>464</v>
      </c>
      <c r="E22727" t="s">
        <v>585</v>
      </c>
      <c r="G22727" t="s">
        <v>19</v>
      </c>
      <c r="H22727" t="s">
        <v>28</v>
      </c>
      <c r="I22727">
        <v>4</v>
      </c>
      <c r="J22727" t="s">
        <v>7519</v>
      </c>
      <c r="K22727" t="s">
        <v>466</v>
      </c>
      <c r="O22727">
        <v>7</v>
      </c>
      <c r="P22727" t="s">
        <v>629</v>
      </c>
      <c r="Q22727" t="s">
        <v>137</v>
      </c>
      <c r="R22727" t="s">
        <v>57</v>
      </c>
    </row>
    <row r="22728" spans="1:18" x14ac:dyDescent="0.3">
      <c r="A22728">
        <v>22728</v>
      </c>
      <c r="B22728">
        <v>2701811778</v>
      </c>
      <c r="C22728" s="1">
        <v>44457</v>
      </c>
      <c r="D22728" t="s">
        <v>97</v>
      </c>
      <c r="E22728" t="s">
        <v>156</v>
      </c>
      <c r="G22728" t="s">
        <v>19</v>
      </c>
      <c r="H22728" t="s">
        <v>28</v>
      </c>
      <c r="I22728">
        <v>5</v>
      </c>
      <c r="J22728" t="s">
        <v>20577</v>
      </c>
      <c r="K22728" t="s">
        <v>22</v>
      </c>
      <c r="O22728">
        <v>40</v>
      </c>
      <c r="P22728" t="s">
        <v>20578</v>
      </c>
      <c r="Q22728" t="s">
        <v>137</v>
      </c>
      <c r="R22728" t="s">
        <v>57</v>
      </c>
    </row>
    <row r="22729" spans="1:18" x14ac:dyDescent="0.3">
      <c r="A22729">
        <v>22729</v>
      </c>
      <c r="B22729">
        <v>2719317550</v>
      </c>
      <c r="C22729" s="1">
        <v>44457</v>
      </c>
      <c r="D22729" t="s">
        <v>26</v>
      </c>
      <c r="E22729" t="s">
        <v>2158</v>
      </c>
      <c r="G22729" t="s">
        <v>19</v>
      </c>
      <c r="H22729" t="s">
        <v>67</v>
      </c>
      <c r="I22729">
        <v>3</v>
      </c>
      <c r="J22729" t="s">
        <v>20579</v>
      </c>
      <c r="K22729" t="s">
        <v>2579</v>
      </c>
      <c r="O22729">
        <v>2</v>
      </c>
      <c r="P22729" t="s">
        <v>2152</v>
      </c>
      <c r="Q22729" t="s">
        <v>137</v>
      </c>
      <c r="R22729" t="s">
        <v>75</v>
      </c>
    </row>
    <row r="22730" spans="1:18" x14ac:dyDescent="0.3">
      <c r="A22730">
        <v>22730</v>
      </c>
      <c r="B22730">
        <v>2696913919</v>
      </c>
      <c r="C22730" s="1">
        <v>44457</v>
      </c>
      <c r="D22730" t="s">
        <v>632</v>
      </c>
      <c r="E22730" t="s">
        <v>8353</v>
      </c>
      <c r="G22730" t="s">
        <v>19</v>
      </c>
      <c r="H22730" t="s">
        <v>20</v>
      </c>
      <c r="I22730">
        <v>2</v>
      </c>
      <c r="J22730" t="s">
        <v>20580</v>
      </c>
      <c r="K22730" t="s">
        <v>2021</v>
      </c>
      <c r="O22730">
        <v>23</v>
      </c>
      <c r="P22730" t="s">
        <v>1540</v>
      </c>
      <c r="Q22730" t="s">
        <v>35</v>
      </c>
      <c r="R22730" t="s">
        <v>25</v>
      </c>
    </row>
    <row r="22731" spans="1:18" x14ac:dyDescent="0.3">
      <c r="A22731">
        <v>22731</v>
      </c>
      <c r="B22731">
        <v>2693797046</v>
      </c>
      <c r="C22731" s="1">
        <v>44457</v>
      </c>
      <c r="D22731" t="s">
        <v>26</v>
      </c>
      <c r="E22731" t="s">
        <v>71</v>
      </c>
      <c r="F22731" t="s">
        <v>19</v>
      </c>
      <c r="G22731" t="s">
        <v>46</v>
      </c>
      <c r="H22731" t="s">
        <v>28</v>
      </c>
      <c r="I22731">
        <v>3</v>
      </c>
      <c r="J22731" t="s">
        <v>154</v>
      </c>
      <c r="K22731" t="s">
        <v>123</v>
      </c>
      <c r="P22731" t="s">
        <v>49</v>
      </c>
      <c r="Q22731" t="s">
        <v>50</v>
      </c>
      <c r="R22731" t="s">
        <v>25</v>
      </c>
    </row>
    <row r="22732" spans="1:18" x14ac:dyDescent="0.3">
      <c r="A22732">
        <v>22732</v>
      </c>
      <c r="B22732">
        <v>2743449599</v>
      </c>
      <c r="C22732" s="1">
        <v>44458</v>
      </c>
      <c r="D22732" t="s">
        <v>44</v>
      </c>
      <c r="E22732" t="s">
        <v>45</v>
      </c>
      <c r="G22732" t="s">
        <v>46</v>
      </c>
      <c r="H22732" t="s">
        <v>28</v>
      </c>
      <c r="I22732">
        <v>4</v>
      </c>
      <c r="J22732" t="s">
        <v>47</v>
      </c>
      <c r="K22732" t="s">
        <v>5709</v>
      </c>
      <c r="P22732" t="s">
        <v>49</v>
      </c>
      <c r="Q22732" t="s">
        <v>50</v>
      </c>
      <c r="R22732" t="s">
        <v>25</v>
      </c>
    </row>
    <row r="22733" spans="1:18" x14ac:dyDescent="0.3">
      <c r="A22733">
        <v>22733</v>
      </c>
      <c r="B22733">
        <v>2694251779</v>
      </c>
      <c r="C22733" s="1">
        <v>44458</v>
      </c>
      <c r="D22733" t="s">
        <v>44</v>
      </c>
      <c r="E22733" t="s">
        <v>45</v>
      </c>
      <c r="F22733" t="s">
        <v>305</v>
      </c>
      <c r="G22733" t="s">
        <v>46</v>
      </c>
      <c r="H22733" t="s">
        <v>28</v>
      </c>
      <c r="I22733">
        <v>9</v>
      </c>
      <c r="J22733" t="s">
        <v>120</v>
      </c>
      <c r="K22733" t="s">
        <v>2717</v>
      </c>
      <c r="P22733" t="s">
        <v>49</v>
      </c>
      <c r="Q22733" t="s">
        <v>50</v>
      </c>
      <c r="R22733" t="s">
        <v>25</v>
      </c>
    </row>
    <row r="22734" spans="1:18" x14ac:dyDescent="0.3">
      <c r="A22734">
        <v>22734</v>
      </c>
      <c r="B22734">
        <v>2747805462</v>
      </c>
      <c r="C22734" s="1">
        <v>44458</v>
      </c>
      <c r="D22734" t="s">
        <v>26</v>
      </c>
      <c r="E22734" t="s">
        <v>26</v>
      </c>
      <c r="G22734" t="s">
        <v>19</v>
      </c>
      <c r="H22734" t="s">
        <v>20</v>
      </c>
      <c r="I22734">
        <v>2</v>
      </c>
      <c r="J22734" t="s">
        <v>2135</v>
      </c>
      <c r="K22734" t="s">
        <v>189</v>
      </c>
      <c r="O22734">
        <v>3</v>
      </c>
      <c r="P22734" t="s">
        <v>1756</v>
      </c>
      <c r="Q22734" t="s">
        <v>42</v>
      </c>
      <c r="R22734" t="s">
        <v>75</v>
      </c>
    </row>
    <row r="22735" spans="1:18" x14ac:dyDescent="0.3">
      <c r="A22735">
        <v>22735</v>
      </c>
      <c r="B22735">
        <v>2727892898</v>
      </c>
      <c r="C22735" s="1">
        <v>44458</v>
      </c>
      <c r="D22735" t="s">
        <v>17</v>
      </c>
      <c r="E22735" t="s">
        <v>130</v>
      </c>
      <c r="G22735" t="s">
        <v>19</v>
      </c>
      <c r="H22735" t="s">
        <v>28</v>
      </c>
      <c r="I22735">
        <v>7</v>
      </c>
      <c r="J22735" t="s">
        <v>20581</v>
      </c>
      <c r="K22735" t="s">
        <v>189</v>
      </c>
      <c r="O22735">
        <v>1</v>
      </c>
      <c r="P22735" t="s">
        <v>136</v>
      </c>
      <c r="Q22735" t="s">
        <v>137</v>
      </c>
      <c r="R22735" t="s">
        <v>75</v>
      </c>
    </row>
    <row r="22736" spans="1:18" x14ac:dyDescent="0.3">
      <c r="A22736">
        <v>22736</v>
      </c>
      <c r="B22736">
        <v>2696232113</v>
      </c>
      <c r="C22736" s="1">
        <v>44458</v>
      </c>
      <c r="D22736" t="s">
        <v>36</v>
      </c>
      <c r="E22736" t="s">
        <v>20582</v>
      </c>
      <c r="F22736" t="s">
        <v>38</v>
      </c>
      <c r="G22736" t="s">
        <v>19</v>
      </c>
      <c r="H22736" t="s">
        <v>67</v>
      </c>
      <c r="I22736">
        <v>3</v>
      </c>
      <c r="J22736" t="s">
        <v>20583</v>
      </c>
      <c r="K22736" t="s">
        <v>581</v>
      </c>
      <c r="O22736">
        <v>21</v>
      </c>
      <c r="P22736" t="s">
        <v>1801</v>
      </c>
      <c r="Q22736" t="s">
        <v>159</v>
      </c>
      <c r="R22736" t="s">
        <v>43</v>
      </c>
    </row>
    <row r="22737" spans="1:18" x14ac:dyDescent="0.3">
      <c r="A22737">
        <v>22737</v>
      </c>
      <c r="B22737">
        <v>2678717570</v>
      </c>
      <c r="C22737" s="1">
        <v>44458</v>
      </c>
      <c r="D22737" t="s">
        <v>65</v>
      </c>
      <c r="E22737" t="s">
        <v>324</v>
      </c>
      <c r="G22737" t="s">
        <v>19</v>
      </c>
      <c r="H22737" t="s">
        <v>28</v>
      </c>
      <c r="I22737">
        <v>5</v>
      </c>
      <c r="J22737" t="s">
        <v>2943</v>
      </c>
      <c r="K22737" t="s">
        <v>272</v>
      </c>
      <c r="O22737">
        <v>10</v>
      </c>
      <c r="P22737" t="s">
        <v>136</v>
      </c>
      <c r="Q22737" t="s">
        <v>137</v>
      </c>
      <c r="R22737" t="s">
        <v>75</v>
      </c>
    </row>
    <row r="22738" spans="1:18" x14ac:dyDescent="0.3">
      <c r="A22738">
        <v>22738</v>
      </c>
      <c r="B22738">
        <v>2692462597</v>
      </c>
      <c r="C22738" s="1">
        <v>44458</v>
      </c>
      <c r="D22738" t="s">
        <v>65</v>
      </c>
      <c r="E22738" t="s">
        <v>324</v>
      </c>
      <c r="G22738" t="s">
        <v>19</v>
      </c>
      <c r="H22738" t="s">
        <v>67</v>
      </c>
      <c r="I22738">
        <v>5</v>
      </c>
      <c r="J22738" t="s">
        <v>20584</v>
      </c>
      <c r="K22738" t="s">
        <v>466</v>
      </c>
      <c r="O22738">
        <v>3</v>
      </c>
      <c r="P22738" t="s">
        <v>20585</v>
      </c>
      <c r="Q22738" t="s">
        <v>137</v>
      </c>
      <c r="R22738" t="s">
        <v>111</v>
      </c>
    </row>
    <row r="22739" spans="1:18" x14ac:dyDescent="0.3">
      <c r="A22739">
        <v>22739</v>
      </c>
      <c r="B22739">
        <v>2710975884</v>
      </c>
      <c r="C22739" s="1">
        <v>44458</v>
      </c>
      <c r="D22739" t="s">
        <v>65</v>
      </c>
      <c r="E22739" t="s">
        <v>2421</v>
      </c>
      <c r="G22739" t="s">
        <v>19</v>
      </c>
      <c r="H22739" t="s">
        <v>67</v>
      </c>
      <c r="I22739">
        <v>4</v>
      </c>
      <c r="J22739" t="s">
        <v>12970</v>
      </c>
      <c r="K22739" t="s">
        <v>583</v>
      </c>
      <c r="O22739">
        <v>13</v>
      </c>
      <c r="P22739" t="s">
        <v>818</v>
      </c>
      <c r="Q22739" t="s">
        <v>56</v>
      </c>
      <c r="R22739" t="s">
        <v>75</v>
      </c>
    </row>
    <row r="22740" spans="1:18" x14ac:dyDescent="0.3">
      <c r="A22740">
        <v>22740</v>
      </c>
      <c r="B22740">
        <v>2677648907</v>
      </c>
      <c r="C22740" s="1">
        <v>44458</v>
      </c>
      <c r="D22740" t="s">
        <v>609</v>
      </c>
      <c r="E22740" t="s">
        <v>847</v>
      </c>
      <c r="G22740" t="s">
        <v>19</v>
      </c>
      <c r="H22740" t="s">
        <v>28</v>
      </c>
      <c r="I22740">
        <v>6</v>
      </c>
      <c r="J22740" t="s">
        <v>611</v>
      </c>
      <c r="K22740" t="s">
        <v>7258</v>
      </c>
      <c r="P22740" t="s">
        <v>70</v>
      </c>
      <c r="Q22740" t="s">
        <v>56</v>
      </c>
      <c r="R22740" t="s">
        <v>25</v>
      </c>
    </row>
    <row r="22741" spans="1:18" x14ac:dyDescent="0.3">
      <c r="A22741">
        <v>22741</v>
      </c>
      <c r="B22741">
        <v>2683707992</v>
      </c>
      <c r="C22741" s="1">
        <v>44458</v>
      </c>
      <c r="D22741" t="s">
        <v>17</v>
      </c>
      <c r="E22741" t="s">
        <v>410</v>
      </c>
      <c r="G22741" t="s">
        <v>19</v>
      </c>
      <c r="H22741" t="s">
        <v>28</v>
      </c>
      <c r="I22741">
        <v>9</v>
      </c>
      <c r="J22741" t="s">
        <v>411</v>
      </c>
      <c r="K22741" t="s">
        <v>109</v>
      </c>
      <c r="L22741">
        <v>133000</v>
      </c>
      <c r="M22741">
        <v>218000</v>
      </c>
      <c r="N22741" t="s">
        <v>217</v>
      </c>
      <c r="O22741">
        <v>3</v>
      </c>
      <c r="P22741" t="s">
        <v>267</v>
      </c>
      <c r="Q22741" t="s">
        <v>24</v>
      </c>
      <c r="R22741" t="s">
        <v>25</v>
      </c>
    </row>
    <row r="22742" spans="1:18" x14ac:dyDescent="0.3">
      <c r="A22742">
        <v>22742</v>
      </c>
      <c r="B22742">
        <v>2745456807</v>
      </c>
      <c r="C22742" s="1">
        <v>44458</v>
      </c>
      <c r="D22742" t="s">
        <v>17</v>
      </c>
      <c r="E22742" t="s">
        <v>1998</v>
      </c>
      <c r="G22742" t="s">
        <v>19</v>
      </c>
      <c r="H22742" t="s">
        <v>20</v>
      </c>
      <c r="I22742">
        <v>3</v>
      </c>
      <c r="J22742" t="s">
        <v>20586</v>
      </c>
      <c r="K22742" t="s">
        <v>109</v>
      </c>
      <c r="O22742">
        <v>14</v>
      </c>
      <c r="P22742" t="s">
        <v>8759</v>
      </c>
      <c r="Q22742" t="s">
        <v>1578</v>
      </c>
      <c r="R22742" t="s">
        <v>111</v>
      </c>
    </row>
    <row r="22743" spans="1:18" x14ac:dyDescent="0.3">
      <c r="A22743">
        <v>22743</v>
      </c>
      <c r="B22743">
        <v>2693731909</v>
      </c>
      <c r="C22743" s="1">
        <v>44458</v>
      </c>
      <c r="D22743" t="s">
        <v>65</v>
      </c>
      <c r="E22743" t="s">
        <v>7476</v>
      </c>
      <c r="G22743" t="s">
        <v>19</v>
      </c>
      <c r="H22743" t="s">
        <v>28</v>
      </c>
      <c r="I22743">
        <v>5</v>
      </c>
      <c r="J22743" t="s">
        <v>7477</v>
      </c>
      <c r="K22743" t="s">
        <v>647</v>
      </c>
      <c r="O22743">
        <v>8</v>
      </c>
      <c r="P22743" t="s">
        <v>7478</v>
      </c>
      <c r="Q22743" t="s">
        <v>35</v>
      </c>
      <c r="R22743" t="s">
        <v>43</v>
      </c>
    </row>
    <row r="22744" spans="1:18" x14ac:dyDescent="0.3">
      <c r="A22744">
        <v>22744</v>
      </c>
      <c r="B22744">
        <v>2654249767</v>
      </c>
      <c r="C22744" s="1">
        <v>44458</v>
      </c>
      <c r="D22744" t="s">
        <v>17</v>
      </c>
      <c r="E22744" t="s">
        <v>130</v>
      </c>
      <c r="F22744" t="s">
        <v>3286</v>
      </c>
      <c r="G22744" t="s">
        <v>19</v>
      </c>
      <c r="H22744" t="s">
        <v>28</v>
      </c>
      <c r="I22744">
        <v>5</v>
      </c>
      <c r="J22744" t="s">
        <v>3287</v>
      </c>
      <c r="K22744" t="s">
        <v>20031</v>
      </c>
      <c r="P22744" t="s">
        <v>367</v>
      </c>
      <c r="Q22744" t="s">
        <v>35</v>
      </c>
      <c r="R22744" t="s">
        <v>57</v>
      </c>
    </row>
    <row r="22745" spans="1:18" x14ac:dyDescent="0.3">
      <c r="A22745">
        <v>22745</v>
      </c>
      <c r="B22745">
        <v>2749934405</v>
      </c>
      <c r="C22745" s="1">
        <v>44458</v>
      </c>
      <c r="D22745" t="s">
        <v>17</v>
      </c>
      <c r="E22745" t="s">
        <v>130</v>
      </c>
      <c r="G22745" t="s">
        <v>19</v>
      </c>
      <c r="H22745" t="s">
        <v>28</v>
      </c>
      <c r="I22745">
        <v>7</v>
      </c>
      <c r="J22745" t="s">
        <v>20587</v>
      </c>
      <c r="K22745" t="s">
        <v>553</v>
      </c>
      <c r="O22745">
        <v>2</v>
      </c>
      <c r="P22745" t="s">
        <v>4622</v>
      </c>
      <c r="Q22745" t="s">
        <v>248</v>
      </c>
      <c r="R22745" t="s">
        <v>57</v>
      </c>
    </row>
    <row r="22746" spans="1:18" x14ac:dyDescent="0.3">
      <c r="A22746">
        <v>22746</v>
      </c>
      <c r="B22746">
        <v>2790882105</v>
      </c>
      <c r="C22746" s="1">
        <v>44458</v>
      </c>
      <c r="D22746" t="s">
        <v>65</v>
      </c>
      <c r="E22746" t="s">
        <v>560</v>
      </c>
      <c r="G22746" t="s">
        <v>19</v>
      </c>
      <c r="H22746" t="s">
        <v>67</v>
      </c>
      <c r="I22746">
        <v>3</v>
      </c>
      <c r="J22746" t="s">
        <v>20588</v>
      </c>
      <c r="K22746" t="s">
        <v>22</v>
      </c>
      <c r="O22746">
        <v>31</v>
      </c>
      <c r="P22746" t="s">
        <v>4157</v>
      </c>
      <c r="Q22746" t="s">
        <v>42</v>
      </c>
      <c r="R22746" t="s">
        <v>25</v>
      </c>
    </row>
    <row r="22747" spans="1:18" x14ac:dyDescent="0.3">
      <c r="A22747">
        <v>22747</v>
      </c>
      <c r="B22747">
        <v>2676732381</v>
      </c>
      <c r="C22747" s="1">
        <v>44458</v>
      </c>
      <c r="D22747" t="s">
        <v>97</v>
      </c>
      <c r="E22747" t="s">
        <v>156</v>
      </c>
      <c r="G22747" t="s">
        <v>19</v>
      </c>
      <c r="H22747" t="s">
        <v>67</v>
      </c>
      <c r="I22747">
        <v>5</v>
      </c>
      <c r="J22747" t="s">
        <v>20589</v>
      </c>
      <c r="K22747" t="s">
        <v>22</v>
      </c>
      <c r="O22747">
        <v>1</v>
      </c>
      <c r="P22747" t="s">
        <v>6634</v>
      </c>
      <c r="Q22747" t="s">
        <v>159</v>
      </c>
      <c r="R22747" t="s">
        <v>43</v>
      </c>
    </row>
    <row r="22748" spans="1:18" x14ac:dyDescent="0.3">
      <c r="A22748">
        <v>22748</v>
      </c>
      <c r="B22748">
        <v>2694250945</v>
      </c>
      <c r="C22748" s="1">
        <v>44458</v>
      </c>
      <c r="D22748" t="s">
        <v>44</v>
      </c>
      <c r="E22748" t="s">
        <v>45</v>
      </c>
      <c r="F22748" t="s">
        <v>305</v>
      </c>
      <c r="G22748" t="s">
        <v>46</v>
      </c>
      <c r="H22748" t="s">
        <v>28</v>
      </c>
      <c r="I22748">
        <v>7</v>
      </c>
      <c r="J22748" t="s">
        <v>120</v>
      </c>
      <c r="K22748" t="s">
        <v>711</v>
      </c>
      <c r="P22748" t="s">
        <v>49</v>
      </c>
      <c r="Q22748" t="s">
        <v>50</v>
      </c>
      <c r="R22748" t="s">
        <v>25</v>
      </c>
    </row>
    <row r="22749" spans="1:18" x14ac:dyDescent="0.3">
      <c r="A22749">
        <v>22749</v>
      </c>
      <c r="B22749">
        <v>2657217808</v>
      </c>
      <c r="C22749" s="1">
        <v>44459</v>
      </c>
      <c r="D22749" t="s">
        <v>26</v>
      </c>
      <c r="E22749" t="s">
        <v>71</v>
      </c>
      <c r="F22749" t="s">
        <v>119</v>
      </c>
      <c r="G22749" t="s">
        <v>46</v>
      </c>
      <c r="H22749" t="s">
        <v>28</v>
      </c>
      <c r="I22749">
        <v>6</v>
      </c>
      <c r="J22749" t="s">
        <v>154</v>
      </c>
      <c r="K22749" t="s">
        <v>2462</v>
      </c>
      <c r="O22749">
        <v>1</v>
      </c>
      <c r="P22749" t="s">
        <v>49</v>
      </c>
      <c r="Q22749" t="s">
        <v>50</v>
      </c>
      <c r="R22749" t="s">
        <v>25</v>
      </c>
    </row>
    <row r="22750" spans="1:18" x14ac:dyDescent="0.3">
      <c r="A22750">
        <v>22750</v>
      </c>
      <c r="B22750">
        <v>2680064491</v>
      </c>
      <c r="C22750" s="1">
        <v>44459</v>
      </c>
      <c r="D22750" t="s">
        <v>190</v>
      </c>
      <c r="E22750" t="s">
        <v>20590</v>
      </c>
      <c r="G22750" t="s">
        <v>19</v>
      </c>
      <c r="H22750" t="s">
        <v>67</v>
      </c>
      <c r="I22750">
        <v>4</v>
      </c>
      <c r="J22750" t="s">
        <v>120</v>
      </c>
      <c r="K22750" t="s">
        <v>22</v>
      </c>
      <c r="O22750">
        <v>8</v>
      </c>
      <c r="P22750" t="s">
        <v>2138</v>
      </c>
      <c r="Q22750" t="s">
        <v>2139</v>
      </c>
      <c r="R22750" t="s">
        <v>174</v>
      </c>
    </row>
    <row r="22751" spans="1:18" x14ac:dyDescent="0.3">
      <c r="A22751">
        <v>22751</v>
      </c>
      <c r="B22751">
        <v>2694383655</v>
      </c>
      <c r="C22751" s="1">
        <v>44459</v>
      </c>
      <c r="D22751" t="s">
        <v>268</v>
      </c>
      <c r="E22751" t="s">
        <v>902</v>
      </c>
      <c r="G22751" t="s">
        <v>19</v>
      </c>
      <c r="H22751" t="s">
        <v>28</v>
      </c>
      <c r="I22751">
        <v>4</v>
      </c>
      <c r="J22751" t="s">
        <v>20591</v>
      </c>
      <c r="K22751" t="s">
        <v>1112</v>
      </c>
      <c r="O22751">
        <v>3</v>
      </c>
      <c r="P22751" t="s">
        <v>8271</v>
      </c>
      <c r="Q22751" t="s">
        <v>91</v>
      </c>
      <c r="R22751" t="s">
        <v>43</v>
      </c>
    </row>
    <row r="22752" spans="1:18" x14ac:dyDescent="0.3">
      <c r="A22752">
        <v>22752</v>
      </c>
      <c r="B22752">
        <v>2671546614</v>
      </c>
      <c r="C22752" s="1">
        <v>44459</v>
      </c>
      <c r="D22752" t="s">
        <v>26</v>
      </c>
      <c r="E22752" t="s">
        <v>71</v>
      </c>
      <c r="F22752" t="s">
        <v>334</v>
      </c>
      <c r="G22752" t="s">
        <v>19</v>
      </c>
      <c r="H22752" t="s">
        <v>67</v>
      </c>
      <c r="I22752">
        <v>3</v>
      </c>
      <c r="J22752" t="s">
        <v>1791</v>
      </c>
      <c r="K22752" t="s">
        <v>343</v>
      </c>
      <c r="P22752" t="s">
        <v>337</v>
      </c>
      <c r="Q22752" t="s">
        <v>56</v>
      </c>
      <c r="R22752" t="s">
        <v>75</v>
      </c>
    </row>
    <row r="22753" spans="1:18" x14ac:dyDescent="0.3">
      <c r="A22753">
        <v>22753</v>
      </c>
      <c r="B22753">
        <v>2656950149</v>
      </c>
      <c r="C22753" s="1">
        <v>44459</v>
      </c>
      <c r="D22753" t="s">
        <v>97</v>
      </c>
      <c r="E22753" t="s">
        <v>6870</v>
      </c>
      <c r="G22753" t="s">
        <v>19</v>
      </c>
      <c r="H22753" t="s">
        <v>67</v>
      </c>
      <c r="I22753">
        <v>3</v>
      </c>
      <c r="J22753" t="s">
        <v>6871</v>
      </c>
      <c r="K22753" t="s">
        <v>254</v>
      </c>
      <c r="O22753">
        <v>8</v>
      </c>
      <c r="P22753" t="s">
        <v>1351</v>
      </c>
      <c r="Q22753" t="s">
        <v>106</v>
      </c>
      <c r="R22753" t="s">
        <v>25</v>
      </c>
    </row>
    <row r="22754" spans="1:18" x14ac:dyDescent="0.3">
      <c r="A22754">
        <v>22754</v>
      </c>
      <c r="B22754">
        <v>2737736303</v>
      </c>
      <c r="C22754" s="1">
        <v>44459</v>
      </c>
      <c r="D22754" t="s">
        <v>36</v>
      </c>
      <c r="E22754" t="s">
        <v>36</v>
      </c>
      <c r="F22754" t="s">
        <v>20592</v>
      </c>
      <c r="G22754" t="s">
        <v>19</v>
      </c>
      <c r="H22754" t="s">
        <v>67</v>
      </c>
      <c r="I22754">
        <v>4</v>
      </c>
      <c r="J22754" t="s">
        <v>20593</v>
      </c>
      <c r="K22754" t="s">
        <v>22</v>
      </c>
      <c r="O22754">
        <v>4</v>
      </c>
      <c r="P22754" t="s">
        <v>20594</v>
      </c>
      <c r="Q22754" t="s">
        <v>1362</v>
      </c>
      <c r="R22754" t="s">
        <v>111</v>
      </c>
    </row>
    <row r="22755" spans="1:18" x14ac:dyDescent="0.3">
      <c r="A22755">
        <v>22755</v>
      </c>
      <c r="B22755">
        <v>2411994321</v>
      </c>
      <c r="C22755" s="1">
        <v>44459</v>
      </c>
      <c r="D22755" t="s">
        <v>92</v>
      </c>
      <c r="E22755" t="s">
        <v>3959</v>
      </c>
      <c r="G22755" t="s">
        <v>19</v>
      </c>
      <c r="H22755" t="s">
        <v>28</v>
      </c>
      <c r="I22755">
        <v>9</v>
      </c>
      <c r="J22755" t="s">
        <v>3960</v>
      </c>
      <c r="K22755" t="s">
        <v>222</v>
      </c>
      <c r="O22755">
        <v>4</v>
      </c>
      <c r="P22755" t="s">
        <v>96</v>
      </c>
      <c r="Q22755" t="s">
        <v>35</v>
      </c>
      <c r="R22755" t="s">
        <v>25</v>
      </c>
    </row>
    <row r="22756" spans="1:18" x14ac:dyDescent="0.3">
      <c r="A22756">
        <v>22756</v>
      </c>
      <c r="B22756">
        <v>2680944136</v>
      </c>
      <c r="C22756" s="1">
        <v>44459</v>
      </c>
      <c r="D22756" t="s">
        <v>2698</v>
      </c>
      <c r="E22756" t="s">
        <v>2698</v>
      </c>
      <c r="G22756" t="s">
        <v>46</v>
      </c>
      <c r="H22756" t="s">
        <v>28</v>
      </c>
      <c r="I22756">
        <v>3</v>
      </c>
      <c r="J22756" t="s">
        <v>120</v>
      </c>
      <c r="K22756" t="s">
        <v>2518</v>
      </c>
      <c r="O22756">
        <v>39</v>
      </c>
      <c r="P22756" t="s">
        <v>987</v>
      </c>
      <c r="Q22756" t="s">
        <v>50</v>
      </c>
      <c r="R22756" t="s">
        <v>57</v>
      </c>
    </row>
    <row r="22757" spans="1:18" x14ac:dyDescent="0.3">
      <c r="A22757">
        <v>22757</v>
      </c>
      <c r="B22757">
        <v>2481156959</v>
      </c>
      <c r="C22757" s="1">
        <v>44459</v>
      </c>
      <c r="D22757" t="s">
        <v>190</v>
      </c>
      <c r="E22757" t="s">
        <v>20595</v>
      </c>
      <c r="G22757" t="s">
        <v>19</v>
      </c>
      <c r="H22757" t="s">
        <v>67</v>
      </c>
      <c r="I22757">
        <v>4</v>
      </c>
      <c r="J22757" t="s">
        <v>20596</v>
      </c>
      <c r="K22757" t="s">
        <v>170</v>
      </c>
      <c r="O22757">
        <v>9</v>
      </c>
      <c r="P22757" t="s">
        <v>2147</v>
      </c>
      <c r="Q22757" t="s">
        <v>50</v>
      </c>
      <c r="R22757" t="s">
        <v>25</v>
      </c>
    </row>
    <row r="22758" spans="1:18" x14ac:dyDescent="0.3">
      <c r="A22758">
        <v>22758</v>
      </c>
      <c r="B22758">
        <v>2604036776</v>
      </c>
      <c r="C22758" s="1">
        <v>44459</v>
      </c>
      <c r="D22758" t="s">
        <v>542</v>
      </c>
      <c r="E22758" t="s">
        <v>10968</v>
      </c>
      <c r="G22758" t="s">
        <v>19</v>
      </c>
      <c r="H22758" t="s">
        <v>28</v>
      </c>
      <c r="I22758">
        <v>5</v>
      </c>
      <c r="J22758" t="s">
        <v>6333</v>
      </c>
      <c r="K22758" t="s">
        <v>3997</v>
      </c>
      <c r="O22758">
        <v>13</v>
      </c>
      <c r="P22758" t="s">
        <v>15552</v>
      </c>
      <c r="Q22758" t="s">
        <v>35</v>
      </c>
      <c r="R22758" t="s">
        <v>75</v>
      </c>
    </row>
    <row r="22759" spans="1:18" x14ac:dyDescent="0.3">
      <c r="A22759">
        <v>22759</v>
      </c>
      <c r="B22759">
        <v>2695781882</v>
      </c>
      <c r="C22759" s="1">
        <v>44459</v>
      </c>
      <c r="D22759" t="s">
        <v>26</v>
      </c>
      <c r="E22759" t="s">
        <v>26</v>
      </c>
      <c r="G22759" t="s">
        <v>19</v>
      </c>
      <c r="H22759" t="s">
        <v>28</v>
      </c>
      <c r="I22759">
        <v>4</v>
      </c>
      <c r="J22759" t="s">
        <v>3253</v>
      </c>
      <c r="K22759" t="s">
        <v>197</v>
      </c>
      <c r="L22759">
        <v>95000</v>
      </c>
      <c r="M22759">
        <v>140000</v>
      </c>
      <c r="N22759" t="s">
        <v>217</v>
      </c>
      <c r="O22759">
        <v>8</v>
      </c>
      <c r="P22759" t="s">
        <v>3254</v>
      </c>
      <c r="Q22759" t="s">
        <v>137</v>
      </c>
      <c r="R22759" t="s">
        <v>183</v>
      </c>
    </row>
    <row r="22760" spans="1:18" x14ac:dyDescent="0.3">
      <c r="A22760">
        <v>22760</v>
      </c>
      <c r="B22760">
        <v>2749239969</v>
      </c>
      <c r="C22760" s="1">
        <v>44459</v>
      </c>
      <c r="D22760" t="s">
        <v>464</v>
      </c>
      <c r="E22760" t="s">
        <v>464</v>
      </c>
      <c r="G22760" t="s">
        <v>19</v>
      </c>
      <c r="H22760" t="s">
        <v>28</v>
      </c>
      <c r="I22760">
        <v>5</v>
      </c>
      <c r="J22760" t="s">
        <v>20597</v>
      </c>
      <c r="K22760" t="s">
        <v>572</v>
      </c>
      <c r="L22760">
        <v>189000</v>
      </c>
      <c r="M22760">
        <v>253000</v>
      </c>
      <c r="N22760" t="s">
        <v>217</v>
      </c>
      <c r="O22760">
        <v>24</v>
      </c>
      <c r="P22760" t="s">
        <v>20598</v>
      </c>
      <c r="Q22760" t="s">
        <v>137</v>
      </c>
      <c r="R22760" t="s">
        <v>111</v>
      </c>
    </row>
    <row r="22761" spans="1:18" x14ac:dyDescent="0.3">
      <c r="A22761">
        <v>22761</v>
      </c>
      <c r="B22761">
        <v>2707839664</v>
      </c>
      <c r="C22761" s="1">
        <v>44459</v>
      </c>
      <c r="D22761" t="s">
        <v>17</v>
      </c>
      <c r="E22761" t="s">
        <v>17</v>
      </c>
      <c r="F22761" t="s">
        <v>1363</v>
      </c>
      <c r="G22761" t="s">
        <v>19</v>
      </c>
      <c r="H22761" t="s">
        <v>28</v>
      </c>
      <c r="I22761">
        <v>7</v>
      </c>
      <c r="J22761" t="s">
        <v>1364</v>
      </c>
      <c r="K22761" t="s">
        <v>254</v>
      </c>
      <c r="P22761" t="s">
        <v>297</v>
      </c>
      <c r="Q22761" t="s">
        <v>56</v>
      </c>
      <c r="R22761" t="s">
        <v>25</v>
      </c>
    </row>
    <row r="22762" spans="1:18" x14ac:dyDescent="0.3">
      <c r="A22762">
        <v>22762</v>
      </c>
      <c r="B22762">
        <v>2727474976</v>
      </c>
      <c r="C22762" s="1">
        <v>44459</v>
      </c>
      <c r="D22762" t="s">
        <v>17</v>
      </c>
      <c r="E22762" t="s">
        <v>130</v>
      </c>
      <c r="G22762" t="s">
        <v>19</v>
      </c>
      <c r="H22762" t="s">
        <v>28</v>
      </c>
      <c r="I22762">
        <v>6</v>
      </c>
      <c r="J22762" t="s">
        <v>2132</v>
      </c>
      <c r="K22762" t="s">
        <v>109</v>
      </c>
      <c r="O22762">
        <v>1</v>
      </c>
      <c r="P22762" t="s">
        <v>136</v>
      </c>
      <c r="Q22762" t="s">
        <v>137</v>
      </c>
      <c r="R22762" t="s">
        <v>75</v>
      </c>
    </row>
    <row r="22763" spans="1:18" x14ac:dyDescent="0.3">
      <c r="A22763">
        <v>22763</v>
      </c>
      <c r="B22763">
        <v>2740922155</v>
      </c>
      <c r="C22763" s="1">
        <v>44459</v>
      </c>
      <c r="D22763" t="s">
        <v>36</v>
      </c>
      <c r="E22763" t="s">
        <v>3619</v>
      </c>
      <c r="G22763" t="s">
        <v>19</v>
      </c>
      <c r="H22763" t="s">
        <v>28</v>
      </c>
      <c r="I22763">
        <v>7</v>
      </c>
      <c r="J22763" t="s">
        <v>3620</v>
      </c>
      <c r="K22763" t="s">
        <v>1539</v>
      </c>
      <c r="O22763">
        <v>1</v>
      </c>
      <c r="P22763" t="s">
        <v>3621</v>
      </c>
      <c r="Q22763" t="s">
        <v>35</v>
      </c>
      <c r="R22763" t="s">
        <v>43</v>
      </c>
    </row>
    <row r="22764" spans="1:18" x14ac:dyDescent="0.3">
      <c r="A22764">
        <v>22764</v>
      </c>
      <c r="B22764">
        <v>2678483457</v>
      </c>
      <c r="C22764" s="1">
        <v>44459</v>
      </c>
      <c r="D22764" t="s">
        <v>26</v>
      </c>
      <c r="E22764" t="s">
        <v>26</v>
      </c>
      <c r="G22764" t="s">
        <v>19</v>
      </c>
      <c r="H22764" t="s">
        <v>28</v>
      </c>
      <c r="I22764">
        <v>4</v>
      </c>
      <c r="J22764" t="s">
        <v>20599</v>
      </c>
      <c r="K22764" t="s">
        <v>845</v>
      </c>
      <c r="L22764">
        <v>92000</v>
      </c>
      <c r="M22764">
        <v>106000</v>
      </c>
      <c r="N22764" t="s">
        <v>217</v>
      </c>
      <c r="O22764">
        <v>6</v>
      </c>
      <c r="P22764" t="s">
        <v>16472</v>
      </c>
      <c r="Q22764" t="s">
        <v>56</v>
      </c>
      <c r="R22764" t="s">
        <v>147</v>
      </c>
    </row>
    <row r="22765" spans="1:18" x14ac:dyDescent="0.3">
      <c r="A22765">
        <v>22765</v>
      </c>
      <c r="B22765">
        <v>2741604621</v>
      </c>
      <c r="C22765" s="1">
        <v>44459</v>
      </c>
      <c r="D22765" t="s">
        <v>36</v>
      </c>
      <c r="E22765" t="s">
        <v>352</v>
      </c>
      <c r="F22765" t="s">
        <v>20600</v>
      </c>
      <c r="G22765" t="s">
        <v>19</v>
      </c>
      <c r="H22765" t="s">
        <v>67</v>
      </c>
      <c r="I22765">
        <v>3</v>
      </c>
      <c r="J22765" t="s">
        <v>20601</v>
      </c>
      <c r="K22765" t="s">
        <v>466</v>
      </c>
      <c r="O22765">
        <v>1</v>
      </c>
      <c r="P22765" t="s">
        <v>241</v>
      </c>
      <c r="Q22765" t="s">
        <v>50</v>
      </c>
      <c r="R22765" t="s">
        <v>25</v>
      </c>
    </row>
    <row r="22766" spans="1:18" x14ac:dyDescent="0.3">
      <c r="A22766">
        <v>22766</v>
      </c>
      <c r="B22766">
        <v>2748672031</v>
      </c>
      <c r="C22766" s="1">
        <v>44459</v>
      </c>
      <c r="D22766" t="s">
        <v>209</v>
      </c>
      <c r="E22766" t="s">
        <v>209</v>
      </c>
      <c r="F22766" t="s">
        <v>20602</v>
      </c>
      <c r="G22766" t="s">
        <v>19</v>
      </c>
      <c r="H22766" t="s">
        <v>20</v>
      </c>
      <c r="I22766">
        <v>1</v>
      </c>
      <c r="J22766" t="s">
        <v>161</v>
      </c>
      <c r="K22766" t="s">
        <v>20603</v>
      </c>
      <c r="P22766" t="s">
        <v>13699</v>
      </c>
      <c r="Q22766" t="s">
        <v>137</v>
      </c>
      <c r="R22766" t="s">
        <v>57</v>
      </c>
    </row>
    <row r="22767" spans="1:18" x14ac:dyDescent="0.3">
      <c r="A22767">
        <v>22767</v>
      </c>
      <c r="B22767">
        <v>2702426422</v>
      </c>
      <c r="C22767" s="1">
        <v>44459</v>
      </c>
      <c r="D22767" t="s">
        <v>44</v>
      </c>
      <c r="E22767" t="s">
        <v>5941</v>
      </c>
      <c r="G22767" t="s">
        <v>19</v>
      </c>
      <c r="H22767" t="s">
        <v>28</v>
      </c>
      <c r="I22767">
        <v>7</v>
      </c>
      <c r="J22767" t="s">
        <v>20604</v>
      </c>
      <c r="K22767" t="s">
        <v>22</v>
      </c>
      <c r="L22767">
        <v>66000</v>
      </c>
      <c r="M22767">
        <v>94000</v>
      </c>
      <c r="N22767" t="s">
        <v>217</v>
      </c>
      <c r="O22767">
        <v>27</v>
      </c>
      <c r="P22767" t="s">
        <v>251</v>
      </c>
      <c r="Q22767" t="s">
        <v>137</v>
      </c>
      <c r="R22767" t="s">
        <v>25</v>
      </c>
    </row>
    <row r="22768" spans="1:18" x14ac:dyDescent="0.3">
      <c r="A22768">
        <v>22768</v>
      </c>
      <c r="B22768">
        <v>2483608460</v>
      </c>
      <c r="C22768" s="1">
        <v>44459</v>
      </c>
      <c r="D22768" t="s">
        <v>36</v>
      </c>
      <c r="E22768" t="s">
        <v>20605</v>
      </c>
      <c r="G22768" t="s">
        <v>19</v>
      </c>
      <c r="H22768" t="s">
        <v>28</v>
      </c>
      <c r="I22768">
        <v>9</v>
      </c>
      <c r="J22768" t="s">
        <v>4703</v>
      </c>
      <c r="K22768" t="s">
        <v>802</v>
      </c>
      <c r="O22768">
        <v>17</v>
      </c>
      <c r="P22768" t="s">
        <v>1829</v>
      </c>
      <c r="Q22768" t="s">
        <v>1830</v>
      </c>
      <c r="R22768" t="s">
        <v>174</v>
      </c>
    </row>
    <row r="22769" spans="1:18" x14ac:dyDescent="0.3">
      <c r="A22769">
        <v>22769</v>
      </c>
      <c r="B22769">
        <v>2671408017</v>
      </c>
      <c r="C22769" s="1">
        <v>44459</v>
      </c>
      <c r="D22769" t="s">
        <v>97</v>
      </c>
      <c r="E22769" t="s">
        <v>2508</v>
      </c>
      <c r="G22769" t="s">
        <v>19</v>
      </c>
      <c r="H22769" t="s">
        <v>67</v>
      </c>
      <c r="I22769">
        <v>4</v>
      </c>
      <c r="J22769" t="s">
        <v>20606</v>
      </c>
      <c r="K22769" t="s">
        <v>1029</v>
      </c>
      <c r="O22769">
        <v>3</v>
      </c>
      <c r="P22769" t="s">
        <v>1617</v>
      </c>
      <c r="Q22769" t="s">
        <v>686</v>
      </c>
      <c r="R22769" t="s">
        <v>174</v>
      </c>
    </row>
    <row r="22770" spans="1:18" x14ac:dyDescent="0.3">
      <c r="A22770">
        <v>22770</v>
      </c>
      <c r="B22770">
        <v>2712187198</v>
      </c>
      <c r="C22770" s="1">
        <v>44459</v>
      </c>
      <c r="D22770" t="s">
        <v>449</v>
      </c>
      <c r="E22770" t="s">
        <v>20607</v>
      </c>
      <c r="G22770" t="s">
        <v>19</v>
      </c>
      <c r="H22770" t="s">
        <v>67</v>
      </c>
      <c r="I22770">
        <v>4</v>
      </c>
      <c r="J22770" t="s">
        <v>20608</v>
      </c>
      <c r="K22770" t="s">
        <v>102</v>
      </c>
      <c r="O22770">
        <v>9</v>
      </c>
      <c r="P22770" t="s">
        <v>20197</v>
      </c>
      <c r="Q22770" t="s">
        <v>774</v>
      </c>
      <c r="R22770" t="s">
        <v>25</v>
      </c>
    </row>
    <row r="22771" spans="1:18" x14ac:dyDescent="0.3">
      <c r="A22771">
        <v>22771</v>
      </c>
      <c r="B22771">
        <v>2685634925</v>
      </c>
      <c r="C22771" s="1">
        <v>44459</v>
      </c>
      <c r="D22771" t="s">
        <v>17</v>
      </c>
      <c r="E22771" t="s">
        <v>17</v>
      </c>
      <c r="G22771" t="s">
        <v>19</v>
      </c>
      <c r="H22771" t="s">
        <v>20</v>
      </c>
      <c r="I22771">
        <v>0</v>
      </c>
      <c r="J22771" t="s">
        <v>6814</v>
      </c>
      <c r="K22771" t="s">
        <v>109</v>
      </c>
      <c r="O22771">
        <v>4</v>
      </c>
      <c r="P22771" t="s">
        <v>6815</v>
      </c>
      <c r="Q22771" t="s">
        <v>3898</v>
      </c>
      <c r="R22771" t="s">
        <v>111</v>
      </c>
    </row>
    <row r="22772" spans="1:18" x14ac:dyDescent="0.3">
      <c r="A22772">
        <v>22772</v>
      </c>
      <c r="B22772">
        <v>2689883432</v>
      </c>
      <c r="C22772" s="1">
        <v>44460</v>
      </c>
      <c r="D22772" t="s">
        <v>26</v>
      </c>
      <c r="E22772" t="s">
        <v>71</v>
      </c>
      <c r="F22772" t="s">
        <v>19</v>
      </c>
      <c r="G22772" t="s">
        <v>46</v>
      </c>
      <c r="H22772" t="s">
        <v>28</v>
      </c>
      <c r="I22772">
        <v>8</v>
      </c>
      <c r="J22772" t="s">
        <v>154</v>
      </c>
      <c r="K22772" t="s">
        <v>1404</v>
      </c>
      <c r="P22772" t="s">
        <v>49</v>
      </c>
      <c r="Q22772" t="s">
        <v>50</v>
      </c>
      <c r="R22772" t="s">
        <v>25</v>
      </c>
    </row>
    <row r="22773" spans="1:18" x14ac:dyDescent="0.3">
      <c r="A22773">
        <v>22773</v>
      </c>
      <c r="B22773">
        <v>2716039153</v>
      </c>
      <c r="C22773" s="1">
        <v>44460</v>
      </c>
      <c r="D22773" t="s">
        <v>190</v>
      </c>
      <c r="E22773" t="s">
        <v>20609</v>
      </c>
      <c r="F22773" t="s">
        <v>20610</v>
      </c>
      <c r="G22773" t="s">
        <v>19</v>
      </c>
      <c r="H22773" t="s">
        <v>28</v>
      </c>
      <c r="I22773">
        <v>5</v>
      </c>
      <c r="J22773" t="s">
        <v>15078</v>
      </c>
      <c r="K22773" t="s">
        <v>10680</v>
      </c>
      <c r="O22773">
        <v>2</v>
      </c>
      <c r="P22773" t="s">
        <v>10681</v>
      </c>
      <c r="Q22773" t="s">
        <v>91</v>
      </c>
      <c r="R22773" t="s">
        <v>57</v>
      </c>
    </row>
    <row r="22774" spans="1:18" x14ac:dyDescent="0.3">
      <c r="A22774">
        <v>22774</v>
      </c>
      <c r="B22774">
        <v>2708993204</v>
      </c>
      <c r="C22774" s="1">
        <v>44460</v>
      </c>
      <c r="D22774" t="s">
        <v>17</v>
      </c>
      <c r="E22774" t="s">
        <v>472</v>
      </c>
      <c r="G22774" t="s">
        <v>19</v>
      </c>
      <c r="H22774" t="s">
        <v>67</v>
      </c>
      <c r="I22774">
        <v>3</v>
      </c>
      <c r="J22774" t="s">
        <v>20611</v>
      </c>
      <c r="K22774" t="s">
        <v>9126</v>
      </c>
      <c r="P22774" t="s">
        <v>3039</v>
      </c>
      <c r="Q22774" t="s">
        <v>56</v>
      </c>
      <c r="R22774" t="s">
        <v>25</v>
      </c>
    </row>
    <row r="22775" spans="1:18" x14ac:dyDescent="0.3">
      <c r="A22775">
        <v>22775</v>
      </c>
      <c r="B22775">
        <v>2675016892</v>
      </c>
      <c r="C22775" s="1">
        <v>44460</v>
      </c>
      <c r="D22775" t="s">
        <v>65</v>
      </c>
      <c r="E22775" t="s">
        <v>5323</v>
      </c>
      <c r="G22775" t="s">
        <v>19</v>
      </c>
      <c r="H22775" t="s">
        <v>28</v>
      </c>
      <c r="I22775">
        <v>7</v>
      </c>
      <c r="J22775" t="s">
        <v>5324</v>
      </c>
      <c r="K22775" t="s">
        <v>349</v>
      </c>
      <c r="O22775">
        <v>3</v>
      </c>
      <c r="P22775" t="s">
        <v>350</v>
      </c>
      <c r="Q22775" t="s">
        <v>24</v>
      </c>
      <c r="R22775" t="s">
        <v>25</v>
      </c>
    </row>
    <row r="22776" spans="1:18" x14ac:dyDescent="0.3">
      <c r="A22776">
        <v>22776</v>
      </c>
      <c r="B22776">
        <v>2677421616</v>
      </c>
      <c r="C22776" s="1">
        <v>44460</v>
      </c>
      <c r="D22776" t="s">
        <v>26</v>
      </c>
      <c r="E22776" t="s">
        <v>26</v>
      </c>
      <c r="G22776" t="s">
        <v>19</v>
      </c>
      <c r="H22776" t="s">
        <v>20</v>
      </c>
      <c r="I22776">
        <v>2</v>
      </c>
      <c r="J22776" t="s">
        <v>20612</v>
      </c>
      <c r="K22776" t="s">
        <v>254</v>
      </c>
      <c r="O22776">
        <v>39</v>
      </c>
      <c r="P22776" t="s">
        <v>4339</v>
      </c>
      <c r="Q22776" t="s">
        <v>137</v>
      </c>
      <c r="R22776" t="s">
        <v>75</v>
      </c>
    </row>
    <row r="22777" spans="1:18" x14ac:dyDescent="0.3">
      <c r="A22777">
        <v>22777</v>
      </c>
      <c r="B22777">
        <v>2698939204</v>
      </c>
      <c r="C22777" s="1">
        <v>44460</v>
      </c>
      <c r="D22777" t="s">
        <v>36</v>
      </c>
      <c r="E22777" t="s">
        <v>8410</v>
      </c>
      <c r="F22777" t="s">
        <v>52</v>
      </c>
      <c r="G22777" t="s">
        <v>19</v>
      </c>
      <c r="H22777" t="s">
        <v>20</v>
      </c>
      <c r="I22777">
        <v>3</v>
      </c>
      <c r="J22777" t="s">
        <v>20613</v>
      </c>
      <c r="K22777" t="s">
        <v>222</v>
      </c>
      <c r="P22777" t="s">
        <v>6071</v>
      </c>
      <c r="Q22777" t="s">
        <v>56</v>
      </c>
      <c r="R22777" t="s">
        <v>25</v>
      </c>
    </row>
    <row r="22778" spans="1:18" x14ac:dyDescent="0.3">
      <c r="A22778">
        <v>22778</v>
      </c>
      <c r="B22778">
        <v>2664093695</v>
      </c>
      <c r="C22778" s="1">
        <v>44460</v>
      </c>
      <c r="D22778" t="s">
        <v>26</v>
      </c>
      <c r="E22778" t="s">
        <v>26</v>
      </c>
      <c r="G22778" t="s">
        <v>19</v>
      </c>
      <c r="H22778" t="s">
        <v>67</v>
      </c>
      <c r="I22778">
        <v>4</v>
      </c>
      <c r="J22778" t="s">
        <v>20614</v>
      </c>
      <c r="K22778" t="s">
        <v>1327</v>
      </c>
      <c r="O22778">
        <v>23</v>
      </c>
      <c r="P22778" t="s">
        <v>20615</v>
      </c>
      <c r="Q22778" t="s">
        <v>50</v>
      </c>
      <c r="R22778" t="s">
        <v>57</v>
      </c>
    </row>
    <row r="22779" spans="1:18" x14ac:dyDescent="0.3">
      <c r="A22779">
        <v>22779</v>
      </c>
      <c r="B22779">
        <v>2744148344</v>
      </c>
      <c r="C22779" s="1">
        <v>44460</v>
      </c>
      <c r="D22779" t="s">
        <v>92</v>
      </c>
      <c r="E22779" t="s">
        <v>9322</v>
      </c>
      <c r="G22779" t="s">
        <v>19</v>
      </c>
      <c r="H22779" t="s">
        <v>28</v>
      </c>
      <c r="I22779">
        <v>3</v>
      </c>
      <c r="J22779" t="s">
        <v>9323</v>
      </c>
      <c r="K22779" t="s">
        <v>22</v>
      </c>
      <c r="P22779" t="s">
        <v>9324</v>
      </c>
      <c r="Q22779" t="s">
        <v>35</v>
      </c>
      <c r="R22779" t="s">
        <v>174</v>
      </c>
    </row>
    <row r="22780" spans="1:18" x14ac:dyDescent="0.3">
      <c r="A22780">
        <v>22780</v>
      </c>
      <c r="B22780">
        <v>2694248670</v>
      </c>
      <c r="C22780" s="1">
        <v>44460</v>
      </c>
      <c r="D22780" t="s">
        <v>44</v>
      </c>
      <c r="E22780" t="s">
        <v>45</v>
      </c>
      <c r="F22780" t="s">
        <v>305</v>
      </c>
      <c r="G22780" t="s">
        <v>46</v>
      </c>
      <c r="H22780" t="s">
        <v>28</v>
      </c>
      <c r="I22780">
        <v>8</v>
      </c>
      <c r="J22780" t="s">
        <v>120</v>
      </c>
      <c r="K22780" t="s">
        <v>5036</v>
      </c>
      <c r="P22780" t="s">
        <v>49</v>
      </c>
      <c r="Q22780" t="s">
        <v>50</v>
      </c>
      <c r="R22780" t="s">
        <v>25</v>
      </c>
    </row>
    <row r="22781" spans="1:18" x14ac:dyDescent="0.3">
      <c r="A22781">
        <v>22781</v>
      </c>
      <c r="B22781">
        <v>2718512000</v>
      </c>
      <c r="C22781" s="1">
        <v>44460</v>
      </c>
      <c r="D22781" t="s">
        <v>17</v>
      </c>
      <c r="E22781" t="s">
        <v>17619</v>
      </c>
      <c r="G22781" t="s">
        <v>19</v>
      </c>
      <c r="H22781" t="s">
        <v>28</v>
      </c>
      <c r="I22781">
        <v>7</v>
      </c>
      <c r="J22781" t="s">
        <v>11532</v>
      </c>
      <c r="K22781" t="s">
        <v>109</v>
      </c>
      <c r="O22781">
        <v>3</v>
      </c>
      <c r="P22781" t="s">
        <v>956</v>
      </c>
      <c r="Q22781" t="s">
        <v>50</v>
      </c>
      <c r="R22781" t="s">
        <v>25</v>
      </c>
    </row>
    <row r="22782" spans="1:18" x14ac:dyDescent="0.3">
      <c r="A22782">
        <v>22782</v>
      </c>
      <c r="B22782">
        <v>2753448563</v>
      </c>
      <c r="C22782" s="1">
        <v>44460</v>
      </c>
      <c r="D22782" t="s">
        <v>1192</v>
      </c>
      <c r="E22782" t="s">
        <v>1192</v>
      </c>
      <c r="G22782" t="s">
        <v>19</v>
      </c>
      <c r="H22782" t="s">
        <v>28</v>
      </c>
      <c r="I22782">
        <v>3</v>
      </c>
      <c r="J22782" t="s">
        <v>1193</v>
      </c>
      <c r="K22782" t="s">
        <v>109</v>
      </c>
      <c r="O22782">
        <v>12</v>
      </c>
      <c r="P22782" t="s">
        <v>1195</v>
      </c>
      <c r="Q22782" t="s">
        <v>35</v>
      </c>
      <c r="R22782" t="s">
        <v>25</v>
      </c>
    </row>
    <row r="22783" spans="1:18" x14ac:dyDescent="0.3">
      <c r="A22783">
        <v>22783</v>
      </c>
      <c r="B22783">
        <v>2680355014</v>
      </c>
      <c r="C22783" s="1">
        <v>44460</v>
      </c>
      <c r="D22783" t="s">
        <v>65</v>
      </c>
      <c r="E22783" t="s">
        <v>65</v>
      </c>
      <c r="G22783" t="s">
        <v>19</v>
      </c>
      <c r="H22783" t="s">
        <v>67</v>
      </c>
      <c r="I22783">
        <v>5</v>
      </c>
      <c r="J22783" t="s">
        <v>20616</v>
      </c>
      <c r="K22783" t="s">
        <v>5544</v>
      </c>
      <c r="L22783">
        <v>52000</v>
      </c>
      <c r="M22783">
        <v>59000</v>
      </c>
      <c r="N22783" t="s">
        <v>217</v>
      </c>
      <c r="O22783">
        <v>22</v>
      </c>
      <c r="P22783" t="s">
        <v>3444</v>
      </c>
      <c r="Q22783" t="s">
        <v>56</v>
      </c>
      <c r="R22783" t="s">
        <v>25</v>
      </c>
    </row>
    <row r="22784" spans="1:18" x14ac:dyDescent="0.3">
      <c r="A22784">
        <v>22784</v>
      </c>
      <c r="B22784">
        <v>2733630903</v>
      </c>
      <c r="C22784" s="1">
        <v>44460</v>
      </c>
      <c r="D22784" t="s">
        <v>358</v>
      </c>
      <c r="E22784" t="s">
        <v>9484</v>
      </c>
      <c r="F22784" t="s">
        <v>9485</v>
      </c>
      <c r="G22784" t="s">
        <v>19</v>
      </c>
      <c r="H22784" t="s">
        <v>20</v>
      </c>
      <c r="I22784">
        <v>2</v>
      </c>
      <c r="J22784" t="s">
        <v>9486</v>
      </c>
      <c r="K22784" t="s">
        <v>22</v>
      </c>
      <c r="O22784">
        <v>1</v>
      </c>
      <c r="P22784" t="s">
        <v>9487</v>
      </c>
      <c r="Q22784" t="s">
        <v>56</v>
      </c>
      <c r="R22784" t="s">
        <v>25</v>
      </c>
    </row>
    <row r="22785" spans="1:18" x14ac:dyDescent="0.3">
      <c r="A22785">
        <v>22785</v>
      </c>
      <c r="B22785">
        <v>2737095284</v>
      </c>
      <c r="C22785" s="1">
        <v>44460</v>
      </c>
      <c r="D22785" t="s">
        <v>464</v>
      </c>
      <c r="E22785" t="s">
        <v>464</v>
      </c>
      <c r="G22785" t="s">
        <v>19</v>
      </c>
      <c r="H22785" t="s">
        <v>28</v>
      </c>
      <c r="I22785">
        <v>10</v>
      </c>
      <c r="J22785" t="s">
        <v>20617</v>
      </c>
      <c r="K22785" t="s">
        <v>2018</v>
      </c>
      <c r="O22785">
        <v>24</v>
      </c>
      <c r="P22785" t="s">
        <v>12540</v>
      </c>
      <c r="Q22785" t="s">
        <v>50</v>
      </c>
      <c r="R22785" t="s">
        <v>57</v>
      </c>
    </row>
    <row r="22786" spans="1:18" x14ac:dyDescent="0.3">
      <c r="A22786">
        <v>22786</v>
      </c>
      <c r="B22786">
        <v>2705618251</v>
      </c>
      <c r="C22786" s="1">
        <v>44460</v>
      </c>
      <c r="D22786" t="s">
        <v>26</v>
      </c>
      <c r="E22786" t="s">
        <v>26</v>
      </c>
      <c r="G22786" t="s">
        <v>19</v>
      </c>
      <c r="H22786" t="s">
        <v>28</v>
      </c>
      <c r="I22786">
        <v>5</v>
      </c>
      <c r="J22786" t="s">
        <v>20618</v>
      </c>
      <c r="K22786" t="s">
        <v>749</v>
      </c>
      <c r="O22786">
        <v>14</v>
      </c>
      <c r="P22786" t="s">
        <v>8571</v>
      </c>
    </row>
    <row r="22787" spans="1:18" x14ac:dyDescent="0.3">
      <c r="A22787">
        <v>22787</v>
      </c>
      <c r="B22787">
        <v>2681351555</v>
      </c>
      <c r="C22787" s="1">
        <v>44460</v>
      </c>
      <c r="D22787" t="s">
        <v>464</v>
      </c>
      <c r="E22787" t="s">
        <v>20619</v>
      </c>
      <c r="G22787" t="s">
        <v>19</v>
      </c>
      <c r="H22787" t="s">
        <v>28</v>
      </c>
      <c r="I22787">
        <v>5</v>
      </c>
      <c r="J22787" t="s">
        <v>14803</v>
      </c>
      <c r="K22787" t="s">
        <v>128</v>
      </c>
      <c r="L22787">
        <v>166000</v>
      </c>
      <c r="M22787">
        <v>176000</v>
      </c>
      <c r="N22787" t="s">
        <v>80</v>
      </c>
      <c r="O22787">
        <v>9</v>
      </c>
      <c r="P22787" t="s">
        <v>251</v>
      </c>
      <c r="Q22787" t="s">
        <v>137</v>
      </c>
      <c r="R22787" t="s">
        <v>25</v>
      </c>
    </row>
    <row r="22788" spans="1:18" x14ac:dyDescent="0.3">
      <c r="A22788">
        <v>22788</v>
      </c>
      <c r="B22788">
        <v>2656645254</v>
      </c>
      <c r="C22788" s="1">
        <v>44460</v>
      </c>
      <c r="D22788" t="s">
        <v>26</v>
      </c>
      <c r="E22788" t="s">
        <v>71</v>
      </c>
      <c r="F22788" t="s">
        <v>119</v>
      </c>
      <c r="G22788" t="s">
        <v>46</v>
      </c>
      <c r="H22788" t="s">
        <v>28</v>
      </c>
      <c r="I22788">
        <v>4</v>
      </c>
      <c r="J22788" t="s">
        <v>154</v>
      </c>
      <c r="K22788" t="s">
        <v>4396</v>
      </c>
      <c r="O22788">
        <v>1</v>
      </c>
      <c r="P22788" t="s">
        <v>49</v>
      </c>
      <c r="Q22788" t="s">
        <v>50</v>
      </c>
      <c r="R22788" t="s">
        <v>25</v>
      </c>
    </row>
    <row r="22789" spans="1:18" x14ac:dyDescent="0.3">
      <c r="A22789">
        <v>22789</v>
      </c>
      <c r="B22789">
        <v>2699400906</v>
      </c>
      <c r="C22789" s="1">
        <v>44460</v>
      </c>
      <c r="D22789" t="s">
        <v>17</v>
      </c>
      <c r="E22789" t="s">
        <v>14311</v>
      </c>
      <c r="G22789" t="s">
        <v>19</v>
      </c>
      <c r="H22789" t="s">
        <v>28</v>
      </c>
      <c r="I22789">
        <v>4</v>
      </c>
      <c r="J22789" t="s">
        <v>20620</v>
      </c>
      <c r="K22789" t="s">
        <v>466</v>
      </c>
      <c r="O22789">
        <v>10</v>
      </c>
      <c r="P22789" t="s">
        <v>5807</v>
      </c>
      <c r="Q22789" t="s">
        <v>50</v>
      </c>
      <c r="R22789" t="s">
        <v>25</v>
      </c>
    </row>
    <row r="22790" spans="1:18" x14ac:dyDescent="0.3">
      <c r="A22790">
        <v>22790</v>
      </c>
      <c r="B22790">
        <v>2710912819</v>
      </c>
      <c r="C22790" s="1">
        <v>44460</v>
      </c>
      <c r="D22790" t="s">
        <v>209</v>
      </c>
      <c r="E22790" t="s">
        <v>7404</v>
      </c>
      <c r="G22790" t="s">
        <v>19</v>
      </c>
      <c r="H22790" t="s">
        <v>28</v>
      </c>
      <c r="I22790">
        <v>5</v>
      </c>
      <c r="J22790" t="s">
        <v>7405</v>
      </c>
      <c r="K22790" t="s">
        <v>7406</v>
      </c>
      <c r="O22790">
        <v>3</v>
      </c>
      <c r="P22790" t="s">
        <v>369</v>
      </c>
      <c r="Q22790" t="s">
        <v>50</v>
      </c>
      <c r="R22790" t="s">
        <v>25</v>
      </c>
    </row>
    <row r="22791" spans="1:18" x14ac:dyDescent="0.3">
      <c r="A22791">
        <v>22791</v>
      </c>
      <c r="B22791">
        <v>2676042886</v>
      </c>
      <c r="C22791" s="1">
        <v>44460</v>
      </c>
      <c r="D22791" t="s">
        <v>190</v>
      </c>
      <c r="E22791" t="s">
        <v>6069</v>
      </c>
      <c r="G22791" t="s">
        <v>19</v>
      </c>
      <c r="H22791" t="s">
        <v>28</v>
      </c>
      <c r="I22791">
        <v>4</v>
      </c>
      <c r="J22791" t="s">
        <v>4020</v>
      </c>
      <c r="K22791" t="s">
        <v>412</v>
      </c>
      <c r="O22791">
        <v>2</v>
      </c>
      <c r="P22791" t="s">
        <v>1047</v>
      </c>
      <c r="Q22791" t="s">
        <v>35</v>
      </c>
      <c r="R22791" t="s">
        <v>147</v>
      </c>
    </row>
    <row r="22792" spans="1:18" x14ac:dyDescent="0.3">
      <c r="A22792">
        <v>22792</v>
      </c>
      <c r="B22792">
        <v>2683581530</v>
      </c>
      <c r="C22792" s="1">
        <v>44460</v>
      </c>
      <c r="D22792" t="s">
        <v>26</v>
      </c>
      <c r="E22792" t="s">
        <v>71</v>
      </c>
      <c r="F22792" t="s">
        <v>19</v>
      </c>
      <c r="G22792" t="s">
        <v>46</v>
      </c>
      <c r="H22792" t="s">
        <v>28</v>
      </c>
      <c r="I22792">
        <v>10</v>
      </c>
      <c r="J22792" t="s">
        <v>154</v>
      </c>
      <c r="K22792" t="s">
        <v>181</v>
      </c>
      <c r="P22792" t="s">
        <v>49</v>
      </c>
      <c r="Q22792" t="s">
        <v>50</v>
      </c>
      <c r="R22792" t="s">
        <v>25</v>
      </c>
    </row>
    <row r="22793" spans="1:18" x14ac:dyDescent="0.3">
      <c r="A22793">
        <v>22793</v>
      </c>
      <c r="B22793">
        <v>2626488437</v>
      </c>
      <c r="C22793" s="1">
        <v>44460</v>
      </c>
      <c r="D22793" t="s">
        <v>1244</v>
      </c>
      <c r="E22793" t="s">
        <v>1245</v>
      </c>
      <c r="G22793" t="s">
        <v>19</v>
      </c>
      <c r="H22793" t="s">
        <v>28</v>
      </c>
      <c r="I22793">
        <v>4</v>
      </c>
      <c r="J22793" t="s">
        <v>1883</v>
      </c>
      <c r="K22793" t="s">
        <v>236</v>
      </c>
      <c r="O22793">
        <v>1</v>
      </c>
      <c r="P22793" t="s">
        <v>234</v>
      </c>
      <c r="Q22793" t="s">
        <v>35</v>
      </c>
      <c r="R22793" t="s">
        <v>25</v>
      </c>
    </row>
    <row r="22794" spans="1:18" x14ac:dyDescent="0.3">
      <c r="A22794">
        <v>22794</v>
      </c>
      <c r="B22794">
        <v>2704490144</v>
      </c>
      <c r="C22794" s="1">
        <v>44460</v>
      </c>
      <c r="D22794" t="s">
        <v>17</v>
      </c>
      <c r="E22794" t="s">
        <v>472</v>
      </c>
      <c r="G22794" t="s">
        <v>19</v>
      </c>
      <c r="H22794" t="s">
        <v>28</v>
      </c>
      <c r="I22794">
        <v>8</v>
      </c>
      <c r="J22794" t="s">
        <v>120</v>
      </c>
      <c r="K22794" t="s">
        <v>340</v>
      </c>
      <c r="P22794" t="s">
        <v>20621</v>
      </c>
      <c r="Q22794" t="s">
        <v>91</v>
      </c>
      <c r="R22794" t="s">
        <v>111</v>
      </c>
    </row>
    <row r="22795" spans="1:18" x14ac:dyDescent="0.3">
      <c r="A22795">
        <v>22795</v>
      </c>
      <c r="B22795">
        <v>2688531103</v>
      </c>
      <c r="C22795" s="1">
        <v>44460</v>
      </c>
      <c r="D22795" t="s">
        <v>17</v>
      </c>
      <c r="E22795" t="s">
        <v>280</v>
      </c>
      <c r="G22795" t="s">
        <v>19</v>
      </c>
      <c r="H22795" t="s">
        <v>20</v>
      </c>
      <c r="I22795">
        <v>2</v>
      </c>
      <c r="J22795" t="s">
        <v>793</v>
      </c>
      <c r="K22795" t="s">
        <v>725</v>
      </c>
      <c r="O22795">
        <v>3</v>
      </c>
      <c r="P22795" t="s">
        <v>794</v>
      </c>
      <c r="Q22795" t="s">
        <v>430</v>
      </c>
      <c r="R22795" t="s">
        <v>43</v>
      </c>
    </row>
    <row r="22796" spans="1:18" x14ac:dyDescent="0.3">
      <c r="A22796">
        <v>22796</v>
      </c>
      <c r="B22796">
        <v>2693776556</v>
      </c>
      <c r="C22796" s="1">
        <v>44460</v>
      </c>
      <c r="D22796" t="s">
        <v>26</v>
      </c>
      <c r="E22796" t="s">
        <v>71</v>
      </c>
      <c r="F22796" t="s">
        <v>19</v>
      </c>
      <c r="G22796" t="s">
        <v>46</v>
      </c>
      <c r="H22796" t="s">
        <v>28</v>
      </c>
      <c r="I22796">
        <v>6</v>
      </c>
      <c r="J22796" t="s">
        <v>154</v>
      </c>
      <c r="K22796" t="s">
        <v>3028</v>
      </c>
      <c r="P22796" t="s">
        <v>49</v>
      </c>
      <c r="Q22796" t="s">
        <v>50</v>
      </c>
      <c r="R22796" t="s">
        <v>25</v>
      </c>
    </row>
    <row r="22797" spans="1:18" x14ac:dyDescent="0.3">
      <c r="A22797">
        <v>22797</v>
      </c>
      <c r="B22797">
        <v>2690940245</v>
      </c>
      <c r="C22797" s="1">
        <v>44460</v>
      </c>
      <c r="D22797" t="s">
        <v>97</v>
      </c>
      <c r="E22797" t="s">
        <v>97</v>
      </c>
      <c r="F22797" t="s">
        <v>119</v>
      </c>
      <c r="G22797" t="s">
        <v>46</v>
      </c>
      <c r="H22797" t="s">
        <v>28</v>
      </c>
      <c r="I22797">
        <v>4</v>
      </c>
      <c r="J22797" t="s">
        <v>120</v>
      </c>
      <c r="K22797" t="s">
        <v>6586</v>
      </c>
      <c r="P22797" t="s">
        <v>49</v>
      </c>
      <c r="Q22797" t="s">
        <v>50</v>
      </c>
      <c r="R22797" t="s">
        <v>25</v>
      </c>
    </row>
    <row r="22798" spans="1:18" x14ac:dyDescent="0.3">
      <c r="A22798">
        <v>22798</v>
      </c>
      <c r="B22798">
        <v>2677417756</v>
      </c>
      <c r="C22798" s="1">
        <v>44461</v>
      </c>
      <c r="D22798" t="s">
        <v>17</v>
      </c>
      <c r="E22798" t="s">
        <v>7901</v>
      </c>
      <c r="G22798" t="s">
        <v>19</v>
      </c>
      <c r="H22798" t="s">
        <v>28</v>
      </c>
      <c r="I22798">
        <v>6</v>
      </c>
      <c r="J22798" t="s">
        <v>20622</v>
      </c>
      <c r="K22798" t="s">
        <v>343</v>
      </c>
      <c r="O22798">
        <v>2</v>
      </c>
      <c r="P22798" t="s">
        <v>8626</v>
      </c>
      <c r="Q22798" t="s">
        <v>50</v>
      </c>
      <c r="R22798" t="s">
        <v>57</v>
      </c>
    </row>
    <row r="22799" spans="1:18" x14ac:dyDescent="0.3">
      <c r="A22799">
        <v>22799</v>
      </c>
      <c r="B22799">
        <v>2623326099</v>
      </c>
      <c r="C22799" s="1">
        <v>44461</v>
      </c>
      <c r="D22799" t="s">
        <v>65</v>
      </c>
      <c r="E22799" t="s">
        <v>324</v>
      </c>
      <c r="F22799" t="s">
        <v>52</v>
      </c>
      <c r="G22799" t="s">
        <v>19</v>
      </c>
      <c r="H22799" t="s">
        <v>67</v>
      </c>
      <c r="I22799">
        <v>6</v>
      </c>
      <c r="J22799" t="s">
        <v>5385</v>
      </c>
      <c r="K22799" t="s">
        <v>109</v>
      </c>
      <c r="O22799">
        <v>10</v>
      </c>
      <c r="P22799" t="s">
        <v>794</v>
      </c>
      <c r="Q22799" t="s">
        <v>430</v>
      </c>
      <c r="R22799" t="s">
        <v>43</v>
      </c>
    </row>
    <row r="22800" spans="1:18" x14ac:dyDescent="0.3">
      <c r="A22800">
        <v>22800</v>
      </c>
      <c r="B22800">
        <v>2681366206</v>
      </c>
      <c r="C22800" s="1">
        <v>44461</v>
      </c>
      <c r="D22800" t="s">
        <v>17</v>
      </c>
      <c r="E22800" t="s">
        <v>2043</v>
      </c>
      <c r="G22800" t="s">
        <v>19</v>
      </c>
      <c r="H22800" t="s">
        <v>28</v>
      </c>
      <c r="I22800">
        <v>10</v>
      </c>
      <c r="J22800" t="s">
        <v>2044</v>
      </c>
      <c r="K22800" t="s">
        <v>321</v>
      </c>
      <c r="P22800" t="s">
        <v>267</v>
      </c>
      <c r="Q22800" t="s">
        <v>24</v>
      </c>
      <c r="R22800" t="s">
        <v>25</v>
      </c>
    </row>
    <row r="22801" spans="1:18" x14ac:dyDescent="0.3">
      <c r="A22801">
        <v>22801</v>
      </c>
      <c r="B22801">
        <v>2683566982</v>
      </c>
      <c r="C22801" s="1">
        <v>44461</v>
      </c>
      <c r="D22801" t="s">
        <v>97</v>
      </c>
      <c r="E22801" t="s">
        <v>97</v>
      </c>
      <c r="F22801" t="s">
        <v>119</v>
      </c>
      <c r="G22801" t="s">
        <v>46</v>
      </c>
      <c r="H22801" t="s">
        <v>28</v>
      </c>
      <c r="I22801">
        <v>3</v>
      </c>
      <c r="J22801" t="s">
        <v>120</v>
      </c>
      <c r="K22801" t="s">
        <v>9846</v>
      </c>
      <c r="P22801" t="s">
        <v>49</v>
      </c>
      <c r="Q22801" t="s">
        <v>50</v>
      </c>
      <c r="R22801" t="s">
        <v>25</v>
      </c>
    </row>
    <row r="22802" spans="1:18" x14ac:dyDescent="0.3">
      <c r="A22802">
        <v>22802</v>
      </c>
      <c r="B22802">
        <v>2721751839</v>
      </c>
      <c r="C22802" s="1">
        <v>44461</v>
      </c>
      <c r="D22802" t="s">
        <v>36</v>
      </c>
      <c r="E22802" t="s">
        <v>2028</v>
      </c>
      <c r="G22802" t="s">
        <v>19</v>
      </c>
      <c r="H22802" t="s">
        <v>28</v>
      </c>
      <c r="I22802">
        <v>4</v>
      </c>
      <c r="J22802" t="s">
        <v>20623</v>
      </c>
      <c r="K22802" t="s">
        <v>22</v>
      </c>
      <c r="O22802">
        <v>7</v>
      </c>
      <c r="P22802" t="s">
        <v>20624</v>
      </c>
      <c r="Q22802" t="s">
        <v>137</v>
      </c>
      <c r="R22802" t="s">
        <v>111</v>
      </c>
    </row>
    <row r="22803" spans="1:18" x14ac:dyDescent="0.3">
      <c r="A22803">
        <v>22803</v>
      </c>
      <c r="B22803">
        <v>2487482277</v>
      </c>
      <c r="C22803" s="1">
        <v>44461</v>
      </c>
      <c r="D22803" t="s">
        <v>397</v>
      </c>
      <c r="E22803" t="s">
        <v>20625</v>
      </c>
      <c r="F22803" t="s">
        <v>14518</v>
      </c>
      <c r="G22803" t="s">
        <v>19</v>
      </c>
      <c r="H22803" t="s">
        <v>67</v>
      </c>
      <c r="I22803">
        <v>2</v>
      </c>
      <c r="J22803" t="s">
        <v>20626</v>
      </c>
      <c r="K22803" t="s">
        <v>109</v>
      </c>
      <c r="O22803">
        <v>5</v>
      </c>
      <c r="P22803" t="s">
        <v>17290</v>
      </c>
      <c r="Q22803" t="s">
        <v>50</v>
      </c>
      <c r="R22803" t="s">
        <v>25</v>
      </c>
    </row>
    <row r="22804" spans="1:18" x14ac:dyDescent="0.3">
      <c r="A22804">
        <v>22804</v>
      </c>
      <c r="B22804">
        <v>2732787001</v>
      </c>
      <c r="C22804" s="1">
        <v>44461</v>
      </c>
      <c r="D22804" t="s">
        <v>358</v>
      </c>
      <c r="E22804" t="s">
        <v>20627</v>
      </c>
      <c r="F22804" t="s">
        <v>20628</v>
      </c>
      <c r="G22804" t="s">
        <v>19</v>
      </c>
      <c r="H22804" t="s">
        <v>67</v>
      </c>
      <c r="I22804">
        <v>1</v>
      </c>
      <c r="J22804" t="s">
        <v>120</v>
      </c>
      <c r="K22804" t="s">
        <v>1859</v>
      </c>
      <c r="O22804">
        <v>30</v>
      </c>
      <c r="P22804" t="s">
        <v>20629</v>
      </c>
      <c r="Q22804" t="s">
        <v>35</v>
      </c>
      <c r="R22804" t="s">
        <v>57</v>
      </c>
    </row>
    <row r="22805" spans="1:18" x14ac:dyDescent="0.3">
      <c r="A22805">
        <v>22805</v>
      </c>
      <c r="B22805">
        <v>2710471201</v>
      </c>
      <c r="C22805" s="1">
        <v>44461</v>
      </c>
      <c r="D22805" t="s">
        <v>26</v>
      </c>
      <c r="E22805" t="s">
        <v>71</v>
      </c>
      <c r="G22805" t="s">
        <v>19</v>
      </c>
      <c r="H22805" t="s">
        <v>67</v>
      </c>
      <c r="I22805">
        <v>3</v>
      </c>
      <c r="J22805" t="s">
        <v>14364</v>
      </c>
      <c r="K22805" t="s">
        <v>109</v>
      </c>
      <c r="O22805">
        <v>1</v>
      </c>
      <c r="P22805" t="s">
        <v>14365</v>
      </c>
      <c r="Q22805" t="s">
        <v>42</v>
      </c>
      <c r="R22805" t="s">
        <v>25</v>
      </c>
    </row>
    <row r="22806" spans="1:18" x14ac:dyDescent="0.3">
      <c r="A22806">
        <v>22806</v>
      </c>
      <c r="B22806">
        <v>2742186370</v>
      </c>
      <c r="C22806" s="1">
        <v>44461</v>
      </c>
      <c r="D22806" t="s">
        <v>36</v>
      </c>
      <c r="E22806" t="s">
        <v>457</v>
      </c>
      <c r="G22806" t="s">
        <v>19</v>
      </c>
      <c r="H22806" t="s">
        <v>28</v>
      </c>
      <c r="I22806">
        <v>9</v>
      </c>
      <c r="J22806" t="s">
        <v>20630</v>
      </c>
      <c r="K22806" t="s">
        <v>533</v>
      </c>
      <c r="O22806">
        <v>6</v>
      </c>
      <c r="P22806" t="s">
        <v>14829</v>
      </c>
      <c r="Q22806" t="s">
        <v>1893</v>
      </c>
      <c r="R22806" t="s">
        <v>57</v>
      </c>
    </row>
    <row r="22807" spans="1:18" x14ac:dyDescent="0.3">
      <c r="A22807">
        <v>22807</v>
      </c>
      <c r="B22807">
        <v>2739255662</v>
      </c>
      <c r="C22807" s="1">
        <v>44461</v>
      </c>
      <c r="D22807" t="s">
        <v>86</v>
      </c>
      <c r="E22807" t="s">
        <v>86</v>
      </c>
      <c r="G22807" t="s">
        <v>46</v>
      </c>
      <c r="H22807" t="s">
        <v>28</v>
      </c>
      <c r="I22807">
        <v>10</v>
      </c>
      <c r="J22807" t="s">
        <v>101</v>
      </c>
      <c r="K22807" t="s">
        <v>1143</v>
      </c>
      <c r="P22807" t="s">
        <v>49</v>
      </c>
      <c r="Q22807" t="s">
        <v>50</v>
      </c>
      <c r="R22807" t="s">
        <v>25</v>
      </c>
    </row>
    <row r="22808" spans="1:18" x14ac:dyDescent="0.3">
      <c r="A22808">
        <v>22808</v>
      </c>
      <c r="B22808">
        <v>2647550520</v>
      </c>
      <c r="C22808" s="1">
        <v>44461</v>
      </c>
      <c r="D22808" t="s">
        <v>609</v>
      </c>
      <c r="E22808" t="s">
        <v>609</v>
      </c>
      <c r="F22808" t="s">
        <v>1628</v>
      </c>
      <c r="G22808" t="s">
        <v>19</v>
      </c>
      <c r="H22808" t="s">
        <v>28</v>
      </c>
      <c r="I22808">
        <v>5</v>
      </c>
      <c r="J22808" t="s">
        <v>1629</v>
      </c>
      <c r="K22808" t="s">
        <v>109</v>
      </c>
      <c r="O22808">
        <v>1</v>
      </c>
      <c r="P22808" t="s">
        <v>70</v>
      </c>
      <c r="Q22808" t="s">
        <v>56</v>
      </c>
      <c r="R22808" t="s">
        <v>25</v>
      </c>
    </row>
    <row r="22809" spans="1:18" x14ac:dyDescent="0.3">
      <c r="A22809">
        <v>22809</v>
      </c>
      <c r="B22809">
        <v>2209096816</v>
      </c>
      <c r="C22809" s="1">
        <v>44461</v>
      </c>
      <c r="D22809" t="s">
        <v>97</v>
      </c>
      <c r="E22809" t="s">
        <v>834</v>
      </c>
      <c r="G22809" t="s">
        <v>19</v>
      </c>
      <c r="H22809" t="s">
        <v>28</v>
      </c>
      <c r="I22809">
        <v>4</v>
      </c>
      <c r="J22809" t="s">
        <v>5790</v>
      </c>
      <c r="K22809" t="s">
        <v>409</v>
      </c>
      <c r="P22809" t="s">
        <v>486</v>
      </c>
      <c r="Q22809" t="s">
        <v>24</v>
      </c>
      <c r="R22809" t="s">
        <v>75</v>
      </c>
    </row>
    <row r="22810" spans="1:18" x14ac:dyDescent="0.3">
      <c r="A22810">
        <v>22810</v>
      </c>
      <c r="B22810">
        <v>2669740132</v>
      </c>
      <c r="C22810" s="1">
        <v>44461</v>
      </c>
      <c r="D22810" t="s">
        <v>17</v>
      </c>
      <c r="E22810" t="s">
        <v>130</v>
      </c>
      <c r="F22810" t="s">
        <v>20631</v>
      </c>
      <c r="G22810" t="s">
        <v>19</v>
      </c>
      <c r="H22810" t="s">
        <v>67</v>
      </c>
      <c r="I22810">
        <v>4</v>
      </c>
      <c r="J22810" t="s">
        <v>20632</v>
      </c>
      <c r="K22810" t="s">
        <v>739</v>
      </c>
      <c r="O22810">
        <v>3</v>
      </c>
      <c r="P22810" t="s">
        <v>3700</v>
      </c>
      <c r="Q22810" t="s">
        <v>3701</v>
      </c>
      <c r="R22810" t="s">
        <v>43</v>
      </c>
    </row>
    <row r="22811" spans="1:18" x14ac:dyDescent="0.3">
      <c r="A22811">
        <v>22811</v>
      </c>
      <c r="B22811">
        <v>2625656757</v>
      </c>
      <c r="C22811" s="1">
        <v>44461</v>
      </c>
      <c r="D22811" t="s">
        <v>58</v>
      </c>
      <c r="E22811" t="s">
        <v>2176</v>
      </c>
      <c r="F22811" t="s">
        <v>52</v>
      </c>
      <c r="G22811" t="s">
        <v>46</v>
      </c>
      <c r="H22811" t="s">
        <v>28</v>
      </c>
      <c r="I22811">
        <v>5</v>
      </c>
      <c r="J22811" t="s">
        <v>15287</v>
      </c>
      <c r="K22811" t="s">
        <v>15288</v>
      </c>
      <c r="O22811">
        <v>31</v>
      </c>
      <c r="P22811" t="s">
        <v>11667</v>
      </c>
      <c r="Q22811" t="s">
        <v>137</v>
      </c>
      <c r="R22811" t="s">
        <v>111</v>
      </c>
    </row>
    <row r="22812" spans="1:18" x14ac:dyDescent="0.3">
      <c r="A22812">
        <v>22812</v>
      </c>
      <c r="B22812">
        <v>2665866771</v>
      </c>
      <c r="C22812" s="1">
        <v>44461</v>
      </c>
      <c r="D22812" t="s">
        <v>507</v>
      </c>
      <c r="E22812" t="s">
        <v>642</v>
      </c>
      <c r="F22812" t="s">
        <v>52</v>
      </c>
      <c r="G22812" t="s">
        <v>19</v>
      </c>
      <c r="H22812" t="s">
        <v>28</v>
      </c>
      <c r="I22812">
        <v>4</v>
      </c>
      <c r="J22812" t="s">
        <v>120</v>
      </c>
      <c r="K22812" t="s">
        <v>466</v>
      </c>
      <c r="O22812">
        <v>3</v>
      </c>
      <c r="P22812" t="s">
        <v>909</v>
      </c>
      <c r="Q22812" t="s">
        <v>24</v>
      </c>
      <c r="R22812" t="s">
        <v>43</v>
      </c>
    </row>
    <row r="22813" spans="1:18" x14ac:dyDescent="0.3">
      <c r="A22813">
        <v>22813</v>
      </c>
      <c r="B22813">
        <v>2705258305</v>
      </c>
      <c r="C22813" s="1">
        <v>44461</v>
      </c>
      <c r="D22813" t="s">
        <v>36</v>
      </c>
      <c r="E22813" t="s">
        <v>36</v>
      </c>
      <c r="F22813" t="s">
        <v>52</v>
      </c>
      <c r="G22813" t="s">
        <v>46</v>
      </c>
      <c r="H22813" t="s">
        <v>67</v>
      </c>
      <c r="I22813">
        <v>2</v>
      </c>
      <c r="J22813" t="s">
        <v>20633</v>
      </c>
      <c r="K22813" t="s">
        <v>1460</v>
      </c>
      <c r="O22813">
        <v>3</v>
      </c>
      <c r="P22813" t="s">
        <v>124</v>
      </c>
      <c r="Q22813" t="s">
        <v>56</v>
      </c>
      <c r="R22813" t="s">
        <v>25</v>
      </c>
    </row>
    <row r="22814" spans="1:18" x14ac:dyDescent="0.3">
      <c r="A22814">
        <v>22814</v>
      </c>
      <c r="B22814">
        <v>2738374429</v>
      </c>
      <c r="C22814" s="1">
        <v>44461</v>
      </c>
      <c r="D22814" t="s">
        <v>17</v>
      </c>
      <c r="E22814" t="s">
        <v>12757</v>
      </c>
      <c r="F22814" t="s">
        <v>809</v>
      </c>
      <c r="G22814" t="s">
        <v>19</v>
      </c>
      <c r="H22814" t="s">
        <v>28</v>
      </c>
      <c r="I22814">
        <v>10</v>
      </c>
      <c r="J22814" t="s">
        <v>810</v>
      </c>
      <c r="K22814" t="s">
        <v>123</v>
      </c>
      <c r="O22814">
        <v>40</v>
      </c>
      <c r="P22814" t="s">
        <v>811</v>
      </c>
      <c r="Q22814" t="s">
        <v>56</v>
      </c>
      <c r="R22814" t="s">
        <v>25</v>
      </c>
    </row>
    <row r="22815" spans="1:18" x14ac:dyDescent="0.3">
      <c r="A22815">
        <v>22815</v>
      </c>
      <c r="B22815">
        <v>2676091744</v>
      </c>
      <c r="C22815" s="1">
        <v>44461</v>
      </c>
      <c r="D22815" t="s">
        <v>103</v>
      </c>
      <c r="E22815" t="s">
        <v>8833</v>
      </c>
      <c r="G22815" t="s">
        <v>19</v>
      </c>
      <c r="H22815" t="s">
        <v>28</v>
      </c>
      <c r="I22815">
        <v>5</v>
      </c>
      <c r="J22815" t="s">
        <v>5205</v>
      </c>
      <c r="K22815" t="s">
        <v>22</v>
      </c>
      <c r="O22815">
        <v>15</v>
      </c>
      <c r="P22815" t="s">
        <v>1722</v>
      </c>
      <c r="Q22815" t="s">
        <v>50</v>
      </c>
      <c r="R22815" t="s">
        <v>174</v>
      </c>
    </row>
    <row r="22816" spans="1:18" x14ac:dyDescent="0.3">
      <c r="A22816">
        <v>22816</v>
      </c>
      <c r="B22816">
        <v>2656606380</v>
      </c>
      <c r="C22816" s="1">
        <v>44461</v>
      </c>
      <c r="D22816" t="s">
        <v>97</v>
      </c>
      <c r="E22816" t="s">
        <v>97</v>
      </c>
      <c r="F22816" t="s">
        <v>119</v>
      </c>
      <c r="G22816" t="s">
        <v>46</v>
      </c>
      <c r="H22816" t="s">
        <v>28</v>
      </c>
      <c r="I22816">
        <v>4</v>
      </c>
      <c r="J22816" t="s">
        <v>120</v>
      </c>
      <c r="K22816" t="s">
        <v>4063</v>
      </c>
      <c r="O22816">
        <v>1</v>
      </c>
      <c r="P22816" t="s">
        <v>49</v>
      </c>
      <c r="Q22816" t="s">
        <v>50</v>
      </c>
      <c r="R22816" t="s">
        <v>25</v>
      </c>
    </row>
    <row r="22817" spans="1:18" x14ac:dyDescent="0.3">
      <c r="A22817">
        <v>22817</v>
      </c>
      <c r="B22817">
        <v>2738243632</v>
      </c>
      <c r="C22817" s="1">
        <v>44461</v>
      </c>
      <c r="D22817" t="s">
        <v>97</v>
      </c>
      <c r="E22817" t="s">
        <v>2754</v>
      </c>
      <c r="G22817" t="s">
        <v>19</v>
      </c>
      <c r="H22817" t="s">
        <v>20</v>
      </c>
      <c r="I22817">
        <v>2</v>
      </c>
      <c r="J22817" t="s">
        <v>20634</v>
      </c>
      <c r="K22817" t="s">
        <v>466</v>
      </c>
      <c r="O22817">
        <v>30</v>
      </c>
      <c r="P22817" t="s">
        <v>5966</v>
      </c>
      <c r="Q22817" t="s">
        <v>35</v>
      </c>
      <c r="R22817" t="s">
        <v>57</v>
      </c>
    </row>
    <row r="22818" spans="1:18" x14ac:dyDescent="0.3">
      <c r="A22818">
        <v>22818</v>
      </c>
      <c r="B22818">
        <v>2737668068</v>
      </c>
      <c r="C22818" s="1">
        <v>44461</v>
      </c>
      <c r="D22818" t="s">
        <v>36</v>
      </c>
      <c r="E22818" t="s">
        <v>2741</v>
      </c>
      <c r="G22818" t="s">
        <v>19</v>
      </c>
      <c r="H22818" t="s">
        <v>67</v>
      </c>
      <c r="I22818">
        <v>2</v>
      </c>
      <c r="J22818" t="s">
        <v>342</v>
      </c>
      <c r="K22818" t="s">
        <v>1305</v>
      </c>
      <c r="P22818" t="s">
        <v>70</v>
      </c>
      <c r="Q22818" t="s">
        <v>56</v>
      </c>
      <c r="R22818" t="s">
        <v>25</v>
      </c>
    </row>
    <row r="22819" spans="1:18" x14ac:dyDescent="0.3">
      <c r="A22819">
        <v>22819</v>
      </c>
      <c r="B22819">
        <v>2682985483</v>
      </c>
      <c r="C22819" s="1">
        <v>44461</v>
      </c>
      <c r="D22819" t="s">
        <v>97</v>
      </c>
      <c r="E22819" t="s">
        <v>97</v>
      </c>
      <c r="F22819" t="s">
        <v>119</v>
      </c>
      <c r="G22819" t="s">
        <v>46</v>
      </c>
      <c r="H22819" t="s">
        <v>28</v>
      </c>
      <c r="I22819">
        <v>7</v>
      </c>
      <c r="J22819" t="s">
        <v>120</v>
      </c>
      <c r="K22819" t="s">
        <v>973</v>
      </c>
      <c r="P22819" t="s">
        <v>49</v>
      </c>
      <c r="Q22819" t="s">
        <v>50</v>
      </c>
      <c r="R22819" t="s">
        <v>25</v>
      </c>
    </row>
    <row r="22820" spans="1:18" x14ac:dyDescent="0.3">
      <c r="A22820">
        <v>22820</v>
      </c>
      <c r="B22820">
        <v>2657223456</v>
      </c>
      <c r="C22820" s="1">
        <v>44462</v>
      </c>
      <c r="D22820" t="s">
        <v>26</v>
      </c>
      <c r="E22820" t="s">
        <v>71</v>
      </c>
      <c r="F22820" t="s">
        <v>119</v>
      </c>
      <c r="G22820" t="s">
        <v>46</v>
      </c>
      <c r="H22820" t="s">
        <v>28</v>
      </c>
      <c r="I22820">
        <v>3</v>
      </c>
      <c r="J22820" t="s">
        <v>154</v>
      </c>
      <c r="K22820" t="s">
        <v>544</v>
      </c>
      <c r="P22820" t="s">
        <v>49</v>
      </c>
      <c r="Q22820" t="s">
        <v>50</v>
      </c>
      <c r="R22820" t="s">
        <v>25</v>
      </c>
    </row>
    <row r="22821" spans="1:18" x14ac:dyDescent="0.3">
      <c r="A22821">
        <v>22821</v>
      </c>
      <c r="B22821">
        <v>2459516656</v>
      </c>
      <c r="C22821" s="1">
        <v>44462</v>
      </c>
      <c r="D22821" t="s">
        <v>17</v>
      </c>
      <c r="E22821" t="s">
        <v>130</v>
      </c>
      <c r="F22821" t="s">
        <v>15059</v>
      </c>
      <c r="G22821" t="s">
        <v>19</v>
      </c>
      <c r="H22821" t="s">
        <v>28</v>
      </c>
      <c r="I22821">
        <v>5</v>
      </c>
      <c r="J22821" t="s">
        <v>20635</v>
      </c>
      <c r="K22821" t="s">
        <v>22</v>
      </c>
      <c r="O22821">
        <v>44</v>
      </c>
      <c r="P22821" t="s">
        <v>15061</v>
      </c>
      <c r="Q22821" t="s">
        <v>24</v>
      </c>
      <c r="R22821" t="s">
        <v>25</v>
      </c>
    </row>
    <row r="22822" spans="1:18" x14ac:dyDescent="0.3">
      <c r="A22822">
        <v>22822</v>
      </c>
      <c r="B22822">
        <v>2702506938</v>
      </c>
      <c r="C22822" s="1">
        <v>44462</v>
      </c>
      <c r="D22822" t="s">
        <v>17</v>
      </c>
      <c r="E22822" t="s">
        <v>17</v>
      </c>
      <c r="G22822" t="s">
        <v>19</v>
      </c>
      <c r="H22822" t="s">
        <v>20</v>
      </c>
      <c r="I22822">
        <v>1</v>
      </c>
      <c r="J22822" t="s">
        <v>8892</v>
      </c>
      <c r="K22822" t="s">
        <v>466</v>
      </c>
      <c r="O22822">
        <v>16</v>
      </c>
      <c r="P22822" t="s">
        <v>8893</v>
      </c>
      <c r="Q22822" t="s">
        <v>24</v>
      </c>
      <c r="R22822" t="s">
        <v>111</v>
      </c>
    </row>
    <row r="22823" spans="1:18" x14ac:dyDescent="0.3">
      <c r="A22823">
        <v>22823</v>
      </c>
      <c r="B22823">
        <v>2680693597</v>
      </c>
      <c r="C22823" s="1">
        <v>44462</v>
      </c>
      <c r="D22823" t="s">
        <v>17</v>
      </c>
      <c r="E22823" t="s">
        <v>17</v>
      </c>
      <c r="G22823" t="s">
        <v>19</v>
      </c>
      <c r="H22823" t="s">
        <v>28</v>
      </c>
      <c r="I22823">
        <v>4</v>
      </c>
      <c r="J22823" t="s">
        <v>20636</v>
      </c>
      <c r="K22823" t="s">
        <v>366</v>
      </c>
      <c r="O22823">
        <v>10</v>
      </c>
      <c r="P22823" t="s">
        <v>13883</v>
      </c>
      <c r="Q22823" t="s">
        <v>137</v>
      </c>
      <c r="R22823" t="s">
        <v>183</v>
      </c>
    </row>
    <row r="22824" spans="1:18" x14ac:dyDescent="0.3">
      <c r="A22824">
        <v>22824</v>
      </c>
      <c r="B22824">
        <v>2749945134</v>
      </c>
      <c r="C22824" s="1">
        <v>44462</v>
      </c>
      <c r="D22824" t="s">
        <v>97</v>
      </c>
      <c r="E22824" t="s">
        <v>156</v>
      </c>
      <c r="G22824" t="s">
        <v>19</v>
      </c>
      <c r="H22824" t="s">
        <v>28</v>
      </c>
      <c r="I22824">
        <v>6</v>
      </c>
      <c r="J22824" t="s">
        <v>20637</v>
      </c>
      <c r="K22824" t="s">
        <v>466</v>
      </c>
      <c r="O22824">
        <v>5</v>
      </c>
      <c r="P22824" t="s">
        <v>20638</v>
      </c>
      <c r="Q22824" t="s">
        <v>497</v>
      </c>
      <c r="R22824" t="s">
        <v>57</v>
      </c>
    </row>
    <row r="22825" spans="1:18" x14ac:dyDescent="0.3">
      <c r="A22825">
        <v>22825</v>
      </c>
      <c r="B22825">
        <v>2713337254</v>
      </c>
      <c r="C22825" s="1">
        <v>44462</v>
      </c>
      <c r="D22825" t="s">
        <v>36</v>
      </c>
      <c r="E22825" t="s">
        <v>618</v>
      </c>
      <c r="F22825" t="s">
        <v>619</v>
      </c>
      <c r="G22825" t="s">
        <v>19</v>
      </c>
      <c r="H22825" t="s">
        <v>67</v>
      </c>
      <c r="I22825">
        <v>5</v>
      </c>
      <c r="J22825" t="s">
        <v>342</v>
      </c>
      <c r="K22825" t="s">
        <v>1770</v>
      </c>
      <c r="P22825" t="s">
        <v>70</v>
      </c>
      <c r="Q22825" t="s">
        <v>56</v>
      </c>
      <c r="R22825" t="s">
        <v>25</v>
      </c>
    </row>
    <row r="22826" spans="1:18" x14ac:dyDescent="0.3">
      <c r="A22826">
        <v>22826</v>
      </c>
      <c r="B22826">
        <v>2724210120</v>
      </c>
      <c r="C22826" s="1">
        <v>44462</v>
      </c>
      <c r="D22826" t="s">
        <v>882</v>
      </c>
      <c r="E22826" t="s">
        <v>2473</v>
      </c>
      <c r="F22826" t="s">
        <v>334</v>
      </c>
      <c r="G22826" t="s">
        <v>19</v>
      </c>
      <c r="H22826" t="s">
        <v>67</v>
      </c>
      <c r="I22826">
        <v>4</v>
      </c>
      <c r="J22826" t="s">
        <v>2901</v>
      </c>
      <c r="K22826" t="s">
        <v>711</v>
      </c>
      <c r="O22826">
        <v>1</v>
      </c>
      <c r="P22826" t="s">
        <v>337</v>
      </c>
      <c r="Q22826" t="s">
        <v>56</v>
      </c>
      <c r="R22826" t="s">
        <v>75</v>
      </c>
    </row>
    <row r="22827" spans="1:18" x14ac:dyDescent="0.3">
      <c r="A22827">
        <v>22827</v>
      </c>
      <c r="B22827">
        <v>2688689547</v>
      </c>
      <c r="C22827" s="1">
        <v>44462</v>
      </c>
      <c r="D22827" t="s">
        <v>26</v>
      </c>
      <c r="E22827" t="s">
        <v>1678</v>
      </c>
      <c r="G22827" t="s">
        <v>19</v>
      </c>
      <c r="H22827" t="s">
        <v>67</v>
      </c>
      <c r="I22827">
        <v>3</v>
      </c>
      <c r="J22827" t="s">
        <v>20639</v>
      </c>
      <c r="K22827" t="s">
        <v>4515</v>
      </c>
      <c r="O22827">
        <v>7</v>
      </c>
      <c r="P22827" t="s">
        <v>20640</v>
      </c>
      <c r="Q22827" t="s">
        <v>91</v>
      </c>
      <c r="R22827" t="s">
        <v>75</v>
      </c>
    </row>
    <row r="22828" spans="1:18" x14ac:dyDescent="0.3">
      <c r="A22828">
        <v>22828</v>
      </c>
      <c r="B22828">
        <v>2680097346</v>
      </c>
      <c r="C22828" s="1">
        <v>44462</v>
      </c>
      <c r="D22828" t="s">
        <v>44</v>
      </c>
      <c r="E22828" t="s">
        <v>1424</v>
      </c>
      <c r="G22828" t="s">
        <v>46</v>
      </c>
      <c r="H22828" t="s">
        <v>28</v>
      </c>
      <c r="I22828">
        <v>2</v>
      </c>
      <c r="J22828" t="s">
        <v>120</v>
      </c>
      <c r="K22828" t="s">
        <v>141</v>
      </c>
      <c r="O22828">
        <v>1</v>
      </c>
      <c r="P22828" t="s">
        <v>1486</v>
      </c>
      <c r="Q22828" t="s">
        <v>56</v>
      </c>
      <c r="R22828" t="s">
        <v>25</v>
      </c>
    </row>
    <row r="22829" spans="1:18" x14ac:dyDescent="0.3">
      <c r="A22829">
        <v>22829</v>
      </c>
      <c r="B22829">
        <v>2733901571</v>
      </c>
      <c r="C22829" s="1">
        <v>44462</v>
      </c>
      <c r="D22829" t="s">
        <v>92</v>
      </c>
      <c r="E22829" t="s">
        <v>92</v>
      </c>
      <c r="G22829" t="s">
        <v>19</v>
      </c>
      <c r="H22829" t="s">
        <v>20</v>
      </c>
      <c r="I22829">
        <v>2</v>
      </c>
      <c r="J22829" t="s">
        <v>4985</v>
      </c>
      <c r="K22829" t="s">
        <v>636</v>
      </c>
      <c r="O22829">
        <v>11</v>
      </c>
      <c r="P22829" t="s">
        <v>429</v>
      </c>
      <c r="Q22829" t="s">
        <v>430</v>
      </c>
      <c r="R22829" t="s">
        <v>43</v>
      </c>
    </row>
    <row r="22830" spans="1:18" x14ac:dyDescent="0.3">
      <c r="A22830">
        <v>22830</v>
      </c>
      <c r="B22830">
        <v>2682088887</v>
      </c>
      <c r="C22830" s="1">
        <v>44462</v>
      </c>
      <c r="D22830" t="s">
        <v>58</v>
      </c>
      <c r="E22830" t="s">
        <v>20641</v>
      </c>
      <c r="G22830" t="s">
        <v>46</v>
      </c>
      <c r="H22830" t="s">
        <v>28</v>
      </c>
      <c r="I22830">
        <v>7</v>
      </c>
      <c r="J22830" t="s">
        <v>20642</v>
      </c>
      <c r="K22830" t="s">
        <v>428</v>
      </c>
      <c r="O22830">
        <v>14</v>
      </c>
      <c r="P22830" t="s">
        <v>662</v>
      </c>
      <c r="Q22830" t="s">
        <v>137</v>
      </c>
      <c r="R22830" t="s">
        <v>147</v>
      </c>
    </row>
    <row r="22831" spans="1:18" x14ac:dyDescent="0.3">
      <c r="A22831">
        <v>22831</v>
      </c>
      <c r="B22831">
        <v>2701997921</v>
      </c>
      <c r="C22831" s="1">
        <v>44462</v>
      </c>
      <c r="D22831" t="s">
        <v>44</v>
      </c>
      <c r="E22831" t="s">
        <v>45</v>
      </c>
      <c r="F22831" t="s">
        <v>305</v>
      </c>
      <c r="G22831" t="s">
        <v>46</v>
      </c>
      <c r="H22831" t="s">
        <v>28</v>
      </c>
      <c r="I22831">
        <v>6</v>
      </c>
      <c r="J22831" t="s">
        <v>120</v>
      </c>
      <c r="K22831" t="s">
        <v>212</v>
      </c>
      <c r="P22831" t="s">
        <v>49</v>
      </c>
      <c r="Q22831" t="s">
        <v>50</v>
      </c>
      <c r="R22831" t="s">
        <v>25</v>
      </c>
    </row>
    <row r="22832" spans="1:18" x14ac:dyDescent="0.3">
      <c r="A22832">
        <v>22832</v>
      </c>
      <c r="B22832">
        <v>2681715383</v>
      </c>
      <c r="C22832" s="1">
        <v>44462</v>
      </c>
      <c r="D22832" t="s">
        <v>17</v>
      </c>
      <c r="E22832" t="s">
        <v>17</v>
      </c>
      <c r="G22832" t="s">
        <v>19</v>
      </c>
      <c r="H22832" t="s">
        <v>28</v>
      </c>
      <c r="I22832">
        <v>5</v>
      </c>
      <c r="J22832" t="s">
        <v>20643</v>
      </c>
      <c r="K22832" t="s">
        <v>1191</v>
      </c>
      <c r="O22832">
        <v>5</v>
      </c>
      <c r="P22832" t="s">
        <v>136</v>
      </c>
      <c r="Q22832" t="s">
        <v>137</v>
      </c>
      <c r="R22832" t="s">
        <v>75</v>
      </c>
    </row>
    <row r="22833" spans="1:18" x14ac:dyDescent="0.3">
      <c r="A22833">
        <v>22833</v>
      </c>
      <c r="B22833">
        <v>2748647866</v>
      </c>
      <c r="C22833" s="1">
        <v>44462</v>
      </c>
      <c r="D22833" t="s">
        <v>97</v>
      </c>
      <c r="E22833" t="s">
        <v>20644</v>
      </c>
      <c r="G22833" t="s">
        <v>19</v>
      </c>
      <c r="H22833" t="s">
        <v>67</v>
      </c>
      <c r="I22833">
        <v>5</v>
      </c>
      <c r="J22833" t="s">
        <v>20645</v>
      </c>
      <c r="K22833" t="s">
        <v>1215</v>
      </c>
      <c r="O22833">
        <v>2</v>
      </c>
      <c r="P22833" t="s">
        <v>41</v>
      </c>
      <c r="Q22833" t="s">
        <v>42</v>
      </c>
      <c r="R22833" t="s">
        <v>43</v>
      </c>
    </row>
    <row r="22834" spans="1:18" x14ac:dyDescent="0.3">
      <c r="A22834">
        <v>22834</v>
      </c>
      <c r="B22834">
        <v>2661792297</v>
      </c>
      <c r="C22834" s="1">
        <v>44462</v>
      </c>
      <c r="D22834" t="s">
        <v>289</v>
      </c>
      <c r="E22834" t="s">
        <v>20646</v>
      </c>
      <c r="G22834" t="s">
        <v>19</v>
      </c>
      <c r="H22834" t="s">
        <v>28</v>
      </c>
      <c r="I22834">
        <v>6</v>
      </c>
      <c r="J22834" t="s">
        <v>20647</v>
      </c>
      <c r="K22834" t="s">
        <v>6762</v>
      </c>
      <c r="O22834">
        <v>1</v>
      </c>
      <c r="P22834" t="s">
        <v>8383</v>
      </c>
      <c r="Q22834" t="s">
        <v>35</v>
      </c>
      <c r="R22834" t="s">
        <v>25</v>
      </c>
    </row>
    <row r="22835" spans="1:18" x14ac:dyDescent="0.3">
      <c r="A22835">
        <v>22835</v>
      </c>
      <c r="B22835">
        <v>2710399746</v>
      </c>
      <c r="C22835" s="1">
        <v>44462</v>
      </c>
      <c r="D22835" t="s">
        <v>86</v>
      </c>
      <c r="E22835" t="s">
        <v>86</v>
      </c>
      <c r="F22835" t="s">
        <v>52</v>
      </c>
      <c r="G22835" t="s">
        <v>19</v>
      </c>
      <c r="H22835" t="s">
        <v>67</v>
      </c>
      <c r="I22835">
        <v>4</v>
      </c>
      <c r="J22835" t="s">
        <v>1935</v>
      </c>
      <c r="K22835" t="s">
        <v>22</v>
      </c>
      <c r="O22835">
        <v>8</v>
      </c>
      <c r="P22835" t="s">
        <v>12627</v>
      </c>
      <c r="Q22835" t="s">
        <v>56</v>
      </c>
      <c r="R22835" t="s">
        <v>57</v>
      </c>
    </row>
    <row r="22836" spans="1:18" x14ac:dyDescent="0.3">
      <c r="A22836">
        <v>22836</v>
      </c>
      <c r="B22836">
        <v>2679614895</v>
      </c>
      <c r="C22836" s="1">
        <v>44462</v>
      </c>
      <c r="D22836" t="s">
        <v>17</v>
      </c>
      <c r="E22836" t="s">
        <v>1448</v>
      </c>
      <c r="F22836" t="s">
        <v>20648</v>
      </c>
      <c r="G22836" t="s">
        <v>19</v>
      </c>
      <c r="H22836" t="s">
        <v>67</v>
      </c>
      <c r="I22836">
        <v>3</v>
      </c>
      <c r="J22836" t="s">
        <v>20649</v>
      </c>
      <c r="K22836" t="s">
        <v>189</v>
      </c>
      <c r="O22836">
        <v>7</v>
      </c>
      <c r="P22836" t="s">
        <v>9222</v>
      </c>
      <c r="Q22836" t="s">
        <v>56</v>
      </c>
      <c r="R22836" t="s">
        <v>183</v>
      </c>
    </row>
    <row r="22837" spans="1:18" x14ac:dyDescent="0.3">
      <c r="A22837">
        <v>22837</v>
      </c>
      <c r="B22837">
        <v>2393656965</v>
      </c>
      <c r="C22837" s="1">
        <v>44462</v>
      </c>
      <c r="D22837" t="s">
        <v>17</v>
      </c>
      <c r="E22837" t="s">
        <v>2064</v>
      </c>
      <c r="G22837" t="s">
        <v>19</v>
      </c>
      <c r="H22837" t="s">
        <v>28</v>
      </c>
      <c r="I22837">
        <v>5</v>
      </c>
      <c r="J22837" t="s">
        <v>2065</v>
      </c>
      <c r="K22837" t="s">
        <v>336</v>
      </c>
      <c r="P22837" t="s">
        <v>96</v>
      </c>
      <c r="Q22837" t="s">
        <v>35</v>
      </c>
      <c r="R22837" t="s">
        <v>25</v>
      </c>
    </row>
    <row r="22838" spans="1:18" x14ac:dyDescent="0.3">
      <c r="A22838">
        <v>22838</v>
      </c>
      <c r="B22838">
        <v>2628154002</v>
      </c>
      <c r="C22838" s="1">
        <v>44462</v>
      </c>
      <c r="D22838" t="s">
        <v>26</v>
      </c>
      <c r="E22838" t="s">
        <v>71</v>
      </c>
      <c r="G22838" t="s">
        <v>19</v>
      </c>
      <c r="H22838" t="s">
        <v>67</v>
      </c>
      <c r="I22838">
        <v>3</v>
      </c>
      <c r="J22838" t="s">
        <v>20650</v>
      </c>
      <c r="K22838" t="s">
        <v>22</v>
      </c>
      <c r="O22838">
        <v>3</v>
      </c>
      <c r="P22838" t="s">
        <v>8585</v>
      </c>
      <c r="Q22838" t="s">
        <v>24</v>
      </c>
      <c r="R22838" t="s">
        <v>25</v>
      </c>
    </row>
    <row r="22839" spans="1:18" x14ac:dyDescent="0.3">
      <c r="A22839">
        <v>22839</v>
      </c>
      <c r="B22839">
        <v>2700045200</v>
      </c>
      <c r="C22839" s="1">
        <v>44462</v>
      </c>
      <c r="D22839" t="s">
        <v>17</v>
      </c>
      <c r="E22839" t="s">
        <v>17</v>
      </c>
      <c r="G22839" t="s">
        <v>19</v>
      </c>
      <c r="H22839" t="s">
        <v>20</v>
      </c>
      <c r="I22839">
        <v>3</v>
      </c>
      <c r="J22839" t="s">
        <v>1572</v>
      </c>
      <c r="K22839" t="s">
        <v>54</v>
      </c>
      <c r="O22839">
        <v>14</v>
      </c>
      <c r="P22839" t="s">
        <v>1573</v>
      </c>
      <c r="Q22839" t="s">
        <v>42</v>
      </c>
      <c r="R22839" t="s">
        <v>57</v>
      </c>
    </row>
    <row r="22840" spans="1:18" x14ac:dyDescent="0.3">
      <c r="A22840">
        <v>22840</v>
      </c>
      <c r="B22840">
        <v>2723517568</v>
      </c>
      <c r="C22840" s="1">
        <v>44462</v>
      </c>
      <c r="D22840" t="s">
        <v>36</v>
      </c>
      <c r="E22840" t="s">
        <v>36</v>
      </c>
      <c r="G22840" t="s">
        <v>19</v>
      </c>
      <c r="H22840" t="s">
        <v>67</v>
      </c>
      <c r="I22840">
        <v>4</v>
      </c>
      <c r="J22840" t="s">
        <v>20651</v>
      </c>
      <c r="K22840" t="s">
        <v>222</v>
      </c>
      <c r="L22840">
        <v>47000</v>
      </c>
      <c r="M22840">
        <v>70000</v>
      </c>
      <c r="N22840" t="s">
        <v>217</v>
      </c>
      <c r="O22840">
        <v>146</v>
      </c>
      <c r="P22840" t="s">
        <v>355</v>
      </c>
      <c r="Q22840" t="s">
        <v>356</v>
      </c>
      <c r="R22840" t="s">
        <v>43</v>
      </c>
    </row>
    <row r="22841" spans="1:18" x14ac:dyDescent="0.3">
      <c r="A22841">
        <v>22841</v>
      </c>
      <c r="B22841">
        <v>2647551214</v>
      </c>
      <c r="C22841" s="1">
        <v>44462</v>
      </c>
      <c r="D22841" t="s">
        <v>609</v>
      </c>
      <c r="E22841" t="s">
        <v>609</v>
      </c>
      <c r="F22841" t="s">
        <v>1628</v>
      </c>
      <c r="G22841" t="s">
        <v>19</v>
      </c>
      <c r="H22841" t="s">
        <v>28</v>
      </c>
      <c r="I22841">
        <v>2</v>
      </c>
      <c r="J22841" t="s">
        <v>1629</v>
      </c>
      <c r="K22841" t="s">
        <v>1981</v>
      </c>
      <c r="O22841">
        <v>1</v>
      </c>
      <c r="P22841" t="s">
        <v>70</v>
      </c>
      <c r="Q22841" t="s">
        <v>56</v>
      </c>
      <c r="R22841" t="s">
        <v>25</v>
      </c>
    </row>
    <row r="22842" spans="1:18" x14ac:dyDescent="0.3">
      <c r="A22842">
        <v>22842</v>
      </c>
      <c r="B22842">
        <v>2727481822</v>
      </c>
      <c r="C22842" s="1">
        <v>44462</v>
      </c>
      <c r="D22842" t="s">
        <v>17</v>
      </c>
      <c r="E22842" t="s">
        <v>20652</v>
      </c>
      <c r="G22842" t="s">
        <v>19</v>
      </c>
      <c r="H22842" t="s">
        <v>20</v>
      </c>
      <c r="I22842">
        <v>0</v>
      </c>
      <c r="J22842" t="s">
        <v>20653</v>
      </c>
      <c r="K22842" t="s">
        <v>22</v>
      </c>
      <c r="O22842">
        <v>23</v>
      </c>
      <c r="P22842" t="s">
        <v>13721</v>
      </c>
      <c r="Q22842" t="s">
        <v>24</v>
      </c>
      <c r="R22842" t="s">
        <v>25</v>
      </c>
    </row>
    <row r="22843" spans="1:18" x14ac:dyDescent="0.3">
      <c r="A22843">
        <v>22843</v>
      </c>
      <c r="B22843">
        <v>2600749825</v>
      </c>
      <c r="C22843" s="1">
        <v>44462</v>
      </c>
      <c r="D22843" t="s">
        <v>36</v>
      </c>
      <c r="E22843" t="s">
        <v>36</v>
      </c>
      <c r="F22843" t="s">
        <v>1216</v>
      </c>
      <c r="G22843" t="s">
        <v>19</v>
      </c>
      <c r="H22843" t="s">
        <v>67</v>
      </c>
      <c r="I22843">
        <v>3</v>
      </c>
      <c r="J22843" t="s">
        <v>1217</v>
      </c>
      <c r="K22843" t="s">
        <v>409</v>
      </c>
      <c r="O22843">
        <v>14</v>
      </c>
      <c r="P22843" t="s">
        <v>49</v>
      </c>
      <c r="Q22843" t="s">
        <v>50</v>
      </c>
      <c r="R22843" t="s">
        <v>25</v>
      </c>
    </row>
    <row r="22844" spans="1:18" x14ac:dyDescent="0.3">
      <c r="A22844">
        <v>22844</v>
      </c>
      <c r="B22844">
        <v>2740409846</v>
      </c>
      <c r="C22844" s="1">
        <v>44462</v>
      </c>
      <c r="D22844" t="s">
        <v>1663</v>
      </c>
      <c r="E22844" t="s">
        <v>1663</v>
      </c>
      <c r="G22844" t="s">
        <v>19</v>
      </c>
      <c r="H22844" t="s">
        <v>67</v>
      </c>
      <c r="I22844">
        <v>5</v>
      </c>
      <c r="J22844" t="s">
        <v>4357</v>
      </c>
      <c r="K22844" t="s">
        <v>22</v>
      </c>
      <c r="O22844">
        <v>5</v>
      </c>
      <c r="P22844" t="s">
        <v>4358</v>
      </c>
      <c r="Q22844" t="s">
        <v>91</v>
      </c>
      <c r="R22844" t="s">
        <v>147</v>
      </c>
    </row>
    <row r="22845" spans="1:18" x14ac:dyDescent="0.3">
      <c r="A22845">
        <v>22845</v>
      </c>
      <c r="B22845">
        <v>2687861262</v>
      </c>
      <c r="C22845" s="1">
        <v>44462</v>
      </c>
      <c r="D22845" t="s">
        <v>17</v>
      </c>
      <c r="E22845" t="s">
        <v>17</v>
      </c>
      <c r="F22845" t="s">
        <v>52</v>
      </c>
      <c r="G22845" t="s">
        <v>19</v>
      </c>
      <c r="H22845" t="s">
        <v>28</v>
      </c>
      <c r="I22845">
        <v>10</v>
      </c>
      <c r="J22845" t="s">
        <v>13408</v>
      </c>
      <c r="K22845" t="s">
        <v>466</v>
      </c>
      <c r="O22845">
        <v>20</v>
      </c>
      <c r="P22845" t="s">
        <v>13409</v>
      </c>
      <c r="Q22845" t="s">
        <v>50</v>
      </c>
      <c r="R22845" t="s">
        <v>183</v>
      </c>
    </row>
    <row r="22846" spans="1:18" x14ac:dyDescent="0.3">
      <c r="A22846">
        <v>22846</v>
      </c>
      <c r="B22846">
        <v>2676997849</v>
      </c>
      <c r="C22846" s="1">
        <v>44463</v>
      </c>
      <c r="D22846" t="s">
        <v>26</v>
      </c>
      <c r="E22846" t="s">
        <v>26</v>
      </c>
      <c r="G22846" t="s">
        <v>19</v>
      </c>
      <c r="H22846" t="s">
        <v>28</v>
      </c>
      <c r="I22846">
        <v>8</v>
      </c>
      <c r="J22846" t="s">
        <v>13536</v>
      </c>
      <c r="K22846" t="s">
        <v>189</v>
      </c>
      <c r="O22846">
        <v>11</v>
      </c>
      <c r="P22846" t="s">
        <v>136</v>
      </c>
      <c r="Q22846" t="s">
        <v>137</v>
      </c>
      <c r="R22846" t="s">
        <v>75</v>
      </c>
    </row>
    <row r="22847" spans="1:18" x14ac:dyDescent="0.3">
      <c r="A22847">
        <v>22847</v>
      </c>
      <c r="B22847">
        <v>2737667321</v>
      </c>
      <c r="C22847" s="1">
        <v>44463</v>
      </c>
      <c r="D22847" t="s">
        <v>36</v>
      </c>
      <c r="E22847" t="s">
        <v>2741</v>
      </c>
      <c r="G22847" t="s">
        <v>19</v>
      </c>
      <c r="H22847" t="s">
        <v>67</v>
      </c>
      <c r="I22847">
        <v>3</v>
      </c>
      <c r="J22847" t="s">
        <v>342</v>
      </c>
      <c r="K22847" t="s">
        <v>897</v>
      </c>
      <c r="P22847" t="s">
        <v>70</v>
      </c>
      <c r="Q22847" t="s">
        <v>56</v>
      </c>
      <c r="R22847" t="s">
        <v>25</v>
      </c>
    </row>
    <row r="22848" spans="1:18" x14ac:dyDescent="0.3">
      <c r="A22848">
        <v>22848</v>
      </c>
      <c r="B22848">
        <v>2713427931</v>
      </c>
      <c r="C22848" s="1">
        <v>44463</v>
      </c>
      <c r="D22848" t="s">
        <v>17</v>
      </c>
      <c r="E22848" t="s">
        <v>202</v>
      </c>
      <c r="G22848" t="s">
        <v>19</v>
      </c>
      <c r="H22848" t="s">
        <v>67</v>
      </c>
      <c r="I22848">
        <v>4</v>
      </c>
      <c r="J22848" t="s">
        <v>592</v>
      </c>
      <c r="K22848" t="s">
        <v>123</v>
      </c>
      <c r="P22848" t="s">
        <v>4523</v>
      </c>
      <c r="Q22848" t="s">
        <v>293</v>
      </c>
      <c r="R22848" t="s">
        <v>25</v>
      </c>
    </row>
    <row r="22849" spans="1:18" x14ac:dyDescent="0.3">
      <c r="A22849">
        <v>22849</v>
      </c>
      <c r="B22849">
        <v>2496734937</v>
      </c>
      <c r="C22849" s="1">
        <v>44463</v>
      </c>
      <c r="D22849" t="s">
        <v>17</v>
      </c>
      <c r="E22849" t="s">
        <v>20654</v>
      </c>
      <c r="G22849" t="s">
        <v>19</v>
      </c>
      <c r="H22849" t="s">
        <v>28</v>
      </c>
      <c r="I22849">
        <v>3</v>
      </c>
      <c r="J22849" t="s">
        <v>20655</v>
      </c>
      <c r="K22849" t="s">
        <v>109</v>
      </c>
      <c r="L22849">
        <v>147000</v>
      </c>
      <c r="M22849">
        <v>198000</v>
      </c>
      <c r="N22849" t="s">
        <v>217</v>
      </c>
      <c r="O22849">
        <v>17</v>
      </c>
      <c r="P22849" t="s">
        <v>2161</v>
      </c>
      <c r="Q22849" t="s">
        <v>35</v>
      </c>
      <c r="R22849" t="s">
        <v>147</v>
      </c>
    </row>
    <row r="22850" spans="1:18" x14ac:dyDescent="0.3">
      <c r="A22850">
        <v>22850</v>
      </c>
      <c r="B22850">
        <v>2738377394</v>
      </c>
      <c r="C22850" s="1">
        <v>44463</v>
      </c>
      <c r="D22850" t="s">
        <v>86</v>
      </c>
      <c r="E22850" t="s">
        <v>86</v>
      </c>
      <c r="G22850" t="s">
        <v>46</v>
      </c>
      <c r="H22850" t="s">
        <v>28</v>
      </c>
      <c r="I22850">
        <v>4</v>
      </c>
      <c r="J22850" t="s">
        <v>101</v>
      </c>
      <c r="K22850" t="s">
        <v>4753</v>
      </c>
      <c r="P22850" t="s">
        <v>49</v>
      </c>
      <c r="Q22850" t="s">
        <v>50</v>
      </c>
      <c r="R22850" t="s">
        <v>25</v>
      </c>
    </row>
    <row r="22851" spans="1:18" x14ac:dyDescent="0.3">
      <c r="A22851">
        <v>22851</v>
      </c>
      <c r="B22851">
        <v>2678136343</v>
      </c>
      <c r="C22851" s="1">
        <v>44463</v>
      </c>
      <c r="D22851" t="s">
        <v>36</v>
      </c>
      <c r="E22851" t="s">
        <v>8819</v>
      </c>
      <c r="G22851" t="s">
        <v>19</v>
      </c>
      <c r="H22851" t="s">
        <v>28</v>
      </c>
      <c r="I22851">
        <v>5</v>
      </c>
      <c r="J22851" t="s">
        <v>20656</v>
      </c>
      <c r="K22851" t="s">
        <v>428</v>
      </c>
      <c r="O22851">
        <v>14</v>
      </c>
      <c r="P22851" t="s">
        <v>1989</v>
      </c>
      <c r="Q22851" t="s">
        <v>56</v>
      </c>
      <c r="R22851" t="s">
        <v>75</v>
      </c>
    </row>
    <row r="22852" spans="1:18" x14ac:dyDescent="0.3">
      <c r="A22852">
        <v>22852</v>
      </c>
      <c r="B22852">
        <v>2654254158</v>
      </c>
      <c r="C22852" s="1">
        <v>44463</v>
      </c>
      <c r="D22852" t="s">
        <v>17</v>
      </c>
      <c r="E22852" t="s">
        <v>130</v>
      </c>
      <c r="F22852" t="s">
        <v>3286</v>
      </c>
      <c r="G22852" t="s">
        <v>19</v>
      </c>
      <c r="H22852" t="s">
        <v>28</v>
      </c>
      <c r="I22852">
        <v>6</v>
      </c>
      <c r="J22852" t="s">
        <v>3287</v>
      </c>
      <c r="K22852" t="s">
        <v>2241</v>
      </c>
      <c r="O22852">
        <v>2</v>
      </c>
      <c r="P22852" t="s">
        <v>367</v>
      </c>
      <c r="Q22852" t="s">
        <v>35</v>
      </c>
      <c r="R22852" t="s">
        <v>57</v>
      </c>
    </row>
    <row r="22853" spans="1:18" x14ac:dyDescent="0.3">
      <c r="A22853">
        <v>22853</v>
      </c>
      <c r="B22853">
        <v>2747703107</v>
      </c>
      <c r="C22853" s="1">
        <v>44463</v>
      </c>
      <c r="D22853" t="s">
        <v>1376</v>
      </c>
      <c r="E22853" t="s">
        <v>1377</v>
      </c>
      <c r="G22853" t="s">
        <v>19</v>
      </c>
      <c r="H22853" t="s">
        <v>28</v>
      </c>
      <c r="I22853">
        <v>4</v>
      </c>
      <c r="J22853" t="s">
        <v>20657</v>
      </c>
      <c r="K22853" t="s">
        <v>1782</v>
      </c>
      <c r="O22853">
        <v>9</v>
      </c>
      <c r="P22853" t="s">
        <v>9461</v>
      </c>
      <c r="Q22853" t="s">
        <v>50</v>
      </c>
      <c r="R22853" t="s">
        <v>43</v>
      </c>
    </row>
    <row r="22854" spans="1:18" x14ac:dyDescent="0.3">
      <c r="A22854">
        <v>22854</v>
      </c>
      <c r="B22854">
        <v>2696382944</v>
      </c>
      <c r="C22854" s="1">
        <v>44463</v>
      </c>
      <c r="D22854" t="s">
        <v>26</v>
      </c>
      <c r="E22854" t="s">
        <v>71</v>
      </c>
      <c r="G22854" t="s">
        <v>19</v>
      </c>
      <c r="H22854" t="s">
        <v>28</v>
      </c>
      <c r="I22854">
        <v>5</v>
      </c>
      <c r="J22854" t="s">
        <v>20658</v>
      </c>
      <c r="K22854" t="s">
        <v>1303</v>
      </c>
      <c r="L22854">
        <v>112000</v>
      </c>
      <c r="M22854">
        <v>126000</v>
      </c>
      <c r="N22854" t="s">
        <v>217</v>
      </c>
      <c r="O22854">
        <v>4</v>
      </c>
      <c r="P22854" t="s">
        <v>1304</v>
      </c>
    </row>
    <row r="22855" spans="1:18" x14ac:dyDescent="0.3">
      <c r="A22855">
        <v>22855</v>
      </c>
      <c r="B22855">
        <v>2575907403</v>
      </c>
      <c r="C22855" s="1">
        <v>44463</v>
      </c>
      <c r="D22855" t="s">
        <v>882</v>
      </c>
      <c r="E22855" t="s">
        <v>20659</v>
      </c>
      <c r="G22855" t="s">
        <v>19</v>
      </c>
      <c r="H22855" t="s">
        <v>67</v>
      </c>
      <c r="I22855">
        <v>5</v>
      </c>
      <c r="J22855" t="s">
        <v>20660</v>
      </c>
      <c r="K22855" t="s">
        <v>102</v>
      </c>
      <c r="O22855">
        <v>12</v>
      </c>
      <c r="P22855" t="s">
        <v>2993</v>
      </c>
      <c r="Q22855" t="s">
        <v>35</v>
      </c>
      <c r="R22855" t="s">
        <v>25</v>
      </c>
    </row>
    <row r="22856" spans="1:18" x14ac:dyDescent="0.3">
      <c r="A22856">
        <v>22856</v>
      </c>
      <c r="B22856">
        <v>2693404211</v>
      </c>
      <c r="C22856" s="1">
        <v>44463</v>
      </c>
      <c r="D22856" t="s">
        <v>92</v>
      </c>
      <c r="E22856" t="s">
        <v>18102</v>
      </c>
      <c r="G22856" t="s">
        <v>19</v>
      </c>
      <c r="H22856" t="s">
        <v>28</v>
      </c>
      <c r="I22856">
        <v>8</v>
      </c>
      <c r="J22856" t="s">
        <v>18103</v>
      </c>
      <c r="K22856" t="s">
        <v>22</v>
      </c>
      <c r="P22856" t="s">
        <v>491</v>
      </c>
      <c r="Q22856" t="s">
        <v>50</v>
      </c>
      <c r="R22856" t="s">
        <v>75</v>
      </c>
    </row>
    <row r="22857" spans="1:18" x14ac:dyDescent="0.3">
      <c r="A22857">
        <v>22857</v>
      </c>
      <c r="B22857">
        <v>2735195220</v>
      </c>
      <c r="C22857" s="1">
        <v>44463</v>
      </c>
      <c r="D22857" t="s">
        <v>17</v>
      </c>
      <c r="E22857" t="s">
        <v>17</v>
      </c>
      <c r="G22857" t="s">
        <v>19</v>
      </c>
      <c r="H22857" t="s">
        <v>28</v>
      </c>
      <c r="I22857">
        <v>5</v>
      </c>
      <c r="J22857" t="s">
        <v>20661</v>
      </c>
      <c r="K22857" t="s">
        <v>1612</v>
      </c>
      <c r="O22857">
        <v>5</v>
      </c>
      <c r="P22857" t="s">
        <v>16994</v>
      </c>
      <c r="Q22857" t="s">
        <v>50</v>
      </c>
      <c r="R22857" t="s">
        <v>43</v>
      </c>
    </row>
    <row r="22858" spans="1:18" x14ac:dyDescent="0.3">
      <c r="A22858">
        <v>22858</v>
      </c>
      <c r="B22858">
        <v>2687551006</v>
      </c>
      <c r="C22858" s="1">
        <v>44463</v>
      </c>
      <c r="D22858" t="s">
        <v>97</v>
      </c>
      <c r="E22858" t="s">
        <v>834</v>
      </c>
      <c r="F22858" t="s">
        <v>239</v>
      </c>
      <c r="G22858" t="s">
        <v>19</v>
      </c>
      <c r="H22858" t="s">
        <v>28</v>
      </c>
      <c r="I22858">
        <v>6</v>
      </c>
      <c r="J22858" t="s">
        <v>20662</v>
      </c>
      <c r="K22858" t="s">
        <v>4125</v>
      </c>
      <c r="O22858">
        <v>37</v>
      </c>
      <c r="P22858" t="s">
        <v>4548</v>
      </c>
      <c r="Q22858" t="s">
        <v>56</v>
      </c>
      <c r="R22858" t="s">
        <v>57</v>
      </c>
    </row>
    <row r="22859" spans="1:18" x14ac:dyDescent="0.3">
      <c r="A22859">
        <v>22859</v>
      </c>
      <c r="B22859">
        <v>2678772861</v>
      </c>
      <c r="C22859" s="1">
        <v>44463</v>
      </c>
      <c r="D22859" t="s">
        <v>17</v>
      </c>
      <c r="E22859" t="s">
        <v>130</v>
      </c>
      <c r="F22859" t="s">
        <v>5953</v>
      </c>
      <c r="G22859" t="s">
        <v>19</v>
      </c>
      <c r="H22859" t="s">
        <v>67</v>
      </c>
      <c r="I22859">
        <v>2</v>
      </c>
      <c r="J22859" t="s">
        <v>5954</v>
      </c>
      <c r="K22859" t="s">
        <v>466</v>
      </c>
      <c r="O22859">
        <v>1</v>
      </c>
      <c r="P22859" t="s">
        <v>2214</v>
      </c>
      <c r="Q22859" t="s">
        <v>50</v>
      </c>
      <c r="R22859" t="s">
        <v>25</v>
      </c>
    </row>
    <row r="22860" spans="1:18" x14ac:dyDescent="0.3">
      <c r="A22860">
        <v>22860</v>
      </c>
      <c r="B22860">
        <v>2684131857</v>
      </c>
      <c r="C22860" s="1">
        <v>44463</v>
      </c>
      <c r="D22860" t="s">
        <v>17</v>
      </c>
      <c r="E22860" t="s">
        <v>17</v>
      </c>
      <c r="G22860" t="s">
        <v>19</v>
      </c>
      <c r="H22860" t="s">
        <v>28</v>
      </c>
      <c r="I22860">
        <v>6</v>
      </c>
      <c r="J22860" t="s">
        <v>5743</v>
      </c>
      <c r="K22860" t="s">
        <v>1866</v>
      </c>
      <c r="P22860" t="s">
        <v>422</v>
      </c>
      <c r="Q22860" t="s">
        <v>35</v>
      </c>
      <c r="R22860" t="s">
        <v>25</v>
      </c>
    </row>
    <row r="22861" spans="1:18" x14ac:dyDescent="0.3">
      <c r="A22861">
        <v>22861</v>
      </c>
      <c r="B22861">
        <v>2690937416</v>
      </c>
      <c r="C22861" s="1">
        <v>44463</v>
      </c>
      <c r="D22861" t="s">
        <v>97</v>
      </c>
      <c r="E22861" t="s">
        <v>97</v>
      </c>
      <c r="F22861" t="s">
        <v>119</v>
      </c>
      <c r="G22861" t="s">
        <v>46</v>
      </c>
      <c r="H22861" t="s">
        <v>28</v>
      </c>
      <c r="I22861">
        <v>6</v>
      </c>
      <c r="J22861" t="s">
        <v>120</v>
      </c>
      <c r="K22861" t="s">
        <v>73</v>
      </c>
      <c r="O22861">
        <v>2</v>
      </c>
      <c r="P22861" t="s">
        <v>49</v>
      </c>
      <c r="Q22861" t="s">
        <v>50</v>
      </c>
      <c r="R22861" t="s">
        <v>25</v>
      </c>
    </row>
    <row r="22862" spans="1:18" x14ac:dyDescent="0.3">
      <c r="A22862">
        <v>22862</v>
      </c>
      <c r="B22862">
        <v>2565768876</v>
      </c>
      <c r="C22862" s="1">
        <v>44463</v>
      </c>
      <c r="D22862" t="s">
        <v>97</v>
      </c>
      <c r="E22862" t="s">
        <v>20663</v>
      </c>
      <c r="F22862" t="s">
        <v>6340</v>
      </c>
      <c r="G22862" t="s">
        <v>19</v>
      </c>
      <c r="H22862" t="s">
        <v>67</v>
      </c>
      <c r="I22862">
        <v>3</v>
      </c>
      <c r="J22862" t="s">
        <v>20664</v>
      </c>
      <c r="K22862" t="s">
        <v>109</v>
      </c>
      <c r="O22862">
        <v>129</v>
      </c>
      <c r="P22862" t="s">
        <v>2161</v>
      </c>
      <c r="Q22862" t="s">
        <v>35</v>
      </c>
      <c r="R22862" t="s">
        <v>25</v>
      </c>
    </row>
    <row r="22863" spans="1:18" x14ac:dyDescent="0.3">
      <c r="A22863">
        <v>22863</v>
      </c>
      <c r="B22863">
        <v>2674751890</v>
      </c>
      <c r="C22863" s="1">
        <v>44463</v>
      </c>
      <c r="D22863" t="s">
        <v>190</v>
      </c>
      <c r="E22863" t="s">
        <v>4019</v>
      </c>
      <c r="G22863" t="s">
        <v>19</v>
      </c>
      <c r="H22863" t="s">
        <v>28</v>
      </c>
      <c r="I22863">
        <v>4</v>
      </c>
      <c r="J22863" t="s">
        <v>20665</v>
      </c>
      <c r="K22863" t="s">
        <v>2400</v>
      </c>
      <c r="L22863">
        <v>124000</v>
      </c>
      <c r="M22863">
        <v>129000</v>
      </c>
      <c r="N22863" t="s">
        <v>80</v>
      </c>
      <c r="O22863">
        <v>21</v>
      </c>
      <c r="P22863" t="s">
        <v>672</v>
      </c>
      <c r="Q22863" t="s">
        <v>56</v>
      </c>
      <c r="R22863" t="s">
        <v>25</v>
      </c>
    </row>
    <row r="22864" spans="1:18" x14ac:dyDescent="0.3">
      <c r="A22864">
        <v>22864</v>
      </c>
      <c r="B22864">
        <v>2740155532</v>
      </c>
      <c r="C22864" s="1">
        <v>44463</v>
      </c>
      <c r="D22864" t="s">
        <v>65</v>
      </c>
      <c r="E22864" t="s">
        <v>6118</v>
      </c>
      <c r="G22864" t="s">
        <v>19</v>
      </c>
      <c r="H22864" t="s">
        <v>20</v>
      </c>
      <c r="I22864">
        <v>1</v>
      </c>
      <c r="J22864" t="s">
        <v>6119</v>
      </c>
      <c r="K22864" t="s">
        <v>128</v>
      </c>
      <c r="O22864">
        <v>34</v>
      </c>
      <c r="P22864" t="s">
        <v>6120</v>
      </c>
      <c r="Q22864" t="s">
        <v>56</v>
      </c>
      <c r="R22864" t="s">
        <v>25</v>
      </c>
    </row>
    <row r="22865" spans="1:18" x14ac:dyDescent="0.3">
      <c r="A22865">
        <v>22865</v>
      </c>
      <c r="B22865">
        <v>2697003705</v>
      </c>
      <c r="C22865" s="1">
        <v>44463</v>
      </c>
      <c r="D22865" t="s">
        <v>17</v>
      </c>
      <c r="E22865" t="s">
        <v>17</v>
      </c>
      <c r="G22865" t="s">
        <v>19</v>
      </c>
      <c r="H22865" t="s">
        <v>67</v>
      </c>
      <c r="I22865">
        <v>5</v>
      </c>
      <c r="J22865" t="s">
        <v>20666</v>
      </c>
      <c r="K22865" t="s">
        <v>7058</v>
      </c>
      <c r="O22865">
        <v>6</v>
      </c>
      <c r="P22865" t="s">
        <v>1175</v>
      </c>
      <c r="Q22865" t="s">
        <v>1176</v>
      </c>
      <c r="R22865" t="s">
        <v>43</v>
      </c>
    </row>
    <row r="22866" spans="1:18" x14ac:dyDescent="0.3">
      <c r="A22866">
        <v>22866</v>
      </c>
      <c r="B22866">
        <v>2642450550</v>
      </c>
      <c r="C22866" s="1">
        <v>44463</v>
      </c>
      <c r="D22866" t="s">
        <v>17</v>
      </c>
      <c r="E22866" t="s">
        <v>472</v>
      </c>
      <c r="F22866" t="s">
        <v>473</v>
      </c>
      <c r="G22866" t="s">
        <v>19</v>
      </c>
      <c r="H22866" t="s">
        <v>28</v>
      </c>
      <c r="I22866">
        <v>9</v>
      </c>
      <c r="J22866" t="s">
        <v>474</v>
      </c>
      <c r="K22866" t="s">
        <v>1884</v>
      </c>
      <c r="P22866" t="s">
        <v>234</v>
      </c>
      <c r="Q22866" t="s">
        <v>35</v>
      </c>
      <c r="R22866" t="s">
        <v>25</v>
      </c>
    </row>
    <row r="22867" spans="1:18" x14ac:dyDescent="0.3">
      <c r="A22867">
        <v>22867</v>
      </c>
      <c r="B22867">
        <v>2690593705</v>
      </c>
      <c r="C22867" s="1">
        <v>44463</v>
      </c>
      <c r="D22867" t="s">
        <v>44</v>
      </c>
      <c r="E22867" t="s">
        <v>20667</v>
      </c>
      <c r="G22867" t="s">
        <v>46</v>
      </c>
      <c r="H22867" t="s">
        <v>28</v>
      </c>
      <c r="I22867">
        <v>2</v>
      </c>
      <c r="J22867" t="s">
        <v>20668</v>
      </c>
      <c r="K22867" t="s">
        <v>4333</v>
      </c>
      <c r="O22867">
        <v>9</v>
      </c>
      <c r="P22867" t="s">
        <v>1297</v>
      </c>
      <c r="Q22867" t="s">
        <v>56</v>
      </c>
      <c r="R22867" t="s">
        <v>43</v>
      </c>
    </row>
    <row r="22868" spans="1:18" x14ac:dyDescent="0.3">
      <c r="A22868">
        <v>22868</v>
      </c>
      <c r="B22868">
        <v>2631968990</v>
      </c>
      <c r="C22868" s="1">
        <v>44463</v>
      </c>
      <c r="D22868" t="s">
        <v>17</v>
      </c>
      <c r="E22868" t="s">
        <v>6084</v>
      </c>
      <c r="G22868" t="s">
        <v>19</v>
      </c>
      <c r="H22868" t="s">
        <v>20</v>
      </c>
      <c r="I22868">
        <v>1</v>
      </c>
      <c r="J22868" t="s">
        <v>20669</v>
      </c>
      <c r="K22868" t="s">
        <v>22</v>
      </c>
      <c r="O22868">
        <v>9</v>
      </c>
      <c r="P22868" t="s">
        <v>1786</v>
      </c>
      <c r="Q22868" t="s">
        <v>35</v>
      </c>
      <c r="R22868" t="s">
        <v>43</v>
      </c>
    </row>
    <row r="22869" spans="1:18" x14ac:dyDescent="0.3">
      <c r="A22869">
        <v>22869</v>
      </c>
      <c r="B22869">
        <v>2701997828</v>
      </c>
      <c r="C22869" s="1">
        <v>44463</v>
      </c>
      <c r="D22869" t="s">
        <v>44</v>
      </c>
      <c r="E22869" t="s">
        <v>45</v>
      </c>
      <c r="F22869" t="s">
        <v>305</v>
      </c>
      <c r="G22869" t="s">
        <v>46</v>
      </c>
      <c r="H22869" t="s">
        <v>28</v>
      </c>
      <c r="I22869">
        <v>5</v>
      </c>
      <c r="J22869" t="s">
        <v>120</v>
      </c>
      <c r="K22869" t="s">
        <v>155</v>
      </c>
      <c r="P22869" t="s">
        <v>49</v>
      </c>
      <c r="Q22869" t="s">
        <v>50</v>
      </c>
      <c r="R22869" t="s">
        <v>25</v>
      </c>
    </row>
    <row r="22870" spans="1:18" x14ac:dyDescent="0.3">
      <c r="A22870">
        <v>22870</v>
      </c>
      <c r="B22870">
        <v>2701999640</v>
      </c>
      <c r="C22870" s="1">
        <v>44463</v>
      </c>
      <c r="D22870" t="s">
        <v>44</v>
      </c>
      <c r="E22870" t="s">
        <v>45</v>
      </c>
      <c r="F22870" t="s">
        <v>305</v>
      </c>
      <c r="G22870" t="s">
        <v>46</v>
      </c>
      <c r="H22870" t="s">
        <v>28</v>
      </c>
      <c r="I22870">
        <v>4</v>
      </c>
      <c r="J22870" t="s">
        <v>120</v>
      </c>
      <c r="K22870" t="s">
        <v>1918</v>
      </c>
      <c r="P22870" t="s">
        <v>49</v>
      </c>
      <c r="Q22870" t="s">
        <v>50</v>
      </c>
      <c r="R22870" t="s">
        <v>25</v>
      </c>
    </row>
    <row r="22871" spans="1:18" x14ac:dyDescent="0.3">
      <c r="A22871">
        <v>22871</v>
      </c>
      <c r="B22871">
        <v>2676594091</v>
      </c>
      <c r="C22871" s="1">
        <v>44464</v>
      </c>
      <c r="D22871" t="s">
        <v>507</v>
      </c>
      <c r="E22871" t="s">
        <v>6059</v>
      </c>
      <c r="G22871" t="s">
        <v>19</v>
      </c>
      <c r="H22871" t="s">
        <v>67</v>
      </c>
      <c r="I22871">
        <v>4</v>
      </c>
      <c r="J22871" t="s">
        <v>2124</v>
      </c>
      <c r="K22871" t="s">
        <v>22</v>
      </c>
      <c r="O22871">
        <v>4</v>
      </c>
      <c r="P22871" t="s">
        <v>4799</v>
      </c>
      <c r="Q22871" t="s">
        <v>35</v>
      </c>
      <c r="R22871" t="s">
        <v>25</v>
      </c>
    </row>
    <row r="22872" spans="1:18" x14ac:dyDescent="0.3">
      <c r="A22872">
        <v>22872</v>
      </c>
      <c r="B22872">
        <v>2474418818</v>
      </c>
      <c r="C22872" s="1">
        <v>44464</v>
      </c>
      <c r="D22872" t="s">
        <v>17</v>
      </c>
      <c r="E22872" t="s">
        <v>130</v>
      </c>
      <c r="F22872" t="s">
        <v>868</v>
      </c>
      <c r="G22872" t="s">
        <v>19</v>
      </c>
      <c r="H22872" t="s">
        <v>67</v>
      </c>
      <c r="I22872">
        <v>3</v>
      </c>
      <c r="J22872" t="s">
        <v>869</v>
      </c>
      <c r="K22872" t="s">
        <v>40</v>
      </c>
      <c r="O22872">
        <v>1</v>
      </c>
      <c r="P22872" t="s">
        <v>85</v>
      </c>
      <c r="Q22872" t="s">
        <v>35</v>
      </c>
      <c r="R22872" t="s">
        <v>25</v>
      </c>
    </row>
    <row r="22873" spans="1:18" x14ac:dyDescent="0.3">
      <c r="A22873">
        <v>22873</v>
      </c>
      <c r="B22873">
        <v>2677215213</v>
      </c>
      <c r="C22873" s="1">
        <v>44464</v>
      </c>
      <c r="D22873" t="s">
        <v>1240</v>
      </c>
      <c r="E22873" t="s">
        <v>20670</v>
      </c>
      <c r="G22873" t="s">
        <v>19</v>
      </c>
      <c r="H22873" t="s">
        <v>67</v>
      </c>
      <c r="I22873">
        <v>6</v>
      </c>
      <c r="J22873" t="s">
        <v>20671</v>
      </c>
      <c r="K22873" t="s">
        <v>22</v>
      </c>
      <c r="O22873">
        <v>27</v>
      </c>
      <c r="P22873" t="s">
        <v>6827</v>
      </c>
      <c r="Q22873" t="s">
        <v>3674</v>
      </c>
      <c r="R22873" t="s">
        <v>25</v>
      </c>
    </row>
    <row r="22874" spans="1:18" x14ac:dyDescent="0.3">
      <c r="A22874">
        <v>22874</v>
      </c>
      <c r="B22874">
        <v>2742580560</v>
      </c>
      <c r="C22874" s="1">
        <v>44464</v>
      </c>
      <c r="D22874" t="s">
        <v>86</v>
      </c>
      <c r="E22874" t="s">
        <v>86</v>
      </c>
      <c r="G22874" t="s">
        <v>46</v>
      </c>
      <c r="H22874" t="s">
        <v>28</v>
      </c>
      <c r="I22874">
        <v>3</v>
      </c>
      <c r="J22874" t="s">
        <v>101</v>
      </c>
      <c r="K22874" t="s">
        <v>6177</v>
      </c>
      <c r="P22874" t="s">
        <v>49</v>
      </c>
      <c r="Q22874" t="s">
        <v>50</v>
      </c>
      <c r="R22874" t="s">
        <v>25</v>
      </c>
    </row>
    <row r="22875" spans="1:18" x14ac:dyDescent="0.3">
      <c r="A22875">
        <v>22875</v>
      </c>
      <c r="B22875">
        <v>2680829265</v>
      </c>
      <c r="C22875" s="1">
        <v>44464</v>
      </c>
      <c r="D22875" t="s">
        <v>36</v>
      </c>
      <c r="E22875" t="s">
        <v>36</v>
      </c>
      <c r="F22875" t="s">
        <v>13203</v>
      </c>
      <c r="G22875" t="s">
        <v>19</v>
      </c>
      <c r="H22875" t="s">
        <v>67</v>
      </c>
      <c r="I22875">
        <v>3</v>
      </c>
      <c r="J22875" t="s">
        <v>443</v>
      </c>
      <c r="K22875" t="s">
        <v>336</v>
      </c>
      <c r="O22875">
        <v>6</v>
      </c>
      <c r="P22875" t="s">
        <v>173</v>
      </c>
      <c r="Q22875" t="s">
        <v>91</v>
      </c>
      <c r="R22875" t="s">
        <v>174</v>
      </c>
    </row>
    <row r="22876" spans="1:18" x14ac:dyDescent="0.3">
      <c r="A22876">
        <v>22876</v>
      </c>
      <c r="B22876">
        <v>1959922824</v>
      </c>
      <c r="C22876" s="1">
        <v>44464</v>
      </c>
      <c r="D22876" t="s">
        <v>17</v>
      </c>
      <c r="E22876" t="s">
        <v>20672</v>
      </c>
      <c r="F22876" t="s">
        <v>20673</v>
      </c>
      <c r="G22876" t="s">
        <v>19</v>
      </c>
      <c r="H22876" t="s">
        <v>28</v>
      </c>
      <c r="I22876">
        <v>5</v>
      </c>
      <c r="J22876" t="s">
        <v>20674</v>
      </c>
      <c r="K22876" t="s">
        <v>572</v>
      </c>
      <c r="L22876">
        <v>158000</v>
      </c>
      <c r="M22876">
        <v>188000</v>
      </c>
      <c r="N22876" t="s">
        <v>217</v>
      </c>
      <c r="P22876" t="s">
        <v>4605</v>
      </c>
      <c r="Q22876" t="s">
        <v>137</v>
      </c>
      <c r="R22876" t="s">
        <v>111</v>
      </c>
    </row>
    <row r="22877" spans="1:18" x14ac:dyDescent="0.3">
      <c r="A22877">
        <v>22877</v>
      </c>
      <c r="B22877">
        <v>2660346339</v>
      </c>
      <c r="C22877" s="1">
        <v>44464</v>
      </c>
      <c r="D22877" t="s">
        <v>36</v>
      </c>
      <c r="E22877" t="s">
        <v>16625</v>
      </c>
      <c r="G22877" t="s">
        <v>19</v>
      </c>
      <c r="H22877" t="s">
        <v>67</v>
      </c>
      <c r="I22877">
        <v>4</v>
      </c>
      <c r="J22877" t="s">
        <v>20675</v>
      </c>
      <c r="K22877" t="s">
        <v>22</v>
      </c>
      <c r="O22877">
        <v>13</v>
      </c>
      <c r="P22877" t="s">
        <v>18678</v>
      </c>
      <c r="Q22877" t="s">
        <v>42</v>
      </c>
      <c r="R22877" t="s">
        <v>75</v>
      </c>
    </row>
    <row r="22878" spans="1:18" x14ac:dyDescent="0.3">
      <c r="A22878">
        <v>22878</v>
      </c>
      <c r="B22878">
        <v>2741429369</v>
      </c>
      <c r="C22878" s="1">
        <v>44464</v>
      </c>
      <c r="D22878" t="s">
        <v>97</v>
      </c>
      <c r="E22878" t="s">
        <v>20676</v>
      </c>
      <c r="G22878" t="s">
        <v>19</v>
      </c>
      <c r="H22878" t="s">
        <v>20</v>
      </c>
      <c r="I22878">
        <v>2</v>
      </c>
      <c r="J22878" t="s">
        <v>4855</v>
      </c>
      <c r="K22878" t="s">
        <v>109</v>
      </c>
      <c r="O22878">
        <v>6</v>
      </c>
      <c r="P22878" t="s">
        <v>4856</v>
      </c>
      <c r="Q22878" t="s">
        <v>24</v>
      </c>
      <c r="R22878" t="s">
        <v>111</v>
      </c>
    </row>
    <row r="22879" spans="1:18" x14ac:dyDescent="0.3">
      <c r="A22879">
        <v>22879</v>
      </c>
      <c r="B22879">
        <v>2631721838</v>
      </c>
      <c r="C22879" s="1">
        <v>44464</v>
      </c>
      <c r="D22879" t="s">
        <v>97</v>
      </c>
      <c r="E22879" t="s">
        <v>156</v>
      </c>
      <c r="G22879" t="s">
        <v>19</v>
      </c>
      <c r="H22879" t="s">
        <v>67</v>
      </c>
      <c r="I22879">
        <v>3</v>
      </c>
      <c r="J22879" t="s">
        <v>862</v>
      </c>
      <c r="K22879" t="s">
        <v>6787</v>
      </c>
      <c r="O22879">
        <v>3</v>
      </c>
      <c r="P22879" t="s">
        <v>864</v>
      </c>
      <c r="Q22879" t="s">
        <v>865</v>
      </c>
      <c r="R22879" t="s">
        <v>25</v>
      </c>
    </row>
    <row r="22880" spans="1:18" x14ac:dyDescent="0.3">
      <c r="A22880">
        <v>22880</v>
      </c>
      <c r="B22880">
        <v>2737077101</v>
      </c>
      <c r="C22880" s="1">
        <v>44464</v>
      </c>
      <c r="D22880" t="s">
        <v>17</v>
      </c>
      <c r="E22880" t="s">
        <v>1915</v>
      </c>
      <c r="G22880" t="s">
        <v>19</v>
      </c>
      <c r="H22880" t="s">
        <v>28</v>
      </c>
      <c r="I22880">
        <v>6</v>
      </c>
      <c r="J22880" t="s">
        <v>7027</v>
      </c>
      <c r="K22880" t="s">
        <v>128</v>
      </c>
      <c r="O22880">
        <v>8</v>
      </c>
      <c r="P22880" t="s">
        <v>136</v>
      </c>
      <c r="Q22880" t="s">
        <v>137</v>
      </c>
      <c r="R22880" t="s">
        <v>75</v>
      </c>
    </row>
    <row r="22881" spans="1:18" x14ac:dyDescent="0.3">
      <c r="A22881">
        <v>22881</v>
      </c>
      <c r="B22881">
        <v>2678741046</v>
      </c>
      <c r="C22881" s="1">
        <v>44464</v>
      </c>
      <c r="D22881" t="s">
        <v>17</v>
      </c>
      <c r="E22881" t="s">
        <v>1757</v>
      </c>
      <c r="F22881" t="s">
        <v>20677</v>
      </c>
      <c r="G22881" t="s">
        <v>19</v>
      </c>
      <c r="H22881" t="s">
        <v>28</v>
      </c>
      <c r="I22881">
        <v>6</v>
      </c>
      <c r="J22881" t="s">
        <v>20678</v>
      </c>
      <c r="K22881" t="s">
        <v>89</v>
      </c>
      <c r="O22881">
        <v>1</v>
      </c>
      <c r="P22881" t="s">
        <v>7928</v>
      </c>
      <c r="Q22881" t="s">
        <v>56</v>
      </c>
      <c r="R22881" t="s">
        <v>57</v>
      </c>
    </row>
    <row r="22882" spans="1:18" x14ac:dyDescent="0.3">
      <c r="A22882">
        <v>22882</v>
      </c>
      <c r="B22882">
        <v>2737091410</v>
      </c>
      <c r="C22882" s="1">
        <v>44464</v>
      </c>
      <c r="D22882" t="s">
        <v>97</v>
      </c>
      <c r="E22882" t="s">
        <v>156</v>
      </c>
      <c r="G22882" t="s">
        <v>19</v>
      </c>
      <c r="H22882" t="s">
        <v>67</v>
      </c>
      <c r="I22882">
        <v>3</v>
      </c>
      <c r="J22882" t="s">
        <v>7130</v>
      </c>
      <c r="K22882" t="s">
        <v>22</v>
      </c>
      <c r="O22882">
        <v>5</v>
      </c>
      <c r="P22882" t="s">
        <v>2438</v>
      </c>
      <c r="Q22882" t="s">
        <v>2396</v>
      </c>
      <c r="R22882" t="s">
        <v>25</v>
      </c>
    </row>
    <row r="22883" spans="1:18" x14ac:dyDescent="0.3">
      <c r="A22883">
        <v>22883</v>
      </c>
      <c r="B22883">
        <v>2689885518</v>
      </c>
      <c r="C22883" s="1">
        <v>44464</v>
      </c>
      <c r="D22883" t="s">
        <v>26</v>
      </c>
      <c r="E22883" t="s">
        <v>71</v>
      </c>
      <c r="F22883" t="s">
        <v>19</v>
      </c>
      <c r="G22883" t="s">
        <v>46</v>
      </c>
      <c r="H22883" t="s">
        <v>28</v>
      </c>
      <c r="I22883">
        <v>3</v>
      </c>
      <c r="J22883" t="s">
        <v>154</v>
      </c>
      <c r="K22883" t="s">
        <v>1068</v>
      </c>
      <c r="P22883" t="s">
        <v>49</v>
      </c>
      <c r="Q22883" t="s">
        <v>50</v>
      </c>
      <c r="R22883" t="s">
        <v>25</v>
      </c>
    </row>
    <row r="22884" spans="1:18" x14ac:dyDescent="0.3">
      <c r="A22884">
        <v>22884</v>
      </c>
      <c r="B22884">
        <v>2587009798</v>
      </c>
      <c r="C22884" s="1">
        <v>44464</v>
      </c>
      <c r="D22884" t="s">
        <v>17</v>
      </c>
      <c r="E22884" t="s">
        <v>202</v>
      </c>
      <c r="G22884" t="s">
        <v>19</v>
      </c>
      <c r="H22884" t="s">
        <v>28</v>
      </c>
      <c r="I22884">
        <v>4</v>
      </c>
      <c r="J22884" t="s">
        <v>20679</v>
      </c>
      <c r="K22884" t="s">
        <v>22</v>
      </c>
      <c r="O22884">
        <v>4</v>
      </c>
      <c r="P22884" t="s">
        <v>3399</v>
      </c>
      <c r="Q22884" t="s">
        <v>35</v>
      </c>
      <c r="R22884" t="s">
        <v>75</v>
      </c>
    </row>
    <row r="22885" spans="1:18" x14ac:dyDescent="0.3">
      <c r="A22885">
        <v>22885</v>
      </c>
      <c r="B22885">
        <v>2708268345</v>
      </c>
      <c r="C22885" s="1">
        <v>44464</v>
      </c>
      <c r="D22885" t="s">
        <v>426</v>
      </c>
      <c r="E22885" t="s">
        <v>426</v>
      </c>
      <c r="G22885" t="s">
        <v>19</v>
      </c>
      <c r="H22885" t="s">
        <v>28</v>
      </c>
      <c r="I22885">
        <v>4</v>
      </c>
      <c r="J22885" t="s">
        <v>20680</v>
      </c>
      <c r="K22885" t="s">
        <v>1478</v>
      </c>
      <c r="O22885">
        <v>2</v>
      </c>
      <c r="P22885" t="s">
        <v>20681</v>
      </c>
      <c r="Q22885" t="s">
        <v>35</v>
      </c>
      <c r="R22885" t="s">
        <v>111</v>
      </c>
    </row>
    <row r="22886" spans="1:18" x14ac:dyDescent="0.3">
      <c r="A22886">
        <v>22886</v>
      </c>
      <c r="B22886">
        <v>2752571298</v>
      </c>
      <c r="C22886" s="1">
        <v>44464</v>
      </c>
      <c r="D22886" t="s">
        <v>17</v>
      </c>
      <c r="E22886" t="s">
        <v>17</v>
      </c>
      <c r="G22886" t="s">
        <v>19</v>
      </c>
      <c r="H22886" t="s">
        <v>20</v>
      </c>
      <c r="I22886">
        <v>2</v>
      </c>
      <c r="J22886" t="s">
        <v>20682</v>
      </c>
      <c r="K22886" t="s">
        <v>207</v>
      </c>
      <c r="O22886">
        <v>3</v>
      </c>
      <c r="P22886" t="s">
        <v>20683</v>
      </c>
      <c r="Q22886" t="s">
        <v>24</v>
      </c>
      <c r="R22886" t="s">
        <v>111</v>
      </c>
    </row>
    <row r="22887" spans="1:18" x14ac:dyDescent="0.3">
      <c r="A22887">
        <v>22887</v>
      </c>
      <c r="B22887">
        <v>2681700263</v>
      </c>
      <c r="C22887" s="1">
        <v>44464</v>
      </c>
      <c r="D22887" t="s">
        <v>36</v>
      </c>
      <c r="E22887" t="s">
        <v>36</v>
      </c>
      <c r="G22887" t="s">
        <v>19</v>
      </c>
      <c r="H22887" t="s">
        <v>28</v>
      </c>
      <c r="I22887">
        <v>6</v>
      </c>
      <c r="J22887" t="s">
        <v>9911</v>
      </c>
      <c r="K22887" t="s">
        <v>354</v>
      </c>
      <c r="O22887">
        <v>35</v>
      </c>
      <c r="P22887" t="s">
        <v>2905</v>
      </c>
      <c r="Q22887" t="s">
        <v>35</v>
      </c>
      <c r="R22887" t="s">
        <v>25</v>
      </c>
    </row>
    <row r="22888" spans="1:18" x14ac:dyDescent="0.3">
      <c r="A22888">
        <v>22888</v>
      </c>
      <c r="B22888">
        <v>2714654612</v>
      </c>
      <c r="C22888" s="1">
        <v>44464</v>
      </c>
      <c r="D22888" t="s">
        <v>44</v>
      </c>
      <c r="E22888" t="s">
        <v>5540</v>
      </c>
      <c r="G22888" t="s">
        <v>19</v>
      </c>
      <c r="H22888" t="s">
        <v>28</v>
      </c>
      <c r="I22888">
        <v>8</v>
      </c>
      <c r="J22888" t="s">
        <v>20684</v>
      </c>
      <c r="K22888" t="s">
        <v>2872</v>
      </c>
      <c r="O22888">
        <v>6</v>
      </c>
      <c r="P22888" t="s">
        <v>5290</v>
      </c>
      <c r="Q22888" t="s">
        <v>56</v>
      </c>
      <c r="R22888" t="s">
        <v>25</v>
      </c>
    </row>
    <row r="22889" spans="1:18" x14ac:dyDescent="0.3">
      <c r="A22889">
        <v>22889</v>
      </c>
      <c r="B22889">
        <v>2732405641</v>
      </c>
      <c r="C22889" s="1">
        <v>44464</v>
      </c>
      <c r="D22889" t="s">
        <v>36</v>
      </c>
      <c r="E22889" t="s">
        <v>20685</v>
      </c>
      <c r="G22889" t="s">
        <v>19</v>
      </c>
      <c r="H22889" t="s">
        <v>20</v>
      </c>
      <c r="I22889">
        <v>0</v>
      </c>
      <c r="J22889" t="s">
        <v>20686</v>
      </c>
      <c r="K22889" t="s">
        <v>22</v>
      </c>
      <c r="O22889">
        <v>26</v>
      </c>
      <c r="P22889" t="s">
        <v>11569</v>
      </c>
      <c r="Q22889" t="s">
        <v>56</v>
      </c>
      <c r="R22889" t="s">
        <v>147</v>
      </c>
    </row>
    <row r="22890" spans="1:18" x14ac:dyDescent="0.3">
      <c r="A22890">
        <v>22890</v>
      </c>
      <c r="B22890">
        <v>2752543199</v>
      </c>
      <c r="C22890" s="1">
        <v>44464</v>
      </c>
      <c r="D22890" t="s">
        <v>26</v>
      </c>
      <c r="E22890" t="s">
        <v>71</v>
      </c>
      <c r="G22890" t="s">
        <v>19</v>
      </c>
      <c r="H22890" t="s">
        <v>28</v>
      </c>
      <c r="I22890">
        <v>7</v>
      </c>
      <c r="J22890" t="s">
        <v>15231</v>
      </c>
      <c r="K22890" t="s">
        <v>22</v>
      </c>
      <c r="O22890">
        <v>7</v>
      </c>
      <c r="P22890" t="s">
        <v>1500</v>
      </c>
      <c r="Q22890" t="s">
        <v>42</v>
      </c>
      <c r="R22890" t="s">
        <v>147</v>
      </c>
    </row>
    <row r="22891" spans="1:18" x14ac:dyDescent="0.3">
      <c r="A22891">
        <v>22891</v>
      </c>
      <c r="B22891">
        <v>2705256564</v>
      </c>
      <c r="C22891" s="1">
        <v>44464</v>
      </c>
      <c r="D22891" t="s">
        <v>17</v>
      </c>
      <c r="E22891" t="s">
        <v>294</v>
      </c>
      <c r="F22891" t="s">
        <v>52</v>
      </c>
      <c r="G22891" t="s">
        <v>19</v>
      </c>
      <c r="H22891" t="s">
        <v>28</v>
      </c>
      <c r="I22891">
        <v>2</v>
      </c>
      <c r="J22891" t="s">
        <v>295</v>
      </c>
      <c r="K22891" t="s">
        <v>22</v>
      </c>
      <c r="O22891">
        <v>3</v>
      </c>
      <c r="P22891" t="s">
        <v>297</v>
      </c>
      <c r="Q22891" t="s">
        <v>56</v>
      </c>
      <c r="R22891" t="s">
        <v>25</v>
      </c>
    </row>
    <row r="22892" spans="1:18" x14ac:dyDescent="0.3">
      <c r="A22892">
        <v>22892</v>
      </c>
      <c r="B22892">
        <v>2631341294</v>
      </c>
      <c r="C22892" s="1">
        <v>44464</v>
      </c>
      <c r="D22892" t="s">
        <v>65</v>
      </c>
      <c r="E22892" t="s">
        <v>703</v>
      </c>
      <c r="G22892" t="s">
        <v>19</v>
      </c>
      <c r="H22892" t="s">
        <v>28</v>
      </c>
      <c r="I22892">
        <v>7</v>
      </c>
      <c r="J22892" t="s">
        <v>8801</v>
      </c>
      <c r="K22892" t="s">
        <v>189</v>
      </c>
      <c r="O22892">
        <v>90</v>
      </c>
      <c r="P22892" t="s">
        <v>3301</v>
      </c>
      <c r="Q22892" t="s">
        <v>50</v>
      </c>
      <c r="R22892" t="s">
        <v>75</v>
      </c>
    </row>
    <row r="22893" spans="1:18" x14ac:dyDescent="0.3">
      <c r="A22893">
        <v>22893</v>
      </c>
      <c r="B22893">
        <v>2682988036</v>
      </c>
      <c r="C22893" s="1">
        <v>44464</v>
      </c>
      <c r="D22893" t="s">
        <v>97</v>
      </c>
      <c r="E22893" t="s">
        <v>97</v>
      </c>
      <c r="F22893" t="s">
        <v>119</v>
      </c>
      <c r="G22893" t="s">
        <v>46</v>
      </c>
      <c r="H22893" t="s">
        <v>28</v>
      </c>
      <c r="I22893">
        <v>7</v>
      </c>
      <c r="J22893" t="s">
        <v>120</v>
      </c>
      <c r="K22893" t="s">
        <v>598</v>
      </c>
      <c r="P22893" t="s">
        <v>49</v>
      </c>
      <c r="Q22893" t="s">
        <v>50</v>
      </c>
      <c r="R22893" t="s">
        <v>25</v>
      </c>
    </row>
    <row r="22894" spans="1:18" x14ac:dyDescent="0.3">
      <c r="A22894">
        <v>22894</v>
      </c>
      <c r="B22894">
        <v>2748781405</v>
      </c>
      <c r="C22894" s="1">
        <v>44464</v>
      </c>
      <c r="D22894" t="s">
        <v>17</v>
      </c>
      <c r="E22894" t="s">
        <v>3229</v>
      </c>
      <c r="G22894" t="s">
        <v>19</v>
      </c>
      <c r="H22894" t="s">
        <v>28</v>
      </c>
      <c r="I22894">
        <v>5</v>
      </c>
      <c r="J22894" t="s">
        <v>20687</v>
      </c>
      <c r="K22894" t="s">
        <v>22</v>
      </c>
      <c r="O22894">
        <v>3</v>
      </c>
      <c r="P22894" t="s">
        <v>20688</v>
      </c>
      <c r="Q22894" t="s">
        <v>35</v>
      </c>
      <c r="R22894" t="s">
        <v>111</v>
      </c>
    </row>
    <row r="22895" spans="1:18" x14ac:dyDescent="0.3">
      <c r="A22895">
        <v>22895</v>
      </c>
      <c r="B22895">
        <v>2696980604</v>
      </c>
      <c r="C22895" s="1">
        <v>44464</v>
      </c>
      <c r="D22895" t="s">
        <v>3396</v>
      </c>
      <c r="E22895" t="s">
        <v>3396</v>
      </c>
      <c r="G22895" t="s">
        <v>19</v>
      </c>
      <c r="H22895" t="s">
        <v>67</v>
      </c>
      <c r="I22895">
        <v>3</v>
      </c>
      <c r="J22895" t="s">
        <v>3397</v>
      </c>
      <c r="K22895" t="s">
        <v>947</v>
      </c>
      <c r="P22895" t="s">
        <v>948</v>
      </c>
      <c r="Q22895" t="s">
        <v>35</v>
      </c>
      <c r="R22895" t="s">
        <v>174</v>
      </c>
    </row>
    <row r="22896" spans="1:18" x14ac:dyDescent="0.3">
      <c r="A22896">
        <v>22896</v>
      </c>
      <c r="B22896">
        <v>2742241205</v>
      </c>
      <c r="C22896" s="1">
        <v>44464</v>
      </c>
      <c r="D22896" t="s">
        <v>86</v>
      </c>
      <c r="E22896" t="s">
        <v>86</v>
      </c>
      <c r="G22896" t="s">
        <v>46</v>
      </c>
      <c r="H22896" t="s">
        <v>28</v>
      </c>
      <c r="I22896">
        <v>8</v>
      </c>
      <c r="J22896" t="s">
        <v>101</v>
      </c>
      <c r="K22896" t="s">
        <v>4562</v>
      </c>
      <c r="P22896" t="s">
        <v>49</v>
      </c>
      <c r="Q22896" t="s">
        <v>50</v>
      </c>
      <c r="R22896" t="s">
        <v>25</v>
      </c>
    </row>
    <row r="22897" spans="1:18" x14ac:dyDescent="0.3">
      <c r="A22897">
        <v>22897</v>
      </c>
      <c r="B22897">
        <v>2739255930</v>
      </c>
      <c r="C22897" s="1">
        <v>44465</v>
      </c>
      <c r="D22897" t="s">
        <v>86</v>
      </c>
      <c r="E22897" t="s">
        <v>86</v>
      </c>
      <c r="G22897" t="s">
        <v>46</v>
      </c>
      <c r="H22897" t="s">
        <v>28</v>
      </c>
      <c r="I22897">
        <v>5</v>
      </c>
      <c r="J22897" t="s">
        <v>101</v>
      </c>
      <c r="K22897" t="s">
        <v>128</v>
      </c>
      <c r="P22897" t="s">
        <v>49</v>
      </c>
      <c r="Q22897" t="s">
        <v>50</v>
      </c>
      <c r="R22897" t="s">
        <v>25</v>
      </c>
    </row>
    <row r="22898" spans="1:18" x14ac:dyDescent="0.3">
      <c r="A22898">
        <v>22898</v>
      </c>
      <c r="B22898">
        <v>2696933472</v>
      </c>
      <c r="C22898" s="1">
        <v>44465</v>
      </c>
      <c r="D22898" t="s">
        <v>44</v>
      </c>
      <c r="E22898" t="s">
        <v>970</v>
      </c>
      <c r="G22898" t="s">
        <v>19</v>
      </c>
      <c r="H22898" t="s">
        <v>28</v>
      </c>
      <c r="I22898">
        <v>3</v>
      </c>
      <c r="J22898" t="s">
        <v>971</v>
      </c>
      <c r="K22898" t="s">
        <v>193</v>
      </c>
      <c r="O22898">
        <v>2</v>
      </c>
      <c r="P22898" t="s">
        <v>70</v>
      </c>
      <c r="Q22898" t="s">
        <v>56</v>
      </c>
      <c r="R22898" t="s">
        <v>25</v>
      </c>
    </row>
    <row r="22899" spans="1:18" x14ac:dyDescent="0.3">
      <c r="A22899">
        <v>22899</v>
      </c>
      <c r="B22899">
        <v>2705282729</v>
      </c>
      <c r="C22899" s="1">
        <v>44465</v>
      </c>
      <c r="D22899" t="s">
        <v>17</v>
      </c>
      <c r="E22899" t="s">
        <v>3371</v>
      </c>
      <c r="G22899" t="s">
        <v>19</v>
      </c>
      <c r="H22899" t="s">
        <v>28</v>
      </c>
      <c r="I22899">
        <v>4</v>
      </c>
      <c r="J22899" t="s">
        <v>2428</v>
      </c>
      <c r="K22899" t="s">
        <v>1596</v>
      </c>
      <c r="P22899" t="s">
        <v>136</v>
      </c>
      <c r="Q22899" t="s">
        <v>137</v>
      </c>
      <c r="R22899" t="s">
        <v>75</v>
      </c>
    </row>
    <row r="22900" spans="1:18" x14ac:dyDescent="0.3">
      <c r="A22900">
        <v>22900</v>
      </c>
      <c r="B22900">
        <v>2702909592</v>
      </c>
      <c r="C22900" s="1">
        <v>44465</v>
      </c>
      <c r="D22900" t="s">
        <v>449</v>
      </c>
      <c r="E22900" t="s">
        <v>1186</v>
      </c>
      <c r="G22900" t="s">
        <v>19</v>
      </c>
      <c r="H22900" t="s">
        <v>67</v>
      </c>
      <c r="I22900">
        <v>4</v>
      </c>
      <c r="J22900" t="s">
        <v>9507</v>
      </c>
      <c r="K22900" t="s">
        <v>296</v>
      </c>
      <c r="P22900" t="s">
        <v>1957</v>
      </c>
      <c r="Q22900" t="s">
        <v>50</v>
      </c>
      <c r="R22900" t="s">
        <v>57</v>
      </c>
    </row>
    <row r="22901" spans="1:18" x14ac:dyDescent="0.3">
      <c r="A22901">
        <v>22901</v>
      </c>
      <c r="B22901">
        <v>2709571188</v>
      </c>
      <c r="C22901" s="1">
        <v>44465</v>
      </c>
      <c r="D22901" t="s">
        <v>44</v>
      </c>
      <c r="E22901" t="s">
        <v>20689</v>
      </c>
      <c r="F22901" t="s">
        <v>20690</v>
      </c>
      <c r="G22901" t="s">
        <v>46</v>
      </c>
      <c r="H22901" t="s">
        <v>28</v>
      </c>
      <c r="I22901">
        <v>2</v>
      </c>
      <c r="J22901" t="s">
        <v>403</v>
      </c>
      <c r="K22901" t="s">
        <v>771</v>
      </c>
      <c r="O22901">
        <v>3</v>
      </c>
      <c r="P22901" t="s">
        <v>829</v>
      </c>
      <c r="Q22901" t="s">
        <v>137</v>
      </c>
      <c r="R22901" t="s">
        <v>147</v>
      </c>
    </row>
    <row r="22902" spans="1:18" x14ac:dyDescent="0.3">
      <c r="A22902">
        <v>22902</v>
      </c>
      <c r="B22902">
        <v>2692098874</v>
      </c>
      <c r="C22902" s="1">
        <v>44465</v>
      </c>
      <c r="D22902" t="s">
        <v>26</v>
      </c>
      <c r="E22902" t="s">
        <v>26</v>
      </c>
      <c r="G22902" t="s">
        <v>19</v>
      </c>
      <c r="H22902" t="s">
        <v>20</v>
      </c>
      <c r="I22902">
        <v>3</v>
      </c>
      <c r="J22902" t="s">
        <v>1833</v>
      </c>
      <c r="K22902" t="s">
        <v>421</v>
      </c>
      <c r="O22902">
        <v>4</v>
      </c>
      <c r="P22902" t="s">
        <v>234</v>
      </c>
      <c r="Q22902" t="s">
        <v>35</v>
      </c>
      <c r="R22902" t="s">
        <v>25</v>
      </c>
    </row>
    <row r="22903" spans="1:18" x14ac:dyDescent="0.3">
      <c r="A22903">
        <v>22903</v>
      </c>
      <c r="B22903">
        <v>2689899942</v>
      </c>
      <c r="C22903" s="1">
        <v>44465</v>
      </c>
      <c r="D22903" t="s">
        <v>44</v>
      </c>
      <c r="E22903" t="s">
        <v>45</v>
      </c>
      <c r="F22903" t="s">
        <v>305</v>
      </c>
      <c r="G22903" t="s">
        <v>46</v>
      </c>
      <c r="H22903" t="s">
        <v>28</v>
      </c>
      <c r="I22903">
        <v>4</v>
      </c>
      <c r="J22903" t="s">
        <v>120</v>
      </c>
      <c r="K22903" t="s">
        <v>265</v>
      </c>
      <c r="P22903" t="s">
        <v>49</v>
      </c>
      <c r="Q22903" t="s">
        <v>50</v>
      </c>
      <c r="R22903" t="s">
        <v>25</v>
      </c>
    </row>
    <row r="22904" spans="1:18" x14ac:dyDescent="0.3">
      <c r="A22904">
        <v>22904</v>
      </c>
      <c r="B22904">
        <v>2673995106</v>
      </c>
      <c r="C22904" s="1">
        <v>44465</v>
      </c>
      <c r="D22904" t="s">
        <v>991</v>
      </c>
      <c r="E22904" t="s">
        <v>992</v>
      </c>
      <c r="F22904" t="s">
        <v>993</v>
      </c>
      <c r="G22904" t="s">
        <v>19</v>
      </c>
      <c r="H22904" t="s">
        <v>798</v>
      </c>
      <c r="I22904">
        <v>8</v>
      </c>
      <c r="J22904" t="s">
        <v>994</v>
      </c>
      <c r="K22904" t="s">
        <v>2410</v>
      </c>
      <c r="P22904" t="s">
        <v>996</v>
      </c>
      <c r="Q22904" t="s">
        <v>42</v>
      </c>
      <c r="R22904" t="s">
        <v>43</v>
      </c>
    </row>
    <row r="22905" spans="1:18" x14ac:dyDescent="0.3">
      <c r="A22905">
        <v>22905</v>
      </c>
      <c r="B22905">
        <v>2681354163</v>
      </c>
      <c r="C22905" s="1">
        <v>44465</v>
      </c>
      <c r="D22905" t="s">
        <v>17</v>
      </c>
      <c r="E22905" t="s">
        <v>130</v>
      </c>
      <c r="G22905" t="s">
        <v>19</v>
      </c>
      <c r="H22905" t="s">
        <v>67</v>
      </c>
      <c r="I22905">
        <v>3</v>
      </c>
      <c r="J22905" t="s">
        <v>20691</v>
      </c>
      <c r="K22905" t="s">
        <v>22</v>
      </c>
      <c r="O22905">
        <v>2</v>
      </c>
      <c r="P22905" t="s">
        <v>2282</v>
      </c>
      <c r="Q22905" t="s">
        <v>56</v>
      </c>
      <c r="R22905" t="s">
        <v>57</v>
      </c>
    </row>
    <row r="22906" spans="1:18" x14ac:dyDescent="0.3">
      <c r="A22906">
        <v>22906</v>
      </c>
      <c r="B22906">
        <v>2656622143</v>
      </c>
      <c r="C22906" s="1">
        <v>44465</v>
      </c>
      <c r="D22906" t="s">
        <v>97</v>
      </c>
      <c r="E22906" t="s">
        <v>97</v>
      </c>
      <c r="F22906" t="s">
        <v>119</v>
      </c>
      <c r="G22906" t="s">
        <v>46</v>
      </c>
      <c r="H22906" t="s">
        <v>28</v>
      </c>
      <c r="I22906">
        <v>7</v>
      </c>
      <c r="J22906" t="s">
        <v>120</v>
      </c>
      <c r="K22906" t="s">
        <v>1735</v>
      </c>
      <c r="P22906" t="s">
        <v>49</v>
      </c>
      <c r="Q22906" t="s">
        <v>50</v>
      </c>
      <c r="R22906" t="s">
        <v>25</v>
      </c>
    </row>
    <row r="22907" spans="1:18" x14ac:dyDescent="0.3">
      <c r="A22907">
        <v>22907</v>
      </c>
      <c r="B22907">
        <v>2689815765</v>
      </c>
      <c r="C22907" s="1">
        <v>44465</v>
      </c>
      <c r="D22907" t="s">
        <v>97</v>
      </c>
      <c r="E22907" t="s">
        <v>156</v>
      </c>
      <c r="G22907" t="s">
        <v>19</v>
      </c>
      <c r="H22907" t="s">
        <v>28</v>
      </c>
      <c r="I22907">
        <v>8</v>
      </c>
      <c r="J22907" t="s">
        <v>20692</v>
      </c>
      <c r="K22907" t="s">
        <v>22</v>
      </c>
      <c r="O22907">
        <v>12</v>
      </c>
      <c r="P22907" t="s">
        <v>1722</v>
      </c>
      <c r="Q22907" t="s">
        <v>50</v>
      </c>
      <c r="R22907" t="s">
        <v>174</v>
      </c>
    </row>
    <row r="22908" spans="1:18" x14ac:dyDescent="0.3">
      <c r="A22908">
        <v>22908</v>
      </c>
      <c r="B22908">
        <v>2743446888</v>
      </c>
      <c r="C22908" s="1">
        <v>44465</v>
      </c>
      <c r="D22908" t="s">
        <v>86</v>
      </c>
      <c r="E22908" t="s">
        <v>86</v>
      </c>
      <c r="G22908" t="s">
        <v>46</v>
      </c>
      <c r="H22908" t="s">
        <v>28</v>
      </c>
      <c r="I22908">
        <v>3</v>
      </c>
      <c r="J22908" t="s">
        <v>101</v>
      </c>
      <c r="K22908" t="s">
        <v>1303</v>
      </c>
      <c r="P22908" t="s">
        <v>49</v>
      </c>
      <c r="Q22908" t="s">
        <v>50</v>
      </c>
      <c r="R22908" t="s">
        <v>25</v>
      </c>
    </row>
    <row r="22909" spans="1:18" x14ac:dyDescent="0.3">
      <c r="A22909">
        <v>22909</v>
      </c>
      <c r="B22909">
        <v>2702488779</v>
      </c>
      <c r="C22909" s="1">
        <v>44465</v>
      </c>
      <c r="D22909" t="s">
        <v>882</v>
      </c>
      <c r="E22909" t="s">
        <v>2256</v>
      </c>
      <c r="F22909" t="s">
        <v>2257</v>
      </c>
      <c r="G22909" t="s">
        <v>19</v>
      </c>
      <c r="H22909" t="s">
        <v>20</v>
      </c>
      <c r="I22909">
        <v>3</v>
      </c>
      <c r="J22909" t="s">
        <v>2258</v>
      </c>
      <c r="K22909" t="s">
        <v>366</v>
      </c>
      <c r="O22909">
        <v>2</v>
      </c>
      <c r="P22909" t="s">
        <v>506</v>
      </c>
      <c r="Q22909" t="s">
        <v>35</v>
      </c>
      <c r="R22909" t="s">
        <v>147</v>
      </c>
    </row>
    <row r="22910" spans="1:18" x14ac:dyDescent="0.3">
      <c r="A22910">
        <v>22910</v>
      </c>
      <c r="B22910">
        <v>2700036601</v>
      </c>
      <c r="C22910" s="1">
        <v>44465</v>
      </c>
      <c r="D22910" t="s">
        <v>103</v>
      </c>
      <c r="E22910" t="s">
        <v>666</v>
      </c>
      <c r="F22910" t="s">
        <v>7023</v>
      </c>
      <c r="G22910" t="s">
        <v>19</v>
      </c>
      <c r="H22910" t="s">
        <v>67</v>
      </c>
      <c r="I22910">
        <v>5</v>
      </c>
      <c r="J22910" t="s">
        <v>5114</v>
      </c>
      <c r="K22910" t="s">
        <v>89</v>
      </c>
      <c r="P22910" t="s">
        <v>670</v>
      </c>
      <c r="Q22910" t="s">
        <v>146</v>
      </c>
      <c r="R22910" t="s">
        <v>25</v>
      </c>
    </row>
    <row r="22911" spans="1:18" x14ac:dyDescent="0.3">
      <c r="A22911">
        <v>22911</v>
      </c>
      <c r="B22911">
        <v>2737234173</v>
      </c>
      <c r="C22911" s="1">
        <v>44465</v>
      </c>
      <c r="D22911" t="s">
        <v>65</v>
      </c>
      <c r="E22911" t="s">
        <v>65</v>
      </c>
      <c r="G22911" t="s">
        <v>19</v>
      </c>
      <c r="H22911" t="s">
        <v>28</v>
      </c>
      <c r="I22911">
        <v>5</v>
      </c>
      <c r="J22911" t="s">
        <v>20693</v>
      </c>
      <c r="K22911" t="s">
        <v>22</v>
      </c>
      <c r="P22911" t="s">
        <v>12120</v>
      </c>
      <c r="Q22911" t="s">
        <v>42</v>
      </c>
      <c r="R22911" t="s">
        <v>75</v>
      </c>
    </row>
    <row r="22912" spans="1:18" x14ac:dyDescent="0.3">
      <c r="A22912">
        <v>22912</v>
      </c>
      <c r="B22912">
        <v>2753080988</v>
      </c>
      <c r="C22912" s="1">
        <v>44465</v>
      </c>
      <c r="D22912" t="s">
        <v>26</v>
      </c>
      <c r="E22912" t="s">
        <v>26</v>
      </c>
      <c r="G22912" t="s">
        <v>19</v>
      </c>
      <c r="H22912" t="s">
        <v>28</v>
      </c>
      <c r="I22912">
        <v>4</v>
      </c>
      <c r="J22912" t="s">
        <v>1729</v>
      </c>
      <c r="K22912" t="s">
        <v>73</v>
      </c>
      <c r="P22912" t="s">
        <v>393</v>
      </c>
      <c r="Q22912" t="s">
        <v>137</v>
      </c>
      <c r="R22912" t="s">
        <v>111</v>
      </c>
    </row>
    <row r="22913" spans="1:18" x14ac:dyDescent="0.3">
      <c r="A22913">
        <v>22913</v>
      </c>
      <c r="B22913">
        <v>2733648374</v>
      </c>
      <c r="C22913" s="1">
        <v>44465</v>
      </c>
      <c r="D22913" t="s">
        <v>26</v>
      </c>
      <c r="E22913" t="s">
        <v>26</v>
      </c>
      <c r="G22913" t="s">
        <v>19</v>
      </c>
      <c r="H22913" t="s">
        <v>20</v>
      </c>
      <c r="I22913">
        <v>2</v>
      </c>
      <c r="J22913" t="s">
        <v>14341</v>
      </c>
      <c r="K22913" t="s">
        <v>22</v>
      </c>
      <c r="O22913">
        <v>6</v>
      </c>
      <c r="P22913" t="s">
        <v>6682</v>
      </c>
      <c r="Q22913" t="s">
        <v>56</v>
      </c>
      <c r="R22913" t="s">
        <v>25</v>
      </c>
    </row>
    <row r="22914" spans="1:18" x14ac:dyDescent="0.3">
      <c r="A22914">
        <v>22914</v>
      </c>
      <c r="B22914">
        <v>2677449742</v>
      </c>
      <c r="C22914" s="1">
        <v>44465</v>
      </c>
      <c r="D22914" t="s">
        <v>17</v>
      </c>
      <c r="E22914" t="s">
        <v>202</v>
      </c>
      <c r="G22914" t="s">
        <v>19</v>
      </c>
      <c r="H22914" t="s">
        <v>28</v>
      </c>
      <c r="I22914">
        <v>7</v>
      </c>
      <c r="J22914" t="s">
        <v>20694</v>
      </c>
      <c r="K22914" t="s">
        <v>207</v>
      </c>
      <c r="O22914">
        <v>3</v>
      </c>
      <c r="P22914" t="s">
        <v>9461</v>
      </c>
      <c r="Q22914" t="s">
        <v>50</v>
      </c>
      <c r="R22914" t="s">
        <v>43</v>
      </c>
    </row>
    <row r="22915" spans="1:18" x14ac:dyDescent="0.3">
      <c r="A22915">
        <v>22915</v>
      </c>
      <c r="B22915">
        <v>2730830812</v>
      </c>
      <c r="C22915" s="1">
        <v>44465</v>
      </c>
      <c r="D22915" t="s">
        <v>659</v>
      </c>
      <c r="E22915" t="s">
        <v>6806</v>
      </c>
      <c r="F22915" t="s">
        <v>38</v>
      </c>
      <c r="G22915" t="s">
        <v>19</v>
      </c>
      <c r="H22915" t="s">
        <v>67</v>
      </c>
      <c r="I22915">
        <v>2</v>
      </c>
      <c r="J22915" t="s">
        <v>20695</v>
      </c>
      <c r="K22915" t="s">
        <v>3850</v>
      </c>
      <c r="L22915">
        <v>55000</v>
      </c>
      <c r="M22915">
        <v>86000</v>
      </c>
      <c r="N22915" t="s">
        <v>217</v>
      </c>
      <c r="O22915">
        <v>4</v>
      </c>
      <c r="P22915" t="s">
        <v>1259</v>
      </c>
      <c r="Q22915" t="s">
        <v>42</v>
      </c>
      <c r="R22915" t="s">
        <v>43</v>
      </c>
    </row>
    <row r="22916" spans="1:18" x14ac:dyDescent="0.3">
      <c r="A22916">
        <v>22916</v>
      </c>
      <c r="B22916">
        <v>2722474914</v>
      </c>
      <c r="C22916" s="1">
        <v>44465</v>
      </c>
      <c r="D22916" t="s">
        <v>65</v>
      </c>
      <c r="E22916" t="s">
        <v>2803</v>
      </c>
      <c r="G22916" t="s">
        <v>19</v>
      </c>
      <c r="H22916" t="s">
        <v>67</v>
      </c>
      <c r="I22916">
        <v>4</v>
      </c>
      <c r="J22916" t="s">
        <v>2804</v>
      </c>
      <c r="K22916" t="s">
        <v>20696</v>
      </c>
      <c r="O22916">
        <v>15</v>
      </c>
      <c r="P22916" t="s">
        <v>1175</v>
      </c>
      <c r="Q22916" t="s">
        <v>1176</v>
      </c>
      <c r="R22916" t="s">
        <v>43</v>
      </c>
    </row>
    <row r="22917" spans="1:18" x14ac:dyDescent="0.3">
      <c r="A22917">
        <v>22917</v>
      </c>
      <c r="B22917">
        <v>2501797935</v>
      </c>
      <c r="C22917" s="1">
        <v>44465</v>
      </c>
      <c r="D22917" t="s">
        <v>17</v>
      </c>
      <c r="E22917" t="s">
        <v>472</v>
      </c>
      <c r="G22917" t="s">
        <v>19</v>
      </c>
      <c r="H22917" t="s">
        <v>28</v>
      </c>
      <c r="I22917">
        <v>4</v>
      </c>
      <c r="J22917" t="s">
        <v>20697</v>
      </c>
      <c r="K22917" t="s">
        <v>9986</v>
      </c>
      <c r="O22917">
        <v>3</v>
      </c>
      <c r="P22917" t="s">
        <v>1325</v>
      </c>
      <c r="Q22917" t="s">
        <v>24</v>
      </c>
      <c r="R22917" t="s">
        <v>43</v>
      </c>
    </row>
    <row r="22918" spans="1:18" x14ac:dyDescent="0.3">
      <c r="A22918">
        <v>22918</v>
      </c>
      <c r="B22918">
        <v>2692133908</v>
      </c>
      <c r="C22918" s="1">
        <v>44465</v>
      </c>
      <c r="D22918" t="s">
        <v>36</v>
      </c>
      <c r="E22918" t="s">
        <v>36</v>
      </c>
      <c r="G22918" t="s">
        <v>19</v>
      </c>
      <c r="H22918" t="s">
        <v>67</v>
      </c>
      <c r="I22918">
        <v>4</v>
      </c>
      <c r="J22918" t="s">
        <v>120</v>
      </c>
      <c r="K22918" t="s">
        <v>54</v>
      </c>
      <c r="O22918">
        <v>3</v>
      </c>
      <c r="P22918" t="s">
        <v>784</v>
      </c>
      <c r="Q22918" t="s">
        <v>24</v>
      </c>
      <c r="R22918" t="s">
        <v>75</v>
      </c>
    </row>
    <row r="22919" spans="1:18" x14ac:dyDescent="0.3">
      <c r="A22919">
        <v>22919</v>
      </c>
      <c r="B22919">
        <v>2742514224</v>
      </c>
      <c r="C22919" s="1">
        <v>44465</v>
      </c>
      <c r="D22919" t="s">
        <v>86</v>
      </c>
      <c r="E22919" t="s">
        <v>86</v>
      </c>
      <c r="G22919" t="s">
        <v>46</v>
      </c>
      <c r="H22919" t="s">
        <v>28</v>
      </c>
      <c r="I22919">
        <v>4</v>
      </c>
      <c r="J22919" t="s">
        <v>101</v>
      </c>
      <c r="K22919" t="s">
        <v>3549</v>
      </c>
      <c r="P22919" t="s">
        <v>49</v>
      </c>
      <c r="Q22919" t="s">
        <v>50</v>
      </c>
      <c r="R22919" t="s">
        <v>25</v>
      </c>
    </row>
    <row r="22920" spans="1:18" x14ac:dyDescent="0.3">
      <c r="A22920">
        <v>22920</v>
      </c>
      <c r="B22920">
        <v>2700600009</v>
      </c>
      <c r="C22920" s="1">
        <v>44465</v>
      </c>
      <c r="D22920" t="s">
        <v>17</v>
      </c>
      <c r="E22920" t="s">
        <v>130</v>
      </c>
      <c r="G22920" t="s">
        <v>19</v>
      </c>
      <c r="H22920" t="s">
        <v>67</v>
      </c>
      <c r="I22920">
        <v>4</v>
      </c>
      <c r="J22920" t="s">
        <v>20698</v>
      </c>
      <c r="K22920" t="s">
        <v>22</v>
      </c>
      <c r="P22920" t="s">
        <v>928</v>
      </c>
      <c r="Q22920" t="s">
        <v>24</v>
      </c>
      <c r="R22920" t="s">
        <v>57</v>
      </c>
    </row>
    <row r="22921" spans="1:18" x14ac:dyDescent="0.3">
      <c r="A22921">
        <v>22921</v>
      </c>
      <c r="B22921">
        <v>2702402089</v>
      </c>
      <c r="C22921" s="1">
        <v>44465</v>
      </c>
      <c r="D22921" t="s">
        <v>44</v>
      </c>
      <c r="E22921" t="s">
        <v>45</v>
      </c>
      <c r="F22921" t="s">
        <v>305</v>
      </c>
      <c r="G22921" t="s">
        <v>46</v>
      </c>
      <c r="H22921" t="s">
        <v>28</v>
      </c>
      <c r="I22921">
        <v>4</v>
      </c>
      <c r="J22921" t="s">
        <v>120</v>
      </c>
      <c r="K22921" t="s">
        <v>750</v>
      </c>
      <c r="P22921" t="s">
        <v>49</v>
      </c>
      <c r="Q22921" t="s">
        <v>50</v>
      </c>
      <c r="R22921" t="s">
        <v>25</v>
      </c>
    </row>
    <row r="22922" spans="1:18" x14ac:dyDescent="0.3">
      <c r="A22922">
        <v>22922</v>
      </c>
      <c r="B22922">
        <v>2411163863</v>
      </c>
      <c r="C22922" s="1">
        <v>44465</v>
      </c>
      <c r="D22922" t="s">
        <v>92</v>
      </c>
      <c r="E22922" t="s">
        <v>3959</v>
      </c>
      <c r="G22922" t="s">
        <v>19</v>
      </c>
      <c r="H22922" t="s">
        <v>28</v>
      </c>
      <c r="I22922">
        <v>8</v>
      </c>
      <c r="J22922" t="s">
        <v>3960</v>
      </c>
      <c r="K22922" t="s">
        <v>832</v>
      </c>
      <c r="O22922">
        <v>3</v>
      </c>
      <c r="P22922" t="s">
        <v>96</v>
      </c>
      <c r="Q22922" t="s">
        <v>35</v>
      </c>
      <c r="R22922" t="s">
        <v>25</v>
      </c>
    </row>
    <row r="22923" spans="1:18" x14ac:dyDescent="0.3">
      <c r="A22923">
        <v>22923</v>
      </c>
      <c r="B22923">
        <v>2683509296</v>
      </c>
      <c r="C22923" s="1">
        <v>44465</v>
      </c>
      <c r="D22923" t="s">
        <v>97</v>
      </c>
      <c r="E22923" t="s">
        <v>97</v>
      </c>
      <c r="F22923" t="s">
        <v>119</v>
      </c>
      <c r="G22923" t="s">
        <v>46</v>
      </c>
      <c r="H22923" t="s">
        <v>28</v>
      </c>
      <c r="I22923">
        <v>8</v>
      </c>
      <c r="J22923" t="s">
        <v>120</v>
      </c>
      <c r="K22923" t="s">
        <v>412</v>
      </c>
      <c r="O22923">
        <v>1</v>
      </c>
      <c r="P22923" t="s">
        <v>49</v>
      </c>
      <c r="Q22923" t="s">
        <v>50</v>
      </c>
      <c r="R22923" t="s">
        <v>25</v>
      </c>
    </row>
    <row r="22924" spans="1:18" x14ac:dyDescent="0.3">
      <c r="A22924">
        <v>22924</v>
      </c>
      <c r="B22924">
        <v>2730417203</v>
      </c>
      <c r="C22924" s="1">
        <v>44465</v>
      </c>
      <c r="D22924" t="s">
        <v>26</v>
      </c>
      <c r="E22924" t="s">
        <v>26</v>
      </c>
      <c r="G22924" t="s">
        <v>19</v>
      </c>
      <c r="H22924" t="s">
        <v>28</v>
      </c>
      <c r="I22924">
        <v>6</v>
      </c>
      <c r="J22924" t="s">
        <v>20699</v>
      </c>
      <c r="K22924" t="s">
        <v>22</v>
      </c>
      <c r="O22924">
        <v>13</v>
      </c>
      <c r="P22924" t="s">
        <v>18701</v>
      </c>
      <c r="Q22924" t="s">
        <v>137</v>
      </c>
      <c r="R22924" t="s">
        <v>25</v>
      </c>
    </row>
    <row r="22925" spans="1:18" x14ac:dyDescent="0.3">
      <c r="A22925">
        <v>22925</v>
      </c>
      <c r="B22925">
        <v>2695263479</v>
      </c>
      <c r="C22925" s="1">
        <v>44465</v>
      </c>
      <c r="D22925" t="s">
        <v>36</v>
      </c>
      <c r="E22925" t="s">
        <v>20700</v>
      </c>
      <c r="G22925" t="s">
        <v>19</v>
      </c>
      <c r="H22925" t="s">
        <v>28</v>
      </c>
      <c r="I22925">
        <v>5</v>
      </c>
      <c r="J22925" t="s">
        <v>120</v>
      </c>
      <c r="K22925" t="s">
        <v>628</v>
      </c>
      <c r="O22925">
        <v>14</v>
      </c>
      <c r="P22925" t="s">
        <v>20701</v>
      </c>
      <c r="Q22925" t="s">
        <v>24</v>
      </c>
      <c r="R22925" t="s">
        <v>25</v>
      </c>
    </row>
    <row r="22926" spans="1:18" x14ac:dyDescent="0.3">
      <c r="A22926">
        <v>22926</v>
      </c>
      <c r="B22926">
        <v>2718975068</v>
      </c>
      <c r="C22926" s="1">
        <v>44465</v>
      </c>
      <c r="D22926" t="s">
        <v>44</v>
      </c>
      <c r="E22926" t="s">
        <v>1164</v>
      </c>
      <c r="G22926" t="s">
        <v>19</v>
      </c>
      <c r="H22926" t="s">
        <v>28</v>
      </c>
      <c r="I22926">
        <v>5</v>
      </c>
      <c r="J22926" t="s">
        <v>2220</v>
      </c>
      <c r="K22926" t="s">
        <v>155</v>
      </c>
      <c r="P22926" t="s">
        <v>1706</v>
      </c>
      <c r="Q22926" t="s">
        <v>56</v>
      </c>
      <c r="R22926" t="s">
        <v>111</v>
      </c>
    </row>
    <row r="22927" spans="1:18" x14ac:dyDescent="0.3">
      <c r="A22927">
        <v>22927</v>
      </c>
      <c r="B22927">
        <v>2727611050</v>
      </c>
      <c r="C22927" s="1">
        <v>44466</v>
      </c>
      <c r="D22927" t="s">
        <v>17</v>
      </c>
      <c r="E22927" t="s">
        <v>20702</v>
      </c>
      <c r="G22927" t="s">
        <v>19</v>
      </c>
      <c r="H22927" t="s">
        <v>20</v>
      </c>
      <c r="I22927">
        <v>2</v>
      </c>
      <c r="J22927" t="s">
        <v>3586</v>
      </c>
      <c r="K22927" t="s">
        <v>254</v>
      </c>
      <c r="O22927">
        <v>1</v>
      </c>
      <c r="P22927" t="s">
        <v>2485</v>
      </c>
      <c r="Q22927" t="s">
        <v>137</v>
      </c>
      <c r="R22927" t="s">
        <v>174</v>
      </c>
    </row>
    <row r="22928" spans="1:18" x14ac:dyDescent="0.3">
      <c r="A22928">
        <v>22928</v>
      </c>
      <c r="B22928">
        <v>2699255162</v>
      </c>
      <c r="C22928" s="1">
        <v>44466</v>
      </c>
      <c r="D22928" t="s">
        <v>26</v>
      </c>
      <c r="E22928" t="s">
        <v>20703</v>
      </c>
      <c r="G22928" t="s">
        <v>46</v>
      </c>
      <c r="H22928" t="s">
        <v>28</v>
      </c>
      <c r="I22928">
        <v>3</v>
      </c>
      <c r="J22928" t="s">
        <v>20704</v>
      </c>
      <c r="K22928" t="s">
        <v>528</v>
      </c>
      <c r="O22928">
        <v>17</v>
      </c>
      <c r="P22928" t="s">
        <v>15055</v>
      </c>
      <c r="Q22928" t="s">
        <v>56</v>
      </c>
      <c r="R22928" t="s">
        <v>57</v>
      </c>
    </row>
    <row r="22929" spans="1:18" x14ac:dyDescent="0.3">
      <c r="A22929">
        <v>22929</v>
      </c>
      <c r="B22929">
        <v>2687539800</v>
      </c>
      <c r="C22929" s="1">
        <v>44466</v>
      </c>
      <c r="D22929" t="s">
        <v>17</v>
      </c>
      <c r="E22929" t="s">
        <v>20705</v>
      </c>
      <c r="G22929" t="s">
        <v>19</v>
      </c>
      <c r="H22929" t="s">
        <v>67</v>
      </c>
      <c r="I22929">
        <v>3</v>
      </c>
      <c r="J22929" t="s">
        <v>20706</v>
      </c>
      <c r="K22929" t="s">
        <v>436</v>
      </c>
      <c r="O22929">
        <v>8</v>
      </c>
      <c r="P22929" t="s">
        <v>2390</v>
      </c>
      <c r="Q22929" t="s">
        <v>35</v>
      </c>
      <c r="R22929" t="s">
        <v>75</v>
      </c>
    </row>
    <row r="22930" spans="1:18" x14ac:dyDescent="0.3">
      <c r="A22930">
        <v>22930</v>
      </c>
      <c r="B22930">
        <v>2688772332</v>
      </c>
      <c r="C22930" s="1">
        <v>44466</v>
      </c>
      <c r="D22930" t="s">
        <v>26</v>
      </c>
      <c r="E22930" t="s">
        <v>71</v>
      </c>
      <c r="G22930" t="s">
        <v>19</v>
      </c>
      <c r="H22930" t="s">
        <v>67</v>
      </c>
      <c r="I22930">
        <v>2</v>
      </c>
      <c r="J22930" t="s">
        <v>14341</v>
      </c>
      <c r="K22930" t="s">
        <v>14342</v>
      </c>
      <c r="O22930">
        <v>3</v>
      </c>
      <c r="P22930" t="s">
        <v>6682</v>
      </c>
      <c r="Q22930" t="s">
        <v>56</v>
      </c>
      <c r="R22930" t="s">
        <v>25</v>
      </c>
    </row>
    <row r="22931" spans="1:18" x14ac:dyDescent="0.3">
      <c r="A22931">
        <v>22931</v>
      </c>
      <c r="B22931">
        <v>2661990166</v>
      </c>
      <c r="C22931" s="1">
        <v>44466</v>
      </c>
      <c r="D22931" t="s">
        <v>17</v>
      </c>
      <c r="E22931" t="s">
        <v>7892</v>
      </c>
      <c r="F22931" t="s">
        <v>20707</v>
      </c>
      <c r="G22931" t="s">
        <v>19</v>
      </c>
      <c r="H22931" t="s">
        <v>20</v>
      </c>
      <c r="I22931">
        <v>2</v>
      </c>
      <c r="J22931" t="s">
        <v>20708</v>
      </c>
      <c r="K22931" t="s">
        <v>22</v>
      </c>
      <c r="O22931">
        <v>8</v>
      </c>
      <c r="P22931" t="s">
        <v>2472</v>
      </c>
      <c r="Q22931" t="s">
        <v>24</v>
      </c>
      <c r="R22931" t="s">
        <v>174</v>
      </c>
    </row>
    <row r="22932" spans="1:18" x14ac:dyDescent="0.3">
      <c r="A22932">
        <v>22932</v>
      </c>
      <c r="B22932">
        <v>2529923543</v>
      </c>
      <c r="C22932" s="1">
        <v>44466</v>
      </c>
      <c r="D22932" t="s">
        <v>26</v>
      </c>
      <c r="E22932" t="s">
        <v>9765</v>
      </c>
      <c r="G22932" t="s">
        <v>19</v>
      </c>
      <c r="H22932" t="s">
        <v>67</v>
      </c>
      <c r="I22932">
        <v>2</v>
      </c>
      <c r="J22932" t="s">
        <v>3191</v>
      </c>
      <c r="K22932" t="s">
        <v>1884</v>
      </c>
      <c r="O22932">
        <v>1</v>
      </c>
      <c r="P22932" t="s">
        <v>2355</v>
      </c>
      <c r="Q22932" t="s">
        <v>91</v>
      </c>
      <c r="R22932" t="s">
        <v>147</v>
      </c>
    </row>
    <row r="22933" spans="1:18" x14ac:dyDescent="0.3">
      <c r="A22933">
        <v>22933</v>
      </c>
      <c r="B22933">
        <v>2751772689</v>
      </c>
      <c r="C22933" s="1">
        <v>44466</v>
      </c>
      <c r="D22933" t="s">
        <v>17</v>
      </c>
      <c r="E22933" t="s">
        <v>202</v>
      </c>
      <c r="F22933" t="s">
        <v>4485</v>
      </c>
      <c r="G22933" t="s">
        <v>19</v>
      </c>
      <c r="H22933" t="s">
        <v>302</v>
      </c>
      <c r="I22933">
        <v>0</v>
      </c>
      <c r="J22933" t="s">
        <v>4486</v>
      </c>
      <c r="K22933" t="s">
        <v>22</v>
      </c>
      <c r="O22933">
        <v>2</v>
      </c>
      <c r="P22933" t="s">
        <v>4487</v>
      </c>
      <c r="Q22933" t="s">
        <v>35</v>
      </c>
      <c r="R22933" t="s">
        <v>147</v>
      </c>
    </row>
    <row r="22934" spans="1:18" x14ac:dyDescent="0.3">
      <c r="A22934">
        <v>22934</v>
      </c>
      <c r="B22934">
        <v>2744670435</v>
      </c>
      <c r="C22934" s="1">
        <v>44466</v>
      </c>
      <c r="D22934" t="s">
        <v>17</v>
      </c>
      <c r="E22934" t="s">
        <v>20709</v>
      </c>
      <c r="G22934" t="s">
        <v>46</v>
      </c>
      <c r="H22934" t="s">
        <v>28</v>
      </c>
      <c r="I22934">
        <v>4</v>
      </c>
      <c r="J22934" t="s">
        <v>20710</v>
      </c>
      <c r="K22934" t="s">
        <v>22</v>
      </c>
      <c r="O22934">
        <v>10</v>
      </c>
      <c r="P22934" t="s">
        <v>20711</v>
      </c>
      <c r="Q22934" t="s">
        <v>137</v>
      </c>
      <c r="R22934" t="s">
        <v>57</v>
      </c>
    </row>
    <row r="22935" spans="1:18" x14ac:dyDescent="0.3">
      <c r="A22935">
        <v>22935</v>
      </c>
      <c r="B22935">
        <v>2543829912</v>
      </c>
      <c r="C22935" s="1">
        <v>44466</v>
      </c>
      <c r="D22935" t="s">
        <v>17</v>
      </c>
      <c r="E22935" t="s">
        <v>20712</v>
      </c>
      <c r="G22935" t="s">
        <v>19</v>
      </c>
      <c r="H22935" t="s">
        <v>28</v>
      </c>
      <c r="I22935">
        <v>8</v>
      </c>
      <c r="J22935" t="s">
        <v>20713</v>
      </c>
      <c r="K22935" t="s">
        <v>109</v>
      </c>
      <c r="O22935">
        <v>6</v>
      </c>
      <c r="P22935" t="s">
        <v>3399</v>
      </c>
      <c r="Q22935" t="s">
        <v>35</v>
      </c>
      <c r="R22935" t="s">
        <v>75</v>
      </c>
    </row>
    <row r="22936" spans="1:18" x14ac:dyDescent="0.3">
      <c r="A22936">
        <v>22936</v>
      </c>
      <c r="B22936">
        <v>2701059015</v>
      </c>
      <c r="C22936" s="1">
        <v>44466</v>
      </c>
      <c r="D22936" t="s">
        <v>882</v>
      </c>
      <c r="E22936" t="s">
        <v>5352</v>
      </c>
      <c r="G22936" t="s">
        <v>46</v>
      </c>
      <c r="H22936" t="s">
        <v>28</v>
      </c>
      <c r="I22936">
        <v>5</v>
      </c>
      <c r="J22936" t="s">
        <v>120</v>
      </c>
      <c r="K22936" t="s">
        <v>263</v>
      </c>
      <c r="O22936">
        <v>16</v>
      </c>
      <c r="P22936" t="s">
        <v>20714</v>
      </c>
      <c r="Q22936" t="s">
        <v>137</v>
      </c>
      <c r="R22936" t="s">
        <v>183</v>
      </c>
    </row>
    <row r="22937" spans="1:18" x14ac:dyDescent="0.3">
      <c r="A22937">
        <v>22937</v>
      </c>
      <c r="B22937">
        <v>2755818634</v>
      </c>
      <c r="C22937" s="1">
        <v>44466</v>
      </c>
      <c r="D22937" t="s">
        <v>26</v>
      </c>
      <c r="E22937" t="s">
        <v>71</v>
      </c>
      <c r="G22937" t="s">
        <v>19</v>
      </c>
      <c r="H22937" t="s">
        <v>67</v>
      </c>
      <c r="I22937">
        <v>2</v>
      </c>
      <c r="J22937" t="s">
        <v>20715</v>
      </c>
      <c r="K22937" t="s">
        <v>109</v>
      </c>
      <c r="P22937" t="s">
        <v>20716</v>
      </c>
      <c r="Q22937" t="s">
        <v>56</v>
      </c>
      <c r="R22937" t="s">
        <v>111</v>
      </c>
    </row>
    <row r="22938" spans="1:18" x14ac:dyDescent="0.3">
      <c r="A22938">
        <v>22938</v>
      </c>
      <c r="B22938">
        <v>2654247801</v>
      </c>
      <c r="C22938" s="1">
        <v>44466</v>
      </c>
      <c r="D22938" t="s">
        <v>17</v>
      </c>
      <c r="E22938" t="s">
        <v>130</v>
      </c>
      <c r="F22938" t="s">
        <v>3286</v>
      </c>
      <c r="G22938" t="s">
        <v>19</v>
      </c>
      <c r="H22938" t="s">
        <v>28</v>
      </c>
      <c r="I22938">
        <v>6</v>
      </c>
      <c r="J22938" t="s">
        <v>3287</v>
      </c>
      <c r="K22938" t="s">
        <v>544</v>
      </c>
      <c r="P22938" t="s">
        <v>367</v>
      </c>
      <c r="Q22938" t="s">
        <v>35</v>
      </c>
      <c r="R22938" t="s">
        <v>57</v>
      </c>
    </row>
    <row r="22939" spans="1:18" x14ac:dyDescent="0.3">
      <c r="A22939">
        <v>22939</v>
      </c>
      <c r="B22939">
        <v>2668875285</v>
      </c>
      <c r="C22939" s="1">
        <v>44466</v>
      </c>
      <c r="D22939" t="s">
        <v>65</v>
      </c>
      <c r="E22939" t="s">
        <v>4250</v>
      </c>
      <c r="F22939" t="s">
        <v>20717</v>
      </c>
      <c r="G22939" t="s">
        <v>19</v>
      </c>
      <c r="H22939" t="s">
        <v>67</v>
      </c>
      <c r="I22939">
        <v>4</v>
      </c>
      <c r="J22939" t="s">
        <v>4252</v>
      </c>
      <c r="K22939" t="s">
        <v>4253</v>
      </c>
      <c r="O22939">
        <v>38</v>
      </c>
      <c r="P22939" t="s">
        <v>4289</v>
      </c>
      <c r="Q22939" t="s">
        <v>497</v>
      </c>
      <c r="R22939" t="s">
        <v>25</v>
      </c>
    </row>
    <row r="22940" spans="1:18" x14ac:dyDescent="0.3">
      <c r="A22940">
        <v>22940</v>
      </c>
      <c r="B22940">
        <v>2691187880</v>
      </c>
      <c r="C22940" s="1">
        <v>44466</v>
      </c>
      <c r="D22940" t="s">
        <v>26</v>
      </c>
      <c r="E22940" t="s">
        <v>71</v>
      </c>
      <c r="G22940" t="s">
        <v>46</v>
      </c>
      <c r="H22940" t="s">
        <v>67</v>
      </c>
      <c r="I22940">
        <v>3</v>
      </c>
      <c r="J22940" t="s">
        <v>20718</v>
      </c>
      <c r="K22940" t="s">
        <v>466</v>
      </c>
      <c r="P22940" t="s">
        <v>1779</v>
      </c>
      <c r="Q22940" t="s">
        <v>137</v>
      </c>
      <c r="R22940" t="s">
        <v>75</v>
      </c>
    </row>
    <row r="22941" spans="1:18" x14ac:dyDescent="0.3">
      <c r="A22941">
        <v>22941</v>
      </c>
      <c r="B22941">
        <v>2753446715</v>
      </c>
      <c r="C22941" s="1">
        <v>44466</v>
      </c>
      <c r="D22941" t="s">
        <v>1192</v>
      </c>
      <c r="E22941" t="s">
        <v>1192</v>
      </c>
      <c r="G22941" t="s">
        <v>19</v>
      </c>
      <c r="H22941" t="s">
        <v>28</v>
      </c>
      <c r="I22941">
        <v>5</v>
      </c>
      <c r="J22941" t="s">
        <v>1193</v>
      </c>
      <c r="K22941" t="s">
        <v>236</v>
      </c>
      <c r="P22941" t="s">
        <v>1195</v>
      </c>
      <c r="Q22941" t="s">
        <v>35</v>
      </c>
      <c r="R22941" t="s">
        <v>25</v>
      </c>
    </row>
    <row r="22942" spans="1:18" x14ac:dyDescent="0.3">
      <c r="A22942">
        <v>22942</v>
      </c>
      <c r="B22942">
        <v>2746092389</v>
      </c>
      <c r="C22942" s="1">
        <v>44466</v>
      </c>
      <c r="D22942" t="s">
        <v>65</v>
      </c>
      <c r="E22942" t="s">
        <v>1019</v>
      </c>
      <c r="G22942" t="s">
        <v>19</v>
      </c>
      <c r="H22942" t="s">
        <v>67</v>
      </c>
      <c r="I22942">
        <v>5</v>
      </c>
      <c r="J22942" t="s">
        <v>250</v>
      </c>
      <c r="K22942" t="s">
        <v>128</v>
      </c>
      <c r="L22942">
        <v>78000</v>
      </c>
      <c r="M22942">
        <v>93000</v>
      </c>
      <c r="N22942" t="s">
        <v>217</v>
      </c>
      <c r="O22942">
        <v>51</v>
      </c>
      <c r="P22942" t="s">
        <v>6606</v>
      </c>
      <c r="Q22942" t="s">
        <v>91</v>
      </c>
      <c r="R22942" t="s">
        <v>111</v>
      </c>
    </row>
    <row r="22943" spans="1:18" x14ac:dyDescent="0.3">
      <c r="A22943">
        <v>22943</v>
      </c>
      <c r="B22943">
        <v>2676393721</v>
      </c>
      <c r="C22943" s="1">
        <v>44466</v>
      </c>
      <c r="D22943" t="s">
        <v>17</v>
      </c>
      <c r="E22943" t="s">
        <v>410</v>
      </c>
      <c r="G22943" t="s">
        <v>19</v>
      </c>
      <c r="H22943" t="s">
        <v>28</v>
      </c>
      <c r="I22943">
        <v>7</v>
      </c>
      <c r="J22943" t="s">
        <v>120</v>
      </c>
      <c r="K22943" t="s">
        <v>899</v>
      </c>
      <c r="O22943">
        <v>1</v>
      </c>
      <c r="P22943" t="s">
        <v>267</v>
      </c>
      <c r="Q22943" t="s">
        <v>24</v>
      </c>
      <c r="R22943" t="s">
        <v>25</v>
      </c>
    </row>
    <row r="22944" spans="1:18" x14ac:dyDescent="0.3">
      <c r="A22944">
        <v>22944</v>
      </c>
      <c r="B22944">
        <v>2717067591</v>
      </c>
      <c r="C22944" s="1">
        <v>44466</v>
      </c>
      <c r="D22944" t="s">
        <v>36</v>
      </c>
      <c r="E22944" t="s">
        <v>115</v>
      </c>
      <c r="G22944" t="s">
        <v>46</v>
      </c>
      <c r="H22944" t="s">
        <v>28</v>
      </c>
      <c r="I22944">
        <v>6</v>
      </c>
      <c r="J22944" t="s">
        <v>443</v>
      </c>
      <c r="K22944" t="s">
        <v>1416</v>
      </c>
      <c r="O22944">
        <v>32</v>
      </c>
      <c r="P22944" t="s">
        <v>672</v>
      </c>
      <c r="Q22944" t="s">
        <v>56</v>
      </c>
      <c r="R22944" t="s">
        <v>25</v>
      </c>
    </row>
    <row r="22945" spans="1:18" x14ac:dyDescent="0.3">
      <c r="A22945">
        <v>22945</v>
      </c>
      <c r="B22945">
        <v>2738109643</v>
      </c>
      <c r="C22945" s="1">
        <v>44466</v>
      </c>
      <c r="D22945" t="s">
        <v>464</v>
      </c>
      <c r="E22945" t="s">
        <v>464</v>
      </c>
      <c r="F22945" t="s">
        <v>5551</v>
      </c>
      <c r="G22945" t="s">
        <v>19</v>
      </c>
      <c r="H22945" t="s">
        <v>67</v>
      </c>
      <c r="I22945">
        <v>3</v>
      </c>
      <c r="J22945" t="s">
        <v>5552</v>
      </c>
      <c r="K22945" t="s">
        <v>2053</v>
      </c>
      <c r="P22945" t="s">
        <v>547</v>
      </c>
      <c r="Q22945" t="s">
        <v>50</v>
      </c>
      <c r="R22945" t="s">
        <v>25</v>
      </c>
    </row>
    <row r="22946" spans="1:18" x14ac:dyDescent="0.3">
      <c r="A22946">
        <v>22946</v>
      </c>
      <c r="B22946">
        <v>2679401060</v>
      </c>
      <c r="C22946" s="1">
        <v>44466</v>
      </c>
      <c r="D22946" t="s">
        <v>1041</v>
      </c>
      <c r="E22946" t="s">
        <v>1041</v>
      </c>
      <c r="G22946" t="s">
        <v>19</v>
      </c>
      <c r="H22946" t="s">
        <v>67</v>
      </c>
      <c r="I22946">
        <v>3</v>
      </c>
      <c r="J22946" t="s">
        <v>1042</v>
      </c>
      <c r="K22946" t="s">
        <v>4196</v>
      </c>
      <c r="P22946" t="s">
        <v>234</v>
      </c>
      <c r="Q22946" t="s">
        <v>35</v>
      </c>
      <c r="R22946" t="s">
        <v>25</v>
      </c>
    </row>
    <row r="22947" spans="1:18" x14ac:dyDescent="0.3">
      <c r="A22947">
        <v>22947</v>
      </c>
      <c r="B22947">
        <v>2677298053</v>
      </c>
      <c r="C22947" s="1">
        <v>44466</v>
      </c>
      <c r="D22947" t="s">
        <v>332</v>
      </c>
      <c r="E22947" t="s">
        <v>333</v>
      </c>
      <c r="G22947" t="s">
        <v>46</v>
      </c>
      <c r="H22947" t="s">
        <v>20</v>
      </c>
      <c r="I22947">
        <v>1</v>
      </c>
      <c r="J22947" t="s">
        <v>20719</v>
      </c>
      <c r="K22947" t="s">
        <v>466</v>
      </c>
      <c r="O22947">
        <v>4</v>
      </c>
      <c r="P22947" t="s">
        <v>372</v>
      </c>
      <c r="Q22947" t="s">
        <v>137</v>
      </c>
      <c r="R22947" t="s">
        <v>75</v>
      </c>
    </row>
    <row r="22948" spans="1:18" x14ac:dyDescent="0.3">
      <c r="A22948">
        <v>22948</v>
      </c>
      <c r="B22948">
        <v>2681360933</v>
      </c>
      <c r="C22948" s="1">
        <v>44466</v>
      </c>
      <c r="D22948" t="s">
        <v>17</v>
      </c>
      <c r="E22948" t="s">
        <v>2043</v>
      </c>
      <c r="G22948" t="s">
        <v>19</v>
      </c>
      <c r="H22948" t="s">
        <v>28</v>
      </c>
      <c r="I22948">
        <v>5</v>
      </c>
      <c r="J22948" t="s">
        <v>2044</v>
      </c>
      <c r="K22948" t="s">
        <v>1103</v>
      </c>
      <c r="O22948">
        <v>1</v>
      </c>
      <c r="P22948" t="s">
        <v>267</v>
      </c>
      <c r="Q22948" t="s">
        <v>24</v>
      </c>
      <c r="R22948" t="s">
        <v>25</v>
      </c>
    </row>
    <row r="22949" spans="1:18" x14ac:dyDescent="0.3">
      <c r="A22949">
        <v>22949</v>
      </c>
      <c r="B22949">
        <v>2727179390</v>
      </c>
      <c r="C22949" s="1">
        <v>44466</v>
      </c>
      <c r="D22949" t="s">
        <v>36</v>
      </c>
      <c r="E22949" t="s">
        <v>3592</v>
      </c>
      <c r="G22949" t="s">
        <v>19</v>
      </c>
      <c r="H22949" t="s">
        <v>28</v>
      </c>
      <c r="I22949">
        <v>5</v>
      </c>
      <c r="J22949" t="s">
        <v>3593</v>
      </c>
      <c r="K22949" t="s">
        <v>3594</v>
      </c>
      <c r="O22949">
        <v>9</v>
      </c>
      <c r="P22949" t="s">
        <v>3595</v>
      </c>
      <c r="Q22949" t="s">
        <v>56</v>
      </c>
      <c r="R22949" t="s">
        <v>111</v>
      </c>
    </row>
    <row r="22950" spans="1:18" x14ac:dyDescent="0.3">
      <c r="A22950">
        <v>22950</v>
      </c>
      <c r="B22950">
        <v>2665831236</v>
      </c>
      <c r="C22950" s="1">
        <v>44466</v>
      </c>
      <c r="D22950" t="s">
        <v>1376</v>
      </c>
      <c r="E22950" t="s">
        <v>1377</v>
      </c>
      <c r="F22950" t="s">
        <v>4215</v>
      </c>
      <c r="G22950" t="s">
        <v>19</v>
      </c>
      <c r="H22950" t="s">
        <v>28</v>
      </c>
      <c r="I22950">
        <v>7</v>
      </c>
      <c r="J22950" t="s">
        <v>20720</v>
      </c>
      <c r="K22950" t="s">
        <v>207</v>
      </c>
      <c r="O22950">
        <v>32</v>
      </c>
      <c r="P22950" t="s">
        <v>1467</v>
      </c>
      <c r="Q22950" t="s">
        <v>356</v>
      </c>
      <c r="R22950" t="s">
        <v>147</v>
      </c>
    </row>
    <row r="22951" spans="1:18" x14ac:dyDescent="0.3">
      <c r="A22951">
        <v>22951</v>
      </c>
      <c r="B22951">
        <v>2688395004</v>
      </c>
      <c r="C22951" s="1">
        <v>44466</v>
      </c>
      <c r="D22951" t="s">
        <v>103</v>
      </c>
      <c r="E22951" t="s">
        <v>3775</v>
      </c>
      <c r="G22951" t="s">
        <v>19</v>
      </c>
      <c r="H22951" t="s">
        <v>67</v>
      </c>
      <c r="I22951">
        <v>3</v>
      </c>
      <c r="J22951" t="s">
        <v>3776</v>
      </c>
      <c r="K22951" t="s">
        <v>20721</v>
      </c>
      <c r="O22951">
        <v>16</v>
      </c>
      <c r="P22951" t="s">
        <v>3777</v>
      </c>
      <c r="Q22951" t="s">
        <v>3778</v>
      </c>
      <c r="R22951" t="s">
        <v>43</v>
      </c>
    </row>
    <row r="22952" spans="1:18" x14ac:dyDescent="0.3">
      <c r="A22952">
        <v>22952</v>
      </c>
      <c r="B22952">
        <v>2646777838</v>
      </c>
      <c r="C22952" s="1">
        <v>44467</v>
      </c>
      <c r="D22952" t="s">
        <v>3129</v>
      </c>
      <c r="E22952" t="s">
        <v>3129</v>
      </c>
      <c r="G22952" t="s">
        <v>19</v>
      </c>
      <c r="H22952" t="s">
        <v>28</v>
      </c>
      <c r="I22952">
        <v>4</v>
      </c>
      <c r="J22952" t="s">
        <v>17059</v>
      </c>
      <c r="K22952" t="s">
        <v>22</v>
      </c>
      <c r="O22952">
        <v>1</v>
      </c>
      <c r="P22952" t="s">
        <v>4518</v>
      </c>
      <c r="Q22952" t="s">
        <v>56</v>
      </c>
      <c r="R22952" t="s">
        <v>75</v>
      </c>
    </row>
    <row r="22953" spans="1:18" x14ac:dyDescent="0.3">
      <c r="A22953">
        <v>22953</v>
      </c>
      <c r="B22953">
        <v>2697669014</v>
      </c>
      <c r="C22953" s="1">
        <v>44467</v>
      </c>
      <c r="D22953" t="s">
        <v>17</v>
      </c>
      <c r="E22953" t="s">
        <v>17</v>
      </c>
      <c r="F22953" t="s">
        <v>16667</v>
      </c>
      <c r="G22953" t="s">
        <v>19</v>
      </c>
      <c r="H22953" t="s">
        <v>28</v>
      </c>
      <c r="I22953">
        <v>7</v>
      </c>
      <c r="J22953" t="s">
        <v>16668</v>
      </c>
      <c r="K22953" t="s">
        <v>20722</v>
      </c>
      <c r="O22953">
        <v>3</v>
      </c>
      <c r="P22953" t="s">
        <v>136</v>
      </c>
      <c r="Q22953" t="s">
        <v>137</v>
      </c>
      <c r="R22953" t="s">
        <v>75</v>
      </c>
    </row>
    <row r="22954" spans="1:18" x14ac:dyDescent="0.3">
      <c r="A22954">
        <v>22954</v>
      </c>
      <c r="B22954">
        <v>2754796898</v>
      </c>
      <c r="C22954" s="1">
        <v>44467</v>
      </c>
      <c r="D22954" t="s">
        <v>26</v>
      </c>
      <c r="E22954" t="s">
        <v>4089</v>
      </c>
      <c r="G22954" t="s">
        <v>19</v>
      </c>
      <c r="H22954" t="s">
        <v>28</v>
      </c>
      <c r="I22954">
        <v>2</v>
      </c>
      <c r="J22954" t="s">
        <v>757</v>
      </c>
      <c r="K22954" t="s">
        <v>22</v>
      </c>
      <c r="L22954">
        <v>109000</v>
      </c>
      <c r="M22954">
        <v>110000</v>
      </c>
      <c r="N22954" t="s">
        <v>217</v>
      </c>
      <c r="O22954">
        <v>12</v>
      </c>
      <c r="P22954" t="s">
        <v>758</v>
      </c>
      <c r="Q22954" t="s">
        <v>137</v>
      </c>
      <c r="R22954" t="s">
        <v>75</v>
      </c>
    </row>
    <row r="22955" spans="1:18" x14ac:dyDescent="0.3">
      <c r="A22955">
        <v>22955</v>
      </c>
      <c r="B22955">
        <v>2679765150</v>
      </c>
      <c r="C22955" s="1">
        <v>44467</v>
      </c>
      <c r="D22955" t="s">
        <v>97</v>
      </c>
      <c r="E22955" t="s">
        <v>97</v>
      </c>
      <c r="G22955" t="s">
        <v>19</v>
      </c>
      <c r="H22955" t="s">
        <v>28</v>
      </c>
      <c r="I22955">
        <v>6</v>
      </c>
      <c r="J22955" t="s">
        <v>15917</v>
      </c>
      <c r="K22955" t="s">
        <v>69</v>
      </c>
      <c r="O22955">
        <v>7</v>
      </c>
      <c r="P22955" t="s">
        <v>136</v>
      </c>
      <c r="Q22955" t="s">
        <v>137</v>
      </c>
      <c r="R22955" t="s">
        <v>75</v>
      </c>
    </row>
    <row r="22956" spans="1:18" x14ac:dyDescent="0.3">
      <c r="A22956">
        <v>22956</v>
      </c>
      <c r="B22956">
        <v>2006318153</v>
      </c>
      <c r="C22956" s="1">
        <v>44467</v>
      </c>
      <c r="D22956" t="s">
        <v>17</v>
      </c>
      <c r="E22956" t="s">
        <v>130</v>
      </c>
      <c r="G22956" t="s">
        <v>19</v>
      </c>
      <c r="H22956" t="s">
        <v>67</v>
      </c>
      <c r="I22956">
        <v>2</v>
      </c>
      <c r="J22956" t="s">
        <v>1749</v>
      </c>
      <c r="K22956" t="s">
        <v>222</v>
      </c>
      <c r="P22956" t="s">
        <v>1750</v>
      </c>
      <c r="Q22956" t="s">
        <v>1751</v>
      </c>
      <c r="R22956" t="s">
        <v>75</v>
      </c>
    </row>
    <row r="22957" spans="1:18" x14ac:dyDescent="0.3">
      <c r="A22957">
        <v>22957</v>
      </c>
      <c r="B22957">
        <v>2667196368</v>
      </c>
      <c r="C22957" s="1">
        <v>44467</v>
      </c>
      <c r="D22957" t="s">
        <v>97</v>
      </c>
      <c r="E22957" t="s">
        <v>156</v>
      </c>
      <c r="F22957" t="s">
        <v>20723</v>
      </c>
      <c r="G22957" t="s">
        <v>19</v>
      </c>
      <c r="H22957" t="s">
        <v>28</v>
      </c>
      <c r="I22957">
        <v>4</v>
      </c>
      <c r="J22957" t="s">
        <v>12805</v>
      </c>
      <c r="K22957" t="s">
        <v>22</v>
      </c>
      <c r="O22957">
        <v>8</v>
      </c>
      <c r="P22957" t="s">
        <v>6097</v>
      </c>
      <c r="Q22957" t="s">
        <v>50</v>
      </c>
      <c r="R22957" t="s">
        <v>75</v>
      </c>
    </row>
    <row r="22958" spans="1:18" x14ac:dyDescent="0.3">
      <c r="A22958">
        <v>22958</v>
      </c>
      <c r="B22958">
        <v>2687275316</v>
      </c>
      <c r="C22958" s="1">
        <v>44467</v>
      </c>
      <c r="D22958" t="s">
        <v>86</v>
      </c>
      <c r="E22958" t="s">
        <v>86</v>
      </c>
      <c r="G22958" t="s">
        <v>19</v>
      </c>
      <c r="H22958" t="s">
        <v>28</v>
      </c>
      <c r="I22958">
        <v>7</v>
      </c>
      <c r="J22958" t="s">
        <v>120</v>
      </c>
      <c r="K22958" t="s">
        <v>1782</v>
      </c>
      <c r="O22958">
        <v>3</v>
      </c>
      <c r="P22958" t="s">
        <v>136</v>
      </c>
      <c r="Q22958" t="s">
        <v>137</v>
      </c>
      <c r="R22958" t="s">
        <v>75</v>
      </c>
    </row>
    <row r="22959" spans="1:18" x14ac:dyDescent="0.3">
      <c r="A22959">
        <v>22959</v>
      </c>
      <c r="B22959">
        <v>2745688956</v>
      </c>
      <c r="C22959" s="1">
        <v>44467</v>
      </c>
      <c r="D22959" t="s">
        <v>17</v>
      </c>
      <c r="E22959" t="s">
        <v>14069</v>
      </c>
      <c r="G22959" t="s">
        <v>19</v>
      </c>
      <c r="H22959" t="s">
        <v>67</v>
      </c>
      <c r="I22959">
        <v>4</v>
      </c>
      <c r="J22959" t="s">
        <v>8282</v>
      </c>
      <c r="K22959" t="s">
        <v>222</v>
      </c>
      <c r="P22959" t="s">
        <v>547</v>
      </c>
      <c r="Q22959" t="s">
        <v>50</v>
      </c>
      <c r="R22959" t="s">
        <v>25</v>
      </c>
    </row>
    <row r="22960" spans="1:18" x14ac:dyDescent="0.3">
      <c r="A22960">
        <v>22960</v>
      </c>
      <c r="B22960">
        <v>2693778728</v>
      </c>
      <c r="C22960" s="1">
        <v>44467</v>
      </c>
      <c r="D22960" t="s">
        <v>26</v>
      </c>
      <c r="E22960" t="s">
        <v>71</v>
      </c>
      <c r="F22960" t="s">
        <v>19</v>
      </c>
      <c r="G22960" t="s">
        <v>46</v>
      </c>
      <c r="H22960" t="s">
        <v>28</v>
      </c>
      <c r="I22960">
        <v>5</v>
      </c>
      <c r="J22960" t="s">
        <v>154</v>
      </c>
      <c r="K22960" t="s">
        <v>3565</v>
      </c>
      <c r="P22960" t="s">
        <v>49</v>
      </c>
      <c r="Q22960" t="s">
        <v>50</v>
      </c>
      <c r="R22960" t="s">
        <v>25</v>
      </c>
    </row>
    <row r="22961" spans="1:18" x14ac:dyDescent="0.3">
      <c r="A22961">
        <v>22961</v>
      </c>
      <c r="B22961">
        <v>2749246910</v>
      </c>
      <c r="C22961" s="1">
        <v>44467</v>
      </c>
      <c r="D22961" t="s">
        <v>26</v>
      </c>
      <c r="E22961" t="s">
        <v>205</v>
      </c>
      <c r="G22961" t="s">
        <v>19</v>
      </c>
      <c r="H22961" t="s">
        <v>28</v>
      </c>
      <c r="I22961">
        <v>6</v>
      </c>
      <c r="J22961" t="s">
        <v>2659</v>
      </c>
      <c r="K22961" t="s">
        <v>415</v>
      </c>
      <c r="P22961" t="s">
        <v>614</v>
      </c>
      <c r="Q22961" t="s">
        <v>56</v>
      </c>
      <c r="R22961" t="s">
        <v>147</v>
      </c>
    </row>
    <row r="22962" spans="1:18" x14ac:dyDescent="0.3">
      <c r="A22962">
        <v>22962</v>
      </c>
      <c r="B22962">
        <v>2737003817</v>
      </c>
      <c r="C22962" s="1">
        <v>44467</v>
      </c>
      <c r="D22962" t="s">
        <v>17</v>
      </c>
      <c r="E22962" t="s">
        <v>17</v>
      </c>
      <c r="G22962" t="s">
        <v>19</v>
      </c>
      <c r="H22962" t="s">
        <v>28</v>
      </c>
      <c r="I22962">
        <v>4</v>
      </c>
      <c r="J22962" t="s">
        <v>11835</v>
      </c>
      <c r="K22962" t="s">
        <v>222</v>
      </c>
      <c r="O22962">
        <v>2</v>
      </c>
      <c r="P22962" t="s">
        <v>136</v>
      </c>
      <c r="Q22962" t="s">
        <v>137</v>
      </c>
      <c r="R22962" t="s">
        <v>75</v>
      </c>
    </row>
    <row r="22963" spans="1:18" x14ac:dyDescent="0.3">
      <c r="A22963">
        <v>22963</v>
      </c>
      <c r="B22963">
        <v>2733207036</v>
      </c>
      <c r="C22963" s="1">
        <v>44467</v>
      </c>
      <c r="D22963" t="s">
        <v>36</v>
      </c>
      <c r="E22963" t="s">
        <v>618</v>
      </c>
      <c r="F22963" t="s">
        <v>619</v>
      </c>
      <c r="G22963" t="s">
        <v>19</v>
      </c>
      <c r="H22963" t="s">
        <v>67</v>
      </c>
      <c r="I22963">
        <v>2</v>
      </c>
      <c r="J22963" t="s">
        <v>342</v>
      </c>
      <c r="K22963" t="s">
        <v>1191</v>
      </c>
      <c r="P22963" t="s">
        <v>70</v>
      </c>
      <c r="Q22963" t="s">
        <v>56</v>
      </c>
      <c r="R22963" t="s">
        <v>25</v>
      </c>
    </row>
    <row r="22964" spans="1:18" x14ac:dyDescent="0.3">
      <c r="A22964">
        <v>22964</v>
      </c>
      <c r="B22964">
        <v>2691380478</v>
      </c>
      <c r="C22964" s="1">
        <v>44467</v>
      </c>
      <c r="D22964" t="s">
        <v>17</v>
      </c>
      <c r="E22964" t="s">
        <v>13155</v>
      </c>
      <c r="G22964" t="s">
        <v>19</v>
      </c>
      <c r="H22964" t="s">
        <v>20</v>
      </c>
      <c r="I22964">
        <v>1</v>
      </c>
      <c r="J22964" t="s">
        <v>13156</v>
      </c>
      <c r="K22964" t="s">
        <v>22</v>
      </c>
      <c r="P22964" t="s">
        <v>13157</v>
      </c>
      <c r="Q22964" t="s">
        <v>106</v>
      </c>
      <c r="R22964" t="s">
        <v>147</v>
      </c>
    </row>
    <row r="22965" spans="1:18" x14ac:dyDescent="0.3">
      <c r="A22965">
        <v>22965</v>
      </c>
      <c r="B22965">
        <v>2684611026</v>
      </c>
      <c r="C22965" s="1">
        <v>44467</v>
      </c>
      <c r="D22965" t="s">
        <v>65</v>
      </c>
      <c r="E22965" t="s">
        <v>693</v>
      </c>
      <c r="G22965" t="s">
        <v>19</v>
      </c>
      <c r="H22965" t="s">
        <v>20</v>
      </c>
      <c r="I22965">
        <v>2</v>
      </c>
      <c r="J22965" t="s">
        <v>694</v>
      </c>
      <c r="K22965" t="s">
        <v>695</v>
      </c>
      <c r="O22965">
        <v>1</v>
      </c>
      <c r="P22965" t="s">
        <v>696</v>
      </c>
      <c r="Q22965" t="s">
        <v>697</v>
      </c>
      <c r="R22965" t="s">
        <v>25</v>
      </c>
    </row>
    <row r="22966" spans="1:18" x14ac:dyDescent="0.3">
      <c r="A22966">
        <v>22966</v>
      </c>
      <c r="B22966">
        <v>2717418335</v>
      </c>
      <c r="C22966" s="1">
        <v>44467</v>
      </c>
      <c r="D22966" t="s">
        <v>17</v>
      </c>
      <c r="E22966" t="s">
        <v>17</v>
      </c>
      <c r="G22966" t="s">
        <v>19</v>
      </c>
      <c r="H22966" t="s">
        <v>20</v>
      </c>
      <c r="I22966">
        <v>1</v>
      </c>
      <c r="J22966" t="s">
        <v>20724</v>
      </c>
      <c r="K22966" t="s">
        <v>1215</v>
      </c>
      <c r="O22966">
        <v>5</v>
      </c>
      <c r="P22966" t="s">
        <v>2152</v>
      </c>
      <c r="Q22966" t="s">
        <v>137</v>
      </c>
      <c r="R22966" t="s">
        <v>75</v>
      </c>
    </row>
    <row r="22967" spans="1:18" x14ac:dyDescent="0.3">
      <c r="A22967">
        <v>22967</v>
      </c>
      <c r="B22967">
        <v>2689560800</v>
      </c>
      <c r="C22967" s="1">
        <v>44467</v>
      </c>
      <c r="D22967" t="s">
        <v>17</v>
      </c>
      <c r="E22967" t="s">
        <v>17</v>
      </c>
      <c r="F22967" t="s">
        <v>235</v>
      </c>
      <c r="G22967" t="s">
        <v>19</v>
      </c>
      <c r="H22967" t="s">
        <v>20</v>
      </c>
      <c r="I22967">
        <v>2</v>
      </c>
      <c r="J22967" t="s">
        <v>132</v>
      </c>
      <c r="K22967" t="s">
        <v>1598</v>
      </c>
      <c r="O22967">
        <v>1</v>
      </c>
      <c r="P22967" t="s">
        <v>134</v>
      </c>
      <c r="Q22967" t="s">
        <v>35</v>
      </c>
      <c r="R22967" t="s">
        <v>25</v>
      </c>
    </row>
    <row r="22968" spans="1:18" x14ac:dyDescent="0.3">
      <c r="A22968">
        <v>22968</v>
      </c>
      <c r="B22968">
        <v>2745545790</v>
      </c>
      <c r="C22968" s="1">
        <v>44467</v>
      </c>
      <c r="D22968" t="s">
        <v>92</v>
      </c>
      <c r="E22968" t="s">
        <v>1201</v>
      </c>
      <c r="G22968" t="s">
        <v>19</v>
      </c>
      <c r="H22968" t="s">
        <v>20</v>
      </c>
      <c r="I22968">
        <v>1</v>
      </c>
      <c r="J22968" t="s">
        <v>18564</v>
      </c>
      <c r="K22968" t="s">
        <v>2784</v>
      </c>
      <c r="O22968">
        <v>3</v>
      </c>
      <c r="P22968" t="s">
        <v>18565</v>
      </c>
      <c r="Q22968" t="s">
        <v>24</v>
      </c>
      <c r="R22968" t="s">
        <v>25</v>
      </c>
    </row>
    <row r="22969" spans="1:18" x14ac:dyDescent="0.3">
      <c r="A22969">
        <v>22969</v>
      </c>
      <c r="B22969">
        <v>2692481297</v>
      </c>
      <c r="C22969" s="1">
        <v>44467</v>
      </c>
      <c r="D22969" t="s">
        <v>97</v>
      </c>
      <c r="E22969" t="s">
        <v>1730</v>
      </c>
      <c r="G22969" t="s">
        <v>19</v>
      </c>
      <c r="H22969" t="s">
        <v>67</v>
      </c>
      <c r="I22969">
        <v>4</v>
      </c>
      <c r="J22969" t="s">
        <v>485</v>
      </c>
      <c r="K22969" t="s">
        <v>128</v>
      </c>
      <c r="O22969">
        <v>59</v>
      </c>
      <c r="P22969" t="s">
        <v>1047</v>
      </c>
      <c r="Q22969" t="s">
        <v>35</v>
      </c>
      <c r="R22969" t="s">
        <v>147</v>
      </c>
    </row>
    <row r="22970" spans="1:18" x14ac:dyDescent="0.3">
      <c r="A22970">
        <v>22970</v>
      </c>
      <c r="B22970">
        <v>2734879512</v>
      </c>
      <c r="C22970" s="1">
        <v>44467</v>
      </c>
      <c r="D22970" t="s">
        <v>17</v>
      </c>
      <c r="E22970" t="s">
        <v>280</v>
      </c>
      <c r="F22970" t="s">
        <v>38</v>
      </c>
      <c r="G22970" t="s">
        <v>19</v>
      </c>
      <c r="H22970" t="s">
        <v>20</v>
      </c>
      <c r="I22970">
        <v>3</v>
      </c>
      <c r="J22970" t="s">
        <v>20725</v>
      </c>
      <c r="K22970" t="s">
        <v>436</v>
      </c>
      <c r="O22970">
        <v>1</v>
      </c>
      <c r="P22970" t="s">
        <v>41</v>
      </c>
      <c r="Q22970" t="s">
        <v>42</v>
      </c>
      <c r="R22970" t="s">
        <v>43</v>
      </c>
    </row>
    <row r="22971" spans="1:18" x14ac:dyDescent="0.3">
      <c r="A22971">
        <v>22971</v>
      </c>
      <c r="B22971">
        <v>2707884759</v>
      </c>
      <c r="C22971" s="1">
        <v>44467</v>
      </c>
      <c r="D22971" t="s">
        <v>36</v>
      </c>
      <c r="E22971" t="s">
        <v>625</v>
      </c>
      <c r="G22971" t="s">
        <v>19</v>
      </c>
      <c r="H22971" t="s">
        <v>20</v>
      </c>
      <c r="I22971">
        <v>1</v>
      </c>
      <c r="J22971" t="s">
        <v>626</v>
      </c>
      <c r="K22971" t="s">
        <v>436</v>
      </c>
      <c r="O22971">
        <v>2</v>
      </c>
      <c r="P22971" t="s">
        <v>166</v>
      </c>
      <c r="Q22971" t="s">
        <v>167</v>
      </c>
      <c r="R22971" t="s">
        <v>111</v>
      </c>
    </row>
    <row r="22972" spans="1:18" x14ac:dyDescent="0.3">
      <c r="A22972">
        <v>22972</v>
      </c>
      <c r="B22972">
        <v>2704269617</v>
      </c>
      <c r="C22972" s="1">
        <v>44467</v>
      </c>
      <c r="D22972" t="s">
        <v>289</v>
      </c>
      <c r="E22972" t="s">
        <v>4979</v>
      </c>
      <c r="G22972" t="s">
        <v>19</v>
      </c>
      <c r="H22972" t="s">
        <v>28</v>
      </c>
      <c r="I22972">
        <v>5</v>
      </c>
      <c r="J22972" t="s">
        <v>4980</v>
      </c>
      <c r="K22972" t="s">
        <v>189</v>
      </c>
      <c r="O22972">
        <v>1</v>
      </c>
      <c r="P22972" t="s">
        <v>4423</v>
      </c>
      <c r="Q22972" t="s">
        <v>35</v>
      </c>
      <c r="R22972" t="s">
        <v>25</v>
      </c>
    </row>
    <row r="22973" spans="1:18" x14ac:dyDescent="0.3">
      <c r="A22973">
        <v>22973</v>
      </c>
      <c r="B22973">
        <v>2689506031</v>
      </c>
      <c r="C22973" s="1">
        <v>44468</v>
      </c>
      <c r="D22973" t="s">
        <v>26</v>
      </c>
      <c r="E22973" t="s">
        <v>2972</v>
      </c>
      <c r="G22973" t="s">
        <v>19</v>
      </c>
      <c r="H22973" t="s">
        <v>28</v>
      </c>
      <c r="I22973">
        <v>4</v>
      </c>
      <c r="J22973" t="s">
        <v>20726</v>
      </c>
      <c r="K22973" t="s">
        <v>550</v>
      </c>
      <c r="O22973">
        <v>2</v>
      </c>
      <c r="P22973" t="s">
        <v>16461</v>
      </c>
      <c r="Q22973" t="s">
        <v>56</v>
      </c>
      <c r="R22973" t="s">
        <v>75</v>
      </c>
    </row>
    <row r="22974" spans="1:18" x14ac:dyDescent="0.3">
      <c r="A22974">
        <v>22974</v>
      </c>
      <c r="B22974">
        <v>2708125005</v>
      </c>
      <c r="C22974" s="1">
        <v>44468</v>
      </c>
      <c r="D22974" t="s">
        <v>17</v>
      </c>
      <c r="E22974" t="s">
        <v>410</v>
      </c>
      <c r="G22974" t="s">
        <v>19</v>
      </c>
      <c r="H22974" t="s">
        <v>28</v>
      </c>
      <c r="I22974">
        <v>4</v>
      </c>
      <c r="J22974" t="s">
        <v>2840</v>
      </c>
      <c r="K22974" t="s">
        <v>1103</v>
      </c>
      <c r="P22974" t="s">
        <v>267</v>
      </c>
      <c r="Q22974" t="s">
        <v>24</v>
      </c>
      <c r="R22974" t="s">
        <v>25</v>
      </c>
    </row>
    <row r="22975" spans="1:18" x14ac:dyDescent="0.3">
      <c r="A22975">
        <v>22975</v>
      </c>
      <c r="B22975">
        <v>2689166083</v>
      </c>
      <c r="C22975" s="1">
        <v>44468</v>
      </c>
      <c r="D22975" t="s">
        <v>26</v>
      </c>
      <c r="E22975" t="s">
        <v>1430</v>
      </c>
      <c r="G22975" t="s">
        <v>19</v>
      </c>
      <c r="H22975" t="s">
        <v>28</v>
      </c>
      <c r="I22975">
        <v>5</v>
      </c>
      <c r="J22975" t="s">
        <v>1431</v>
      </c>
      <c r="K22975" t="s">
        <v>54</v>
      </c>
      <c r="O22975">
        <v>15</v>
      </c>
      <c r="P22975" t="s">
        <v>136</v>
      </c>
      <c r="Q22975" t="s">
        <v>137</v>
      </c>
      <c r="R22975" t="s">
        <v>75</v>
      </c>
    </row>
    <row r="22976" spans="1:18" x14ac:dyDescent="0.3">
      <c r="A22976">
        <v>22976</v>
      </c>
      <c r="B22976">
        <v>2706821881</v>
      </c>
      <c r="C22976" s="1">
        <v>44468</v>
      </c>
      <c r="D22976" t="s">
        <v>17</v>
      </c>
      <c r="E22976" t="s">
        <v>17</v>
      </c>
      <c r="F22976" t="s">
        <v>1363</v>
      </c>
      <c r="G22976" t="s">
        <v>19</v>
      </c>
      <c r="H22976" t="s">
        <v>28</v>
      </c>
      <c r="I22976">
        <v>6</v>
      </c>
      <c r="J22976" t="s">
        <v>1364</v>
      </c>
      <c r="K22976" t="s">
        <v>1103</v>
      </c>
      <c r="P22976" t="s">
        <v>297</v>
      </c>
      <c r="Q22976" t="s">
        <v>56</v>
      </c>
      <c r="R22976" t="s">
        <v>25</v>
      </c>
    </row>
    <row r="22977" spans="1:18" x14ac:dyDescent="0.3">
      <c r="A22977">
        <v>22977</v>
      </c>
      <c r="B22977">
        <v>2647549507</v>
      </c>
      <c r="C22977" s="1">
        <v>44468</v>
      </c>
      <c r="D22977" t="s">
        <v>609</v>
      </c>
      <c r="E22977" t="s">
        <v>609</v>
      </c>
      <c r="F22977" t="s">
        <v>1628</v>
      </c>
      <c r="G22977" t="s">
        <v>19</v>
      </c>
      <c r="H22977" t="s">
        <v>28</v>
      </c>
      <c r="I22977">
        <v>6</v>
      </c>
      <c r="J22977" t="s">
        <v>1629</v>
      </c>
      <c r="K22977" t="s">
        <v>1812</v>
      </c>
      <c r="O22977">
        <v>1</v>
      </c>
      <c r="P22977" t="s">
        <v>70</v>
      </c>
      <c r="Q22977" t="s">
        <v>56</v>
      </c>
      <c r="R22977" t="s">
        <v>25</v>
      </c>
    </row>
    <row r="22978" spans="1:18" x14ac:dyDescent="0.3">
      <c r="A22978">
        <v>22978</v>
      </c>
      <c r="B22978">
        <v>2717998965</v>
      </c>
      <c r="C22978" s="1">
        <v>44468</v>
      </c>
      <c r="D22978" t="s">
        <v>44</v>
      </c>
      <c r="E22978" t="s">
        <v>1424</v>
      </c>
      <c r="F22978" t="s">
        <v>1425</v>
      </c>
      <c r="G22978" t="s">
        <v>19</v>
      </c>
      <c r="H22978" t="s">
        <v>20</v>
      </c>
      <c r="I22978">
        <v>1</v>
      </c>
      <c r="J22978" t="s">
        <v>1426</v>
      </c>
      <c r="K22978" t="s">
        <v>973</v>
      </c>
      <c r="O22978">
        <v>1</v>
      </c>
      <c r="P22978" t="s">
        <v>1427</v>
      </c>
      <c r="Q22978" t="s">
        <v>146</v>
      </c>
      <c r="R22978" t="s">
        <v>147</v>
      </c>
    </row>
    <row r="22979" spans="1:18" x14ac:dyDescent="0.3">
      <c r="A22979">
        <v>22979</v>
      </c>
      <c r="B22979">
        <v>2723747716</v>
      </c>
      <c r="C22979" s="1">
        <v>44468</v>
      </c>
      <c r="D22979" t="s">
        <v>65</v>
      </c>
      <c r="E22979" t="s">
        <v>20727</v>
      </c>
      <c r="G22979" t="s">
        <v>46</v>
      </c>
      <c r="H22979" t="s">
        <v>28</v>
      </c>
      <c r="I22979">
        <v>6</v>
      </c>
      <c r="J22979" t="s">
        <v>20728</v>
      </c>
      <c r="K22979" t="s">
        <v>254</v>
      </c>
      <c r="O22979">
        <v>44</v>
      </c>
      <c r="P22979" t="s">
        <v>20729</v>
      </c>
      <c r="Q22979" t="s">
        <v>137</v>
      </c>
      <c r="R22979" t="s">
        <v>57</v>
      </c>
    </row>
    <row r="22980" spans="1:18" x14ac:dyDescent="0.3">
      <c r="A22980">
        <v>22980</v>
      </c>
      <c r="B22980">
        <v>2731885390</v>
      </c>
      <c r="C22980" s="1">
        <v>44468</v>
      </c>
      <c r="D22980" t="s">
        <v>58</v>
      </c>
      <c r="E22980" t="s">
        <v>10916</v>
      </c>
      <c r="G22980" t="s">
        <v>19</v>
      </c>
      <c r="H22980" t="s">
        <v>20</v>
      </c>
      <c r="I22980">
        <v>2</v>
      </c>
      <c r="J22980" t="s">
        <v>6085</v>
      </c>
      <c r="K22980" t="s">
        <v>22</v>
      </c>
      <c r="O22980">
        <v>132</v>
      </c>
      <c r="P22980" t="s">
        <v>872</v>
      </c>
      <c r="Q22980" t="s">
        <v>56</v>
      </c>
      <c r="R22980" t="s">
        <v>43</v>
      </c>
    </row>
    <row r="22981" spans="1:18" x14ac:dyDescent="0.3">
      <c r="A22981">
        <v>22981</v>
      </c>
      <c r="B22981">
        <v>2742564787</v>
      </c>
      <c r="C22981" s="1">
        <v>44468</v>
      </c>
      <c r="D22981" t="s">
        <v>26</v>
      </c>
      <c r="E22981" t="s">
        <v>71</v>
      </c>
      <c r="G22981" t="s">
        <v>19</v>
      </c>
      <c r="H22981" t="s">
        <v>67</v>
      </c>
      <c r="I22981">
        <v>5</v>
      </c>
      <c r="J22981" t="s">
        <v>1347</v>
      </c>
      <c r="K22981" t="s">
        <v>598</v>
      </c>
      <c r="P22981" t="s">
        <v>1348</v>
      </c>
      <c r="Q22981" t="s">
        <v>24</v>
      </c>
      <c r="R22981" t="s">
        <v>75</v>
      </c>
    </row>
    <row r="22982" spans="1:18" x14ac:dyDescent="0.3">
      <c r="A22982">
        <v>22982</v>
      </c>
      <c r="B22982">
        <v>2702401509</v>
      </c>
      <c r="C22982" s="1">
        <v>44468</v>
      </c>
      <c r="D22982" t="s">
        <v>44</v>
      </c>
      <c r="E22982" t="s">
        <v>45</v>
      </c>
      <c r="F22982" t="s">
        <v>305</v>
      </c>
      <c r="G22982" t="s">
        <v>46</v>
      </c>
      <c r="H22982" t="s">
        <v>28</v>
      </c>
      <c r="I22982">
        <v>4</v>
      </c>
      <c r="J22982" t="s">
        <v>120</v>
      </c>
      <c r="K22982" t="s">
        <v>849</v>
      </c>
      <c r="P22982" t="s">
        <v>49</v>
      </c>
      <c r="Q22982" t="s">
        <v>50</v>
      </c>
      <c r="R22982" t="s">
        <v>25</v>
      </c>
    </row>
    <row r="22983" spans="1:18" x14ac:dyDescent="0.3">
      <c r="A22983">
        <v>22983</v>
      </c>
      <c r="B22983">
        <v>2715629284</v>
      </c>
      <c r="C22983" s="1">
        <v>44468</v>
      </c>
      <c r="D22983" t="s">
        <v>58</v>
      </c>
      <c r="E22983" t="s">
        <v>58</v>
      </c>
      <c r="G22983" t="s">
        <v>19</v>
      </c>
      <c r="H22983" t="s">
        <v>28</v>
      </c>
      <c r="I22983">
        <v>7</v>
      </c>
      <c r="J22983" t="s">
        <v>2955</v>
      </c>
      <c r="K22983" t="s">
        <v>533</v>
      </c>
      <c r="O22983">
        <v>4</v>
      </c>
      <c r="P22983" t="s">
        <v>2956</v>
      </c>
      <c r="Q22983" t="s">
        <v>56</v>
      </c>
      <c r="R22983" t="s">
        <v>147</v>
      </c>
    </row>
    <row r="22984" spans="1:18" x14ac:dyDescent="0.3">
      <c r="A22984">
        <v>22984</v>
      </c>
      <c r="B22984">
        <v>2576471298</v>
      </c>
      <c r="C22984" s="1">
        <v>44468</v>
      </c>
      <c r="D22984" t="s">
        <v>17</v>
      </c>
      <c r="E22984" t="s">
        <v>20730</v>
      </c>
      <c r="G22984" t="s">
        <v>19</v>
      </c>
      <c r="H22984" t="s">
        <v>20</v>
      </c>
      <c r="I22984">
        <v>0</v>
      </c>
      <c r="J22984" t="s">
        <v>20731</v>
      </c>
      <c r="K22984" t="s">
        <v>22</v>
      </c>
      <c r="O22984">
        <v>23</v>
      </c>
      <c r="P22984" t="s">
        <v>20732</v>
      </c>
      <c r="Q22984" t="s">
        <v>50</v>
      </c>
      <c r="R22984" t="s">
        <v>147</v>
      </c>
    </row>
    <row r="22985" spans="1:18" x14ac:dyDescent="0.3">
      <c r="A22985">
        <v>22985</v>
      </c>
      <c r="B22985">
        <v>2646773018</v>
      </c>
      <c r="C22985" s="1">
        <v>44468</v>
      </c>
      <c r="D22985" t="s">
        <v>17</v>
      </c>
      <c r="E22985" t="s">
        <v>130</v>
      </c>
      <c r="F22985" t="s">
        <v>20733</v>
      </c>
      <c r="G22985" t="s">
        <v>19</v>
      </c>
      <c r="H22985" t="s">
        <v>28</v>
      </c>
      <c r="I22985">
        <v>6</v>
      </c>
      <c r="J22985" t="s">
        <v>20734</v>
      </c>
      <c r="K22985" t="s">
        <v>22</v>
      </c>
      <c r="O22985">
        <v>6</v>
      </c>
      <c r="P22985" t="s">
        <v>6359</v>
      </c>
      <c r="Q22985" t="s">
        <v>50</v>
      </c>
      <c r="R22985" t="s">
        <v>75</v>
      </c>
    </row>
    <row r="22986" spans="1:18" x14ac:dyDescent="0.3">
      <c r="A22986">
        <v>22986</v>
      </c>
      <c r="B22986">
        <v>2681223614</v>
      </c>
      <c r="C22986" s="1">
        <v>44468</v>
      </c>
      <c r="D22986" t="s">
        <v>190</v>
      </c>
      <c r="E22986" t="s">
        <v>190</v>
      </c>
      <c r="G22986" t="s">
        <v>19</v>
      </c>
      <c r="H22986" t="s">
        <v>28</v>
      </c>
      <c r="I22986">
        <v>2</v>
      </c>
      <c r="J22986" t="s">
        <v>20735</v>
      </c>
      <c r="K22986" t="s">
        <v>2579</v>
      </c>
      <c r="O22986">
        <v>14</v>
      </c>
      <c r="P22986" t="s">
        <v>1403</v>
      </c>
      <c r="Q22986" t="s">
        <v>137</v>
      </c>
      <c r="R22986" t="s">
        <v>57</v>
      </c>
    </row>
    <row r="22987" spans="1:18" x14ac:dyDescent="0.3">
      <c r="A22987">
        <v>22987</v>
      </c>
      <c r="B22987">
        <v>2683799195</v>
      </c>
      <c r="C22987" s="1">
        <v>44468</v>
      </c>
      <c r="D22987" t="s">
        <v>97</v>
      </c>
      <c r="E22987" t="s">
        <v>168</v>
      </c>
      <c r="G22987" t="s">
        <v>19</v>
      </c>
      <c r="H22987" t="s">
        <v>28</v>
      </c>
      <c r="I22987">
        <v>2</v>
      </c>
      <c r="J22987" t="s">
        <v>169</v>
      </c>
      <c r="K22987" t="s">
        <v>598</v>
      </c>
      <c r="O22987">
        <v>40</v>
      </c>
      <c r="P22987" t="s">
        <v>136</v>
      </c>
      <c r="Q22987" t="s">
        <v>137</v>
      </c>
      <c r="R22987" t="s">
        <v>75</v>
      </c>
    </row>
    <row r="22988" spans="1:18" x14ac:dyDescent="0.3">
      <c r="A22988">
        <v>22988</v>
      </c>
      <c r="B22988">
        <v>2732418593</v>
      </c>
      <c r="C22988" s="1">
        <v>44468</v>
      </c>
      <c r="D22988" t="s">
        <v>17</v>
      </c>
      <c r="E22988" t="s">
        <v>2128</v>
      </c>
      <c r="F22988" t="s">
        <v>5241</v>
      </c>
      <c r="G22988" t="s">
        <v>302</v>
      </c>
      <c r="H22988" t="s">
        <v>302</v>
      </c>
      <c r="I22988">
        <v>1</v>
      </c>
      <c r="J22988" t="s">
        <v>5242</v>
      </c>
      <c r="K22988" t="s">
        <v>54</v>
      </c>
      <c r="O22988">
        <v>13</v>
      </c>
      <c r="P22988" t="s">
        <v>142</v>
      </c>
      <c r="Q22988" t="s">
        <v>35</v>
      </c>
      <c r="R22988" t="s">
        <v>75</v>
      </c>
    </row>
    <row r="22989" spans="1:18" x14ac:dyDescent="0.3">
      <c r="A22989">
        <v>22989</v>
      </c>
      <c r="B22989">
        <v>2515389521</v>
      </c>
      <c r="C22989" s="1">
        <v>44468</v>
      </c>
      <c r="D22989" t="s">
        <v>44</v>
      </c>
      <c r="E22989" t="s">
        <v>20736</v>
      </c>
      <c r="G22989" t="s">
        <v>19</v>
      </c>
      <c r="H22989" t="s">
        <v>20</v>
      </c>
      <c r="I22989">
        <v>2</v>
      </c>
      <c r="J22989" t="s">
        <v>20737</v>
      </c>
      <c r="K22989" t="s">
        <v>22</v>
      </c>
      <c r="O22989">
        <v>13</v>
      </c>
      <c r="P22989" t="s">
        <v>1333</v>
      </c>
      <c r="Q22989" t="s">
        <v>901</v>
      </c>
      <c r="R22989" t="s">
        <v>174</v>
      </c>
    </row>
    <row r="22990" spans="1:18" x14ac:dyDescent="0.3">
      <c r="A22990">
        <v>22990</v>
      </c>
      <c r="B22990">
        <v>2752564268</v>
      </c>
      <c r="C22990" s="1">
        <v>44468</v>
      </c>
      <c r="D22990" t="s">
        <v>97</v>
      </c>
      <c r="E22990" t="s">
        <v>2681</v>
      </c>
      <c r="G22990" t="s">
        <v>19</v>
      </c>
      <c r="H22990" t="s">
        <v>67</v>
      </c>
      <c r="I22990">
        <v>3</v>
      </c>
      <c r="J22990" t="s">
        <v>20738</v>
      </c>
      <c r="K22990" t="s">
        <v>466</v>
      </c>
      <c r="O22990">
        <v>1</v>
      </c>
      <c r="P22990" t="s">
        <v>20739</v>
      </c>
      <c r="Q22990" t="s">
        <v>50</v>
      </c>
      <c r="R22990" t="s">
        <v>147</v>
      </c>
    </row>
    <row r="22991" spans="1:18" x14ac:dyDescent="0.3">
      <c r="A22991">
        <v>22991</v>
      </c>
      <c r="B22991">
        <v>2740925236</v>
      </c>
      <c r="C22991" s="1">
        <v>44468</v>
      </c>
      <c r="D22991" t="s">
        <v>65</v>
      </c>
      <c r="E22991" t="s">
        <v>65</v>
      </c>
      <c r="G22991" t="s">
        <v>19</v>
      </c>
      <c r="H22991" t="s">
        <v>28</v>
      </c>
      <c r="I22991">
        <v>5</v>
      </c>
      <c r="J22991" t="s">
        <v>7399</v>
      </c>
      <c r="K22991" t="s">
        <v>222</v>
      </c>
      <c r="L22991">
        <v>72000</v>
      </c>
      <c r="M22991">
        <v>99000</v>
      </c>
      <c r="N22991" t="s">
        <v>217</v>
      </c>
      <c r="O22991">
        <v>59</v>
      </c>
      <c r="P22991" t="s">
        <v>20740</v>
      </c>
      <c r="Q22991" t="s">
        <v>137</v>
      </c>
      <c r="R22991" t="s">
        <v>111</v>
      </c>
    </row>
    <row r="22992" spans="1:18" x14ac:dyDescent="0.3">
      <c r="A22992">
        <v>22992</v>
      </c>
      <c r="B22992">
        <v>2555831798</v>
      </c>
      <c r="C22992" s="1">
        <v>44468</v>
      </c>
      <c r="D22992" t="s">
        <v>17</v>
      </c>
      <c r="E22992" t="s">
        <v>20741</v>
      </c>
      <c r="G22992" t="s">
        <v>19</v>
      </c>
      <c r="H22992" t="s">
        <v>28</v>
      </c>
      <c r="I22992">
        <v>5</v>
      </c>
      <c r="J22992" t="s">
        <v>20742</v>
      </c>
      <c r="K22992" t="s">
        <v>254</v>
      </c>
      <c r="O22992">
        <v>1</v>
      </c>
      <c r="P22992" t="s">
        <v>3194</v>
      </c>
      <c r="Q22992" t="s">
        <v>42</v>
      </c>
      <c r="R22992" t="s">
        <v>147</v>
      </c>
    </row>
    <row r="22993" spans="1:18" x14ac:dyDescent="0.3">
      <c r="A22993">
        <v>22993</v>
      </c>
      <c r="B22993">
        <v>2697856566</v>
      </c>
      <c r="C22993" s="1">
        <v>44468</v>
      </c>
      <c r="D22993" t="s">
        <v>26</v>
      </c>
      <c r="E22993" t="s">
        <v>51</v>
      </c>
      <c r="F22993" t="s">
        <v>52</v>
      </c>
      <c r="G22993" t="s">
        <v>19</v>
      </c>
      <c r="H22993" t="s">
        <v>28</v>
      </c>
      <c r="I22993">
        <v>8</v>
      </c>
      <c r="J22993" t="s">
        <v>53</v>
      </c>
      <c r="K22993" t="s">
        <v>351</v>
      </c>
      <c r="P22993" t="s">
        <v>55</v>
      </c>
      <c r="Q22993" t="s">
        <v>56</v>
      </c>
      <c r="R22993" t="s">
        <v>57</v>
      </c>
    </row>
    <row r="22994" spans="1:18" x14ac:dyDescent="0.3">
      <c r="A22994">
        <v>22994</v>
      </c>
      <c r="B22994">
        <v>2738860709</v>
      </c>
      <c r="C22994" s="1">
        <v>44468</v>
      </c>
      <c r="D22994" t="s">
        <v>65</v>
      </c>
      <c r="E22994" t="s">
        <v>16710</v>
      </c>
      <c r="G22994" t="s">
        <v>46</v>
      </c>
      <c r="H22994" t="s">
        <v>28</v>
      </c>
      <c r="I22994">
        <v>9</v>
      </c>
      <c r="J22994" t="s">
        <v>20743</v>
      </c>
      <c r="K22994" t="s">
        <v>412</v>
      </c>
      <c r="O22994">
        <v>6</v>
      </c>
      <c r="P22994" t="s">
        <v>1482</v>
      </c>
      <c r="Q22994" t="s">
        <v>137</v>
      </c>
      <c r="R22994" t="s">
        <v>25</v>
      </c>
    </row>
    <row r="22995" spans="1:18" x14ac:dyDescent="0.3">
      <c r="A22995">
        <v>22995</v>
      </c>
      <c r="B22995">
        <v>2742299772</v>
      </c>
      <c r="C22995" s="1">
        <v>44468</v>
      </c>
      <c r="D22995" t="s">
        <v>86</v>
      </c>
      <c r="E22995" t="s">
        <v>86</v>
      </c>
      <c r="G22995" t="s">
        <v>46</v>
      </c>
      <c r="H22995" t="s">
        <v>28</v>
      </c>
      <c r="I22995">
        <v>7</v>
      </c>
      <c r="J22995" t="s">
        <v>101</v>
      </c>
      <c r="K22995" t="s">
        <v>1505</v>
      </c>
      <c r="P22995" t="s">
        <v>49</v>
      </c>
      <c r="Q22995" t="s">
        <v>50</v>
      </c>
      <c r="R22995" t="s">
        <v>25</v>
      </c>
    </row>
    <row r="22996" spans="1:18" x14ac:dyDescent="0.3">
      <c r="A22996">
        <v>22996</v>
      </c>
      <c r="B22996">
        <v>2696765591</v>
      </c>
      <c r="C22996" s="1">
        <v>44468</v>
      </c>
      <c r="D22996" t="s">
        <v>3396</v>
      </c>
      <c r="E22996" t="s">
        <v>3396</v>
      </c>
      <c r="G22996" t="s">
        <v>19</v>
      </c>
      <c r="H22996" t="s">
        <v>67</v>
      </c>
      <c r="I22996">
        <v>2</v>
      </c>
      <c r="J22996" t="s">
        <v>3397</v>
      </c>
      <c r="K22996" t="s">
        <v>378</v>
      </c>
      <c r="P22996" t="s">
        <v>948</v>
      </c>
      <c r="Q22996" t="s">
        <v>35</v>
      </c>
      <c r="R22996" t="s">
        <v>174</v>
      </c>
    </row>
    <row r="22997" spans="1:18" x14ac:dyDescent="0.3">
      <c r="A22997">
        <v>22997</v>
      </c>
      <c r="B22997">
        <v>2740160096</v>
      </c>
      <c r="C22997" s="1">
        <v>44468</v>
      </c>
      <c r="D22997" t="s">
        <v>17</v>
      </c>
      <c r="E22997" t="s">
        <v>17</v>
      </c>
      <c r="G22997" t="s">
        <v>19</v>
      </c>
      <c r="H22997" t="s">
        <v>28</v>
      </c>
      <c r="I22997">
        <v>7</v>
      </c>
      <c r="J22997" t="s">
        <v>8490</v>
      </c>
      <c r="K22997" t="s">
        <v>254</v>
      </c>
      <c r="O22997">
        <v>2</v>
      </c>
      <c r="P22997" t="s">
        <v>1971</v>
      </c>
      <c r="Q22997" t="s">
        <v>293</v>
      </c>
      <c r="R22997" t="s">
        <v>25</v>
      </c>
    </row>
    <row r="22998" spans="1:18" x14ac:dyDescent="0.3">
      <c r="A22998">
        <v>22998</v>
      </c>
      <c r="B22998">
        <v>2725593300</v>
      </c>
      <c r="C22998" s="1">
        <v>44468</v>
      </c>
      <c r="D22998" t="s">
        <v>92</v>
      </c>
      <c r="E22998" t="s">
        <v>3047</v>
      </c>
      <c r="G22998" t="s">
        <v>19</v>
      </c>
      <c r="H22998" t="s">
        <v>67</v>
      </c>
      <c r="I22998">
        <v>4</v>
      </c>
      <c r="J22998" t="s">
        <v>4277</v>
      </c>
      <c r="K22998" t="s">
        <v>170</v>
      </c>
      <c r="P22998" t="s">
        <v>1321</v>
      </c>
      <c r="Q22998" t="s">
        <v>137</v>
      </c>
      <c r="R22998" t="s">
        <v>75</v>
      </c>
    </row>
    <row r="22999" spans="1:18" x14ac:dyDescent="0.3">
      <c r="A22999">
        <v>22999</v>
      </c>
      <c r="B22999">
        <v>2677654281</v>
      </c>
      <c r="C22999" s="1">
        <v>44468</v>
      </c>
      <c r="D22999" t="s">
        <v>609</v>
      </c>
      <c r="E22999" t="s">
        <v>847</v>
      </c>
      <c r="G22999" t="s">
        <v>19</v>
      </c>
      <c r="H22999" t="s">
        <v>28</v>
      </c>
      <c r="I22999">
        <v>5</v>
      </c>
      <c r="J22999" t="s">
        <v>611</v>
      </c>
      <c r="K22999" t="s">
        <v>1981</v>
      </c>
      <c r="P22999" t="s">
        <v>70</v>
      </c>
      <c r="Q22999" t="s">
        <v>56</v>
      </c>
      <c r="R22999" t="s">
        <v>25</v>
      </c>
    </row>
    <row r="23000" spans="1:18" x14ac:dyDescent="0.3">
      <c r="A23000">
        <v>23000</v>
      </c>
      <c r="B23000">
        <v>2694261218</v>
      </c>
      <c r="C23000" s="1">
        <v>44469</v>
      </c>
      <c r="D23000" t="s">
        <v>26</v>
      </c>
      <c r="E23000" t="s">
        <v>71</v>
      </c>
      <c r="F23000" t="s">
        <v>19</v>
      </c>
      <c r="G23000" t="s">
        <v>46</v>
      </c>
      <c r="H23000" t="s">
        <v>28</v>
      </c>
      <c r="I23000">
        <v>4</v>
      </c>
      <c r="J23000" t="s">
        <v>154</v>
      </c>
      <c r="K23000" t="s">
        <v>2477</v>
      </c>
      <c r="P23000" t="s">
        <v>49</v>
      </c>
      <c r="Q23000" t="s">
        <v>50</v>
      </c>
      <c r="R23000" t="s">
        <v>25</v>
      </c>
    </row>
    <row r="23001" spans="1:18" x14ac:dyDescent="0.3">
      <c r="A23001">
        <v>23001</v>
      </c>
      <c r="B23001">
        <v>2720065458</v>
      </c>
      <c r="C23001" s="1">
        <v>44469</v>
      </c>
      <c r="D23001" t="s">
        <v>882</v>
      </c>
      <c r="E23001" t="s">
        <v>10504</v>
      </c>
      <c r="G23001" t="s">
        <v>19</v>
      </c>
      <c r="H23001" t="s">
        <v>28</v>
      </c>
      <c r="I23001">
        <v>4</v>
      </c>
      <c r="J23001" t="s">
        <v>8795</v>
      </c>
      <c r="K23001" t="s">
        <v>22</v>
      </c>
      <c r="O23001">
        <v>1</v>
      </c>
      <c r="P23001" t="s">
        <v>8073</v>
      </c>
      <c r="Q23001" t="s">
        <v>56</v>
      </c>
      <c r="R23001" t="s">
        <v>25</v>
      </c>
    </row>
    <row r="23002" spans="1:18" x14ac:dyDescent="0.3">
      <c r="A23002">
        <v>23002</v>
      </c>
      <c r="B23002">
        <v>2742193895</v>
      </c>
      <c r="C23002" s="1">
        <v>44469</v>
      </c>
      <c r="D23002" t="s">
        <v>17</v>
      </c>
      <c r="E23002" t="s">
        <v>17</v>
      </c>
      <c r="G23002" t="s">
        <v>19</v>
      </c>
      <c r="H23002" t="s">
        <v>28</v>
      </c>
      <c r="I23002">
        <v>5</v>
      </c>
      <c r="J23002" t="s">
        <v>20744</v>
      </c>
      <c r="K23002" t="s">
        <v>22</v>
      </c>
      <c r="L23002">
        <v>126000</v>
      </c>
      <c r="M23002">
        <v>167000</v>
      </c>
      <c r="N23002" t="s">
        <v>217</v>
      </c>
      <c r="O23002">
        <v>20</v>
      </c>
      <c r="P23002" t="s">
        <v>8613</v>
      </c>
      <c r="Q23002" t="s">
        <v>137</v>
      </c>
      <c r="R23002" t="s">
        <v>111</v>
      </c>
    </row>
    <row r="23003" spans="1:18" x14ac:dyDescent="0.3">
      <c r="A23003">
        <v>23003</v>
      </c>
      <c r="B23003">
        <v>2683583851</v>
      </c>
      <c r="C23003" s="1">
        <v>44469</v>
      </c>
      <c r="D23003" t="s">
        <v>97</v>
      </c>
      <c r="E23003" t="s">
        <v>97</v>
      </c>
      <c r="F23003" t="s">
        <v>119</v>
      </c>
      <c r="G23003" t="s">
        <v>46</v>
      </c>
      <c r="H23003" t="s">
        <v>28</v>
      </c>
      <c r="I23003">
        <v>3</v>
      </c>
      <c r="J23003" t="s">
        <v>120</v>
      </c>
      <c r="K23003" t="s">
        <v>3734</v>
      </c>
      <c r="P23003" t="s">
        <v>49</v>
      </c>
      <c r="Q23003" t="s">
        <v>50</v>
      </c>
      <c r="R23003" t="s">
        <v>25</v>
      </c>
    </row>
    <row r="23004" spans="1:18" x14ac:dyDescent="0.3">
      <c r="A23004">
        <v>23004</v>
      </c>
      <c r="B23004">
        <v>2738376444</v>
      </c>
      <c r="C23004" s="1">
        <v>44469</v>
      </c>
      <c r="D23004" t="s">
        <v>17</v>
      </c>
      <c r="E23004" t="s">
        <v>2388</v>
      </c>
      <c r="G23004" t="s">
        <v>19</v>
      </c>
      <c r="H23004" t="s">
        <v>67</v>
      </c>
      <c r="I23004">
        <v>4</v>
      </c>
      <c r="J23004" t="s">
        <v>4238</v>
      </c>
      <c r="K23004" t="s">
        <v>436</v>
      </c>
      <c r="P23004" t="s">
        <v>2390</v>
      </c>
      <c r="Q23004" t="s">
        <v>35</v>
      </c>
      <c r="R23004" t="s">
        <v>75</v>
      </c>
    </row>
    <row r="23005" spans="1:18" x14ac:dyDescent="0.3">
      <c r="A23005">
        <v>23005</v>
      </c>
      <c r="B23005">
        <v>2753376425</v>
      </c>
      <c r="C23005" s="1">
        <v>44469</v>
      </c>
      <c r="D23005" t="s">
        <v>36</v>
      </c>
      <c r="E23005" t="s">
        <v>12036</v>
      </c>
      <c r="G23005" t="s">
        <v>19</v>
      </c>
      <c r="H23005" t="s">
        <v>67</v>
      </c>
      <c r="I23005">
        <v>5</v>
      </c>
      <c r="J23005" t="s">
        <v>12037</v>
      </c>
      <c r="K23005" t="s">
        <v>6989</v>
      </c>
      <c r="O23005">
        <v>9</v>
      </c>
      <c r="P23005" t="s">
        <v>5674</v>
      </c>
      <c r="Q23005" t="s">
        <v>774</v>
      </c>
      <c r="R23005" t="s">
        <v>25</v>
      </c>
    </row>
    <row r="23006" spans="1:18" x14ac:dyDescent="0.3">
      <c r="A23006">
        <v>23006</v>
      </c>
      <c r="B23006">
        <v>2687271880</v>
      </c>
      <c r="C23006" s="1">
        <v>44469</v>
      </c>
      <c r="D23006" t="s">
        <v>17</v>
      </c>
      <c r="E23006" t="s">
        <v>20745</v>
      </c>
      <c r="G23006" t="s">
        <v>19</v>
      </c>
      <c r="H23006" t="s">
        <v>28</v>
      </c>
      <c r="I23006">
        <v>7</v>
      </c>
      <c r="J23006" t="s">
        <v>1449</v>
      </c>
      <c r="K23006" t="s">
        <v>141</v>
      </c>
      <c r="O23006">
        <v>6</v>
      </c>
      <c r="P23006" t="s">
        <v>136</v>
      </c>
      <c r="Q23006" t="s">
        <v>137</v>
      </c>
      <c r="R23006" t="s">
        <v>75</v>
      </c>
    </row>
    <row r="23007" spans="1:18" x14ac:dyDescent="0.3">
      <c r="A23007">
        <v>23007</v>
      </c>
      <c r="B23007">
        <v>2716945522</v>
      </c>
      <c r="C23007" s="1">
        <v>44469</v>
      </c>
      <c r="D23007" t="s">
        <v>44</v>
      </c>
      <c r="E23007" t="s">
        <v>13438</v>
      </c>
      <c r="G23007" t="s">
        <v>19</v>
      </c>
      <c r="H23007" t="s">
        <v>20</v>
      </c>
      <c r="I23007">
        <v>3</v>
      </c>
      <c r="J23007" t="s">
        <v>14881</v>
      </c>
      <c r="K23007" t="s">
        <v>54</v>
      </c>
      <c r="O23007">
        <v>1</v>
      </c>
      <c r="P23007" t="s">
        <v>13440</v>
      </c>
      <c r="Q23007" t="s">
        <v>35</v>
      </c>
      <c r="R23007" t="s">
        <v>111</v>
      </c>
    </row>
    <row r="23008" spans="1:18" x14ac:dyDescent="0.3">
      <c r="A23008">
        <v>23008</v>
      </c>
      <c r="B23008">
        <v>2741831745</v>
      </c>
      <c r="C23008" s="1">
        <v>44469</v>
      </c>
      <c r="D23008" t="s">
        <v>103</v>
      </c>
      <c r="E23008" t="s">
        <v>3903</v>
      </c>
      <c r="G23008" t="s">
        <v>19</v>
      </c>
      <c r="H23008" t="s">
        <v>67</v>
      </c>
      <c r="I23008">
        <v>4</v>
      </c>
      <c r="J23008" t="s">
        <v>3904</v>
      </c>
      <c r="K23008" t="s">
        <v>189</v>
      </c>
      <c r="O23008">
        <v>1</v>
      </c>
      <c r="P23008" t="s">
        <v>675</v>
      </c>
      <c r="Q23008" t="s">
        <v>35</v>
      </c>
      <c r="R23008" t="s">
        <v>147</v>
      </c>
    </row>
    <row r="23009" spans="1:18" x14ac:dyDescent="0.3">
      <c r="A23009">
        <v>23009</v>
      </c>
      <c r="B23009">
        <v>2677221540</v>
      </c>
      <c r="C23009" s="1">
        <v>44469</v>
      </c>
      <c r="D23009" t="s">
        <v>44</v>
      </c>
      <c r="E23009" t="s">
        <v>5638</v>
      </c>
      <c r="G23009" t="s">
        <v>46</v>
      </c>
      <c r="H23009" t="s">
        <v>28</v>
      </c>
      <c r="I23009">
        <v>3</v>
      </c>
      <c r="J23009" t="s">
        <v>20746</v>
      </c>
      <c r="K23009" t="s">
        <v>415</v>
      </c>
      <c r="O23009">
        <v>25</v>
      </c>
      <c r="P23009" t="s">
        <v>20747</v>
      </c>
      <c r="Q23009" t="s">
        <v>56</v>
      </c>
      <c r="R23009" t="s">
        <v>57</v>
      </c>
    </row>
    <row r="23010" spans="1:18" x14ac:dyDescent="0.3">
      <c r="A23010">
        <v>23010</v>
      </c>
      <c r="B23010">
        <v>2732434387</v>
      </c>
      <c r="C23010" s="1">
        <v>44469</v>
      </c>
      <c r="D23010" t="s">
        <v>17</v>
      </c>
      <c r="E23010" t="s">
        <v>1757</v>
      </c>
      <c r="G23010" t="s">
        <v>19</v>
      </c>
      <c r="H23010" t="s">
        <v>28</v>
      </c>
      <c r="I23010">
        <v>3</v>
      </c>
      <c r="J23010" t="s">
        <v>20748</v>
      </c>
      <c r="K23010" t="s">
        <v>22</v>
      </c>
      <c r="O23010">
        <v>3</v>
      </c>
      <c r="P23010" t="s">
        <v>14148</v>
      </c>
      <c r="Q23010" t="s">
        <v>35</v>
      </c>
      <c r="R23010" t="s">
        <v>57</v>
      </c>
    </row>
    <row r="23011" spans="1:18" x14ac:dyDescent="0.3">
      <c r="A23011">
        <v>23011</v>
      </c>
      <c r="B23011">
        <v>2716502432</v>
      </c>
      <c r="C23011" s="1">
        <v>44469</v>
      </c>
      <c r="D23011" t="s">
        <v>58</v>
      </c>
      <c r="E23011" t="s">
        <v>3985</v>
      </c>
      <c r="G23011" t="s">
        <v>19</v>
      </c>
      <c r="H23011" t="s">
        <v>28</v>
      </c>
      <c r="I23011">
        <v>5</v>
      </c>
      <c r="J23011" t="s">
        <v>6701</v>
      </c>
      <c r="K23011" t="s">
        <v>6655</v>
      </c>
      <c r="O23011">
        <v>2</v>
      </c>
      <c r="P23011" t="s">
        <v>6702</v>
      </c>
      <c r="Q23011" t="s">
        <v>137</v>
      </c>
      <c r="R23011" t="s">
        <v>75</v>
      </c>
    </row>
    <row r="23012" spans="1:18" x14ac:dyDescent="0.3">
      <c r="A23012">
        <v>23012</v>
      </c>
      <c r="B23012">
        <v>2724288959</v>
      </c>
      <c r="C23012" s="1">
        <v>44469</v>
      </c>
      <c r="D23012" t="s">
        <v>17</v>
      </c>
      <c r="E23012" t="s">
        <v>17</v>
      </c>
      <c r="G23012" t="s">
        <v>19</v>
      </c>
      <c r="H23012" t="s">
        <v>20</v>
      </c>
      <c r="I23012">
        <v>1</v>
      </c>
      <c r="J23012" t="s">
        <v>12080</v>
      </c>
      <c r="K23012" t="s">
        <v>243</v>
      </c>
      <c r="O23012">
        <v>12</v>
      </c>
      <c r="P23012" t="s">
        <v>2951</v>
      </c>
      <c r="Q23012" t="s">
        <v>42</v>
      </c>
      <c r="R23012" t="s">
        <v>43</v>
      </c>
    </row>
    <row r="23013" spans="1:18" x14ac:dyDescent="0.3">
      <c r="A23013">
        <v>23013</v>
      </c>
      <c r="B23013">
        <v>2721362541</v>
      </c>
      <c r="C23013" s="1">
        <v>44469</v>
      </c>
      <c r="D23013" t="s">
        <v>882</v>
      </c>
      <c r="E23013" t="s">
        <v>2620</v>
      </c>
      <c r="G23013" t="s">
        <v>19</v>
      </c>
      <c r="H23013" t="s">
        <v>20</v>
      </c>
      <c r="I23013">
        <v>0</v>
      </c>
      <c r="J23013" t="s">
        <v>2621</v>
      </c>
      <c r="K23013" t="s">
        <v>22</v>
      </c>
      <c r="O23013">
        <v>12</v>
      </c>
      <c r="P23013" t="s">
        <v>2623</v>
      </c>
      <c r="Q23013" t="s">
        <v>24</v>
      </c>
      <c r="R23013" t="s">
        <v>43</v>
      </c>
    </row>
    <row r="23014" spans="1:18" x14ac:dyDescent="0.3">
      <c r="A23014">
        <v>23014</v>
      </c>
      <c r="B23014">
        <v>2688426367</v>
      </c>
      <c r="C23014" s="1">
        <v>44469</v>
      </c>
      <c r="D23014" t="s">
        <v>17</v>
      </c>
      <c r="E23014" t="s">
        <v>130</v>
      </c>
      <c r="G23014" t="s">
        <v>19</v>
      </c>
      <c r="H23014" t="s">
        <v>67</v>
      </c>
      <c r="I23014">
        <v>3</v>
      </c>
      <c r="J23014" t="s">
        <v>3049</v>
      </c>
      <c r="K23014" t="s">
        <v>1191</v>
      </c>
      <c r="O23014">
        <v>1</v>
      </c>
      <c r="P23014" t="s">
        <v>948</v>
      </c>
      <c r="Q23014" t="s">
        <v>35</v>
      </c>
      <c r="R23014" t="s">
        <v>174</v>
      </c>
    </row>
    <row r="23015" spans="1:18" x14ac:dyDescent="0.3">
      <c r="A23015">
        <v>23015</v>
      </c>
      <c r="B23015">
        <v>2688426369</v>
      </c>
      <c r="C23015" s="1">
        <v>44469</v>
      </c>
      <c r="D23015" t="s">
        <v>268</v>
      </c>
      <c r="E23015" t="s">
        <v>3483</v>
      </c>
      <c r="G23015" t="s">
        <v>19</v>
      </c>
      <c r="H23015" t="s">
        <v>67</v>
      </c>
      <c r="I23015">
        <v>3</v>
      </c>
      <c r="J23015" t="s">
        <v>17736</v>
      </c>
      <c r="K23015" t="s">
        <v>735</v>
      </c>
      <c r="O23015">
        <v>8</v>
      </c>
      <c r="P23015" t="s">
        <v>136</v>
      </c>
      <c r="Q23015" t="s">
        <v>137</v>
      </c>
      <c r="R23015" t="s">
        <v>75</v>
      </c>
    </row>
    <row r="23016" spans="1:18" x14ac:dyDescent="0.3">
      <c r="A23016">
        <v>23016</v>
      </c>
      <c r="B23016">
        <v>2722963291</v>
      </c>
      <c r="C23016" s="1">
        <v>44469</v>
      </c>
      <c r="D23016" t="s">
        <v>103</v>
      </c>
      <c r="E23016" t="s">
        <v>11881</v>
      </c>
      <c r="G23016" t="s">
        <v>19</v>
      </c>
      <c r="H23016" t="s">
        <v>67</v>
      </c>
      <c r="I23016">
        <v>4</v>
      </c>
      <c r="J23016" t="s">
        <v>16574</v>
      </c>
      <c r="K23016" t="s">
        <v>8132</v>
      </c>
      <c r="O23016">
        <v>9</v>
      </c>
      <c r="P23016" t="s">
        <v>1734</v>
      </c>
      <c r="Q23016" t="s">
        <v>24</v>
      </c>
      <c r="R23016" t="s">
        <v>25</v>
      </c>
    </row>
    <row r="23017" spans="1:18" x14ac:dyDescent="0.3">
      <c r="A23017">
        <v>23017</v>
      </c>
      <c r="B23017">
        <v>2726555741</v>
      </c>
      <c r="C23017" s="1">
        <v>44469</v>
      </c>
      <c r="D23017" t="s">
        <v>17</v>
      </c>
      <c r="E23017" t="s">
        <v>18460</v>
      </c>
      <c r="G23017" t="s">
        <v>1668</v>
      </c>
      <c r="H23017" t="s">
        <v>20</v>
      </c>
      <c r="I23017">
        <v>2</v>
      </c>
      <c r="J23017" t="s">
        <v>12400</v>
      </c>
      <c r="K23017" t="s">
        <v>1373</v>
      </c>
      <c r="O23017">
        <v>3</v>
      </c>
      <c r="P23017" t="s">
        <v>1974</v>
      </c>
      <c r="Q23017" t="s">
        <v>56</v>
      </c>
      <c r="R23017" t="s">
        <v>57</v>
      </c>
    </row>
    <row r="23018" spans="1:18" x14ac:dyDescent="0.3">
      <c r="A23018">
        <v>23018</v>
      </c>
      <c r="B23018">
        <v>2694249382</v>
      </c>
      <c r="C23018" s="1">
        <v>44469</v>
      </c>
      <c r="D23018" t="s">
        <v>44</v>
      </c>
      <c r="E23018" t="s">
        <v>45</v>
      </c>
      <c r="F23018" t="s">
        <v>305</v>
      </c>
      <c r="G23018" t="s">
        <v>46</v>
      </c>
      <c r="H23018" t="s">
        <v>28</v>
      </c>
      <c r="I23018">
        <v>4</v>
      </c>
      <c r="J23018" t="s">
        <v>120</v>
      </c>
      <c r="K23018" t="s">
        <v>6234</v>
      </c>
      <c r="P23018" t="s">
        <v>49</v>
      </c>
      <c r="Q23018" t="s">
        <v>50</v>
      </c>
      <c r="R23018" t="s">
        <v>25</v>
      </c>
    </row>
    <row r="23019" spans="1:18" x14ac:dyDescent="0.3">
      <c r="A23019">
        <v>23019</v>
      </c>
      <c r="B23019">
        <v>2719104464</v>
      </c>
      <c r="C23019" s="1">
        <v>44469</v>
      </c>
      <c r="D23019" t="s">
        <v>26</v>
      </c>
      <c r="E23019" t="s">
        <v>71</v>
      </c>
      <c r="G23019" t="s">
        <v>19</v>
      </c>
      <c r="H23019" t="s">
        <v>28</v>
      </c>
      <c r="I23019">
        <v>6</v>
      </c>
      <c r="J23019" t="s">
        <v>20749</v>
      </c>
      <c r="K23019" t="s">
        <v>636</v>
      </c>
      <c r="O23019">
        <v>2</v>
      </c>
      <c r="P23019" t="s">
        <v>637</v>
      </c>
      <c r="Q23019" t="s">
        <v>106</v>
      </c>
      <c r="R23019" t="s">
        <v>43</v>
      </c>
    </row>
    <row r="23020" spans="1:18" x14ac:dyDescent="0.3">
      <c r="A23020">
        <v>23020</v>
      </c>
      <c r="B23020">
        <v>2686135262</v>
      </c>
      <c r="C23020" s="1">
        <v>44469</v>
      </c>
      <c r="D23020" t="s">
        <v>17</v>
      </c>
      <c r="E23020" t="s">
        <v>130</v>
      </c>
      <c r="G23020" t="s">
        <v>19</v>
      </c>
      <c r="H23020" t="s">
        <v>28</v>
      </c>
      <c r="I23020">
        <v>5</v>
      </c>
      <c r="J23020" t="s">
        <v>20750</v>
      </c>
      <c r="K23020" t="s">
        <v>22</v>
      </c>
      <c r="L23020">
        <v>172000</v>
      </c>
      <c r="M23020">
        <v>183000</v>
      </c>
      <c r="N23020" t="s">
        <v>217</v>
      </c>
      <c r="O23020">
        <v>3</v>
      </c>
      <c r="P23020" t="s">
        <v>15495</v>
      </c>
      <c r="Q23020" t="s">
        <v>137</v>
      </c>
      <c r="R23020" t="s">
        <v>111</v>
      </c>
    </row>
    <row r="23021" spans="1:18" x14ac:dyDescent="0.3">
      <c r="A23021">
        <v>23021</v>
      </c>
      <c r="B23021">
        <v>2696387329</v>
      </c>
      <c r="C23021" s="1">
        <v>44469</v>
      </c>
      <c r="D23021" t="s">
        <v>44</v>
      </c>
      <c r="E23021" t="s">
        <v>970</v>
      </c>
      <c r="G23021" t="s">
        <v>19</v>
      </c>
      <c r="H23021" t="s">
        <v>20</v>
      </c>
      <c r="I23021">
        <v>0</v>
      </c>
      <c r="J23021" t="s">
        <v>971</v>
      </c>
      <c r="K23021" t="s">
        <v>848</v>
      </c>
      <c r="O23021">
        <v>1</v>
      </c>
      <c r="P23021" t="s">
        <v>70</v>
      </c>
      <c r="Q23021" t="s">
        <v>56</v>
      </c>
      <c r="R23021" t="s">
        <v>25</v>
      </c>
    </row>
    <row r="23022" spans="1:18" x14ac:dyDescent="0.3">
      <c r="A23022">
        <v>23022</v>
      </c>
      <c r="B23022">
        <v>2662435415</v>
      </c>
      <c r="C23022" s="1">
        <v>44469</v>
      </c>
      <c r="D23022" t="s">
        <v>65</v>
      </c>
      <c r="E23022" t="s">
        <v>65</v>
      </c>
      <c r="F23022" t="s">
        <v>52</v>
      </c>
      <c r="G23022" t="s">
        <v>19</v>
      </c>
      <c r="H23022" t="s">
        <v>20</v>
      </c>
      <c r="I23022">
        <v>2</v>
      </c>
      <c r="J23022" t="s">
        <v>3335</v>
      </c>
      <c r="K23022" t="s">
        <v>109</v>
      </c>
      <c r="O23022">
        <v>134</v>
      </c>
      <c r="P23022" t="s">
        <v>1140</v>
      </c>
      <c r="Q23022" t="s">
        <v>35</v>
      </c>
      <c r="R23022" t="s">
        <v>25</v>
      </c>
    </row>
    <row r="23023" spans="1:18" x14ac:dyDescent="0.3">
      <c r="A23023">
        <v>23023</v>
      </c>
      <c r="B23023">
        <v>2745051124</v>
      </c>
      <c r="C23023" s="1">
        <v>44469</v>
      </c>
      <c r="D23023" t="s">
        <v>17</v>
      </c>
      <c r="E23023" t="s">
        <v>17</v>
      </c>
      <c r="G23023" t="s">
        <v>19</v>
      </c>
      <c r="H23023" t="s">
        <v>28</v>
      </c>
      <c r="I23023">
        <v>6</v>
      </c>
      <c r="J23023" t="s">
        <v>2596</v>
      </c>
      <c r="K23023" t="s">
        <v>207</v>
      </c>
      <c r="O23023">
        <v>1</v>
      </c>
      <c r="P23023" t="s">
        <v>2597</v>
      </c>
      <c r="Q23023" t="s">
        <v>35</v>
      </c>
      <c r="R23023" t="s">
        <v>57</v>
      </c>
    </row>
    <row r="23024" spans="1:18" x14ac:dyDescent="0.3">
      <c r="A23024">
        <v>23024</v>
      </c>
      <c r="B23024">
        <v>2677476083</v>
      </c>
      <c r="C23024" s="1">
        <v>44469</v>
      </c>
      <c r="D23024" t="s">
        <v>17</v>
      </c>
      <c r="E23024" t="s">
        <v>446</v>
      </c>
      <c r="G23024" t="s">
        <v>19</v>
      </c>
      <c r="H23024" t="s">
        <v>67</v>
      </c>
      <c r="I23024">
        <v>4</v>
      </c>
      <c r="J23024" t="s">
        <v>20751</v>
      </c>
      <c r="K23024" t="s">
        <v>899</v>
      </c>
      <c r="O23024">
        <v>19</v>
      </c>
      <c r="P23024" t="s">
        <v>547</v>
      </c>
      <c r="Q23024" t="s">
        <v>50</v>
      </c>
      <c r="R23024" t="s">
        <v>25</v>
      </c>
    </row>
    <row r="23025" spans="1:18" x14ac:dyDescent="0.3">
      <c r="A23025">
        <v>23025</v>
      </c>
      <c r="B23025">
        <v>2714062479</v>
      </c>
      <c r="C23025" s="1">
        <v>44470</v>
      </c>
      <c r="D23025" t="s">
        <v>65</v>
      </c>
      <c r="E23025" t="s">
        <v>65</v>
      </c>
      <c r="G23025" t="s">
        <v>19</v>
      </c>
      <c r="H23025" t="s">
        <v>20</v>
      </c>
      <c r="I23025">
        <v>1</v>
      </c>
      <c r="J23025" t="s">
        <v>19266</v>
      </c>
      <c r="K23025" t="s">
        <v>22</v>
      </c>
      <c r="O23025">
        <v>100</v>
      </c>
      <c r="P23025" t="s">
        <v>6136</v>
      </c>
      <c r="Q23025" t="s">
        <v>430</v>
      </c>
      <c r="R23025" t="s">
        <v>43</v>
      </c>
    </row>
    <row r="23026" spans="1:18" x14ac:dyDescent="0.3">
      <c r="A23026">
        <v>23026</v>
      </c>
      <c r="B23026">
        <v>2677404599</v>
      </c>
      <c r="C23026" s="1">
        <v>44470</v>
      </c>
      <c r="D23026" t="s">
        <v>44</v>
      </c>
      <c r="E23026" t="s">
        <v>20752</v>
      </c>
      <c r="G23026" t="s">
        <v>19</v>
      </c>
      <c r="H23026" t="s">
        <v>28</v>
      </c>
      <c r="I23026">
        <v>6</v>
      </c>
      <c r="J23026" t="s">
        <v>20753</v>
      </c>
      <c r="K23026" t="s">
        <v>8201</v>
      </c>
      <c r="O23026">
        <v>2</v>
      </c>
      <c r="P23026" t="s">
        <v>136</v>
      </c>
      <c r="Q23026" t="s">
        <v>137</v>
      </c>
      <c r="R23026" t="s">
        <v>75</v>
      </c>
    </row>
    <row r="23027" spans="1:18" x14ac:dyDescent="0.3">
      <c r="A23027">
        <v>23027</v>
      </c>
      <c r="B23027">
        <v>2683543225</v>
      </c>
      <c r="C23027" s="1">
        <v>44470</v>
      </c>
      <c r="D23027" t="s">
        <v>17</v>
      </c>
      <c r="E23027" t="s">
        <v>7560</v>
      </c>
      <c r="G23027" t="s">
        <v>19</v>
      </c>
      <c r="H23027" t="s">
        <v>67</v>
      </c>
      <c r="I23027">
        <v>5</v>
      </c>
      <c r="J23027" t="s">
        <v>7561</v>
      </c>
      <c r="K23027" t="s">
        <v>521</v>
      </c>
      <c r="O23027">
        <v>1</v>
      </c>
      <c r="P23027" t="s">
        <v>996</v>
      </c>
      <c r="Q23027" t="s">
        <v>42</v>
      </c>
      <c r="R23027" t="s">
        <v>43</v>
      </c>
    </row>
    <row r="23028" spans="1:18" x14ac:dyDescent="0.3">
      <c r="A23028">
        <v>23028</v>
      </c>
      <c r="B23028">
        <v>2718976481</v>
      </c>
      <c r="C23028" s="1">
        <v>44470</v>
      </c>
      <c r="D23028" t="s">
        <v>17</v>
      </c>
      <c r="E23028" t="s">
        <v>391</v>
      </c>
      <c r="G23028" t="s">
        <v>19</v>
      </c>
      <c r="H23028" t="s">
        <v>28</v>
      </c>
      <c r="I23028">
        <v>2</v>
      </c>
      <c r="J23028" t="s">
        <v>392</v>
      </c>
      <c r="K23028" t="s">
        <v>1936</v>
      </c>
      <c r="P23028" t="s">
        <v>393</v>
      </c>
      <c r="Q23028" t="s">
        <v>137</v>
      </c>
      <c r="R23028" t="s">
        <v>111</v>
      </c>
    </row>
    <row r="23029" spans="1:18" x14ac:dyDescent="0.3">
      <c r="A23029">
        <v>23029</v>
      </c>
      <c r="B23029">
        <v>2721771556</v>
      </c>
      <c r="C23029" s="1">
        <v>44470</v>
      </c>
      <c r="D23029" t="s">
        <v>86</v>
      </c>
      <c r="E23029" t="s">
        <v>86</v>
      </c>
      <c r="G23029" t="s">
        <v>19</v>
      </c>
      <c r="H23029" t="s">
        <v>28</v>
      </c>
      <c r="I23029">
        <v>5</v>
      </c>
      <c r="J23029" t="s">
        <v>120</v>
      </c>
      <c r="K23029" t="s">
        <v>832</v>
      </c>
      <c r="O23029">
        <v>3</v>
      </c>
      <c r="P23029" t="s">
        <v>136</v>
      </c>
      <c r="Q23029" t="s">
        <v>137</v>
      </c>
      <c r="R23029" t="s">
        <v>75</v>
      </c>
    </row>
    <row r="23030" spans="1:18" x14ac:dyDescent="0.3">
      <c r="A23030">
        <v>23030</v>
      </c>
      <c r="B23030">
        <v>2695017574</v>
      </c>
      <c r="C23030" s="1">
        <v>44470</v>
      </c>
      <c r="D23030" t="s">
        <v>449</v>
      </c>
      <c r="E23030" t="s">
        <v>3869</v>
      </c>
      <c r="G23030" t="s">
        <v>19</v>
      </c>
      <c r="H23030" t="s">
        <v>67</v>
      </c>
      <c r="I23030">
        <v>3</v>
      </c>
      <c r="J23030" t="s">
        <v>3870</v>
      </c>
      <c r="K23030" t="s">
        <v>189</v>
      </c>
      <c r="O23030">
        <v>4</v>
      </c>
      <c r="P23030" t="s">
        <v>136</v>
      </c>
      <c r="Q23030" t="s">
        <v>137</v>
      </c>
      <c r="R23030" t="s">
        <v>75</v>
      </c>
    </row>
    <row r="23031" spans="1:18" x14ac:dyDescent="0.3">
      <c r="A23031">
        <v>23031</v>
      </c>
      <c r="B23031">
        <v>2667669437</v>
      </c>
      <c r="C23031" s="1">
        <v>44470</v>
      </c>
      <c r="D23031" t="s">
        <v>609</v>
      </c>
      <c r="E23031" t="s">
        <v>7796</v>
      </c>
      <c r="G23031" t="s">
        <v>19</v>
      </c>
      <c r="H23031" t="s">
        <v>28</v>
      </c>
      <c r="I23031">
        <v>10</v>
      </c>
      <c r="J23031" t="s">
        <v>20754</v>
      </c>
      <c r="K23031" t="s">
        <v>22</v>
      </c>
      <c r="O23031">
        <v>4</v>
      </c>
      <c r="P23031" t="s">
        <v>1725</v>
      </c>
      <c r="Q23031" t="s">
        <v>56</v>
      </c>
      <c r="R23031" t="s">
        <v>25</v>
      </c>
    </row>
    <row r="23032" spans="1:18" x14ac:dyDescent="0.3">
      <c r="A23032">
        <v>23032</v>
      </c>
      <c r="B23032">
        <v>2702767920</v>
      </c>
      <c r="C23032" s="1">
        <v>44470</v>
      </c>
      <c r="D23032" t="s">
        <v>17</v>
      </c>
      <c r="E23032" t="s">
        <v>17</v>
      </c>
      <c r="G23032" t="s">
        <v>19</v>
      </c>
      <c r="H23032" t="s">
        <v>20</v>
      </c>
      <c r="I23032">
        <v>0</v>
      </c>
      <c r="J23032" t="s">
        <v>20755</v>
      </c>
      <c r="K23032" t="s">
        <v>207</v>
      </c>
      <c r="O23032">
        <v>7</v>
      </c>
      <c r="P23032" t="s">
        <v>20756</v>
      </c>
      <c r="Q23032" t="s">
        <v>50</v>
      </c>
      <c r="R23032" t="s">
        <v>75</v>
      </c>
    </row>
    <row r="23033" spans="1:18" x14ac:dyDescent="0.3">
      <c r="A23033">
        <v>23033</v>
      </c>
      <c r="B23033">
        <v>2676394599</v>
      </c>
      <c r="C23033" s="1">
        <v>44470</v>
      </c>
      <c r="D23033" t="s">
        <v>17</v>
      </c>
      <c r="E23033" t="s">
        <v>1267</v>
      </c>
      <c r="G23033" t="s">
        <v>19</v>
      </c>
      <c r="H23033" t="s">
        <v>28</v>
      </c>
      <c r="I23033">
        <v>4</v>
      </c>
      <c r="J23033" t="s">
        <v>120</v>
      </c>
      <c r="K23033" t="s">
        <v>212</v>
      </c>
      <c r="O23033">
        <v>3</v>
      </c>
      <c r="P23033" t="s">
        <v>267</v>
      </c>
      <c r="Q23033" t="s">
        <v>24</v>
      </c>
      <c r="R23033" t="s">
        <v>25</v>
      </c>
    </row>
    <row r="23034" spans="1:18" x14ac:dyDescent="0.3">
      <c r="A23034">
        <v>23034</v>
      </c>
      <c r="B23034">
        <v>2702524549</v>
      </c>
      <c r="C23034" s="1">
        <v>44470</v>
      </c>
      <c r="D23034" t="s">
        <v>2050</v>
      </c>
      <c r="E23034" t="s">
        <v>2050</v>
      </c>
      <c r="G23034" t="s">
        <v>19</v>
      </c>
      <c r="H23034" t="s">
        <v>28</v>
      </c>
      <c r="I23034">
        <v>7</v>
      </c>
      <c r="J23034" t="s">
        <v>4770</v>
      </c>
      <c r="K23034" t="s">
        <v>263</v>
      </c>
      <c r="O23034">
        <v>4</v>
      </c>
      <c r="P23034" t="s">
        <v>1813</v>
      </c>
      <c r="Q23034" t="s">
        <v>774</v>
      </c>
      <c r="R23034" t="s">
        <v>174</v>
      </c>
    </row>
    <row r="23035" spans="1:18" x14ac:dyDescent="0.3">
      <c r="A23035">
        <v>23035</v>
      </c>
      <c r="B23035">
        <v>2753070295</v>
      </c>
      <c r="C23035" s="1">
        <v>44470</v>
      </c>
      <c r="D23035" t="s">
        <v>65</v>
      </c>
      <c r="E23035" t="s">
        <v>20757</v>
      </c>
      <c r="G23035" t="s">
        <v>46</v>
      </c>
      <c r="H23035" t="s">
        <v>67</v>
      </c>
      <c r="I23035">
        <v>4</v>
      </c>
      <c r="J23035" t="s">
        <v>20758</v>
      </c>
      <c r="K23035" t="s">
        <v>832</v>
      </c>
      <c r="O23035">
        <v>10</v>
      </c>
      <c r="P23035" t="s">
        <v>2072</v>
      </c>
      <c r="Q23035" t="s">
        <v>42</v>
      </c>
      <c r="R23035" t="s">
        <v>43</v>
      </c>
    </row>
    <row r="23036" spans="1:18" x14ac:dyDescent="0.3">
      <c r="A23036">
        <v>23036</v>
      </c>
      <c r="B23036">
        <v>2675051435</v>
      </c>
      <c r="C23036" s="1">
        <v>44470</v>
      </c>
      <c r="D23036" t="s">
        <v>65</v>
      </c>
      <c r="E23036" t="s">
        <v>1039</v>
      </c>
      <c r="G23036" t="s">
        <v>19</v>
      </c>
      <c r="H23036" t="s">
        <v>28</v>
      </c>
      <c r="I23036">
        <v>3</v>
      </c>
      <c r="J23036" t="s">
        <v>1040</v>
      </c>
      <c r="K23036" t="s">
        <v>421</v>
      </c>
      <c r="O23036">
        <v>3</v>
      </c>
      <c r="P23036" t="s">
        <v>422</v>
      </c>
      <c r="Q23036" t="s">
        <v>35</v>
      </c>
      <c r="R23036" t="s">
        <v>25</v>
      </c>
    </row>
    <row r="23037" spans="1:18" x14ac:dyDescent="0.3">
      <c r="A23037">
        <v>23037</v>
      </c>
      <c r="B23037">
        <v>2716517990</v>
      </c>
      <c r="C23037" s="1">
        <v>44470</v>
      </c>
      <c r="D23037" t="s">
        <v>17</v>
      </c>
      <c r="E23037" t="s">
        <v>17</v>
      </c>
      <c r="F23037" t="s">
        <v>20733</v>
      </c>
      <c r="G23037" t="s">
        <v>19</v>
      </c>
      <c r="H23037" t="s">
        <v>28</v>
      </c>
      <c r="I23037">
        <v>6</v>
      </c>
      <c r="J23037" t="s">
        <v>20759</v>
      </c>
      <c r="K23037" t="s">
        <v>40</v>
      </c>
      <c r="O23037">
        <v>13</v>
      </c>
      <c r="P23037" t="s">
        <v>6359</v>
      </c>
      <c r="Q23037" t="s">
        <v>50</v>
      </c>
      <c r="R23037" t="s">
        <v>75</v>
      </c>
    </row>
    <row r="23038" spans="1:18" x14ac:dyDescent="0.3">
      <c r="A23038">
        <v>23038</v>
      </c>
      <c r="B23038">
        <v>2628572395</v>
      </c>
      <c r="C23038" s="1">
        <v>44470</v>
      </c>
      <c r="D23038" t="s">
        <v>65</v>
      </c>
      <c r="E23038" t="s">
        <v>66</v>
      </c>
      <c r="G23038" t="s">
        <v>19</v>
      </c>
      <c r="H23038" t="s">
        <v>67</v>
      </c>
      <c r="I23038">
        <v>3</v>
      </c>
      <c r="J23038" t="s">
        <v>68</v>
      </c>
      <c r="K23038" t="s">
        <v>848</v>
      </c>
      <c r="O23038">
        <v>34</v>
      </c>
      <c r="P23038" t="s">
        <v>70</v>
      </c>
      <c r="Q23038" t="s">
        <v>56</v>
      </c>
      <c r="R23038" t="s">
        <v>25</v>
      </c>
    </row>
    <row r="23039" spans="1:18" x14ac:dyDescent="0.3">
      <c r="A23039">
        <v>23039</v>
      </c>
      <c r="B23039">
        <v>2696067706</v>
      </c>
      <c r="C23039" s="1">
        <v>44470</v>
      </c>
      <c r="D23039" t="s">
        <v>65</v>
      </c>
      <c r="E23039" t="s">
        <v>65</v>
      </c>
      <c r="F23039" t="s">
        <v>20760</v>
      </c>
      <c r="G23039" t="s">
        <v>19</v>
      </c>
      <c r="H23039" t="s">
        <v>67</v>
      </c>
      <c r="I23039">
        <v>4</v>
      </c>
      <c r="J23039" t="s">
        <v>20761</v>
      </c>
      <c r="K23039" t="s">
        <v>2056</v>
      </c>
      <c r="O23039">
        <v>25</v>
      </c>
      <c r="P23039" t="s">
        <v>2057</v>
      </c>
      <c r="Q23039" t="s">
        <v>774</v>
      </c>
      <c r="R23039" t="s">
        <v>25</v>
      </c>
    </row>
    <row r="23040" spans="1:18" x14ac:dyDescent="0.3">
      <c r="A23040">
        <v>23040</v>
      </c>
      <c r="B23040">
        <v>2687277091</v>
      </c>
      <c r="C23040" s="1">
        <v>44470</v>
      </c>
      <c r="D23040" t="s">
        <v>97</v>
      </c>
      <c r="E23040" t="s">
        <v>168</v>
      </c>
      <c r="G23040" t="s">
        <v>19</v>
      </c>
      <c r="H23040" t="s">
        <v>28</v>
      </c>
      <c r="I23040">
        <v>6</v>
      </c>
      <c r="J23040" t="s">
        <v>169</v>
      </c>
      <c r="K23040" t="s">
        <v>170</v>
      </c>
      <c r="O23040">
        <v>12</v>
      </c>
      <c r="P23040" t="s">
        <v>136</v>
      </c>
      <c r="Q23040" t="s">
        <v>137</v>
      </c>
      <c r="R23040" t="s">
        <v>75</v>
      </c>
    </row>
    <row r="23041" spans="1:18" x14ac:dyDescent="0.3">
      <c r="A23041">
        <v>23041</v>
      </c>
      <c r="B23041">
        <v>2693728394</v>
      </c>
      <c r="C23041" s="1">
        <v>44470</v>
      </c>
      <c r="D23041" t="s">
        <v>97</v>
      </c>
      <c r="E23041" t="s">
        <v>97</v>
      </c>
      <c r="G23041" t="s">
        <v>46</v>
      </c>
      <c r="H23041" t="s">
        <v>28</v>
      </c>
      <c r="I23041">
        <v>5</v>
      </c>
      <c r="J23041" t="s">
        <v>20762</v>
      </c>
      <c r="K23041" t="s">
        <v>22</v>
      </c>
      <c r="O23041">
        <v>14</v>
      </c>
      <c r="P23041" t="s">
        <v>3808</v>
      </c>
      <c r="Q23041" t="s">
        <v>137</v>
      </c>
      <c r="R23041" t="s">
        <v>43</v>
      </c>
    </row>
    <row r="23042" spans="1:18" x14ac:dyDescent="0.3">
      <c r="A23042">
        <v>23042</v>
      </c>
      <c r="B23042">
        <v>2687523055</v>
      </c>
      <c r="C23042" s="1">
        <v>44470</v>
      </c>
      <c r="D23042" t="s">
        <v>36</v>
      </c>
      <c r="E23042" t="s">
        <v>36</v>
      </c>
      <c r="G23042" t="s">
        <v>19</v>
      </c>
      <c r="H23042" t="s">
        <v>67</v>
      </c>
      <c r="I23042">
        <v>4</v>
      </c>
      <c r="J23042" t="s">
        <v>20763</v>
      </c>
      <c r="K23042" t="s">
        <v>340</v>
      </c>
      <c r="O23042">
        <v>73</v>
      </c>
      <c r="P23042" t="s">
        <v>20764</v>
      </c>
      <c r="Q23042" t="s">
        <v>6738</v>
      </c>
      <c r="R23042" t="s">
        <v>25</v>
      </c>
    </row>
    <row r="23043" spans="1:18" x14ac:dyDescent="0.3">
      <c r="A23043">
        <v>23043</v>
      </c>
      <c r="B23043">
        <v>2696060364</v>
      </c>
      <c r="C23043" s="1">
        <v>44470</v>
      </c>
      <c r="D23043" t="s">
        <v>97</v>
      </c>
      <c r="E23043" t="s">
        <v>97</v>
      </c>
      <c r="G23043" t="s">
        <v>19</v>
      </c>
      <c r="H23043" t="s">
        <v>20</v>
      </c>
      <c r="I23043">
        <v>2</v>
      </c>
      <c r="J23043" t="s">
        <v>2568</v>
      </c>
      <c r="K23043" t="s">
        <v>1884</v>
      </c>
      <c r="O23043">
        <v>7</v>
      </c>
      <c r="P23043" t="s">
        <v>794</v>
      </c>
      <c r="Q23043" t="s">
        <v>430</v>
      </c>
      <c r="R23043" t="s">
        <v>43</v>
      </c>
    </row>
    <row r="23044" spans="1:18" x14ac:dyDescent="0.3">
      <c r="A23044">
        <v>23044</v>
      </c>
      <c r="B23044">
        <v>2741449006</v>
      </c>
      <c r="C23044" s="1">
        <v>44470</v>
      </c>
      <c r="D23044" t="s">
        <v>86</v>
      </c>
      <c r="E23044" t="s">
        <v>86</v>
      </c>
      <c r="G23044" t="s">
        <v>19</v>
      </c>
      <c r="H23044" t="s">
        <v>67</v>
      </c>
      <c r="I23044">
        <v>2</v>
      </c>
      <c r="J23044" t="s">
        <v>15168</v>
      </c>
      <c r="K23044" t="s">
        <v>189</v>
      </c>
      <c r="P23044" t="s">
        <v>4912</v>
      </c>
      <c r="Q23044" t="s">
        <v>50</v>
      </c>
      <c r="R23044" t="s">
        <v>75</v>
      </c>
    </row>
    <row r="23045" spans="1:18" x14ac:dyDescent="0.3">
      <c r="A23045">
        <v>23045</v>
      </c>
      <c r="B23045">
        <v>2585293482</v>
      </c>
      <c r="C23045" s="1">
        <v>44470</v>
      </c>
      <c r="D23045" t="s">
        <v>92</v>
      </c>
      <c r="E23045" t="s">
        <v>20765</v>
      </c>
      <c r="F23045" t="s">
        <v>20766</v>
      </c>
      <c r="G23045" t="s">
        <v>19</v>
      </c>
      <c r="H23045" t="s">
        <v>67</v>
      </c>
      <c r="I23045">
        <v>5</v>
      </c>
      <c r="J23045" t="s">
        <v>10149</v>
      </c>
      <c r="K23045" t="s">
        <v>22</v>
      </c>
      <c r="O23045">
        <v>2</v>
      </c>
      <c r="P23045" t="s">
        <v>1617</v>
      </c>
      <c r="Q23045" t="s">
        <v>686</v>
      </c>
      <c r="R23045" t="s">
        <v>174</v>
      </c>
    </row>
    <row r="23046" spans="1:18" x14ac:dyDescent="0.3">
      <c r="A23046">
        <v>23046</v>
      </c>
      <c r="B23046">
        <v>2691143791</v>
      </c>
      <c r="C23046" s="1">
        <v>44470</v>
      </c>
      <c r="D23046" t="s">
        <v>97</v>
      </c>
      <c r="E23046" t="s">
        <v>834</v>
      </c>
      <c r="G23046" t="s">
        <v>19</v>
      </c>
      <c r="H23046" t="s">
        <v>20</v>
      </c>
      <c r="I23046">
        <v>0</v>
      </c>
      <c r="J23046" t="s">
        <v>20767</v>
      </c>
      <c r="K23046" t="s">
        <v>22</v>
      </c>
      <c r="P23046" t="s">
        <v>6827</v>
      </c>
      <c r="Q23046" t="s">
        <v>3674</v>
      </c>
      <c r="R23046" t="s">
        <v>25</v>
      </c>
    </row>
    <row r="23047" spans="1:18" x14ac:dyDescent="0.3">
      <c r="A23047">
        <v>23047</v>
      </c>
      <c r="B23047">
        <v>2683526873</v>
      </c>
      <c r="C23047" s="1">
        <v>44470</v>
      </c>
      <c r="D23047" t="s">
        <v>26</v>
      </c>
      <c r="E23047" t="s">
        <v>71</v>
      </c>
      <c r="F23047" t="s">
        <v>19</v>
      </c>
      <c r="G23047" t="s">
        <v>46</v>
      </c>
      <c r="H23047" t="s">
        <v>28</v>
      </c>
      <c r="I23047">
        <v>9</v>
      </c>
      <c r="J23047" t="s">
        <v>154</v>
      </c>
      <c r="K23047" t="s">
        <v>2779</v>
      </c>
      <c r="P23047" t="s">
        <v>49</v>
      </c>
      <c r="Q23047" t="s">
        <v>50</v>
      </c>
      <c r="R23047" t="s">
        <v>25</v>
      </c>
    </row>
    <row r="23048" spans="1:18" x14ac:dyDescent="0.3">
      <c r="A23048">
        <v>23048</v>
      </c>
      <c r="B23048">
        <v>2749225634</v>
      </c>
      <c r="C23048" s="1">
        <v>44470</v>
      </c>
      <c r="D23048" t="s">
        <v>36</v>
      </c>
      <c r="E23048" t="s">
        <v>36</v>
      </c>
      <c r="G23048" t="s">
        <v>19</v>
      </c>
      <c r="H23048" t="s">
        <v>28</v>
      </c>
      <c r="I23048">
        <v>6</v>
      </c>
      <c r="J23048" t="s">
        <v>101</v>
      </c>
      <c r="K23048" t="s">
        <v>871</v>
      </c>
      <c r="P23048" t="s">
        <v>244</v>
      </c>
      <c r="Q23048" t="s">
        <v>56</v>
      </c>
      <c r="R23048" t="s">
        <v>43</v>
      </c>
    </row>
    <row r="23049" spans="1:18" x14ac:dyDescent="0.3">
      <c r="A23049">
        <v>23049</v>
      </c>
      <c r="B23049">
        <v>2694255496</v>
      </c>
      <c r="C23049" s="1">
        <v>44470</v>
      </c>
      <c r="D23049" t="s">
        <v>44</v>
      </c>
      <c r="E23049" t="s">
        <v>45</v>
      </c>
      <c r="F23049" t="s">
        <v>305</v>
      </c>
      <c r="G23049" t="s">
        <v>46</v>
      </c>
      <c r="H23049" t="s">
        <v>28</v>
      </c>
      <c r="I23049">
        <v>3</v>
      </c>
      <c r="J23049" t="s">
        <v>120</v>
      </c>
      <c r="K23049" t="s">
        <v>4753</v>
      </c>
      <c r="P23049" t="s">
        <v>49</v>
      </c>
      <c r="Q23049" t="s">
        <v>50</v>
      </c>
      <c r="R23049" t="s">
        <v>25</v>
      </c>
    </row>
    <row r="23050" spans="1:18" x14ac:dyDescent="0.3">
      <c r="A23050">
        <v>23050</v>
      </c>
      <c r="B23050">
        <v>2683582980</v>
      </c>
      <c r="C23050" s="1">
        <v>44471</v>
      </c>
      <c r="D23050" t="s">
        <v>97</v>
      </c>
      <c r="E23050" t="s">
        <v>97</v>
      </c>
      <c r="F23050" t="s">
        <v>119</v>
      </c>
      <c r="G23050" t="s">
        <v>46</v>
      </c>
      <c r="H23050" t="s">
        <v>28</v>
      </c>
      <c r="I23050">
        <v>5</v>
      </c>
      <c r="J23050" t="s">
        <v>120</v>
      </c>
      <c r="K23050" t="s">
        <v>1233</v>
      </c>
      <c r="O23050">
        <v>1</v>
      </c>
      <c r="P23050" t="s">
        <v>49</v>
      </c>
      <c r="Q23050" t="s">
        <v>50</v>
      </c>
      <c r="R23050" t="s">
        <v>25</v>
      </c>
    </row>
    <row r="23051" spans="1:18" x14ac:dyDescent="0.3">
      <c r="A23051">
        <v>23051</v>
      </c>
      <c r="B23051">
        <v>2678174138</v>
      </c>
      <c r="C23051" s="1">
        <v>44471</v>
      </c>
      <c r="D23051" t="s">
        <v>1391</v>
      </c>
      <c r="E23051" t="s">
        <v>20768</v>
      </c>
      <c r="G23051" t="s">
        <v>46</v>
      </c>
      <c r="H23051" t="s">
        <v>28</v>
      </c>
      <c r="I23051">
        <v>7</v>
      </c>
      <c r="J23051" t="s">
        <v>120</v>
      </c>
      <c r="K23051" t="s">
        <v>22</v>
      </c>
      <c r="O23051">
        <v>2</v>
      </c>
      <c r="P23051" t="s">
        <v>20769</v>
      </c>
      <c r="Q23051" t="s">
        <v>64</v>
      </c>
      <c r="R23051" t="s">
        <v>43</v>
      </c>
    </row>
    <row r="23052" spans="1:18" x14ac:dyDescent="0.3">
      <c r="A23052">
        <v>23052</v>
      </c>
      <c r="B23052">
        <v>2679870661</v>
      </c>
      <c r="C23052" s="1">
        <v>44471</v>
      </c>
      <c r="D23052" t="s">
        <v>190</v>
      </c>
      <c r="E23052" t="s">
        <v>1458</v>
      </c>
      <c r="G23052" t="s">
        <v>19</v>
      </c>
      <c r="H23052" t="s">
        <v>28</v>
      </c>
      <c r="I23052">
        <v>6</v>
      </c>
      <c r="J23052" t="s">
        <v>1459</v>
      </c>
      <c r="K23052" t="s">
        <v>739</v>
      </c>
      <c r="O23052">
        <v>2</v>
      </c>
      <c r="P23052" t="s">
        <v>49</v>
      </c>
      <c r="Q23052" t="s">
        <v>50</v>
      </c>
      <c r="R23052" t="s">
        <v>25</v>
      </c>
    </row>
    <row r="23053" spans="1:18" x14ac:dyDescent="0.3">
      <c r="A23053">
        <v>23053</v>
      </c>
      <c r="B23053">
        <v>2683543761</v>
      </c>
      <c r="C23053" s="1">
        <v>44471</v>
      </c>
      <c r="D23053" t="s">
        <v>65</v>
      </c>
      <c r="E23053" t="s">
        <v>1090</v>
      </c>
      <c r="G23053" t="s">
        <v>19</v>
      </c>
      <c r="H23053" t="s">
        <v>20</v>
      </c>
      <c r="I23053">
        <v>3</v>
      </c>
      <c r="J23053" t="s">
        <v>13282</v>
      </c>
      <c r="K23053" t="s">
        <v>495</v>
      </c>
      <c r="O23053">
        <v>1</v>
      </c>
      <c r="P23053" t="s">
        <v>166</v>
      </c>
      <c r="Q23053" t="s">
        <v>167</v>
      </c>
      <c r="R23053" t="s">
        <v>111</v>
      </c>
    </row>
    <row r="23054" spans="1:18" x14ac:dyDescent="0.3">
      <c r="A23054">
        <v>23054</v>
      </c>
      <c r="B23054">
        <v>2702407111</v>
      </c>
      <c r="C23054" s="1">
        <v>44471</v>
      </c>
      <c r="D23054" t="s">
        <v>44</v>
      </c>
      <c r="E23054" t="s">
        <v>45</v>
      </c>
      <c r="F23054" t="s">
        <v>305</v>
      </c>
      <c r="G23054" t="s">
        <v>46</v>
      </c>
      <c r="H23054" t="s">
        <v>28</v>
      </c>
      <c r="I23054">
        <v>3</v>
      </c>
      <c r="J23054" t="s">
        <v>120</v>
      </c>
      <c r="K23054" t="s">
        <v>598</v>
      </c>
      <c r="P23054" t="s">
        <v>49</v>
      </c>
      <c r="Q23054" t="s">
        <v>50</v>
      </c>
      <c r="R23054" t="s">
        <v>25</v>
      </c>
    </row>
    <row r="23055" spans="1:18" x14ac:dyDescent="0.3">
      <c r="A23055">
        <v>23055</v>
      </c>
      <c r="B23055">
        <v>2709754410</v>
      </c>
      <c r="C23055" s="1">
        <v>44471</v>
      </c>
      <c r="D23055" t="s">
        <v>17</v>
      </c>
      <c r="E23055" t="s">
        <v>7189</v>
      </c>
      <c r="G23055" t="s">
        <v>19</v>
      </c>
      <c r="H23055" t="s">
        <v>28</v>
      </c>
      <c r="I23055">
        <v>2</v>
      </c>
      <c r="J23055" t="s">
        <v>20770</v>
      </c>
      <c r="K23055" t="s">
        <v>189</v>
      </c>
      <c r="P23055" t="s">
        <v>136</v>
      </c>
      <c r="Q23055" t="s">
        <v>137</v>
      </c>
      <c r="R23055" t="s">
        <v>75</v>
      </c>
    </row>
    <row r="23056" spans="1:18" x14ac:dyDescent="0.3">
      <c r="A23056">
        <v>23056</v>
      </c>
      <c r="B23056">
        <v>2752420613</v>
      </c>
      <c r="C23056" s="1">
        <v>44471</v>
      </c>
      <c r="D23056" t="s">
        <v>17</v>
      </c>
      <c r="E23056" t="s">
        <v>17</v>
      </c>
      <c r="F23056" t="s">
        <v>20771</v>
      </c>
      <c r="G23056" t="s">
        <v>19</v>
      </c>
      <c r="H23056" t="s">
        <v>20</v>
      </c>
      <c r="I23056">
        <v>2</v>
      </c>
      <c r="J23056" t="s">
        <v>20772</v>
      </c>
      <c r="K23056" t="s">
        <v>466</v>
      </c>
      <c r="O23056">
        <v>19</v>
      </c>
      <c r="P23056" t="s">
        <v>20302</v>
      </c>
      <c r="Q23056" t="s">
        <v>24</v>
      </c>
      <c r="R23056" t="s">
        <v>57</v>
      </c>
    </row>
    <row r="23057" spans="1:18" x14ac:dyDescent="0.3">
      <c r="A23057">
        <v>23057</v>
      </c>
      <c r="B23057">
        <v>2698168278</v>
      </c>
      <c r="C23057" s="1">
        <v>44471</v>
      </c>
      <c r="D23057" t="s">
        <v>17</v>
      </c>
      <c r="E23057" t="s">
        <v>20773</v>
      </c>
      <c r="F23057" t="s">
        <v>20774</v>
      </c>
      <c r="G23057" t="s">
        <v>19</v>
      </c>
      <c r="H23057" t="s">
        <v>28</v>
      </c>
      <c r="I23057">
        <v>7</v>
      </c>
      <c r="J23057" t="s">
        <v>20775</v>
      </c>
      <c r="K23057" t="s">
        <v>22</v>
      </c>
      <c r="L23057">
        <v>109000</v>
      </c>
      <c r="M23057">
        <v>112000</v>
      </c>
      <c r="N23057" t="s">
        <v>217</v>
      </c>
      <c r="O23057">
        <v>7</v>
      </c>
      <c r="P23057" t="s">
        <v>251</v>
      </c>
      <c r="Q23057" t="s">
        <v>137</v>
      </c>
      <c r="R23057" t="s">
        <v>25</v>
      </c>
    </row>
    <row r="23058" spans="1:18" x14ac:dyDescent="0.3">
      <c r="A23058">
        <v>23058</v>
      </c>
      <c r="B23058">
        <v>2751726409</v>
      </c>
      <c r="C23058" s="1">
        <v>44471</v>
      </c>
      <c r="D23058" t="s">
        <v>464</v>
      </c>
      <c r="E23058" t="s">
        <v>20776</v>
      </c>
      <c r="G23058" t="s">
        <v>19</v>
      </c>
      <c r="H23058" t="s">
        <v>28</v>
      </c>
      <c r="I23058">
        <v>5</v>
      </c>
      <c r="J23058" t="s">
        <v>20777</v>
      </c>
      <c r="K23058" t="s">
        <v>128</v>
      </c>
      <c r="O23058">
        <v>1</v>
      </c>
      <c r="P23058" t="s">
        <v>136</v>
      </c>
      <c r="Q23058" t="s">
        <v>137</v>
      </c>
      <c r="R23058" t="s">
        <v>75</v>
      </c>
    </row>
    <row r="23059" spans="1:18" x14ac:dyDescent="0.3">
      <c r="A23059">
        <v>23059</v>
      </c>
      <c r="B23059">
        <v>2483512242</v>
      </c>
      <c r="C23059" s="1">
        <v>44471</v>
      </c>
      <c r="D23059" t="s">
        <v>26</v>
      </c>
      <c r="E23059" t="s">
        <v>2158</v>
      </c>
      <c r="F23059" t="s">
        <v>10054</v>
      </c>
      <c r="G23059" t="s">
        <v>19</v>
      </c>
      <c r="H23059" t="s">
        <v>28</v>
      </c>
      <c r="I23059">
        <v>7</v>
      </c>
      <c r="J23059" t="s">
        <v>10055</v>
      </c>
      <c r="K23059" t="s">
        <v>2538</v>
      </c>
      <c r="P23059" t="s">
        <v>96</v>
      </c>
      <c r="Q23059" t="s">
        <v>35</v>
      </c>
      <c r="R23059" t="s">
        <v>25</v>
      </c>
    </row>
    <row r="23060" spans="1:18" x14ac:dyDescent="0.3">
      <c r="A23060">
        <v>23060</v>
      </c>
      <c r="B23060">
        <v>2703723055</v>
      </c>
      <c r="C23060" s="1">
        <v>44471</v>
      </c>
      <c r="D23060" t="s">
        <v>26</v>
      </c>
      <c r="E23060" t="s">
        <v>26</v>
      </c>
      <c r="F23060" t="s">
        <v>9419</v>
      </c>
      <c r="G23060" t="s">
        <v>19</v>
      </c>
      <c r="H23060" t="s">
        <v>28</v>
      </c>
      <c r="I23060">
        <v>7</v>
      </c>
      <c r="J23060" t="s">
        <v>9420</v>
      </c>
      <c r="K23060" t="s">
        <v>128</v>
      </c>
      <c r="O23060">
        <v>5</v>
      </c>
      <c r="P23060" t="s">
        <v>7731</v>
      </c>
      <c r="Q23060" t="s">
        <v>56</v>
      </c>
      <c r="R23060" t="s">
        <v>57</v>
      </c>
    </row>
    <row r="23061" spans="1:18" x14ac:dyDescent="0.3">
      <c r="A23061">
        <v>23061</v>
      </c>
      <c r="B23061">
        <v>2733679059</v>
      </c>
      <c r="C23061" s="1">
        <v>44471</v>
      </c>
      <c r="D23061" t="s">
        <v>268</v>
      </c>
      <c r="E23061" t="s">
        <v>902</v>
      </c>
      <c r="G23061" t="s">
        <v>19</v>
      </c>
      <c r="H23061" t="s">
        <v>67</v>
      </c>
      <c r="I23061">
        <v>4</v>
      </c>
      <c r="J23061" t="s">
        <v>1147</v>
      </c>
      <c r="K23061" t="s">
        <v>1305</v>
      </c>
      <c r="P23061" t="s">
        <v>2438</v>
      </c>
      <c r="Q23061" t="s">
        <v>2396</v>
      </c>
      <c r="R23061" t="s">
        <v>25</v>
      </c>
    </row>
    <row r="23062" spans="1:18" x14ac:dyDescent="0.3">
      <c r="A23062">
        <v>23062</v>
      </c>
      <c r="B23062">
        <v>2647552169</v>
      </c>
      <c r="C23062" s="1">
        <v>44471</v>
      </c>
      <c r="D23062" t="s">
        <v>609</v>
      </c>
      <c r="E23062" t="s">
        <v>609</v>
      </c>
      <c r="F23062" t="s">
        <v>1628</v>
      </c>
      <c r="G23062" t="s">
        <v>19</v>
      </c>
      <c r="H23062" t="s">
        <v>28</v>
      </c>
      <c r="I23062">
        <v>11</v>
      </c>
      <c r="J23062" t="s">
        <v>1629</v>
      </c>
      <c r="K23062" t="s">
        <v>193</v>
      </c>
      <c r="O23062">
        <v>1</v>
      </c>
      <c r="P23062" t="s">
        <v>70</v>
      </c>
      <c r="Q23062" t="s">
        <v>56</v>
      </c>
      <c r="R23062" t="s">
        <v>25</v>
      </c>
    </row>
    <row r="23063" spans="1:18" x14ac:dyDescent="0.3">
      <c r="A23063">
        <v>23063</v>
      </c>
      <c r="B23063">
        <v>2741541360</v>
      </c>
      <c r="C23063" s="1">
        <v>44471</v>
      </c>
      <c r="D23063" t="s">
        <v>1376</v>
      </c>
      <c r="E23063" t="s">
        <v>1376</v>
      </c>
      <c r="G23063" t="s">
        <v>19</v>
      </c>
      <c r="H23063" t="s">
        <v>28</v>
      </c>
      <c r="I23063">
        <v>7</v>
      </c>
      <c r="J23063" t="s">
        <v>18660</v>
      </c>
      <c r="K23063" t="s">
        <v>22</v>
      </c>
      <c r="L23063">
        <v>86000</v>
      </c>
      <c r="M23063">
        <v>128000</v>
      </c>
      <c r="N23063" t="s">
        <v>80</v>
      </c>
      <c r="O23063">
        <v>5</v>
      </c>
      <c r="P23063" t="s">
        <v>251</v>
      </c>
      <c r="Q23063" t="s">
        <v>137</v>
      </c>
      <c r="R23063" t="s">
        <v>25</v>
      </c>
    </row>
    <row r="23064" spans="1:18" x14ac:dyDescent="0.3">
      <c r="A23064">
        <v>23064</v>
      </c>
      <c r="B23064">
        <v>2735113575</v>
      </c>
      <c r="C23064" s="1">
        <v>44471</v>
      </c>
      <c r="D23064" t="s">
        <v>882</v>
      </c>
      <c r="E23064" t="s">
        <v>1223</v>
      </c>
      <c r="G23064" t="s">
        <v>19</v>
      </c>
      <c r="H23064" t="s">
        <v>28</v>
      </c>
      <c r="I23064">
        <v>4</v>
      </c>
      <c r="J23064" t="s">
        <v>20778</v>
      </c>
      <c r="K23064" t="s">
        <v>22</v>
      </c>
      <c r="O23064">
        <v>37</v>
      </c>
      <c r="P23064" t="s">
        <v>19156</v>
      </c>
      <c r="Q23064" t="s">
        <v>35</v>
      </c>
      <c r="R23064" t="s">
        <v>25</v>
      </c>
    </row>
    <row r="23065" spans="1:18" x14ac:dyDescent="0.3">
      <c r="A23065">
        <v>23065</v>
      </c>
      <c r="B23065">
        <v>2722404145</v>
      </c>
      <c r="C23065" s="1">
        <v>44471</v>
      </c>
      <c r="D23065" t="s">
        <v>36</v>
      </c>
      <c r="E23065" t="s">
        <v>20779</v>
      </c>
      <c r="G23065" t="s">
        <v>46</v>
      </c>
      <c r="H23065" t="s">
        <v>28</v>
      </c>
      <c r="I23065">
        <v>6</v>
      </c>
      <c r="J23065" t="s">
        <v>20780</v>
      </c>
      <c r="K23065" t="s">
        <v>871</v>
      </c>
      <c r="O23065">
        <v>33</v>
      </c>
      <c r="P23065" t="s">
        <v>20781</v>
      </c>
      <c r="Q23065" t="s">
        <v>56</v>
      </c>
      <c r="R23065" t="s">
        <v>57</v>
      </c>
    </row>
    <row r="23066" spans="1:18" x14ac:dyDescent="0.3">
      <c r="A23066">
        <v>23066</v>
      </c>
      <c r="B23066">
        <v>2686131808</v>
      </c>
      <c r="C23066" s="1">
        <v>44471</v>
      </c>
      <c r="D23066" t="s">
        <v>26</v>
      </c>
      <c r="E23066" t="s">
        <v>71</v>
      </c>
      <c r="G23066" t="s">
        <v>19</v>
      </c>
      <c r="H23066" t="s">
        <v>28</v>
      </c>
      <c r="I23066">
        <v>5</v>
      </c>
      <c r="J23066" t="s">
        <v>12678</v>
      </c>
      <c r="K23066" t="s">
        <v>254</v>
      </c>
      <c r="O23066">
        <v>18</v>
      </c>
      <c r="P23066" t="s">
        <v>12679</v>
      </c>
      <c r="Q23066" t="s">
        <v>35</v>
      </c>
      <c r="R23066" t="s">
        <v>111</v>
      </c>
    </row>
    <row r="23067" spans="1:18" x14ac:dyDescent="0.3">
      <c r="A23067">
        <v>23067</v>
      </c>
      <c r="B23067">
        <v>2679418236</v>
      </c>
      <c r="C23067" s="1">
        <v>44471</v>
      </c>
      <c r="D23067" t="s">
        <v>17</v>
      </c>
      <c r="E23067" t="s">
        <v>17</v>
      </c>
      <c r="G23067" t="s">
        <v>19</v>
      </c>
      <c r="H23067" t="s">
        <v>20</v>
      </c>
      <c r="I23067">
        <v>4</v>
      </c>
      <c r="J23067" t="s">
        <v>20782</v>
      </c>
      <c r="K23067" t="s">
        <v>20783</v>
      </c>
      <c r="P23067" t="s">
        <v>241</v>
      </c>
      <c r="Q23067" t="s">
        <v>50</v>
      </c>
      <c r="R23067" t="s">
        <v>25</v>
      </c>
    </row>
    <row r="23068" spans="1:18" x14ac:dyDescent="0.3">
      <c r="A23068">
        <v>23068</v>
      </c>
      <c r="B23068">
        <v>2683785800</v>
      </c>
      <c r="C23068" s="1">
        <v>44471</v>
      </c>
      <c r="D23068" t="s">
        <v>58</v>
      </c>
      <c r="E23068" t="s">
        <v>58</v>
      </c>
      <c r="F23068" t="s">
        <v>20784</v>
      </c>
      <c r="G23068" t="s">
        <v>19</v>
      </c>
      <c r="H23068" t="s">
        <v>28</v>
      </c>
      <c r="I23068">
        <v>7</v>
      </c>
      <c r="J23068" t="s">
        <v>20785</v>
      </c>
      <c r="K23068" t="s">
        <v>141</v>
      </c>
      <c r="O23068">
        <v>11</v>
      </c>
      <c r="P23068" t="s">
        <v>20786</v>
      </c>
      <c r="Q23068" t="s">
        <v>56</v>
      </c>
      <c r="R23068" t="s">
        <v>57</v>
      </c>
    </row>
    <row r="23069" spans="1:18" x14ac:dyDescent="0.3">
      <c r="A23069">
        <v>23069</v>
      </c>
      <c r="B23069">
        <v>2736038233</v>
      </c>
      <c r="C23069" s="1">
        <v>44471</v>
      </c>
      <c r="D23069" t="s">
        <v>17</v>
      </c>
      <c r="E23069" t="s">
        <v>107</v>
      </c>
      <c r="G23069" t="s">
        <v>19</v>
      </c>
      <c r="H23069" t="s">
        <v>28</v>
      </c>
      <c r="I23069">
        <v>5</v>
      </c>
      <c r="J23069" t="s">
        <v>4382</v>
      </c>
      <c r="K23069" t="s">
        <v>779</v>
      </c>
      <c r="P23069" t="s">
        <v>422</v>
      </c>
      <c r="Q23069" t="s">
        <v>35</v>
      </c>
      <c r="R23069" t="s">
        <v>25</v>
      </c>
    </row>
    <row r="23070" spans="1:18" x14ac:dyDescent="0.3">
      <c r="A23070">
        <v>23070</v>
      </c>
      <c r="B23070">
        <v>2694256039</v>
      </c>
      <c r="C23070" s="1">
        <v>44471</v>
      </c>
      <c r="D23070" t="s">
        <v>44</v>
      </c>
      <c r="E23070" t="s">
        <v>45</v>
      </c>
      <c r="F23070" t="s">
        <v>305</v>
      </c>
      <c r="G23070" t="s">
        <v>46</v>
      </c>
      <c r="H23070" t="s">
        <v>28</v>
      </c>
      <c r="I23070">
        <v>9</v>
      </c>
      <c r="J23070" t="s">
        <v>120</v>
      </c>
      <c r="K23070" t="s">
        <v>3549</v>
      </c>
      <c r="P23070" t="s">
        <v>49</v>
      </c>
      <c r="Q23070" t="s">
        <v>50</v>
      </c>
      <c r="R23070" t="s">
        <v>25</v>
      </c>
    </row>
    <row r="23071" spans="1:18" x14ac:dyDescent="0.3">
      <c r="A23071">
        <v>23071</v>
      </c>
      <c r="B23071">
        <v>2411996235</v>
      </c>
      <c r="C23071" s="1">
        <v>44471</v>
      </c>
      <c r="D23071" t="s">
        <v>97</v>
      </c>
      <c r="E23071" t="s">
        <v>97</v>
      </c>
      <c r="G23071" t="s">
        <v>19</v>
      </c>
      <c r="H23071" t="s">
        <v>28</v>
      </c>
      <c r="I23071">
        <v>5</v>
      </c>
      <c r="J23071" t="s">
        <v>5141</v>
      </c>
      <c r="K23071" t="s">
        <v>2538</v>
      </c>
      <c r="O23071">
        <v>15</v>
      </c>
      <c r="P23071" t="s">
        <v>96</v>
      </c>
      <c r="Q23071" t="s">
        <v>35</v>
      </c>
      <c r="R23071" t="s">
        <v>25</v>
      </c>
    </row>
    <row r="23072" spans="1:18" x14ac:dyDescent="0.3">
      <c r="A23072">
        <v>23072</v>
      </c>
      <c r="B23072">
        <v>2656647012</v>
      </c>
      <c r="C23072" s="1">
        <v>44471</v>
      </c>
      <c r="D23072" t="s">
        <v>26</v>
      </c>
      <c r="E23072" t="s">
        <v>71</v>
      </c>
      <c r="F23072" t="s">
        <v>119</v>
      </c>
      <c r="G23072" t="s">
        <v>46</v>
      </c>
      <c r="H23072" t="s">
        <v>28</v>
      </c>
      <c r="I23072">
        <v>8</v>
      </c>
      <c r="J23072" t="s">
        <v>154</v>
      </c>
      <c r="K23072" t="s">
        <v>796</v>
      </c>
      <c r="P23072" t="s">
        <v>49</v>
      </c>
      <c r="Q23072" t="s">
        <v>50</v>
      </c>
      <c r="R23072" t="s">
        <v>25</v>
      </c>
    </row>
    <row r="23073" spans="1:18" x14ac:dyDescent="0.3">
      <c r="A23073">
        <v>23073</v>
      </c>
      <c r="B23073">
        <v>2748701670</v>
      </c>
      <c r="C23073" s="1">
        <v>44472</v>
      </c>
      <c r="D23073" t="s">
        <v>268</v>
      </c>
      <c r="E23073" t="s">
        <v>268</v>
      </c>
      <c r="G23073" t="s">
        <v>19</v>
      </c>
      <c r="H23073" t="s">
        <v>67</v>
      </c>
      <c r="I23073">
        <v>4</v>
      </c>
      <c r="J23073" t="s">
        <v>269</v>
      </c>
      <c r="K23073" t="s">
        <v>436</v>
      </c>
      <c r="L23073">
        <v>46000</v>
      </c>
      <c r="M23073">
        <v>94000</v>
      </c>
      <c r="N23073" t="s">
        <v>217</v>
      </c>
      <c r="P23073" t="s">
        <v>270</v>
      </c>
      <c r="Q23073" t="s">
        <v>271</v>
      </c>
      <c r="R23073" t="s">
        <v>111</v>
      </c>
    </row>
    <row r="23074" spans="1:18" x14ac:dyDescent="0.3">
      <c r="A23074">
        <v>23074</v>
      </c>
      <c r="B23074">
        <v>2682300388</v>
      </c>
      <c r="C23074" s="1">
        <v>44472</v>
      </c>
      <c r="D23074" t="s">
        <v>26</v>
      </c>
      <c r="E23074" t="s">
        <v>26</v>
      </c>
      <c r="F23074" t="s">
        <v>2652</v>
      </c>
      <c r="G23074" t="s">
        <v>19</v>
      </c>
      <c r="H23074" t="s">
        <v>28</v>
      </c>
      <c r="I23074">
        <v>5</v>
      </c>
      <c r="J23074" t="s">
        <v>2653</v>
      </c>
      <c r="K23074" t="s">
        <v>141</v>
      </c>
      <c r="O23074">
        <v>8</v>
      </c>
      <c r="P23074" t="s">
        <v>136</v>
      </c>
      <c r="Q23074" t="s">
        <v>137</v>
      </c>
      <c r="R23074" t="s">
        <v>75</v>
      </c>
    </row>
    <row r="23075" spans="1:18" x14ac:dyDescent="0.3">
      <c r="A23075">
        <v>23075</v>
      </c>
      <c r="B23075">
        <v>2726528485</v>
      </c>
      <c r="C23075" s="1">
        <v>44472</v>
      </c>
      <c r="D23075" t="s">
        <v>26</v>
      </c>
      <c r="E23075" t="s">
        <v>6599</v>
      </c>
      <c r="G23075" t="s">
        <v>46</v>
      </c>
      <c r="H23075" t="s">
        <v>67</v>
      </c>
      <c r="I23075">
        <v>2</v>
      </c>
      <c r="J23075" t="s">
        <v>6600</v>
      </c>
      <c r="K23075" t="s">
        <v>1129</v>
      </c>
      <c r="O23075">
        <v>27</v>
      </c>
      <c r="P23075" t="s">
        <v>987</v>
      </c>
      <c r="Q23075" t="s">
        <v>50</v>
      </c>
      <c r="R23075" t="s">
        <v>57</v>
      </c>
    </row>
    <row r="23076" spans="1:18" x14ac:dyDescent="0.3">
      <c r="A23076">
        <v>23076</v>
      </c>
      <c r="B23076">
        <v>2684604841</v>
      </c>
      <c r="C23076" s="1">
        <v>44472</v>
      </c>
      <c r="D23076" t="s">
        <v>92</v>
      </c>
      <c r="E23076" t="s">
        <v>92</v>
      </c>
      <c r="F23076" t="s">
        <v>122</v>
      </c>
      <c r="G23076" t="s">
        <v>19</v>
      </c>
      <c r="H23076" t="s">
        <v>20</v>
      </c>
      <c r="I23076">
        <v>3</v>
      </c>
      <c r="J23076" t="s">
        <v>5065</v>
      </c>
      <c r="K23076" t="s">
        <v>2127</v>
      </c>
      <c r="O23076">
        <v>2</v>
      </c>
      <c r="P23076" t="s">
        <v>696</v>
      </c>
      <c r="Q23076" t="s">
        <v>697</v>
      </c>
      <c r="R23076" t="s">
        <v>25</v>
      </c>
    </row>
    <row r="23077" spans="1:18" x14ac:dyDescent="0.3">
      <c r="A23077">
        <v>23077</v>
      </c>
      <c r="B23077">
        <v>2733668598</v>
      </c>
      <c r="C23077" s="1">
        <v>44472</v>
      </c>
      <c r="D23077" t="s">
        <v>65</v>
      </c>
      <c r="E23077" t="s">
        <v>65</v>
      </c>
      <c r="G23077" t="s">
        <v>46</v>
      </c>
      <c r="H23077" t="s">
        <v>28</v>
      </c>
      <c r="I23077">
        <v>4</v>
      </c>
      <c r="J23077" t="s">
        <v>120</v>
      </c>
      <c r="K23077" t="s">
        <v>22</v>
      </c>
      <c r="O23077">
        <v>17</v>
      </c>
      <c r="P23077" t="s">
        <v>344</v>
      </c>
      <c r="Q23077" t="s">
        <v>56</v>
      </c>
      <c r="R23077" t="s">
        <v>75</v>
      </c>
    </row>
    <row r="23078" spans="1:18" x14ac:dyDescent="0.3">
      <c r="A23078">
        <v>23078</v>
      </c>
      <c r="B23078">
        <v>2690990864</v>
      </c>
      <c r="C23078" s="1">
        <v>44472</v>
      </c>
      <c r="D23078" t="s">
        <v>17</v>
      </c>
      <c r="E23078" t="s">
        <v>8390</v>
      </c>
      <c r="G23078" t="s">
        <v>19</v>
      </c>
      <c r="H23078" t="s">
        <v>20</v>
      </c>
      <c r="I23078">
        <v>3</v>
      </c>
      <c r="J23078" t="s">
        <v>20787</v>
      </c>
      <c r="K23078" t="s">
        <v>1460</v>
      </c>
      <c r="O23078">
        <v>1</v>
      </c>
      <c r="P23078" t="s">
        <v>20788</v>
      </c>
      <c r="Q23078" t="s">
        <v>56</v>
      </c>
      <c r="R23078" t="s">
        <v>183</v>
      </c>
    </row>
    <row r="23079" spans="1:18" x14ac:dyDescent="0.3">
      <c r="A23079">
        <v>23079</v>
      </c>
      <c r="B23079">
        <v>2690939503</v>
      </c>
      <c r="C23079" s="1">
        <v>44472</v>
      </c>
      <c r="D23079" t="s">
        <v>97</v>
      </c>
      <c r="E23079" t="s">
        <v>97</v>
      </c>
      <c r="F23079" t="s">
        <v>119</v>
      </c>
      <c r="G23079" t="s">
        <v>46</v>
      </c>
      <c r="H23079" t="s">
        <v>28</v>
      </c>
      <c r="I23079">
        <v>8</v>
      </c>
      <c r="J23079" t="s">
        <v>120</v>
      </c>
      <c r="K23079" t="s">
        <v>455</v>
      </c>
      <c r="P23079" t="s">
        <v>49</v>
      </c>
      <c r="Q23079" t="s">
        <v>50</v>
      </c>
      <c r="R23079" t="s">
        <v>25</v>
      </c>
    </row>
    <row r="23080" spans="1:18" x14ac:dyDescent="0.3">
      <c r="A23080">
        <v>23080</v>
      </c>
      <c r="B23080">
        <v>2652406855</v>
      </c>
      <c r="C23080" s="1">
        <v>44472</v>
      </c>
      <c r="D23080" t="s">
        <v>36</v>
      </c>
      <c r="E23080" t="s">
        <v>457</v>
      </c>
      <c r="G23080" t="s">
        <v>19</v>
      </c>
      <c r="H23080" t="s">
        <v>28</v>
      </c>
      <c r="I23080">
        <v>6</v>
      </c>
      <c r="J23080" t="s">
        <v>8810</v>
      </c>
      <c r="K23080" t="s">
        <v>1174</v>
      </c>
      <c r="O23080">
        <v>46</v>
      </c>
      <c r="P23080" t="s">
        <v>1175</v>
      </c>
      <c r="Q23080" t="s">
        <v>1176</v>
      </c>
      <c r="R23080" t="s">
        <v>43</v>
      </c>
    </row>
    <row r="23081" spans="1:18" x14ac:dyDescent="0.3">
      <c r="A23081">
        <v>23081</v>
      </c>
      <c r="B23081">
        <v>2734874308</v>
      </c>
      <c r="C23081" s="1">
        <v>44472</v>
      </c>
      <c r="D23081" t="s">
        <v>36</v>
      </c>
      <c r="E23081" t="s">
        <v>20789</v>
      </c>
      <c r="G23081" t="s">
        <v>19</v>
      </c>
      <c r="H23081" t="s">
        <v>67</v>
      </c>
      <c r="I23081">
        <v>5</v>
      </c>
      <c r="J23081" t="s">
        <v>18993</v>
      </c>
      <c r="K23081" t="s">
        <v>189</v>
      </c>
      <c r="P23081" t="s">
        <v>3618</v>
      </c>
      <c r="Q23081" t="s">
        <v>56</v>
      </c>
      <c r="R23081" t="s">
        <v>25</v>
      </c>
    </row>
    <row r="23082" spans="1:18" x14ac:dyDescent="0.3">
      <c r="A23082">
        <v>23082</v>
      </c>
      <c r="B23082">
        <v>2676361566</v>
      </c>
      <c r="C23082" s="1">
        <v>44472</v>
      </c>
      <c r="D23082" t="s">
        <v>17</v>
      </c>
      <c r="E23082" t="s">
        <v>18333</v>
      </c>
      <c r="G23082" t="s">
        <v>19</v>
      </c>
      <c r="H23082" t="s">
        <v>28</v>
      </c>
      <c r="I23082">
        <v>2</v>
      </c>
      <c r="J23082" t="s">
        <v>18334</v>
      </c>
      <c r="K23082" t="s">
        <v>466</v>
      </c>
      <c r="O23082">
        <v>3</v>
      </c>
      <c r="P23082" t="s">
        <v>4006</v>
      </c>
      <c r="Q23082" t="s">
        <v>56</v>
      </c>
      <c r="R23082" t="s">
        <v>57</v>
      </c>
    </row>
    <row r="23083" spans="1:18" x14ac:dyDescent="0.3">
      <c r="A23083">
        <v>23083</v>
      </c>
      <c r="B23083">
        <v>2673906414</v>
      </c>
      <c r="C23083" s="1">
        <v>44472</v>
      </c>
      <c r="D23083" t="s">
        <v>17</v>
      </c>
      <c r="E23083" t="s">
        <v>476</v>
      </c>
      <c r="F23083" t="s">
        <v>20790</v>
      </c>
      <c r="G23083" t="s">
        <v>19</v>
      </c>
      <c r="H23083" t="s">
        <v>20</v>
      </c>
      <c r="I23083">
        <v>4</v>
      </c>
      <c r="J23083" t="s">
        <v>20791</v>
      </c>
      <c r="K23083" t="s">
        <v>22</v>
      </c>
      <c r="O23083">
        <v>24</v>
      </c>
      <c r="P23083" t="s">
        <v>153</v>
      </c>
      <c r="Q23083" t="s">
        <v>35</v>
      </c>
      <c r="R23083" t="s">
        <v>25</v>
      </c>
    </row>
    <row r="23084" spans="1:18" x14ac:dyDescent="0.3">
      <c r="A23084">
        <v>23084</v>
      </c>
      <c r="B23084">
        <v>2634848143</v>
      </c>
      <c r="C23084" s="1">
        <v>44472</v>
      </c>
      <c r="D23084" t="s">
        <v>17</v>
      </c>
      <c r="E23084" t="s">
        <v>7754</v>
      </c>
      <c r="G23084" t="s">
        <v>19</v>
      </c>
      <c r="H23084" t="s">
        <v>67</v>
      </c>
      <c r="I23084">
        <v>4</v>
      </c>
      <c r="J23084" t="s">
        <v>7755</v>
      </c>
      <c r="K23084" t="s">
        <v>466</v>
      </c>
      <c r="O23084">
        <v>41</v>
      </c>
      <c r="P23084" t="s">
        <v>3635</v>
      </c>
      <c r="Q23084" t="s">
        <v>1578</v>
      </c>
      <c r="R23084" t="s">
        <v>25</v>
      </c>
    </row>
    <row r="23085" spans="1:18" x14ac:dyDescent="0.3">
      <c r="A23085">
        <v>23085</v>
      </c>
      <c r="B23085">
        <v>2708117952</v>
      </c>
      <c r="C23085" s="1">
        <v>44472</v>
      </c>
      <c r="D23085" t="s">
        <v>97</v>
      </c>
      <c r="E23085" t="s">
        <v>20792</v>
      </c>
      <c r="G23085" t="s">
        <v>19</v>
      </c>
      <c r="H23085" t="s">
        <v>28</v>
      </c>
      <c r="I23085">
        <v>7</v>
      </c>
      <c r="J23085" t="s">
        <v>20793</v>
      </c>
      <c r="K23085" t="s">
        <v>22</v>
      </c>
      <c r="O23085">
        <v>1</v>
      </c>
      <c r="P23085" t="s">
        <v>3460</v>
      </c>
      <c r="Q23085" t="s">
        <v>50</v>
      </c>
      <c r="R23085" t="s">
        <v>75</v>
      </c>
    </row>
    <row r="23086" spans="1:18" x14ac:dyDescent="0.3">
      <c r="A23086">
        <v>23086</v>
      </c>
      <c r="B23086">
        <v>2717185961</v>
      </c>
      <c r="C23086" s="1">
        <v>44472</v>
      </c>
      <c r="D23086" t="s">
        <v>17</v>
      </c>
      <c r="E23086" t="s">
        <v>17</v>
      </c>
      <c r="G23086" t="s">
        <v>19</v>
      </c>
      <c r="H23086" t="s">
        <v>20</v>
      </c>
      <c r="I23086">
        <v>1</v>
      </c>
      <c r="J23086" t="s">
        <v>10082</v>
      </c>
      <c r="K23086" t="s">
        <v>40</v>
      </c>
      <c r="O23086">
        <v>2</v>
      </c>
      <c r="P23086" t="s">
        <v>10083</v>
      </c>
      <c r="Q23086" t="s">
        <v>56</v>
      </c>
      <c r="R23086" t="s">
        <v>57</v>
      </c>
    </row>
    <row r="23087" spans="1:18" x14ac:dyDescent="0.3">
      <c r="A23087">
        <v>23087</v>
      </c>
      <c r="B23087">
        <v>2706526806</v>
      </c>
      <c r="C23087" s="1">
        <v>44472</v>
      </c>
      <c r="D23087" t="s">
        <v>36</v>
      </c>
      <c r="E23087" t="s">
        <v>36</v>
      </c>
      <c r="F23087" t="s">
        <v>20794</v>
      </c>
      <c r="G23087" t="s">
        <v>19</v>
      </c>
      <c r="H23087" t="s">
        <v>67</v>
      </c>
      <c r="I23087">
        <v>6</v>
      </c>
      <c r="J23087" t="s">
        <v>120</v>
      </c>
      <c r="K23087" t="s">
        <v>477</v>
      </c>
      <c r="O23087">
        <v>1</v>
      </c>
      <c r="P23087" t="s">
        <v>7707</v>
      </c>
      <c r="Q23087" t="s">
        <v>42</v>
      </c>
      <c r="R23087" t="s">
        <v>43</v>
      </c>
    </row>
    <row r="23088" spans="1:18" x14ac:dyDescent="0.3">
      <c r="A23088">
        <v>23088</v>
      </c>
      <c r="B23088">
        <v>2676391896</v>
      </c>
      <c r="C23088" s="1">
        <v>44472</v>
      </c>
      <c r="D23088" t="s">
        <v>17</v>
      </c>
      <c r="E23088" t="s">
        <v>266</v>
      </c>
      <c r="G23088" t="s">
        <v>19</v>
      </c>
      <c r="H23088" t="s">
        <v>28</v>
      </c>
      <c r="I23088">
        <v>3</v>
      </c>
      <c r="J23088" t="s">
        <v>120</v>
      </c>
      <c r="K23088" t="s">
        <v>366</v>
      </c>
      <c r="L23088">
        <v>116000</v>
      </c>
      <c r="M23088">
        <v>174000</v>
      </c>
      <c r="N23088" t="s">
        <v>217</v>
      </c>
      <c r="P23088" t="s">
        <v>267</v>
      </c>
      <c r="Q23088" t="s">
        <v>24</v>
      </c>
      <c r="R23088" t="s">
        <v>25</v>
      </c>
    </row>
    <row r="23089" spans="1:18" x14ac:dyDescent="0.3">
      <c r="A23089">
        <v>23089</v>
      </c>
      <c r="B23089">
        <v>2705264341</v>
      </c>
      <c r="C23089" s="1">
        <v>44472</v>
      </c>
      <c r="D23089" t="s">
        <v>26</v>
      </c>
      <c r="E23089" t="s">
        <v>26</v>
      </c>
      <c r="G23089" t="s">
        <v>19</v>
      </c>
      <c r="H23089" t="s">
        <v>67</v>
      </c>
      <c r="I23089">
        <v>5</v>
      </c>
      <c r="J23089" t="s">
        <v>5270</v>
      </c>
      <c r="K23089" t="s">
        <v>790</v>
      </c>
      <c r="O23089">
        <v>9</v>
      </c>
      <c r="P23089" t="s">
        <v>3246</v>
      </c>
      <c r="Q23089" t="s">
        <v>50</v>
      </c>
      <c r="R23089" t="s">
        <v>57</v>
      </c>
    </row>
    <row r="23090" spans="1:18" x14ac:dyDescent="0.3">
      <c r="A23090">
        <v>23090</v>
      </c>
      <c r="B23090">
        <v>2658235427</v>
      </c>
      <c r="C23090" s="1">
        <v>44472</v>
      </c>
      <c r="D23090" t="s">
        <v>17</v>
      </c>
      <c r="E23090" t="s">
        <v>17</v>
      </c>
      <c r="F23090" t="s">
        <v>13357</v>
      </c>
      <c r="G23090" t="s">
        <v>19</v>
      </c>
      <c r="H23090" t="s">
        <v>20</v>
      </c>
      <c r="I23090">
        <v>1</v>
      </c>
      <c r="J23090" t="s">
        <v>13358</v>
      </c>
      <c r="K23090" t="s">
        <v>336</v>
      </c>
      <c r="O23090">
        <v>3</v>
      </c>
      <c r="P23090" t="s">
        <v>142</v>
      </c>
      <c r="Q23090" t="s">
        <v>35</v>
      </c>
      <c r="R23090" t="s">
        <v>75</v>
      </c>
    </row>
    <row r="23091" spans="1:18" x14ac:dyDescent="0.3">
      <c r="A23091">
        <v>23091</v>
      </c>
      <c r="B23091">
        <v>2713201840</v>
      </c>
      <c r="C23091" s="1">
        <v>44472</v>
      </c>
      <c r="D23091" t="s">
        <v>332</v>
      </c>
      <c r="E23091" t="s">
        <v>333</v>
      </c>
      <c r="F23091" t="s">
        <v>334</v>
      </c>
      <c r="G23091" t="s">
        <v>19</v>
      </c>
      <c r="H23091" t="s">
        <v>20</v>
      </c>
      <c r="I23091">
        <v>3</v>
      </c>
      <c r="J23091" t="s">
        <v>335</v>
      </c>
      <c r="K23091" t="s">
        <v>128</v>
      </c>
      <c r="O23091">
        <v>3</v>
      </c>
      <c r="P23091" t="s">
        <v>337</v>
      </c>
      <c r="Q23091" t="s">
        <v>56</v>
      </c>
      <c r="R23091" t="s">
        <v>75</v>
      </c>
    </row>
    <row r="23092" spans="1:18" x14ac:dyDescent="0.3">
      <c r="A23092">
        <v>23092</v>
      </c>
      <c r="B23092">
        <v>2681377302</v>
      </c>
      <c r="C23092" s="1">
        <v>44472</v>
      </c>
      <c r="D23092" t="s">
        <v>17</v>
      </c>
      <c r="E23092" t="s">
        <v>2573</v>
      </c>
      <c r="G23092" t="s">
        <v>19</v>
      </c>
      <c r="H23092" t="s">
        <v>67</v>
      </c>
      <c r="I23092">
        <v>5</v>
      </c>
      <c r="J23092" t="s">
        <v>831</v>
      </c>
      <c r="K23092" t="s">
        <v>598</v>
      </c>
      <c r="P23092" t="s">
        <v>85</v>
      </c>
      <c r="Q23092" t="s">
        <v>35</v>
      </c>
      <c r="R23092" t="s">
        <v>25</v>
      </c>
    </row>
    <row r="23093" spans="1:18" x14ac:dyDescent="0.3">
      <c r="A23093">
        <v>23093</v>
      </c>
      <c r="B23093">
        <v>2738186469</v>
      </c>
      <c r="C23093" s="1">
        <v>44472</v>
      </c>
      <c r="D23093" t="s">
        <v>17</v>
      </c>
      <c r="E23093" t="s">
        <v>1682</v>
      </c>
      <c r="F23093" t="s">
        <v>20795</v>
      </c>
      <c r="G23093" t="s">
        <v>46</v>
      </c>
      <c r="H23093" t="s">
        <v>28</v>
      </c>
      <c r="I23093">
        <v>4</v>
      </c>
      <c r="J23093" t="s">
        <v>20796</v>
      </c>
      <c r="K23093" t="s">
        <v>22</v>
      </c>
      <c r="O23093">
        <v>11</v>
      </c>
      <c r="P23093" t="s">
        <v>4576</v>
      </c>
      <c r="Q23093" t="s">
        <v>56</v>
      </c>
      <c r="R23093" t="s">
        <v>57</v>
      </c>
    </row>
    <row r="23094" spans="1:18" x14ac:dyDescent="0.3">
      <c r="A23094">
        <v>23094</v>
      </c>
      <c r="B23094">
        <v>2705283031</v>
      </c>
      <c r="C23094" s="1">
        <v>44472</v>
      </c>
      <c r="D23094" t="s">
        <v>17</v>
      </c>
      <c r="E23094" t="s">
        <v>7980</v>
      </c>
      <c r="G23094" t="s">
        <v>19</v>
      </c>
      <c r="H23094" t="s">
        <v>28</v>
      </c>
      <c r="I23094">
        <v>11</v>
      </c>
      <c r="J23094" t="s">
        <v>7981</v>
      </c>
      <c r="K23094" t="s">
        <v>7982</v>
      </c>
      <c r="O23094">
        <v>2</v>
      </c>
      <c r="P23094" t="s">
        <v>136</v>
      </c>
      <c r="Q23094" t="s">
        <v>137</v>
      </c>
      <c r="R23094" t="s">
        <v>75</v>
      </c>
    </row>
    <row r="23095" spans="1:18" x14ac:dyDescent="0.3">
      <c r="A23095">
        <v>23095</v>
      </c>
      <c r="B23095">
        <v>2702013472</v>
      </c>
      <c r="C23095" s="1">
        <v>44473</v>
      </c>
      <c r="D23095" t="s">
        <v>44</v>
      </c>
      <c r="E23095" t="s">
        <v>179</v>
      </c>
      <c r="F23095" t="s">
        <v>52</v>
      </c>
      <c r="G23095" t="s">
        <v>19</v>
      </c>
      <c r="H23095" t="s">
        <v>28</v>
      </c>
      <c r="I23095">
        <v>7</v>
      </c>
      <c r="J23095" t="s">
        <v>180</v>
      </c>
      <c r="K23095" t="s">
        <v>2538</v>
      </c>
      <c r="O23095">
        <v>2</v>
      </c>
      <c r="P23095" t="s">
        <v>182</v>
      </c>
      <c r="Q23095" t="s">
        <v>137</v>
      </c>
      <c r="R23095" t="s">
        <v>183</v>
      </c>
    </row>
    <row r="23096" spans="1:18" x14ac:dyDescent="0.3">
      <c r="A23096">
        <v>23096</v>
      </c>
      <c r="B23096">
        <v>2713338224</v>
      </c>
      <c r="C23096" s="1">
        <v>44473</v>
      </c>
      <c r="D23096" t="s">
        <v>36</v>
      </c>
      <c r="E23096" t="s">
        <v>618</v>
      </c>
      <c r="F23096" t="s">
        <v>619</v>
      </c>
      <c r="G23096" t="s">
        <v>19</v>
      </c>
      <c r="H23096" t="s">
        <v>67</v>
      </c>
      <c r="I23096">
        <v>4</v>
      </c>
      <c r="J23096" t="s">
        <v>342</v>
      </c>
      <c r="K23096" t="s">
        <v>170</v>
      </c>
      <c r="P23096" t="s">
        <v>70</v>
      </c>
      <c r="Q23096" t="s">
        <v>56</v>
      </c>
      <c r="R23096" t="s">
        <v>25</v>
      </c>
    </row>
    <row r="23097" spans="1:18" x14ac:dyDescent="0.3">
      <c r="A23097">
        <v>23097</v>
      </c>
      <c r="B23097">
        <v>2743630351</v>
      </c>
      <c r="C23097" s="1">
        <v>44473</v>
      </c>
      <c r="D23097" t="s">
        <v>86</v>
      </c>
      <c r="E23097" t="s">
        <v>86</v>
      </c>
      <c r="G23097" t="s">
        <v>46</v>
      </c>
      <c r="H23097" t="s">
        <v>28</v>
      </c>
      <c r="I23097">
        <v>7</v>
      </c>
      <c r="J23097" t="s">
        <v>101</v>
      </c>
      <c r="K23097" t="s">
        <v>1191</v>
      </c>
      <c r="P23097" t="s">
        <v>49</v>
      </c>
      <c r="Q23097" t="s">
        <v>50</v>
      </c>
      <c r="R23097" t="s">
        <v>25</v>
      </c>
    </row>
    <row r="23098" spans="1:18" x14ac:dyDescent="0.3">
      <c r="A23098">
        <v>23098</v>
      </c>
      <c r="B23098">
        <v>2750937057</v>
      </c>
      <c r="C23098" s="1">
        <v>44473</v>
      </c>
      <c r="D23098" t="s">
        <v>36</v>
      </c>
      <c r="E23098" t="s">
        <v>36</v>
      </c>
      <c r="G23098" t="s">
        <v>46</v>
      </c>
      <c r="H23098" t="s">
        <v>67</v>
      </c>
      <c r="I23098">
        <v>3</v>
      </c>
      <c r="J23098" t="s">
        <v>3497</v>
      </c>
      <c r="K23098" t="s">
        <v>973</v>
      </c>
      <c r="O23098">
        <v>42</v>
      </c>
      <c r="P23098" t="s">
        <v>829</v>
      </c>
      <c r="Q23098" t="s">
        <v>137</v>
      </c>
      <c r="R23098" t="s">
        <v>147</v>
      </c>
    </row>
    <row r="23099" spans="1:18" x14ac:dyDescent="0.3">
      <c r="A23099">
        <v>23099</v>
      </c>
      <c r="B23099">
        <v>2694256928</v>
      </c>
      <c r="C23099" s="1">
        <v>44473</v>
      </c>
      <c r="D23099" t="s">
        <v>26</v>
      </c>
      <c r="E23099" t="s">
        <v>71</v>
      </c>
      <c r="F23099" t="s">
        <v>19</v>
      </c>
      <c r="G23099" t="s">
        <v>46</v>
      </c>
      <c r="H23099" t="s">
        <v>28</v>
      </c>
      <c r="I23099">
        <v>3</v>
      </c>
      <c r="J23099" t="s">
        <v>154</v>
      </c>
      <c r="K23099" t="s">
        <v>436</v>
      </c>
      <c r="P23099" t="s">
        <v>49</v>
      </c>
      <c r="Q23099" t="s">
        <v>50</v>
      </c>
      <c r="R23099" t="s">
        <v>25</v>
      </c>
    </row>
    <row r="23100" spans="1:18" x14ac:dyDescent="0.3">
      <c r="A23100">
        <v>23100</v>
      </c>
      <c r="B23100">
        <v>2675739004</v>
      </c>
      <c r="C23100" s="1">
        <v>44473</v>
      </c>
      <c r="D23100" t="s">
        <v>882</v>
      </c>
      <c r="E23100" t="s">
        <v>2473</v>
      </c>
      <c r="F23100" t="s">
        <v>334</v>
      </c>
      <c r="G23100" t="s">
        <v>19</v>
      </c>
      <c r="H23100" t="s">
        <v>67</v>
      </c>
      <c r="I23100">
        <v>5</v>
      </c>
      <c r="J23100" t="s">
        <v>2901</v>
      </c>
      <c r="K23100" t="s">
        <v>943</v>
      </c>
      <c r="O23100">
        <v>4</v>
      </c>
      <c r="P23100" t="s">
        <v>337</v>
      </c>
      <c r="Q23100" t="s">
        <v>56</v>
      </c>
      <c r="R23100" t="s">
        <v>75</v>
      </c>
    </row>
    <row r="23101" spans="1:18" x14ac:dyDescent="0.3">
      <c r="A23101">
        <v>23101</v>
      </c>
      <c r="B23101">
        <v>2715624651</v>
      </c>
      <c r="C23101" s="1">
        <v>44473</v>
      </c>
      <c r="D23101" t="s">
        <v>882</v>
      </c>
      <c r="E23101" t="s">
        <v>20797</v>
      </c>
      <c r="F23101" t="s">
        <v>20798</v>
      </c>
      <c r="G23101" t="s">
        <v>19</v>
      </c>
      <c r="H23101" t="s">
        <v>67</v>
      </c>
      <c r="I23101">
        <v>4</v>
      </c>
      <c r="J23101" t="s">
        <v>20799</v>
      </c>
      <c r="K23101" t="s">
        <v>4781</v>
      </c>
      <c r="Q23101" t="s">
        <v>137</v>
      </c>
      <c r="R23101" t="s">
        <v>43</v>
      </c>
    </row>
    <row r="23102" spans="1:18" x14ac:dyDescent="0.3">
      <c r="A23102">
        <v>23102</v>
      </c>
      <c r="B23102">
        <v>2714010325</v>
      </c>
      <c r="C23102" s="1">
        <v>44473</v>
      </c>
      <c r="D23102" t="s">
        <v>17</v>
      </c>
      <c r="E23102" t="s">
        <v>20800</v>
      </c>
      <c r="F23102" t="s">
        <v>20801</v>
      </c>
      <c r="G23102" t="s">
        <v>19</v>
      </c>
      <c r="H23102" t="s">
        <v>20</v>
      </c>
      <c r="I23102">
        <v>2</v>
      </c>
      <c r="J23102" t="s">
        <v>18090</v>
      </c>
      <c r="K23102" t="s">
        <v>436</v>
      </c>
      <c r="O23102">
        <v>1</v>
      </c>
      <c r="P23102" t="s">
        <v>41</v>
      </c>
      <c r="Q23102" t="s">
        <v>42</v>
      </c>
      <c r="R23102" t="s">
        <v>43</v>
      </c>
    </row>
    <row r="23103" spans="1:18" x14ac:dyDescent="0.3">
      <c r="A23103">
        <v>23103</v>
      </c>
      <c r="B23103">
        <v>2732405234</v>
      </c>
      <c r="C23103" s="1">
        <v>44473</v>
      </c>
      <c r="D23103" t="s">
        <v>507</v>
      </c>
      <c r="E23103" t="s">
        <v>507</v>
      </c>
      <c r="G23103" t="s">
        <v>2911</v>
      </c>
      <c r="H23103" t="s">
        <v>28</v>
      </c>
      <c r="I23103">
        <v>5</v>
      </c>
      <c r="J23103" t="s">
        <v>120</v>
      </c>
      <c r="K23103" t="s">
        <v>550</v>
      </c>
      <c r="O23103">
        <v>1</v>
      </c>
      <c r="P23103" t="s">
        <v>800</v>
      </c>
      <c r="Q23103" t="s">
        <v>137</v>
      </c>
      <c r="R23103" t="s">
        <v>43</v>
      </c>
    </row>
    <row r="23104" spans="1:18" x14ac:dyDescent="0.3">
      <c r="A23104">
        <v>23104</v>
      </c>
      <c r="B23104">
        <v>2670353519</v>
      </c>
      <c r="C23104" s="1">
        <v>44473</v>
      </c>
      <c r="D23104" t="s">
        <v>65</v>
      </c>
      <c r="E23104" t="s">
        <v>703</v>
      </c>
      <c r="F23104" t="s">
        <v>52</v>
      </c>
      <c r="G23104" t="s">
        <v>19</v>
      </c>
      <c r="H23104" t="s">
        <v>20</v>
      </c>
      <c r="I23104">
        <v>1</v>
      </c>
      <c r="J23104" t="s">
        <v>20802</v>
      </c>
      <c r="K23104" t="s">
        <v>336</v>
      </c>
      <c r="O23104">
        <v>56</v>
      </c>
      <c r="P23104" t="s">
        <v>20803</v>
      </c>
      <c r="Q23104" t="s">
        <v>35</v>
      </c>
      <c r="R23104" t="s">
        <v>57</v>
      </c>
    </row>
    <row r="23105" spans="1:18" x14ac:dyDescent="0.3">
      <c r="A23105">
        <v>23105</v>
      </c>
      <c r="B23105">
        <v>2680077157</v>
      </c>
      <c r="C23105" s="1">
        <v>44473</v>
      </c>
      <c r="D23105" t="s">
        <v>17</v>
      </c>
      <c r="E23105" t="s">
        <v>8533</v>
      </c>
      <c r="G23105" t="s">
        <v>19</v>
      </c>
      <c r="H23105" t="s">
        <v>20</v>
      </c>
      <c r="I23105">
        <v>0</v>
      </c>
      <c r="J23105" t="s">
        <v>8534</v>
      </c>
      <c r="K23105" t="s">
        <v>436</v>
      </c>
      <c r="O23105">
        <v>4</v>
      </c>
      <c r="P23105" t="s">
        <v>2390</v>
      </c>
      <c r="Q23105" t="s">
        <v>35</v>
      </c>
      <c r="R23105" t="s">
        <v>75</v>
      </c>
    </row>
    <row r="23106" spans="1:18" x14ac:dyDescent="0.3">
      <c r="A23106">
        <v>23106</v>
      </c>
      <c r="B23106">
        <v>2680612871</v>
      </c>
      <c r="C23106" s="1">
        <v>44473</v>
      </c>
      <c r="D23106" t="s">
        <v>17</v>
      </c>
      <c r="E23106" t="s">
        <v>20804</v>
      </c>
      <c r="G23106" t="s">
        <v>19</v>
      </c>
      <c r="H23106" t="s">
        <v>20</v>
      </c>
      <c r="I23106">
        <v>2</v>
      </c>
      <c r="J23106" t="s">
        <v>7055</v>
      </c>
      <c r="K23106" t="s">
        <v>193</v>
      </c>
      <c r="O23106">
        <v>37</v>
      </c>
      <c r="P23106" t="s">
        <v>2405</v>
      </c>
      <c r="Q23106" t="s">
        <v>35</v>
      </c>
      <c r="R23106" t="s">
        <v>75</v>
      </c>
    </row>
    <row r="23107" spans="1:18" x14ac:dyDescent="0.3">
      <c r="A23107">
        <v>23107</v>
      </c>
      <c r="B23107">
        <v>2670348895</v>
      </c>
      <c r="C23107" s="1">
        <v>44473</v>
      </c>
      <c r="D23107" t="s">
        <v>17</v>
      </c>
      <c r="E23107" t="s">
        <v>2841</v>
      </c>
      <c r="G23107" t="s">
        <v>19</v>
      </c>
      <c r="H23107" t="s">
        <v>20</v>
      </c>
      <c r="I23107">
        <v>1</v>
      </c>
      <c r="J23107" t="s">
        <v>2842</v>
      </c>
      <c r="K23107" t="s">
        <v>378</v>
      </c>
      <c r="O23107">
        <v>4</v>
      </c>
      <c r="P23107" t="s">
        <v>85</v>
      </c>
      <c r="Q23107" t="s">
        <v>35</v>
      </c>
      <c r="R23107" t="s">
        <v>25</v>
      </c>
    </row>
    <row r="23108" spans="1:18" x14ac:dyDescent="0.3">
      <c r="A23108">
        <v>23108</v>
      </c>
      <c r="B23108">
        <v>2739893961</v>
      </c>
      <c r="C23108" s="1">
        <v>44473</v>
      </c>
      <c r="D23108" t="s">
        <v>36</v>
      </c>
      <c r="E23108" t="s">
        <v>20805</v>
      </c>
      <c r="G23108" t="s">
        <v>46</v>
      </c>
      <c r="H23108" t="s">
        <v>28</v>
      </c>
      <c r="I23108">
        <v>4</v>
      </c>
      <c r="J23108" t="s">
        <v>6142</v>
      </c>
      <c r="K23108" t="s">
        <v>4781</v>
      </c>
      <c r="L23108">
        <v>113000</v>
      </c>
      <c r="M23108">
        <v>102000</v>
      </c>
      <c r="N23108" t="s">
        <v>80</v>
      </c>
      <c r="O23108">
        <v>5</v>
      </c>
      <c r="P23108" t="s">
        <v>15115</v>
      </c>
      <c r="Q23108" t="s">
        <v>137</v>
      </c>
      <c r="R23108" t="s">
        <v>75</v>
      </c>
    </row>
    <row r="23109" spans="1:18" x14ac:dyDescent="0.3">
      <c r="A23109">
        <v>23109</v>
      </c>
      <c r="B23109">
        <v>2679684528</v>
      </c>
      <c r="C23109" s="1">
        <v>44473</v>
      </c>
      <c r="D23109" t="s">
        <v>26</v>
      </c>
      <c r="E23109" t="s">
        <v>4901</v>
      </c>
      <c r="G23109" t="s">
        <v>19</v>
      </c>
      <c r="H23109" t="s">
        <v>20</v>
      </c>
      <c r="I23109">
        <v>2</v>
      </c>
      <c r="J23109" t="s">
        <v>4902</v>
      </c>
      <c r="K23109" t="s">
        <v>189</v>
      </c>
      <c r="P23109" t="s">
        <v>4903</v>
      </c>
      <c r="Q23109" t="s">
        <v>137</v>
      </c>
      <c r="R23109" t="s">
        <v>57</v>
      </c>
    </row>
    <row r="23110" spans="1:18" x14ac:dyDescent="0.3">
      <c r="A23110">
        <v>23110</v>
      </c>
      <c r="B23110">
        <v>2685360180</v>
      </c>
      <c r="C23110" s="1">
        <v>44473</v>
      </c>
      <c r="D23110" t="s">
        <v>44</v>
      </c>
      <c r="E23110" t="s">
        <v>1424</v>
      </c>
      <c r="F23110" t="s">
        <v>1425</v>
      </c>
      <c r="G23110" t="s">
        <v>19</v>
      </c>
      <c r="H23110" t="s">
        <v>20</v>
      </c>
      <c r="I23110">
        <v>2</v>
      </c>
      <c r="J23110" t="s">
        <v>1426</v>
      </c>
      <c r="K23110" t="s">
        <v>436</v>
      </c>
      <c r="O23110">
        <v>4</v>
      </c>
      <c r="P23110" t="s">
        <v>1427</v>
      </c>
      <c r="Q23110" t="s">
        <v>146</v>
      </c>
      <c r="R23110" t="s">
        <v>147</v>
      </c>
    </row>
    <row r="23111" spans="1:18" x14ac:dyDescent="0.3">
      <c r="A23111">
        <v>23111</v>
      </c>
      <c r="B23111">
        <v>2719636971</v>
      </c>
      <c r="C23111" s="1">
        <v>44473</v>
      </c>
      <c r="D23111" t="s">
        <v>17</v>
      </c>
      <c r="E23111" t="s">
        <v>17</v>
      </c>
      <c r="G23111" t="s">
        <v>19</v>
      </c>
      <c r="H23111" t="s">
        <v>28</v>
      </c>
      <c r="I23111">
        <v>5</v>
      </c>
      <c r="J23111" t="s">
        <v>20806</v>
      </c>
      <c r="K23111" t="s">
        <v>22</v>
      </c>
      <c r="O23111">
        <v>21</v>
      </c>
      <c r="P23111" t="s">
        <v>20807</v>
      </c>
      <c r="Q23111" t="s">
        <v>137</v>
      </c>
      <c r="R23111" t="s">
        <v>75</v>
      </c>
    </row>
    <row r="23112" spans="1:18" x14ac:dyDescent="0.3">
      <c r="A23112">
        <v>23112</v>
      </c>
      <c r="B23112">
        <v>2742501893</v>
      </c>
      <c r="C23112" s="1">
        <v>44473</v>
      </c>
      <c r="D23112" t="s">
        <v>86</v>
      </c>
      <c r="E23112" t="s">
        <v>86</v>
      </c>
      <c r="G23112" t="s">
        <v>46</v>
      </c>
      <c r="H23112" t="s">
        <v>28</v>
      </c>
      <c r="I23112">
        <v>6</v>
      </c>
      <c r="J23112" t="s">
        <v>101</v>
      </c>
      <c r="K23112" t="s">
        <v>1033</v>
      </c>
      <c r="P23112" t="s">
        <v>49</v>
      </c>
      <c r="Q23112" t="s">
        <v>50</v>
      </c>
      <c r="R23112" t="s">
        <v>25</v>
      </c>
    </row>
    <row r="23113" spans="1:18" x14ac:dyDescent="0.3">
      <c r="A23113">
        <v>23113</v>
      </c>
      <c r="B23113">
        <v>2689874897</v>
      </c>
      <c r="C23113" s="1">
        <v>44473</v>
      </c>
      <c r="D23113" t="s">
        <v>65</v>
      </c>
      <c r="E23113" t="s">
        <v>324</v>
      </c>
      <c r="F23113" t="s">
        <v>38</v>
      </c>
      <c r="G23113" t="s">
        <v>19</v>
      </c>
      <c r="H23113" t="s">
        <v>67</v>
      </c>
      <c r="I23113">
        <v>2</v>
      </c>
      <c r="J23113" t="s">
        <v>20808</v>
      </c>
      <c r="K23113" t="s">
        <v>424</v>
      </c>
      <c r="P23113" t="s">
        <v>41</v>
      </c>
      <c r="Q23113" t="s">
        <v>42</v>
      </c>
      <c r="R23113" t="s">
        <v>43</v>
      </c>
    </row>
    <row r="23114" spans="1:18" x14ac:dyDescent="0.3">
      <c r="A23114">
        <v>23114</v>
      </c>
      <c r="B23114">
        <v>2734850112</v>
      </c>
      <c r="C23114" s="1">
        <v>44473</v>
      </c>
      <c r="D23114" t="s">
        <v>17</v>
      </c>
      <c r="E23114" t="s">
        <v>523</v>
      </c>
      <c r="G23114" t="s">
        <v>19</v>
      </c>
      <c r="H23114" t="s">
        <v>67</v>
      </c>
      <c r="I23114">
        <v>4</v>
      </c>
      <c r="J23114" t="s">
        <v>524</v>
      </c>
      <c r="K23114" t="s">
        <v>117</v>
      </c>
      <c r="P23114" t="s">
        <v>526</v>
      </c>
      <c r="Q23114" t="s">
        <v>35</v>
      </c>
      <c r="R23114" t="s">
        <v>75</v>
      </c>
    </row>
    <row r="23115" spans="1:18" x14ac:dyDescent="0.3">
      <c r="A23115">
        <v>23115</v>
      </c>
      <c r="B23115">
        <v>2581840983</v>
      </c>
      <c r="C23115" s="1">
        <v>44473</v>
      </c>
      <c r="D23115" t="s">
        <v>17</v>
      </c>
      <c r="E23115" t="s">
        <v>19879</v>
      </c>
      <c r="G23115" t="s">
        <v>19</v>
      </c>
      <c r="H23115" t="s">
        <v>20</v>
      </c>
      <c r="I23115">
        <v>1</v>
      </c>
      <c r="J23115" t="s">
        <v>19880</v>
      </c>
      <c r="K23115" t="s">
        <v>1518</v>
      </c>
      <c r="O23115">
        <v>23</v>
      </c>
      <c r="P23115" t="s">
        <v>1519</v>
      </c>
      <c r="Q23115" t="s">
        <v>35</v>
      </c>
      <c r="R23115" t="s">
        <v>57</v>
      </c>
    </row>
    <row r="23116" spans="1:18" x14ac:dyDescent="0.3">
      <c r="A23116">
        <v>23116</v>
      </c>
      <c r="B23116">
        <v>2687894319</v>
      </c>
      <c r="C23116" s="1">
        <v>44473</v>
      </c>
      <c r="D23116" t="s">
        <v>36</v>
      </c>
      <c r="E23116" t="s">
        <v>457</v>
      </c>
      <c r="G23116" t="s">
        <v>19</v>
      </c>
      <c r="H23116" t="s">
        <v>28</v>
      </c>
      <c r="I23116">
        <v>6</v>
      </c>
      <c r="J23116" t="s">
        <v>20809</v>
      </c>
      <c r="K23116" t="s">
        <v>22</v>
      </c>
      <c r="L23116">
        <v>90000</v>
      </c>
      <c r="M23116">
        <v>163000</v>
      </c>
      <c r="N23116" t="s">
        <v>217</v>
      </c>
      <c r="O23116">
        <v>19</v>
      </c>
      <c r="P23116" t="s">
        <v>20810</v>
      </c>
      <c r="Q23116" t="s">
        <v>24</v>
      </c>
      <c r="R23116" t="s">
        <v>75</v>
      </c>
    </row>
    <row r="23117" spans="1:18" x14ac:dyDescent="0.3">
      <c r="A23117">
        <v>23117</v>
      </c>
      <c r="B23117">
        <v>2694253937</v>
      </c>
      <c r="C23117" s="1">
        <v>44473</v>
      </c>
      <c r="D23117" t="s">
        <v>44</v>
      </c>
      <c r="E23117" t="s">
        <v>45</v>
      </c>
      <c r="F23117" t="s">
        <v>305</v>
      </c>
      <c r="G23117" t="s">
        <v>46</v>
      </c>
      <c r="H23117" t="s">
        <v>28</v>
      </c>
      <c r="I23117">
        <v>7</v>
      </c>
      <c r="J23117" t="s">
        <v>120</v>
      </c>
      <c r="K23117" t="s">
        <v>2241</v>
      </c>
      <c r="P23117" t="s">
        <v>49</v>
      </c>
      <c r="Q23117" t="s">
        <v>50</v>
      </c>
      <c r="R23117" t="s">
        <v>25</v>
      </c>
    </row>
    <row r="23118" spans="1:18" x14ac:dyDescent="0.3">
      <c r="A23118">
        <v>23118</v>
      </c>
      <c r="B23118">
        <v>2642445762</v>
      </c>
      <c r="C23118" s="1">
        <v>44473</v>
      </c>
      <c r="D23118" t="s">
        <v>17</v>
      </c>
      <c r="E23118" t="s">
        <v>1506</v>
      </c>
      <c r="G23118" t="s">
        <v>19</v>
      </c>
      <c r="H23118" t="s">
        <v>28</v>
      </c>
      <c r="I23118">
        <v>7</v>
      </c>
      <c r="J23118" t="s">
        <v>474</v>
      </c>
      <c r="K23118" t="s">
        <v>4797</v>
      </c>
      <c r="P23118" t="s">
        <v>234</v>
      </c>
      <c r="Q23118" t="s">
        <v>35</v>
      </c>
      <c r="R23118" t="s">
        <v>25</v>
      </c>
    </row>
    <row r="23119" spans="1:18" x14ac:dyDescent="0.3">
      <c r="A23119">
        <v>23119</v>
      </c>
      <c r="B23119">
        <v>2491651495</v>
      </c>
      <c r="C23119" s="1">
        <v>44474</v>
      </c>
      <c r="D23119" t="s">
        <v>17</v>
      </c>
      <c r="E23119" t="s">
        <v>17</v>
      </c>
      <c r="G23119" t="s">
        <v>19</v>
      </c>
      <c r="H23119" t="s">
        <v>67</v>
      </c>
      <c r="I23119">
        <v>5</v>
      </c>
      <c r="J23119" t="s">
        <v>6716</v>
      </c>
      <c r="K23119" t="s">
        <v>222</v>
      </c>
      <c r="O23119">
        <v>12</v>
      </c>
      <c r="P23119" t="s">
        <v>96</v>
      </c>
      <c r="Q23119" t="s">
        <v>35</v>
      </c>
      <c r="R23119" t="s">
        <v>25</v>
      </c>
    </row>
    <row r="23120" spans="1:18" x14ac:dyDescent="0.3">
      <c r="A23120">
        <v>23120</v>
      </c>
      <c r="B23120">
        <v>2749968384</v>
      </c>
      <c r="C23120" s="1">
        <v>44474</v>
      </c>
      <c r="D23120" t="s">
        <v>882</v>
      </c>
      <c r="E23120" t="s">
        <v>20811</v>
      </c>
      <c r="G23120" t="s">
        <v>19</v>
      </c>
      <c r="H23120" t="s">
        <v>67</v>
      </c>
      <c r="I23120">
        <v>4</v>
      </c>
      <c r="J23120" t="s">
        <v>20812</v>
      </c>
      <c r="K23120" t="s">
        <v>321</v>
      </c>
      <c r="O23120">
        <v>9</v>
      </c>
      <c r="P23120" t="s">
        <v>4803</v>
      </c>
      <c r="Q23120" t="s">
        <v>50</v>
      </c>
      <c r="R23120" t="s">
        <v>57</v>
      </c>
    </row>
    <row r="23121" spans="1:18" x14ac:dyDescent="0.3">
      <c r="A23121">
        <v>23121</v>
      </c>
      <c r="B23121">
        <v>2738846674</v>
      </c>
      <c r="C23121" s="1">
        <v>44474</v>
      </c>
      <c r="D23121" t="s">
        <v>36</v>
      </c>
      <c r="E23121" t="s">
        <v>17206</v>
      </c>
      <c r="G23121" t="s">
        <v>19</v>
      </c>
      <c r="H23121" t="s">
        <v>67</v>
      </c>
      <c r="I23121">
        <v>2</v>
      </c>
      <c r="J23121" t="s">
        <v>17207</v>
      </c>
      <c r="K23121" t="s">
        <v>409</v>
      </c>
      <c r="P23121" t="s">
        <v>15131</v>
      </c>
      <c r="Q23121" t="s">
        <v>146</v>
      </c>
      <c r="R23121" t="s">
        <v>174</v>
      </c>
    </row>
    <row r="23122" spans="1:18" x14ac:dyDescent="0.3">
      <c r="A23122">
        <v>23122</v>
      </c>
      <c r="B23122">
        <v>2737667392</v>
      </c>
      <c r="C23122" s="1">
        <v>44474</v>
      </c>
      <c r="D23122" t="s">
        <v>36</v>
      </c>
      <c r="E23122" t="s">
        <v>2741</v>
      </c>
      <c r="G23122" t="s">
        <v>19</v>
      </c>
      <c r="H23122" t="s">
        <v>67</v>
      </c>
      <c r="I23122">
        <v>2</v>
      </c>
      <c r="J23122" t="s">
        <v>342</v>
      </c>
      <c r="K23122" t="s">
        <v>436</v>
      </c>
      <c r="P23122" t="s">
        <v>70</v>
      </c>
      <c r="Q23122" t="s">
        <v>56</v>
      </c>
      <c r="R23122" t="s">
        <v>25</v>
      </c>
    </row>
    <row r="23123" spans="1:18" x14ac:dyDescent="0.3">
      <c r="A23123">
        <v>23123</v>
      </c>
      <c r="B23123">
        <v>2750921943</v>
      </c>
      <c r="C23123" s="1">
        <v>44474</v>
      </c>
      <c r="D23123" t="s">
        <v>36</v>
      </c>
      <c r="E23123" t="s">
        <v>36</v>
      </c>
      <c r="G23123" t="s">
        <v>19</v>
      </c>
      <c r="H23123" t="s">
        <v>67</v>
      </c>
      <c r="I23123">
        <v>4</v>
      </c>
      <c r="J23123" t="s">
        <v>3488</v>
      </c>
      <c r="K23123" t="s">
        <v>973</v>
      </c>
      <c r="O23123">
        <v>6</v>
      </c>
      <c r="P23123" t="s">
        <v>3489</v>
      </c>
      <c r="Q23123" t="s">
        <v>42</v>
      </c>
      <c r="R23123" t="s">
        <v>43</v>
      </c>
    </row>
    <row r="23124" spans="1:18" x14ac:dyDescent="0.3">
      <c r="A23124">
        <v>23124</v>
      </c>
      <c r="B23124">
        <v>2741556509</v>
      </c>
      <c r="C23124" s="1">
        <v>44474</v>
      </c>
      <c r="D23124" t="s">
        <v>103</v>
      </c>
      <c r="E23124" t="s">
        <v>10006</v>
      </c>
      <c r="G23124" t="s">
        <v>19</v>
      </c>
      <c r="H23124" t="s">
        <v>28</v>
      </c>
      <c r="I23124">
        <v>2</v>
      </c>
      <c r="J23124" t="s">
        <v>19066</v>
      </c>
      <c r="K23124" t="s">
        <v>22</v>
      </c>
      <c r="O23124">
        <v>2</v>
      </c>
      <c r="P23124" t="s">
        <v>4130</v>
      </c>
      <c r="Q23124" t="s">
        <v>35</v>
      </c>
      <c r="R23124" t="s">
        <v>25</v>
      </c>
    </row>
    <row r="23125" spans="1:18" x14ac:dyDescent="0.3">
      <c r="A23125">
        <v>23125</v>
      </c>
      <c r="B23125">
        <v>2719090071</v>
      </c>
      <c r="C23125" s="1">
        <v>44474</v>
      </c>
      <c r="D23125" t="s">
        <v>26</v>
      </c>
      <c r="E23125" t="s">
        <v>26</v>
      </c>
      <c r="G23125" t="s">
        <v>19</v>
      </c>
      <c r="H23125" t="s">
        <v>28</v>
      </c>
      <c r="I23125">
        <v>9</v>
      </c>
      <c r="J23125" t="s">
        <v>20813</v>
      </c>
      <c r="K23125" t="s">
        <v>2018</v>
      </c>
      <c r="O23125">
        <v>2</v>
      </c>
      <c r="P23125" t="s">
        <v>3572</v>
      </c>
      <c r="Q23125" t="s">
        <v>137</v>
      </c>
      <c r="R23125" t="s">
        <v>57</v>
      </c>
    </row>
    <row r="23126" spans="1:18" x14ac:dyDescent="0.3">
      <c r="A23126">
        <v>23126</v>
      </c>
      <c r="B23126">
        <v>2741654455</v>
      </c>
      <c r="C23126" s="1">
        <v>44474</v>
      </c>
      <c r="D23126" t="s">
        <v>17</v>
      </c>
      <c r="E23126" t="s">
        <v>20814</v>
      </c>
      <c r="F23126" t="s">
        <v>20815</v>
      </c>
      <c r="G23126" t="s">
        <v>46</v>
      </c>
      <c r="H23126" t="s">
        <v>67</v>
      </c>
      <c r="I23126">
        <v>2</v>
      </c>
      <c r="J23126" t="s">
        <v>20816</v>
      </c>
      <c r="K23126" t="s">
        <v>109</v>
      </c>
      <c r="P23126" t="s">
        <v>241</v>
      </c>
      <c r="Q23126" t="s">
        <v>50</v>
      </c>
      <c r="R23126" t="s">
        <v>25</v>
      </c>
    </row>
    <row r="23127" spans="1:18" x14ac:dyDescent="0.3">
      <c r="A23127">
        <v>23127</v>
      </c>
      <c r="B23127">
        <v>2687659426</v>
      </c>
      <c r="C23127" s="1">
        <v>44474</v>
      </c>
      <c r="D23127" t="s">
        <v>26</v>
      </c>
      <c r="E23127" t="s">
        <v>26</v>
      </c>
      <c r="G23127" t="s">
        <v>19</v>
      </c>
      <c r="H23127" t="s">
        <v>20</v>
      </c>
      <c r="I23127">
        <v>1</v>
      </c>
      <c r="J23127" t="s">
        <v>20817</v>
      </c>
      <c r="K23127" t="s">
        <v>22</v>
      </c>
      <c r="O23127">
        <v>14</v>
      </c>
      <c r="P23127" t="s">
        <v>928</v>
      </c>
      <c r="Q23127" t="s">
        <v>24</v>
      </c>
      <c r="R23127" t="s">
        <v>57</v>
      </c>
    </row>
    <row r="23128" spans="1:18" x14ac:dyDescent="0.3">
      <c r="A23128">
        <v>23128</v>
      </c>
      <c r="B23128">
        <v>2689897073</v>
      </c>
      <c r="C23128" s="1">
        <v>44474</v>
      </c>
      <c r="D23128" t="s">
        <v>26</v>
      </c>
      <c r="E23128" t="s">
        <v>71</v>
      </c>
      <c r="F23128" t="s">
        <v>19</v>
      </c>
      <c r="G23128" t="s">
        <v>46</v>
      </c>
      <c r="H23128" t="s">
        <v>28</v>
      </c>
      <c r="I23128">
        <v>9</v>
      </c>
      <c r="J23128" t="s">
        <v>154</v>
      </c>
      <c r="K23128" t="s">
        <v>858</v>
      </c>
      <c r="P23128" t="s">
        <v>49</v>
      </c>
      <c r="Q23128" t="s">
        <v>50</v>
      </c>
      <c r="R23128" t="s">
        <v>25</v>
      </c>
    </row>
    <row r="23129" spans="1:18" x14ac:dyDescent="0.3">
      <c r="A23129">
        <v>23129</v>
      </c>
      <c r="B23129">
        <v>2653655272</v>
      </c>
      <c r="C23129" s="1">
        <v>44474</v>
      </c>
      <c r="D23129" t="s">
        <v>17</v>
      </c>
      <c r="E23129" t="s">
        <v>130</v>
      </c>
      <c r="F23129" t="s">
        <v>364</v>
      </c>
      <c r="G23129" t="s">
        <v>19</v>
      </c>
      <c r="H23129" t="s">
        <v>28</v>
      </c>
      <c r="I23129">
        <v>5</v>
      </c>
      <c r="J23129" t="s">
        <v>365</v>
      </c>
      <c r="K23129" t="s">
        <v>2462</v>
      </c>
      <c r="P23129" t="s">
        <v>367</v>
      </c>
      <c r="Q23129" t="s">
        <v>35</v>
      </c>
      <c r="R23129" t="s">
        <v>57</v>
      </c>
    </row>
    <row r="23130" spans="1:18" x14ac:dyDescent="0.3">
      <c r="A23130">
        <v>23130</v>
      </c>
      <c r="B23130">
        <v>2661916684</v>
      </c>
      <c r="C23130" s="1">
        <v>44474</v>
      </c>
      <c r="D23130" t="s">
        <v>17</v>
      </c>
      <c r="E23130" t="s">
        <v>130</v>
      </c>
      <c r="F23130" t="s">
        <v>8029</v>
      </c>
      <c r="G23130" t="s">
        <v>19</v>
      </c>
      <c r="H23130" t="s">
        <v>28</v>
      </c>
      <c r="I23130">
        <v>10</v>
      </c>
      <c r="J23130" t="s">
        <v>185</v>
      </c>
      <c r="K23130" t="s">
        <v>207</v>
      </c>
      <c r="P23130" t="s">
        <v>186</v>
      </c>
      <c r="Q23130" t="s">
        <v>56</v>
      </c>
      <c r="R23130" t="s">
        <v>147</v>
      </c>
    </row>
    <row r="23131" spans="1:18" x14ac:dyDescent="0.3">
      <c r="A23131">
        <v>23131</v>
      </c>
      <c r="B23131">
        <v>2691304777</v>
      </c>
      <c r="C23131" s="1">
        <v>44474</v>
      </c>
      <c r="D23131" t="s">
        <v>58</v>
      </c>
      <c r="E23131" t="s">
        <v>20818</v>
      </c>
      <c r="G23131" t="s">
        <v>19</v>
      </c>
      <c r="H23131" t="s">
        <v>67</v>
      </c>
      <c r="I23131">
        <v>4</v>
      </c>
      <c r="J23131" t="s">
        <v>20819</v>
      </c>
      <c r="K23131" t="s">
        <v>415</v>
      </c>
      <c r="O23131">
        <v>13</v>
      </c>
      <c r="P23131" t="s">
        <v>4297</v>
      </c>
      <c r="Q23131" t="s">
        <v>35</v>
      </c>
      <c r="R23131" t="s">
        <v>57</v>
      </c>
    </row>
    <row r="23132" spans="1:18" x14ac:dyDescent="0.3">
      <c r="A23132">
        <v>23132</v>
      </c>
      <c r="B23132">
        <v>2418563301</v>
      </c>
      <c r="C23132" s="1">
        <v>44474</v>
      </c>
      <c r="D23132" t="s">
        <v>36</v>
      </c>
      <c r="E23132" t="s">
        <v>14554</v>
      </c>
      <c r="G23132" t="s">
        <v>19</v>
      </c>
      <c r="H23132" t="s">
        <v>28</v>
      </c>
      <c r="I23132">
        <v>6</v>
      </c>
      <c r="J23132" t="s">
        <v>20820</v>
      </c>
      <c r="K23132" t="s">
        <v>22</v>
      </c>
      <c r="O23132">
        <v>187</v>
      </c>
      <c r="P23132" t="s">
        <v>14166</v>
      </c>
      <c r="Q23132" t="s">
        <v>56</v>
      </c>
      <c r="R23132" t="s">
        <v>57</v>
      </c>
    </row>
    <row r="23133" spans="1:18" x14ac:dyDescent="0.3">
      <c r="A23133">
        <v>23133</v>
      </c>
      <c r="B23133">
        <v>2657079539</v>
      </c>
      <c r="C23133" s="1">
        <v>44474</v>
      </c>
      <c r="D23133" t="s">
        <v>44</v>
      </c>
      <c r="E23133" t="s">
        <v>45</v>
      </c>
      <c r="F23133" t="s">
        <v>305</v>
      </c>
      <c r="G23133" t="s">
        <v>46</v>
      </c>
      <c r="H23133" t="s">
        <v>28</v>
      </c>
      <c r="I23133">
        <v>9</v>
      </c>
      <c r="J23133" t="s">
        <v>120</v>
      </c>
      <c r="K23133" t="s">
        <v>6884</v>
      </c>
      <c r="P23133" t="s">
        <v>49</v>
      </c>
      <c r="Q23133" t="s">
        <v>50</v>
      </c>
      <c r="R23133" t="s">
        <v>25</v>
      </c>
    </row>
    <row r="23134" spans="1:18" x14ac:dyDescent="0.3">
      <c r="A23134">
        <v>23134</v>
      </c>
      <c r="B23134">
        <v>2754343709</v>
      </c>
      <c r="C23134" s="1">
        <v>44474</v>
      </c>
      <c r="D23134" t="s">
        <v>65</v>
      </c>
      <c r="E23134" t="s">
        <v>324</v>
      </c>
      <c r="F23134" t="s">
        <v>20821</v>
      </c>
      <c r="G23134" t="s">
        <v>46</v>
      </c>
      <c r="H23134" t="s">
        <v>20</v>
      </c>
      <c r="I23134">
        <v>1</v>
      </c>
      <c r="J23134" t="s">
        <v>20822</v>
      </c>
      <c r="K23134" t="s">
        <v>20823</v>
      </c>
      <c r="O23134">
        <v>3</v>
      </c>
      <c r="P23134" t="s">
        <v>17036</v>
      </c>
      <c r="Q23134" t="s">
        <v>56</v>
      </c>
      <c r="R23134" t="s">
        <v>75</v>
      </c>
    </row>
    <row r="23135" spans="1:18" x14ac:dyDescent="0.3">
      <c r="A23135">
        <v>23135</v>
      </c>
      <c r="B23135">
        <v>2694251377</v>
      </c>
      <c r="C23135" s="1">
        <v>44474</v>
      </c>
      <c r="D23135" t="s">
        <v>44</v>
      </c>
      <c r="E23135" t="s">
        <v>45</v>
      </c>
      <c r="F23135" t="s">
        <v>305</v>
      </c>
      <c r="G23135" t="s">
        <v>46</v>
      </c>
      <c r="H23135" t="s">
        <v>28</v>
      </c>
      <c r="I23135">
        <v>6</v>
      </c>
      <c r="J23135" t="s">
        <v>120</v>
      </c>
      <c r="K23135" t="s">
        <v>155</v>
      </c>
      <c r="P23135" t="s">
        <v>49</v>
      </c>
      <c r="Q23135" t="s">
        <v>50</v>
      </c>
      <c r="R23135" t="s">
        <v>25</v>
      </c>
    </row>
    <row r="23136" spans="1:18" x14ac:dyDescent="0.3">
      <c r="A23136">
        <v>23136</v>
      </c>
      <c r="B23136">
        <v>2646781213</v>
      </c>
      <c r="C23136" s="1">
        <v>44474</v>
      </c>
      <c r="D23136" t="s">
        <v>58</v>
      </c>
      <c r="E23136" t="s">
        <v>58</v>
      </c>
      <c r="G23136" t="s">
        <v>19</v>
      </c>
      <c r="H23136" t="s">
        <v>28</v>
      </c>
      <c r="I23136">
        <v>6</v>
      </c>
      <c r="J23136" t="s">
        <v>342</v>
      </c>
      <c r="K23136" t="s">
        <v>22</v>
      </c>
      <c r="O23136">
        <v>17</v>
      </c>
      <c r="P23136" t="s">
        <v>4518</v>
      </c>
      <c r="Q23136" t="s">
        <v>56</v>
      </c>
      <c r="R23136" t="s">
        <v>75</v>
      </c>
    </row>
    <row r="23137" spans="1:18" x14ac:dyDescent="0.3">
      <c r="A23137">
        <v>23137</v>
      </c>
      <c r="B23137">
        <v>2698171621</v>
      </c>
      <c r="C23137" s="1">
        <v>44474</v>
      </c>
      <c r="D23137" t="s">
        <v>17</v>
      </c>
      <c r="E23137" t="s">
        <v>130</v>
      </c>
      <c r="F23137" t="s">
        <v>3569</v>
      </c>
      <c r="G23137" t="s">
        <v>19</v>
      </c>
      <c r="H23137" t="s">
        <v>67</v>
      </c>
      <c r="I23137">
        <v>3</v>
      </c>
      <c r="J23137" t="s">
        <v>3570</v>
      </c>
      <c r="K23137" t="s">
        <v>436</v>
      </c>
      <c r="P23137" t="s">
        <v>2355</v>
      </c>
      <c r="Q23137" t="s">
        <v>91</v>
      </c>
      <c r="R23137" t="s">
        <v>147</v>
      </c>
    </row>
    <row r="23138" spans="1:18" x14ac:dyDescent="0.3">
      <c r="A23138">
        <v>23138</v>
      </c>
      <c r="B23138">
        <v>2742211521</v>
      </c>
      <c r="C23138" s="1">
        <v>44474</v>
      </c>
      <c r="D23138" t="s">
        <v>26</v>
      </c>
      <c r="E23138" t="s">
        <v>71</v>
      </c>
      <c r="G23138" t="s">
        <v>46</v>
      </c>
      <c r="H23138" t="s">
        <v>67</v>
      </c>
      <c r="I23138">
        <v>5</v>
      </c>
      <c r="J23138" t="s">
        <v>20824</v>
      </c>
      <c r="K23138" t="s">
        <v>22</v>
      </c>
      <c r="P23138" t="s">
        <v>241</v>
      </c>
      <c r="Q23138" t="s">
        <v>50</v>
      </c>
      <c r="R23138" t="s">
        <v>25</v>
      </c>
    </row>
    <row r="23139" spans="1:18" x14ac:dyDescent="0.3">
      <c r="A23139">
        <v>23139</v>
      </c>
      <c r="B23139">
        <v>2738755822</v>
      </c>
      <c r="C23139" s="1">
        <v>44475</v>
      </c>
      <c r="D23139" t="s">
        <v>449</v>
      </c>
      <c r="E23139" t="s">
        <v>1186</v>
      </c>
      <c r="G23139" t="s">
        <v>19</v>
      </c>
      <c r="H23139" t="s">
        <v>28</v>
      </c>
      <c r="I23139">
        <v>7</v>
      </c>
      <c r="J23139" t="s">
        <v>2124</v>
      </c>
      <c r="K23139" t="s">
        <v>258</v>
      </c>
      <c r="O23139">
        <v>14</v>
      </c>
      <c r="P23139" t="s">
        <v>20825</v>
      </c>
      <c r="Q23139" t="s">
        <v>497</v>
      </c>
      <c r="R23139" t="s">
        <v>43</v>
      </c>
    </row>
    <row r="23140" spans="1:18" x14ac:dyDescent="0.3">
      <c r="A23140">
        <v>23140</v>
      </c>
      <c r="B23140">
        <v>2657212198</v>
      </c>
      <c r="C23140" s="1">
        <v>44475</v>
      </c>
      <c r="D23140" t="s">
        <v>97</v>
      </c>
      <c r="E23140" t="s">
        <v>97</v>
      </c>
      <c r="F23140" t="s">
        <v>119</v>
      </c>
      <c r="G23140" t="s">
        <v>46</v>
      </c>
      <c r="H23140" t="s">
        <v>28</v>
      </c>
      <c r="I23140">
        <v>3</v>
      </c>
      <c r="J23140" t="s">
        <v>120</v>
      </c>
      <c r="K23140" t="s">
        <v>2802</v>
      </c>
      <c r="O23140">
        <v>2</v>
      </c>
      <c r="P23140" t="s">
        <v>49</v>
      </c>
      <c r="Q23140" t="s">
        <v>50</v>
      </c>
      <c r="R23140" t="s">
        <v>25</v>
      </c>
    </row>
    <row r="23141" spans="1:18" x14ac:dyDescent="0.3">
      <c r="A23141">
        <v>23141</v>
      </c>
      <c r="B23141">
        <v>2693781163</v>
      </c>
      <c r="C23141" s="1">
        <v>44475</v>
      </c>
      <c r="D23141" t="s">
        <v>26</v>
      </c>
      <c r="E23141" t="s">
        <v>71</v>
      </c>
      <c r="F23141" t="s">
        <v>19</v>
      </c>
      <c r="G23141" t="s">
        <v>46</v>
      </c>
      <c r="H23141" t="s">
        <v>28</v>
      </c>
      <c r="I23141">
        <v>6</v>
      </c>
      <c r="J23141" t="s">
        <v>154</v>
      </c>
      <c r="K23141" t="s">
        <v>7199</v>
      </c>
      <c r="P23141" t="s">
        <v>49</v>
      </c>
      <c r="Q23141" t="s">
        <v>50</v>
      </c>
      <c r="R23141" t="s">
        <v>25</v>
      </c>
    </row>
    <row r="23142" spans="1:18" x14ac:dyDescent="0.3">
      <c r="A23142">
        <v>23142</v>
      </c>
      <c r="B23142">
        <v>2675959338</v>
      </c>
      <c r="C23142" s="1">
        <v>44475</v>
      </c>
      <c r="D23142" t="s">
        <v>36</v>
      </c>
      <c r="E23142" t="s">
        <v>19976</v>
      </c>
      <c r="G23142" t="s">
        <v>19</v>
      </c>
      <c r="H23142" t="s">
        <v>28</v>
      </c>
      <c r="I23142">
        <v>4</v>
      </c>
      <c r="J23142" t="s">
        <v>20826</v>
      </c>
      <c r="K23142" t="s">
        <v>553</v>
      </c>
      <c r="O23142">
        <v>27</v>
      </c>
      <c r="P23142" t="s">
        <v>20827</v>
      </c>
      <c r="Q23142" t="s">
        <v>293</v>
      </c>
      <c r="R23142" t="s">
        <v>75</v>
      </c>
    </row>
    <row r="23143" spans="1:18" x14ac:dyDescent="0.3">
      <c r="A23143">
        <v>23143</v>
      </c>
      <c r="B23143">
        <v>2721719476</v>
      </c>
      <c r="C23143" s="1">
        <v>44475</v>
      </c>
      <c r="D23143" t="s">
        <v>97</v>
      </c>
      <c r="E23143" t="s">
        <v>156</v>
      </c>
      <c r="G23143" t="s">
        <v>19</v>
      </c>
      <c r="H23143" t="s">
        <v>28</v>
      </c>
      <c r="I23143">
        <v>5</v>
      </c>
      <c r="J23143" t="s">
        <v>9429</v>
      </c>
      <c r="K23143" t="s">
        <v>5401</v>
      </c>
      <c r="O23143">
        <v>10</v>
      </c>
      <c r="P23143" t="s">
        <v>7134</v>
      </c>
      <c r="Q23143" t="s">
        <v>56</v>
      </c>
      <c r="R23143" t="s">
        <v>57</v>
      </c>
    </row>
    <row r="23144" spans="1:18" x14ac:dyDescent="0.3">
      <c r="A23144">
        <v>23144</v>
      </c>
      <c r="B23144">
        <v>2713044612</v>
      </c>
      <c r="C23144" s="1">
        <v>44475</v>
      </c>
      <c r="D23144" t="s">
        <v>65</v>
      </c>
      <c r="E23144" t="s">
        <v>7525</v>
      </c>
      <c r="F23144" t="s">
        <v>7526</v>
      </c>
      <c r="G23144" t="s">
        <v>19</v>
      </c>
      <c r="H23144" t="s">
        <v>67</v>
      </c>
      <c r="I23144">
        <v>4</v>
      </c>
      <c r="J23144" t="s">
        <v>7527</v>
      </c>
      <c r="K23144" t="s">
        <v>22</v>
      </c>
      <c r="O23144">
        <v>4</v>
      </c>
      <c r="P23144" t="s">
        <v>7528</v>
      </c>
      <c r="Q23144" t="s">
        <v>35</v>
      </c>
      <c r="R23144" t="s">
        <v>43</v>
      </c>
    </row>
    <row r="23145" spans="1:18" x14ac:dyDescent="0.3">
      <c r="A23145">
        <v>23145</v>
      </c>
      <c r="B23145">
        <v>2745059448</v>
      </c>
      <c r="C23145" s="1">
        <v>44475</v>
      </c>
      <c r="D23145" t="s">
        <v>17</v>
      </c>
      <c r="E23145" t="s">
        <v>17</v>
      </c>
      <c r="G23145" t="s">
        <v>19</v>
      </c>
      <c r="H23145" t="s">
        <v>798</v>
      </c>
      <c r="I23145">
        <v>10</v>
      </c>
      <c r="J23145" t="s">
        <v>20828</v>
      </c>
      <c r="K23145" t="s">
        <v>550</v>
      </c>
      <c r="O23145">
        <v>24</v>
      </c>
      <c r="P23145" t="s">
        <v>16461</v>
      </c>
      <c r="Q23145" t="s">
        <v>56</v>
      </c>
      <c r="R23145" t="s">
        <v>75</v>
      </c>
    </row>
    <row r="23146" spans="1:18" x14ac:dyDescent="0.3">
      <c r="A23146">
        <v>23146</v>
      </c>
      <c r="B23146">
        <v>2554019539</v>
      </c>
      <c r="C23146" s="1">
        <v>44475</v>
      </c>
      <c r="D23146" t="s">
        <v>17</v>
      </c>
      <c r="E23146" t="s">
        <v>130</v>
      </c>
      <c r="F23146" t="s">
        <v>347</v>
      </c>
      <c r="G23146" t="s">
        <v>19</v>
      </c>
      <c r="H23146" t="s">
        <v>67</v>
      </c>
      <c r="I23146">
        <v>3</v>
      </c>
      <c r="J23146" t="s">
        <v>348</v>
      </c>
      <c r="K23146" t="s">
        <v>528</v>
      </c>
      <c r="O23146">
        <v>1</v>
      </c>
      <c r="P23146" t="s">
        <v>85</v>
      </c>
      <c r="Q23146" t="s">
        <v>35</v>
      </c>
      <c r="R23146" t="s">
        <v>25</v>
      </c>
    </row>
    <row r="23147" spans="1:18" x14ac:dyDescent="0.3">
      <c r="A23147">
        <v>23147</v>
      </c>
      <c r="B23147">
        <v>2681075922</v>
      </c>
      <c r="C23147" s="1">
        <v>44475</v>
      </c>
      <c r="D23147" t="s">
        <v>190</v>
      </c>
      <c r="E23147" t="s">
        <v>5052</v>
      </c>
      <c r="G23147" t="s">
        <v>46</v>
      </c>
      <c r="H23147" t="s">
        <v>28</v>
      </c>
      <c r="I23147">
        <v>9</v>
      </c>
      <c r="J23147" t="s">
        <v>8780</v>
      </c>
      <c r="K23147" t="s">
        <v>466</v>
      </c>
      <c r="O23147">
        <v>15</v>
      </c>
      <c r="P23147" t="s">
        <v>2864</v>
      </c>
      <c r="Q23147" t="s">
        <v>56</v>
      </c>
      <c r="R23147" t="s">
        <v>25</v>
      </c>
    </row>
    <row r="23148" spans="1:18" x14ac:dyDescent="0.3">
      <c r="A23148">
        <v>23148</v>
      </c>
      <c r="B23148">
        <v>2682211728</v>
      </c>
      <c r="C23148" s="1">
        <v>44475</v>
      </c>
      <c r="D23148" t="s">
        <v>268</v>
      </c>
      <c r="E23148" t="s">
        <v>20829</v>
      </c>
      <c r="G23148" t="s">
        <v>19</v>
      </c>
      <c r="H23148" t="s">
        <v>28</v>
      </c>
      <c r="I23148">
        <v>2</v>
      </c>
      <c r="J23148" t="s">
        <v>1513</v>
      </c>
      <c r="K23148" t="s">
        <v>528</v>
      </c>
      <c r="L23148">
        <v>82000</v>
      </c>
      <c r="M23148">
        <v>136000</v>
      </c>
      <c r="N23148" t="s">
        <v>217</v>
      </c>
      <c r="O23148">
        <v>1</v>
      </c>
      <c r="P23148" t="s">
        <v>529</v>
      </c>
      <c r="Q23148" t="s">
        <v>50</v>
      </c>
      <c r="R23148" t="s">
        <v>25</v>
      </c>
    </row>
    <row r="23149" spans="1:18" x14ac:dyDescent="0.3">
      <c r="A23149">
        <v>23149</v>
      </c>
      <c r="B23149">
        <v>2677473613</v>
      </c>
      <c r="C23149" s="1">
        <v>44475</v>
      </c>
      <c r="D23149" t="s">
        <v>17</v>
      </c>
      <c r="E23149" t="s">
        <v>20830</v>
      </c>
      <c r="G23149" t="s">
        <v>19</v>
      </c>
      <c r="H23149" t="s">
        <v>67</v>
      </c>
      <c r="I23149">
        <v>3</v>
      </c>
      <c r="J23149" t="s">
        <v>20831</v>
      </c>
      <c r="K23149" t="s">
        <v>899</v>
      </c>
      <c r="O23149">
        <v>1</v>
      </c>
      <c r="P23149" t="s">
        <v>547</v>
      </c>
      <c r="Q23149" t="s">
        <v>50</v>
      </c>
      <c r="R23149" t="s">
        <v>25</v>
      </c>
    </row>
    <row r="23150" spans="1:18" x14ac:dyDescent="0.3">
      <c r="A23150">
        <v>23150</v>
      </c>
      <c r="B23150">
        <v>2695078979</v>
      </c>
      <c r="C23150" s="1">
        <v>44475</v>
      </c>
      <c r="D23150" t="s">
        <v>26</v>
      </c>
      <c r="E23150" t="s">
        <v>1430</v>
      </c>
      <c r="G23150" t="s">
        <v>19</v>
      </c>
      <c r="H23150" t="s">
        <v>28</v>
      </c>
      <c r="I23150">
        <v>7</v>
      </c>
      <c r="J23150" t="s">
        <v>1431</v>
      </c>
      <c r="K23150" t="s">
        <v>222</v>
      </c>
      <c r="O23150">
        <v>2</v>
      </c>
      <c r="P23150" t="s">
        <v>136</v>
      </c>
      <c r="Q23150" t="s">
        <v>137</v>
      </c>
      <c r="R23150" t="s">
        <v>75</v>
      </c>
    </row>
    <row r="23151" spans="1:18" x14ac:dyDescent="0.3">
      <c r="A23151">
        <v>23151</v>
      </c>
      <c r="B23151">
        <v>2685933771</v>
      </c>
      <c r="C23151" s="1">
        <v>44475</v>
      </c>
      <c r="D23151" t="s">
        <v>332</v>
      </c>
      <c r="E23151" t="s">
        <v>20832</v>
      </c>
      <c r="G23151" t="s">
        <v>19</v>
      </c>
      <c r="H23151" t="s">
        <v>67</v>
      </c>
      <c r="I23151">
        <v>3</v>
      </c>
      <c r="J23151" t="s">
        <v>20833</v>
      </c>
      <c r="K23151" t="s">
        <v>109</v>
      </c>
      <c r="P23151" t="s">
        <v>1467</v>
      </c>
      <c r="Q23151" t="s">
        <v>356</v>
      </c>
      <c r="R23151" t="s">
        <v>147</v>
      </c>
    </row>
    <row r="23152" spans="1:18" x14ac:dyDescent="0.3">
      <c r="A23152">
        <v>23152</v>
      </c>
      <c r="B23152">
        <v>2751008266</v>
      </c>
      <c r="C23152" s="1">
        <v>44475</v>
      </c>
      <c r="D23152" t="s">
        <v>268</v>
      </c>
      <c r="E23152" t="s">
        <v>268</v>
      </c>
      <c r="G23152" t="s">
        <v>19</v>
      </c>
      <c r="H23152" t="s">
        <v>67</v>
      </c>
      <c r="I23152">
        <v>4</v>
      </c>
      <c r="J23152" t="s">
        <v>269</v>
      </c>
      <c r="K23152" t="s">
        <v>436</v>
      </c>
      <c r="L23152">
        <v>51000</v>
      </c>
      <c r="M23152">
        <v>90000</v>
      </c>
      <c r="N23152" t="s">
        <v>217</v>
      </c>
      <c r="O23152">
        <v>2</v>
      </c>
      <c r="P23152" t="s">
        <v>270</v>
      </c>
      <c r="Q23152" t="s">
        <v>271</v>
      </c>
      <c r="R23152" t="s">
        <v>111</v>
      </c>
    </row>
    <row r="23153" spans="1:18" x14ac:dyDescent="0.3">
      <c r="A23153">
        <v>23153</v>
      </c>
      <c r="B23153">
        <v>2711753793</v>
      </c>
      <c r="C23153" s="1">
        <v>44475</v>
      </c>
      <c r="D23153" t="s">
        <v>17</v>
      </c>
      <c r="E23153" t="s">
        <v>130</v>
      </c>
      <c r="G23153" t="s">
        <v>19</v>
      </c>
      <c r="H23153" t="s">
        <v>28</v>
      </c>
      <c r="I23153">
        <v>8</v>
      </c>
      <c r="J23153" t="s">
        <v>20834</v>
      </c>
      <c r="K23153" t="s">
        <v>22</v>
      </c>
      <c r="L23153">
        <v>214000</v>
      </c>
      <c r="M23153">
        <v>225000</v>
      </c>
      <c r="N23153" t="s">
        <v>217</v>
      </c>
      <c r="O23153">
        <v>25</v>
      </c>
      <c r="P23153" t="s">
        <v>20835</v>
      </c>
      <c r="Q23153" t="s">
        <v>137</v>
      </c>
      <c r="R23153" t="s">
        <v>183</v>
      </c>
    </row>
    <row r="23154" spans="1:18" x14ac:dyDescent="0.3">
      <c r="A23154">
        <v>23154</v>
      </c>
      <c r="B23154">
        <v>2667674431</v>
      </c>
      <c r="C23154" s="1">
        <v>44475</v>
      </c>
      <c r="D23154" t="s">
        <v>17</v>
      </c>
      <c r="E23154" t="s">
        <v>15481</v>
      </c>
      <c r="G23154" t="s">
        <v>19</v>
      </c>
      <c r="H23154" t="s">
        <v>28</v>
      </c>
      <c r="I23154">
        <v>5</v>
      </c>
      <c r="J23154" t="s">
        <v>15482</v>
      </c>
      <c r="K23154" t="s">
        <v>189</v>
      </c>
      <c r="O23154">
        <v>2</v>
      </c>
      <c r="P23154" t="s">
        <v>547</v>
      </c>
      <c r="Q23154" t="s">
        <v>50</v>
      </c>
      <c r="R23154" t="s">
        <v>25</v>
      </c>
    </row>
    <row r="23155" spans="1:18" x14ac:dyDescent="0.3">
      <c r="A23155">
        <v>23155</v>
      </c>
      <c r="B23155">
        <v>2683532163</v>
      </c>
      <c r="C23155" s="1">
        <v>44475</v>
      </c>
      <c r="D23155" t="s">
        <v>26</v>
      </c>
      <c r="E23155" t="s">
        <v>71</v>
      </c>
      <c r="F23155" t="s">
        <v>19</v>
      </c>
      <c r="G23155" t="s">
        <v>46</v>
      </c>
      <c r="H23155" t="s">
        <v>28</v>
      </c>
      <c r="I23155">
        <v>6</v>
      </c>
      <c r="J23155" t="s">
        <v>154</v>
      </c>
      <c r="K23155" t="s">
        <v>1398</v>
      </c>
      <c r="P23155" t="s">
        <v>49</v>
      </c>
      <c r="Q23155" t="s">
        <v>50</v>
      </c>
      <c r="R23155" t="s">
        <v>25</v>
      </c>
    </row>
    <row r="23156" spans="1:18" x14ac:dyDescent="0.3">
      <c r="A23156">
        <v>23156</v>
      </c>
      <c r="B23156">
        <v>2696385036</v>
      </c>
      <c r="C23156" s="1">
        <v>44475</v>
      </c>
      <c r="D23156" t="s">
        <v>97</v>
      </c>
      <c r="E23156" t="s">
        <v>97</v>
      </c>
      <c r="G23156" t="s">
        <v>46</v>
      </c>
      <c r="H23156" t="s">
        <v>28</v>
      </c>
      <c r="I23156">
        <v>2</v>
      </c>
      <c r="J23156" t="s">
        <v>20836</v>
      </c>
      <c r="K23156" t="s">
        <v>2872</v>
      </c>
      <c r="O23156">
        <v>88</v>
      </c>
      <c r="P23156" t="s">
        <v>4084</v>
      </c>
      <c r="Q23156" t="s">
        <v>56</v>
      </c>
      <c r="R23156" t="s">
        <v>25</v>
      </c>
    </row>
    <row r="23157" spans="1:18" x14ac:dyDescent="0.3">
      <c r="A23157">
        <v>23157</v>
      </c>
      <c r="B23157">
        <v>2717331545</v>
      </c>
      <c r="C23157" s="1">
        <v>44475</v>
      </c>
      <c r="D23157" t="s">
        <v>65</v>
      </c>
      <c r="E23157" t="s">
        <v>1090</v>
      </c>
      <c r="G23157" t="s">
        <v>19</v>
      </c>
      <c r="H23157" t="s">
        <v>20</v>
      </c>
      <c r="I23157">
        <v>3</v>
      </c>
      <c r="J23157" t="s">
        <v>13282</v>
      </c>
      <c r="K23157" t="s">
        <v>495</v>
      </c>
      <c r="P23157" t="s">
        <v>166</v>
      </c>
      <c r="Q23157" t="s">
        <v>167</v>
      </c>
      <c r="R23157" t="s">
        <v>111</v>
      </c>
    </row>
    <row r="23158" spans="1:18" x14ac:dyDescent="0.3">
      <c r="A23158">
        <v>23158</v>
      </c>
      <c r="B23158">
        <v>2638872940</v>
      </c>
      <c r="C23158" s="1">
        <v>44475</v>
      </c>
      <c r="D23158" t="s">
        <v>17</v>
      </c>
      <c r="E23158" t="s">
        <v>3908</v>
      </c>
      <c r="F23158" t="s">
        <v>139</v>
      </c>
      <c r="G23158" t="s">
        <v>19</v>
      </c>
      <c r="H23158" t="s">
        <v>20</v>
      </c>
      <c r="I23158">
        <v>1</v>
      </c>
      <c r="J23158" t="s">
        <v>1526</v>
      </c>
      <c r="K23158" t="s">
        <v>207</v>
      </c>
      <c r="O23158">
        <v>21</v>
      </c>
      <c r="P23158" t="s">
        <v>142</v>
      </c>
      <c r="Q23158" t="s">
        <v>35</v>
      </c>
      <c r="R23158" t="s">
        <v>75</v>
      </c>
    </row>
    <row r="23159" spans="1:18" x14ac:dyDescent="0.3">
      <c r="A23159">
        <v>23159</v>
      </c>
      <c r="B23159">
        <v>2747771427</v>
      </c>
      <c r="C23159" s="1">
        <v>44475</v>
      </c>
      <c r="D23159" t="s">
        <v>103</v>
      </c>
      <c r="E23159" t="s">
        <v>103</v>
      </c>
      <c r="G23159" t="s">
        <v>19</v>
      </c>
      <c r="H23159" t="s">
        <v>67</v>
      </c>
      <c r="I23159">
        <v>4</v>
      </c>
      <c r="J23159" t="s">
        <v>2437</v>
      </c>
      <c r="K23159" t="s">
        <v>170</v>
      </c>
      <c r="O23159">
        <v>1</v>
      </c>
      <c r="P23159" t="s">
        <v>2438</v>
      </c>
      <c r="Q23159" t="s">
        <v>2396</v>
      </c>
      <c r="R23159" t="s">
        <v>25</v>
      </c>
    </row>
    <row r="23160" spans="1:18" x14ac:dyDescent="0.3">
      <c r="A23160">
        <v>23160</v>
      </c>
      <c r="B23160">
        <v>2727456545</v>
      </c>
      <c r="C23160" s="1">
        <v>44475</v>
      </c>
      <c r="D23160" t="s">
        <v>17</v>
      </c>
      <c r="E23160" t="s">
        <v>1066</v>
      </c>
      <c r="G23160" t="s">
        <v>19</v>
      </c>
      <c r="H23160" t="s">
        <v>28</v>
      </c>
      <c r="I23160">
        <v>3</v>
      </c>
      <c r="J23160" t="s">
        <v>20837</v>
      </c>
      <c r="K23160" t="s">
        <v>572</v>
      </c>
      <c r="O23160">
        <v>19</v>
      </c>
      <c r="P23160" t="s">
        <v>15428</v>
      </c>
      <c r="Q23160" t="s">
        <v>3347</v>
      </c>
      <c r="R23160" t="s">
        <v>57</v>
      </c>
    </row>
    <row r="23161" spans="1:18" x14ac:dyDescent="0.3">
      <c r="A23161">
        <v>23161</v>
      </c>
      <c r="B23161">
        <v>2695051431</v>
      </c>
      <c r="C23161" s="1">
        <v>44475</v>
      </c>
      <c r="D23161" t="s">
        <v>92</v>
      </c>
      <c r="E23161" t="s">
        <v>20838</v>
      </c>
      <c r="F23161" t="s">
        <v>20839</v>
      </c>
      <c r="G23161" t="s">
        <v>19</v>
      </c>
      <c r="H23161" t="s">
        <v>20</v>
      </c>
      <c r="I23161">
        <v>2</v>
      </c>
      <c r="J23161" t="s">
        <v>20840</v>
      </c>
      <c r="K23161" t="s">
        <v>22</v>
      </c>
      <c r="O23161">
        <v>7</v>
      </c>
      <c r="P23161" t="s">
        <v>1617</v>
      </c>
      <c r="Q23161" t="s">
        <v>686</v>
      </c>
      <c r="R23161" t="s">
        <v>174</v>
      </c>
    </row>
    <row r="23162" spans="1:18" x14ac:dyDescent="0.3">
      <c r="A23162">
        <v>23162</v>
      </c>
      <c r="B23162">
        <v>2540050378</v>
      </c>
      <c r="C23162" s="1">
        <v>44475</v>
      </c>
      <c r="D23162" t="s">
        <v>449</v>
      </c>
      <c r="E23162" t="s">
        <v>4853</v>
      </c>
      <c r="F23162" t="s">
        <v>11094</v>
      </c>
      <c r="G23162" t="s">
        <v>19</v>
      </c>
      <c r="H23162" t="s">
        <v>67</v>
      </c>
      <c r="I23162">
        <v>6</v>
      </c>
      <c r="J23162" t="s">
        <v>11095</v>
      </c>
      <c r="K23162" t="s">
        <v>189</v>
      </c>
      <c r="O23162">
        <v>1</v>
      </c>
      <c r="P23162" t="s">
        <v>85</v>
      </c>
      <c r="Q23162" t="s">
        <v>35</v>
      </c>
      <c r="R23162" t="s">
        <v>25</v>
      </c>
    </row>
    <row r="23163" spans="1:18" x14ac:dyDescent="0.3">
      <c r="A23163">
        <v>23163</v>
      </c>
      <c r="B23163">
        <v>2745316296</v>
      </c>
      <c r="C23163" s="1">
        <v>44475</v>
      </c>
      <c r="D23163" t="s">
        <v>26</v>
      </c>
      <c r="E23163" t="s">
        <v>20841</v>
      </c>
      <c r="G23163" t="s">
        <v>19</v>
      </c>
      <c r="H23163" t="s">
        <v>67</v>
      </c>
      <c r="I23163">
        <v>4</v>
      </c>
      <c r="J23163" t="s">
        <v>20842</v>
      </c>
      <c r="K23163" t="s">
        <v>54</v>
      </c>
      <c r="P23163" t="s">
        <v>7783</v>
      </c>
      <c r="Q23163" t="s">
        <v>56</v>
      </c>
      <c r="R23163" t="s">
        <v>57</v>
      </c>
    </row>
    <row r="23164" spans="1:18" x14ac:dyDescent="0.3">
      <c r="A23164">
        <v>23164</v>
      </c>
      <c r="B23164">
        <v>2649107628</v>
      </c>
      <c r="C23164" s="1">
        <v>44475</v>
      </c>
      <c r="D23164" t="s">
        <v>449</v>
      </c>
      <c r="E23164" t="s">
        <v>4853</v>
      </c>
      <c r="G23164" t="s">
        <v>19</v>
      </c>
      <c r="H23164" t="s">
        <v>67</v>
      </c>
      <c r="I23164">
        <v>3</v>
      </c>
      <c r="J23164" t="s">
        <v>15813</v>
      </c>
      <c r="K23164" t="s">
        <v>254</v>
      </c>
      <c r="O23164">
        <v>12</v>
      </c>
      <c r="P23164" t="s">
        <v>3390</v>
      </c>
      <c r="Q23164" t="s">
        <v>31</v>
      </c>
      <c r="R23164" t="s">
        <v>25</v>
      </c>
    </row>
    <row r="23165" spans="1:18" x14ac:dyDescent="0.3">
      <c r="A23165">
        <v>23165</v>
      </c>
      <c r="B23165">
        <v>2682973370</v>
      </c>
      <c r="C23165" s="1">
        <v>44475</v>
      </c>
      <c r="D23165" t="s">
        <v>3396</v>
      </c>
      <c r="E23165" t="s">
        <v>3396</v>
      </c>
      <c r="G23165" t="s">
        <v>19</v>
      </c>
      <c r="H23165" t="s">
        <v>67</v>
      </c>
      <c r="I23165">
        <v>3</v>
      </c>
      <c r="J23165" t="s">
        <v>3397</v>
      </c>
      <c r="K23165" t="s">
        <v>340</v>
      </c>
      <c r="P23165" t="s">
        <v>948</v>
      </c>
      <c r="Q23165" t="s">
        <v>35</v>
      </c>
      <c r="R23165" t="s">
        <v>174</v>
      </c>
    </row>
    <row r="23166" spans="1:18" x14ac:dyDescent="0.3">
      <c r="A23166">
        <v>23166</v>
      </c>
      <c r="B23166">
        <v>2726290572</v>
      </c>
      <c r="C23166" s="1">
        <v>44475</v>
      </c>
      <c r="D23166" t="s">
        <v>26</v>
      </c>
      <c r="E23166" t="s">
        <v>71</v>
      </c>
      <c r="G23166" t="s">
        <v>19</v>
      </c>
      <c r="H23166" t="s">
        <v>28</v>
      </c>
      <c r="I23166">
        <v>0</v>
      </c>
      <c r="J23166" t="s">
        <v>20843</v>
      </c>
      <c r="K23166" t="s">
        <v>22</v>
      </c>
      <c r="O23166">
        <v>4</v>
      </c>
      <c r="P23166" t="s">
        <v>15156</v>
      </c>
      <c r="Q23166" t="s">
        <v>807</v>
      </c>
      <c r="R23166" t="s">
        <v>57</v>
      </c>
    </row>
    <row r="23167" spans="1:18" x14ac:dyDescent="0.3">
      <c r="A23167">
        <v>23167</v>
      </c>
      <c r="B23167">
        <v>2715237585</v>
      </c>
      <c r="C23167" s="1">
        <v>44475</v>
      </c>
      <c r="D23167" t="s">
        <v>26</v>
      </c>
      <c r="E23167" t="s">
        <v>20844</v>
      </c>
      <c r="G23167" t="s">
        <v>46</v>
      </c>
      <c r="H23167" t="s">
        <v>28</v>
      </c>
      <c r="I23167">
        <v>6</v>
      </c>
      <c r="J23167" t="s">
        <v>20845</v>
      </c>
      <c r="K23167" t="s">
        <v>525</v>
      </c>
      <c r="O23167">
        <v>19</v>
      </c>
      <c r="P23167" t="s">
        <v>20846</v>
      </c>
      <c r="Q23167" t="s">
        <v>56</v>
      </c>
      <c r="R23167" t="s">
        <v>57</v>
      </c>
    </row>
    <row r="23168" spans="1:18" x14ac:dyDescent="0.3">
      <c r="A23168">
        <v>23168</v>
      </c>
      <c r="B23168">
        <v>2686136184</v>
      </c>
      <c r="C23168" s="1">
        <v>44475</v>
      </c>
      <c r="D23168" t="s">
        <v>17</v>
      </c>
      <c r="E23168" t="s">
        <v>1534</v>
      </c>
      <c r="G23168" t="s">
        <v>46</v>
      </c>
      <c r="H23168" t="s">
        <v>28</v>
      </c>
      <c r="I23168">
        <v>3</v>
      </c>
      <c r="J23168" t="s">
        <v>1535</v>
      </c>
      <c r="K23168" t="s">
        <v>263</v>
      </c>
      <c r="O23168">
        <v>13</v>
      </c>
      <c r="P23168" t="s">
        <v>1536</v>
      </c>
      <c r="Q23168" t="s">
        <v>35</v>
      </c>
      <c r="R23168" t="s">
        <v>111</v>
      </c>
    </row>
    <row r="23169" spans="1:18" x14ac:dyDescent="0.3">
      <c r="A23169">
        <v>23169</v>
      </c>
      <c r="B23169">
        <v>2675929505</v>
      </c>
      <c r="C23169" s="1">
        <v>44476</v>
      </c>
      <c r="D23169" t="s">
        <v>92</v>
      </c>
      <c r="E23169" t="s">
        <v>3047</v>
      </c>
      <c r="F23169" t="s">
        <v>1323</v>
      </c>
      <c r="G23169" t="s">
        <v>19</v>
      </c>
      <c r="H23169" t="s">
        <v>67</v>
      </c>
      <c r="I23169">
        <v>3</v>
      </c>
      <c r="J23169" t="s">
        <v>5277</v>
      </c>
      <c r="K23169" t="s">
        <v>22</v>
      </c>
      <c r="P23169" t="s">
        <v>5278</v>
      </c>
      <c r="Q23169" t="s">
        <v>35</v>
      </c>
      <c r="R23169" t="s">
        <v>111</v>
      </c>
    </row>
    <row r="23170" spans="1:18" x14ac:dyDescent="0.3">
      <c r="A23170">
        <v>23170</v>
      </c>
      <c r="B23170">
        <v>2680658984</v>
      </c>
      <c r="C23170" s="1">
        <v>44476</v>
      </c>
      <c r="D23170" t="s">
        <v>431</v>
      </c>
      <c r="E23170" t="s">
        <v>431</v>
      </c>
      <c r="G23170" t="s">
        <v>19</v>
      </c>
      <c r="H23170" t="s">
        <v>28</v>
      </c>
      <c r="I23170">
        <v>4</v>
      </c>
      <c r="J23170" t="s">
        <v>6701</v>
      </c>
      <c r="K23170" t="s">
        <v>22</v>
      </c>
      <c r="O23170">
        <v>38</v>
      </c>
      <c r="P23170" t="s">
        <v>3808</v>
      </c>
      <c r="Q23170" t="s">
        <v>137</v>
      </c>
      <c r="R23170" t="s">
        <v>43</v>
      </c>
    </row>
    <row r="23171" spans="1:18" x14ac:dyDescent="0.3">
      <c r="A23171">
        <v>23171</v>
      </c>
      <c r="B23171">
        <v>2753569743</v>
      </c>
      <c r="C23171" s="1">
        <v>44476</v>
      </c>
      <c r="D23171" t="s">
        <v>26</v>
      </c>
      <c r="E23171" t="s">
        <v>26</v>
      </c>
      <c r="G23171" t="s">
        <v>19</v>
      </c>
      <c r="H23171" t="s">
        <v>28</v>
      </c>
      <c r="I23171">
        <v>8</v>
      </c>
      <c r="J23171" t="s">
        <v>20847</v>
      </c>
      <c r="K23171" t="s">
        <v>336</v>
      </c>
      <c r="O23171">
        <v>10</v>
      </c>
      <c r="P23171" t="s">
        <v>10029</v>
      </c>
      <c r="Q23171" t="s">
        <v>35</v>
      </c>
      <c r="R23171" t="s">
        <v>57</v>
      </c>
    </row>
    <row r="23172" spans="1:18" x14ac:dyDescent="0.3">
      <c r="A23172">
        <v>23172</v>
      </c>
      <c r="B23172">
        <v>2687459076</v>
      </c>
      <c r="C23172" s="1">
        <v>44476</v>
      </c>
      <c r="D23172" t="s">
        <v>17</v>
      </c>
      <c r="E23172" t="s">
        <v>202</v>
      </c>
      <c r="F23172" t="s">
        <v>5621</v>
      </c>
      <c r="G23172" t="s">
        <v>19</v>
      </c>
      <c r="H23172" t="s">
        <v>28</v>
      </c>
      <c r="I23172">
        <v>7</v>
      </c>
      <c r="J23172" t="s">
        <v>3881</v>
      </c>
      <c r="K23172" t="s">
        <v>22</v>
      </c>
      <c r="O23172">
        <v>1</v>
      </c>
      <c r="P23172" t="s">
        <v>3883</v>
      </c>
      <c r="Q23172" t="s">
        <v>50</v>
      </c>
      <c r="R23172" t="s">
        <v>57</v>
      </c>
    </row>
    <row r="23173" spans="1:18" x14ac:dyDescent="0.3">
      <c r="A23173">
        <v>23173</v>
      </c>
      <c r="B23173">
        <v>2735131749</v>
      </c>
      <c r="C23173" s="1">
        <v>44476</v>
      </c>
      <c r="D23173" t="s">
        <v>65</v>
      </c>
      <c r="E23173" t="s">
        <v>20848</v>
      </c>
      <c r="G23173" t="s">
        <v>19</v>
      </c>
      <c r="H23173" t="s">
        <v>28</v>
      </c>
      <c r="I23173">
        <v>9</v>
      </c>
      <c r="J23173" t="s">
        <v>120</v>
      </c>
      <c r="K23173" t="s">
        <v>436</v>
      </c>
      <c r="O23173">
        <v>40</v>
      </c>
      <c r="P23173" t="s">
        <v>20849</v>
      </c>
      <c r="Q23173" t="s">
        <v>20850</v>
      </c>
      <c r="R23173" t="s">
        <v>57</v>
      </c>
    </row>
    <row r="23174" spans="1:18" x14ac:dyDescent="0.3">
      <c r="A23174">
        <v>23174</v>
      </c>
      <c r="B23174">
        <v>2656527644</v>
      </c>
      <c r="C23174" s="1">
        <v>44476</v>
      </c>
      <c r="D23174" t="s">
        <v>17</v>
      </c>
      <c r="E23174" t="s">
        <v>17</v>
      </c>
      <c r="G23174" t="s">
        <v>19</v>
      </c>
      <c r="H23174" t="s">
        <v>20</v>
      </c>
      <c r="I23174">
        <v>2</v>
      </c>
      <c r="J23174" t="s">
        <v>20851</v>
      </c>
      <c r="K23174" t="s">
        <v>351</v>
      </c>
      <c r="O23174">
        <v>8</v>
      </c>
      <c r="P23174" t="s">
        <v>20852</v>
      </c>
      <c r="Q23174" t="s">
        <v>8336</v>
      </c>
      <c r="R23174" t="s">
        <v>25</v>
      </c>
    </row>
    <row r="23175" spans="1:18" x14ac:dyDescent="0.3">
      <c r="A23175">
        <v>23175</v>
      </c>
      <c r="B23175">
        <v>2676067757</v>
      </c>
      <c r="C23175" s="1">
        <v>44476</v>
      </c>
      <c r="D23175" t="s">
        <v>17</v>
      </c>
      <c r="E23175" t="s">
        <v>17</v>
      </c>
      <c r="G23175" t="s">
        <v>19</v>
      </c>
      <c r="H23175" t="s">
        <v>20</v>
      </c>
      <c r="I23175">
        <v>2</v>
      </c>
      <c r="J23175" t="s">
        <v>870</v>
      </c>
      <c r="K23175" t="s">
        <v>2420</v>
      </c>
      <c r="O23175">
        <v>80</v>
      </c>
      <c r="P23175" t="s">
        <v>872</v>
      </c>
      <c r="Q23175" t="s">
        <v>56</v>
      </c>
      <c r="R23175" t="s">
        <v>43</v>
      </c>
    </row>
    <row r="23176" spans="1:18" x14ac:dyDescent="0.3">
      <c r="A23176">
        <v>23176</v>
      </c>
      <c r="B23176">
        <v>2636963260</v>
      </c>
      <c r="C23176" s="1">
        <v>44476</v>
      </c>
      <c r="D23176" t="s">
        <v>65</v>
      </c>
      <c r="E23176" t="s">
        <v>65</v>
      </c>
      <c r="G23176" t="s">
        <v>19</v>
      </c>
      <c r="H23176" t="s">
        <v>28</v>
      </c>
      <c r="I23176">
        <v>9</v>
      </c>
      <c r="J23176" t="s">
        <v>20853</v>
      </c>
      <c r="K23176" t="s">
        <v>2579</v>
      </c>
      <c r="O23176">
        <v>97</v>
      </c>
      <c r="P23176" t="s">
        <v>11937</v>
      </c>
      <c r="Q23176" t="s">
        <v>56</v>
      </c>
      <c r="R23176" t="s">
        <v>147</v>
      </c>
    </row>
    <row r="23177" spans="1:18" x14ac:dyDescent="0.3">
      <c r="A23177">
        <v>23177</v>
      </c>
      <c r="B23177">
        <v>2749267371</v>
      </c>
      <c r="C23177" s="1">
        <v>44476</v>
      </c>
      <c r="D23177" t="s">
        <v>26</v>
      </c>
      <c r="E23177" t="s">
        <v>26</v>
      </c>
      <c r="G23177" t="s">
        <v>19</v>
      </c>
      <c r="H23177" t="s">
        <v>20</v>
      </c>
      <c r="I23177">
        <v>3</v>
      </c>
      <c r="J23177" t="s">
        <v>3177</v>
      </c>
      <c r="K23177" t="s">
        <v>3509</v>
      </c>
      <c r="O23177">
        <v>1</v>
      </c>
      <c r="P23177" t="s">
        <v>1971</v>
      </c>
      <c r="Q23177" t="s">
        <v>293</v>
      </c>
      <c r="R23177" t="s">
        <v>25</v>
      </c>
    </row>
    <row r="23178" spans="1:18" x14ac:dyDescent="0.3">
      <c r="A23178">
        <v>23178</v>
      </c>
      <c r="B23178">
        <v>2687972994</v>
      </c>
      <c r="C23178" s="1">
        <v>44476</v>
      </c>
      <c r="D23178" t="s">
        <v>65</v>
      </c>
      <c r="E23178" t="s">
        <v>324</v>
      </c>
      <c r="G23178" t="s">
        <v>19</v>
      </c>
      <c r="H23178" t="s">
        <v>28</v>
      </c>
      <c r="I23178">
        <v>5</v>
      </c>
      <c r="J23178" t="s">
        <v>3893</v>
      </c>
      <c r="K23178" t="s">
        <v>349</v>
      </c>
      <c r="O23178">
        <v>10</v>
      </c>
      <c r="P23178" t="s">
        <v>350</v>
      </c>
      <c r="Q23178" t="s">
        <v>24</v>
      </c>
      <c r="R23178" t="s">
        <v>25</v>
      </c>
    </row>
    <row r="23179" spans="1:18" x14ac:dyDescent="0.3">
      <c r="A23179">
        <v>23179</v>
      </c>
      <c r="B23179">
        <v>2729061527</v>
      </c>
      <c r="C23179" s="1">
        <v>44476</v>
      </c>
      <c r="D23179" t="s">
        <v>507</v>
      </c>
      <c r="E23179" t="s">
        <v>642</v>
      </c>
      <c r="F23179" t="s">
        <v>52</v>
      </c>
      <c r="G23179" t="s">
        <v>19</v>
      </c>
      <c r="H23179" t="s">
        <v>28</v>
      </c>
      <c r="I23179">
        <v>5</v>
      </c>
      <c r="J23179" t="s">
        <v>120</v>
      </c>
      <c r="K23179" t="s">
        <v>366</v>
      </c>
      <c r="P23179" t="s">
        <v>909</v>
      </c>
      <c r="Q23179" t="s">
        <v>24</v>
      </c>
      <c r="R23179" t="s">
        <v>43</v>
      </c>
    </row>
    <row r="23180" spans="1:18" x14ac:dyDescent="0.3">
      <c r="A23180">
        <v>23180</v>
      </c>
      <c r="B23180">
        <v>2626471524</v>
      </c>
      <c r="C23180" s="1">
        <v>44476</v>
      </c>
      <c r="D23180" t="s">
        <v>507</v>
      </c>
      <c r="E23180" t="s">
        <v>642</v>
      </c>
      <c r="G23180" t="s">
        <v>19</v>
      </c>
      <c r="H23180" t="s">
        <v>28</v>
      </c>
      <c r="I23180">
        <v>2</v>
      </c>
      <c r="J23180" t="s">
        <v>342</v>
      </c>
      <c r="K23180" t="s">
        <v>2775</v>
      </c>
      <c r="P23180" t="s">
        <v>234</v>
      </c>
      <c r="Q23180" t="s">
        <v>35</v>
      </c>
      <c r="R23180" t="s">
        <v>25</v>
      </c>
    </row>
    <row r="23181" spans="1:18" x14ac:dyDescent="0.3">
      <c r="A23181">
        <v>23181</v>
      </c>
      <c r="B23181">
        <v>2689887226</v>
      </c>
      <c r="C23181" s="1">
        <v>44476</v>
      </c>
      <c r="D23181" t="s">
        <v>26</v>
      </c>
      <c r="E23181" t="s">
        <v>71</v>
      </c>
      <c r="F23181" t="s">
        <v>19</v>
      </c>
      <c r="G23181" t="s">
        <v>46</v>
      </c>
      <c r="H23181" t="s">
        <v>28</v>
      </c>
      <c r="I23181">
        <v>5</v>
      </c>
      <c r="J23181" t="s">
        <v>154</v>
      </c>
      <c r="K23181" t="s">
        <v>771</v>
      </c>
      <c r="P23181" t="s">
        <v>49</v>
      </c>
      <c r="Q23181" t="s">
        <v>50</v>
      </c>
      <c r="R23181" t="s">
        <v>25</v>
      </c>
    </row>
    <row r="23182" spans="1:18" x14ac:dyDescent="0.3">
      <c r="A23182">
        <v>23182</v>
      </c>
      <c r="B23182">
        <v>2642448562</v>
      </c>
      <c r="C23182" s="1">
        <v>44476</v>
      </c>
      <c r="D23182" t="s">
        <v>17</v>
      </c>
      <c r="E23182" t="s">
        <v>130</v>
      </c>
      <c r="G23182" t="s">
        <v>19</v>
      </c>
      <c r="H23182" t="s">
        <v>28</v>
      </c>
      <c r="I23182">
        <v>3</v>
      </c>
      <c r="J23182" t="s">
        <v>395</v>
      </c>
      <c r="K23182" t="s">
        <v>2277</v>
      </c>
      <c r="O23182">
        <v>2</v>
      </c>
      <c r="P23182" t="s">
        <v>234</v>
      </c>
      <c r="Q23182" t="s">
        <v>35</v>
      </c>
      <c r="R23182" t="s">
        <v>25</v>
      </c>
    </row>
    <row r="23183" spans="1:18" x14ac:dyDescent="0.3">
      <c r="A23183">
        <v>23183</v>
      </c>
      <c r="B23183">
        <v>2467270855</v>
      </c>
      <c r="C23183" s="1">
        <v>44476</v>
      </c>
      <c r="D23183" t="s">
        <v>17</v>
      </c>
      <c r="E23183" t="s">
        <v>20854</v>
      </c>
      <c r="F23183" t="s">
        <v>20855</v>
      </c>
      <c r="G23183" t="s">
        <v>19</v>
      </c>
      <c r="H23183" t="s">
        <v>28</v>
      </c>
      <c r="I23183">
        <v>4</v>
      </c>
      <c r="J23183" t="s">
        <v>20856</v>
      </c>
      <c r="K23183" t="s">
        <v>343</v>
      </c>
      <c r="O23183">
        <v>7</v>
      </c>
      <c r="P23183" t="s">
        <v>20857</v>
      </c>
      <c r="Q23183" t="s">
        <v>716</v>
      </c>
      <c r="R23183" t="s">
        <v>25</v>
      </c>
    </row>
    <row r="23184" spans="1:18" x14ac:dyDescent="0.3">
      <c r="A23184">
        <v>23184</v>
      </c>
      <c r="B23184">
        <v>2694132748</v>
      </c>
      <c r="C23184" s="1">
        <v>44476</v>
      </c>
      <c r="D23184" t="s">
        <v>449</v>
      </c>
      <c r="E23184" t="s">
        <v>20858</v>
      </c>
      <c r="G23184" t="s">
        <v>19</v>
      </c>
      <c r="H23184" t="s">
        <v>67</v>
      </c>
      <c r="I23184">
        <v>3</v>
      </c>
      <c r="J23184" t="s">
        <v>20859</v>
      </c>
      <c r="K23184" t="s">
        <v>832</v>
      </c>
      <c r="P23184" t="s">
        <v>173</v>
      </c>
      <c r="Q23184" t="s">
        <v>91</v>
      </c>
      <c r="R23184" t="s">
        <v>174</v>
      </c>
    </row>
    <row r="23185" spans="1:18" x14ac:dyDescent="0.3">
      <c r="A23185">
        <v>23185</v>
      </c>
      <c r="B23185">
        <v>2734850235</v>
      </c>
      <c r="C23185" s="1">
        <v>44476</v>
      </c>
      <c r="D23185" t="s">
        <v>17</v>
      </c>
      <c r="E23185" t="s">
        <v>523</v>
      </c>
      <c r="G23185" t="s">
        <v>19</v>
      </c>
      <c r="H23185" t="s">
        <v>67</v>
      </c>
      <c r="I23185">
        <v>3</v>
      </c>
      <c r="J23185" t="s">
        <v>524</v>
      </c>
      <c r="K23185" t="s">
        <v>5078</v>
      </c>
      <c r="P23185" t="s">
        <v>526</v>
      </c>
      <c r="Q23185" t="s">
        <v>35</v>
      </c>
      <c r="R23185" t="s">
        <v>75</v>
      </c>
    </row>
    <row r="23186" spans="1:18" x14ac:dyDescent="0.3">
      <c r="A23186">
        <v>23186</v>
      </c>
      <c r="B23186">
        <v>2708190084</v>
      </c>
      <c r="C23186" s="1">
        <v>44476</v>
      </c>
      <c r="D23186" t="s">
        <v>36</v>
      </c>
      <c r="E23186" t="s">
        <v>36</v>
      </c>
      <c r="F23186" t="s">
        <v>20860</v>
      </c>
      <c r="G23186" t="s">
        <v>2911</v>
      </c>
      <c r="H23186" t="s">
        <v>67</v>
      </c>
      <c r="I23186">
        <v>4</v>
      </c>
      <c r="J23186" t="s">
        <v>20861</v>
      </c>
      <c r="K23186" t="s">
        <v>22</v>
      </c>
      <c r="O23186">
        <v>4</v>
      </c>
      <c r="P23186" t="s">
        <v>11871</v>
      </c>
      <c r="Q23186" t="s">
        <v>42</v>
      </c>
      <c r="R23186" t="s">
        <v>174</v>
      </c>
    </row>
    <row r="23187" spans="1:18" x14ac:dyDescent="0.3">
      <c r="A23187">
        <v>23187</v>
      </c>
      <c r="B23187">
        <v>2723307983</v>
      </c>
      <c r="C23187" s="1">
        <v>44476</v>
      </c>
      <c r="D23187" t="s">
        <v>4129</v>
      </c>
      <c r="E23187" t="s">
        <v>12089</v>
      </c>
      <c r="G23187" t="s">
        <v>19</v>
      </c>
      <c r="H23187" t="s">
        <v>67</v>
      </c>
      <c r="I23187">
        <v>4</v>
      </c>
      <c r="J23187" t="s">
        <v>12090</v>
      </c>
      <c r="K23187" t="s">
        <v>598</v>
      </c>
      <c r="O23187">
        <v>12</v>
      </c>
      <c r="P23187" t="s">
        <v>3933</v>
      </c>
      <c r="Q23187" t="s">
        <v>1578</v>
      </c>
      <c r="R23187" t="s">
        <v>147</v>
      </c>
    </row>
    <row r="23188" spans="1:18" x14ac:dyDescent="0.3">
      <c r="A23188">
        <v>23188</v>
      </c>
      <c r="B23188">
        <v>2705520840</v>
      </c>
      <c r="C23188" s="1">
        <v>44476</v>
      </c>
      <c r="D23188" t="s">
        <v>17</v>
      </c>
      <c r="E23188" t="s">
        <v>130</v>
      </c>
      <c r="F23188" t="s">
        <v>7438</v>
      </c>
      <c r="G23188" t="s">
        <v>19</v>
      </c>
      <c r="H23188" t="s">
        <v>67</v>
      </c>
      <c r="I23188">
        <v>5</v>
      </c>
      <c r="J23188" t="s">
        <v>7439</v>
      </c>
      <c r="K23188" t="s">
        <v>62</v>
      </c>
      <c r="O23188">
        <v>5</v>
      </c>
      <c r="P23188" t="s">
        <v>3059</v>
      </c>
      <c r="Q23188" t="s">
        <v>137</v>
      </c>
      <c r="R23188" t="s">
        <v>57</v>
      </c>
    </row>
    <row r="23189" spans="1:18" x14ac:dyDescent="0.3">
      <c r="A23189">
        <v>23189</v>
      </c>
      <c r="B23189">
        <v>2719340995</v>
      </c>
      <c r="C23189" s="1">
        <v>44476</v>
      </c>
      <c r="D23189" t="s">
        <v>17</v>
      </c>
      <c r="E23189" t="s">
        <v>4616</v>
      </c>
      <c r="G23189" t="s">
        <v>19</v>
      </c>
      <c r="H23189" t="s">
        <v>20</v>
      </c>
      <c r="I23189">
        <v>1</v>
      </c>
      <c r="J23189" t="s">
        <v>4617</v>
      </c>
      <c r="K23189" t="s">
        <v>189</v>
      </c>
      <c r="O23189">
        <v>9</v>
      </c>
      <c r="P23189" t="s">
        <v>4618</v>
      </c>
      <c r="Q23189" t="s">
        <v>56</v>
      </c>
      <c r="R23189" t="s">
        <v>57</v>
      </c>
    </row>
    <row r="23190" spans="1:18" x14ac:dyDescent="0.3">
      <c r="A23190">
        <v>23190</v>
      </c>
      <c r="B23190">
        <v>2706298176</v>
      </c>
      <c r="C23190" s="1">
        <v>44476</v>
      </c>
      <c r="D23190" t="s">
        <v>97</v>
      </c>
      <c r="E23190" t="s">
        <v>14883</v>
      </c>
      <c r="G23190" t="s">
        <v>19</v>
      </c>
      <c r="H23190" t="s">
        <v>20</v>
      </c>
      <c r="I23190">
        <v>0</v>
      </c>
      <c r="J23190" t="s">
        <v>20862</v>
      </c>
      <c r="K23190" t="s">
        <v>436</v>
      </c>
      <c r="O23190">
        <v>1</v>
      </c>
      <c r="P23190" t="s">
        <v>166</v>
      </c>
      <c r="Q23190" t="s">
        <v>167</v>
      </c>
      <c r="R23190" t="s">
        <v>111</v>
      </c>
    </row>
    <row r="23191" spans="1:18" x14ac:dyDescent="0.3">
      <c r="A23191">
        <v>23191</v>
      </c>
      <c r="B23191">
        <v>2738583505</v>
      </c>
      <c r="C23191" s="1">
        <v>44476</v>
      </c>
      <c r="D23191" t="s">
        <v>26</v>
      </c>
      <c r="E23191" t="s">
        <v>1787</v>
      </c>
      <c r="G23191" t="s">
        <v>19</v>
      </c>
      <c r="H23191" t="s">
        <v>28</v>
      </c>
      <c r="I23191">
        <v>11</v>
      </c>
      <c r="J23191" t="s">
        <v>20863</v>
      </c>
      <c r="K23191" t="s">
        <v>436</v>
      </c>
      <c r="O23191">
        <v>2</v>
      </c>
      <c r="P23191" t="s">
        <v>5970</v>
      </c>
      <c r="Q23191" t="s">
        <v>604</v>
      </c>
      <c r="R23191" t="s">
        <v>43</v>
      </c>
    </row>
    <row r="23192" spans="1:18" x14ac:dyDescent="0.3">
      <c r="A23192">
        <v>23192</v>
      </c>
      <c r="B23192">
        <v>2683242517</v>
      </c>
      <c r="C23192" s="1">
        <v>44476</v>
      </c>
      <c r="D23192" t="s">
        <v>26</v>
      </c>
      <c r="E23192" t="s">
        <v>26</v>
      </c>
      <c r="G23192" t="s">
        <v>19</v>
      </c>
      <c r="H23192" t="s">
        <v>28</v>
      </c>
      <c r="I23192">
        <v>5</v>
      </c>
      <c r="J23192" t="s">
        <v>20864</v>
      </c>
      <c r="K23192" t="s">
        <v>5481</v>
      </c>
      <c r="O23192">
        <v>7</v>
      </c>
      <c r="P23192" t="s">
        <v>20865</v>
      </c>
      <c r="Q23192" t="s">
        <v>56</v>
      </c>
      <c r="R23192" t="s">
        <v>111</v>
      </c>
    </row>
    <row r="23193" spans="1:18" x14ac:dyDescent="0.3">
      <c r="A23193">
        <v>23193</v>
      </c>
      <c r="B23193">
        <v>2676077467</v>
      </c>
      <c r="C23193" s="1">
        <v>44476</v>
      </c>
      <c r="D23193" t="s">
        <v>190</v>
      </c>
      <c r="E23193" t="s">
        <v>20866</v>
      </c>
      <c r="G23193" t="s">
        <v>19</v>
      </c>
      <c r="H23193" t="s">
        <v>28</v>
      </c>
      <c r="I23193">
        <v>4</v>
      </c>
      <c r="J23193" t="s">
        <v>414</v>
      </c>
      <c r="K23193" t="s">
        <v>528</v>
      </c>
      <c r="O23193">
        <v>4</v>
      </c>
      <c r="P23193" t="s">
        <v>2986</v>
      </c>
      <c r="Q23193" t="s">
        <v>50</v>
      </c>
      <c r="R23193" t="s">
        <v>147</v>
      </c>
    </row>
    <row r="23194" spans="1:18" x14ac:dyDescent="0.3">
      <c r="A23194">
        <v>23194</v>
      </c>
      <c r="B23194">
        <v>2695674812</v>
      </c>
      <c r="C23194" s="1">
        <v>44476</v>
      </c>
      <c r="D23194" t="s">
        <v>17</v>
      </c>
      <c r="E23194" t="s">
        <v>20867</v>
      </c>
      <c r="G23194" t="s">
        <v>19</v>
      </c>
      <c r="H23194" t="s">
        <v>67</v>
      </c>
      <c r="I23194">
        <v>2</v>
      </c>
      <c r="J23194" t="s">
        <v>20868</v>
      </c>
      <c r="K23194" t="s">
        <v>22</v>
      </c>
      <c r="O23194">
        <v>1</v>
      </c>
      <c r="P23194" t="s">
        <v>3315</v>
      </c>
      <c r="Q23194" t="s">
        <v>106</v>
      </c>
      <c r="R23194" t="s">
        <v>25</v>
      </c>
    </row>
    <row r="23195" spans="1:18" x14ac:dyDescent="0.3">
      <c r="A23195">
        <v>23195</v>
      </c>
      <c r="B23195">
        <v>2713202391</v>
      </c>
      <c r="C23195" s="1">
        <v>44476</v>
      </c>
      <c r="D23195" t="s">
        <v>332</v>
      </c>
      <c r="E23195" t="s">
        <v>333</v>
      </c>
      <c r="F23195" t="s">
        <v>334</v>
      </c>
      <c r="G23195" t="s">
        <v>19</v>
      </c>
      <c r="H23195" t="s">
        <v>20</v>
      </c>
      <c r="I23195">
        <v>2</v>
      </c>
      <c r="J23195" t="s">
        <v>335</v>
      </c>
      <c r="K23195" t="s">
        <v>1812</v>
      </c>
      <c r="P23195" t="s">
        <v>337</v>
      </c>
      <c r="Q23195" t="s">
        <v>56</v>
      </c>
      <c r="R23195" t="s">
        <v>75</v>
      </c>
    </row>
    <row r="23196" spans="1:18" x14ac:dyDescent="0.3">
      <c r="A23196">
        <v>23196</v>
      </c>
      <c r="B23196">
        <v>2668323685</v>
      </c>
      <c r="C23196" s="1">
        <v>44477</v>
      </c>
      <c r="D23196" t="s">
        <v>65</v>
      </c>
      <c r="E23196" t="s">
        <v>703</v>
      </c>
      <c r="G23196" t="s">
        <v>19</v>
      </c>
      <c r="H23196" t="s">
        <v>28</v>
      </c>
      <c r="I23196">
        <v>0</v>
      </c>
      <c r="J23196" t="s">
        <v>8801</v>
      </c>
      <c r="K23196" t="s">
        <v>466</v>
      </c>
      <c r="O23196">
        <v>87</v>
      </c>
      <c r="P23196" t="s">
        <v>3301</v>
      </c>
      <c r="Q23196" t="s">
        <v>50</v>
      </c>
      <c r="R23196" t="s">
        <v>75</v>
      </c>
    </row>
    <row r="23197" spans="1:18" x14ac:dyDescent="0.3">
      <c r="A23197">
        <v>23197</v>
      </c>
      <c r="B23197">
        <v>2540022984</v>
      </c>
      <c r="C23197" s="1">
        <v>44477</v>
      </c>
      <c r="D23197" t="s">
        <v>92</v>
      </c>
      <c r="E23197" t="s">
        <v>4255</v>
      </c>
      <c r="F23197" t="s">
        <v>4256</v>
      </c>
      <c r="G23197" t="s">
        <v>19</v>
      </c>
      <c r="H23197" t="s">
        <v>28</v>
      </c>
      <c r="I23197">
        <v>7</v>
      </c>
      <c r="J23197" t="s">
        <v>4257</v>
      </c>
      <c r="K23197" t="s">
        <v>832</v>
      </c>
      <c r="P23197" t="s">
        <v>96</v>
      </c>
      <c r="Q23197" t="s">
        <v>35</v>
      </c>
      <c r="R23197" t="s">
        <v>25</v>
      </c>
    </row>
    <row r="23198" spans="1:18" x14ac:dyDescent="0.3">
      <c r="A23198">
        <v>23198</v>
      </c>
      <c r="B23198">
        <v>2749246474</v>
      </c>
      <c r="C23198" s="1">
        <v>44477</v>
      </c>
      <c r="D23198" t="s">
        <v>17</v>
      </c>
      <c r="E23198" t="s">
        <v>130</v>
      </c>
      <c r="G23198" t="s">
        <v>19</v>
      </c>
      <c r="H23198" t="s">
        <v>28</v>
      </c>
      <c r="I23198">
        <v>7</v>
      </c>
      <c r="J23198" t="s">
        <v>20869</v>
      </c>
      <c r="K23198" t="s">
        <v>109</v>
      </c>
      <c r="L23198">
        <v>192000</v>
      </c>
      <c r="M23198">
        <v>200000</v>
      </c>
      <c r="N23198" t="s">
        <v>217</v>
      </c>
      <c r="O23198">
        <v>3</v>
      </c>
      <c r="P23198" t="s">
        <v>20598</v>
      </c>
      <c r="Q23198" t="s">
        <v>137</v>
      </c>
      <c r="R23198" t="s">
        <v>111</v>
      </c>
    </row>
    <row r="23199" spans="1:18" x14ac:dyDescent="0.3">
      <c r="A23199">
        <v>23199</v>
      </c>
      <c r="B23199">
        <v>2694250431</v>
      </c>
      <c r="C23199" s="1">
        <v>44477</v>
      </c>
      <c r="D23199" t="s">
        <v>44</v>
      </c>
      <c r="E23199" t="s">
        <v>45</v>
      </c>
      <c r="F23199" t="s">
        <v>305</v>
      </c>
      <c r="G23199" t="s">
        <v>46</v>
      </c>
      <c r="H23199" t="s">
        <v>28</v>
      </c>
      <c r="I23199">
        <v>7</v>
      </c>
      <c r="J23199" t="s">
        <v>120</v>
      </c>
      <c r="K23199" t="s">
        <v>10527</v>
      </c>
      <c r="P23199" t="s">
        <v>49</v>
      </c>
      <c r="Q23199" t="s">
        <v>50</v>
      </c>
      <c r="R23199" t="s">
        <v>25</v>
      </c>
    </row>
    <row r="23200" spans="1:18" x14ac:dyDescent="0.3">
      <c r="A23200">
        <v>23200</v>
      </c>
      <c r="B23200">
        <v>2723623926</v>
      </c>
      <c r="C23200" s="1">
        <v>44477</v>
      </c>
      <c r="D23200" t="s">
        <v>530</v>
      </c>
      <c r="E23200" t="s">
        <v>530</v>
      </c>
      <c r="G23200" t="s">
        <v>46</v>
      </c>
      <c r="H23200" t="s">
        <v>20</v>
      </c>
      <c r="I23200">
        <v>2</v>
      </c>
      <c r="J23200" t="s">
        <v>20870</v>
      </c>
      <c r="K23200" t="s">
        <v>16286</v>
      </c>
      <c r="O23200">
        <v>5</v>
      </c>
      <c r="P23200" t="s">
        <v>241</v>
      </c>
      <c r="Q23200" t="s">
        <v>50</v>
      </c>
      <c r="R23200" t="s">
        <v>25</v>
      </c>
    </row>
    <row r="23201" spans="1:18" x14ac:dyDescent="0.3">
      <c r="A23201">
        <v>23201</v>
      </c>
      <c r="B23201">
        <v>2684407243</v>
      </c>
      <c r="C23201" s="1">
        <v>44477</v>
      </c>
      <c r="D23201" t="s">
        <v>17</v>
      </c>
      <c r="E23201" t="s">
        <v>130</v>
      </c>
      <c r="G23201" t="s">
        <v>19</v>
      </c>
      <c r="H23201" t="s">
        <v>28</v>
      </c>
      <c r="I23201">
        <v>8</v>
      </c>
      <c r="J23201" t="s">
        <v>1672</v>
      </c>
      <c r="K23201" t="s">
        <v>20871</v>
      </c>
      <c r="O23201">
        <v>3</v>
      </c>
      <c r="P23201" t="s">
        <v>753</v>
      </c>
      <c r="Q23201" t="s">
        <v>91</v>
      </c>
      <c r="R23201" t="s">
        <v>75</v>
      </c>
    </row>
    <row r="23202" spans="1:18" x14ac:dyDescent="0.3">
      <c r="A23202">
        <v>23202</v>
      </c>
      <c r="B23202">
        <v>2694258078</v>
      </c>
      <c r="C23202" s="1">
        <v>44477</v>
      </c>
      <c r="D23202" t="s">
        <v>44</v>
      </c>
      <c r="E23202" t="s">
        <v>45</v>
      </c>
      <c r="F23202" t="s">
        <v>305</v>
      </c>
      <c r="G23202" t="s">
        <v>46</v>
      </c>
      <c r="H23202" t="s">
        <v>28</v>
      </c>
      <c r="I23202">
        <v>3</v>
      </c>
      <c r="J23202" t="s">
        <v>120</v>
      </c>
      <c r="K23202" t="s">
        <v>6183</v>
      </c>
      <c r="P23202" t="s">
        <v>49</v>
      </c>
      <c r="Q23202" t="s">
        <v>50</v>
      </c>
      <c r="R23202" t="s">
        <v>25</v>
      </c>
    </row>
    <row r="23203" spans="1:18" x14ac:dyDescent="0.3">
      <c r="A23203">
        <v>23203</v>
      </c>
      <c r="B23203">
        <v>2739254102</v>
      </c>
      <c r="C23203" s="1">
        <v>44477</v>
      </c>
      <c r="D23203" t="s">
        <v>86</v>
      </c>
      <c r="E23203" t="s">
        <v>86</v>
      </c>
      <c r="G23203" t="s">
        <v>46</v>
      </c>
      <c r="H23203" t="s">
        <v>28</v>
      </c>
      <c r="I23203">
        <v>7</v>
      </c>
      <c r="J23203" t="s">
        <v>101</v>
      </c>
      <c r="K23203" t="s">
        <v>313</v>
      </c>
      <c r="P23203" t="s">
        <v>49</v>
      </c>
      <c r="Q23203" t="s">
        <v>50</v>
      </c>
      <c r="R23203" t="s">
        <v>25</v>
      </c>
    </row>
    <row r="23204" spans="1:18" x14ac:dyDescent="0.3">
      <c r="A23204">
        <v>23204</v>
      </c>
      <c r="B23204">
        <v>2688445278</v>
      </c>
      <c r="C23204" s="1">
        <v>44477</v>
      </c>
      <c r="D23204" t="s">
        <v>65</v>
      </c>
      <c r="E23204" t="s">
        <v>2501</v>
      </c>
      <c r="F23204" t="s">
        <v>38</v>
      </c>
      <c r="G23204" t="s">
        <v>19</v>
      </c>
      <c r="H23204" t="s">
        <v>20</v>
      </c>
      <c r="I23204">
        <v>2</v>
      </c>
      <c r="J23204" t="s">
        <v>20872</v>
      </c>
      <c r="K23204" t="s">
        <v>263</v>
      </c>
      <c r="O23204">
        <v>3</v>
      </c>
      <c r="P23204" t="s">
        <v>41</v>
      </c>
      <c r="Q23204" t="s">
        <v>42</v>
      </c>
      <c r="R23204" t="s">
        <v>43</v>
      </c>
    </row>
    <row r="23205" spans="1:18" x14ac:dyDescent="0.3">
      <c r="A23205">
        <v>23205</v>
      </c>
      <c r="B23205">
        <v>2685908775</v>
      </c>
      <c r="C23205" s="1">
        <v>44477</v>
      </c>
      <c r="D23205" t="s">
        <v>36</v>
      </c>
      <c r="E23205" t="s">
        <v>36</v>
      </c>
      <c r="G23205" t="s">
        <v>19</v>
      </c>
      <c r="H23205" t="s">
        <v>67</v>
      </c>
      <c r="I23205">
        <v>5</v>
      </c>
      <c r="J23205" t="s">
        <v>20873</v>
      </c>
      <c r="K23205" t="s">
        <v>258</v>
      </c>
      <c r="P23205" t="s">
        <v>2152</v>
      </c>
      <c r="Q23205" t="s">
        <v>137</v>
      </c>
      <c r="R23205" t="s">
        <v>75</v>
      </c>
    </row>
    <row r="23206" spans="1:18" x14ac:dyDescent="0.3">
      <c r="A23206">
        <v>23206</v>
      </c>
      <c r="B23206">
        <v>2709753407</v>
      </c>
      <c r="C23206" s="1">
        <v>44477</v>
      </c>
      <c r="D23206" t="s">
        <v>449</v>
      </c>
      <c r="E23206" t="s">
        <v>1186</v>
      </c>
      <c r="G23206" t="s">
        <v>19</v>
      </c>
      <c r="H23206" t="s">
        <v>67</v>
      </c>
      <c r="I23206">
        <v>4</v>
      </c>
      <c r="J23206" t="s">
        <v>7799</v>
      </c>
      <c r="K23206" t="s">
        <v>89</v>
      </c>
      <c r="O23206">
        <v>4</v>
      </c>
      <c r="P23206" t="s">
        <v>4229</v>
      </c>
      <c r="Q23206" t="s">
        <v>686</v>
      </c>
      <c r="R23206" t="s">
        <v>43</v>
      </c>
    </row>
    <row r="23207" spans="1:18" x14ac:dyDescent="0.3">
      <c r="A23207">
        <v>23207</v>
      </c>
      <c r="B23207">
        <v>2749238859</v>
      </c>
      <c r="C23207" s="1">
        <v>44477</v>
      </c>
      <c r="D23207" t="s">
        <v>17</v>
      </c>
      <c r="E23207" t="s">
        <v>280</v>
      </c>
      <c r="G23207" t="s">
        <v>19</v>
      </c>
      <c r="H23207" t="s">
        <v>67</v>
      </c>
      <c r="I23207">
        <v>5</v>
      </c>
      <c r="J23207" t="s">
        <v>1372</v>
      </c>
      <c r="K23207" t="s">
        <v>415</v>
      </c>
      <c r="P23207" t="s">
        <v>614</v>
      </c>
      <c r="Q23207" t="s">
        <v>56</v>
      </c>
      <c r="R23207" t="s">
        <v>147</v>
      </c>
    </row>
    <row r="23208" spans="1:18" x14ac:dyDescent="0.3">
      <c r="A23208">
        <v>23208</v>
      </c>
      <c r="B23208">
        <v>2729959125</v>
      </c>
      <c r="C23208" s="1">
        <v>44477</v>
      </c>
      <c r="D23208" t="s">
        <v>17</v>
      </c>
      <c r="E23208" t="s">
        <v>237</v>
      </c>
      <c r="G23208" t="s">
        <v>19</v>
      </c>
      <c r="H23208" t="s">
        <v>67</v>
      </c>
      <c r="I23208">
        <v>4</v>
      </c>
      <c r="J23208" t="s">
        <v>4784</v>
      </c>
      <c r="K23208" t="s">
        <v>4785</v>
      </c>
      <c r="O23208">
        <v>1</v>
      </c>
      <c r="P23208" t="s">
        <v>4786</v>
      </c>
      <c r="Q23208" t="s">
        <v>56</v>
      </c>
      <c r="R23208" t="s">
        <v>147</v>
      </c>
    </row>
    <row r="23209" spans="1:18" x14ac:dyDescent="0.3">
      <c r="A23209">
        <v>23209</v>
      </c>
      <c r="B23209">
        <v>2743982606</v>
      </c>
      <c r="C23209" s="1">
        <v>44477</v>
      </c>
      <c r="D23209" t="s">
        <v>17</v>
      </c>
      <c r="E23209" t="s">
        <v>17</v>
      </c>
      <c r="G23209" t="s">
        <v>19</v>
      </c>
      <c r="H23209" t="s">
        <v>28</v>
      </c>
      <c r="I23209">
        <v>6</v>
      </c>
      <c r="J23209" t="s">
        <v>5256</v>
      </c>
      <c r="K23209" t="s">
        <v>263</v>
      </c>
      <c r="O23209">
        <v>5</v>
      </c>
      <c r="P23209" t="s">
        <v>136</v>
      </c>
      <c r="Q23209" t="s">
        <v>137</v>
      </c>
      <c r="R23209" t="s">
        <v>75</v>
      </c>
    </row>
    <row r="23210" spans="1:18" x14ac:dyDescent="0.3">
      <c r="A23210">
        <v>23210</v>
      </c>
      <c r="B23210">
        <v>2522230071</v>
      </c>
      <c r="C23210" s="1">
        <v>44477</v>
      </c>
      <c r="D23210" t="s">
        <v>449</v>
      </c>
      <c r="E23210" t="s">
        <v>20874</v>
      </c>
      <c r="F23210" t="s">
        <v>20875</v>
      </c>
      <c r="G23210" t="s">
        <v>19</v>
      </c>
      <c r="H23210" t="s">
        <v>28</v>
      </c>
      <c r="I23210">
        <v>3</v>
      </c>
      <c r="J23210" t="s">
        <v>20876</v>
      </c>
      <c r="K23210" t="s">
        <v>22</v>
      </c>
      <c r="O23210">
        <v>7</v>
      </c>
      <c r="P23210" t="s">
        <v>1948</v>
      </c>
      <c r="Q23210" t="s">
        <v>56</v>
      </c>
      <c r="R23210" t="s">
        <v>25</v>
      </c>
    </row>
    <row r="23211" spans="1:18" x14ac:dyDescent="0.3">
      <c r="A23211">
        <v>23211</v>
      </c>
      <c r="B23211">
        <v>2698176319</v>
      </c>
      <c r="C23211" s="1">
        <v>44477</v>
      </c>
      <c r="D23211" t="s">
        <v>1074</v>
      </c>
      <c r="E23211" t="s">
        <v>2192</v>
      </c>
      <c r="F23211" t="s">
        <v>38</v>
      </c>
      <c r="G23211" t="s">
        <v>19</v>
      </c>
      <c r="H23211" t="s">
        <v>67</v>
      </c>
      <c r="I23211">
        <v>4</v>
      </c>
      <c r="J23211" t="s">
        <v>443</v>
      </c>
      <c r="K23211" t="s">
        <v>3850</v>
      </c>
      <c r="L23211">
        <v>82000</v>
      </c>
      <c r="M23211">
        <v>126000</v>
      </c>
      <c r="N23211" t="s">
        <v>217</v>
      </c>
      <c r="O23211">
        <v>1</v>
      </c>
      <c r="P23211" t="s">
        <v>1259</v>
      </c>
      <c r="Q23211" t="s">
        <v>42</v>
      </c>
      <c r="R23211" t="s">
        <v>43</v>
      </c>
    </row>
    <row r="23212" spans="1:18" x14ac:dyDescent="0.3">
      <c r="A23212">
        <v>23212</v>
      </c>
      <c r="B23212">
        <v>2724396550</v>
      </c>
      <c r="C23212" s="1">
        <v>44477</v>
      </c>
      <c r="D23212" t="s">
        <v>97</v>
      </c>
      <c r="E23212" t="s">
        <v>97</v>
      </c>
      <c r="F23212" t="s">
        <v>20877</v>
      </c>
      <c r="G23212" t="s">
        <v>19</v>
      </c>
      <c r="H23212" t="s">
        <v>20</v>
      </c>
      <c r="I23212">
        <v>3</v>
      </c>
      <c r="J23212" t="s">
        <v>20878</v>
      </c>
      <c r="K23212" t="s">
        <v>321</v>
      </c>
      <c r="O23212">
        <v>3</v>
      </c>
      <c r="P23212" t="s">
        <v>2694</v>
      </c>
      <c r="Q23212" t="s">
        <v>137</v>
      </c>
      <c r="R23212" t="s">
        <v>57</v>
      </c>
    </row>
    <row r="23213" spans="1:18" x14ac:dyDescent="0.3">
      <c r="A23213">
        <v>23213</v>
      </c>
      <c r="B23213">
        <v>2712414672</v>
      </c>
      <c r="C23213" s="1">
        <v>44477</v>
      </c>
      <c r="D23213" t="s">
        <v>17</v>
      </c>
      <c r="E23213" t="s">
        <v>17</v>
      </c>
      <c r="F23213" t="s">
        <v>7472</v>
      </c>
      <c r="G23213" t="s">
        <v>19</v>
      </c>
      <c r="H23213" t="s">
        <v>20</v>
      </c>
      <c r="I23213">
        <v>2</v>
      </c>
      <c r="J23213" t="s">
        <v>7473</v>
      </c>
      <c r="K23213" t="s">
        <v>128</v>
      </c>
      <c r="O23213">
        <v>1</v>
      </c>
      <c r="P23213" t="s">
        <v>3862</v>
      </c>
      <c r="Q23213" t="s">
        <v>56</v>
      </c>
      <c r="R23213" t="s">
        <v>147</v>
      </c>
    </row>
    <row r="23214" spans="1:18" x14ac:dyDescent="0.3">
      <c r="A23214">
        <v>23214</v>
      </c>
      <c r="B23214">
        <v>2678418417</v>
      </c>
      <c r="C23214" s="1">
        <v>44477</v>
      </c>
      <c r="D23214" t="s">
        <v>44</v>
      </c>
      <c r="E23214" t="s">
        <v>20879</v>
      </c>
      <c r="G23214" t="s">
        <v>46</v>
      </c>
      <c r="H23214" t="s">
        <v>28</v>
      </c>
      <c r="I23214">
        <v>8</v>
      </c>
      <c r="J23214" t="s">
        <v>20880</v>
      </c>
      <c r="K23214" t="s">
        <v>22</v>
      </c>
      <c r="O23214">
        <v>14</v>
      </c>
      <c r="P23214" t="s">
        <v>11427</v>
      </c>
      <c r="Q23214" t="s">
        <v>56</v>
      </c>
      <c r="R23214" t="s">
        <v>25</v>
      </c>
    </row>
    <row r="23215" spans="1:18" x14ac:dyDescent="0.3">
      <c r="A23215">
        <v>23215</v>
      </c>
      <c r="B23215">
        <v>2696127267</v>
      </c>
      <c r="C23215" s="1">
        <v>44477</v>
      </c>
      <c r="D23215" t="s">
        <v>17</v>
      </c>
      <c r="E23215" t="s">
        <v>15269</v>
      </c>
      <c r="G23215" t="s">
        <v>19</v>
      </c>
      <c r="H23215" t="s">
        <v>28</v>
      </c>
      <c r="I23215">
        <v>3</v>
      </c>
      <c r="J23215" t="s">
        <v>15270</v>
      </c>
      <c r="K23215" t="s">
        <v>207</v>
      </c>
      <c r="O23215">
        <v>1</v>
      </c>
      <c r="P23215" t="s">
        <v>3621</v>
      </c>
      <c r="Q23215" t="s">
        <v>35</v>
      </c>
      <c r="R23215" t="s">
        <v>43</v>
      </c>
    </row>
    <row r="23216" spans="1:18" x14ac:dyDescent="0.3">
      <c r="A23216">
        <v>23216</v>
      </c>
      <c r="B23216">
        <v>2698190720</v>
      </c>
      <c r="C23216" s="1">
        <v>44477</v>
      </c>
      <c r="D23216" t="s">
        <v>97</v>
      </c>
      <c r="E23216" t="s">
        <v>20881</v>
      </c>
      <c r="G23216" t="s">
        <v>19</v>
      </c>
      <c r="H23216" t="s">
        <v>28</v>
      </c>
      <c r="I23216">
        <v>4</v>
      </c>
      <c r="J23216" t="s">
        <v>250</v>
      </c>
      <c r="K23216" t="s">
        <v>109</v>
      </c>
      <c r="O23216">
        <v>4</v>
      </c>
      <c r="P23216" t="s">
        <v>7441</v>
      </c>
      <c r="Q23216" t="s">
        <v>50</v>
      </c>
      <c r="R23216" t="s">
        <v>111</v>
      </c>
    </row>
    <row r="23217" spans="1:18" x14ac:dyDescent="0.3">
      <c r="A23217">
        <v>23217</v>
      </c>
      <c r="B23217">
        <v>2716026831</v>
      </c>
      <c r="C23217" s="1">
        <v>44477</v>
      </c>
      <c r="D23217" t="s">
        <v>17</v>
      </c>
      <c r="E23217" t="s">
        <v>20882</v>
      </c>
      <c r="G23217" t="s">
        <v>19</v>
      </c>
      <c r="H23217" t="s">
        <v>67</v>
      </c>
      <c r="I23217">
        <v>4</v>
      </c>
      <c r="J23217" t="s">
        <v>20883</v>
      </c>
      <c r="K23217" t="s">
        <v>3137</v>
      </c>
      <c r="P23217" t="s">
        <v>7551</v>
      </c>
      <c r="Q23217" t="s">
        <v>35</v>
      </c>
      <c r="R23217" t="s">
        <v>43</v>
      </c>
    </row>
    <row r="23218" spans="1:18" x14ac:dyDescent="0.3">
      <c r="A23218">
        <v>23218</v>
      </c>
      <c r="B23218">
        <v>2590804492</v>
      </c>
      <c r="C23218" s="1">
        <v>44477</v>
      </c>
      <c r="D23218" t="s">
        <v>26</v>
      </c>
      <c r="E23218" t="s">
        <v>71</v>
      </c>
      <c r="G23218" t="s">
        <v>19</v>
      </c>
      <c r="H23218" t="s">
        <v>28</v>
      </c>
      <c r="I23218">
        <v>6</v>
      </c>
      <c r="J23218" t="s">
        <v>20843</v>
      </c>
      <c r="K23218" t="s">
        <v>22</v>
      </c>
      <c r="O23218">
        <v>3</v>
      </c>
      <c r="P23218" t="s">
        <v>15156</v>
      </c>
      <c r="Q23218" t="s">
        <v>807</v>
      </c>
      <c r="R23218" t="s">
        <v>57</v>
      </c>
    </row>
    <row r="23219" spans="1:18" x14ac:dyDescent="0.3">
      <c r="A23219">
        <v>23219</v>
      </c>
      <c r="B23219">
        <v>2487489717</v>
      </c>
      <c r="C23219" s="1">
        <v>44477</v>
      </c>
      <c r="D23219" t="s">
        <v>17</v>
      </c>
      <c r="E23219" t="s">
        <v>130</v>
      </c>
      <c r="F23219" t="s">
        <v>10260</v>
      </c>
      <c r="G23219" t="s">
        <v>19</v>
      </c>
      <c r="H23219" t="s">
        <v>67</v>
      </c>
      <c r="I23219">
        <v>3</v>
      </c>
      <c r="J23219" t="s">
        <v>10261</v>
      </c>
      <c r="K23219" t="s">
        <v>22</v>
      </c>
      <c r="O23219">
        <v>5</v>
      </c>
      <c r="P23219" t="s">
        <v>6626</v>
      </c>
      <c r="Q23219" t="s">
        <v>686</v>
      </c>
      <c r="R23219" t="s">
        <v>25</v>
      </c>
    </row>
    <row r="23220" spans="1:18" x14ac:dyDescent="0.3">
      <c r="A23220">
        <v>23220</v>
      </c>
      <c r="B23220">
        <v>2676028200</v>
      </c>
      <c r="C23220" s="1">
        <v>44478</v>
      </c>
      <c r="D23220" t="s">
        <v>190</v>
      </c>
      <c r="E23220" t="s">
        <v>649</v>
      </c>
      <c r="F23220" t="s">
        <v>650</v>
      </c>
      <c r="G23220" t="s">
        <v>19</v>
      </c>
      <c r="H23220" t="s">
        <v>28</v>
      </c>
      <c r="I23220">
        <v>7</v>
      </c>
      <c r="J23220" t="s">
        <v>651</v>
      </c>
      <c r="K23220" t="s">
        <v>1511</v>
      </c>
      <c r="P23220" t="s">
        <v>70</v>
      </c>
      <c r="Q23220" t="s">
        <v>56</v>
      </c>
      <c r="R23220" t="s">
        <v>25</v>
      </c>
    </row>
    <row r="23221" spans="1:18" x14ac:dyDescent="0.3">
      <c r="A23221">
        <v>23221</v>
      </c>
      <c r="B23221">
        <v>2647507230</v>
      </c>
      <c r="C23221" s="1">
        <v>44478</v>
      </c>
      <c r="D23221" t="s">
        <v>97</v>
      </c>
      <c r="E23221" t="s">
        <v>156</v>
      </c>
      <c r="G23221" t="s">
        <v>19</v>
      </c>
      <c r="H23221" t="s">
        <v>67</v>
      </c>
      <c r="I23221">
        <v>4</v>
      </c>
      <c r="J23221" t="s">
        <v>6545</v>
      </c>
      <c r="K23221" t="s">
        <v>669</v>
      </c>
      <c r="O23221">
        <v>16</v>
      </c>
      <c r="P23221" t="s">
        <v>584</v>
      </c>
      <c r="Q23221" t="s">
        <v>146</v>
      </c>
      <c r="R23221" t="s">
        <v>147</v>
      </c>
    </row>
    <row r="23222" spans="1:18" x14ac:dyDescent="0.3">
      <c r="A23222">
        <v>23222</v>
      </c>
      <c r="B23222">
        <v>2739818127</v>
      </c>
      <c r="C23222" s="1">
        <v>44478</v>
      </c>
      <c r="D23222" t="s">
        <v>449</v>
      </c>
      <c r="E23222" t="s">
        <v>1104</v>
      </c>
      <c r="G23222" t="s">
        <v>46</v>
      </c>
      <c r="H23222" t="s">
        <v>28</v>
      </c>
      <c r="I23222">
        <v>6</v>
      </c>
      <c r="J23222" t="s">
        <v>120</v>
      </c>
      <c r="K23222" t="s">
        <v>22</v>
      </c>
      <c r="O23222">
        <v>20</v>
      </c>
      <c r="P23222" t="s">
        <v>9341</v>
      </c>
      <c r="Q23222" t="s">
        <v>6738</v>
      </c>
      <c r="R23222" t="s">
        <v>57</v>
      </c>
    </row>
    <row r="23223" spans="1:18" x14ac:dyDescent="0.3">
      <c r="A23223">
        <v>23223</v>
      </c>
      <c r="B23223">
        <v>2742237540</v>
      </c>
      <c r="C23223" s="1">
        <v>44478</v>
      </c>
      <c r="D23223" t="s">
        <v>97</v>
      </c>
      <c r="E23223" t="s">
        <v>97</v>
      </c>
      <c r="G23223" t="s">
        <v>46</v>
      </c>
      <c r="H23223" t="s">
        <v>28</v>
      </c>
      <c r="I23223">
        <v>4</v>
      </c>
      <c r="J23223" t="s">
        <v>120</v>
      </c>
      <c r="K23223" t="s">
        <v>4101</v>
      </c>
      <c r="P23223" t="s">
        <v>49</v>
      </c>
      <c r="Q23223" t="s">
        <v>50</v>
      </c>
      <c r="R23223" t="s">
        <v>25</v>
      </c>
    </row>
    <row r="23224" spans="1:18" x14ac:dyDescent="0.3">
      <c r="A23224">
        <v>23224</v>
      </c>
      <c r="B23224">
        <v>2673992348</v>
      </c>
      <c r="C23224" s="1">
        <v>44478</v>
      </c>
      <c r="D23224" t="s">
        <v>991</v>
      </c>
      <c r="E23224" t="s">
        <v>992</v>
      </c>
      <c r="F23224" t="s">
        <v>993</v>
      </c>
      <c r="G23224" t="s">
        <v>19</v>
      </c>
      <c r="H23224" t="s">
        <v>798</v>
      </c>
      <c r="I23224">
        <v>8</v>
      </c>
      <c r="J23224" t="s">
        <v>994</v>
      </c>
      <c r="K23224" t="s">
        <v>204</v>
      </c>
      <c r="O23224">
        <v>2</v>
      </c>
      <c r="P23224" t="s">
        <v>996</v>
      </c>
      <c r="Q23224" t="s">
        <v>42</v>
      </c>
      <c r="R23224" t="s">
        <v>43</v>
      </c>
    </row>
    <row r="23225" spans="1:18" x14ac:dyDescent="0.3">
      <c r="A23225">
        <v>23225</v>
      </c>
      <c r="B23225">
        <v>2688408387</v>
      </c>
      <c r="C23225" s="1">
        <v>44478</v>
      </c>
      <c r="D23225" t="s">
        <v>17</v>
      </c>
      <c r="E23225" t="s">
        <v>548</v>
      </c>
      <c r="G23225" t="s">
        <v>19</v>
      </c>
      <c r="H23225" t="s">
        <v>67</v>
      </c>
      <c r="I23225">
        <v>5</v>
      </c>
      <c r="J23225" t="s">
        <v>549</v>
      </c>
      <c r="K23225" t="s">
        <v>4125</v>
      </c>
      <c r="P23225" t="s">
        <v>526</v>
      </c>
      <c r="Q23225" t="s">
        <v>35</v>
      </c>
      <c r="R23225" t="s">
        <v>75</v>
      </c>
    </row>
    <row r="23226" spans="1:18" x14ac:dyDescent="0.3">
      <c r="A23226">
        <v>23226</v>
      </c>
      <c r="B23226">
        <v>2540991725</v>
      </c>
      <c r="C23226" s="1">
        <v>44478</v>
      </c>
      <c r="D23226" t="s">
        <v>17</v>
      </c>
      <c r="E23226" t="s">
        <v>17</v>
      </c>
      <c r="G23226" t="s">
        <v>19</v>
      </c>
      <c r="H23226" t="s">
        <v>20</v>
      </c>
      <c r="I23226">
        <v>2</v>
      </c>
      <c r="J23226" t="s">
        <v>20884</v>
      </c>
      <c r="K23226" t="s">
        <v>22</v>
      </c>
      <c r="O23226">
        <v>199</v>
      </c>
      <c r="P23226" t="s">
        <v>3865</v>
      </c>
      <c r="Q23226" t="s">
        <v>91</v>
      </c>
      <c r="R23226" t="s">
        <v>147</v>
      </c>
    </row>
    <row r="23227" spans="1:18" x14ac:dyDescent="0.3">
      <c r="A23227">
        <v>23227</v>
      </c>
      <c r="B23227">
        <v>2585214408</v>
      </c>
      <c r="C23227" s="1">
        <v>44478</v>
      </c>
      <c r="D23227" t="s">
        <v>44</v>
      </c>
      <c r="E23227" t="s">
        <v>20885</v>
      </c>
      <c r="G23227" t="s">
        <v>19</v>
      </c>
      <c r="H23227" t="s">
        <v>67</v>
      </c>
      <c r="I23227">
        <v>5</v>
      </c>
      <c r="J23227" t="s">
        <v>20886</v>
      </c>
      <c r="K23227" t="s">
        <v>22</v>
      </c>
      <c r="O23227">
        <v>3</v>
      </c>
      <c r="P23227" t="s">
        <v>20887</v>
      </c>
      <c r="Q23227" t="s">
        <v>3650</v>
      </c>
      <c r="R23227" t="s">
        <v>25</v>
      </c>
    </row>
    <row r="23228" spans="1:18" x14ac:dyDescent="0.3">
      <c r="A23228">
        <v>23228</v>
      </c>
      <c r="B23228">
        <v>2651835420</v>
      </c>
      <c r="C23228" s="1">
        <v>44478</v>
      </c>
      <c r="D23228" t="s">
        <v>36</v>
      </c>
      <c r="E23228" t="s">
        <v>115</v>
      </c>
      <c r="G23228" t="s">
        <v>19</v>
      </c>
      <c r="H23228" t="s">
        <v>28</v>
      </c>
      <c r="I23228">
        <v>3</v>
      </c>
      <c r="J23228" t="s">
        <v>116</v>
      </c>
      <c r="K23228" t="s">
        <v>533</v>
      </c>
      <c r="O23228">
        <v>32</v>
      </c>
      <c r="P23228" t="s">
        <v>118</v>
      </c>
      <c r="Q23228" t="s">
        <v>56</v>
      </c>
      <c r="R23228" t="s">
        <v>57</v>
      </c>
    </row>
    <row r="23229" spans="1:18" x14ac:dyDescent="0.3">
      <c r="A23229">
        <v>23229</v>
      </c>
      <c r="B23229">
        <v>2689870132</v>
      </c>
      <c r="C23229" s="1">
        <v>44478</v>
      </c>
      <c r="D23229" t="s">
        <v>26</v>
      </c>
      <c r="E23229" t="s">
        <v>26</v>
      </c>
      <c r="F23229" t="s">
        <v>20888</v>
      </c>
      <c r="G23229" t="s">
        <v>46</v>
      </c>
      <c r="H23229" t="s">
        <v>28</v>
      </c>
      <c r="I23229">
        <v>7</v>
      </c>
      <c r="J23229" t="s">
        <v>20889</v>
      </c>
      <c r="K23229" t="s">
        <v>22</v>
      </c>
      <c r="O23229">
        <v>6</v>
      </c>
      <c r="P23229" t="s">
        <v>20890</v>
      </c>
      <c r="Q23229" t="s">
        <v>56</v>
      </c>
      <c r="R23229" t="s">
        <v>57</v>
      </c>
    </row>
    <row r="23230" spans="1:18" x14ac:dyDescent="0.3">
      <c r="A23230">
        <v>23230</v>
      </c>
      <c r="B23230">
        <v>2723431321</v>
      </c>
      <c r="C23230" s="1">
        <v>44478</v>
      </c>
      <c r="D23230" t="s">
        <v>97</v>
      </c>
      <c r="E23230" t="s">
        <v>156</v>
      </c>
      <c r="G23230" t="s">
        <v>19</v>
      </c>
      <c r="H23230" t="s">
        <v>28</v>
      </c>
      <c r="I23230">
        <v>6</v>
      </c>
      <c r="J23230" t="s">
        <v>3472</v>
      </c>
      <c r="K23230" t="s">
        <v>1936</v>
      </c>
      <c r="O23230">
        <v>5</v>
      </c>
      <c r="P23230" t="s">
        <v>136</v>
      </c>
      <c r="Q23230" t="s">
        <v>137</v>
      </c>
      <c r="R23230" t="s">
        <v>75</v>
      </c>
    </row>
    <row r="23231" spans="1:18" x14ac:dyDescent="0.3">
      <c r="A23231">
        <v>23231</v>
      </c>
      <c r="B23231">
        <v>2666867447</v>
      </c>
      <c r="C23231" s="1">
        <v>44478</v>
      </c>
      <c r="D23231" t="s">
        <v>17</v>
      </c>
      <c r="E23231" t="s">
        <v>1206</v>
      </c>
      <c r="F23231" t="s">
        <v>907</v>
      </c>
      <c r="G23231" t="s">
        <v>19</v>
      </c>
      <c r="H23231" t="s">
        <v>28</v>
      </c>
      <c r="I23231">
        <v>8</v>
      </c>
      <c r="J23231" t="s">
        <v>2898</v>
      </c>
      <c r="K23231" t="s">
        <v>109</v>
      </c>
      <c r="P23231" t="s">
        <v>909</v>
      </c>
      <c r="Q23231" t="s">
        <v>24</v>
      </c>
      <c r="R23231" t="s">
        <v>43</v>
      </c>
    </row>
    <row r="23232" spans="1:18" x14ac:dyDescent="0.3">
      <c r="A23232">
        <v>23232</v>
      </c>
      <c r="B23232">
        <v>2749794982</v>
      </c>
      <c r="C23232" s="1">
        <v>44478</v>
      </c>
      <c r="D23232" t="s">
        <v>36</v>
      </c>
      <c r="E23232" t="s">
        <v>20891</v>
      </c>
      <c r="G23232" t="s">
        <v>46</v>
      </c>
      <c r="H23232" t="s">
        <v>28</v>
      </c>
      <c r="I23232">
        <v>2</v>
      </c>
      <c r="J23232" t="s">
        <v>20892</v>
      </c>
      <c r="K23232" t="s">
        <v>22</v>
      </c>
      <c r="O23232">
        <v>10</v>
      </c>
      <c r="P23232" t="s">
        <v>20893</v>
      </c>
      <c r="Q23232" t="s">
        <v>91</v>
      </c>
      <c r="R23232" t="s">
        <v>25</v>
      </c>
    </row>
    <row r="23233" spans="1:18" x14ac:dyDescent="0.3">
      <c r="A23233">
        <v>23233</v>
      </c>
      <c r="B23233">
        <v>2715145734</v>
      </c>
      <c r="C23233" s="1">
        <v>44478</v>
      </c>
      <c r="D23233" t="s">
        <v>65</v>
      </c>
      <c r="E23233" t="s">
        <v>3934</v>
      </c>
      <c r="F23233" t="s">
        <v>52</v>
      </c>
      <c r="G23233" t="s">
        <v>19</v>
      </c>
      <c r="H23233" t="s">
        <v>67</v>
      </c>
      <c r="I23233">
        <v>3</v>
      </c>
      <c r="J23233" t="s">
        <v>3935</v>
      </c>
      <c r="K23233" t="s">
        <v>254</v>
      </c>
      <c r="O23233">
        <v>1</v>
      </c>
      <c r="P23233" t="s">
        <v>1140</v>
      </c>
      <c r="Q23233" t="s">
        <v>35</v>
      </c>
      <c r="R23233" t="s">
        <v>25</v>
      </c>
    </row>
    <row r="23234" spans="1:18" x14ac:dyDescent="0.3">
      <c r="A23234">
        <v>23234</v>
      </c>
      <c r="B23234">
        <v>2727608491</v>
      </c>
      <c r="C23234" s="1">
        <v>44478</v>
      </c>
      <c r="D23234" t="s">
        <v>65</v>
      </c>
      <c r="E23234" t="s">
        <v>20894</v>
      </c>
      <c r="G23234" t="s">
        <v>19</v>
      </c>
      <c r="H23234" t="s">
        <v>67</v>
      </c>
      <c r="I23234">
        <v>4</v>
      </c>
      <c r="J23234" t="s">
        <v>20895</v>
      </c>
      <c r="K23234" t="s">
        <v>466</v>
      </c>
      <c r="P23234" t="s">
        <v>2485</v>
      </c>
      <c r="Q23234" t="s">
        <v>137</v>
      </c>
      <c r="R23234" t="s">
        <v>174</v>
      </c>
    </row>
    <row r="23235" spans="1:18" x14ac:dyDescent="0.3">
      <c r="A23235">
        <v>23235</v>
      </c>
      <c r="B23235">
        <v>2755118967</v>
      </c>
      <c r="C23235" s="1">
        <v>44478</v>
      </c>
      <c r="D23235" t="s">
        <v>36</v>
      </c>
      <c r="E23235" t="s">
        <v>36</v>
      </c>
      <c r="G23235" t="s">
        <v>46</v>
      </c>
      <c r="H23235" t="s">
        <v>28</v>
      </c>
      <c r="I23235">
        <v>6</v>
      </c>
      <c r="J23235" t="s">
        <v>120</v>
      </c>
      <c r="K23235" t="s">
        <v>22</v>
      </c>
      <c r="L23235">
        <v>146000</v>
      </c>
      <c r="M23235">
        <v>195000</v>
      </c>
      <c r="N23235" t="s">
        <v>80</v>
      </c>
      <c r="O23235">
        <v>41</v>
      </c>
      <c r="P23235" t="s">
        <v>251</v>
      </c>
      <c r="Q23235" t="s">
        <v>137</v>
      </c>
      <c r="R23235" t="s">
        <v>25</v>
      </c>
    </row>
    <row r="23236" spans="1:18" x14ac:dyDescent="0.3">
      <c r="A23236">
        <v>23236</v>
      </c>
      <c r="B23236">
        <v>2709262977</v>
      </c>
      <c r="C23236" s="1">
        <v>44478</v>
      </c>
      <c r="D23236" t="s">
        <v>3187</v>
      </c>
      <c r="E23236" t="s">
        <v>3187</v>
      </c>
      <c r="G23236" t="s">
        <v>19</v>
      </c>
      <c r="H23236" t="s">
        <v>67</v>
      </c>
      <c r="I23236">
        <v>3</v>
      </c>
      <c r="J23236" t="s">
        <v>20896</v>
      </c>
      <c r="K23236" t="s">
        <v>2053</v>
      </c>
      <c r="L23236">
        <v>81000</v>
      </c>
      <c r="M23236">
        <v>119000</v>
      </c>
      <c r="N23236" t="s">
        <v>217</v>
      </c>
      <c r="O23236">
        <v>1</v>
      </c>
      <c r="P23236" t="s">
        <v>20897</v>
      </c>
      <c r="Q23236" t="s">
        <v>35</v>
      </c>
      <c r="R23236" t="s">
        <v>57</v>
      </c>
    </row>
    <row r="23237" spans="1:18" x14ac:dyDescent="0.3">
      <c r="A23237">
        <v>23237</v>
      </c>
      <c r="B23237">
        <v>2634848139</v>
      </c>
      <c r="C23237" s="1">
        <v>44478</v>
      </c>
      <c r="D23237" t="s">
        <v>17</v>
      </c>
      <c r="E23237" t="s">
        <v>11738</v>
      </c>
      <c r="G23237" t="s">
        <v>19</v>
      </c>
      <c r="H23237" t="s">
        <v>67</v>
      </c>
      <c r="I23237">
        <v>3</v>
      </c>
      <c r="J23237" t="s">
        <v>7524</v>
      </c>
      <c r="K23237" t="s">
        <v>22</v>
      </c>
      <c r="P23237" t="s">
        <v>3635</v>
      </c>
      <c r="Q23237" t="s">
        <v>1578</v>
      </c>
      <c r="R23237" t="s">
        <v>25</v>
      </c>
    </row>
    <row r="23238" spans="1:18" x14ac:dyDescent="0.3">
      <c r="A23238">
        <v>23238</v>
      </c>
      <c r="B23238">
        <v>2619834717</v>
      </c>
      <c r="C23238" s="1">
        <v>44478</v>
      </c>
      <c r="D23238" t="s">
        <v>65</v>
      </c>
      <c r="E23238" t="s">
        <v>65</v>
      </c>
      <c r="G23238" t="s">
        <v>19</v>
      </c>
      <c r="H23238" t="s">
        <v>20</v>
      </c>
      <c r="I23238">
        <v>2</v>
      </c>
      <c r="J23238" t="s">
        <v>20898</v>
      </c>
      <c r="K23238" t="s">
        <v>22</v>
      </c>
      <c r="O23238">
        <v>70</v>
      </c>
      <c r="P23238" t="s">
        <v>12402</v>
      </c>
      <c r="Q23238" t="s">
        <v>35</v>
      </c>
      <c r="R23238" t="s">
        <v>75</v>
      </c>
    </row>
    <row r="23239" spans="1:18" x14ac:dyDescent="0.3">
      <c r="A23239">
        <v>23239</v>
      </c>
      <c r="B23239">
        <v>2737060833</v>
      </c>
      <c r="C23239" s="1">
        <v>44478</v>
      </c>
      <c r="D23239" t="s">
        <v>97</v>
      </c>
      <c r="E23239" t="s">
        <v>20899</v>
      </c>
      <c r="G23239" t="s">
        <v>19</v>
      </c>
      <c r="H23239" t="s">
        <v>28</v>
      </c>
      <c r="I23239">
        <v>4</v>
      </c>
      <c r="J23239" t="s">
        <v>20900</v>
      </c>
      <c r="K23239" t="s">
        <v>466</v>
      </c>
      <c r="L23239">
        <v>127000</v>
      </c>
      <c r="M23239">
        <v>184000</v>
      </c>
      <c r="N23239" t="s">
        <v>217</v>
      </c>
      <c r="O23239">
        <v>28</v>
      </c>
      <c r="P23239" t="s">
        <v>629</v>
      </c>
      <c r="Q23239" t="s">
        <v>137</v>
      </c>
      <c r="R23239" t="s">
        <v>57</v>
      </c>
    </row>
    <row r="23240" spans="1:18" x14ac:dyDescent="0.3">
      <c r="A23240">
        <v>23240</v>
      </c>
      <c r="B23240">
        <v>2673192721</v>
      </c>
      <c r="C23240" s="1">
        <v>44478</v>
      </c>
      <c r="D23240" t="s">
        <v>17</v>
      </c>
      <c r="E23240" t="s">
        <v>130</v>
      </c>
      <c r="G23240" t="s">
        <v>19</v>
      </c>
      <c r="H23240" t="s">
        <v>28</v>
      </c>
      <c r="I23240">
        <v>7</v>
      </c>
      <c r="J23240" t="s">
        <v>20901</v>
      </c>
      <c r="K23240" t="s">
        <v>207</v>
      </c>
      <c r="O23240">
        <v>8</v>
      </c>
      <c r="P23240" t="s">
        <v>10770</v>
      </c>
      <c r="Q23240" t="s">
        <v>35</v>
      </c>
      <c r="R23240" t="s">
        <v>57</v>
      </c>
    </row>
    <row r="23241" spans="1:18" x14ac:dyDescent="0.3">
      <c r="A23241">
        <v>23241</v>
      </c>
      <c r="B23241">
        <v>2379751058</v>
      </c>
      <c r="C23241" s="1">
        <v>44478</v>
      </c>
      <c r="D23241" t="s">
        <v>97</v>
      </c>
      <c r="E23241" t="s">
        <v>156</v>
      </c>
      <c r="G23241" t="s">
        <v>19</v>
      </c>
      <c r="H23241" t="s">
        <v>28</v>
      </c>
      <c r="I23241">
        <v>8</v>
      </c>
      <c r="J23241" t="s">
        <v>14112</v>
      </c>
      <c r="K23241" t="s">
        <v>272</v>
      </c>
      <c r="P23241" t="s">
        <v>6359</v>
      </c>
      <c r="Q23241" t="s">
        <v>50</v>
      </c>
      <c r="R23241" t="s">
        <v>75</v>
      </c>
    </row>
    <row r="23242" spans="1:18" x14ac:dyDescent="0.3">
      <c r="A23242">
        <v>23242</v>
      </c>
      <c r="B23242">
        <v>2715390479</v>
      </c>
      <c r="C23242" s="1">
        <v>44478</v>
      </c>
      <c r="D23242" t="s">
        <v>65</v>
      </c>
      <c r="E23242" t="s">
        <v>20902</v>
      </c>
      <c r="G23242" t="s">
        <v>46</v>
      </c>
      <c r="H23242" t="s">
        <v>20</v>
      </c>
      <c r="I23242">
        <v>2</v>
      </c>
      <c r="J23242" t="s">
        <v>120</v>
      </c>
      <c r="K23242" t="s">
        <v>378</v>
      </c>
      <c r="O23242">
        <v>6</v>
      </c>
      <c r="P23242" t="s">
        <v>20903</v>
      </c>
      <c r="Q23242" t="s">
        <v>137</v>
      </c>
      <c r="R23242" t="s">
        <v>57</v>
      </c>
    </row>
    <row r="23243" spans="1:18" x14ac:dyDescent="0.3">
      <c r="A23243">
        <v>23243</v>
      </c>
      <c r="B23243">
        <v>2678757859</v>
      </c>
      <c r="C23243" s="1">
        <v>44478</v>
      </c>
      <c r="D23243" t="s">
        <v>17</v>
      </c>
      <c r="E23243" t="s">
        <v>20904</v>
      </c>
      <c r="G23243" t="s">
        <v>19</v>
      </c>
      <c r="H23243" t="s">
        <v>67</v>
      </c>
      <c r="I23243">
        <v>2</v>
      </c>
      <c r="J23243" t="s">
        <v>17140</v>
      </c>
      <c r="K23243" t="s">
        <v>222</v>
      </c>
      <c r="P23243" t="s">
        <v>547</v>
      </c>
      <c r="Q23243" t="s">
        <v>50</v>
      </c>
      <c r="R23243" t="s">
        <v>25</v>
      </c>
    </row>
    <row r="23244" spans="1:18" x14ac:dyDescent="0.3">
      <c r="A23244">
        <v>23244</v>
      </c>
      <c r="B23244">
        <v>2716172206</v>
      </c>
      <c r="C23244" s="1">
        <v>44478</v>
      </c>
      <c r="D23244" t="s">
        <v>44</v>
      </c>
      <c r="E23244" t="s">
        <v>20905</v>
      </c>
      <c r="G23244" t="s">
        <v>19</v>
      </c>
      <c r="H23244" t="s">
        <v>28</v>
      </c>
      <c r="I23244">
        <v>3</v>
      </c>
      <c r="J23244" t="s">
        <v>20906</v>
      </c>
      <c r="K23244" t="s">
        <v>22</v>
      </c>
      <c r="O23244">
        <v>5</v>
      </c>
      <c r="P23244" t="s">
        <v>20907</v>
      </c>
      <c r="Q23244" t="s">
        <v>331</v>
      </c>
      <c r="R23244" t="s">
        <v>57</v>
      </c>
    </row>
    <row r="23245" spans="1:18" x14ac:dyDescent="0.3">
      <c r="A23245">
        <v>23245</v>
      </c>
      <c r="B23245">
        <v>2675378894</v>
      </c>
      <c r="C23245" s="1">
        <v>44479</v>
      </c>
      <c r="D23245" t="s">
        <v>190</v>
      </c>
      <c r="E23245" t="s">
        <v>191</v>
      </c>
      <c r="G23245" t="s">
        <v>19</v>
      </c>
      <c r="H23245" t="s">
        <v>20</v>
      </c>
      <c r="I23245">
        <v>2</v>
      </c>
      <c r="J23245" t="s">
        <v>192</v>
      </c>
      <c r="K23245" t="s">
        <v>477</v>
      </c>
      <c r="P23245" t="s">
        <v>85</v>
      </c>
      <c r="Q23245" t="s">
        <v>35</v>
      </c>
      <c r="R23245" t="s">
        <v>25</v>
      </c>
    </row>
    <row r="23246" spans="1:18" x14ac:dyDescent="0.3">
      <c r="A23246">
        <v>23246</v>
      </c>
      <c r="B23246">
        <v>2696935310</v>
      </c>
      <c r="C23246" s="1">
        <v>44479</v>
      </c>
      <c r="D23246" t="s">
        <v>44</v>
      </c>
      <c r="E23246" t="s">
        <v>970</v>
      </c>
      <c r="G23246" t="s">
        <v>19</v>
      </c>
      <c r="H23246" t="s">
        <v>28</v>
      </c>
      <c r="I23246">
        <v>7</v>
      </c>
      <c r="J23246" t="s">
        <v>971</v>
      </c>
      <c r="K23246" t="s">
        <v>5326</v>
      </c>
      <c r="P23246" t="s">
        <v>70</v>
      </c>
      <c r="Q23246" t="s">
        <v>56</v>
      </c>
      <c r="R23246" t="s">
        <v>25</v>
      </c>
    </row>
    <row r="23247" spans="1:18" x14ac:dyDescent="0.3">
      <c r="A23247">
        <v>23247</v>
      </c>
      <c r="B23247">
        <v>2691385877</v>
      </c>
      <c r="C23247" s="1">
        <v>44479</v>
      </c>
      <c r="D23247" t="s">
        <v>65</v>
      </c>
      <c r="E23247" t="s">
        <v>65</v>
      </c>
      <c r="G23247" t="s">
        <v>19</v>
      </c>
      <c r="H23247" t="s">
        <v>20</v>
      </c>
      <c r="I23247">
        <v>2</v>
      </c>
      <c r="J23247" t="s">
        <v>19279</v>
      </c>
      <c r="K23247" t="s">
        <v>436</v>
      </c>
      <c r="O23247">
        <v>1</v>
      </c>
      <c r="P23247" t="s">
        <v>317</v>
      </c>
      <c r="Q23247" t="s">
        <v>56</v>
      </c>
      <c r="R23247" t="s">
        <v>43</v>
      </c>
    </row>
    <row r="23248" spans="1:18" x14ac:dyDescent="0.3">
      <c r="A23248">
        <v>23248</v>
      </c>
      <c r="B23248">
        <v>2639292543</v>
      </c>
      <c r="C23248" s="1">
        <v>44479</v>
      </c>
      <c r="D23248" t="s">
        <v>17</v>
      </c>
      <c r="E23248" t="s">
        <v>17</v>
      </c>
      <c r="F23248" t="s">
        <v>52</v>
      </c>
      <c r="G23248" t="s">
        <v>19</v>
      </c>
      <c r="H23248" t="s">
        <v>28</v>
      </c>
      <c r="I23248">
        <v>2</v>
      </c>
      <c r="J23248" t="s">
        <v>4444</v>
      </c>
      <c r="K23248" t="s">
        <v>607</v>
      </c>
      <c r="O23248">
        <v>10</v>
      </c>
      <c r="P23248" t="s">
        <v>4445</v>
      </c>
      <c r="Q23248" t="s">
        <v>4446</v>
      </c>
      <c r="R23248" t="s">
        <v>43</v>
      </c>
    </row>
    <row r="23249" spans="1:18" x14ac:dyDescent="0.3">
      <c r="A23249">
        <v>23249</v>
      </c>
      <c r="B23249">
        <v>2719464847</v>
      </c>
      <c r="C23249" s="1">
        <v>44479</v>
      </c>
      <c r="D23249" t="s">
        <v>397</v>
      </c>
      <c r="E23249" t="s">
        <v>2865</v>
      </c>
      <c r="G23249" t="s">
        <v>19</v>
      </c>
      <c r="H23249" t="s">
        <v>28</v>
      </c>
      <c r="I23249">
        <v>6</v>
      </c>
      <c r="J23249" t="s">
        <v>2866</v>
      </c>
      <c r="K23249" t="s">
        <v>436</v>
      </c>
      <c r="O23249">
        <v>2</v>
      </c>
      <c r="P23249" t="s">
        <v>999</v>
      </c>
      <c r="Q23249" t="s">
        <v>56</v>
      </c>
      <c r="R23249" t="s">
        <v>25</v>
      </c>
    </row>
    <row r="23250" spans="1:18" x14ac:dyDescent="0.3">
      <c r="A23250">
        <v>23250</v>
      </c>
      <c r="B23250">
        <v>2677477350</v>
      </c>
      <c r="C23250" s="1">
        <v>44479</v>
      </c>
      <c r="D23250" t="s">
        <v>530</v>
      </c>
      <c r="E23250" t="s">
        <v>530</v>
      </c>
      <c r="G23250" t="s">
        <v>19</v>
      </c>
      <c r="H23250" t="s">
        <v>28</v>
      </c>
      <c r="I23250">
        <v>1</v>
      </c>
      <c r="J23250" t="s">
        <v>20908</v>
      </c>
      <c r="K23250" t="s">
        <v>10002</v>
      </c>
      <c r="O23250">
        <v>11</v>
      </c>
      <c r="P23250" t="s">
        <v>14008</v>
      </c>
      <c r="Q23250" t="s">
        <v>42</v>
      </c>
      <c r="R23250" t="s">
        <v>75</v>
      </c>
    </row>
    <row r="23251" spans="1:18" x14ac:dyDescent="0.3">
      <c r="A23251">
        <v>23251</v>
      </c>
      <c r="B23251">
        <v>2676075687</v>
      </c>
      <c r="C23251" s="1">
        <v>44479</v>
      </c>
      <c r="D23251" t="s">
        <v>65</v>
      </c>
      <c r="E23251" t="s">
        <v>65</v>
      </c>
      <c r="G23251" t="s">
        <v>19</v>
      </c>
      <c r="H23251" t="s">
        <v>28</v>
      </c>
      <c r="I23251">
        <v>6</v>
      </c>
      <c r="J23251" t="s">
        <v>6333</v>
      </c>
      <c r="K23251" t="s">
        <v>944</v>
      </c>
      <c r="O23251">
        <v>57</v>
      </c>
      <c r="P23251" t="s">
        <v>4540</v>
      </c>
      <c r="Q23251" t="s">
        <v>137</v>
      </c>
      <c r="R23251" t="s">
        <v>57</v>
      </c>
    </row>
    <row r="23252" spans="1:18" x14ac:dyDescent="0.3">
      <c r="A23252">
        <v>23252</v>
      </c>
      <c r="B23252">
        <v>2748527485</v>
      </c>
      <c r="C23252" s="1">
        <v>44479</v>
      </c>
      <c r="D23252" t="s">
        <v>44</v>
      </c>
      <c r="E23252" t="s">
        <v>1230</v>
      </c>
      <c r="F23252" t="s">
        <v>2664</v>
      </c>
      <c r="G23252" t="s">
        <v>19</v>
      </c>
      <c r="H23252" t="s">
        <v>20</v>
      </c>
      <c r="I23252">
        <v>1</v>
      </c>
      <c r="J23252" t="s">
        <v>2665</v>
      </c>
      <c r="K23252" t="s">
        <v>229</v>
      </c>
      <c r="P23252" t="s">
        <v>2666</v>
      </c>
      <c r="Q23252" t="s">
        <v>56</v>
      </c>
      <c r="R23252" t="s">
        <v>75</v>
      </c>
    </row>
    <row r="23253" spans="1:18" x14ac:dyDescent="0.3">
      <c r="A23253">
        <v>23253</v>
      </c>
      <c r="B23253">
        <v>2675967002</v>
      </c>
      <c r="C23253" s="1">
        <v>44479</v>
      </c>
      <c r="D23253" t="s">
        <v>26</v>
      </c>
      <c r="E23253" t="s">
        <v>1100</v>
      </c>
      <c r="F23253" t="s">
        <v>7666</v>
      </c>
      <c r="G23253" t="s">
        <v>19</v>
      </c>
      <c r="H23253" t="s">
        <v>20</v>
      </c>
      <c r="I23253">
        <v>2</v>
      </c>
      <c r="J23253" t="s">
        <v>7667</v>
      </c>
      <c r="K23253" t="s">
        <v>7668</v>
      </c>
      <c r="P23253" t="s">
        <v>7669</v>
      </c>
      <c r="Q23253" t="s">
        <v>716</v>
      </c>
      <c r="R23253" t="s">
        <v>43</v>
      </c>
    </row>
    <row r="23254" spans="1:18" x14ac:dyDescent="0.3">
      <c r="A23254">
        <v>23254</v>
      </c>
      <c r="B23254">
        <v>2713200917</v>
      </c>
      <c r="C23254" s="1">
        <v>44479</v>
      </c>
      <c r="D23254" t="s">
        <v>332</v>
      </c>
      <c r="E23254" t="s">
        <v>333</v>
      </c>
      <c r="F23254" t="s">
        <v>334</v>
      </c>
      <c r="G23254" t="s">
        <v>19</v>
      </c>
      <c r="H23254" t="s">
        <v>20</v>
      </c>
      <c r="I23254">
        <v>0</v>
      </c>
      <c r="J23254" t="s">
        <v>335</v>
      </c>
      <c r="K23254" t="s">
        <v>598</v>
      </c>
      <c r="O23254">
        <v>1</v>
      </c>
      <c r="P23254" t="s">
        <v>337</v>
      </c>
      <c r="Q23254" t="s">
        <v>56</v>
      </c>
      <c r="R23254" t="s">
        <v>75</v>
      </c>
    </row>
    <row r="23255" spans="1:18" x14ac:dyDescent="0.3">
      <c r="A23255">
        <v>23255</v>
      </c>
      <c r="B23255">
        <v>2748653051</v>
      </c>
      <c r="C23255" s="1">
        <v>44479</v>
      </c>
      <c r="D23255" t="s">
        <v>358</v>
      </c>
      <c r="E23255" t="s">
        <v>358</v>
      </c>
      <c r="G23255" t="s">
        <v>19</v>
      </c>
      <c r="H23255" t="s">
        <v>28</v>
      </c>
      <c r="I23255">
        <v>5</v>
      </c>
      <c r="J23255" t="s">
        <v>1609</v>
      </c>
      <c r="K23255" t="s">
        <v>428</v>
      </c>
      <c r="O23255">
        <v>4</v>
      </c>
      <c r="P23255" t="s">
        <v>526</v>
      </c>
      <c r="Q23255" t="s">
        <v>35</v>
      </c>
      <c r="R23255" t="s">
        <v>75</v>
      </c>
    </row>
    <row r="23256" spans="1:18" x14ac:dyDescent="0.3">
      <c r="A23256">
        <v>23256</v>
      </c>
      <c r="B23256">
        <v>2702403261</v>
      </c>
      <c r="C23256" s="1">
        <v>44479</v>
      </c>
      <c r="D23256" t="s">
        <v>44</v>
      </c>
      <c r="E23256" t="s">
        <v>45</v>
      </c>
      <c r="F23256" t="s">
        <v>305</v>
      </c>
      <c r="G23256" t="s">
        <v>46</v>
      </c>
      <c r="H23256" t="s">
        <v>28</v>
      </c>
      <c r="I23256">
        <v>2</v>
      </c>
      <c r="J23256" t="s">
        <v>120</v>
      </c>
      <c r="K23256" t="s">
        <v>505</v>
      </c>
      <c r="P23256" t="s">
        <v>49</v>
      </c>
      <c r="Q23256" t="s">
        <v>50</v>
      </c>
      <c r="R23256" t="s">
        <v>25</v>
      </c>
    </row>
    <row r="23257" spans="1:18" x14ac:dyDescent="0.3">
      <c r="A23257">
        <v>23257</v>
      </c>
      <c r="B23257">
        <v>2692677046</v>
      </c>
      <c r="C23257" s="1">
        <v>44479</v>
      </c>
      <c r="D23257" t="s">
        <v>268</v>
      </c>
      <c r="E23257" t="s">
        <v>20909</v>
      </c>
      <c r="G23257" t="s">
        <v>19</v>
      </c>
      <c r="H23257" t="s">
        <v>67</v>
      </c>
      <c r="I23257">
        <v>5</v>
      </c>
      <c r="J23257" t="s">
        <v>20910</v>
      </c>
      <c r="K23257" t="s">
        <v>22</v>
      </c>
      <c r="P23257" t="s">
        <v>20911</v>
      </c>
      <c r="Q23257" t="s">
        <v>42</v>
      </c>
      <c r="R23257" t="s">
        <v>43</v>
      </c>
    </row>
    <row r="23258" spans="1:18" x14ac:dyDescent="0.3">
      <c r="A23258">
        <v>23258</v>
      </c>
      <c r="B23258">
        <v>2555811231</v>
      </c>
      <c r="C23258" s="1">
        <v>44479</v>
      </c>
      <c r="D23258" t="s">
        <v>17</v>
      </c>
      <c r="E23258" t="s">
        <v>17</v>
      </c>
      <c r="G23258" t="s">
        <v>19</v>
      </c>
      <c r="H23258" t="s">
        <v>20</v>
      </c>
      <c r="I23258">
        <v>1</v>
      </c>
      <c r="J23258" t="s">
        <v>20912</v>
      </c>
      <c r="K23258" t="s">
        <v>22</v>
      </c>
      <c r="O23258">
        <v>33</v>
      </c>
      <c r="P23258" t="s">
        <v>1619</v>
      </c>
      <c r="Q23258" t="s">
        <v>56</v>
      </c>
      <c r="R23258" t="s">
        <v>25</v>
      </c>
    </row>
    <row r="23259" spans="1:18" x14ac:dyDescent="0.3">
      <c r="A23259">
        <v>23259</v>
      </c>
      <c r="B23259">
        <v>2754768785</v>
      </c>
      <c r="C23259" s="1">
        <v>44479</v>
      </c>
      <c r="D23259" t="s">
        <v>26</v>
      </c>
      <c r="E23259" t="s">
        <v>26</v>
      </c>
      <c r="G23259" t="s">
        <v>19</v>
      </c>
      <c r="H23259" t="s">
        <v>20</v>
      </c>
      <c r="I23259">
        <v>2</v>
      </c>
      <c r="J23259" t="s">
        <v>20913</v>
      </c>
      <c r="K23259" t="s">
        <v>466</v>
      </c>
      <c r="O23259">
        <v>15</v>
      </c>
      <c r="P23259" t="s">
        <v>2758</v>
      </c>
      <c r="Q23259" t="s">
        <v>1251</v>
      </c>
      <c r="R23259" t="s">
        <v>43</v>
      </c>
    </row>
    <row r="23260" spans="1:18" x14ac:dyDescent="0.3">
      <c r="A23260">
        <v>23260</v>
      </c>
      <c r="B23260">
        <v>2670350352</v>
      </c>
      <c r="C23260" s="1">
        <v>44479</v>
      </c>
      <c r="D23260" t="s">
        <v>17</v>
      </c>
      <c r="E23260" t="s">
        <v>2841</v>
      </c>
      <c r="G23260" t="s">
        <v>19</v>
      </c>
      <c r="H23260" t="s">
        <v>20</v>
      </c>
      <c r="I23260">
        <v>3</v>
      </c>
      <c r="J23260" t="s">
        <v>2842</v>
      </c>
      <c r="K23260" t="s">
        <v>263</v>
      </c>
      <c r="O23260">
        <v>9</v>
      </c>
      <c r="P23260" t="s">
        <v>85</v>
      </c>
      <c r="Q23260" t="s">
        <v>35</v>
      </c>
      <c r="R23260" t="s">
        <v>25</v>
      </c>
    </row>
    <row r="23261" spans="1:18" x14ac:dyDescent="0.3">
      <c r="A23261">
        <v>23261</v>
      </c>
      <c r="B23261">
        <v>2727485432</v>
      </c>
      <c r="C23261" s="1">
        <v>44479</v>
      </c>
      <c r="D23261" t="s">
        <v>17</v>
      </c>
      <c r="E23261" t="s">
        <v>20914</v>
      </c>
      <c r="G23261" t="s">
        <v>19</v>
      </c>
      <c r="H23261" t="s">
        <v>20</v>
      </c>
      <c r="I23261">
        <v>1</v>
      </c>
      <c r="J23261" t="s">
        <v>20915</v>
      </c>
      <c r="K23261" t="s">
        <v>22</v>
      </c>
      <c r="O23261">
        <v>14</v>
      </c>
      <c r="P23261" t="s">
        <v>13721</v>
      </c>
      <c r="Q23261" t="s">
        <v>24</v>
      </c>
      <c r="R23261" t="s">
        <v>25</v>
      </c>
    </row>
    <row r="23262" spans="1:18" x14ac:dyDescent="0.3">
      <c r="A23262">
        <v>23262</v>
      </c>
      <c r="B23262">
        <v>2559050930</v>
      </c>
      <c r="C23262" s="1">
        <v>44479</v>
      </c>
      <c r="D23262" t="s">
        <v>609</v>
      </c>
      <c r="E23262" t="s">
        <v>610</v>
      </c>
      <c r="G23262" t="s">
        <v>19</v>
      </c>
      <c r="H23262" t="s">
        <v>28</v>
      </c>
      <c r="I23262">
        <v>7</v>
      </c>
      <c r="J23262" t="s">
        <v>611</v>
      </c>
      <c r="K23262" t="s">
        <v>366</v>
      </c>
      <c r="O23262">
        <v>3</v>
      </c>
      <c r="P23262" t="s">
        <v>70</v>
      </c>
      <c r="Q23262" t="s">
        <v>56</v>
      </c>
      <c r="R23262" t="s">
        <v>25</v>
      </c>
    </row>
    <row r="23263" spans="1:18" x14ac:dyDescent="0.3">
      <c r="A23263">
        <v>23263</v>
      </c>
      <c r="B23263">
        <v>2741430937</v>
      </c>
      <c r="C23263" s="1">
        <v>44479</v>
      </c>
      <c r="D23263" t="s">
        <v>17</v>
      </c>
      <c r="E23263" t="s">
        <v>953</v>
      </c>
      <c r="G23263" t="s">
        <v>19</v>
      </c>
      <c r="H23263" t="s">
        <v>28</v>
      </c>
      <c r="I23263">
        <v>9</v>
      </c>
      <c r="J23263" t="s">
        <v>954</v>
      </c>
      <c r="K23263" t="s">
        <v>955</v>
      </c>
      <c r="P23263" t="s">
        <v>956</v>
      </c>
      <c r="Q23263" t="s">
        <v>50</v>
      </c>
      <c r="R23263" t="s">
        <v>25</v>
      </c>
    </row>
    <row r="23264" spans="1:18" x14ac:dyDescent="0.3">
      <c r="A23264">
        <v>23264</v>
      </c>
      <c r="B23264">
        <v>2676560877</v>
      </c>
      <c r="C23264" s="1">
        <v>44479</v>
      </c>
      <c r="D23264" t="s">
        <v>268</v>
      </c>
      <c r="E23264" t="s">
        <v>10958</v>
      </c>
      <c r="G23264" t="s">
        <v>19</v>
      </c>
      <c r="H23264" t="s">
        <v>67</v>
      </c>
      <c r="I23264">
        <v>3</v>
      </c>
      <c r="J23264" t="s">
        <v>7085</v>
      </c>
      <c r="K23264" t="s">
        <v>207</v>
      </c>
      <c r="P23264" t="s">
        <v>3328</v>
      </c>
      <c r="Q23264" t="s">
        <v>686</v>
      </c>
      <c r="R23264" t="s">
        <v>43</v>
      </c>
    </row>
    <row r="23265" spans="1:18" x14ac:dyDescent="0.3">
      <c r="A23265">
        <v>23265</v>
      </c>
      <c r="B23265">
        <v>2688608043</v>
      </c>
      <c r="C23265" s="1">
        <v>44479</v>
      </c>
      <c r="D23265" t="s">
        <v>97</v>
      </c>
      <c r="E23265" t="s">
        <v>97</v>
      </c>
      <c r="F23265" t="s">
        <v>239</v>
      </c>
      <c r="G23265" t="s">
        <v>19</v>
      </c>
      <c r="H23265" t="s">
        <v>20</v>
      </c>
      <c r="I23265">
        <v>1</v>
      </c>
      <c r="J23265" t="s">
        <v>11266</v>
      </c>
      <c r="K23265" t="s">
        <v>1282</v>
      </c>
      <c r="O23265">
        <v>30</v>
      </c>
      <c r="P23265" t="s">
        <v>11267</v>
      </c>
      <c r="Q23265" t="s">
        <v>497</v>
      </c>
      <c r="R23265" t="s">
        <v>43</v>
      </c>
    </row>
    <row r="23266" spans="1:18" x14ac:dyDescent="0.3">
      <c r="A23266">
        <v>23266</v>
      </c>
      <c r="B23266">
        <v>2676352033</v>
      </c>
      <c r="C23266" s="1">
        <v>44479</v>
      </c>
      <c r="D23266" t="s">
        <v>17</v>
      </c>
      <c r="E23266" t="s">
        <v>17</v>
      </c>
      <c r="G23266" t="s">
        <v>19</v>
      </c>
      <c r="H23266" t="s">
        <v>67</v>
      </c>
      <c r="I23266">
        <v>5</v>
      </c>
      <c r="J23266" t="s">
        <v>1260</v>
      </c>
      <c r="K23266" t="s">
        <v>236</v>
      </c>
      <c r="O23266">
        <v>2</v>
      </c>
      <c r="P23266" t="s">
        <v>996</v>
      </c>
      <c r="Q23266" t="s">
        <v>42</v>
      </c>
      <c r="R23266" t="s">
        <v>43</v>
      </c>
    </row>
    <row r="23267" spans="1:18" x14ac:dyDescent="0.3">
      <c r="A23267">
        <v>23267</v>
      </c>
      <c r="B23267">
        <v>2690103538</v>
      </c>
      <c r="C23267" s="1">
        <v>44479</v>
      </c>
      <c r="D23267" t="s">
        <v>17</v>
      </c>
      <c r="E23267" t="s">
        <v>17</v>
      </c>
      <c r="G23267" t="s">
        <v>19</v>
      </c>
      <c r="H23267" t="s">
        <v>28</v>
      </c>
      <c r="I23267">
        <v>5</v>
      </c>
      <c r="J23267" t="s">
        <v>20916</v>
      </c>
      <c r="K23267" t="s">
        <v>477</v>
      </c>
      <c r="L23267">
        <v>68000</v>
      </c>
      <c r="M23267">
        <v>126000</v>
      </c>
      <c r="N23267" t="s">
        <v>217</v>
      </c>
      <c r="O23267">
        <v>8</v>
      </c>
      <c r="P23267" t="s">
        <v>20917</v>
      </c>
      <c r="Q23267" t="s">
        <v>91</v>
      </c>
      <c r="R23267" t="s">
        <v>75</v>
      </c>
    </row>
    <row r="23268" spans="1:18" x14ac:dyDescent="0.3">
      <c r="A23268">
        <v>23268</v>
      </c>
      <c r="B23268">
        <v>2682987219</v>
      </c>
      <c r="C23268" s="1">
        <v>44480</v>
      </c>
      <c r="D23268" t="s">
        <v>97</v>
      </c>
      <c r="E23268" t="s">
        <v>97</v>
      </c>
      <c r="F23268" t="s">
        <v>119</v>
      </c>
      <c r="G23268" t="s">
        <v>46</v>
      </c>
      <c r="H23268" t="s">
        <v>28</v>
      </c>
      <c r="I23268">
        <v>5</v>
      </c>
      <c r="J23268" t="s">
        <v>120</v>
      </c>
      <c r="K23268" t="s">
        <v>436</v>
      </c>
      <c r="P23268" t="s">
        <v>49</v>
      </c>
      <c r="Q23268" t="s">
        <v>50</v>
      </c>
      <c r="R23268" t="s">
        <v>25</v>
      </c>
    </row>
    <row r="23269" spans="1:18" x14ac:dyDescent="0.3">
      <c r="A23269">
        <v>23269</v>
      </c>
      <c r="B23269">
        <v>2689447813</v>
      </c>
      <c r="C23269" s="1">
        <v>44480</v>
      </c>
      <c r="D23269" t="s">
        <v>44</v>
      </c>
      <c r="E23269" t="s">
        <v>2262</v>
      </c>
      <c r="G23269" t="s">
        <v>19</v>
      </c>
      <c r="H23269" t="s">
        <v>20</v>
      </c>
      <c r="I23269">
        <v>1</v>
      </c>
      <c r="J23269" t="s">
        <v>2263</v>
      </c>
      <c r="K23269" t="s">
        <v>3362</v>
      </c>
      <c r="P23269" t="s">
        <v>2264</v>
      </c>
      <c r="Q23269" t="s">
        <v>56</v>
      </c>
      <c r="R23269" t="s">
        <v>57</v>
      </c>
    </row>
    <row r="23270" spans="1:18" x14ac:dyDescent="0.3">
      <c r="A23270">
        <v>23270</v>
      </c>
      <c r="B23270">
        <v>2673905115</v>
      </c>
      <c r="C23270" s="1">
        <v>44480</v>
      </c>
      <c r="D23270" t="s">
        <v>449</v>
      </c>
      <c r="E23270" t="s">
        <v>20918</v>
      </c>
      <c r="G23270" t="s">
        <v>19</v>
      </c>
      <c r="H23270" t="s">
        <v>67</v>
      </c>
      <c r="I23270">
        <v>4</v>
      </c>
      <c r="J23270" t="s">
        <v>342</v>
      </c>
      <c r="K23270" t="s">
        <v>272</v>
      </c>
      <c r="O23270">
        <v>15</v>
      </c>
      <c r="P23270" t="s">
        <v>2334</v>
      </c>
      <c r="Q23270" t="s">
        <v>35</v>
      </c>
      <c r="R23270" t="s">
        <v>25</v>
      </c>
    </row>
    <row r="23271" spans="1:18" x14ac:dyDescent="0.3">
      <c r="A23271">
        <v>23271</v>
      </c>
      <c r="B23271">
        <v>2666239594</v>
      </c>
      <c r="C23271" s="1">
        <v>44480</v>
      </c>
      <c r="D23271" t="s">
        <v>97</v>
      </c>
      <c r="E23271" t="s">
        <v>20919</v>
      </c>
      <c r="F23271" t="s">
        <v>52</v>
      </c>
      <c r="G23271" t="s">
        <v>19</v>
      </c>
      <c r="H23271" t="s">
        <v>67</v>
      </c>
      <c r="I23271">
        <v>3</v>
      </c>
      <c r="J23271" t="s">
        <v>20920</v>
      </c>
      <c r="K23271" t="s">
        <v>20921</v>
      </c>
      <c r="O23271">
        <v>19</v>
      </c>
      <c r="P23271" t="s">
        <v>20922</v>
      </c>
      <c r="Q23271" t="s">
        <v>497</v>
      </c>
      <c r="R23271" t="s">
        <v>43</v>
      </c>
    </row>
    <row r="23272" spans="1:18" x14ac:dyDescent="0.3">
      <c r="A23272">
        <v>23272</v>
      </c>
      <c r="B23272">
        <v>2722860464</v>
      </c>
      <c r="C23272" s="1">
        <v>44480</v>
      </c>
      <c r="D23272" t="s">
        <v>76</v>
      </c>
      <c r="E23272" t="s">
        <v>76</v>
      </c>
      <c r="G23272" t="s">
        <v>19</v>
      </c>
      <c r="H23272" t="s">
        <v>28</v>
      </c>
      <c r="I23272">
        <v>5</v>
      </c>
      <c r="J23272" t="s">
        <v>20923</v>
      </c>
      <c r="K23272" t="s">
        <v>22</v>
      </c>
      <c r="O23272">
        <v>61</v>
      </c>
      <c r="P23272" t="s">
        <v>394</v>
      </c>
      <c r="Q23272" t="s">
        <v>56</v>
      </c>
      <c r="R23272" t="s">
        <v>25</v>
      </c>
    </row>
    <row r="23273" spans="1:18" x14ac:dyDescent="0.3">
      <c r="A23273">
        <v>23273</v>
      </c>
      <c r="B23273">
        <v>2735158547</v>
      </c>
      <c r="C23273" s="1">
        <v>44480</v>
      </c>
      <c r="D23273" t="s">
        <v>103</v>
      </c>
      <c r="E23273" t="s">
        <v>20924</v>
      </c>
      <c r="G23273" t="s">
        <v>19</v>
      </c>
      <c r="H23273" t="s">
        <v>67</v>
      </c>
      <c r="I23273">
        <v>3</v>
      </c>
      <c r="J23273" t="s">
        <v>10609</v>
      </c>
      <c r="K23273" t="s">
        <v>598</v>
      </c>
      <c r="O23273">
        <v>5</v>
      </c>
      <c r="P23273" t="s">
        <v>20925</v>
      </c>
      <c r="Q23273" t="s">
        <v>137</v>
      </c>
      <c r="R23273" t="s">
        <v>111</v>
      </c>
    </row>
    <row r="23274" spans="1:18" x14ac:dyDescent="0.3">
      <c r="A23274">
        <v>23274</v>
      </c>
      <c r="B23274">
        <v>2675333959</v>
      </c>
      <c r="C23274" s="1">
        <v>44480</v>
      </c>
      <c r="D23274" t="s">
        <v>26</v>
      </c>
      <c r="E23274" t="s">
        <v>26</v>
      </c>
      <c r="G23274" t="s">
        <v>19</v>
      </c>
      <c r="H23274" t="s">
        <v>28</v>
      </c>
      <c r="I23274">
        <v>3</v>
      </c>
      <c r="J23274" t="s">
        <v>597</v>
      </c>
      <c r="K23274" t="s">
        <v>141</v>
      </c>
      <c r="O23274">
        <v>1</v>
      </c>
      <c r="P23274" t="s">
        <v>136</v>
      </c>
      <c r="Q23274" t="s">
        <v>137</v>
      </c>
      <c r="R23274" t="s">
        <v>75</v>
      </c>
    </row>
    <row r="23275" spans="1:18" x14ac:dyDescent="0.3">
      <c r="A23275">
        <v>23275</v>
      </c>
      <c r="B23275">
        <v>2709227630</v>
      </c>
      <c r="C23275" s="1">
        <v>44480</v>
      </c>
      <c r="D23275" t="s">
        <v>65</v>
      </c>
      <c r="E23275" t="s">
        <v>15600</v>
      </c>
      <c r="G23275" t="s">
        <v>19</v>
      </c>
      <c r="H23275" t="s">
        <v>28</v>
      </c>
      <c r="I23275">
        <v>5</v>
      </c>
      <c r="J23275" t="s">
        <v>20926</v>
      </c>
      <c r="K23275" t="s">
        <v>22</v>
      </c>
      <c r="O23275">
        <v>32</v>
      </c>
      <c r="P23275" t="s">
        <v>279</v>
      </c>
      <c r="Q23275" t="s">
        <v>137</v>
      </c>
      <c r="R23275" t="s">
        <v>183</v>
      </c>
    </row>
    <row r="23276" spans="1:18" x14ac:dyDescent="0.3">
      <c r="A23276">
        <v>23276</v>
      </c>
      <c r="B23276">
        <v>2722219048</v>
      </c>
      <c r="C23276" s="1">
        <v>44480</v>
      </c>
      <c r="D23276" t="s">
        <v>17</v>
      </c>
      <c r="E23276" t="s">
        <v>20927</v>
      </c>
      <c r="G23276" t="s">
        <v>19</v>
      </c>
      <c r="H23276" t="s">
        <v>67</v>
      </c>
      <c r="I23276">
        <v>5</v>
      </c>
      <c r="J23276" t="s">
        <v>20928</v>
      </c>
      <c r="K23276" t="s">
        <v>128</v>
      </c>
      <c r="L23276">
        <v>97000</v>
      </c>
      <c r="M23276">
        <v>147000</v>
      </c>
      <c r="N23276" t="s">
        <v>217</v>
      </c>
      <c r="O23276">
        <v>7</v>
      </c>
      <c r="P23276" t="s">
        <v>547</v>
      </c>
      <c r="Q23276" t="s">
        <v>50</v>
      </c>
      <c r="R23276" t="s">
        <v>25</v>
      </c>
    </row>
    <row r="23277" spans="1:18" x14ac:dyDescent="0.3">
      <c r="A23277">
        <v>23277</v>
      </c>
      <c r="B23277">
        <v>2696245716</v>
      </c>
      <c r="C23277" s="1">
        <v>44480</v>
      </c>
      <c r="D23277" t="s">
        <v>26</v>
      </c>
      <c r="E23277" t="s">
        <v>2158</v>
      </c>
      <c r="G23277" t="s">
        <v>19</v>
      </c>
      <c r="H23277" t="s">
        <v>28</v>
      </c>
      <c r="I23277">
        <v>4</v>
      </c>
      <c r="J23277" t="s">
        <v>20929</v>
      </c>
      <c r="K23277" t="s">
        <v>2187</v>
      </c>
      <c r="L23277">
        <v>58000</v>
      </c>
      <c r="M23277">
        <v>140000</v>
      </c>
      <c r="N23277" t="s">
        <v>217</v>
      </c>
      <c r="O23277">
        <v>3</v>
      </c>
      <c r="P23277" t="s">
        <v>1325</v>
      </c>
      <c r="Q23277" t="s">
        <v>24</v>
      </c>
      <c r="R23277" t="s">
        <v>43</v>
      </c>
    </row>
    <row r="23278" spans="1:18" x14ac:dyDescent="0.3">
      <c r="A23278">
        <v>23278</v>
      </c>
      <c r="B23278">
        <v>2727639744</v>
      </c>
      <c r="C23278" s="1">
        <v>44480</v>
      </c>
      <c r="D23278" t="s">
        <v>17</v>
      </c>
      <c r="E23278" t="s">
        <v>17</v>
      </c>
      <c r="G23278" t="s">
        <v>19</v>
      </c>
      <c r="H23278" t="s">
        <v>28</v>
      </c>
      <c r="I23278">
        <v>4</v>
      </c>
      <c r="J23278" t="s">
        <v>1306</v>
      </c>
      <c r="K23278" t="s">
        <v>22</v>
      </c>
      <c r="P23278" t="s">
        <v>244</v>
      </c>
      <c r="Q23278" t="s">
        <v>56</v>
      </c>
      <c r="R23278" t="s">
        <v>43</v>
      </c>
    </row>
    <row r="23279" spans="1:18" x14ac:dyDescent="0.3">
      <c r="A23279">
        <v>23279</v>
      </c>
      <c r="B23279">
        <v>2721831725</v>
      </c>
      <c r="C23279" s="1">
        <v>44480</v>
      </c>
      <c r="D23279" t="s">
        <v>36</v>
      </c>
      <c r="E23279" t="s">
        <v>36</v>
      </c>
      <c r="G23279" t="s">
        <v>19</v>
      </c>
      <c r="H23279" t="s">
        <v>67</v>
      </c>
      <c r="I23279">
        <v>5</v>
      </c>
      <c r="J23279" t="s">
        <v>5968</v>
      </c>
      <c r="K23279" t="s">
        <v>343</v>
      </c>
      <c r="O23279">
        <v>45</v>
      </c>
      <c r="P23279" t="s">
        <v>5969</v>
      </c>
      <c r="Q23279" t="s">
        <v>35</v>
      </c>
      <c r="R23279" t="s">
        <v>75</v>
      </c>
    </row>
    <row r="23280" spans="1:18" x14ac:dyDescent="0.3">
      <c r="A23280">
        <v>23280</v>
      </c>
      <c r="B23280">
        <v>2681324808</v>
      </c>
      <c r="C23280" s="1">
        <v>44480</v>
      </c>
      <c r="D23280" t="s">
        <v>97</v>
      </c>
      <c r="E23280" t="s">
        <v>7131</v>
      </c>
      <c r="G23280" t="s">
        <v>19</v>
      </c>
      <c r="H23280" t="s">
        <v>67</v>
      </c>
      <c r="I23280">
        <v>5</v>
      </c>
      <c r="J23280" t="s">
        <v>7132</v>
      </c>
      <c r="K23280" t="s">
        <v>109</v>
      </c>
      <c r="O23280">
        <v>20</v>
      </c>
      <c r="P23280" t="s">
        <v>2214</v>
      </c>
      <c r="Q23280" t="s">
        <v>50</v>
      </c>
      <c r="R23280" t="s">
        <v>25</v>
      </c>
    </row>
    <row r="23281" spans="1:18" x14ac:dyDescent="0.3">
      <c r="A23281">
        <v>23281</v>
      </c>
      <c r="B23281">
        <v>2678138324</v>
      </c>
      <c r="C23281" s="1">
        <v>44480</v>
      </c>
      <c r="D23281" t="s">
        <v>97</v>
      </c>
      <c r="E23281" t="s">
        <v>20930</v>
      </c>
      <c r="G23281" t="s">
        <v>19</v>
      </c>
      <c r="H23281" t="s">
        <v>28</v>
      </c>
      <c r="I23281">
        <v>7</v>
      </c>
      <c r="J23281" t="s">
        <v>20931</v>
      </c>
      <c r="K23281" t="s">
        <v>22</v>
      </c>
      <c r="O23281">
        <v>3</v>
      </c>
      <c r="P23281" t="s">
        <v>20932</v>
      </c>
      <c r="Q23281" t="s">
        <v>106</v>
      </c>
      <c r="R23281" t="s">
        <v>75</v>
      </c>
    </row>
    <row r="23282" spans="1:18" x14ac:dyDescent="0.3">
      <c r="A23282">
        <v>23282</v>
      </c>
      <c r="B23282">
        <v>2741227542</v>
      </c>
      <c r="C23282" s="1">
        <v>44480</v>
      </c>
      <c r="D23282" t="s">
        <v>97</v>
      </c>
      <c r="E23282" t="s">
        <v>5368</v>
      </c>
      <c r="F23282" t="s">
        <v>52</v>
      </c>
      <c r="G23282" t="s">
        <v>19</v>
      </c>
      <c r="H23282" t="s">
        <v>67</v>
      </c>
      <c r="I23282">
        <v>4</v>
      </c>
      <c r="J23282" t="s">
        <v>5369</v>
      </c>
      <c r="K23282" t="s">
        <v>263</v>
      </c>
      <c r="O23282">
        <v>1</v>
      </c>
      <c r="P23282" t="s">
        <v>5370</v>
      </c>
      <c r="Q23282" t="s">
        <v>35</v>
      </c>
      <c r="R23282" t="s">
        <v>57</v>
      </c>
    </row>
    <row r="23283" spans="1:18" x14ac:dyDescent="0.3">
      <c r="A23283">
        <v>23283</v>
      </c>
      <c r="B23283">
        <v>2702401829</v>
      </c>
      <c r="C23283" s="1">
        <v>44480</v>
      </c>
      <c r="D23283" t="s">
        <v>44</v>
      </c>
      <c r="E23283" t="s">
        <v>45</v>
      </c>
      <c r="F23283" t="s">
        <v>305</v>
      </c>
      <c r="G23283" t="s">
        <v>46</v>
      </c>
      <c r="H23283" t="s">
        <v>28</v>
      </c>
      <c r="I23283">
        <v>3</v>
      </c>
      <c r="J23283" t="s">
        <v>120</v>
      </c>
      <c r="K23283" t="s">
        <v>652</v>
      </c>
      <c r="P23283" t="s">
        <v>49</v>
      </c>
      <c r="Q23283" t="s">
        <v>50</v>
      </c>
      <c r="R23283" t="s">
        <v>25</v>
      </c>
    </row>
    <row r="23284" spans="1:18" x14ac:dyDescent="0.3">
      <c r="A23284">
        <v>23284</v>
      </c>
      <c r="B23284">
        <v>2555112022</v>
      </c>
      <c r="C23284" s="1">
        <v>44480</v>
      </c>
      <c r="D23284" t="s">
        <v>97</v>
      </c>
      <c r="E23284" t="s">
        <v>156</v>
      </c>
      <c r="G23284" t="s">
        <v>19</v>
      </c>
      <c r="H23284" t="s">
        <v>67</v>
      </c>
      <c r="I23284">
        <v>4</v>
      </c>
      <c r="J23284" t="s">
        <v>20933</v>
      </c>
      <c r="K23284" t="s">
        <v>22</v>
      </c>
      <c r="O23284">
        <v>21</v>
      </c>
      <c r="P23284" t="s">
        <v>3216</v>
      </c>
      <c r="Q23284" t="s">
        <v>35</v>
      </c>
      <c r="R23284" t="s">
        <v>25</v>
      </c>
    </row>
    <row r="23285" spans="1:18" x14ac:dyDescent="0.3">
      <c r="A23285">
        <v>23285</v>
      </c>
      <c r="B23285">
        <v>2741578243</v>
      </c>
      <c r="C23285" s="1">
        <v>44480</v>
      </c>
      <c r="D23285" t="s">
        <v>92</v>
      </c>
      <c r="E23285" t="s">
        <v>3047</v>
      </c>
      <c r="F23285" t="s">
        <v>20934</v>
      </c>
      <c r="G23285" t="s">
        <v>19</v>
      </c>
      <c r="H23285" t="s">
        <v>28</v>
      </c>
      <c r="I23285">
        <v>4</v>
      </c>
      <c r="J23285" t="s">
        <v>20935</v>
      </c>
      <c r="K23285" t="s">
        <v>263</v>
      </c>
      <c r="P23285" t="s">
        <v>1558</v>
      </c>
      <c r="Q23285" t="s">
        <v>178</v>
      </c>
      <c r="R23285" t="s">
        <v>25</v>
      </c>
    </row>
    <row r="23286" spans="1:18" x14ac:dyDescent="0.3">
      <c r="A23286">
        <v>23286</v>
      </c>
      <c r="B23286">
        <v>2701063341</v>
      </c>
      <c r="C23286" s="1">
        <v>44480</v>
      </c>
      <c r="D23286" t="s">
        <v>65</v>
      </c>
      <c r="E23286" t="s">
        <v>20936</v>
      </c>
      <c r="G23286" t="s">
        <v>19</v>
      </c>
      <c r="H23286" t="s">
        <v>67</v>
      </c>
      <c r="I23286">
        <v>4</v>
      </c>
      <c r="J23286" t="s">
        <v>20937</v>
      </c>
      <c r="K23286" t="s">
        <v>20938</v>
      </c>
      <c r="O23286">
        <v>1</v>
      </c>
      <c r="P23286" t="s">
        <v>166</v>
      </c>
      <c r="Q23286" t="s">
        <v>167</v>
      </c>
      <c r="R23286" t="s">
        <v>111</v>
      </c>
    </row>
    <row r="23287" spans="1:18" x14ac:dyDescent="0.3">
      <c r="A23287">
        <v>23287</v>
      </c>
      <c r="B23287">
        <v>2677651376</v>
      </c>
      <c r="C23287" s="1">
        <v>44480</v>
      </c>
      <c r="D23287" t="s">
        <v>609</v>
      </c>
      <c r="E23287" t="s">
        <v>847</v>
      </c>
      <c r="G23287" t="s">
        <v>19</v>
      </c>
      <c r="H23287" t="s">
        <v>28</v>
      </c>
      <c r="I23287">
        <v>5</v>
      </c>
      <c r="J23287" t="s">
        <v>611</v>
      </c>
      <c r="K23287" t="s">
        <v>193</v>
      </c>
      <c r="O23287">
        <v>1</v>
      </c>
      <c r="P23287" t="s">
        <v>70</v>
      </c>
      <c r="Q23287" t="s">
        <v>56</v>
      </c>
      <c r="R23287" t="s">
        <v>25</v>
      </c>
    </row>
    <row r="23288" spans="1:18" x14ac:dyDescent="0.3">
      <c r="A23288">
        <v>23288</v>
      </c>
      <c r="B23288">
        <v>2683788735</v>
      </c>
      <c r="C23288" s="1">
        <v>44480</v>
      </c>
      <c r="D23288" t="s">
        <v>44</v>
      </c>
      <c r="E23288" t="s">
        <v>20939</v>
      </c>
      <c r="G23288" t="s">
        <v>46</v>
      </c>
      <c r="H23288" t="s">
        <v>28</v>
      </c>
      <c r="I23288">
        <v>7</v>
      </c>
      <c r="J23288" t="s">
        <v>20940</v>
      </c>
      <c r="K23288" t="s">
        <v>22</v>
      </c>
      <c r="O23288">
        <v>15</v>
      </c>
      <c r="P23288" t="s">
        <v>20941</v>
      </c>
      <c r="Q23288" t="s">
        <v>56</v>
      </c>
      <c r="R23288" t="s">
        <v>57</v>
      </c>
    </row>
    <row r="23289" spans="1:18" x14ac:dyDescent="0.3">
      <c r="A23289">
        <v>23289</v>
      </c>
      <c r="B23289">
        <v>2693112051</v>
      </c>
      <c r="C23289" s="1">
        <v>44481</v>
      </c>
      <c r="D23289" t="s">
        <v>26</v>
      </c>
      <c r="E23289" t="s">
        <v>71</v>
      </c>
      <c r="F23289" t="s">
        <v>1095</v>
      </c>
      <c r="G23289" t="s">
        <v>19</v>
      </c>
      <c r="H23289" t="s">
        <v>67</v>
      </c>
      <c r="I23289">
        <v>4</v>
      </c>
      <c r="J23289" t="s">
        <v>1753</v>
      </c>
      <c r="K23289" t="s">
        <v>54</v>
      </c>
      <c r="P23289" t="s">
        <v>85</v>
      </c>
      <c r="Q23289" t="s">
        <v>35</v>
      </c>
      <c r="R23289" t="s">
        <v>25</v>
      </c>
    </row>
    <row r="23290" spans="1:18" x14ac:dyDescent="0.3">
      <c r="A23290">
        <v>23290</v>
      </c>
      <c r="B23290">
        <v>2706254464</v>
      </c>
      <c r="C23290" s="1">
        <v>44481</v>
      </c>
      <c r="D23290" t="s">
        <v>26</v>
      </c>
      <c r="E23290" t="s">
        <v>26</v>
      </c>
      <c r="G23290" t="s">
        <v>19</v>
      </c>
      <c r="H23290" t="s">
        <v>28</v>
      </c>
      <c r="I23290">
        <v>6</v>
      </c>
      <c r="J23290" t="s">
        <v>20942</v>
      </c>
      <c r="K23290" t="s">
        <v>22</v>
      </c>
      <c r="L23290">
        <v>95000</v>
      </c>
      <c r="M23290">
        <v>117000</v>
      </c>
      <c r="N23290" t="s">
        <v>217</v>
      </c>
      <c r="O23290">
        <v>27</v>
      </c>
      <c r="P23290" t="s">
        <v>1989</v>
      </c>
      <c r="Q23290" t="s">
        <v>56</v>
      </c>
      <c r="R23290" t="s">
        <v>75</v>
      </c>
    </row>
    <row r="23291" spans="1:18" x14ac:dyDescent="0.3">
      <c r="A23291">
        <v>23291</v>
      </c>
      <c r="B23291">
        <v>2748006632</v>
      </c>
      <c r="C23291" s="1">
        <v>44481</v>
      </c>
      <c r="D23291" t="s">
        <v>44</v>
      </c>
      <c r="E23291" t="s">
        <v>1424</v>
      </c>
      <c r="F23291" t="s">
        <v>1425</v>
      </c>
      <c r="G23291" t="s">
        <v>19</v>
      </c>
      <c r="H23291" t="s">
        <v>20</v>
      </c>
      <c r="I23291">
        <v>3</v>
      </c>
      <c r="J23291" t="s">
        <v>1426</v>
      </c>
      <c r="K23291" t="s">
        <v>316</v>
      </c>
      <c r="P23291" t="s">
        <v>1427</v>
      </c>
      <c r="Q23291" t="s">
        <v>146</v>
      </c>
      <c r="R23291" t="s">
        <v>147</v>
      </c>
    </row>
    <row r="23292" spans="1:18" x14ac:dyDescent="0.3">
      <c r="A23292">
        <v>23292</v>
      </c>
      <c r="B23292">
        <v>2531790438</v>
      </c>
      <c r="C23292" s="1">
        <v>44481</v>
      </c>
      <c r="D23292" t="s">
        <v>17</v>
      </c>
      <c r="E23292" t="s">
        <v>2441</v>
      </c>
      <c r="G23292" t="s">
        <v>19</v>
      </c>
      <c r="H23292" t="s">
        <v>67</v>
      </c>
      <c r="I23292">
        <v>4</v>
      </c>
      <c r="J23292" t="s">
        <v>20943</v>
      </c>
      <c r="K23292" t="s">
        <v>207</v>
      </c>
      <c r="O23292">
        <v>33</v>
      </c>
      <c r="P23292" t="s">
        <v>1243</v>
      </c>
      <c r="Q23292" t="s">
        <v>56</v>
      </c>
      <c r="R23292" t="s">
        <v>43</v>
      </c>
    </row>
    <row r="23293" spans="1:18" x14ac:dyDescent="0.3">
      <c r="A23293">
        <v>23293</v>
      </c>
      <c r="B23293">
        <v>2677455988</v>
      </c>
      <c r="C23293" s="1">
        <v>44481</v>
      </c>
      <c r="D23293" t="s">
        <v>17</v>
      </c>
      <c r="E23293" t="s">
        <v>202</v>
      </c>
      <c r="F23293" t="s">
        <v>131</v>
      </c>
      <c r="G23293" t="s">
        <v>19</v>
      </c>
      <c r="H23293" t="s">
        <v>67</v>
      </c>
      <c r="I23293">
        <v>3</v>
      </c>
      <c r="J23293" t="s">
        <v>203</v>
      </c>
      <c r="K23293" t="s">
        <v>4062</v>
      </c>
      <c r="P23293" t="s">
        <v>134</v>
      </c>
      <c r="Q23293" t="s">
        <v>35</v>
      </c>
      <c r="R23293" t="s">
        <v>25</v>
      </c>
    </row>
    <row r="23294" spans="1:18" x14ac:dyDescent="0.3">
      <c r="A23294">
        <v>23294</v>
      </c>
      <c r="B23294">
        <v>2633325196</v>
      </c>
      <c r="C23294" s="1">
        <v>44481</v>
      </c>
      <c r="D23294" t="s">
        <v>17</v>
      </c>
      <c r="E23294" t="s">
        <v>130</v>
      </c>
      <c r="G23294" t="s">
        <v>19</v>
      </c>
      <c r="H23294" t="s">
        <v>67</v>
      </c>
      <c r="I23294">
        <v>5</v>
      </c>
      <c r="J23294" t="s">
        <v>20944</v>
      </c>
      <c r="K23294" t="s">
        <v>22</v>
      </c>
      <c r="O23294">
        <v>2</v>
      </c>
      <c r="P23294" t="s">
        <v>12402</v>
      </c>
      <c r="Q23294" t="s">
        <v>35</v>
      </c>
      <c r="R23294" t="s">
        <v>75</v>
      </c>
    </row>
    <row r="23295" spans="1:18" x14ac:dyDescent="0.3">
      <c r="A23295">
        <v>23295</v>
      </c>
      <c r="B23295">
        <v>2498036751</v>
      </c>
      <c r="C23295" s="1">
        <v>44481</v>
      </c>
      <c r="D23295" t="s">
        <v>65</v>
      </c>
      <c r="E23295" t="s">
        <v>324</v>
      </c>
      <c r="F23295" t="s">
        <v>20945</v>
      </c>
      <c r="G23295" t="s">
        <v>19</v>
      </c>
      <c r="H23295" t="s">
        <v>67</v>
      </c>
      <c r="I23295">
        <v>4</v>
      </c>
      <c r="J23295" t="s">
        <v>20946</v>
      </c>
      <c r="K23295" t="s">
        <v>4244</v>
      </c>
      <c r="O23295">
        <v>94</v>
      </c>
      <c r="P23295" t="s">
        <v>4245</v>
      </c>
      <c r="Q23295" t="s">
        <v>24</v>
      </c>
      <c r="R23295" t="s">
        <v>25</v>
      </c>
    </row>
    <row r="23296" spans="1:18" x14ac:dyDescent="0.3">
      <c r="A23296">
        <v>23296</v>
      </c>
      <c r="B23296">
        <v>2726594744</v>
      </c>
      <c r="C23296" s="1">
        <v>44481</v>
      </c>
      <c r="D23296" t="s">
        <v>17</v>
      </c>
      <c r="E23296" t="s">
        <v>2365</v>
      </c>
      <c r="G23296" t="s">
        <v>19</v>
      </c>
      <c r="H23296" t="s">
        <v>20</v>
      </c>
      <c r="I23296">
        <v>4</v>
      </c>
      <c r="J23296" t="s">
        <v>2785</v>
      </c>
      <c r="K23296" t="s">
        <v>22</v>
      </c>
      <c r="O23296">
        <v>120</v>
      </c>
      <c r="P23296" t="s">
        <v>2786</v>
      </c>
      <c r="Q23296" t="s">
        <v>50</v>
      </c>
      <c r="R23296" t="s">
        <v>57</v>
      </c>
    </row>
    <row r="23297" spans="1:18" x14ac:dyDescent="0.3">
      <c r="A23297">
        <v>23297</v>
      </c>
      <c r="B23297">
        <v>2740188603</v>
      </c>
      <c r="C23297" s="1">
        <v>44481</v>
      </c>
      <c r="D23297" t="s">
        <v>44</v>
      </c>
      <c r="E23297" t="s">
        <v>20947</v>
      </c>
      <c r="G23297" t="s">
        <v>46</v>
      </c>
      <c r="H23297" t="s">
        <v>28</v>
      </c>
      <c r="I23297">
        <v>4</v>
      </c>
      <c r="J23297" t="s">
        <v>20948</v>
      </c>
      <c r="K23297" t="s">
        <v>628</v>
      </c>
      <c r="O23297">
        <v>11</v>
      </c>
      <c r="P23297" t="s">
        <v>1476</v>
      </c>
      <c r="Q23297" t="s">
        <v>137</v>
      </c>
      <c r="R23297" t="s">
        <v>25</v>
      </c>
    </row>
    <row r="23298" spans="1:18" x14ac:dyDescent="0.3">
      <c r="A23298">
        <v>23298</v>
      </c>
      <c r="B23298">
        <v>2679423425</v>
      </c>
      <c r="C23298" s="1">
        <v>44481</v>
      </c>
      <c r="D23298" t="s">
        <v>190</v>
      </c>
      <c r="E23298" t="s">
        <v>1135</v>
      </c>
      <c r="G23298" t="s">
        <v>19</v>
      </c>
      <c r="H23298" t="s">
        <v>67</v>
      </c>
      <c r="I23298">
        <v>3</v>
      </c>
      <c r="J23298" t="s">
        <v>20949</v>
      </c>
      <c r="K23298" t="s">
        <v>95</v>
      </c>
      <c r="L23298">
        <v>91000</v>
      </c>
      <c r="M23298">
        <v>121000</v>
      </c>
      <c r="N23298" t="s">
        <v>217</v>
      </c>
      <c r="O23298">
        <v>7</v>
      </c>
      <c r="P23298" t="s">
        <v>20950</v>
      </c>
      <c r="Q23298" t="s">
        <v>3347</v>
      </c>
      <c r="R23298" t="s">
        <v>57</v>
      </c>
    </row>
    <row r="23299" spans="1:18" x14ac:dyDescent="0.3">
      <c r="A23299">
        <v>23299</v>
      </c>
      <c r="B23299">
        <v>2714032167</v>
      </c>
      <c r="C23299" s="1">
        <v>44481</v>
      </c>
      <c r="D23299" t="s">
        <v>17</v>
      </c>
      <c r="E23299" t="s">
        <v>130</v>
      </c>
      <c r="G23299" t="s">
        <v>19</v>
      </c>
      <c r="H23299" t="s">
        <v>28</v>
      </c>
      <c r="I23299">
        <v>2</v>
      </c>
      <c r="J23299" t="s">
        <v>3729</v>
      </c>
      <c r="K23299" t="s">
        <v>2018</v>
      </c>
      <c r="L23299">
        <v>122000</v>
      </c>
      <c r="M23299">
        <v>209000</v>
      </c>
      <c r="N23299" t="s">
        <v>217</v>
      </c>
      <c r="O23299">
        <v>3</v>
      </c>
      <c r="P23299" t="s">
        <v>3730</v>
      </c>
      <c r="Q23299" t="s">
        <v>35</v>
      </c>
      <c r="R23299" t="s">
        <v>111</v>
      </c>
    </row>
    <row r="23300" spans="1:18" x14ac:dyDescent="0.3">
      <c r="A23300">
        <v>23300</v>
      </c>
      <c r="B23300">
        <v>2723133554</v>
      </c>
      <c r="C23300" s="1">
        <v>44481</v>
      </c>
      <c r="D23300" t="s">
        <v>1376</v>
      </c>
      <c r="E23300" t="s">
        <v>1376</v>
      </c>
      <c r="G23300" t="s">
        <v>46</v>
      </c>
      <c r="H23300" t="s">
        <v>67</v>
      </c>
      <c r="I23300">
        <v>4</v>
      </c>
      <c r="J23300" t="s">
        <v>120</v>
      </c>
      <c r="K23300" t="s">
        <v>22</v>
      </c>
      <c r="O23300">
        <v>13</v>
      </c>
      <c r="P23300" t="s">
        <v>662</v>
      </c>
      <c r="Q23300" t="s">
        <v>137</v>
      </c>
      <c r="R23300" t="s">
        <v>147</v>
      </c>
    </row>
    <row r="23301" spans="1:18" x14ac:dyDescent="0.3">
      <c r="A23301">
        <v>23301</v>
      </c>
      <c r="B23301">
        <v>2681088974</v>
      </c>
      <c r="C23301" s="1">
        <v>44481</v>
      </c>
      <c r="D23301" t="s">
        <v>449</v>
      </c>
      <c r="E23301" t="s">
        <v>450</v>
      </c>
      <c r="G23301" t="s">
        <v>19</v>
      </c>
      <c r="H23301" t="s">
        <v>28</v>
      </c>
      <c r="I23301">
        <v>10</v>
      </c>
      <c r="J23301" t="s">
        <v>4940</v>
      </c>
      <c r="K23301" t="s">
        <v>207</v>
      </c>
      <c r="O23301">
        <v>2</v>
      </c>
      <c r="P23301" t="s">
        <v>422</v>
      </c>
      <c r="Q23301" t="s">
        <v>35</v>
      </c>
      <c r="R23301" t="s">
        <v>25</v>
      </c>
    </row>
    <row r="23302" spans="1:18" x14ac:dyDescent="0.3">
      <c r="A23302">
        <v>23302</v>
      </c>
      <c r="B23302">
        <v>2721695807</v>
      </c>
      <c r="C23302" s="1">
        <v>44481</v>
      </c>
      <c r="D23302" t="s">
        <v>44</v>
      </c>
      <c r="E23302" t="s">
        <v>4046</v>
      </c>
      <c r="F23302" t="s">
        <v>3484</v>
      </c>
      <c r="G23302" t="s">
        <v>19</v>
      </c>
      <c r="H23302" t="s">
        <v>20</v>
      </c>
      <c r="I23302">
        <v>2</v>
      </c>
      <c r="J23302" t="s">
        <v>7107</v>
      </c>
      <c r="K23302" t="s">
        <v>22</v>
      </c>
      <c r="O23302">
        <v>4</v>
      </c>
      <c r="P23302" t="s">
        <v>241</v>
      </c>
      <c r="Q23302" t="s">
        <v>50</v>
      </c>
      <c r="R23302" t="s">
        <v>25</v>
      </c>
    </row>
    <row r="23303" spans="1:18" x14ac:dyDescent="0.3">
      <c r="A23303">
        <v>23303</v>
      </c>
      <c r="B23303">
        <v>2710910220</v>
      </c>
      <c r="C23303" s="1">
        <v>44481</v>
      </c>
      <c r="D23303" t="s">
        <v>26</v>
      </c>
      <c r="E23303" t="s">
        <v>71</v>
      </c>
      <c r="G23303" t="s">
        <v>19</v>
      </c>
      <c r="H23303" t="s">
        <v>28</v>
      </c>
      <c r="I23303">
        <v>6</v>
      </c>
      <c r="J23303" t="s">
        <v>7677</v>
      </c>
      <c r="K23303" t="s">
        <v>5712</v>
      </c>
      <c r="P23303" t="s">
        <v>208</v>
      </c>
      <c r="Q23303" t="s">
        <v>146</v>
      </c>
      <c r="R23303" t="s">
        <v>25</v>
      </c>
    </row>
    <row r="23304" spans="1:18" x14ac:dyDescent="0.3">
      <c r="A23304">
        <v>23304</v>
      </c>
      <c r="B23304">
        <v>2702431507</v>
      </c>
      <c r="C23304" s="1">
        <v>44481</v>
      </c>
      <c r="D23304" t="s">
        <v>17</v>
      </c>
      <c r="E23304" t="s">
        <v>20951</v>
      </c>
      <c r="G23304" t="s">
        <v>19</v>
      </c>
      <c r="H23304" t="s">
        <v>28</v>
      </c>
      <c r="I23304">
        <v>3</v>
      </c>
      <c r="J23304" t="s">
        <v>1238</v>
      </c>
      <c r="K23304" t="s">
        <v>2925</v>
      </c>
      <c r="O23304">
        <v>3</v>
      </c>
      <c r="P23304" t="s">
        <v>2106</v>
      </c>
      <c r="Q23304" t="s">
        <v>35</v>
      </c>
      <c r="R23304" t="s">
        <v>25</v>
      </c>
    </row>
    <row r="23305" spans="1:18" x14ac:dyDescent="0.3">
      <c r="A23305">
        <v>23305</v>
      </c>
      <c r="B23305">
        <v>2630953668</v>
      </c>
      <c r="C23305" s="1">
        <v>44481</v>
      </c>
      <c r="D23305" t="s">
        <v>97</v>
      </c>
      <c r="E23305" t="s">
        <v>834</v>
      </c>
      <c r="G23305" t="s">
        <v>19</v>
      </c>
      <c r="H23305" t="s">
        <v>28</v>
      </c>
      <c r="I23305">
        <v>1</v>
      </c>
      <c r="J23305" t="s">
        <v>20952</v>
      </c>
      <c r="K23305" t="s">
        <v>22</v>
      </c>
      <c r="L23305">
        <v>155000</v>
      </c>
      <c r="M23305">
        <v>187000</v>
      </c>
      <c r="N23305" t="s">
        <v>217</v>
      </c>
      <c r="O23305">
        <v>30</v>
      </c>
      <c r="P23305" t="s">
        <v>20953</v>
      </c>
      <c r="Q23305" t="s">
        <v>56</v>
      </c>
      <c r="R23305" t="s">
        <v>147</v>
      </c>
    </row>
    <row r="23306" spans="1:18" x14ac:dyDescent="0.3">
      <c r="A23306">
        <v>23306</v>
      </c>
      <c r="B23306">
        <v>2698187286</v>
      </c>
      <c r="C23306" s="1">
        <v>44481</v>
      </c>
      <c r="D23306" t="s">
        <v>92</v>
      </c>
      <c r="E23306" t="s">
        <v>12148</v>
      </c>
      <c r="G23306" t="s">
        <v>19</v>
      </c>
      <c r="H23306" t="s">
        <v>28</v>
      </c>
      <c r="I23306">
        <v>7</v>
      </c>
      <c r="J23306" t="s">
        <v>7636</v>
      </c>
      <c r="K23306" t="s">
        <v>528</v>
      </c>
      <c r="P23306" t="s">
        <v>96</v>
      </c>
      <c r="Q23306" t="s">
        <v>35</v>
      </c>
      <c r="R23306" t="s">
        <v>25</v>
      </c>
    </row>
    <row r="23307" spans="1:18" x14ac:dyDescent="0.3">
      <c r="A23307">
        <v>23307</v>
      </c>
      <c r="B23307">
        <v>2678799585</v>
      </c>
      <c r="C23307" s="1">
        <v>44481</v>
      </c>
      <c r="D23307" t="s">
        <v>17</v>
      </c>
      <c r="E23307" t="s">
        <v>20745</v>
      </c>
      <c r="G23307" t="s">
        <v>19</v>
      </c>
      <c r="H23307" t="s">
        <v>28</v>
      </c>
      <c r="I23307">
        <v>2</v>
      </c>
      <c r="J23307" t="s">
        <v>1449</v>
      </c>
      <c r="K23307" t="s">
        <v>141</v>
      </c>
      <c r="O23307">
        <v>4</v>
      </c>
      <c r="P23307" t="s">
        <v>136</v>
      </c>
      <c r="Q23307" t="s">
        <v>137</v>
      </c>
      <c r="R23307" t="s">
        <v>75</v>
      </c>
    </row>
    <row r="23308" spans="1:18" x14ac:dyDescent="0.3">
      <c r="A23308">
        <v>23308</v>
      </c>
      <c r="B23308">
        <v>2745487405</v>
      </c>
      <c r="C23308" s="1">
        <v>44481</v>
      </c>
      <c r="D23308" t="s">
        <v>17</v>
      </c>
      <c r="E23308" t="s">
        <v>20954</v>
      </c>
      <c r="G23308" t="s">
        <v>19</v>
      </c>
      <c r="H23308" t="s">
        <v>28</v>
      </c>
      <c r="I23308">
        <v>6</v>
      </c>
      <c r="J23308" t="s">
        <v>20955</v>
      </c>
      <c r="K23308" t="s">
        <v>2717</v>
      </c>
      <c r="O23308">
        <v>3</v>
      </c>
      <c r="P23308" t="s">
        <v>624</v>
      </c>
      <c r="Q23308" t="s">
        <v>604</v>
      </c>
      <c r="R23308" t="s">
        <v>43</v>
      </c>
    </row>
    <row r="23309" spans="1:18" x14ac:dyDescent="0.3">
      <c r="A23309">
        <v>23309</v>
      </c>
      <c r="B23309">
        <v>2742345214</v>
      </c>
      <c r="C23309" s="1">
        <v>44481</v>
      </c>
      <c r="D23309" t="s">
        <v>441</v>
      </c>
      <c r="E23309" t="s">
        <v>3640</v>
      </c>
      <c r="G23309" t="s">
        <v>46</v>
      </c>
      <c r="H23309" t="s">
        <v>28</v>
      </c>
      <c r="I23309">
        <v>7</v>
      </c>
      <c r="J23309" t="s">
        <v>20956</v>
      </c>
      <c r="K23309" t="s">
        <v>10406</v>
      </c>
      <c r="O23309">
        <v>31</v>
      </c>
      <c r="P23309" t="s">
        <v>13823</v>
      </c>
      <c r="Q23309" t="s">
        <v>137</v>
      </c>
      <c r="R23309" t="s">
        <v>57</v>
      </c>
    </row>
    <row r="23310" spans="1:18" x14ac:dyDescent="0.3">
      <c r="A23310">
        <v>23310</v>
      </c>
      <c r="B23310">
        <v>2686986836</v>
      </c>
      <c r="C23310" s="1">
        <v>44481</v>
      </c>
      <c r="D23310" t="s">
        <v>44</v>
      </c>
      <c r="E23310" t="s">
        <v>16798</v>
      </c>
      <c r="G23310" t="s">
        <v>19</v>
      </c>
      <c r="H23310" t="s">
        <v>28</v>
      </c>
      <c r="I23310">
        <v>6</v>
      </c>
      <c r="J23310" t="s">
        <v>3160</v>
      </c>
      <c r="K23310" t="s">
        <v>2378</v>
      </c>
      <c r="O23310">
        <v>6</v>
      </c>
      <c r="P23310" t="s">
        <v>2379</v>
      </c>
      <c r="Q23310" t="s">
        <v>137</v>
      </c>
      <c r="R23310" t="s">
        <v>25</v>
      </c>
    </row>
    <row r="23311" spans="1:18" x14ac:dyDescent="0.3">
      <c r="A23311">
        <v>23311</v>
      </c>
      <c r="B23311">
        <v>2690943057</v>
      </c>
      <c r="C23311" s="1">
        <v>44482</v>
      </c>
      <c r="D23311" t="s">
        <v>26</v>
      </c>
      <c r="E23311" t="s">
        <v>71</v>
      </c>
      <c r="F23311" t="s">
        <v>19</v>
      </c>
      <c r="G23311" t="s">
        <v>46</v>
      </c>
      <c r="H23311" t="s">
        <v>28</v>
      </c>
      <c r="I23311">
        <v>5</v>
      </c>
      <c r="J23311" t="s">
        <v>154</v>
      </c>
      <c r="K23311" t="s">
        <v>4916</v>
      </c>
      <c r="P23311" t="s">
        <v>49</v>
      </c>
      <c r="Q23311" t="s">
        <v>50</v>
      </c>
      <c r="R23311" t="s">
        <v>25</v>
      </c>
    </row>
    <row r="23312" spans="1:18" x14ac:dyDescent="0.3">
      <c r="A23312">
        <v>23312</v>
      </c>
      <c r="B23312">
        <v>2677460463</v>
      </c>
      <c r="C23312" s="1">
        <v>44482</v>
      </c>
      <c r="D23312" t="s">
        <v>17</v>
      </c>
      <c r="E23312" t="s">
        <v>202</v>
      </c>
      <c r="F23312" t="s">
        <v>131</v>
      </c>
      <c r="G23312" t="s">
        <v>19</v>
      </c>
      <c r="H23312" t="s">
        <v>67</v>
      </c>
      <c r="I23312">
        <v>3</v>
      </c>
      <c r="J23312" t="s">
        <v>203</v>
      </c>
      <c r="K23312" t="s">
        <v>9282</v>
      </c>
      <c r="P23312" t="s">
        <v>134</v>
      </c>
      <c r="Q23312" t="s">
        <v>35</v>
      </c>
      <c r="R23312" t="s">
        <v>25</v>
      </c>
    </row>
    <row r="23313" spans="1:18" x14ac:dyDescent="0.3">
      <c r="A23313">
        <v>23313</v>
      </c>
      <c r="B23313">
        <v>2721730590</v>
      </c>
      <c r="C23313" s="1">
        <v>44482</v>
      </c>
      <c r="D23313" t="s">
        <v>97</v>
      </c>
      <c r="E23313" t="s">
        <v>97</v>
      </c>
      <c r="G23313" t="s">
        <v>46</v>
      </c>
      <c r="H23313" t="s">
        <v>28</v>
      </c>
      <c r="I23313">
        <v>2</v>
      </c>
      <c r="J23313" t="s">
        <v>20957</v>
      </c>
      <c r="K23313" t="s">
        <v>22</v>
      </c>
      <c r="O23313">
        <v>35</v>
      </c>
      <c r="P23313" t="s">
        <v>6710</v>
      </c>
      <c r="Q23313" t="s">
        <v>137</v>
      </c>
      <c r="R23313" t="s">
        <v>147</v>
      </c>
    </row>
    <row r="23314" spans="1:18" x14ac:dyDescent="0.3">
      <c r="A23314">
        <v>23314</v>
      </c>
      <c r="B23314">
        <v>2742511636</v>
      </c>
      <c r="C23314" s="1">
        <v>44482</v>
      </c>
      <c r="D23314" t="s">
        <v>86</v>
      </c>
      <c r="E23314" t="s">
        <v>86</v>
      </c>
      <c r="G23314" t="s">
        <v>46</v>
      </c>
      <c r="H23314" t="s">
        <v>28</v>
      </c>
      <c r="I23314">
        <v>4</v>
      </c>
      <c r="J23314" t="s">
        <v>101</v>
      </c>
      <c r="K23314" t="s">
        <v>1233</v>
      </c>
      <c r="P23314" t="s">
        <v>49</v>
      </c>
      <c r="Q23314" t="s">
        <v>50</v>
      </c>
      <c r="R23314" t="s">
        <v>25</v>
      </c>
    </row>
    <row r="23315" spans="1:18" x14ac:dyDescent="0.3">
      <c r="A23315">
        <v>23315</v>
      </c>
      <c r="B23315">
        <v>2705667001</v>
      </c>
      <c r="C23315" s="1">
        <v>44482</v>
      </c>
      <c r="D23315" t="s">
        <v>1117</v>
      </c>
      <c r="E23315" t="s">
        <v>1118</v>
      </c>
      <c r="G23315" t="s">
        <v>19</v>
      </c>
      <c r="H23315" t="s">
        <v>28</v>
      </c>
      <c r="I23315">
        <v>4</v>
      </c>
      <c r="J23315" t="s">
        <v>2457</v>
      </c>
      <c r="K23315" t="s">
        <v>207</v>
      </c>
      <c r="O23315">
        <v>4</v>
      </c>
      <c r="P23315" t="s">
        <v>1262</v>
      </c>
      <c r="Q23315" t="s">
        <v>42</v>
      </c>
      <c r="R23315" t="s">
        <v>25</v>
      </c>
    </row>
    <row r="23316" spans="1:18" x14ac:dyDescent="0.3">
      <c r="A23316">
        <v>23316</v>
      </c>
      <c r="B23316">
        <v>2682157930</v>
      </c>
      <c r="C23316" s="1">
        <v>44482</v>
      </c>
      <c r="D23316" t="s">
        <v>58</v>
      </c>
      <c r="E23316" t="s">
        <v>58</v>
      </c>
      <c r="F23316" t="s">
        <v>20958</v>
      </c>
      <c r="G23316" t="s">
        <v>19</v>
      </c>
      <c r="H23316" t="s">
        <v>20</v>
      </c>
      <c r="I23316">
        <v>2</v>
      </c>
      <c r="J23316" t="s">
        <v>20959</v>
      </c>
      <c r="K23316" t="s">
        <v>123</v>
      </c>
      <c r="L23316">
        <v>81000</v>
      </c>
      <c r="M23316">
        <v>118000</v>
      </c>
      <c r="N23316" t="s">
        <v>217</v>
      </c>
      <c r="P23316" t="s">
        <v>20960</v>
      </c>
      <c r="Q23316" t="s">
        <v>137</v>
      </c>
      <c r="R23316" t="s">
        <v>183</v>
      </c>
    </row>
    <row r="23317" spans="1:18" x14ac:dyDescent="0.3">
      <c r="A23317">
        <v>23317</v>
      </c>
      <c r="B23317">
        <v>2702765854</v>
      </c>
      <c r="C23317" s="1">
        <v>44482</v>
      </c>
      <c r="D23317" t="s">
        <v>97</v>
      </c>
      <c r="E23317" t="s">
        <v>10027</v>
      </c>
      <c r="G23317" t="s">
        <v>19</v>
      </c>
      <c r="H23317" t="s">
        <v>28</v>
      </c>
      <c r="I23317">
        <v>7</v>
      </c>
      <c r="J23317" t="s">
        <v>10028</v>
      </c>
      <c r="K23317" t="s">
        <v>22</v>
      </c>
      <c r="O23317">
        <v>14</v>
      </c>
      <c r="P23317" t="s">
        <v>10029</v>
      </c>
      <c r="Q23317" t="s">
        <v>35</v>
      </c>
      <c r="R23317" t="s">
        <v>57</v>
      </c>
    </row>
    <row r="23318" spans="1:18" x14ac:dyDescent="0.3">
      <c r="A23318">
        <v>23318</v>
      </c>
      <c r="B23318">
        <v>2674735960</v>
      </c>
      <c r="C23318" s="1">
        <v>44482</v>
      </c>
      <c r="D23318" t="s">
        <v>980</v>
      </c>
      <c r="E23318" t="s">
        <v>15215</v>
      </c>
      <c r="G23318" t="s">
        <v>19</v>
      </c>
      <c r="H23318" t="s">
        <v>28</v>
      </c>
      <c r="I23318">
        <v>5</v>
      </c>
      <c r="J23318" t="s">
        <v>20961</v>
      </c>
      <c r="K23318" t="s">
        <v>747</v>
      </c>
      <c r="L23318">
        <v>87000</v>
      </c>
      <c r="M23318">
        <v>102000</v>
      </c>
      <c r="N23318" t="s">
        <v>217</v>
      </c>
      <c r="O23318">
        <v>13</v>
      </c>
      <c r="P23318" t="s">
        <v>251</v>
      </c>
      <c r="Q23318" t="s">
        <v>137</v>
      </c>
      <c r="R23318" t="s">
        <v>25</v>
      </c>
    </row>
    <row r="23319" spans="1:18" x14ac:dyDescent="0.3">
      <c r="A23319">
        <v>23319</v>
      </c>
      <c r="B23319">
        <v>2748464201</v>
      </c>
      <c r="C23319" s="1">
        <v>44482</v>
      </c>
      <c r="D23319" t="s">
        <v>76</v>
      </c>
      <c r="E23319" t="s">
        <v>224</v>
      </c>
      <c r="G23319" t="s">
        <v>19</v>
      </c>
      <c r="H23319" t="s">
        <v>67</v>
      </c>
      <c r="I23319">
        <v>1</v>
      </c>
      <c r="J23319" t="s">
        <v>5321</v>
      </c>
      <c r="K23319" t="s">
        <v>628</v>
      </c>
      <c r="O23319">
        <v>27</v>
      </c>
      <c r="P23319" t="s">
        <v>5322</v>
      </c>
      <c r="Q23319" t="s">
        <v>35</v>
      </c>
      <c r="R23319" t="s">
        <v>25</v>
      </c>
    </row>
    <row r="23320" spans="1:18" x14ac:dyDescent="0.3">
      <c r="A23320">
        <v>23320</v>
      </c>
      <c r="B23320">
        <v>2726693934</v>
      </c>
      <c r="C23320" s="1">
        <v>44482</v>
      </c>
      <c r="D23320" t="s">
        <v>26</v>
      </c>
      <c r="E23320" t="s">
        <v>205</v>
      </c>
      <c r="G23320" t="s">
        <v>19</v>
      </c>
      <c r="H23320" t="s">
        <v>28</v>
      </c>
      <c r="I23320">
        <v>6</v>
      </c>
      <c r="J23320" t="s">
        <v>20962</v>
      </c>
      <c r="K23320" t="s">
        <v>652</v>
      </c>
      <c r="O23320">
        <v>2</v>
      </c>
      <c r="P23320" t="s">
        <v>18701</v>
      </c>
      <c r="Q23320" t="s">
        <v>137</v>
      </c>
      <c r="R23320" t="s">
        <v>25</v>
      </c>
    </row>
    <row r="23321" spans="1:18" x14ac:dyDescent="0.3">
      <c r="A23321">
        <v>23321</v>
      </c>
      <c r="B23321">
        <v>2708118960</v>
      </c>
      <c r="C23321" s="1">
        <v>44482</v>
      </c>
      <c r="D23321" t="s">
        <v>17</v>
      </c>
      <c r="E23321" t="s">
        <v>410</v>
      </c>
      <c r="G23321" t="s">
        <v>19</v>
      </c>
      <c r="H23321" t="s">
        <v>28</v>
      </c>
      <c r="I23321">
        <v>7</v>
      </c>
      <c r="J23321" t="s">
        <v>2840</v>
      </c>
      <c r="K23321" t="s">
        <v>141</v>
      </c>
      <c r="P23321" t="s">
        <v>267</v>
      </c>
      <c r="Q23321" t="s">
        <v>24</v>
      </c>
      <c r="R23321" t="s">
        <v>25</v>
      </c>
    </row>
    <row r="23322" spans="1:18" x14ac:dyDescent="0.3">
      <c r="A23322">
        <v>23322</v>
      </c>
      <c r="B23322">
        <v>2680612872</v>
      </c>
      <c r="C23322" s="1">
        <v>44482</v>
      </c>
      <c r="D23322" t="s">
        <v>17</v>
      </c>
      <c r="E23322" t="s">
        <v>20963</v>
      </c>
      <c r="G23322" t="s">
        <v>19</v>
      </c>
      <c r="H23322" t="s">
        <v>20</v>
      </c>
      <c r="I23322">
        <v>1</v>
      </c>
      <c r="J23322" t="s">
        <v>13827</v>
      </c>
      <c r="K23322" t="s">
        <v>193</v>
      </c>
      <c r="O23322">
        <v>7</v>
      </c>
      <c r="P23322" t="s">
        <v>2405</v>
      </c>
      <c r="Q23322" t="s">
        <v>35</v>
      </c>
      <c r="R23322" t="s">
        <v>75</v>
      </c>
    </row>
    <row r="23323" spans="1:18" x14ac:dyDescent="0.3">
      <c r="A23323">
        <v>23323</v>
      </c>
      <c r="B23323">
        <v>2707846040</v>
      </c>
      <c r="C23323" s="1">
        <v>44482</v>
      </c>
      <c r="D23323" t="s">
        <v>17</v>
      </c>
      <c r="E23323" t="s">
        <v>130</v>
      </c>
      <c r="F23323" t="s">
        <v>2204</v>
      </c>
      <c r="G23323" t="s">
        <v>19</v>
      </c>
      <c r="H23323" t="s">
        <v>28</v>
      </c>
      <c r="I23323">
        <v>4</v>
      </c>
      <c r="J23323" t="s">
        <v>1364</v>
      </c>
      <c r="K23323" t="s">
        <v>340</v>
      </c>
      <c r="O23323">
        <v>1</v>
      </c>
      <c r="P23323" t="s">
        <v>297</v>
      </c>
      <c r="Q23323" t="s">
        <v>56</v>
      </c>
      <c r="R23323" t="s">
        <v>25</v>
      </c>
    </row>
    <row r="23324" spans="1:18" x14ac:dyDescent="0.3">
      <c r="A23324">
        <v>23324</v>
      </c>
      <c r="B23324">
        <v>2735616135</v>
      </c>
      <c r="C23324" s="1">
        <v>44482</v>
      </c>
      <c r="D23324" t="s">
        <v>36</v>
      </c>
      <c r="E23324" t="s">
        <v>895</v>
      </c>
      <c r="G23324" t="s">
        <v>19</v>
      </c>
      <c r="H23324" t="s">
        <v>67</v>
      </c>
      <c r="I23324">
        <v>3</v>
      </c>
      <c r="J23324" t="s">
        <v>896</v>
      </c>
      <c r="K23324" t="s">
        <v>3273</v>
      </c>
      <c r="P23324" t="s">
        <v>70</v>
      </c>
      <c r="Q23324" t="s">
        <v>56</v>
      </c>
      <c r="R23324" t="s">
        <v>25</v>
      </c>
    </row>
    <row r="23325" spans="1:18" x14ac:dyDescent="0.3">
      <c r="A23325">
        <v>23325</v>
      </c>
      <c r="B23325">
        <v>2730111108</v>
      </c>
      <c r="C23325" s="1">
        <v>44482</v>
      </c>
      <c r="D23325" t="s">
        <v>26</v>
      </c>
      <c r="E23325" t="s">
        <v>345</v>
      </c>
      <c r="F23325" t="s">
        <v>20964</v>
      </c>
      <c r="G23325" t="s">
        <v>46</v>
      </c>
      <c r="H23325" t="s">
        <v>28</v>
      </c>
      <c r="I23325">
        <v>5</v>
      </c>
      <c r="J23325" t="s">
        <v>20965</v>
      </c>
      <c r="K23325" t="s">
        <v>189</v>
      </c>
      <c r="O23325">
        <v>44</v>
      </c>
      <c r="P23325" t="s">
        <v>14772</v>
      </c>
      <c r="Q23325" t="s">
        <v>137</v>
      </c>
      <c r="R23325" t="s">
        <v>57</v>
      </c>
    </row>
    <row r="23326" spans="1:18" x14ac:dyDescent="0.3">
      <c r="A23326">
        <v>23326</v>
      </c>
      <c r="B23326">
        <v>2718762844</v>
      </c>
      <c r="C23326" s="1">
        <v>44482</v>
      </c>
      <c r="D23326" t="s">
        <v>464</v>
      </c>
      <c r="E23326" t="s">
        <v>585</v>
      </c>
      <c r="G23326" t="s">
        <v>19</v>
      </c>
      <c r="H23326" t="s">
        <v>28</v>
      </c>
      <c r="I23326">
        <v>4</v>
      </c>
      <c r="J23326" t="s">
        <v>7519</v>
      </c>
      <c r="K23326" t="s">
        <v>466</v>
      </c>
      <c r="O23326">
        <v>3</v>
      </c>
      <c r="P23326" t="s">
        <v>629</v>
      </c>
      <c r="Q23326" t="s">
        <v>137</v>
      </c>
      <c r="R23326" t="s">
        <v>57</v>
      </c>
    </row>
    <row r="23327" spans="1:18" x14ac:dyDescent="0.3">
      <c r="A23327">
        <v>23327</v>
      </c>
      <c r="B23327">
        <v>2688198759</v>
      </c>
      <c r="C23327" s="1">
        <v>44482</v>
      </c>
      <c r="D23327" t="s">
        <v>36</v>
      </c>
      <c r="E23327" t="s">
        <v>20966</v>
      </c>
      <c r="G23327" t="s">
        <v>19</v>
      </c>
      <c r="H23327" t="s">
        <v>28</v>
      </c>
      <c r="I23327">
        <v>4</v>
      </c>
      <c r="J23327" t="s">
        <v>20967</v>
      </c>
      <c r="K23327" t="s">
        <v>1478</v>
      </c>
      <c r="L23327">
        <v>130000</v>
      </c>
      <c r="M23327">
        <v>145000</v>
      </c>
      <c r="N23327" t="s">
        <v>80</v>
      </c>
      <c r="O23327">
        <v>18</v>
      </c>
      <c r="P23327" t="s">
        <v>20968</v>
      </c>
      <c r="Q23327" t="s">
        <v>137</v>
      </c>
      <c r="R23327" t="s">
        <v>111</v>
      </c>
    </row>
    <row r="23328" spans="1:18" x14ac:dyDescent="0.3">
      <c r="A23328">
        <v>23328</v>
      </c>
      <c r="B23328">
        <v>2689884315</v>
      </c>
      <c r="C23328" s="1">
        <v>44482</v>
      </c>
      <c r="D23328" t="s">
        <v>26</v>
      </c>
      <c r="E23328" t="s">
        <v>71</v>
      </c>
      <c r="F23328" t="s">
        <v>19</v>
      </c>
      <c r="G23328" t="s">
        <v>46</v>
      </c>
      <c r="H23328" t="s">
        <v>28</v>
      </c>
      <c r="I23328">
        <v>5</v>
      </c>
      <c r="J23328" t="s">
        <v>154</v>
      </c>
      <c r="K23328" t="s">
        <v>3309</v>
      </c>
      <c r="P23328" t="s">
        <v>49</v>
      </c>
      <c r="Q23328" t="s">
        <v>50</v>
      </c>
      <c r="R23328" t="s">
        <v>25</v>
      </c>
    </row>
    <row r="23329" spans="1:18" x14ac:dyDescent="0.3">
      <c r="A23329">
        <v>23329</v>
      </c>
      <c r="B23329">
        <v>2727478654</v>
      </c>
      <c r="C23329" s="1">
        <v>44482</v>
      </c>
      <c r="D23329" t="s">
        <v>17</v>
      </c>
      <c r="E23329" t="s">
        <v>472</v>
      </c>
      <c r="F23329" t="s">
        <v>14519</v>
      </c>
      <c r="G23329" t="s">
        <v>19</v>
      </c>
      <c r="H23329" t="s">
        <v>67</v>
      </c>
      <c r="I23329">
        <v>5</v>
      </c>
      <c r="J23329" t="s">
        <v>15462</v>
      </c>
      <c r="K23329" t="s">
        <v>102</v>
      </c>
      <c r="P23329" t="s">
        <v>2993</v>
      </c>
      <c r="Q23329" t="s">
        <v>35</v>
      </c>
      <c r="R23329" t="s">
        <v>25</v>
      </c>
    </row>
    <row r="23330" spans="1:18" x14ac:dyDescent="0.3">
      <c r="A23330">
        <v>23330</v>
      </c>
      <c r="B23330">
        <v>2674066512</v>
      </c>
      <c r="C23330" s="1">
        <v>44482</v>
      </c>
      <c r="D23330" t="s">
        <v>17</v>
      </c>
      <c r="E23330" t="s">
        <v>20969</v>
      </c>
      <c r="G23330" t="s">
        <v>19</v>
      </c>
      <c r="H23330" t="s">
        <v>28</v>
      </c>
      <c r="I23330">
        <v>4</v>
      </c>
      <c r="J23330" t="s">
        <v>20970</v>
      </c>
      <c r="K23330" t="s">
        <v>628</v>
      </c>
      <c r="O23330">
        <v>11</v>
      </c>
      <c r="P23330" t="s">
        <v>2626</v>
      </c>
      <c r="Q23330" t="s">
        <v>288</v>
      </c>
      <c r="R23330" t="s">
        <v>25</v>
      </c>
    </row>
    <row r="23331" spans="1:18" x14ac:dyDescent="0.3">
      <c r="A23331">
        <v>23331</v>
      </c>
      <c r="B23331">
        <v>2746608801</v>
      </c>
      <c r="C23331" s="1">
        <v>44482</v>
      </c>
      <c r="D23331" t="s">
        <v>17</v>
      </c>
      <c r="E23331" t="s">
        <v>17</v>
      </c>
      <c r="G23331" t="s">
        <v>19</v>
      </c>
      <c r="H23331" t="s">
        <v>20</v>
      </c>
      <c r="I23331">
        <v>2</v>
      </c>
      <c r="J23331" t="s">
        <v>20971</v>
      </c>
      <c r="K23331" t="s">
        <v>3850</v>
      </c>
      <c r="O23331">
        <v>4</v>
      </c>
      <c r="P23331" t="s">
        <v>2152</v>
      </c>
      <c r="Q23331" t="s">
        <v>137</v>
      </c>
      <c r="R23331" t="s">
        <v>75</v>
      </c>
    </row>
    <row r="23332" spans="1:18" x14ac:dyDescent="0.3">
      <c r="A23332">
        <v>23332</v>
      </c>
      <c r="B23332">
        <v>2713354980</v>
      </c>
      <c r="C23332" s="1">
        <v>44482</v>
      </c>
      <c r="D23332" t="s">
        <v>65</v>
      </c>
      <c r="E23332" t="s">
        <v>324</v>
      </c>
      <c r="G23332" t="s">
        <v>46</v>
      </c>
      <c r="H23332" t="s">
        <v>28</v>
      </c>
      <c r="I23332">
        <v>7</v>
      </c>
      <c r="J23332" t="s">
        <v>120</v>
      </c>
      <c r="K23332" t="s">
        <v>22</v>
      </c>
      <c r="O23332">
        <v>13</v>
      </c>
      <c r="P23332" t="s">
        <v>4978</v>
      </c>
      <c r="Q23332" t="s">
        <v>137</v>
      </c>
      <c r="R23332" t="s">
        <v>75</v>
      </c>
    </row>
    <row r="23333" spans="1:18" x14ac:dyDescent="0.3">
      <c r="A23333">
        <v>23333</v>
      </c>
      <c r="B23333">
        <v>2667673037</v>
      </c>
      <c r="C23333" s="1">
        <v>44482</v>
      </c>
      <c r="D23333" t="s">
        <v>58</v>
      </c>
      <c r="E23333" t="s">
        <v>58</v>
      </c>
      <c r="F23333" t="s">
        <v>18572</v>
      </c>
      <c r="G23333" t="s">
        <v>19</v>
      </c>
      <c r="H23333" t="s">
        <v>28</v>
      </c>
      <c r="I23333">
        <v>3</v>
      </c>
      <c r="J23333" t="s">
        <v>18573</v>
      </c>
      <c r="K23333" t="s">
        <v>511</v>
      </c>
      <c r="O23333">
        <v>3</v>
      </c>
      <c r="P23333" t="s">
        <v>5708</v>
      </c>
      <c r="Q23333" t="s">
        <v>137</v>
      </c>
      <c r="R23333" t="s">
        <v>111</v>
      </c>
    </row>
    <row r="23334" spans="1:18" x14ac:dyDescent="0.3">
      <c r="A23334">
        <v>23334</v>
      </c>
      <c r="B23334">
        <v>2712810276</v>
      </c>
      <c r="C23334" s="1">
        <v>44483</v>
      </c>
      <c r="D23334" t="s">
        <v>17</v>
      </c>
      <c r="E23334" t="s">
        <v>130</v>
      </c>
      <c r="F23334" t="s">
        <v>804</v>
      </c>
      <c r="G23334" t="s">
        <v>19</v>
      </c>
      <c r="H23334" t="s">
        <v>67</v>
      </c>
      <c r="I23334">
        <v>6</v>
      </c>
      <c r="J23334" t="s">
        <v>3993</v>
      </c>
      <c r="K23334" t="s">
        <v>22</v>
      </c>
      <c r="P23334" t="s">
        <v>3994</v>
      </c>
      <c r="Q23334" t="s">
        <v>56</v>
      </c>
      <c r="R23334" t="s">
        <v>57</v>
      </c>
    </row>
    <row r="23335" spans="1:18" x14ac:dyDescent="0.3">
      <c r="A23335">
        <v>23335</v>
      </c>
      <c r="B23335">
        <v>2329018462</v>
      </c>
      <c r="C23335" s="1">
        <v>44483</v>
      </c>
      <c r="D23335" t="s">
        <v>17</v>
      </c>
      <c r="E23335" t="s">
        <v>17</v>
      </c>
      <c r="F23335" t="s">
        <v>20972</v>
      </c>
      <c r="G23335" t="s">
        <v>19</v>
      </c>
      <c r="H23335" t="s">
        <v>20</v>
      </c>
      <c r="I23335">
        <v>1</v>
      </c>
      <c r="J23335" t="s">
        <v>20973</v>
      </c>
      <c r="K23335" t="s">
        <v>22</v>
      </c>
      <c r="O23335">
        <v>93</v>
      </c>
      <c r="P23335" t="s">
        <v>2334</v>
      </c>
      <c r="Q23335" t="s">
        <v>35</v>
      </c>
      <c r="R23335" t="s">
        <v>25</v>
      </c>
    </row>
    <row r="23336" spans="1:18" x14ac:dyDescent="0.3">
      <c r="A23336">
        <v>23336</v>
      </c>
      <c r="B23336">
        <v>2710906671</v>
      </c>
      <c r="C23336" s="1">
        <v>44483</v>
      </c>
      <c r="D23336" t="s">
        <v>36</v>
      </c>
      <c r="E23336" t="s">
        <v>2999</v>
      </c>
      <c r="G23336" t="s">
        <v>46</v>
      </c>
      <c r="H23336" t="s">
        <v>28</v>
      </c>
      <c r="I23336">
        <v>1</v>
      </c>
      <c r="J23336" t="s">
        <v>120</v>
      </c>
      <c r="K23336" t="s">
        <v>647</v>
      </c>
      <c r="O23336">
        <v>1</v>
      </c>
      <c r="P23336" t="s">
        <v>5558</v>
      </c>
    </row>
    <row r="23337" spans="1:18" x14ac:dyDescent="0.3">
      <c r="A23337">
        <v>23337</v>
      </c>
      <c r="B23337">
        <v>2682255870</v>
      </c>
      <c r="C23337" s="1">
        <v>44483</v>
      </c>
      <c r="D23337" t="s">
        <v>103</v>
      </c>
      <c r="E23337" t="s">
        <v>20974</v>
      </c>
      <c r="G23337" t="s">
        <v>19</v>
      </c>
      <c r="H23337" t="s">
        <v>28</v>
      </c>
      <c r="I23337">
        <v>5</v>
      </c>
      <c r="J23337" t="s">
        <v>1064</v>
      </c>
      <c r="K23337" t="s">
        <v>22</v>
      </c>
      <c r="P23337" t="s">
        <v>14030</v>
      </c>
      <c r="Q23337" t="s">
        <v>56</v>
      </c>
      <c r="R23337" t="s">
        <v>25</v>
      </c>
    </row>
    <row r="23338" spans="1:18" x14ac:dyDescent="0.3">
      <c r="A23338">
        <v>23338</v>
      </c>
      <c r="B23338">
        <v>2739253150</v>
      </c>
      <c r="C23338" s="1">
        <v>44483</v>
      </c>
      <c r="D23338" t="s">
        <v>86</v>
      </c>
      <c r="E23338" t="s">
        <v>86</v>
      </c>
      <c r="G23338" t="s">
        <v>46</v>
      </c>
      <c r="H23338" t="s">
        <v>28</v>
      </c>
      <c r="I23338">
        <v>2</v>
      </c>
      <c r="J23338" t="s">
        <v>101</v>
      </c>
      <c r="K23338" t="s">
        <v>5713</v>
      </c>
      <c r="P23338" t="s">
        <v>49</v>
      </c>
      <c r="Q23338" t="s">
        <v>50</v>
      </c>
      <c r="R23338" t="s">
        <v>25</v>
      </c>
    </row>
    <row r="23339" spans="1:18" x14ac:dyDescent="0.3">
      <c r="A23339">
        <v>23339</v>
      </c>
      <c r="B23339">
        <v>2650076974</v>
      </c>
      <c r="C23339" s="1">
        <v>44483</v>
      </c>
      <c r="D23339" t="s">
        <v>103</v>
      </c>
      <c r="E23339" t="s">
        <v>103</v>
      </c>
      <c r="F23339" t="s">
        <v>20975</v>
      </c>
      <c r="G23339" t="s">
        <v>19</v>
      </c>
      <c r="H23339" t="s">
        <v>67</v>
      </c>
      <c r="I23339">
        <v>2</v>
      </c>
      <c r="J23339" t="s">
        <v>20976</v>
      </c>
      <c r="K23339" t="s">
        <v>1639</v>
      </c>
      <c r="O23339">
        <v>32</v>
      </c>
      <c r="P23339" t="s">
        <v>14452</v>
      </c>
      <c r="Q23339" t="s">
        <v>35</v>
      </c>
      <c r="R23339" t="s">
        <v>25</v>
      </c>
    </row>
    <row r="23340" spans="1:18" x14ac:dyDescent="0.3">
      <c r="A23340">
        <v>23340</v>
      </c>
      <c r="B23340">
        <v>2687275073</v>
      </c>
      <c r="C23340" s="1">
        <v>44483</v>
      </c>
      <c r="D23340" t="s">
        <v>17</v>
      </c>
      <c r="E23340" t="s">
        <v>5061</v>
      </c>
      <c r="G23340" t="s">
        <v>19</v>
      </c>
      <c r="H23340" t="s">
        <v>28</v>
      </c>
      <c r="I23340">
        <v>6</v>
      </c>
      <c r="J23340" t="s">
        <v>852</v>
      </c>
      <c r="K23340" t="s">
        <v>735</v>
      </c>
      <c r="O23340">
        <v>1</v>
      </c>
      <c r="P23340" t="s">
        <v>136</v>
      </c>
      <c r="Q23340" t="s">
        <v>137</v>
      </c>
      <c r="R23340" t="s">
        <v>75</v>
      </c>
    </row>
    <row r="23341" spans="1:18" x14ac:dyDescent="0.3">
      <c r="A23341">
        <v>23341</v>
      </c>
      <c r="B23341">
        <v>2737607056</v>
      </c>
      <c r="C23341" s="1">
        <v>44483</v>
      </c>
      <c r="D23341" t="s">
        <v>659</v>
      </c>
      <c r="E23341" t="s">
        <v>659</v>
      </c>
      <c r="G23341" t="s">
        <v>19</v>
      </c>
      <c r="H23341" t="s">
        <v>67</v>
      </c>
      <c r="I23341">
        <v>4</v>
      </c>
      <c r="J23341" t="s">
        <v>2848</v>
      </c>
      <c r="K23341" t="s">
        <v>128</v>
      </c>
      <c r="O23341">
        <v>6</v>
      </c>
      <c r="P23341" t="s">
        <v>2744</v>
      </c>
      <c r="Q23341" t="s">
        <v>24</v>
      </c>
      <c r="R23341" t="s">
        <v>25</v>
      </c>
    </row>
    <row r="23342" spans="1:18" x14ac:dyDescent="0.3">
      <c r="A23342">
        <v>23342</v>
      </c>
      <c r="B23342">
        <v>2411993640</v>
      </c>
      <c r="C23342" s="1">
        <v>44483</v>
      </c>
      <c r="D23342" t="s">
        <v>97</v>
      </c>
      <c r="E23342" t="s">
        <v>97</v>
      </c>
      <c r="G23342" t="s">
        <v>19</v>
      </c>
      <c r="H23342" t="s">
        <v>28</v>
      </c>
      <c r="I23342">
        <v>6</v>
      </c>
      <c r="J23342" t="s">
        <v>5141</v>
      </c>
      <c r="K23342" t="s">
        <v>170</v>
      </c>
      <c r="O23342">
        <v>23</v>
      </c>
      <c r="P23342" t="s">
        <v>96</v>
      </c>
      <c r="Q23342" t="s">
        <v>35</v>
      </c>
      <c r="R23342" t="s">
        <v>25</v>
      </c>
    </row>
    <row r="23343" spans="1:18" x14ac:dyDescent="0.3">
      <c r="A23343">
        <v>23343</v>
      </c>
      <c r="B23343">
        <v>2687410817</v>
      </c>
      <c r="C23343" s="1">
        <v>44483</v>
      </c>
      <c r="D23343" t="s">
        <v>17</v>
      </c>
      <c r="E23343" t="s">
        <v>17</v>
      </c>
      <c r="G23343" t="s">
        <v>46</v>
      </c>
      <c r="H23343" t="s">
        <v>28</v>
      </c>
      <c r="I23343">
        <v>4</v>
      </c>
      <c r="J23343" t="s">
        <v>20977</v>
      </c>
      <c r="K23343" t="s">
        <v>340</v>
      </c>
      <c r="O23343">
        <v>17</v>
      </c>
      <c r="P23343" t="s">
        <v>1297</v>
      </c>
      <c r="Q23343" t="s">
        <v>56</v>
      </c>
      <c r="R23343" t="s">
        <v>43</v>
      </c>
    </row>
    <row r="23344" spans="1:18" x14ac:dyDescent="0.3">
      <c r="A23344">
        <v>23344</v>
      </c>
      <c r="B23344">
        <v>2703679275</v>
      </c>
      <c r="C23344" s="1">
        <v>44483</v>
      </c>
      <c r="D23344" t="s">
        <v>632</v>
      </c>
      <c r="E23344" t="s">
        <v>632</v>
      </c>
      <c r="G23344" t="s">
        <v>19</v>
      </c>
      <c r="H23344" t="s">
        <v>67</v>
      </c>
      <c r="I23344">
        <v>5</v>
      </c>
      <c r="J23344" t="s">
        <v>20978</v>
      </c>
      <c r="K23344" t="s">
        <v>109</v>
      </c>
      <c r="O23344">
        <v>3</v>
      </c>
      <c r="P23344" t="s">
        <v>20979</v>
      </c>
      <c r="Q23344" t="s">
        <v>2352</v>
      </c>
      <c r="R23344" t="s">
        <v>75</v>
      </c>
    </row>
    <row r="23345" spans="1:18" x14ac:dyDescent="0.3">
      <c r="A23345">
        <v>23345</v>
      </c>
      <c r="B23345">
        <v>2656606366</v>
      </c>
      <c r="C23345" s="1">
        <v>44483</v>
      </c>
      <c r="D23345" t="s">
        <v>97</v>
      </c>
      <c r="E23345" t="s">
        <v>97</v>
      </c>
      <c r="F23345" t="s">
        <v>119</v>
      </c>
      <c r="G23345" t="s">
        <v>46</v>
      </c>
      <c r="H23345" t="s">
        <v>28</v>
      </c>
      <c r="I23345">
        <v>8</v>
      </c>
      <c r="J23345" t="s">
        <v>120</v>
      </c>
      <c r="K23345" t="s">
        <v>1857</v>
      </c>
      <c r="O23345">
        <v>2</v>
      </c>
      <c r="P23345" t="s">
        <v>49</v>
      </c>
      <c r="Q23345" t="s">
        <v>50</v>
      </c>
      <c r="R23345" t="s">
        <v>25</v>
      </c>
    </row>
    <row r="23346" spans="1:18" x14ac:dyDescent="0.3">
      <c r="A23346">
        <v>23346</v>
      </c>
      <c r="B23346">
        <v>2725503135</v>
      </c>
      <c r="C23346" s="1">
        <v>44483</v>
      </c>
      <c r="D23346" t="s">
        <v>17</v>
      </c>
      <c r="E23346" t="s">
        <v>107</v>
      </c>
      <c r="F23346" t="s">
        <v>13906</v>
      </c>
      <c r="G23346" t="s">
        <v>19</v>
      </c>
      <c r="H23346" t="s">
        <v>28</v>
      </c>
      <c r="I23346">
        <v>6</v>
      </c>
      <c r="J23346" t="s">
        <v>13907</v>
      </c>
      <c r="K23346" t="s">
        <v>583</v>
      </c>
      <c r="L23346">
        <v>186000</v>
      </c>
      <c r="M23346">
        <v>266000</v>
      </c>
      <c r="N23346" t="s">
        <v>217</v>
      </c>
      <c r="O23346">
        <v>6</v>
      </c>
      <c r="P23346" t="s">
        <v>2774</v>
      </c>
      <c r="Q23346" t="s">
        <v>137</v>
      </c>
      <c r="R23346" t="s">
        <v>183</v>
      </c>
    </row>
    <row r="23347" spans="1:18" x14ac:dyDescent="0.3">
      <c r="A23347">
        <v>23347</v>
      </c>
      <c r="B23347">
        <v>2683506674</v>
      </c>
      <c r="C23347" s="1">
        <v>44483</v>
      </c>
      <c r="D23347" t="s">
        <v>97</v>
      </c>
      <c r="E23347" t="s">
        <v>97</v>
      </c>
      <c r="F23347" t="s">
        <v>119</v>
      </c>
      <c r="G23347" t="s">
        <v>46</v>
      </c>
      <c r="H23347" t="s">
        <v>28</v>
      </c>
      <c r="I23347">
        <v>5</v>
      </c>
      <c r="J23347" t="s">
        <v>120</v>
      </c>
      <c r="K23347" t="s">
        <v>5915</v>
      </c>
      <c r="P23347" t="s">
        <v>49</v>
      </c>
      <c r="Q23347" t="s">
        <v>50</v>
      </c>
      <c r="R23347" t="s">
        <v>25</v>
      </c>
    </row>
    <row r="23348" spans="1:18" x14ac:dyDescent="0.3">
      <c r="A23348">
        <v>23348</v>
      </c>
      <c r="B23348">
        <v>2734838525</v>
      </c>
      <c r="C23348" s="1">
        <v>44483</v>
      </c>
      <c r="D23348" t="s">
        <v>26</v>
      </c>
      <c r="E23348" t="s">
        <v>71</v>
      </c>
      <c r="G23348" t="s">
        <v>19</v>
      </c>
      <c r="H23348" t="s">
        <v>28</v>
      </c>
      <c r="I23348">
        <v>4</v>
      </c>
      <c r="J23348" t="s">
        <v>2564</v>
      </c>
      <c r="K23348" t="s">
        <v>22</v>
      </c>
      <c r="P23348" t="s">
        <v>2565</v>
      </c>
      <c r="Q23348" t="s">
        <v>50</v>
      </c>
      <c r="R23348" t="s">
        <v>57</v>
      </c>
    </row>
    <row r="23349" spans="1:18" x14ac:dyDescent="0.3">
      <c r="A23349">
        <v>23349</v>
      </c>
      <c r="B23349">
        <v>2653675554</v>
      </c>
      <c r="C23349" s="1">
        <v>44483</v>
      </c>
      <c r="D23349" t="s">
        <v>507</v>
      </c>
      <c r="E23349" t="s">
        <v>642</v>
      </c>
      <c r="G23349" t="s">
        <v>19</v>
      </c>
      <c r="H23349" t="s">
        <v>67</v>
      </c>
      <c r="I23349">
        <v>4</v>
      </c>
      <c r="J23349" t="s">
        <v>120</v>
      </c>
      <c r="K23349" t="s">
        <v>22</v>
      </c>
      <c r="O23349">
        <v>21</v>
      </c>
      <c r="P23349" t="s">
        <v>9861</v>
      </c>
      <c r="Q23349" t="s">
        <v>686</v>
      </c>
      <c r="R23349" t="s">
        <v>57</v>
      </c>
    </row>
    <row r="23350" spans="1:18" x14ac:dyDescent="0.3">
      <c r="A23350">
        <v>23350</v>
      </c>
      <c r="B23350">
        <v>2687278622</v>
      </c>
      <c r="C23350" s="1">
        <v>44483</v>
      </c>
      <c r="D23350" t="s">
        <v>97</v>
      </c>
      <c r="E23350" t="s">
        <v>97</v>
      </c>
      <c r="F23350" t="s">
        <v>119</v>
      </c>
      <c r="G23350" t="s">
        <v>46</v>
      </c>
      <c r="H23350" t="s">
        <v>28</v>
      </c>
      <c r="I23350">
        <v>8</v>
      </c>
      <c r="J23350" t="s">
        <v>120</v>
      </c>
      <c r="K23350" t="s">
        <v>955</v>
      </c>
      <c r="O23350">
        <v>3</v>
      </c>
      <c r="P23350" t="s">
        <v>49</v>
      </c>
      <c r="Q23350" t="s">
        <v>50</v>
      </c>
      <c r="R23350" t="s">
        <v>25</v>
      </c>
    </row>
    <row r="23351" spans="1:18" x14ac:dyDescent="0.3">
      <c r="A23351">
        <v>23351</v>
      </c>
      <c r="B23351">
        <v>2712135865</v>
      </c>
      <c r="C23351" s="1">
        <v>44483</v>
      </c>
      <c r="D23351" t="s">
        <v>36</v>
      </c>
      <c r="E23351" t="s">
        <v>457</v>
      </c>
      <c r="G23351" t="s">
        <v>19</v>
      </c>
      <c r="H23351" t="s">
        <v>67</v>
      </c>
      <c r="I23351">
        <v>4</v>
      </c>
      <c r="J23351" t="s">
        <v>120</v>
      </c>
      <c r="K23351" t="s">
        <v>128</v>
      </c>
      <c r="O23351">
        <v>14</v>
      </c>
      <c r="P23351" t="s">
        <v>20980</v>
      </c>
      <c r="Q23351" t="s">
        <v>35</v>
      </c>
      <c r="R23351" t="s">
        <v>174</v>
      </c>
    </row>
    <row r="23352" spans="1:18" x14ac:dyDescent="0.3">
      <c r="A23352">
        <v>23352</v>
      </c>
      <c r="B23352">
        <v>2581865648</v>
      </c>
      <c r="C23352" s="1">
        <v>44483</v>
      </c>
      <c r="D23352" t="s">
        <v>17</v>
      </c>
      <c r="E23352" t="s">
        <v>130</v>
      </c>
      <c r="F23352" t="s">
        <v>4682</v>
      </c>
      <c r="G23352" t="s">
        <v>19</v>
      </c>
      <c r="H23352" t="s">
        <v>67</v>
      </c>
      <c r="I23352">
        <v>4</v>
      </c>
      <c r="J23352" t="s">
        <v>4683</v>
      </c>
      <c r="K23352" t="s">
        <v>254</v>
      </c>
      <c r="O23352">
        <v>2</v>
      </c>
      <c r="P23352" t="s">
        <v>85</v>
      </c>
      <c r="Q23352" t="s">
        <v>35</v>
      </c>
      <c r="R23352" t="s">
        <v>25</v>
      </c>
    </row>
    <row r="23353" spans="1:18" x14ac:dyDescent="0.3">
      <c r="A23353">
        <v>23353</v>
      </c>
      <c r="B23353">
        <v>2749228067</v>
      </c>
      <c r="C23353" s="1">
        <v>44483</v>
      </c>
      <c r="D23353" t="s">
        <v>17</v>
      </c>
      <c r="E23353" t="s">
        <v>17</v>
      </c>
      <c r="G23353" t="s">
        <v>19</v>
      </c>
      <c r="H23353" t="s">
        <v>67</v>
      </c>
      <c r="I23353">
        <v>4</v>
      </c>
      <c r="J23353" t="s">
        <v>2162</v>
      </c>
      <c r="K23353" t="s">
        <v>2410</v>
      </c>
      <c r="P23353" t="s">
        <v>614</v>
      </c>
      <c r="Q23353" t="s">
        <v>56</v>
      </c>
      <c r="R23353" t="s">
        <v>147</v>
      </c>
    </row>
    <row r="23354" spans="1:18" x14ac:dyDescent="0.3">
      <c r="A23354">
        <v>23354</v>
      </c>
      <c r="B23354">
        <v>2748679322</v>
      </c>
      <c r="C23354" s="1">
        <v>44483</v>
      </c>
      <c r="D23354" t="s">
        <v>65</v>
      </c>
      <c r="E23354" t="s">
        <v>20981</v>
      </c>
      <c r="G23354" t="s">
        <v>19</v>
      </c>
      <c r="H23354" t="s">
        <v>67</v>
      </c>
      <c r="I23354">
        <v>3</v>
      </c>
      <c r="J23354" t="s">
        <v>20982</v>
      </c>
      <c r="K23354" t="s">
        <v>22</v>
      </c>
      <c r="O23354">
        <v>154</v>
      </c>
      <c r="P23354" t="s">
        <v>20983</v>
      </c>
      <c r="Q23354" t="s">
        <v>35</v>
      </c>
      <c r="R23354" t="s">
        <v>57</v>
      </c>
    </row>
    <row r="23355" spans="1:18" x14ac:dyDescent="0.3">
      <c r="A23355">
        <v>23355</v>
      </c>
      <c r="B23355">
        <v>2676389834</v>
      </c>
      <c r="C23355" s="1">
        <v>44483</v>
      </c>
      <c r="D23355" t="s">
        <v>190</v>
      </c>
      <c r="E23355" t="s">
        <v>649</v>
      </c>
      <c r="F23355" t="s">
        <v>650</v>
      </c>
      <c r="G23355" t="s">
        <v>19</v>
      </c>
      <c r="H23355" t="s">
        <v>28</v>
      </c>
      <c r="I23355">
        <v>6</v>
      </c>
      <c r="J23355" t="s">
        <v>651</v>
      </c>
      <c r="K23355" t="s">
        <v>40</v>
      </c>
      <c r="P23355" t="s">
        <v>70</v>
      </c>
      <c r="Q23355" t="s">
        <v>56</v>
      </c>
      <c r="R23355" t="s">
        <v>25</v>
      </c>
    </row>
    <row r="23356" spans="1:18" x14ac:dyDescent="0.3">
      <c r="A23356">
        <v>23356</v>
      </c>
      <c r="B23356">
        <v>2702486407</v>
      </c>
      <c r="C23356" s="1">
        <v>44483</v>
      </c>
      <c r="D23356" t="s">
        <v>17</v>
      </c>
      <c r="E23356" t="s">
        <v>20984</v>
      </c>
      <c r="G23356" t="s">
        <v>19</v>
      </c>
      <c r="H23356" t="s">
        <v>798</v>
      </c>
      <c r="I23356">
        <v>4</v>
      </c>
      <c r="J23356" t="s">
        <v>20985</v>
      </c>
      <c r="K23356" t="s">
        <v>22</v>
      </c>
      <c r="O23356">
        <v>1</v>
      </c>
      <c r="P23356" t="s">
        <v>15277</v>
      </c>
      <c r="Q23356" t="s">
        <v>1751</v>
      </c>
      <c r="R23356" t="s">
        <v>75</v>
      </c>
    </row>
    <row r="23357" spans="1:18" x14ac:dyDescent="0.3">
      <c r="A23357">
        <v>23357</v>
      </c>
      <c r="B23357">
        <v>2698068627</v>
      </c>
      <c r="C23357" s="1">
        <v>44483</v>
      </c>
      <c r="D23357" t="s">
        <v>97</v>
      </c>
      <c r="E23357" t="s">
        <v>10027</v>
      </c>
      <c r="G23357" t="s">
        <v>19</v>
      </c>
      <c r="H23357" t="s">
        <v>67</v>
      </c>
      <c r="I23357">
        <v>3</v>
      </c>
      <c r="J23357" t="s">
        <v>20986</v>
      </c>
      <c r="K23357" t="s">
        <v>1191</v>
      </c>
      <c r="O23357">
        <v>71</v>
      </c>
      <c r="P23357" t="s">
        <v>20987</v>
      </c>
      <c r="Q23357" t="s">
        <v>56</v>
      </c>
      <c r="R23357" t="s">
        <v>57</v>
      </c>
    </row>
    <row r="23358" spans="1:18" x14ac:dyDescent="0.3">
      <c r="A23358">
        <v>23358</v>
      </c>
      <c r="B23358">
        <v>2677453451</v>
      </c>
      <c r="C23358" s="1">
        <v>44484</v>
      </c>
      <c r="D23358" t="s">
        <v>17</v>
      </c>
      <c r="E23358" t="s">
        <v>130</v>
      </c>
      <c r="G23358" t="s">
        <v>19</v>
      </c>
      <c r="H23358" t="s">
        <v>67</v>
      </c>
      <c r="I23358">
        <v>1</v>
      </c>
      <c r="J23358" t="s">
        <v>20988</v>
      </c>
      <c r="K23358" t="s">
        <v>254</v>
      </c>
      <c r="P23358" t="s">
        <v>4339</v>
      </c>
      <c r="Q23358" t="s">
        <v>137</v>
      </c>
      <c r="R23358" t="s">
        <v>75</v>
      </c>
    </row>
    <row r="23359" spans="1:18" x14ac:dyDescent="0.3">
      <c r="A23359">
        <v>23359</v>
      </c>
      <c r="B23359">
        <v>2707258588</v>
      </c>
      <c r="C23359" s="1">
        <v>44484</v>
      </c>
      <c r="D23359" t="s">
        <v>654</v>
      </c>
      <c r="E23359" t="s">
        <v>20989</v>
      </c>
      <c r="G23359" t="s">
        <v>19</v>
      </c>
      <c r="H23359" t="s">
        <v>28</v>
      </c>
      <c r="I23359">
        <v>2</v>
      </c>
      <c r="J23359" t="s">
        <v>1114</v>
      </c>
      <c r="K23359" t="s">
        <v>128</v>
      </c>
      <c r="O23359">
        <v>14</v>
      </c>
      <c r="P23359" t="s">
        <v>1099</v>
      </c>
      <c r="Q23359" t="s">
        <v>35</v>
      </c>
      <c r="R23359" t="s">
        <v>111</v>
      </c>
    </row>
    <row r="23360" spans="1:18" x14ac:dyDescent="0.3">
      <c r="A23360">
        <v>23360</v>
      </c>
      <c r="B23360">
        <v>2701062490</v>
      </c>
      <c r="C23360" s="1">
        <v>44484</v>
      </c>
      <c r="D23360" t="s">
        <v>17</v>
      </c>
      <c r="E23360" t="s">
        <v>472</v>
      </c>
      <c r="G23360" t="s">
        <v>19</v>
      </c>
      <c r="H23360" t="s">
        <v>28</v>
      </c>
      <c r="I23360">
        <v>6</v>
      </c>
      <c r="J23360" t="s">
        <v>20990</v>
      </c>
      <c r="K23360" t="s">
        <v>22</v>
      </c>
      <c r="O23360">
        <v>1</v>
      </c>
      <c r="P23360" t="s">
        <v>20991</v>
      </c>
      <c r="Q23360" t="s">
        <v>35</v>
      </c>
      <c r="R23360" t="s">
        <v>57</v>
      </c>
    </row>
    <row r="23361" spans="1:18" x14ac:dyDescent="0.3">
      <c r="A23361">
        <v>23361</v>
      </c>
      <c r="B23361">
        <v>2709012453</v>
      </c>
      <c r="C23361" s="1">
        <v>44484</v>
      </c>
      <c r="D23361" t="s">
        <v>36</v>
      </c>
      <c r="E23361" t="s">
        <v>36</v>
      </c>
      <c r="F23361" t="s">
        <v>5518</v>
      </c>
      <c r="G23361" t="s">
        <v>19</v>
      </c>
      <c r="H23361" t="s">
        <v>28</v>
      </c>
      <c r="I23361">
        <v>8</v>
      </c>
      <c r="J23361" t="s">
        <v>20992</v>
      </c>
      <c r="K23361" t="s">
        <v>669</v>
      </c>
      <c r="O23361">
        <v>4</v>
      </c>
      <c r="P23361" t="s">
        <v>20993</v>
      </c>
      <c r="Q23361" t="s">
        <v>42</v>
      </c>
      <c r="R23361" t="s">
        <v>75</v>
      </c>
    </row>
    <row r="23362" spans="1:18" x14ac:dyDescent="0.3">
      <c r="A23362">
        <v>23362</v>
      </c>
      <c r="B23362">
        <v>2711808510</v>
      </c>
      <c r="C23362" s="1">
        <v>44484</v>
      </c>
      <c r="D23362" t="s">
        <v>659</v>
      </c>
      <c r="E23362" t="s">
        <v>5182</v>
      </c>
      <c r="G23362" t="s">
        <v>19</v>
      </c>
      <c r="H23362" t="s">
        <v>28</v>
      </c>
      <c r="I23362">
        <v>4</v>
      </c>
      <c r="J23362" t="s">
        <v>5183</v>
      </c>
      <c r="K23362" t="s">
        <v>207</v>
      </c>
      <c r="O23362">
        <v>12</v>
      </c>
      <c r="P23362" t="s">
        <v>1813</v>
      </c>
      <c r="Q23362" t="s">
        <v>774</v>
      </c>
      <c r="R23362" t="s">
        <v>174</v>
      </c>
    </row>
    <row r="23363" spans="1:18" x14ac:dyDescent="0.3">
      <c r="A23363">
        <v>23363</v>
      </c>
      <c r="B23363">
        <v>2690999236</v>
      </c>
      <c r="C23363" s="1">
        <v>44484</v>
      </c>
      <c r="D23363" t="s">
        <v>17</v>
      </c>
      <c r="E23363" t="s">
        <v>5563</v>
      </c>
      <c r="G23363" t="s">
        <v>19</v>
      </c>
      <c r="H23363" t="s">
        <v>28</v>
      </c>
      <c r="I23363">
        <v>3</v>
      </c>
      <c r="J23363" t="s">
        <v>20994</v>
      </c>
      <c r="K23363" t="s">
        <v>466</v>
      </c>
      <c r="O23363">
        <v>2</v>
      </c>
      <c r="P23363" t="s">
        <v>14638</v>
      </c>
      <c r="Q23363" t="s">
        <v>35</v>
      </c>
      <c r="R23363" t="s">
        <v>57</v>
      </c>
    </row>
    <row r="23364" spans="1:18" x14ac:dyDescent="0.3">
      <c r="A23364">
        <v>23364</v>
      </c>
      <c r="B23364">
        <v>2701853530</v>
      </c>
      <c r="C23364" s="1">
        <v>44484</v>
      </c>
      <c r="D23364" t="s">
        <v>97</v>
      </c>
      <c r="E23364" t="s">
        <v>20995</v>
      </c>
      <c r="G23364" t="s">
        <v>46</v>
      </c>
      <c r="H23364" t="s">
        <v>28</v>
      </c>
      <c r="I23364">
        <v>3</v>
      </c>
      <c r="J23364" t="s">
        <v>120</v>
      </c>
      <c r="K23364" t="s">
        <v>22</v>
      </c>
      <c r="O23364">
        <v>47</v>
      </c>
      <c r="P23364" t="s">
        <v>508</v>
      </c>
      <c r="Q23364" t="s">
        <v>42</v>
      </c>
      <c r="R23364" t="s">
        <v>147</v>
      </c>
    </row>
    <row r="23365" spans="1:18" x14ac:dyDescent="0.3">
      <c r="A23365">
        <v>23365</v>
      </c>
      <c r="B23365">
        <v>2698171113</v>
      </c>
      <c r="C23365" s="1">
        <v>44484</v>
      </c>
      <c r="D23365" t="s">
        <v>36</v>
      </c>
      <c r="E23365" t="s">
        <v>36</v>
      </c>
      <c r="G23365" t="s">
        <v>19</v>
      </c>
      <c r="H23365" t="s">
        <v>67</v>
      </c>
      <c r="I23365">
        <v>3</v>
      </c>
      <c r="J23365" t="s">
        <v>20996</v>
      </c>
      <c r="K23365" t="s">
        <v>22</v>
      </c>
      <c r="L23365">
        <v>54000</v>
      </c>
      <c r="M23365">
        <v>98000</v>
      </c>
      <c r="N23365" t="s">
        <v>217</v>
      </c>
      <c r="P23365" t="s">
        <v>20997</v>
      </c>
      <c r="Q23365" t="s">
        <v>7005</v>
      </c>
      <c r="R23365" t="s">
        <v>43</v>
      </c>
    </row>
    <row r="23366" spans="1:18" x14ac:dyDescent="0.3">
      <c r="A23366">
        <v>23366</v>
      </c>
      <c r="B23366">
        <v>2675048858</v>
      </c>
      <c r="C23366" s="1">
        <v>44484</v>
      </c>
      <c r="D23366" t="s">
        <v>65</v>
      </c>
      <c r="E23366" t="s">
        <v>1039</v>
      </c>
      <c r="G23366" t="s">
        <v>19</v>
      </c>
      <c r="H23366" t="s">
        <v>28</v>
      </c>
      <c r="I23366">
        <v>4</v>
      </c>
      <c r="J23366" t="s">
        <v>1040</v>
      </c>
      <c r="K23366" t="s">
        <v>1866</v>
      </c>
      <c r="O23366">
        <v>4</v>
      </c>
      <c r="P23366" t="s">
        <v>422</v>
      </c>
      <c r="Q23366" t="s">
        <v>35</v>
      </c>
      <c r="R23366" t="s">
        <v>25</v>
      </c>
    </row>
    <row r="23367" spans="1:18" x14ac:dyDescent="0.3">
      <c r="A23367">
        <v>23367</v>
      </c>
      <c r="B23367">
        <v>2752323672</v>
      </c>
      <c r="C23367" s="1">
        <v>44484</v>
      </c>
      <c r="D23367" t="s">
        <v>92</v>
      </c>
      <c r="E23367" t="s">
        <v>11581</v>
      </c>
      <c r="G23367" t="s">
        <v>19</v>
      </c>
      <c r="H23367" t="s">
        <v>28</v>
      </c>
      <c r="I23367">
        <v>10</v>
      </c>
      <c r="J23367" t="s">
        <v>8200</v>
      </c>
      <c r="K23367" t="s">
        <v>22</v>
      </c>
      <c r="O23367">
        <v>1</v>
      </c>
      <c r="P23367" t="s">
        <v>20480</v>
      </c>
      <c r="Q23367" t="s">
        <v>3439</v>
      </c>
      <c r="R23367" t="s">
        <v>43</v>
      </c>
    </row>
    <row r="23368" spans="1:18" x14ac:dyDescent="0.3">
      <c r="A23368">
        <v>23368</v>
      </c>
      <c r="B23368">
        <v>2693776575</v>
      </c>
      <c r="C23368" s="1">
        <v>44484</v>
      </c>
      <c r="D23368" t="s">
        <v>26</v>
      </c>
      <c r="E23368" t="s">
        <v>71</v>
      </c>
      <c r="F23368" t="s">
        <v>19</v>
      </c>
      <c r="G23368" t="s">
        <v>46</v>
      </c>
      <c r="H23368" t="s">
        <v>28</v>
      </c>
      <c r="I23368">
        <v>6</v>
      </c>
      <c r="J23368" t="s">
        <v>154</v>
      </c>
      <c r="K23368" t="s">
        <v>1857</v>
      </c>
      <c r="P23368" t="s">
        <v>49</v>
      </c>
      <c r="Q23368" t="s">
        <v>50</v>
      </c>
      <c r="R23368" t="s">
        <v>25</v>
      </c>
    </row>
    <row r="23369" spans="1:18" x14ac:dyDescent="0.3">
      <c r="A23369">
        <v>23369</v>
      </c>
      <c r="B23369">
        <v>2690301923</v>
      </c>
      <c r="C23369" s="1">
        <v>44484</v>
      </c>
      <c r="D23369" t="s">
        <v>44</v>
      </c>
      <c r="E23369" t="s">
        <v>45</v>
      </c>
      <c r="F23369" t="s">
        <v>305</v>
      </c>
      <c r="G23369" t="s">
        <v>46</v>
      </c>
      <c r="H23369" t="s">
        <v>28</v>
      </c>
      <c r="I23369">
        <v>3</v>
      </c>
      <c r="J23369" t="s">
        <v>120</v>
      </c>
      <c r="K23369" t="s">
        <v>3217</v>
      </c>
      <c r="P23369" t="s">
        <v>49</v>
      </c>
      <c r="Q23369" t="s">
        <v>50</v>
      </c>
      <c r="R23369" t="s">
        <v>25</v>
      </c>
    </row>
    <row r="23370" spans="1:18" x14ac:dyDescent="0.3">
      <c r="A23370">
        <v>23370</v>
      </c>
      <c r="B23370">
        <v>2738140786</v>
      </c>
      <c r="C23370" s="1">
        <v>44484</v>
      </c>
      <c r="D23370" t="s">
        <v>17</v>
      </c>
      <c r="E23370" t="s">
        <v>1389</v>
      </c>
      <c r="G23370" t="s">
        <v>19</v>
      </c>
      <c r="H23370" t="s">
        <v>28</v>
      </c>
      <c r="I23370">
        <v>3</v>
      </c>
      <c r="J23370" t="s">
        <v>1390</v>
      </c>
      <c r="K23370" t="s">
        <v>366</v>
      </c>
      <c r="P23370" t="s">
        <v>267</v>
      </c>
      <c r="Q23370" t="s">
        <v>24</v>
      </c>
      <c r="R23370" t="s">
        <v>25</v>
      </c>
    </row>
    <row r="23371" spans="1:18" x14ac:dyDescent="0.3">
      <c r="A23371">
        <v>23371</v>
      </c>
      <c r="B23371">
        <v>2635387265</v>
      </c>
      <c r="C23371" s="1">
        <v>44484</v>
      </c>
      <c r="D23371" t="s">
        <v>654</v>
      </c>
      <c r="E23371" t="s">
        <v>655</v>
      </c>
      <c r="G23371" t="s">
        <v>19</v>
      </c>
      <c r="H23371" t="s">
        <v>67</v>
      </c>
      <c r="I23371">
        <v>5</v>
      </c>
      <c r="J23371" t="s">
        <v>920</v>
      </c>
      <c r="K23371" t="s">
        <v>598</v>
      </c>
      <c r="O23371">
        <v>1</v>
      </c>
      <c r="P23371" t="s">
        <v>921</v>
      </c>
      <c r="Q23371" t="s">
        <v>91</v>
      </c>
      <c r="R23371" t="s">
        <v>147</v>
      </c>
    </row>
    <row r="23372" spans="1:18" x14ac:dyDescent="0.3">
      <c r="A23372">
        <v>23372</v>
      </c>
      <c r="B23372">
        <v>2742240289</v>
      </c>
      <c r="C23372" s="1">
        <v>44484</v>
      </c>
      <c r="D23372" t="s">
        <v>86</v>
      </c>
      <c r="E23372" t="s">
        <v>86</v>
      </c>
      <c r="G23372" t="s">
        <v>46</v>
      </c>
      <c r="H23372" t="s">
        <v>28</v>
      </c>
      <c r="I23372">
        <v>8</v>
      </c>
      <c r="J23372" t="s">
        <v>101</v>
      </c>
      <c r="K23372" t="s">
        <v>7088</v>
      </c>
      <c r="P23372" t="s">
        <v>49</v>
      </c>
      <c r="Q23372" t="s">
        <v>50</v>
      </c>
      <c r="R23372" t="s">
        <v>25</v>
      </c>
    </row>
    <row r="23373" spans="1:18" x14ac:dyDescent="0.3">
      <c r="A23373">
        <v>23373</v>
      </c>
      <c r="B23373">
        <v>2745606376</v>
      </c>
      <c r="C23373" s="1">
        <v>44484</v>
      </c>
      <c r="D23373" t="s">
        <v>36</v>
      </c>
      <c r="E23373" t="s">
        <v>5730</v>
      </c>
      <c r="G23373" t="s">
        <v>19</v>
      </c>
      <c r="H23373" t="s">
        <v>67</v>
      </c>
      <c r="I23373">
        <v>2</v>
      </c>
      <c r="J23373" t="s">
        <v>120</v>
      </c>
      <c r="K23373" t="s">
        <v>5731</v>
      </c>
      <c r="O23373">
        <v>10</v>
      </c>
      <c r="P23373" t="s">
        <v>2223</v>
      </c>
      <c r="Q23373" t="s">
        <v>2224</v>
      </c>
      <c r="R23373" t="s">
        <v>43</v>
      </c>
    </row>
    <row r="23374" spans="1:18" x14ac:dyDescent="0.3">
      <c r="A23374">
        <v>23374</v>
      </c>
      <c r="B23374">
        <v>2634844649</v>
      </c>
      <c r="C23374" s="1">
        <v>44484</v>
      </c>
      <c r="D23374" t="s">
        <v>17</v>
      </c>
      <c r="E23374" t="s">
        <v>8003</v>
      </c>
      <c r="G23374" t="s">
        <v>19</v>
      </c>
      <c r="H23374" t="s">
        <v>67</v>
      </c>
      <c r="I23374">
        <v>4</v>
      </c>
      <c r="J23374" t="s">
        <v>8004</v>
      </c>
      <c r="K23374" t="s">
        <v>436</v>
      </c>
      <c r="O23374">
        <v>3</v>
      </c>
      <c r="P23374" t="s">
        <v>3635</v>
      </c>
      <c r="Q23374" t="s">
        <v>1578</v>
      </c>
      <c r="R23374" t="s">
        <v>25</v>
      </c>
    </row>
    <row r="23375" spans="1:18" x14ac:dyDescent="0.3">
      <c r="A23375">
        <v>23375</v>
      </c>
      <c r="B23375">
        <v>2628574363</v>
      </c>
      <c r="C23375" s="1">
        <v>44484</v>
      </c>
      <c r="D23375" t="s">
        <v>65</v>
      </c>
      <c r="E23375" t="s">
        <v>66</v>
      </c>
      <c r="G23375" t="s">
        <v>19</v>
      </c>
      <c r="H23375" t="s">
        <v>67</v>
      </c>
      <c r="I23375">
        <v>4</v>
      </c>
      <c r="J23375" t="s">
        <v>68</v>
      </c>
      <c r="K23375" t="s">
        <v>5326</v>
      </c>
      <c r="O23375">
        <v>28</v>
      </c>
      <c r="P23375" t="s">
        <v>70</v>
      </c>
      <c r="Q23375" t="s">
        <v>56</v>
      </c>
      <c r="R23375" t="s">
        <v>25</v>
      </c>
    </row>
    <row r="23376" spans="1:18" x14ac:dyDescent="0.3">
      <c r="A23376">
        <v>23376</v>
      </c>
      <c r="B23376">
        <v>2677471510</v>
      </c>
      <c r="C23376" s="1">
        <v>44484</v>
      </c>
      <c r="D23376" t="s">
        <v>17</v>
      </c>
      <c r="E23376" t="s">
        <v>107</v>
      </c>
      <c r="F23376" t="s">
        <v>16814</v>
      </c>
      <c r="G23376" t="s">
        <v>19</v>
      </c>
      <c r="H23376" t="s">
        <v>67</v>
      </c>
      <c r="I23376">
        <v>5</v>
      </c>
      <c r="J23376" t="s">
        <v>16815</v>
      </c>
      <c r="K23376" t="s">
        <v>222</v>
      </c>
      <c r="O23376">
        <v>1</v>
      </c>
      <c r="P23376" t="s">
        <v>1563</v>
      </c>
      <c r="Q23376" t="s">
        <v>35</v>
      </c>
      <c r="R23376" t="s">
        <v>174</v>
      </c>
    </row>
    <row r="23377" spans="1:18" x14ac:dyDescent="0.3">
      <c r="A23377">
        <v>23377</v>
      </c>
      <c r="B23377">
        <v>2681544931</v>
      </c>
      <c r="C23377" s="1">
        <v>44484</v>
      </c>
      <c r="D23377" t="s">
        <v>97</v>
      </c>
      <c r="E23377" t="s">
        <v>6674</v>
      </c>
      <c r="G23377" t="s">
        <v>19</v>
      </c>
      <c r="H23377" t="s">
        <v>67</v>
      </c>
      <c r="I23377">
        <v>1</v>
      </c>
      <c r="J23377" t="s">
        <v>6675</v>
      </c>
      <c r="K23377" t="s">
        <v>714</v>
      </c>
      <c r="O23377">
        <v>2</v>
      </c>
      <c r="P23377" t="s">
        <v>1175</v>
      </c>
      <c r="Q23377" t="s">
        <v>1176</v>
      </c>
      <c r="R23377" t="s">
        <v>43</v>
      </c>
    </row>
    <row r="23378" spans="1:18" x14ac:dyDescent="0.3">
      <c r="A23378">
        <v>23378</v>
      </c>
      <c r="B23378">
        <v>2393661247</v>
      </c>
      <c r="C23378" s="1">
        <v>44484</v>
      </c>
      <c r="D23378" t="s">
        <v>97</v>
      </c>
      <c r="E23378" t="s">
        <v>97</v>
      </c>
      <c r="G23378" t="s">
        <v>19</v>
      </c>
      <c r="H23378" t="s">
        <v>28</v>
      </c>
      <c r="I23378">
        <v>8</v>
      </c>
      <c r="J23378" t="s">
        <v>5141</v>
      </c>
      <c r="K23378" t="s">
        <v>207</v>
      </c>
      <c r="O23378">
        <v>45</v>
      </c>
      <c r="P23378" t="s">
        <v>96</v>
      </c>
      <c r="Q23378" t="s">
        <v>35</v>
      </c>
      <c r="R23378" t="s">
        <v>25</v>
      </c>
    </row>
    <row r="23379" spans="1:18" x14ac:dyDescent="0.3">
      <c r="A23379">
        <v>23379</v>
      </c>
      <c r="B23379">
        <v>2711763404</v>
      </c>
      <c r="C23379" s="1">
        <v>44484</v>
      </c>
      <c r="D23379" t="s">
        <v>17</v>
      </c>
      <c r="E23379" t="s">
        <v>7358</v>
      </c>
      <c r="G23379" t="s">
        <v>19</v>
      </c>
      <c r="H23379" t="s">
        <v>20</v>
      </c>
      <c r="I23379">
        <v>1</v>
      </c>
      <c r="J23379" t="s">
        <v>7359</v>
      </c>
      <c r="K23379" t="s">
        <v>22</v>
      </c>
      <c r="O23379">
        <v>6</v>
      </c>
      <c r="P23379" t="s">
        <v>34</v>
      </c>
      <c r="Q23379" t="s">
        <v>35</v>
      </c>
      <c r="R23379" t="s">
        <v>25</v>
      </c>
    </row>
    <row r="23380" spans="1:18" x14ac:dyDescent="0.3">
      <c r="A23380">
        <v>23380</v>
      </c>
      <c r="B23380">
        <v>2720466614</v>
      </c>
      <c r="C23380" s="1">
        <v>44485</v>
      </c>
      <c r="D23380" t="s">
        <v>17</v>
      </c>
      <c r="E23380" t="s">
        <v>130</v>
      </c>
      <c r="G23380" t="s">
        <v>19</v>
      </c>
      <c r="H23380" t="s">
        <v>28</v>
      </c>
      <c r="I23380">
        <v>5</v>
      </c>
      <c r="J23380" t="s">
        <v>9101</v>
      </c>
      <c r="K23380" t="s">
        <v>109</v>
      </c>
      <c r="O23380">
        <v>1</v>
      </c>
      <c r="P23380" t="s">
        <v>136</v>
      </c>
      <c r="Q23380" t="s">
        <v>137</v>
      </c>
      <c r="R23380" t="s">
        <v>75</v>
      </c>
    </row>
    <row r="23381" spans="1:18" x14ac:dyDescent="0.3">
      <c r="A23381">
        <v>23381</v>
      </c>
      <c r="B23381">
        <v>2678776451</v>
      </c>
      <c r="C23381" s="1">
        <v>44485</v>
      </c>
      <c r="D23381" t="s">
        <v>17</v>
      </c>
      <c r="E23381" t="s">
        <v>130</v>
      </c>
      <c r="F23381" t="s">
        <v>5345</v>
      </c>
      <c r="G23381" t="s">
        <v>19</v>
      </c>
      <c r="H23381" t="s">
        <v>67</v>
      </c>
      <c r="I23381">
        <v>2</v>
      </c>
      <c r="J23381" t="s">
        <v>5346</v>
      </c>
      <c r="K23381" t="s">
        <v>222</v>
      </c>
      <c r="O23381">
        <v>1</v>
      </c>
      <c r="P23381" t="s">
        <v>2214</v>
      </c>
      <c r="Q23381" t="s">
        <v>50</v>
      </c>
      <c r="R23381" t="s">
        <v>25</v>
      </c>
    </row>
    <row r="23382" spans="1:18" x14ac:dyDescent="0.3">
      <c r="A23382">
        <v>23382</v>
      </c>
      <c r="B23382">
        <v>2735616134</v>
      </c>
      <c r="C23382" s="1">
        <v>44485</v>
      </c>
      <c r="D23382" t="s">
        <v>36</v>
      </c>
      <c r="E23382" t="s">
        <v>895</v>
      </c>
      <c r="G23382" t="s">
        <v>19</v>
      </c>
      <c r="H23382" t="s">
        <v>67</v>
      </c>
      <c r="I23382">
        <v>5</v>
      </c>
      <c r="J23382" t="s">
        <v>896</v>
      </c>
      <c r="K23382" t="s">
        <v>652</v>
      </c>
      <c r="P23382" t="s">
        <v>70</v>
      </c>
      <c r="Q23382" t="s">
        <v>56</v>
      </c>
      <c r="R23382" t="s">
        <v>25</v>
      </c>
    </row>
    <row r="23383" spans="1:18" x14ac:dyDescent="0.3">
      <c r="A23383">
        <v>23383</v>
      </c>
      <c r="B23383">
        <v>2727897107</v>
      </c>
      <c r="C23383" s="1">
        <v>44485</v>
      </c>
      <c r="D23383" t="s">
        <v>26</v>
      </c>
      <c r="E23383" t="s">
        <v>26</v>
      </c>
      <c r="G23383" t="s">
        <v>19</v>
      </c>
      <c r="H23383" t="s">
        <v>28</v>
      </c>
      <c r="I23383">
        <v>3</v>
      </c>
      <c r="J23383" t="s">
        <v>5269</v>
      </c>
      <c r="K23383" t="s">
        <v>141</v>
      </c>
      <c r="O23383">
        <v>4</v>
      </c>
      <c r="P23383" t="s">
        <v>136</v>
      </c>
      <c r="Q23383" t="s">
        <v>137</v>
      </c>
      <c r="R23383" t="s">
        <v>75</v>
      </c>
    </row>
    <row r="23384" spans="1:18" x14ac:dyDescent="0.3">
      <c r="A23384">
        <v>23384</v>
      </c>
      <c r="B23384">
        <v>2721992316</v>
      </c>
      <c r="C23384" s="1">
        <v>44485</v>
      </c>
      <c r="D23384" t="s">
        <v>17</v>
      </c>
      <c r="E23384" t="s">
        <v>17</v>
      </c>
      <c r="G23384" t="s">
        <v>46</v>
      </c>
      <c r="H23384" t="s">
        <v>67</v>
      </c>
      <c r="I23384">
        <v>3</v>
      </c>
      <c r="J23384" t="s">
        <v>3446</v>
      </c>
      <c r="K23384" t="s">
        <v>22</v>
      </c>
      <c r="O23384">
        <v>23</v>
      </c>
      <c r="P23384" t="s">
        <v>987</v>
      </c>
      <c r="Q23384" t="s">
        <v>50</v>
      </c>
      <c r="R23384" t="s">
        <v>57</v>
      </c>
    </row>
    <row r="23385" spans="1:18" x14ac:dyDescent="0.3">
      <c r="A23385">
        <v>23385</v>
      </c>
      <c r="B23385">
        <v>2725168850</v>
      </c>
      <c r="C23385" s="1">
        <v>44485</v>
      </c>
      <c r="D23385" t="s">
        <v>65</v>
      </c>
      <c r="E23385" t="s">
        <v>65</v>
      </c>
      <c r="G23385" t="s">
        <v>19</v>
      </c>
      <c r="H23385" t="s">
        <v>67</v>
      </c>
      <c r="I23385">
        <v>4</v>
      </c>
      <c r="J23385" t="s">
        <v>5524</v>
      </c>
      <c r="K23385" t="s">
        <v>628</v>
      </c>
      <c r="O23385">
        <v>69</v>
      </c>
      <c r="P23385" t="s">
        <v>1163</v>
      </c>
      <c r="Q23385" t="s">
        <v>146</v>
      </c>
      <c r="R23385" t="s">
        <v>183</v>
      </c>
    </row>
    <row r="23386" spans="1:18" x14ac:dyDescent="0.3">
      <c r="A23386">
        <v>23386</v>
      </c>
      <c r="B23386">
        <v>2690548759</v>
      </c>
      <c r="C23386" s="1">
        <v>44485</v>
      </c>
      <c r="D23386" t="s">
        <v>36</v>
      </c>
      <c r="E23386" t="s">
        <v>20998</v>
      </c>
      <c r="F23386" t="s">
        <v>20999</v>
      </c>
      <c r="G23386" t="s">
        <v>19</v>
      </c>
      <c r="H23386" t="s">
        <v>67</v>
      </c>
      <c r="I23386">
        <v>2</v>
      </c>
      <c r="J23386" t="s">
        <v>720</v>
      </c>
      <c r="K23386" t="s">
        <v>3004</v>
      </c>
      <c r="O23386">
        <v>22</v>
      </c>
      <c r="P23386" t="s">
        <v>4355</v>
      </c>
      <c r="Q23386" t="s">
        <v>56</v>
      </c>
      <c r="R23386" t="s">
        <v>43</v>
      </c>
    </row>
    <row r="23387" spans="1:18" x14ac:dyDescent="0.3">
      <c r="A23387">
        <v>23387</v>
      </c>
      <c r="B23387">
        <v>2737031582</v>
      </c>
      <c r="C23387" s="1">
        <v>44485</v>
      </c>
      <c r="D23387" t="s">
        <v>17</v>
      </c>
      <c r="E23387" t="s">
        <v>17</v>
      </c>
      <c r="G23387" t="s">
        <v>19</v>
      </c>
      <c r="H23387" t="s">
        <v>67</v>
      </c>
      <c r="I23387">
        <v>4</v>
      </c>
      <c r="J23387" t="s">
        <v>612</v>
      </c>
      <c r="K23387" t="s">
        <v>897</v>
      </c>
      <c r="O23387">
        <v>1</v>
      </c>
      <c r="P23387" t="s">
        <v>614</v>
      </c>
      <c r="Q23387" t="s">
        <v>56</v>
      </c>
      <c r="R23387" t="s">
        <v>147</v>
      </c>
    </row>
    <row r="23388" spans="1:18" x14ac:dyDescent="0.3">
      <c r="A23388">
        <v>23388</v>
      </c>
      <c r="B23388">
        <v>2719341958</v>
      </c>
      <c r="C23388" s="1">
        <v>44485</v>
      </c>
      <c r="D23388" t="s">
        <v>65</v>
      </c>
      <c r="E23388" t="s">
        <v>65</v>
      </c>
      <c r="G23388" t="s">
        <v>19</v>
      </c>
      <c r="H23388" t="s">
        <v>67</v>
      </c>
      <c r="I23388">
        <v>3</v>
      </c>
      <c r="J23388" t="s">
        <v>764</v>
      </c>
      <c r="K23388" t="s">
        <v>340</v>
      </c>
      <c r="O23388">
        <v>37</v>
      </c>
      <c r="P23388" t="s">
        <v>136</v>
      </c>
      <c r="Q23388" t="s">
        <v>137</v>
      </c>
      <c r="R23388" t="s">
        <v>75</v>
      </c>
    </row>
    <row r="23389" spans="1:18" x14ac:dyDescent="0.3">
      <c r="A23389">
        <v>23389</v>
      </c>
      <c r="B23389">
        <v>2677462957</v>
      </c>
      <c r="C23389" s="1">
        <v>44485</v>
      </c>
      <c r="D23389" t="s">
        <v>882</v>
      </c>
      <c r="E23389" t="s">
        <v>1680</v>
      </c>
      <c r="F23389" t="s">
        <v>52</v>
      </c>
      <c r="G23389" t="s">
        <v>46</v>
      </c>
      <c r="H23389" t="s">
        <v>67</v>
      </c>
      <c r="I23389">
        <v>4</v>
      </c>
      <c r="J23389" t="s">
        <v>1681</v>
      </c>
      <c r="K23389" t="s">
        <v>366</v>
      </c>
      <c r="O23389">
        <v>1</v>
      </c>
      <c r="P23389" t="s">
        <v>921</v>
      </c>
      <c r="Q23389" t="s">
        <v>91</v>
      </c>
      <c r="R23389" t="s">
        <v>147</v>
      </c>
    </row>
    <row r="23390" spans="1:18" x14ac:dyDescent="0.3">
      <c r="A23390">
        <v>23390</v>
      </c>
      <c r="B23390">
        <v>2749227372</v>
      </c>
      <c r="C23390" s="1">
        <v>44485</v>
      </c>
      <c r="D23390" t="s">
        <v>36</v>
      </c>
      <c r="E23390" t="s">
        <v>36</v>
      </c>
      <c r="G23390" t="s">
        <v>19</v>
      </c>
      <c r="H23390" t="s">
        <v>28</v>
      </c>
      <c r="I23390">
        <v>6</v>
      </c>
      <c r="J23390" t="s">
        <v>101</v>
      </c>
      <c r="K23390" t="s">
        <v>871</v>
      </c>
      <c r="O23390">
        <v>2</v>
      </c>
      <c r="P23390" t="s">
        <v>244</v>
      </c>
      <c r="Q23390" t="s">
        <v>56</v>
      </c>
      <c r="R23390" t="s">
        <v>43</v>
      </c>
    </row>
    <row r="23391" spans="1:18" x14ac:dyDescent="0.3">
      <c r="A23391">
        <v>23391</v>
      </c>
      <c r="B23391">
        <v>2712671221</v>
      </c>
      <c r="C23391" s="1">
        <v>44485</v>
      </c>
      <c r="D23391" t="s">
        <v>17</v>
      </c>
      <c r="E23391" t="s">
        <v>4775</v>
      </c>
      <c r="F23391" t="s">
        <v>4776</v>
      </c>
      <c r="G23391" t="s">
        <v>19</v>
      </c>
      <c r="H23391" t="s">
        <v>20</v>
      </c>
      <c r="I23391">
        <v>1</v>
      </c>
      <c r="J23391" t="s">
        <v>4777</v>
      </c>
      <c r="K23391" t="s">
        <v>4778</v>
      </c>
      <c r="P23391" t="s">
        <v>166</v>
      </c>
      <c r="Q23391" t="s">
        <v>167</v>
      </c>
      <c r="R23391" t="s">
        <v>111</v>
      </c>
    </row>
    <row r="23392" spans="1:18" x14ac:dyDescent="0.3">
      <c r="A23392">
        <v>23392</v>
      </c>
      <c r="B23392">
        <v>2745560694</v>
      </c>
      <c r="C23392" s="1">
        <v>44485</v>
      </c>
      <c r="D23392" t="s">
        <v>44</v>
      </c>
      <c r="E23392" t="s">
        <v>1704</v>
      </c>
      <c r="G23392" t="s">
        <v>19</v>
      </c>
      <c r="H23392" t="s">
        <v>28</v>
      </c>
      <c r="I23392">
        <v>5</v>
      </c>
      <c r="J23392" t="s">
        <v>1705</v>
      </c>
      <c r="K23392" t="s">
        <v>2784</v>
      </c>
      <c r="P23392" t="s">
        <v>1706</v>
      </c>
      <c r="Q23392" t="s">
        <v>56</v>
      </c>
      <c r="R23392" t="s">
        <v>111</v>
      </c>
    </row>
    <row r="23393" spans="1:18" x14ac:dyDescent="0.3">
      <c r="A23393">
        <v>23393</v>
      </c>
      <c r="B23393">
        <v>2718705699</v>
      </c>
      <c r="C23393" s="1">
        <v>44485</v>
      </c>
      <c r="D23393" t="s">
        <v>26</v>
      </c>
      <c r="E23393" t="s">
        <v>71</v>
      </c>
      <c r="G23393" t="s">
        <v>19</v>
      </c>
      <c r="H23393" t="s">
        <v>28</v>
      </c>
      <c r="I23393">
        <v>4</v>
      </c>
      <c r="J23393" t="s">
        <v>4421</v>
      </c>
      <c r="K23393" t="s">
        <v>207</v>
      </c>
      <c r="O23393">
        <v>2</v>
      </c>
      <c r="P23393" t="s">
        <v>136</v>
      </c>
      <c r="Q23393" t="s">
        <v>137</v>
      </c>
      <c r="R23393" t="s">
        <v>75</v>
      </c>
    </row>
    <row r="23394" spans="1:18" x14ac:dyDescent="0.3">
      <c r="A23394">
        <v>23394</v>
      </c>
      <c r="B23394">
        <v>2634843912</v>
      </c>
      <c r="C23394" s="1">
        <v>44485</v>
      </c>
      <c r="D23394" t="s">
        <v>17</v>
      </c>
      <c r="E23394" t="s">
        <v>21000</v>
      </c>
      <c r="G23394" t="s">
        <v>19</v>
      </c>
      <c r="H23394" t="s">
        <v>67</v>
      </c>
      <c r="I23394">
        <v>5</v>
      </c>
      <c r="J23394" t="s">
        <v>8004</v>
      </c>
      <c r="K23394" t="s">
        <v>22</v>
      </c>
      <c r="O23394">
        <v>4</v>
      </c>
      <c r="P23394" t="s">
        <v>3635</v>
      </c>
      <c r="Q23394" t="s">
        <v>1578</v>
      </c>
      <c r="R23394" t="s">
        <v>25</v>
      </c>
    </row>
    <row r="23395" spans="1:18" x14ac:dyDescent="0.3">
      <c r="A23395">
        <v>23395</v>
      </c>
      <c r="B23395">
        <v>2686363305</v>
      </c>
      <c r="C23395" s="1">
        <v>44485</v>
      </c>
      <c r="D23395" t="s">
        <v>44</v>
      </c>
      <c r="E23395" t="s">
        <v>21001</v>
      </c>
      <c r="G23395" t="s">
        <v>46</v>
      </c>
      <c r="H23395" t="s">
        <v>28</v>
      </c>
      <c r="I23395">
        <v>8</v>
      </c>
      <c r="J23395" t="s">
        <v>21002</v>
      </c>
      <c r="K23395" t="s">
        <v>189</v>
      </c>
      <c r="O23395">
        <v>2</v>
      </c>
      <c r="P23395" t="s">
        <v>21003</v>
      </c>
      <c r="Q23395" t="s">
        <v>56</v>
      </c>
      <c r="R23395" t="s">
        <v>111</v>
      </c>
    </row>
    <row r="23396" spans="1:18" x14ac:dyDescent="0.3">
      <c r="A23396">
        <v>23396</v>
      </c>
      <c r="B23396">
        <v>2732493749</v>
      </c>
      <c r="C23396" s="1">
        <v>44485</v>
      </c>
      <c r="D23396" t="s">
        <v>36</v>
      </c>
      <c r="E23396" t="s">
        <v>618</v>
      </c>
      <c r="F23396" t="s">
        <v>619</v>
      </c>
      <c r="G23396" t="s">
        <v>19</v>
      </c>
      <c r="H23396" t="s">
        <v>67</v>
      </c>
      <c r="I23396">
        <v>3</v>
      </c>
      <c r="J23396" t="s">
        <v>342</v>
      </c>
      <c r="K23396" t="s">
        <v>351</v>
      </c>
      <c r="P23396" t="s">
        <v>70</v>
      </c>
      <c r="Q23396" t="s">
        <v>56</v>
      </c>
      <c r="R23396" t="s">
        <v>25</v>
      </c>
    </row>
    <row r="23397" spans="1:18" x14ac:dyDescent="0.3">
      <c r="A23397">
        <v>23397</v>
      </c>
      <c r="B23397">
        <v>2654767966</v>
      </c>
      <c r="C23397" s="1">
        <v>44485</v>
      </c>
      <c r="D23397" t="s">
        <v>397</v>
      </c>
      <c r="E23397" t="s">
        <v>397</v>
      </c>
      <c r="G23397" t="s">
        <v>19</v>
      </c>
      <c r="H23397" t="s">
        <v>20</v>
      </c>
      <c r="I23397">
        <v>2</v>
      </c>
      <c r="J23397" t="s">
        <v>21004</v>
      </c>
      <c r="K23397" t="s">
        <v>22</v>
      </c>
      <c r="O23397">
        <v>6</v>
      </c>
      <c r="P23397" t="s">
        <v>4347</v>
      </c>
      <c r="Q23397" t="s">
        <v>50</v>
      </c>
      <c r="R23397" t="s">
        <v>174</v>
      </c>
    </row>
    <row r="23398" spans="1:18" x14ac:dyDescent="0.3">
      <c r="A23398">
        <v>23398</v>
      </c>
      <c r="B23398">
        <v>2728655888</v>
      </c>
      <c r="C23398" s="1">
        <v>44485</v>
      </c>
      <c r="D23398" t="s">
        <v>65</v>
      </c>
      <c r="E23398" t="s">
        <v>324</v>
      </c>
      <c r="F23398" t="s">
        <v>52</v>
      </c>
      <c r="G23398" t="s">
        <v>19</v>
      </c>
      <c r="H23398" t="s">
        <v>67</v>
      </c>
      <c r="I23398">
        <v>4</v>
      </c>
      <c r="J23398" t="s">
        <v>2675</v>
      </c>
      <c r="K23398" t="s">
        <v>415</v>
      </c>
      <c r="O23398">
        <v>5</v>
      </c>
      <c r="P23398" t="s">
        <v>794</v>
      </c>
      <c r="Q23398" t="s">
        <v>430</v>
      </c>
      <c r="R23398" t="s">
        <v>43</v>
      </c>
    </row>
    <row r="23399" spans="1:18" x14ac:dyDescent="0.3">
      <c r="A23399">
        <v>23399</v>
      </c>
      <c r="B23399">
        <v>2694257256</v>
      </c>
      <c r="C23399" s="1">
        <v>44485</v>
      </c>
      <c r="D23399" t="s">
        <v>26</v>
      </c>
      <c r="E23399" t="s">
        <v>71</v>
      </c>
      <c r="F23399" t="s">
        <v>19</v>
      </c>
      <c r="G23399" t="s">
        <v>46</v>
      </c>
      <c r="H23399" t="s">
        <v>28</v>
      </c>
      <c r="I23399">
        <v>5</v>
      </c>
      <c r="J23399" t="s">
        <v>154</v>
      </c>
      <c r="K23399" t="s">
        <v>1303</v>
      </c>
      <c r="P23399" t="s">
        <v>49</v>
      </c>
      <c r="Q23399" t="s">
        <v>50</v>
      </c>
      <c r="R23399" t="s">
        <v>25</v>
      </c>
    </row>
    <row r="23400" spans="1:18" x14ac:dyDescent="0.3">
      <c r="A23400">
        <v>23400</v>
      </c>
      <c r="B23400">
        <v>2689882613</v>
      </c>
      <c r="C23400" s="1">
        <v>44485</v>
      </c>
      <c r="D23400" t="s">
        <v>26</v>
      </c>
      <c r="E23400" t="s">
        <v>71</v>
      </c>
      <c r="F23400" t="s">
        <v>19</v>
      </c>
      <c r="G23400" t="s">
        <v>46</v>
      </c>
      <c r="H23400" t="s">
        <v>28</v>
      </c>
      <c r="I23400">
        <v>5</v>
      </c>
      <c r="J23400" t="s">
        <v>154</v>
      </c>
      <c r="K23400" t="s">
        <v>821</v>
      </c>
      <c r="P23400" t="s">
        <v>49</v>
      </c>
      <c r="Q23400" t="s">
        <v>50</v>
      </c>
      <c r="R23400" t="s">
        <v>25</v>
      </c>
    </row>
    <row r="23401" spans="1:18" x14ac:dyDescent="0.3">
      <c r="A23401">
        <v>23401</v>
      </c>
      <c r="B23401">
        <v>2679904093</v>
      </c>
      <c r="C23401" s="1">
        <v>44485</v>
      </c>
      <c r="D23401" t="s">
        <v>58</v>
      </c>
      <c r="E23401" t="s">
        <v>58</v>
      </c>
      <c r="F23401" t="s">
        <v>21005</v>
      </c>
      <c r="G23401" t="s">
        <v>19</v>
      </c>
      <c r="H23401" t="s">
        <v>20</v>
      </c>
      <c r="I23401">
        <v>1</v>
      </c>
      <c r="J23401" t="s">
        <v>21006</v>
      </c>
      <c r="K23401" t="s">
        <v>22</v>
      </c>
      <c r="O23401">
        <v>59</v>
      </c>
      <c r="P23401" t="s">
        <v>2125</v>
      </c>
      <c r="Q23401" t="s">
        <v>56</v>
      </c>
      <c r="R23401" t="s">
        <v>174</v>
      </c>
    </row>
    <row r="23402" spans="1:18" x14ac:dyDescent="0.3">
      <c r="A23402">
        <v>23402</v>
      </c>
      <c r="B23402">
        <v>2687872779</v>
      </c>
      <c r="C23402" s="1">
        <v>44485</v>
      </c>
      <c r="D23402" t="s">
        <v>17</v>
      </c>
      <c r="E23402" t="s">
        <v>21007</v>
      </c>
      <c r="G23402" t="s">
        <v>19</v>
      </c>
      <c r="H23402" t="s">
        <v>67</v>
      </c>
      <c r="I23402">
        <v>5</v>
      </c>
      <c r="J23402" t="s">
        <v>21008</v>
      </c>
      <c r="K23402" t="s">
        <v>22</v>
      </c>
      <c r="O23402">
        <v>1</v>
      </c>
      <c r="P23402" t="s">
        <v>10506</v>
      </c>
      <c r="Q23402" t="s">
        <v>56</v>
      </c>
      <c r="R23402" t="s">
        <v>111</v>
      </c>
    </row>
    <row r="23403" spans="1:18" x14ac:dyDescent="0.3">
      <c r="A23403">
        <v>23403</v>
      </c>
      <c r="B23403">
        <v>2718764123</v>
      </c>
      <c r="C23403" s="1">
        <v>44486</v>
      </c>
      <c r="D23403" t="s">
        <v>464</v>
      </c>
      <c r="E23403" t="s">
        <v>464</v>
      </c>
      <c r="G23403" t="s">
        <v>19</v>
      </c>
      <c r="H23403" t="s">
        <v>28</v>
      </c>
      <c r="I23403">
        <v>5</v>
      </c>
      <c r="J23403" t="s">
        <v>21009</v>
      </c>
      <c r="K23403" t="s">
        <v>22</v>
      </c>
      <c r="O23403">
        <v>14</v>
      </c>
      <c r="P23403" t="s">
        <v>12717</v>
      </c>
      <c r="Q23403" t="s">
        <v>31</v>
      </c>
      <c r="R23403" t="s">
        <v>111</v>
      </c>
    </row>
    <row r="23404" spans="1:18" x14ac:dyDescent="0.3">
      <c r="A23404">
        <v>23404</v>
      </c>
      <c r="B23404">
        <v>2705274300</v>
      </c>
      <c r="C23404" s="1">
        <v>44486</v>
      </c>
      <c r="D23404" t="s">
        <v>97</v>
      </c>
      <c r="E23404" t="s">
        <v>97</v>
      </c>
      <c r="G23404" t="s">
        <v>46</v>
      </c>
      <c r="H23404" t="s">
        <v>67</v>
      </c>
      <c r="I23404">
        <v>4</v>
      </c>
      <c r="J23404" t="s">
        <v>21010</v>
      </c>
      <c r="K23404" t="s">
        <v>2518</v>
      </c>
      <c r="O23404">
        <v>21</v>
      </c>
      <c r="P23404" t="s">
        <v>3856</v>
      </c>
      <c r="Q23404" t="s">
        <v>56</v>
      </c>
      <c r="R23404" t="s">
        <v>57</v>
      </c>
    </row>
    <row r="23405" spans="1:18" x14ac:dyDescent="0.3">
      <c r="A23405">
        <v>23405</v>
      </c>
      <c r="B23405">
        <v>2425204020</v>
      </c>
      <c r="C23405" s="1">
        <v>44486</v>
      </c>
      <c r="D23405" t="s">
        <v>92</v>
      </c>
      <c r="E23405" t="s">
        <v>5958</v>
      </c>
      <c r="G23405" t="s">
        <v>19</v>
      </c>
      <c r="H23405" t="s">
        <v>67</v>
      </c>
      <c r="I23405">
        <v>6</v>
      </c>
      <c r="J23405" t="s">
        <v>5959</v>
      </c>
      <c r="K23405" t="s">
        <v>170</v>
      </c>
      <c r="O23405">
        <v>3</v>
      </c>
      <c r="P23405" t="s">
        <v>96</v>
      </c>
      <c r="Q23405" t="s">
        <v>35</v>
      </c>
      <c r="R23405" t="s">
        <v>25</v>
      </c>
    </row>
    <row r="23406" spans="1:18" x14ac:dyDescent="0.3">
      <c r="A23406">
        <v>23406</v>
      </c>
      <c r="B23406">
        <v>2484060042</v>
      </c>
      <c r="C23406" s="1">
        <v>44486</v>
      </c>
      <c r="D23406" t="s">
        <v>17</v>
      </c>
      <c r="E23406" t="s">
        <v>1702</v>
      </c>
      <c r="G23406" t="s">
        <v>19</v>
      </c>
      <c r="H23406" t="s">
        <v>28</v>
      </c>
      <c r="I23406">
        <v>7</v>
      </c>
      <c r="J23406" t="s">
        <v>1703</v>
      </c>
      <c r="K23406" t="s">
        <v>505</v>
      </c>
      <c r="O23406">
        <v>2</v>
      </c>
      <c r="P23406" t="s">
        <v>96</v>
      </c>
      <c r="Q23406" t="s">
        <v>35</v>
      </c>
      <c r="R23406" t="s">
        <v>25</v>
      </c>
    </row>
    <row r="23407" spans="1:18" x14ac:dyDescent="0.3">
      <c r="A23407">
        <v>23407</v>
      </c>
      <c r="B23407">
        <v>2708118964</v>
      </c>
      <c r="C23407" s="1">
        <v>44486</v>
      </c>
      <c r="D23407" t="s">
        <v>17</v>
      </c>
      <c r="E23407" t="s">
        <v>410</v>
      </c>
      <c r="G23407" t="s">
        <v>19</v>
      </c>
      <c r="H23407" t="s">
        <v>28</v>
      </c>
      <c r="I23407">
        <v>5</v>
      </c>
      <c r="J23407" t="s">
        <v>2840</v>
      </c>
      <c r="K23407" t="s">
        <v>455</v>
      </c>
      <c r="O23407">
        <v>1</v>
      </c>
      <c r="P23407" t="s">
        <v>267</v>
      </c>
      <c r="Q23407" t="s">
        <v>24</v>
      </c>
      <c r="R23407" t="s">
        <v>25</v>
      </c>
    </row>
    <row r="23408" spans="1:18" x14ac:dyDescent="0.3">
      <c r="A23408">
        <v>23408</v>
      </c>
      <c r="B23408">
        <v>2688431340</v>
      </c>
      <c r="C23408" s="1">
        <v>44486</v>
      </c>
      <c r="D23408" t="s">
        <v>17</v>
      </c>
      <c r="E23408" t="s">
        <v>17</v>
      </c>
      <c r="G23408" t="s">
        <v>19</v>
      </c>
      <c r="H23408" t="s">
        <v>67</v>
      </c>
      <c r="I23408">
        <v>3</v>
      </c>
      <c r="J23408" t="s">
        <v>21011</v>
      </c>
      <c r="K23408" t="s">
        <v>725</v>
      </c>
      <c r="O23408">
        <v>12</v>
      </c>
      <c r="P23408" t="s">
        <v>672</v>
      </c>
      <c r="Q23408" t="s">
        <v>56</v>
      </c>
      <c r="R23408" t="s">
        <v>25</v>
      </c>
    </row>
    <row r="23409" spans="1:18" x14ac:dyDescent="0.3">
      <c r="A23409">
        <v>23409</v>
      </c>
      <c r="B23409">
        <v>2747362701</v>
      </c>
      <c r="C23409" s="1">
        <v>44486</v>
      </c>
      <c r="D23409" t="s">
        <v>26</v>
      </c>
      <c r="E23409" t="s">
        <v>345</v>
      </c>
      <c r="G23409" t="s">
        <v>19</v>
      </c>
      <c r="H23409" t="s">
        <v>28</v>
      </c>
      <c r="I23409">
        <v>6</v>
      </c>
      <c r="J23409" t="s">
        <v>21012</v>
      </c>
      <c r="K23409" t="s">
        <v>254</v>
      </c>
      <c r="L23409">
        <v>252000</v>
      </c>
      <c r="M23409">
        <v>365000</v>
      </c>
      <c r="N23409" t="s">
        <v>217</v>
      </c>
      <c r="O23409">
        <v>22</v>
      </c>
      <c r="P23409" t="s">
        <v>251</v>
      </c>
      <c r="Q23409" t="s">
        <v>137</v>
      </c>
      <c r="R23409" t="s">
        <v>25</v>
      </c>
    </row>
    <row r="23410" spans="1:18" x14ac:dyDescent="0.3">
      <c r="A23410">
        <v>23410</v>
      </c>
      <c r="B23410">
        <v>2675977769</v>
      </c>
      <c r="C23410" s="1">
        <v>44486</v>
      </c>
      <c r="D23410" t="s">
        <v>36</v>
      </c>
      <c r="E23410" t="s">
        <v>36</v>
      </c>
      <c r="F23410" t="s">
        <v>13203</v>
      </c>
      <c r="G23410" t="s">
        <v>19</v>
      </c>
      <c r="H23410" t="s">
        <v>28</v>
      </c>
      <c r="I23410">
        <v>6</v>
      </c>
      <c r="J23410" t="s">
        <v>443</v>
      </c>
      <c r="K23410" t="s">
        <v>336</v>
      </c>
      <c r="P23410" t="s">
        <v>173</v>
      </c>
      <c r="Q23410" t="s">
        <v>91</v>
      </c>
      <c r="R23410" t="s">
        <v>174</v>
      </c>
    </row>
    <row r="23411" spans="1:18" x14ac:dyDescent="0.3">
      <c r="A23411">
        <v>23411</v>
      </c>
      <c r="B23411">
        <v>2702252702</v>
      </c>
      <c r="C23411" s="1">
        <v>44486</v>
      </c>
      <c r="D23411" t="s">
        <v>17</v>
      </c>
      <c r="E23411" t="s">
        <v>130</v>
      </c>
      <c r="G23411" t="s">
        <v>19</v>
      </c>
      <c r="H23411" t="s">
        <v>67</v>
      </c>
      <c r="I23411">
        <v>3</v>
      </c>
      <c r="J23411" t="s">
        <v>21013</v>
      </c>
      <c r="K23411" t="s">
        <v>5202</v>
      </c>
      <c r="P23411" t="s">
        <v>6715</v>
      </c>
      <c r="Q23411" t="s">
        <v>56</v>
      </c>
      <c r="R23411" t="s">
        <v>25</v>
      </c>
    </row>
    <row r="23412" spans="1:18" x14ac:dyDescent="0.3">
      <c r="A23412">
        <v>23412</v>
      </c>
      <c r="B23412">
        <v>2679912384</v>
      </c>
      <c r="C23412" s="1">
        <v>44486</v>
      </c>
      <c r="D23412" t="s">
        <v>26</v>
      </c>
      <c r="E23412" t="s">
        <v>26</v>
      </c>
      <c r="G23412" t="s">
        <v>19</v>
      </c>
      <c r="H23412" t="s">
        <v>28</v>
      </c>
      <c r="I23412">
        <v>5</v>
      </c>
      <c r="J23412" t="s">
        <v>17900</v>
      </c>
      <c r="K23412" t="s">
        <v>243</v>
      </c>
      <c r="O23412">
        <v>9</v>
      </c>
      <c r="P23412" t="s">
        <v>12698</v>
      </c>
      <c r="Q23412" t="s">
        <v>56</v>
      </c>
      <c r="R23412" t="s">
        <v>57</v>
      </c>
    </row>
    <row r="23413" spans="1:18" x14ac:dyDescent="0.3">
      <c r="A23413">
        <v>23413</v>
      </c>
      <c r="B23413">
        <v>2678727396</v>
      </c>
      <c r="C23413" s="1">
        <v>44486</v>
      </c>
      <c r="D23413" t="s">
        <v>97</v>
      </c>
      <c r="E23413" t="s">
        <v>168</v>
      </c>
      <c r="G23413" t="s">
        <v>19</v>
      </c>
      <c r="H23413" t="s">
        <v>28</v>
      </c>
      <c r="I23413">
        <v>4</v>
      </c>
      <c r="J23413" t="s">
        <v>169</v>
      </c>
      <c r="K23413" t="s">
        <v>222</v>
      </c>
      <c r="O23413">
        <v>10</v>
      </c>
      <c r="P23413" t="s">
        <v>136</v>
      </c>
      <c r="Q23413" t="s">
        <v>137</v>
      </c>
      <c r="R23413" t="s">
        <v>75</v>
      </c>
    </row>
    <row r="23414" spans="1:18" x14ac:dyDescent="0.3">
      <c r="A23414">
        <v>23414</v>
      </c>
      <c r="B23414">
        <v>2677401895</v>
      </c>
      <c r="C23414" s="1">
        <v>44486</v>
      </c>
      <c r="D23414" t="s">
        <v>17</v>
      </c>
      <c r="E23414" t="s">
        <v>130</v>
      </c>
      <c r="G23414" t="s">
        <v>19</v>
      </c>
      <c r="H23414" t="s">
        <v>28</v>
      </c>
      <c r="I23414">
        <v>3</v>
      </c>
      <c r="J23414" t="s">
        <v>9101</v>
      </c>
      <c r="K23414" t="s">
        <v>109</v>
      </c>
      <c r="O23414">
        <v>4</v>
      </c>
      <c r="P23414" t="s">
        <v>136</v>
      </c>
      <c r="Q23414" t="s">
        <v>137</v>
      </c>
      <c r="R23414" t="s">
        <v>75</v>
      </c>
    </row>
    <row r="23415" spans="1:18" x14ac:dyDescent="0.3">
      <c r="A23415">
        <v>23415</v>
      </c>
      <c r="B23415">
        <v>2702509470</v>
      </c>
      <c r="C23415" s="1">
        <v>44486</v>
      </c>
      <c r="D23415" t="s">
        <v>17</v>
      </c>
      <c r="E23415" t="s">
        <v>17</v>
      </c>
      <c r="G23415" t="s">
        <v>19</v>
      </c>
      <c r="H23415" t="s">
        <v>20</v>
      </c>
      <c r="I23415">
        <v>1</v>
      </c>
      <c r="J23415" t="s">
        <v>6951</v>
      </c>
      <c r="K23415" t="s">
        <v>466</v>
      </c>
      <c r="O23415">
        <v>17</v>
      </c>
      <c r="P23415" t="s">
        <v>2736</v>
      </c>
      <c r="Q23415" t="s">
        <v>1176</v>
      </c>
      <c r="R23415" t="s">
        <v>183</v>
      </c>
    </row>
    <row r="23416" spans="1:18" x14ac:dyDescent="0.3">
      <c r="A23416">
        <v>23416</v>
      </c>
      <c r="B23416">
        <v>2496675502</v>
      </c>
      <c r="C23416" s="1">
        <v>44486</v>
      </c>
      <c r="D23416" t="s">
        <v>97</v>
      </c>
      <c r="E23416" t="s">
        <v>97</v>
      </c>
      <c r="G23416" t="s">
        <v>19</v>
      </c>
      <c r="H23416" t="s">
        <v>20</v>
      </c>
      <c r="I23416">
        <v>0</v>
      </c>
      <c r="J23416" t="s">
        <v>2146</v>
      </c>
      <c r="K23416" t="s">
        <v>79</v>
      </c>
      <c r="O23416">
        <v>50</v>
      </c>
      <c r="P23416" t="s">
        <v>2147</v>
      </c>
      <c r="Q23416" t="s">
        <v>50</v>
      </c>
      <c r="R23416" t="s">
        <v>25</v>
      </c>
    </row>
    <row r="23417" spans="1:18" x14ac:dyDescent="0.3">
      <c r="A23417">
        <v>23417</v>
      </c>
      <c r="B23417">
        <v>2741544325</v>
      </c>
      <c r="C23417" s="1">
        <v>44486</v>
      </c>
      <c r="D23417" t="s">
        <v>44</v>
      </c>
      <c r="E23417" t="s">
        <v>21014</v>
      </c>
      <c r="F23417" t="s">
        <v>21015</v>
      </c>
      <c r="G23417" t="s">
        <v>19</v>
      </c>
      <c r="H23417" t="s">
        <v>67</v>
      </c>
      <c r="I23417">
        <v>4</v>
      </c>
      <c r="J23417" t="s">
        <v>14459</v>
      </c>
      <c r="K23417" t="s">
        <v>254</v>
      </c>
      <c r="P23417" t="s">
        <v>13766</v>
      </c>
      <c r="Q23417" t="s">
        <v>137</v>
      </c>
      <c r="R23417" t="s">
        <v>111</v>
      </c>
    </row>
    <row r="23418" spans="1:18" x14ac:dyDescent="0.3">
      <c r="A23418">
        <v>23418</v>
      </c>
      <c r="B23418">
        <v>2702804125</v>
      </c>
      <c r="C23418" s="1">
        <v>44486</v>
      </c>
      <c r="D23418" t="s">
        <v>332</v>
      </c>
      <c r="E23418" t="s">
        <v>333</v>
      </c>
      <c r="F23418" t="s">
        <v>1226</v>
      </c>
      <c r="G23418" t="s">
        <v>19</v>
      </c>
      <c r="H23418" t="s">
        <v>20</v>
      </c>
      <c r="I23418">
        <v>2</v>
      </c>
      <c r="J23418" t="s">
        <v>21016</v>
      </c>
      <c r="K23418" t="s">
        <v>22</v>
      </c>
      <c r="O23418">
        <v>2</v>
      </c>
      <c r="P23418" t="s">
        <v>7475</v>
      </c>
      <c r="Q23418" t="s">
        <v>3347</v>
      </c>
      <c r="R23418" t="s">
        <v>75</v>
      </c>
    </row>
    <row r="23419" spans="1:18" x14ac:dyDescent="0.3">
      <c r="A23419">
        <v>23419</v>
      </c>
      <c r="B23419">
        <v>2663349961</v>
      </c>
      <c r="C23419" s="1">
        <v>44486</v>
      </c>
      <c r="D23419" t="s">
        <v>905</v>
      </c>
      <c r="E23419" t="s">
        <v>906</v>
      </c>
      <c r="F23419" t="s">
        <v>907</v>
      </c>
      <c r="G23419" t="s">
        <v>19</v>
      </c>
      <c r="H23419" t="s">
        <v>28</v>
      </c>
      <c r="I23419">
        <v>3</v>
      </c>
      <c r="J23419" t="s">
        <v>414</v>
      </c>
      <c r="K23419" t="s">
        <v>366</v>
      </c>
      <c r="O23419">
        <v>2</v>
      </c>
      <c r="P23419" t="s">
        <v>909</v>
      </c>
      <c r="Q23419" t="s">
        <v>24</v>
      </c>
      <c r="R23419" t="s">
        <v>43</v>
      </c>
    </row>
    <row r="23420" spans="1:18" x14ac:dyDescent="0.3">
      <c r="A23420">
        <v>23420</v>
      </c>
      <c r="B23420">
        <v>2714170462</v>
      </c>
      <c r="C23420" s="1">
        <v>44486</v>
      </c>
      <c r="D23420" t="s">
        <v>2698</v>
      </c>
      <c r="E23420" t="s">
        <v>2698</v>
      </c>
      <c r="G23420" t="s">
        <v>46</v>
      </c>
      <c r="H23420" t="s">
        <v>28</v>
      </c>
      <c r="I23420">
        <v>4</v>
      </c>
      <c r="J23420" t="s">
        <v>120</v>
      </c>
      <c r="K23420" t="s">
        <v>2518</v>
      </c>
      <c r="O23420">
        <v>36</v>
      </c>
      <c r="P23420" t="s">
        <v>987</v>
      </c>
      <c r="Q23420" t="s">
        <v>50</v>
      </c>
      <c r="R23420" t="s">
        <v>57</v>
      </c>
    </row>
    <row r="23421" spans="1:18" x14ac:dyDescent="0.3">
      <c r="A23421">
        <v>23421</v>
      </c>
      <c r="B23421">
        <v>2693712935</v>
      </c>
      <c r="C23421" s="1">
        <v>44486</v>
      </c>
      <c r="D23421" t="s">
        <v>97</v>
      </c>
      <c r="E23421" t="s">
        <v>21017</v>
      </c>
      <c r="F23421" t="s">
        <v>21018</v>
      </c>
      <c r="G23421" t="s">
        <v>19</v>
      </c>
      <c r="H23421" t="s">
        <v>28</v>
      </c>
      <c r="I23421">
        <v>6</v>
      </c>
      <c r="J23421" t="s">
        <v>21019</v>
      </c>
      <c r="K23421" t="s">
        <v>22</v>
      </c>
      <c r="O23421">
        <v>27</v>
      </c>
      <c r="P23421" t="s">
        <v>264</v>
      </c>
      <c r="Q23421" t="s">
        <v>137</v>
      </c>
      <c r="R23421" t="s">
        <v>57</v>
      </c>
    </row>
    <row r="23422" spans="1:18" x14ac:dyDescent="0.3">
      <c r="A23422">
        <v>23422</v>
      </c>
      <c r="B23422">
        <v>2721729201</v>
      </c>
      <c r="C23422" s="1">
        <v>44486</v>
      </c>
      <c r="D23422" t="s">
        <v>507</v>
      </c>
      <c r="E23422" t="s">
        <v>507</v>
      </c>
      <c r="G23422" t="s">
        <v>46</v>
      </c>
      <c r="H23422" t="s">
        <v>67</v>
      </c>
      <c r="I23422">
        <v>3</v>
      </c>
      <c r="J23422" t="s">
        <v>120</v>
      </c>
      <c r="K23422" t="s">
        <v>1876</v>
      </c>
      <c r="L23422">
        <v>84000</v>
      </c>
      <c r="M23422">
        <v>105000</v>
      </c>
      <c r="N23422" t="s">
        <v>217</v>
      </c>
      <c r="O23422">
        <v>14</v>
      </c>
      <c r="P23422" t="s">
        <v>800</v>
      </c>
      <c r="Q23422" t="s">
        <v>137</v>
      </c>
      <c r="R23422" t="s">
        <v>43</v>
      </c>
    </row>
    <row r="23423" spans="1:18" x14ac:dyDescent="0.3">
      <c r="A23423">
        <v>23423</v>
      </c>
      <c r="B23423">
        <v>2691425831</v>
      </c>
      <c r="C23423" s="1">
        <v>44486</v>
      </c>
      <c r="D23423" t="s">
        <v>882</v>
      </c>
      <c r="E23423" t="s">
        <v>997</v>
      </c>
      <c r="G23423" t="s">
        <v>19</v>
      </c>
      <c r="H23423" t="s">
        <v>28</v>
      </c>
      <c r="I23423">
        <v>1</v>
      </c>
      <c r="J23423" t="s">
        <v>998</v>
      </c>
      <c r="K23423" t="s">
        <v>1968</v>
      </c>
      <c r="P23423" t="s">
        <v>999</v>
      </c>
      <c r="Q23423" t="s">
        <v>56</v>
      </c>
      <c r="R23423" t="s">
        <v>25</v>
      </c>
    </row>
    <row r="23424" spans="1:18" x14ac:dyDescent="0.3">
      <c r="A23424">
        <v>23424</v>
      </c>
      <c r="B23424">
        <v>2676090799</v>
      </c>
      <c r="C23424" s="1">
        <v>44487</v>
      </c>
      <c r="D23424" t="s">
        <v>36</v>
      </c>
      <c r="E23424" t="s">
        <v>36</v>
      </c>
      <c r="F23424" t="s">
        <v>5621</v>
      </c>
      <c r="G23424" t="s">
        <v>19</v>
      </c>
      <c r="H23424" t="s">
        <v>67</v>
      </c>
      <c r="I23424">
        <v>3</v>
      </c>
      <c r="J23424" t="s">
        <v>21020</v>
      </c>
      <c r="K23424" t="s">
        <v>351</v>
      </c>
      <c r="O23424">
        <v>24</v>
      </c>
      <c r="P23424" t="s">
        <v>5431</v>
      </c>
      <c r="Q23424" t="s">
        <v>56</v>
      </c>
      <c r="R23424" t="s">
        <v>147</v>
      </c>
    </row>
    <row r="23425" spans="1:18" x14ac:dyDescent="0.3">
      <c r="A23425">
        <v>23425</v>
      </c>
      <c r="B23425">
        <v>2713399887</v>
      </c>
      <c r="C23425" s="1">
        <v>44487</v>
      </c>
      <c r="D23425" t="s">
        <v>76</v>
      </c>
      <c r="E23425" t="s">
        <v>224</v>
      </c>
      <c r="F23425" t="s">
        <v>21021</v>
      </c>
      <c r="G23425" t="s">
        <v>19</v>
      </c>
      <c r="H23425" t="s">
        <v>67</v>
      </c>
      <c r="I23425">
        <v>4</v>
      </c>
      <c r="J23425" t="s">
        <v>21022</v>
      </c>
      <c r="K23425" t="s">
        <v>170</v>
      </c>
      <c r="O23425">
        <v>1</v>
      </c>
      <c r="P23425" t="s">
        <v>6585</v>
      </c>
      <c r="Q23425" t="s">
        <v>42</v>
      </c>
      <c r="R23425" t="s">
        <v>147</v>
      </c>
    </row>
    <row r="23426" spans="1:18" x14ac:dyDescent="0.3">
      <c r="A23426">
        <v>23426</v>
      </c>
      <c r="B23426">
        <v>2683584394</v>
      </c>
      <c r="C23426" s="1">
        <v>44487</v>
      </c>
      <c r="D23426" t="s">
        <v>26</v>
      </c>
      <c r="E23426" t="s">
        <v>71</v>
      </c>
      <c r="F23426" t="s">
        <v>19</v>
      </c>
      <c r="G23426" t="s">
        <v>46</v>
      </c>
      <c r="H23426" t="s">
        <v>28</v>
      </c>
      <c r="I23426">
        <v>7</v>
      </c>
      <c r="J23426" t="s">
        <v>154</v>
      </c>
      <c r="K23426" t="s">
        <v>4765</v>
      </c>
      <c r="P23426" t="s">
        <v>49</v>
      </c>
      <c r="Q23426" t="s">
        <v>50</v>
      </c>
      <c r="R23426" t="s">
        <v>25</v>
      </c>
    </row>
    <row r="23427" spans="1:18" x14ac:dyDescent="0.3">
      <c r="A23427">
        <v>23427</v>
      </c>
      <c r="B23427">
        <v>2714621904</v>
      </c>
      <c r="C23427" s="1">
        <v>44487</v>
      </c>
      <c r="D23427" t="s">
        <v>97</v>
      </c>
      <c r="E23427" t="s">
        <v>1024</v>
      </c>
      <c r="G23427" t="s">
        <v>19</v>
      </c>
      <c r="H23427" t="s">
        <v>28</v>
      </c>
      <c r="I23427">
        <v>5</v>
      </c>
      <c r="J23427" t="s">
        <v>21023</v>
      </c>
      <c r="K23427" t="s">
        <v>1112</v>
      </c>
      <c r="O23427">
        <v>10</v>
      </c>
      <c r="P23427" t="s">
        <v>6236</v>
      </c>
      <c r="Q23427" t="s">
        <v>91</v>
      </c>
      <c r="R23427" t="s">
        <v>174</v>
      </c>
    </row>
    <row r="23428" spans="1:18" x14ac:dyDescent="0.3">
      <c r="A23428">
        <v>23428</v>
      </c>
      <c r="B23428">
        <v>2678720670</v>
      </c>
      <c r="C23428" s="1">
        <v>44487</v>
      </c>
      <c r="D23428" t="s">
        <v>17</v>
      </c>
      <c r="E23428" t="s">
        <v>130</v>
      </c>
      <c r="G23428" t="s">
        <v>19</v>
      </c>
      <c r="H23428" t="s">
        <v>28</v>
      </c>
      <c r="I23428">
        <v>6</v>
      </c>
      <c r="J23428" t="s">
        <v>3626</v>
      </c>
      <c r="K23428" t="s">
        <v>54</v>
      </c>
      <c r="P23428" t="s">
        <v>136</v>
      </c>
      <c r="Q23428" t="s">
        <v>137</v>
      </c>
      <c r="R23428" t="s">
        <v>75</v>
      </c>
    </row>
    <row r="23429" spans="1:18" x14ac:dyDescent="0.3">
      <c r="A23429">
        <v>23429</v>
      </c>
      <c r="B23429">
        <v>2738375286</v>
      </c>
      <c r="C23429" s="1">
        <v>44487</v>
      </c>
      <c r="D23429" t="s">
        <v>86</v>
      </c>
      <c r="E23429" t="s">
        <v>86</v>
      </c>
      <c r="G23429" t="s">
        <v>46</v>
      </c>
      <c r="H23429" t="s">
        <v>28</v>
      </c>
      <c r="I23429">
        <v>3</v>
      </c>
      <c r="J23429" t="s">
        <v>101</v>
      </c>
      <c r="K23429" t="s">
        <v>706</v>
      </c>
      <c r="P23429" t="s">
        <v>49</v>
      </c>
      <c r="Q23429" t="s">
        <v>50</v>
      </c>
      <c r="R23429" t="s">
        <v>25</v>
      </c>
    </row>
    <row r="23430" spans="1:18" x14ac:dyDescent="0.3">
      <c r="A23430">
        <v>23430</v>
      </c>
      <c r="B23430">
        <v>2698176583</v>
      </c>
      <c r="C23430" s="1">
        <v>44487</v>
      </c>
      <c r="D23430" t="s">
        <v>17</v>
      </c>
      <c r="E23430" t="s">
        <v>19010</v>
      </c>
      <c r="G23430" t="s">
        <v>19</v>
      </c>
      <c r="H23430" t="s">
        <v>28</v>
      </c>
      <c r="I23430">
        <v>6</v>
      </c>
      <c r="J23430" t="s">
        <v>21024</v>
      </c>
      <c r="K23430" t="s">
        <v>22</v>
      </c>
      <c r="O23430">
        <v>1</v>
      </c>
      <c r="P23430" t="s">
        <v>7064</v>
      </c>
      <c r="Q23430" t="s">
        <v>42</v>
      </c>
      <c r="R23430" t="s">
        <v>75</v>
      </c>
    </row>
    <row r="23431" spans="1:18" x14ac:dyDescent="0.3">
      <c r="A23431">
        <v>23431</v>
      </c>
      <c r="B23431">
        <v>2656647135</v>
      </c>
      <c r="C23431" s="1">
        <v>44487</v>
      </c>
      <c r="D23431" t="s">
        <v>26</v>
      </c>
      <c r="E23431" t="s">
        <v>71</v>
      </c>
      <c r="F23431" t="s">
        <v>119</v>
      </c>
      <c r="G23431" t="s">
        <v>46</v>
      </c>
      <c r="H23431" t="s">
        <v>28</v>
      </c>
      <c r="I23431">
        <v>7</v>
      </c>
      <c r="J23431" t="s">
        <v>154</v>
      </c>
      <c r="K23431" t="s">
        <v>1608</v>
      </c>
      <c r="P23431" t="s">
        <v>49</v>
      </c>
      <c r="Q23431" t="s">
        <v>50</v>
      </c>
      <c r="R23431" t="s">
        <v>25</v>
      </c>
    </row>
    <row r="23432" spans="1:18" x14ac:dyDescent="0.3">
      <c r="A23432">
        <v>23432</v>
      </c>
      <c r="B23432">
        <v>2667635061</v>
      </c>
      <c r="C23432" s="1">
        <v>44487</v>
      </c>
      <c r="D23432" t="s">
        <v>17</v>
      </c>
      <c r="E23432" t="s">
        <v>21025</v>
      </c>
      <c r="G23432" t="s">
        <v>19</v>
      </c>
      <c r="H23432" t="s">
        <v>28</v>
      </c>
      <c r="I23432">
        <v>3</v>
      </c>
      <c r="J23432" t="s">
        <v>21026</v>
      </c>
      <c r="K23432" t="s">
        <v>572</v>
      </c>
      <c r="O23432">
        <v>11</v>
      </c>
      <c r="P23432" t="s">
        <v>10352</v>
      </c>
      <c r="Q23432" t="s">
        <v>1830</v>
      </c>
      <c r="R23432" t="s">
        <v>43</v>
      </c>
    </row>
    <row r="23433" spans="1:18" x14ac:dyDescent="0.3">
      <c r="A23433">
        <v>23433</v>
      </c>
      <c r="B23433">
        <v>2679753724</v>
      </c>
      <c r="C23433" s="1">
        <v>44487</v>
      </c>
      <c r="D23433" t="s">
        <v>26</v>
      </c>
      <c r="E23433" t="s">
        <v>26</v>
      </c>
      <c r="G23433" t="s">
        <v>19</v>
      </c>
      <c r="H23433" t="s">
        <v>28</v>
      </c>
      <c r="I23433">
        <v>6</v>
      </c>
      <c r="J23433" t="s">
        <v>597</v>
      </c>
      <c r="K23433" t="s">
        <v>189</v>
      </c>
      <c r="O23433">
        <v>2</v>
      </c>
      <c r="P23433" t="s">
        <v>136</v>
      </c>
      <c r="Q23433" t="s">
        <v>137</v>
      </c>
      <c r="R23433" t="s">
        <v>75</v>
      </c>
    </row>
    <row r="23434" spans="1:18" x14ac:dyDescent="0.3">
      <c r="A23434">
        <v>23434</v>
      </c>
      <c r="B23434">
        <v>2745690362</v>
      </c>
      <c r="C23434" s="1">
        <v>44487</v>
      </c>
      <c r="D23434" t="s">
        <v>17</v>
      </c>
      <c r="E23434" t="s">
        <v>17</v>
      </c>
      <c r="F23434" t="s">
        <v>889</v>
      </c>
      <c r="G23434" t="s">
        <v>19</v>
      </c>
      <c r="H23434" t="s">
        <v>20</v>
      </c>
      <c r="I23434">
        <v>3</v>
      </c>
      <c r="J23434" t="s">
        <v>890</v>
      </c>
      <c r="K23434" t="s">
        <v>1495</v>
      </c>
      <c r="O23434">
        <v>1</v>
      </c>
      <c r="P23434" t="s">
        <v>85</v>
      </c>
      <c r="Q23434" t="s">
        <v>35</v>
      </c>
      <c r="R23434" t="s">
        <v>25</v>
      </c>
    </row>
    <row r="23435" spans="1:18" x14ac:dyDescent="0.3">
      <c r="A23435">
        <v>23435</v>
      </c>
      <c r="B23435">
        <v>2725888924</v>
      </c>
      <c r="C23435" s="1">
        <v>44487</v>
      </c>
      <c r="D23435" t="s">
        <v>17</v>
      </c>
      <c r="E23435" t="s">
        <v>17</v>
      </c>
      <c r="F23435" t="s">
        <v>21027</v>
      </c>
      <c r="G23435" t="s">
        <v>19</v>
      </c>
      <c r="H23435" t="s">
        <v>28</v>
      </c>
      <c r="I23435">
        <v>6</v>
      </c>
      <c r="J23435" t="s">
        <v>15713</v>
      </c>
      <c r="K23435" t="s">
        <v>22</v>
      </c>
      <c r="O23435">
        <v>8</v>
      </c>
      <c r="P23435" t="s">
        <v>11655</v>
      </c>
      <c r="Q23435" t="s">
        <v>56</v>
      </c>
      <c r="R23435" t="s">
        <v>57</v>
      </c>
    </row>
    <row r="23436" spans="1:18" x14ac:dyDescent="0.3">
      <c r="A23436">
        <v>23436</v>
      </c>
      <c r="B23436">
        <v>2679182743</v>
      </c>
      <c r="C23436" s="1">
        <v>44487</v>
      </c>
      <c r="D23436" t="s">
        <v>97</v>
      </c>
      <c r="E23436" t="s">
        <v>14883</v>
      </c>
      <c r="G23436" t="s">
        <v>19</v>
      </c>
      <c r="H23436" t="s">
        <v>20</v>
      </c>
      <c r="I23436">
        <v>3</v>
      </c>
      <c r="J23436" t="s">
        <v>8907</v>
      </c>
      <c r="K23436" t="s">
        <v>4778</v>
      </c>
      <c r="O23436">
        <v>1</v>
      </c>
      <c r="P23436" t="s">
        <v>166</v>
      </c>
      <c r="Q23436" t="s">
        <v>167</v>
      </c>
      <c r="R23436" t="s">
        <v>111</v>
      </c>
    </row>
    <row r="23437" spans="1:18" x14ac:dyDescent="0.3">
      <c r="A23437">
        <v>23437</v>
      </c>
      <c r="B23437">
        <v>2692111692</v>
      </c>
      <c r="C23437" s="1">
        <v>44487</v>
      </c>
      <c r="D23437" t="s">
        <v>86</v>
      </c>
      <c r="E23437" t="s">
        <v>86</v>
      </c>
      <c r="G23437" t="s">
        <v>19</v>
      </c>
      <c r="H23437" t="s">
        <v>67</v>
      </c>
      <c r="I23437">
        <v>5</v>
      </c>
      <c r="J23437" t="s">
        <v>414</v>
      </c>
      <c r="K23437" t="s">
        <v>436</v>
      </c>
      <c r="O23437">
        <v>2</v>
      </c>
      <c r="P23437" t="s">
        <v>2390</v>
      </c>
      <c r="Q23437" t="s">
        <v>35</v>
      </c>
      <c r="R23437" t="s">
        <v>75</v>
      </c>
    </row>
    <row r="23438" spans="1:18" x14ac:dyDescent="0.3">
      <c r="A23438">
        <v>23438</v>
      </c>
      <c r="B23438">
        <v>2600753389</v>
      </c>
      <c r="C23438" s="1">
        <v>44487</v>
      </c>
      <c r="D23438" t="s">
        <v>36</v>
      </c>
      <c r="E23438" t="s">
        <v>36</v>
      </c>
      <c r="F23438" t="s">
        <v>1216</v>
      </c>
      <c r="G23438" t="s">
        <v>19</v>
      </c>
      <c r="H23438" t="s">
        <v>67</v>
      </c>
      <c r="I23438">
        <v>4</v>
      </c>
      <c r="J23438" t="s">
        <v>1217</v>
      </c>
      <c r="K23438" t="s">
        <v>321</v>
      </c>
      <c r="O23438">
        <v>7</v>
      </c>
      <c r="P23438" t="s">
        <v>49</v>
      </c>
      <c r="Q23438" t="s">
        <v>50</v>
      </c>
      <c r="R23438" t="s">
        <v>25</v>
      </c>
    </row>
    <row r="23439" spans="1:18" x14ac:dyDescent="0.3">
      <c r="A23439">
        <v>23439</v>
      </c>
      <c r="B23439">
        <v>2741522563</v>
      </c>
      <c r="C23439" s="1">
        <v>44487</v>
      </c>
      <c r="D23439" t="s">
        <v>86</v>
      </c>
      <c r="E23439" t="s">
        <v>413</v>
      </c>
      <c r="G23439" t="s">
        <v>19</v>
      </c>
      <c r="H23439" t="s">
        <v>28</v>
      </c>
      <c r="I23439">
        <v>4</v>
      </c>
      <c r="J23439" t="s">
        <v>120</v>
      </c>
      <c r="K23439" t="s">
        <v>95</v>
      </c>
      <c r="O23439">
        <v>1</v>
      </c>
      <c r="P23439" t="s">
        <v>9796</v>
      </c>
      <c r="Q23439" t="s">
        <v>56</v>
      </c>
      <c r="R23439" t="s">
        <v>25</v>
      </c>
    </row>
    <row r="23440" spans="1:18" x14ac:dyDescent="0.3">
      <c r="A23440">
        <v>23440</v>
      </c>
      <c r="B23440">
        <v>2691337377</v>
      </c>
      <c r="C23440" s="1">
        <v>44487</v>
      </c>
      <c r="D23440" t="s">
        <v>65</v>
      </c>
      <c r="E23440" t="s">
        <v>7414</v>
      </c>
      <c r="F23440" t="s">
        <v>38</v>
      </c>
      <c r="G23440" t="s">
        <v>19</v>
      </c>
      <c r="H23440" t="s">
        <v>67</v>
      </c>
      <c r="I23440">
        <v>4</v>
      </c>
      <c r="J23440" t="s">
        <v>21028</v>
      </c>
      <c r="K23440" t="s">
        <v>321</v>
      </c>
      <c r="O23440">
        <v>2</v>
      </c>
      <c r="P23440" t="s">
        <v>41</v>
      </c>
      <c r="Q23440" t="s">
        <v>42</v>
      </c>
      <c r="R23440" t="s">
        <v>43</v>
      </c>
    </row>
    <row r="23441" spans="1:18" x14ac:dyDescent="0.3">
      <c r="A23441">
        <v>23441</v>
      </c>
      <c r="B23441">
        <v>2665154786</v>
      </c>
      <c r="C23441" s="1">
        <v>44487</v>
      </c>
      <c r="D23441" t="s">
        <v>76</v>
      </c>
      <c r="E23441" t="s">
        <v>76</v>
      </c>
      <c r="G23441" t="s">
        <v>19</v>
      </c>
      <c r="H23441" t="s">
        <v>67</v>
      </c>
      <c r="I23441">
        <v>4</v>
      </c>
      <c r="J23441" t="s">
        <v>21029</v>
      </c>
      <c r="K23441" t="s">
        <v>22</v>
      </c>
      <c r="O23441">
        <v>148</v>
      </c>
      <c r="P23441" t="s">
        <v>19320</v>
      </c>
      <c r="Q23441" t="s">
        <v>42</v>
      </c>
      <c r="R23441" t="s">
        <v>25</v>
      </c>
    </row>
    <row r="23442" spans="1:18" x14ac:dyDescent="0.3">
      <c r="A23442">
        <v>23442</v>
      </c>
      <c r="B23442">
        <v>2726366873</v>
      </c>
      <c r="C23442" s="1">
        <v>44487</v>
      </c>
      <c r="D23442" t="s">
        <v>26</v>
      </c>
      <c r="E23442" t="s">
        <v>71</v>
      </c>
      <c r="G23442" t="s">
        <v>19</v>
      </c>
      <c r="H23442" t="s">
        <v>67</v>
      </c>
      <c r="I23442">
        <v>6</v>
      </c>
      <c r="J23442" t="s">
        <v>14364</v>
      </c>
      <c r="K23442" t="s">
        <v>40</v>
      </c>
      <c r="P23442" t="s">
        <v>14365</v>
      </c>
      <c r="Q23442" t="s">
        <v>42</v>
      </c>
      <c r="R23442" t="s">
        <v>25</v>
      </c>
    </row>
    <row r="23443" spans="1:18" x14ac:dyDescent="0.3">
      <c r="A23443">
        <v>23443</v>
      </c>
      <c r="B23443">
        <v>2703767227</v>
      </c>
      <c r="C23443" s="1">
        <v>44487</v>
      </c>
      <c r="D23443" t="s">
        <v>17</v>
      </c>
      <c r="E23443" t="s">
        <v>21030</v>
      </c>
      <c r="G23443" t="s">
        <v>19</v>
      </c>
      <c r="H23443" t="s">
        <v>28</v>
      </c>
      <c r="I23443">
        <v>8</v>
      </c>
      <c r="J23443" t="s">
        <v>21031</v>
      </c>
      <c r="K23443" t="s">
        <v>254</v>
      </c>
      <c r="L23443">
        <v>100000</v>
      </c>
      <c r="M23443">
        <v>171000</v>
      </c>
      <c r="N23443" t="s">
        <v>217</v>
      </c>
      <c r="O23443">
        <v>3</v>
      </c>
      <c r="P23443" t="s">
        <v>11856</v>
      </c>
      <c r="Q23443" t="s">
        <v>2224</v>
      </c>
      <c r="R23443" t="s">
        <v>25</v>
      </c>
    </row>
    <row r="23444" spans="1:18" x14ac:dyDescent="0.3">
      <c r="A23444">
        <v>23444</v>
      </c>
      <c r="B23444">
        <v>2656644242</v>
      </c>
      <c r="C23444" s="1">
        <v>44487</v>
      </c>
      <c r="D23444" t="s">
        <v>26</v>
      </c>
      <c r="E23444" t="s">
        <v>71</v>
      </c>
      <c r="F23444" t="s">
        <v>119</v>
      </c>
      <c r="G23444" t="s">
        <v>46</v>
      </c>
      <c r="H23444" t="s">
        <v>28</v>
      </c>
      <c r="I23444">
        <v>5</v>
      </c>
      <c r="J23444" t="s">
        <v>154</v>
      </c>
      <c r="K23444" t="s">
        <v>2779</v>
      </c>
      <c r="P23444" t="s">
        <v>49</v>
      </c>
      <c r="Q23444" t="s">
        <v>50</v>
      </c>
      <c r="R23444" t="s">
        <v>25</v>
      </c>
    </row>
    <row r="23445" spans="1:18" x14ac:dyDescent="0.3">
      <c r="A23445">
        <v>23445</v>
      </c>
      <c r="B23445">
        <v>2708684118</v>
      </c>
      <c r="C23445" s="1">
        <v>44488</v>
      </c>
      <c r="D23445" t="s">
        <v>17</v>
      </c>
      <c r="E23445" t="s">
        <v>138</v>
      </c>
      <c r="G23445" t="s">
        <v>19</v>
      </c>
      <c r="H23445" t="s">
        <v>20</v>
      </c>
      <c r="I23445">
        <v>1</v>
      </c>
      <c r="J23445" t="s">
        <v>21032</v>
      </c>
      <c r="K23445" t="s">
        <v>109</v>
      </c>
      <c r="O23445">
        <v>10</v>
      </c>
      <c r="P23445" t="s">
        <v>6305</v>
      </c>
      <c r="Q23445" t="s">
        <v>50</v>
      </c>
      <c r="R23445" t="s">
        <v>147</v>
      </c>
    </row>
    <row r="23446" spans="1:18" x14ac:dyDescent="0.3">
      <c r="A23446">
        <v>23446</v>
      </c>
      <c r="B23446">
        <v>2716930050</v>
      </c>
      <c r="C23446" s="1">
        <v>44488</v>
      </c>
      <c r="D23446" t="s">
        <v>44</v>
      </c>
      <c r="E23446" t="s">
        <v>179</v>
      </c>
      <c r="G23446" t="s">
        <v>19</v>
      </c>
      <c r="H23446" t="s">
        <v>20</v>
      </c>
      <c r="I23446">
        <v>3</v>
      </c>
      <c r="J23446" t="s">
        <v>15735</v>
      </c>
      <c r="K23446" t="s">
        <v>3565</v>
      </c>
      <c r="P23446" t="s">
        <v>21033</v>
      </c>
      <c r="Q23446" t="s">
        <v>56</v>
      </c>
      <c r="R23446" t="s">
        <v>57</v>
      </c>
    </row>
    <row r="23447" spans="1:18" x14ac:dyDescent="0.3">
      <c r="A23447">
        <v>23447</v>
      </c>
      <c r="B23447">
        <v>2686235336</v>
      </c>
      <c r="C23447" s="1">
        <v>44488</v>
      </c>
      <c r="D23447" t="s">
        <v>17</v>
      </c>
      <c r="E23447" t="s">
        <v>138</v>
      </c>
      <c r="G23447" t="s">
        <v>19</v>
      </c>
      <c r="H23447" t="s">
        <v>28</v>
      </c>
      <c r="I23447">
        <v>6</v>
      </c>
      <c r="J23447" t="s">
        <v>1408</v>
      </c>
      <c r="K23447" t="s">
        <v>189</v>
      </c>
      <c r="O23447">
        <v>4</v>
      </c>
      <c r="P23447" t="s">
        <v>1409</v>
      </c>
      <c r="Q23447" t="s">
        <v>137</v>
      </c>
      <c r="R23447" t="s">
        <v>111</v>
      </c>
    </row>
    <row r="23448" spans="1:18" x14ac:dyDescent="0.3">
      <c r="A23448">
        <v>23448</v>
      </c>
      <c r="B23448">
        <v>2750994071</v>
      </c>
      <c r="C23448" s="1">
        <v>44488</v>
      </c>
      <c r="D23448" t="s">
        <v>882</v>
      </c>
      <c r="E23448" t="s">
        <v>21034</v>
      </c>
      <c r="G23448" t="s">
        <v>19</v>
      </c>
      <c r="H23448" t="s">
        <v>798</v>
      </c>
      <c r="I23448">
        <v>12</v>
      </c>
      <c r="J23448" t="s">
        <v>21035</v>
      </c>
      <c r="K23448" t="s">
        <v>22</v>
      </c>
      <c r="O23448">
        <v>22</v>
      </c>
      <c r="P23448" t="s">
        <v>21036</v>
      </c>
      <c r="Q23448" t="s">
        <v>497</v>
      </c>
      <c r="R23448" t="s">
        <v>43</v>
      </c>
    </row>
    <row r="23449" spans="1:18" x14ac:dyDescent="0.3">
      <c r="A23449">
        <v>23449</v>
      </c>
      <c r="B23449">
        <v>2711760270</v>
      </c>
      <c r="C23449" s="1">
        <v>44488</v>
      </c>
      <c r="D23449" t="s">
        <v>17</v>
      </c>
      <c r="E23449" t="s">
        <v>130</v>
      </c>
      <c r="G23449" t="s">
        <v>19</v>
      </c>
      <c r="H23449" t="s">
        <v>28</v>
      </c>
      <c r="I23449">
        <v>6</v>
      </c>
      <c r="J23449" t="s">
        <v>16264</v>
      </c>
      <c r="K23449" t="s">
        <v>22</v>
      </c>
      <c r="O23449">
        <v>3</v>
      </c>
      <c r="P23449" t="s">
        <v>8613</v>
      </c>
      <c r="Q23449" t="s">
        <v>137</v>
      </c>
      <c r="R23449" t="s">
        <v>111</v>
      </c>
    </row>
    <row r="23450" spans="1:18" x14ac:dyDescent="0.3">
      <c r="A23450">
        <v>23450</v>
      </c>
      <c r="B23450">
        <v>2748524666</v>
      </c>
      <c r="C23450" s="1">
        <v>44488</v>
      </c>
      <c r="D23450" t="s">
        <v>44</v>
      </c>
      <c r="E23450" t="s">
        <v>1230</v>
      </c>
      <c r="F23450" t="s">
        <v>2664</v>
      </c>
      <c r="G23450" t="s">
        <v>19</v>
      </c>
      <c r="H23450" t="s">
        <v>20</v>
      </c>
      <c r="I23450">
        <v>2</v>
      </c>
      <c r="J23450" t="s">
        <v>2665</v>
      </c>
      <c r="K23450" t="s">
        <v>796</v>
      </c>
      <c r="P23450" t="s">
        <v>2666</v>
      </c>
      <c r="Q23450" t="s">
        <v>56</v>
      </c>
      <c r="R23450" t="s">
        <v>75</v>
      </c>
    </row>
    <row r="23451" spans="1:18" x14ac:dyDescent="0.3">
      <c r="A23451">
        <v>23451</v>
      </c>
      <c r="B23451">
        <v>2677280921</v>
      </c>
      <c r="C23451" s="1">
        <v>44488</v>
      </c>
      <c r="D23451" t="s">
        <v>76</v>
      </c>
      <c r="E23451" t="s">
        <v>76</v>
      </c>
      <c r="G23451" t="s">
        <v>19</v>
      </c>
      <c r="H23451" t="s">
        <v>20</v>
      </c>
      <c r="I23451">
        <v>3</v>
      </c>
      <c r="J23451" t="s">
        <v>615</v>
      </c>
      <c r="K23451" t="s">
        <v>128</v>
      </c>
      <c r="O23451">
        <v>8</v>
      </c>
      <c r="P23451" t="s">
        <v>616</v>
      </c>
      <c r="Q23451" t="s">
        <v>293</v>
      </c>
      <c r="R23451" t="s">
        <v>75</v>
      </c>
    </row>
    <row r="23452" spans="1:18" x14ac:dyDescent="0.3">
      <c r="A23452">
        <v>23452</v>
      </c>
      <c r="B23452">
        <v>2727657576</v>
      </c>
      <c r="C23452" s="1">
        <v>44488</v>
      </c>
      <c r="D23452" t="s">
        <v>17</v>
      </c>
      <c r="E23452" t="s">
        <v>17</v>
      </c>
      <c r="G23452" t="s">
        <v>19</v>
      </c>
      <c r="H23452" t="s">
        <v>28</v>
      </c>
      <c r="I23452">
        <v>7</v>
      </c>
      <c r="J23452" t="s">
        <v>242</v>
      </c>
      <c r="K23452" t="s">
        <v>628</v>
      </c>
      <c r="P23452" t="s">
        <v>244</v>
      </c>
      <c r="Q23452" t="s">
        <v>56</v>
      </c>
      <c r="R23452" t="s">
        <v>43</v>
      </c>
    </row>
    <row r="23453" spans="1:18" x14ac:dyDescent="0.3">
      <c r="A23453">
        <v>23453</v>
      </c>
      <c r="B23453">
        <v>2721591384</v>
      </c>
      <c r="C23453" s="1">
        <v>44488</v>
      </c>
      <c r="D23453" t="s">
        <v>36</v>
      </c>
      <c r="E23453" t="s">
        <v>36</v>
      </c>
      <c r="G23453" t="s">
        <v>19</v>
      </c>
      <c r="H23453" t="s">
        <v>28</v>
      </c>
      <c r="I23453">
        <v>7</v>
      </c>
      <c r="J23453" t="s">
        <v>21037</v>
      </c>
      <c r="K23453" t="s">
        <v>21038</v>
      </c>
      <c r="O23453">
        <v>11</v>
      </c>
      <c r="P23453" t="s">
        <v>11591</v>
      </c>
      <c r="Q23453" t="s">
        <v>56</v>
      </c>
      <c r="R23453" t="s">
        <v>57</v>
      </c>
    </row>
    <row r="23454" spans="1:18" x14ac:dyDescent="0.3">
      <c r="A23454">
        <v>23454</v>
      </c>
      <c r="B23454">
        <v>2628576271</v>
      </c>
      <c r="C23454" s="1">
        <v>44488</v>
      </c>
      <c r="D23454" t="s">
        <v>65</v>
      </c>
      <c r="E23454" t="s">
        <v>66</v>
      </c>
      <c r="G23454" t="s">
        <v>19</v>
      </c>
      <c r="H23454" t="s">
        <v>67</v>
      </c>
      <c r="I23454">
        <v>3</v>
      </c>
      <c r="J23454" t="s">
        <v>68</v>
      </c>
      <c r="K23454" t="s">
        <v>321</v>
      </c>
      <c r="O23454">
        <v>23</v>
      </c>
      <c r="P23454" t="s">
        <v>70</v>
      </c>
      <c r="Q23454" t="s">
        <v>56</v>
      </c>
      <c r="R23454" t="s">
        <v>25</v>
      </c>
    </row>
    <row r="23455" spans="1:18" x14ac:dyDescent="0.3">
      <c r="A23455">
        <v>23455</v>
      </c>
      <c r="B23455">
        <v>2564494815</v>
      </c>
      <c r="C23455" s="1">
        <v>44488</v>
      </c>
      <c r="D23455" t="s">
        <v>464</v>
      </c>
      <c r="E23455" t="s">
        <v>464</v>
      </c>
      <c r="G23455" t="s">
        <v>19</v>
      </c>
      <c r="H23455" t="s">
        <v>20</v>
      </c>
      <c r="I23455">
        <v>1</v>
      </c>
      <c r="J23455" t="s">
        <v>21039</v>
      </c>
      <c r="K23455" t="s">
        <v>628</v>
      </c>
      <c r="O23455">
        <v>10</v>
      </c>
      <c r="P23455" t="s">
        <v>4314</v>
      </c>
      <c r="Q23455" t="s">
        <v>1185</v>
      </c>
      <c r="R23455" t="s">
        <v>43</v>
      </c>
    </row>
    <row r="23456" spans="1:18" x14ac:dyDescent="0.3">
      <c r="A23456">
        <v>23456</v>
      </c>
      <c r="B23456">
        <v>2612455182</v>
      </c>
      <c r="C23456" s="1">
        <v>44488</v>
      </c>
      <c r="D23456" t="s">
        <v>17</v>
      </c>
      <c r="E23456" t="s">
        <v>17</v>
      </c>
      <c r="F23456" t="s">
        <v>21040</v>
      </c>
      <c r="G23456" t="s">
        <v>19</v>
      </c>
      <c r="H23456" t="s">
        <v>20</v>
      </c>
      <c r="I23456">
        <v>2</v>
      </c>
      <c r="J23456" t="s">
        <v>21041</v>
      </c>
      <c r="K23456" t="s">
        <v>22</v>
      </c>
      <c r="O23456">
        <v>8</v>
      </c>
      <c r="P23456" t="s">
        <v>18565</v>
      </c>
      <c r="Q23456" t="s">
        <v>24</v>
      </c>
      <c r="R23456" t="s">
        <v>25</v>
      </c>
    </row>
    <row r="23457" spans="1:18" x14ac:dyDescent="0.3">
      <c r="A23457">
        <v>23457</v>
      </c>
      <c r="B23457">
        <v>2684087720</v>
      </c>
      <c r="C23457" s="1">
        <v>44488</v>
      </c>
      <c r="D23457" t="s">
        <v>17</v>
      </c>
      <c r="E23457" t="s">
        <v>17</v>
      </c>
      <c r="F23457" t="s">
        <v>9576</v>
      </c>
      <c r="G23457" t="s">
        <v>19</v>
      </c>
      <c r="H23457" t="s">
        <v>20</v>
      </c>
      <c r="I23457">
        <v>0</v>
      </c>
      <c r="J23457" t="s">
        <v>9577</v>
      </c>
      <c r="K23457" t="s">
        <v>1143</v>
      </c>
      <c r="O23457">
        <v>1</v>
      </c>
      <c r="P23457" t="s">
        <v>1144</v>
      </c>
      <c r="Q23457" t="s">
        <v>35</v>
      </c>
      <c r="R23457" t="s">
        <v>25</v>
      </c>
    </row>
    <row r="23458" spans="1:18" x14ac:dyDescent="0.3">
      <c r="A23458">
        <v>23458</v>
      </c>
      <c r="B23458">
        <v>2742500684</v>
      </c>
      <c r="C23458" s="1">
        <v>44488</v>
      </c>
      <c r="D23458" t="s">
        <v>86</v>
      </c>
      <c r="E23458" t="s">
        <v>86</v>
      </c>
      <c r="G23458" t="s">
        <v>46</v>
      </c>
      <c r="H23458" t="s">
        <v>28</v>
      </c>
      <c r="I23458">
        <v>7</v>
      </c>
      <c r="J23458" t="s">
        <v>101</v>
      </c>
      <c r="K23458" t="s">
        <v>10527</v>
      </c>
      <c r="P23458" t="s">
        <v>49</v>
      </c>
      <c r="Q23458" t="s">
        <v>50</v>
      </c>
      <c r="R23458" t="s">
        <v>25</v>
      </c>
    </row>
    <row r="23459" spans="1:18" x14ac:dyDescent="0.3">
      <c r="A23459">
        <v>23459</v>
      </c>
      <c r="B23459">
        <v>2694831022</v>
      </c>
      <c r="C23459" s="1">
        <v>44488</v>
      </c>
      <c r="D23459" t="s">
        <v>26</v>
      </c>
      <c r="E23459" t="s">
        <v>71</v>
      </c>
      <c r="G23459" t="s">
        <v>19</v>
      </c>
      <c r="H23459" t="s">
        <v>28</v>
      </c>
      <c r="I23459">
        <v>4</v>
      </c>
      <c r="J23459" t="s">
        <v>1955</v>
      </c>
      <c r="K23459" t="s">
        <v>1859</v>
      </c>
      <c r="O23459">
        <v>1</v>
      </c>
      <c r="P23459" t="s">
        <v>512</v>
      </c>
      <c r="Q23459" t="s">
        <v>146</v>
      </c>
      <c r="R23459" t="s">
        <v>75</v>
      </c>
    </row>
    <row r="23460" spans="1:18" x14ac:dyDescent="0.3">
      <c r="A23460">
        <v>23460</v>
      </c>
      <c r="B23460">
        <v>2707876625</v>
      </c>
      <c r="C23460" s="1">
        <v>44488</v>
      </c>
      <c r="D23460" t="s">
        <v>17</v>
      </c>
      <c r="E23460" t="s">
        <v>21042</v>
      </c>
      <c r="G23460" t="s">
        <v>19</v>
      </c>
      <c r="H23460" t="s">
        <v>67</v>
      </c>
      <c r="I23460">
        <v>4</v>
      </c>
      <c r="J23460" t="s">
        <v>21043</v>
      </c>
      <c r="K23460" t="s">
        <v>109</v>
      </c>
      <c r="L23460">
        <v>148000</v>
      </c>
      <c r="M23460">
        <v>213000</v>
      </c>
      <c r="N23460" t="s">
        <v>217</v>
      </c>
      <c r="O23460">
        <v>2</v>
      </c>
      <c r="P23460" t="s">
        <v>547</v>
      </c>
      <c r="Q23460" t="s">
        <v>50</v>
      </c>
      <c r="R23460" t="s">
        <v>25</v>
      </c>
    </row>
    <row r="23461" spans="1:18" x14ac:dyDescent="0.3">
      <c r="A23461">
        <v>23461</v>
      </c>
      <c r="B23461">
        <v>2610020820</v>
      </c>
      <c r="C23461" s="1">
        <v>44488</v>
      </c>
      <c r="D23461" t="s">
        <v>17</v>
      </c>
      <c r="E23461" t="s">
        <v>21044</v>
      </c>
      <c r="G23461" t="s">
        <v>19</v>
      </c>
      <c r="H23461" t="s">
        <v>28</v>
      </c>
      <c r="I23461">
        <v>3</v>
      </c>
      <c r="J23461" t="s">
        <v>21045</v>
      </c>
      <c r="K23461" t="s">
        <v>628</v>
      </c>
      <c r="L23461">
        <v>150000</v>
      </c>
      <c r="M23461">
        <v>233000</v>
      </c>
      <c r="N23461" t="s">
        <v>217</v>
      </c>
      <c r="O23461">
        <v>26</v>
      </c>
      <c r="P23461" t="s">
        <v>1083</v>
      </c>
      <c r="Q23461" t="s">
        <v>137</v>
      </c>
      <c r="R23461" t="s">
        <v>111</v>
      </c>
    </row>
    <row r="23462" spans="1:18" x14ac:dyDescent="0.3">
      <c r="A23462">
        <v>23462</v>
      </c>
      <c r="B23462">
        <v>2620558687</v>
      </c>
      <c r="C23462" s="1">
        <v>44488</v>
      </c>
      <c r="D23462" t="s">
        <v>17</v>
      </c>
      <c r="E23462" t="s">
        <v>16091</v>
      </c>
      <c r="G23462" t="s">
        <v>19</v>
      </c>
      <c r="H23462" t="s">
        <v>28</v>
      </c>
      <c r="I23462">
        <v>5</v>
      </c>
      <c r="J23462" t="s">
        <v>16092</v>
      </c>
      <c r="K23462" t="s">
        <v>22</v>
      </c>
      <c r="P23462" t="s">
        <v>4993</v>
      </c>
      <c r="Q23462" t="s">
        <v>35</v>
      </c>
      <c r="R23462" t="s">
        <v>147</v>
      </c>
    </row>
    <row r="23463" spans="1:18" x14ac:dyDescent="0.3">
      <c r="A23463">
        <v>23463</v>
      </c>
      <c r="B23463">
        <v>2702406264</v>
      </c>
      <c r="C23463" s="1">
        <v>44489</v>
      </c>
      <c r="D23463" t="s">
        <v>44</v>
      </c>
      <c r="E23463" t="s">
        <v>45</v>
      </c>
      <c r="F23463" t="s">
        <v>305</v>
      </c>
      <c r="G23463" t="s">
        <v>46</v>
      </c>
      <c r="H23463" t="s">
        <v>28</v>
      </c>
      <c r="I23463">
        <v>4</v>
      </c>
      <c r="J23463" t="s">
        <v>120</v>
      </c>
      <c r="K23463" t="s">
        <v>845</v>
      </c>
      <c r="O23463">
        <v>1</v>
      </c>
      <c r="P23463" t="s">
        <v>49</v>
      </c>
      <c r="Q23463" t="s">
        <v>50</v>
      </c>
      <c r="R23463" t="s">
        <v>25</v>
      </c>
    </row>
    <row r="23464" spans="1:18" x14ac:dyDescent="0.3">
      <c r="A23464">
        <v>23464</v>
      </c>
      <c r="B23464">
        <v>2693798069</v>
      </c>
      <c r="C23464" s="1">
        <v>44489</v>
      </c>
      <c r="D23464" t="s">
        <v>26</v>
      </c>
      <c r="E23464" t="s">
        <v>71</v>
      </c>
      <c r="F23464" t="s">
        <v>19</v>
      </c>
      <c r="G23464" t="s">
        <v>46</v>
      </c>
      <c r="H23464" t="s">
        <v>28</v>
      </c>
      <c r="I23464">
        <v>5</v>
      </c>
      <c r="J23464" t="s">
        <v>154</v>
      </c>
      <c r="K23464" t="s">
        <v>109</v>
      </c>
      <c r="P23464" t="s">
        <v>49</v>
      </c>
      <c r="Q23464" t="s">
        <v>50</v>
      </c>
      <c r="R23464" t="s">
        <v>25</v>
      </c>
    </row>
    <row r="23465" spans="1:18" x14ac:dyDescent="0.3">
      <c r="A23465">
        <v>23465</v>
      </c>
      <c r="B23465">
        <v>2693740376</v>
      </c>
      <c r="C23465" s="1">
        <v>44489</v>
      </c>
      <c r="D23465" t="s">
        <v>17</v>
      </c>
      <c r="E23465" t="s">
        <v>21046</v>
      </c>
      <c r="G23465" t="s">
        <v>19</v>
      </c>
      <c r="H23465" t="s">
        <v>28</v>
      </c>
      <c r="I23465">
        <v>7</v>
      </c>
      <c r="J23465" t="s">
        <v>21047</v>
      </c>
      <c r="K23465" t="s">
        <v>296</v>
      </c>
      <c r="O23465">
        <v>3</v>
      </c>
      <c r="P23465" t="s">
        <v>1081</v>
      </c>
      <c r="Q23465" t="s">
        <v>293</v>
      </c>
      <c r="R23465" t="s">
        <v>25</v>
      </c>
    </row>
    <row r="23466" spans="1:18" x14ac:dyDescent="0.3">
      <c r="A23466">
        <v>23466</v>
      </c>
      <c r="B23466">
        <v>2723218973</v>
      </c>
      <c r="C23466" s="1">
        <v>44489</v>
      </c>
      <c r="D23466" t="s">
        <v>507</v>
      </c>
      <c r="E23466" t="s">
        <v>21048</v>
      </c>
      <c r="G23466" t="s">
        <v>19</v>
      </c>
      <c r="H23466" t="s">
        <v>28</v>
      </c>
      <c r="I23466">
        <v>5</v>
      </c>
      <c r="J23466" t="s">
        <v>120</v>
      </c>
      <c r="K23466" t="s">
        <v>3997</v>
      </c>
      <c r="O23466">
        <v>1</v>
      </c>
      <c r="P23466" t="s">
        <v>16994</v>
      </c>
    </row>
    <row r="23467" spans="1:18" x14ac:dyDescent="0.3">
      <c r="A23467">
        <v>23467</v>
      </c>
      <c r="B23467">
        <v>2677617097</v>
      </c>
      <c r="C23467" s="1">
        <v>44489</v>
      </c>
      <c r="D23467" t="s">
        <v>426</v>
      </c>
      <c r="E23467" t="s">
        <v>426</v>
      </c>
      <c r="G23467" t="s">
        <v>19</v>
      </c>
      <c r="H23467" t="s">
        <v>28</v>
      </c>
      <c r="I23467">
        <v>5</v>
      </c>
      <c r="J23467" t="s">
        <v>21049</v>
      </c>
      <c r="K23467" t="s">
        <v>4753</v>
      </c>
      <c r="O23467">
        <v>2</v>
      </c>
      <c r="P23467" t="s">
        <v>6772</v>
      </c>
      <c r="Q23467" t="s">
        <v>56</v>
      </c>
      <c r="R23467" t="s">
        <v>57</v>
      </c>
    </row>
    <row r="23468" spans="1:18" x14ac:dyDescent="0.3">
      <c r="A23468">
        <v>23468</v>
      </c>
      <c r="B23468">
        <v>2688406185</v>
      </c>
      <c r="C23468" s="1">
        <v>44489</v>
      </c>
      <c r="D23468" t="s">
        <v>26</v>
      </c>
      <c r="E23468" t="s">
        <v>2563</v>
      </c>
      <c r="G23468" t="s">
        <v>19</v>
      </c>
      <c r="H23468" t="s">
        <v>28</v>
      </c>
      <c r="I23468">
        <v>2</v>
      </c>
      <c r="J23468" t="s">
        <v>2564</v>
      </c>
      <c r="K23468" t="s">
        <v>22</v>
      </c>
      <c r="O23468">
        <v>1</v>
      </c>
      <c r="P23468" t="s">
        <v>2565</v>
      </c>
      <c r="Q23468" t="s">
        <v>50</v>
      </c>
      <c r="R23468" t="s">
        <v>57</v>
      </c>
    </row>
    <row r="23469" spans="1:18" x14ac:dyDescent="0.3">
      <c r="A23469">
        <v>23469</v>
      </c>
      <c r="B23469">
        <v>2748414656</v>
      </c>
      <c r="C23469" s="1">
        <v>44489</v>
      </c>
      <c r="D23469" t="s">
        <v>230</v>
      </c>
      <c r="E23469" t="s">
        <v>2849</v>
      </c>
      <c r="G23469" t="s">
        <v>19</v>
      </c>
      <c r="H23469" t="s">
        <v>28</v>
      </c>
      <c r="I23469">
        <v>7</v>
      </c>
      <c r="J23469" t="s">
        <v>101</v>
      </c>
      <c r="K23469" t="s">
        <v>22</v>
      </c>
      <c r="P23469" t="s">
        <v>11811</v>
      </c>
      <c r="Q23469" t="s">
        <v>248</v>
      </c>
      <c r="R23469" t="s">
        <v>147</v>
      </c>
    </row>
    <row r="23470" spans="1:18" x14ac:dyDescent="0.3">
      <c r="A23470">
        <v>23470</v>
      </c>
      <c r="B23470">
        <v>2718972592</v>
      </c>
      <c r="C23470" s="1">
        <v>44489</v>
      </c>
      <c r="D23470" t="s">
        <v>44</v>
      </c>
      <c r="E23470" t="s">
        <v>1164</v>
      </c>
      <c r="G23470" t="s">
        <v>19</v>
      </c>
      <c r="H23470" t="s">
        <v>28</v>
      </c>
      <c r="I23470">
        <v>7</v>
      </c>
      <c r="J23470" t="s">
        <v>2220</v>
      </c>
      <c r="K23470" t="s">
        <v>354</v>
      </c>
      <c r="P23470" t="s">
        <v>1706</v>
      </c>
      <c r="Q23470" t="s">
        <v>56</v>
      </c>
      <c r="R23470" t="s">
        <v>111</v>
      </c>
    </row>
    <row r="23471" spans="1:18" x14ac:dyDescent="0.3">
      <c r="A23471">
        <v>23471</v>
      </c>
      <c r="B23471">
        <v>2685238090</v>
      </c>
      <c r="C23471" s="1">
        <v>44489</v>
      </c>
      <c r="D23471" t="s">
        <v>449</v>
      </c>
      <c r="E23471" t="s">
        <v>1186</v>
      </c>
      <c r="G23471" t="s">
        <v>19</v>
      </c>
      <c r="H23471" t="s">
        <v>67</v>
      </c>
      <c r="I23471">
        <v>2</v>
      </c>
      <c r="J23471" t="s">
        <v>18624</v>
      </c>
      <c r="K23471" t="s">
        <v>572</v>
      </c>
      <c r="O23471">
        <v>22</v>
      </c>
      <c r="P23471" t="s">
        <v>21050</v>
      </c>
      <c r="Q23471" t="s">
        <v>178</v>
      </c>
      <c r="R23471" t="s">
        <v>25</v>
      </c>
    </row>
    <row r="23472" spans="1:18" x14ac:dyDescent="0.3">
      <c r="A23472">
        <v>23472</v>
      </c>
      <c r="B23472">
        <v>2581870129</v>
      </c>
      <c r="C23472" s="1">
        <v>44489</v>
      </c>
      <c r="D23472" t="s">
        <v>17</v>
      </c>
      <c r="E23472" t="s">
        <v>17</v>
      </c>
      <c r="F23472" t="s">
        <v>4682</v>
      </c>
      <c r="G23472" t="s">
        <v>19</v>
      </c>
      <c r="H23472" t="s">
        <v>20</v>
      </c>
      <c r="I23472">
        <v>2</v>
      </c>
      <c r="J23472" t="s">
        <v>4683</v>
      </c>
      <c r="K23472" t="s">
        <v>181</v>
      </c>
      <c r="P23472" t="s">
        <v>85</v>
      </c>
      <c r="Q23472" t="s">
        <v>35</v>
      </c>
      <c r="R23472" t="s">
        <v>25</v>
      </c>
    </row>
    <row r="23473" spans="1:18" x14ac:dyDescent="0.3">
      <c r="A23473">
        <v>23473</v>
      </c>
      <c r="B23473">
        <v>2710957328</v>
      </c>
      <c r="C23473" s="1">
        <v>44489</v>
      </c>
      <c r="D23473" t="s">
        <v>17</v>
      </c>
      <c r="E23473" t="s">
        <v>17</v>
      </c>
      <c r="G23473" t="s">
        <v>19</v>
      </c>
      <c r="H23473" t="s">
        <v>20</v>
      </c>
      <c r="I23473">
        <v>3</v>
      </c>
      <c r="J23473" t="s">
        <v>2795</v>
      </c>
      <c r="K23473" t="s">
        <v>222</v>
      </c>
      <c r="P23473" t="s">
        <v>2744</v>
      </c>
      <c r="Q23473" t="s">
        <v>24</v>
      </c>
      <c r="R23473" t="s">
        <v>25</v>
      </c>
    </row>
    <row r="23474" spans="1:18" x14ac:dyDescent="0.3">
      <c r="A23474">
        <v>23474</v>
      </c>
      <c r="B23474">
        <v>2748279052</v>
      </c>
      <c r="C23474" s="1">
        <v>44489</v>
      </c>
      <c r="D23474" t="s">
        <v>449</v>
      </c>
      <c r="E23474" t="s">
        <v>4853</v>
      </c>
      <c r="F23474" t="s">
        <v>52</v>
      </c>
      <c r="G23474" t="s">
        <v>19</v>
      </c>
      <c r="H23474" t="s">
        <v>67</v>
      </c>
      <c r="I23474">
        <v>5</v>
      </c>
      <c r="J23474" t="s">
        <v>1064</v>
      </c>
      <c r="K23474" t="s">
        <v>84</v>
      </c>
      <c r="O23474">
        <v>1</v>
      </c>
      <c r="P23474" t="s">
        <v>4229</v>
      </c>
      <c r="Q23474" t="s">
        <v>686</v>
      </c>
      <c r="R23474" t="s">
        <v>43</v>
      </c>
    </row>
    <row r="23475" spans="1:18" x14ac:dyDescent="0.3">
      <c r="A23475">
        <v>23475</v>
      </c>
      <c r="B23475">
        <v>2691143789</v>
      </c>
      <c r="C23475" s="1">
        <v>44489</v>
      </c>
      <c r="D23475" t="s">
        <v>97</v>
      </c>
      <c r="E23475" t="s">
        <v>1024</v>
      </c>
      <c r="G23475" t="s">
        <v>19</v>
      </c>
      <c r="H23475" t="s">
        <v>20</v>
      </c>
      <c r="I23475">
        <v>0</v>
      </c>
      <c r="J23475" t="s">
        <v>20767</v>
      </c>
      <c r="K23475" t="s">
        <v>22</v>
      </c>
      <c r="L23475">
        <v>69000</v>
      </c>
      <c r="M23475">
        <v>144000</v>
      </c>
      <c r="N23475" t="s">
        <v>217</v>
      </c>
      <c r="O23475">
        <v>2</v>
      </c>
      <c r="P23475" t="s">
        <v>6827</v>
      </c>
      <c r="Q23475" t="s">
        <v>3674</v>
      </c>
      <c r="R23475" t="s">
        <v>25</v>
      </c>
    </row>
    <row r="23476" spans="1:18" x14ac:dyDescent="0.3">
      <c r="A23476">
        <v>23476</v>
      </c>
      <c r="B23476">
        <v>2674761285</v>
      </c>
      <c r="C23476" s="1">
        <v>44489</v>
      </c>
      <c r="D23476" t="s">
        <v>17</v>
      </c>
      <c r="E23476" t="s">
        <v>21051</v>
      </c>
      <c r="G23476" t="s">
        <v>19</v>
      </c>
      <c r="H23476" t="s">
        <v>28</v>
      </c>
      <c r="I23476">
        <v>4</v>
      </c>
      <c r="J23476" t="s">
        <v>21052</v>
      </c>
      <c r="K23476" t="s">
        <v>22</v>
      </c>
      <c r="O23476">
        <v>4</v>
      </c>
      <c r="P23476" t="s">
        <v>134</v>
      </c>
      <c r="Q23476" t="s">
        <v>35</v>
      </c>
      <c r="R23476" t="s">
        <v>25</v>
      </c>
    </row>
    <row r="23477" spans="1:18" x14ac:dyDescent="0.3">
      <c r="A23477">
        <v>23477</v>
      </c>
      <c r="B23477">
        <v>2642765732</v>
      </c>
      <c r="C23477" s="1">
        <v>44489</v>
      </c>
      <c r="D23477" t="s">
        <v>97</v>
      </c>
      <c r="E23477" t="s">
        <v>97</v>
      </c>
      <c r="G23477" t="s">
        <v>19</v>
      </c>
      <c r="H23477" t="s">
        <v>28</v>
      </c>
      <c r="I23477">
        <v>6</v>
      </c>
      <c r="J23477" t="s">
        <v>21053</v>
      </c>
      <c r="K23477" t="s">
        <v>628</v>
      </c>
      <c r="O23477">
        <v>37</v>
      </c>
      <c r="P23477" t="s">
        <v>13852</v>
      </c>
      <c r="Q23477" t="s">
        <v>50</v>
      </c>
      <c r="R23477" t="s">
        <v>57</v>
      </c>
    </row>
    <row r="23478" spans="1:18" x14ac:dyDescent="0.3">
      <c r="A23478">
        <v>23478</v>
      </c>
      <c r="B23478">
        <v>2484819197</v>
      </c>
      <c r="C23478" s="1">
        <v>44489</v>
      </c>
      <c r="D23478" t="s">
        <v>58</v>
      </c>
      <c r="E23478" t="s">
        <v>5829</v>
      </c>
      <c r="G23478" t="s">
        <v>19</v>
      </c>
      <c r="H23478" t="s">
        <v>28</v>
      </c>
      <c r="I23478">
        <v>6</v>
      </c>
      <c r="J23478" t="s">
        <v>5830</v>
      </c>
      <c r="K23478" t="s">
        <v>643</v>
      </c>
      <c r="O23478">
        <v>1</v>
      </c>
      <c r="P23478" t="s">
        <v>5970</v>
      </c>
      <c r="Q23478" t="s">
        <v>604</v>
      </c>
      <c r="R23478" t="s">
        <v>43</v>
      </c>
    </row>
    <row r="23479" spans="1:18" x14ac:dyDescent="0.3">
      <c r="A23479">
        <v>23479</v>
      </c>
      <c r="B23479">
        <v>2507861869</v>
      </c>
      <c r="C23479" s="1">
        <v>44489</v>
      </c>
      <c r="D23479" t="s">
        <v>17</v>
      </c>
      <c r="E23479" t="s">
        <v>2536</v>
      </c>
      <c r="G23479" t="s">
        <v>19</v>
      </c>
      <c r="H23479" t="s">
        <v>28</v>
      </c>
      <c r="I23479">
        <v>1</v>
      </c>
      <c r="J23479" t="s">
        <v>2537</v>
      </c>
      <c r="K23479" t="s">
        <v>54</v>
      </c>
      <c r="O23479">
        <v>1</v>
      </c>
      <c r="P23479" t="s">
        <v>96</v>
      </c>
      <c r="Q23479" t="s">
        <v>35</v>
      </c>
      <c r="R23479" t="s">
        <v>25</v>
      </c>
    </row>
    <row r="23480" spans="1:18" x14ac:dyDescent="0.3">
      <c r="A23480">
        <v>23480</v>
      </c>
      <c r="B23480">
        <v>2643963423</v>
      </c>
      <c r="C23480" s="1">
        <v>44489</v>
      </c>
      <c r="D23480" t="s">
        <v>17</v>
      </c>
      <c r="E23480" t="s">
        <v>17</v>
      </c>
      <c r="F23480" t="s">
        <v>21054</v>
      </c>
      <c r="G23480" t="s">
        <v>19</v>
      </c>
      <c r="H23480" t="s">
        <v>28</v>
      </c>
      <c r="I23480">
        <v>3</v>
      </c>
      <c r="J23480" t="s">
        <v>21055</v>
      </c>
      <c r="K23480" t="s">
        <v>22</v>
      </c>
      <c r="O23480">
        <v>3</v>
      </c>
      <c r="P23480" t="s">
        <v>3761</v>
      </c>
      <c r="Q23480" t="s">
        <v>35</v>
      </c>
      <c r="R23480" t="s">
        <v>25</v>
      </c>
    </row>
    <row r="23481" spans="1:18" x14ac:dyDescent="0.3">
      <c r="A23481">
        <v>23481</v>
      </c>
      <c r="B23481">
        <v>2690060330</v>
      </c>
      <c r="C23481" s="1">
        <v>44489</v>
      </c>
      <c r="D23481" t="s">
        <v>103</v>
      </c>
      <c r="E23481" t="s">
        <v>6530</v>
      </c>
      <c r="G23481" t="s">
        <v>19</v>
      </c>
      <c r="H23481" t="s">
        <v>67</v>
      </c>
      <c r="I23481">
        <v>4</v>
      </c>
      <c r="J23481" t="s">
        <v>101</v>
      </c>
      <c r="K23481" t="s">
        <v>189</v>
      </c>
      <c r="O23481">
        <v>2</v>
      </c>
      <c r="P23481" t="s">
        <v>6965</v>
      </c>
      <c r="Q23481" t="s">
        <v>91</v>
      </c>
      <c r="R23481" t="s">
        <v>57</v>
      </c>
    </row>
    <row r="23482" spans="1:18" x14ac:dyDescent="0.3">
      <c r="A23482">
        <v>23482</v>
      </c>
      <c r="B23482">
        <v>2682985476</v>
      </c>
      <c r="C23482" s="1">
        <v>44489</v>
      </c>
      <c r="D23482" t="s">
        <v>97</v>
      </c>
      <c r="E23482" t="s">
        <v>97</v>
      </c>
      <c r="F23482" t="s">
        <v>119</v>
      </c>
      <c r="G23482" t="s">
        <v>46</v>
      </c>
      <c r="H23482" t="s">
        <v>28</v>
      </c>
      <c r="I23482">
        <v>4</v>
      </c>
      <c r="J23482" t="s">
        <v>120</v>
      </c>
      <c r="K23482" t="s">
        <v>109</v>
      </c>
      <c r="O23482">
        <v>2</v>
      </c>
      <c r="P23482" t="s">
        <v>49</v>
      </c>
      <c r="Q23482" t="s">
        <v>50</v>
      </c>
      <c r="R23482" t="s">
        <v>25</v>
      </c>
    </row>
    <row r="23483" spans="1:18" x14ac:dyDescent="0.3">
      <c r="A23483">
        <v>23483</v>
      </c>
      <c r="B23483">
        <v>2683650632</v>
      </c>
      <c r="C23483" s="1">
        <v>44490</v>
      </c>
      <c r="D23483" t="s">
        <v>58</v>
      </c>
      <c r="E23483" t="s">
        <v>21056</v>
      </c>
      <c r="G23483" t="s">
        <v>19</v>
      </c>
      <c r="H23483" t="s">
        <v>67</v>
      </c>
      <c r="I23483">
        <v>4</v>
      </c>
      <c r="J23483" t="s">
        <v>21057</v>
      </c>
      <c r="K23483" t="s">
        <v>533</v>
      </c>
      <c r="O23483">
        <v>8</v>
      </c>
      <c r="P23483" t="s">
        <v>2956</v>
      </c>
      <c r="Q23483" t="s">
        <v>56</v>
      </c>
      <c r="R23483" t="s">
        <v>147</v>
      </c>
    </row>
    <row r="23484" spans="1:18" x14ac:dyDescent="0.3">
      <c r="A23484">
        <v>23484</v>
      </c>
      <c r="B23484">
        <v>2679408667</v>
      </c>
      <c r="C23484" s="1">
        <v>44490</v>
      </c>
      <c r="D23484" t="s">
        <v>449</v>
      </c>
      <c r="E23484" t="s">
        <v>21058</v>
      </c>
      <c r="G23484" t="s">
        <v>46</v>
      </c>
      <c r="H23484" t="s">
        <v>67</v>
      </c>
      <c r="I23484">
        <v>3</v>
      </c>
      <c r="J23484" t="s">
        <v>660</v>
      </c>
      <c r="K23484" t="s">
        <v>22</v>
      </c>
      <c r="O23484">
        <v>4</v>
      </c>
      <c r="P23484" t="s">
        <v>241</v>
      </c>
      <c r="Q23484" t="s">
        <v>50</v>
      </c>
      <c r="R23484" t="s">
        <v>25</v>
      </c>
    </row>
    <row r="23485" spans="1:18" x14ac:dyDescent="0.3">
      <c r="A23485">
        <v>23485</v>
      </c>
      <c r="B23485">
        <v>2694249837</v>
      </c>
      <c r="C23485" s="1">
        <v>44490</v>
      </c>
      <c r="D23485" t="s">
        <v>44</v>
      </c>
      <c r="E23485" t="s">
        <v>45</v>
      </c>
      <c r="F23485" t="s">
        <v>305</v>
      </c>
      <c r="G23485" t="s">
        <v>46</v>
      </c>
      <c r="H23485" t="s">
        <v>28</v>
      </c>
      <c r="I23485">
        <v>5</v>
      </c>
      <c r="J23485" t="s">
        <v>120</v>
      </c>
      <c r="K23485" t="s">
        <v>4197</v>
      </c>
      <c r="P23485" t="s">
        <v>49</v>
      </c>
      <c r="Q23485" t="s">
        <v>50</v>
      </c>
      <c r="R23485" t="s">
        <v>25</v>
      </c>
    </row>
    <row r="23486" spans="1:18" x14ac:dyDescent="0.3">
      <c r="A23486">
        <v>23486</v>
      </c>
      <c r="B23486">
        <v>2693291960</v>
      </c>
      <c r="C23486" s="1">
        <v>44490</v>
      </c>
      <c r="D23486" t="s">
        <v>26</v>
      </c>
      <c r="E23486" t="s">
        <v>205</v>
      </c>
      <c r="G23486" t="s">
        <v>19</v>
      </c>
      <c r="H23486" t="s">
        <v>28</v>
      </c>
      <c r="I23486">
        <v>6</v>
      </c>
      <c r="J23486" t="s">
        <v>21059</v>
      </c>
      <c r="K23486" t="s">
        <v>22</v>
      </c>
      <c r="O23486">
        <v>20</v>
      </c>
      <c r="P23486" t="s">
        <v>12553</v>
      </c>
      <c r="Q23486" t="s">
        <v>35</v>
      </c>
      <c r="R23486" t="s">
        <v>57</v>
      </c>
    </row>
    <row r="23487" spans="1:18" x14ac:dyDescent="0.3">
      <c r="A23487">
        <v>23487</v>
      </c>
      <c r="B23487">
        <v>2720574003</v>
      </c>
      <c r="C23487" s="1">
        <v>44490</v>
      </c>
      <c r="D23487" t="s">
        <v>44</v>
      </c>
      <c r="E23487" t="s">
        <v>3711</v>
      </c>
      <c r="G23487" t="s">
        <v>19</v>
      </c>
      <c r="H23487" t="s">
        <v>20</v>
      </c>
      <c r="I23487">
        <v>0</v>
      </c>
      <c r="J23487" t="s">
        <v>21060</v>
      </c>
      <c r="K23487" t="s">
        <v>22</v>
      </c>
      <c r="O23487">
        <v>5</v>
      </c>
      <c r="P23487" t="s">
        <v>21061</v>
      </c>
      <c r="Q23487" t="s">
        <v>35</v>
      </c>
      <c r="R23487" t="s">
        <v>57</v>
      </c>
    </row>
    <row r="23488" spans="1:18" x14ac:dyDescent="0.3">
      <c r="A23488">
        <v>23488</v>
      </c>
      <c r="B23488">
        <v>2679700287</v>
      </c>
      <c r="C23488" s="1">
        <v>44490</v>
      </c>
      <c r="D23488" t="s">
        <v>44</v>
      </c>
      <c r="E23488" t="s">
        <v>1164</v>
      </c>
      <c r="F23488" t="s">
        <v>699</v>
      </c>
      <c r="G23488" t="s">
        <v>19</v>
      </c>
      <c r="H23488" t="s">
        <v>67</v>
      </c>
      <c r="I23488">
        <v>3</v>
      </c>
      <c r="J23488" t="s">
        <v>17363</v>
      </c>
      <c r="K23488" t="s">
        <v>899</v>
      </c>
      <c r="O23488">
        <v>13</v>
      </c>
      <c r="P23488" t="s">
        <v>136</v>
      </c>
      <c r="Q23488" t="s">
        <v>137</v>
      </c>
      <c r="R23488" t="s">
        <v>75</v>
      </c>
    </row>
    <row r="23489" spans="1:18" x14ac:dyDescent="0.3">
      <c r="A23489">
        <v>23489</v>
      </c>
      <c r="B23489">
        <v>2689831535</v>
      </c>
      <c r="C23489" s="1">
        <v>44490</v>
      </c>
      <c r="D23489" t="s">
        <v>17</v>
      </c>
      <c r="E23489" t="s">
        <v>17</v>
      </c>
      <c r="G23489" t="s">
        <v>19</v>
      </c>
      <c r="H23489" t="s">
        <v>20</v>
      </c>
      <c r="I23489">
        <v>2</v>
      </c>
      <c r="J23489" t="s">
        <v>870</v>
      </c>
      <c r="K23489" t="s">
        <v>415</v>
      </c>
      <c r="L23489">
        <v>51000</v>
      </c>
      <c r="M23489">
        <v>97000</v>
      </c>
      <c r="N23489" t="s">
        <v>217</v>
      </c>
      <c r="O23489">
        <v>44</v>
      </c>
      <c r="P23489" t="s">
        <v>872</v>
      </c>
      <c r="Q23489" t="s">
        <v>56</v>
      </c>
      <c r="R23489" t="s">
        <v>43</v>
      </c>
    </row>
    <row r="23490" spans="1:18" x14ac:dyDescent="0.3">
      <c r="A23490">
        <v>23490</v>
      </c>
      <c r="B23490">
        <v>2716082603</v>
      </c>
      <c r="C23490" s="1">
        <v>44490</v>
      </c>
      <c r="D23490" t="s">
        <v>17</v>
      </c>
      <c r="E23490" t="s">
        <v>130</v>
      </c>
      <c r="F23490" t="s">
        <v>21062</v>
      </c>
      <c r="G23490" t="s">
        <v>19</v>
      </c>
      <c r="H23490" t="s">
        <v>67</v>
      </c>
      <c r="I23490">
        <v>3</v>
      </c>
      <c r="J23490" t="s">
        <v>21063</v>
      </c>
      <c r="K23490" t="s">
        <v>22</v>
      </c>
      <c r="O23490">
        <v>1</v>
      </c>
      <c r="P23490" t="s">
        <v>241</v>
      </c>
      <c r="Q23490" t="s">
        <v>50</v>
      </c>
      <c r="R23490" t="s">
        <v>25</v>
      </c>
    </row>
    <row r="23491" spans="1:18" x14ac:dyDescent="0.3">
      <c r="A23491">
        <v>23491</v>
      </c>
      <c r="B23491">
        <v>2732495339</v>
      </c>
      <c r="C23491" s="1">
        <v>44490</v>
      </c>
      <c r="D23491" t="s">
        <v>36</v>
      </c>
      <c r="E23491" t="s">
        <v>618</v>
      </c>
      <c r="F23491" t="s">
        <v>619</v>
      </c>
      <c r="G23491" t="s">
        <v>19</v>
      </c>
      <c r="H23491" t="s">
        <v>67</v>
      </c>
      <c r="I23491">
        <v>3</v>
      </c>
      <c r="J23491" t="s">
        <v>342</v>
      </c>
      <c r="K23491" t="s">
        <v>652</v>
      </c>
      <c r="P23491" t="s">
        <v>70</v>
      </c>
      <c r="Q23491" t="s">
        <v>56</v>
      </c>
      <c r="R23491" t="s">
        <v>25</v>
      </c>
    </row>
    <row r="23492" spans="1:18" x14ac:dyDescent="0.3">
      <c r="A23492">
        <v>23492</v>
      </c>
      <c r="B23492">
        <v>2747767838</v>
      </c>
      <c r="C23492" s="1">
        <v>44490</v>
      </c>
      <c r="D23492" t="s">
        <v>103</v>
      </c>
      <c r="E23492" t="s">
        <v>103</v>
      </c>
      <c r="G23492" t="s">
        <v>19</v>
      </c>
      <c r="H23492" t="s">
        <v>67</v>
      </c>
      <c r="I23492">
        <v>4</v>
      </c>
      <c r="J23492" t="s">
        <v>2437</v>
      </c>
      <c r="K23492" t="s">
        <v>170</v>
      </c>
      <c r="P23492" t="s">
        <v>2438</v>
      </c>
      <c r="Q23492" t="s">
        <v>2396</v>
      </c>
      <c r="R23492" t="s">
        <v>25</v>
      </c>
    </row>
    <row r="23493" spans="1:18" x14ac:dyDescent="0.3">
      <c r="A23493">
        <v>23493</v>
      </c>
      <c r="B23493">
        <v>2687179610</v>
      </c>
      <c r="C23493" s="1">
        <v>44490</v>
      </c>
      <c r="D23493" t="s">
        <v>17</v>
      </c>
      <c r="E23493" t="s">
        <v>501</v>
      </c>
      <c r="G23493" t="s">
        <v>19</v>
      </c>
      <c r="H23493" t="s">
        <v>67</v>
      </c>
      <c r="I23493">
        <v>4</v>
      </c>
      <c r="J23493" t="s">
        <v>21064</v>
      </c>
      <c r="K23493" t="s">
        <v>428</v>
      </c>
      <c r="O23493">
        <v>37</v>
      </c>
      <c r="P23493" t="s">
        <v>2956</v>
      </c>
      <c r="Q23493" t="s">
        <v>56</v>
      </c>
      <c r="R23493" t="s">
        <v>147</v>
      </c>
    </row>
    <row r="23494" spans="1:18" x14ac:dyDescent="0.3">
      <c r="A23494">
        <v>23494</v>
      </c>
      <c r="B23494">
        <v>2688403528</v>
      </c>
      <c r="C23494" s="1">
        <v>44490</v>
      </c>
      <c r="D23494" t="s">
        <v>17</v>
      </c>
      <c r="E23494" t="s">
        <v>548</v>
      </c>
      <c r="G23494" t="s">
        <v>19</v>
      </c>
      <c r="H23494" t="s">
        <v>67</v>
      </c>
      <c r="I23494">
        <v>3</v>
      </c>
      <c r="J23494" t="s">
        <v>549</v>
      </c>
      <c r="K23494" t="s">
        <v>13287</v>
      </c>
      <c r="O23494">
        <v>2</v>
      </c>
      <c r="P23494" t="s">
        <v>526</v>
      </c>
      <c r="Q23494" t="s">
        <v>35</v>
      </c>
      <c r="R23494" t="s">
        <v>75</v>
      </c>
    </row>
    <row r="23495" spans="1:18" x14ac:dyDescent="0.3">
      <c r="A23495">
        <v>23495</v>
      </c>
      <c r="B23495">
        <v>2678721069</v>
      </c>
      <c r="C23495" s="1">
        <v>44490</v>
      </c>
      <c r="D23495" t="s">
        <v>26</v>
      </c>
      <c r="E23495" t="s">
        <v>26</v>
      </c>
      <c r="F23495" t="s">
        <v>2652</v>
      </c>
      <c r="G23495" t="s">
        <v>19</v>
      </c>
      <c r="H23495" t="s">
        <v>28</v>
      </c>
      <c r="I23495">
        <v>9</v>
      </c>
      <c r="J23495" t="s">
        <v>2653</v>
      </c>
      <c r="K23495" t="s">
        <v>263</v>
      </c>
      <c r="O23495">
        <v>1</v>
      </c>
      <c r="P23495" t="s">
        <v>136</v>
      </c>
      <c r="Q23495" t="s">
        <v>137</v>
      </c>
      <c r="R23495" t="s">
        <v>75</v>
      </c>
    </row>
    <row r="23496" spans="1:18" x14ac:dyDescent="0.3">
      <c r="A23496">
        <v>23496</v>
      </c>
      <c r="B23496">
        <v>2704278879</v>
      </c>
      <c r="C23496" s="1">
        <v>44490</v>
      </c>
      <c r="D23496" t="s">
        <v>991</v>
      </c>
      <c r="E23496" t="s">
        <v>991</v>
      </c>
      <c r="F23496" t="s">
        <v>52</v>
      </c>
      <c r="G23496" t="s">
        <v>19</v>
      </c>
      <c r="H23496" t="s">
        <v>28</v>
      </c>
      <c r="I23496">
        <v>4</v>
      </c>
      <c r="J23496" t="s">
        <v>342</v>
      </c>
      <c r="K23496" t="s">
        <v>779</v>
      </c>
      <c r="O23496">
        <v>30</v>
      </c>
      <c r="P23496" t="s">
        <v>9602</v>
      </c>
      <c r="Q23496" t="s">
        <v>137</v>
      </c>
      <c r="R23496" t="s">
        <v>75</v>
      </c>
    </row>
    <row r="23497" spans="1:18" x14ac:dyDescent="0.3">
      <c r="A23497">
        <v>23497</v>
      </c>
      <c r="B23497">
        <v>2721036495</v>
      </c>
      <c r="C23497" s="1">
        <v>44490</v>
      </c>
      <c r="D23497" t="s">
        <v>103</v>
      </c>
      <c r="E23497" t="s">
        <v>21065</v>
      </c>
      <c r="F23497" t="s">
        <v>21066</v>
      </c>
      <c r="G23497" t="s">
        <v>19</v>
      </c>
      <c r="H23497" t="s">
        <v>28</v>
      </c>
      <c r="I23497">
        <v>6</v>
      </c>
      <c r="J23497" t="s">
        <v>21067</v>
      </c>
      <c r="K23497" t="s">
        <v>1174</v>
      </c>
      <c r="O23497">
        <v>6</v>
      </c>
      <c r="P23497" t="s">
        <v>1175</v>
      </c>
      <c r="Q23497" t="s">
        <v>1176</v>
      </c>
      <c r="R23497" t="s">
        <v>43</v>
      </c>
    </row>
    <row r="23498" spans="1:18" x14ac:dyDescent="0.3">
      <c r="A23498">
        <v>23498</v>
      </c>
      <c r="B23498">
        <v>2689142148</v>
      </c>
      <c r="C23498" s="1">
        <v>44490</v>
      </c>
      <c r="D23498" t="s">
        <v>97</v>
      </c>
      <c r="E23498" t="s">
        <v>97</v>
      </c>
      <c r="F23498" t="s">
        <v>119</v>
      </c>
      <c r="G23498" t="s">
        <v>46</v>
      </c>
      <c r="H23498" t="s">
        <v>28</v>
      </c>
      <c r="I23498">
        <v>2</v>
      </c>
      <c r="J23498" t="s">
        <v>120</v>
      </c>
      <c r="K23498" t="s">
        <v>9846</v>
      </c>
      <c r="O23498">
        <v>2</v>
      </c>
      <c r="P23498" t="s">
        <v>49</v>
      </c>
      <c r="Q23498" t="s">
        <v>50</v>
      </c>
      <c r="R23498" t="s">
        <v>25</v>
      </c>
    </row>
    <row r="23499" spans="1:18" x14ac:dyDescent="0.3">
      <c r="A23499">
        <v>23499</v>
      </c>
      <c r="B23499">
        <v>2628573396</v>
      </c>
      <c r="C23499" s="1">
        <v>44490</v>
      </c>
      <c r="D23499" t="s">
        <v>65</v>
      </c>
      <c r="E23499" t="s">
        <v>66</v>
      </c>
      <c r="G23499" t="s">
        <v>19</v>
      </c>
      <c r="H23499" t="s">
        <v>67</v>
      </c>
      <c r="I23499">
        <v>4</v>
      </c>
      <c r="J23499" t="s">
        <v>68</v>
      </c>
      <c r="K23499" t="s">
        <v>73</v>
      </c>
      <c r="O23499">
        <v>33</v>
      </c>
      <c r="P23499" t="s">
        <v>70</v>
      </c>
      <c r="Q23499" t="s">
        <v>56</v>
      </c>
      <c r="R23499" t="s">
        <v>25</v>
      </c>
    </row>
    <row r="23500" spans="1:18" x14ac:dyDescent="0.3">
      <c r="A23500">
        <v>23500</v>
      </c>
      <c r="B23500">
        <v>2684349220</v>
      </c>
      <c r="C23500" s="1">
        <v>44490</v>
      </c>
      <c r="D23500" t="s">
        <v>449</v>
      </c>
      <c r="E23500" t="s">
        <v>1186</v>
      </c>
      <c r="G23500" t="s">
        <v>19</v>
      </c>
      <c r="H23500" t="s">
        <v>67</v>
      </c>
      <c r="I23500">
        <v>2</v>
      </c>
      <c r="J23500" t="s">
        <v>342</v>
      </c>
      <c r="K23500" t="s">
        <v>711</v>
      </c>
      <c r="O23500">
        <v>7</v>
      </c>
      <c r="P23500" t="s">
        <v>439</v>
      </c>
      <c r="Q23500" t="s">
        <v>440</v>
      </c>
      <c r="R23500" t="s">
        <v>43</v>
      </c>
    </row>
    <row r="23501" spans="1:18" x14ac:dyDescent="0.3">
      <c r="A23501">
        <v>23501</v>
      </c>
      <c r="B23501">
        <v>2739253363</v>
      </c>
      <c r="C23501" s="1">
        <v>44490</v>
      </c>
      <c r="D23501" t="s">
        <v>86</v>
      </c>
      <c r="E23501" t="s">
        <v>86</v>
      </c>
      <c r="G23501" t="s">
        <v>46</v>
      </c>
      <c r="H23501" t="s">
        <v>28</v>
      </c>
      <c r="I23501">
        <v>3</v>
      </c>
      <c r="J23501" t="s">
        <v>101</v>
      </c>
      <c r="K23501" t="s">
        <v>652</v>
      </c>
      <c r="P23501" t="s">
        <v>49</v>
      </c>
      <c r="Q23501" t="s">
        <v>50</v>
      </c>
      <c r="R23501" t="s">
        <v>25</v>
      </c>
    </row>
    <row r="23502" spans="1:18" x14ac:dyDescent="0.3">
      <c r="A23502">
        <v>23502</v>
      </c>
      <c r="B23502">
        <v>2749222909</v>
      </c>
      <c r="C23502" s="1">
        <v>44490</v>
      </c>
      <c r="D23502" t="s">
        <v>36</v>
      </c>
      <c r="E23502" t="s">
        <v>36</v>
      </c>
      <c r="G23502" t="s">
        <v>19</v>
      </c>
      <c r="H23502" t="s">
        <v>28</v>
      </c>
      <c r="I23502">
        <v>4</v>
      </c>
      <c r="J23502" t="s">
        <v>101</v>
      </c>
      <c r="K23502" t="s">
        <v>521</v>
      </c>
      <c r="O23502">
        <v>2</v>
      </c>
      <c r="P23502" t="s">
        <v>244</v>
      </c>
      <c r="Q23502" t="s">
        <v>56</v>
      </c>
      <c r="R23502" t="s">
        <v>43</v>
      </c>
    </row>
    <row r="23503" spans="1:18" x14ac:dyDescent="0.3">
      <c r="A23503">
        <v>23503</v>
      </c>
      <c r="B23503">
        <v>2438196026</v>
      </c>
      <c r="C23503" s="1">
        <v>44490</v>
      </c>
      <c r="D23503" t="s">
        <v>97</v>
      </c>
      <c r="E23503" t="s">
        <v>1730</v>
      </c>
      <c r="G23503" t="s">
        <v>19</v>
      </c>
      <c r="H23503" t="s">
        <v>67</v>
      </c>
      <c r="I23503">
        <v>4</v>
      </c>
      <c r="J23503" t="s">
        <v>485</v>
      </c>
      <c r="K23503" t="s">
        <v>409</v>
      </c>
      <c r="O23503">
        <v>66</v>
      </c>
      <c r="P23503" t="s">
        <v>1047</v>
      </c>
      <c r="Q23503" t="s">
        <v>35</v>
      </c>
      <c r="R23503" t="s">
        <v>147</v>
      </c>
    </row>
    <row r="23504" spans="1:18" x14ac:dyDescent="0.3">
      <c r="A23504">
        <v>23504</v>
      </c>
      <c r="B23504">
        <v>2712482571</v>
      </c>
      <c r="C23504" s="1">
        <v>44490</v>
      </c>
      <c r="D23504" t="s">
        <v>92</v>
      </c>
      <c r="E23504" t="s">
        <v>808</v>
      </c>
      <c r="F23504" t="s">
        <v>809</v>
      </c>
      <c r="G23504" t="s">
        <v>19</v>
      </c>
      <c r="H23504" t="s">
        <v>28</v>
      </c>
      <c r="I23504">
        <v>7</v>
      </c>
      <c r="J23504" t="s">
        <v>810</v>
      </c>
      <c r="K23504" t="s">
        <v>343</v>
      </c>
      <c r="O23504">
        <v>20</v>
      </c>
      <c r="P23504" t="s">
        <v>811</v>
      </c>
      <c r="Q23504" t="s">
        <v>56</v>
      </c>
      <c r="R23504" t="s">
        <v>25</v>
      </c>
    </row>
    <row r="23505" spans="1:18" x14ac:dyDescent="0.3">
      <c r="A23505">
        <v>23505</v>
      </c>
      <c r="B23505">
        <v>2752502750</v>
      </c>
      <c r="C23505" s="1">
        <v>44491</v>
      </c>
      <c r="D23505" t="s">
        <v>17</v>
      </c>
      <c r="E23505" t="s">
        <v>1507</v>
      </c>
      <c r="G23505" t="s">
        <v>19</v>
      </c>
      <c r="H23505" t="s">
        <v>28</v>
      </c>
      <c r="I23505">
        <v>5</v>
      </c>
      <c r="J23505" t="s">
        <v>21068</v>
      </c>
      <c r="K23505" t="s">
        <v>22</v>
      </c>
      <c r="O23505">
        <v>14</v>
      </c>
      <c r="P23505" t="s">
        <v>8906</v>
      </c>
      <c r="Q23505" t="s">
        <v>137</v>
      </c>
      <c r="R23505" t="s">
        <v>183</v>
      </c>
    </row>
    <row r="23506" spans="1:18" x14ac:dyDescent="0.3">
      <c r="A23506">
        <v>23506</v>
      </c>
      <c r="B23506">
        <v>2264257107</v>
      </c>
      <c r="C23506" s="1">
        <v>44491</v>
      </c>
      <c r="D23506" t="s">
        <v>268</v>
      </c>
      <c r="E23506" t="s">
        <v>902</v>
      </c>
      <c r="G23506" t="s">
        <v>19</v>
      </c>
      <c r="H23506" t="s">
        <v>28</v>
      </c>
      <c r="I23506">
        <v>4</v>
      </c>
      <c r="J23506" t="s">
        <v>7639</v>
      </c>
      <c r="K23506" t="s">
        <v>22</v>
      </c>
      <c r="P23506" t="s">
        <v>1948</v>
      </c>
      <c r="Q23506" t="s">
        <v>56</v>
      </c>
      <c r="R23506" t="s">
        <v>25</v>
      </c>
    </row>
    <row r="23507" spans="1:18" x14ac:dyDescent="0.3">
      <c r="A23507">
        <v>23507</v>
      </c>
      <c r="B23507">
        <v>2497742430</v>
      </c>
      <c r="C23507" s="1">
        <v>44491</v>
      </c>
      <c r="D23507" t="s">
        <v>17</v>
      </c>
      <c r="E23507" t="s">
        <v>107</v>
      </c>
      <c r="G23507" t="s">
        <v>19</v>
      </c>
      <c r="H23507" t="s">
        <v>28</v>
      </c>
      <c r="I23507">
        <v>6</v>
      </c>
      <c r="J23507" t="s">
        <v>21069</v>
      </c>
      <c r="K23507" t="s">
        <v>1970</v>
      </c>
      <c r="O23507">
        <v>11</v>
      </c>
      <c r="P23507" t="s">
        <v>1971</v>
      </c>
      <c r="Q23507" t="s">
        <v>293</v>
      </c>
      <c r="R23507" t="s">
        <v>25</v>
      </c>
    </row>
    <row r="23508" spans="1:18" x14ac:dyDescent="0.3">
      <c r="A23508">
        <v>23508</v>
      </c>
      <c r="B23508">
        <v>2657222438</v>
      </c>
      <c r="C23508" s="1">
        <v>44491</v>
      </c>
      <c r="D23508" t="s">
        <v>26</v>
      </c>
      <c r="E23508" t="s">
        <v>71</v>
      </c>
      <c r="F23508" t="s">
        <v>119</v>
      </c>
      <c r="G23508" t="s">
        <v>46</v>
      </c>
      <c r="H23508" t="s">
        <v>28</v>
      </c>
      <c r="I23508">
        <v>11</v>
      </c>
      <c r="J23508" t="s">
        <v>154</v>
      </c>
      <c r="K23508" t="s">
        <v>9182</v>
      </c>
      <c r="P23508" t="s">
        <v>49</v>
      </c>
      <c r="Q23508" t="s">
        <v>50</v>
      </c>
      <c r="R23508" t="s">
        <v>25</v>
      </c>
    </row>
    <row r="23509" spans="1:18" x14ac:dyDescent="0.3">
      <c r="A23509">
        <v>23509</v>
      </c>
      <c r="B23509">
        <v>2677649663</v>
      </c>
      <c r="C23509" s="1">
        <v>44491</v>
      </c>
      <c r="D23509" t="s">
        <v>609</v>
      </c>
      <c r="E23509" t="s">
        <v>847</v>
      </c>
      <c r="G23509" t="s">
        <v>19</v>
      </c>
      <c r="H23509" t="s">
        <v>28</v>
      </c>
      <c r="I23509">
        <v>5</v>
      </c>
      <c r="J23509" t="s">
        <v>611</v>
      </c>
      <c r="K23509" t="s">
        <v>528</v>
      </c>
      <c r="P23509" t="s">
        <v>70</v>
      </c>
      <c r="Q23509" t="s">
        <v>56</v>
      </c>
      <c r="R23509" t="s">
        <v>25</v>
      </c>
    </row>
    <row r="23510" spans="1:18" x14ac:dyDescent="0.3">
      <c r="A23510">
        <v>23510</v>
      </c>
      <c r="B23510">
        <v>2656639361</v>
      </c>
      <c r="C23510" s="1">
        <v>44491</v>
      </c>
      <c r="D23510" t="s">
        <v>97</v>
      </c>
      <c r="E23510" t="s">
        <v>97</v>
      </c>
      <c r="F23510" t="s">
        <v>119</v>
      </c>
      <c r="G23510" t="s">
        <v>46</v>
      </c>
      <c r="H23510" t="s">
        <v>28</v>
      </c>
      <c r="I23510">
        <v>7</v>
      </c>
      <c r="J23510" t="s">
        <v>120</v>
      </c>
      <c r="K23510" t="s">
        <v>102</v>
      </c>
      <c r="O23510">
        <v>1</v>
      </c>
      <c r="P23510" t="s">
        <v>49</v>
      </c>
      <c r="Q23510" t="s">
        <v>50</v>
      </c>
      <c r="R23510" t="s">
        <v>25</v>
      </c>
    </row>
    <row r="23511" spans="1:18" x14ac:dyDescent="0.3">
      <c r="A23511">
        <v>23511</v>
      </c>
      <c r="B23511">
        <v>2393657712</v>
      </c>
      <c r="C23511" s="1">
        <v>44491</v>
      </c>
      <c r="D23511" t="s">
        <v>17</v>
      </c>
      <c r="E23511" t="s">
        <v>515</v>
      </c>
      <c r="G23511" t="s">
        <v>19</v>
      </c>
      <c r="H23511" t="s">
        <v>67</v>
      </c>
      <c r="I23511">
        <v>4</v>
      </c>
      <c r="J23511" t="s">
        <v>516</v>
      </c>
      <c r="K23511" t="s">
        <v>79</v>
      </c>
      <c r="O23511">
        <v>1</v>
      </c>
      <c r="P23511" t="s">
        <v>96</v>
      </c>
      <c r="Q23511" t="s">
        <v>35</v>
      </c>
      <c r="R23511" t="s">
        <v>25</v>
      </c>
    </row>
    <row r="23512" spans="1:18" x14ac:dyDescent="0.3">
      <c r="A23512">
        <v>23512</v>
      </c>
      <c r="B23512">
        <v>2734876001</v>
      </c>
      <c r="C23512" s="1">
        <v>44491</v>
      </c>
      <c r="D23512" t="s">
        <v>36</v>
      </c>
      <c r="E23512" t="s">
        <v>20789</v>
      </c>
      <c r="G23512" t="s">
        <v>19</v>
      </c>
      <c r="H23512" t="s">
        <v>67</v>
      </c>
      <c r="I23512">
        <v>4</v>
      </c>
      <c r="J23512" t="s">
        <v>18993</v>
      </c>
      <c r="K23512" t="s">
        <v>845</v>
      </c>
      <c r="P23512" t="s">
        <v>3618</v>
      </c>
      <c r="Q23512" t="s">
        <v>56</v>
      </c>
      <c r="R23512" t="s">
        <v>25</v>
      </c>
    </row>
    <row r="23513" spans="1:18" x14ac:dyDescent="0.3">
      <c r="A23513">
        <v>23513</v>
      </c>
      <c r="B23513">
        <v>2655551027</v>
      </c>
      <c r="C23513" s="1">
        <v>44491</v>
      </c>
      <c r="D23513" t="s">
        <v>26</v>
      </c>
      <c r="E23513" t="s">
        <v>26</v>
      </c>
      <c r="F23513" t="s">
        <v>52</v>
      </c>
      <c r="G23513" t="s">
        <v>19</v>
      </c>
      <c r="H23513" t="s">
        <v>20</v>
      </c>
      <c r="I23513">
        <v>1</v>
      </c>
      <c r="J23513" t="s">
        <v>21070</v>
      </c>
      <c r="K23513" t="s">
        <v>22</v>
      </c>
      <c r="O23513">
        <v>4</v>
      </c>
      <c r="P23513" t="s">
        <v>1073</v>
      </c>
      <c r="Q23513" t="s">
        <v>56</v>
      </c>
      <c r="R23513" t="s">
        <v>25</v>
      </c>
    </row>
    <row r="23514" spans="1:18" x14ac:dyDescent="0.3">
      <c r="A23514">
        <v>23514</v>
      </c>
      <c r="B23514">
        <v>2719784658</v>
      </c>
      <c r="C23514" s="1">
        <v>44491</v>
      </c>
      <c r="D23514" t="s">
        <v>17</v>
      </c>
      <c r="E23514" t="s">
        <v>17</v>
      </c>
      <c r="G23514" t="s">
        <v>19</v>
      </c>
      <c r="H23514" t="s">
        <v>20</v>
      </c>
      <c r="I23514">
        <v>0</v>
      </c>
      <c r="J23514" t="s">
        <v>8831</v>
      </c>
      <c r="K23514" t="s">
        <v>1143</v>
      </c>
      <c r="L23514">
        <v>70000</v>
      </c>
      <c r="M23514">
        <v>130000</v>
      </c>
      <c r="N23514" t="s">
        <v>217</v>
      </c>
      <c r="O23514">
        <v>5</v>
      </c>
      <c r="P23514" t="s">
        <v>948</v>
      </c>
      <c r="Q23514" t="s">
        <v>35</v>
      </c>
      <c r="R23514" t="s">
        <v>174</v>
      </c>
    </row>
    <row r="23515" spans="1:18" x14ac:dyDescent="0.3">
      <c r="A23515">
        <v>23515</v>
      </c>
      <c r="B23515">
        <v>2690465134</v>
      </c>
      <c r="C23515" s="1">
        <v>44491</v>
      </c>
      <c r="D23515" t="s">
        <v>36</v>
      </c>
      <c r="E23515" t="s">
        <v>9489</v>
      </c>
      <c r="G23515" t="s">
        <v>19</v>
      </c>
      <c r="H23515" t="s">
        <v>28</v>
      </c>
      <c r="I23515">
        <v>3</v>
      </c>
      <c r="J23515" t="s">
        <v>3356</v>
      </c>
      <c r="K23515" t="s">
        <v>5202</v>
      </c>
      <c r="O23515">
        <v>5</v>
      </c>
      <c r="P23515" t="s">
        <v>1813</v>
      </c>
      <c r="Q23515" t="s">
        <v>774</v>
      </c>
      <c r="R23515" t="s">
        <v>174</v>
      </c>
    </row>
    <row r="23516" spans="1:18" x14ac:dyDescent="0.3">
      <c r="A23516">
        <v>23516</v>
      </c>
      <c r="B23516">
        <v>2683550569</v>
      </c>
      <c r="C23516" s="1">
        <v>44491</v>
      </c>
      <c r="D23516" t="s">
        <v>17</v>
      </c>
      <c r="E23516" t="s">
        <v>17</v>
      </c>
      <c r="G23516" t="s">
        <v>19</v>
      </c>
      <c r="H23516" t="s">
        <v>20</v>
      </c>
      <c r="I23516">
        <v>1</v>
      </c>
      <c r="J23516" t="s">
        <v>21071</v>
      </c>
      <c r="K23516" t="s">
        <v>22</v>
      </c>
      <c r="P23516" t="s">
        <v>4153</v>
      </c>
      <c r="Q23516" t="s">
        <v>24</v>
      </c>
      <c r="R23516" t="s">
        <v>57</v>
      </c>
    </row>
    <row r="23517" spans="1:18" x14ac:dyDescent="0.3">
      <c r="A23517">
        <v>23517</v>
      </c>
      <c r="B23517">
        <v>2678730729</v>
      </c>
      <c r="C23517" s="1">
        <v>44491</v>
      </c>
      <c r="D23517" t="s">
        <v>36</v>
      </c>
      <c r="E23517" t="s">
        <v>21072</v>
      </c>
      <c r="F23517" t="s">
        <v>5554</v>
      </c>
      <c r="G23517" t="s">
        <v>19</v>
      </c>
      <c r="H23517" t="s">
        <v>28</v>
      </c>
      <c r="I23517">
        <v>5</v>
      </c>
      <c r="J23517" t="s">
        <v>120</v>
      </c>
      <c r="K23517" t="s">
        <v>207</v>
      </c>
      <c r="O23517">
        <v>10</v>
      </c>
      <c r="P23517" t="s">
        <v>20624</v>
      </c>
      <c r="Q23517" t="s">
        <v>137</v>
      </c>
      <c r="R23517" t="s">
        <v>111</v>
      </c>
    </row>
    <row r="23518" spans="1:18" x14ac:dyDescent="0.3">
      <c r="A23518">
        <v>23518</v>
      </c>
      <c r="B23518">
        <v>2752524293</v>
      </c>
      <c r="C23518" s="1">
        <v>44491</v>
      </c>
      <c r="D23518" t="s">
        <v>97</v>
      </c>
      <c r="E23518" t="s">
        <v>21073</v>
      </c>
      <c r="G23518" t="s">
        <v>19</v>
      </c>
      <c r="H23518" t="s">
        <v>28</v>
      </c>
      <c r="I23518">
        <v>9</v>
      </c>
      <c r="J23518" t="s">
        <v>21074</v>
      </c>
      <c r="K23518" t="s">
        <v>22</v>
      </c>
      <c r="O23518">
        <v>13</v>
      </c>
      <c r="P23518" t="s">
        <v>14622</v>
      </c>
      <c r="Q23518" t="s">
        <v>137</v>
      </c>
      <c r="R23518" t="s">
        <v>111</v>
      </c>
    </row>
    <row r="23519" spans="1:18" x14ac:dyDescent="0.3">
      <c r="A23519">
        <v>23519</v>
      </c>
      <c r="B23519">
        <v>2717422630</v>
      </c>
      <c r="C23519" s="1">
        <v>44491</v>
      </c>
      <c r="D23519" t="s">
        <v>65</v>
      </c>
      <c r="E23519" t="s">
        <v>21075</v>
      </c>
      <c r="G23519" t="s">
        <v>46</v>
      </c>
      <c r="H23519" t="s">
        <v>67</v>
      </c>
      <c r="I23519">
        <v>5</v>
      </c>
      <c r="J23519" t="s">
        <v>21076</v>
      </c>
      <c r="K23519" t="s">
        <v>669</v>
      </c>
      <c r="L23519">
        <v>58000</v>
      </c>
      <c r="M23519">
        <v>60000</v>
      </c>
      <c r="N23519" t="s">
        <v>80</v>
      </c>
      <c r="O23519">
        <v>12</v>
      </c>
      <c r="P23519" t="s">
        <v>251</v>
      </c>
    </row>
    <row r="23520" spans="1:18" x14ac:dyDescent="0.3">
      <c r="A23520">
        <v>23520</v>
      </c>
      <c r="B23520">
        <v>2748224606</v>
      </c>
      <c r="C23520" s="1">
        <v>44491</v>
      </c>
      <c r="D23520" t="s">
        <v>190</v>
      </c>
      <c r="E23520" t="s">
        <v>21077</v>
      </c>
      <c r="G23520" t="s">
        <v>19</v>
      </c>
      <c r="H23520" t="s">
        <v>67</v>
      </c>
      <c r="I23520">
        <v>3</v>
      </c>
      <c r="J23520" t="s">
        <v>1480</v>
      </c>
      <c r="K23520" t="s">
        <v>955</v>
      </c>
      <c r="O23520">
        <v>25</v>
      </c>
      <c r="P23520" t="s">
        <v>956</v>
      </c>
      <c r="Q23520" t="s">
        <v>50</v>
      </c>
      <c r="R23520" t="s">
        <v>25</v>
      </c>
    </row>
    <row r="23521" spans="1:18" x14ac:dyDescent="0.3">
      <c r="A23521">
        <v>23521</v>
      </c>
      <c r="B23521">
        <v>2732484703</v>
      </c>
      <c r="C23521" s="1">
        <v>44491</v>
      </c>
      <c r="D23521" t="s">
        <v>97</v>
      </c>
      <c r="E23521" t="s">
        <v>97</v>
      </c>
      <c r="G23521" t="s">
        <v>19</v>
      </c>
      <c r="H23521" t="s">
        <v>20</v>
      </c>
      <c r="I23521">
        <v>3</v>
      </c>
      <c r="J23521" t="s">
        <v>21078</v>
      </c>
      <c r="K23521" t="s">
        <v>22</v>
      </c>
      <c r="O23521">
        <v>16</v>
      </c>
      <c r="P23521" t="s">
        <v>1563</v>
      </c>
      <c r="Q23521" t="s">
        <v>35</v>
      </c>
      <c r="R23521" t="s">
        <v>174</v>
      </c>
    </row>
    <row r="23522" spans="1:18" x14ac:dyDescent="0.3">
      <c r="A23522">
        <v>23522</v>
      </c>
      <c r="B23522">
        <v>2709702130</v>
      </c>
      <c r="C23522" s="1">
        <v>44491</v>
      </c>
      <c r="D23522" t="s">
        <v>44</v>
      </c>
      <c r="E23522" t="s">
        <v>21079</v>
      </c>
      <c r="G23522" t="s">
        <v>19</v>
      </c>
      <c r="H23522" t="s">
        <v>28</v>
      </c>
      <c r="I23522">
        <v>5</v>
      </c>
      <c r="J23522" t="s">
        <v>21080</v>
      </c>
      <c r="K23522" t="s">
        <v>22</v>
      </c>
      <c r="O23522">
        <v>2</v>
      </c>
      <c r="P23522" t="s">
        <v>1732</v>
      </c>
      <c r="Q23522" t="s">
        <v>35</v>
      </c>
      <c r="R23522" t="s">
        <v>25</v>
      </c>
    </row>
    <row r="23523" spans="1:18" x14ac:dyDescent="0.3">
      <c r="A23523">
        <v>23523</v>
      </c>
      <c r="B23523">
        <v>2628573374</v>
      </c>
      <c r="C23523" s="1">
        <v>44492</v>
      </c>
      <c r="D23523" t="s">
        <v>65</v>
      </c>
      <c r="E23523" t="s">
        <v>66</v>
      </c>
      <c r="G23523" t="s">
        <v>19</v>
      </c>
      <c r="H23523" t="s">
        <v>67</v>
      </c>
      <c r="I23523">
        <v>5</v>
      </c>
      <c r="J23523" t="s">
        <v>68</v>
      </c>
      <c r="K23523" t="s">
        <v>1752</v>
      </c>
      <c r="O23523">
        <v>45</v>
      </c>
      <c r="P23523" t="s">
        <v>70</v>
      </c>
      <c r="Q23523" t="s">
        <v>56</v>
      </c>
      <c r="R23523" t="s">
        <v>25</v>
      </c>
    </row>
    <row r="23524" spans="1:18" x14ac:dyDescent="0.3">
      <c r="A23524">
        <v>23524</v>
      </c>
      <c r="B23524">
        <v>2738371444</v>
      </c>
      <c r="C23524" s="1">
        <v>44492</v>
      </c>
      <c r="D23524" t="s">
        <v>17</v>
      </c>
      <c r="E23524" t="s">
        <v>17</v>
      </c>
      <c r="G23524" t="s">
        <v>19</v>
      </c>
      <c r="H23524" t="s">
        <v>28</v>
      </c>
      <c r="I23524">
        <v>8</v>
      </c>
      <c r="J23524" t="s">
        <v>21081</v>
      </c>
      <c r="K23524" t="s">
        <v>750</v>
      </c>
      <c r="O23524">
        <v>2</v>
      </c>
      <c r="P23524" t="s">
        <v>21082</v>
      </c>
      <c r="Q23524" t="s">
        <v>2601</v>
      </c>
      <c r="R23524" t="s">
        <v>57</v>
      </c>
    </row>
    <row r="23525" spans="1:18" x14ac:dyDescent="0.3">
      <c r="A23525">
        <v>23525</v>
      </c>
      <c r="B23525">
        <v>2681004888</v>
      </c>
      <c r="C23525" s="1">
        <v>44492</v>
      </c>
      <c r="D23525" t="s">
        <v>36</v>
      </c>
      <c r="E23525" t="s">
        <v>36</v>
      </c>
      <c r="G23525" t="s">
        <v>19</v>
      </c>
      <c r="H23525" t="s">
        <v>28</v>
      </c>
      <c r="I23525">
        <v>4</v>
      </c>
      <c r="J23525" t="s">
        <v>7485</v>
      </c>
      <c r="K23525" t="s">
        <v>553</v>
      </c>
      <c r="O23525">
        <v>62</v>
      </c>
      <c r="P23525" t="s">
        <v>894</v>
      </c>
      <c r="Q23525" t="s">
        <v>56</v>
      </c>
      <c r="R23525" t="s">
        <v>57</v>
      </c>
    </row>
    <row r="23526" spans="1:18" x14ac:dyDescent="0.3">
      <c r="A23526">
        <v>23526</v>
      </c>
      <c r="B23526">
        <v>2695083171</v>
      </c>
      <c r="C23526" s="1">
        <v>44492</v>
      </c>
      <c r="D23526" t="s">
        <v>17</v>
      </c>
      <c r="E23526" t="s">
        <v>20867</v>
      </c>
      <c r="G23526" t="s">
        <v>19</v>
      </c>
      <c r="H23526" t="s">
        <v>67</v>
      </c>
      <c r="I23526">
        <v>4</v>
      </c>
      <c r="J23526" t="s">
        <v>20868</v>
      </c>
      <c r="K23526" t="s">
        <v>22</v>
      </c>
      <c r="P23526" t="s">
        <v>3315</v>
      </c>
      <c r="Q23526" t="s">
        <v>106</v>
      </c>
      <c r="R23526" t="s">
        <v>25</v>
      </c>
    </row>
    <row r="23527" spans="1:18" x14ac:dyDescent="0.3">
      <c r="A23527">
        <v>23527</v>
      </c>
      <c r="B23527">
        <v>2741526029</v>
      </c>
      <c r="C23527" s="1">
        <v>44492</v>
      </c>
      <c r="D23527" t="s">
        <v>17</v>
      </c>
      <c r="E23527" t="s">
        <v>5598</v>
      </c>
      <c r="G23527" t="s">
        <v>19</v>
      </c>
      <c r="H23527" t="s">
        <v>67</v>
      </c>
      <c r="I23527">
        <v>3</v>
      </c>
      <c r="J23527" t="s">
        <v>5599</v>
      </c>
      <c r="K23527" t="s">
        <v>1936</v>
      </c>
      <c r="O23527">
        <v>1</v>
      </c>
      <c r="P23527" t="s">
        <v>5600</v>
      </c>
      <c r="Q23527" t="s">
        <v>35</v>
      </c>
      <c r="R23527" t="s">
        <v>25</v>
      </c>
    </row>
    <row r="23528" spans="1:18" x14ac:dyDescent="0.3">
      <c r="A23528">
        <v>23528</v>
      </c>
      <c r="B23528">
        <v>2646501071</v>
      </c>
      <c r="C23528" s="1">
        <v>44492</v>
      </c>
      <c r="D23528" t="s">
        <v>17</v>
      </c>
      <c r="E23528" t="s">
        <v>202</v>
      </c>
      <c r="F23528" t="s">
        <v>8727</v>
      </c>
      <c r="G23528" t="s">
        <v>19</v>
      </c>
      <c r="H23528" t="s">
        <v>67</v>
      </c>
      <c r="I23528">
        <v>6</v>
      </c>
      <c r="J23528" t="s">
        <v>8728</v>
      </c>
      <c r="K23528" t="s">
        <v>222</v>
      </c>
      <c r="O23528">
        <v>4</v>
      </c>
      <c r="P23528" t="s">
        <v>814</v>
      </c>
      <c r="Q23528" t="s">
        <v>35</v>
      </c>
      <c r="R23528" t="s">
        <v>25</v>
      </c>
    </row>
    <row r="23529" spans="1:18" x14ac:dyDescent="0.3">
      <c r="A23529">
        <v>23529</v>
      </c>
      <c r="B23529">
        <v>2693787346</v>
      </c>
      <c r="C23529" s="1">
        <v>44492</v>
      </c>
      <c r="D23529" t="s">
        <v>26</v>
      </c>
      <c r="E23529" t="s">
        <v>71</v>
      </c>
      <c r="G23529" t="s">
        <v>19</v>
      </c>
      <c r="H23529" t="s">
        <v>28</v>
      </c>
      <c r="I23529">
        <v>6</v>
      </c>
      <c r="J23529" t="s">
        <v>21083</v>
      </c>
      <c r="K23529" t="s">
        <v>22</v>
      </c>
      <c r="P23529" t="s">
        <v>2516</v>
      </c>
      <c r="Q23529" t="s">
        <v>50</v>
      </c>
      <c r="R23529" t="s">
        <v>57</v>
      </c>
    </row>
    <row r="23530" spans="1:18" x14ac:dyDescent="0.3">
      <c r="A23530">
        <v>23530</v>
      </c>
      <c r="B23530">
        <v>2667609342</v>
      </c>
      <c r="C23530" s="1">
        <v>44492</v>
      </c>
      <c r="D23530" t="s">
        <v>26</v>
      </c>
      <c r="E23530" t="s">
        <v>21084</v>
      </c>
      <c r="F23530" t="s">
        <v>21085</v>
      </c>
      <c r="G23530" t="s">
        <v>19</v>
      </c>
      <c r="H23530" t="s">
        <v>28</v>
      </c>
      <c r="I23530">
        <v>6</v>
      </c>
      <c r="J23530" t="s">
        <v>21086</v>
      </c>
      <c r="K23530" t="s">
        <v>899</v>
      </c>
      <c r="O23530">
        <v>24</v>
      </c>
      <c r="P23530" t="s">
        <v>10608</v>
      </c>
      <c r="Q23530" t="s">
        <v>137</v>
      </c>
      <c r="R23530" t="s">
        <v>183</v>
      </c>
    </row>
    <row r="23531" spans="1:18" x14ac:dyDescent="0.3">
      <c r="A23531">
        <v>23531</v>
      </c>
      <c r="B23531">
        <v>2657393235</v>
      </c>
      <c r="C23531" s="1">
        <v>44492</v>
      </c>
      <c r="D23531" t="s">
        <v>26</v>
      </c>
      <c r="E23531" t="s">
        <v>26</v>
      </c>
      <c r="G23531" t="s">
        <v>19</v>
      </c>
      <c r="H23531" t="s">
        <v>20</v>
      </c>
      <c r="I23531">
        <v>2</v>
      </c>
      <c r="J23531" t="s">
        <v>21087</v>
      </c>
      <c r="K23531" t="s">
        <v>207</v>
      </c>
      <c r="O23531">
        <v>11</v>
      </c>
      <c r="P23531" t="s">
        <v>2364</v>
      </c>
      <c r="Q23531" t="s">
        <v>35</v>
      </c>
      <c r="R23531" t="s">
        <v>147</v>
      </c>
    </row>
    <row r="23532" spans="1:18" x14ac:dyDescent="0.3">
      <c r="A23532">
        <v>23532</v>
      </c>
      <c r="B23532">
        <v>2675367660</v>
      </c>
      <c r="C23532" s="1">
        <v>44492</v>
      </c>
      <c r="D23532" t="s">
        <v>190</v>
      </c>
      <c r="E23532" t="s">
        <v>407</v>
      </c>
      <c r="G23532" t="s">
        <v>19</v>
      </c>
      <c r="H23532" t="s">
        <v>28</v>
      </c>
      <c r="I23532">
        <v>3</v>
      </c>
      <c r="J23532" t="s">
        <v>408</v>
      </c>
      <c r="K23532" t="s">
        <v>95</v>
      </c>
      <c r="O23532">
        <v>1</v>
      </c>
      <c r="P23532" t="s">
        <v>267</v>
      </c>
      <c r="Q23532" t="s">
        <v>24</v>
      </c>
      <c r="R23532" t="s">
        <v>25</v>
      </c>
    </row>
    <row r="23533" spans="1:18" x14ac:dyDescent="0.3">
      <c r="A23533">
        <v>23533</v>
      </c>
      <c r="B23533">
        <v>2703292794</v>
      </c>
      <c r="C23533" s="1">
        <v>44492</v>
      </c>
      <c r="D23533" t="s">
        <v>358</v>
      </c>
      <c r="E23533" t="s">
        <v>9080</v>
      </c>
      <c r="G23533" t="s">
        <v>19</v>
      </c>
      <c r="H23533" t="s">
        <v>67</v>
      </c>
      <c r="I23533">
        <v>5</v>
      </c>
      <c r="J23533" t="s">
        <v>9081</v>
      </c>
      <c r="K23533" t="s">
        <v>263</v>
      </c>
      <c r="O23533">
        <v>2</v>
      </c>
      <c r="P23533" t="s">
        <v>9082</v>
      </c>
      <c r="Q23533" t="s">
        <v>137</v>
      </c>
      <c r="R23533" t="s">
        <v>75</v>
      </c>
    </row>
    <row r="23534" spans="1:18" x14ac:dyDescent="0.3">
      <c r="A23534">
        <v>23534</v>
      </c>
      <c r="B23534">
        <v>2547099713</v>
      </c>
      <c r="C23534" s="1">
        <v>44492</v>
      </c>
      <c r="D23534" t="s">
        <v>17</v>
      </c>
      <c r="E23534" t="s">
        <v>1915</v>
      </c>
      <c r="G23534" t="s">
        <v>19</v>
      </c>
      <c r="H23534" t="s">
        <v>28</v>
      </c>
      <c r="I23534">
        <v>4</v>
      </c>
      <c r="J23534" t="s">
        <v>21088</v>
      </c>
      <c r="K23534" t="s">
        <v>22</v>
      </c>
      <c r="O23534">
        <v>48</v>
      </c>
      <c r="P23534" t="s">
        <v>21089</v>
      </c>
      <c r="Q23534" t="s">
        <v>24</v>
      </c>
      <c r="R23534" t="s">
        <v>25</v>
      </c>
    </row>
    <row r="23535" spans="1:18" x14ac:dyDescent="0.3">
      <c r="A23535">
        <v>23535</v>
      </c>
      <c r="B23535">
        <v>2628575404</v>
      </c>
      <c r="C23535" s="1">
        <v>44492</v>
      </c>
      <c r="D23535" t="s">
        <v>65</v>
      </c>
      <c r="E23535" t="s">
        <v>66</v>
      </c>
      <c r="G23535" t="s">
        <v>19</v>
      </c>
      <c r="H23535" t="s">
        <v>67</v>
      </c>
      <c r="I23535">
        <v>4</v>
      </c>
      <c r="J23535" t="s">
        <v>68</v>
      </c>
      <c r="K23535" t="s">
        <v>739</v>
      </c>
      <c r="O23535">
        <v>32</v>
      </c>
      <c r="P23535" t="s">
        <v>70</v>
      </c>
      <c r="Q23535" t="s">
        <v>56</v>
      </c>
      <c r="R23535" t="s">
        <v>25</v>
      </c>
    </row>
    <row r="23536" spans="1:18" x14ac:dyDescent="0.3">
      <c r="A23536">
        <v>23536</v>
      </c>
      <c r="B23536">
        <v>2739254217</v>
      </c>
      <c r="C23536" s="1">
        <v>44492</v>
      </c>
      <c r="D23536" t="s">
        <v>86</v>
      </c>
      <c r="E23536" t="s">
        <v>86</v>
      </c>
      <c r="G23536" t="s">
        <v>46</v>
      </c>
      <c r="H23536" t="s">
        <v>28</v>
      </c>
      <c r="I23536">
        <v>7</v>
      </c>
      <c r="J23536" t="s">
        <v>101</v>
      </c>
      <c r="K23536" t="s">
        <v>1012</v>
      </c>
      <c r="P23536" t="s">
        <v>49</v>
      </c>
      <c r="Q23536" t="s">
        <v>50</v>
      </c>
      <c r="R23536" t="s">
        <v>25</v>
      </c>
    </row>
    <row r="23537" spans="1:18" x14ac:dyDescent="0.3">
      <c r="A23537">
        <v>23537</v>
      </c>
      <c r="B23537">
        <v>2691844332</v>
      </c>
      <c r="C23537" s="1">
        <v>44492</v>
      </c>
      <c r="D23537" t="s">
        <v>17</v>
      </c>
      <c r="E23537" t="s">
        <v>17</v>
      </c>
      <c r="G23537" t="s">
        <v>19</v>
      </c>
      <c r="H23537" t="s">
        <v>28</v>
      </c>
      <c r="I23537">
        <v>4</v>
      </c>
      <c r="J23537" t="s">
        <v>5684</v>
      </c>
      <c r="K23537" t="s">
        <v>189</v>
      </c>
      <c r="P23537" t="s">
        <v>136</v>
      </c>
      <c r="Q23537" t="s">
        <v>137</v>
      </c>
      <c r="R23537" t="s">
        <v>75</v>
      </c>
    </row>
    <row r="23538" spans="1:18" x14ac:dyDescent="0.3">
      <c r="A23538">
        <v>23538</v>
      </c>
      <c r="B23538">
        <v>2755678310</v>
      </c>
      <c r="C23538" s="1">
        <v>44492</v>
      </c>
      <c r="D23538" t="s">
        <v>26</v>
      </c>
      <c r="E23538" t="s">
        <v>71</v>
      </c>
      <c r="F23538" t="s">
        <v>21090</v>
      </c>
      <c r="G23538" t="s">
        <v>46</v>
      </c>
      <c r="H23538" t="s">
        <v>67</v>
      </c>
      <c r="I23538">
        <v>2</v>
      </c>
      <c r="J23538" t="s">
        <v>120</v>
      </c>
      <c r="K23538" t="s">
        <v>22</v>
      </c>
      <c r="O23538">
        <v>1</v>
      </c>
      <c r="P23538" t="s">
        <v>241</v>
      </c>
      <c r="Q23538" t="s">
        <v>50</v>
      </c>
      <c r="R23538" t="s">
        <v>25</v>
      </c>
    </row>
    <row r="23539" spans="1:18" x14ac:dyDescent="0.3">
      <c r="A23539">
        <v>23539</v>
      </c>
      <c r="B23539">
        <v>2716778277</v>
      </c>
      <c r="C23539" s="1">
        <v>44492</v>
      </c>
      <c r="D23539" t="s">
        <v>65</v>
      </c>
      <c r="E23539" t="s">
        <v>21091</v>
      </c>
      <c r="G23539" t="s">
        <v>19</v>
      </c>
      <c r="H23539" t="s">
        <v>28</v>
      </c>
      <c r="I23539">
        <v>5</v>
      </c>
      <c r="J23539" t="s">
        <v>120</v>
      </c>
      <c r="K23539" t="s">
        <v>222</v>
      </c>
      <c r="O23539">
        <v>2</v>
      </c>
      <c r="P23539" t="s">
        <v>372</v>
      </c>
      <c r="Q23539" t="s">
        <v>137</v>
      </c>
      <c r="R23539" t="s">
        <v>75</v>
      </c>
    </row>
    <row r="23540" spans="1:18" x14ac:dyDescent="0.3">
      <c r="A23540">
        <v>23540</v>
      </c>
      <c r="B23540">
        <v>2702398456</v>
      </c>
      <c r="C23540" s="1">
        <v>44492</v>
      </c>
      <c r="D23540" t="s">
        <v>17</v>
      </c>
      <c r="E23540" t="s">
        <v>1757</v>
      </c>
      <c r="G23540" t="s">
        <v>19</v>
      </c>
      <c r="H23540" t="s">
        <v>28</v>
      </c>
      <c r="I23540">
        <v>8</v>
      </c>
      <c r="J23540" t="s">
        <v>21092</v>
      </c>
      <c r="K23540" t="s">
        <v>22</v>
      </c>
      <c r="O23540">
        <v>2</v>
      </c>
      <c r="P23540" t="s">
        <v>21093</v>
      </c>
      <c r="Q23540" t="s">
        <v>3297</v>
      </c>
      <c r="R23540" t="s">
        <v>43</v>
      </c>
    </row>
    <row r="23541" spans="1:18" x14ac:dyDescent="0.3">
      <c r="A23541">
        <v>23541</v>
      </c>
      <c r="B23541">
        <v>2683830287</v>
      </c>
      <c r="C23541" s="1">
        <v>44492</v>
      </c>
      <c r="D23541" t="s">
        <v>17</v>
      </c>
      <c r="E23541" t="s">
        <v>673</v>
      </c>
      <c r="G23541" t="s">
        <v>19</v>
      </c>
      <c r="H23541" t="s">
        <v>20</v>
      </c>
      <c r="I23541">
        <v>0</v>
      </c>
      <c r="J23541" t="s">
        <v>674</v>
      </c>
      <c r="K23541" t="s">
        <v>207</v>
      </c>
      <c r="P23541" t="s">
        <v>675</v>
      </c>
      <c r="Q23541" t="s">
        <v>35</v>
      </c>
      <c r="R23541" t="s">
        <v>147</v>
      </c>
    </row>
    <row r="23542" spans="1:18" x14ac:dyDescent="0.3">
      <c r="A23542">
        <v>23542</v>
      </c>
      <c r="B23542">
        <v>2393661226</v>
      </c>
      <c r="C23542" s="1">
        <v>44493</v>
      </c>
      <c r="D23542" t="s">
        <v>92</v>
      </c>
      <c r="E23542" t="s">
        <v>3959</v>
      </c>
      <c r="G23542" t="s">
        <v>19</v>
      </c>
      <c r="H23542" t="s">
        <v>28</v>
      </c>
      <c r="I23542">
        <v>3</v>
      </c>
      <c r="J23542" t="s">
        <v>3960</v>
      </c>
      <c r="K23542" t="s">
        <v>189</v>
      </c>
      <c r="O23542">
        <v>3</v>
      </c>
      <c r="P23542" t="s">
        <v>96</v>
      </c>
      <c r="Q23542" t="s">
        <v>35</v>
      </c>
      <c r="R23542" t="s">
        <v>25</v>
      </c>
    </row>
    <row r="23543" spans="1:18" x14ac:dyDescent="0.3">
      <c r="A23543">
        <v>23543</v>
      </c>
      <c r="B23543">
        <v>2741458346</v>
      </c>
      <c r="C23543" s="1">
        <v>44493</v>
      </c>
      <c r="D23543" t="s">
        <v>76</v>
      </c>
      <c r="E23543" t="s">
        <v>76</v>
      </c>
      <c r="G23543" t="s">
        <v>19</v>
      </c>
      <c r="H23543" t="s">
        <v>20</v>
      </c>
      <c r="I23543">
        <v>2</v>
      </c>
      <c r="J23543" t="s">
        <v>13384</v>
      </c>
      <c r="K23543" t="s">
        <v>22</v>
      </c>
      <c r="O23543">
        <v>42</v>
      </c>
      <c r="P23543" t="s">
        <v>13385</v>
      </c>
      <c r="Q23543" t="s">
        <v>6430</v>
      </c>
      <c r="R23543" t="s">
        <v>57</v>
      </c>
    </row>
    <row r="23544" spans="1:18" x14ac:dyDescent="0.3">
      <c r="A23544">
        <v>23544</v>
      </c>
      <c r="B23544">
        <v>2689882578</v>
      </c>
      <c r="C23544" s="1">
        <v>44493</v>
      </c>
      <c r="D23544" t="s">
        <v>26</v>
      </c>
      <c r="E23544" t="s">
        <v>71</v>
      </c>
      <c r="F23544" t="s">
        <v>19</v>
      </c>
      <c r="G23544" t="s">
        <v>46</v>
      </c>
      <c r="H23544" t="s">
        <v>28</v>
      </c>
      <c r="I23544">
        <v>6</v>
      </c>
      <c r="J23544" t="s">
        <v>154</v>
      </c>
      <c r="K23544" t="s">
        <v>4447</v>
      </c>
      <c r="P23544" t="s">
        <v>49</v>
      </c>
      <c r="Q23544" t="s">
        <v>50</v>
      </c>
      <c r="R23544" t="s">
        <v>25</v>
      </c>
    </row>
    <row r="23545" spans="1:18" x14ac:dyDescent="0.3">
      <c r="A23545">
        <v>23545</v>
      </c>
      <c r="B23545">
        <v>2742088686</v>
      </c>
      <c r="C23545" s="1">
        <v>44493</v>
      </c>
      <c r="D23545" t="s">
        <v>26</v>
      </c>
      <c r="E23545" t="s">
        <v>26</v>
      </c>
      <c r="G23545" t="s">
        <v>19</v>
      </c>
      <c r="H23545" t="s">
        <v>20</v>
      </c>
      <c r="I23545">
        <v>2</v>
      </c>
      <c r="J23545" t="s">
        <v>19846</v>
      </c>
      <c r="K23545" t="s">
        <v>222</v>
      </c>
      <c r="O23545">
        <v>1</v>
      </c>
      <c r="P23545" t="s">
        <v>19847</v>
      </c>
      <c r="Q23545" t="s">
        <v>50</v>
      </c>
      <c r="R23545" t="s">
        <v>111</v>
      </c>
    </row>
    <row r="23546" spans="1:18" x14ac:dyDescent="0.3">
      <c r="A23546">
        <v>23546</v>
      </c>
      <c r="B23546">
        <v>2706821884</v>
      </c>
      <c r="C23546" s="1">
        <v>44493</v>
      </c>
      <c r="D23546" t="s">
        <v>17</v>
      </c>
      <c r="E23546" t="s">
        <v>17</v>
      </c>
      <c r="F23546" t="s">
        <v>1363</v>
      </c>
      <c r="G23546" t="s">
        <v>19</v>
      </c>
      <c r="H23546" t="s">
        <v>28</v>
      </c>
      <c r="I23546">
        <v>6</v>
      </c>
      <c r="J23546" t="s">
        <v>1364</v>
      </c>
      <c r="K23546" t="s">
        <v>466</v>
      </c>
      <c r="P23546" t="s">
        <v>297</v>
      </c>
      <c r="Q23546" t="s">
        <v>56</v>
      </c>
      <c r="R23546" t="s">
        <v>25</v>
      </c>
    </row>
    <row r="23547" spans="1:18" x14ac:dyDescent="0.3">
      <c r="A23547">
        <v>23547</v>
      </c>
      <c r="B23547">
        <v>2709160700</v>
      </c>
      <c r="C23547" s="1">
        <v>44493</v>
      </c>
      <c r="D23547" t="s">
        <v>449</v>
      </c>
      <c r="E23547" t="s">
        <v>1186</v>
      </c>
      <c r="F23547" t="s">
        <v>52</v>
      </c>
      <c r="G23547" t="s">
        <v>19</v>
      </c>
      <c r="H23547" t="s">
        <v>67</v>
      </c>
      <c r="I23547">
        <v>1</v>
      </c>
      <c r="J23547" t="s">
        <v>21094</v>
      </c>
      <c r="K23547" t="s">
        <v>366</v>
      </c>
      <c r="O23547">
        <v>6</v>
      </c>
      <c r="P23547" t="s">
        <v>241</v>
      </c>
      <c r="Q23547" t="s">
        <v>50</v>
      </c>
      <c r="R23547" t="s">
        <v>25</v>
      </c>
    </row>
    <row r="23548" spans="1:18" x14ac:dyDescent="0.3">
      <c r="A23548">
        <v>23548</v>
      </c>
      <c r="B23548">
        <v>2681378171</v>
      </c>
      <c r="C23548" s="1">
        <v>44493</v>
      </c>
      <c r="D23548" t="s">
        <v>17</v>
      </c>
      <c r="E23548" t="s">
        <v>3373</v>
      </c>
      <c r="G23548" t="s">
        <v>19</v>
      </c>
      <c r="H23548" t="s">
        <v>67</v>
      </c>
      <c r="I23548">
        <v>4</v>
      </c>
      <c r="J23548" t="s">
        <v>831</v>
      </c>
      <c r="K23548" t="s">
        <v>1812</v>
      </c>
      <c r="P23548" t="s">
        <v>85</v>
      </c>
      <c r="Q23548" t="s">
        <v>35</v>
      </c>
      <c r="R23548" t="s">
        <v>25</v>
      </c>
    </row>
    <row r="23549" spans="1:18" x14ac:dyDescent="0.3">
      <c r="A23549">
        <v>23549</v>
      </c>
      <c r="B23549">
        <v>2738380164</v>
      </c>
      <c r="C23549" s="1">
        <v>44493</v>
      </c>
      <c r="D23549" t="s">
        <v>86</v>
      </c>
      <c r="E23549" t="s">
        <v>86</v>
      </c>
      <c r="G23549" t="s">
        <v>46</v>
      </c>
      <c r="H23549" t="s">
        <v>28</v>
      </c>
      <c r="I23549">
        <v>4</v>
      </c>
      <c r="J23549" t="s">
        <v>101</v>
      </c>
      <c r="K23549" t="s">
        <v>1103</v>
      </c>
      <c r="P23549" t="s">
        <v>49</v>
      </c>
      <c r="Q23549" t="s">
        <v>50</v>
      </c>
      <c r="R23549" t="s">
        <v>25</v>
      </c>
    </row>
    <row r="23550" spans="1:18" x14ac:dyDescent="0.3">
      <c r="A23550">
        <v>23550</v>
      </c>
      <c r="B23550">
        <v>2738372757</v>
      </c>
      <c r="C23550" s="1">
        <v>44493</v>
      </c>
      <c r="D23550" t="s">
        <v>92</v>
      </c>
      <c r="E23550" t="s">
        <v>808</v>
      </c>
      <c r="F23550" t="s">
        <v>809</v>
      </c>
      <c r="G23550" t="s">
        <v>19</v>
      </c>
      <c r="H23550" t="s">
        <v>28</v>
      </c>
      <c r="I23550">
        <v>7</v>
      </c>
      <c r="J23550" t="s">
        <v>810</v>
      </c>
      <c r="K23550" t="s">
        <v>141</v>
      </c>
      <c r="O23550">
        <v>15</v>
      </c>
      <c r="P23550" t="s">
        <v>811</v>
      </c>
      <c r="Q23550" t="s">
        <v>56</v>
      </c>
      <c r="R23550" t="s">
        <v>25</v>
      </c>
    </row>
    <row r="23551" spans="1:18" x14ac:dyDescent="0.3">
      <c r="A23551">
        <v>23551</v>
      </c>
      <c r="B23551">
        <v>2714596328</v>
      </c>
      <c r="C23551" s="1">
        <v>44493</v>
      </c>
      <c r="D23551" t="s">
        <v>103</v>
      </c>
      <c r="E23551" t="s">
        <v>754</v>
      </c>
      <c r="G23551" t="s">
        <v>19</v>
      </c>
      <c r="H23551" t="s">
        <v>67</v>
      </c>
      <c r="I23551">
        <v>3</v>
      </c>
      <c r="J23551" t="s">
        <v>755</v>
      </c>
      <c r="K23551" t="s">
        <v>1511</v>
      </c>
      <c r="O23551">
        <v>1</v>
      </c>
      <c r="P23551" t="s">
        <v>267</v>
      </c>
      <c r="Q23551" t="s">
        <v>24</v>
      </c>
      <c r="R23551" t="s">
        <v>25</v>
      </c>
    </row>
    <row r="23552" spans="1:18" x14ac:dyDescent="0.3">
      <c r="A23552">
        <v>23552</v>
      </c>
      <c r="B23552">
        <v>2713548710</v>
      </c>
      <c r="C23552" s="1">
        <v>44493</v>
      </c>
      <c r="D23552" t="s">
        <v>26</v>
      </c>
      <c r="E23552" t="s">
        <v>71</v>
      </c>
      <c r="G23552" t="s">
        <v>19</v>
      </c>
      <c r="H23552" t="s">
        <v>28</v>
      </c>
      <c r="I23552">
        <v>5</v>
      </c>
      <c r="J23552" t="s">
        <v>20231</v>
      </c>
      <c r="K23552" t="s">
        <v>22</v>
      </c>
      <c r="O23552">
        <v>2</v>
      </c>
      <c r="P23552" t="s">
        <v>2956</v>
      </c>
      <c r="Q23552" t="s">
        <v>56</v>
      </c>
      <c r="R23552" t="s">
        <v>147</v>
      </c>
    </row>
    <row r="23553" spans="1:18" x14ac:dyDescent="0.3">
      <c r="A23553">
        <v>23553</v>
      </c>
      <c r="B23553">
        <v>2678728155</v>
      </c>
      <c r="C23553" s="1">
        <v>44493</v>
      </c>
      <c r="D23553" t="s">
        <v>17</v>
      </c>
      <c r="E23553" t="s">
        <v>17</v>
      </c>
      <c r="G23553" t="s">
        <v>19</v>
      </c>
      <c r="H23553" t="s">
        <v>28</v>
      </c>
      <c r="I23553">
        <v>7</v>
      </c>
      <c r="J23553" t="s">
        <v>7151</v>
      </c>
      <c r="K23553" t="s">
        <v>466</v>
      </c>
      <c r="O23553">
        <v>3</v>
      </c>
      <c r="P23553" t="s">
        <v>136</v>
      </c>
      <c r="Q23553" t="s">
        <v>137</v>
      </c>
      <c r="R23553" t="s">
        <v>75</v>
      </c>
    </row>
    <row r="23554" spans="1:18" x14ac:dyDescent="0.3">
      <c r="A23554">
        <v>23554</v>
      </c>
      <c r="B23554">
        <v>2682120943</v>
      </c>
      <c r="C23554" s="1">
        <v>44493</v>
      </c>
      <c r="D23554" t="s">
        <v>17</v>
      </c>
      <c r="E23554" t="s">
        <v>280</v>
      </c>
      <c r="G23554" t="s">
        <v>19</v>
      </c>
      <c r="H23554" t="s">
        <v>20</v>
      </c>
      <c r="I23554">
        <v>2</v>
      </c>
      <c r="J23554" t="s">
        <v>793</v>
      </c>
      <c r="K23554" t="s">
        <v>7071</v>
      </c>
      <c r="O23554">
        <v>1</v>
      </c>
      <c r="P23554" t="s">
        <v>794</v>
      </c>
      <c r="Q23554" t="s">
        <v>430</v>
      </c>
      <c r="R23554" t="s">
        <v>43</v>
      </c>
    </row>
    <row r="23555" spans="1:18" x14ac:dyDescent="0.3">
      <c r="A23555">
        <v>23555</v>
      </c>
      <c r="B23555">
        <v>2710955860</v>
      </c>
      <c r="C23555" s="1">
        <v>44493</v>
      </c>
      <c r="D23555" t="s">
        <v>97</v>
      </c>
      <c r="E23555" t="s">
        <v>168</v>
      </c>
      <c r="G23555" t="s">
        <v>19</v>
      </c>
      <c r="H23555" t="s">
        <v>28</v>
      </c>
      <c r="I23555">
        <v>2</v>
      </c>
      <c r="J23555" t="s">
        <v>169</v>
      </c>
      <c r="K23555" t="s">
        <v>598</v>
      </c>
      <c r="O23555">
        <v>2</v>
      </c>
      <c r="P23555" t="s">
        <v>136</v>
      </c>
      <c r="Q23555" t="s">
        <v>137</v>
      </c>
      <c r="R23555" t="s">
        <v>75</v>
      </c>
    </row>
    <row r="23556" spans="1:18" x14ac:dyDescent="0.3">
      <c r="A23556">
        <v>23556</v>
      </c>
      <c r="B23556">
        <v>2751542273</v>
      </c>
      <c r="C23556" s="1">
        <v>44493</v>
      </c>
      <c r="D23556" t="s">
        <v>17</v>
      </c>
      <c r="E23556" t="s">
        <v>2782</v>
      </c>
      <c r="G23556" t="s">
        <v>19</v>
      </c>
      <c r="H23556" t="s">
        <v>28</v>
      </c>
      <c r="I23556">
        <v>5</v>
      </c>
      <c r="J23556" t="s">
        <v>21095</v>
      </c>
      <c r="K23556" t="s">
        <v>22</v>
      </c>
      <c r="O23556">
        <v>13</v>
      </c>
      <c r="P23556" t="s">
        <v>12043</v>
      </c>
      <c r="Q23556" t="s">
        <v>137</v>
      </c>
      <c r="R23556" t="s">
        <v>183</v>
      </c>
    </row>
    <row r="23557" spans="1:18" x14ac:dyDescent="0.3">
      <c r="A23557">
        <v>23557</v>
      </c>
      <c r="B23557">
        <v>2691488322</v>
      </c>
      <c r="C23557" s="1">
        <v>44493</v>
      </c>
      <c r="D23557" t="s">
        <v>92</v>
      </c>
      <c r="E23557" t="s">
        <v>21096</v>
      </c>
      <c r="G23557" t="s">
        <v>19</v>
      </c>
      <c r="H23557" t="s">
        <v>67</v>
      </c>
      <c r="I23557">
        <v>4</v>
      </c>
      <c r="J23557" t="s">
        <v>21097</v>
      </c>
      <c r="K23557" t="s">
        <v>2615</v>
      </c>
      <c r="O23557">
        <v>1</v>
      </c>
      <c r="P23557" t="s">
        <v>241</v>
      </c>
      <c r="Q23557" t="s">
        <v>50</v>
      </c>
      <c r="R23557" t="s">
        <v>25</v>
      </c>
    </row>
    <row r="23558" spans="1:18" x14ac:dyDescent="0.3">
      <c r="A23558">
        <v>23558</v>
      </c>
      <c r="B23558">
        <v>2677652993</v>
      </c>
      <c r="C23558" s="1">
        <v>44493</v>
      </c>
      <c r="D23558" t="s">
        <v>36</v>
      </c>
      <c r="E23558" t="s">
        <v>18657</v>
      </c>
      <c r="F23558" t="s">
        <v>18658</v>
      </c>
      <c r="G23558" t="s">
        <v>19</v>
      </c>
      <c r="H23558" t="s">
        <v>28</v>
      </c>
      <c r="I23558">
        <v>6</v>
      </c>
      <c r="J23558" t="s">
        <v>1080</v>
      </c>
      <c r="K23558" t="s">
        <v>79</v>
      </c>
      <c r="O23558">
        <v>2</v>
      </c>
      <c r="P23558" t="s">
        <v>1081</v>
      </c>
      <c r="Q23558" t="s">
        <v>293</v>
      </c>
      <c r="R23558" t="s">
        <v>25</v>
      </c>
    </row>
    <row r="23559" spans="1:18" x14ac:dyDescent="0.3">
      <c r="A23559">
        <v>23559</v>
      </c>
      <c r="B23559">
        <v>2686423526</v>
      </c>
      <c r="C23559" s="1">
        <v>44493</v>
      </c>
      <c r="D23559" t="s">
        <v>17</v>
      </c>
      <c r="E23559" t="s">
        <v>21098</v>
      </c>
      <c r="F23559" t="s">
        <v>52</v>
      </c>
      <c r="G23559" t="s">
        <v>19</v>
      </c>
      <c r="H23559" t="s">
        <v>20</v>
      </c>
      <c r="I23559">
        <v>0</v>
      </c>
      <c r="J23559" t="s">
        <v>21099</v>
      </c>
      <c r="K23559" t="s">
        <v>22</v>
      </c>
      <c r="O23559">
        <v>5</v>
      </c>
      <c r="P23559" t="s">
        <v>4848</v>
      </c>
      <c r="Q23559" t="s">
        <v>42</v>
      </c>
      <c r="R23559" t="s">
        <v>25</v>
      </c>
    </row>
    <row r="23560" spans="1:18" x14ac:dyDescent="0.3">
      <c r="A23560">
        <v>23560</v>
      </c>
      <c r="B23560">
        <v>2665989194</v>
      </c>
      <c r="C23560" s="1">
        <v>44493</v>
      </c>
      <c r="D23560" t="s">
        <v>36</v>
      </c>
      <c r="E23560" t="s">
        <v>457</v>
      </c>
      <c r="G23560" t="s">
        <v>19</v>
      </c>
      <c r="H23560" t="s">
        <v>67</v>
      </c>
      <c r="I23560">
        <v>3</v>
      </c>
      <c r="J23560" t="s">
        <v>120</v>
      </c>
      <c r="K23560" t="s">
        <v>3954</v>
      </c>
      <c r="L23560">
        <v>58000</v>
      </c>
      <c r="M23560">
        <v>101000</v>
      </c>
      <c r="N23560" t="s">
        <v>217</v>
      </c>
      <c r="O23560">
        <v>68</v>
      </c>
      <c r="P23560" t="s">
        <v>1819</v>
      </c>
      <c r="Q23560" t="s">
        <v>56</v>
      </c>
      <c r="R23560" t="s">
        <v>43</v>
      </c>
    </row>
    <row r="23561" spans="1:18" x14ac:dyDescent="0.3">
      <c r="A23561">
        <v>23561</v>
      </c>
      <c r="B23561">
        <v>2595610767</v>
      </c>
      <c r="C23561" s="1">
        <v>44494</v>
      </c>
      <c r="D23561" t="s">
        <v>358</v>
      </c>
      <c r="E23561" t="s">
        <v>6214</v>
      </c>
      <c r="G23561" t="s">
        <v>19</v>
      </c>
      <c r="H23561" t="s">
        <v>28</v>
      </c>
      <c r="I23561">
        <v>8</v>
      </c>
      <c r="J23561" t="s">
        <v>6215</v>
      </c>
      <c r="K23561" t="s">
        <v>2750</v>
      </c>
      <c r="O23561">
        <v>1</v>
      </c>
      <c r="P23561" t="s">
        <v>422</v>
      </c>
      <c r="Q23561" t="s">
        <v>35</v>
      </c>
      <c r="R23561" t="s">
        <v>25</v>
      </c>
    </row>
    <row r="23562" spans="1:18" x14ac:dyDescent="0.3">
      <c r="A23562">
        <v>23562</v>
      </c>
      <c r="B23562">
        <v>2628574288</v>
      </c>
      <c r="C23562" s="1">
        <v>44494</v>
      </c>
      <c r="D23562" t="s">
        <v>65</v>
      </c>
      <c r="E23562" t="s">
        <v>66</v>
      </c>
      <c r="G23562" t="s">
        <v>19</v>
      </c>
      <c r="H23562" t="s">
        <v>67</v>
      </c>
      <c r="I23562">
        <v>3</v>
      </c>
      <c r="J23562" t="s">
        <v>68</v>
      </c>
      <c r="K23562" t="s">
        <v>340</v>
      </c>
      <c r="O23562">
        <v>29</v>
      </c>
      <c r="P23562" t="s">
        <v>70</v>
      </c>
      <c r="Q23562" t="s">
        <v>56</v>
      </c>
      <c r="R23562" t="s">
        <v>25</v>
      </c>
    </row>
    <row r="23563" spans="1:18" x14ac:dyDescent="0.3">
      <c r="A23563">
        <v>23563</v>
      </c>
      <c r="B23563">
        <v>2673066551</v>
      </c>
      <c r="C23563" s="1">
        <v>44494</v>
      </c>
      <c r="D23563" t="s">
        <v>58</v>
      </c>
      <c r="E23563" t="s">
        <v>3100</v>
      </c>
      <c r="G23563" t="s">
        <v>19</v>
      </c>
      <c r="H23563" t="s">
        <v>28</v>
      </c>
      <c r="I23563">
        <v>2</v>
      </c>
      <c r="J23563" t="s">
        <v>4952</v>
      </c>
      <c r="K23563" t="s">
        <v>725</v>
      </c>
      <c r="O23563">
        <v>2</v>
      </c>
      <c r="P23563" t="s">
        <v>1813</v>
      </c>
      <c r="Q23563" t="s">
        <v>774</v>
      </c>
      <c r="R23563" t="s">
        <v>174</v>
      </c>
    </row>
    <row r="23564" spans="1:18" x14ac:dyDescent="0.3">
      <c r="A23564">
        <v>23564</v>
      </c>
      <c r="B23564">
        <v>2602400829</v>
      </c>
      <c r="C23564" s="1">
        <v>44494</v>
      </c>
      <c r="D23564" t="s">
        <v>17</v>
      </c>
      <c r="E23564" t="s">
        <v>130</v>
      </c>
      <c r="F23564" t="s">
        <v>4035</v>
      </c>
      <c r="G23564" t="s">
        <v>19</v>
      </c>
      <c r="H23564" t="s">
        <v>28</v>
      </c>
      <c r="I23564">
        <v>6</v>
      </c>
      <c r="J23564" t="s">
        <v>4036</v>
      </c>
      <c r="K23564" t="s">
        <v>22</v>
      </c>
      <c r="L23564">
        <v>145000</v>
      </c>
      <c r="M23564">
        <v>189000</v>
      </c>
      <c r="N23564" t="s">
        <v>217</v>
      </c>
      <c r="O23564">
        <v>7</v>
      </c>
      <c r="P23564" t="s">
        <v>573</v>
      </c>
      <c r="Q23564" t="s">
        <v>137</v>
      </c>
      <c r="R23564" t="s">
        <v>111</v>
      </c>
    </row>
    <row r="23565" spans="1:18" x14ac:dyDescent="0.3">
      <c r="A23565">
        <v>23565</v>
      </c>
      <c r="B23565">
        <v>2710771294</v>
      </c>
      <c r="C23565" s="1">
        <v>44494</v>
      </c>
      <c r="D23565" t="s">
        <v>4129</v>
      </c>
      <c r="E23565" t="s">
        <v>4129</v>
      </c>
      <c r="G23565" t="s">
        <v>19</v>
      </c>
      <c r="H23565" t="s">
        <v>67</v>
      </c>
      <c r="I23565">
        <v>5</v>
      </c>
      <c r="J23565" t="s">
        <v>10176</v>
      </c>
      <c r="K23565" t="s">
        <v>117</v>
      </c>
      <c r="O23565">
        <v>89</v>
      </c>
      <c r="P23565" t="s">
        <v>10177</v>
      </c>
      <c r="Q23565" t="s">
        <v>56</v>
      </c>
      <c r="R23565" t="s">
        <v>57</v>
      </c>
    </row>
    <row r="23566" spans="1:18" x14ac:dyDescent="0.3">
      <c r="A23566">
        <v>23566</v>
      </c>
      <c r="B23566">
        <v>2721761028</v>
      </c>
      <c r="C23566" s="1">
        <v>44494</v>
      </c>
      <c r="D23566" t="s">
        <v>17</v>
      </c>
      <c r="E23566" t="s">
        <v>18089</v>
      </c>
      <c r="G23566" t="s">
        <v>19</v>
      </c>
      <c r="H23566" t="s">
        <v>20</v>
      </c>
      <c r="I23566">
        <v>3</v>
      </c>
      <c r="J23566" t="s">
        <v>120</v>
      </c>
      <c r="K23566" t="s">
        <v>22</v>
      </c>
      <c r="O23566">
        <v>5</v>
      </c>
      <c r="P23566" t="s">
        <v>21100</v>
      </c>
      <c r="Q23566" t="s">
        <v>430</v>
      </c>
      <c r="R23566" t="s">
        <v>147</v>
      </c>
    </row>
    <row r="23567" spans="1:18" x14ac:dyDescent="0.3">
      <c r="A23567">
        <v>23567</v>
      </c>
      <c r="B23567">
        <v>2676998707</v>
      </c>
      <c r="C23567" s="1">
        <v>44494</v>
      </c>
      <c r="D23567" t="s">
        <v>97</v>
      </c>
      <c r="E23567" t="s">
        <v>834</v>
      </c>
      <c r="G23567" t="s">
        <v>19</v>
      </c>
      <c r="H23567" t="s">
        <v>28</v>
      </c>
      <c r="I23567">
        <v>6</v>
      </c>
      <c r="J23567" t="s">
        <v>14171</v>
      </c>
      <c r="K23567" t="s">
        <v>1943</v>
      </c>
      <c r="O23567">
        <v>14</v>
      </c>
      <c r="P23567" t="s">
        <v>136</v>
      </c>
      <c r="Q23567" t="s">
        <v>137</v>
      </c>
      <c r="R23567" t="s">
        <v>75</v>
      </c>
    </row>
    <row r="23568" spans="1:18" x14ac:dyDescent="0.3">
      <c r="A23568">
        <v>23568</v>
      </c>
      <c r="B23568">
        <v>2699948351</v>
      </c>
      <c r="C23568" s="1">
        <v>44494</v>
      </c>
      <c r="D23568" t="s">
        <v>268</v>
      </c>
      <c r="E23568" t="s">
        <v>902</v>
      </c>
      <c r="G23568" t="s">
        <v>19</v>
      </c>
      <c r="H23568" t="s">
        <v>28</v>
      </c>
      <c r="I23568">
        <v>6</v>
      </c>
      <c r="J23568" t="s">
        <v>20591</v>
      </c>
      <c r="K23568" t="s">
        <v>1112</v>
      </c>
      <c r="O23568">
        <v>7</v>
      </c>
      <c r="P23568" t="s">
        <v>8271</v>
      </c>
      <c r="Q23568" t="s">
        <v>91</v>
      </c>
      <c r="R23568" t="s">
        <v>43</v>
      </c>
    </row>
    <row r="23569" spans="1:18" x14ac:dyDescent="0.3">
      <c r="A23569">
        <v>23569</v>
      </c>
      <c r="B23569">
        <v>2716182731</v>
      </c>
      <c r="C23569" s="1">
        <v>44494</v>
      </c>
      <c r="D23569" t="s">
        <v>97</v>
      </c>
      <c r="E23569" t="s">
        <v>156</v>
      </c>
      <c r="G23569" t="s">
        <v>19</v>
      </c>
      <c r="H23569" t="s">
        <v>28</v>
      </c>
      <c r="I23569">
        <v>5</v>
      </c>
      <c r="J23569" t="s">
        <v>21101</v>
      </c>
      <c r="K23569" t="s">
        <v>714</v>
      </c>
      <c r="L23569">
        <v>149000</v>
      </c>
      <c r="M23569">
        <v>204000</v>
      </c>
      <c r="N23569" t="s">
        <v>217</v>
      </c>
      <c r="O23569">
        <v>23</v>
      </c>
      <c r="P23569" t="s">
        <v>573</v>
      </c>
      <c r="Q23569" t="s">
        <v>137</v>
      </c>
      <c r="R23569" t="s">
        <v>111</v>
      </c>
    </row>
    <row r="23570" spans="1:18" x14ac:dyDescent="0.3">
      <c r="A23570">
        <v>23570</v>
      </c>
      <c r="B23570">
        <v>2647579287</v>
      </c>
      <c r="C23570" s="1">
        <v>44494</v>
      </c>
      <c r="D23570" t="s">
        <v>17</v>
      </c>
      <c r="E23570" t="s">
        <v>130</v>
      </c>
      <c r="G23570" t="s">
        <v>19</v>
      </c>
      <c r="H23570" t="s">
        <v>67</v>
      </c>
      <c r="I23570">
        <v>4</v>
      </c>
      <c r="J23570" t="s">
        <v>21102</v>
      </c>
      <c r="K23570" t="s">
        <v>95</v>
      </c>
      <c r="O23570">
        <v>4</v>
      </c>
      <c r="P23570" t="s">
        <v>3411</v>
      </c>
      <c r="Q23570" t="s">
        <v>50</v>
      </c>
      <c r="R23570" t="s">
        <v>57</v>
      </c>
    </row>
    <row r="23571" spans="1:18" x14ac:dyDescent="0.3">
      <c r="A23571">
        <v>23571</v>
      </c>
      <c r="B23571">
        <v>2675393040</v>
      </c>
      <c r="C23571" s="1">
        <v>44494</v>
      </c>
      <c r="D23571" t="s">
        <v>190</v>
      </c>
      <c r="E23571" t="s">
        <v>1716</v>
      </c>
      <c r="G23571" t="s">
        <v>19</v>
      </c>
      <c r="H23571" t="s">
        <v>28</v>
      </c>
      <c r="I23571">
        <v>3</v>
      </c>
      <c r="J23571" t="s">
        <v>1717</v>
      </c>
      <c r="K23571" t="s">
        <v>3824</v>
      </c>
      <c r="O23571">
        <v>4</v>
      </c>
      <c r="P23571" t="s">
        <v>1719</v>
      </c>
      <c r="Q23571" t="s">
        <v>35</v>
      </c>
      <c r="R23571" t="s">
        <v>25</v>
      </c>
    </row>
    <row r="23572" spans="1:18" x14ac:dyDescent="0.3">
      <c r="A23572">
        <v>23572</v>
      </c>
      <c r="B23572">
        <v>2745432567</v>
      </c>
      <c r="C23572" s="1">
        <v>44494</v>
      </c>
      <c r="D23572" t="s">
        <v>36</v>
      </c>
      <c r="E23572" t="s">
        <v>36</v>
      </c>
      <c r="G23572" t="s">
        <v>19</v>
      </c>
      <c r="H23572" t="s">
        <v>67</v>
      </c>
      <c r="I23572">
        <v>4</v>
      </c>
      <c r="J23572" t="s">
        <v>21103</v>
      </c>
      <c r="K23572" t="s">
        <v>22</v>
      </c>
      <c r="O23572">
        <v>19</v>
      </c>
      <c r="P23572" t="s">
        <v>21104</v>
      </c>
      <c r="Q23572" t="s">
        <v>56</v>
      </c>
      <c r="R23572" t="s">
        <v>25</v>
      </c>
    </row>
    <row r="23573" spans="1:18" x14ac:dyDescent="0.3">
      <c r="A23573">
        <v>23573</v>
      </c>
      <c r="B23573">
        <v>2693780307</v>
      </c>
      <c r="C23573" s="1">
        <v>44494</v>
      </c>
      <c r="D23573" t="s">
        <v>26</v>
      </c>
      <c r="E23573" t="s">
        <v>71</v>
      </c>
      <c r="F23573" t="s">
        <v>19</v>
      </c>
      <c r="G23573" t="s">
        <v>46</v>
      </c>
      <c r="H23573" t="s">
        <v>28</v>
      </c>
      <c r="I23573">
        <v>8</v>
      </c>
      <c r="J23573" t="s">
        <v>154</v>
      </c>
      <c r="K23573" t="s">
        <v>6586</v>
      </c>
      <c r="P23573" t="s">
        <v>49</v>
      </c>
      <c r="Q23573" t="s">
        <v>50</v>
      </c>
      <c r="R23573" t="s">
        <v>25</v>
      </c>
    </row>
    <row r="23574" spans="1:18" x14ac:dyDescent="0.3">
      <c r="A23574">
        <v>23574</v>
      </c>
      <c r="B23574">
        <v>2737058775</v>
      </c>
      <c r="C23574" s="1">
        <v>44494</v>
      </c>
      <c r="D23574" t="s">
        <v>97</v>
      </c>
      <c r="E23574" t="s">
        <v>1024</v>
      </c>
      <c r="F23574" t="s">
        <v>3537</v>
      </c>
      <c r="G23574" t="s">
        <v>19</v>
      </c>
      <c r="H23574" t="s">
        <v>28</v>
      </c>
      <c r="I23574">
        <v>4</v>
      </c>
      <c r="J23574" t="s">
        <v>3538</v>
      </c>
      <c r="K23574" t="s">
        <v>222</v>
      </c>
      <c r="O23574">
        <v>13</v>
      </c>
      <c r="P23574" t="s">
        <v>593</v>
      </c>
      <c r="Q23574" t="s">
        <v>293</v>
      </c>
      <c r="R23574" t="s">
        <v>25</v>
      </c>
    </row>
    <row r="23575" spans="1:18" x14ac:dyDescent="0.3">
      <c r="A23575">
        <v>23575</v>
      </c>
      <c r="B23575">
        <v>2714581068</v>
      </c>
      <c r="C23575" s="1">
        <v>44495</v>
      </c>
      <c r="D23575" t="s">
        <v>17</v>
      </c>
      <c r="E23575" t="s">
        <v>202</v>
      </c>
      <c r="G23575" t="s">
        <v>19</v>
      </c>
      <c r="H23575" t="s">
        <v>28</v>
      </c>
      <c r="I23575">
        <v>9</v>
      </c>
      <c r="J23575" t="s">
        <v>592</v>
      </c>
      <c r="K23575" t="s">
        <v>189</v>
      </c>
      <c r="P23575" t="s">
        <v>4523</v>
      </c>
      <c r="Q23575" t="s">
        <v>293</v>
      </c>
      <c r="R23575" t="s">
        <v>25</v>
      </c>
    </row>
    <row r="23576" spans="1:18" x14ac:dyDescent="0.3">
      <c r="A23576">
        <v>23576</v>
      </c>
      <c r="B23576">
        <v>2710297383</v>
      </c>
      <c r="C23576" s="1">
        <v>44495</v>
      </c>
      <c r="D23576" t="s">
        <v>17</v>
      </c>
      <c r="E23576" t="s">
        <v>1066</v>
      </c>
      <c r="G23576" t="s">
        <v>19</v>
      </c>
      <c r="H23576" t="s">
        <v>67</v>
      </c>
      <c r="I23576">
        <v>4</v>
      </c>
      <c r="J23576" t="s">
        <v>19330</v>
      </c>
      <c r="K23576" t="s">
        <v>466</v>
      </c>
      <c r="O23576">
        <v>16</v>
      </c>
      <c r="P23576" t="s">
        <v>4065</v>
      </c>
      <c r="Q23576" t="s">
        <v>91</v>
      </c>
      <c r="R23576" t="s">
        <v>75</v>
      </c>
    </row>
    <row r="23577" spans="1:18" x14ac:dyDescent="0.3">
      <c r="A23577">
        <v>23577</v>
      </c>
      <c r="B23577">
        <v>2679781011</v>
      </c>
      <c r="C23577" s="1">
        <v>44495</v>
      </c>
      <c r="D23577" t="s">
        <v>17</v>
      </c>
      <c r="E23577" t="s">
        <v>130</v>
      </c>
      <c r="G23577" t="s">
        <v>19</v>
      </c>
      <c r="H23577" t="s">
        <v>67</v>
      </c>
      <c r="I23577">
        <v>3</v>
      </c>
      <c r="J23577" t="s">
        <v>2902</v>
      </c>
      <c r="K23577" t="s">
        <v>22</v>
      </c>
      <c r="O23577">
        <v>1</v>
      </c>
      <c r="P23577" t="s">
        <v>2903</v>
      </c>
      <c r="Q23577" t="s">
        <v>35</v>
      </c>
      <c r="R23577" t="s">
        <v>25</v>
      </c>
    </row>
    <row r="23578" spans="1:18" x14ac:dyDescent="0.3">
      <c r="A23578">
        <v>23578</v>
      </c>
      <c r="B23578">
        <v>2737035659</v>
      </c>
      <c r="C23578" s="1">
        <v>44495</v>
      </c>
      <c r="D23578" t="s">
        <v>17</v>
      </c>
      <c r="E23578" t="s">
        <v>280</v>
      </c>
      <c r="G23578" t="s">
        <v>19</v>
      </c>
      <c r="H23578" t="s">
        <v>67</v>
      </c>
      <c r="I23578">
        <v>4</v>
      </c>
      <c r="J23578" t="s">
        <v>1372</v>
      </c>
      <c r="K23578" t="s">
        <v>4771</v>
      </c>
      <c r="P23578" t="s">
        <v>614</v>
      </c>
      <c r="Q23578" t="s">
        <v>56</v>
      </c>
      <c r="R23578" t="s">
        <v>147</v>
      </c>
    </row>
    <row r="23579" spans="1:18" x14ac:dyDescent="0.3">
      <c r="A23579">
        <v>23579</v>
      </c>
      <c r="B23579">
        <v>2650927691</v>
      </c>
      <c r="C23579" s="1">
        <v>44495</v>
      </c>
      <c r="D23579" t="s">
        <v>1117</v>
      </c>
      <c r="E23579" t="s">
        <v>1118</v>
      </c>
      <c r="F23579" t="s">
        <v>52</v>
      </c>
      <c r="G23579" t="s">
        <v>19</v>
      </c>
      <c r="H23579" t="s">
        <v>67</v>
      </c>
      <c r="I23579">
        <v>4</v>
      </c>
      <c r="J23579" t="s">
        <v>161</v>
      </c>
      <c r="K23579" t="s">
        <v>95</v>
      </c>
      <c r="O23579">
        <v>3</v>
      </c>
      <c r="P23579" t="s">
        <v>1119</v>
      </c>
      <c r="Q23579" t="s">
        <v>24</v>
      </c>
      <c r="R23579" t="s">
        <v>25</v>
      </c>
    </row>
    <row r="23580" spans="1:18" x14ac:dyDescent="0.3">
      <c r="A23580">
        <v>23580</v>
      </c>
      <c r="B23580">
        <v>2690940214</v>
      </c>
      <c r="C23580" s="1">
        <v>44495</v>
      </c>
      <c r="D23580" t="s">
        <v>26</v>
      </c>
      <c r="E23580" t="s">
        <v>71</v>
      </c>
      <c r="F23580" t="s">
        <v>19</v>
      </c>
      <c r="G23580" t="s">
        <v>46</v>
      </c>
      <c r="H23580" t="s">
        <v>28</v>
      </c>
      <c r="I23580">
        <v>4</v>
      </c>
      <c r="J23580" t="s">
        <v>154</v>
      </c>
      <c r="K23580" t="s">
        <v>9936</v>
      </c>
      <c r="P23580" t="s">
        <v>49</v>
      </c>
      <c r="Q23580" t="s">
        <v>50</v>
      </c>
      <c r="R23580" t="s">
        <v>25</v>
      </c>
    </row>
    <row r="23581" spans="1:18" x14ac:dyDescent="0.3">
      <c r="A23581">
        <v>23581</v>
      </c>
      <c r="B23581">
        <v>2718708622</v>
      </c>
      <c r="C23581" s="1">
        <v>44495</v>
      </c>
      <c r="D23581" t="s">
        <v>464</v>
      </c>
      <c r="E23581" t="s">
        <v>585</v>
      </c>
      <c r="F23581" t="s">
        <v>699</v>
      </c>
      <c r="G23581" t="s">
        <v>19</v>
      </c>
      <c r="H23581" t="s">
        <v>28</v>
      </c>
      <c r="I23581">
        <v>6</v>
      </c>
      <c r="J23581" t="s">
        <v>6329</v>
      </c>
      <c r="K23581" t="s">
        <v>95</v>
      </c>
      <c r="O23581">
        <v>5</v>
      </c>
      <c r="P23581" t="s">
        <v>136</v>
      </c>
      <c r="Q23581" t="s">
        <v>137</v>
      </c>
      <c r="R23581" t="s">
        <v>75</v>
      </c>
    </row>
    <row r="23582" spans="1:18" x14ac:dyDescent="0.3">
      <c r="A23582">
        <v>23582</v>
      </c>
      <c r="B23582">
        <v>2674146513</v>
      </c>
      <c r="C23582" s="1">
        <v>44495</v>
      </c>
      <c r="D23582" t="s">
        <v>36</v>
      </c>
      <c r="E23582" t="s">
        <v>318</v>
      </c>
      <c r="G23582" t="s">
        <v>19</v>
      </c>
      <c r="H23582" t="s">
        <v>67</v>
      </c>
      <c r="I23582">
        <v>4</v>
      </c>
      <c r="J23582" t="s">
        <v>319</v>
      </c>
      <c r="K23582" t="s">
        <v>204</v>
      </c>
      <c r="O23582">
        <v>2</v>
      </c>
      <c r="P23582" t="s">
        <v>234</v>
      </c>
      <c r="Q23582" t="s">
        <v>35</v>
      </c>
      <c r="R23582" t="s">
        <v>25</v>
      </c>
    </row>
    <row r="23583" spans="1:18" x14ac:dyDescent="0.3">
      <c r="A23583">
        <v>23583</v>
      </c>
      <c r="B23583">
        <v>2748834430</v>
      </c>
      <c r="C23583" s="1">
        <v>44495</v>
      </c>
      <c r="D23583" t="s">
        <v>17</v>
      </c>
      <c r="E23583" t="s">
        <v>9549</v>
      </c>
      <c r="G23583" t="s">
        <v>19</v>
      </c>
      <c r="H23583" t="s">
        <v>798</v>
      </c>
      <c r="I23583">
        <v>8</v>
      </c>
      <c r="J23583" t="s">
        <v>21105</v>
      </c>
      <c r="K23583" t="s">
        <v>22</v>
      </c>
      <c r="L23583">
        <v>214000</v>
      </c>
      <c r="M23583">
        <v>245000</v>
      </c>
      <c r="N23583" t="s">
        <v>217</v>
      </c>
      <c r="O23583">
        <v>7</v>
      </c>
      <c r="P23583" t="s">
        <v>21106</v>
      </c>
      <c r="Q23583" t="s">
        <v>137</v>
      </c>
      <c r="R23583" t="s">
        <v>183</v>
      </c>
    </row>
    <row r="23584" spans="1:18" x14ac:dyDescent="0.3">
      <c r="A23584">
        <v>23584</v>
      </c>
      <c r="B23584">
        <v>2718973807</v>
      </c>
      <c r="C23584" s="1">
        <v>44495</v>
      </c>
      <c r="D23584" t="s">
        <v>17</v>
      </c>
      <c r="E23584" t="s">
        <v>391</v>
      </c>
      <c r="G23584" t="s">
        <v>19</v>
      </c>
      <c r="H23584" t="s">
        <v>28</v>
      </c>
      <c r="I23584">
        <v>4</v>
      </c>
      <c r="J23584" t="s">
        <v>392</v>
      </c>
      <c r="K23584" t="s">
        <v>254</v>
      </c>
      <c r="P23584" t="s">
        <v>393</v>
      </c>
      <c r="Q23584" t="s">
        <v>137</v>
      </c>
      <c r="R23584" t="s">
        <v>111</v>
      </c>
    </row>
    <row r="23585" spans="1:18" x14ac:dyDescent="0.3">
      <c r="A23585">
        <v>23585</v>
      </c>
      <c r="B23585">
        <v>2374080728</v>
      </c>
      <c r="C23585" s="1">
        <v>44495</v>
      </c>
      <c r="D23585" t="s">
        <v>464</v>
      </c>
      <c r="E23585" t="s">
        <v>21107</v>
      </c>
      <c r="G23585" t="s">
        <v>19</v>
      </c>
      <c r="H23585" t="s">
        <v>28</v>
      </c>
      <c r="I23585">
        <v>5</v>
      </c>
      <c r="J23585" t="s">
        <v>1660</v>
      </c>
      <c r="K23585" t="s">
        <v>22</v>
      </c>
      <c r="P23585" t="s">
        <v>452</v>
      </c>
      <c r="Q23585" t="s">
        <v>50</v>
      </c>
      <c r="R23585" t="s">
        <v>25</v>
      </c>
    </row>
    <row r="23586" spans="1:18" x14ac:dyDescent="0.3">
      <c r="A23586">
        <v>23586</v>
      </c>
      <c r="B23586">
        <v>2690957459</v>
      </c>
      <c r="C23586" s="1">
        <v>44495</v>
      </c>
      <c r="D23586" t="s">
        <v>36</v>
      </c>
      <c r="E23586" t="s">
        <v>12988</v>
      </c>
      <c r="G23586" t="s">
        <v>19</v>
      </c>
      <c r="H23586" t="s">
        <v>28</v>
      </c>
      <c r="I23586">
        <v>5</v>
      </c>
      <c r="J23586" t="s">
        <v>730</v>
      </c>
      <c r="K23586" t="s">
        <v>1460</v>
      </c>
      <c r="O23586">
        <v>7</v>
      </c>
      <c r="P23586" t="s">
        <v>2447</v>
      </c>
      <c r="Q23586" t="s">
        <v>137</v>
      </c>
      <c r="R23586" t="s">
        <v>43</v>
      </c>
    </row>
    <row r="23587" spans="1:18" x14ac:dyDescent="0.3">
      <c r="A23587">
        <v>23587</v>
      </c>
      <c r="B23587">
        <v>2382415387</v>
      </c>
      <c r="C23587" s="1">
        <v>44495</v>
      </c>
      <c r="D23587" t="s">
        <v>17</v>
      </c>
      <c r="E23587" t="s">
        <v>18757</v>
      </c>
      <c r="G23587" t="s">
        <v>19</v>
      </c>
      <c r="H23587" t="s">
        <v>67</v>
      </c>
      <c r="I23587">
        <v>5</v>
      </c>
      <c r="J23587" t="s">
        <v>21108</v>
      </c>
      <c r="K23587" t="s">
        <v>207</v>
      </c>
      <c r="O23587">
        <v>17</v>
      </c>
      <c r="P23587" t="s">
        <v>2364</v>
      </c>
      <c r="Q23587" t="s">
        <v>35</v>
      </c>
      <c r="R23587" t="s">
        <v>147</v>
      </c>
    </row>
    <row r="23588" spans="1:18" x14ac:dyDescent="0.3">
      <c r="A23588">
        <v>23588</v>
      </c>
      <c r="B23588">
        <v>2708155640</v>
      </c>
      <c r="C23588" s="1">
        <v>44495</v>
      </c>
      <c r="D23588" t="s">
        <v>332</v>
      </c>
      <c r="E23588" t="s">
        <v>2707</v>
      </c>
      <c r="G23588" t="s">
        <v>19</v>
      </c>
      <c r="H23588" t="s">
        <v>20</v>
      </c>
      <c r="I23588">
        <v>1</v>
      </c>
      <c r="J23588" t="s">
        <v>21109</v>
      </c>
      <c r="K23588" t="s">
        <v>1911</v>
      </c>
      <c r="P23588" t="s">
        <v>317</v>
      </c>
      <c r="Q23588" t="s">
        <v>56</v>
      </c>
      <c r="R23588" t="s">
        <v>43</v>
      </c>
    </row>
    <row r="23589" spans="1:18" x14ac:dyDescent="0.3">
      <c r="A23589">
        <v>23589</v>
      </c>
      <c r="B23589">
        <v>2559048848</v>
      </c>
      <c r="C23589" s="1">
        <v>44495</v>
      </c>
      <c r="D23589" t="s">
        <v>609</v>
      </c>
      <c r="E23589" t="s">
        <v>610</v>
      </c>
      <c r="G23589" t="s">
        <v>19</v>
      </c>
      <c r="H23589" t="s">
        <v>28</v>
      </c>
      <c r="I23589">
        <v>2</v>
      </c>
      <c r="J23589" t="s">
        <v>611</v>
      </c>
      <c r="K23589" t="s">
        <v>1143</v>
      </c>
      <c r="O23589">
        <v>2</v>
      </c>
      <c r="P23589" t="s">
        <v>70</v>
      </c>
      <c r="Q23589" t="s">
        <v>56</v>
      </c>
      <c r="R23589" t="s">
        <v>25</v>
      </c>
    </row>
    <row r="23590" spans="1:18" x14ac:dyDescent="0.3">
      <c r="A23590">
        <v>23590</v>
      </c>
      <c r="B23590">
        <v>2621822219</v>
      </c>
      <c r="C23590" s="1">
        <v>44495</v>
      </c>
      <c r="D23590" t="s">
        <v>654</v>
      </c>
      <c r="E23590" t="s">
        <v>654</v>
      </c>
      <c r="G23590" t="s">
        <v>19</v>
      </c>
      <c r="H23590" t="s">
        <v>20</v>
      </c>
      <c r="I23590">
        <v>2</v>
      </c>
      <c r="J23590" t="s">
        <v>920</v>
      </c>
      <c r="K23590" t="s">
        <v>95</v>
      </c>
      <c r="O23590">
        <v>8</v>
      </c>
      <c r="P23590" t="s">
        <v>921</v>
      </c>
      <c r="Q23590" t="s">
        <v>91</v>
      </c>
      <c r="R23590" t="s">
        <v>147</v>
      </c>
    </row>
    <row r="23591" spans="1:18" x14ac:dyDescent="0.3">
      <c r="A23591">
        <v>23591</v>
      </c>
      <c r="B23591">
        <v>2425204082</v>
      </c>
      <c r="C23591" s="1">
        <v>44496</v>
      </c>
      <c r="D23591" t="s">
        <v>92</v>
      </c>
      <c r="E23591" t="s">
        <v>3959</v>
      </c>
      <c r="G23591" t="s">
        <v>19</v>
      </c>
      <c r="H23591" t="s">
        <v>28</v>
      </c>
      <c r="I23591">
        <v>8</v>
      </c>
      <c r="J23591" t="s">
        <v>3960</v>
      </c>
      <c r="K23591" t="s">
        <v>109</v>
      </c>
      <c r="O23591">
        <v>3</v>
      </c>
      <c r="P23591" t="s">
        <v>96</v>
      </c>
      <c r="Q23591" t="s">
        <v>35</v>
      </c>
      <c r="R23591" t="s">
        <v>25</v>
      </c>
    </row>
    <row r="23592" spans="1:18" x14ac:dyDescent="0.3">
      <c r="A23592">
        <v>23592</v>
      </c>
      <c r="B23592">
        <v>2747766569</v>
      </c>
      <c r="C23592" s="1">
        <v>44496</v>
      </c>
      <c r="D23592" t="s">
        <v>26</v>
      </c>
      <c r="E23592" t="s">
        <v>205</v>
      </c>
      <c r="G23592" t="s">
        <v>19</v>
      </c>
      <c r="H23592" t="s">
        <v>28</v>
      </c>
      <c r="I23592">
        <v>3</v>
      </c>
      <c r="J23592" t="s">
        <v>2659</v>
      </c>
      <c r="K23592" t="s">
        <v>233</v>
      </c>
      <c r="P23592" t="s">
        <v>614</v>
      </c>
      <c r="Q23592" t="s">
        <v>56</v>
      </c>
      <c r="R23592" t="s">
        <v>147</v>
      </c>
    </row>
    <row r="23593" spans="1:18" x14ac:dyDescent="0.3">
      <c r="A23593">
        <v>23593</v>
      </c>
      <c r="B23593">
        <v>2739247937</v>
      </c>
      <c r="C23593" s="1">
        <v>44496</v>
      </c>
      <c r="D23593" t="s">
        <v>86</v>
      </c>
      <c r="E23593" t="s">
        <v>86</v>
      </c>
      <c r="G23593" t="s">
        <v>46</v>
      </c>
      <c r="H23593" t="s">
        <v>28</v>
      </c>
      <c r="I23593">
        <v>5</v>
      </c>
      <c r="J23593" t="s">
        <v>101</v>
      </c>
      <c r="K23593" t="s">
        <v>7116</v>
      </c>
      <c r="P23593" t="s">
        <v>49</v>
      </c>
      <c r="Q23593" t="s">
        <v>50</v>
      </c>
      <c r="R23593" t="s">
        <v>25</v>
      </c>
    </row>
    <row r="23594" spans="1:18" x14ac:dyDescent="0.3">
      <c r="A23594">
        <v>23594</v>
      </c>
      <c r="B23594">
        <v>2752511337</v>
      </c>
      <c r="C23594" s="1">
        <v>44496</v>
      </c>
      <c r="D23594" t="s">
        <v>530</v>
      </c>
      <c r="E23594" t="s">
        <v>21110</v>
      </c>
      <c r="G23594" t="s">
        <v>46</v>
      </c>
      <c r="H23594" t="s">
        <v>28</v>
      </c>
      <c r="I23594">
        <v>2</v>
      </c>
      <c r="J23594" t="s">
        <v>21111</v>
      </c>
      <c r="K23594" t="s">
        <v>553</v>
      </c>
      <c r="O23594">
        <v>7</v>
      </c>
      <c r="P23594" t="s">
        <v>1397</v>
      </c>
      <c r="Q23594" t="s">
        <v>56</v>
      </c>
      <c r="R23594" t="s">
        <v>111</v>
      </c>
    </row>
    <row r="23595" spans="1:18" x14ac:dyDescent="0.3">
      <c r="A23595">
        <v>23595</v>
      </c>
      <c r="B23595">
        <v>2748527500</v>
      </c>
      <c r="C23595" s="1">
        <v>44496</v>
      </c>
      <c r="D23595" t="s">
        <v>44</v>
      </c>
      <c r="E23595" t="s">
        <v>1164</v>
      </c>
      <c r="F23595" t="s">
        <v>2664</v>
      </c>
      <c r="G23595" t="s">
        <v>19</v>
      </c>
      <c r="H23595" t="s">
        <v>20</v>
      </c>
      <c r="I23595">
        <v>1</v>
      </c>
      <c r="J23595" t="s">
        <v>10707</v>
      </c>
      <c r="K23595" t="s">
        <v>128</v>
      </c>
      <c r="P23595" t="s">
        <v>2666</v>
      </c>
      <c r="Q23595" t="s">
        <v>56</v>
      </c>
      <c r="R23595" t="s">
        <v>75</v>
      </c>
    </row>
    <row r="23596" spans="1:18" x14ac:dyDescent="0.3">
      <c r="A23596">
        <v>23596</v>
      </c>
      <c r="B23596">
        <v>2670348898</v>
      </c>
      <c r="C23596" s="1">
        <v>44496</v>
      </c>
      <c r="D23596" t="s">
        <v>17</v>
      </c>
      <c r="E23596" t="s">
        <v>2841</v>
      </c>
      <c r="G23596" t="s">
        <v>19</v>
      </c>
      <c r="H23596" t="s">
        <v>20</v>
      </c>
      <c r="I23596">
        <v>1</v>
      </c>
      <c r="J23596" t="s">
        <v>2842</v>
      </c>
      <c r="K23596" t="s">
        <v>254</v>
      </c>
      <c r="O23596">
        <v>5</v>
      </c>
      <c r="P23596" t="s">
        <v>85</v>
      </c>
      <c r="Q23596" t="s">
        <v>35</v>
      </c>
      <c r="R23596" t="s">
        <v>25</v>
      </c>
    </row>
    <row r="23597" spans="1:18" x14ac:dyDescent="0.3">
      <c r="A23597">
        <v>23597</v>
      </c>
      <c r="B23597">
        <v>2722768503</v>
      </c>
      <c r="C23597" s="1">
        <v>44496</v>
      </c>
      <c r="D23597" t="s">
        <v>17</v>
      </c>
      <c r="E23597" t="s">
        <v>21112</v>
      </c>
      <c r="G23597" t="s">
        <v>19</v>
      </c>
      <c r="H23597" t="s">
        <v>67</v>
      </c>
      <c r="I23597">
        <v>3</v>
      </c>
      <c r="J23597" t="s">
        <v>21113</v>
      </c>
      <c r="K23597" t="s">
        <v>22</v>
      </c>
      <c r="O23597">
        <v>10</v>
      </c>
      <c r="P23597" t="s">
        <v>21114</v>
      </c>
      <c r="Q23597" t="s">
        <v>35</v>
      </c>
      <c r="R23597" t="s">
        <v>75</v>
      </c>
    </row>
    <row r="23598" spans="1:18" x14ac:dyDescent="0.3">
      <c r="A23598">
        <v>23598</v>
      </c>
      <c r="B23598">
        <v>2741075222</v>
      </c>
      <c r="C23598" s="1">
        <v>44496</v>
      </c>
      <c r="D23598" t="s">
        <v>44</v>
      </c>
      <c r="E23598" t="s">
        <v>21115</v>
      </c>
      <c r="G23598" t="s">
        <v>19</v>
      </c>
      <c r="H23598" t="s">
        <v>67</v>
      </c>
      <c r="I23598">
        <v>5</v>
      </c>
      <c r="J23598" t="s">
        <v>21116</v>
      </c>
      <c r="K23598" t="s">
        <v>3137</v>
      </c>
      <c r="O23598">
        <v>8</v>
      </c>
      <c r="P23598" t="s">
        <v>124</v>
      </c>
      <c r="Q23598" t="s">
        <v>56</v>
      </c>
      <c r="R23598" t="s">
        <v>25</v>
      </c>
    </row>
    <row r="23599" spans="1:18" x14ac:dyDescent="0.3">
      <c r="A23599">
        <v>23599</v>
      </c>
      <c r="B23599">
        <v>2674788803</v>
      </c>
      <c r="C23599" s="1">
        <v>44496</v>
      </c>
      <c r="D23599" t="s">
        <v>65</v>
      </c>
      <c r="E23599" t="s">
        <v>21117</v>
      </c>
      <c r="G23599" t="s">
        <v>19</v>
      </c>
      <c r="H23599" t="s">
        <v>28</v>
      </c>
      <c r="I23599">
        <v>4</v>
      </c>
      <c r="J23599" t="s">
        <v>16977</v>
      </c>
      <c r="K23599" t="s">
        <v>22</v>
      </c>
      <c r="O23599">
        <v>21</v>
      </c>
      <c r="P23599" t="s">
        <v>16430</v>
      </c>
      <c r="Q23599" t="s">
        <v>178</v>
      </c>
      <c r="R23599" t="s">
        <v>43</v>
      </c>
    </row>
    <row r="23600" spans="1:18" x14ac:dyDescent="0.3">
      <c r="A23600">
        <v>23600</v>
      </c>
      <c r="B23600">
        <v>2727278405</v>
      </c>
      <c r="C23600" s="1">
        <v>44496</v>
      </c>
      <c r="D23600" t="s">
        <v>26</v>
      </c>
      <c r="E23600" t="s">
        <v>26</v>
      </c>
      <c r="F23600" t="s">
        <v>1817</v>
      </c>
      <c r="G23600" t="s">
        <v>19</v>
      </c>
      <c r="H23600" t="s">
        <v>67</v>
      </c>
      <c r="I23600">
        <v>4</v>
      </c>
      <c r="J23600" t="s">
        <v>21118</v>
      </c>
      <c r="K23600" t="s">
        <v>189</v>
      </c>
      <c r="O23600">
        <v>1</v>
      </c>
      <c r="P23600" t="s">
        <v>1819</v>
      </c>
      <c r="Q23600" t="s">
        <v>56</v>
      </c>
      <c r="R23600" t="s">
        <v>43</v>
      </c>
    </row>
    <row r="23601" spans="1:18" x14ac:dyDescent="0.3">
      <c r="A23601">
        <v>23601</v>
      </c>
      <c r="B23601">
        <v>2749262703</v>
      </c>
      <c r="C23601" s="1">
        <v>44496</v>
      </c>
      <c r="D23601" t="s">
        <v>17</v>
      </c>
      <c r="E23601" t="s">
        <v>17</v>
      </c>
      <c r="F23601">
        <v>493065922</v>
      </c>
      <c r="G23601" t="s">
        <v>19</v>
      </c>
      <c r="H23601" t="s">
        <v>20</v>
      </c>
      <c r="I23601">
        <v>3</v>
      </c>
      <c r="J23601" t="s">
        <v>8490</v>
      </c>
      <c r="K23601" t="s">
        <v>14628</v>
      </c>
      <c r="P23601" t="s">
        <v>13699</v>
      </c>
      <c r="Q23601" t="s">
        <v>137</v>
      </c>
      <c r="R23601" t="s">
        <v>57</v>
      </c>
    </row>
    <row r="23602" spans="1:18" x14ac:dyDescent="0.3">
      <c r="A23602">
        <v>23602</v>
      </c>
      <c r="B23602">
        <v>2681373838</v>
      </c>
      <c r="C23602" s="1">
        <v>44496</v>
      </c>
      <c r="D23602" t="s">
        <v>17</v>
      </c>
      <c r="E23602" t="s">
        <v>3373</v>
      </c>
      <c r="G23602" t="s">
        <v>19</v>
      </c>
      <c r="H23602" t="s">
        <v>67</v>
      </c>
      <c r="I23602">
        <v>2</v>
      </c>
      <c r="J23602" t="s">
        <v>831</v>
      </c>
      <c r="K23602" t="s">
        <v>193</v>
      </c>
      <c r="P23602" t="s">
        <v>85</v>
      </c>
      <c r="Q23602" t="s">
        <v>35</v>
      </c>
      <c r="R23602" t="s">
        <v>25</v>
      </c>
    </row>
    <row r="23603" spans="1:18" x14ac:dyDescent="0.3">
      <c r="A23603">
        <v>23603</v>
      </c>
      <c r="B23603">
        <v>2727652590</v>
      </c>
      <c r="C23603" s="1">
        <v>44496</v>
      </c>
      <c r="D23603" t="s">
        <v>17</v>
      </c>
      <c r="E23603" t="s">
        <v>17</v>
      </c>
      <c r="G23603" t="s">
        <v>19</v>
      </c>
      <c r="H23603" t="s">
        <v>28</v>
      </c>
      <c r="I23603">
        <v>5</v>
      </c>
      <c r="J23603" t="s">
        <v>1306</v>
      </c>
      <c r="K23603" t="s">
        <v>22</v>
      </c>
      <c r="P23603" t="s">
        <v>244</v>
      </c>
      <c r="Q23603" t="s">
        <v>56</v>
      </c>
      <c r="R23603" t="s">
        <v>43</v>
      </c>
    </row>
    <row r="23604" spans="1:18" x14ac:dyDescent="0.3">
      <c r="A23604">
        <v>23604</v>
      </c>
      <c r="B23604">
        <v>2654235536</v>
      </c>
      <c r="C23604" s="1">
        <v>44496</v>
      </c>
      <c r="D23604" t="s">
        <v>97</v>
      </c>
      <c r="E23604" t="s">
        <v>11342</v>
      </c>
      <c r="G23604" t="s">
        <v>19</v>
      </c>
      <c r="H23604" t="s">
        <v>67</v>
      </c>
      <c r="I23604">
        <v>5</v>
      </c>
      <c r="J23604" t="s">
        <v>11343</v>
      </c>
      <c r="K23604" t="s">
        <v>415</v>
      </c>
      <c r="O23604">
        <v>9</v>
      </c>
      <c r="P23604" t="s">
        <v>2355</v>
      </c>
      <c r="Q23604" t="s">
        <v>91</v>
      </c>
      <c r="R23604" t="s">
        <v>147</v>
      </c>
    </row>
    <row r="23605" spans="1:18" x14ac:dyDescent="0.3">
      <c r="A23605">
        <v>23605</v>
      </c>
      <c r="B23605">
        <v>2725036647</v>
      </c>
      <c r="C23605" s="1">
        <v>44496</v>
      </c>
      <c r="D23605" t="s">
        <v>65</v>
      </c>
      <c r="E23605" t="s">
        <v>324</v>
      </c>
      <c r="G23605" t="s">
        <v>19</v>
      </c>
      <c r="H23605" t="s">
        <v>67</v>
      </c>
      <c r="I23605">
        <v>4</v>
      </c>
      <c r="J23605" t="s">
        <v>21119</v>
      </c>
      <c r="K23605" t="s">
        <v>54</v>
      </c>
      <c r="O23605">
        <v>7</v>
      </c>
      <c r="P23605" t="s">
        <v>21120</v>
      </c>
      <c r="Q23605" t="s">
        <v>24</v>
      </c>
      <c r="R23605" t="s">
        <v>57</v>
      </c>
    </row>
    <row r="23606" spans="1:18" x14ac:dyDescent="0.3">
      <c r="A23606">
        <v>23606</v>
      </c>
      <c r="B23606">
        <v>2713545938</v>
      </c>
      <c r="C23606" s="1">
        <v>44496</v>
      </c>
      <c r="D23606" t="s">
        <v>26</v>
      </c>
      <c r="E23606" t="s">
        <v>26</v>
      </c>
      <c r="G23606" t="s">
        <v>19</v>
      </c>
      <c r="H23606" t="s">
        <v>67</v>
      </c>
      <c r="I23606">
        <v>4</v>
      </c>
      <c r="J23606" t="s">
        <v>1046</v>
      </c>
      <c r="K23606" t="s">
        <v>207</v>
      </c>
      <c r="O23606">
        <v>3</v>
      </c>
      <c r="P23606" t="s">
        <v>1047</v>
      </c>
      <c r="Q23606" t="s">
        <v>35</v>
      </c>
      <c r="R23606" t="s">
        <v>147</v>
      </c>
    </row>
    <row r="23607" spans="1:18" x14ac:dyDescent="0.3">
      <c r="A23607">
        <v>23607</v>
      </c>
      <c r="B23607">
        <v>2675370350</v>
      </c>
      <c r="C23607" s="1">
        <v>44496</v>
      </c>
      <c r="D23607" t="s">
        <v>190</v>
      </c>
      <c r="E23607" t="s">
        <v>407</v>
      </c>
      <c r="G23607" t="s">
        <v>19</v>
      </c>
      <c r="H23607" t="s">
        <v>28</v>
      </c>
      <c r="I23607">
        <v>4</v>
      </c>
      <c r="J23607" t="s">
        <v>408</v>
      </c>
      <c r="K23607" t="s">
        <v>189</v>
      </c>
      <c r="P23607" t="s">
        <v>267</v>
      </c>
      <c r="Q23607" t="s">
        <v>24</v>
      </c>
      <c r="R23607" t="s">
        <v>25</v>
      </c>
    </row>
    <row r="23608" spans="1:18" x14ac:dyDescent="0.3">
      <c r="A23608">
        <v>23608</v>
      </c>
      <c r="B23608">
        <v>2738755612</v>
      </c>
      <c r="C23608" s="1">
        <v>44496</v>
      </c>
      <c r="D23608" t="s">
        <v>36</v>
      </c>
      <c r="E23608" t="s">
        <v>21121</v>
      </c>
      <c r="G23608" t="s">
        <v>19</v>
      </c>
      <c r="H23608" t="s">
        <v>67</v>
      </c>
      <c r="I23608">
        <v>4</v>
      </c>
      <c r="J23608" t="s">
        <v>12203</v>
      </c>
      <c r="K23608" t="s">
        <v>771</v>
      </c>
      <c r="P23608" t="s">
        <v>241</v>
      </c>
      <c r="Q23608" t="s">
        <v>50</v>
      </c>
      <c r="R23608" t="s">
        <v>25</v>
      </c>
    </row>
    <row r="23609" spans="1:18" x14ac:dyDescent="0.3">
      <c r="A23609">
        <v>23609</v>
      </c>
      <c r="B23609">
        <v>2694258028</v>
      </c>
      <c r="C23609" s="1">
        <v>44496</v>
      </c>
      <c r="D23609" t="s">
        <v>44</v>
      </c>
      <c r="E23609" t="s">
        <v>45</v>
      </c>
      <c r="F23609" t="s">
        <v>305</v>
      </c>
      <c r="G23609" t="s">
        <v>46</v>
      </c>
      <c r="H23609" t="s">
        <v>28</v>
      </c>
      <c r="I23609">
        <v>7</v>
      </c>
      <c r="J23609" t="s">
        <v>120</v>
      </c>
      <c r="K23609" t="s">
        <v>2035</v>
      </c>
      <c r="P23609" t="s">
        <v>49</v>
      </c>
      <c r="Q23609" t="s">
        <v>50</v>
      </c>
      <c r="R23609" t="s">
        <v>25</v>
      </c>
    </row>
    <row r="23610" spans="1:18" x14ac:dyDescent="0.3">
      <c r="A23610">
        <v>23610</v>
      </c>
      <c r="B23610">
        <v>2714811667</v>
      </c>
      <c r="C23610" s="1">
        <v>44496</v>
      </c>
      <c r="D23610" t="s">
        <v>17</v>
      </c>
      <c r="E23610" t="s">
        <v>17</v>
      </c>
      <c r="G23610" t="s">
        <v>19</v>
      </c>
      <c r="H23610" t="s">
        <v>67</v>
      </c>
      <c r="I23610">
        <v>1</v>
      </c>
      <c r="J23610" t="s">
        <v>8901</v>
      </c>
      <c r="K23610" t="s">
        <v>22</v>
      </c>
      <c r="O23610">
        <v>17</v>
      </c>
      <c r="P23610" t="s">
        <v>1264</v>
      </c>
      <c r="Q23610" t="s">
        <v>137</v>
      </c>
      <c r="R23610" t="s">
        <v>57</v>
      </c>
    </row>
    <row r="23611" spans="1:18" x14ac:dyDescent="0.3">
      <c r="A23611">
        <v>23611</v>
      </c>
      <c r="B23611">
        <v>2719061206</v>
      </c>
      <c r="C23611" s="1">
        <v>44497</v>
      </c>
      <c r="D23611" t="s">
        <v>507</v>
      </c>
      <c r="E23611" t="s">
        <v>507</v>
      </c>
      <c r="G23611" t="s">
        <v>19</v>
      </c>
      <c r="H23611" t="s">
        <v>28</v>
      </c>
      <c r="I23611">
        <v>4</v>
      </c>
      <c r="J23611" t="s">
        <v>21122</v>
      </c>
      <c r="K23611" t="s">
        <v>583</v>
      </c>
      <c r="O23611">
        <v>12</v>
      </c>
      <c r="P23611" t="s">
        <v>10629</v>
      </c>
      <c r="Q23611" t="s">
        <v>137</v>
      </c>
      <c r="R23611" t="s">
        <v>57</v>
      </c>
    </row>
    <row r="23612" spans="1:18" x14ac:dyDescent="0.3">
      <c r="A23612">
        <v>23612</v>
      </c>
      <c r="B23612">
        <v>2702511353</v>
      </c>
      <c r="C23612" s="1">
        <v>44497</v>
      </c>
      <c r="D23612" t="s">
        <v>26</v>
      </c>
      <c r="E23612" t="s">
        <v>26</v>
      </c>
      <c r="G23612" t="s">
        <v>19</v>
      </c>
      <c r="H23612" t="s">
        <v>67</v>
      </c>
      <c r="I23612">
        <v>1</v>
      </c>
      <c r="J23612" t="s">
        <v>2735</v>
      </c>
      <c r="K23612" t="s">
        <v>109</v>
      </c>
      <c r="O23612">
        <v>8</v>
      </c>
      <c r="P23612" t="s">
        <v>2736</v>
      </c>
      <c r="Q23612" t="s">
        <v>50</v>
      </c>
      <c r="R23612" t="s">
        <v>111</v>
      </c>
    </row>
    <row r="23613" spans="1:18" x14ac:dyDescent="0.3">
      <c r="A23613">
        <v>23613</v>
      </c>
      <c r="B23613">
        <v>2588865562</v>
      </c>
      <c r="C23613" s="1">
        <v>44497</v>
      </c>
      <c r="D23613" t="s">
        <v>3187</v>
      </c>
      <c r="E23613" t="s">
        <v>3187</v>
      </c>
      <c r="G23613" t="s">
        <v>19</v>
      </c>
      <c r="H23613" t="s">
        <v>28</v>
      </c>
      <c r="I23613">
        <v>6</v>
      </c>
      <c r="J23613" t="s">
        <v>21123</v>
      </c>
      <c r="K23613" t="s">
        <v>572</v>
      </c>
      <c r="O23613">
        <v>56</v>
      </c>
      <c r="P23613" t="s">
        <v>587</v>
      </c>
      <c r="Q23613" t="s">
        <v>137</v>
      </c>
      <c r="R23613" t="s">
        <v>57</v>
      </c>
    </row>
    <row r="23614" spans="1:18" x14ac:dyDescent="0.3">
      <c r="A23614">
        <v>23614</v>
      </c>
      <c r="B23614">
        <v>2680550866</v>
      </c>
      <c r="C23614" s="1">
        <v>44497</v>
      </c>
      <c r="D23614" t="s">
        <v>530</v>
      </c>
      <c r="E23614" t="s">
        <v>530</v>
      </c>
      <c r="G23614" t="s">
        <v>302</v>
      </c>
      <c r="H23614" t="s">
        <v>20</v>
      </c>
      <c r="I23614">
        <v>2</v>
      </c>
      <c r="J23614" t="s">
        <v>21124</v>
      </c>
      <c r="K23614" t="s">
        <v>1673</v>
      </c>
      <c r="O23614">
        <v>2</v>
      </c>
      <c r="P23614" t="s">
        <v>12961</v>
      </c>
      <c r="Q23614" t="s">
        <v>56</v>
      </c>
      <c r="R23614" t="s">
        <v>147</v>
      </c>
    </row>
    <row r="23615" spans="1:18" x14ac:dyDescent="0.3">
      <c r="A23615">
        <v>23615</v>
      </c>
      <c r="B23615">
        <v>2611852411</v>
      </c>
      <c r="C23615" s="1">
        <v>44497</v>
      </c>
      <c r="D23615" t="s">
        <v>97</v>
      </c>
      <c r="E23615" t="s">
        <v>156</v>
      </c>
      <c r="G23615" t="s">
        <v>19</v>
      </c>
      <c r="H23615" t="s">
        <v>67</v>
      </c>
      <c r="I23615">
        <v>5</v>
      </c>
      <c r="J23615" t="s">
        <v>11996</v>
      </c>
      <c r="K23615" t="s">
        <v>22</v>
      </c>
      <c r="O23615">
        <v>20</v>
      </c>
      <c r="P23615" t="s">
        <v>584</v>
      </c>
      <c r="Q23615" t="s">
        <v>146</v>
      </c>
      <c r="R23615" t="s">
        <v>147</v>
      </c>
    </row>
    <row r="23616" spans="1:18" x14ac:dyDescent="0.3">
      <c r="A23616">
        <v>23616</v>
      </c>
      <c r="B23616">
        <v>2721199421</v>
      </c>
      <c r="C23616" s="1">
        <v>44497</v>
      </c>
      <c r="D23616" t="s">
        <v>36</v>
      </c>
      <c r="E23616" t="s">
        <v>36</v>
      </c>
      <c r="G23616" t="s">
        <v>19</v>
      </c>
      <c r="H23616" t="s">
        <v>28</v>
      </c>
      <c r="I23616">
        <v>6</v>
      </c>
      <c r="J23616" t="s">
        <v>21125</v>
      </c>
      <c r="K23616" t="s">
        <v>22</v>
      </c>
      <c r="O23616">
        <v>59</v>
      </c>
      <c r="P23616" t="s">
        <v>672</v>
      </c>
      <c r="Q23616" t="s">
        <v>56</v>
      </c>
      <c r="R23616" t="s">
        <v>25</v>
      </c>
    </row>
    <row r="23617" spans="1:18" x14ac:dyDescent="0.3">
      <c r="A23617">
        <v>23617</v>
      </c>
      <c r="B23617">
        <v>2688426425</v>
      </c>
      <c r="C23617" s="1">
        <v>44497</v>
      </c>
      <c r="D23617" t="s">
        <v>609</v>
      </c>
      <c r="E23617" t="s">
        <v>609</v>
      </c>
      <c r="G23617" t="s">
        <v>19</v>
      </c>
      <c r="H23617" t="s">
        <v>28</v>
      </c>
      <c r="I23617">
        <v>4</v>
      </c>
      <c r="J23617" t="s">
        <v>1626</v>
      </c>
      <c r="K23617" t="s">
        <v>669</v>
      </c>
      <c r="O23617">
        <v>10</v>
      </c>
      <c r="P23617" t="s">
        <v>1627</v>
      </c>
      <c r="Q23617" t="s">
        <v>35</v>
      </c>
      <c r="R23617" t="s">
        <v>43</v>
      </c>
    </row>
    <row r="23618" spans="1:18" x14ac:dyDescent="0.3">
      <c r="A23618">
        <v>23618</v>
      </c>
      <c r="B23618">
        <v>2735615416</v>
      </c>
      <c r="C23618" s="1">
        <v>44497</v>
      </c>
      <c r="D23618" t="s">
        <v>36</v>
      </c>
      <c r="E23618" t="s">
        <v>895</v>
      </c>
      <c r="G23618" t="s">
        <v>19</v>
      </c>
      <c r="H23618" t="s">
        <v>67</v>
      </c>
      <c r="I23618">
        <v>2</v>
      </c>
      <c r="J23618" t="s">
        <v>896</v>
      </c>
      <c r="K23618" t="s">
        <v>899</v>
      </c>
      <c r="P23618" t="s">
        <v>70</v>
      </c>
      <c r="Q23618" t="s">
        <v>56</v>
      </c>
      <c r="R23618" t="s">
        <v>25</v>
      </c>
    </row>
    <row r="23619" spans="1:18" x14ac:dyDescent="0.3">
      <c r="A23619">
        <v>23619</v>
      </c>
      <c r="B23619">
        <v>2656642209</v>
      </c>
      <c r="C23619" s="1">
        <v>44497</v>
      </c>
      <c r="D23619" t="s">
        <v>97</v>
      </c>
      <c r="E23619" t="s">
        <v>97</v>
      </c>
      <c r="F23619" t="s">
        <v>119</v>
      </c>
      <c r="G23619" t="s">
        <v>46</v>
      </c>
      <c r="H23619" t="s">
        <v>28</v>
      </c>
      <c r="I23619">
        <v>5</v>
      </c>
      <c r="J23619" t="s">
        <v>120</v>
      </c>
      <c r="K23619" t="s">
        <v>2241</v>
      </c>
      <c r="P23619" t="s">
        <v>49</v>
      </c>
      <c r="Q23619" t="s">
        <v>50</v>
      </c>
      <c r="R23619" t="s">
        <v>25</v>
      </c>
    </row>
    <row r="23620" spans="1:18" x14ac:dyDescent="0.3">
      <c r="A23620">
        <v>23620</v>
      </c>
      <c r="B23620">
        <v>2713729432</v>
      </c>
      <c r="C23620" s="1">
        <v>44497</v>
      </c>
      <c r="D23620" t="s">
        <v>26</v>
      </c>
      <c r="E23620" t="s">
        <v>71</v>
      </c>
      <c r="G23620" t="s">
        <v>19</v>
      </c>
      <c r="H23620" t="s">
        <v>28</v>
      </c>
      <c r="I23620">
        <v>4</v>
      </c>
      <c r="J23620" t="s">
        <v>21126</v>
      </c>
      <c r="K23620" t="s">
        <v>466</v>
      </c>
      <c r="O23620">
        <v>15</v>
      </c>
      <c r="P23620" t="s">
        <v>19041</v>
      </c>
      <c r="Q23620" t="s">
        <v>178</v>
      </c>
      <c r="R23620" t="s">
        <v>57</v>
      </c>
    </row>
    <row r="23621" spans="1:18" x14ac:dyDescent="0.3">
      <c r="A23621">
        <v>23621</v>
      </c>
      <c r="B23621">
        <v>2642444733</v>
      </c>
      <c r="C23621" s="1">
        <v>44497</v>
      </c>
      <c r="D23621" t="s">
        <v>17</v>
      </c>
      <c r="E23621" t="s">
        <v>1506</v>
      </c>
      <c r="G23621" t="s">
        <v>19</v>
      </c>
      <c r="H23621" t="s">
        <v>28</v>
      </c>
      <c r="I23621">
        <v>5</v>
      </c>
      <c r="J23621" t="s">
        <v>474</v>
      </c>
      <c r="K23621" t="s">
        <v>16492</v>
      </c>
      <c r="P23621" t="s">
        <v>234</v>
      </c>
      <c r="Q23621" t="s">
        <v>35</v>
      </c>
      <c r="R23621" t="s">
        <v>25</v>
      </c>
    </row>
    <row r="23622" spans="1:18" x14ac:dyDescent="0.3">
      <c r="A23622">
        <v>23622</v>
      </c>
      <c r="B23622">
        <v>2418216862</v>
      </c>
      <c r="C23622" s="1">
        <v>44497</v>
      </c>
      <c r="D23622" t="s">
        <v>17</v>
      </c>
      <c r="E23622" t="s">
        <v>17</v>
      </c>
      <c r="F23622" t="s">
        <v>187</v>
      </c>
      <c r="G23622" t="s">
        <v>19</v>
      </c>
      <c r="H23622" t="s">
        <v>20</v>
      </c>
      <c r="I23622">
        <v>2</v>
      </c>
      <c r="J23622" t="s">
        <v>188</v>
      </c>
      <c r="K23622" t="s">
        <v>79</v>
      </c>
      <c r="O23622">
        <v>9</v>
      </c>
      <c r="P23622" t="s">
        <v>85</v>
      </c>
      <c r="Q23622" t="s">
        <v>35</v>
      </c>
      <c r="R23622" t="s">
        <v>25</v>
      </c>
    </row>
    <row r="23623" spans="1:18" x14ac:dyDescent="0.3">
      <c r="A23623">
        <v>23623</v>
      </c>
      <c r="B23623">
        <v>2748688341</v>
      </c>
      <c r="C23623" s="1">
        <v>44497</v>
      </c>
      <c r="D23623" t="s">
        <v>17</v>
      </c>
      <c r="E23623" t="s">
        <v>6553</v>
      </c>
      <c r="G23623" t="s">
        <v>19</v>
      </c>
      <c r="H23623" t="s">
        <v>798</v>
      </c>
      <c r="I23623">
        <v>12</v>
      </c>
      <c r="J23623" t="s">
        <v>15613</v>
      </c>
      <c r="K23623" t="s">
        <v>477</v>
      </c>
      <c r="L23623">
        <v>56000</v>
      </c>
      <c r="M23623">
        <v>85000</v>
      </c>
      <c r="N23623" t="s">
        <v>217</v>
      </c>
      <c r="O23623">
        <v>3</v>
      </c>
      <c r="P23623" t="s">
        <v>2223</v>
      </c>
      <c r="Q23623" t="s">
        <v>2224</v>
      </c>
      <c r="R23623" t="s">
        <v>43</v>
      </c>
    </row>
    <row r="23624" spans="1:18" x14ac:dyDescent="0.3">
      <c r="A23624">
        <v>23624</v>
      </c>
      <c r="B23624">
        <v>2645641543</v>
      </c>
      <c r="C23624" s="1">
        <v>44497</v>
      </c>
      <c r="D23624" t="s">
        <v>26</v>
      </c>
      <c r="E23624" t="s">
        <v>3580</v>
      </c>
      <c r="G23624" t="s">
        <v>19</v>
      </c>
      <c r="H23624" t="s">
        <v>28</v>
      </c>
      <c r="I23624">
        <v>4</v>
      </c>
      <c r="J23624" t="s">
        <v>21127</v>
      </c>
      <c r="K23624" t="s">
        <v>22</v>
      </c>
      <c r="O23624">
        <v>8</v>
      </c>
      <c r="P23624" t="s">
        <v>7679</v>
      </c>
      <c r="Q23624" t="s">
        <v>35</v>
      </c>
      <c r="R23624" t="s">
        <v>75</v>
      </c>
    </row>
    <row r="23625" spans="1:18" x14ac:dyDescent="0.3">
      <c r="A23625">
        <v>23625</v>
      </c>
      <c r="B23625">
        <v>2673287304</v>
      </c>
      <c r="C23625" s="1">
        <v>44497</v>
      </c>
      <c r="D23625" t="s">
        <v>65</v>
      </c>
      <c r="E23625" t="s">
        <v>1108</v>
      </c>
      <c r="G23625" t="s">
        <v>19</v>
      </c>
      <c r="H23625" t="s">
        <v>67</v>
      </c>
      <c r="I23625">
        <v>4</v>
      </c>
      <c r="J23625" t="s">
        <v>21128</v>
      </c>
      <c r="K23625" t="s">
        <v>22</v>
      </c>
      <c r="O23625">
        <v>61</v>
      </c>
      <c r="P23625" t="s">
        <v>11323</v>
      </c>
      <c r="Q23625" t="s">
        <v>35</v>
      </c>
      <c r="R23625" t="s">
        <v>147</v>
      </c>
    </row>
    <row r="23626" spans="1:18" x14ac:dyDescent="0.3">
      <c r="A23626">
        <v>23626</v>
      </c>
      <c r="B23626">
        <v>2732781689</v>
      </c>
      <c r="C23626" s="1">
        <v>44497</v>
      </c>
      <c r="D23626" t="s">
        <v>17</v>
      </c>
      <c r="E23626" t="s">
        <v>17</v>
      </c>
      <c r="G23626" t="s">
        <v>19</v>
      </c>
      <c r="H23626" t="s">
        <v>20</v>
      </c>
      <c r="I23626">
        <v>1</v>
      </c>
      <c r="J23626" t="s">
        <v>2023</v>
      </c>
      <c r="K23626" t="s">
        <v>466</v>
      </c>
      <c r="O23626">
        <v>14</v>
      </c>
      <c r="P23626" t="s">
        <v>6150</v>
      </c>
      <c r="Q23626" t="s">
        <v>50</v>
      </c>
      <c r="R23626" t="s">
        <v>25</v>
      </c>
    </row>
    <row r="23627" spans="1:18" x14ac:dyDescent="0.3">
      <c r="A23627">
        <v>23627</v>
      </c>
      <c r="B23627">
        <v>2749238543</v>
      </c>
      <c r="C23627" s="1">
        <v>44497</v>
      </c>
      <c r="D23627" t="s">
        <v>768</v>
      </c>
      <c r="E23627" t="s">
        <v>769</v>
      </c>
      <c r="G23627" t="s">
        <v>19</v>
      </c>
      <c r="H23627" t="s">
        <v>28</v>
      </c>
      <c r="I23627">
        <v>4</v>
      </c>
      <c r="J23627" t="s">
        <v>770</v>
      </c>
      <c r="K23627" t="s">
        <v>1652</v>
      </c>
      <c r="P23627" t="s">
        <v>276</v>
      </c>
      <c r="Q23627" t="s">
        <v>35</v>
      </c>
      <c r="R23627" t="s">
        <v>25</v>
      </c>
    </row>
    <row r="23628" spans="1:18" x14ac:dyDescent="0.3">
      <c r="A23628">
        <v>23628</v>
      </c>
      <c r="B23628">
        <v>2701996883</v>
      </c>
      <c r="C23628" s="1">
        <v>44497</v>
      </c>
      <c r="D23628" t="s">
        <v>44</v>
      </c>
      <c r="E23628" t="s">
        <v>45</v>
      </c>
      <c r="F23628" t="s">
        <v>305</v>
      </c>
      <c r="G23628" t="s">
        <v>46</v>
      </c>
      <c r="H23628" t="s">
        <v>28</v>
      </c>
      <c r="I23628">
        <v>5</v>
      </c>
      <c r="J23628" t="s">
        <v>120</v>
      </c>
      <c r="K23628" t="s">
        <v>8891</v>
      </c>
      <c r="P23628" t="s">
        <v>49</v>
      </c>
      <c r="Q23628" t="s">
        <v>50</v>
      </c>
      <c r="R23628" t="s">
        <v>25</v>
      </c>
    </row>
    <row r="23629" spans="1:18" x14ac:dyDescent="0.3">
      <c r="A23629">
        <v>23629</v>
      </c>
      <c r="B23629">
        <v>2619546236</v>
      </c>
      <c r="C23629" s="1">
        <v>44497</v>
      </c>
      <c r="D23629" t="s">
        <v>17</v>
      </c>
      <c r="E23629" t="s">
        <v>21129</v>
      </c>
      <c r="G23629" t="s">
        <v>19</v>
      </c>
      <c r="H23629" t="s">
        <v>28</v>
      </c>
      <c r="I23629">
        <v>5</v>
      </c>
      <c r="J23629" t="s">
        <v>5018</v>
      </c>
      <c r="K23629" t="s">
        <v>22</v>
      </c>
      <c r="O23629">
        <v>1</v>
      </c>
      <c r="P23629" t="s">
        <v>936</v>
      </c>
      <c r="Q23629" t="s">
        <v>31</v>
      </c>
      <c r="R23629" t="s">
        <v>25</v>
      </c>
    </row>
    <row r="23630" spans="1:18" x14ac:dyDescent="0.3">
      <c r="A23630">
        <v>23630</v>
      </c>
      <c r="B23630">
        <v>2677405088</v>
      </c>
      <c r="C23630" s="1">
        <v>44497</v>
      </c>
      <c r="D23630" t="s">
        <v>26</v>
      </c>
      <c r="E23630" t="s">
        <v>26</v>
      </c>
      <c r="G23630" t="s">
        <v>19</v>
      </c>
      <c r="H23630" t="s">
        <v>28</v>
      </c>
      <c r="I23630">
        <v>5</v>
      </c>
      <c r="J23630" t="s">
        <v>597</v>
      </c>
      <c r="K23630" t="s">
        <v>845</v>
      </c>
      <c r="O23630">
        <v>10</v>
      </c>
      <c r="P23630" t="s">
        <v>136</v>
      </c>
      <c r="Q23630" t="s">
        <v>137</v>
      </c>
      <c r="R23630" t="s">
        <v>75</v>
      </c>
    </row>
    <row r="23631" spans="1:18" x14ac:dyDescent="0.3">
      <c r="A23631">
        <v>23631</v>
      </c>
      <c r="B23631">
        <v>2731466056</v>
      </c>
      <c r="C23631" s="1">
        <v>44497</v>
      </c>
      <c r="D23631" t="s">
        <v>17</v>
      </c>
      <c r="E23631" t="s">
        <v>21130</v>
      </c>
      <c r="G23631" t="s">
        <v>19</v>
      </c>
      <c r="H23631" t="s">
        <v>28</v>
      </c>
      <c r="I23631">
        <v>3</v>
      </c>
      <c r="J23631" t="s">
        <v>21131</v>
      </c>
      <c r="K23631" t="s">
        <v>22</v>
      </c>
      <c r="P23631" t="s">
        <v>11376</v>
      </c>
      <c r="Q23631" t="s">
        <v>50</v>
      </c>
      <c r="R23631" t="s">
        <v>57</v>
      </c>
    </row>
    <row r="23632" spans="1:18" x14ac:dyDescent="0.3">
      <c r="A23632">
        <v>23632</v>
      </c>
      <c r="B23632">
        <v>2699538190</v>
      </c>
      <c r="C23632" s="1">
        <v>44498</v>
      </c>
      <c r="D23632" t="s">
        <v>17</v>
      </c>
      <c r="E23632" t="s">
        <v>130</v>
      </c>
      <c r="G23632" t="s">
        <v>19</v>
      </c>
      <c r="H23632" t="s">
        <v>28</v>
      </c>
      <c r="I23632">
        <v>4</v>
      </c>
      <c r="J23632" t="s">
        <v>8363</v>
      </c>
      <c r="K23632" t="s">
        <v>2094</v>
      </c>
      <c r="O23632">
        <v>2</v>
      </c>
      <c r="P23632" t="s">
        <v>2903</v>
      </c>
      <c r="Q23632" t="s">
        <v>35</v>
      </c>
      <c r="R23632" t="s">
        <v>25</v>
      </c>
    </row>
    <row r="23633" spans="1:18" x14ac:dyDescent="0.3">
      <c r="A23633">
        <v>23633</v>
      </c>
      <c r="B23633">
        <v>2660801040</v>
      </c>
      <c r="C23633" s="1">
        <v>44498</v>
      </c>
      <c r="D23633" t="s">
        <v>17</v>
      </c>
      <c r="E23633" t="s">
        <v>472</v>
      </c>
      <c r="G23633" t="s">
        <v>19</v>
      </c>
      <c r="H23633" t="s">
        <v>67</v>
      </c>
      <c r="I23633">
        <v>4</v>
      </c>
      <c r="J23633" t="s">
        <v>21132</v>
      </c>
      <c r="K23633" t="s">
        <v>22</v>
      </c>
      <c r="O23633">
        <v>3</v>
      </c>
      <c r="P23633" t="s">
        <v>15125</v>
      </c>
      <c r="Q23633" t="s">
        <v>35</v>
      </c>
      <c r="R23633" t="s">
        <v>75</v>
      </c>
    </row>
    <row r="23634" spans="1:18" x14ac:dyDescent="0.3">
      <c r="A23634">
        <v>23634</v>
      </c>
      <c r="B23634">
        <v>2729062327</v>
      </c>
      <c r="C23634" s="1">
        <v>44498</v>
      </c>
      <c r="D23634" t="s">
        <v>507</v>
      </c>
      <c r="E23634" t="s">
        <v>642</v>
      </c>
      <c r="F23634" t="s">
        <v>52</v>
      </c>
      <c r="G23634" t="s">
        <v>19</v>
      </c>
      <c r="H23634" t="s">
        <v>28</v>
      </c>
      <c r="I23634">
        <v>1</v>
      </c>
      <c r="J23634" t="s">
        <v>120</v>
      </c>
      <c r="K23634" t="s">
        <v>109</v>
      </c>
      <c r="P23634" t="s">
        <v>909</v>
      </c>
      <c r="Q23634" t="s">
        <v>24</v>
      </c>
      <c r="R23634" t="s">
        <v>43</v>
      </c>
    </row>
    <row r="23635" spans="1:18" x14ac:dyDescent="0.3">
      <c r="A23635">
        <v>23635</v>
      </c>
      <c r="B23635">
        <v>2718207607</v>
      </c>
      <c r="C23635" s="1">
        <v>44498</v>
      </c>
      <c r="D23635" t="s">
        <v>97</v>
      </c>
      <c r="E23635" t="s">
        <v>21133</v>
      </c>
      <c r="G23635" t="s">
        <v>46</v>
      </c>
      <c r="H23635" t="s">
        <v>28</v>
      </c>
      <c r="I23635">
        <v>4</v>
      </c>
      <c r="J23635" t="s">
        <v>10805</v>
      </c>
      <c r="K23635" t="s">
        <v>5078</v>
      </c>
      <c r="O23635">
        <v>48</v>
      </c>
      <c r="P23635" t="s">
        <v>21134</v>
      </c>
      <c r="Q23635" t="s">
        <v>137</v>
      </c>
      <c r="R23635" t="s">
        <v>75</v>
      </c>
    </row>
    <row r="23636" spans="1:18" x14ac:dyDescent="0.3">
      <c r="A23636">
        <v>23636</v>
      </c>
      <c r="B23636">
        <v>2621886524</v>
      </c>
      <c r="C23636" s="1">
        <v>44498</v>
      </c>
      <c r="D23636" t="s">
        <v>103</v>
      </c>
      <c r="E23636" t="s">
        <v>10858</v>
      </c>
      <c r="F23636" t="s">
        <v>1291</v>
      </c>
      <c r="G23636" t="s">
        <v>19</v>
      </c>
      <c r="H23636" t="s">
        <v>20</v>
      </c>
      <c r="I23636">
        <v>2</v>
      </c>
      <c r="J23636" t="s">
        <v>120</v>
      </c>
      <c r="K23636" t="s">
        <v>22</v>
      </c>
      <c r="P23636" t="s">
        <v>996</v>
      </c>
      <c r="Q23636" t="s">
        <v>42</v>
      </c>
      <c r="R23636" t="s">
        <v>43</v>
      </c>
    </row>
    <row r="23637" spans="1:18" x14ac:dyDescent="0.3">
      <c r="A23637">
        <v>23637</v>
      </c>
      <c r="B23637">
        <v>2727478530</v>
      </c>
      <c r="C23637" s="1">
        <v>44498</v>
      </c>
      <c r="D23637" t="s">
        <v>17</v>
      </c>
      <c r="E23637" t="s">
        <v>130</v>
      </c>
      <c r="G23637" t="s">
        <v>19</v>
      </c>
      <c r="H23637" t="s">
        <v>28</v>
      </c>
      <c r="I23637">
        <v>3</v>
      </c>
      <c r="J23637" t="s">
        <v>16194</v>
      </c>
      <c r="K23637" t="s">
        <v>141</v>
      </c>
      <c r="O23637">
        <v>2</v>
      </c>
      <c r="P23637" t="s">
        <v>136</v>
      </c>
      <c r="Q23637" t="s">
        <v>137</v>
      </c>
      <c r="R23637" t="s">
        <v>75</v>
      </c>
    </row>
    <row r="23638" spans="1:18" x14ac:dyDescent="0.3">
      <c r="A23638">
        <v>23638</v>
      </c>
      <c r="B23638">
        <v>2658821198</v>
      </c>
      <c r="C23638" s="1">
        <v>44498</v>
      </c>
      <c r="D23638" t="s">
        <v>17</v>
      </c>
      <c r="E23638" t="s">
        <v>130</v>
      </c>
      <c r="G23638" t="s">
        <v>19</v>
      </c>
      <c r="H23638" t="s">
        <v>28</v>
      </c>
      <c r="I23638">
        <v>3</v>
      </c>
      <c r="J23638" t="s">
        <v>21135</v>
      </c>
      <c r="K23638" t="s">
        <v>22</v>
      </c>
      <c r="O23638">
        <v>8</v>
      </c>
      <c r="P23638" t="s">
        <v>3021</v>
      </c>
      <c r="Q23638" t="s">
        <v>137</v>
      </c>
      <c r="R23638" t="s">
        <v>111</v>
      </c>
    </row>
    <row r="23639" spans="1:18" x14ac:dyDescent="0.3">
      <c r="A23639">
        <v>23639</v>
      </c>
      <c r="B23639">
        <v>2679857611</v>
      </c>
      <c r="C23639" s="1">
        <v>44498</v>
      </c>
      <c r="D23639" t="s">
        <v>17</v>
      </c>
      <c r="E23639" t="s">
        <v>138</v>
      </c>
      <c r="F23639" t="s">
        <v>52</v>
      </c>
      <c r="G23639" t="s">
        <v>19</v>
      </c>
      <c r="H23639" t="s">
        <v>67</v>
      </c>
      <c r="I23639">
        <v>6</v>
      </c>
      <c r="J23639" t="s">
        <v>6137</v>
      </c>
      <c r="K23639" t="s">
        <v>141</v>
      </c>
      <c r="O23639">
        <v>13</v>
      </c>
      <c r="P23639" t="s">
        <v>4477</v>
      </c>
      <c r="Q23639" t="s">
        <v>91</v>
      </c>
      <c r="R23639" t="s">
        <v>57</v>
      </c>
    </row>
    <row r="23640" spans="1:18" x14ac:dyDescent="0.3">
      <c r="A23640">
        <v>23640</v>
      </c>
      <c r="B23640">
        <v>2701597612</v>
      </c>
      <c r="C23640" s="1">
        <v>44498</v>
      </c>
      <c r="D23640" t="s">
        <v>44</v>
      </c>
      <c r="E23640" t="s">
        <v>5450</v>
      </c>
      <c r="G23640" t="s">
        <v>19</v>
      </c>
      <c r="H23640" t="s">
        <v>28</v>
      </c>
      <c r="I23640">
        <v>8</v>
      </c>
      <c r="J23640" t="s">
        <v>5451</v>
      </c>
      <c r="K23640" t="s">
        <v>141</v>
      </c>
      <c r="O23640">
        <v>11</v>
      </c>
      <c r="P23640" t="s">
        <v>5452</v>
      </c>
      <c r="Q23640" t="s">
        <v>56</v>
      </c>
      <c r="R23640" t="s">
        <v>57</v>
      </c>
    </row>
    <row r="23641" spans="1:18" x14ac:dyDescent="0.3">
      <c r="A23641">
        <v>23641</v>
      </c>
      <c r="B23641">
        <v>2707867308</v>
      </c>
      <c r="C23641" s="1">
        <v>44498</v>
      </c>
      <c r="D23641" t="s">
        <v>17</v>
      </c>
      <c r="E23641" t="s">
        <v>17</v>
      </c>
      <c r="F23641" t="s">
        <v>15314</v>
      </c>
      <c r="G23641" t="s">
        <v>19</v>
      </c>
      <c r="H23641" t="s">
        <v>67</v>
      </c>
      <c r="I23641">
        <v>4</v>
      </c>
      <c r="J23641" t="s">
        <v>15315</v>
      </c>
      <c r="K23641" t="s">
        <v>22</v>
      </c>
      <c r="O23641">
        <v>44</v>
      </c>
      <c r="P23641" t="s">
        <v>6359</v>
      </c>
      <c r="Q23641" t="s">
        <v>50</v>
      </c>
      <c r="R23641" t="s">
        <v>75</v>
      </c>
    </row>
    <row r="23642" spans="1:18" x14ac:dyDescent="0.3">
      <c r="A23642">
        <v>23642</v>
      </c>
      <c r="B23642">
        <v>2717777243</v>
      </c>
      <c r="C23642" s="1">
        <v>44498</v>
      </c>
      <c r="D23642" t="s">
        <v>44</v>
      </c>
      <c r="E23642" t="s">
        <v>21136</v>
      </c>
      <c r="F23642" t="s">
        <v>52</v>
      </c>
      <c r="G23642" t="s">
        <v>19</v>
      </c>
      <c r="H23642" t="s">
        <v>20</v>
      </c>
      <c r="I23642">
        <v>2</v>
      </c>
      <c r="J23642" t="s">
        <v>21137</v>
      </c>
      <c r="K23642" t="s">
        <v>366</v>
      </c>
      <c r="O23642">
        <v>4</v>
      </c>
      <c r="P23642" t="s">
        <v>21138</v>
      </c>
      <c r="Q23642" t="s">
        <v>56</v>
      </c>
      <c r="R23642" t="s">
        <v>57</v>
      </c>
    </row>
    <row r="23643" spans="1:18" x14ac:dyDescent="0.3">
      <c r="A23643">
        <v>23643</v>
      </c>
      <c r="B23643">
        <v>2737030558</v>
      </c>
      <c r="C23643" s="1">
        <v>44498</v>
      </c>
      <c r="D23643" t="s">
        <v>17</v>
      </c>
      <c r="E23643" t="s">
        <v>17</v>
      </c>
      <c r="G23643" t="s">
        <v>19</v>
      </c>
      <c r="H23643" t="s">
        <v>67</v>
      </c>
      <c r="I23643">
        <v>3</v>
      </c>
      <c r="J23643" t="s">
        <v>612</v>
      </c>
      <c r="K23643" t="s">
        <v>354</v>
      </c>
      <c r="P23643" t="s">
        <v>614</v>
      </c>
      <c r="Q23643" t="s">
        <v>56</v>
      </c>
      <c r="R23643" t="s">
        <v>147</v>
      </c>
    </row>
    <row r="23644" spans="1:18" x14ac:dyDescent="0.3">
      <c r="A23644">
        <v>23644</v>
      </c>
      <c r="B23644">
        <v>2674715506</v>
      </c>
      <c r="C23644" s="1">
        <v>44498</v>
      </c>
      <c r="D23644" t="s">
        <v>17</v>
      </c>
      <c r="E23644" t="s">
        <v>21139</v>
      </c>
      <c r="G23644" t="s">
        <v>19</v>
      </c>
      <c r="H23644" t="s">
        <v>67</v>
      </c>
      <c r="I23644">
        <v>4</v>
      </c>
      <c r="J23644" t="s">
        <v>7012</v>
      </c>
      <c r="K23644" t="s">
        <v>1596</v>
      </c>
      <c r="O23644">
        <v>5</v>
      </c>
      <c r="P23644" t="s">
        <v>7013</v>
      </c>
      <c r="Q23644" t="s">
        <v>430</v>
      </c>
      <c r="R23644" t="s">
        <v>75</v>
      </c>
    </row>
    <row r="23645" spans="1:18" x14ac:dyDescent="0.3">
      <c r="A23645">
        <v>23645</v>
      </c>
      <c r="B23645">
        <v>2673989815</v>
      </c>
      <c r="C23645" s="1">
        <v>44498</v>
      </c>
      <c r="D23645" t="s">
        <v>991</v>
      </c>
      <c r="E23645" t="s">
        <v>992</v>
      </c>
      <c r="F23645" t="s">
        <v>993</v>
      </c>
      <c r="G23645" t="s">
        <v>19</v>
      </c>
      <c r="H23645" t="s">
        <v>798</v>
      </c>
      <c r="I23645">
        <v>12</v>
      </c>
      <c r="J23645" t="s">
        <v>994</v>
      </c>
      <c r="K23645" t="s">
        <v>1103</v>
      </c>
      <c r="O23645">
        <v>1</v>
      </c>
      <c r="P23645" t="s">
        <v>996</v>
      </c>
      <c r="Q23645" t="s">
        <v>42</v>
      </c>
      <c r="R23645" t="s">
        <v>43</v>
      </c>
    </row>
    <row r="23646" spans="1:18" x14ac:dyDescent="0.3">
      <c r="A23646">
        <v>23646</v>
      </c>
      <c r="B23646">
        <v>2718975052</v>
      </c>
      <c r="C23646" s="1">
        <v>44498</v>
      </c>
      <c r="D23646" t="s">
        <v>44</v>
      </c>
      <c r="E23646" t="s">
        <v>1164</v>
      </c>
      <c r="G23646" t="s">
        <v>19</v>
      </c>
      <c r="H23646" t="s">
        <v>28</v>
      </c>
      <c r="I23646">
        <v>8</v>
      </c>
      <c r="J23646" t="s">
        <v>2220</v>
      </c>
      <c r="K23646" t="s">
        <v>21140</v>
      </c>
      <c r="P23646" t="s">
        <v>1706</v>
      </c>
      <c r="Q23646" t="s">
        <v>56</v>
      </c>
      <c r="R23646" t="s">
        <v>111</v>
      </c>
    </row>
    <row r="23647" spans="1:18" x14ac:dyDescent="0.3">
      <c r="A23647">
        <v>23647</v>
      </c>
      <c r="B23647">
        <v>2702466694</v>
      </c>
      <c r="C23647" s="1">
        <v>44498</v>
      </c>
      <c r="D23647" t="s">
        <v>36</v>
      </c>
      <c r="E23647" t="s">
        <v>21141</v>
      </c>
      <c r="G23647" t="s">
        <v>19</v>
      </c>
      <c r="H23647" t="s">
        <v>28</v>
      </c>
      <c r="I23647">
        <v>7</v>
      </c>
      <c r="J23647" t="s">
        <v>451</v>
      </c>
      <c r="K23647" t="s">
        <v>22</v>
      </c>
      <c r="O23647">
        <v>2</v>
      </c>
      <c r="P23647" t="s">
        <v>15077</v>
      </c>
      <c r="Q23647" t="s">
        <v>146</v>
      </c>
      <c r="R23647" t="s">
        <v>57</v>
      </c>
    </row>
    <row r="23648" spans="1:18" x14ac:dyDescent="0.3">
      <c r="A23648">
        <v>23648</v>
      </c>
      <c r="B23648">
        <v>2707873691</v>
      </c>
      <c r="C23648" s="1">
        <v>44498</v>
      </c>
      <c r="D23648" t="s">
        <v>36</v>
      </c>
      <c r="E23648" t="s">
        <v>36</v>
      </c>
      <c r="G23648" t="s">
        <v>19</v>
      </c>
      <c r="H23648" t="s">
        <v>28</v>
      </c>
      <c r="I23648">
        <v>3</v>
      </c>
      <c r="J23648" t="s">
        <v>120</v>
      </c>
      <c r="K23648" t="s">
        <v>109</v>
      </c>
      <c r="O23648">
        <v>16</v>
      </c>
      <c r="P23648" t="s">
        <v>6636</v>
      </c>
      <c r="Q23648" t="s">
        <v>56</v>
      </c>
      <c r="R23648" t="s">
        <v>57</v>
      </c>
    </row>
    <row r="23649" spans="1:18" x14ac:dyDescent="0.3">
      <c r="A23649">
        <v>23649</v>
      </c>
      <c r="B23649">
        <v>2707841968</v>
      </c>
      <c r="C23649" s="1">
        <v>44498</v>
      </c>
      <c r="D23649" t="s">
        <v>86</v>
      </c>
      <c r="E23649" t="s">
        <v>86</v>
      </c>
      <c r="G23649" t="s">
        <v>19</v>
      </c>
      <c r="H23649" t="s">
        <v>67</v>
      </c>
      <c r="I23649">
        <v>2</v>
      </c>
      <c r="J23649" t="s">
        <v>21142</v>
      </c>
      <c r="K23649" t="s">
        <v>22</v>
      </c>
      <c r="O23649">
        <v>31</v>
      </c>
      <c r="P23649" t="s">
        <v>7456</v>
      </c>
      <c r="Q23649" t="s">
        <v>35</v>
      </c>
      <c r="R23649" t="s">
        <v>57</v>
      </c>
    </row>
    <row r="23650" spans="1:18" x14ac:dyDescent="0.3">
      <c r="A23650">
        <v>23650</v>
      </c>
      <c r="B23650">
        <v>2752506075</v>
      </c>
      <c r="C23650" s="1">
        <v>44499</v>
      </c>
      <c r="D23650" t="s">
        <v>26</v>
      </c>
      <c r="E23650" t="s">
        <v>71</v>
      </c>
      <c r="G23650" t="s">
        <v>19</v>
      </c>
      <c r="H23650" t="s">
        <v>28</v>
      </c>
      <c r="I23650">
        <v>4</v>
      </c>
      <c r="J23650" t="s">
        <v>9763</v>
      </c>
      <c r="K23650" t="s">
        <v>22</v>
      </c>
      <c r="O23650">
        <v>11</v>
      </c>
      <c r="P23650" t="s">
        <v>8906</v>
      </c>
      <c r="Q23650" t="s">
        <v>137</v>
      </c>
      <c r="R23650" t="s">
        <v>183</v>
      </c>
    </row>
    <row r="23651" spans="1:18" x14ac:dyDescent="0.3">
      <c r="A23651">
        <v>23651</v>
      </c>
      <c r="B23651">
        <v>2683710627</v>
      </c>
      <c r="C23651" s="1">
        <v>44499</v>
      </c>
      <c r="D23651" t="s">
        <v>17</v>
      </c>
      <c r="E23651" t="s">
        <v>410</v>
      </c>
      <c r="G23651" t="s">
        <v>19</v>
      </c>
      <c r="H23651" t="s">
        <v>28</v>
      </c>
      <c r="I23651">
        <v>5</v>
      </c>
      <c r="J23651" t="s">
        <v>411</v>
      </c>
      <c r="K23651" t="s">
        <v>1305</v>
      </c>
      <c r="P23651" t="s">
        <v>267</v>
      </c>
      <c r="Q23651" t="s">
        <v>24</v>
      </c>
      <c r="R23651" t="s">
        <v>25</v>
      </c>
    </row>
    <row r="23652" spans="1:18" x14ac:dyDescent="0.3">
      <c r="A23652">
        <v>23652</v>
      </c>
      <c r="B23652">
        <v>2685276513</v>
      </c>
      <c r="C23652" s="1">
        <v>44499</v>
      </c>
      <c r="D23652" t="s">
        <v>103</v>
      </c>
      <c r="E23652" t="s">
        <v>21143</v>
      </c>
      <c r="G23652" t="s">
        <v>19</v>
      </c>
      <c r="H23652" t="s">
        <v>67</v>
      </c>
      <c r="I23652">
        <v>3</v>
      </c>
      <c r="J23652" t="s">
        <v>21144</v>
      </c>
      <c r="K23652" t="s">
        <v>141</v>
      </c>
      <c r="O23652">
        <v>2</v>
      </c>
      <c r="P23652" t="s">
        <v>6723</v>
      </c>
      <c r="Q23652" t="s">
        <v>42</v>
      </c>
      <c r="R23652" t="s">
        <v>25</v>
      </c>
    </row>
    <row r="23653" spans="1:18" x14ac:dyDescent="0.3">
      <c r="A23653">
        <v>23653</v>
      </c>
      <c r="B23653">
        <v>2667637701</v>
      </c>
      <c r="C23653" s="1">
        <v>44499</v>
      </c>
      <c r="D23653" t="s">
        <v>26</v>
      </c>
      <c r="E23653" t="s">
        <v>71</v>
      </c>
      <c r="G23653" t="s">
        <v>19</v>
      </c>
      <c r="H23653" t="s">
        <v>28</v>
      </c>
      <c r="I23653">
        <v>6</v>
      </c>
      <c r="J23653" t="s">
        <v>21145</v>
      </c>
      <c r="K23653" t="s">
        <v>22</v>
      </c>
      <c r="O23653">
        <v>8</v>
      </c>
      <c r="P23653" t="s">
        <v>1725</v>
      </c>
      <c r="Q23653" t="s">
        <v>56</v>
      </c>
      <c r="R23653" t="s">
        <v>25</v>
      </c>
    </row>
    <row r="23654" spans="1:18" x14ac:dyDescent="0.3">
      <c r="A23654">
        <v>23654</v>
      </c>
      <c r="B23654">
        <v>2643941710</v>
      </c>
      <c r="C23654" s="1">
        <v>44499</v>
      </c>
      <c r="D23654" t="s">
        <v>17</v>
      </c>
      <c r="E23654" t="s">
        <v>472</v>
      </c>
      <c r="F23654" t="s">
        <v>21146</v>
      </c>
      <c r="G23654" t="s">
        <v>19</v>
      </c>
      <c r="H23654" t="s">
        <v>67</v>
      </c>
      <c r="I23654">
        <v>4</v>
      </c>
      <c r="J23654" t="s">
        <v>21147</v>
      </c>
      <c r="K23654" t="s">
        <v>22</v>
      </c>
      <c r="P23654" t="s">
        <v>2029</v>
      </c>
      <c r="Q23654" t="s">
        <v>35</v>
      </c>
      <c r="R23654" t="s">
        <v>25</v>
      </c>
    </row>
    <row r="23655" spans="1:18" x14ac:dyDescent="0.3">
      <c r="A23655">
        <v>23655</v>
      </c>
      <c r="B23655">
        <v>2577806479</v>
      </c>
      <c r="C23655" s="1">
        <v>44499</v>
      </c>
      <c r="D23655" t="s">
        <v>17</v>
      </c>
      <c r="E23655" t="s">
        <v>21148</v>
      </c>
      <c r="G23655" t="s">
        <v>19</v>
      </c>
      <c r="H23655" t="s">
        <v>67</v>
      </c>
      <c r="I23655">
        <v>4</v>
      </c>
      <c r="J23655" t="s">
        <v>21149</v>
      </c>
      <c r="K23655" t="s">
        <v>222</v>
      </c>
      <c r="O23655">
        <v>18</v>
      </c>
      <c r="P23655" t="s">
        <v>547</v>
      </c>
      <c r="Q23655" t="s">
        <v>50</v>
      </c>
      <c r="R23655" t="s">
        <v>25</v>
      </c>
    </row>
    <row r="23656" spans="1:18" x14ac:dyDescent="0.3">
      <c r="A23656">
        <v>23656</v>
      </c>
      <c r="B23656">
        <v>2689887018</v>
      </c>
      <c r="C23656" s="1">
        <v>44499</v>
      </c>
      <c r="D23656" t="s">
        <v>26</v>
      </c>
      <c r="E23656" t="s">
        <v>71</v>
      </c>
      <c r="F23656" t="s">
        <v>19</v>
      </c>
      <c r="G23656" t="s">
        <v>46</v>
      </c>
      <c r="H23656" t="s">
        <v>28</v>
      </c>
      <c r="I23656">
        <v>6</v>
      </c>
      <c r="J23656" t="s">
        <v>154</v>
      </c>
      <c r="K23656" t="s">
        <v>824</v>
      </c>
      <c r="P23656" t="s">
        <v>49</v>
      </c>
      <c r="Q23656" t="s">
        <v>50</v>
      </c>
      <c r="R23656" t="s">
        <v>25</v>
      </c>
    </row>
    <row r="23657" spans="1:18" x14ac:dyDescent="0.3">
      <c r="A23657">
        <v>23657</v>
      </c>
      <c r="B23657">
        <v>2673968427</v>
      </c>
      <c r="C23657" s="1">
        <v>44499</v>
      </c>
      <c r="D23657" t="s">
        <v>36</v>
      </c>
      <c r="E23657" t="s">
        <v>457</v>
      </c>
      <c r="F23657" t="s">
        <v>3814</v>
      </c>
      <c r="G23657" t="s">
        <v>19</v>
      </c>
      <c r="H23657" t="s">
        <v>28</v>
      </c>
      <c r="I23657">
        <v>4</v>
      </c>
      <c r="J23657" t="s">
        <v>1080</v>
      </c>
      <c r="K23657" t="s">
        <v>141</v>
      </c>
      <c r="O23657">
        <v>5</v>
      </c>
      <c r="P23657" t="s">
        <v>1081</v>
      </c>
      <c r="Q23657" t="s">
        <v>293</v>
      </c>
      <c r="R23657" t="s">
        <v>25</v>
      </c>
    </row>
    <row r="23658" spans="1:18" x14ac:dyDescent="0.3">
      <c r="A23658">
        <v>23658</v>
      </c>
      <c r="B23658">
        <v>2688424819</v>
      </c>
      <c r="C23658" s="1">
        <v>44499</v>
      </c>
      <c r="D23658" t="s">
        <v>36</v>
      </c>
      <c r="E23658" t="s">
        <v>2028</v>
      </c>
      <c r="G23658" t="s">
        <v>19</v>
      </c>
      <c r="H23658" t="s">
        <v>28</v>
      </c>
      <c r="I23658">
        <v>6</v>
      </c>
      <c r="J23658" t="s">
        <v>21150</v>
      </c>
      <c r="K23658" t="s">
        <v>2018</v>
      </c>
      <c r="O23658">
        <v>2</v>
      </c>
      <c r="P23658" t="s">
        <v>977</v>
      </c>
      <c r="Q23658" t="s">
        <v>137</v>
      </c>
      <c r="R23658" t="s">
        <v>25</v>
      </c>
    </row>
    <row r="23659" spans="1:18" x14ac:dyDescent="0.3">
      <c r="A23659">
        <v>23659</v>
      </c>
      <c r="B23659">
        <v>2737058769</v>
      </c>
      <c r="C23659" s="1">
        <v>44499</v>
      </c>
      <c r="D23659" t="s">
        <v>17</v>
      </c>
      <c r="E23659" t="s">
        <v>2207</v>
      </c>
      <c r="G23659" t="s">
        <v>19</v>
      </c>
      <c r="H23659" t="s">
        <v>28</v>
      </c>
      <c r="I23659">
        <v>7</v>
      </c>
      <c r="J23659" t="s">
        <v>2208</v>
      </c>
      <c r="K23659" t="s">
        <v>316</v>
      </c>
      <c r="P23659" t="s">
        <v>593</v>
      </c>
      <c r="Q23659" t="s">
        <v>293</v>
      </c>
      <c r="R23659" t="s">
        <v>25</v>
      </c>
    </row>
    <row r="23660" spans="1:18" x14ac:dyDescent="0.3">
      <c r="A23660">
        <v>23660</v>
      </c>
      <c r="B23660">
        <v>2727658119</v>
      </c>
      <c r="C23660" s="1">
        <v>44499</v>
      </c>
      <c r="D23660" t="s">
        <v>17</v>
      </c>
      <c r="E23660" t="s">
        <v>17</v>
      </c>
      <c r="G23660" t="s">
        <v>19</v>
      </c>
      <c r="H23660" t="s">
        <v>28</v>
      </c>
      <c r="I23660">
        <v>7</v>
      </c>
      <c r="J23660" t="s">
        <v>242</v>
      </c>
      <c r="K23660" t="s">
        <v>846</v>
      </c>
      <c r="O23660">
        <v>1</v>
      </c>
      <c r="P23660" t="s">
        <v>244</v>
      </c>
      <c r="Q23660" t="s">
        <v>56</v>
      </c>
      <c r="R23660" t="s">
        <v>43</v>
      </c>
    </row>
    <row r="23661" spans="1:18" x14ac:dyDescent="0.3">
      <c r="A23661">
        <v>23661</v>
      </c>
      <c r="B23661">
        <v>2595430566</v>
      </c>
      <c r="C23661" s="1">
        <v>44499</v>
      </c>
      <c r="D23661" t="s">
        <v>44</v>
      </c>
      <c r="E23661" t="s">
        <v>4408</v>
      </c>
      <c r="F23661" t="s">
        <v>65</v>
      </c>
      <c r="G23661" t="s">
        <v>19</v>
      </c>
      <c r="H23661" t="s">
        <v>20</v>
      </c>
      <c r="I23661">
        <v>2</v>
      </c>
      <c r="J23661" t="s">
        <v>21151</v>
      </c>
      <c r="K23661" t="s">
        <v>22</v>
      </c>
      <c r="O23661">
        <v>38</v>
      </c>
      <c r="P23661" t="s">
        <v>6483</v>
      </c>
      <c r="Q23661" t="s">
        <v>1578</v>
      </c>
      <c r="R23661" t="s">
        <v>25</v>
      </c>
    </row>
    <row r="23662" spans="1:18" x14ac:dyDescent="0.3">
      <c r="A23662">
        <v>23662</v>
      </c>
      <c r="B23662">
        <v>2720374031</v>
      </c>
      <c r="C23662" s="1">
        <v>44499</v>
      </c>
      <c r="D23662" t="s">
        <v>36</v>
      </c>
      <c r="E23662" t="s">
        <v>3736</v>
      </c>
      <c r="F23662" t="s">
        <v>3737</v>
      </c>
      <c r="G23662" t="s">
        <v>19</v>
      </c>
      <c r="H23662" t="s">
        <v>798</v>
      </c>
      <c r="I23662">
        <v>6</v>
      </c>
      <c r="J23662" t="s">
        <v>3738</v>
      </c>
      <c r="K23662" t="s">
        <v>366</v>
      </c>
      <c r="O23662">
        <v>27</v>
      </c>
      <c r="P23662" t="s">
        <v>811</v>
      </c>
      <c r="Q23662" t="s">
        <v>56</v>
      </c>
      <c r="R23662" t="s">
        <v>25</v>
      </c>
    </row>
    <row r="23663" spans="1:18" x14ac:dyDescent="0.3">
      <c r="A23663">
        <v>23663</v>
      </c>
      <c r="B23663">
        <v>2674786943</v>
      </c>
      <c r="C23663" s="1">
        <v>44499</v>
      </c>
      <c r="D23663" t="s">
        <v>17</v>
      </c>
      <c r="E23663" t="s">
        <v>10747</v>
      </c>
      <c r="G23663" t="s">
        <v>19</v>
      </c>
      <c r="H23663" t="s">
        <v>20</v>
      </c>
      <c r="I23663">
        <v>3</v>
      </c>
      <c r="J23663" t="s">
        <v>10748</v>
      </c>
      <c r="K23663" t="s">
        <v>189</v>
      </c>
      <c r="O23663">
        <v>1</v>
      </c>
      <c r="P23663" t="s">
        <v>933</v>
      </c>
      <c r="Q23663" t="s">
        <v>50</v>
      </c>
      <c r="R23663" t="s">
        <v>25</v>
      </c>
    </row>
    <row r="23664" spans="1:18" x14ac:dyDescent="0.3">
      <c r="A23664">
        <v>23664</v>
      </c>
      <c r="B23664">
        <v>2590992870</v>
      </c>
      <c r="C23664" s="1">
        <v>44499</v>
      </c>
      <c r="D23664" t="s">
        <v>449</v>
      </c>
      <c r="E23664" t="s">
        <v>1761</v>
      </c>
      <c r="G23664" t="s">
        <v>19</v>
      </c>
      <c r="H23664" t="s">
        <v>28</v>
      </c>
      <c r="I23664">
        <v>5</v>
      </c>
      <c r="J23664" t="s">
        <v>1762</v>
      </c>
      <c r="K23664" t="s">
        <v>170</v>
      </c>
      <c r="O23664">
        <v>13</v>
      </c>
      <c r="P23664" t="s">
        <v>369</v>
      </c>
      <c r="Q23664" t="s">
        <v>50</v>
      </c>
      <c r="R23664" t="s">
        <v>25</v>
      </c>
    </row>
    <row r="23665" spans="1:18" x14ac:dyDescent="0.3">
      <c r="A23665">
        <v>23665</v>
      </c>
      <c r="B23665">
        <v>2718255819</v>
      </c>
      <c r="C23665" s="1">
        <v>44499</v>
      </c>
      <c r="D23665" t="s">
        <v>17</v>
      </c>
      <c r="E23665" t="s">
        <v>17</v>
      </c>
      <c r="G23665" t="s">
        <v>19</v>
      </c>
      <c r="H23665" t="s">
        <v>67</v>
      </c>
      <c r="I23665">
        <v>6</v>
      </c>
      <c r="J23665" t="s">
        <v>21152</v>
      </c>
      <c r="K23665" t="s">
        <v>204</v>
      </c>
      <c r="L23665">
        <v>94000</v>
      </c>
      <c r="M23665">
        <v>75000</v>
      </c>
      <c r="N23665" t="s">
        <v>217</v>
      </c>
      <c r="O23665">
        <v>74</v>
      </c>
      <c r="P23665" t="s">
        <v>21153</v>
      </c>
      <c r="Q23665" t="s">
        <v>865</v>
      </c>
      <c r="R23665" t="s">
        <v>75</v>
      </c>
    </row>
    <row r="23666" spans="1:18" x14ac:dyDescent="0.3">
      <c r="A23666">
        <v>23666</v>
      </c>
      <c r="B23666">
        <v>2681313849</v>
      </c>
      <c r="C23666" s="1">
        <v>44499</v>
      </c>
      <c r="D23666" t="s">
        <v>17</v>
      </c>
      <c r="E23666" t="s">
        <v>16704</v>
      </c>
      <c r="G23666" t="s">
        <v>19</v>
      </c>
      <c r="H23666" t="s">
        <v>28</v>
      </c>
      <c r="I23666">
        <v>6</v>
      </c>
      <c r="J23666" t="s">
        <v>16705</v>
      </c>
      <c r="K23666" t="s">
        <v>141</v>
      </c>
      <c r="O23666">
        <v>1</v>
      </c>
      <c r="P23666" t="s">
        <v>136</v>
      </c>
      <c r="Q23666" t="s">
        <v>137</v>
      </c>
      <c r="R23666" t="s">
        <v>75</v>
      </c>
    </row>
    <row r="23667" spans="1:18" x14ac:dyDescent="0.3">
      <c r="A23667">
        <v>23667</v>
      </c>
      <c r="B23667">
        <v>2748260163</v>
      </c>
      <c r="C23667" s="1">
        <v>44499</v>
      </c>
      <c r="D23667" t="s">
        <v>36</v>
      </c>
      <c r="E23667" t="s">
        <v>36</v>
      </c>
      <c r="G23667" t="s">
        <v>46</v>
      </c>
      <c r="H23667" t="s">
        <v>28</v>
      </c>
      <c r="I23667">
        <v>6</v>
      </c>
      <c r="J23667" t="s">
        <v>21154</v>
      </c>
      <c r="K23667" t="s">
        <v>7426</v>
      </c>
      <c r="L23667">
        <v>96000</v>
      </c>
      <c r="M23667">
        <v>89000</v>
      </c>
      <c r="N23667" t="s">
        <v>80</v>
      </c>
      <c r="O23667">
        <v>22</v>
      </c>
      <c r="P23667" t="s">
        <v>21155</v>
      </c>
      <c r="Q23667" t="s">
        <v>56</v>
      </c>
      <c r="R23667" t="s">
        <v>75</v>
      </c>
    </row>
    <row r="23668" spans="1:18" x14ac:dyDescent="0.3">
      <c r="A23668">
        <v>23668</v>
      </c>
      <c r="B23668">
        <v>2511469364</v>
      </c>
      <c r="C23668" s="1">
        <v>44499</v>
      </c>
      <c r="D23668" t="s">
        <v>92</v>
      </c>
      <c r="E23668" t="s">
        <v>93</v>
      </c>
      <c r="G23668" t="s">
        <v>19</v>
      </c>
      <c r="H23668" t="s">
        <v>67</v>
      </c>
      <c r="I23668">
        <v>3</v>
      </c>
      <c r="J23668" t="s">
        <v>3960</v>
      </c>
      <c r="K23668" t="s">
        <v>528</v>
      </c>
      <c r="P23668" t="s">
        <v>96</v>
      </c>
      <c r="Q23668" t="s">
        <v>35</v>
      </c>
      <c r="R23668" t="s">
        <v>25</v>
      </c>
    </row>
    <row r="23669" spans="1:18" x14ac:dyDescent="0.3">
      <c r="A23669">
        <v>23669</v>
      </c>
      <c r="B23669">
        <v>2613869557</v>
      </c>
      <c r="C23669" s="1">
        <v>44500</v>
      </c>
      <c r="D23669" t="s">
        <v>17</v>
      </c>
      <c r="E23669" t="s">
        <v>13917</v>
      </c>
      <c r="G23669" t="s">
        <v>19</v>
      </c>
      <c r="H23669" t="s">
        <v>28</v>
      </c>
      <c r="I23669">
        <v>3</v>
      </c>
      <c r="J23669" t="s">
        <v>13918</v>
      </c>
      <c r="K23669" t="s">
        <v>466</v>
      </c>
      <c r="O23669">
        <v>8</v>
      </c>
      <c r="P23669" t="s">
        <v>1351</v>
      </c>
      <c r="Q23669" t="s">
        <v>106</v>
      </c>
      <c r="R23669" t="s">
        <v>25</v>
      </c>
    </row>
    <row r="23670" spans="1:18" x14ac:dyDescent="0.3">
      <c r="A23670">
        <v>23670</v>
      </c>
      <c r="B23670">
        <v>2656637915</v>
      </c>
      <c r="C23670" s="1">
        <v>44500</v>
      </c>
      <c r="D23670" t="s">
        <v>97</v>
      </c>
      <c r="E23670" t="s">
        <v>97</v>
      </c>
      <c r="F23670" t="s">
        <v>119</v>
      </c>
      <c r="G23670" t="s">
        <v>46</v>
      </c>
      <c r="H23670" t="s">
        <v>28</v>
      </c>
      <c r="I23670">
        <v>7</v>
      </c>
      <c r="J23670" t="s">
        <v>120</v>
      </c>
      <c r="K23670" t="s">
        <v>466</v>
      </c>
      <c r="O23670">
        <v>2</v>
      </c>
      <c r="P23670" t="s">
        <v>49</v>
      </c>
      <c r="Q23670" t="s">
        <v>50</v>
      </c>
      <c r="R23670" t="s">
        <v>25</v>
      </c>
    </row>
    <row r="23671" spans="1:18" x14ac:dyDescent="0.3">
      <c r="A23671">
        <v>23671</v>
      </c>
      <c r="B23671">
        <v>2724211292</v>
      </c>
      <c r="C23671" s="1">
        <v>44500</v>
      </c>
      <c r="D23671" t="s">
        <v>882</v>
      </c>
      <c r="E23671" t="s">
        <v>2473</v>
      </c>
      <c r="F23671" t="s">
        <v>334</v>
      </c>
      <c r="G23671" t="s">
        <v>19</v>
      </c>
      <c r="H23671" t="s">
        <v>67</v>
      </c>
      <c r="I23671">
        <v>2</v>
      </c>
      <c r="J23671" t="s">
        <v>2901</v>
      </c>
      <c r="K23671" t="s">
        <v>229</v>
      </c>
      <c r="O23671">
        <v>2</v>
      </c>
      <c r="P23671" t="s">
        <v>337</v>
      </c>
      <c r="Q23671" t="s">
        <v>56</v>
      </c>
      <c r="R23671" t="s">
        <v>75</v>
      </c>
    </row>
    <row r="23672" spans="1:18" x14ac:dyDescent="0.3">
      <c r="A23672">
        <v>23672</v>
      </c>
      <c r="B23672">
        <v>2682388985</v>
      </c>
      <c r="C23672" s="1">
        <v>44500</v>
      </c>
      <c r="D23672" t="s">
        <v>882</v>
      </c>
      <c r="E23672" t="s">
        <v>21156</v>
      </c>
      <c r="G23672" t="s">
        <v>19</v>
      </c>
      <c r="H23672" t="s">
        <v>67</v>
      </c>
      <c r="I23672">
        <v>3</v>
      </c>
      <c r="J23672" t="s">
        <v>1064</v>
      </c>
      <c r="K23672" t="s">
        <v>22</v>
      </c>
      <c r="O23672">
        <v>3</v>
      </c>
      <c r="P23672" t="s">
        <v>4711</v>
      </c>
      <c r="Q23672" t="s">
        <v>497</v>
      </c>
      <c r="R23672" t="s">
        <v>25</v>
      </c>
    </row>
    <row r="23673" spans="1:18" x14ac:dyDescent="0.3">
      <c r="A23673">
        <v>23673</v>
      </c>
      <c r="B23673">
        <v>2674789905</v>
      </c>
      <c r="C23673" s="1">
        <v>44500</v>
      </c>
      <c r="D23673" t="s">
        <v>65</v>
      </c>
      <c r="E23673" t="s">
        <v>65</v>
      </c>
      <c r="G23673" t="s">
        <v>19</v>
      </c>
      <c r="H23673" t="s">
        <v>28</v>
      </c>
      <c r="I23673">
        <v>6</v>
      </c>
      <c r="J23673" t="s">
        <v>21157</v>
      </c>
      <c r="K23673" t="s">
        <v>2400</v>
      </c>
      <c r="L23673">
        <v>53000</v>
      </c>
      <c r="M23673">
        <v>94000</v>
      </c>
      <c r="N23673" t="s">
        <v>80</v>
      </c>
      <c r="O23673">
        <v>63</v>
      </c>
      <c r="P23673" t="s">
        <v>672</v>
      </c>
      <c r="Q23673" t="s">
        <v>56</v>
      </c>
      <c r="R23673" t="s">
        <v>25</v>
      </c>
    </row>
    <row r="23674" spans="1:18" x14ac:dyDescent="0.3">
      <c r="A23674">
        <v>23674</v>
      </c>
      <c r="B23674">
        <v>2697854775</v>
      </c>
      <c r="C23674" s="1">
        <v>44500</v>
      </c>
      <c r="D23674" t="s">
        <v>26</v>
      </c>
      <c r="E23674" t="s">
        <v>51</v>
      </c>
      <c r="F23674" t="s">
        <v>52</v>
      </c>
      <c r="G23674" t="s">
        <v>19</v>
      </c>
      <c r="H23674" t="s">
        <v>28</v>
      </c>
      <c r="I23674">
        <v>6</v>
      </c>
      <c r="J23674" t="s">
        <v>53</v>
      </c>
      <c r="K23674" t="s">
        <v>79</v>
      </c>
      <c r="P23674" t="s">
        <v>55</v>
      </c>
      <c r="Q23674" t="s">
        <v>56</v>
      </c>
      <c r="R23674" t="s">
        <v>57</v>
      </c>
    </row>
    <row r="23675" spans="1:18" x14ac:dyDescent="0.3">
      <c r="A23675">
        <v>23675</v>
      </c>
      <c r="B23675">
        <v>2677655612</v>
      </c>
      <c r="C23675" s="1">
        <v>44500</v>
      </c>
      <c r="D23675" t="s">
        <v>36</v>
      </c>
      <c r="E23675" t="s">
        <v>18657</v>
      </c>
      <c r="F23675" t="s">
        <v>18658</v>
      </c>
      <c r="G23675" t="s">
        <v>19</v>
      </c>
      <c r="H23675" t="s">
        <v>28</v>
      </c>
      <c r="I23675">
        <v>5</v>
      </c>
      <c r="J23675" t="s">
        <v>1080</v>
      </c>
      <c r="K23675" t="s">
        <v>128</v>
      </c>
      <c r="O23675">
        <v>2</v>
      </c>
      <c r="P23675" t="s">
        <v>1081</v>
      </c>
      <c r="Q23675" t="s">
        <v>293</v>
      </c>
      <c r="R23675" t="s">
        <v>25</v>
      </c>
    </row>
    <row r="23676" spans="1:18" x14ac:dyDescent="0.3">
      <c r="A23676">
        <v>23676</v>
      </c>
      <c r="B23676">
        <v>2685945491</v>
      </c>
      <c r="C23676" s="1">
        <v>44500</v>
      </c>
      <c r="D23676" t="s">
        <v>17</v>
      </c>
      <c r="E23676" t="s">
        <v>19302</v>
      </c>
      <c r="F23676" t="s">
        <v>21158</v>
      </c>
      <c r="G23676" t="s">
        <v>19</v>
      </c>
      <c r="H23676" t="s">
        <v>20</v>
      </c>
      <c r="I23676">
        <v>1</v>
      </c>
      <c r="J23676" t="s">
        <v>21159</v>
      </c>
      <c r="K23676" t="s">
        <v>141</v>
      </c>
      <c r="O23676">
        <v>7</v>
      </c>
      <c r="P23676" t="s">
        <v>1361</v>
      </c>
      <c r="Q23676" t="s">
        <v>1362</v>
      </c>
      <c r="R23676" t="s">
        <v>147</v>
      </c>
    </row>
    <row r="23677" spans="1:18" x14ac:dyDescent="0.3">
      <c r="A23677">
        <v>23677</v>
      </c>
      <c r="B23677">
        <v>2743447756</v>
      </c>
      <c r="C23677" s="1">
        <v>44500</v>
      </c>
      <c r="D23677" t="s">
        <v>86</v>
      </c>
      <c r="E23677" t="s">
        <v>86</v>
      </c>
      <c r="G23677" t="s">
        <v>46</v>
      </c>
      <c r="H23677" t="s">
        <v>28</v>
      </c>
      <c r="I23677">
        <v>4</v>
      </c>
      <c r="J23677" t="s">
        <v>101</v>
      </c>
      <c r="K23677" t="s">
        <v>4753</v>
      </c>
      <c r="P23677" t="s">
        <v>49</v>
      </c>
      <c r="Q23677" t="s">
        <v>50</v>
      </c>
      <c r="R23677" t="s">
        <v>25</v>
      </c>
    </row>
    <row r="23678" spans="1:18" x14ac:dyDescent="0.3">
      <c r="A23678">
        <v>23678</v>
      </c>
      <c r="B23678">
        <v>2672100935</v>
      </c>
      <c r="C23678" s="1">
        <v>44500</v>
      </c>
      <c r="D23678" t="s">
        <v>431</v>
      </c>
      <c r="E23678" t="s">
        <v>431</v>
      </c>
      <c r="G23678" t="s">
        <v>19</v>
      </c>
      <c r="H23678" t="s">
        <v>20</v>
      </c>
      <c r="I23678">
        <v>3</v>
      </c>
      <c r="J23678" t="s">
        <v>21160</v>
      </c>
      <c r="K23678" t="s">
        <v>9468</v>
      </c>
      <c r="O23678">
        <v>17</v>
      </c>
      <c r="P23678" t="s">
        <v>4713</v>
      </c>
      <c r="Q23678" t="s">
        <v>1362</v>
      </c>
      <c r="R23678" t="s">
        <v>43</v>
      </c>
    </row>
    <row r="23679" spans="1:18" x14ac:dyDescent="0.3">
      <c r="A23679">
        <v>23679</v>
      </c>
      <c r="B23679">
        <v>2692431583</v>
      </c>
      <c r="C23679" s="1">
        <v>44500</v>
      </c>
      <c r="D23679" t="s">
        <v>17</v>
      </c>
      <c r="E23679" t="s">
        <v>17</v>
      </c>
      <c r="G23679" t="s">
        <v>19</v>
      </c>
      <c r="H23679" t="s">
        <v>28</v>
      </c>
      <c r="I23679">
        <v>6</v>
      </c>
      <c r="J23679" t="s">
        <v>21161</v>
      </c>
      <c r="K23679" t="s">
        <v>189</v>
      </c>
      <c r="O23679">
        <v>5</v>
      </c>
      <c r="P23679" t="s">
        <v>21162</v>
      </c>
      <c r="Q23679" t="s">
        <v>31</v>
      </c>
      <c r="R23679" t="s">
        <v>43</v>
      </c>
    </row>
    <row r="23680" spans="1:18" x14ac:dyDescent="0.3">
      <c r="A23680">
        <v>23680</v>
      </c>
      <c r="B23680">
        <v>2554023274</v>
      </c>
      <c r="C23680" s="1">
        <v>44500</v>
      </c>
      <c r="D23680" t="s">
        <v>86</v>
      </c>
      <c r="E23680" t="s">
        <v>413</v>
      </c>
      <c r="G23680" t="s">
        <v>19</v>
      </c>
      <c r="H23680" t="s">
        <v>67</v>
      </c>
      <c r="I23680">
        <v>4</v>
      </c>
      <c r="J23680" t="s">
        <v>857</v>
      </c>
      <c r="K23680" t="s">
        <v>189</v>
      </c>
      <c r="O23680">
        <v>4</v>
      </c>
      <c r="P23680" t="s">
        <v>85</v>
      </c>
      <c r="Q23680" t="s">
        <v>35</v>
      </c>
      <c r="R23680" t="s">
        <v>25</v>
      </c>
    </row>
    <row r="23681" spans="1:18" x14ac:dyDescent="0.3">
      <c r="A23681">
        <v>23681</v>
      </c>
      <c r="B23681">
        <v>2600749979</v>
      </c>
      <c r="C23681" s="1">
        <v>44500</v>
      </c>
      <c r="D23681" t="s">
        <v>36</v>
      </c>
      <c r="E23681" t="s">
        <v>36</v>
      </c>
      <c r="F23681" t="s">
        <v>1216</v>
      </c>
      <c r="G23681" t="s">
        <v>19</v>
      </c>
      <c r="H23681" t="s">
        <v>67</v>
      </c>
      <c r="I23681">
        <v>3</v>
      </c>
      <c r="J23681" t="s">
        <v>1217</v>
      </c>
      <c r="K23681" t="s">
        <v>899</v>
      </c>
      <c r="O23681">
        <v>10</v>
      </c>
      <c r="P23681" t="s">
        <v>49</v>
      </c>
      <c r="Q23681" t="s">
        <v>50</v>
      </c>
      <c r="R23681" t="s">
        <v>25</v>
      </c>
    </row>
    <row r="23682" spans="1:18" x14ac:dyDescent="0.3">
      <c r="A23682">
        <v>23682</v>
      </c>
      <c r="B23682">
        <v>2674796407</v>
      </c>
      <c r="C23682" s="1">
        <v>44500</v>
      </c>
      <c r="D23682" t="s">
        <v>17</v>
      </c>
      <c r="E23682" t="s">
        <v>280</v>
      </c>
      <c r="F23682" t="s">
        <v>21163</v>
      </c>
      <c r="G23682" t="s">
        <v>19</v>
      </c>
      <c r="H23682" t="s">
        <v>20</v>
      </c>
      <c r="I23682">
        <v>2</v>
      </c>
      <c r="J23682" t="s">
        <v>21164</v>
      </c>
      <c r="K23682" t="s">
        <v>2368</v>
      </c>
      <c r="P23682" t="s">
        <v>85</v>
      </c>
      <c r="Q23682" t="s">
        <v>35</v>
      </c>
      <c r="R23682" t="s">
        <v>25</v>
      </c>
    </row>
    <row r="23683" spans="1:18" x14ac:dyDescent="0.3">
      <c r="A23683">
        <v>23683</v>
      </c>
      <c r="B23683">
        <v>2671400964</v>
      </c>
      <c r="C23683" s="1">
        <v>44500</v>
      </c>
      <c r="D23683" t="s">
        <v>92</v>
      </c>
      <c r="E23683" t="s">
        <v>12292</v>
      </c>
      <c r="G23683" t="s">
        <v>19</v>
      </c>
      <c r="H23683" t="s">
        <v>20</v>
      </c>
      <c r="I23683">
        <v>0</v>
      </c>
      <c r="J23683" t="s">
        <v>21165</v>
      </c>
      <c r="K23683" t="s">
        <v>22</v>
      </c>
      <c r="O23683">
        <v>21</v>
      </c>
      <c r="P23683" t="s">
        <v>1617</v>
      </c>
      <c r="Q23683" t="s">
        <v>686</v>
      </c>
      <c r="R23683" t="s">
        <v>174</v>
      </c>
    </row>
    <row r="23684" spans="1:18" x14ac:dyDescent="0.3">
      <c r="A23684">
        <v>23684</v>
      </c>
      <c r="B23684">
        <v>2729873129</v>
      </c>
      <c r="C23684" s="1">
        <v>44500</v>
      </c>
      <c r="D23684" t="s">
        <v>980</v>
      </c>
      <c r="E23684" t="s">
        <v>9268</v>
      </c>
      <c r="G23684" t="s">
        <v>19</v>
      </c>
      <c r="H23684" t="s">
        <v>28</v>
      </c>
      <c r="I23684">
        <v>6</v>
      </c>
      <c r="J23684" t="s">
        <v>9269</v>
      </c>
      <c r="K23684" t="s">
        <v>22</v>
      </c>
      <c r="O23684">
        <v>15</v>
      </c>
      <c r="P23684" t="s">
        <v>9270</v>
      </c>
      <c r="Q23684" t="s">
        <v>35</v>
      </c>
      <c r="R23684" t="s">
        <v>111</v>
      </c>
    </row>
    <row r="23685" spans="1:18" x14ac:dyDescent="0.3">
      <c r="A23685">
        <v>23685</v>
      </c>
      <c r="B23685">
        <v>2675051420</v>
      </c>
      <c r="C23685" s="1">
        <v>44500</v>
      </c>
      <c r="D23685" t="s">
        <v>97</v>
      </c>
      <c r="E23685" t="s">
        <v>419</v>
      </c>
      <c r="G23685" t="s">
        <v>19</v>
      </c>
      <c r="H23685" t="s">
        <v>28</v>
      </c>
      <c r="I23685">
        <v>6</v>
      </c>
      <c r="J23685" t="s">
        <v>420</v>
      </c>
      <c r="K23685" t="s">
        <v>3645</v>
      </c>
      <c r="O23685">
        <v>6</v>
      </c>
      <c r="P23685" t="s">
        <v>422</v>
      </c>
      <c r="Q23685" t="s">
        <v>35</v>
      </c>
      <c r="R23685" t="s">
        <v>25</v>
      </c>
    </row>
    <row r="23686" spans="1:18" x14ac:dyDescent="0.3">
      <c r="A23686">
        <v>23686</v>
      </c>
      <c r="B23686">
        <v>2721247473</v>
      </c>
      <c r="C23686" s="1">
        <v>44500</v>
      </c>
      <c r="D23686" t="s">
        <v>17</v>
      </c>
      <c r="E23686" t="s">
        <v>138</v>
      </c>
      <c r="G23686" t="s">
        <v>19</v>
      </c>
      <c r="H23686" t="s">
        <v>20</v>
      </c>
      <c r="I23686">
        <v>2</v>
      </c>
      <c r="J23686" t="s">
        <v>16780</v>
      </c>
      <c r="K23686" t="s">
        <v>466</v>
      </c>
      <c r="O23686">
        <v>6</v>
      </c>
      <c r="P23686" t="s">
        <v>2190</v>
      </c>
      <c r="Q23686" t="s">
        <v>284</v>
      </c>
      <c r="R23686" t="s">
        <v>111</v>
      </c>
    </row>
    <row r="23687" spans="1:18" x14ac:dyDescent="0.3">
      <c r="A23687">
        <v>23687</v>
      </c>
      <c r="B23687">
        <v>2689042170</v>
      </c>
      <c r="C23687" s="1">
        <v>44500</v>
      </c>
      <c r="D23687" t="s">
        <v>464</v>
      </c>
      <c r="E23687" t="s">
        <v>585</v>
      </c>
      <c r="G23687" t="s">
        <v>19</v>
      </c>
      <c r="H23687" t="s">
        <v>28</v>
      </c>
      <c r="I23687">
        <v>6</v>
      </c>
      <c r="J23687" t="s">
        <v>21166</v>
      </c>
      <c r="K23687" t="s">
        <v>22</v>
      </c>
      <c r="O23687">
        <v>25</v>
      </c>
      <c r="P23687" t="s">
        <v>21167</v>
      </c>
      <c r="Q23687" t="s">
        <v>219</v>
      </c>
      <c r="R23687" t="s">
        <v>111</v>
      </c>
    </row>
    <row r="23688" spans="1:18" x14ac:dyDescent="0.3">
      <c r="A23688">
        <v>23688</v>
      </c>
      <c r="B23688">
        <v>2628572474</v>
      </c>
      <c r="C23688" s="1">
        <v>44500</v>
      </c>
      <c r="D23688" t="s">
        <v>65</v>
      </c>
      <c r="E23688" t="s">
        <v>66</v>
      </c>
      <c r="G23688" t="s">
        <v>19</v>
      </c>
      <c r="H23688" t="s">
        <v>67</v>
      </c>
      <c r="I23688">
        <v>5</v>
      </c>
      <c r="J23688" t="s">
        <v>68</v>
      </c>
      <c r="K23688" t="s">
        <v>477</v>
      </c>
      <c r="O23688">
        <v>45</v>
      </c>
      <c r="P23688" t="s">
        <v>70</v>
      </c>
      <c r="Q23688" t="s">
        <v>56</v>
      </c>
      <c r="R23688" t="s">
        <v>25</v>
      </c>
    </row>
    <row r="23689" spans="1:18" x14ac:dyDescent="0.3">
      <c r="A23689">
        <v>23689</v>
      </c>
      <c r="B23689">
        <v>2725024720</v>
      </c>
      <c r="C23689" s="1">
        <v>44500</v>
      </c>
      <c r="D23689" t="s">
        <v>36</v>
      </c>
      <c r="E23689" t="s">
        <v>21168</v>
      </c>
      <c r="G23689" t="s">
        <v>19</v>
      </c>
      <c r="H23689" t="s">
        <v>67</v>
      </c>
      <c r="I23689">
        <v>3</v>
      </c>
      <c r="J23689" t="s">
        <v>21169</v>
      </c>
      <c r="K23689" t="s">
        <v>2872</v>
      </c>
      <c r="O23689">
        <v>4</v>
      </c>
      <c r="P23689" t="s">
        <v>6145</v>
      </c>
      <c r="Q23689" t="s">
        <v>35</v>
      </c>
      <c r="R23689" t="s">
        <v>75</v>
      </c>
    </row>
    <row r="23690" spans="1:18" x14ac:dyDescent="0.3">
      <c r="A23690">
        <v>23690</v>
      </c>
      <c r="B23690">
        <v>2737664212</v>
      </c>
      <c r="C23690" s="1">
        <v>44501</v>
      </c>
      <c r="D23690" t="s">
        <v>36</v>
      </c>
      <c r="E23690" t="s">
        <v>2741</v>
      </c>
      <c r="G23690" t="s">
        <v>19</v>
      </c>
      <c r="H23690" t="s">
        <v>67</v>
      </c>
      <c r="I23690">
        <v>4</v>
      </c>
      <c r="J23690" t="s">
        <v>342</v>
      </c>
      <c r="K23690" t="s">
        <v>3309</v>
      </c>
      <c r="P23690" t="s">
        <v>70</v>
      </c>
      <c r="Q23690" t="s">
        <v>56</v>
      </c>
      <c r="R23690" t="s">
        <v>25</v>
      </c>
    </row>
    <row r="23691" spans="1:18" x14ac:dyDescent="0.3">
      <c r="A23691">
        <v>23691</v>
      </c>
      <c r="B23691">
        <v>2657584748</v>
      </c>
      <c r="C23691" s="1">
        <v>44501</v>
      </c>
      <c r="D23691" t="s">
        <v>17</v>
      </c>
      <c r="E23691" t="s">
        <v>17</v>
      </c>
      <c r="G23691" t="s">
        <v>19</v>
      </c>
      <c r="H23691" t="s">
        <v>28</v>
      </c>
      <c r="I23691">
        <v>6</v>
      </c>
      <c r="J23691" t="s">
        <v>6442</v>
      </c>
      <c r="K23691" t="s">
        <v>4323</v>
      </c>
      <c r="O23691">
        <v>3</v>
      </c>
      <c r="P23691" t="s">
        <v>422</v>
      </c>
      <c r="Q23691" t="s">
        <v>35</v>
      </c>
      <c r="R23691" t="s">
        <v>25</v>
      </c>
    </row>
    <row r="23692" spans="1:18" x14ac:dyDescent="0.3">
      <c r="A23692">
        <v>23692</v>
      </c>
      <c r="B23692">
        <v>2716322175</v>
      </c>
      <c r="C23692" s="1">
        <v>44501</v>
      </c>
      <c r="D23692" t="s">
        <v>17</v>
      </c>
      <c r="E23692" t="s">
        <v>130</v>
      </c>
      <c r="G23692" t="s">
        <v>19</v>
      </c>
      <c r="H23692" t="s">
        <v>67</v>
      </c>
      <c r="I23692">
        <v>4</v>
      </c>
      <c r="J23692" t="s">
        <v>5076</v>
      </c>
      <c r="K23692" t="s">
        <v>207</v>
      </c>
      <c r="O23692">
        <v>2</v>
      </c>
      <c r="P23692" t="s">
        <v>1047</v>
      </c>
      <c r="Q23692" t="s">
        <v>35</v>
      </c>
      <c r="R23692" t="s">
        <v>147</v>
      </c>
    </row>
    <row r="23693" spans="1:18" x14ac:dyDescent="0.3">
      <c r="A23693">
        <v>23693</v>
      </c>
      <c r="B23693">
        <v>2725103245</v>
      </c>
      <c r="C23693" s="1">
        <v>44501</v>
      </c>
      <c r="D23693" t="s">
        <v>17</v>
      </c>
      <c r="E23693" t="s">
        <v>2492</v>
      </c>
      <c r="G23693" t="s">
        <v>19</v>
      </c>
      <c r="H23693" t="s">
        <v>67</v>
      </c>
      <c r="I23693">
        <v>4</v>
      </c>
      <c r="J23693" t="s">
        <v>2493</v>
      </c>
      <c r="K23693" t="s">
        <v>54</v>
      </c>
      <c r="P23693" t="s">
        <v>2494</v>
      </c>
      <c r="Q23693" t="s">
        <v>2495</v>
      </c>
      <c r="R23693" t="s">
        <v>57</v>
      </c>
    </row>
    <row r="23694" spans="1:18" x14ac:dyDescent="0.3">
      <c r="A23694">
        <v>23694</v>
      </c>
      <c r="B23694">
        <v>2721717026</v>
      </c>
      <c r="C23694" s="1">
        <v>44501</v>
      </c>
      <c r="D23694" t="s">
        <v>17</v>
      </c>
      <c r="E23694" t="s">
        <v>1915</v>
      </c>
      <c r="G23694" t="s">
        <v>19</v>
      </c>
      <c r="H23694" t="s">
        <v>28</v>
      </c>
      <c r="I23694">
        <v>4</v>
      </c>
      <c r="J23694" t="s">
        <v>15677</v>
      </c>
      <c r="K23694" t="s">
        <v>109</v>
      </c>
      <c r="O23694">
        <v>6</v>
      </c>
      <c r="P23694" t="s">
        <v>136</v>
      </c>
      <c r="Q23694" t="s">
        <v>137</v>
      </c>
      <c r="R23694" t="s">
        <v>75</v>
      </c>
    </row>
    <row r="23695" spans="1:18" x14ac:dyDescent="0.3">
      <c r="A23695">
        <v>23695</v>
      </c>
      <c r="B23695">
        <v>2721661662</v>
      </c>
      <c r="C23695" s="1">
        <v>44501</v>
      </c>
      <c r="D23695" t="s">
        <v>76</v>
      </c>
      <c r="E23695" t="s">
        <v>4929</v>
      </c>
      <c r="G23695" t="s">
        <v>19</v>
      </c>
      <c r="H23695" t="s">
        <v>28</v>
      </c>
      <c r="I23695">
        <v>5</v>
      </c>
      <c r="J23695" t="s">
        <v>8823</v>
      </c>
      <c r="K23695" t="s">
        <v>54</v>
      </c>
      <c r="O23695">
        <v>9</v>
      </c>
      <c r="P23695" t="s">
        <v>1047</v>
      </c>
      <c r="Q23695" t="s">
        <v>35</v>
      </c>
      <c r="R23695" t="s">
        <v>147</v>
      </c>
    </row>
    <row r="23696" spans="1:18" x14ac:dyDescent="0.3">
      <c r="A23696">
        <v>23696</v>
      </c>
      <c r="B23696">
        <v>2702592608</v>
      </c>
      <c r="C23696" s="1">
        <v>44501</v>
      </c>
      <c r="D23696" t="s">
        <v>1192</v>
      </c>
      <c r="E23696" t="s">
        <v>21170</v>
      </c>
      <c r="G23696" t="s">
        <v>19</v>
      </c>
      <c r="H23696" t="s">
        <v>28</v>
      </c>
      <c r="I23696">
        <v>6</v>
      </c>
      <c r="J23696" t="s">
        <v>21171</v>
      </c>
      <c r="K23696" t="s">
        <v>5362</v>
      </c>
      <c r="O23696">
        <v>5</v>
      </c>
      <c r="P23696" t="s">
        <v>21172</v>
      </c>
      <c r="Q23696" t="s">
        <v>774</v>
      </c>
      <c r="R23696" t="s">
        <v>25</v>
      </c>
    </row>
    <row r="23697" spans="1:18" x14ac:dyDescent="0.3">
      <c r="A23697">
        <v>23697</v>
      </c>
      <c r="B23697">
        <v>2656639261</v>
      </c>
      <c r="C23697" s="1">
        <v>44501</v>
      </c>
      <c r="D23697" t="s">
        <v>97</v>
      </c>
      <c r="E23697" t="s">
        <v>97</v>
      </c>
      <c r="F23697" t="s">
        <v>119</v>
      </c>
      <c r="G23697" t="s">
        <v>46</v>
      </c>
      <c r="H23697" t="s">
        <v>28</v>
      </c>
      <c r="I23697">
        <v>7</v>
      </c>
      <c r="J23697" t="s">
        <v>120</v>
      </c>
      <c r="K23697" t="s">
        <v>3258</v>
      </c>
      <c r="O23697">
        <v>7</v>
      </c>
      <c r="P23697" t="s">
        <v>49</v>
      </c>
      <c r="Q23697" t="s">
        <v>50</v>
      </c>
      <c r="R23697" t="s">
        <v>25</v>
      </c>
    </row>
    <row r="23698" spans="1:18" x14ac:dyDescent="0.3">
      <c r="A23698">
        <v>23698</v>
      </c>
      <c r="B23698">
        <v>2687666241</v>
      </c>
      <c r="C23698" s="1">
        <v>44501</v>
      </c>
      <c r="D23698" t="s">
        <v>17</v>
      </c>
      <c r="E23698" t="s">
        <v>2441</v>
      </c>
      <c r="F23698" t="s">
        <v>9129</v>
      </c>
      <c r="G23698" t="s">
        <v>19</v>
      </c>
      <c r="H23698" t="s">
        <v>20</v>
      </c>
      <c r="I23698">
        <v>1</v>
      </c>
      <c r="J23698" t="s">
        <v>9130</v>
      </c>
      <c r="K23698" t="s">
        <v>128</v>
      </c>
      <c r="O23698">
        <v>4</v>
      </c>
      <c r="P23698" t="s">
        <v>255</v>
      </c>
      <c r="Q23698" t="s">
        <v>35</v>
      </c>
      <c r="R23698" t="s">
        <v>147</v>
      </c>
    </row>
    <row r="23699" spans="1:18" x14ac:dyDescent="0.3">
      <c r="A23699">
        <v>23699</v>
      </c>
      <c r="B23699">
        <v>2732492870</v>
      </c>
      <c r="C23699" s="1">
        <v>44501</v>
      </c>
      <c r="D23699" t="s">
        <v>36</v>
      </c>
      <c r="E23699" t="s">
        <v>618</v>
      </c>
      <c r="F23699" t="s">
        <v>619</v>
      </c>
      <c r="G23699" t="s">
        <v>19</v>
      </c>
      <c r="H23699" t="s">
        <v>67</v>
      </c>
      <c r="I23699">
        <v>3</v>
      </c>
      <c r="J23699" t="s">
        <v>342</v>
      </c>
      <c r="K23699" t="s">
        <v>222</v>
      </c>
      <c r="P23699" t="s">
        <v>70</v>
      </c>
      <c r="Q23699" t="s">
        <v>56</v>
      </c>
      <c r="R23699" t="s">
        <v>25</v>
      </c>
    </row>
    <row r="23700" spans="1:18" x14ac:dyDescent="0.3">
      <c r="A23700">
        <v>23700</v>
      </c>
      <c r="B23700">
        <v>2738718115</v>
      </c>
      <c r="C23700" s="1">
        <v>44501</v>
      </c>
      <c r="D23700" t="s">
        <v>230</v>
      </c>
      <c r="E23700" t="s">
        <v>2849</v>
      </c>
      <c r="G23700" t="s">
        <v>19</v>
      </c>
      <c r="H23700" t="s">
        <v>28</v>
      </c>
      <c r="I23700">
        <v>7</v>
      </c>
      <c r="J23700" t="s">
        <v>3497</v>
      </c>
      <c r="K23700" t="s">
        <v>7803</v>
      </c>
      <c r="O23700">
        <v>4</v>
      </c>
      <c r="P23700" t="s">
        <v>19110</v>
      </c>
      <c r="Q23700" t="s">
        <v>14953</v>
      </c>
      <c r="R23700" t="s">
        <v>43</v>
      </c>
    </row>
    <row r="23701" spans="1:18" x14ac:dyDescent="0.3">
      <c r="A23701">
        <v>23701</v>
      </c>
      <c r="B23701">
        <v>2734850269</v>
      </c>
      <c r="C23701" s="1">
        <v>44501</v>
      </c>
      <c r="D23701" t="s">
        <v>17</v>
      </c>
      <c r="E23701" t="s">
        <v>17</v>
      </c>
      <c r="G23701" t="s">
        <v>19</v>
      </c>
      <c r="H23701" t="s">
        <v>28</v>
      </c>
      <c r="I23701">
        <v>6</v>
      </c>
      <c r="J23701" t="s">
        <v>120</v>
      </c>
      <c r="K23701" t="s">
        <v>54</v>
      </c>
      <c r="O23701">
        <v>3</v>
      </c>
      <c r="P23701" t="s">
        <v>267</v>
      </c>
      <c r="Q23701" t="s">
        <v>24</v>
      </c>
      <c r="R23701" t="s">
        <v>25</v>
      </c>
    </row>
    <row r="23702" spans="1:18" x14ac:dyDescent="0.3">
      <c r="A23702">
        <v>23702</v>
      </c>
      <c r="B23702">
        <v>2745299939</v>
      </c>
      <c r="C23702" s="1">
        <v>44501</v>
      </c>
      <c r="D23702" t="s">
        <v>17</v>
      </c>
      <c r="E23702" t="s">
        <v>21173</v>
      </c>
      <c r="G23702" t="s">
        <v>19</v>
      </c>
      <c r="H23702" t="s">
        <v>67</v>
      </c>
      <c r="I23702">
        <v>3</v>
      </c>
      <c r="J23702" t="s">
        <v>21174</v>
      </c>
      <c r="K23702" t="s">
        <v>436</v>
      </c>
      <c r="O23702">
        <v>2</v>
      </c>
      <c r="P23702" t="s">
        <v>2390</v>
      </c>
      <c r="Q23702" t="s">
        <v>35</v>
      </c>
      <c r="R23702" t="s">
        <v>75</v>
      </c>
    </row>
    <row r="23703" spans="1:18" x14ac:dyDescent="0.3">
      <c r="A23703">
        <v>23703</v>
      </c>
      <c r="B23703">
        <v>2682442322</v>
      </c>
      <c r="C23703" s="1">
        <v>44501</v>
      </c>
      <c r="D23703" t="s">
        <v>17</v>
      </c>
      <c r="E23703" t="s">
        <v>4480</v>
      </c>
      <c r="G23703" t="s">
        <v>19</v>
      </c>
      <c r="H23703" t="s">
        <v>67</v>
      </c>
      <c r="I23703">
        <v>5</v>
      </c>
      <c r="J23703" t="s">
        <v>4481</v>
      </c>
      <c r="K23703" t="s">
        <v>1574</v>
      </c>
      <c r="P23703" t="s">
        <v>794</v>
      </c>
      <c r="Q23703" t="s">
        <v>430</v>
      </c>
      <c r="R23703" t="s">
        <v>43</v>
      </c>
    </row>
    <row r="23704" spans="1:18" x14ac:dyDescent="0.3">
      <c r="A23704">
        <v>23704</v>
      </c>
      <c r="B23704">
        <v>2678476729</v>
      </c>
      <c r="C23704" s="1">
        <v>44501</v>
      </c>
      <c r="D23704" t="s">
        <v>17</v>
      </c>
      <c r="E23704" t="s">
        <v>4430</v>
      </c>
      <c r="G23704" t="s">
        <v>19</v>
      </c>
      <c r="H23704" t="s">
        <v>28</v>
      </c>
      <c r="I23704">
        <v>3</v>
      </c>
      <c r="J23704" t="s">
        <v>4431</v>
      </c>
      <c r="K23704" t="s">
        <v>533</v>
      </c>
      <c r="O23704">
        <v>3</v>
      </c>
      <c r="P23704" t="s">
        <v>276</v>
      </c>
      <c r="Q23704" t="s">
        <v>35</v>
      </c>
      <c r="R23704" t="s">
        <v>25</v>
      </c>
    </row>
    <row r="23705" spans="1:18" x14ac:dyDescent="0.3">
      <c r="A23705">
        <v>23705</v>
      </c>
      <c r="B23705">
        <v>2691395560</v>
      </c>
      <c r="C23705" s="1">
        <v>44501</v>
      </c>
      <c r="D23705" t="s">
        <v>65</v>
      </c>
      <c r="E23705" t="s">
        <v>324</v>
      </c>
      <c r="G23705" t="s">
        <v>19</v>
      </c>
      <c r="H23705" t="s">
        <v>67</v>
      </c>
      <c r="I23705">
        <v>3</v>
      </c>
      <c r="J23705" t="s">
        <v>21175</v>
      </c>
      <c r="K23705" t="s">
        <v>22</v>
      </c>
      <c r="O23705">
        <v>46</v>
      </c>
      <c r="P23705" t="s">
        <v>158</v>
      </c>
      <c r="Q23705" t="s">
        <v>159</v>
      </c>
      <c r="R23705" t="s">
        <v>147</v>
      </c>
    </row>
    <row r="23706" spans="1:18" x14ac:dyDescent="0.3">
      <c r="A23706">
        <v>23706</v>
      </c>
      <c r="B23706">
        <v>2684304096</v>
      </c>
      <c r="C23706" s="1">
        <v>44501</v>
      </c>
      <c r="D23706" t="s">
        <v>17</v>
      </c>
      <c r="E23706" t="s">
        <v>17</v>
      </c>
      <c r="G23706" t="s">
        <v>19</v>
      </c>
      <c r="H23706" t="s">
        <v>20</v>
      </c>
      <c r="I23706">
        <v>1</v>
      </c>
      <c r="J23706" t="s">
        <v>2023</v>
      </c>
      <c r="K23706" t="s">
        <v>95</v>
      </c>
      <c r="O23706">
        <v>4</v>
      </c>
      <c r="P23706" t="s">
        <v>2024</v>
      </c>
      <c r="Q23706" t="s">
        <v>50</v>
      </c>
      <c r="R23706" t="s">
        <v>25</v>
      </c>
    </row>
    <row r="23707" spans="1:18" x14ac:dyDescent="0.3">
      <c r="A23707">
        <v>23707</v>
      </c>
      <c r="B23707">
        <v>2663240477</v>
      </c>
      <c r="C23707" s="1">
        <v>44502</v>
      </c>
      <c r="D23707" t="s">
        <v>17</v>
      </c>
      <c r="E23707" t="s">
        <v>21176</v>
      </c>
      <c r="F23707" t="s">
        <v>21177</v>
      </c>
      <c r="G23707" t="s">
        <v>19</v>
      </c>
      <c r="H23707" t="s">
        <v>28</v>
      </c>
      <c r="I23707">
        <v>3</v>
      </c>
      <c r="J23707" t="s">
        <v>4992</v>
      </c>
      <c r="K23707" t="s">
        <v>21178</v>
      </c>
      <c r="O23707">
        <v>1</v>
      </c>
      <c r="P23707" t="s">
        <v>4993</v>
      </c>
      <c r="Q23707" t="s">
        <v>35</v>
      </c>
      <c r="R23707" t="s">
        <v>147</v>
      </c>
    </row>
    <row r="23708" spans="1:18" x14ac:dyDescent="0.3">
      <c r="A23708">
        <v>23708</v>
      </c>
      <c r="B23708">
        <v>2735196037</v>
      </c>
      <c r="C23708" s="1">
        <v>44502</v>
      </c>
      <c r="D23708" t="s">
        <v>980</v>
      </c>
      <c r="E23708" t="s">
        <v>980</v>
      </c>
      <c r="G23708" t="s">
        <v>19</v>
      </c>
      <c r="H23708" t="s">
        <v>28</v>
      </c>
      <c r="I23708">
        <v>2</v>
      </c>
      <c r="J23708" t="s">
        <v>21179</v>
      </c>
      <c r="K23708" t="s">
        <v>22</v>
      </c>
      <c r="O23708">
        <v>6</v>
      </c>
      <c r="P23708" t="s">
        <v>9414</v>
      </c>
      <c r="Q23708" t="s">
        <v>3650</v>
      </c>
      <c r="R23708" t="s">
        <v>43</v>
      </c>
    </row>
    <row r="23709" spans="1:18" x14ac:dyDescent="0.3">
      <c r="A23709">
        <v>23709</v>
      </c>
      <c r="B23709">
        <v>2691625987</v>
      </c>
      <c r="C23709" s="1">
        <v>44502</v>
      </c>
      <c r="D23709" t="s">
        <v>632</v>
      </c>
      <c r="E23709" t="s">
        <v>21180</v>
      </c>
      <c r="G23709" t="s">
        <v>19</v>
      </c>
      <c r="H23709" t="s">
        <v>20</v>
      </c>
      <c r="I23709">
        <v>1</v>
      </c>
      <c r="J23709" t="s">
        <v>21181</v>
      </c>
      <c r="K23709" t="s">
        <v>207</v>
      </c>
      <c r="O23709">
        <v>6</v>
      </c>
      <c r="P23709" t="s">
        <v>3468</v>
      </c>
      <c r="Q23709" t="s">
        <v>35</v>
      </c>
      <c r="R23709" t="s">
        <v>57</v>
      </c>
    </row>
    <row r="23710" spans="1:18" x14ac:dyDescent="0.3">
      <c r="A23710">
        <v>23710</v>
      </c>
      <c r="B23710">
        <v>2743449223</v>
      </c>
      <c r="C23710" s="1">
        <v>44502</v>
      </c>
      <c r="D23710" t="s">
        <v>9603</v>
      </c>
      <c r="E23710" t="s">
        <v>21182</v>
      </c>
      <c r="F23710" t="s">
        <v>21183</v>
      </c>
      <c r="G23710" t="s">
        <v>19</v>
      </c>
      <c r="H23710" t="s">
        <v>28</v>
      </c>
      <c r="I23710">
        <v>6</v>
      </c>
      <c r="J23710" t="s">
        <v>21184</v>
      </c>
      <c r="K23710" t="s">
        <v>477</v>
      </c>
      <c r="O23710">
        <v>6</v>
      </c>
      <c r="P23710" t="s">
        <v>8379</v>
      </c>
      <c r="Q23710" t="s">
        <v>356</v>
      </c>
      <c r="R23710" t="s">
        <v>43</v>
      </c>
    </row>
    <row r="23711" spans="1:18" x14ac:dyDescent="0.3">
      <c r="A23711">
        <v>23711</v>
      </c>
      <c r="B23711">
        <v>2683621572</v>
      </c>
      <c r="C23711" s="1">
        <v>44502</v>
      </c>
      <c r="D23711" t="s">
        <v>65</v>
      </c>
      <c r="E23711" t="s">
        <v>11705</v>
      </c>
      <c r="G23711" t="s">
        <v>19</v>
      </c>
      <c r="H23711" t="s">
        <v>20</v>
      </c>
      <c r="I23711">
        <v>0</v>
      </c>
      <c r="J23711" t="s">
        <v>11706</v>
      </c>
      <c r="K23711" t="s">
        <v>4582</v>
      </c>
      <c r="O23711">
        <v>4</v>
      </c>
      <c r="P23711" t="s">
        <v>11707</v>
      </c>
      <c r="Q23711" t="s">
        <v>774</v>
      </c>
      <c r="R23711" t="s">
        <v>25</v>
      </c>
    </row>
    <row r="23712" spans="1:18" x14ac:dyDescent="0.3">
      <c r="A23712">
        <v>23712</v>
      </c>
      <c r="B23712">
        <v>2692101385</v>
      </c>
      <c r="C23712" s="1">
        <v>44502</v>
      </c>
      <c r="D23712" t="s">
        <v>26</v>
      </c>
      <c r="E23712" t="s">
        <v>26</v>
      </c>
      <c r="G23712" t="s">
        <v>19</v>
      </c>
      <c r="H23712" t="s">
        <v>20</v>
      </c>
      <c r="I23712">
        <v>2</v>
      </c>
      <c r="J23712" t="s">
        <v>1833</v>
      </c>
      <c r="K23712" t="s">
        <v>2103</v>
      </c>
      <c r="O23712">
        <v>2</v>
      </c>
      <c r="P23712" t="s">
        <v>234</v>
      </c>
      <c r="Q23712" t="s">
        <v>35</v>
      </c>
      <c r="R23712" t="s">
        <v>25</v>
      </c>
    </row>
    <row r="23713" spans="1:18" x14ac:dyDescent="0.3">
      <c r="A23713">
        <v>23713</v>
      </c>
      <c r="B23713">
        <v>2694050079</v>
      </c>
      <c r="C23713" s="1">
        <v>44502</v>
      </c>
      <c r="D23713" t="s">
        <v>209</v>
      </c>
      <c r="E23713" t="s">
        <v>21185</v>
      </c>
      <c r="G23713" t="s">
        <v>19</v>
      </c>
      <c r="H23713" t="s">
        <v>28</v>
      </c>
      <c r="I23713">
        <v>8</v>
      </c>
      <c r="J23713" t="s">
        <v>21186</v>
      </c>
      <c r="K23713" t="s">
        <v>943</v>
      </c>
      <c r="O23713">
        <v>10</v>
      </c>
      <c r="P23713" t="s">
        <v>21187</v>
      </c>
      <c r="Q23713" t="s">
        <v>24</v>
      </c>
      <c r="R23713" t="s">
        <v>174</v>
      </c>
    </row>
    <row r="23714" spans="1:18" x14ac:dyDescent="0.3">
      <c r="A23714">
        <v>23714</v>
      </c>
      <c r="B23714">
        <v>2740189842</v>
      </c>
      <c r="C23714" s="1">
        <v>44502</v>
      </c>
      <c r="D23714" t="s">
        <v>36</v>
      </c>
      <c r="E23714" t="s">
        <v>36</v>
      </c>
      <c r="G23714" t="s">
        <v>46</v>
      </c>
      <c r="H23714" t="s">
        <v>28</v>
      </c>
      <c r="I23714">
        <v>8</v>
      </c>
      <c r="J23714" t="s">
        <v>1771</v>
      </c>
      <c r="K23714" t="s">
        <v>973</v>
      </c>
      <c r="O23714">
        <v>62</v>
      </c>
      <c r="P23714" t="s">
        <v>9931</v>
      </c>
      <c r="Q23714" t="s">
        <v>56</v>
      </c>
      <c r="R23714" t="s">
        <v>75</v>
      </c>
    </row>
    <row r="23715" spans="1:18" x14ac:dyDescent="0.3">
      <c r="A23715">
        <v>23715</v>
      </c>
      <c r="B23715">
        <v>2610022060</v>
      </c>
      <c r="C23715" s="1">
        <v>44502</v>
      </c>
      <c r="D23715" t="s">
        <v>103</v>
      </c>
      <c r="E23715" t="s">
        <v>2580</v>
      </c>
      <c r="G23715" t="s">
        <v>19</v>
      </c>
      <c r="H23715" t="s">
        <v>28</v>
      </c>
      <c r="I23715">
        <v>5</v>
      </c>
      <c r="J23715" t="s">
        <v>21188</v>
      </c>
      <c r="K23715" t="s">
        <v>572</v>
      </c>
      <c r="O23715">
        <v>5</v>
      </c>
      <c r="P23715" t="s">
        <v>21189</v>
      </c>
      <c r="Q23715" t="s">
        <v>91</v>
      </c>
      <c r="R23715" t="s">
        <v>75</v>
      </c>
    </row>
    <row r="23716" spans="1:18" x14ac:dyDescent="0.3">
      <c r="A23716">
        <v>23716</v>
      </c>
      <c r="B23716">
        <v>2689898251</v>
      </c>
      <c r="C23716" s="1">
        <v>44502</v>
      </c>
      <c r="D23716" t="s">
        <v>36</v>
      </c>
      <c r="E23716" t="s">
        <v>256</v>
      </c>
      <c r="F23716" t="s">
        <v>11578</v>
      </c>
      <c r="G23716" t="s">
        <v>19</v>
      </c>
      <c r="H23716" t="s">
        <v>67</v>
      </c>
      <c r="I23716">
        <v>4</v>
      </c>
      <c r="J23716" t="s">
        <v>11579</v>
      </c>
      <c r="K23716" t="s">
        <v>54</v>
      </c>
      <c r="O23716">
        <v>20</v>
      </c>
      <c r="P23716" t="s">
        <v>6464</v>
      </c>
      <c r="Q23716" t="s">
        <v>42</v>
      </c>
      <c r="R23716" t="s">
        <v>174</v>
      </c>
    </row>
    <row r="23717" spans="1:18" x14ac:dyDescent="0.3">
      <c r="A23717">
        <v>23717</v>
      </c>
      <c r="B23717">
        <v>2737093225</v>
      </c>
      <c r="C23717" s="1">
        <v>44502</v>
      </c>
      <c r="D23717" t="s">
        <v>9603</v>
      </c>
      <c r="E23717" t="s">
        <v>9604</v>
      </c>
      <c r="G23717" t="s">
        <v>19</v>
      </c>
      <c r="H23717" t="s">
        <v>67</v>
      </c>
      <c r="I23717">
        <v>3</v>
      </c>
      <c r="J23717" t="s">
        <v>2437</v>
      </c>
      <c r="K23717" t="s">
        <v>22</v>
      </c>
      <c r="O23717">
        <v>1</v>
      </c>
      <c r="P23717" t="s">
        <v>2438</v>
      </c>
      <c r="Q23717" t="s">
        <v>2396</v>
      </c>
      <c r="R23717" t="s">
        <v>25</v>
      </c>
    </row>
    <row r="23718" spans="1:18" x14ac:dyDescent="0.3">
      <c r="A23718">
        <v>23718</v>
      </c>
      <c r="B23718">
        <v>2701034135</v>
      </c>
      <c r="C23718" s="1">
        <v>44502</v>
      </c>
      <c r="D23718" t="s">
        <v>17</v>
      </c>
      <c r="E23718" t="s">
        <v>17</v>
      </c>
      <c r="G23718" t="s">
        <v>19</v>
      </c>
      <c r="H23718" t="s">
        <v>67</v>
      </c>
      <c r="I23718">
        <v>4</v>
      </c>
      <c r="J23718" t="s">
        <v>21190</v>
      </c>
      <c r="K23718" t="s">
        <v>22</v>
      </c>
      <c r="O23718">
        <v>16</v>
      </c>
      <c r="P23718" t="s">
        <v>18341</v>
      </c>
      <c r="Q23718" t="s">
        <v>1893</v>
      </c>
      <c r="R23718" t="s">
        <v>57</v>
      </c>
    </row>
    <row r="23719" spans="1:18" x14ac:dyDescent="0.3">
      <c r="A23719">
        <v>23719</v>
      </c>
      <c r="B23719">
        <v>2709079559</v>
      </c>
      <c r="C23719" s="1">
        <v>44502</v>
      </c>
      <c r="D23719" t="s">
        <v>44</v>
      </c>
      <c r="E23719" t="s">
        <v>10265</v>
      </c>
      <c r="G23719" t="s">
        <v>46</v>
      </c>
      <c r="H23719" t="s">
        <v>20</v>
      </c>
      <c r="I23719">
        <v>2</v>
      </c>
      <c r="J23719" t="s">
        <v>10266</v>
      </c>
      <c r="K23719" t="s">
        <v>7872</v>
      </c>
      <c r="P23719" t="s">
        <v>7873</v>
      </c>
      <c r="Q23719" t="s">
        <v>137</v>
      </c>
      <c r="R23719" t="s">
        <v>147</v>
      </c>
    </row>
    <row r="23720" spans="1:18" x14ac:dyDescent="0.3">
      <c r="A23720">
        <v>23720</v>
      </c>
      <c r="B23720">
        <v>2702491113</v>
      </c>
      <c r="C23720" s="1">
        <v>44502</v>
      </c>
      <c r="D23720" t="s">
        <v>882</v>
      </c>
      <c r="E23720" t="s">
        <v>2256</v>
      </c>
      <c r="F23720" t="s">
        <v>2257</v>
      </c>
      <c r="G23720" t="s">
        <v>19</v>
      </c>
      <c r="H23720" t="s">
        <v>20</v>
      </c>
      <c r="I23720">
        <v>2</v>
      </c>
      <c r="J23720" t="s">
        <v>2258</v>
      </c>
      <c r="K23720" t="s">
        <v>832</v>
      </c>
      <c r="P23720" t="s">
        <v>506</v>
      </c>
      <c r="Q23720" t="s">
        <v>35</v>
      </c>
      <c r="R23720" t="s">
        <v>147</v>
      </c>
    </row>
    <row r="23721" spans="1:18" x14ac:dyDescent="0.3">
      <c r="A23721">
        <v>23721</v>
      </c>
      <c r="B23721">
        <v>2738849306</v>
      </c>
      <c r="C23721" s="1">
        <v>44502</v>
      </c>
      <c r="D23721" t="s">
        <v>36</v>
      </c>
      <c r="E23721" t="s">
        <v>21191</v>
      </c>
      <c r="G23721" t="s">
        <v>19</v>
      </c>
      <c r="H23721" t="s">
        <v>67</v>
      </c>
      <c r="I23721">
        <v>3</v>
      </c>
      <c r="J23721" t="s">
        <v>21192</v>
      </c>
      <c r="K23721" t="s">
        <v>10373</v>
      </c>
      <c r="P23721" t="s">
        <v>5110</v>
      </c>
      <c r="Q23721" t="s">
        <v>137</v>
      </c>
      <c r="R23721" t="s">
        <v>147</v>
      </c>
    </row>
    <row r="23722" spans="1:18" x14ac:dyDescent="0.3">
      <c r="A23722">
        <v>23722</v>
      </c>
      <c r="B23722">
        <v>2727641507</v>
      </c>
      <c r="C23722" s="1">
        <v>44502</v>
      </c>
      <c r="D23722" t="s">
        <v>17</v>
      </c>
      <c r="E23722" t="s">
        <v>17</v>
      </c>
      <c r="G23722" t="s">
        <v>19</v>
      </c>
      <c r="H23722" t="s">
        <v>28</v>
      </c>
      <c r="I23722">
        <v>7</v>
      </c>
      <c r="J23722" t="s">
        <v>555</v>
      </c>
      <c r="K23722" t="s">
        <v>802</v>
      </c>
      <c r="P23722" t="s">
        <v>244</v>
      </c>
      <c r="Q23722" t="s">
        <v>56</v>
      </c>
      <c r="R23722" t="s">
        <v>43</v>
      </c>
    </row>
    <row r="23723" spans="1:18" x14ac:dyDescent="0.3">
      <c r="A23723">
        <v>23723</v>
      </c>
      <c r="B23723">
        <v>2592672536</v>
      </c>
      <c r="C23723" s="1">
        <v>44502</v>
      </c>
      <c r="D23723" t="s">
        <v>17</v>
      </c>
      <c r="E23723" t="s">
        <v>17</v>
      </c>
      <c r="G23723" t="s">
        <v>19</v>
      </c>
      <c r="H23723" t="s">
        <v>20</v>
      </c>
      <c r="I23723">
        <v>2</v>
      </c>
      <c r="J23723" t="s">
        <v>21193</v>
      </c>
      <c r="K23723" t="s">
        <v>466</v>
      </c>
      <c r="O23723">
        <v>15</v>
      </c>
      <c r="P23723" t="s">
        <v>19568</v>
      </c>
      <c r="Q23723" t="s">
        <v>774</v>
      </c>
      <c r="R23723" t="s">
        <v>25</v>
      </c>
    </row>
    <row r="23724" spans="1:18" x14ac:dyDescent="0.3">
      <c r="A23724">
        <v>23724</v>
      </c>
      <c r="B23724">
        <v>2673989816</v>
      </c>
      <c r="C23724" s="1">
        <v>44502</v>
      </c>
      <c r="D23724" t="s">
        <v>991</v>
      </c>
      <c r="E23724" t="s">
        <v>992</v>
      </c>
      <c r="F23724" t="s">
        <v>993</v>
      </c>
      <c r="G23724" t="s">
        <v>19</v>
      </c>
      <c r="H23724" t="s">
        <v>798</v>
      </c>
      <c r="I23724">
        <v>8</v>
      </c>
      <c r="J23724" t="s">
        <v>994</v>
      </c>
      <c r="K23724" t="s">
        <v>378</v>
      </c>
      <c r="O23724">
        <v>4</v>
      </c>
      <c r="P23724" t="s">
        <v>996</v>
      </c>
      <c r="Q23724" t="s">
        <v>42</v>
      </c>
      <c r="R23724" t="s">
        <v>43</v>
      </c>
    </row>
    <row r="23725" spans="1:18" x14ac:dyDescent="0.3">
      <c r="A23725">
        <v>23725</v>
      </c>
      <c r="B23725">
        <v>2731820292</v>
      </c>
      <c r="C23725" s="1">
        <v>44502</v>
      </c>
      <c r="D23725" t="s">
        <v>17</v>
      </c>
      <c r="E23725" t="s">
        <v>2191</v>
      </c>
      <c r="F23725" t="s">
        <v>52</v>
      </c>
      <c r="G23725" t="s">
        <v>19</v>
      </c>
      <c r="H23725" t="s">
        <v>67</v>
      </c>
      <c r="I23725">
        <v>4</v>
      </c>
      <c r="J23725" t="s">
        <v>2290</v>
      </c>
      <c r="K23725" t="s">
        <v>436</v>
      </c>
      <c r="P23725" t="s">
        <v>1140</v>
      </c>
      <c r="Q23725" t="s">
        <v>35</v>
      </c>
      <c r="R23725" t="s">
        <v>25</v>
      </c>
    </row>
    <row r="23726" spans="1:18" x14ac:dyDescent="0.3">
      <c r="A23726">
        <v>23726</v>
      </c>
      <c r="B23726">
        <v>2708547750</v>
      </c>
      <c r="C23726" s="1">
        <v>44503</v>
      </c>
      <c r="D23726" t="s">
        <v>2050</v>
      </c>
      <c r="E23726" t="s">
        <v>2050</v>
      </c>
      <c r="G23726" t="s">
        <v>19</v>
      </c>
      <c r="H23726" t="s">
        <v>28</v>
      </c>
      <c r="I23726">
        <v>6</v>
      </c>
      <c r="J23726" t="s">
        <v>21194</v>
      </c>
      <c r="K23726" t="s">
        <v>207</v>
      </c>
      <c r="O23726">
        <v>7</v>
      </c>
      <c r="P23726" t="s">
        <v>3468</v>
      </c>
      <c r="Q23726" t="s">
        <v>35</v>
      </c>
      <c r="R23726" t="s">
        <v>57</v>
      </c>
    </row>
    <row r="23727" spans="1:18" x14ac:dyDescent="0.3">
      <c r="A23727">
        <v>23727</v>
      </c>
      <c r="B23727">
        <v>2737473920</v>
      </c>
      <c r="C23727" s="1">
        <v>44503</v>
      </c>
      <c r="D23727" t="s">
        <v>65</v>
      </c>
      <c r="E23727" t="s">
        <v>324</v>
      </c>
      <c r="G23727" t="s">
        <v>19</v>
      </c>
      <c r="H23727" t="s">
        <v>67</v>
      </c>
      <c r="I23727">
        <v>4</v>
      </c>
      <c r="J23727" t="s">
        <v>7036</v>
      </c>
      <c r="K23727" t="s">
        <v>254</v>
      </c>
      <c r="L23727">
        <v>95000</v>
      </c>
      <c r="M23727">
        <v>98000</v>
      </c>
      <c r="N23727" t="s">
        <v>217</v>
      </c>
      <c r="O23727">
        <v>26</v>
      </c>
      <c r="P23727" t="s">
        <v>5575</v>
      </c>
      <c r="Q23727" t="s">
        <v>56</v>
      </c>
      <c r="R23727" t="s">
        <v>75</v>
      </c>
    </row>
    <row r="23728" spans="1:18" x14ac:dyDescent="0.3">
      <c r="A23728">
        <v>23728</v>
      </c>
      <c r="B23728">
        <v>2702508530</v>
      </c>
      <c r="C23728" s="1">
        <v>44503</v>
      </c>
      <c r="D23728" t="s">
        <v>26</v>
      </c>
      <c r="E23728" t="s">
        <v>26</v>
      </c>
      <c r="G23728" t="s">
        <v>19</v>
      </c>
      <c r="H23728" t="s">
        <v>67</v>
      </c>
      <c r="I23728">
        <v>4</v>
      </c>
      <c r="J23728" t="s">
        <v>2735</v>
      </c>
      <c r="K23728" t="s">
        <v>222</v>
      </c>
      <c r="P23728" t="s">
        <v>2736</v>
      </c>
      <c r="Q23728" t="s">
        <v>50</v>
      </c>
      <c r="R23728" t="s">
        <v>111</v>
      </c>
    </row>
    <row r="23729" spans="1:18" x14ac:dyDescent="0.3">
      <c r="A23729">
        <v>23729</v>
      </c>
      <c r="B23729">
        <v>2743929401</v>
      </c>
      <c r="C23729" s="1">
        <v>44503</v>
      </c>
      <c r="D23729" t="s">
        <v>92</v>
      </c>
      <c r="E23729" t="s">
        <v>3047</v>
      </c>
      <c r="G23729" t="s">
        <v>19</v>
      </c>
      <c r="H23729" t="s">
        <v>67</v>
      </c>
      <c r="I23729">
        <v>5</v>
      </c>
      <c r="J23729" t="s">
        <v>21195</v>
      </c>
      <c r="K23729" t="s">
        <v>95</v>
      </c>
      <c r="P23729" t="s">
        <v>2794</v>
      </c>
      <c r="Q23729" t="s">
        <v>35</v>
      </c>
      <c r="R23729" t="s">
        <v>25</v>
      </c>
    </row>
    <row r="23730" spans="1:18" x14ac:dyDescent="0.3">
      <c r="A23730">
        <v>23730</v>
      </c>
      <c r="B23730">
        <v>2679687208</v>
      </c>
      <c r="C23730" s="1">
        <v>44503</v>
      </c>
      <c r="D23730" t="s">
        <v>609</v>
      </c>
      <c r="E23730" t="s">
        <v>6271</v>
      </c>
      <c r="F23730" t="s">
        <v>6272</v>
      </c>
      <c r="G23730" t="s">
        <v>19</v>
      </c>
      <c r="H23730" t="s">
        <v>67</v>
      </c>
      <c r="I23730">
        <v>4</v>
      </c>
      <c r="J23730" t="s">
        <v>6273</v>
      </c>
      <c r="K23730" t="s">
        <v>2053</v>
      </c>
      <c r="O23730">
        <v>1</v>
      </c>
      <c r="P23730" t="s">
        <v>4903</v>
      </c>
      <c r="Q23730" t="s">
        <v>137</v>
      </c>
      <c r="R23730" t="s">
        <v>57</v>
      </c>
    </row>
    <row r="23731" spans="1:18" x14ac:dyDescent="0.3">
      <c r="A23731">
        <v>23731</v>
      </c>
      <c r="B23731">
        <v>2742421208</v>
      </c>
      <c r="C23731" s="1">
        <v>44503</v>
      </c>
      <c r="D23731" t="s">
        <v>36</v>
      </c>
      <c r="E23731" t="s">
        <v>3996</v>
      </c>
      <c r="G23731" t="s">
        <v>19</v>
      </c>
      <c r="H23731" t="s">
        <v>67</v>
      </c>
      <c r="I23731">
        <v>3</v>
      </c>
      <c r="J23731" t="s">
        <v>21196</v>
      </c>
      <c r="K23731" t="s">
        <v>22</v>
      </c>
      <c r="O23731">
        <v>51</v>
      </c>
      <c r="P23731" t="s">
        <v>13248</v>
      </c>
      <c r="Q23731" t="s">
        <v>24</v>
      </c>
      <c r="R23731" t="s">
        <v>75</v>
      </c>
    </row>
    <row r="23732" spans="1:18" x14ac:dyDescent="0.3">
      <c r="A23732">
        <v>23732</v>
      </c>
      <c r="B23732">
        <v>2690942401</v>
      </c>
      <c r="C23732" s="1">
        <v>44503</v>
      </c>
      <c r="D23732" t="s">
        <v>26</v>
      </c>
      <c r="E23732" t="s">
        <v>71</v>
      </c>
      <c r="F23732" t="s">
        <v>19</v>
      </c>
      <c r="G23732" t="s">
        <v>46</v>
      </c>
      <c r="H23732" t="s">
        <v>28</v>
      </c>
      <c r="I23732">
        <v>7</v>
      </c>
      <c r="J23732" t="s">
        <v>154</v>
      </c>
      <c r="K23732" t="s">
        <v>1941</v>
      </c>
      <c r="P23732" t="s">
        <v>49</v>
      </c>
      <c r="Q23732" t="s">
        <v>50</v>
      </c>
      <c r="R23732" t="s">
        <v>25</v>
      </c>
    </row>
    <row r="23733" spans="1:18" x14ac:dyDescent="0.3">
      <c r="A23733">
        <v>23733</v>
      </c>
      <c r="B23733">
        <v>2731820287</v>
      </c>
      <c r="C23733" s="1">
        <v>44503</v>
      </c>
      <c r="D23733" t="s">
        <v>17</v>
      </c>
      <c r="E23733" t="s">
        <v>2191</v>
      </c>
      <c r="F23733" t="s">
        <v>52</v>
      </c>
      <c r="G23733" t="s">
        <v>19</v>
      </c>
      <c r="H23733" t="s">
        <v>67</v>
      </c>
      <c r="I23733">
        <v>4</v>
      </c>
      <c r="J23733" t="s">
        <v>2290</v>
      </c>
      <c r="K23733" t="s">
        <v>109</v>
      </c>
      <c r="O23733">
        <v>1</v>
      </c>
      <c r="P23733" t="s">
        <v>1140</v>
      </c>
      <c r="Q23733" t="s">
        <v>35</v>
      </c>
      <c r="R23733" t="s">
        <v>25</v>
      </c>
    </row>
    <row r="23734" spans="1:18" x14ac:dyDescent="0.3">
      <c r="A23734">
        <v>23734</v>
      </c>
      <c r="B23734">
        <v>2705521131</v>
      </c>
      <c r="C23734" s="1">
        <v>44503</v>
      </c>
      <c r="D23734" t="s">
        <v>17</v>
      </c>
      <c r="E23734" t="s">
        <v>8756</v>
      </c>
      <c r="G23734" t="s">
        <v>19</v>
      </c>
      <c r="H23734" t="s">
        <v>302</v>
      </c>
      <c r="I23734">
        <v>0</v>
      </c>
      <c r="J23734" t="s">
        <v>3629</v>
      </c>
      <c r="K23734" t="s">
        <v>22</v>
      </c>
      <c r="O23734">
        <v>10</v>
      </c>
      <c r="P23734" t="s">
        <v>3630</v>
      </c>
      <c r="Q23734" t="s">
        <v>50</v>
      </c>
      <c r="R23734" t="s">
        <v>43</v>
      </c>
    </row>
    <row r="23735" spans="1:18" x14ac:dyDescent="0.3">
      <c r="A23735">
        <v>23735</v>
      </c>
      <c r="B23735">
        <v>2694253726</v>
      </c>
      <c r="C23735" s="1">
        <v>44503</v>
      </c>
      <c r="D23735" t="s">
        <v>44</v>
      </c>
      <c r="E23735" t="s">
        <v>45</v>
      </c>
      <c r="F23735" t="s">
        <v>305</v>
      </c>
      <c r="G23735" t="s">
        <v>46</v>
      </c>
      <c r="H23735" t="s">
        <v>28</v>
      </c>
      <c r="I23735">
        <v>5</v>
      </c>
      <c r="J23735" t="s">
        <v>120</v>
      </c>
      <c r="K23735" t="s">
        <v>409</v>
      </c>
      <c r="P23735" t="s">
        <v>49</v>
      </c>
      <c r="Q23735" t="s">
        <v>50</v>
      </c>
      <c r="R23735" t="s">
        <v>25</v>
      </c>
    </row>
    <row r="23736" spans="1:18" x14ac:dyDescent="0.3">
      <c r="A23736">
        <v>23736</v>
      </c>
      <c r="B23736">
        <v>2755019100</v>
      </c>
      <c r="C23736" s="1">
        <v>44503</v>
      </c>
      <c r="D23736" t="s">
        <v>26</v>
      </c>
      <c r="E23736" t="s">
        <v>345</v>
      </c>
      <c r="G23736" t="s">
        <v>46</v>
      </c>
      <c r="H23736" t="s">
        <v>67</v>
      </c>
      <c r="I23736">
        <v>4</v>
      </c>
      <c r="J23736" t="s">
        <v>21197</v>
      </c>
      <c r="K23736" t="s">
        <v>321</v>
      </c>
      <c r="O23736">
        <v>9</v>
      </c>
      <c r="P23736" t="s">
        <v>124</v>
      </c>
      <c r="Q23736" t="s">
        <v>56</v>
      </c>
      <c r="R23736" t="s">
        <v>25</v>
      </c>
    </row>
    <row r="23737" spans="1:18" x14ac:dyDescent="0.3">
      <c r="A23737">
        <v>23737</v>
      </c>
      <c r="B23737">
        <v>2747768367</v>
      </c>
      <c r="C23737" s="1">
        <v>44503</v>
      </c>
      <c r="D23737" t="s">
        <v>26</v>
      </c>
      <c r="E23737" t="s">
        <v>205</v>
      </c>
      <c r="G23737" t="s">
        <v>19</v>
      </c>
      <c r="H23737" t="s">
        <v>28</v>
      </c>
      <c r="I23737">
        <v>8</v>
      </c>
      <c r="J23737" t="s">
        <v>2659</v>
      </c>
      <c r="K23737" t="s">
        <v>18736</v>
      </c>
      <c r="P23737" t="s">
        <v>614</v>
      </c>
      <c r="Q23737" t="s">
        <v>56</v>
      </c>
      <c r="R23737" t="s">
        <v>147</v>
      </c>
    </row>
    <row r="23738" spans="1:18" x14ac:dyDescent="0.3">
      <c r="A23738">
        <v>23738</v>
      </c>
      <c r="B23738">
        <v>2706524652</v>
      </c>
      <c r="C23738" s="1">
        <v>44503</v>
      </c>
      <c r="D23738" t="s">
        <v>65</v>
      </c>
      <c r="E23738" t="s">
        <v>10950</v>
      </c>
      <c r="F23738" t="s">
        <v>38</v>
      </c>
      <c r="G23738" t="s">
        <v>19</v>
      </c>
      <c r="H23738" t="s">
        <v>20</v>
      </c>
      <c r="I23738">
        <v>3</v>
      </c>
      <c r="J23738" t="s">
        <v>21198</v>
      </c>
      <c r="K23738" t="s">
        <v>1688</v>
      </c>
      <c r="O23738">
        <v>16</v>
      </c>
      <c r="P23738" t="s">
        <v>1259</v>
      </c>
      <c r="Q23738" t="s">
        <v>42</v>
      </c>
      <c r="R23738" t="s">
        <v>43</v>
      </c>
    </row>
    <row r="23739" spans="1:18" x14ac:dyDescent="0.3">
      <c r="A23739">
        <v>23739</v>
      </c>
      <c r="B23739">
        <v>2725882364</v>
      </c>
      <c r="C23739" s="1">
        <v>44503</v>
      </c>
      <c r="D23739" t="s">
        <v>44</v>
      </c>
      <c r="E23739" t="s">
        <v>5374</v>
      </c>
      <c r="F23739" t="s">
        <v>21199</v>
      </c>
      <c r="G23739" t="s">
        <v>19</v>
      </c>
      <c r="H23739" t="s">
        <v>20</v>
      </c>
      <c r="I23739">
        <v>2</v>
      </c>
      <c r="J23739" t="s">
        <v>21200</v>
      </c>
      <c r="K23739" t="s">
        <v>95</v>
      </c>
      <c r="P23739" t="s">
        <v>16825</v>
      </c>
      <c r="Q23739" t="s">
        <v>35</v>
      </c>
      <c r="R23739" t="s">
        <v>57</v>
      </c>
    </row>
    <row r="23740" spans="1:18" x14ac:dyDescent="0.3">
      <c r="A23740">
        <v>23740</v>
      </c>
      <c r="B23740">
        <v>2708122499</v>
      </c>
      <c r="C23740" s="1">
        <v>44503</v>
      </c>
      <c r="D23740" t="s">
        <v>17</v>
      </c>
      <c r="E23740" t="s">
        <v>410</v>
      </c>
      <c r="G23740" t="s">
        <v>19</v>
      </c>
      <c r="H23740" t="s">
        <v>28</v>
      </c>
      <c r="I23740">
        <v>6</v>
      </c>
      <c r="J23740" t="s">
        <v>2840</v>
      </c>
      <c r="K23740" t="s">
        <v>409</v>
      </c>
      <c r="P23740" t="s">
        <v>267</v>
      </c>
      <c r="Q23740" t="s">
        <v>24</v>
      </c>
      <c r="R23740" t="s">
        <v>25</v>
      </c>
    </row>
    <row r="23741" spans="1:18" x14ac:dyDescent="0.3">
      <c r="A23741">
        <v>23741</v>
      </c>
      <c r="B23741">
        <v>2688452133</v>
      </c>
      <c r="C23741" s="1">
        <v>44503</v>
      </c>
      <c r="D23741" t="s">
        <v>17</v>
      </c>
      <c r="E23741" t="s">
        <v>5330</v>
      </c>
      <c r="G23741" t="s">
        <v>19</v>
      </c>
      <c r="H23741" t="s">
        <v>20</v>
      </c>
      <c r="I23741">
        <v>1</v>
      </c>
      <c r="J23741" t="s">
        <v>5331</v>
      </c>
      <c r="K23741" t="s">
        <v>254</v>
      </c>
      <c r="O23741">
        <v>7</v>
      </c>
      <c r="P23741" t="s">
        <v>1047</v>
      </c>
      <c r="Q23741" t="s">
        <v>35</v>
      </c>
      <c r="R23741" t="s">
        <v>147</v>
      </c>
    </row>
    <row r="23742" spans="1:18" x14ac:dyDescent="0.3">
      <c r="A23742">
        <v>23742</v>
      </c>
      <c r="B23742">
        <v>2731800835</v>
      </c>
      <c r="C23742" s="1">
        <v>44503</v>
      </c>
      <c r="D23742" t="s">
        <v>9603</v>
      </c>
      <c r="E23742" t="s">
        <v>9604</v>
      </c>
      <c r="G23742" t="s">
        <v>19</v>
      </c>
      <c r="H23742" t="s">
        <v>67</v>
      </c>
      <c r="I23742">
        <v>4</v>
      </c>
      <c r="J23742" t="s">
        <v>2437</v>
      </c>
      <c r="K23742" t="s">
        <v>207</v>
      </c>
      <c r="P23742" t="s">
        <v>2438</v>
      </c>
      <c r="Q23742" t="s">
        <v>2396</v>
      </c>
      <c r="R23742" t="s">
        <v>25</v>
      </c>
    </row>
    <row r="23743" spans="1:18" x14ac:dyDescent="0.3">
      <c r="A23743">
        <v>23743</v>
      </c>
      <c r="B23743">
        <v>2703667618</v>
      </c>
      <c r="C23743" s="1">
        <v>44503</v>
      </c>
      <c r="D23743" t="s">
        <v>36</v>
      </c>
      <c r="E23743" t="s">
        <v>21201</v>
      </c>
      <c r="F23743" t="s">
        <v>21202</v>
      </c>
      <c r="G23743" t="s">
        <v>46</v>
      </c>
      <c r="H23743" t="s">
        <v>28</v>
      </c>
      <c r="I23743">
        <v>5</v>
      </c>
      <c r="J23743" t="s">
        <v>5114</v>
      </c>
      <c r="K23743" t="s">
        <v>821</v>
      </c>
      <c r="O23743">
        <v>16</v>
      </c>
      <c r="P23743" t="s">
        <v>21203</v>
      </c>
      <c r="Q23743" t="s">
        <v>24</v>
      </c>
      <c r="R23743" t="s">
        <v>43</v>
      </c>
    </row>
    <row r="23744" spans="1:18" x14ac:dyDescent="0.3">
      <c r="A23744">
        <v>23744</v>
      </c>
      <c r="B23744">
        <v>2690945019</v>
      </c>
      <c r="C23744" s="1">
        <v>44503</v>
      </c>
      <c r="D23744" t="s">
        <v>26</v>
      </c>
      <c r="E23744" t="s">
        <v>71</v>
      </c>
      <c r="F23744" t="s">
        <v>19</v>
      </c>
      <c r="G23744" t="s">
        <v>46</v>
      </c>
      <c r="H23744" t="s">
        <v>28</v>
      </c>
      <c r="I23744">
        <v>7</v>
      </c>
      <c r="J23744" t="s">
        <v>154</v>
      </c>
      <c r="K23744" t="s">
        <v>1593</v>
      </c>
      <c r="P23744" t="s">
        <v>49</v>
      </c>
      <c r="Q23744" t="s">
        <v>50</v>
      </c>
      <c r="R23744" t="s">
        <v>25</v>
      </c>
    </row>
    <row r="23745" spans="1:18" x14ac:dyDescent="0.3">
      <c r="A23745">
        <v>23745</v>
      </c>
      <c r="B23745">
        <v>2654253244</v>
      </c>
      <c r="C23745" s="1">
        <v>44503</v>
      </c>
      <c r="D23745" t="s">
        <v>17</v>
      </c>
      <c r="E23745" t="s">
        <v>130</v>
      </c>
      <c r="F23745" t="s">
        <v>3286</v>
      </c>
      <c r="G23745" t="s">
        <v>19</v>
      </c>
      <c r="H23745" t="s">
        <v>28</v>
      </c>
      <c r="I23745">
        <v>3</v>
      </c>
      <c r="J23745" t="s">
        <v>3287</v>
      </c>
      <c r="K23745" t="s">
        <v>1608</v>
      </c>
      <c r="O23745">
        <v>1</v>
      </c>
      <c r="P23745" t="s">
        <v>367</v>
      </c>
      <c r="Q23745" t="s">
        <v>35</v>
      </c>
      <c r="R23745" t="s">
        <v>57</v>
      </c>
    </row>
    <row r="23746" spans="1:18" x14ac:dyDescent="0.3">
      <c r="A23746">
        <v>23746</v>
      </c>
      <c r="B23746">
        <v>2714192013</v>
      </c>
      <c r="C23746" s="1">
        <v>44504</v>
      </c>
      <c r="D23746" t="s">
        <v>97</v>
      </c>
      <c r="E23746" t="s">
        <v>21204</v>
      </c>
      <c r="G23746" t="s">
        <v>19</v>
      </c>
      <c r="H23746" t="s">
        <v>28</v>
      </c>
      <c r="I23746">
        <v>5</v>
      </c>
      <c r="J23746" t="s">
        <v>10805</v>
      </c>
      <c r="K23746" t="s">
        <v>321</v>
      </c>
      <c r="O23746">
        <v>27</v>
      </c>
      <c r="P23746" t="s">
        <v>6872</v>
      </c>
      <c r="Q23746" t="s">
        <v>56</v>
      </c>
      <c r="R23746" t="s">
        <v>25</v>
      </c>
    </row>
    <row r="23747" spans="1:18" x14ac:dyDescent="0.3">
      <c r="A23747">
        <v>23747</v>
      </c>
      <c r="B23747">
        <v>2711100801</v>
      </c>
      <c r="C23747" s="1">
        <v>44504</v>
      </c>
      <c r="D23747" t="s">
        <v>17</v>
      </c>
      <c r="E23747" t="s">
        <v>21205</v>
      </c>
      <c r="G23747" t="s">
        <v>19</v>
      </c>
      <c r="H23747" t="s">
        <v>28</v>
      </c>
      <c r="I23747">
        <v>8</v>
      </c>
      <c r="J23747" t="s">
        <v>21206</v>
      </c>
      <c r="K23747" t="s">
        <v>128</v>
      </c>
      <c r="O23747">
        <v>1</v>
      </c>
      <c r="P23747" t="s">
        <v>662</v>
      </c>
      <c r="Q23747" t="s">
        <v>137</v>
      </c>
      <c r="R23747" t="s">
        <v>147</v>
      </c>
    </row>
    <row r="23748" spans="1:18" x14ac:dyDescent="0.3">
      <c r="A23748">
        <v>23748</v>
      </c>
      <c r="B23748">
        <v>2702468279</v>
      </c>
      <c r="C23748" s="1">
        <v>44504</v>
      </c>
      <c r="D23748" t="s">
        <v>26</v>
      </c>
      <c r="E23748" t="s">
        <v>12137</v>
      </c>
      <c r="G23748" t="s">
        <v>46</v>
      </c>
      <c r="H23748" t="s">
        <v>28</v>
      </c>
      <c r="I23748">
        <v>3</v>
      </c>
      <c r="J23748" t="s">
        <v>12138</v>
      </c>
      <c r="K23748" t="s">
        <v>7468</v>
      </c>
      <c r="O23748">
        <v>1</v>
      </c>
      <c r="P23748" t="s">
        <v>5177</v>
      </c>
      <c r="Q23748" t="s">
        <v>137</v>
      </c>
      <c r="R23748" t="s">
        <v>75</v>
      </c>
    </row>
    <row r="23749" spans="1:18" x14ac:dyDescent="0.3">
      <c r="A23749">
        <v>23749</v>
      </c>
      <c r="B23749">
        <v>2732433948</v>
      </c>
      <c r="C23749" s="1">
        <v>44504</v>
      </c>
      <c r="D23749" t="s">
        <v>654</v>
      </c>
      <c r="E23749" t="s">
        <v>654</v>
      </c>
      <c r="G23749" t="s">
        <v>19</v>
      </c>
      <c r="H23749" t="s">
        <v>20</v>
      </c>
      <c r="I23749">
        <v>1</v>
      </c>
      <c r="J23749" t="s">
        <v>920</v>
      </c>
      <c r="K23749" t="s">
        <v>222</v>
      </c>
      <c r="O23749">
        <v>2</v>
      </c>
      <c r="P23749" t="s">
        <v>921</v>
      </c>
      <c r="Q23749" t="s">
        <v>91</v>
      </c>
      <c r="R23749" t="s">
        <v>147</v>
      </c>
    </row>
    <row r="23750" spans="1:18" x14ac:dyDescent="0.3">
      <c r="A23750">
        <v>23750</v>
      </c>
      <c r="B23750">
        <v>2687682936</v>
      </c>
      <c r="C23750" s="1">
        <v>44504</v>
      </c>
      <c r="D23750" t="s">
        <v>26</v>
      </c>
      <c r="E23750" t="s">
        <v>21207</v>
      </c>
      <c r="G23750" t="s">
        <v>19</v>
      </c>
      <c r="H23750" t="s">
        <v>67</v>
      </c>
      <c r="I23750">
        <v>4</v>
      </c>
      <c r="J23750" t="s">
        <v>21208</v>
      </c>
      <c r="K23750" t="s">
        <v>207</v>
      </c>
      <c r="O23750">
        <v>2</v>
      </c>
      <c r="P23750" t="s">
        <v>241</v>
      </c>
      <c r="Q23750" t="s">
        <v>50</v>
      </c>
      <c r="R23750" t="s">
        <v>25</v>
      </c>
    </row>
    <row r="23751" spans="1:18" x14ac:dyDescent="0.3">
      <c r="A23751">
        <v>23751</v>
      </c>
      <c r="B23751">
        <v>2688429048</v>
      </c>
      <c r="C23751" s="1">
        <v>44504</v>
      </c>
      <c r="D23751" t="s">
        <v>17</v>
      </c>
      <c r="E23751" t="s">
        <v>130</v>
      </c>
      <c r="G23751" t="s">
        <v>19</v>
      </c>
      <c r="H23751" t="s">
        <v>67</v>
      </c>
      <c r="I23751">
        <v>5</v>
      </c>
      <c r="J23751" t="s">
        <v>3049</v>
      </c>
      <c r="K23751" t="s">
        <v>2066</v>
      </c>
      <c r="O23751">
        <v>1</v>
      </c>
      <c r="P23751" t="s">
        <v>948</v>
      </c>
      <c r="Q23751" t="s">
        <v>35</v>
      </c>
      <c r="R23751" t="s">
        <v>174</v>
      </c>
    </row>
    <row r="23752" spans="1:18" x14ac:dyDescent="0.3">
      <c r="A23752">
        <v>23752</v>
      </c>
      <c r="B23752">
        <v>2711692076</v>
      </c>
      <c r="C23752" s="1">
        <v>44504</v>
      </c>
      <c r="D23752" t="s">
        <v>17</v>
      </c>
      <c r="E23752" t="s">
        <v>1915</v>
      </c>
      <c r="F23752" t="s">
        <v>6066</v>
      </c>
      <c r="G23752" t="s">
        <v>19</v>
      </c>
      <c r="H23752" t="s">
        <v>28</v>
      </c>
      <c r="I23752">
        <v>9</v>
      </c>
      <c r="J23752" t="s">
        <v>6067</v>
      </c>
      <c r="K23752" t="s">
        <v>1334</v>
      </c>
      <c r="O23752">
        <v>1</v>
      </c>
      <c r="P23752" t="s">
        <v>136</v>
      </c>
      <c r="Q23752" t="s">
        <v>137</v>
      </c>
      <c r="R23752" t="s">
        <v>75</v>
      </c>
    </row>
    <row r="23753" spans="1:18" x14ac:dyDescent="0.3">
      <c r="A23753">
        <v>23753</v>
      </c>
      <c r="B23753">
        <v>2707841566</v>
      </c>
      <c r="C23753" s="1">
        <v>44504</v>
      </c>
      <c r="D23753" t="s">
        <v>17</v>
      </c>
      <c r="E23753" t="s">
        <v>130</v>
      </c>
      <c r="F23753" t="s">
        <v>2204</v>
      </c>
      <c r="G23753" t="s">
        <v>19</v>
      </c>
      <c r="H23753" t="s">
        <v>28</v>
      </c>
      <c r="I23753">
        <v>6</v>
      </c>
      <c r="J23753" t="s">
        <v>1364</v>
      </c>
      <c r="K23753" t="s">
        <v>466</v>
      </c>
      <c r="O23753">
        <v>1</v>
      </c>
      <c r="P23753" t="s">
        <v>297</v>
      </c>
      <c r="Q23753" t="s">
        <v>56</v>
      </c>
      <c r="R23753" t="s">
        <v>25</v>
      </c>
    </row>
    <row r="23754" spans="1:18" x14ac:dyDescent="0.3">
      <c r="A23754">
        <v>23754</v>
      </c>
      <c r="B23754">
        <v>2704374762</v>
      </c>
      <c r="C23754" s="1">
        <v>44504</v>
      </c>
      <c r="D23754" t="s">
        <v>17</v>
      </c>
      <c r="E23754" t="s">
        <v>1206</v>
      </c>
      <c r="F23754" t="s">
        <v>907</v>
      </c>
      <c r="G23754" t="s">
        <v>19</v>
      </c>
      <c r="H23754" t="s">
        <v>28</v>
      </c>
      <c r="I23754">
        <v>5</v>
      </c>
      <c r="J23754" t="s">
        <v>1207</v>
      </c>
      <c r="K23754" t="s">
        <v>54</v>
      </c>
      <c r="P23754" t="s">
        <v>909</v>
      </c>
      <c r="Q23754" t="s">
        <v>24</v>
      </c>
      <c r="R23754" t="s">
        <v>43</v>
      </c>
    </row>
    <row r="23755" spans="1:18" x14ac:dyDescent="0.3">
      <c r="A23755">
        <v>23755</v>
      </c>
      <c r="B23755">
        <v>2304929731</v>
      </c>
      <c r="C23755" s="1">
        <v>44504</v>
      </c>
      <c r="D23755" t="s">
        <v>17</v>
      </c>
      <c r="E23755" t="s">
        <v>21209</v>
      </c>
      <c r="F23755" t="s">
        <v>4705</v>
      </c>
      <c r="G23755" t="s">
        <v>19</v>
      </c>
      <c r="H23755" t="s">
        <v>20</v>
      </c>
      <c r="I23755">
        <v>2</v>
      </c>
      <c r="J23755" t="s">
        <v>21210</v>
      </c>
      <c r="K23755" t="s">
        <v>272</v>
      </c>
      <c r="O23755">
        <v>126</v>
      </c>
      <c r="P23755" t="s">
        <v>2334</v>
      </c>
      <c r="Q23755" t="s">
        <v>35</v>
      </c>
      <c r="R23755" t="s">
        <v>25</v>
      </c>
    </row>
    <row r="23756" spans="1:18" x14ac:dyDescent="0.3">
      <c r="A23756">
        <v>23756</v>
      </c>
      <c r="B23756">
        <v>2688697365</v>
      </c>
      <c r="C23756" s="1">
        <v>44504</v>
      </c>
      <c r="D23756" t="s">
        <v>17</v>
      </c>
      <c r="E23756" t="s">
        <v>130</v>
      </c>
      <c r="F23756" t="s">
        <v>16012</v>
      </c>
      <c r="G23756" t="s">
        <v>19</v>
      </c>
      <c r="H23756" t="s">
        <v>67</v>
      </c>
      <c r="I23756">
        <v>2</v>
      </c>
      <c r="J23756" t="s">
        <v>21211</v>
      </c>
      <c r="K23756" t="s">
        <v>466</v>
      </c>
      <c r="P23756" t="s">
        <v>8100</v>
      </c>
      <c r="Q23756" t="s">
        <v>50</v>
      </c>
      <c r="R23756" t="s">
        <v>25</v>
      </c>
    </row>
    <row r="23757" spans="1:18" x14ac:dyDescent="0.3">
      <c r="A23757">
        <v>23757</v>
      </c>
      <c r="B23757">
        <v>2724251558</v>
      </c>
      <c r="C23757" s="1">
        <v>44504</v>
      </c>
      <c r="D23757" t="s">
        <v>26</v>
      </c>
      <c r="E23757" t="s">
        <v>17464</v>
      </c>
      <c r="G23757" t="s">
        <v>19</v>
      </c>
      <c r="H23757" t="s">
        <v>28</v>
      </c>
      <c r="I23757">
        <v>7</v>
      </c>
      <c r="J23757" t="s">
        <v>757</v>
      </c>
      <c r="K23757" t="s">
        <v>22</v>
      </c>
      <c r="L23757">
        <v>115000</v>
      </c>
      <c r="M23757">
        <v>120000</v>
      </c>
      <c r="N23757" t="s">
        <v>217</v>
      </c>
      <c r="O23757">
        <v>4</v>
      </c>
      <c r="P23757" t="s">
        <v>758</v>
      </c>
      <c r="Q23757" t="s">
        <v>137</v>
      </c>
      <c r="R23757" t="s">
        <v>75</v>
      </c>
    </row>
    <row r="23758" spans="1:18" x14ac:dyDescent="0.3">
      <c r="A23758">
        <v>23758</v>
      </c>
      <c r="B23758">
        <v>2685270178</v>
      </c>
      <c r="C23758" s="1">
        <v>44504</v>
      </c>
      <c r="D23758" t="s">
        <v>36</v>
      </c>
      <c r="E23758" t="s">
        <v>10116</v>
      </c>
      <c r="G23758" t="s">
        <v>19</v>
      </c>
      <c r="H23758" t="s">
        <v>28</v>
      </c>
      <c r="I23758">
        <v>9</v>
      </c>
      <c r="J23758" t="s">
        <v>6294</v>
      </c>
      <c r="K23758" t="s">
        <v>2418</v>
      </c>
      <c r="O23758">
        <v>26</v>
      </c>
      <c r="P23758" t="s">
        <v>2419</v>
      </c>
    </row>
    <row r="23759" spans="1:18" x14ac:dyDescent="0.3">
      <c r="A23759">
        <v>23759</v>
      </c>
      <c r="B23759">
        <v>2706599243</v>
      </c>
      <c r="C23759" s="1">
        <v>44504</v>
      </c>
      <c r="D23759" t="s">
        <v>17</v>
      </c>
      <c r="E23759" t="s">
        <v>130</v>
      </c>
      <c r="F23759" t="s">
        <v>7438</v>
      </c>
      <c r="G23759" t="s">
        <v>19</v>
      </c>
      <c r="H23759" t="s">
        <v>67</v>
      </c>
      <c r="I23759">
        <v>4</v>
      </c>
      <c r="J23759" t="s">
        <v>7439</v>
      </c>
      <c r="K23759" t="s">
        <v>62</v>
      </c>
      <c r="P23759" t="s">
        <v>3059</v>
      </c>
      <c r="Q23759" t="s">
        <v>137</v>
      </c>
      <c r="R23759" t="s">
        <v>57</v>
      </c>
    </row>
    <row r="23760" spans="1:18" x14ac:dyDescent="0.3">
      <c r="A23760">
        <v>23760</v>
      </c>
      <c r="B23760">
        <v>2687481156</v>
      </c>
      <c r="C23760" s="1">
        <v>44504</v>
      </c>
      <c r="D23760" t="s">
        <v>17</v>
      </c>
      <c r="E23760" t="s">
        <v>32</v>
      </c>
      <c r="G23760" t="s">
        <v>19</v>
      </c>
      <c r="H23760" t="s">
        <v>20</v>
      </c>
      <c r="I23760">
        <v>0</v>
      </c>
      <c r="J23760" t="s">
        <v>21212</v>
      </c>
      <c r="K23760" t="s">
        <v>22</v>
      </c>
      <c r="P23760" t="s">
        <v>3199</v>
      </c>
      <c r="Q23760" t="s">
        <v>1578</v>
      </c>
      <c r="R23760" t="s">
        <v>25</v>
      </c>
    </row>
    <row r="23761" spans="1:18" x14ac:dyDescent="0.3">
      <c r="A23761">
        <v>23761</v>
      </c>
      <c r="B23761">
        <v>2743342862</v>
      </c>
      <c r="C23761" s="1">
        <v>44504</v>
      </c>
      <c r="D23761" t="s">
        <v>17</v>
      </c>
      <c r="E23761" t="s">
        <v>130</v>
      </c>
      <c r="F23761" t="s">
        <v>1525</v>
      </c>
      <c r="G23761" t="s">
        <v>19</v>
      </c>
      <c r="H23761" t="s">
        <v>67</v>
      </c>
      <c r="I23761">
        <v>4</v>
      </c>
      <c r="J23761" t="s">
        <v>21213</v>
      </c>
      <c r="K23761" t="s">
        <v>735</v>
      </c>
      <c r="O23761">
        <v>4</v>
      </c>
      <c r="P23761" t="s">
        <v>18107</v>
      </c>
      <c r="Q23761" t="s">
        <v>24</v>
      </c>
      <c r="R23761" t="s">
        <v>43</v>
      </c>
    </row>
    <row r="23762" spans="1:18" x14ac:dyDescent="0.3">
      <c r="A23762">
        <v>23762</v>
      </c>
      <c r="B23762">
        <v>2693777627</v>
      </c>
      <c r="C23762" s="1">
        <v>44504</v>
      </c>
      <c r="D23762" t="s">
        <v>26</v>
      </c>
      <c r="E23762" t="s">
        <v>71</v>
      </c>
      <c r="F23762" t="s">
        <v>19</v>
      </c>
      <c r="G23762" t="s">
        <v>46</v>
      </c>
      <c r="H23762" t="s">
        <v>28</v>
      </c>
      <c r="I23762">
        <v>4</v>
      </c>
      <c r="J23762" t="s">
        <v>154</v>
      </c>
      <c r="K23762" t="s">
        <v>1775</v>
      </c>
      <c r="P23762" t="s">
        <v>49</v>
      </c>
      <c r="Q23762" t="s">
        <v>50</v>
      </c>
      <c r="R23762" t="s">
        <v>25</v>
      </c>
    </row>
    <row r="23763" spans="1:18" x14ac:dyDescent="0.3">
      <c r="A23763">
        <v>23763</v>
      </c>
      <c r="B23763">
        <v>2659526811</v>
      </c>
      <c r="C23763" s="1">
        <v>44504</v>
      </c>
      <c r="D23763" t="s">
        <v>36</v>
      </c>
      <c r="E23763" t="s">
        <v>457</v>
      </c>
      <c r="F23763" t="s">
        <v>2416</v>
      </c>
      <c r="G23763" t="s">
        <v>19</v>
      </c>
      <c r="H23763" t="s">
        <v>67</v>
      </c>
      <c r="I23763">
        <v>4</v>
      </c>
      <c r="J23763" t="s">
        <v>2417</v>
      </c>
      <c r="K23763" t="s">
        <v>2418</v>
      </c>
      <c r="O23763">
        <v>12</v>
      </c>
      <c r="P23763" t="s">
        <v>2419</v>
      </c>
      <c r="Q23763" t="s">
        <v>178</v>
      </c>
      <c r="R23763" t="s">
        <v>43</v>
      </c>
    </row>
    <row r="23764" spans="1:18" x14ac:dyDescent="0.3">
      <c r="A23764">
        <v>23764</v>
      </c>
      <c r="B23764">
        <v>2689865222</v>
      </c>
      <c r="C23764" s="1">
        <v>44505</v>
      </c>
      <c r="D23764" t="s">
        <v>397</v>
      </c>
      <c r="E23764" t="s">
        <v>5987</v>
      </c>
      <c r="G23764" t="s">
        <v>46</v>
      </c>
      <c r="H23764" t="s">
        <v>28</v>
      </c>
      <c r="I23764">
        <v>4</v>
      </c>
      <c r="J23764" t="s">
        <v>21214</v>
      </c>
      <c r="K23764" t="s">
        <v>1596</v>
      </c>
      <c r="O23764">
        <v>19</v>
      </c>
      <c r="P23764" t="s">
        <v>2631</v>
      </c>
      <c r="Q23764" t="s">
        <v>56</v>
      </c>
      <c r="R23764" t="s">
        <v>174</v>
      </c>
    </row>
    <row r="23765" spans="1:18" x14ac:dyDescent="0.3">
      <c r="A23765">
        <v>23765</v>
      </c>
      <c r="B23765">
        <v>2715072378</v>
      </c>
      <c r="C23765" s="1">
        <v>44505</v>
      </c>
      <c r="D23765" t="s">
        <v>36</v>
      </c>
      <c r="E23765" t="s">
        <v>457</v>
      </c>
      <c r="G23765" t="s">
        <v>19</v>
      </c>
      <c r="H23765" t="s">
        <v>28</v>
      </c>
      <c r="I23765">
        <v>6</v>
      </c>
      <c r="J23765" t="s">
        <v>3026</v>
      </c>
      <c r="K23765" t="s">
        <v>254</v>
      </c>
      <c r="O23765">
        <v>5</v>
      </c>
      <c r="P23765" t="s">
        <v>422</v>
      </c>
      <c r="Q23765" t="s">
        <v>35</v>
      </c>
      <c r="R23765" t="s">
        <v>25</v>
      </c>
    </row>
    <row r="23766" spans="1:18" x14ac:dyDescent="0.3">
      <c r="A23766">
        <v>23766</v>
      </c>
      <c r="B23766">
        <v>2675334828</v>
      </c>
      <c r="C23766" s="1">
        <v>44505</v>
      </c>
      <c r="D23766" t="s">
        <v>17</v>
      </c>
      <c r="E23766" t="s">
        <v>17</v>
      </c>
      <c r="G23766" t="s">
        <v>19</v>
      </c>
      <c r="H23766" t="s">
        <v>28</v>
      </c>
      <c r="I23766">
        <v>6</v>
      </c>
      <c r="J23766" t="s">
        <v>19779</v>
      </c>
      <c r="K23766" t="s">
        <v>3503</v>
      </c>
      <c r="P23766" t="s">
        <v>136</v>
      </c>
      <c r="Q23766" t="s">
        <v>137</v>
      </c>
      <c r="R23766" t="s">
        <v>75</v>
      </c>
    </row>
    <row r="23767" spans="1:18" x14ac:dyDescent="0.3">
      <c r="A23767">
        <v>23767</v>
      </c>
      <c r="B23767">
        <v>2491647857</v>
      </c>
      <c r="C23767" s="1">
        <v>44505</v>
      </c>
      <c r="D23767" t="s">
        <v>17</v>
      </c>
      <c r="E23767" t="s">
        <v>17</v>
      </c>
      <c r="G23767" t="s">
        <v>19</v>
      </c>
      <c r="H23767" t="s">
        <v>67</v>
      </c>
      <c r="I23767">
        <v>4</v>
      </c>
      <c r="J23767" t="s">
        <v>6716</v>
      </c>
      <c r="K23767" t="s">
        <v>189</v>
      </c>
      <c r="O23767">
        <v>9</v>
      </c>
      <c r="P23767" t="s">
        <v>96</v>
      </c>
      <c r="Q23767" t="s">
        <v>35</v>
      </c>
      <c r="R23767" t="s">
        <v>25</v>
      </c>
    </row>
    <row r="23768" spans="1:18" x14ac:dyDescent="0.3">
      <c r="A23768">
        <v>23768</v>
      </c>
      <c r="B23768">
        <v>2745646900</v>
      </c>
      <c r="C23768" s="1">
        <v>44505</v>
      </c>
      <c r="D23768" t="s">
        <v>65</v>
      </c>
      <c r="E23768" t="s">
        <v>1019</v>
      </c>
      <c r="G23768" t="s">
        <v>19</v>
      </c>
      <c r="H23768" t="s">
        <v>67</v>
      </c>
      <c r="I23768">
        <v>4</v>
      </c>
      <c r="J23768" t="s">
        <v>11152</v>
      </c>
      <c r="K23768" t="s">
        <v>222</v>
      </c>
      <c r="O23768">
        <v>14</v>
      </c>
      <c r="P23768" t="s">
        <v>4998</v>
      </c>
      <c r="Q23768" t="s">
        <v>50</v>
      </c>
      <c r="R23768" t="s">
        <v>75</v>
      </c>
    </row>
    <row r="23769" spans="1:18" x14ac:dyDescent="0.3">
      <c r="A23769">
        <v>23769</v>
      </c>
      <c r="B23769">
        <v>2507888809</v>
      </c>
      <c r="C23769" s="1">
        <v>44505</v>
      </c>
      <c r="D23769" t="s">
        <v>17</v>
      </c>
      <c r="E23769" t="s">
        <v>17</v>
      </c>
      <c r="F23769" t="s">
        <v>791</v>
      </c>
      <c r="G23769" t="s">
        <v>19</v>
      </c>
      <c r="H23769" t="s">
        <v>20</v>
      </c>
      <c r="I23769">
        <v>1</v>
      </c>
      <c r="J23769" t="s">
        <v>3244</v>
      </c>
      <c r="K23769" t="s">
        <v>128</v>
      </c>
      <c r="O23769">
        <v>18</v>
      </c>
      <c r="P23769" t="s">
        <v>261</v>
      </c>
      <c r="Q23769" t="s">
        <v>56</v>
      </c>
      <c r="R23769" t="s">
        <v>174</v>
      </c>
    </row>
    <row r="23770" spans="1:18" x14ac:dyDescent="0.3">
      <c r="A23770">
        <v>23770</v>
      </c>
      <c r="B23770">
        <v>2704637966</v>
      </c>
      <c r="C23770" s="1">
        <v>44505</v>
      </c>
      <c r="D23770" t="s">
        <v>449</v>
      </c>
      <c r="E23770" t="s">
        <v>21215</v>
      </c>
      <c r="F23770" t="s">
        <v>21216</v>
      </c>
      <c r="G23770" t="s">
        <v>46</v>
      </c>
      <c r="H23770" t="s">
        <v>67</v>
      </c>
      <c r="I23770">
        <v>3</v>
      </c>
      <c r="J23770" t="s">
        <v>120</v>
      </c>
      <c r="K23770" t="s">
        <v>22</v>
      </c>
      <c r="O23770">
        <v>5</v>
      </c>
      <c r="P23770" t="s">
        <v>241</v>
      </c>
      <c r="Q23770" t="s">
        <v>50</v>
      </c>
      <c r="R23770" t="s">
        <v>25</v>
      </c>
    </row>
    <row r="23771" spans="1:18" x14ac:dyDescent="0.3">
      <c r="A23771">
        <v>23771</v>
      </c>
      <c r="B23771">
        <v>2665569949</v>
      </c>
      <c r="C23771" s="1">
        <v>44505</v>
      </c>
      <c r="D23771" t="s">
        <v>26</v>
      </c>
      <c r="E23771" t="s">
        <v>21217</v>
      </c>
      <c r="G23771" t="s">
        <v>19</v>
      </c>
      <c r="H23771" t="s">
        <v>20</v>
      </c>
      <c r="I23771">
        <v>2</v>
      </c>
      <c r="J23771" t="s">
        <v>21218</v>
      </c>
      <c r="K23771" t="s">
        <v>22</v>
      </c>
      <c r="O23771">
        <v>4</v>
      </c>
      <c r="P23771" t="s">
        <v>14665</v>
      </c>
      <c r="Q23771" t="s">
        <v>24</v>
      </c>
      <c r="R23771" t="s">
        <v>147</v>
      </c>
    </row>
    <row r="23772" spans="1:18" x14ac:dyDescent="0.3">
      <c r="A23772">
        <v>23772</v>
      </c>
      <c r="B23772">
        <v>2715768082</v>
      </c>
      <c r="C23772" s="1">
        <v>44505</v>
      </c>
      <c r="D23772" t="s">
        <v>17</v>
      </c>
      <c r="E23772" t="s">
        <v>3014</v>
      </c>
      <c r="G23772" t="s">
        <v>19</v>
      </c>
      <c r="H23772" t="s">
        <v>20</v>
      </c>
      <c r="I23772">
        <v>1</v>
      </c>
      <c r="J23772" t="s">
        <v>21219</v>
      </c>
      <c r="K23772" t="s">
        <v>189</v>
      </c>
      <c r="O23772">
        <v>9</v>
      </c>
      <c r="P23772" t="s">
        <v>470</v>
      </c>
      <c r="Q23772" t="s">
        <v>35</v>
      </c>
      <c r="R23772" t="s">
        <v>147</v>
      </c>
    </row>
    <row r="23773" spans="1:18" x14ac:dyDescent="0.3">
      <c r="A23773">
        <v>23773</v>
      </c>
      <c r="B23773">
        <v>2666566605</v>
      </c>
      <c r="C23773" s="1">
        <v>44505</v>
      </c>
      <c r="D23773" t="s">
        <v>17</v>
      </c>
      <c r="E23773" t="s">
        <v>17</v>
      </c>
      <c r="G23773" t="s">
        <v>19</v>
      </c>
      <c r="H23773" t="s">
        <v>28</v>
      </c>
      <c r="I23773">
        <v>5</v>
      </c>
      <c r="J23773" t="s">
        <v>10947</v>
      </c>
      <c r="K23773" t="s">
        <v>128</v>
      </c>
      <c r="O23773">
        <v>8</v>
      </c>
      <c r="P23773" t="s">
        <v>422</v>
      </c>
      <c r="Q23773" t="s">
        <v>35</v>
      </c>
      <c r="R23773" t="s">
        <v>25</v>
      </c>
    </row>
    <row r="23774" spans="1:18" x14ac:dyDescent="0.3">
      <c r="A23774">
        <v>23774</v>
      </c>
      <c r="B23774">
        <v>2737032798</v>
      </c>
      <c r="C23774" s="1">
        <v>44505</v>
      </c>
      <c r="D23774" t="s">
        <v>17</v>
      </c>
      <c r="E23774" t="s">
        <v>280</v>
      </c>
      <c r="G23774" t="s">
        <v>19</v>
      </c>
      <c r="H23774" t="s">
        <v>67</v>
      </c>
      <c r="I23774">
        <v>3</v>
      </c>
      <c r="J23774" t="s">
        <v>1372</v>
      </c>
      <c r="K23774" t="s">
        <v>11214</v>
      </c>
      <c r="O23774">
        <v>1</v>
      </c>
      <c r="P23774" t="s">
        <v>614</v>
      </c>
      <c r="Q23774" t="s">
        <v>56</v>
      </c>
      <c r="R23774" t="s">
        <v>147</v>
      </c>
    </row>
    <row r="23775" spans="1:18" x14ac:dyDescent="0.3">
      <c r="A23775">
        <v>23775</v>
      </c>
      <c r="B23775">
        <v>2739250142</v>
      </c>
      <c r="C23775" s="1">
        <v>44505</v>
      </c>
      <c r="D23775" t="s">
        <v>86</v>
      </c>
      <c r="E23775" t="s">
        <v>86</v>
      </c>
      <c r="G23775" t="s">
        <v>46</v>
      </c>
      <c r="H23775" t="s">
        <v>28</v>
      </c>
      <c r="I23775">
        <v>3</v>
      </c>
      <c r="J23775" t="s">
        <v>101</v>
      </c>
      <c r="K23775" t="s">
        <v>5213</v>
      </c>
      <c r="P23775" t="s">
        <v>49</v>
      </c>
      <c r="Q23775" t="s">
        <v>50</v>
      </c>
      <c r="R23775" t="s">
        <v>25</v>
      </c>
    </row>
    <row r="23776" spans="1:18" x14ac:dyDescent="0.3">
      <c r="A23776">
        <v>23776</v>
      </c>
      <c r="B23776">
        <v>2699831198</v>
      </c>
      <c r="C23776" s="1">
        <v>44505</v>
      </c>
      <c r="D23776" t="s">
        <v>65</v>
      </c>
      <c r="E23776" t="s">
        <v>65</v>
      </c>
      <c r="G23776" t="s">
        <v>19</v>
      </c>
      <c r="H23776" t="s">
        <v>67</v>
      </c>
      <c r="I23776">
        <v>2</v>
      </c>
      <c r="J23776" t="s">
        <v>21220</v>
      </c>
      <c r="K23776" t="s">
        <v>973</v>
      </c>
      <c r="O23776">
        <v>44</v>
      </c>
      <c r="P23776" t="s">
        <v>11652</v>
      </c>
      <c r="Q23776" t="s">
        <v>35</v>
      </c>
      <c r="R23776" t="s">
        <v>147</v>
      </c>
    </row>
    <row r="23777" spans="1:18" x14ac:dyDescent="0.3">
      <c r="A23777">
        <v>23777</v>
      </c>
      <c r="B23777">
        <v>2702407013</v>
      </c>
      <c r="C23777" s="1">
        <v>44505</v>
      </c>
      <c r="D23777" t="s">
        <v>44</v>
      </c>
      <c r="E23777" t="s">
        <v>45</v>
      </c>
      <c r="F23777" t="s">
        <v>305</v>
      </c>
      <c r="G23777" t="s">
        <v>46</v>
      </c>
      <c r="H23777" t="s">
        <v>28</v>
      </c>
      <c r="I23777">
        <v>4</v>
      </c>
      <c r="J23777" t="s">
        <v>120</v>
      </c>
      <c r="K23777" t="s">
        <v>229</v>
      </c>
      <c r="P23777" t="s">
        <v>49</v>
      </c>
      <c r="Q23777" t="s">
        <v>50</v>
      </c>
      <c r="R23777" t="s">
        <v>25</v>
      </c>
    </row>
    <row r="23778" spans="1:18" x14ac:dyDescent="0.3">
      <c r="A23778">
        <v>23778</v>
      </c>
      <c r="B23778">
        <v>2687424828</v>
      </c>
      <c r="C23778" s="1">
        <v>44505</v>
      </c>
      <c r="D23778" t="s">
        <v>92</v>
      </c>
      <c r="E23778" t="s">
        <v>21221</v>
      </c>
      <c r="G23778" t="s">
        <v>46</v>
      </c>
      <c r="H23778" t="s">
        <v>28</v>
      </c>
      <c r="I23778">
        <v>10</v>
      </c>
      <c r="J23778" t="s">
        <v>11741</v>
      </c>
      <c r="K23778" t="s">
        <v>170</v>
      </c>
      <c r="O23778">
        <v>14</v>
      </c>
      <c r="P23778" t="s">
        <v>11743</v>
      </c>
      <c r="Q23778" t="s">
        <v>8091</v>
      </c>
      <c r="R23778" t="s">
        <v>43</v>
      </c>
    </row>
    <row r="23779" spans="1:18" x14ac:dyDescent="0.3">
      <c r="A23779">
        <v>23779</v>
      </c>
      <c r="B23779">
        <v>2753445746</v>
      </c>
      <c r="C23779" s="1">
        <v>44505</v>
      </c>
      <c r="D23779" t="s">
        <v>1192</v>
      </c>
      <c r="E23779" t="s">
        <v>1192</v>
      </c>
      <c r="G23779" t="s">
        <v>19</v>
      </c>
      <c r="H23779" t="s">
        <v>28</v>
      </c>
      <c r="I23779">
        <v>2</v>
      </c>
      <c r="J23779" t="s">
        <v>1193</v>
      </c>
      <c r="K23779" t="s">
        <v>21222</v>
      </c>
      <c r="P23779" t="s">
        <v>1195</v>
      </c>
      <c r="Q23779" t="s">
        <v>35</v>
      </c>
      <c r="R23779" t="s">
        <v>25</v>
      </c>
    </row>
    <row r="23780" spans="1:18" x14ac:dyDescent="0.3">
      <c r="A23780">
        <v>23780</v>
      </c>
      <c r="B23780">
        <v>2692099242</v>
      </c>
      <c r="C23780" s="1">
        <v>44505</v>
      </c>
      <c r="D23780" t="s">
        <v>17</v>
      </c>
      <c r="E23780" t="s">
        <v>4226</v>
      </c>
      <c r="F23780" t="s">
        <v>4227</v>
      </c>
      <c r="G23780" t="s">
        <v>19</v>
      </c>
      <c r="H23780" t="s">
        <v>20</v>
      </c>
      <c r="I23780">
        <v>3</v>
      </c>
      <c r="J23780" t="s">
        <v>4228</v>
      </c>
      <c r="K23780" t="s">
        <v>84</v>
      </c>
      <c r="O23780">
        <v>2</v>
      </c>
      <c r="P23780" t="s">
        <v>4229</v>
      </c>
      <c r="Q23780" t="s">
        <v>686</v>
      </c>
      <c r="R23780" t="s">
        <v>43</v>
      </c>
    </row>
    <row r="23781" spans="1:18" x14ac:dyDescent="0.3">
      <c r="A23781">
        <v>23781</v>
      </c>
      <c r="B23781">
        <v>2689881605</v>
      </c>
      <c r="C23781" s="1">
        <v>44505</v>
      </c>
      <c r="D23781" t="s">
        <v>26</v>
      </c>
      <c r="E23781" t="s">
        <v>71</v>
      </c>
      <c r="F23781" t="s">
        <v>19</v>
      </c>
      <c r="G23781" t="s">
        <v>46</v>
      </c>
      <c r="H23781" t="s">
        <v>28</v>
      </c>
      <c r="I23781">
        <v>8</v>
      </c>
      <c r="J23781" t="s">
        <v>154</v>
      </c>
      <c r="K23781" t="s">
        <v>1650</v>
      </c>
      <c r="P23781" t="s">
        <v>49</v>
      </c>
      <c r="Q23781" t="s">
        <v>50</v>
      </c>
      <c r="R23781" t="s">
        <v>25</v>
      </c>
    </row>
    <row r="23782" spans="1:18" x14ac:dyDescent="0.3">
      <c r="A23782">
        <v>23782</v>
      </c>
      <c r="B23782">
        <v>2694248979</v>
      </c>
      <c r="C23782" s="1">
        <v>44505</v>
      </c>
      <c r="D23782" t="s">
        <v>44</v>
      </c>
      <c r="E23782" t="s">
        <v>45</v>
      </c>
      <c r="F23782" t="s">
        <v>305</v>
      </c>
      <c r="G23782" t="s">
        <v>46</v>
      </c>
      <c r="H23782" t="s">
        <v>28</v>
      </c>
      <c r="I23782">
        <v>2</v>
      </c>
      <c r="J23782" t="s">
        <v>120</v>
      </c>
      <c r="K23782" t="s">
        <v>735</v>
      </c>
      <c r="P23782" t="s">
        <v>49</v>
      </c>
      <c r="Q23782" t="s">
        <v>50</v>
      </c>
      <c r="R23782" t="s">
        <v>25</v>
      </c>
    </row>
    <row r="23783" spans="1:18" x14ac:dyDescent="0.3">
      <c r="A23783">
        <v>23783</v>
      </c>
      <c r="B23783">
        <v>2732761776</v>
      </c>
      <c r="C23783" s="1">
        <v>44505</v>
      </c>
      <c r="D23783" t="s">
        <v>449</v>
      </c>
      <c r="E23783" t="s">
        <v>1104</v>
      </c>
      <c r="F23783" t="s">
        <v>19193</v>
      </c>
      <c r="G23783" t="s">
        <v>19</v>
      </c>
      <c r="H23783" t="s">
        <v>67</v>
      </c>
      <c r="I23783">
        <v>4</v>
      </c>
      <c r="J23783" t="s">
        <v>13547</v>
      </c>
      <c r="K23783" t="s">
        <v>22</v>
      </c>
      <c r="L23783">
        <v>57000</v>
      </c>
      <c r="M23783">
        <v>98000</v>
      </c>
      <c r="N23783" t="s">
        <v>217</v>
      </c>
      <c r="O23783">
        <v>5</v>
      </c>
      <c r="P23783" t="s">
        <v>1107</v>
      </c>
      <c r="Q23783" t="s">
        <v>658</v>
      </c>
      <c r="R23783" t="s">
        <v>43</v>
      </c>
    </row>
    <row r="23784" spans="1:18" x14ac:dyDescent="0.3">
      <c r="A23784">
        <v>23784</v>
      </c>
      <c r="B23784">
        <v>2739251966</v>
      </c>
      <c r="C23784" s="1">
        <v>44506</v>
      </c>
      <c r="D23784" t="s">
        <v>86</v>
      </c>
      <c r="E23784" t="s">
        <v>86</v>
      </c>
      <c r="G23784" t="s">
        <v>46</v>
      </c>
      <c r="H23784" t="s">
        <v>28</v>
      </c>
      <c r="I23784">
        <v>3</v>
      </c>
      <c r="J23784" t="s">
        <v>101</v>
      </c>
      <c r="K23784" t="s">
        <v>1610</v>
      </c>
      <c r="P23784" t="s">
        <v>49</v>
      </c>
      <c r="Q23784" t="s">
        <v>50</v>
      </c>
      <c r="R23784" t="s">
        <v>25</v>
      </c>
    </row>
    <row r="23785" spans="1:18" x14ac:dyDescent="0.3">
      <c r="A23785">
        <v>23785</v>
      </c>
      <c r="B23785">
        <v>2676397291</v>
      </c>
      <c r="C23785" s="1">
        <v>44506</v>
      </c>
      <c r="D23785" t="s">
        <v>17</v>
      </c>
      <c r="E23785" t="s">
        <v>1267</v>
      </c>
      <c r="G23785" t="s">
        <v>19</v>
      </c>
      <c r="H23785" t="s">
        <v>28</v>
      </c>
      <c r="I23785">
        <v>6</v>
      </c>
      <c r="J23785" t="s">
        <v>120</v>
      </c>
      <c r="K23785" t="s">
        <v>832</v>
      </c>
      <c r="P23785" t="s">
        <v>267</v>
      </c>
      <c r="Q23785" t="s">
        <v>24</v>
      </c>
      <c r="R23785" t="s">
        <v>25</v>
      </c>
    </row>
    <row r="23786" spans="1:18" x14ac:dyDescent="0.3">
      <c r="A23786">
        <v>23786</v>
      </c>
      <c r="B23786">
        <v>2731883674</v>
      </c>
      <c r="C23786" s="1">
        <v>44506</v>
      </c>
      <c r="D23786" t="s">
        <v>58</v>
      </c>
      <c r="E23786" t="s">
        <v>2932</v>
      </c>
      <c r="G23786" t="s">
        <v>19</v>
      </c>
      <c r="H23786" t="s">
        <v>20</v>
      </c>
      <c r="I23786">
        <v>1</v>
      </c>
      <c r="J23786" t="s">
        <v>1480</v>
      </c>
      <c r="K23786" t="s">
        <v>141</v>
      </c>
      <c r="O23786">
        <v>169</v>
      </c>
      <c r="P23786" t="s">
        <v>2933</v>
      </c>
      <c r="Q23786" t="s">
        <v>56</v>
      </c>
      <c r="R23786" t="s">
        <v>57</v>
      </c>
    </row>
    <row r="23787" spans="1:18" x14ac:dyDescent="0.3">
      <c r="A23787">
        <v>23787</v>
      </c>
      <c r="B23787">
        <v>2721727136</v>
      </c>
      <c r="C23787" s="1">
        <v>44506</v>
      </c>
      <c r="D23787" t="s">
        <v>449</v>
      </c>
      <c r="E23787" t="s">
        <v>1736</v>
      </c>
      <c r="G23787" t="s">
        <v>19</v>
      </c>
      <c r="H23787" t="s">
        <v>67</v>
      </c>
      <c r="I23787">
        <v>3</v>
      </c>
      <c r="J23787" t="s">
        <v>20060</v>
      </c>
      <c r="K23787" t="s">
        <v>578</v>
      </c>
      <c r="O23787">
        <v>12</v>
      </c>
      <c r="P23787" t="s">
        <v>672</v>
      </c>
      <c r="Q23787" t="s">
        <v>56</v>
      </c>
      <c r="R23787" t="s">
        <v>25</v>
      </c>
    </row>
    <row r="23788" spans="1:18" x14ac:dyDescent="0.3">
      <c r="A23788">
        <v>23788</v>
      </c>
      <c r="B23788">
        <v>2690303425</v>
      </c>
      <c r="C23788" s="1">
        <v>44506</v>
      </c>
      <c r="D23788" t="s">
        <v>44</v>
      </c>
      <c r="E23788" t="s">
        <v>45</v>
      </c>
      <c r="F23788" t="s">
        <v>305</v>
      </c>
      <c r="G23788" t="s">
        <v>46</v>
      </c>
      <c r="H23788" t="s">
        <v>28</v>
      </c>
      <c r="I23788">
        <v>7</v>
      </c>
      <c r="J23788" t="s">
        <v>120</v>
      </c>
      <c r="K23788" t="s">
        <v>9182</v>
      </c>
      <c r="P23788" t="s">
        <v>49</v>
      </c>
      <c r="Q23788" t="s">
        <v>50</v>
      </c>
      <c r="R23788" t="s">
        <v>25</v>
      </c>
    </row>
    <row r="23789" spans="1:18" x14ac:dyDescent="0.3">
      <c r="A23789">
        <v>23789</v>
      </c>
      <c r="B23789">
        <v>2744682494</v>
      </c>
      <c r="C23789" s="1">
        <v>44506</v>
      </c>
      <c r="D23789" t="s">
        <v>17</v>
      </c>
      <c r="E23789" t="s">
        <v>21223</v>
      </c>
      <c r="F23789" t="s">
        <v>21224</v>
      </c>
      <c r="G23789" t="s">
        <v>19</v>
      </c>
      <c r="H23789" t="s">
        <v>28</v>
      </c>
      <c r="I23789">
        <v>6</v>
      </c>
      <c r="J23789" t="s">
        <v>21225</v>
      </c>
      <c r="K23789" t="s">
        <v>212</v>
      </c>
      <c r="O23789">
        <v>2</v>
      </c>
      <c r="P23789" t="s">
        <v>14328</v>
      </c>
      <c r="Q23789" t="s">
        <v>35</v>
      </c>
      <c r="R23789" t="s">
        <v>57</v>
      </c>
    </row>
    <row r="23790" spans="1:18" x14ac:dyDescent="0.3">
      <c r="A23790">
        <v>23790</v>
      </c>
      <c r="B23790">
        <v>2714819915</v>
      </c>
      <c r="C23790" s="1">
        <v>44506</v>
      </c>
      <c r="D23790" t="s">
        <v>17</v>
      </c>
      <c r="E23790" t="s">
        <v>17</v>
      </c>
      <c r="G23790" t="s">
        <v>19</v>
      </c>
      <c r="H23790" t="s">
        <v>67</v>
      </c>
      <c r="I23790">
        <v>5</v>
      </c>
      <c r="J23790" t="s">
        <v>21226</v>
      </c>
      <c r="K23790" t="s">
        <v>1694</v>
      </c>
      <c r="L23790">
        <v>88000</v>
      </c>
      <c r="M23790">
        <v>105000</v>
      </c>
      <c r="N23790" t="s">
        <v>217</v>
      </c>
      <c r="O23790">
        <v>5</v>
      </c>
      <c r="P23790" t="s">
        <v>16541</v>
      </c>
      <c r="Q23790" t="s">
        <v>56</v>
      </c>
      <c r="R23790" t="s">
        <v>57</v>
      </c>
    </row>
    <row r="23791" spans="1:18" x14ac:dyDescent="0.3">
      <c r="A23791">
        <v>23791</v>
      </c>
      <c r="B23791">
        <v>2694068338</v>
      </c>
      <c r="C23791" s="1">
        <v>44506</v>
      </c>
      <c r="D23791" t="s">
        <v>65</v>
      </c>
      <c r="E23791" t="s">
        <v>21227</v>
      </c>
      <c r="G23791" t="s">
        <v>46</v>
      </c>
      <c r="H23791" t="s">
        <v>20</v>
      </c>
      <c r="I23791">
        <v>0</v>
      </c>
      <c r="J23791" t="s">
        <v>21228</v>
      </c>
      <c r="K23791" t="s">
        <v>22</v>
      </c>
      <c r="O23791">
        <v>90</v>
      </c>
      <c r="P23791" t="s">
        <v>1482</v>
      </c>
      <c r="Q23791" t="s">
        <v>137</v>
      </c>
      <c r="R23791" t="s">
        <v>25</v>
      </c>
    </row>
    <row r="23792" spans="1:18" x14ac:dyDescent="0.3">
      <c r="A23792">
        <v>23792</v>
      </c>
      <c r="B23792">
        <v>2735499881</v>
      </c>
      <c r="C23792" s="1">
        <v>44506</v>
      </c>
      <c r="D23792" t="s">
        <v>17</v>
      </c>
      <c r="E23792" t="s">
        <v>1206</v>
      </c>
      <c r="F23792" t="s">
        <v>907</v>
      </c>
      <c r="G23792" t="s">
        <v>19</v>
      </c>
      <c r="H23792" t="s">
        <v>28</v>
      </c>
      <c r="I23792">
        <v>5</v>
      </c>
      <c r="J23792" t="s">
        <v>2898</v>
      </c>
      <c r="K23792" t="s">
        <v>207</v>
      </c>
      <c r="P23792" t="s">
        <v>909</v>
      </c>
      <c r="Q23792" t="s">
        <v>24</v>
      </c>
      <c r="R23792" t="s">
        <v>43</v>
      </c>
    </row>
    <row r="23793" spans="1:18" x14ac:dyDescent="0.3">
      <c r="A23793">
        <v>23793</v>
      </c>
      <c r="B23793">
        <v>2702487199</v>
      </c>
      <c r="C23793" s="1">
        <v>44506</v>
      </c>
      <c r="D23793" t="s">
        <v>17</v>
      </c>
      <c r="E23793" t="s">
        <v>17</v>
      </c>
      <c r="G23793" t="s">
        <v>19</v>
      </c>
      <c r="H23793" t="s">
        <v>28</v>
      </c>
      <c r="I23793">
        <v>5</v>
      </c>
      <c r="J23793" t="s">
        <v>21229</v>
      </c>
      <c r="K23793" t="s">
        <v>1478</v>
      </c>
      <c r="O23793">
        <v>1</v>
      </c>
      <c r="P23793" t="s">
        <v>21230</v>
      </c>
      <c r="Q23793" t="s">
        <v>35</v>
      </c>
      <c r="R23793" t="s">
        <v>57</v>
      </c>
    </row>
    <row r="23794" spans="1:18" x14ac:dyDescent="0.3">
      <c r="A23794">
        <v>23794</v>
      </c>
      <c r="B23794">
        <v>2732416875</v>
      </c>
      <c r="C23794" s="1">
        <v>44506</v>
      </c>
      <c r="D23794" t="s">
        <v>17</v>
      </c>
      <c r="E23794" t="s">
        <v>2128</v>
      </c>
      <c r="F23794" t="s">
        <v>5043</v>
      </c>
      <c r="G23794" t="s">
        <v>302</v>
      </c>
      <c r="H23794" t="s">
        <v>302</v>
      </c>
      <c r="I23794">
        <v>1</v>
      </c>
      <c r="J23794" t="s">
        <v>5044</v>
      </c>
      <c r="K23794" t="s">
        <v>336</v>
      </c>
      <c r="O23794">
        <v>5</v>
      </c>
      <c r="P23794" t="s">
        <v>142</v>
      </c>
      <c r="Q23794" t="s">
        <v>35</v>
      </c>
      <c r="R23794" t="s">
        <v>75</v>
      </c>
    </row>
    <row r="23795" spans="1:18" x14ac:dyDescent="0.3">
      <c r="A23795">
        <v>23795</v>
      </c>
      <c r="B23795">
        <v>2673347514</v>
      </c>
      <c r="C23795" s="1">
        <v>44506</v>
      </c>
      <c r="D23795" t="s">
        <v>92</v>
      </c>
      <c r="E23795" t="s">
        <v>808</v>
      </c>
      <c r="F23795" t="s">
        <v>809</v>
      </c>
      <c r="G23795" t="s">
        <v>19</v>
      </c>
      <c r="H23795" t="s">
        <v>28</v>
      </c>
      <c r="I23795">
        <v>8</v>
      </c>
      <c r="J23795" t="s">
        <v>810</v>
      </c>
      <c r="K23795" t="s">
        <v>1460</v>
      </c>
      <c r="O23795">
        <v>12</v>
      </c>
      <c r="P23795" t="s">
        <v>811</v>
      </c>
      <c r="Q23795" t="s">
        <v>56</v>
      </c>
      <c r="R23795" t="s">
        <v>25</v>
      </c>
    </row>
    <row r="23796" spans="1:18" x14ac:dyDescent="0.3">
      <c r="A23796">
        <v>23796</v>
      </c>
      <c r="B23796">
        <v>2693776537</v>
      </c>
      <c r="C23796" s="1">
        <v>44506</v>
      </c>
      <c r="D23796" t="s">
        <v>26</v>
      </c>
      <c r="E23796" t="s">
        <v>71</v>
      </c>
      <c r="F23796" t="s">
        <v>19</v>
      </c>
      <c r="G23796" t="s">
        <v>46</v>
      </c>
      <c r="H23796" t="s">
        <v>28</v>
      </c>
      <c r="I23796">
        <v>9</v>
      </c>
      <c r="J23796" t="s">
        <v>154</v>
      </c>
      <c r="K23796" t="s">
        <v>1608</v>
      </c>
      <c r="P23796" t="s">
        <v>49</v>
      </c>
      <c r="Q23796" t="s">
        <v>50</v>
      </c>
      <c r="R23796" t="s">
        <v>25</v>
      </c>
    </row>
    <row r="23797" spans="1:18" x14ac:dyDescent="0.3">
      <c r="A23797">
        <v>23797</v>
      </c>
      <c r="B23797">
        <v>2667111983</v>
      </c>
      <c r="C23797" s="1">
        <v>44506</v>
      </c>
      <c r="D23797" t="s">
        <v>26</v>
      </c>
      <c r="E23797" t="s">
        <v>2433</v>
      </c>
      <c r="F23797" t="s">
        <v>1291</v>
      </c>
      <c r="G23797" t="s">
        <v>19</v>
      </c>
      <c r="H23797" t="s">
        <v>67</v>
      </c>
      <c r="I23797">
        <v>5</v>
      </c>
      <c r="J23797" t="s">
        <v>2434</v>
      </c>
      <c r="K23797" t="s">
        <v>3243</v>
      </c>
      <c r="P23797" t="s">
        <v>996</v>
      </c>
      <c r="Q23797" t="s">
        <v>42</v>
      </c>
      <c r="R23797" t="s">
        <v>43</v>
      </c>
    </row>
    <row r="23798" spans="1:18" x14ac:dyDescent="0.3">
      <c r="A23798">
        <v>23798</v>
      </c>
      <c r="B23798">
        <v>2751539325</v>
      </c>
      <c r="C23798" s="1">
        <v>44506</v>
      </c>
      <c r="D23798" t="s">
        <v>17</v>
      </c>
      <c r="E23798" t="s">
        <v>17</v>
      </c>
      <c r="G23798" t="s">
        <v>19</v>
      </c>
      <c r="H23798" t="s">
        <v>20</v>
      </c>
      <c r="I23798">
        <v>4</v>
      </c>
      <c r="J23798" t="s">
        <v>21231</v>
      </c>
      <c r="K23798" t="s">
        <v>22</v>
      </c>
      <c r="O23798">
        <v>72</v>
      </c>
      <c r="P23798" t="s">
        <v>8476</v>
      </c>
      <c r="Q23798" t="s">
        <v>35</v>
      </c>
      <c r="R23798" t="s">
        <v>57</v>
      </c>
    </row>
    <row r="23799" spans="1:18" x14ac:dyDescent="0.3">
      <c r="A23799">
        <v>23799</v>
      </c>
      <c r="B23799">
        <v>2678747851</v>
      </c>
      <c r="C23799" s="1">
        <v>44506</v>
      </c>
      <c r="D23799" t="s">
        <v>36</v>
      </c>
      <c r="E23799" t="s">
        <v>2577</v>
      </c>
      <c r="F23799" t="s">
        <v>18429</v>
      </c>
      <c r="G23799" t="s">
        <v>19</v>
      </c>
      <c r="H23799" t="s">
        <v>67</v>
      </c>
      <c r="I23799">
        <v>5</v>
      </c>
      <c r="J23799" t="s">
        <v>5421</v>
      </c>
      <c r="K23799" t="s">
        <v>84</v>
      </c>
      <c r="L23799">
        <v>44000</v>
      </c>
      <c r="M23799">
        <v>84000</v>
      </c>
      <c r="N23799" t="s">
        <v>217</v>
      </c>
      <c r="P23799" t="s">
        <v>41</v>
      </c>
      <c r="Q23799" t="s">
        <v>42</v>
      </c>
      <c r="R23799" t="s">
        <v>43</v>
      </c>
    </row>
    <row r="23800" spans="1:18" x14ac:dyDescent="0.3">
      <c r="A23800">
        <v>23800</v>
      </c>
      <c r="B23800">
        <v>2737694952</v>
      </c>
      <c r="C23800" s="1">
        <v>44506</v>
      </c>
      <c r="D23800" t="s">
        <v>17</v>
      </c>
      <c r="E23800" t="s">
        <v>202</v>
      </c>
      <c r="G23800" t="s">
        <v>19</v>
      </c>
      <c r="H23800" t="s">
        <v>28</v>
      </c>
      <c r="I23800">
        <v>8</v>
      </c>
      <c r="J23800" t="s">
        <v>20023</v>
      </c>
      <c r="K23800" t="s">
        <v>22</v>
      </c>
      <c r="O23800">
        <v>2</v>
      </c>
      <c r="P23800" t="s">
        <v>2106</v>
      </c>
      <c r="Q23800" t="s">
        <v>35</v>
      </c>
      <c r="R23800" t="s">
        <v>25</v>
      </c>
    </row>
    <row r="23801" spans="1:18" x14ac:dyDescent="0.3">
      <c r="A23801">
        <v>23801</v>
      </c>
      <c r="B23801">
        <v>2734844856</v>
      </c>
      <c r="C23801" s="1">
        <v>44506</v>
      </c>
      <c r="D23801" t="s">
        <v>17</v>
      </c>
      <c r="E23801" t="s">
        <v>17</v>
      </c>
      <c r="G23801" t="s">
        <v>19</v>
      </c>
      <c r="H23801" t="s">
        <v>28</v>
      </c>
      <c r="I23801">
        <v>3</v>
      </c>
      <c r="J23801" t="s">
        <v>120</v>
      </c>
      <c r="K23801" t="s">
        <v>336</v>
      </c>
      <c r="O23801">
        <v>2</v>
      </c>
      <c r="P23801" t="s">
        <v>267</v>
      </c>
      <c r="Q23801" t="s">
        <v>24</v>
      </c>
      <c r="R23801" t="s">
        <v>25</v>
      </c>
    </row>
    <row r="23802" spans="1:18" x14ac:dyDescent="0.3">
      <c r="A23802">
        <v>23802</v>
      </c>
      <c r="B23802">
        <v>2681248384</v>
      </c>
      <c r="C23802" s="1">
        <v>44506</v>
      </c>
      <c r="D23802" t="s">
        <v>190</v>
      </c>
      <c r="E23802" t="s">
        <v>21232</v>
      </c>
      <c r="G23802" t="s">
        <v>19</v>
      </c>
      <c r="H23802" t="s">
        <v>28</v>
      </c>
      <c r="I23802">
        <v>3</v>
      </c>
      <c r="J23802" t="s">
        <v>21233</v>
      </c>
      <c r="K23802" t="s">
        <v>22</v>
      </c>
      <c r="O23802">
        <v>6</v>
      </c>
      <c r="P23802" t="s">
        <v>701</v>
      </c>
      <c r="Q23802" t="s">
        <v>56</v>
      </c>
      <c r="R23802" t="s">
        <v>43</v>
      </c>
    </row>
    <row r="23803" spans="1:18" x14ac:dyDescent="0.3">
      <c r="A23803">
        <v>23803</v>
      </c>
      <c r="B23803">
        <v>2738628717</v>
      </c>
      <c r="C23803" s="1">
        <v>44506</v>
      </c>
      <c r="D23803" t="s">
        <v>441</v>
      </c>
      <c r="E23803" t="s">
        <v>9277</v>
      </c>
      <c r="G23803" t="s">
        <v>19</v>
      </c>
      <c r="H23803" t="s">
        <v>20</v>
      </c>
      <c r="I23803">
        <v>1</v>
      </c>
      <c r="J23803" t="s">
        <v>4009</v>
      </c>
      <c r="K23803" t="s">
        <v>22</v>
      </c>
      <c r="O23803">
        <v>31</v>
      </c>
      <c r="P23803" t="s">
        <v>701</v>
      </c>
      <c r="Q23803" t="s">
        <v>56</v>
      </c>
      <c r="R23803" t="s">
        <v>43</v>
      </c>
    </row>
    <row r="23804" spans="1:18" x14ac:dyDescent="0.3">
      <c r="A23804">
        <v>23804</v>
      </c>
      <c r="B23804">
        <v>2718980106</v>
      </c>
      <c r="C23804" s="1">
        <v>44507</v>
      </c>
      <c r="D23804" t="s">
        <v>17</v>
      </c>
      <c r="E23804" t="s">
        <v>391</v>
      </c>
      <c r="G23804" t="s">
        <v>19</v>
      </c>
      <c r="H23804" t="s">
        <v>28</v>
      </c>
      <c r="I23804">
        <v>6</v>
      </c>
      <c r="J23804" t="s">
        <v>392</v>
      </c>
      <c r="K23804" t="s">
        <v>95</v>
      </c>
      <c r="P23804" t="s">
        <v>393</v>
      </c>
      <c r="Q23804" t="s">
        <v>137</v>
      </c>
      <c r="R23804" t="s">
        <v>111</v>
      </c>
    </row>
    <row r="23805" spans="1:18" x14ac:dyDescent="0.3">
      <c r="A23805">
        <v>23805</v>
      </c>
      <c r="B23805">
        <v>2752353359</v>
      </c>
      <c r="C23805" s="1">
        <v>44507</v>
      </c>
      <c r="D23805" t="s">
        <v>17</v>
      </c>
      <c r="E23805" t="s">
        <v>21234</v>
      </c>
      <c r="G23805" t="s">
        <v>19</v>
      </c>
      <c r="H23805" t="s">
        <v>28</v>
      </c>
      <c r="I23805">
        <v>6</v>
      </c>
      <c r="J23805" t="s">
        <v>21235</v>
      </c>
      <c r="K23805" t="s">
        <v>572</v>
      </c>
      <c r="O23805">
        <v>18</v>
      </c>
      <c r="P23805" t="s">
        <v>21236</v>
      </c>
      <c r="Q23805" t="s">
        <v>50</v>
      </c>
      <c r="R23805" t="s">
        <v>75</v>
      </c>
    </row>
    <row r="23806" spans="1:18" x14ac:dyDescent="0.3">
      <c r="A23806">
        <v>23806</v>
      </c>
      <c r="B23806">
        <v>2713387732</v>
      </c>
      <c r="C23806" s="1">
        <v>44507</v>
      </c>
      <c r="D23806" t="s">
        <v>26</v>
      </c>
      <c r="E23806" t="s">
        <v>26</v>
      </c>
      <c r="G23806" t="s">
        <v>19</v>
      </c>
      <c r="H23806" t="s">
        <v>20</v>
      </c>
      <c r="I23806">
        <v>2</v>
      </c>
      <c r="J23806" t="s">
        <v>480</v>
      </c>
      <c r="K23806" t="s">
        <v>22</v>
      </c>
      <c r="O23806">
        <v>1</v>
      </c>
      <c r="P23806" t="s">
        <v>208</v>
      </c>
      <c r="Q23806" t="s">
        <v>146</v>
      </c>
      <c r="R23806" t="s">
        <v>25</v>
      </c>
    </row>
    <row r="23807" spans="1:18" x14ac:dyDescent="0.3">
      <c r="A23807">
        <v>23807</v>
      </c>
      <c r="B23807">
        <v>2688887816</v>
      </c>
      <c r="C23807" s="1">
        <v>44507</v>
      </c>
      <c r="D23807" t="s">
        <v>17</v>
      </c>
      <c r="E23807" t="s">
        <v>130</v>
      </c>
      <c r="G23807" t="s">
        <v>19</v>
      </c>
      <c r="H23807" t="s">
        <v>798</v>
      </c>
      <c r="I23807">
        <v>10</v>
      </c>
      <c r="J23807" t="s">
        <v>10795</v>
      </c>
      <c r="K23807" t="s">
        <v>511</v>
      </c>
      <c r="O23807">
        <v>3</v>
      </c>
      <c r="P23807" t="s">
        <v>21237</v>
      </c>
      <c r="Q23807" t="s">
        <v>50</v>
      </c>
      <c r="R23807" t="s">
        <v>25</v>
      </c>
    </row>
    <row r="23808" spans="1:18" x14ac:dyDescent="0.3">
      <c r="A23808">
        <v>23808</v>
      </c>
      <c r="B23808">
        <v>2685929181</v>
      </c>
      <c r="C23808" s="1">
        <v>44507</v>
      </c>
      <c r="D23808" t="s">
        <v>17</v>
      </c>
      <c r="E23808" t="s">
        <v>202</v>
      </c>
      <c r="F23808" t="s">
        <v>21238</v>
      </c>
      <c r="G23808" t="s">
        <v>19</v>
      </c>
      <c r="H23808" t="s">
        <v>28</v>
      </c>
      <c r="I23808">
        <v>5</v>
      </c>
      <c r="J23808" t="s">
        <v>21239</v>
      </c>
      <c r="K23808" t="s">
        <v>12074</v>
      </c>
      <c r="O23808">
        <v>2</v>
      </c>
      <c r="P23808" t="s">
        <v>15485</v>
      </c>
      <c r="Q23808" t="s">
        <v>178</v>
      </c>
      <c r="R23808" t="s">
        <v>43</v>
      </c>
    </row>
    <row r="23809" spans="1:18" x14ac:dyDescent="0.3">
      <c r="A23809">
        <v>23809</v>
      </c>
      <c r="B23809">
        <v>2707845147</v>
      </c>
      <c r="C23809" s="1">
        <v>44507</v>
      </c>
      <c r="D23809" t="s">
        <v>17</v>
      </c>
      <c r="E23809" t="s">
        <v>17</v>
      </c>
      <c r="F23809" t="s">
        <v>1363</v>
      </c>
      <c r="G23809" t="s">
        <v>19</v>
      </c>
      <c r="H23809" t="s">
        <v>28</v>
      </c>
      <c r="I23809">
        <v>6</v>
      </c>
      <c r="J23809" t="s">
        <v>1364</v>
      </c>
      <c r="K23809" t="s">
        <v>128</v>
      </c>
      <c r="P23809" t="s">
        <v>297</v>
      </c>
      <c r="Q23809" t="s">
        <v>56</v>
      </c>
      <c r="R23809" t="s">
        <v>25</v>
      </c>
    </row>
    <row r="23810" spans="1:18" x14ac:dyDescent="0.3">
      <c r="A23810">
        <v>23810</v>
      </c>
      <c r="B23810">
        <v>2713695547</v>
      </c>
      <c r="C23810" s="1">
        <v>44507</v>
      </c>
      <c r="D23810" t="s">
        <v>86</v>
      </c>
      <c r="E23810" t="s">
        <v>86</v>
      </c>
      <c r="F23810" t="s">
        <v>334</v>
      </c>
      <c r="G23810" t="s">
        <v>19</v>
      </c>
      <c r="H23810" t="s">
        <v>28</v>
      </c>
      <c r="I23810">
        <v>3</v>
      </c>
      <c r="J23810" t="s">
        <v>120</v>
      </c>
      <c r="K23810" t="s">
        <v>22</v>
      </c>
      <c r="O23810">
        <v>3</v>
      </c>
      <c r="P23810" t="s">
        <v>10703</v>
      </c>
      <c r="Q23810" t="s">
        <v>42</v>
      </c>
      <c r="R23810" t="s">
        <v>75</v>
      </c>
    </row>
    <row r="23811" spans="1:18" x14ac:dyDescent="0.3">
      <c r="A23811">
        <v>23811</v>
      </c>
      <c r="B23811">
        <v>2676070152</v>
      </c>
      <c r="C23811" s="1">
        <v>44507</v>
      </c>
      <c r="D23811" t="s">
        <v>17</v>
      </c>
      <c r="E23811" t="s">
        <v>17</v>
      </c>
      <c r="G23811" t="s">
        <v>19</v>
      </c>
      <c r="H23811" t="s">
        <v>20</v>
      </c>
      <c r="I23811">
        <v>2</v>
      </c>
      <c r="J23811" t="s">
        <v>870</v>
      </c>
      <c r="K23811" t="s">
        <v>669</v>
      </c>
      <c r="O23811">
        <v>125</v>
      </c>
      <c r="P23811" t="s">
        <v>872</v>
      </c>
      <c r="Q23811" t="s">
        <v>56</v>
      </c>
      <c r="R23811" t="s">
        <v>43</v>
      </c>
    </row>
    <row r="23812" spans="1:18" x14ac:dyDescent="0.3">
      <c r="A23812">
        <v>23812</v>
      </c>
      <c r="B23812">
        <v>2723222134</v>
      </c>
      <c r="C23812" s="1">
        <v>44507</v>
      </c>
      <c r="D23812" t="s">
        <v>97</v>
      </c>
      <c r="E23812" t="s">
        <v>97</v>
      </c>
      <c r="G23812" t="s">
        <v>19</v>
      </c>
      <c r="H23812" t="s">
        <v>28</v>
      </c>
      <c r="I23812">
        <v>7</v>
      </c>
      <c r="J23812" t="s">
        <v>21240</v>
      </c>
      <c r="K23812" t="s">
        <v>628</v>
      </c>
      <c r="L23812">
        <v>106000</v>
      </c>
      <c r="M23812">
        <v>180000</v>
      </c>
      <c r="N23812" t="s">
        <v>217</v>
      </c>
      <c r="O23812">
        <v>57</v>
      </c>
      <c r="P23812" t="s">
        <v>6036</v>
      </c>
      <c r="Q23812" t="s">
        <v>137</v>
      </c>
      <c r="R23812" t="s">
        <v>183</v>
      </c>
    </row>
    <row r="23813" spans="1:18" x14ac:dyDescent="0.3">
      <c r="A23813">
        <v>23813</v>
      </c>
      <c r="B23813">
        <v>2708476886</v>
      </c>
      <c r="C23813" s="1">
        <v>44507</v>
      </c>
      <c r="D23813" t="s">
        <v>26</v>
      </c>
      <c r="E23813" t="s">
        <v>71</v>
      </c>
      <c r="G23813" t="s">
        <v>19</v>
      </c>
      <c r="H23813" t="s">
        <v>28</v>
      </c>
      <c r="I23813">
        <v>6</v>
      </c>
      <c r="J23813" t="s">
        <v>21241</v>
      </c>
      <c r="K23813" t="s">
        <v>21242</v>
      </c>
      <c r="L23813">
        <v>185000</v>
      </c>
      <c r="M23813">
        <v>187000</v>
      </c>
      <c r="N23813" t="s">
        <v>217</v>
      </c>
      <c r="O23813">
        <v>4</v>
      </c>
      <c r="P23813" t="s">
        <v>21243</v>
      </c>
      <c r="Q23813" t="s">
        <v>137</v>
      </c>
      <c r="R23813" t="s">
        <v>183</v>
      </c>
    </row>
    <row r="23814" spans="1:18" x14ac:dyDescent="0.3">
      <c r="A23814">
        <v>23814</v>
      </c>
      <c r="B23814">
        <v>2737092318</v>
      </c>
      <c r="C23814" s="1">
        <v>44507</v>
      </c>
      <c r="D23814" t="s">
        <v>97</v>
      </c>
      <c r="E23814" t="s">
        <v>156</v>
      </c>
      <c r="G23814" t="s">
        <v>19</v>
      </c>
      <c r="H23814" t="s">
        <v>67</v>
      </c>
      <c r="I23814">
        <v>4</v>
      </c>
      <c r="J23814" t="s">
        <v>7130</v>
      </c>
      <c r="K23814" t="s">
        <v>22</v>
      </c>
      <c r="O23814">
        <v>8</v>
      </c>
      <c r="P23814" t="s">
        <v>2438</v>
      </c>
      <c r="Q23814" t="s">
        <v>2396</v>
      </c>
      <c r="R23814" t="s">
        <v>25</v>
      </c>
    </row>
    <row r="23815" spans="1:18" x14ac:dyDescent="0.3">
      <c r="A23815">
        <v>23815</v>
      </c>
      <c r="B23815">
        <v>2687975685</v>
      </c>
      <c r="C23815" s="1">
        <v>44507</v>
      </c>
      <c r="D23815" t="s">
        <v>97</v>
      </c>
      <c r="E23815" t="s">
        <v>97</v>
      </c>
      <c r="G23815" t="s">
        <v>19</v>
      </c>
      <c r="H23815" t="s">
        <v>28</v>
      </c>
      <c r="I23815">
        <v>6</v>
      </c>
      <c r="J23815" t="s">
        <v>4800</v>
      </c>
      <c r="K23815" t="s">
        <v>1282</v>
      </c>
      <c r="O23815">
        <v>23</v>
      </c>
      <c r="P23815" t="s">
        <v>350</v>
      </c>
      <c r="Q23815" t="s">
        <v>24</v>
      </c>
      <c r="R23815" t="s">
        <v>25</v>
      </c>
    </row>
    <row r="23816" spans="1:18" x14ac:dyDescent="0.3">
      <c r="A23816">
        <v>23816</v>
      </c>
      <c r="B23816">
        <v>2678784418</v>
      </c>
      <c r="C23816" s="1">
        <v>44507</v>
      </c>
      <c r="D23816" t="s">
        <v>17</v>
      </c>
      <c r="E23816" t="s">
        <v>2667</v>
      </c>
      <c r="F23816" t="s">
        <v>2668</v>
      </c>
      <c r="G23816" t="s">
        <v>19</v>
      </c>
      <c r="H23816" t="s">
        <v>28</v>
      </c>
      <c r="I23816">
        <v>6</v>
      </c>
      <c r="J23816" t="s">
        <v>2669</v>
      </c>
      <c r="K23816" t="s">
        <v>669</v>
      </c>
      <c r="P23816" t="s">
        <v>1030</v>
      </c>
      <c r="Q23816" t="s">
        <v>35</v>
      </c>
      <c r="R23816" t="s">
        <v>57</v>
      </c>
    </row>
    <row r="23817" spans="1:18" x14ac:dyDescent="0.3">
      <c r="A23817">
        <v>23817</v>
      </c>
      <c r="B23817">
        <v>2733313914</v>
      </c>
      <c r="C23817" s="1">
        <v>44507</v>
      </c>
      <c r="D23817" t="s">
        <v>65</v>
      </c>
      <c r="E23817" t="s">
        <v>3875</v>
      </c>
      <c r="G23817" t="s">
        <v>19</v>
      </c>
      <c r="H23817" t="s">
        <v>28</v>
      </c>
      <c r="I23817">
        <v>3</v>
      </c>
      <c r="J23817" t="s">
        <v>21244</v>
      </c>
      <c r="K23817" t="s">
        <v>141</v>
      </c>
      <c r="O23817">
        <v>21</v>
      </c>
      <c r="P23817" t="s">
        <v>3566</v>
      </c>
      <c r="Q23817" t="s">
        <v>56</v>
      </c>
      <c r="R23817" t="s">
        <v>174</v>
      </c>
    </row>
    <row r="23818" spans="1:18" x14ac:dyDescent="0.3">
      <c r="A23818">
        <v>23818</v>
      </c>
      <c r="B23818">
        <v>2657209664</v>
      </c>
      <c r="C23818" s="1">
        <v>44507</v>
      </c>
      <c r="D23818" t="s">
        <v>97</v>
      </c>
      <c r="E23818" t="s">
        <v>97</v>
      </c>
      <c r="F23818" t="s">
        <v>119</v>
      </c>
      <c r="G23818" t="s">
        <v>46</v>
      </c>
      <c r="H23818" t="s">
        <v>28</v>
      </c>
      <c r="I23818">
        <v>4</v>
      </c>
      <c r="J23818" t="s">
        <v>120</v>
      </c>
      <c r="K23818" t="s">
        <v>155</v>
      </c>
      <c r="O23818">
        <v>2</v>
      </c>
      <c r="P23818" t="s">
        <v>49</v>
      </c>
      <c r="Q23818" t="s">
        <v>50</v>
      </c>
      <c r="R23818" t="s">
        <v>25</v>
      </c>
    </row>
    <row r="23819" spans="1:18" x14ac:dyDescent="0.3">
      <c r="A23819">
        <v>23819</v>
      </c>
      <c r="B23819">
        <v>2424299716</v>
      </c>
      <c r="C23819" s="1">
        <v>44507</v>
      </c>
      <c r="D23819" t="s">
        <v>92</v>
      </c>
      <c r="E23819" t="s">
        <v>5958</v>
      </c>
      <c r="G23819" t="s">
        <v>19</v>
      </c>
      <c r="H23819" t="s">
        <v>67</v>
      </c>
      <c r="I23819">
        <v>2</v>
      </c>
      <c r="J23819" t="s">
        <v>5959</v>
      </c>
      <c r="K23819" t="s">
        <v>2802</v>
      </c>
      <c r="O23819">
        <v>1</v>
      </c>
      <c r="P23819" t="s">
        <v>96</v>
      </c>
      <c r="Q23819" t="s">
        <v>35</v>
      </c>
      <c r="R23819" t="s">
        <v>25</v>
      </c>
    </row>
    <row r="23820" spans="1:18" x14ac:dyDescent="0.3">
      <c r="A23820">
        <v>23820</v>
      </c>
      <c r="B23820">
        <v>2414735941</v>
      </c>
      <c r="C23820" s="1">
        <v>44507</v>
      </c>
      <c r="D23820" t="s">
        <v>17</v>
      </c>
      <c r="E23820" t="s">
        <v>130</v>
      </c>
      <c r="F23820" t="s">
        <v>82</v>
      </c>
      <c r="G23820" t="s">
        <v>19</v>
      </c>
      <c r="H23820" t="s">
        <v>67</v>
      </c>
      <c r="I23820">
        <v>4</v>
      </c>
      <c r="J23820" t="s">
        <v>83</v>
      </c>
      <c r="K23820" t="s">
        <v>84</v>
      </c>
      <c r="O23820">
        <v>2</v>
      </c>
      <c r="P23820" t="s">
        <v>85</v>
      </c>
      <c r="Q23820" t="s">
        <v>35</v>
      </c>
      <c r="R23820" t="s">
        <v>25</v>
      </c>
    </row>
    <row r="23821" spans="1:18" x14ac:dyDescent="0.3">
      <c r="A23821">
        <v>23821</v>
      </c>
      <c r="B23821">
        <v>2671718653</v>
      </c>
      <c r="C23821" s="1">
        <v>44507</v>
      </c>
      <c r="D23821" t="s">
        <v>17</v>
      </c>
      <c r="E23821" t="s">
        <v>21245</v>
      </c>
      <c r="G23821" t="s">
        <v>19</v>
      </c>
      <c r="H23821" t="s">
        <v>28</v>
      </c>
      <c r="I23821">
        <v>6</v>
      </c>
      <c r="J23821" t="s">
        <v>12715</v>
      </c>
      <c r="K23821" t="s">
        <v>254</v>
      </c>
      <c r="O23821">
        <v>2</v>
      </c>
      <c r="P23821" t="s">
        <v>20131</v>
      </c>
      <c r="Q23821" t="s">
        <v>35</v>
      </c>
      <c r="R23821" t="s">
        <v>111</v>
      </c>
    </row>
    <row r="23822" spans="1:18" x14ac:dyDescent="0.3">
      <c r="A23822">
        <v>23822</v>
      </c>
      <c r="B23822">
        <v>2680368195</v>
      </c>
      <c r="C23822" s="1">
        <v>44507</v>
      </c>
      <c r="D23822" t="s">
        <v>17</v>
      </c>
      <c r="E23822" t="s">
        <v>130</v>
      </c>
      <c r="G23822" t="s">
        <v>19</v>
      </c>
      <c r="H23822" t="s">
        <v>28</v>
      </c>
      <c r="I23822">
        <v>5</v>
      </c>
      <c r="J23822" t="s">
        <v>127</v>
      </c>
      <c r="K23822" t="s">
        <v>95</v>
      </c>
      <c r="O23822">
        <v>1</v>
      </c>
      <c r="P23822" t="s">
        <v>136</v>
      </c>
      <c r="Q23822" t="s">
        <v>137</v>
      </c>
      <c r="R23822" t="s">
        <v>75</v>
      </c>
    </row>
    <row r="23823" spans="1:18" x14ac:dyDescent="0.3">
      <c r="A23823">
        <v>23823</v>
      </c>
      <c r="B23823">
        <v>2411996238</v>
      </c>
      <c r="C23823" s="1">
        <v>44508</v>
      </c>
      <c r="D23823" t="s">
        <v>97</v>
      </c>
      <c r="E23823" t="s">
        <v>97</v>
      </c>
      <c r="G23823" t="s">
        <v>19</v>
      </c>
      <c r="H23823" t="s">
        <v>28</v>
      </c>
      <c r="I23823">
        <v>8</v>
      </c>
      <c r="J23823" t="s">
        <v>5141</v>
      </c>
      <c r="K23823" t="s">
        <v>1068</v>
      </c>
      <c r="O23823">
        <v>38</v>
      </c>
      <c r="P23823" t="s">
        <v>96</v>
      </c>
      <c r="Q23823" t="s">
        <v>35</v>
      </c>
      <c r="R23823" t="s">
        <v>25</v>
      </c>
    </row>
    <row r="23824" spans="1:18" x14ac:dyDescent="0.3">
      <c r="A23824">
        <v>23824</v>
      </c>
      <c r="B23824">
        <v>2676394604</v>
      </c>
      <c r="C23824" s="1">
        <v>44508</v>
      </c>
      <c r="D23824" t="s">
        <v>17</v>
      </c>
      <c r="E23824" t="s">
        <v>410</v>
      </c>
      <c r="G23824" t="s">
        <v>19</v>
      </c>
      <c r="H23824" t="s">
        <v>28</v>
      </c>
      <c r="I23824">
        <v>6</v>
      </c>
      <c r="J23824" t="s">
        <v>120</v>
      </c>
      <c r="K23824" t="s">
        <v>296</v>
      </c>
      <c r="L23824">
        <v>124000</v>
      </c>
      <c r="M23824">
        <v>218000</v>
      </c>
      <c r="N23824" t="s">
        <v>217</v>
      </c>
      <c r="O23824">
        <v>4</v>
      </c>
      <c r="P23824" t="s">
        <v>267</v>
      </c>
      <c r="Q23824" t="s">
        <v>24</v>
      </c>
      <c r="R23824" t="s">
        <v>25</v>
      </c>
    </row>
    <row r="23825" spans="1:18" x14ac:dyDescent="0.3">
      <c r="A23825">
        <v>23825</v>
      </c>
      <c r="B23825">
        <v>2738110256</v>
      </c>
      <c r="C23825" s="1">
        <v>44508</v>
      </c>
      <c r="D23825" t="s">
        <v>26</v>
      </c>
      <c r="E23825" t="s">
        <v>26</v>
      </c>
      <c r="G23825" t="s">
        <v>19</v>
      </c>
      <c r="H23825" t="s">
        <v>28</v>
      </c>
      <c r="I23825">
        <v>4</v>
      </c>
      <c r="J23825" t="s">
        <v>5269</v>
      </c>
      <c r="K23825" t="s">
        <v>899</v>
      </c>
      <c r="P23825" t="s">
        <v>136</v>
      </c>
      <c r="Q23825" t="s">
        <v>137</v>
      </c>
      <c r="R23825" t="s">
        <v>75</v>
      </c>
    </row>
    <row r="23826" spans="1:18" x14ac:dyDescent="0.3">
      <c r="A23826">
        <v>23826</v>
      </c>
      <c r="B23826">
        <v>2681204682</v>
      </c>
      <c r="C23826" s="1">
        <v>44508</v>
      </c>
      <c r="D23826" t="s">
        <v>36</v>
      </c>
      <c r="E23826" t="s">
        <v>21246</v>
      </c>
      <c r="G23826" t="s">
        <v>19</v>
      </c>
      <c r="H23826" t="s">
        <v>67</v>
      </c>
      <c r="I23826">
        <v>4</v>
      </c>
      <c r="J23826" t="s">
        <v>120</v>
      </c>
      <c r="K23826" t="s">
        <v>95</v>
      </c>
      <c r="L23826">
        <v>75000</v>
      </c>
      <c r="M23826">
        <v>142000</v>
      </c>
      <c r="N23826" t="s">
        <v>217</v>
      </c>
      <c r="P23826" t="s">
        <v>241</v>
      </c>
      <c r="Q23826" t="s">
        <v>50</v>
      </c>
      <c r="R23826" t="s">
        <v>25</v>
      </c>
    </row>
    <row r="23827" spans="1:18" x14ac:dyDescent="0.3">
      <c r="A23827">
        <v>23827</v>
      </c>
      <c r="B23827">
        <v>2677298454</v>
      </c>
      <c r="C23827" s="1">
        <v>44508</v>
      </c>
      <c r="D23827" t="s">
        <v>659</v>
      </c>
      <c r="E23827" t="s">
        <v>21247</v>
      </c>
      <c r="G23827" t="s">
        <v>19</v>
      </c>
      <c r="H23827" t="s">
        <v>28</v>
      </c>
      <c r="I23827">
        <v>4</v>
      </c>
      <c r="J23827" t="s">
        <v>120</v>
      </c>
      <c r="K23827" t="s">
        <v>22</v>
      </c>
      <c r="O23827">
        <v>22</v>
      </c>
      <c r="P23827" t="s">
        <v>2857</v>
      </c>
      <c r="Q23827" t="s">
        <v>56</v>
      </c>
      <c r="R23827" t="s">
        <v>43</v>
      </c>
    </row>
    <row r="23828" spans="1:18" x14ac:dyDescent="0.3">
      <c r="A23828">
        <v>23828</v>
      </c>
      <c r="B23828">
        <v>2725422898</v>
      </c>
      <c r="C23828" s="1">
        <v>44508</v>
      </c>
      <c r="D23828" t="s">
        <v>65</v>
      </c>
      <c r="E23828" t="s">
        <v>10168</v>
      </c>
      <c r="F23828" t="s">
        <v>1189</v>
      </c>
      <c r="G23828" t="s">
        <v>19</v>
      </c>
      <c r="H23828" t="s">
        <v>20</v>
      </c>
      <c r="I23828">
        <v>1</v>
      </c>
      <c r="J23828" t="s">
        <v>3793</v>
      </c>
      <c r="K23828" t="s">
        <v>11588</v>
      </c>
      <c r="Q23828" t="s">
        <v>137</v>
      </c>
      <c r="R23828" t="s">
        <v>43</v>
      </c>
    </row>
    <row r="23829" spans="1:18" x14ac:dyDescent="0.3">
      <c r="A23829">
        <v>23829</v>
      </c>
      <c r="B23829">
        <v>2683507317</v>
      </c>
      <c r="C23829" s="1">
        <v>44508</v>
      </c>
      <c r="D23829" t="s">
        <v>26</v>
      </c>
      <c r="E23829" t="s">
        <v>21248</v>
      </c>
      <c r="G23829" t="s">
        <v>19</v>
      </c>
      <c r="H23829" t="s">
        <v>28</v>
      </c>
      <c r="I23829">
        <v>3</v>
      </c>
      <c r="J23829" t="s">
        <v>21249</v>
      </c>
      <c r="K23829" t="s">
        <v>572</v>
      </c>
      <c r="O23829">
        <v>15</v>
      </c>
      <c r="P23829" t="s">
        <v>21250</v>
      </c>
      <c r="Q23829" t="s">
        <v>35</v>
      </c>
      <c r="R23829" t="s">
        <v>57</v>
      </c>
    </row>
    <row r="23830" spans="1:18" x14ac:dyDescent="0.3">
      <c r="A23830">
        <v>23830</v>
      </c>
      <c r="B23830">
        <v>2679936296</v>
      </c>
      <c r="C23830" s="1">
        <v>44508</v>
      </c>
      <c r="D23830" t="s">
        <v>17</v>
      </c>
      <c r="E23830" t="s">
        <v>21251</v>
      </c>
      <c r="G23830" t="s">
        <v>19</v>
      </c>
      <c r="H23830" t="s">
        <v>67</v>
      </c>
      <c r="I23830">
        <v>4</v>
      </c>
      <c r="J23830" t="s">
        <v>9284</v>
      </c>
      <c r="K23830" t="s">
        <v>714</v>
      </c>
      <c r="O23830">
        <v>2</v>
      </c>
      <c r="P23830" t="s">
        <v>956</v>
      </c>
      <c r="Q23830" t="s">
        <v>50</v>
      </c>
      <c r="R23830" t="s">
        <v>25</v>
      </c>
    </row>
    <row r="23831" spans="1:18" x14ac:dyDescent="0.3">
      <c r="A23831">
        <v>23831</v>
      </c>
      <c r="B23831">
        <v>2475131336</v>
      </c>
      <c r="C23831" s="1">
        <v>44508</v>
      </c>
      <c r="D23831" t="s">
        <v>17</v>
      </c>
      <c r="E23831" t="s">
        <v>17185</v>
      </c>
      <c r="G23831" t="s">
        <v>19</v>
      </c>
      <c r="H23831" t="s">
        <v>28</v>
      </c>
      <c r="I23831">
        <v>4</v>
      </c>
      <c r="J23831" t="s">
        <v>17186</v>
      </c>
      <c r="K23831" t="s">
        <v>222</v>
      </c>
      <c r="O23831">
        <v>18</v>
      </c>
      <c r="P23831" t="s">
        <v>5096</v>
      </c>
      <c r="Q23831" t="s">
        <v>24</v>
      </c>
      <c r="R23831" t="s">
        <v>147</v>
      </c>
    </row>
    <row r="23832" spans="1:18" x14ac:dyDescent="0.3">
      <c r="A23832">
        <v>23832</v>
      </c>
      <c r="B23832">
        <v>2667667142</v>
      </c>
      <c r="C23832" s="1">
        <v>44508</v>
      </c>
      <c r="D23832" t="s">
        <v>17</v>
      </c>
      <c r="E23832" t="s">
        <v>130</v>
      </c>
      <c r="F23832" t="s">
        <v>2820</v>
      </c>
      <c r="G23832" t="s">
        <v>19</v>
      </c>
      <c r="H23832" t="s">
        <v>28</v>
      </c>
      <c r="I23832">
        <v>5</v>
      </c>
      <c r="J23832" t="s">
        <v>17976</v>
      </c>
      <c r="K23832" t="s">
        <v>22</v>
      </c>
      <c r="O23832">
        <v>2</v>
      </c>
      <c r="P23832" t="s">
        <v>1127</v>
      </c>
      <c r="Q23832" t="s">
        <v>24</v>
      </c>
      <c r="R23832" t="s">
        <v>147</v>
      </c>
    </row>
    <row r="23833" spans="1:18" x14ac:dyDescent="0.3">
      <c r="A23833">
        <v>23833</v>
      </c>
      <c r="B23833">
        <v>2590966073</v>
      </c>
      <c r="C23833" s="1">
        <v>44508</v>
      </c>
      <c r="D23833" t="s">
        <v>431</v>
      </c>
      <c r="E23833" t="s">
        <v>21252</v>
      </c>
      <c r="G23833" t="s">
        <v>19</v>
      </c>
      <c r="H23833" t="s">
        <v>20</v>
      </c>
      <c r="I23833">
        <v>2</v>
      </c>
      <c r="J23833" t="s">
        <v>21253</v>
      </c>
      <c r="K23833" t="s">
        <v>21254</v>
      </c>
      <c r="O23833">
        <v>10</v>
      </c>
      <c r="P23833" t="s">
        <v>732</v>
      </c>
      <c r="Q23833" t="s">
        <v>56</v>
      </c>
      <c r="R23833" t="s">
        <v>43</v>
      </c>
    </row>
    <row r="23834" spans="1:18" x14ac:dyDescent="0.3">
      <c r="A23834">
        <v>23834</v>
      </c>
      <c r="B23834">
        <v>2656647906</v>
      </c>
      <c r="C23834" s="1">
        <v>44508</v>
      </c>
      <c r="D23834" t="s">
        <v>26</v>
      </c>
      <c r="E23834" t="s">
        <v>71</v>
      </c>
      <c r="F23834" t="s">
        <v>119</v>
      </c>
      <c r="G23834" t="s">
        <v>46</v>
      </c>
      <c r="H23834" t="s">
        <v>28</v>
      </c>
      <c r="I23834">
        <v>3</v>
      </c>
      <c r="J23834" t="s">
        <v>154</v>
      </c>
      <c r="K23834" t="s">
        <v>973</v>
      </c>
      <c r="P23834" t="s">
        <v>49</v>
      </c>
      <c r="Q23834" t="s">
        <v>50</v>
      </c>
      <c r="R23834" t="s">
        <v>25</v>
      </c>
    </row>
    <row r="23835" spans="1:18" x14ac:dyDescent="0.3">
      <c r="A23835">
        <v>23835</v>
      </c>
      <c r="B23835">
        <v>2754741292</v>
      </c>
      <c r="C23835" s="1">
        <v>44508</v>
      </c>
      <c r="D23835" t="s">
        <v>17</v>
      </c>
      <c r="E23835" t="s">
        <v>21255</v>
      </c>
      <c r="G23835" t="s">
        <v>19</v>
      </c>
      <c r="H23835" t="s">
        <v>28</v>
      </c>
      <c r="I23835">
        <v>2</v>
      </c>
      <c r="J23835" t="s">
        <v>9547</v>
      </c>
      <c r="K23835" t="s">
        <v>22</v>
      </c>
      <c r="O23835">
        <v>3</v>
      </c>
      <c r="P23835" t="s">
        <v>9548</v>
      </c>
      <c r="Q23835" t="s">
        <v>50</v>
      </c>
      <c r="R23835" t="s">
        <v>57</v>
      </c>
    </row>
    <row r="23836" spans="1:18" x14ac:dyDescent="0.3">
      <c r="A23836">
        <v>23836</v>
      </c>
      <c r="B23836">
        <v>2691438075</v>
      </c>
      <c r="C23836" s="1">
        <v>44508</v>
      </c>
      <c r="D23836" t="s">
        <v>65</v>
      </c>
      <c r="E23836" t="s">
        <v>2813</v>
      </c>
      <c r="F23836" t="s">
        <v>2814</v>
      </c>
      <c r="G23836" t="s">
        <v>19</v>
      </c>
      <c r="H23836" t="s">
        <v>28</v>
      </c>
      <c r="I23836">
        <v>1</v>
      </c>
      <c r="J23836" t="s">
        <v>2815</v>
      </c>
      <c r="K23836" t="s">
        <v>415</v>
      </c>
      <c r="O23836">
        <v>4</v>
      </c>
      <c r="P23836" t="s">
        <v>350</v>
      </c>
      <c r="Q23836" t="s">
        <v>24</v>
      </c>
      <c r="R23836" t="s">
        <v>25</v>
      </c>
    </row>
    <row r="23837" spans="1:18" x14ac:dyDescent="0.3">
      <c r="A23837">
        <v>23837</v>
      </c>
      <c r="B23837">
        <v>2720367139</v>
      </c>
      <c r="C23837" s="1">
        <v>44508</v>
      </c>
      <c r="D23837" t="s">
        <v>92</v>
      </c>
      <c r="E23837" t="s">
        <v>808</v>
      </c>
      <c r="F23837" t="s">
        <v>809</v>
      </c>
      <c r="G23837" t="s">
        <v>19</v>
      </c>
      <c r="H23837" t="s">
        <v>28</v>
      </c>
      <c r="I23837">
        <v>5</v>
      </c>
      <c r="J23837" t="s">
        <v>810</v>
      </c>
      <c r="K23837" t="s">
        <v>528</v>
      </c>
      <c r="O23837">
        <v>16</v>
      </c>
      <c r="P23837" t="s">
        <v>811</v>
      </c>
      <c r="Q23837" t="s">
        <v>56</v>
      </c>
      <c r="R23837" t="s">
        <v>25</v>
      </c>
    </row>
    <row r="23838" spans="1:18" x14ac:dyDescent="0.3">
      <c r="A23838">
        <v>23838</v>
      </c>
      <c r="B23838">
        <v>2693686981</v>
      </c>
      <c r="C23838" s="1">
        <v>44508</v>
      </c>
      <c r="D23838" t="s">
        <v>431</v>
      </c>
      <c r="E23838" t="s">
        <v>2894</v>
      </c>
      <c r="G23838" t="s">
        <v>19</v>
      </c>
      <c r="H23838" t="s">
        <v>28</v>
      </c>
      <c r="I23838">
        <v>5</v>
      </c>
      <c r="J23838" t="s">
        <v>21256</v>
      </c>
      <c r="K23838" t="s">
        <v>128</v>
      </c>
      <c r="L23838">
        <v>100000</v>
      </c>
      <c r="M23838">
        <v>116000</v>
      </c>
      <c r="N23838" t="s">
        <v>80</v>
      </c>
      <c r="O23838">
        <v>32</v>
      </c>
      <c r="P23838" t="s">
        <v>5781</v>
      </c>
      <c r="Q23838" t="s">
        <v>137</v>
      </c>
      <c r="R23838" t="s">
        <v>147</v>
      </c>
    </row>
    <row r="23839" spans="1:18" x14ac:dyDescent="0.3">
      <c r="A23839">
        <v>23839</v>
      </c>
      <c r="B23839">
        <v>2738024506</v>
      </c>
      <c r="C23839" s="1">
        <v>44508</v>
      </c>
      <c r="D23839" t="s">
        <v>3129</v>
      </c>
      <c r="E23839" t="s">
        <v>3130</v>
      </c>
      <c r="G23839" t="s">
        <v>19</v>
      </c>
      <c r="H23839" t="s">
        <v>67</v>
      </c>
      <c r="I23839">
        <v>6</v>
      </c>
      <c r="J23839" t="s">
        <v>3131</v>
      </c>
      <c r="K23839" t="s">
        <v>897</v>
      </c>
      <c r="P23839" t="s">
        <v>670</v>
      </c>
      <c r="Q23839" t="s">
        <v>146</v>
      </c>
      <c r="R23839" t="s">
        <v>25</v>
      </c>
    </row>
    <row r="23840" spans="1:18" x14ac:dyDescent="0.3">
      <c r="A23840">
        <v>23840</v>
      </c>
      <c r="B23840">
        <v>2694248555</v>
      </c>
      <c r="C23840" s="1">
        <v>44508</v>
      </c>
      <c r="D23840" t="s">
        <v>44</v>
      </c>
      <c r="E23840" t="s">
        <v>45</v>
      </c>
      <c r="F23840" t="s">
        <v>305</v>
      </c>
      <c r="G23840" t="s">
        <v>46</v>
      </c>
      <c r="H23840" t="s">
        <v>28</v>
      </c>
      <c r="I23840">
        <v>4</v>
      </c>
      <c r="J23840" t="s">
        <v>120</v>
      </c>
      <c r="K23840" t="s">
        <v>8170</v>
      </c>
      <c r="P23840" t="s">
        <v>49</v>
      </c>
      <c r="Q23840" t="s">
        <v>50</v>
      </c>
      <c r="R23840" t="s">
        <v>25</v>
      </c>
    </row>
    <row r="23841" spans="1:18" x14ac:dyDescent="0.3">
      <c r="A23841">
        <v>23841</v>
      </c>
      <c r="B23841">
        <v>2640305070</v>
      </c>
      <c r="C23841" s="1">
        <v>44509</v>
      </c>
      <c r="D23841" t="s">
        <v>17</v>
      </c>
      <c r="E23841" t="s">
        <v>280</v>
      </c>
      <c r="F23841" t="s">
        <v>12873</v>
      </c>
      <c r="G23841" t="s">
        <v>19</v>
      </c>
      <c r="H23841" t="s">
        <v>28</v>
      </c>
      <c r="I23841">
        <v>3</v>
      </c>
      <c r="J23841" t="s">
        <v>12874</v>
      </c>
      <c r="K23841" t="s">
        <v>725</v>
      </c>
      <c r="O23841">
        <v>5</v>
      </c>
      <c r="P23841" t="s">
        <v>2998</v>
      </c>
      <c r="Q23841" t="s">
        <v>35</v>
      </c>
      <c r="R23841" t="s">
        <v>147</v>
      </c>
    </row>
    <row r="23842" spans="1:18" x14ac:dyDescent="0.3">
      <c r="A23842">
        <v>23842</v>
      </c>
      <c r="B23842">
        <v>2739252548</v>
      </c>
      <c r="C23842" s="1">
        <v>44509</v>
      </c>
      <c r="D23842" t="s">
        <v>86</v>
      </c>
      <c r="E23842" t="s">
        <v>86</v>
      </c>
      <c r="G23842" t="s">
        <v>46</v>
      </c>
      <c r="H23842" t="s">
        <v>28</v>
      </c>
      <c r="I23842">
        <v>5</v>
      </c>
      <c r="J23842" t="s">
        <v>101</v>
      </c>
      <c r="K23842" t="s">
        <v>2873</v>
      </c>
      <c r="P23842" t="s">
        <v>49</v>
      </c>
      <c r="Q23842" t="s">
        <v>50</v>
      </c>
      <c r="R23842" t="s">
        <v>25</v>
      </c>
    </row>
    <row r="23843" spans="1:18" x14ac:dyDescent="0.3">
      <c r="A23843">
        <v>23843</v>
      </c>
      <c r="B23843">
        <v>2512695085</v>
      </c>
      <c r="C23843" s="1">
        <v>44509</v>
      </c>
      <c r="D23843" t="s">
        <v>92</v>
      </c>
      <c r="E23843" t="s">
        <v>175</v>
      </c>
      <c r="G23843" t="s">
        <v>19</v>
      </c>
      <c r="H23843" t="s">
        <v>67</v>
      </c>
      <c r="I23843">
        <v>3</v>
      </c>
      <c r="J23843" t="s">
        <v>5984</v>
      </c>
      <c r="K23843" t="s">
        <v>1382</v>
      </c>
      <c r="O23843">
        <v>4</v>
      </c>
      <c r="P23843" t="s">
        <v>1047</v>
      </c>
      <c r="Q23843" t="s">
        <v>35</v>
      </c>
      <c r="R23843" t="s">
        <v>147</v>
      </c>
    </row>
    <row r="23844" spans="1:18" x14ac:dyDescent="0.3">
      <c r="A23844">
        <v>23844</v>
      </c>
      <c r="B23844">
        <v>2745648125</v>
      </c>
      <c r="C23844" s="1">
        <v>44509</v>
      </c>
      <c r="D23844" t="s">
        <v>36</v>
      </c>
      <c r="E23844" t="s">
        <v>3209</v>
      </c>
      <c r="G23844" t="s">
        <v>19</v>
      </c>
      <c r="H23844" t="s">
        <v>28</v>
      </c>
      <c r="I23844">
        <v>6</v>
      </c>
      <c r="J23844" t="s">
        <v>3210</v>
      </c>
      <c r="K23844" t="s">
        <v>466</v>
      </c>
      <c r="O23844">
        <v>92</v>
      </c>
      <c r="P23844" t="s">
        <v>136</v>
      </c>
      <c r="Q23844" t="s">
        <v>137</v>
      </c>
      <c r="R23844" t="s">
        <v>75</v>
      </c>
    </row>
    <row r="23845" spans="1:18" x14ac:dyDescent="0.3">
      <c r="A23845">
        <v>23845</v>
      </c>
      <c r="B23845">
        <v>2731818912</v>
      </c>
      <c r="C23845" s="1">
        <v>44509</v>
      </c>
      <c r="D23845" t="s">
        <v>17</v>
      </c>
      <c r="E23845" t="s">
        <v>2191</v>
      </c>
      <c r="F23845" t="s">
        <v>52</v>
      </c>
      <c r="G23845" t="s">
        <v>19</v>
      </c>
      <c r="H23845" t="s">
        <v>67</v>
      </c>
      <c r="I23845">
        <v>4</v>
      </c>
      <c r="J23845" t="s">
        <v>2290</v>
      </c>
      <c r="K23845" t="s">
        <v>170</v>
      </c>
      <c r="P23845" t="s">
        <v>1140</v>
      </c>
      <c r="Q23845" t="s">
        <v>35</v>
      </c>
      <c r="R23845" t="s">
        <v>25</v>
      </c>
    </row>
    <row r="23846" spans="1:18" x14ac:dyDescent="0.3">
      <c r="A23846">
        <v>23846</v>
      </c>
      <c r="B23846">
        <v>2745561630</v>
      </c>
      <c r="C23846" s="1">
        <v>44509</v>
      </c>
      <c r="D23846" t="s">
        <v>44</v>
      </c>
      <c r="E23846" t="s">
        <v>1704</v>
      </c>
      <c r="G23846" t="s">
        <v>19</v>
      </c>
      <c r="H23846" t="s">
        <v>28</v>
      </c>
      <c r="I23846">
        <v>9</v>
      </c>
      <c r="J23846" t="s">
        <v>1705</v>
      </c>
      <c r="K23846" t="s">
        <v>189</v>
      </c>
      <c r="P23846" t="s">
        <v>1706</v>
      </c>
      <c r="Q23846" t="s">
        <v>56</v>
      </c>
      <c r="R23846" t="s">
        <v>111</v>
      </c>
    </row>
    <row r="23847" spans="1:18" x14ac:dyDescent="0.3">
      <c r="A23847">
        <v>23847</v>
      </c>
      <c r="B23847">
        <v>2694248776</v>
      </c>
      <c r="C23847" s="1">
        <v>44509</v>
      </c>
      <c r="D23847" t="s">
        <v>44</v>
      </c>
      <c r="E23847" t="s">
        <v>45</v>
      </c>
      <c r="F23847" t="s">
        <v>305</v>
      </c>
      <c r="G23847" t="s">
        <v>46</v>
      </c>
      <c r="H23847" t="s">
        <v>28</v>
      </c>
      <c r="I23847">
        <v>5</v>
      </c>
      <c r="J23847" t="s">
        <v>120</v>
      </c>
      <c r="K23847" t="s">
        <v>455</v>
      </c>
      <c r="P23847" t="s">
        <v>49</v>
      </c>
      <c r="Q23847" t="s">
        <v>50</v>
      </c>
      <c r="R23847" t="s">
        <v>25</v>
      </c>
    </row>
    <row r="23848" spans="1:18" x14ac:dyDescent="0.3">
      <c r="A23848">
        <v>23848</v>
      </c>
      <c r="B23848">
        <v>2665328559</v>
      </c>
      <c r="C23848" s="1">
        <v>44509</v>
      </c>
      <c r="D23848" t="s">
        <v>449</v>
      </c>
      <c r="E23848" t="s">
        <v>1104</v>
      </c>
      <c r="F23848" t="s">
        <v>18043</v>
      </c>
      <c r="G23848" t="s">
        <v>19</v>
      </c>
      <c r="H23848" t="s">
        <v>67</v>
      </c>
      <c r="I23848">
        <v>4</v>
      </c>
      <c r="J23848" t="s">
        <v>342</v>
      </c>
      <c r="K23848" t="s">
        <v>1718</v>
      </c>
      <c r="O23848">
        <v>11</v>
      </c>
      <c r="P23848" t="s">
        <v>1107</v>
      </c>
      <c r="Q23848" t="s">
        <v>658</v>
      </c>
      <c r="R23848" t="s">
        <v>43</v>
      </c>
    </row>
    <row r="23849" spans="1:18" x14ac:dyDescent="0.3">
      <c r="A23849">
        <v>23849</v>
      </c>
      <c r="B23849">
        <v>2680358954</v>
      </c>
      <c r="C23849" s="1">
        <v>44509</v>
      </c>
      <c r="D23849" t="s">
        <v>17</v>
      </c>
      <c r="E23849" t="s">
        <v>775</v>
      </c>
      <c r="G23849" t="s">
        <v>19</v>
      </c>
      <c r="H23849" t="s">
        <v>28</v>
      </c>
      <c r="I23849">
        <v>6</v>
      </c>
      <c r="J23849" t="s">
        <v>7251</v>
      </c>
      <c r="K23849" t="s">
        <v>207</v>
      </c>
      <c r="O23849">
        <v>2</v>
      </c>
      <c r="P23849" t="s">
        <v>136</v>
      </c>
      <c r="Q23849" t="s">
        <v>137</v>
      </c>
      <c r="R23849" t="s">
        <v>75</v>
      </c>
    </row>
    <row r="23850" spans="1:18" x14ac:dyDescent="0.3">
      <c r="A23850">
        <v>23850</v>
      </c>
      <c r="B23850">
        <v>2692104144</v>
      </c>
      <c r="C23850" s="1">
        <v>44509</v>
      </c>
      <c r="D23850" t="s">
        <v>26</v>
      </c>
      <c r="E23850" t="s">
        <v>26</v>
      </c>
      <c r="G23850" t="s">
        <v>19</v>
      </c>
      <c r="H23850" t="s">
        <v>20</v>
      </c>
      <c r="I23850">
        <v>2</v>
      </c>
      <c r="J23850" t="s">
        <v>1833</v>
      </c>
      <c r="K23850" t="s">
        <v>669</v>
      </c>
      <c r="O23850">
        <v>2</v>
      </c>
      <c r="P23850" t="s">
        <v>234</v>
      </c>
      <c r="Q23850" t="s">
        <v>35</v>
      </c>
      <c r="R23850" t="s">
        <v>25</v>
      </c>
    </row>
    <row r="23851" spans="1:18" x14ac:dyDescent="0.3">
      <c r="A23851">
        <v>23851</v>
      </c>
      <c r="B23851">
        <v>2437708067</v>
      </c>
      <c r="C23851" s="1">
        <v>44509</v>
      </c>
      <c r="D23851" t="s">
        <v>17</v>
      </c>
      <c r="E23851" t="s">
        <v>17</v>
      </c>
      <c r="F23851" t="s">
        <v>804</v>
      </c>
      <c r="G23851" t="s">
        <v>19</v>
      </c>
      <c r="H23851" t="s">
        <v>20</v>
      </c>
      <c r="I23851">
        <v>1</v>
      </c>
      <c r="J23851" t="s">
        <v>1890</v>
      </c>
      <c r="K23851" t="s">
        <v>229</v>
      </c>
      <c r="O23851">
        <v>15</v>
      </c>
      <c r="P23851" t="s">
        <v>255</v>
      </c>
      <c r="Q23851" t="s">
        <v>35</v>
      </c>
      <c r="R23851" t="s">
        <v>147</v>
      </c>
    </row>
    <row r="23852" spans="1:18" x14ac:dyDescent="0.3">
      <c r="A23852">
        <v>23852</v>
      </c>
      <c r="B23852">
        <v>2586698371</v>
      </c>
      <c r="C23852" s="1">
        <v>44509</v>
      </c>
      <c r="D23852" t="s">
        <v>26</v>
      </c>
      <c r="E23852" t="s">
        <v>26</v>
      </c>
      <c r="G23852" t="s">
        <v>19</v>
      </c>
      <c r="H23852" t="s">
        <v>28</v>
      </c>
      <c r="I23852">
        <v>8</v>
      </c>
      <c r="J23852" t="s">
        <v>21257</v>
      </c>
      <c r="K23852" t="s">
        <v>22</v>
      </c>
      <c r="P23852" t="s">
        <v>2201</v>
      </c>
      <c r="Q23852" t="s">
        <v>50</v>
      </c>
      <c r="R23852" t="s">
        <v>57</v>
      </c>
    </row>
    <row r="23853" spans="1:18" x14ac:dyDescent="0.3">
      <c r="A23853">
        <v>23853</v>
      </c>
      <c r="B23853">
        <v>2727653334</v>
      </c>
      <c r="C23853" s="1">
        <v>44509</v>
      </c>
      <c r="D23853" t="s">
        <v>17</v>
      </c>
      <c r="E23853" t="s">
        <v>17</v>
      </c>
      <c r="G23853" t="s">
        <v>19</v>
      </c>
      <c r="H23853" t="s">
        <v>28</v>
      </c>
      <c r="I23853">
        <v>6</v>
      </c>
      <c r="J23853" t="s">
        <v>555</v>
      </c>
      <c r="K23853" t="s">
        <v>1143</v>
      </c>
      <c r="P23853" t="s">
        <v>244</v>
      </c>
      <c r="Q23853" t="s">
        <v>56</v>
      </c>
      <c r="R23853" t="s">
        <v>43</v>
      </c>
    </row>
    <row r="23854" spans="1:18" x14ac:dyDescent="0.3">
      <c r="A23854">
        <v>23854</v>
      </c>
      <c r="B23854">
        <v>2614145505</v>
      </c>
      <c r="C23854" s="1">
        <v>44509</v>
      </c>
      <c r="D23854" t="s">
        <v>17</v>
      </c>
      <c r="E23854" t="s">
        <v>130</v>
      </c>
      <c r="G23854" t="s">
        <v>19</v>
      </c>
      <c r="H23854" t="s">
        <v>67</v>
      </c>
      <c r="I23854">
        <v>4</v>
      </c>
      <c r="J23854" t="s">
        <v>21258</v>
      </c>
      <c r="K23854" t="s">
        <v>22</v>
      </c>
      <c r="O23854">
        <v>1</v>
      </c>
      <c r="P23854" t="s">
        <v>12402</v>
      </c>
      <c r="Q23854" t="s">
        <v>91</v>
      </c>
      <c r="R23854" t="s">
        <v>75</v>
      </c>
    </row>
    <row r="23855" spans="1:18" x14ac:dyDescent="0.3">
      <c r="A23855">
        <v>23855</v>
      </c>
      <c r="B23855">
        <v>2689212223</v>
      </c>
      <c r="C23855" s="1">
        <v>44509</v>
      </c>
      <c r="D23855" t="s">
        <v>17</v>
      </c>
      <c r="E23855" t="s">
        <v>17</v>
      </c>
      <c r="G23855" t="s">
        <v>19</v>
      </c>
      <c r="H23855" t="s">
        <v>28</v>
      </c>
      <c r="I23855">
        <v>4</v>
      </c>
      <c r="J23855" t="s">
        <v>21259</v>
      </c>
      <c r="K23855" t="s">
        <v>204</v>
      </c>
      <c r="O23855">
        <v>4</v>
      </c>
      <c r="P23855" t="s">
        <v>577</v>
      </c>
      <c r="Q23855" t="s">
        <v>137</v>
      </c>
      <c r="R23855" t="s">
        <v>147</v>
      </c>
    </row>
    <row r="23856" spans="1:18" x14ac:dyDescent="0.3">
      <c r="A23856">
        <v>23856</v>
      </c>
      <c r="B23856">
        <v>2677267133</v>
      </c>
      <c r="C23856" s="1">
        <v>44509</v>
      </c>
      <c r="D23856" t="s">
        <v>36</v>
      </c>
      <c r="E23856" t="s">
        <v>2318</v>
      </c>
      <c r="G23856" t="s">
        <v>19</v>
      </c>
      <c r="H23856" t="s">
        <v>67</v>
      </c>
      <c r="I23856">
        <v>4</v>
      </c>
      <c r="J23856" t="s">
        <v>2319</v>
      </c>
      <c r="K23856" t="s">
        <v>1909</v>
      </c>
      <c r="L23856">
        <v>57000</v>
      </c>
      <c r="M23856">
        <v>79000</v>
      </c>
      <c r="N23856" t="s">
        <v>217</v>
      </c>
      <c r="P23856" t="s">
        <v>2320</v>
      </c>
      <c r="Q23856" t="s">
        <v>91</v>
      </c>
      <c r="R23856" t="s">
        <v>57</v>
      </c>
    </row>
    <row r="23857" spans="1:18" x14ac:dyDescent="0.3">
      <c r="A23857">
        <v>23857</v>
      </c>
      <c r="B23857">
        <v>2678715671</v>
      </c>
      <c r="C23857" s="1">
        <v>44509</v>
      </c>
      <c r="D23857" t="s">
        <v>26</v>
      </c>
      <c r="E23857" t="s">
        <v>26</v>
      </c>
      <c r="F23857" t="s">
        <v>2652</v>
      </c>
      <c r="G23857" t="s">
        <v>19</v>
      </c>
      <c r="H23857" t="s">
        <v>28</v>
      </c>
      <c r="I23857">
        <v>6</v>
      </c>
      <c r="J23857" t="s">
        <v>2653</v>
      </c>
      <c r="K23857" t="s">
        <v>207</v>
      </c>
      <c r="O23857">
        <v>3</v>
      </c>
      <c r="P23857" t="s">
        <v>136</v>
      </c>
      <c r="Q23857" t="s">
        <v>137</v>
      </c>
      <c r="R23857" t="s">
        <v>75</v>
      </c>
    </row>
    <row r="23858" spans="1:18" x14ac:dyDescent="0.3">
      <c r="A23858">
        <v>23858</v>
      </c>
      <c r="B23858">
        <v>2752431078</v>
      </c>
      <c r="C23858" s="1">
        <v>44509</v>
      </c>
      <c r="D23858" t="s">
        <v>26</v>
      </c>
      <c r="E23858" t="s">
        <v>21260</v>
      </c>
      <c r="G23858" t="s">
        <v>19</v>
      </c>
      <c r="H23858" t="s">
        <v>67</v>
      </c>
      <c r="I23858">
        <v>2</v>
      </c>
      <c r="J23858" t="s">
        <v>21261</v>
      </c>
      <c r="K23858" t="s">
        <v>254</v>
      </c>
      <c r="P23858" t="s">
        <v>21262</v>
      </c>
      <c r="Q23858" t="s">
        <v>35</v>
      </c>
      <c r="R23858" t="s">
        <v>57</v>
      </c>
    </row>
    <row r="23859" spans="1:18" x14ac:dyDescent="0.3">
      <c r="A23859">
        <v>23859</v>
      </c>
      <c r="B23859">
        <v>2733911650</v>
      </c>
      <c r="C23859" s="1">
        <v>44509</v>
      </c>
      <c r="D23859" t="s">
        <v>26</v>
      </c>
      <c r="E23859" t="s">
        <v>18323</v>
      </c>
      <c r="G23859" t="s">
        <v>19</v>
      </c>
      <c r="H23859" t="s">
        <v>28</v>
      </c>
      <c r="I23859">
        <v>4</v>
      </c>
      <c r="J23859" t="s">
        <v>18324</v>
      </c>
      <c r="K23859" t="s">
        <v>22</v>
      </c>
      <c r="O23859">
        <v>1</v>
      </c>
      <c r="P23859" t="s">
        <v>177</v>
      </c>
      <c r="Q23859" t="s">
        <v>178</v>
      </c>
      <c r="R23859" t="s">
        <v>43</v>
      </c>
    </row>
    <row r="23860" spans="1:18" x14ac:dyDescent="0.3">
      <c r="A23860">
        <v>23860</v>
      </c>
      <c r="B23860">
        <v>2702424481</v>
      </c>
      <c r="C23860" s="1">
        <v>44509</v>
      </c>
      <c r="D23860" t="s">
        <v>209</v>
      </c>
      <c r="E23860" t="s">
        <v>5710</v>
      </c>
      <c r="F23860" t="s">
        <v>6462</v>
      </c>
      <c r="G23860" t="s">
        <v>19</v>
      </c>
      <c r="H23860" t="s">
        <v>28</v>
      </c>
      <c r="I23860">
        <v>5</v>
      </c>
      <c r="J23860" t="s">
        <v>7322</v>
      </c>
      <c r="K23860" t="s">
        <v>54</v>
      </c>
      <c r="O23860">
        <v>3</v>
      </c>
      <c r="P23860" t="s">
        <v>6464</v>
      </c>
      <c r="Q23860" t="s">
        <v>42</v>
      </c>
      <c r="R23860" t="s">
        <v>174</v>
      </c>
    </row>
    <row r="23861" spans="1:18" x14ac:dyDescent="0.3">
      <c r="A23861">
        <v>23861</v>
      </c>
      <c r="B23861">
        <v>2705706044</v>
      </c>
      <c r="C23861" s="1">
        <v>44509</v>
      </c>
      <c r="D23861" t="s">
        <v>17</v>
      </c>
      <c r="E23861" t="s">
        <v>6875</v>
      </c>
      <c r="G23861" t="s">
        <v>19</v>
      </c>
      <c r="H23861" t="s">
        <v>20</v>
      </c>
      <c r="I23861">
        <v>1</v>
      </c>
      <c r="J23861" t="s">
        <v>21263</v>
      </c>
      <c r="K23861" t="s">
        <v>433</v>
      </c>
      <c r="P23861" t="s">
        <v>166</v>
      </c>
      <c r="Q23861" t="s">
        <v>167</v>
      </c>
      <c r="R23861" t="s">
        <v>111</v>
      </c>
    </row>
    <row r="23862" spans="1:18" x14ac:dyDescent="0.3">
      <c r="A23862">
        <v>23862</v>
      </c>
      <c r="B23862">
        <v>2437702799</v>
      </c>
      <c r="C23862" s="1">
        <v>44509</v>
      </c>
      <c r="D23862" t="s">
        <v>17</v>
      </c>
      <c r="E23862" t="s">
        <v>17</v>
      </c>
      <c r="F23862" t="s">
        <v>804</v>
      </c>
      <c r="G23862" t="s">
        <v>19</v>
      </c>
      <c r="H23862" t="s">
        <v>20</v>
      </c>
      <c r="I23862">
        <v>2</v>
      </c>
      <c r="J23862" t="s">
        <v>1890</v>
      </c>
      <c r="K23862" t="s">
        <v>528</v>
      </c>
      <c r="O23862">
        <v>20</v>
      </c>
      <c r="P23862" t="s">
        <v>255</v>
      </c>
      <c r="Q23862" t="s">
        <v>35</v>
      </c>
      <c r="R23862" t="s">
        <v>147</v>
      </c>
    </row>
    <row r="23863" spans="1:18" x14ac:dyDescent="0.3">
      <c r="A23863">
        <v>23863</v>
      </c>
      <c r="B23863">
        <v>2745360471</v>
      </c>
      <c r="C23863" s="1">
        <v>44510</v>
      </c>
      <c r="D23863" t="s">
        <v>17</v>
      </c>
      <c r="E23863" t="s">
        <v>130</v>
      </c>
      <c r="G23863" t="s">
        <v>19</v>
      </c>
      <c r="H23863" t="s">
        <v>67</v>
      </c>
      <c r="I23863">
        <v>4</v>
      </c>
      <c r="J23863" t="s">
        <v>21264</v>
      </c>
      <c r="K23863" t="s">
        <v>109</v>
      </c>
      <c r="P23863" t="s">
        <v>16483</v>
      </c>
      <c r="Q23863" t="s">
        <v>50</v>
      </c>
      <c r="R23863" t="s">
        <v>25</v>
      </c>
    </row>
    <row r="23864" spans="1:18" x14ac:dyDescent="0.3">
      <c r="A23864">
        <v>23864</v>
      </c>
      <c r="B23864">
        <v>2689858576</v>
      </c>
      <c r="C23864" s="1">
        <v>44510</v>
      </c>
      <c r="D23864" t="s">
        <v>2050</v>
      </c>
      <c r="E23864" t="s">
        <v>2050</v>
      </c>
      <c r="F23864" t="s">
        <v>634</v>
      </c>
      <c r="G23864" t="s">
        <v>19</v>
      </c>
      <c r="H23864" t="s">
        <v>28</v>
      </c>
      <c r="I23864">
        <v>6</v>
      </c>
      <c r="J23864" t="s">
        <v>21265</v>
      </c>
      <c r="K23864" t="s">
        <v>222</v>
      </c>
      <c r="O23864">
        <v>9</v>
      </c>
      <c r="P23864" t="s">
        <v>21266</v>
      </c>
      <c r="Q23864" t="s">
        <v>35</v>
      </c>
      <c r="R23864" t="s">
        <v>57</v>
      </c>
    </row>
    <row r="23865" spans="1:18" x14ac:dyDescent="0.3">
      <c r="A23865">
        <v>23865</v>
      </c>
      <c r="B23865">
        <v>2713336464</v>
      </c>
      <c r="C23865" s="1">
        <v>44510</v>
      </c>
      <c r="D23865" t="s">
        <v>36</v>
      </c>
      <c r="E23865" t="s">
        <v>618</v>
      </c>
      <c r="F23865" t="s">
        <v>619</v>
      </c>
      <c r="G23865" t="s">
        <v>19</v>
      </c>
      <c r="H23865" t="s">
        <v>67</v>
      </c>
      <c r="I23865">
        <v>4</v>
      </c>
      <c r="J23865" t="s">
        <v>342</v>
      </c>
      <c r="K23865" t="s">
        <v>109</v>
      </c>
      <c r="P23865" t="s">
        <v>70</v>
      </c>
      <c r="Q23865" t="s">
        <v>56</v>
      </c>
      <c r="R23865" t="s">
        <v>25</v>
      </c>
    </row>
    <row r="23866" spans="1:18" x14ac:dyDescent="0.3">
      <c r="A23866">
        <v>23866</v>
      </c>
      <c r="B23866">
        <v>2656629065</v>
      </c>
      <c r="C23866" s="1">
        <v>44510</v>
      </c>
      <c r="D23866" t="s">
        <v>97</v>
      </c>
      <c r="E23866" t="s">
        <v>97</v>
      </c>
      <c r="F23866" t="s">
        <v>119</v>
      </c>
      <c r="G23866" t="s">
        <v>46</v>
      </c>
      <c r="H23866" t="s">
        <v>28</v>
      </c>
      <c r="I23866">
        <v>9</v>
      </c>
      <c r="J23866" t="s">
        <v>120</v>
      </c>
      <c r="K23866" t="s">
        <v>6586</v>
      </c>
      <c r="O23866">
        <v>2</v>
      </c>
      <c r="P23866" t="s">
        <v>49</v>
      </c>
      <c r="Q23866" t="s">
        <v>50</v>
      </c>
      <c r="R23866" t="s">
        <v>25</v>
      </c>
    </row>
    <row r="23867" spans="1:18" x14ac:dyDescent="0.3">
      <c r="A23867">
        <v>23867</v>
      </c>
      <c r="B23867">
        <v>2712230105</v>
      </c>
      <c r="C23867" s="1">
        <v>44510</v>
      </c>
      <c r="D23867" t="s">
        <v>36</v>
      </c>
      <c r="E23867" t="s">
        <v>21267</v>
      </c>
      <c r="G23867" t="s">
        <v>46</v>
      </c>
      <c r="H23867" t="s">
        <v>67</v>
      </c>
      <c r="I23867">
        <v>5</v>
      </c>
      <c r="J23867" t="s">
        <v>21268</v>
      </c>
      <c r="K23867" t="s">
        <v>3794</v>
      </c>
      <c r="O23867">
        <v>33</v>
      </c>
      <c r="P23867" t="s">
        <v>12743</v>
      </c>
      <c r="Q23867" t="s">
        <v>35</v>
      </c>
      <c r="R23867" t="s">
        <v>25</v>
      </c>
    </row>
    <row r="23868" spans="1:18" x14ac:dyDescent="0.3">
      <c r="A23868">
        <v>23868</v>
      </c>
      <c r="B23868">
        <v>2683588371</v>
      </c>
      <c r="C23868" s="1">
        <v>44510</v>
      </c>
      <c r="D23868" t="s">
        <v>97</v>
      </c>
      <c r="E23868" t="s">
        <v>97</v>
      </c>
      <c r="F23868" t="s">
        <v>119</v>
      </c>
      <c r="G23868" t="s">
        <v>46</v>
      </c>
      <c r="H23868" t="s">
        <v>28</v>
      </c>
      <c r="I23868">
        <v>2</v>
      </c>
      <c r="J23868" t="s">
        <v>120</v>
      </c>
      <c r="K23868" t="s">
        <v>343</v>
      </c>
      <c r="P23868" t="s">
        <v>49</v>
      </c>
      <c r="Q23868" t="s">
        <v>50</v>
      </c>
      <c r="R23868" t="s">
        <v>25</v>
      </c>
    </row>
    <row r="23869" spans="1:18" x14ac:dyDescent="0.3">
      <c r="A23869">
        <v>23869</v>
      </c>
      <c r="B23869">
        <v>2718975695</v>
      </c>
      <c r="C23869" s="1">
        <v>44510</v>
      </c>
      <c r="D23869" t="s">
        <v>17</v>
      </c>
      <c r="E23869" t="s">
        <v>391</v>
      </c>
      <c r="G23869" t="s">
        <v>19</v>
      </c>
      <c r="H23869" t="s">
        <v>28</v>
      </c>
      <c r="I23869">
        <v>5</v>
      </c>
      <c r="J23869" t="s">
        <v>392</v>
      </c>
      <c r="K23869" t="s">
        <v>3794</v>
      </c>
      <c r="P23869" t="s">
        <v>393</v>
      </c>
      <c r="Q23869" t="s">
        <v>137</v>
      </c>
      <c r="R23869" t="s">
        <v>111</v>
      </c>
    </row>
    <row r="23870" spans="1:18" x14ac:dyDescent="0.3">
      <c r="A23870">
        <v>23870</v>
      </c>
      <c r="B23870">
        <v>2737667227</v>
      </c>
      <c r="C23870" s="1">
        <v>44510</v>
      </c>
      <c r="D23870" t="s">
        <v>36</v>
      </c>
      <c r="E23870" t="s">
        <v>2741</v>
      </c>
      <c r="G23870" t="s">
        <v>19</v>
      </c>
      <c r="H23870" t="s">
        <v>67</v>
      </c>
      <c r="I23870">
        <v>3</v>
      </c>
      <c r="J23870" t="s">
        <v>342</v>
      </c>
      <c r="K23870" t="s">
        <v>79</v>
      </c>
      <c r="P23870" t="s">
        <v>70</v>
      </c>
      <c r="Q23870" t="s">
        <v>56</v>
      </c>
      <c r="R23870" t="s">
        <v>25</v>
      </c>
    </row>
    <row r="23871" spans="1:18" x14ac:dyDescent="0.3">
      <c r="A23871">
        <v>23871</v>
      </c>
      <c r="B23871">
        <v>2711792579</v>
      </c>
      <c r="C23871" s="1">
        <v>44510</v>
      </c>
      <c r="D23871" t="s">
        <v>17</v>
      </c>
      <c r="E23871" t="s">
        <v>17</v>
      </c>
      <c r="G23871" t="s">
        <v>19</v>
      </c>
      <c r="H23871" t="s">
        <v>20</v>
      </c>
      <c r="I23871">
        <v>3</v>
      </c>
      <c r="J23871" t="s">
        <v>21269</v>
      </c>
      <c r="K23871" t="s">
        <v>22</v>
      </c>
      <c r="O23871">
        <v>4</v>
      </c>
      <c r="P23871" t="s">
        <v>14523</v>
      </c>
      <c r="Q23871" t="s">
        <v>56</v>
      </c>
      <c r="R23871" t="s">
        <v>75</v>
      </c>
    </row>
    <row r="23872" spans="1:18" x14ac:dyDescent="0.3">
      <c r="A23872">
        <v>23872</v>
      </c>
      <c r="B23872">
        <v>2682237834</v>
      </c>
      <c r="C23872" s="1">
        <v>44510</v>
      </c>
      <c r="D23872" t="s">
        <v>26</v>
      </c>
      <c r="E23872" t="s">
        <v>26</v>
      </c>
      <c r="F23872" t="s">
        <v>21270</v>
      </c>
      <c r="G23872" t="s">
        <v>46</v>
      </c>
      <c r="H23872" t="s">
        <v>20</v>
      </c>
      <c r="I23872">
        <v>1</v>
      </c>
      <c r="J23872" t="s">
        <v>21271</v>
      </c>
      <c r="K23872" t="s">
        <v>22</v>
      </c>
      <c r="O23872">
        <v>2</v>
      </c>
      <c r="P23872" t="s">
        <v>21272</v>
      </c>
      <c r="Q23872" t="s">
        <v>35</v>
      </c>
      <c r="R23872" t="s">
        <v>57</v>
      </c>
    </row>
    <row r="23873" spans="1:18" x14ac:dyDescent="0.3">
      <c r="A23873">
        <v>23873</v>
      </c>
      <c r="B23873">
        <v>2702386514</v>
      </c>
      <c r="C23873" s="1">
        <v>44510</v>
      </c>
      <c r="D23873" t="s">
        <v>26</v>
      </c>
      <c r="E23873" t="s">
        <v>26</v>
      </c>
      <c r="G23873" t="s">
        <v>19</v>
      </c>
      <c r="H23873" t="s">
        <v>28</v>
      </c>
      <c r="I23873">
        <v>3</v>
      </c>
      <c r="J23873" t="s">
        <v>21273</v>
      </c>
      <c r="K23873" t="s">
        <v>22</v>
      </c>
      <c r="O23873">
        <v>2</v>
      </c>
      <c r="P23873" t="s">
        <v>21274</v>
      </c>
      <c r="Q23873" t="s">
        <v>167</v>
      </c>
      <c r="R23873" t="s">
        <v>57</v>
      </c>
    </row>
    <row r="23874" spans="1:18" x14ac:dyDescent="0.3">
      <c r="A23874">
        <v>23874</v>
      </c>
      <c r="B23874">
        <v>2680708422</v>
      </c>
      <c r="C23874" s="1">
        <v>44510</v>
      </c>
      <c r="D23874" t="s">
        <v>17</v>
      </c>
      <c r="E23874" t="s">
        <v>130</v>
      </c>
      <c r="G23874" t="s">
        <v>19</v>
      </c>
      <c r="H23874" t="s">
        <v>28</v>
      </c>
      <c r="I23874">
        <v>3</v>
      </c>
      <c r="J23874" t="s">
        <v>21275</v>
      </c>
      <c r="K23874" t="s">
        <v>1305</v>
      </c>
      <c r="O23874">
        <v>4</v>
      </c>
      <c r="P23874" t="s">
        <v>21276</v>
      </c>
      <c r="Q23874" t="s">
        <v>1176</v>
      </c>
      <c r="R23874" t="s">
        <v>57</v>
      </c>
    </row>
    <row r="23875" spans="1:18" x14ac:dyDescent="0.3">
      <c r="A23875">
        <v>23875</v>
      </c>
      <c r="B23875">
        <v>2671929105</v>
      </c>
      <c r="C23875" s="1">
        <v>44510</v>
      </c>
      <c r="D23875" t="s">
        <v>190</v>
      </c>
      <c r="E23875" t="s">
        <v>21277</v>
      </c>
      <c r="G23875" t="s">
        <v>19</v>
      </c>
      <c r="H23875" t="s">
        <v>28</v>
      </c>
      <c r="I23875">
        <v>5</v>
      </c>
      <c r="J23875" t="s">
        <v>120</v>
      </c>
      <c r="K23875" t="s">
        <v>22</v>
      </c>
      <c r="L23875">
        <v>171000</v>
      </c>
      <c r="M23875">
        <v>182000</v>
      </c>
      <c r="N23875" t="s">
        <v>217</v>
      </c>
      <c r="O23875">
        <v>39</v>
      </c>
      <c r="P23875" t="s">
        <v>12769</v>
      </c>
      <c r="Q23875" t="s">
        <v>137</v>
      </c>
      <c r="R23875" t="s">
        <v>57</v>
      </c>
    </row>
    <row r="23876" spans="1:18" x14ac:dyDescent="0.3">
      <c r="A23876">
        <v>23876</v>
      </c>
      <c r="B23876">
        <v>2741548003</v>
      </c>
      <c r="C23876" s="1">
        <v>44510</v>
      </c>
      <c r="D23876" t="s">
        <v>449</v>
      </c>
      <c r="E23876" t="s">
        <v>17516</v>
      </c>
      <c r="F23876" t="s">
        <v>52</v>
      </c>
      <c r="G23876" t="s">
        <v>19</v>
      </c>
      <c r="H23876" t="s">
        <v>67</v>
      </c>
      <c r="I23876">
        <v>4</v>
      </c>
      <c r="J23876" t="s">
        <v>21278</v>
      </c>
      <c r="K23876" t="s">
        <v>1936</v>
      </c>
      <c r="O23876">
        <v>2</v>
      </c>
      <c r="P23876" t="s">
        <v>17518</v>
      </c>
      <c r="Q23876" t="s">
        <v>106</v>
      </c>
      <c r="R23876" t="s">
        <v>43</v>
      </c>
    </row>
    <row r="23877" spans="1:18" x14ac:dyDescent="0.3">
      <c r="A23877">
        <v>23877</v>
      </c>
      <c r="B23877">
        <v>2660786190</v>
      </c>
      <c r="C23877" s="1">
        <v>44510</v>
      </c>
      <c r="D23877" t="s">
        <v>289</v>
      </c>
      <c r="E23877" t="s">
        <v>3412</v>
      </c>
      <c r="G23877" t="s">
        <v>19</v>
      </c>
      <c r="H23877" t="s">
        <v>28</v>
      </c>
      <c r="I23877">
        <v>0</v>
      </c>
      <c r="J23877" t="s">
        <v>3413</v>
      </c>
      <c r="K23877" t="s">
        <v>528</v>
      </c>
      <c r="O23877">
        <v>1</v>
      </c>
      <c r="P23877" t="s">
        <v>506</v>
      </c>
      <c r="Q23877" t="s">
        <v>35</v>
      </c>
      <c r="R23877" t="s">
        <v>147</v>
      </c>
    </row>
    <row r="23878" spans="1:18" x14ac:dyDescent="0.3">
      <c r="A23878">
        <v>23878</v>
      </c>
      <c r="B23878">
        <v>2714013261</v>
      </c>
      <c r="C23878" s="1">
        <v>44510</v>
      </c>
      <c r="D23878" t="s">
        <v>36</v>
      </c>
      <c r="E23878" t="s">
        <v>36</v>
      </c>
      <c r="G23878" t="s">
        <v>19</v>
      </c>
      <c r="H23878" t="s">
        <v>28</v>
      </c>
      <c r="I23878">
        <v>7</v>
      </c>
      <c r="J23878" t="s">
        <v>1671</v>
      </c>
      <c r="K23878" t="s">
        <v>944</v>
      </c>
      <c r="O23878">
        <v>2</v>
      </c>
      <c r="P23878" t="s">
        <v>422</v>
      </c>
      <c r="Q23878" t="s">
        <v>35</v>
      </c>
      <c r="R23878" t="s">
        <v>25</v>
      </c>
    </row>
    <row r="23879" spans="1:18" x14ac:dyDescent="0.3">
      <c r="A23879">
        <v>23879</v>
      </c>
      <c r="B23879">
        <v>2728654899</v>
      </c>
      <c r="C23879" s="1">
        <v>44510</v>
      </c>
      <c r="D23879" t="s">
        <v>65</v>
      </c>
      <c r="E23879" t="s">
        <v>324</v>
      </c>
      <c r="F23879" t="s">
        <v>52</v>
      </c>
      <c r="G23879" t="s">
        <v>19</v>
      </c>
      <c r="H23879" t="s">
        <v>67</v>
      </c>
      <c r="I23879">
        <v>5</v>
      </c>
      <c r="J23879" t="s">
        <v>2675</v>
      </c>
      <c r="K23879" t="s">
        <v>466</v>
      </c>
      <c r="O23879">
        <v>9</v>
      </c>
      <c r="P23879" t="s">
        <v>794</v>
      </c>
      <c r="Q23879" t="s">
        <v>430</v>
      </c>
      <c r="R23879" t="s">
        <v>43</v>
      </c>
    </row>
    <row r="23880" spans="1:18" x14ac:dyDescent="0.3">
      <c r="A23880">
        <v>23880</v>
      </c>
      <c r="B23880">
        <v>2681728068</v>
      </c>
      <c r="C23880" s="1">
        <v>44511</v>
      </c>
      <c r="D23880" t="s">
        <v>26</v>
      </c>
      <c r="E23880" t="s">
        <v>71</v>
      </c>
      <c r="F23880" t="s">
        <v>8535</v>
      </c>
      <c r="G23880" t="s">
        <v>19</v>
      </c>
      <c r="H23880" t="s">
        <v>28</v>
      </c>
      <c r="I23880">
        <v>8</v>
      </c>
      <c r="J23880" t="s">
        <v>967</v>
      </c>
      <c r="K23880" t="s">
        <v>436</v>
      </c>
      <c r="O23880">
        <v>1</v>
      </c>
      <c r="P23880" t="s">
        <v>312</v>
      </c>
      <c r="Q23880" t="s">
        <v>42</v>
      </c>
      <c r="R23880" t="s">
        <v>25</v>
      </c>
    </row>
    <row r="23881" spans="1:18" x14ac:dyDescent="0.3">
      <c r="A23881">
        <v>23881</v>
      </c>
      <c r="B23881">
        <v>2745333407</v>
      </c>
      <c r="C23881" s="1">
        <v>44511</v>
      </c>
      <c r="D23881" t="s">
        <v>1074</v>
      </c>
      <c r="E23881" t="s">
        <v>2192</v>
      </c>
      <c r="G23881" t="s">
        <v>19</v>
      </c>
      <c r="H23881" t="s">
        <v>67</v>
      </c>
      <c r="I23881">
        <v>4</v>
      </c>
      <c r="J23881" t="s">
        <v>8601</v>
      </c>
      <c r="K23881" t="s">
        <v>22</v>
      </c>
      <c r="O23881">
        <v>6</v>
      </c>
      <c r="P23881" t="s">
        <v>4347</v>
      </c>
      <c r="Q23881" t="s">
        <v>50</v>
      </c>
      <c r="R23881" t="s">
        <v>174</v>
      </c>
    </row>
    <row r="23882" spans="1:18" x14ac:dyDescent="0.3">
      <c r="A23882">
        <v>23882</v>
      </c>
      <c r="B23882">
        <v>2675334907</v>
      </c>
      <c r="C23882" s="1">
        <v>44511</v>
      </c>
      <c r="D23882" t="s">
        <v>26</v>
      </c>
      <c r="E23882" t="s">
        <v>26</v>
      </c>
      <c r="G23882" t="s">
        <v>19</v>
      </c>
      <c r="H23882" t="s">
        <v>28</v>
      </c>
      <c r="I23882">
        <v>7</v>
      </c>
      <c r="J23882" t="s">
        <v>3027</v>
      </c>
      <c r="K23882" t="s">
        <v>296</v>
      </c>
      <c r="O23882">
        <v>1</v>
      </c>
      <c r="P23882" t="s">
        <v>136</v>
      </c>
      <c r="Q23882" t="s">
        <v>137</v>
      </c>
      <c r="R23882" t="s">
        <v>75</v>
      </c>
    </row>
    <row r="23883" spans="1:18" x14ac:dyDescent="0.3">
      <c r="A23883">
        <v>23883</v>
      </c>
      <c r="B23883">
        <v>2693770973</v>
      </c>
      <c r="C23883" s="1">
        <v>44511</v>
      </c>
      <c r="D23883" t="s">
        <v>26</v>
      </c>
      <c r="E23883" t="s">
        <v>71</v>
      </c>
      <c r="F23883" t="s">
        <v>19</v>
      </c>
      <c r="G23883" t="s">
        <v>46</v>
      </c>
      <c r="H23883" t="s">
        <v>28</v>
      </c>
      <c r="I23883">
        <v>5</v>
      </c>
      <c r="J23883" t="s">
        <v>154</v>
      </c>
      <c r="K23883" t="s">
        <v>1576</v>
      </c>
      <c r="P23883" t="s">
        <v>49</v>
      </c>
      <c r="Q23883" t="s">
        <v>50</v>
      </c>
      <c r="R23883" t="s">
        <v>25</v>
      </c>
    </row>
    <row r="23884" spans="1:18" x14ac:dyDescent="0.3">
      <c r="A23884">
        <v>23884</v>
      </c>
      <c r="B23884">
        <v>2741667834</v>
      </c>
      <c r="C23884" s="1">
        <v>44511</v>
      </c>
      <c r="D23884" t="s">
        <v>36</v>
      </c>
      <c r="E23884" t="s">
        <v>36</v>
      </c>
      <c r="F23884" t="s">
        <v>52</v>
      </c>
      <c r="G23884" t="s">
        <v>19</v>
      </c>
      <c r="H23884" t="s">
        <v>67</v>
      </c>
      <c r="I23884">
        <v>4</v>
      </c>
      <c r="J23884" t="s">
        <v>21279</v>
      </c>
      <c r="K23884" t="s">
        <v>22</v>
      </c>
      <c r="O23884">
        <v>6</v>
      </c>
      <c r="P23884" t="s">
        <v>23</v>
      </c>
      <c r="Q23884" t="s">
        <v>24</v>
      </c>
      <c r="R23884" t="s">
        <v>25</v>
      </c>
    </row>
    <row r="23885" spans="1:18" x14ac:dyDescent="0.3">
      <c r="A23885">
        <v>23885</v>
      </c>
      <c r="B23885">
        <v>2680032188</v>
      </c>
      <c r="C23885" s="1">
        <v>44511</v>
      </c>
      <c r="D23885" t="s">
        <v>17</v>
      </c>
      <c r="E23885" t="s">
        <v>1682</v>
      </c>
      <c r="G23885" t="s">
        <v>19</v>
      </c>
      <c r="H23885" t="s">
        <v>28</v>
      </c>
      <c r="I23885">
        <v>4</v>
      </c>
      <c r="J23885" t="s">
        <v>21280</v>
      </c>
      <c r="K23885" t="s">
        <v>943</v>
      </c>
      <c r="O23885">
        <v>13</v>
      </c>
      <c r="P23885" t="s">
        <v>1021</v>
      </c>
      <c r="Q23885" t="s">
        <v>56</v>
      </c>
      <c r="R23885" t="s">
        <v>25</v>
      </c>
    </row>
    <row r="23886" spans="1:18" x14ac:dyDescent="0.3">
      <c r="A23886">
        <v>23886</v>
      </c>
      <c r="B23886">
        <v>2696990031</v>
      </c>
      <c r="C23886" s="1">
        <v>44511</v>
      </c>
      <c r="D23886" t="s">
        <v>97</v>
      </c>
      <c r="E23886" t="s">
        <v>1316</v>
      </c>
      <c r="G23886" t="s">
        <v>19</v>
      </c>
      <c r="H23886" t="s">
        <v>67</v>
      </c>
      <c r="I23886">
        <v>3</v>
      </c>
      <c r="J23886" t="s">
        <v>15974</v>
      </c>
      <c r="K23886" t="s">
        <v>22</v>
      </c>
      <c r="P23886" t="s">
        <v>5296</v>
      </c>
      <c r="Q23886" t="s">
        <v>35</v>
      </c>
      <c r="R23886" t="s">
        <v>25</v>
      </c>
    </row>
    <row r="23887" spans="1:18" x14ac:dyDescent="0.3">
      <c r="A23887">
        <v>23887</v>
      </c>
      <c r="B23887">
        <v>2674756887</v>
      </c>
      <c r="C23887" s="1">
        <v>44511</v>
      </c>
      <c r="D23887" t="s">
        <v>44</v>
      </c>
      <c r="E23887" t="s">
        <v>4046</v>
      </c>
      <c r="G23887" t="s">
        <v>46</v>
      </c>
      <c r="H23887" t="s">
        <v>28</v>
      </c>
      <c r="I23887">
        <v>2</v>
      </c>
      <c r="J23887" t="s">
        <v>21281</v>
      </c>
      <c r="K23887" t="s">
        <v>9180</v>
      </c>
      <c r="O23887">
        <v>12</v>
      </c>
      <c r="P23887" t="s">
        <v>13619</v>
      </c>
      <c r="Q23887" t="s">
        <v>56</v>
      </c>
      <c r="R23887" t="s">
        <v>57</v>
      </c>
    </row>
    <row r="23888" spans="1:18" x14ac:dyDescent="0.3">
      <c r="A23888">
        <v>23888</v>
      </c>
      <c r="B23888">
        <v>2748689800</v>
      </c>
      <c r="C23888" s="1">
        <v>44511</v>
      </c>
      <c r="D23888" t="s">
        <v>97</v>
      </c>
      <c r="E23888" t="s">
        <v>97</v>
      </c>
      <c r="G23888" t="s">
        <v>19</v>
      </c>
      <c r="H23888" t="s">
        <v>28</v>
      </c>
      <c r="I23888">
        <v>7</v>
      </c>
      <c r="J23888" t="s">
        <v>19848</v>
      </c>
      <c r="K23888" t="s">
        <v>128</v>
      </c>
      <c r="O23888">
        <v>38</v>
      </c>
      <c r="P23888" t="s">
        <v>21282</v>
      </c>
      <c r="Q23888" t="s">
        <v>35</v>
      </c>
      <c r="R23888" t="s">
        <v>183</v>
      </c>
    </row>
    <row r="23889" spans="1:18" x14ac:dyDescent="0.3">
      <c r="A23889">
        <v>23889</v>
      </c>
      <c r="B23889">
        <v>2693794237</v>
      </c>
      <c r="C23889" s="1">
        <v>44511</v>
      </c>
      <c r="D23889" t="s">
        <v>17</v>
      </c>
      <c r="E23889" t="s">
        <v>130</v>
      </c>
      <c r="F23889" t="s">
        <v>21283</v>
      </c>
      <c r="G23889" t="s">
        <v>19</v>
      </c>
      <c r="H23889" t="s">
        <v>28</v>
      </c>
      <c r="I23889">
        <v>4</v>
      </c>
      <c r="J23889" t="s">
        <v>21284</v>
      </c>
      <c r="K23889" t="s">
        <v>22</v>
      </c>
      <c r="L23889">
        <v>189000</v>
      </c>
      <c r="M23889">
        <v>208000</v>
      </c>
      <c r="N23889" t="s">
        <v>217</v>
      </c>
      <c r="O23889">
        <v>5</v>
      </c>
      <c r="P23889" t="s">
        <v>21285</v>
      </c>
      <c r="Q23889" t="s">
        <v>137</v>
      </c>
      <c r="R23889" t="s">
        <v>183</v>
      </c>
    </row>
    <row r="23890" spans="1:18" x14ac:dyDescent="0.3">
      <c r="A23890">
        <v>23890</v>
      </c>
      <c r="B23890">
        <v>2656641579</v>
      </c>
      <c r="C23890" s="1">
        <v>44511</v>
      </c>
      <c r="D23890" t="s">
        <v>26</v>
      </c>
      <c r="E23890" t="s">
        <v>71</v>
      </c>
      <c r="F23890" t="s">
        <v>119</v>
      </c>
      <c r="G23890" t="s">
        <v>46</v>
      </c>
      <c r="H23890" t="s">
        <v>28</v>
      </c>
      <c r="I23890">
        <v>4</v>
      </c>
      <c r="J23890" t="s">
        <v>154</v>
      </c>
      <c r="K23890" t="s">
        <v>1229</v>
      </c>
      <c r="O23890">
        <v>2</v>
      </c>
      <c r="P23890" t="s">
        <v>49</v>
      </c>
      <c r="Q23890" t="s">
        <v>50</v>
      </c>
      <c r="R23890" t="s">
        <v>25</v>
      </c>
    </row>
    <row r="23891" spans="1:18" x14ac:dyDescent="0.3">
      <c r="A23891">
        <v>23891</v>
      </c>
      <c r="B23891">
        <v>2745298702</v>
      </c>
      <c r="C23891" s="1">
        <v>44511</v>
      </c>
      <c r="D23891" t="s">
        <v>103</v>
      </c>
      <c r="E23891" t="s">
        <v>21286</v>
      </c>
      <c r="G23891" t="s">
        <v>19</v>
      </c>
      <c r="H23891" t="s">
        <v>28</v>
      </c>
      <c r="I23891">
        <v>6</v>
      </c>
      <c r="J23891" t="s">
        <v>1064</v>
      </c>
      <c r="K23891" t="s">
        <v>22</v>
      </c>
      <c r="O23891">
        <v>3</v>
      </c>
      <c r="P23891" t="s">
        <v>14030</v>
      </c>
      <c r="Q23891" t="s">
        <v>56</v>
      </c>
      <c r="R23891" t="s">
        <v>25</v>
      </c>
    </row>
    <row r="23892" spans="1:18" x14ac:dyDescent="0.3">
      <c r="A23892">
        <v>23892</v>
      </c>
      <c r="B23892">
        <v>2689894496</v>
      </c>
      <c r="C23892" s="1">
        <v>44511</v>
      </c>
      <c r="D23892" t="s">
        <v>26</v>
      </c>
      <c r="E23892" t="s">
        <v>71</v>
      </c>
      <c r="F23892" t="s">
        <v>19</v>
      </c>
      <c r="G23892" t="s">
        <v>46</v>
      </c>
      <c r="H23892" t="s">
        <v>28</v>
      </c>
      <c r="I23892">
        <v>4</v>
      </c>
      <c r="J23892" t="s">
        <v>154</v>
      </c>
      <c r="K23892" t="s">
        <v>8891</v>
      </c>
      <c r="P23892" t="s">
        <v>49</v>
      </c>
      <c r="Q23892" t="s">
        <v>50</v>
      </c>
      <c r="R23892" t="s">
        <v>25</v>
      </c>
    </row>
    <row r="23893" spans="1:18" x14ac:dyDescent="0.3">
      <c r="A23893">
        <v>23893</v>
      </c>
      <c r="B23893">
        <v>2676058968</v>
      </c>
      <c r="C23893" s="1">
        <v>44511</v>
      </c>
      <c r="D23893" t="s">
        <v>449</v>
      </c>
      <c r="E23893" t="s">
        <v>4853</v>
      </c>
      <c r="G23893" t="s">
        <v>19</v>
      </c>
      <c r="H23893" t="s">
        <v>28</v>
      </c>
      <c r="I23893">
        <v>6</v>
      </c>
      <c r="J23893" t="s">
        <v>660</v>
      </c>
      <c r="K23893" t="s">
        <v>12926</v>
      </c>
      <c r="O23893">
        <v>30</v>
      </c>
      <c r="P23893" t="s">
        <v>21287</v>
      </c>
      <c r="Q23893" t="s">
        <v>56</v>
      </c>
      <c r="R23893" t="s">
        <v>75</v>
      </c>
    </row>
    <row r="23894" spans="1:18" x14ac:dyDescent="0.3">
      <c r="A23894">
        <v>23894</v>
      </c>
      <c r="B23894">
        <v>2737098143</v>
      </c>
      <c r="C23894" s="1">
        <v>44511</v>
      </c>
      <c r="D23894" t="s">
        <v>209</v>
      </c>
      <c r="E23894" t="s">
        <v>9650</v>
      </c>
      <c r="G23894" t="s">
        <v>19</v>
      </c>
      <c r="H23894" t="s">
        <v>67</v>
      </c>
      <c r="I23894">
        <v>2</v>
      </c>
      <c r="J23894" t="s">
        <v>3738</v>
      </c>
      <c r="K23894" t="s">
        <v>22</v>
      </c>
      <c r="O23894">
        <v>32</v>
      </c>
      <c r="P23894" t="s">
        <v>1333</v>
      </c>
      <c r="Q23894" t="s">
        <v>901</v>
      </c>
      <c r="R23894" t="s">
        <v>174</v>
      </c>
    </row>
    <row r="23895" spans="1:18" x14ac:dyDescent="0.3">
      <c r="A23895">
        <v>23895</v>
      </c>
      <c r="B23895">
        <v>2438194334</v>
      </c>
      <c r="C23895" s="1">
        <v>44511</v>
      </c>
      <c r="D23895" t="s">
        <v>97</v>
      </c>
      <c r="E23895" t="s">
        <v>1730</v>
      </c>
      <c r="G23895" t="s">
        <v>19</v>
      </c>
      <c r="H23895" t="s">
        <v>67</v>
      </c>
      <c r="I23895">
        <v>5</v>
      </c>
      <c r="J23895" t="s">
        <v>485</v>
      </c>
      <c r="K23895" t="s">
        <v>343</v>
      </c>
      <c r="O23895">
        <v>72</v>
      </c>
      <c r="P23895" t="s">
        <v>1047</v>
      </c>
      <c r="Q23895" t="s">
        <v>35</v>
      </c>
      <c r="R23895" t="s">
        <v>147</v>
      </c>
    </row>
    <row r="23896" spans="1:18" x14ac:dyDescent="0.3">
      <c r="A23896">
        <v>23896</v>
      </c>
      <c r="B23896">
        <v>2755015387</v>
      </c>
      <c r="C23896" s="1">
        <v>44511</v>
      </c>
      <c r="D23896" t="s">
        <v>1074</v>
      </c>
      <c r="E23896" t="s">
        <v>14598</v>
      </c>
      <c r="G23896" t="s">
        <v>19</v>
      </c>
      <c r="H23896" t="s">
        <v>67</v>
      </c>
      <c r="I23896">
        <v>2</v>
      </c>
      <c r="J23896" t="s">
        <v>14599</v>
      </c>
      <c r="K23896" t="s">
        <v>7945</v>
      </c>
      <c r="O23896">
        <v>3</v>
      </c>
      <c r="P23896" t="s">
        <v>7946</v>
      </c>
      <c r="Q23896" t="s">
        <v>42</v>
      </c>
      <c r="R23896" t="s">
        <v>43</v>
      </c>
    </row>
    <row r="23897" spans="1:18" x14ac:dyDescent="0.3">
      <c r="A23897">
        <v>23897</v>
      </c>
      <c r="B23897">
        <v>2675373000</v>
      </c>
      <c r="C23897" s="1">
        <v>44511</v>
      </c>
      <c r="D23897" t="s">
        <v>190</v>
      </c>
      <c r="E23897" t="s">
        <v>407</v>
      </c>
      <c r="G23897" t="s">
        <v>19</v>
      </c>
      <c r="H23897" t="s">
        <v>28</v>
      </c>
      <c r="I23897">
        <v>5</v>
      </c>
      <c r="J23897" t="s">
        <v>408</v>
      </c>
      <c r="K23897" t="s">
        <v>254</v>
      </c>
      <c r="P23897" t="s">
        <v>267</v>
      </c>
      <c r="Q23897" t="s">
        <v>24</v>
      </c>
      <c r="R23897" t="s">
        <v>25</v>
      </c>
    </row>
    <row r="23898" spans="1:18" x14ac:dyDescent="0.3">
      <c r="A23898">
        <v>23898</v>
      </c>
      <c r="B23898">
        <v>2697877157</v>
      </c>
      <c r="C23898" s="1">
        <v>44511</v>
      </c>
      <c r="D23898" t="s">
        <v>26</v>
      </c>
      <c r="E23898" t="s">
        <v>9345</v>
      </c>
      <c r="G23898" t="s">
        <v>46</v>
      </c>
      <c r="H23898" t="s">
        <v>67</v>
      </c>
      <c r="I23898">
        <v>6</v>
      </c>
      <c r="J23898" t="s">
        <v>9346</v>
      </c>
      <c r="K23898" t="s">
        <v>22</v>
      </c>
      <c r="P23898" t="s">
        <v>241</v>
      </c>
      <c r="Q23898" t="s">
        <v>50</v>
      </c>
      <c r="R23898" t="s">
        <v>25</v>
      </c>
    </row>
    <row r="23899" spans="1:18" x14ac:dyDescent="0.3">
      <c r="A23899">
        <v>23899</v>
      </c>
      <c r="B23899">
        <v>2742507563</v>
      </c>
      <c r="C23899" s="1">
        <v>44511</v>
      </c>
      <c r="D23899" t="s">
        <v>86</v>
      </c>
      <c r="E23899" t="s">
        <v>86</v>
      </c>
      <c r="G23899" t="s">
        <v>46</v>
      </c>
      <c r="H23899" t="s">
        <v>28</v>
      </c>
      <c r="I23899">
        <v>5</v>
      </c>
      <c r="J23899" t="s">
        <v>101</v>
      </c>
      <c r="K23899" t="s">
        <v>1673</v>
      </c>
      <c r="P23899" t="s">
        <v>49</v>
      </c>
      <c r="Q23899" t="s">
        <v>50</v>
      </c>
      <c r="R23899" t="s">
        <v>25</v>
      </c>
    </row>
    <row r="23900" spans="1:18" x14ac:dyDescent="0.3">
      <c r="A23900">
        <v>23900</v>
      </c>
      <c r="B23900">
        <v>2743723690</v>
      </c>
      <c r="C23900" s="1">
        <v>44511</v>
      </c>
      <c r="D23900" t="s">
        <v>17</v>
      </c>
      <c r="E23900" t="s">
        <v>17</v>
      </c>
      <c r="F23900" t="s">
        <v>21288</v>
      </c>
      <c r="G23900" t="s">
        <v>19</v>
      </c>
      <c r="H23900" t="s">
        <v>28</v>
      </c>
      <c r="I23900">
        <v>10</v>
      </c>
      <c r="J23900" t="s">
        <v>21289</v>
      </c>
      <c r="K23900" t="s">
        <v>128</v>
      </c>
      <c r="O23900">
        <v>1</v>
      </c>
      <c r="P23900" t="s">
        <v>662</v>
      </c>
      <c r="Q23900" t="s">
        <v>137</v>
      </c>
      <c r="R23900" t="s">
        <v>147</v>
      </c>
    </row>
    <row r="23901" spans="1:18" x14ac:dyDescent="0.3">
      <c r="A23901">
        <v>23901</v>
      </c>
      <c r="B23901">
        <v>2690944082</v>
      </c>
      <c r="C23901" s="1">
        <v>44512</v>
      </c>
      <c r="D23901" t="s">
        <v>26</v>
      </c>
      <c r="E23901" t="s">
        <v>71</v>
      </c>
      <c r="F23901" t="s">
        <v>19</v>
      </c>
      <c r="G23901" t="s">
        <v>46</v>
      </c>
      <c r="H23901" t="s">
        <v>28</v>
      </c>
      <c r="I23901">
        <v>5</v>
      </c>
      <c r="J23901" t="s">
        <v>154</v>
      </c>
      <c r="K23901" t="s">
        <v>5362</v>
      </c>
      <c r="P23901" t="s">
        <v>49</v>
      </c>
      <c r="Q23901" t="s">
        <v>50</v>
      </c>
      <c r="R23901" t="s">
        <v>25</v>
      </c>
    </row>
    <row r="23902" spans="1:18" x14ac:dyDescent="0.3">
      <c r="A23902">
        <v>23902</v>
      </c>
      <c r="B23902">
        <v>2678726515</v>
      </c>
      <c r="C23902" s="1">
        <v>44512</v>
      </c>
      <c r="D23902" t="s">
        <v>17</v>
      </c>
      <c r="E23902" t="s">
        <v>2441</v>
      </c>
      <c r="G23902" t="s">
        <v>19</v>
      </c>
      <c r="H23902" t="s">
        <v>28</v>
      </c>
      <c r="I23902">
        <v>6</v>
      </c>
      <c r="J23902" t="s">
        <v>4664</v>
      </c>
      <c r="K23902" t="s">
        <v>254</v>
      </c>
      <c r="O23902">
        <v>1</v>
      </c>
      <c r="P23902" t="s">
        <v>136</v>
      </c>
      <c r="Q23902" t="s">
        <v>137</v>
      </c>
      <c r="R23902" t="s">
        <v>75</v>
      </c>
    </row>
    <row r="23903" spans="1:18" x14ac:dyDescent="0.3">
      <c r="A23903">
        <v>23903</v>
      </c>
      <c r="B23903">
        <v>2690989946</v>
      </c>
      <c r="C23903" s="1">
        <v>44512</v>
      </c>
      <c r="D23903" t="s">
        <v>36</v>
      </c>
      <c r="E23903" t="s">
        <v>21290</v>
      </c>
      <c r="G23903" t="s">
        <v>46</v>
      </c>
      <c r="H23903" t="s">
        <v>28</v>
      </c>
      <c r="I23903">
        <v>3</v>
      </c>
      <c r="J23903" t="s">
        <v>120</v>
      </c>
      <c r="K23903" t="s">
        <v>628</v>
      </c>
      <c r="O23903">
        <v>10</v>
      </c>
      <c r="P23903" t="s">
        <v>21291</v>
      </c>
      <c r="Q23903" t="s">
        <v>1592</v>
      </c>
      <c r="R23903" t="s">
        <v>57</v>
      </c>
    </row>
    <row r="23904" spans="1:18" x14ac:dyDescent="0.3">
      <c r="A23904">
        <v>23904</v>
      </c>
      <c r="B23904">
        <v>2655557459</v>
      </c>
      <c r="C23904" s="1">
        <v>44512</v>
      </c>
      <c r="D23904" t="s">
        <v>44</v>
      </c>
      <c r="E23904" t="s">
        <v>6546</v>
      </c>
      <c r="G23904" t="s">
        <v>19</v>
      </c>
      <c r="H23904" t="s">
        <v>28</v>
      </c>
      <c r="I23904">
        <v>9</v>
      </c>
      <c r="J23904" t="s">
        <v>21292</v>
      </c>
      <c r="K23904" t="s">
        <v>2041</v>
      </c>
      <c r="O23904">
        <v>7</v>
      </c>
      <c r="P23904" t="s">
        <v>21293</v>
      </c>
      <c r="Q23904" t="s">
        <v>56</v>
      </c>
      <c r="R23904" t="s">
        <v>147</v>
      </c>
    </row>
    <row r="23905" spans="1:18" x14ac:dyDescent="0.3">
      <c r="A23905">
        <v>23905</v>
      </c>
      <c r="B23905">
        <v>2682983816</v>
      </c>
      <c r="C23905" s="1">
        <v>44512</v>
      </c>
      <c r="D23905" t="s">
        <v>97</v>
      </c>
      <c r="E23905" t="s">
        <v>97</v>
      </c>
      <c r="F23905" t="s">
        <v>119</v>
      </c>
      <c r="G23905" t="s">
        <v>46</v>
      </c>
      <c r="H23905" t="s">
        <v>28</v>
      </c>
      <c r="I23905">
        <v>5</v>
      </c>
      <c r="J23905" t="s">
        <v>120</v>
      </c>
      <c r="K23905" t="s">
        <v>583</v>
      </c>
      <c r="P23905" t="s">
        <v>49</v>
      </c>
      <c r="Q23905" t="s">
        <v>50</v>
      </c>
      <c r="R23905" t="s">
        <v>25</v>
      </c>
    </row>
    <row r="23906" spans="1:18" x14ac:dyDescent="0.3">
      <c r="A23906">
        <v>23906</v>
      </c>
      <c r="B23906">
        <v>2717538339</v>
      </c>
      <c r="C23906" s="1">
        <v>44512</v>
      </c>
      <c r="D23906" t="s">
        <v>882</v>
      </c>
      <c r="E23906" t="s">
        <v>11975</v>
      </c>
      <c r="G23906" t="s">
        <v>19</v>
      </c>
      <c r="H23906" t="s">
        <v>28</v>
      </c>
      <c r="I23906">
        <v>3</v>
      </c>
      <c r="J23906" t="s">
        <v>21294</v>
      </c>
      <c r="K23906" t="s">
        <v>189</v>
      </c>
      <c r="O23906">
        <v>9</v>
      </c>
      <c r="P23906" t="s">
        <v>21295</v>
      </c>
      <c r="Q23906" t="s">
        <v>56</v>
      </c>
      <c r="R23906" t="s">
        <v>75</v>
      </c>
    </row>
    <row r="23907" spans="1:18" x14ac:dyDescent="0.3">
      <c r="A23907">
        <v>23907</v>
      </c>
      <c r="B23907">
        <v>2676397266</v>
      </c>
      <c r="C23907" s="1">
        <v>44512</v>
      </c>
      <c r="D23907" t="s">
        <v>17</v>
      </c>
      <c r="E23907" t="s">
        <v>476</v>
      </c>
      <c r="G23907" t="s">
        <v>19</v>
      </c>
      <c r="H23907" t="s">
        <v>28</v>
      </c>
      <c r="I23907">
        <v>5</v>
      </c>
      <c r="J23907" t="s">
        <v>120</v>
      </c>
      <c r="K23907" t="s">
        <v>336</v>
      </c>
      <c r="O23907">
        <v>1</v>
      </c>
      <c r="P23907" t="s">
        <v>267</v>
      </c>
      <c r="Q23907" t="s">
        <v>24</v>
      </c>
      <c r="R23907" t="s">
        <v>25</v>
      </c>
    </row>
    <row r="23908" spans="1:18" x14ac:dyDescent="0.3">
      <c r="A23908">
        <v>23908</v>
      </c>
      <c r="B23908">
        <v>2393657678</v>
      </c>
      <c r="C23908" s="1">
        <v>44512</v>
      </c>
      <c r="D23908" t="s">
        <v>17</v>
      </c>
      <c r="E23908" t="s">
        <v>21296</v>
      </c>
      <c r="G23908" t="s">
        <v>19</v>
      </c>
      <c r="H23908" t="s">
        <v>28</v>
      </c>
      <c r="I23908">
        <v>3</v>
      </c>
      <c r="J23908" t="s">
        <v>21297</v>
      </c>
      <c r="K23908" t="s">
        <v>559</v>
      </c>
      <c r="P23908" t="s">
        <v>96</v>
      </c>
      <c r="Q23908" t="s">
        <v>35</v>
      </c>
      <c r="R23908" t="s">
        <v>25</v>
      </c>
    </row>
    <row r="23909" spans="1:18" x14ac:dyDescent="0.3">
      <c r="A23909">
        <v>23909</v>
      </c>
      <c r="B23909">
        <v>2689861891</v>
      </c>
      <c r="C23909" s="1">
        <v>44512</v>
      </c>
      <c r="D23909" t="s">
        <v>58</v>
      </c>
      <c r="E23909" t="s">
        <v>58</v>
      </c>
      <c r="G23909" t="s">
        <v>19</v>
      </c>
      <c r="H23909" t="s">
        <v>28</v>
      </c>
      <c r="I23909">
        <v>6</v>
      </c>
      <c r="J23909" t="s">
        <v>4113</v>
      </c>
      <c r="K23909" t="s">
        <v>973</v>
      </c>
      <c r="O23909">
        <v>1</v>
      </c>
      <c r="P23909" t="s">
        <v>136</v>
      </c>
      <c r="Q23909" t="s">
        <v>137</v>
      </c>
      <c r="R23909" t="s">
        <v>75</v>
      </c>
    </row>
    <row r="23910" spans="1:18" x14ac:dyDescent="0.3">
      <c r="A23910">
        <v>23910</v>
      </c>
      <c r="B23910">
        <v>2790826851</v>
      </c>
      <c r="C23910" s="1">
        <v>44512</v>
      </c>
      <c r="D23910" t="s">
        <v>65</v>
      </c>
      <c r="E23910" t="s">
        <v>65</v>
      </c>
      <c r="G23910" t="s">
        <v>46</v>
      </c>
      <c r="H23910" t="s">
        <v>28</v>
      </c>
      <c r="I23910">
        <v>10</v>
      </c>
      <c r="J23910" t="s">
        <v>21298</v>
      </c>
      <c r="K23910" t="s">
        <v>109</v>
      </c>
      <c r="O23910">
        <v>37</v>
      </c>
      <c r="P23910" t="s">
        <v>6338</v>
      </c>
      <c r="Q23910" t="s">
        <v>56</v>
      </c>
      <c r="R23910" t="s">
        <v>75</v>
      </c>
    </row>
    <row r="23911" spans="1:18" x14ac:dyDescent="0.3">
      <c r="A23911">
        <v>23911</v>
      </c>
      <c r="B23911">
        <v>2687104894</v>
      </c>
      <c r="C23911" s="1">
        <v>44512</v>
      </c>
      <c r="D23911" t="s">
        <v>230</v>
      </c>
      <c r="E23911" t="s">
        <v>231</v>
      </c>
      <c r="G23911" t="s">
        <v>19</v>
      </c>
      <c r="H23911" t="s">
        <v>67</v>
      </c>
      <c r="I23911">
        <v>3</v>
      </c>
      <c r="J23911" t="s">
        <v>21299</v>
      </c>
      <c r="K23911" t="s">
        <v>22</v>
      </c>
      <c r="O23911">
        <v>9</v>
      </c>
      <c r="P23911" t="s">
        <v>2029</v>
      </c>
      <c r="Q23911" t="s">
        <v>35</v>
      </c>
      <c r="R23911" t="s">
        <v>25</v>
      </c>
    </row>
    <row r="23912" spans="1:18" x14ac:dyDescent="0.3">
      <c r="A23912">
        <v>23912</v>
      </c>
      <c r="B23912">
        <v>2690942471</v>
      </c>
      <c r="C23912" s="1">
        <v>44512</v>
      </c>
      <c r="D23912" t="s">
        <v>97</v>
      </c>
      <c r="E23912" t="s">
        <v>97</v>
      </c>
      <c r="F23912" t="s">
        <v>119</v>
      </c>
      <c r="G23912" t="s">
        <v>46</v>
      </c>
      <c r="H23912" t="s">
        <v>28</v>
      </c>
      <c r="I23912">
        <v>1</v>
      </c>
      <c r="J23912" t="s">
        <v>120</v>
      </c>
      <c r="K23912" t="s">
        <v>5816</v>
      </c>
      <c r="P23912" t="s">
        <v>49</v>
      </c>
      <c r="Q23912" t="s">
        <v>50</v>
      </c>
      <c r="R23912" t="s">
        <v>25</v>
      </c>
    </row>
    <row r="23913" spans="1:18" x14ac:dyDescent="0.3">
      <c r="A23913">
        <v>23913</v>
      </c>
      <c r="B23913">
        <v>2731820291</v>
      </c>
      <c r="C23913" s="1">
        <v>44512</v>
      </c>
      <c r="D23913" t="s">
        <v>17</v>
      </c>
      <c r="E23913" t="s">
        <v>2191</v>
      </c>
      <c r="F23913" t="s">
        <v>52</v>
      </c>
      <c r="G23913" t="s">
        <v>19</v>
      </c>
      <c r="H23913" t="s">
        <v>67</v>
      </c>
      <c r="I23913">
        <v>3</v>
      </c>
      <c r="J23913" t="s">
        <v>2290</v>
      </c>
      <c r="K23913" t="s">
        <v>899</v>
      </c>
      <c r="P23913" t="s">
        <v>1140</v>
      </c>
      <c r="Q23913" t="s">
        <v>35</v>
      </c>
      <c r="R23913" t="s">
        <v>25</v>
      </c>
    </row>
    <row r="23914" spans="1:18" x14ac:dyDescent="0.3">
      <c r="A23914">
        <v>23914</v>
      </c>
      <c r="B23914">
        <v>2726563703</v>
      </c>
      <c r="C23914" s="1">
        <v>44512</v>
      </c>
      <c r="D23914" t="s">
        <v>426</v>
      </c>
      <c r="E23914" t="s">
        <v>426</v>
      </c>
      <c r="G23914" t="s">
        <v>46</v>
      </c>
      <c r="H23914" t="s">
        <v>28</v>
      </c>
      <c r="I23914">
        <v>7</v>
      </c>
      <c r="J23914" t="s">
        <v>986</v>
      </c>
      <c r="K23914" t="s">
        <v>572</v>
      </c>
      <c r="O23914">
        <v>15</v>
      </c>
      <c r="P23914" t="s">
        <v>987</v>
      </c>
      <c r="Q23914" t="s">
        <v>50</v>
      </c>
      <c r="R23914" t="s">
        <v>57</v>
      </c>
    </row>
    <row r="23915" spans="1:18" x14ac:dyDescent="0.3">
      <c r="A23915">
        <v>23915</v>
      </c>
      <c r="B23915">
        <v>2731469281</v>
      </c>
      <c r="C23915" s="1">
        <v>44512</v>
      </c>
      <c r="D23915" t="s">
        <v>17</v>
      </c>
      <c r="E23915" t="s">
        <v>17</v>
      </c>
      <c r="F23915" t="s">
        <v>52</v>
      </c>
      <c r="G23915" t="s">
        <v>46</v>
      </c>
      <c r="H23915" t="s">
        <v>20</v>
      </c>
      <c r="I23915">
        <v>1</v>
      </c>
      <c r="J23915" t="s">
        <v>13854</v>
      </c>
      <c r="K23915" t="s">
        <v>22</v>
      </c>
      <c r="O23915">
        <v>11</v>
      </c>
      <c r="P23915" t="s">
        <v>13855</v>
      </c>
      <c r="Q23915" t="s">
        <v>56</v>
      </c>
      <c r="R23915" t="s">
        <v>25</v>
      </c>
    </row>
    <row r="23916" spans="1:18" x14ac:dyDescent="0.3">
      <c r="A23916">
        <v>23916</v>
      </c>
      <c r="B23916">
        <v>2724207465</v>
      </c>
      <c r="C23916" s="1">
        <v>44512</v>
      </c>
      <c r="D23916" t="s">
        <v>882</v>
      </c>
      <c r="E23916" t="s">
        <v>2473</v>
      </c>
      <c r="F23916" t="s">
        <v>334</v>
      </c>
      <c r="G23916" t="s">
        <v>19</v>
      </c>
      <c r="H23916" t="s">
        <v>67</v>
      </c>
      <c r="I23916">
        <v>2</v>
      </c>
      <c r="J23916" t="s">
        <v>2901</v>
      </c>
      <c r="K23916" t="s">
        <v>943</v>
      </c>
      <c r="O23916">
        <v>1</v>
      </c>
      <c r="P23916" t="s">
        <v>337</v>
      </c>
      <c r="Q23916" t="s">
        <v>56</v>
      </c>
      <c r="R23916" t="s">
        <v>75</v>
      </c>
    </row>
    <row r="23917" spans="1:18" x14ac:dyDescent="0.3">
      <c r="A23917">
        <v>23917</v>
      </c>
      <c r="B23917">
        <v>2673945618</v>
      </c>
      <c r="C23917" s="1">
        <v>44512</v>
      </c>
      <c r="D23917" t="s">
        <v>97</v>
      </c>
      <c r="E23917" t="s">
        <v>3976</v>
      </c>
      <c r="G23917" t="s">
        <v>19</v>
      </c>
      <c r="H23917" t="s">
        <v>20</v>
      </c>
      <c r="I23917">
        <v>1</v>
      </c>
      <c r="J23917" t="s">
        <v>2743</v>
      </c>
      <c r="K23917" t="s">
        <v>128</v>
      </c>
      <c r="O23917">
        <v>8</v>
      </c>
      <c r="P23917" t="s">
        <v>2744</v>
      </c>
      <c r="Q23917" t="s">
        <v>24</v>
      </c>
      <c r="R23917" t="s">
        <v>25</v>
      </c>
    </row>
    <row r="23918" spans="1:18" x14ac:dyDescent="0.3">
      <c r="A23918">
        <v>23918</v>
      </c>
      <c r="B23918">
        <v>2694316234</v>
      </c>
      <c r="C23918" s="1">
        <v>44512</v>
      </c>
      <c r="D23918" t="s">
        <v>17</v>
      </c>
      <c r="E23918" t="s">
        <v>130</v>
      </c>
      <c r="G23918" t="s">
        <v>19</v>
      </c>
      <c r="H23918" t="s">
        <v>28</v>
      </c>
      <c r="I23918">
        <v>7</v>
      </c>
      <c r="J23918" t="s">
        <v>21300</v>
      </c>
      <c r="K23918" t="s">
        <v>22</v>
      </c>
      <c r="O23918">
        <v>1</v>
      </c>
      <c r="P23918" t="s">
        <v>21301</v>
      </c>
      <c r="Q23918" t="s">
        <v>56</v>
      </c>
      <c r="R23918" t="s">
        <v>147</v>
      </c>
    </row>
    <row r="23919" spans="1:18" x14ac:dyDescent="0.3">
      <c r="A23919">
        <v>23919</v>
      </c>
      <c r="B23919">
        <v>2745563595</v>
      </c>
      <c r="C23919" s="1">
        <v>44512</v>
      </c>
      <c r="D23919" t="s">
        <v>44</v>
      </c>
      <c r="E23919" t="s">
        <v>1704</v>
      </c>
      <c r="G23919" t="s">
        <v>19</v>
      </c>
      <c r="H23919" t="s">
        <v>28</v>
      </c>
      <c r="I23919">
        <v>6</v>
      </c>
      <c r="J23919" t="s">
        <v>1705</v>
      </c>
      <c r="K23919" t="s">
        <v>832</v>
      </c>
      <c r="P23919" t="s">
        <v>1706</v>
      </c>
      <c r="Q23919" t="s">
        <v>56</v>
      </c>
      <c r="R23919" t="s">
        <v>111</v>
      </c>
    </row>
    <row r="23920" spans="1:18" x14ac:dyDescent="0.3">
      <c r="A23920">
        <v>23920</v>
      </c>
      <c r="B23920">
        <v>2691429117</v>
      </c>
      <c r="C23920" s="1">
        <v>44512</v>
      </c>
      <c r="D23920" t="s">
        <v>882</v>
      </c>
      <c r="E23920" t="s">
        <v>997</v>
      </c>
      <c r="G23920" t="s">
        <v>19</v>
      </c>
      <c r="H23920" t="s">
        <v>28</v>
      </c>
      <c r="I23920">
        <v>6</v>
      </c>
      <c r="J23920" t="s">
        <v>998</v>
      </c>
      <c r="K23920" t="s">
        <v>711</v>
      </c>
      <c r="O23920">
        <v>1</v>
      </c>
      <c r="P23920" t="s">
        <v>999</v>
      </c>
      <c r="Q23920" t="s">
        <v>56</v>
      </c>
      <c r="R23920" t="s">
        <v>25</v>
      </c>
    </row>
    <row r="23921" spans="1:18" x14ac:dyDescent="0.3">
      <c r="A23921">
        <v>23921</v>
      </c>
      <c r="B23921">
        <v>2675284832</v>
      </c>
      <c r="C23921" s="1">
        <v>44513</v>
      </c>
      <c r="D23921" t="s">
        <v>65</v>
      </c>
      <c r="E23921" t="s">
        <v>3582</v>
      </c>
      <c r="G23921" t="s">
        <v>19</v>
      </c>
      <c r="H23921" t="s">
        <v>28</v>
      </c>
      <c r="I23921">
        <v>6</v>
      </c>
      <c r="J23921" t="s">
        <v>3583</v>
      </c>
      <c r="K23921" t="s">
        <v>415</v>
      </c>
      <c r="O23921">
        <v>2</v>
      </c>
      <c r="P23921" t="s">
        <v>350</v>
      </c>
      <c r="Q23921" t="s">
        <v>24</v>
      </c>
      <c r="R23921" t="s">
        <v>25</v>
      </c>
    </row>
    <row r="23922" spans="1:18" x14ac:dyDescent="0.3">
      <c r="A23922">
        <v>23922</v>
      </c>
      <c r="B23922">
        <v>2678711769</v>
      </c>
      <c r="C23922" s="1">
        <v>44513</v>
      </c>
      <c r="D23922" t="s">
        <v>17</v>
      </c>
      <c r="E23922" t="s">
        <v>130</v>
      </c>
      <c r="G23922" t="s">
        <v>19</v>
      </c>
      <c r="H23922" t="s">
        <v>28</v>
      </c>
      <c r="I23922">
        <v>7</v>
      </c>
      <c r="J23922" t="s">
        <v>14052</v>
      </c>
      <c r="K23922" t="s">
        <v>128</v>
      </c>
      <c r="P23922" t="s">
        <v>136</v>
      </c>
      <c r="Q23922" t="s">
        <v>137</v>
      </c>
      <c r="R23922" t="s">
        <v>75</v>
      </c>
    </row>
    <row r="23923" spans="1:18" x14ac:dyDescent="0.3">
      <c r="A23923">
        <v>23923</v>
      </c>
      <c r="B23923">
        <v>2678458412</v>
      </c>
      <c r="C23923" s="1">
        <v>44513</v>
      </c>
      <c r="D23923" t="s">
        <v>17</v>
      </c>
      <c r="E23923" t="s">
        <v>130</v>
      </c>
      <c r="G23923" t="s">
        <v>19</v>
      </c>
      <c r="H23923" t="s">
        <v>28</v>
      </c>
      <c r="I23923">
        <v>9</v>
      </c>
      <c r="J23923" t="s">
        <v>21302</v>
      </c>
      <c r="K23923" t="s">
        <v>22</v>
      </c>
      <c r="O23923">
        <v>4</v>
      </c>
      <c r="P23923" t="s">
        <v>952</v>
      </c>
      <c r="Q23923" t="s">
        <v>24</v>
      </c>
      <c r="R23923" t="s">
        <v>75</v>
      </c>
    </row>
    <row r="23924" spans="1:18" x14ac:dyDescent="0.3">
      <c r="A23924">
        <v>23924</v>
      </c>
      <c r="B23924">
        <v>2710909143</v>
      </c>
      <c r="C23924" s="1">
        <v>44513</v>
      </c>
      <c r="D23924" t="s">
        <v>97</v>
      </c>
      <c r="E23924" t="s">
        <v>168</v>
      </c>
      <c r="G23924" t="s">
        <v>19</v>
      </c>
      <c r="H23924" t="s">
        <v>28</v>
      </c>
      <c r="I23924">
        <v>7</v>
      </c>
      <c r="J23924" t="s">
        <v>169</v>
      </c>
      <c r="K23924" t="s">
        <v>40</v>
      </c>
      <c r="O23924">
        <v>13</v>
      </c>
      <c r="P23924" t="s">
        <v>136</v>
      </c>
      <c r="Q23924" t="s">
        <v>137</v>
      </c>
      <c r="R23924" t="s">
        <v>75</v>
      </c>
    </row>
    <row r="23925" spans="1:18" x14ac:dyDescent="0.3">
      <c r="A23925">
        <v>23925</v>
      </c>
      <c r="B23925">
        <v>2708115063</v>
      </c>
      <c r="C23925" s="1">
        <v>44513</v>
      </c>
      <c r="D23925" t="s">
        <v>17</v>
      </c>
      <c r="E23925" t="s">
        <v>16204</v>
      </c>
      <c r="G23925" t="s">
        <v>19</v>
      </c>
      <c r="H23925" t="s">
        <v>20</v>
      </c>
      <c r="I23925">
        <v>0</v>
      </c>
      <c r="J23925" t="s">
        <v>21303</v>
      </c>
      <c r="K23925" t="s">
        <v>725</v>
      </c>
      <c r="O23925">
        <v>2</v>
      </c>
      <c r="P23925" t="s">
        <v>10081</v>
      </c>
      <c r="Q23925" t="s">
        <v>56</v>
      </c>
      <c r="R23925" t="s">
        <v>147</v>
      </c>
    </row>
    <row r="23926" spans="1:18" x14ac:dyDescent="0.3">
      <c r="A23926">
        <v>23926</v>
      </c>
      <c r="B23926">
        <v>2647550482</v>
      </c>
      <c r="C23926" s="1">
        <v>44513</v>
      </c>
      <c r="D23926" t="s">
        <v>609</v>
      </c>
      <c r="E23926" t="s">
        <v>609</v>
      </c>
      <c r="F23926" t="s">
        <v>1628</v>
      </c>
      <c r="G23926" t="s">
        <v>19</v>
      </c>
      <c r="H23926" t="s">
        <v>28</v>
      </c>
      <c r="I23926">
        <v>3</v>
      </c>
      <c r="J23926" t="s">
        <v>1629</v>
      </c>
      <c r="K23926" t="s">
        <v>1334</v>
      </c>
      <c r="O23926">
        <v>1</v>
      </c>
      <c r="P23926" t="s">
        <v>70</v>
      </c>
      <c r="Q23926" t="s">
        <v>56</v>
      </c>
      <c r="R23926" t="s">
        <v>25</v>
      </c>
    </row>
    <row r="23927" spans="1:18" x14ac:dyDescent="0.3">
      <c r="A23927">
        <v>23927</v>
      </c>
      <c r="B23927">
        <v>2701885181</v>
      </c>
      <c r="C23927" s="1">
        <v>44513</v>
      </c>
      <c r="D23927" t="s">
        <v>26</v>
      </c>
      <c r="E23927" t="s">
        <v>15708</v>
      </c>
      <c r="G23927" t="s">
        <v>46</v>
      </c>
      <c r="H23927" t="s">
        <v>28</v>
      </c>
      <c r="I23927">
        <v>7</v>
      </c>
      <c r="J23927" t="s">
        <v>21304</v>
      </c>
      <c r="K23927" t="s">
        <v>207</v>
      </c>
      <c r="O23927">
        <v>35</v>
      </c>
      <c r="P23927" t="s">
        <v>977</v>
      </c>
      <c r="Q23927" t="s">
        <v>137</v>
      </c>
      <c r="R23927" t="s">
        <v>25</v>
      </c>
    </row>
    <row r="23928" spans="1:18" x14ac:dyDescent="0.3">
      <c r="A23928">
        <v>23928</v>
      </c>
      <c r="B23928">
        <v>2687227102</v>
      </c>
      <c r="C23928" s="1">
        <v>44513</v>
      </c>
      <c r="D23928" t="s">
        <v>17</v>
      </c>
      <c r="E23928" t="s">
        <v>17</v>
      </c>
      <c r="G23928" t="s">
        <v>19</v>
      </c>
      <c r="H23928" t="s">
        <v>28</v>
      </c>
      <c r="I23928">
        <v>7</v>
      </c>
      <c r="J23928" t="s">
        <v>7146</v>
      </c>
      <c r="K23928" t="s">
        <v>2802</v>
      </c>
      <c r="O23928">
        <v>6</v>
      </c>
      <c r="P23928" t="s">
        <v>136</v>
      </c>
      <c r="Q23928" t="s">
        <v>137</v>
      </c>
      <c r="R23928" t="s">
        <v>75</v>
      </c>
    </row>
    <row r="23929" spans="1:18" x14ac:dyDescent="0.3">
      <c r="A23929">
        <v>23929</v>
      </c>
      <c r="B23929">
        <v>2683581522</v>
      </c>
      <c r="C23929" s="1">
        <v>44513</v>
      </c>
      <c r="D23929" t="s">
        <v>26</v>
      </c>
      <c r="E23929" t="s">
        <v>71</v>
      </c>
      <c r="F23929" t="s">
        <v>19</v>
      </c>
      <c r="G23929" t="s">
        <v>46</v>
      </c>
      <c r="H23929" t="s">
        <v>28</v>
      </c>
      <c r="I23929">
        <v>8</v>
      </c>
      <c r="J23929" t="s">
        <v>154</v>
      </c>
      <c r="K23929" t="s">
        <v>1303</v>
      </c>
      <c r="P23929" t="s">
        <v>49</v>
      </c>
      <c r="Q23929" t="s">
        <v>50</v>
      </c>
      <c r="R23929" t="s">
        <v>25</v>
      </c>
    </row>
    <row r="23930" spans="1:18" x14ac:dyDescent="0.3">
      <c r="A23930">
        <v>23930</v>
      </c>
      <c r="B23930">
        <v>2568585504</v>
      </c>
      <c r="C23930" s="1">
        <v>44513</v>
      </c>
      <c r="D23930" t="s">
        <v>26</v>
      </c>
      <c r="E23930" t="s">
        <v>71</v>
      </c>
      <c r="G23930" t="s">
        <v>19</v>
      </c>
      <c r="H23930" t="s">
        <v>28</v>
      </c>
      <c r="I23930">
        <v>5</v>
      </c>
      <c r="J23930" t="s">
        <v>17475</v>
      </c>
      <c r="K23930" t="s">
        <v>22</v>
      </c>
      <c r="O23930">
        <v>5</v>
      </c>
      <c r="P23930" t="s">
        <v>17476</v>
      </c>
      <c r="Q23930" t="s">
        <v>35</v>
      </c>
      <c r="R23930" t="s">
        <v>111</v>
      </c>
    </row>
    <row r="23931" spans="1:18" x14ac:dyDescent="0.3">
      <c r="A23931">
        <v>23931</v>
      </c>
      <c r="B23931">
        <v>2739288222</v>
      </c>
      <c r="C23931" s="1">
        <v>44513</v>
      </c>
      <c r="D23931" t="s">
        <v>36</v>
      </c>
      <c r="E23931" t="s">
        <v>36</v>
      </c>
      <c r="F23931" t="s">
        <v>699</v>
      </c>
      <c r="G23931" t="s">
        <v>19</v>
      </c>
      <c r="H23931" t="s">
        <v>67</v>
      </c>
      <c r="I23931">
        <v>3</v>
      </c>
      <c r="J23931" t="s">
        <v>120</v>
      </c>
      <c r="K23931" t="s">
        <v>7199</v>
      </c>
      <c r="O23931">
        <v>58</v>
      </c>
      <c r="P23931" t="s">
        <v>17745</v>
      </c>
      <c r="Q23931" t="s">
        <v>178</v>
      </c>
      <c r="R23931" t="s">
        <v>43</v>
      </c>
    </row>
    <row r="23932" spans="1:18" x14ac:dyDescent="0.3">
      <c r="A23932">
        <v>23932</v>
      </c>
      <c r="B23932">
        <v>2744188797</v>
      </c>
      <c r="C23932" s="1">
        <v>44513</v>
      </c>
      <c r="D23932" t="s">
        <v>17</v>
      </c>
      <c r="E23932" t="s">
        <v>19769</v>
      </c>
      <c r="G23932" t="s">
        <v>19</v>
      </c>
      <c r="H23932" t="s">
        <v>67</v>
      </c>
      <c r="I23932">
        <v>3</v>
      </c>
      <c r="J23932" t="s">
        <v>21305</v>
      </c>
      <c r="K23932" t="s">
        <v>22</v>
      </c>
      <c r="O23932">
        <v>1</v>
      </c>
      <c r="P23932" t="s">
        <v>15421</v>
      </c>
      <c r="Q23932" t="s">
        <v>24</v>
      </c>
      <c r="R23932" t="s">
        <v>75</v>
      </c>
    </row>
    <row r="23933" spans="1:18" x14ac:dyDescent="0.3">
      <c r="A23933">
        <v>23933</v>
      </c>
      <c r="B23933">
        <v>2748696812</v>
      </c>
      <c r="C23933" s="1">
        <v>44513</v>
      </c>
      <c r="D23933" t="s">
        <v>17</v>
      </c>
      <c r="E23933" t="s">
        <v>202</v>
      </c>
      <c r="F23933" t="s">
        <v>21306</v>
      </c>
      <c r="G23933" t="s">
        <v>19</v>
      </c>
      <c r="H23933" t="s">
        <v>67</v>
      </c>
      <c r="I23933">
        <v>4</v>
      </c>
      <c r="J23933" t="s">
        <v>21307</v>
      </c>
      <c r="K23933" t="s">
        <v>466</v>
      </c>
      <c r="O23933">
        <v>6</v>
      </c>
      <c r="P23933" t="s">
        <v>8654</v>
      </c>
      <c r="Q23933" t="s">
        <v>50</v>
      </c>
      <c r="R23933" t="s">
        <v>147</v>
      </c>
    </row>
    <row r="23934" spans="1:18" x14ac:dyDescent="0.3">
      <c r="A23934">
        <v>23934</v>
      </c>
      <c r="B23934">
        <v>2654206549</v>
      </c>
      <c r="C23934" s="1">
        <v>44513</v>
      </c>
      <c r="D23934" t="s">
        <v>17</v>
      </c>
      <c r="E23934" t="s">
        <v>5008</v>
      </c>
      <c r="G23934" t="s">
        <v>19</v>
      </c>
      <c r="H23934" t="s">
        <v>28</v>
      </c>
      <c r="I23934">
        <v>2</v>
      </c>
      <c r="J23934" t="s">
        <v>5009</v>
      </c>
      <c r="K23934" t="s">
        <v>109</v>
      </c>
      <c r="O23934">
        <v>3</v>
      </c>
      <c r="P23934" t="s">
        <v>1081</v>
      </c>
      <c r="Q23934" t="s">
        <v>293</v>
      </c>
      <c r="R23934" t="s">
        <v>25</v>
      </c>
    </row>
    <row r="23935" spans="1:18" x14ac:dyDescent="0.3">
      <c r="A23935">
        <v>23935</v>
      </c>
      <c r="B23935">
        <v>2676918859</v>
      </c>
      <c r="C23935" s="1">
        <v>44513</v>
      </c>
      <c r="D23935" t="s">
        <v>190</v>
      </c>
      <c r="E23935" t="s">
        <v>1135</v>
      </c>
      <c r="F23935" t="s">
        <v>7887</v>
      </c>
      <c r="G23935" t="s">
        <v>19</v>
      </c>
      <c r="H23935" t="s">
        <v>28</v>
      </c>
      <c r="I23935">
        <v>8</v>
      </c>
      <c r="J23935" t="s">
        <v>7888</v>
      </c>
      <c r="K23935" t="s">
        <v>832</v>
      </c>
      <c r="P23935" t="s">
        <v>3614</v>
      </c>
      <c r="Q23935" t="s">
        <v>35</v>
      </c>
      <c r="R23935" t="s">
        <v>147</v>
      </c>
    </row>
    <row r="23936" spans="1:18" x14ac:dyDescent="0.3">
      <c r="A23936">
        <v>23936</v>
      </c>
      <c r="B23936">
        <v>2701997918</v>
      </c>
      <c r="C23936" s="1">
        <v>44513</v>
      </c>
      <c r="D23936" t="s">
        <v>44</v>
      </c>
      <c r="E23936" t="s">
        <v>45</v>
      </c>
      <c r="F23936" t="s">
        <v>305</v>
      </c>
      <c r="G23936" t="s">
        <v>46</v>
      </c>
      <c r="H23936" t="s">
        <v>28</v>
      </c>
      <c r="I23936">
        <v>7</v>
      </c>
      <c r="J23936" t="s">
        <v>120</v>
      </c>
      <c r="K23936" t="s">
        <v>7426</v>
      </c>
      <c r="P23936" t="s">
        <v>49</v>
      </c>
      <c r="Q23936" t="s">
        <v>50</v>
      </c>
      <c r="R23936" t="s">
        <v>25</v>
      </c>
    </row>
    <row r="23937" spans="1:18" x14ac:dyDescent="0.3">
      <c r="A23937">
        <v>23937</v>
      </c>
      <c r="B23937">
        <v>2702744950</v>
      </c>
      <c r="C23937" s="1">
        <v>44513</v>
      </c>
      <c r="D23937" t="s">
        <v>17</v>
      </c>
      <c r="E23937" t="s">
        <v>130</v>
      </c>
      <c r="G23937" t="s">
        <v>19</v>
      </c>
      <c r="H23937" t="s">
        <v>28</v>
      </c>
      <c r="I23937">
        <v>2</v>
      </c>
      <c r="J23937" t="s">
        <v>21308</v>
      </c>
      <c r="K23937" t="s">
        <v>22</v>
      </c>
      <c r="O23937">
        <v>12</v>
      </c>
      <c r="P23937" t="s">
        <v>21309</v>
      </c>
      <c r="Q23937" t="s">
        <v>35</v>
      </c>
      <c r="R23937" t="s">
        <v>75</v>
      </c>
    </row>
    <row r="23938" spans="1:18" x14ac:dyDescent="0.3">
      <c r="A23938">
        <v>23938</v>
      </c>
      <c r="B23938">
        <v>2651991900</v>
      </c>
      <c r="C23938" s="1">
        <v>44513</v>
      </c>
      <c r="D23938" t="s">
        <v>17</v>
      </c>
      <c r="E23938" t="s">
        <v>280</v>
      </c>
      <c r="G23938" t="s">
        <v>19</v>
      </c>
      <c r="H23938" t="s">
        <v>28</v>
      </c>
      <c r="I23938">
        <v>3</v>
      </c>
      <c r="J23938" t="s">
        <v>21310</v>
      </c>
      <c r="K23938" t="s">
        <v>22</v>
      </c>
      <c r="O23938">
        <v>1</v>
      </c>
      <c r="P23938" t="s">
        <v>20045</v>
      </c>
      <c r="Q23938" t="s">
        <v>497</v>
      </c>
      <c r="R23938" t="s">
        <v>147</v>
      </c>
    </row>
    <row r="23939" spans="1:18" x14ac:dyDescent="0.3">
      <c r="A23939">
        <v>23939</v>
      </c>
      <c r="B23939">
        <v>2713336537</v>
      </c>
      <c r="C23939" s="1">
        <v>44514</v>
      </c>
      <c r="D23939" t="s">
        <v>36</v>
      </c>
      <c r="E23939" t="s">
        <v>618</v>
      </c>
      <c r="F23939" t="s">
        <v>619</v>
      </c>
      <c r="G23939" t="s">
        <v>19</v>
      </c>
      <c r="H23939" t="s">
        <v>67</v>
      </c>
      <c r="I23939">
        <v>3</v>
      </c>
      <c r="J23939" t="s">
        <v>342</v>
      </c>
      <c r="K23939" t="s">
        <v>254</v>
      </c>
      <c r="P23939" t="s">
        <v>70</v>
      </c>
      <c r="Q23939" t="s">
        <v>56</v>
      </c>
      <c r="R23939" t="s">
        <v>25</v>
      </c>
    </row>
    <row r="23940" spans="1:18" x14ac:dyDescent="0.3">
      <c r="A23940">
        <v>23940</v>
      </c>
      <c r="B23940">
        <v>2702425422</v>
      </c>
      <c r="C23940" s="1">
        <v>44514</v>
      </c>
      <c r="D23940" t="s">
        <v>209</v>
      </c>
      <c r="E23940" t="s">
        <v>6461</v>
      </c>
      <c r="F23940" t="s">
        <v>6462</v>
      </c>
      <c r="G23940" t="s">
        <v>19</v>
      </c>
      <c r="H23940" t="s">
        <v>67</v>
      </c>
      <c r="I23940">
        <v>3</v>
      </c>
      <c r="J23940" t="s">
        <v>6463</v>
      </c>
      <c r="K23940" t="s">
        <v>207</v>
      </c>
      <c r="O23940">
        <v>4</v>
      </c>
      <c r="P23940" t="s">
        <v>6464</v>
      </c>
      <c r="Q23940" t="s">
        <v>42</v>
      </c>
      <c r="R23940" t="s">
        <v>174</v>
      </c>
    </row>
    <row r="23941" spans="1:18" x14ac:dyDescent="0.3">
      <c r="A23941">
        <v>23941</v>
      </c>
      <c r="B23941">
        <v>2702403273</v>
      </c>
      <c r="C23941" s="1">
        <v>44514</v>
      </c>
      <c r="D23941" t="s">
        <v>44</v>
      </c>
      <c r="E23941" t="s">
        <v>45</v>
      </c>
      <c r="F23941" t="s">
        <v>305</v>
      </c>
      <c r="G23941" t="s">
        <v>46</v>
      </c>
      <c r="H23941" t="s">
        <v>28</v>
      </c>
      <c r="I23941">
        <v>5</v>
      </c>
      <c r="J23941" t="s">
        <v>120</v>
      </c>
      <c r="K23941" t="s">
        <v>272</v>
      </c>
      <c r="P23941" t="s">
        <v>49</v>
      </c>
      <c r="Q23941" t="s">
        <v>50</v>
      </c>
      <c r="R23941" t="s">
        <v>25</v>
      </c>
    </row>
    <row r="23942" spans="1:18" x14ac:dyDescent="0.3">
      <c r="A23942">
        <v>23942</v>
      </c>
      <c r="B23942">
        <v>2692433707</v>
      </c>
      <c r="C23942" s="1">
        <v>44514</v>
      </c>
      <c r="D23942" t="s">
        <v>44</v>
      </c>
      <c r="E23942" t="s">
        <v>3986</v>
      </c>
      <c r="G23942" t="s">
        <v>46</v>
      </c>
      <c r="H23942" t="s">
        <v>28</v>
      </c>
      <c r="I23942">
        <v>7</v>
      </c>
      <c r="J23942" t="s">
        <v>21311</v>
      </c>
      <c r="K23942" t="s">
        <v>1078</v>
      </c>
      <c r="L23942">
        <v>83000</v>
      </c>
      <c r="M23942">
        <v>110000</v>
      </c>
      <c r="N23942" t="s">
        <v>80</v>
      </c>
      <c r="O23942">
        <v>9</v>
      </c>
      <c r="P23942" t="s">
        <v>672</v>
      </c>
      <c r="Q23942" t="s">
        <v>56</v>
      </c>
      <c r="R23942" t="s">
        <v>25</v>
      </c>
    </row>
    <row r="23943" spans="1:18" x14ac:dyDescent="0.3">
      <c r="A23943">
        <v>23943</v>
      </c>
      <c r="B23943">
        <v>2516505428</v>
      </c>
      <c r="C23943" s="1">
        <v>44514</v>
      </c>
      <c r="D23943" t="s">
        <v>17</v>
      </c>
      <c r="E23943" t="s">
        <v>130</v>
      </c>
      <c r="F23943" t="s">
        <v>14519</v>
      </c>
      <c r="G23943" t="s">
        <v>19</v>
      </c>
      <c r="H23943" t="s">
        <v>67</v>
      </c>
      <c r="I23943">
        <v>3</v>
      </c>
      <c r="J23943" t="s">
        <v>14520</v>
      </c>
      <c r="K23943" t="s">
        <v>102</v>
      </c>
      <c r="L23943">
        <v>139000</v>
      </c>
      <c r="M23943">
        <v>165000</v>
      </c>
      <c r="N23943" t="s">
        <v>217</v>
      </c>
      <c r="O23943">
        <v>3</v>
      </c>
      <c r="P23943" t="s">
        <v>2993</v>
      </c>
      <c r="Q23943" t="s">
        <v>35</v>
      </c>
      <c r="R23943" t="s">
        <v>25</v>
      </c>
    </row>
    <row r="23944" spans="1:18" x14ac:dyDescent="0.3">
      <c r="A23944">
        <v>23944</v>
      </c>
      <c r="B23944">
        <v>2688430011</v>
      </c>
      <c r="C23944" s="1">
        <v>44514</v>
      </c>
      <c r="D23944" t="s">
        <v>17</v>
      </c>
      <c r="E23944" t="s">
        <v>130</v>
      </c>
      <c r="G23944" t="s">
        <v>19</v>
      </c>
      <c r="H23944" t="s">
        <v>67</v>
      </c>
      <c r="I23944">
        <v>2</v>
      </c>
      <c r="J23944" t="s">
        <v>3049</v>
      </c>
      <c r="K23944" t="s">
        <v>1143</v>
      </c>
      <c r="O23944">
        <v>1</v>
      </c>
      <c r="P23944" t="s">
        <v>948</v>
      </c>
      <c r="Q23944" t="s">
        <v>35</v>
      </c>
      <c r="R23944" t="s">
        <v>174</v>
      </c>
    </row>
    <row r="23945" spans="1:18" x14ac:dyDescent="0.3">
      <c r="A23945">
        <v>23945</v>
      </c>
      <c r="B23945">
        <v>2688450411</v>
      </c>
      <c r="C23945" s="1">
        <v>44514</v>
      </c>
      <c r="D23945" t="s">
        <v>17</v>
      </c>
      <c r="E23945" t="s">
        <v>5330</v>
      </c>
      <c r="G23945" t="s">
        <v>19</v>
      </c>
      <c r="H23945" t="s">
        <v>20</v>
      </c>
      <c r="I23945">
        <v>2</v>
      </c>
      <c r="J23945" t="s">
        <v>5331</v>
      </c>
      <c r="K23945" t="s">
        <v>189</v>
      </c>
      <c r="O23945">
        <v>5</v>
      </c>
      <c r="P23945" t="s">
        <v>1047</v>
      </c>
      <c r="Q23945" t="s">
        <v>35</v>
      </c>
      <c r="R23945" t="s">
        <v>147</v>
      </c>
    </row>
    <row r="23946" spans="1:18" x14ac:dyDescent="0.3">
      <c r="A23946">
        <v>23946</v>
      </c>
      <c r="B23946">
        <v>2656636742</v>
      </c>
      <c r="C23946" s="1">
        <v>44514</v>
      </c>
      <c r="D23946" t="s">
        <v>97</v>
      </c>
      <c r="E23946" t="s">
        <v>97</v>
      </c>
      <c r="F23946" t="s">
        <v>119</v>
      </c>
      <c r="G23946" t="s">
        <v>46</v>
      </c>
      <c r="H23946" t="s">
        <v>28</v>
      </c>
      <c r="I23946">
        <v>4</v>
      </c>
      <c r="J23946" t="s">
        <v>120</v>
      </c>
      <c r="K23946" t="s">
        <v>8204</v>
      </c>
      <c r="O23946">
        <v>5</v>
      </c>
      <c r="P23946" t="s">
        <v>49</v>
      </c>
      <c r="Q23946" t="s">
        <v>50</v>
      </c>
      <c r="R23946" t="s">
        <v>25</v>
      </c>
    </row>
    <row r="23947" spans="1:18" x14ac:dyDescent="0.3">
      <c r="A23947">
        <v>23947</v>
      </c>
      <c r="B23947">
        <v>2743448575</v>
      </c>
      <c r="C23947" s="1">
        <v>44514</v>
      </c>
      <c r="D23947" t="s">
        <v>86</v>
      </c>
      <c r="E23947" t="s">
        <v>86</v>
      </c>
      <c r="G23947" t="s">
        <v>46</v>
      </c>
      <c r="H23947" t="s">
        <v>28</v>
      </c>
      <c r="I23947">
        <v>2</v>
      </c>
      <c r="J23947" t="s">
        <v>101</v>
      </c>
      <c r="K23947" t="s">
        <v>899</v>
      </c>
      <c r="P23947" t="s">
        <v>49</v>
      </c>
      <c r="Q23947" t="s">
        <v>50</v>
      </c>
      <c r="R23947" t="s">
        <v>25</v>
      </c>
    </row>
    <row r="23948" spans="1:18" x14ac:dyDescent="0.3">
      <c r="A23948">
        <v>23948</v>
      </c>
      <c r="B23948">
        <v>2645796028</v>
      </c>
      <c r="C23948" s="1">
        <v>44514</v>
      </c>
      <c r="D23948" t="s">
        <v>65</v>
      </c>
      <c r="E23948" t="s">
        <v>21312</v>
      </c>
      <c r="F23948" t="s">
        <v>21313</v>
      </c>
      <c r="G23948" t="s">
        <v>19</v>
      </c>
      <c r="H23948" t="s">
        <v>67</v>
      </c>
      <c r="I23948">
        <v>5</v>
      </c>
      <c r="J23948" t="s">
        <v>21314</v>
      </c>
      <c r="K23948" t="s">
        <v>22</v>
      </c>
      <c r="O23948">
        <v>9</v>
      </c>
      <c r="P23948" t="s">
        <v>21315</v>
      </c>
      <c r="Q23948" t="s">
        <v>385</v>
      </c>
      <c r="R23948" t="s">
        <v>147</v>
      </c>
    </row>
    <row r="23949" spans="1:18" x14ac:dyDescent="0.3">
      <c r="A23949">
        <v>23949</v>
      </c>
      <c r="B23949">
        <v>2669903460</v>
      </c>
      <c r="C23949" s="1">
        <v>44514</v>
      </c>
      <c r="D23949" t="s">
        <v>17</v>
      </c>
      <c r="E23949" t="s">
        <v>280</v>
      </c>
      <c r="F23949" t="s">
        <v>21316</v>
      </c>
      <c r="G23949" t="s">
        <v>19</v>
      </c>
      <c r="H23949" t="s">
        <v>20</v>
      </c>
      <c r="I23949">
        <v>3</v>
      </c>
      <c r="J23949" t="s">
        <v>328</v>
      </c>
      <c r="K23949" t="s">
        <v>329</v>
      </c>
      <c r="O23949">
        <v>3</v>
      </c>
      <c r="P23949" t="s">
        <v>330</v>
      </c>
      <c r="Q23949" t="s">
        <v>331</v>
      </c>
      <c r="R23949" t="s">
        <v>43</v>
      </c>
    </row>
    <row r="23950" spans="1:18" x14ac:dyDescent="0.3">
      <c r="A23950">
        <v>23950</v>
      </c>
      <c r="B23950">
        <v>2718031064</v>
      </c>
      <c r="C23950" s="1">
        <v>44514</v>
      </c>
      <c r="D23950" t="s">
        <v>17</v>
      </c>
      <c r="E23950" t="s">
        <v>107</v>
      </c>
      <c r="G23950" t="s">
        <v>19</v>
      </c>
      <c r="H23950" t="s">
        <v>28</v>
      </c>
      <c r="I23950">
        <v>3</v>
      </c>
      <c r="J23950" t="s">
        <v>21317</v>
      </c>
      <c r="K23950" t="s">
        <v>109</v>
      </c>
      <c r="P23950" t="s">
        <v>136</v>
      </c>
      <c r="Q23950" t="s">
        <v>137</v>
      </c>
      <c r="R23950" t="s">
        <v>75</v>
      </c>
    </row>
    <row r="23951" spans="1:18" x14ac:dyDescent="0.3">
      <c r="A23951">
        <v>23951</v>
      </c>
      <c r="B23951">
        <v>2693694083</v>
      </c>
      <c r="C23951" s="1">
        <v>44514</v>
      </c>
      <c r="D23951" t="s">
        <v>26</v>
      </c>
      <c r="E23951" t="s">
        <v>26</v>
      </c>
      <c r="G23951" t="s">
        <v>19</v>
      </c>
      <c r="H23951" t="s">
        <v>67</v>
      </c>
      <c r="I23951">
        <v>3</v>
      </c>
      <c r="J23951" t="s">
        <v>21318</v>
      </c>
      <c r="K23951" t="s">
        <v>628</v>
      </c>
      <c r="O23951">
        <v>100</v>
      </c>
      <c r="P23951" t="s">
        <v>21319</v>
      </c>
      <c r="Q23951" t="s">
        <v>1592</v>
      </c>
      <c r="R23951" t="s">
        <v>57</v>
      </c>
    </row>
    <row r="23952" spans="1:18" x14ac:dyDescent="0.3">
      <c r="A23952">
        <v>23952</v>
      </c>
      <c r="B23952">
        <v>2702748479</v>
      </c>
      <c r="C23952" s="1">
        <v>44514</v>
      </c>
      <c r="D23952" t="s">
        <v>26</v>
      </c>
      <c r="E23952" t="s">
        <v>1731</v>
      </c>
      <c r="G23952" t="s">
        <v>19</v>
      </c>
      <c r="H23952" t="s">
        <v>28</v>
      </c>
      <c r="I23952">
        <v>7</v>
      </c>
      <c r="J23952" t="s">
        <v>21320</v>
      </c>
      <c r="K23952" t="s">
        <v>2872</v>
      </c>
      <c r="O23952">
        <v>9</v>
      </c>
      <c r="P23952" t="s">
        <v>429</v>
      </c>
      <c r="Q23952" t="s">
        <v>430</v>
      </c>
      <c r="R23952" t="s">
        <v>43</v>
      </c>
    </row>
    <row r="23953" spans="1:18" x14ac:dyDescent="0.3">
      <c r="A23953">
        <v>23953</v>
      </c>
      <c r="B23953">
        <v>2564243141</v>
      </c>
      <c r="C23953" s="1">
        <v>44514</v>
      </c>
      <c r="D23953" t="s">
        <v>76</v>
      </c>
      <c r="E23953" t="s">
        <v>224</v>
      </c>
      <c r="G23953" t="s">
        <v>19</v>
      </c>
      <c r="H23953" t="s">
        <v>67</v>
      </c>
      <c r="I23953">
        <v>3</v>
      </c>
      <c r="J23953" t="s">
        <v>5799</v>
      </c>
      <c r="K23953" t="s">
        <v>528</v>
      </c>
      <c r="O23953">
        <v>12</v>
      </c>
      <c r="P23953" t="s">
        <v>496</v>
      </c>
      <c r="Q23953" t="s">
        <v>497</v>
      </c>
      <c r="R23953" t="s">
        <v>147</v>
      </c>
    </row>
    <row r="23954" spans="1:18" x14ac:dyDescent="0.3">
      <c r="A23954">
        <v>23954</v>
      </c>
      <c r="B23954">
        <v>2652400437</v>
      </c>
      <c r="C23954" s="1">
        <v>44514</v>
      </c>
      <c r="D23954" t="s">
        <v>44</v>
      </c>
      <c r="E23954" t="s">
        <v>21321</v>
      </c>
      <c r="F23954" t="s">
        <v>3237</v>
      </c>
      <c r="G23954" t="s">
        <v>19</v>
      </c>
      <c r="H23954" t="s">
        <v>28</v>
      </c>
      <c r="I23954">
        <v>4</v>
      </c>
      <c r="J23954" t="s">
        <v>21322</v>
      </c>
      <c r="K23954" t="s">
        <v>1970</v>
      </c>
      <c r="O23954">
        <v>2</v>
      </c>
      <c r="P23954" t="s">
        <v>1175</v>
      </c>
      <c r="Q23954" t="s">
        <v>1176</v>
      </c>
      <c r="R23954" t="s">
        <v>43</v>
      </c>
    </row>
    <row r="23955" spans="1:18" x14ac:dyDescent="0.3">
      <c r="A23955">
        <v>23955</v>
      </c>
      <c r="B23955">
        <v>2753444980</v>
      </c>
      <c r="C23955" s="1">
        <v>44514</v>
      </c>
      <c r="D23955" t="s">
        <v>1192</v>
      </c>
      <c r="E23955" t="s">
        <v>1192</v>
      </c>
      <c r="G23955" t="s">
        <v>19</v>
      </c>
      <c r="H23955" t="s">
        <v>28</v>
      </c>
      <c r="I23955">
        <v>8</v>
      </c>
      <c r="J23955" t="s">
        <v>1193</v>
      </c>
      <c r="K23955" t="s">
        <v>204</v>
      </c>
      <c r="O23955">
        <v>1</v>
      </c>
      <c r="P23955" t="s">
        <v>1195</v>
      </c>
      <c r="Q23955" t="s">
        <v>35</v>
      </c>
      <c r="R23955" t="s">
        <v>25</v>
      </c>
    </row>
    <row r="23956" spans="1:18" x14ac:dyDescent="0.3">
      <c r="A23956">
        <v>23956</v>
      </c>
      <c r="B23956">
        <v>2660525730</v>
      </c>
      <c r="C23956" s="1">
        <v>44514</v>
      </c>
      <c r="D23956" t="s">
        <v>464</v>
      </c>
      <c r="E23956" t="s">
        <v>585</v>
      </c>
      <c r="G23956" t="s">
        <v>19</v>
      </c>
      <c r="H23956" t="s">
        <v>67</v>
      </c>
      <c r="I23956">
        <v>5</v>
      </c>
      <c r="J23956" t="s">
        <v>21323</v>
      </c>
      <c r="K23956" t="s">
        <v>128</v>
      </c>
      <c r="O23956">
        <v>3</v>
      </c>
      <c r="P23956" t="s">
        <v>2758</v>
      </c>
      <c r="Q23956" t="s">
        <v>1251</v>
      </c>
      <c r="R23956" t="s">
        <v>43</v>
      </c>
    </row>
    <row r="23957" spans="1:18" x14ac:dyDescent="0.3">
      <c r="A23957">
        <v>23957</v>
      </c>
      <c r="B23957">
        <v>2741522937</v>
      </c>
      <c r="C23957" s="1">
        <v>44514</v>
      </c>
      <c r="D23957" t="s">
        <v>26</v>
      </c>
      <c r="E23957" t="s">
        <v>71</v>
      </c>
      <c r="G23957" t="s">
        <v>19</v>
      </c>
      <c r="H23957" t="s">
        <v>28</v>
      </c>
      <c r="I23957">
        <v>7</v>
      </c>
      <c r="J23957" t="s">
        <v>21324</v>
      </c>
      <c r="K23957" t="s">
        <v>109</v>
      </c>
      <c r="P23957" t="s">
        <v>1832</v>
      </c>
      <c r="Q23957" t="s">
        <v>137</v>
      </c>
      <c r="R23957" t="s">
        <v>57</v>
      </c>
    </row>
    <row r="23958" spans="1:18" x14ac:dyDescent="0.3">
      <c r="A23958">
        <v>23958</v>
      </c>
      <c r="B23958">
        <v>2650082422</v>
      </c>
      <c r="C23958" s="1">
        <v>44515</v>
      </c>
      <c r="D23958" t="s">
        <v>17</v>
      </c>
      <c r="E23958" t="s">
        <v>21325</v>
      </c>
      <c r="G23958" t="s">
        <v>19</v>
      </c>
      <c r="H23958" t="s">
        <v>28</v>
      </c>
      <c r="I23958">
        <v>6</v>
      </c>
      <c r="J23958" t="s">
        <v>21326</v>
      </c>
      <c r="K23958" t="s">
        <v>2097</v>
      </c>
      <c r="O23958">
        <v>18</v>
      </c>
      <c r="P23958" t="s">
        <v>5177</v>
      </c>
      <c r="Q23958" t="s">
        <v>137</v>
      </c>
      <c r="R23958" t="s">
        <v>75</v>
      </c>
    </row>
    <row r="23959" spans="1:18" x14ac:dyDescent="0.3">
      <c r="A23959">
        <v>23959</v>
      </c>
      <c r="B23959">
        <v>2727657140</v>
      </c>
      <c r="C23959" s="1">
        <v>44515</v>
      </c>
      <c r="D23959" t="s">
        <v>17</v>
      </c>
      <c r="E23959" t="s">
        <v>17</v>
      </c>
      <c r="G23959" t="s">
        <v>19</v>
      </c>
      <c r="H23959" t="s">
        <v>28</v>
      </c>
      <c r="I23959">
        <v>4</v>
      </c>
      <c r="J23959" t="s">
        <v>555</v>
      </c>
      <c r="K23959" t="s">
        <v>89</v>
      </c>
      <c r="P23959" t="s">
        <v>244</v>
      </c>
      <c r="Q23959" t="s">
        <v>56</v>
      </c>
      <c r="R23959" t="s">
        <v>43</v>
      </c>
    </row>
    <row r="23960" spans="1:18" x14ac:dyDescent="0.3">
      <c r="A23960">
        <v>23960</v>
      </c>
      <c r="B23960">
        <v>2686012518</v>
      </c>
      <c r="C23960" s="1">
        <v>44515</v>
      </c>
      <c r="D23960" t="s">
        <v>17</v>
      </c>
      <c r="E23960" t="s">
        <v>130</v>
      </c>
      <c r="G23960" t="s">
        <v>19</v>
      </c>
      <c r="H23960" t="s">
        <v>67</v>
      </c>
      <c r="I23960">
        <v>3</v>
      </c>
      <c r="J23960" t="s">
        <v>21327</v>
      </c>
      <c r="K23960" t="s">
        <v>22</v>
      </c>
      <c r="O23960">
        <v>3</v>
      </c>
      <c r="P23960" t="s">
        <v>4498</v>
      </c>
      <c r="Q23960" t="s">
        <v>35</v>
      </c>
      <c r="R23960" t="s">
        <v>75</v>
      </c>
    </row>
    <row r="23961" spans="1:18" x14ac:dyDescent="0.3">
      <c r="A23961">
        <v>23961</v>
      </c>
      <c r="B23961">
        <v>2697549224</v>
      </c>
      <c r="C23961" s="1">
        <v>44515</v>
      </c>
      <c r="D23961" t="s">
        <v>65</v>
      </c>
      <c r="E23961" t="s">
        <v>324</v>
      </c>
      <c r="F23961" t="s">
        <v>52</v>
      </c>
      <c r="G23961" t="s">
        <v>19</v>
      </c>
      <c r="H23961" t="s">
        <v>67</v>
      </c>
      <c r="I23961">
        <v>4</v>
      </c>
      <c r="J23961" t="s">
        <v>2675</v>
      </c>
      <c r="K23961" t="s">
        <v>436</v>
      </c>
      <c r="P23961" t="s">
        <v>794</v>
      </c>
      <c r="Q23961" t="s">
        <v>430</v>
      </c>
      <c r="R23961" t="s">
        <v>43</v>
      </c>
    </row>
    <row r="23962" spans="1:18" x14ac:dyDescent="0.3">
      <c r="A23962">
        <v>23962</v>
      </c>
      <c r="B23962">
        <v>2702407010</v>
      </c>
      <c r="C23962" s="1">
        <v>44515</v>
      </c>
      <c r="D23962" t="s">
        <v>44</v>
      </c>
      <c r="E23962" t="s">
        <v>45</v>
      </c>
      <c r="F23962" t="s">
        <v>305</v>
      </c>
      <c r="G23962" t="s">
        <v>46</v>
      </c>
      <c r="H23962" t="s">
        <v>28</v>
      </c>
      <c r="I23962">
        <v>7</v>
      </c>
      <c r="J23962" t="s">
        <v>120</v>
      </c>
      <c r="K23962" t="s">
        <v>4197</v>
      </c>
      <c r="P23962" t="s">
        <v>49</v>
      </c>
      <c r="Q23962" t="s">
        <v>50</v>
      </c>
      <c r="R23962" t="s">
        <v>25</v>
      </c>
    </row>
    <row r="23963" spans="1:18" x14ac:dyDescent="0.3">
      <c r="A23963">
        <v>23963</v>
      </c>
      <c r="B23963">
        <v>2685228852</v>
      </c>
      <c r="C23963" s="1">
        <v>44515</v>
      </c>
      <c r="D23963" t="s">
        <v>17</v>
      </c>
      <c r="E23963" t="s">
        <v>17</v>
      </c>
      <c r="F23963" t="s">
        <v>21328</v>
      </c>
      <c r="G23963" t="s">
        <v>19</v>
      </c>
      <c r="H23963" t="s">
        <v>28</v>
      </c>
      <c r="I23963">
        <v>1</v>
      </c>
      <c r="J23963" t="s">
        <v>21329</v>
      </c>
      <c r="K23963" t="s">
        <v>583</v>
      </c>
      <c r="P23963" t="s">
        <v>3614</v>
      </c>
      <c r="Q23963" t="s">
        <v>35</v>
      </c>
      <c r="R23963" t="s">
        <v>147</v>
      </c>
    </row>
    <row r="23964" spans="1:18" x14ac:dyDescent="0.3">
      <c r="A23964">
        <v>23964</v>
      </c>
      <c r="B23964">
        <v>2690941192</v>
      </c>
      <c r="C23964" s="1">
        <v>44515</v>
      </c>
      <c r="D23964" t="s">
        <v>97</v>
      </c>
      <c r="E23964" t="s">
        <v>97</v>
      </c>
      <c r="F23964" t="s">
        <v>119</v>
      </c>
      <c r="G23964" t="s">
        <v>46</v>
      </c>
      <c r="H23964" t="s">
        <v>28</v>
      </c>
      <c r="I23964">
        <v>4</v>
      </c>
      <c r="J23964" t="s">
        <v>120</v>
      </c>
      <c r="K23964" t="s">
        <v>574</v>
      </c>
      <c r="P23964" t="s">
        <v>49</v>
      </c>
      <c r="Q23964" t="s">
        <v>50</v>
      </c>
      <c r="R23964" t="s">
        <v>25</v>
      </c>
    </row>
    <row r="23965" spans="1:18" x14ac:dyDescent="0.3">
      <c r="A23965">
        <v>23965</v>
      </c>
      <c r="B23965">
        <v>2739249376</v>
      </c>
      <c r="C23965" s="1">
        <v>44515</v>
      </c>
      <c r="D23965" t="s">
        <v>86</v>
      </c>
      <c r="E23965" t="s">
        <v>86</v>
      </c>
      <c r="G23965" t="s">
        <v>46</v>
      </c>
      <c r="H23965" t="s">
        <v>28</v>
      </c>
      <c r="I23965">
        <v>6</v>
      </c>
      <c r="J23965" t="s">
        <v>101</v>
      </c>
      <c r="K23965" t="s">
        <v>4905</v>
      </c>
      <c r="P23965" t="s">
        <v>49</v>
      </c>
      <c r="Q23965" t="s">
        <v>50</v>
      </c>
      <c r="R23965" t="s">
        <v>25</v>
      </c>
    </row>
    <row r="23966" spans="1:18" x14ac:dyDescent="0.3">
      <c r="A23966">
        <v>23966</v>
      </c>
      <c r="B23966">
        <v>2713756778</v>
      </c>
      <c r="C23966" s="1">
        <v>44515</v>
      </c>
      <c r="D23966" t="s">
        <v>17</v>
      </c>
      <c r="E23966" t="s">
        <v>21330</v>
      </c>
      <c r="G23966" t="s">
        <v>19</v>
      </c>
      <c r="H23966" t="s">
        <v>20</v>
      </c>
      <c r="I23966">
        <v>4</v>
      </c>
      <c r="J23966" t="s">
        <v>21331</v>
      </c>
      <c r="K23966" t="s">
        <v>22</v>
      </c>
      <c r="P23966" t="s">
        <v>21332</v>
      </c>
      <c r="Q23966" t="s">
        <v>24</v>
      </c>
      <c r="R23966" t="s">
        <v>183</v>
      </c>
    </row>
    <row r="23967" spans="1:18" x14ac:dyDescent="0.3">
      <c r="A23967">
        <v>23967</v>
      </c>
      <c r="B23967">
        <v>2727650664</v>
      </c>
      <c r="C23967" s="1">
        <v>44515</v>
      </c>
      <c r="D23967" t="s">
        <v>17</v>
      </c>
      <c r="E23967" t="s">
        <v>17</v>
      </c>
      <c r="G23967" t="s">
        <v>19</v>
      </c>
      <c r="H23967" t="s">
        <v>28</v>
      </c>
      <c r="I23967">
        <v>6</v>
      </c>
      <c r="J23967" t="s">
        <v>555</v>
      </c>
      <c r="K23967" t="s">
        <v>643</v>
      </c>
      <c r="P23967" t="s">
        <v>244</v>
      </c>
      <c r="Q23967" t="s">
        <v>56</v>
      </c>
      <c r="R23967" t="s">
        <v>43</v>
      </c>
    </row>
    <row r="23968" spans="1:18" x14ac:dyDescent="0.3">
      <c r="A23968">
        <v>23968</v>
      </c>
      <c r="B23968">
        <v>2699958198</v>
      </c>
      <c r="C23968" s="1">
        <v>44515</v>
      </c>
      <c r="D23968" t="s">
        <v>17</v>
      </c>
      <c r="E23968" t="s">
        <v>21333</v>
      </c>
      <c r="G23968" t="s">
        <v>19</v>
      </c>
      <c r="H23968" t="s">
        <v>67</v>
      </c>
      <c r="I23968">
        <v>5</v>
      </c>
      <c r="J23968" t="s">
        <v>12129</v>
      </c>
      <c r="K23968" t="s">
        <v>711</v>
      </c>
      <c r="O23968">
        <v>4</v>
      </c>
      <c r="P23968" t="s">
        <v>12130</v>
      </c>
      <c r="Q23968" t="s">
        <v>50</v>
      </c>
      <c r="R23968" t="s">
        <v>75</v>
      </c>
    </row>
    <row r="23969" spans="1:18" x14ac:dyDescent="0.3">
      <c r="A23969">
        <v>23969</v>
      </c>
      <c r="B23969">
        <v>2689883543</v>
      </c>
      <c r="C23969" s="1">
        <v>44515</v>
      </c>
      <c r="D23969" t="s">
        <v>26</v>
      </c>
      <c r="E23969" t="s">
        <v>71</v>
      </c>
      <c r="F23969" t="s">
        <v>19</v>
      </c>
      <c r="G23969" t="s">
        <v>46</v>
      </c>
      <c r="H23969" t="s">
        <v>28</v>
      </c>
      <c r="I23969">
        <v>7</v>
      </c>
      <c r="J23969" t="s">
        <v>154</v>
      </c>
      <c r="K23969" t="s">
        <v>886</v>
      </c>
      <c r="P23969" t="s">
        <v>49</v>
      </c>
      <c r="Q23969" t="s">
        <v>50</v>
      </c>
      <c r="R23969" t="s">
        <v>25</v>
      </c>
    </row>
    <row r="23970" spans="1:18" x14ac:dyDescent="0.3">
      <c r="A23970">
        <v>23970</v>
      </c>
      <c r="B23970">
        <v>2731411903</v>
      </c>
      <c r="C23970" s="1">
        <v>44515</v>
      </c>
      <c r="D23970" t="s">
        <v>26</v>
      </c>
      <c r="E23970" t="s">
        <v>71</v>
      </c>
      <c r="G23970" t="s">
        <v>19</v>
      </c>
      <c r="H23970" t="s">
        <v>28</v>
      </c>
      <c r="I23970">
        <v>4</v>
      </c>
      <c r="J23970" t="s">
        <v>21334</v>
      </c>
      <c r="K23970" t="s">
        <v>598</v>
      </c>
      <c r="L23970">
        <v>98000</v>
      </c>
      <c r="M23970">
        <v>149000</v>
      </c>
      <c r="N23970" t="s">
        <v>217</v>
      </c>
      <c r="O23970">
        <v>2</v>
      </c>
      <c r="P23970" t="s">
        <v>10280</v>
      </c>
      <c r="Q23970" t="s">
        <v>35</v>
      </c>
      <c r="R23970" t="s">
        <v>57</v>
      </c>
    </row>
    <row r="23971" spans="1:18" x14ac:dyDescent="0.3">
      <c r="A23971">
        <v>23971</v>
      </c>
      <c r="B23971">
        <v>2701996901</v>
      </c>
      <c r="C23971" s="1">
        <v>44515</v>
      </c>
      <c r="D23971" t="s">
        <v>44</v>
      </c>
      <c r="E23971" t="s">
        <v>45</v>
      </c>
      <c r="F23971" t="s">
        <v>305</v>
      </c>
      <c r="G23971" t="s">
        <v>46</v>
      </c>
      <c r="H23971" t="s">
        <v>28</v>
      </c>
      <c r="I23971">
        <v>5</v>
      </c>
      <c r="J23971" t="s">
        <v>120</v>
      </c>
      <c r="K23971" t="s">
        <v>3309</v>
      </c>
      <c r="P23971" t="s">
        <v>49</v>
      </c>
      <c r="Q23971" t="s">
        <v>50</v>
      </c>
      <c r="R23971" t="s">
        <v>25</v>
      </c>
    </row>
    <row r="23972" spans="1:18" x14ac:dyDescent="0.3">
      <c r="A23972">
        <v>23972</v>
      </c>
      <c r="B23972">
        <v>2752384128</v>
      </c>
      <c r="C23972" s="1">
        <v>44515</v>
      </c>
      <c r="D23972" t="s">
        <v>1663</v>
      </c>
      <c r="E23972" t="s">
        <v>1663</v>
      </c>
      <c r="G23972" t="s">
        <v>19</v>
      </c>
      <c r="H23972" t="s">
        <v>28</v>
      </c>
      <c r="I23972">
        <v>4</v>
      </c>
      <c r="J23972" t="s">
        <v>10870</v>
      </c>
      <c r="K23972" t="s">
        <v>899</v>
      </c>
      <c r="O23972">
        <v>21</v>
      </c>
      <c r="P23972" t="s">
        <v>6589</v>
      </c>
      <c r="Q23972" t="s">
        <v>137</v>
      </c>
      <c r="R23972" t="s">
        <v>57</v>
      </c>
    </row>
    <row r="23973" spans="1:18" x14ac:dyDescent="0.3">
      <c r="A23973">
        <v>23973</v>
      </c>
      <c r="B23973">
        <v>2628572471</v>
      </c>
      <c r="C23973" s="1">
        <v>44515</v>
      </c>
      <c r="D23973" t="s">
        <v>65</v>
      </c>
      <c r="E23973" t="s">
        <v>66</v>
      </c>
      <c r="G23973" t="s">
        <v>19</v>
      </c>
      <c r="H23973" t="s">
        <v>67</v>
      </c>
      <c r="I23973">
        <v>5</v>
      </c>
      <c r="J23973" t="s">
        <v>68</v>
      </c>
      <c r="K23973" t="s">
        <v>943</v>
      </c>
      <c r="O23973">
        <v>23</v>
      </c>
      <c r="P23973" t="s">
        <v>70</v>
      </c>
      <c r="Q23973" t="s">
        <v>56</v>
      </c>
      <c r="R23973" t="s">
        <v>25</v>
      </c>
    </row>
    <row r="23974" spans="1:18" x14ac:dyDescent="0.3">
      <c r="A23974">
        <v>23974</v>
      </c>
      <c r="B23974">
        <v>2676396375</v>
      </c>
      <c r="C23974" s="1">
        <v>44515</v>
      </c>
      <c r="D23974" t="s">
        <v>17</v>
      </c>
      <c r="E23974" t="s">
        <v>410</v>
      </c>
      <c r="G23974" t="s">
        <v>19</v>
      </c>
      <c r="H23974" t="s">
        <v>28</v>
      </c>
      <c r="I23974">
        <v>4</v>
      </c>
      <c r="J23974" t="s">
        <v>120</v>
      </c>
      <c r="K23974" t="s">
        <v>343</v>
      </c>
      <c r="O23974">
        <v>1</v>
      </c>
      <c r="P23974" t="s">
        <v>267</v>
      </c>
      <c r="Q23974" t="s">
        <v>24</v>
      </c>
      <c r="R23974" t="s">
        <v>25</v>
      </c>
    </row>
    <row r="23975" spans="1:18" x14ac:dyDescent="0.3">
      <c r="A23975">
        <v>23975</v>
      </c>
      <c r="B23975">
        <v>2396983646</v>
      </c>
      <c r="C23975" s="1">
        <v>44515</v>
      </c>
      <c r="D23975" t="s">
        <v>17</v>
      </c>
      <c r="E23975" t="s">
        <v>21335</v>
      </c>
      <c r="G23975" t="s">
        <v>19</v>
      </c>
      <c r="H23975" t="s">
        <v>28</v>
      </c>
      <c r="I23975">
        <v>4</v>
      </c>
      <c r="J23975" t="s">
        <v>21336</v>
      </c>
      <c r="K23975" t="s">
        <v>109</v>
      </c>
      <c r="O23975">
        <v>77</v>
      </c>
      <c r="P23975" t="s">
        <v>2342</v>
      </c>
      <c r="Q23975" t="s">
        <v>56</v>
      </c>
      <c r="R23975" t="s">
        <v>147</v>
      </c>
    </row>
    <row r="23976" spans="1:18" x14ac:dyDescent="0.3">
      <c r="A23976">
        <v>23976</v>
      </c>
      <c r="B23976">
        <v>2691315003</v>
      </c>
      <c r="C23976" s="1">
        <v>44515</v>
      </c>
      <c r="D23976" t="s">
        <v>65</v>
      </c>
      <c r="E23976" t="s">
        <v>65</v>
      </c>
      <c r="G23976" t="s">
        <v>19</v>
      </c>
      <c r="H23976" t="s">
        <v>28</v>
      </c>
      <c r="I23976">
        <v>6</v>
      </c>
      <c r="J23976" t="s">
        <v>21337</v>
      </c>
      <c r="K23976" t="s">
        <v>628</v>
      </c>
      <c r="O23976">
        <v>15</v>
      </c>
      <c r="P23976" t="s">
        <v>21338</v>
      </c>
    </row>
    <row r="23977" spans="1:18" x14ac:dyDescent="0.3">
      <c r="A23977">
        <v>23977</v>
      </c>
      <c r="B23977">
        <v>2735666659</v>
      </c>
      <c r="C23977" s="1">
        <v>44515</v>
      </c>
      <c r="D23977" t="s">
        <v>17</v>
      </c>
      <c r="E23977" t="s">
        <v>17</v>
      </c>
      <c r="G23977" t="s">
        <v>19</v>
      </c>
      <c r="H23977" t="s">
        <v>28</v>
      </c>
      <c r="I23977">
        <v>2</v>
      </c>
      <c r="J23977" t="s">
        <v>4164</v>
      </c>
      <c r="K23977" t="s">
        <v>128</v>
      </c>
      <c r="O23977">
        <v>2</v>
      </c>
      <c r="P23977" t="s">
        <v>136</v>
      </c>
      <c r="Q23977" t="s">
        <v>137</v>
      </c>
      <c r="R23977" t="s">
        <v>75</v>
      </c>
    </row>
    <row r="23978" spans="1:18" x14ac:dyDescent="0.3">
      <c r="A23978">
        <v>23978</v>
      </c>
      <c r="B23978">
        <v>2596257703</v>
      </c>
      <c r="C23978" s="1">
        <v>44515</v>
      </c>
      <c r="D23978" t="s">
        <v>17</v>
      </c>
      <c r="E23978" t="s">
        <v>17</v>
      </c>
      <c r="F23978" t="s">
        <v>8405</v>
      </c>
      <c r="G23978" t="s">
        <v>19</v>
      </c>
      <c r="H23978" t="s">
        <v>20</v>
      </c>
      <c r="I23978">
        <v>0</v>
      </c>
      <c r="J23978" t="s">
        <v>83</v>
      </c>
      <c r="K23978" t="s">
        <v>73</v>
      </c>
      <c r="O23978">
        <v>1</v>
      </c>
      <c r="P23978" t="s">
        <v>85</v>
      </c>
      <c r="Q23978" t="s">
        <v>35</v>
      </c>
      <c r="R23978" t="s">
        <v>25</v>
      </c>
    </row>
    <row r="23979" spans="1:18" x14ac:dyDescent="0.3">
      <c r="A23979">
        <v>23979</v>
      </c>
      <c r="B23979">
        <v>2718974640</v>
      </c>
      <c r="C23979" s="1">
        <v>44516</v>
      </c>
      <c r="D23979" t="s">
        <v>17</v>
      </c>
      <c r="E23979" t="s">
        <v>391</v>
      </c>
      <c r="G23979" t="s">
        <v>19</v>
      </c>
      <c r="H23979" t="s">
        <v>28</v>
      </c>
      <c r="I23979">
        <v>3</v>
      </c>
      <c r="J23979" t="s">
        <v>392</v>
      </c>
      <c r="K23979" t="s">
        <v>10211</v>
      </c>
      <c r="P23979" t="s">
        <v>393</v>
      </c>
      <c r="Q23979" t="s">
        <v>137</v>
      </c>
      <c r="R23979" t="s">
        <v>111</v>
      </c>
    </row>
    <row r="23980" spans="1:18" x14ac:dyDescent="0.3">
      <c r="A23980">
        <v>23980</v>
      </c>
      <c r="B23980">
        <v>2745449239</v>
      </c>
      <c r="C23980" s="1">
        <v>44516</v>
      </c>
      <c r="D23980" t="s">
        <v>86</v>
      </c>
      <c r="E23980" t="s">
        <v>21339</v>
      </c>
      <c r="G23980" t="s">
        <v>19</v>
      </c>
      <c r="H23980" t="s">
        <v>28</v>
      </c>
      <c r="I23980">
        <v>3</v>
      </c>
      <c r="J23980" t="s">
        <v>2474</v>
      </c>
      <c r="K23980" t="s">
        <v>22</v>
      </c>
      <c r="O23980">
        <v>1</v>
      </c>
      <c r="P23980" t="s">
        <v>21340</v>
      </c>
      <c r="Q23980" t="s">
        <v>35</v>
      </c>
      <c r="R23980" t="s">
        <v>75</v>
      </c>
    </row>
    <row r="23981" spans="1:18" x14ac:dyDescent="0.3">
      <c r="A23981">
        <v>23981</v>
      </c>
      <c r="B23981">
        <v>2693781165</v>
      </c>
      <c r="C23981" s="1">
        <v>44516</v>
      </c>
      <c r="D23981" t="s">
        <v>26</v>
      </c>
      <c r="E23981" t="s">
        <v>71</v>
      </c>
      <c r="F23981" t="s">
        <v>19</v>
      </c>
      <c r="G23981" t="s">
        <v>46</v>
      </c>
      <c r="H23981" t="s">
        <v>28</v>
      </c>
      <c r="I23981">
        <v>2</v>
      </c>
      <c r="J23981" t="s">
        <v>154</v>
      </c>
      <c r="K23981" t="s">
        <v>6948</v>
      </c>
      <c r="P23981" t="s">
        <v>49</v>
      </c>
      <c r="Q23981" t="s">
        <v>50</v>
      </c>
      <c r="R23981" t="s">
        <v>25</v>
      </c>
    </row>
    <row r="23982" spans="1:18" x14ac:dyDescent="0.3">
      <c r="A23982">
        <v>23982</v>
      </c>
      <c r="B23982">
        <v>2718210733</v>
      </c>
      <c r="C23982" s="1">
        <v>44516</v>
      </c>
      <c r="D23982" t="s">
        <v>65</v>
      </c>
      <c r="E23982" t="s">
        <v>65</v>
      </c>
      <c r="G23982" t="s">
        <v>46</v>
      </c>
      <c r="H23982" t="s">
        <v>28</v>
      </c>
      <c r="I23982">
        <v>3</v>
      </c>
      <c r="J23982" t="s">
        <v>21341</v>
      </c>
      <c r="K23982" t="s">
        <v>197</v>
      </c>
      <c r="O23982">
        <v>135</v>
      </c>
      <c r="P23982" t="s">
        <v>198</v>
      </c>
      <c r="Q23982" t="s">
        <v>137</v>
      </c>
      <c r="R23982" t="s">
        <v>75</v>
      </c>
    </row>
    <row r="23983" spans="1:18" x14ac:dyDescent="0.3">
      <c r="A23983">
        <v>23983</v>
      </c>
      <c r="B23983">
        <v>2706543433</v>
      </c>
      <c r="C23983" s="1">
        <v>44516</v>
      </c>
      <c r="D23983" t="s">
        <v>103</v>
      </c>
      <c r="E23983" t="s">
        <v>2089</v>
      </c>
      <c r="G23983" t="s">
        <v>19</v>
      </c>
      <c r="H23983" t="s">
        <v>67</v>
      </c>
      <c r="I23983">
        <v>5</v>
      </c>
      <c r="J23983" t="s">
        <v>2090</v>
      </c>
      <c r="K23983" t="s">
        <v>340</v>
      </c>
      <c r="P23983" t="s">
        <v>267</v>
      </c>
      <c r="Q23983" t="s">
        <v>24</v>
      </c>
      <c r="R23983" t="s">
        <v>25</v>
      </c>
    </row>
    <row r="23984" spans="1:18" x14ac:dyDescent="0.3">
      <c r="A23984">
        <v>23984</v>
      </c>
      <c r="B23984">
        <v>2738024511</v>
      </c>
      <c r="C23984" s="1">
        <v>44516</v>
      </c>
      <c r="D23984" t="s">
        <v>3129</v>
      </c>
      <c r="E23984" t="s">
        <v>3130</v>
      </c>
      <c r="G23984" t="s">
        <v>19</v>
      </c>
      <c r="H23984" t="s">
        <v>67</v>
      </c>
      <c r="I23984">
        <v>4</v>
      </c>
      <c r="J23984" t="s">
        <v>3131</v>
      </c>
      <c r="K23984" t="s">
        <v>749</v>
      </c>
      <c r="P23984" t="s">
        <v>670</v>
      </c>
      <c r="Q23984" t="s">
        <v>146</v>
      </c>
      <c r="R23984" t="s">
        <v>25</v>
      </c>
    </row>
    <row r="23985" spans="1:18" x14ac:dyDescent="0.3">
      <c r="A23985">
        <v>23985</v>
      </c>
      <c r="B23985">
        <v>2732408271</v>
      </c>
      <c r="C23985" s="1">
        <v>44516</v>
      </c>
      <c r="D23985" t="s">
        <v>36</v>
      </c>
      <c r="E23985" t="s">
        <v>21342</v>
      </c>
      <c r="G23985" t="s">
        <v>19</v>
      </c>
      <c r="H23985" t="s">
        <v>67</v>
      </c>
      <c r="I23985">
        <v>5</v>
      </c>
      <c r="J23985" t="s">
        <v>120</v>
      </c>
      <c r="K23985" t="s">
        <v>22</v>
      </c>
      <c r="O23985">
        <v>6</v>
      </c>
      <c r="P23985" t="s">
        <v>10964</v>
      </c>
      <c r="Q23985" t="s">
        <v>56</v>
      </c>
      <c r="R23985" t="s">
        <v>25</v>
      </c>
    </row>
    <row r="23986" spans="1:18" x14ac:dyDescent="0.3">
      <c r="A23986">
        <v>23986</v>
      </c>
      <c r="B23986">
        <v>2644890931</v>
      </c>
      <c r="C23986" s="1">
        <v>44516</v>
      </c>
      <c r="D23986" t="s">
        <v>65</v>
      </c>
      <c r="E23986" t="s">
        <v>21343</v>
      </c>
      <c r="G23986" t="s">
        <v>19</v>
      </c>
      <c r="H23986" t="s">
        <v>67</v>
      </c>
      <c r="I23986">
        <v>4</v>
      </c>
      <c r="J23986" t="s">
        <v>3870</v>
      </c>
      <c r="K23986" t="s">
        <v>22</v>
      </c>
      <c r="O23986">
        <v>72</v>
      </c>
      <c r="P23986" t="s">
        <v>7288</v>
      </c>
      <c r="Q23986" t="s">
        <v>430</v>
      </c>
      <c r="R23986" t="s">
        <v>57</v>
      </c>
    </row>
    <row r="23987" spans="1:18" x14ac:dyDescent="0.3">
      <c r="A23987">
        <v>23987</v>
      </c>
      <c r="B23987">
        <v>2660913321</v>
      </c>
      <c r="C23987" s="1">
        <v>44516</v>
      </c>
      <c r="D23987" t="s">
        <v>103</v>
      </c>
      <c r="E23987" t="s">
        <v>15538</v>
      </c>
      <c r="G23987" t="s">
        <v>19</v>
      </c>
      <c r="H23987" t="s">
        <v>67</v>
      </c>
      <c r="I23987">
        <v>3</v>
      </c>
      <c r="J23987" t="s">
        <v>120</v>
      </c>
      <c r="K23987" t="s">
        <v>815</v>
      </c>
      <c r="O23987">
        <v>2</v>
      </c>
      <c r="P23987" t="s">
        <v>15539</v>
      </c>
      <c r="Q23987" t="s">
        <v>1515</v>
      </c>
      <c r="R23987" t="s">
        <v>43</v>
      </c>
    </row>
    <row r="23988" spans="1:18" x14ac:dyDescent="0.3">
      <c r="A23988">
        <v>23988</v>
      </c>
      <c r="B23988">
        <v>2681312992</v>
      </c>
      <c r="C23988" s="1">
        <v>44516</v>
      </c>
      <c r="D23988" t="s">
        <v>17</v>
      </c>
      <c r="E23988" t="s">
        <v>130</v>
      </c>
      <c r="G23988" t="s">
        <v>19</v>
      </c>
      <c r="H23988" t="s">
        <v>28</v>
      </c>
      <c r="I23988">
        <v>7</v>
      </c>
      <c r="J23988" t="s">
        <v>4527</v>
      </c>
      <c r="K23988" t="s">
        <v>2241</v>
      </c>
      <c r="P23988" t="s">
        <v>136</v>
      </c>
      <c r="Q23988" t="s">
        <v>137</v>
      </c>
      <c r="R23988" t="s">
        <v>75</v>
      </c>
    </row>
    <row r="23989" spans="1:18" x14ac:dyDescent="0.3">
      <c r="A23989">
        <v>23989</v>
      </c>
      <c r="B23989">
        <v>2715044173</v>
      </c>
      <c r="C23989" s="1">
        <v>44516</v>
      </c>
      <c r="D23989" t="s">
        <v>36</v>
      </c>
      <c r="E23989" t="s">
        <v>457</v>
      </c>
      <c r="G23989" t="s">
        <v>19</v>
      </c>
      <c r="H23989" t="s">
        <v>67</v>
      </c>
      <c r="I23989">
        <v>5</v>
      </c>
      <c r="J23989" t="s">
        <v>1472</v>
      </c>
      <c r="K23989" t="s">
        <v>189</v>
      </c>
      <c r="O23989">
        <v>4</v>
      </c>
      <c r="P23989" t="s">
        <v>3293</v>
      </c>
      <c r="Q23989" t="s">
        <v>42</v>
      </c>
      <c r="R23989" t="s">
        <v>25</v>
      </c>
    </row>
    <row r="23990" spans="1:18" x14ac:dyDescent="0.3">
      <c r="A23990">
        <v>23990</v>
      </c>
      <c r="B23990">
        <v>2474418819</v>
      </c>
      <c r="C23990" s="1">
        <v>44516</v>
      </c>
      <c r="D23990" t="s">
        <v>17</v>
      </c>
      <c r="E23990" t="s">
        <v>130</v>
      </c>
      <c r="F23990" t="s">
        <v>868</v>
      </c>
      <c r="G23990" t="s">
        <v>19</v>
      </c>
      <c r="H23990" t="s">
        <v>67</v>
      </c>
      <c r="I23990">
        <v>4</v>
      </c>
      <c r="J23990" t="s">
        <v>869</v>
      </c>
      <c r="K23990" t="s">
        <v>263</v>
      </c>
      <c r="O23990">
        <v>1</v>
      </c>
      <c r="P23990" t="s">
        <v>85</v>
      </c>
      <c r="Q23990" t="s">
        <v>35</v>
      </c>
      <c r="R23990" t="s">
        <v>25</v>
      </c>
    </row>
    <row r="23991" spans="1:18" x14ac:dyDescent="0.3">
      <c r="A23991">
        <v>23991</v>
      </c>
      <c r="B23991">
        <v>2582640639</v>
      </c>
      <c r="C23991" s="1">
        <v>44516</v>
      </c>
      <c r="D23991" t="s">
        <v>17</v>
      </c>
      <c r="E23991" t="s">
        <v>1220</v>
      </c>
      <c r="G23991" t="s">
        <v>19</v>
      </c>
      <c r="H23991" t="s">
        <v>28</v>
      </c>
      <c r="I23991">
        <v>11</v>
      </c>
      <c r="J23991" t="s">
        <v>4233</v>
      </c>
      <c r="K23991" t="s">
        <v>207</v>
      </c>
      <c r="O23991">
        <v>6</v>
      </c>
      <c r="P23991" t="s">
        <v>3194</v>
      </c>
      <c r="Q23991" t="s">
        <v>42</v>
      </c>
      <c r="R23991" t="s">
        <v>147</v>
      </c>
    </row>
    <row r="23992" spans="1:18" x14ac:dyDescent="0.3">
      <c r="A23992">
        <v>23992</v>
      </c>
      <c r="B23992">
        <v>2708690310</v>
      </c>
      <c r="C23992" s="1">
        <v>44516</v>
      </c>
      <c r="D23992" t="s">
        <v>17</v>
      </c>
      <c r="E23992" t="s">
        <v>663</v>
      </c>
      <c r="G23992" t="s">
        <v>19</v>
      </c>
      <c r="H23992" t="s">
        <v>67</v>
      </c>
      <c r="I23992">
        <v>5</v>
      </c>
      <c r="J23992" t="s">
        <v>5533</v>
      </c>
      <c r="K23992" t="s">
        <v>1970</v>
      </c>
      <c r="O23992">
        <v>2</v>
      </c>
      <c r="P23992" t="s">
        <v>1971</v>
      </c>
      <c r="Q23992" t="s">
        <v>293</v>
      </c>
      <c r="R23992" t="s">
        <v>25</v>
      </c>
    </row>
    <row r="23993" spans="1:18" x14ac:dyDescent="0.3">
      <c r="A23993">
        <v>23993</v>
      </c>
      <c r="B23993">
        <v>2678722268</v>
      </c>
      <c r="C23993" s="1">
        <v>44516</v>
      </c>
      <c r="D23993" t="s">
        <v>17</v>
      </c>
      <c r="E23993" t="s">
        <v>17</v>
      </c>
      <c r="G23993" t="s">
        <v>19</v>
      </c>
      <c r="H23993" t="s">
        <v>28</v>
      </c>
      <c r="I23993">
        <v>5</v>
      </c>
      <c r="J23993" t="s">
        <v>972</v>
      </c>
      <c r="K23993" t="s">
        <v>336</v>
      </c>
      <c r="O23993">
        <v>1</v>
      </c>
      <c r="P23993" t="s">
        <v>136</v>
      </c>
      <c r="Q23993" t="s">
        <v>137</v>
      </c>
      <c r="R23993" t="s">
        <v>75</v>
      </c>
    </row>
    <row r="23994" spans="1:18" x14ac:dyDescent="0.3">
      <c r="A23994">
        <v>23994</v>
      </c>
      <c r="B23994">
        <v>2734874307</v>
      </c>
      <c r="C23994" s="1">
        <v>44516</v>
      </c>
      <c r="D23994" t="s">
        <v>36</v>
      </c>
      <c r="E23994" t="s">
        <v>20789</v>
      </c>
      <c r="G23994" t="s">
        <v>19</v>
      </c>
      <c r="H23994" t="s">
        <v>67</v>
      </c>
      <c r="I23994">
        <v>3</v>
      </c>
      <c r="J23994" t="s">
        <v>18993</v>
      </c>
      <c r="K23994" t="s">
        <v>466</v>
      </c>
      <c r="P23994" t="s">
        <v>3618</v>
      </c>
      <c r="Q23994" t="s">
        <v>56</v>
      </c>
      <c r="R23994" t="s">
        <v>25</v>
      </c>
    </row>
    <row r="23995" spans="1:18" x14ac:dyDescent="0.3">
      <c r="A23995">
        <v>23995</v>
      </c>
      <c r="B23995">
        <v>2750931439</v>
      </c>
      <c r="C23995" s="1">
        <v>44516</v>
      </c>
      <c r="D23995" t="s">
        <v>3822</v>
      </c>
      <c r="E23995" t="s">
        <v>3822</v>
      </c>
      <c r="G23995" t="s">
        <v>19</v>
      </c>
      <c r="H23995" t="s">
        <v>67</v>
      </c>
      <c r="I23995">
        <v>5</v>
      </c>
      <c r="J23995" t="s">
        <v>21344</v>
      </c>
      <c r="K23995" t="s">
        <v>22</v>
      </c>
      <c r="O23995">
        <v>43</v>
      </c>
      <c r="P23995" t="s">
        <v>21345</v>
      </c>
      <c r="Q23995" t="s">
        <v>3409</v>
      </c>
      <c r="R23995" t="s">
        <v>57</v>
      </c>
    </row>
    <row r="23996" spans="1:18" x14ac:dyDescent="0.3">
      <c r="A23996">
        <v>23996</v>
      </c>
      <c r="B23996">
        <v>2737088845</v>
      </c>
      <c r="C23996" s="1">
        <v>44516</v>
      </c>
      <c r="D23996" t="s">
        <v>268</v>
      </c>
      <c r="E23996" t="s">
        <v>268</v>
      </c>
      <c r="G23996" t="s">
        <v>19</v>
      </c>
      <c r="H23996" t="s">
        <v>67</v>
      </c>
      <c r="I23996">
        <v>5</v>
      </c>
      <c r="J23996" t="s">
        <v>3758</v>
      </c>
      <c r="K23996" t="s">
        <v>170</v>
      </c>
      <c r="O23996">
        <v>7</v>
      </c>
      <c r="P23996" t="s">
        <v>2438</v>
      </c>
      <c r="Q23996" t="s">
        <v>2396</v>
      </c>
      <c r="R23996" t="s">
        <v>25</v>
      </c>
    </row>
    <row r="23997" spans="1:18" x14ac:dyDescent="0.3">
      <c r="A23997">
        <v>23997</v>
      </c>
      <c r="B23997">
        <v>2716085448</v>
      </c>
      <c r="C23997" s="1">
        <v>44516</v>
      </c>
      <c r="D23997" t="s">
        <v>58</v>
      </c>
      <c r="E23997" t="s">
        <v>21346</v>
      </c>
      <c r="G23997" t="s">
        <v>19</v>
      </c>
      <c r="H23997" t="s">
        <v>20</v>
      </c>
      <c r="I23997">
        <v>1</v>
      </c>
      <c r="J23997" t="s">
        <v>21347</v>
      </c>
      <c r="K23997" t="s">
        <v>22</v>
      </c>
      <c r="P23997" t="s">
        <v>241</v>
      </c>
      <c r="Q23997" t="s">
        <v>50</v>
      </c>
      <c r="R23997" t="s">
        <v>25</v>
      </c>
    </row>
    <row r="23998" spans="1:18" x14ac:dyDescent="0.3">
      <c r="A23998">
        <v>23998</v>
      </c>
      <c r="B23998">
        <v>2678798843</v>
      </c>
      <c r="C23998" s="1">
        <v>44516</v>
      </c>
      <c r="D23998" t="s">
        <v>17</v>
      </c>
      <c r="E23998" t="s">
        <v>17</v>
      </c>
      <c r="G23998" t="s">
        <v>19</v>
      </c>
      <c r="H23998" t="s">
        <v>28</v>
      </c>
      <c r="I23998">
        <v>8</v>
      </c>
      <c r="J23998" t="s">
        <v>1872</v>
      </c>
      <c r="K23998" t="s">
        <v>254</v>
      </c>
      <c r="O23998">
        <v>2</v>
      </c>
      <c r="P23998" t="s">
        <v>136</v>
      </c>
      <c r="Q23998" t="s">
        <v>137</v>
      </c>
      <c r="R23998" t="s">
        <v>75</v>
      </c>
    </row>
    <row r="23999" spans="1:18" x14ac:dyDescent="0.3">
      <c r="A23999">
        <v>23999</v>
      </c>
      <c r="B23999">
        <v>2663349966</v>
      </c>
      <c r="C23999" s="1">
        <v>44516</v>
      </c>
      <c r="D23999" t="s">
        <v>905</v>
      </c>
      <c r="E23999" t="s">
        <v>906</v>
      </c>
      <c r="F23999" t="s">
        <v>907</v>
      </c>
      <c r="G23999" t="s">
        <v>19</v>
      </c>
      <c r="H23999" t="s">
        <v>28</v>
      </c>
      <c r="I23999">
        <v>7</v>
      </c>
      <c r="J23999" t="s">
        <v>414</v>
      </c>
      <c r="K23999" t="s">
        <v>54</v>
      </c>
      <c r="O23999">
        <v>1</v>
      </c>
      <c r="P23999" t="s">
        <v>909</v>
      </c>
      <c r="Q23999" t="s">
        <v>24</v>
      </c>
      <c r="R23999" t="s">
        <v>43</v>
      </c>
    </row>
    <row r="24000" spans="1:18" x14ac:dyDescent="0.3">
      <c r="A24000">
        <v>24000</v>
      </c>
      <c r="B24000">
        <v>2595446277</v>
      </c>
      <c r="C24000" s="1">
        <v>44516</v>
      </c>
      <c r="D24000" t="s">
        <v>92</v>
      </c>
      <c r="E24000" t="s">
        <v>1906</v>
      </c>
      <c r="F24000" t="s">
        <v>1907</v>
      </c>
      <c r="G24000" t="s">
        <v>19</v>
      </c>
      <c r="H24000" t="s">
        <v>28</v>
      </c>
      <c r="I24000">
        <v>2</v>
      </c>
      <c r="J24000" t="s">
        <v>3172</v>
      </c>
      <c r="K24000" t="s">
        <v>378</v>
      </c>
      <c r="L24000">
        <v>46000</v>
      </c>
      <c r="M24000">
        <v>124000</v>
      </c>
      <c r="N24000" t="s">
        <v>217</v>
      </c>
      <c r="P24000" t="s">
        <v>1910</v>
      </c>
      <c r="Q24000" t="s">
        <v>56</v>
      </c>
      <c r="R24000" t="s">
        <v>43</v>
      </c>
    </row>
    <row r="24001" spans="1:18" x14ac:dyDescent="0.3">
      <c r="A24001">
        <v>24001</v>
      </c>
      <c r="B24001">
        <v>2689566185</v>
      </c>
      <c r="C24001" s="1">
        <v>44516</v>
      </c>
      <c r="D24001" t="s">
        <v>17</v>
      </c>
      <c r="E24001" t="s">
        <v>17</v>
      </c>
      <c r="F24001" t="s">
        <v>235</v>
      </c>
      <c r="G24001" t="s">
        <v>19</v>
      </c>
      <c r="H24001" t="s">
        <v>20</v>
      </c>
      <c r="I24001">
        <v>1</v>
      </c>
      <c r="J24001" t="s">
        <v>132</v>
      </c>
      <c r="K24001" t="s">
        <v>969</v>
      </c>
      <c r="O24001">
        <v>1</v>
      </c>
      <c r="P24001" t="s">
        <v>134</v>
      </c>
      <c r="Q24001" t="s">
        <v>35</v>
      </c>
      <c r="R24001" t="s">
        <v>25</v>
      </c>
    </row>
    <row r="24002" spans="1:18" x14ac:dyDescent="0.3">
      <c r="A24002">
        <v>24002</v>
      </c>
      <c r="B24002">
        <v>2696934478</v>
      </c>
      <c r="C24002" s="1">
        <v>44516</v>
      </c>
      <c r="D24002" t="s">
        <v>44</v>
      </c>
      <c r="E24002" t="s">
        <v>970</v>
      </c>
      <c r="G24002" t="s">
        <v>19</v>
      </c>
      <c r="H24002" t="s">
        <v>28</v>
      </c>
      <c r="I24002">
        <v>8</v>
      </c>
      <c r="J24002" t="s">
        <v>971</v>
      </c>
      <c r="K24002" t="s">
        <v>1752</v>
      </c>
      <c r="O24002">
        <v>1</v>
      </c>
      <c r="P24002" t="s">
        <v>70</v>
      </c>
      <c r="Q24002" t="s">
        <v>56</v>
      </c>
      <c r="R24002" t="s">
        <v>25</v>
      </c>
    </row>
    <row r="24003" spans="1:18" x14ac:dyDescent="0.3">
      <c r="A24003">
        <v>24003</v>
      </c>
      <c r="B24003">
        <v>2474422548</v>
      </c>
      <c r="C24003" s="1">
        <v>44516</v>
      </c>
      <c r="D24003" t="s">
        <v>17</v>
      </c>
      <c r="E24003" t="s">
        <v>130</v>
      </c>
      <c r="F24003" t="s">
        <v>868</v>
      </c>
      <c r="G24003" t="s">
        <v>19</v>
      </c>
      <c r="H24003" t="s">
        <v>67</v>
      </c>
      <c r="I24003">
        <v>4</v>
      </c>
      <c r="J24003" t="s">
        <v>869</v>
      </c>
      <c r="K24003" t="s">
        <v>652</v>
      </c>
      <c r="O24003">
        <v>1</v>
      </c>
      <c r="P24003" t="s">
        <v>85</v>
      </c>
      <c r="Q24003" t="s">
        <v>35</v>
      </c>
      <c r="R24003" t="s">
        <v>25</v>
      </c>
    </row>
    <row r="24004" spans="1:18" x14ac:dyDescent="0.3">
      <c r="A24004">
        <v>24004</v>
      </c>
      <c r="B24004">
        <v>2732495368</v>
      </c>
      <c r="C24004" s="1">
        <v>44517</v>
      </c>
      <c r="D24004" t="s">
        <v>36</v>
      </c>
      <c r="E24004" t="s">
        <v>618</v>
      </c>
      <c r="F24004" t="s">
        <v>619</v>
      </c>
      <c r="G24004" t="s">
        <v>19</v>
      </c>
      <c r="H24004" t="s">
        <v>67</v>
      </c>
      <c r="I24004">
        <v>5</v>
      </c>
      <c r="J24004" t="s">
        <v>342</v>
      </c>
      <c r="K24004" t="s">
        <v>189</v>
      </c>
      <c r="P24004" t="s">
        <v>70</v>
      </c>
      <c r="Q24004" t="s">
        <v>56</v>
      </c>
      <c r="R24004" t="s">
        <v>25</v>
      </c>
    </row>
    <row r="24005" spans="1:18" x14ac:dyDescent="0.3">
      <c r="A24005">
        <v>24005</v>
      </c>
      <c r="B24005">
        <v>2707976208</v>
      </c>
      <c r="C24005" s="1">
        <v>44517</v>
      </c>
      <c r="D24005" t="s">
        <v>17</v>
      </c>
      <c r="E24005" t="s">
        <v>17</v>
      </c>
      <c r="G24005" t="s">
        <v>46</v>
      </c>
      <c r="H24005" t="s">
        <v>67</v>
      </c>
      <c r="I24005">
        <v>4</v>
      </c>
      <c r="J24005" t="s">
        <v>3446</v>
      </c>
      <c r="K24005" t="s">
        <v>22</v>
      </c>
      <c r="O24005">
        <v>12</v>
      </c>
      <c r="P24005" t="s">
        <v>987</v>
      </c>
      <c r="Q24005" t="s">
        <v>50</v>
      </c>
      <c r="R24005" t="s">
        <v>57</v>
      </c>
    </row>
    <row r="24006" spans="1:18" x14ac:dyDescent="0.3">
      <c r="A24006">
        <v>24006</v>
      </c>
      <c r="B24006">
        <v>2693552799</v>
      </c>
      <c r="C24006" s="1">
        <v>44517</v>
      </c>
      <c r="D24006" t="s">
        <v>17</v>
      </c>
      <c r="E24006" t="s">
        <v>17</v>
      </c>
      <c r="G24006" t="s">
        <v>19</v>
      </c>
      <c r="H24006" t="s">
        <v>20</v>
      </c>
      <c r="I24006">
        <v>0</v>
      </c>
      <c r="J24006" t="s">
        <v>21348</v>
      </c>
      <c r="K24006" t="s">
        <v>21349</v>
      </c>
      <c r="O24006">
        <v>20</v>
      </c>
      <c r="P24006" t="s">
        <v>1957</v>
      </c>
      <c r="Q24006" t="s">
        <v>50</v>
      </c>
      <c r="R24006" t="s">
        <v>57</v>
      </c>
    </row>
    <row r="24007" spans="1:18" x14ac:dyDescent="0.3">
      <c r="A24007">
        <v>24007</v>
      </c>
      <c r="B24007">
        <v>2457172245</v>
      </c>
      <c r="C24007" s="1">
        <v>44517</v>
      </c>
      <c r="D24007" t="s">
        <v>92</v>
      </c>
      <c r="E24007" t="s">
        <v>92</v>
      </c>
      <c r="G24007" t="s">
        <v>19</v>
      </c>
      <c r="H24007" t="s">
        <v>28</v>
      </c>
      <c r="I24007">
        <v>6</v>
      </c>
      <c r="J24007" t="s">
        <v>21350</v>
      </c>
      <c r="K24007" t="s">
        <v>22</v>
      </c>
      <c r="O24007">
        <v>8</v>
      </c>
      <c r="P24007" t="s">
        <v>1709</v>
      </c>
      <c r="Q24007" t="s">
        <v>50</v>
      </c>
      <c r="R24007" t="s">
        <v>43</v>
      </c>
    </row>
    <row r="24008" spans="1:18" x14ac:dyDescent="0.3">
      <c r="A24008">
        <v>24008</v>
      </c>
      <c r="B24008">
        <v>2745363732</v>
      </c>
      <c r="C24008" s="1">
        <v>44517</v>
      </c>
      <c r="D24008" t="s">
        <v>441</v>
      </c>
      <c r="E24008" t="s">
        <v>2406</v>
      </c>
      <c r="G24008" t="s">
        <v>46</v>
      </c>
      <c r="H24008" t="s">
        <v>28</v>
      </c>
      <c r="I24008">
        <v>5</v>
      </c>
      <c r="J24008" t="s">
        <v>21351</v>
      </c>
      <c r="K24008" t="s">
        <v>533</v>
      </c>
      <c r="L24008">
        <v>94000</v>
      </c>
      <c r="M24008">
        <v>134000</v>
      </c>
      <c r="N24008" t="s">
        <v>80</v>
      </c>
      <c r="O24008">
        <v>18</v>
      </c>
      <c r="P24008" t="s">
        <v>11686</v>
      </c>
      <c r="Q24008" t="s">
        <v>137</v>
      </c>
      <c r="R24008" t="s">
        <v>111</v>
      </c>
    </row>
    <row r="24009" spans="1:18" x14ac:dyDescent="0.3">
      <c r="A24009">
        <v>24009</v>
      </c>
      <c r="B24009">
        <v>2738376214</v>
      </c>
      <c r="C24009" s="1">
        <v>44517</v>
      </c>
      <c r="D24009" t="s">
        <v>86</v>
      </c>
      <c r="E24009" t="s">
        <v>86</v>
      </c>
      <c r="G24009" t="s">
        <v>46</v>
      </c>
      <c r="H24009" t="s">
        <v>28</v>
      </c>
      <c r="I24009">
        <v>7</v>
      </c>
      <c r="J24009" t="s">
        <v>101</v>
      </c>
      <c r="K24009" t="s">
        <v>581</v>
      </c>
      <c r="P24009" t="s">
        <v>49</v>
      </c>
      <c r="Q24009" t="s">
        <v>50</v>
      </c>
      <c r="R24009" t="s">
        <v>25</v>
      </c>
    </row>
    <row r="24010" spans="1:18" x14ac:dyDescent="0.3">
      <c r="A24010">
        <v>24010</v>
      </c>
      <c r="B24010">
        <v>2677221458</v>
      </c>
      <c r="C24010" s="1">
        <v>44517</v>
      </c>
      <c r="D24010" t="s">
        <v>17</v>
      </c>
      <c r="E24010" t="s">
        <v>17</v>
      </c>
      <c r="G24010" t="s">
        <v>19</v>
      </c>
      <c r="H24010" t="s">
        <v>20</v>
      </c>
      <c r="I24010">
        <v>3</v>
      </c>
      <c r="J24010" t="s">
        <v>870</v>
      </c>
      <c r="K24010" t="s">
        <v>415</v>
      </c>
      <c r="L24010">
        <v>66000</v>
      </c>
      <c r="M24010">
        <v>76000</v>
      </c>
      <c r="N24010" t="s">
        <v>217</v>
      </c>
      <c r="P24010" t="s">
        <v>885</v>
      </c>
      <c r="Q24010" t="s">
        <v>284</v>
      </c>
      <c r="R24010" t="s">
        <v>75</v>
      </c>
    </row>
    <row r="24011" spans="1:18" x14ac:dyDescent="0.3">
      <c r="A24011">
        <v>24011</v>
      </c>
      <c r="B24011">
        <v>2737846904</v>
      </c>
      <c r="C24011" s="1">
        <v>44517</v>
      </c>
      <c r="D24011" t="s">
        <v>97</v>
      </c>
      <c r="E24011" t="s">
        <v>21352</v>
      </c>
      <c r="F24011" t="s">
        <v>10413</v>
      </c>
      <c r="G24011" t="s">
        <v>19</v>
      </c>
      <c r="H24011" t="s">
        <v>67</v>
      </c>
      <c r="I24011">
        <v>4</v>
      </c>
      <c r="J24011" t="s">
        <v>21353</v>
      </c>
      <c r="K24011" t="s">
        <v>22</v>
      </c>
      <c r="O24011">
        <v>4</v>
      </c>
      <c r="P24011" t="s">
        <v>8608</v>
      </c>
      <c r="Q24011" t="s">
        <v>686</v>
      </c>
      <c r="R24011" t="s">
        <v>75</v>
      </c>
    </row>
    <row r="24012" spans="1:18" x14ac:dyDescent="0.3">
      <c r="A24012">
        <v>24012</v>
      </c>
      <c r="B24012">
        <v>2581272346</v>
      </c>
      <c r="C24012" s="1">
        <v>44517</v>
      </c>
      <c r="D24012" t="s">
        <v>190</v>
      </c>
      <c r="E24012" t="s">
        <v>1135</v>
      </c>
      <c r="G24012" t="s">
        <v>19</v>
      </c>
      <c r="H24012" t="s">
        <v>67</v>
      </c>
      <c r="I24012">
        <v>4</v>
      </c>
      <c r="J24012" t="s">
        <v>569</v>
      </c>
      <c r="K24012" t="s">
        <v>54</v>
      </c>
      <c r="O24012">
        <v>4</v>
      </c>
      <c r="P24012" t="s">
        <v>4998</v>
      </c>
      <c r="Q24012" t="s">
        <v>50</v>
      </c>
      <c r="R24012" t="s">
        <v>75</v>
      </c>
    </row>
    <row r="24013" spans="1:18" x14ac:dyDescent="0.3">
      <c r="A24013">
        <v>24013</v>
      </c>
      <c r="B24013">
        <v>2655498687</v>
      </c>
      <c r="C24013" s="1">
        <v>44517</v>
      </c>
      <c r="D24013" t="s">
        <v>17</v>
      </c>
      <c r="E24013" t="s">
        <v>21354</v>
      </c>
      <c r="G24013" t="s">
        <v>19</v>
      </c>
      <c r="H24013" t="s">
        <v>20</v>
      </c>
      <c r="I24013">
        <v>2</v>
      </c>
      <c r="J24013" t="s">
        <v>21355</v>
      </c>
      <c r="K24013" t="s">
        <v>22</v>
      </c>
      <c r="O24013">
        <v>38</v>
      </c>
      <c r="P24013" t="s">
        <v>14697</v>
      </c>
      <c r="Q24013" t="s">
        <v>35</v>
      </c>
      <c r="R24013" t="s">
        <v>57</v>
      </c>
    </row>
    <row r="24014" spans="1:18" x14ac:dyDescent="0.3">
      <c r="A24014">
        <v>24014</v>
      </c>
      <c r="B24014">
        <v>2716741401</v>
      </c>
      <c r="C24014" s="1">
        <v>44517</v>
      </c>
      <c r="D24014" t="s">
        <v>97</v>
      </c>
      <c r="E24014" t="s">
        <v>1316</v>
      </c>
      <c r="G24014" t="s">
        <v>19</v>
      </c>
      <c r="H24014" t="s">
        <v>28</v>
      </c>
      <c r="I24014">
        <v>1</v>
      </c>
      <c r="J24014" t="s">
        <v>21356</v>
      </c>
      <c r="K24014" t="s">
        <v>533</v>
      </c>
      <c r="O24014">
        <v>1</v>
      </c>
      <c r="P24014" t="s">
        <v>8786</v>
      </c>
      <c r="Q24014" t="s">
        <v>42</v>
      </c>
      <c r="R24014" t="s">
        <v>57</v>
      </c>
    </row>
    <row r="24015" spans="1:18" x14ac:dyDescent="0.3">
      <c r="A24015">
        <v>24015</v>
      </c>
      <c r="B24015">
        <v>2676525371</v>
      </c>
      <c r="C24015" s="1">
        <v>44517</v>
      </c>
      <c r="D24015" t="s">
        <v>65</v>
      </c>
      <c r="E24015" t="s">
        <v>21357</v>
      </c>
      <c r="G24015" t="s">
        <v>46</v>
      </c>
      <c r="H24015" t="s">
        <v>67</v>
      </c>
      <c r="I24015">
        <v>3</v>
      </c>
      <c r="J24015" t="s">
        <v>720</v>
      </c>
      <c r="K24015" t="s">
        <v>428</v>
      </c>
      <c r="L24015">
        <v>57000</v>
      </c>
      <c r="M24015">
        <v>71000</v>
      </c>
      <c r="N24015" t="s">
        <v>80</v>
      </c>
      <c r="O24015">
        <v>14</v>
      </c>
      <c r="P24015" t="s">
        <v>662</v>
      </c>
      <c r="Q24015" t="s">
        <v>137</v>
      </c>
      <c r="R24015" t="s">
        <v>147</v>
      </c>
    </row>
    <row r="24016" spans="1:18" x14ac:dyDescent="0.3">
      <c r="A24016">
        <v>24016</v>
      </c>
      <c r="B24016">
        <v>2670352161</v>
      </c>
      <c r="C24016" s="1">
        <v>44517</v>
      </c>
      <c r="D24016" t="s">
        <v>17</v>
      </c>
      <c r="E24016" t="s">
        <v>2841</v>
      </c>
      <c r="G24016" t="s">
        <v>19</v>
      </c>
      <c r="H24016" t="s">
        <v>20</v>
      </c>
      <c r="I24016">
        <v>1</v>
      </c>
      <c r="J24016" t="s">
        <v>2842</v>
      </c>
      <c r="K24016" t="s">
        <v>95</v>
      </c>
      <c r="O24016">
        <v>5</v>
      </c>
      <c r="P24016" t="s">
        <v>85</v>
      </c>
      <c r="Q24016" t="s">
        <v>35</v>
      </c>
      <c r="R24016" t="s">
        <v>25</v>
      </c>
    </row>
    <row r="24017" spans="1:18" x14ac:dyDescent="0.3">
      <c r="A24017">
        <v>24017</v>
      </c>
      <c r="B24017">
        <v>2475121665</v>
      </c>
      <c r="C24017" s="1">
        <v>44517</v>
      </c>
      <c r="D24017" t="s">
        <v>17</v>
      </c>
      <c r="E24017" t="s">
        <v>17</v>
      </c>
      <c r="G24017" t="s">
        <v>19</v>
      </c>
      <c r="H24017" t="s">
        <v>20</v>
      </c>
      <c r="I24017">
        <v>1</v>
      </c>
      <c r="J24017" t="s">
        <v>4951</v>
      </c>
      <c r="K24017" t="s">
        <v>54</v>
      </c>
      <c r="L24017">
        <v>80000</v>
      </c>
      <c r="M24017">
        <v>160000</v>
      </c>
      <c r="N24017" t="s">
        <v>217</v>
      </c>
      <c r="O24017">
        <v>66</v>
      </c>
      <c r="P24017" t="s">
        <v>2147</v>
      </c>
      <c r="Q24017" t="s">
        <v>50</v>
      </c>
      <c r="R24017" t="s">
        <v>25</v>
      </c>
    </row>
    <row r="24018" spans="1:18" x14ac:dyDescent="0.3">
      <c r="A24018">
        <v>24018</v>
      </c>
      <c r="B24018">
        <v>2657356945</v>
      </c>
      <c r="C24018" s="1">
        <v>44517</v>
      </c>
      <c r="D24018" t="s">
        <v>26</v>
      </c>
      <c r="E24018" t="s">
        <v>345</v>
      </c>
      <c r="G24018" t="s">
        <v>19</v>
      </c>
      <c r="H24018" t="s">
        <v>28</v>
      </c>
      <c r="I24018">
        <v>7</v>
      </c>
      <c r="J24018" t="s">
        <v>21358</v>
      </c>
      <c r="K24018" t="s">
        <v>6368</v>
      </c>
      <c r="O24018">
        <v>10</v>
      </c>
      <c r="P24018" t="s">
        <v>17711</v>
      </c>
      <c r="Q24018" t="s">
        <v>56</v>
      </c>
      <c r="R24018" t="s">
        <v>183</v>
      </c>
    </row>
    <row r="24019" spans="1:18" x14ac:dyDescent="0.3">
      <c r="A24019">
        <v>24019</v>
      </c>
      <c r="B24019">
        <v>2698188866</v>
      </c>
      <c r="C24019" s="1">
        <v>44517</v>
      </c>
      <c r="D24019" t="s">
        <v>65</v>
      </c>
      <c r="E24019" t="s">
        <v>65</v>
      </c>
      <c r="F24019" t="s">
        <v>21359</v>
      </c>
      <c r="G24019" t="s">
        <v>19</v>
      </c>
      <c r="H24019" t="s">
        <v>20</v>
      </c>
      <c r="I24019">
        <v>2</v>
      </c>
      <c r="J24019" t="s">
        <v>21360</v>
      </c>
      <c r="K24019" t="s">
        <v>22</v>
      </c>
      <c r="O24019">
        <v>15</v>
      </c>
      <c r="P24019" t="s">
        <v>20156</v>
      </c>
      <c r="Q24019" t="s">
        <v>1362</v>
      </c>
      <c r="R24019" t="s">
        <v>43</v>
      </c>
    </row>
    <row r="24020" spans="1:18" x14ac:dyDescent="0.3">
      <c r="A24020">
        <v>24020</v>
      </c>
      <c r="B24020">
        <v>2711448794</v>
      </c>
      <c r="C24020" s="1">
        <v>44517</v>
      </c>
      <c r="D24020" t="s">
        <v>17</v>
      </c>
      <c r="E24020" t="s">
        <v>21361</v>
      </c>
      <c r="G24020" t="s">
        <v>19</v>
      </c>
      <c r="H24020" t="s">
        <v>28</v>
      </c>
      <c r="I24020">
        <v>5</v>
      </c>
      <c r="J24020" t="s">
        <v>21362</v>
      </c>
      <c r="K24020" t="s">
        <v>22</v>
      </c>
      <c r="O24020">
        <v>7</v>
      </c>
      <c r="P24020" t="s">
        <v>21363</v>
      </c>
      <c r="Q24020" t="s">
        <v>35</v>
      </c>
      <c r="R24020" t="s">
        <v>111</v>
      </c>
    </row>
    <row r="24021" spans="1:18" x14ac:dyDescent="0.3">
      <c r="A24021">
        <v>24021</v>
      </c>
      <c r="B24021">
        <v>2738072065</v>
      </c>
      <c r="C24021" s="1">
        <v>44517</v>
      </c>
      <c r="D24021" t="s">
        <v>36</v>
      </c>
      <c r="E24021" t="s">
        <v>19796</v>
      </c>
      <c r="G24021" t="s">
        <v>19</v>
      </c>
      <c r="H24021" t="s">
        <v>67</v>
      </c>
      <c r="I24021">
        <v>3</v>
      </c>
      <c r="J24021" t="s">
        <v>21364</v>
      </c>
      <c r="K24021" t="s">
        <v>832</v>
      </c>
      <c r="P24021" t="s">
        <v>1813</v>
      </c>
      <c r="Q24021" t="s">
        <v>774</v>
      </c>
      <c r="R24021" t="s">
        <v>174</v>
      </c>
    </row>
    <row r="24022" spans="1:18" x14ac:dyDescent="0.3">
      <c r="A24022">
        <v>24022</v>
      </c>
      <c r="B24022">
        <v>2707875717</v>
      </c>
      <c r="C24022" s="1">
        <v>44517</v>
      </c>
      <c r="D24022" t="s">
        <v>17</v>
      </c>
      <c r="E24022" t="s">
        <v>21365</v>
      </c>
      <c r="G24022" t="s">
        <v>19</v>
      </c>
      <c r="H24022" t="s">
        <v>67</v>
      </c>
      <c r="I24022">
        <v>5</v>
      </c>
      <c r="J24022" t="s">
        <v>21366</v>
      </c>
      <c r="K24022" t="s">
        <v>109</v>
      </c>
      <c r="L24022">
        <v>135000</v>
      </c>
      <c r="M24022">
        <v>229000</v>
      </c>
      <c r="N24022" t="s">
        <v>217</v>
      </c>
      <c r="O24022">
        <v>1</v>
      </c>
      <c r="P24022" t="s">
        <v>547</v>
      </c>
      <c r="Q24022" t="s">
        <v>50</v>
      </c>
      <c r="R24022" t="s">
        <v>25</v>
      </c>
    </row>
    <row r="24023" spans="1:18" x14ac:dyDescent="0.3">
      <c r="A24023">
        <v>24023</v>
      </c>
      <c r="B24023">
        <v>2721712960</v>
      </c>
      <c r="C24023" s="1">
        <v>44517</v>
      </c>
      <c r="D24023" t="s">
        <v>86</v>
      </c>
      <c r="E24023" t="s">
        <v>86</v>
      </c>
      <c r="G24023" t="s">
        <v>19</v>
      </c>
      <c r="H24023" t="s">
        <v>28</v>
      </c>
      <c r="I24023">
        <v>6</v>
      </c>
      <c r="J24023" t="s">
        <v>120</v>
      </c>
      <c r="K24023" t="s">
        <v>845</v>
      </c>
      <c r="O24023">
        <v>4</v>
      </c>
      <c r="P24023" t="s">
        <v>136</v>
      </c>
      <c r="Q24023" t="s">
        <v>137</v>
      </c>
      <c r="R24023" t="s">
        <v>75</v>
      </c>
    </row>
    <row r="24024" spans="1:18" x14ac:dyDescent="0.3">
      <c r="A24024">
        <v>24024</v>
      </c>
      <c r="B24024">
        <v>2628350291</v>
      </c>
      <c r="C24024" s="1">
        <v>44517</v>
      </c>
      <c r="D24024" t="s">
        <v>17</v>
      </c>
      <c r="E24024" t="s">
        <v>17653</v>
      </c>
      <c r="G24024" t="s">
        <v>19</v>
      </c>
      <c r="H24024" t="s">
        <v>28</v>
      </c>
      <c r="I24024">
        <v>6</v>
      </c>
      <c r="J24024" t="s">
        <v>17654</v>
      </c>
      <c r="K24024" t="s">
        <v>109</v>
      </c>
      <c r="O24024">
        <v>2</v>
      </c>
      <c r="P24024" t="s">
        <v>1351</v>
      </c>
      <c r="Q24024" t="s">
        <v>106</v>
      </c>
      <c r="R24024" t="s">
        <v>25</v>
      </c>
    </row>
    <row r="24025" spans="1:18" x14ac:dyDescent="0.3">
      <c r="A24025">
        <v>24025</v>
      </c>
      <c r="B24025">
        <v>2653652400</v>
      </c>
      <c r="C24025" s="1">
        <v>44517</v>
      </c>
      <c r="D24025" t="s">
        <v>17</v>
      </c>
      <c r="E24025" t="s">
        <v>130</v>
      </c>
      <c r="F24025" t="s">
        <v>364</v>
      </c>
      <c r="G24025" t="s">
        <v>19</v>
      </c>
      <c r="H24025" t="s">
        <v>28</v>
      </c>
      <c r="I24025">
        <v>7</v>
      </c>
      <c r="J24025" t="s">
        <v>365</v>
      </c>
      <c r="K24025" t="s">
        <v>21367</v>
      </c>
      <c r="P24025" t="s">
        <v>367</v>
      </c>
      <c r="Q24025" t="s">
        <v>35</v>
      </c>
      <c r="R24025" t="s">
        <v>57</v>
      </c>
    </row>
    <row r="24026" spans="1:18" x14ac:dyDescent="0.3">
      <c r="A24026">
        <v>24026</v>
      </c>
      <c r="B24026">
        <v>2716822195</v>
      </c>
      <c r="C24026" s="1">
        <v>44517</v>
      </c>
      <c r="D24026" t="s">
        <v>17</v>
      </c>
      <c r="E24026" t="s">
        <v>1206</v>
      </c>
      <c r="G24026" t="s">
        <v>19</v>
      </c>
      <c r="H24026" t="s">
        <v>67</v>
      </c>
      <c r="I24026">
        <v>2</v>
      </c>
      <c r="J24026" t="s">
        <v>1385</v>
      </c>
      <c r="K24026" t="s">
        <v>340</v>
      </c>
      <c r="O24026">
        <v>2</v>
      </c>
      <c r="P24026" t="s">
        <v>1386</v>
      </c>
      <c r="Q24026" t="s">
        <v>35</v>
      </c>
      <c r="R24026" t="s">
        <v>25</v>
      </c>
    </row>
    <row r="24027" spans="1:18" x14ac:dyDescent="0.3">
      <c r="A24027">
        <v>24027</v>
      </c>
      <c r="B24027">
        <v>2702966081</v>
      </c>
      <c r="C24027" s="1">
        <v>44517</v>
      </c>
      <c r="D24027" t="s">
        <v>103</v>
      </c>
      <c r="E24027" t="s">
        <v>666</v>
      </c>
      <c r="F24027" t="s">
        <v>667</v>
      </c>
      <c r="G24027" t="s">
        <v>19</v>
      </c>
      <c r="H24027" t="s">
        <v>67</v>
      </c>
      <c r="I24027">
        <v>4</v>
      </c>
      <c r="J24027" t="s">
        <v>668</v>
      </c>
      <c r="K24027" t="s">
        <v>340</v>
      </c>
      <c r="P24027" t="s">
        <v>670</v>
      </c>
      <c r="Q24027" t="s">
        <v>146</v>
      </c>
      <c r="R24027" t="s">
        <v>25</v>
      </c>
    </row>
    <row r="24028" spans="1:18" x14ac:dyDescent="0.3">
      <c r="A24028">
        <v>24028</v>
      </c>
      <c r="B24028">
        <v>2745047789</v>
      </c>
      <c r="C24028" s="1">
        <v>44517</v>
      </c>
      <c r="D24028" t="s">
        <v>17</v>
      </c>
      <c r="E24028" t="s">
        <v>17</v>
      </c>
      <c r="G24028" t="s">
        <v>19</v>
      </c>
      <c r="H24028" t="s">
        <v>28</v>
      </c>
      <c r="I24028">
        <v>6</v>
      </c>
      <c r="J24028" t="s">
        <v>2596</v>
      </c>
      <c r="K24028" t="s">
        <v>207</v>
      </c>
      <c r="O24028">
        <v>3</v>
      </c>
      <c r="P24028" t="s">
        <v>2597</v>
      </c>
      <c r="Q24028" t="s">
        <v>35</v>
      </c>
      <c r="R24028" t="s">
        <v>57</v>
      </c>
    </row>
    <row r="24029" spans="1:18" x14ac:dyDescent="0.3">
      <c r="A24029">
        <v>24029</v>
      </c>
      <c r="B24029">
        <v>2753080986</v>
      </c>
      <c r="C24029" s="1">
        <v>44517</v>
      </c>
      <c r="D24029" t="s">
        <v>26</v>
      </c>
      <c r="E24029" t="s">
        <v>26</v>
      </c>
      <c r="G24029" t="s">
        <v>19</v>
      </c>
      <c r="H24029" t="s">
        <v>28</v>
      </c>
      <c r="I24029">
        <v>3</v>
      </c>
      <c r="J24029" t="s">
        <v>1729</v>
      </c>
      <c r="K24029" t="s">
        <v>141</v>
      </c>
      <c r="P24029" t="s">
        <v>393</v>
      </c>
      <c r="Q24029" t="s">
        <v>137</v>
      </c>
      <c r="R24029" t="s">
        <v>111</v>
      </c>
    </row>
    <row r="24030" spans="1:18" x14ac:dyDescent="0.3">
      <c r="A24030">
        <v>24030</v>
      </c>
      <c r="B24030">
        <v>2692098890</v>
      </c>
      <c r="C24030" s="1">
        <v>44517</v>
      </c>
      <c r="D24030" t="s">
        <v>26</v>
      </c>
      <c r="E24030" t="s">
        <v>26</v>
      </c>
      <c r="G24030" t="s">
        <v>19</v>
      </c>
      <c r="H24030" t="s">
        <v>20</v>
      </c>
      <c r="I24030">
        <v>1</v>
      </c>
      <c r="J24030" t="s">
        <v>1833</v>
      </c>
      <c r="K24030" t="s">
        <v>204</v>
      </c>
      <c r="P24030" t="s">
        <v>234</v>
      </c>
      <c r="Q24030" t="s">
        <v>35</v>
      </c>
      <c r="R24030" t="s">
        <v>25</v>
      </c>
    </row>
    <row r="24031" spans="1:18" x14ac:dyDescent="0.3">
      <c r="A24031">
        <v>24031</v>
      </c>
      <c r="B24031">
        <v>2709262704</v>
      </c>
      <c r="C24031" s="1">
        <v>44517</v>
      </c>
      <c r="D24031" t="s">
        <v>103</v>
      </c>
      <c r="E24031" t="s">
        <v>103</v>
      </c>
      <c r="G24031" t="s">
        <v>46</v>
      </c>
      <c r="H24031" t="s">
        <v>28</v>
      </c>
      <c r="I24031">
        <v>8</v>
      </c>
      <c r="J24031" t="s">
        <v>5908</v>
      </c>
      <c r="K24031" t="s">
        <v>553</v>
      </c>
      <c r="O24031">
        <v>6</v>
      </c>
      <c r="P24031" t="s">
        <v>4024</v>
      </c>
      <c r="Q24031" t="s">
        <v>56</v>
      </c>
      <c r="R24031" t="s">
        <v>57</v>
      </c>
    </row>
    <row r="24032" spans="1:18" x14ac:dyDescent="0.3">
      <c r="A24032">
        <v>24032</v>
      </c>
      <c r="B24032">
        <v>2715170314</v>
      </c>
      <c r="C24032" s="1">
        <v>44517</v>
      </c>
      <c r="D24032" t="s">
        <v>103</v>
      </c>
      <c r="E24032" t="s">
        <v>754</v>
      </c>
      <c r="G24032" t="s">
        <v>19</v>
      </c>
      <c r="H24032" t="s">
        <v>67</v>
      </c>
      <c r="I24032">
        <v>6</v>
      </c>
      <c r="J24032" t="s">
        <v>755</v>
      </c>
      <c r="K24032" t="s">
        <v>1103</v>
      </c>
      <c r="P24032" t="s">
        <v>267</v>
      </c>
      <c r="Q24032" t="s">
        <v>24</v>
      </c>
      <c r="R24032" t="s">
        <v>25</v>
      </c>
    </row>
    <row r="24033" spans="1:18" x14ac:dyDescent="0.3">
      <c r="A24033">
        <v>24033</v>
      </c>
      <c r="B24033">
        <v>2692542413</v>
      </c>
      <c r="C24033" s="1">
        <v>44518</v>
      </c>
      <c r="D24033" t="s">
        <v>65</v>
      </c>
      <c r="E24033" t="s">
        <v>324</v>
      </c>
      <c r="G24033" t="s">
        <v>19</v>
      </c>
      <c r="H24033" t="s">
        <v>28</v>
      </c>
      <c r="I24033">
        <v>4</v>
      </c>
      <c r="J24033" t="s">
        <v>3893</v>
      </c>
      <c r="K24033" t="s">
        <v>1029</v>
      </c>
      <c r="O24033">
        <v>3</v>
      </c>
      <c r="P24033" t="s">
        <v>350</v>
      </c>
      <c r="Q24033" t="s">
        <v>24</v>
      </c>
      <c r="R24033" t="s">
        <v>25</v>
      </c>
    </row>
    <row r="24034" spans="1:18" x14ac:dyDescent="0.3">
      <c r="A24034">
        <v>24034</v>
      </c>
      <c r="B24034">
        <v>2717458362</v>
      </c>
      <c r="C24034" s="1">
        <v>44518</v>
      </c>
      <c r="D24034" t="s">
        <v>44</v>
      </c>
      <c r="E24034" t="s">
        <v>1543</v>
      </c>
      <c r="G24034" t="s">
        <v>19</v>
      </c>
      <c r="H24034" t="s">
        <v>28</v>
      </c>
      <c r="I24034">
        <v>7</v>
      </c>
      <c r="J24034" t="s">
        <v>1544</v>
      </c>
      <c r="K24034" t="s">
        <v>79</v>
      </c>
      <c r="P24034" t="s">
        <v>70</v>
      </c>
      <c r="Q24034" t="s">
        <v>56</v>
      </c>
      <c r="R24034" t="s">
        <v>25</v>
      </c>
    </row>
    <row r="24035" spans="1:18" x14ac:dyDescent="0.3">
      <c r="A24035">
        <v>24035</v>
      </c>
      <c r="B24035">
        <v>2714260239</v>
      </c>
      <c r="C24035" s="1">
        <v>44518</v>
      </c>
      <c r="D24035" t="s">
        <v>431</v>
      </c>
      <c r="E24035" t="s">
        <v>21368</v>
      </c>
      <c r="F24035" t="s">
        <v>21369</v>
      </c>
      <c r="G24035" t="s">
        <v>1668</v>
      </c>
      <c r="H24035" t="s">
        <v>20</v>
      </c>
      <c r="I24035">
        <v>1</v>
      </c>
      <c r="J24035" t="s">
        <v>626</v>
      </c>
      <c r="K24035" t="s">
        <v>21370</v>
      </c>
      <c r="P24035" t="s">
        <v>166</v>
      </c>
      <c r="Q24035" t="s">
        <v>167</v>
      </c>
      <c r="R24035" t="s">
        <v>111</v>
      </c>
    </row>
    <row r="24036" spans="1:18" x14ac:dyDescent="0.3">
      <c r="A24036">
        <v>24036</v>
      </c>
      <c r="B24036">
        <v>2660783885</v>
      </c>
      <c r="C24036" s="1">
        <v>44518</v>
      </c>
      <c r="D24036" t="s">
        <v>17</v>
      </c>
      <c r="E24036" t="s">
        <v>7809</v>
      </c>
      <c r="G24036" t="s">
        <v>19</v>
      </c>
      <c r="H24036" t="s">
        <v>20</v>
      </c>
      <c r="I24036">
        <v>0</v>
      </c>
      <c r="J24036" t="s">
        <v>7810</v>
      </c>
      <c r="K24036" t="s">
        <v>366</v>
      </c>
      <c r="O24036">
        <v>3</v>
      </c>
      <c r="P24036" t="s">
        <v>255</v>
      </c>
      <c r="Q24036" t="s">
        <v>35</v>
      </c>
      <c r="R24036" t="s">
        <v>147</v>
      </c>
    </row>
    <row r="24037" spans="1:18" x14ac:dyDescent="0.3">
      <c r="A24037">
        <v>24037</v>
      </c>
      <c r="B24037">
        <v>2721750980</v>
      </c>
      <c r="C24037" s="1">
        <v>44518</v>
      </c>
      <c r="D24037" t="s">
        <v>26</v>
      </c>
      <c r="E24037" t="s">
        <v>3687</v>
      </c>
      <c r="G24037" t="s">
        <v>19</v>
      </c>
      <c r="H24037" t="s">
        <v>28</v>
      </c>
      <c r="I24037">
        <v>8</v>
      </c>
      <c r="J24037" t="s">
        <v>21371</v>
      </c>
      <c r="K24037" t="s">
        <v>22</v>
      </c>
      <c r="O24037">
        <v>2</v>
      </c>
      <c r="P24037" t="s">
        <v>21372</v>
      </c>
      <c r="Q24037" t="s">
        <v>50</v>
      </c>
      <c r="R24037" t="s">
        <v>57</v>
      </c>
    </row>
    <row r="24038" spans="1:18" x14ac:dyDescent="0.3">
      <c r="A24038">
        <v>24038</v>
      </c>
      <c r="B24038">
        <v>2697593783</v>
      </c>
      <c r="C24038" s="1">
        <v>44518</v>
      </c>
      <c r="D24038" t="s">
        <v>97</v>
      </c>
      <c r="E24038" t="s">
        <v>97</v>
      </c>
      <c r="G24038" t="s">
        <v>19</v>
      </c>
      <c r="H24038" t="s">
        <v>798</v>
      </c>
      <c r="I24038">
        <v>8</v>
      </c>
      <c r="J24038" t="s">
        <v>9923</v>
      </c>
      <c r="K24038" t="s">
        <v>254</v>
      </c>
      <c r="P24038" t="s">
        <v>21373</v>
      </c>
      <c r="Q24038" t="s">
        <v>56</v>
      </c>
      <c r="R24038" t="s">
        <v>183</v>
      </c>
    </row>
    <row r="24039" spans="1:18" x14ac:dyDescent="0.3">
      <c r="A24039">
        <v>24039</v>
      </c>
      <c r="B24039">
        <v>2715134879</v>
      </c>
      <c r="C24039" s="1">
        <v>44518</v>
      </c>
      <c r="D24039" t="s">
        <v>17</v>
      </c>
      <c r="E24039" t="s">
        <v>3783</v>
      </c>
      <c r="F24039" t="s">
        <v>3784</v>
      </c>
      <c r="G24039" t="s">
        <v>19</v>
      </c>
      <c r="H24039" t="s">
        <v>20</v>
      </c>
      <c r="I24039">
        <v>2</v>
      </c>
      <c r="J24039" t="s">
        <v>3785</v>
      </c>
      <c r="K24039" t="s">
        <v>863</v>
      </c>
      <c r="P24039" t="s">
        <v>1140</v>
      </c>
      <c r="Q24039" t="s">
        <v>35</v>
      </c>
      <c r="R24039" t="s">
        <v>25</v>
      </c>
    </row>
    <row r="24040" spans="1:18" x14ac:dyDescent="0.3">
      <c r="A24040">
        <v>24040</v>
      </c>
      <c r="B24040">
        <v>2693671876</v>
      </c>
      <c r="C24040" s="1">
        <v>44518</v>
      </c>
      <c r="D24040" t="s">
        <v>17</v>
      </c>
      <c r="E24040" t="s">
        <v>17</v>
      </c>
      <c r="G24040" t="s">
        <v>19</v>
      </c>
      <c r="H24040" t="s">
        <v>28</v>
      </c>
      <c r="I24040">
        <v>5</v>
      </c>
      <c r="J24040" t="s">
        <v>21374</v>
      </c>
      <c r="K24040" t="s">
        <v>22</v>
      </c>
      <c r="O24040">
        <v>85</v>
      </c>
      <c r="P24040" t="s">
        <v>21375</v>
      </c>
      <c r="Q24040" t="s">
        <v>35</v>
      </c>
      <c r="R24040" t="s">
        <v>111</v>
      </c>
    </row>
    <row r="24041" spans="1:18" x14ac:dyDescent="0.3">
      <c r="A24041">
        <v>24041</v>
      </c>
      <c r="B24041">
        <v>2653652296</v>
      </c>
      <c r="C24041" s="1">
        <v>44518</v>
      </c>
      <c r="D24041" t="s">
        <v>17</v>
      </c>
      <c r="E24041" t="s">
        <v>130</v>
      </c>
      <c r="F24041" t="s">
        <v>364</v>
      </c>
      <c r="G24041" t="s">
        <v>19</v>
      </c>
      <c r="H24041" t="s">
        <v>28</v>
      </c>
      <c r="I24041">
        <v>6</v>
      </c>
      <c r="J24041" t="s">
        <v>365</v>
      </c>
      <c r="K24041" t="s">
        <v>340</v>
      </c>
      <c r="P24041" t="s">
        <v>367</v>
      </c>
      <c r="Q24041" t="s">
        <v>35</v>
      </c>
      <c r="R24041" t="s">
        <v>57</v>
      </c>
    </row>
    <row r="24042" spans="1:18" x14ac:dyDescent="0.3">
      <c r="A24042">
        <v>24042</v>
      </c>
      <c r="B24042">
        <v>2684302786</v>
      </c>
      <c r="C24042" s="1">
        <v>44518</v>
      </c>
      <c r="D24042" t="s">
        <v>17</v>
      </c>
      <c r="E24042" t="s">
        <v>130</v>
      </c>
      <c r="F24042" t="s">
        <v>7905</v>
      </c>
      <c r="G24042" t="s">
        <v>19</v>
      </c>
      <c r="H24042" t="s">
        <v>67</v>
      </c>
      <c r="I24042">
        <v>3</v>
      </c>
      <c r="J24042" t="s">
        <v>7906</v>
      </c>
      <c r="K24042" t="s">
        <v>899</v>
      </c>
      <c r="O24042">
        <v>1</v>
      </c>
      <c r="P24042" t="s">
        <v>1504</v>
      </c>
      <c r="Q24042" t="s">
        <v>35</v>
      </c>
      <c r="R24042" t="s">
        <v>111</v>
      </c>
    </row>
    <row r="24043" spans="1:18" x14ac:dyDescent="0.3">
      <c r="A24043">
        <v>24043</v>
      </c>
      <c r="B24043">
        <v>2701067855</v>
      </c>
      <c r="C24043" s="1">
        <v>44518</v>
      </c>
      <c r="D24043" t="s">
        <v>36</v>
      </c>
      <c r="E24043" t="s">
        <v>12088</v>
      </c>
      <c r="G24043" t="s">
        <v>19</v>
      </c>
      <c r="H24043" t="s">
        <v>28</v>
      </c>
      <c r="I24043">
        <v>0</v>
      </c>
      <c r="J24043" t="s">
        <v>120</v>
      </c>
      <c r="K24043" t="s">
        <v>22</v>
      </c>
      <c r="O24043">
        <v>1</v>
      </c>
      <c r="P24043" t="s">
        <v>21376</v>
      </c>
      <c r="Q24043" t="s">
        <v>106</v>
      </c>
      <c r="R24043" t="s">
        <v>57</v>
      </c>
    </row>
    <row r="24044" spans="1:18" x14ac:dyDescent="0.3">
      <c r="A24044">
        <v>24044</v>
      </c>
      <c r="B24044">
        <v>2732435711</v>
      </c>
      <c r="C24044" s="1">
        <v>44518</v>
      </c>
      <c r="D24044" t="s">
        <v>654</v>
      </c>
      <c r="E24044" t="s">
        <v>654</v>
      </c>
      <c r="G24044" t="s">
        <v>19</v>
      </c>
      <c r="H24044" t="s">
        <v>20</v>
      </c>
      <c r="I24044">
        <v>0</v>
      </c>
      <c r="J24044" t="s">
        <v>920</v>
      </c>
      <c r="K24044" t="s">
        <v>598</v>
      </c>
      <c r="P24044" t="s">
        <v>921</v>
      </c>
      <c r="Q24044" t="s">
        <v>91</v>
      </c>
      <c r="R24044" t="s">
        <v>147</v>
      </c>
    </row>
    <row r="24045" spans="1:18" x14ac:dyDescent="0.3">
      <c r="A24045">
        <v>24045</v>
      </c>
      <c r="B24045">
        <v>2626475265</v>
      </c>
      <c r="C24045" s="1">
        <v>44518</v>
      </c>
      <c r="D24045" t="s">
        <v>507</v>
      </c>
      <c r="E24045" t="s">
        <v>642</v>
      </c>
      <c r="G24045" t="s">
        <v>19</v>
      </c>
      <c r="H24045" t="s">
        <v>28</v>
      </c>
      <c r="I24045">
        <v>7</v>
      </c>
      <c r="J24045" t="s">
        <v>342</v>
      </c>
      <c r="K24045" t="s">
        <v>863</v>
      </c>
      <c r="O24045">
        <v>1</v>
      </c>
      <c r="P24045" t="s">
        <v>234</v>
      </c>
      <c r="Q24045" t="s">
        <v>35</v>
      </c>
      <c r="R24045" t="s">
        <v>25</v>
      </c>
    </row>
    <row r="24046" spans="1:18" x14ac:dyDescent="0.3">
      <c r="A24046">
        <v>24046</v>
      </c>
      <c r="B24046">
        <v>2683790244</v>
      </c>
      <c r="C24046" s="1">
        <v>44518</v>
      </c>
      <c r="D24046" t="s">
        <v>58</v>
      </c>
      <c r="E24046" t="s">
        <v>58</v>
      </c>
      <c r="G24046" t="s">
        <v>19</v>
      </c>
      <c r="H24046" t="s">
        <v>28</v>
      </c>
      <c r="I24046">
        <v>7</v>
      </c>
      <c r="J24046" t="s">
        <v>13857</v>
      </c>
      <c r="K24046" t="s">
        <v>572</v>
      </c>
      <c r="O24046">
        <v>39</v>
      </c>
      <c r="P24046" t="s">
        <v>3885</v>
      </c>
      <c r="Q24046" t="s">
        <v>356</v>
      </c>
      <c r="R24046" t="s">
        <v>57</v>
      </c>
    </row>
    <row r="24047" spans="1:18" x14ac:dyDescent="0.3">
      <c r="A24047">
        <v>24047</v>
      </c>
      <c r="B24047">
        <v>2690993479</v>
      </c>
      <c r="C24047" s="1">
        <v>44518</v>
      </c>
      <c r="D24047" t="s">
        <v>17</v>
      </c>
      <c r="E24047" t="s">
        <v>17</v>
      </c>
      <c r="F24047" t="s">
        <v>855</v>
      </c>
      <c r="G24047" t="s">
        <v>19</v>
      </c>
      <c r="H24047" t="s">
        <v>20</v>
      </c>
      <c r="I24047">
        <v>1</v>
      </c>
      <c r="J24047" t="s">
        <v>856</v>
      </c>
      <c r="K24047" t="s">
        <v>296</v>
      </c>
      <c r="O24047">
        <v>3</v>
      </c>
      <c r="P24047" t="s">
        <v>85</v>
      </c>
      <c r="Q24047" t="s">
        <v>35</v>
      </c>
      <c r="R24047" t="s">
        <v>25</v>
      </c>
    </row>
    <row r="24048" spans="1:18" x14ac:dyDescent="0.3">
      <c r="A24048">
        <v>24048</v>
      </c>
      <c r="B24048">
        <v>2690395718</v>
      </c>
      <c r="C24048" s="1">
        <v>44518</v>
      </c>
      <c r="D24048" t="s">
        <v>97</v>
      </c>
      <c r="E24048" t="s">
        <v>156</v>
      </c>
      <c r="G24048" t="s">
        <v>19</v>
      </c>
      <c r="H24048" t="s">
        <v>28</v>
      </c>
      <c r="I24048">
        <v>8</v>
      </c>
      <c r="J24048" t="s">
        <v>21377</v>
      </c>
      <c r="K24048" t="s">
        <v>22</v>
      </c>
      <c r="L24048">
        <v>141000</v>
      </c>
      <c r="M24048">
        <v>152000</v>
      </c>
      <c r="N24048" t="s">
        <v>217</v>
      </c>
      <c r="O24048">
        <v>22</v>
      </c>
      <c r="P24048" t="s">
        <v>629</v>
      </c>
      <c r="Q24048" t="s">
        <v>137</v>
      </c>
      <c r="R24048" t="s">
        <v>57</v>
      </c>
    </row>
    <row r="24049" spans="1:18" x14ac:dyDescent="0.3">
      <c r="A24049">
        <v>24049</v>
      </c>
      <c r="B24049">
        <v>2677409024</v>
      </c>
      <c r="C24049" s="1">
        <v>44518</v>
      </c>
      <c r="D24049" t="s">
        <v>86</v>
      </c>
      <c r="E24049" t="s">
        <v>86</v>
      </c>
      <c r="G24049" t="s">
        <v>19</v>
      </c>
      <c r="H24049" t="s">
        <v>28</v>
      </c>
      <c r="I24049">
        <v>4</v>
      </c>
      <c r="J24049" t="s">
        <v>120</v>
      </c>
      <c r="K24049" t="s">
        <v>832</v>
      </c>
      <c r="O24049">
        <v>8</v>
      </c>
      <c r="P24049" t="s">
        <v>136</v>
      </c>
      <c r="Q24049" t="s">
        <v>137</v>
      </c>
      <c r="R24049" t="s">
        <v>75</v>
      </c>
    </row>
    <row r="24050" spans="1:18" x14ac:dyDescent="0.3">
      <c r="A24050">
        <v>24050</v>
      </c>
      <c r="B24050">
        <v>2653648945</v>
      </c>
      <c r="C24050" s="1">
        <v>44518</v>
      </c>
      <c r="D24050" t="s">
        <v>17</v>
      </c>
      <c r="E24050" t="s">
        <v>130</v>
      </c>
      <c r="F24050" t="s">
        <v>364</v>
      </c>
      <c r="G24050" t="s">
        <v>19</v>
      </c>
      <c r="H24050" t="s">
        <v>28</v>
      </c>
      <c r="I24050">
        <v>6</v>
      </c>
      <c r="J24050" t="s">
        <v>365</v>
      </c>
      <c r="K24050" t="s">
        <v>2872</v>
      </c>
      <c r="P24050" t="s">
        <v>367</v>
      </c>
      <c r="Q24050" t="s">
        <v>35</v>
      </c>
      <c r="R24050" t="s">
        <v>57</v>
      </c>
    </row>
    <row r="24051" spans="1:18" x14ac:dyDescent="0.3">
      <c r="A24051">
        <v>24051</v>
      </c>
      <c r="B24051">
        <v>2623324375</v>
      </c>
      <c r="C24051" s="1">
        <v>44518</v>
      </c>
      <c r="D24051" t="s">
        <v>65</v>
      </c>
      <c r="E24051" t="s">
        <v>324</v>
      </c>
      <c r="F24051" t="s">
        <v>52</v>
      </c>
      <c r="G24051" t="s">
        <v>19</v>
      </c>
      <c r="H24051" t="s">
        <v>67</v>
      </c>
      <c r="I24051">
        <v>4</v>
      </c>
      <c r="J24051" t="s">
        <v>5385</v>
      </c>
      <c r="K24051" t="s">
        <v>1884</v>
      </c>
      <c r="O24051">
        <v>5</v>
      </c>
      <c r="P24051" t="s">
        <v>794</v>
      </c>
      <c r="Q24051" t="s">
        <v>430</v>
      </c>
      <c r="R24051" t="s">
        <v>43</v>
      </c>
    </row>
    <row r="24052" spans="1:18" x14ac:dyDescent="0.3">
      <c r="A24052">
        <v>24052</v>
      </c>
      <c r="B24052">
        <v>2689629164</v>
      </c>
      <c r="C24052" s="1">
        <v>44518</v>
      </c>
      <c r="D24052" t="s">
        <v>26</v>
      </c>
      <c r="E24052" t="s">
        <v>8220</v>
      </c>
      <c r="G24052" t="s">
        <v>46</v>
      </c>
      <c r="H24052" t="s">
        <v>28</v>
      </c>
      <c r="I24052">
        <v>5</v>
      </c>
      <c r="J24052" t="s">
        <v>8221</v>
      </c>
      <c r="K24052" t="s">
        <v>207</v>
      </c>
      <c r="O24052">
        <v>2</v>
      </c>
      <c r="P24052" t="s">
        <v>1895</v>
      </c>
      <c r="Q24052" t="s">
        <v>137</v>
      </c>
      <c r="R24052" t="s">
        <v>25</v>
      </c>
    </row>
    <row r="24053" spans="1:18" x14ac:dyDescent="0.3">
      <c r="A24053">
        <v>24053</v>
      </c>
      <c r="B24053">
        <v>2705334061</v>
      </c>
      <c r="C24053" s="1">
        <v>44518</v>
      </c>
      <c r="D24053" t="s">
        <v>65</v>
      </c>
      <c r="E24053" t="s">
        <v>324</v>
      </c>
      <c r="G24053" t="s">
        <v>19</v>
      </c>
      <c r="H24053" t="s">
        <v>67</v>
      </c>
      <c r="I24053">
        <v>5</v>
      </c>
      <c r="J24053" t="s">
        <v>21378</v>
      </c>
      <c r="K24053" t="s">
        <v>18222</v>
      </c>
      <c r="O24053">
        <v>27</v>
      </c>
      <c r="P24053" t="s">
        <v>355</v>
      </c>
      <c r="Q24053" t="s">
        <v>356</v>
      </c>
      <c r="R24053" t="s">
        <v>43</v>
      </c>
    </row>
    <row r="24054" spans="1:18" x14ac:dyDescent="0.3">
      <c r="A24054">
        <v>24054</v>
      </c>
      <c r="B24054">
        <v>2702405303</v>
      </c>
      <c r="C24054" s="1">
        <v>44518</v>
      </c>
      <c r="D24054" t="s">
        <v>44</v>
      </c>
      <c r="E24054" t="s">
        <v>45</v>
      </c>
      <c r="F24054" t="s">
        <v>305</v>
      </c>
      <c r="G24054" t="s">
        <v>46</v>
      </c>
      <c r="H24054" t="s">
        <v>28</v>
      </c>
      <c r="I24054">
        <v>4</v>
      </c>
      <c r="J24054" t="s">
        <v>120</v>
      </c>
      <c r="K24054" t="s">
        <v>1396</v>
      </c>
      <c r="P24054" t="s">
        <v>49</v>
      </c>
      <c r="Q24054" t="s">
        <v>50</v>
      </c>
      <c r="R24054" t="s">
        <v>25</v>
      </c>
    </row>
    <row r="24055" spans="1:18" x14ac:dyDescent="0.3">
      <c r="A24055">
        <v>24055</v>
      </c>
      <c r="B24055">
        <v>2737030615</v>
      </c>
      <c r="C24055" s="1">
        <v>44518</v>
      </c>
      <c r="D24055" t="s">
        <v>17</v>
      </c>
      <c r="E24055" t="s">
        <v>17</v>
      </c>
      <c r="G24055" t="s">
        <v>19</v>
      </c>
      <c r="H24055" t="s">
        <v>67</v>
      </c>
      <c r="I24055">
        <v>5</v>
      </c>
      <c r="J24055" t="s">
        <v>612</v>
      </c>
      <c r="K24055" t="s">
        <v>17092</v>
      </c>
      <c r="O24055">
        <v>1</v>
      </c>
      <c r="P24055" t="s">
        <v>614</v>
      </c>
      <c r="Q24055" t="s">
        <v>56</v>
      </c>
      <c r="R24055" t="s">
        <v>147</v>
      </c>
    </row>
    <row r="24056" spans="1:18" x14ac:dyDescent="0.3">
      <c r="A24056">
        <v>24056</v>
      </c>
      <c r="B24056">
        <v>2677613240</v>
      </c>
      <c r="C24056" s="1">
        <v>44518</v>
      </c>
      <c r="D24056" t="s">
        <v>103</v>
      </c>
      <c r="E24056" t="s">
        <v>5900</v>
      </c>
      <c r="F24056" t="s">
        <v>1291</v>
      </c>
      <c r="G24056" t="s">
        <v>19</v>
      </c>
      <c r="H24056" t="s">
        <v>20</v>
      </c>
      <c r="I24056">
        <v>3</v>
      </c>
      <c r="J24056" t="s">
        <v>5901</v>
      </c>
      <c r="K24056" t="s">
        <v>349</v>
      </c>
      <c r="P24056" t="s">
        <v>996</v>
      </c>
      <c r="Q24056" t="s">
        <v>42</v>
      </c>
      <c r="R24056" t="s">
        <v>43</v>
      </c>
    </row>
    <row r="24057" spans="1:18" x14ac:dyDescent="0.3">
      <c r="A24057">
        <v>24057</v>
      </c>
      <c r="B24057">
        <v>2683585667</v>
      </c>
      <c r="C24057" s="1">
        <v>44518</v>
      </c>
      <c r="D24057" t="s">
        <v>97</v>
      </c>
      <c r="E24057" t="s">
        <v>97</v>
      </c>
      <c r="F24057" t="s">
        <v>119</v>
      </c>
      <c r="G24057" t="s">
        <v>46</v>
      </c>
      <c r="H24057" t="s">
        <v>28</v>
      </c>
      <c r="I24057">
        <v>6</v>
      </c>
      <c r="J24057" t="s">
        <v>120</v>
      </c>
      <c r="K24057" t="s">
        <v>170</v>
      </c>
      <c r="P24057" t="s">
        <v>49</v>
      </c>
      <c r="Q24057" t="s">
        <v>50</v>
      </c>
      <c r="R24057" t="s">
        <v>25</v>
      </c>
    </row>
    <row r="24058" spans="1:18" x14ac:dyDescent="0.3">
      <c r="A24058">
        <v>24058</v>
      </c>
      <c r="B24058">
        <v>2656641758</v>
      </c>
      <c r="C24058" s="1">
        <v>44518</v>
      </c>
      <c r="D24058" t="s">
        <v>26</v>
      </c>
      <c r="E24058" t="s">
        <v>71</v>
      </c>
      <c r="F24058" t="s">
        <v>119</v>
      </c>
      <c r="G24058" t="s">
        <v>46</v>
      </c>
      <c r="H24058" t="s">
        <v>28</v>
      </c>
      <c r="I24058">
        <v>4</v>
      </c>
      <c r="J24058" t="s">
        <v>154</v>
      </c>
      <c r="K24058" t="s">
        <v>1183</v>
      </c>
      <c r="P24058" t="s">
        <v>49</v>
      </c>
      <c r="Q24058" t="s">
        <v>50</v>
      </c>
      <c r="R24058" t="s">
        <v>25</v>
      </c>
    </row>
    <row r="24059" spans="1:18" x14ac:dyDescent="0.3">
      <c r="A24059">
        <v>24059</v>
      </c>
      <c r="B24059">
        <v>2703596784</v>
      </c>
      <c r="C24059" s="1">
        <v>44518</v>
      </c>
      <c r="D24059" t="s">
        <v>882</v>
      </c>
      <c r="E24059" t="s">
        <v>21379</v>
      </c>
      <c r="G24059" t="s">
        <v>19</v>
      </c>
      <c r="H24059" t="s">
        <v>67</v>
      </c>
      <c r="I24059">
        <v>4</v>
      </c>
      <c r="J24059" t="s">
        <v>21380</v>
      </c>
      <c r="K24059" t="s">
        <v>415</v>
      </c>
      <c r="O24059">
        <v>9</v>
      </c>
      <c r="P24059" t="s">
        <v>21381</v>
      </c>
      <c r="Q24059" t="s">
        <v>42</v>
      </c>
      <c r="R24059" t="s">
        <v>147</v>
      </c>
    </row>
    <row r="24060" spans="1:18" x14ac:dyDescent="0.3">
      <c r="A24060">
        <v>24060</v>
      </c>
      <c r="B24060">
        <v>2738374632</v>
      </c>
      <c r="C24060" s="1">
        <v>44519</v>
      </c>
      <c r="D24060" t="s">
        <v>86</v>
      </c>
      <c r="E24060" t="s">
        <v>86</v>
      </c>
      <c r="G24060" t="s">
        <v>46</v>
      </c>
      <c r="H24060" t="s">
        <v>28</v>
      </c>
      <c r="I24060">
        <v>6</v>
      </c>
      <c r="J24060" t="s">
        <v>101</v>
      </c>
      <c r="K24060" t="s">
        <v>229</v>
      </c>
      <c r="P24060" t="s">
        <v>49</v>
      </c>
      <c r="Q24060" t="s">
        <v>50</v>
      </c>
      <c r="R24060" t="s">
        <v>25</v>
      </c>
    </row>
    <row r="24061" spans="1:18" x14ac:dyDescent="0.3">
      <c r="A24061">
        <v>24061</v>
      </c>
      <c r="B24061">
        <v>2712686960</v>
      </c>
      <c r="C24061" s="1">
        <v>44519</v>
      </c>
      <c r="D24061" t="s">
        <v>17</v>
      </c>
      <c r="E24061" t="s">
        <v>130</v>
      </c>
      <c r="F24061" t="s">
        <v>7438</v>
      </c>
      <c r="G24061" t="s">
        <v>19</v>
      </c>
      <c r="H24061" t="s">
        <v>67</v>
      </c>
      <c r="I24061">
        <v>4</v>
      </c>
      <c r="J24061" t="s">
        <v>7439</v>
      </c>
      <c r="K24061" t="s">
        <v>62</v>
      </c>
      <c r="O24061">
        <v>1</v>
      </c>
      <c r="P24061" t="s">
        <v>3059</v>
      </c>
      <c r="Q24061" t="s">
        <v>137</v>
      </c>
      <c r="R24061" t="s">
        <v>57</v>
      </c>
    </row>
    <row r="24062" spans="1:18" x14ac:dyDescent="0.3">
      <c r="A24062">
        <v>24062</v>
      </c>
      <c r="B24062">
        <v>2727656241</v>
      </c>
      <c r="C24062" s="1">
        <v>44519</v>
      </c>
      <c r="D24062" t="s">
        <v>17</v>
      </c>
      <c r="E24062" t="s">
        <v>17</v>
      </c>
      <c r="G24062" t="s">
        <v>19</v>
      </c>
      <c r="H24062" t="s">
        <v>28</v>
      </c>
      <c r="I24062">
        <v>6</v>
      </c>
      <c r="J24062" t="s">
        <v>1306</v>
      </c>
      <c r="K24062" t="s">
        <v>22</v>
      </c>
      <c r="P24062" t="s">
        <v>244</v>
      </c>
      <c r="Q24062" t="s">
        <v>56</v>
      </c>
      <c r="R24062" t="s">
        <v>43</v>
      </c>
    </row>
    <row r="24063" spans="1:18" x14ac:dyDescent="0.3">
      <c r="A24063">
        <v>24063</v>
      </c>
      <c r="B24063">
        <v>2693793174</v>
      </c>
      <c r="C24063" s="1">
        <v>44519</v>
      </c>
      <c r="D24063" t="s">
        <v>26</v>
      </c>
      <c r="E24063" t="s">
        <v>71</v>
      </c>
      <c r="F24063" t="s">
        <v>19</v>
      </c>
      <c r="G24063" t="s">
        <v>46</v>
      </c>
      <c r="H24063" t="s">
        <v>28</v>
      </c>
      <c r="I24063">
        <v>5</v>
      </c>
      <c r="J24063" t="s">
        <v>154</v>
      </c>
      <c r="K24063" t="s">
        <v>940</v>
      </c>
      <c r="P24063" t="s">
        <v>49</v>
      </c>
      <c r="Q24063" t="s">
        <v>50</v>
      </c>
      <c r="R24063" t="s">
        <v>25</v>
      </c>
    </row>
    <row r="24064" spans="1:18" x14ac:dyDescent="0.3">
      <c r="A24064">
        <v>24064</v>
      </c>
      <c r="B24064">
        <v>2702280269</v>
      </c>
      <c r="C24064" s="1">
        <v>44519</v>
      </c>
      <c r="D24064" t="s">
        <v>17</v>
      </c>
      <c r="E24064" t="s">
        <v>130</v>
      </c>
      <c r="G24064" t="s">
        <v>19</v>
      </c>
      <c r="H24064" t="s">
        <v>28</v>
      </c>
      <c r="I24064">
        <v>8</v>
      </c>
      <c r="J24064" t="s">
        <v>19380</v>
      </c>
      <c r="K24064" t="s">
        <v>336</v>
      </c>
      <c r="O24064">
        <v>2</v>
      </c>
      <c r="P24064" t="s">
        <v>19381</v>
      </c>
      <c r="Q24064" t="s">
        <v>35</v>
      </c>
      <c r="R24064" t="s">
        <v>111</v>
      </c>
    </row>
    <row r="24065" spans="1:18" x14ac:dyDescent="0.3">
      <c r="A24065">
        <v>24065</v>
      </c>
      <c r="B24065">
        <v>2690945072</v>
      </c>
      <c r="C24065" s="1">
        <v>44519</v>
      </c>
      <c r="D24065" t="s">
        <v>26</v>
      </c>
      <c r="E24065" t="s">
        <v>71</v>
      </c>
      <c r="F24065" t="s">
        <v>19</v>
      </c>
      <c r="G24065" t="s">
        <v>46</v>
      </c>
      <c r="H24065" t="s">
        <v>28</v>
      </c>
      <c r="I24065">
        <v>4</v>
      </c>
      <c r="J24065" t="s">
        <v>154</v>
      </c>
      <c r="K24065" t="s">
        <v>5955</v>
      </c>
      <c r="P24065" t="s">
        <v>49</v>
      </c>
      <c r="Q24065" t="s">
        <v>50</v>
      </c>
      <c r="R24065" t="s">
        <v>25</v>
      </c>
    </row>
    <row r="24066" spans="1:18" x14ac:dyDescent="0.3">
      <c r="A24066">
        <v>24066</v>
      </c>
      <c r="B24066">
        <v>2739250485</v>
      </c>
      <c r="C24066" s="1">
        <v>44519</v>
      </c>
      <c r="D24066" t="s">
        <v>86</v>
      </c>
      <c r="E24066" t="s">
        <v>86</v>
      </c>
      <c r="G24066" t="s">
        <v>46</v>
      </c>
      <c r="H24066" t="s">
        <v>28</v>
      </c>
      <c r="I24066">
        <v>3</v>
      </c>
      <c r="J24066" t="s">
        <v>101</v>
      </c>
      <c r="K24066" t="s">
        <v>321</v>
      </c>
      <c r="P24066" t="s">
        <v>49</v>
      </c>
      <c r="Q24066" t="s">
        <v>50</v>
      </c>
      <c r="R24066" t="s">
        <v>25</v>
      </c>
    </row>
    <row r="24067" spans="1:18" x14ac:dyDescent="0.3">
      <c r="A24067">
        <v>24067</v>
      </c>
      <c r="B24067">
        <v>2688474194</v>
      </c>
      <c r="C24067" s="1">
        <v>44519</v>
      </c>
      <c r="D24067" t="s">
        <v>507</v>
      </c>
      <c r="E24067" t="s">
        <v>507</v>
      </c>
      <c r="G24067" t="s">
        <v>46</v>
      </c>
      <c r="H24067" t="s">
        <v>28</v>
      </c>
      <c r="I24067">
        <v>8</v>
      </c>
      <c r="J24067" t="s">
        <v>342</v>
      </c>
      <c r="K24067" t="s">
        <v>22</v>
      </c>
      <c r="O24067">
        <v>31</v>
      </c>
      <c r="P24067" t="s">
        <v>800</v>
      </c>
      <c r="Q24067" t="s">
        <v>137</v>
      </c>
      <c r="R24067" t="s">
        <v>43</v>
      </c>
    </row>
    <row r="24068" spans="1:18" x14ac:dyDescent="0.3">
      <c r="A24068">
        <v>24068</v>
      </c>
      <c r="B24068">
        <v>2720102714</v>
      </c>
      <c r="C24068" s="1">
        <v>44519</v>
      </c>
      <c r="D24068" t="s">
        <v>44</v>
      </c>
      <c r="E24068" t="s">
        <v>970</v>
      </c>
      <c r="F24068" t="s">
        <v>21382</v>
      </c>
      <c r="G24068" t="s">
        <v>46</v>
      </c>
      <c r="H24068" t="s">
        <v>20</v>
      </c>
      <c r="I24068">
        <v>2</v>
      </c>
      <c r="J24068" t="s">
        <v>13072</v>
      </c>
      <c r="K24068" t="s">
        <v>22</v>
      </c>
      <c r="O24068">
        <v>5</v>
      </c>
      <c r="P24068" t="s">
        <v>241</v>
      </c>
      <c r="Q24068" t="s">
        <v>50</v>
      </c>
      <c r="R24068" t="s">
        <v>25</v>
      </c>
    </row>
    <row r="24069" spans="1:18" x14ac:dyDescent="0.3">
      <c r="A24069">
        <v>24069</v>
      </c>
      <c r="B24069">
        <v>2681453343</v>
      </c>
      <c r="C24069" s="1">
        <v>44519</v>
      </c>
      <c r="D24069" t="s">
        <v>464</v>
      </c>
      <c r="E24069" t="s">
        <v>21383</v>
      </c>
      <c r="G24069" t="s">
        <v>19</v>
      </c>
      <c r="H24069" t="s">
        <v>20</v>
      </c>
      <c r="I24069">
        <v>2</v>
      </c>
      <c r="J24069" t="s">
        <v>1660</v>
      </c>
      <c r="K24069" t="s">
        <v>54</v>
      </c>
      <c r="O24069">
        <v>14</v>
      </c>
      <c r="P24069" t="s">
        <v>21384</v>
      </c>
      <c r="Q24069" t="s">
        <v>11151</v>
      </c>
      <c r="R24069" t="s">
        <v>57</v>
      </c>
    </row>
    <row r="24070" spans="1:18" x14ac:dyDescent="0.3">
      <c r="A24070">
        <v>24070</v>
      </c>
      <c r="B24070">
        <v>2738231584</v>
      </c>
      <c r="C24070" s="1">
        <v>44519</v>
      </c>
      <c r="D24070" t="s">
        <v>103</v>
      </c>
      <c r="E24070" t="s">
        <v>7323</v>
      </c>
      <c r="G24070" t="s">
        <v>19</v>
      </c>
      <c r="H24070" t="s">
        <v>67</v>
      </c>
      <c r="I24070">
        <v>4</v>
      </c>
      <c r="J24070" t="s">
        <v>7324</v>
      </c>
      <c r="K24070" t="s">
        <v>22</v>
      </c>
      <c r="O24070">
        <v>13</v>
      </c>
      <c r="P24070" t="s">
        <v>7325</v>
      </c>
      <c r="Q24070" t="s">
        <v>35</v>
      </c>
      <c r="R24070" t="s">
        <v>147</v>
      </c>
    </row>
    <row r="24071" spans="1:18" x14ac:dyDescent="0.3">
      <c r="A24071">
        <v>24071</v>
      </c>
      <c r="B24071">
        <v>2688484032</v>
      </c>
      <c r="C24071" s="1">
        <v>44519</v>
      </c>
      <c r="D24071" t="s">
        <v>65</v>
      </c>
      <c r="E24071" t="s">
        <v>324</v>
      </c>
      <c r="G24071" t="s">
        <v>19</v>
      </c>
      <c r="H24071" t="s">
        <v>28</v>
      </c>
      <c r="I24071">
        <v>6</v>
      </c>
      <c r="J24071" t="s">
        <v>1590</v>
      </c>
      <c r="K24071" t="s">
        <v>466</v>
      </c>
      <c r="O24071">
        <v>41</v>
      </c>
      <c r="P24071" t="s">
        <v>1591</v>
      </c>
      <c r="Q24071" t="s">
        <v>1592</v>
      </c>
      <c r="R24071" t="s">
        <v>75</v>
      </c>
    </row>
    <row r="24072" spans="1:18" x14ac:dyDescent="0.3">
      <c r="A24072">
        <v>24072</v>
      </c>
      <c r="B24072">
        <v>2727479486</v>
      </c>
      <c r="C24072" s="1">
        <v>44519</v>
      </c>
      <c r="D24072" t="s">
        <v>26</v>
      </c>
      <c r="E24072" t="s">
        <v>26</v>
      </c>
      <c r="G24072" t="s">
        <v>19</v>
      </c>
      <c r="H24072" t="s">
        <v>28</v>
      </c>
      <c r="I24072">
        <v>5</v>
      </c>
      <c r="J24072" t="s">
        <v>6016</v>
      </c>
      <c r="K24072" t="s">
        <v>1103</v>
      </c>
      <c r="O24072">
        <v>4</v>
      </c>
      <c r="P24072" t="s">
        <v>136</v>
      </c>
      <c r="Q24072" t="s">
        <v>137</v>
      </c>
      <c r="R24072" t="s">
        <v>75</v>
      </c>
    </row>
    <row r="24073" spans="1:18" x14ac:dyDescent="0.3">
      <c r="A24073">
        <v>24073</v>
      </c>
      <c r="B24073">
        <v>2689150423</v>
      </c>
      <c r="C24073" s="1">
        <v>44519</v>
      </c>
      <c r="D24073" t="s">
        <v>36</v>
      </c>
      <c r="E24073" t="s">
        <v>36</v>
      </c>
      <c r="F24073" t="s">
        <v>38</v>
      </c>
      <c r="G24073" t="s">
        <v>19</v>
      </c>
      <c r="H24073" t="s">
        <v>67</v>
      </c>
      <c r="I24073">
        <v>4</v>
      </c>
      <c r="J24073" t="s">
        <v>21385</v>
      </c>
      <c r="K24073" t="s">
        <v>1215</v>
      </c>
      <c r="L24073">
        <v>53000</v>
      </c>
      <c r="M24073">
        <v>79000</v>
      </c>
      <c r="N24073" t="s">
        <v>217</v>
      </c>
      <c r="O24073">
        <v>40</v>
      </c>
      <c r="P24073" t="s">
        <v>41</v>
      </c>
      <c r="Q24073" t="s">
        <v>42</v>
      </c>
      <c r="R24073" t="s">
        <v>43</v>
      </c>
    </row>
    <row r="24074" spans="1:18" x14ac:dyDescent="0.3">
      <c r="A24074">
        <v>24074</v>
      </c>
      <c r="B24074">
        <v>2747706289</v>
      </c>
      <c r="C24074" s="1">
        <v>44519</v>
      </c>
      <c r="D24074" t="s">
        <v>26</v>
      </c>
      <c r="E24074" t="s">
        <v>26</v>
      </c>
      <c r="F24074" t="s">
        <v>52</v>
      </c>
      <c r="G24074" t="s">
        <v>19</v>
      </c>
      <c r="H24074" t="s">
        <v>20</v>
      </c>
      <c r="I24074">
        <v>1</v>
      </c>
      <c r="J24074" t="s">
        <v>21386</v>
      </c>
      <c r="K24074" t="s">
        <v>3850</v>
      </c>
      <c r="O24074">
        <v>6</v>
      </c>
      <c r="P24074" t="s">
        <v>1259</v>
      </c>
      <c r="Q24074" t="s">
        <v>42</v>
      </c>
      <c r="R24074" t="s">
        <v>43</v>
      </c>
    </row>
    <row r="24075" spans="1:18" x14ac:dyDescent="0.3">
      <c r="A24075">
        <v>24075</v>
      </c>
      <c r="B24075">
        <v>2642450414</v>
      </c>
      <c r="C24075" s="1">
        <v>44519</v>
      </c>
      <c r="D24075" t="s">
        <v>17</v>
      </c>
      <c r="E24075" t="s">
        <v>130</v>
      </c>
      <c r="G24075" t="s">
        <v>19</v>
      </c>
      <c r="H24075" t="s">
        <v>28</v>
      </c>
      <c r="I24075">
        <v>6</v>
      </c>
      <c r="J24075" t="s">
        <v>395</v>
      </c>
      <c r="K24075" t="s">
        <v>7698</v>
      </c>
      <c r="P24075" t="s">
        <v>234</v>
      </c>
      <c r="Q24075" t="s">
        <v>35</v>
      </c>
      <c r="R24075" t="s">
        <v>25</v>
      </c>
    </row>
    <row r="24076" spans="1:18" x14ac:dyDescent="0.3">
      <c r="A24076">
        <v>24076</v>
      </c>
      <c r="B24076">
        <v>2721182628</v>
      </c>
      <c r="C24076" s="1">
        <v>44519</v>
      </c>
      <c r="D24076" t="s">
        <v>26</v>
      </c>
      <c r="E24076" t="s">
        <v>26</v>
      </c>
      <c r="G24076" t="s">
        <v>19</v>
      </c>
      <c r="H24076" t="s">
        <v>28</v>
      </c>
      <c r="I24076">
        <v>4</v>
      </c>
      <c r="J24076" t="s">
        <v>21387</v>
      </c>
      <c r="K24076" t="s">
        <v>254</v>
      </c>
      <c r="O24076">
        <v>26</v>
      </c>
      <c r="P24076" t="s">
        <v>21388</v>
      </c>
      <c r="Q24076" t="s">
        <v>56</v>
      </c>
      <c r="R24076" t="s">
        <v>111</v>
      </c>
    </row>
    <row r="24077" spans="1:18" x14ac:dyDescent="0.3">
      <c r="A24077">
        <v>24077</v>
      </c>
      <c r="B24077">
        <v>2713206032</v>
      </c>
      <c r="C24077" s="1">
        <v>44519</v>
      </c>
      <c r="D24077" t="s">
        <v>332</v>
      </c>
      <c r="E24077" t="s">
        <v>333</v>
      </c>
      <c r="F24077" t="s">
        <v>334</v>
      </c>
      <c r="G24077" t="s">
        <v>19</v>
      </c>
      <c r="H24077" t="s">
        <v>20</v>
      </c>
      <c r="I24077">
        <v>4</v>
      </c>
      <c r="J24077" t="s">
        <v>335</v>
      </c>
      <c r="K24077" t="s">
        <v>943</v>
      </c>
      <c r="O24077">
        <v>3</v>
      </c>
      <c r="P24077" t="s">
        <v>337</v>
      </c>
      <c r="Q24077" t="s">
        <v>56</v>
      </c>
      <c r="R24077" t="s">
        <v>75</v>
      </c>
    </row>
    <row r="24078" spans="1:18" x14ac:dyDescent="0.3">
      <c r="A24078">
        <v>24078</v>
      </c>
      <c r="B24078">
        <v>2708125002</v>
      </c>
      <c r="C24078" s="1">
        <v>44519</v>
      </c>
      <c r="D24078" t="s">
        <v>17</v>
      </c>
      <c r="E24078" t="s">
        <v>410</v>
      </c>
      <c r="G24078" t="s">
        <v>19</v>
      </c>
      <c r="H24078" t="s">
        <v>28</v>
      </c>
      <c r="I24078">
        <v>3</v>
      </c>
      <c r="J24078" t="s">
        <v>2840</v>
      </c>
      <c r="K24078" t="s">
        <v>366</v>
      </c>
      <c r="P24078" t="s">
        <v>267</v>
      </c>
      <c r="Q24078" t="s">
        <v>24</v>
      </c>
      <c r="R24078" t="s">
        <v>25</v>
      </c>
    </row>
    <row r="24079" spans="1:18" x14ac:dyDescent="0.3">
      <c r="A24079">
        <v>24079</v>
      </c>
      <c r="B24079">
        <v>2678798718</v>
      </c>
      <c r="C24079" s="1">
        <v>44519</v>
      </c>
      <c r="D24079" t="s">
        <v>58</v>
      </c>
      <c r="E24079" t="s">
        <v>878</v>
      </c>
      <c r="F24079" t="s">
        <v>52</v>
      </c>
      <c r="G24079" t="s">
        <v>19</v>
      </c>
      <c r="H24079" t="s">
        <v>28</v>
      </c>
      <c r="I24079">
        <v>6</v>
      </c>
      <c r="J24079" t="s">
        <v>1449</v>
      </c>
      <c r="K24079" t="s">
        <v>79</v>
      </c>
      <c r="O24079">
        <v>7</v>
      </c>
      <c r="P24079" t="s">
        <v>136</v>
      </c>
      <c r="Q24079" t="s">
        <v>137</v>
      </c>
      <c r="R24079" t="s">
        <v>75</v>
      </c>
    </row>
    <row r="24080" spans="1:18" x14ac:dyDescent="0.3">
      <c r="A24080">
        <v>24080</v>
      </c>
      <c r="B24080">
        <v>2661917680</v>
      </c>
      <c r="C24080" s="1">
        <v>44519</v>
      </c>
      <c r="D24080" t="s">
        <v>17</v>
      </c>
      <c r="E24080" t="s">
        <v>130</v>
      </c>
      <c r="F24080" t="s">
        <v>8029</v>
      </c>
      <c r="G24080" t="s">
        <v>19</v>
      </c>
      <c r="H24080" t="s">
        <v>28</v>
      </c>
      <c r="I24080">
        <v>3</v>
      </c>
      <c r="J24080" t="s">
        <v>185</v>
      </c>
      <c r="K24080" t="s">
        <v>109</v>
      </c>
      <c r="P24080" t="s">
        <v>186</v>
      </c>
      <c r="Q24080" t="s">
        <v>56</v>
      </c>
      <c r="R24080" t="s">
        <v>147</v>
      </c>
    </row>
    <row r="24081" spans="1:18" x14ac:dyDescent="0.3">
      <c r="A24081">
        <v>24081</v>
      </c>
      <c r="B24081">
        <v>2411990975</v>
      </c>
      <c r="C24081" s="1">
        <v>44519</v>
      </c>
      <c r="D24081" t="s">
        <v>92</v>
      </c>
      <c r="E24081" t="s">
        <v>3959</v>
      </c>
      <c r="G24081" t="s">
        <v>19</v>
      </c>
      <c r="H24081" t="s">
        <v>28</v>
      </c>
      <c r="I24081">
        <v>6</v>
      </c>
      <c r="J24081" t="s">
        <v>3960</v>
      </c>
      <c r="K24081" t="s">
        <v>2538</v>
      </c>
      <c r="O24081">
        <v>1</v>
      </c>
      <c r="P24081" t="s">
        <v>96</v>
      </c>
      <c r="Q24081" t="s">
        <v>35</v>
      </c>
      <c r="R24081" t="s">
        <v>25</v>
      </c>
    </row>
    <row r="24082" spans="1:18" x14ac:dyDescent="0.3">
      <c r="A24082">
        <v>24082</v>
      </c>
      <c r="B24082">
        <v>2690310920</v>
      </c>
      <c r="C24082" s="1">
        <v>44520</v>
      </c>
      <c r="D24082" t="s">
        <v>17</v>
      </c>
      <c r="E24082" t="s">
        <v>21389</v>
      </c>
      <c r="F24082" t="s">
        <v>52</v>
      </c>
      <c r="G24082" t="s">
        <v>19</v>
      </c>
      <c r="H24082" t="s">
        <v>67</v>
      </c>
      <c r="I24082">
        <v>5</v>
      </c>
      <c r="J24082" t="s">
        <v>21390</v>
      </c>
      <c r="K24082" t="s">
        <v>22</v>
      </c>
      <c r="O24082">
        <v>1</v>
      </c>
      <c r="P24082" t="s">
        <v>13937</v>
      </c>
      <c r="Q24082" t="s">
        <v>35</v>
      </c>
      <c r="R24082" t="s">
        <v>147</v>
      </c>
    </row>
    <row r="24083" spans="1:18" x14ac:dyDescent="0.3">
      <c r="A24083">
        <v>24083</v>
      </c>
      <c r="B24083">
        <v>2732462449</v>
      </c>
      <c r="C24083" s="1">
        <v>44520</v>
      </c>
      <c r="D24083" t="s">
        <v>26</v>
      </c>
      <c r="E24083" t="s">
        <v>71</v>
      </c>
      <c r="G24083" t="s">
        <v>19</v>
      </c>
      <c r="H24083" t="s">
        <v>28</v>
      </c>
      <c r="I24083">
        <v>6</v>
      </c>
      <c r="J24083" t="s">
        <v>563</v>
      </c>
      <c r="K24083" t="s">
        <v>4161</v>
      </c>
      <c r="P24083" t="s">
        <v>564</v>
      </c>
      <c r="Q24083" t="s">
        <v>35</v>
      </c>
      <c r="R24083" t="s">
        <v>57</v>
      </c>
    </row>
    <row r="24084" spans="1:18" x14ac:dyDescent="0.3">
      <c r="A24084">
        <v>24084</v>
      </c>
      <c r="B24084">
        <v>2700049646</v>
      </c>
      <c r="C24084" s="1">
        <v>44520</v>
      </c>
      <c r="D24084" t="s">
        <v>58</v>
      </c>
      <c r="E24084" t="s">
        <v>8974</v>
      </c>
      <c r="G24084" t="s">
        <v>19</v>
      </c>
      <c r="H24084" t="s">
        <v>28</v>
      </c>
      <c r="I24084">
        <v>4</v>
      </c>
      <c r="J24084" t="s">
        <v>8975</v>
      </c>
      <c r="K24084" t="s">
        <v>1610</v>
      </c>
      <c r="O24084">
        <v>5</v>
      </c>
      <c r="P24084" t="s">
        <v>1813</v>
      </c>
      <c r="Q24084" t="s">
        <v>774</v>
      </c>
      <c r="R24084" t="s">
        <v>174</v>
      </c>
    </row>
    <row r="24085" spans="1:18" x14ac:dyDescent="0.3">
      <c r="A24085">
        <v>24085</v>
      </c>
      <c r="B24085">
        <v>2687847072</v>
      </c>
      <c r="C24085" s="1">
        <v>44520</v>
      </c>
      <c r="D24085" t="s">
        <v>17</v>
      </c>
      <c r="E24085" t="s">
        <v>138</v>
      </c>
      <c r="G24085" t="s">
        <v>19</v>
      </c>
      <c r="H24085" t="s">
        <v>28</v>
      </c>
      <c r="I24085">
        <v>5</v>
      </c>
      <c r="J24085" t="s">
        <v>11274</v>
      </c>
      <c r="K24085" t="s">
        <v>8554</v>
      </c>
      <c r="O24085">
        <v>3</v>
      </c>
      <c r="P24085" t="s">
        <v>136</v>
      </c>
      <c r="Q24085" t="s">
        <v>137</v>
      </c>
      <c r="R24085" t="s">
        <v>75</v>
      </c>
    </row>
    <row r="24086" spans="1:18" x14ac:dyDescent="0.3">
      <c r="A24086">
        <v>24086</v>
      </c>
      <c r="B24086">
        <v>2680219071</v>
      </c>
      <c r="C24086" s="1">
        <v>44520</v>
      </c>
      <c r="D24086" t="s">
        <v>92</v>
      </c>
      <c r="E24086" t="s">
        <v>808</v>
      </c>
      <c r="F24086" t="s">
        <v>809</v>
      </c>
      <c r="G24086" t="s">
        <v>19</v>
      </c>
      <c r="H24086" t="s">
        <v>28</v>
      </c>
      <c r="I24086">
        <v>6</v>
      </c>
      <c r="J24086" t="s">
        <v>810</v>
      </c>
      <c r="K24086" t="s">
        <v>455</v>
      </c>
      <c r="O24086">
        <v>5</v>
      </c>
      <c r="P24086" t="s">
        <v>811</v>
      </c>
      <c r="Q24086" t="s">
        <v>56</v>
      </c>
      <c r="R24086" t="s">
        <v>25</v>
      </c>
    </row>
    <row r="24087" spans="1:18" x14ac:dyDescent="0.3">
      <c r="A24087">
        <v>24087</v>
      </c>
      <c r="B24087">
        <v>2657212040</v>
      </c>
      <c r="C24087" s="1">
        <v>44520</v>
      </c>
      <c r="D24087" t="s">
        <v>97</v>
      </c>
      <c r="E24087" t="s">
        <v>97</v>
      </c>
      <c r="F24087" t="s">
        <v>119</v>
      </c>
      <c r="G24087" t="s">
        <v>46</v>
      </c>
      <c r="H24087" t="s">
        <v>28</v>
      </c>
      <c r="I24087">
        <v>2</v>
      </c>
      <c r="J24087" t="s">
        <v>120</v>
      </c>
      <c r="K24087" t="s">
        <v>2094</v>
      </c>
      <c r="O24087">
        <v>1</v>
      </c>
      <c r="P24087" t="s">
        <v>49</v>
      </c>
      <c r="Q24087" t="s">
        <v>50</v>
      </c>
      <c r="R24087" t="s">
        <v>25</v>
      </c>
    </row>
    <row r="24088" spans="1:18" x14ac:dyDescent="0.3">
      <c r="A24088">
        <v>24088</v>
      </c>
      <c r="B24088">
        <v>2679699664</v>
      </c>
      <c r="C24088" s="1">
        <v>44520</v>
      </c>
      <c r="D24088" t="s">
        <v>36</v>
      </c>
      <c r="E24088" t="s">
        <v>21391</v>
      </c>
      <c r="G24088" t="s">
        <v>19</v>
      </c>
      <c r="H24088" t="s">
        <v>28</v>
      </c>
      <c r="I24088">
        <v>4</v>
      </c>
      <c r="J24088" t="s">
        <v>21392</v>
      </c>
      <c r="K24088" t="s">
        <v>207</v>
      </c>
      <c r="O24088">
        <v>19</v>
      </c>
      <c r="P24088" t="s">
        <v>21393</v>
      </c>
      <c r="Q24088" t="s">
        <v>146</v>
      </c>
      <c r="R24088" t="s">
        <v>25</v>
      </c>
    </row>
    <row r="24089" spans="1:18" x14ac:dyDescent="0.3">
      <c r="A24089">
        <v>24089</v>
      </c>
      <c r="B24089">
        <v>2678432541</v>
      </c>
      <c r="C24089" s="1">
        <v>44520</v>
      </c>
      <c r="D24089" t="s">
        <v>17</v>
      </c>
      <c r="E24089" t="s">
        <v>21394</v>
      </c>
      <c r="F24089" t="s">
        <v>21395</v>
      </c>
      <c r="G24089" t="s">
        <v>19</v>
      </c>
      <c r="H24089" t="s">
        <v>28</v>
      </c>
      <c r="I24089">
        <v>6</v>
      </c>
      <c r="J24089" t="s">
        <v>21396</v>
      </c>
      <c r="K24089" t="s">
        <v>95</v>
      </c>
      <c r="L24089">
        <v>133000</v>
      </c>
      <c r="M24089">
        <v>127000</v>
      </c>
      <c r="N24089" t="s">
        <v>217</v>
      </c>
      <c r="O24089">
        <v>27</v>
      </c>
      <c r="P24089" t="s">
        <v>21397</v>
      </c>
      <c r="Q24089" t="s">
        <v>50</v>
      </c>
      <c r="R24089" t="s">
        <v>57</v>
      </c>
    </row>
    <row r="24090" spans="1:18" x14ac:dyDescent="0.3">
      <c r="A24090">
        <v>24090</v>
      </c>
      <c r="B24090">
        <v>2702518325</v>
      </c>
      <c r="C24090" s="1">
        <v>44520</v>
      </c>
      <c r="D24090" t="s">
        <v>65</v>
      </c>
      <c r="E24090" t="s">
        <v>324</v>
      </c>
      <c r="G24090" t="s">
        <v>19</v>
      </c>
      <c r="H24090" t="s">
        <v>67</v>
      </c>
      <c r="I24090">
        <v>3</v>
      </c>
      <c r="J24090" t="s">
        <v>21398</v>
      </c>
      <c r="K24090" t="s">
        <v>222</v>
      </c>
      <c r="O24090">
        <v>6</v>
      </c>
      <c r="P24090" t="s">
        <v>21399</v>
      </c>
      <c r="Q24090" t="s">
        <v>24</v>
      </c>
      <c r="R24090" t="s">
        <v>111</v>
      </c>
    </row>
    <row r="24091" spans="1:18" x14ac:dyDescent="0.3">
      <c r="A24091">
        <v>24091</v>
      </c>
      <c r="B24091">
        <v>2696935201</v>
      </c>
      <c r="C24091" s="1">
        <v>44520</v>
      </c>
      <c r="D24091" t="s">
        <v>44</v>
      </c>
      <c r="E24091" t="s">
        <v>970</v>
      </c>
      <c r="G24091" t="s">
        <v>19</v>
      </c>
      <c r="H24091" t="s">
        <v>28</v>
      </c>
      <c r="I24091">
        <v>10</v>
      </c>
      <c r="J24091" t="s">
        <v>971</v>
      </c>
      <c r="K24091" t="s">
        <v>336</v>
      </c>
      <c r="P24091" t="s">
        <v>70</v>
      </c>
      <c r="Q24091" t="s">
        <v>56</v>
      </c>
      <c r="R24091" t="s">
        <v>25</v>
      </c>
    </row>
    <row r="24092" spans="1:18" x14ac:dyDescent="0.3">
      <c r="A24092">
        <v>24092</v>
      </c>
      <c r="B24092">
        <v>2631349380</v>
      </c>
      <c r="C24092" s="1">
        <v>44520</v>
      </c>
      <c r="D24092" t="s">
        <v>92</v>
      </c>
      <c r="E24092" t="s">
        <v>12996</v>
      </c>
      <c r="G24092" t="s">
        <v>19</v>
      </c>
      <c r="H24092" t="s">
        <v>67</v>
      </c>
      <c r="I24092">
        <v>2</v>
      </c>
      <c r="J24092" t="s">
        <v>4103</v>
      </c>
      <c r="K24092" t="s">
        <v>528</v>
      </c>
      <c r="O24092">
        <v>1</v>
      </c>
      <c r="P24092" t="s">
        <v>96</v>
      </c>
      <c r="Q24092" t="s">
        <v>35</v>
      </c>
      <c r="R24092" t="s">
        <v>25</v>
      </c>
    </row>
    <row r="24093" spans="1:18" x14ac:dyDescent="0.3">
      <c r="A24093">
        <v>24093</v>
      </c>
      <c r="B24093">
        <v>2693776549</v>
      </c>
      <c r="C24093" s="1">
        <v>44520</v>
      </c>
      <c r="D24093" t="s">
        <v>26</v>
      </c>
      <c r="E24093" t="s">
        <v>71</v>
      </c>
      <c r="F24093" t="s">
        <v>19</v>
      </c>
      <c r="G24093" t="s">
        <v>46</v>
      </c>
      <c r="H24093" t="s">
        <v>28</v>
      </c>
      <c r="I24093">
        <v>5</v>
      </c>
      <c r="J24093" t="s">
        <v>154</v>
      </c>
      <c r="K24093" t="s">
        <v>1509</v>
      </c>
      <c r="P24093" t="s">
        <v>49</v>
      </c>
      <c r="Q24093" t="s">
        <v>50</v>
      </c>
      <c r="R24093" t="s">
        <v>25</v>
      </c>
    </row>
    <row r="24094" spans="1:18" x14ac:dyDescent="0.3">
      <c r="A24094">
        <v>24094</v>
      </c>
      <c r="B24094">
        <v>2714639228</v>
      </c>
      <c r="C24094" s="1">
        <v>44520</v>
      </c>
      <c r="D24094" t="s">
        <v>449</v>
      </c>
      <c r="E24094" t="s">
        <v>14588</v>
      </c>
      <c r="G24094" t="s">
        <v>19</v>
      </c>
      <c r="H24094" t="s">
        <v>28</v>
      </c>
      <c r="I24094">
        <v>8</v>
      </c>
      <c r="J24094" t="s">
        <v>730</v>
      </c>
      <c r="K24094" t="s">
        <v>725</v>
      </c>
      <c r="O24094">
        <v>9</v>
      </c>
      <c r="P24094" t="s">
        <v>1813</v>
      </c>
      <c r="Q24094" t="s">
        <v>774</v>
      </c>
      <c r="R24094" t="s">
        <v>174</v>
      </c>
    </row>
    <row r="24095" spans="1:18" x14ac:dyDescent="0.3">
      <c r="A24095">
        <v>24095</v>
      </c>
      <c r="B24095">
        <v>2717506289</v>
      </c>
      <c r="C24095" s="1">
        <v>44520</v>
      </c>
      <c r="D24095" t="s">
        <v>17</v>
      </c>
      <c r="E24095" t="s">
        <v>17</v>
      </c>
      <c r="F24095" t="s">
        <v>21400</v>
      </c>
      <c r="G24095" t="s">
        <v>19</v>
      </c>
      <c r="H24095" t="s">
        <v>28</v>
      </c>
      <c r="I24095">
        <v>6</v>
      </c>
      <c r="J24095" t="s">
        <v>3372</v>
      </c>
      <c r="K24095" t="s">
        <v>628</v>
      </c>
      <c r="L24095">
        <v>132000</v>
      </c>
      <c r="M24095">
        <v>235000</v>
      </c>
      <c r="N24095" t="s">
        <v>217</v>
      </c>
      <c r="O24095">
        <v>24</v>
      </c>
      <c r="P24095" t="s">
        <v>21401</v>
      </c>
      <c r="Q24095" t="s">
        <v>137</v>
      </c>
      <c r="R24095" t="s">
        <v>111</v>
      </c>
    </row>
    <row r="24096" spans="1:18" x14ac:dyDescent="0.3">
      <c r="A24096">
        <v>24096</v>
      </c>
      <c r="B24096">
        <v>2687442116</v>
      </c>
      <c r="C24096" s="1">
        <v>44520</v>
      </c>
      <c r="D24096" t="s">
        <v>36</v>
      </c>
      <c r="E24096" t="s">
        <v>457</v>
      </c>
      <c r="F24096" t="s">
        <v>5230</v>
      </c>
      <c r="G24096" t="s">
        <v>19</v>
      </c>
      <c r="H24096" t="s">
        <v>28</v>
      </c>
      <c r="I24096">
        <v>5</v>
      </c>
      <c r="J24096" t="s">
        <v>21402</v>
      </c>
      <c r="K24096" t="s">
        <v>533</v>
      </c>
      <c r="L24096">
        <v>104000</v>
      </c>
      <c r="M24096">
        <v>133000</v>
      </c>
      <c r="N24096" t="s">
        <v>217</v>
      </c>
      <c r="O24096">
        <v>25</v>
      </c>
      <c r="P24096" t="s">
        <v>1832</v>
      </c>
      <c r="Q24096" t="s">
        <v>137</v>
      </c>
      <c r="R24096" t="s">
        <v>57</v>
      </c>
    </row>
    <row r="24097" spans="1:18" x14ac:dyDescent="0.3">
      <c r="A24097">
        <v>24097</v>
      </c>
      <c r="B24097">
        <v>2681327126</v>
      </c>
      <c r="C24097" s="1">
        <v>44520</v>
      </c>
      <c r="D24097" t="s">
        <v>17</v>
      </c>
      <c r="E24097" t="s">
        <v>107</v>
      </c>
      <c r="F24097" t="s">
        <v>13553</v>
      </c>
      <c r="G24097" t="s">
        <v>19</v>
      </c>
      <c r="H24097" t="s">
        <v>67</v>
      </c>
      <c r="I24097">
        <v>4</v>
      </c>
      <c r="J24097" t="s">
        <v>21403</v>
      </c>
      <c r="K24097" t="s">
        <v>22</v>
      </c>
      <c r="P24097" t="s">
        <v>1333</v>
      </c>
      <c r="Q24097" t="s">
        <v>901</v>
      </c>
      <c r="R24097" t="s">
        <v>174</v>
      </c>
    </row>
    <row r="24098" spans="1:18" x14ac:dyDescent="0.3">
      <c r="A24098">
        <v>24098</v>
      </c>
      <c r="B24098">
        <v>2676392877</v>
      </c>
      <c r="C24098" s="1">
        <v>44520</v>
      </c>
      <c r="D24098" t="s">
        <v>17</v>
      </c>
      <c r="E24098" t="s">
        <v>476</v>
      </c>
      <c r="G24098" t="s">
        <v>19</v>
      </c>
      <c r="H24098" t="s">
        <v>28</v>
      </c>
      <c r="I24098">
        <v>6</v>
      </c>
      <c r="J24098" t="s">
        <v>120</v>
      </c>
      <c r="K24098" t="s">
        <v>73</v>
      </c>
      <c r="O24098">
        <v>5</v>
      </c>
      <c r="P24098" t="s">
        <v>267</v>
      </c>
      <c r="Q24098" t="s">
        <v>24</v>
      </c>
      <c r="R24098" t="s">
        <v>25</v>
      </c>
    </row>
    <row r="24099" spans="1:18" x14ac:dyDescent="0.3">
      <c r="A24099">
        <v>24099</v>
      </c>
      <c r="B24099">
        <v>2661440598</v>
      </c>
      <c r="C24099" s="1">
        <v>44520</v>
      </c>
      <c r="D24099" t="s">
        <v>17</v>
      </c>
      <c r="E24099" t="s">
        <v>1355</v>
      </c>
      <c r="G24099" t="s">
        <v>19</v>
      </c>
      <c r="H24099" t="s">
        <v>67</v>
      </c>
      <c r="I24099">
        <v>3</v>
      </c>
      <c r="J24099" t="s">
        <v>1356</v>
      </c>
      <c r="K24099" t="s">
        <v>1574</v>
      </c>
      <c r="O24099">
        <v>1</v>
      </c>
      <c r="P24099" t="s">
        <v>794</v>
      </c>
      <c r="Q24099" t="s">
        <v>430</v>
      </c>
      <c r="R24099" t="s">
        <v>43</v>
      </c>
    </row>
    <row r="24100" spans="1:18" x14ac:dyDescent="0.3">
      <c r="A24100">
        <v>24100</v>
      </c>
      <c r="B24100">
        <v>2678479621</v>
      </c>
      <c r="C24100" s="1">
        <v>44520</v>
      </c>
      <c r="D24100" t="s">
        <v>103</v>
      </c>
      <c r="E24100" t="s">
        <v>5133</v>
      </c>
      <c r="G24100" t="s">
        <v>19</v>
      </c>
      <c r="H24100" t="s">
        <v>28</v>
      </c>
      <c r="I24100">
        <v>3</v>
      </c>
      <c r="J24100" t="s">
        <v>120</v>
      </c>
      <c r="K24100" t="s">
        <v>598</v>
      </c>
      <c r="O24100">
        <v>2</v>
      </c>
      <c r="P24100" t="s">
        <v>3194</v>
      </c>
      <c r="Q24100" t="s">
        <v>42</v>
      </c>
      <c r="R24100" t="s">
        <v>147</v>
      </c>
    </row>
    <row r="24101" spans="1:18" x14ac:dyDescent="0.3">
      <c r="A24101">
        <v>24101</v>
      </c>
      <c r="B24101">
        <v>2657221587</v>
      </c>
      <c r="C24101" s="1">
        <v>44521</v>
      </c>
      <c r="D24101" t="s">
        <v>26</v>
      </c>
      <c r="E24101" t="s">
        <v>71</v>
      </c>
      <c r="F24101" t="s">
        <v>119</v>
      </c>
      <c r="G24101" t="s">
        <v>46</v>
      </c>
      <c r="H24101" t="s">
        <v>28</v>
      </c>
      <c r="I24101">
        <v>7</v>
      </c>
      <c r="J24101" t="s">
        <v>154</v>
      </c>
      <c r="K24101" t="s">
        <v>6395</v>
      </c>
      <c r="P24101" t="s">
        <v>49</v>
      </c>
      <c r="Q24101" t="s">
        <v>50</v>
      </c>
      <c r="R24101" t="s">
        <v>25</v>
      </c>
    </row>
    <row r="24102" spans="1:18" x14ac:dyDescent="0.3">
      <c r="A24102">
        <v>24102</v>
      </c>
      <c r="B24102">
        <v>2650573270</v>
      </c>
      <c r="C24102" s="1">
        <v>44521</v>
      </c>
      <c r="D24102" t="s">
        <v>17</v>
      </c>
      <c r="E24102" t="s">
        <v>21404</v>
      </c>
      <c r="G24102" t="s">
        <v>19</v>
      </c>
      <c r="H24102" t="s">
        <v>28</v>
      </c>
      <c r="I24102">
        <v>4</v>
      </c>
      <c r="J24102" t="s">
        <v>21405</v>
      </c>
      <c r="K24102" t="s">
        <v>22</v>
      </c>
      <c r="O24102">
        <v>2</v>
      </c>
      <c r="P24102" t="s">
        <v>14483</v>
      </c>
      <c r="Q24102" t="s">
        <v>50</v>
      </c>
      <c r="R24102" t="s">
        <v>75</v>
      </c>
    </row>
    <row r="24103" spans="1:18" x14ac:dyDescent="0.3">
      <c r="A24103">
        <v>24103</v>
      </c>
      <c r="B24103">
        <v>2683588066</v>
      </c>
      <c r="C24103" s="1">
        <v>44521</v>
      </c>
      <c r="D24103" t="s">
        <v>26</v>
      </c>
      <c r="E24103" t="s">
        <v>71</v>
      </c>
      <c r="F24103" t="s">
        <v>19</v>
      </c>
      <c r="G24103" t="s">
        <v>46</v>
      </c>
      <c r="H24103" t="s">
        <v>28</v>
      </c>
      <c r="I24103">
        <v>4</v>
      </c>
      <c r="J24103" t="s">
        <v>154</v>
      </c>
      <c r="K24103" t="s">
        <v>1542</v>
      </c>
      <c r="P24103" t="s">
        <v>49</v>
      </c>
      <c r="Q24103" t="s">
        <v>50</v>
      </c>
      <c r="R24103" t="s">
        <v>25</v>
      </c>
    </row>
    <row r="24104" spans="1:18" x14ac:dyDescent="0.3">
      <c r="A24104">
        <v>24104</v>
      </c>
      <c r="B24104">
        <v>2753377815</v>
      </c>
      <c r="C24104" s="1">
        <v>44521</v>
      </c>
      <c r="D24104" t="s">
        <v>26</v>
      </c>
      <c r="E24104" t="s">
        <v>26</v>
      </c>
      <c r="F24104" t="s">
        <v>21406</v>
      </c>
      <c r="G24104" t="s">
        <v>19</v>
      </c>
      <c r="H24104" t="s">
        <v>20</v>
      </c>
      <c r="I24104">
        <v>1</v>
      </c>
      <c r="J24104" t="s">
        <v>21407</v>
      </c>
      <c r="K24104" t="s">
        <v>2872</v>
      </c>
      <c r="O24104">
        <v>6</v>
      </c>
      <c r="P24104" t="s">
        <v>429</v>
      </c>
      <c r="Q24104" t="s">
        <v>430</v>
      </c>
      <c r="R24104" t="s">
        <v>43</v>
      </c>
    </row>
    <row r="24105" spans="1:18" x14ac:dyDescent="0.3">
      <c r="A24105">
        <v>24105</v>
      </c>
      <c r="B24105">
        <v>2725034122</v>
      </c>
      <c r="C24105" s="1">
        <v>44521</v>
      </c>
      <c r="D24105" t="s">
        <v>17</v>
      </c>
      <c r="E24105" t="s">
        <v>2006</v>
      </c>
      <c r="G24105" t="s">
        <v>19</v>
      </c>
      <c r="H24105" t="s">
        <v>67</v>
      </c>
      <c r="I24105">
        <v>4</v>
      </c>
      <c r="J24105" t="s">
        <v>2007</v>
      </c>
      <c r="K24105" t="s">
        <v>207</v>
      </c>
      <c r="P24105" t="s">
        <v>1321</v>
      </c>
      <c r="Q24105" t="s">
        <v>137</v>
      </c>
      <c r="R24105" t="s">
        <v>75</v>
      </c>
    </row>
    <row r="24106" spans="1:18" x14ac:dyDescent="0.3">
      <c r="A24106">
        <v>24106</v>
      </c>
      <c r="B24106">
        <v>2742418357</v>
      </c>
      <c r="C24106" s="1">
        <v>44521</v>
      </c>
      <c r="D24106" t="s">
        <v>44</v>
      </c>
      <c r="E24106" t="s">
        <v>7338</v>
      </c>
      <c r="F24106" t="s">
        <v>52</v>
      </c>
      <c r="G24106" t="s">
        <v>19</v>
      </c>
      <c r="H24106" t="s">
        <v>20</v>
      </c>
      <c r="I24106">
        <v>2</v>
      </c>
      <c r="J24106" t="s">
        <v>7339</v>
      </c>
      <c r="K24106" t="s">
        <v>22</v>
      </c>
      <c r="O24106">
        <v>14</v>
      </c>
      <c r="P24106" t="s">
        <v>1107</v>
      </c>
      <c r="Q24106" t="s">
        <v>658</v>
      </c>
      <c r="R24106" t="s">
        <v>43</v>
      </c>
    </row>
    <row r="24107" spans="1:18" x14ac:dyDescent="0.3">
      <c r="A24107">
        <v>24107</v>
      </c>
      <c r="B24107">
        <v>2689239785</v>
      </c>
      <c r="C24107" s="1">
        <v>44521</v>
      </c>
      <c r="D24107" t="s">
        <v>26</v>
      </c>
      <c r="E24107" t="s">
        <v>1787</v>
      </c>
      <c r="G24107" t="s">
        <v>19</v>
      </c>
      <c r="H24107" t="s">
        <v>20</v>
      </c>
      <c r="I24107">
        <v>1</v>
      </c>
      <c r="J24107" t="s">
        <v>1788</v>
      </c>
      <c r="K24107" t="s">
        <v>1911</v>
      </c>
      <c r="O24107">
        <v>1</v>
      </c>
      <c r="P24107" t="s">
        <v>1789</v>
      </c>
      <c r="Q24107" t="s">
        <v>137</v>
      </c>
      <c r="R24107" t="s">
        <v>75</v>
      </c>
    </row>
    <row r="24108" spans="1:18" x14ac:dyDescent="0.3">
      <c r="A24108">
        <v>24108</v>
      </c>
      <c r="B24108">
        <v>2686203927</v>
      </c>
      <c r="C24108" s="1">
        <v>44521</v>
      </c>
      <c r="D24108" t="s">
        <v>65</v>
      </c>
      <c r="E24108" t="s">
        <v>324</v>
      </c>
      <c r="F24108" t="s">
        <v>325</v>
      </c>
      <c r="G24108" t="s">
        <v>19</v>
      </c>
      <c r="H24108" t="s">
        <v>67</v>
      </c>
      <c r="I24108">
        <v>4</v>
      </c>
      <c r="J24108" t="s">
        <v>326</v>
      </c>
      <c r="K24108" t="s">
        <v>22</v>
      </c>
      <c r="O24108">
        <v>2</v>
      </c>
      <c r="Q24108" t="s">
        <v>56</v>
      </c>
      <c r="R24108" t="s">
        <v>57</v>
      </c>
    </row>
    <row r="24109" spans="1:18" x14ac:dyDescent="0.3">
      <c r="A24109">
        <v>24109</v>
      </c>
      <c r="B24109">
        <v>2747877195</v>
      </c>
      <c r="C24109" s="1">
        <v>44521</v>
      </c>
      <c r="D24109" t="s">
        <v>103</v>
      </c>
      <c r="E24109" t="s">
        <v>12730</v>
      </c>
      <c r="F24109" t="s">
        <v>1291</v>
      </c>
      <c r="G24109" t="s">
        <v>19</v>
      </c>
      <c r="H24109" t="s">
        <v>20</v>
      </c>
      <c r="I24109">
        <v>1</v>
      </c>
      <c r="J24109" t="s">
        <v>12731</v>
      </c>
      <c r="K24109" t="s">
        <v>89</v>
      </c>
      <c r="O24109">
        <v>3</v>
      </c>
      <c r="P24109" t="s">
        <v>996</v>
      </c>
      <c r="Q24109" t="s">
        <v>42</v>
      </c>
      <c r="R24109" t="s">
        <v>43</v>
      </c>
    </row>
    <row r="24110" spans="1:18" x14ac:dyDescent="0.3">
      <c r="A24110">
        <v>24110</v>
      </c>
      <c r="B24110">
        <v>2682053131</v>
      </c>
      <c r="C24110" s="1">
        <v>44521</v>
      </c>
      <c r="D24110" t="s">
        <v>36</v>
      </c>
      <c r="E24110" t="s">
        <v>115</v>
      </c>
      <c r="G24110" t="s">
        <v>19</v>
      </c>
      <c r="H24110" t="s">
        <v>28</v>
      </c>
      <c r="I24110">
        <v>6</v>
      </c>
      <c r="J24110" t="s">
        <v>18022</v>
      </c>
      <c r="K24110" t="s">
        <v>95</v>
      </c>
      <c r="O24110">
        <v>2</v>
      </c>
      <c r="P24110" t="s">
        <v>9962</v>
      </c>
      <c r="Q24110" t="s">
        <v>2877</v>
      </c>
      <c r="R24110" t="s">
        <v>25</v>
      </c>
    </row>
    <row r="24111" spans="1:18" x14ac:dyDescent="0.3">
      <c r="A24111">
        <v>24111</v>
      </c>
      <c r="B24111">
        <v>2722464631</v>
      </c>
      <c r="C24111" s="1">
        <v>44521</v>
      </c>
      <c r="D24111" t="s">
        <v>97</v>
      </c>
      <c r="E24111" t="s">
        <v>2681</v>
      </c>
      <c r="G24111" t="s">
        <v>19</v>
      </c>
      <c r="H24111" t="s">
        <v>798</v>
      </c>
      <c r="I24111">
        <v>8</v>
      </c>
      <c r="J24111" t="s">
        <v>21408</v>
      </c>
      <c r="K24111" t="s">
        <v>212</v>
      </c>
      <c r="O24111">
        <v>18</v>
      </c>
      <c r="P24111" t="s">
        <v>21409</v>
      </c>
      <c r="Q24111" t="s">
        <v>50</v>
      </c>
      <c r="R24111" t="s">
        <v>183</v>
      </c>
    </row>
    <row r="24112" spans="1:18" x14ac:dyDescent="0.3">
      <c r="A24112">
        <v>24112</v>
      </c>
      <c r="B24112">
        <v>2737657638</v>
      </c>
      <c r="C24112" s="1">
        <v>44521</v>
      </c>
      <c r="D24112" t="s">
        <v>17</v>
      </c>
      <c r="E24112" t="s">
        <v>2188</v>
      </c>
      <c r="G24112" t="s">
        <v>19</v>
      </c>
      <c r="H24112" t="s">
        <v>28</v>
      </c>
      <c r="I24112">
        <v>4</v>
      </c>
      <c r="J24112" t="s">
        <v>21410</v>
      </c>
      <c r="K24112" t="s">
        <v>22</v>
      </c>
      <c r="O24112">
        <v>5</v>
      </c>
      <c r="P24112" t="s">
        <v>1722</v>
      </c>
      <c r="Q24112" t="s">
        <v>50</v>
      </c>
      <c r="R24112" t="s">
        <v>174</v>
      </c>
    </row>
    <row r="24113" spans="1:18" x14ac:dyDescent="0.3">
      <c r="A24113">
        <v>24113</v>
      </c>
      <c r="B24113">
        <v>2690933941</v>
      </c>
      <c r="C24113" s="1">
        <v>44521</v>
      </c>
      <c r="D24113" t="s">
        <v>97</v>
      </c>
      <c r="E24113" t="s">
        <v>97</v>
      </c>
      <c r="F24113" t="s">
        <v>119</v>
      </c>
      <c r="G24113" t="s">
        <v>46</v>
      </c>
      <c r="H24113" t="s">
        <v>28</v>
      </c>
      <c r="I24113">
        <v>10</v>
      </c>
      <c r="J24113" t="s">
        <v>120</v>
      </c>
      <c r="K24113" t="s">
        <v>937</v>
      </c>
      <c r="P24113" t="s">
        <v>49</v>
      </c>
      <c r="Q24113" t="s">
        <v>50</v>
      </c>
      <c r="R24113" t="s">
        <v>25</v>
      </c>
    </row>
    <row r="24114" spans="1:18" x14ac:dyDescent="0.3">
      <c r="A24114">
        <v>24114</v>
      </c>
      <c r="B24114">
        <v>2703690169</v>
      </c>
      <c r="C24114" s="1">
        <v>44521</v>
      </c>
      <c r="D24114" t="s">
        <v>36</v>
      </c>
      <c r="E24114" t="s">
        <v>12014</v>
      </c>
      <c r="F24114" t="s">
        <v>21411</v>
      </c>
      <c r="G24114" t="s">
        <v>19</v>
      </c>
      <c r="H24114" t="s">
        <v>67</v>
      </c>
      <c r="I24114">
        <v>4</v>
      </c>
      <c r="J24114" t="s">
        <v>322</v>
      </c>
      <c r="K24114" t="s">
        <v>12015</v>
      </c>
      <c r="P24114" t="s">
        <v>3817</v>
      </c>
      <c r="Q24114" t="s">
        <v>106</v>
      </c>
      <c r="R24114" t="s">
        <v>57</v>
      </c>
    </row>
    <row r="24115" spans="1:18" x14ac:dyDescent="0.3">
      <c r="A24115">
        <v>24115</v>
      </c>
      <c r="B24115">
        <v>2719087154</v>
      </c>
      <c r="C24115" s="1">
        <v>44521</v>
      </c>
      <c r="D24115" t="s">
        <v>980</v>
      </c>
      <c r="E24115" t="s">
        <v>980</v>
      </c>
      <c r="G24115" t="s">
        <v>46</v>
      </c>
      <c r="H24115" t="s">
        <v>28</v>
      </c>
      <c r="I24115">
        <v>6</v>
      </c>
      <c r="J24115" t="s">
        <v>21412</v>
      </c>
      <c r="K24115" t="s">
        <v>316</v>
      </c>
      <c r="O24115">
        <v>48</v>
      </c>
      <c r="P24115" t="s">
        <v>21413</v>
      </c>
    </row>
    <row r="24116" spans="1:18" x14ac:dyDescent="0.3">
      <c r="A24116">
        <v>24116</v>
      </c>
      <c r="B24116">
        <v>2733655499</v>
      </c>
      <c r="C24116" s="1">
        <v>44521</v>
      </c>
      <c r="D24116" t="s">
        <v>507</v>
      </c>
      <c r="E24116" t="s">
        <v>21414</v>
      </c>
      <c r="G24116" t="s">
        <v>46</v>
      </c>
      <c r="H24116" t="s">
        <v>67</v>
      </c>
      <c r="I24116">
        <v>4</v>
      </c>
      <c r="J24116" t="s">
        <v>120</v>
      </c>
      <c r="K24116" t="s">
        <v>22</v>
      </c>
      <c r="O24116">
        <v>18</v>
      </c>
      <c r="P24116" t="s">
        <v>8389</v>
      </c>
      <c r="Q24116" t="s">
        <v>137</v>
      </c>
      <c r="R24116" t="s">
        <v>111</v>
      </c>
    </row>
    <row r="24117" spans="1:18" x14ac:dyDescent="0.3">
      <c r="A24117">
        <v>24117</v>
      </c>
      <c r="B24117">
        <v>2683505838</v>
      </c>
      <c r="C24117" s="1">
        <v>44521</v>
      </c>
      <c r="D24117" t="s">
        <v>97</v>
      </c>
      <c r="E24117" t="s">
        <v>97</v>
      </c>
      <c r="F24117" t="s">
        <v>119</v>
      </c>
      <c r="G24117" t="s">
        <v>46</v>
      </c>
      <c r="H24117" t="s">
        <v>28</v>
      </c>
      <c r="I24117">
        <v>4</v>
      </c>
      <c r="J24117" t="s">
        <v>120</v>
      </c>
      <c r="K24117" t="s">
        <v>2873</v>
      </c>
      <c r="P24117" t="s">
        <v>49</v>
      </c>
      <c r="Q24117" t="s">
        <v>50</v>
      </c>
      <c r="R24117" t="s">
        <v>25</v>
      </c>
    </row>
    <row r="24118" spans="1:18" x14ac:dyDescent="0.3">
      <c r="A24118">
        <v>24118</v>
      </c>
      <c r="B24118">
        <v>2743999016</v>
      </c>
      <c r="C24118" s="1">
        <v>44521</v>
      </c>
      <c r="D24118" t="s">
        <v>17</v>
      </c>
      <c r="E24118" t="s">
        <v>130</v>
      </c>
      <c r="F24118" t="s">
        <v>131</v>
      </c>
      <c r="G24118" t="s">
        <v>19</v>
      </c>
      <c r="H24118" t="s">
        <v>67</v>
      </c>
      <c r="I24118">
        <v>1</v>
      </c>
      <c r="J24118" t="s">
        <v>21415</v>
      </c>
      <c r="K24118" t="s">
        <v>22</v>
      </c>
      <c r="P24118" t="s">
        <v>134</v>
      </c>
      <c r="Q24118" t="s">
        <v>35</v>
      </c>
      <c r="R24118" t="s">
        <v>25</v>
      </c>
    </row>
    <row r="24119" spans="1:18" x14ac:dyDescent="0.3">
      <c r="A24119">
        <v>24119</v>
      </c>
      <c r="B24119">
        <v>2742240290</v>
      </c>
      <c r="C24119" s="1">
        <v>44521</v>
      </c>
      <c r="D24119" t="s">
        <v>86</v>
      </c>
      <c r="E24119" t="s">
        <v>86</v>
      </c>
      <c r="G24119" t="s">
        <v>46</v>
      </c>
      <c r="H24119" t="s">
        <v>28</v>
      </c>
      <c r="I24119">
        <v>8</v>
      </c>
      <c r="J24119" t="s">
        <v>101</v>
      </c>
      <c r="K24119" t="s">
        <v>3565</v>
      </c>
      <c r="P24119" t="s">
        <v>49</v>
      </c>
      <c r="Q24119" t="s">
        <v>50</v>
      </c>
      <c r="R24119" t="s">
        <v>25</v>
      </c>
    </row>
    <row r="24120" spans="1:18" x14ac:dyDescent="0.3">
      <c r="A24120">
        <v>24120</v>
      </c>
      <c r="B24120">
        <v>2691213902</v>
      </c>
      <c r="C24120" s="1">
        <v>44521</v>
      </c>
      <c r="D24120" t="s">
        <v>86</v>
      </c>
      <c r="E24120" t="s">
        <v>14084</v>
      </c>
      <c r="G24120" t="s">
        <v>19</v>
      </c>
      <c r="H24120" t="s">
        <v>28</v>
      </c>
      <c r="I24120">
        <v>5</v>
      </c>
      <c r="J24120" t="s">
        <v>120</v>
      </c>
      <c r="K24120" t="s">
        <v>415</v>
      </c>
      <c r="L24120">
        <v>88000</v>
      </c>
      <c r="M24120">
        <v>149000</v>
      </c>
      <c r="N24120" t="s">
        <v>217</v>
      </c>
      <c r="O24120">
        <v>1</v>
      </c>
      <c r="P24120" t="s">
        <v>4978</v>
      </c>
      <c r="Q24120" t="s">
        <v>137</v>
      </c>
      <c r="R24120" t="s">
        <v>75</v>
      </c>
    </row>
    <row r="24121" spans="1:18" x14ac:dyDescent="0.3">
      <c r="A24121">
        <v>24121</v>
      </c>
      <c r="B24121">
        <v>2741462463</v>
      </c>
      <c r="C24121" s="1">
        <v>44521</v>
      </c>
      <c r="D24121" t="s">
        <v>17</v>
      </c>
      <c r="E24121" t="s">
        <v>130</v>
      </c>
      <c r="F24121" t="s">
        <v>21416</v>
      </c>
      <c r="G24121" t="s">
        <v>19</v>
      </c>
      <c r="H24121" t="s">
        <v>67</v>
      </c>
      <c r="I24121">
        <v>2</v>
      </c>
      <c r="J24121" t="s">
        <v>21417</v>
      </c>
      <c r="K24121" t="s">
        <v>22</v>
      </c>
      <c r="P24121" t="s">
        <v>241</v>
      </c>
      <c r="Q24121" t="s">
        <v>50</v>
      </c>
      <c r="R24121" t="s">
        <v>25</v>
      </c>
    </row>
    <row r="24122" spans="1:18" x14ac:dyDescent="0.3">
      <c r="A24122">
        <v>24122</v>
      </c>
      <c r="B24122">
        <v>2727240127</v>
      </c>
      <c r="C24122" s="1">
        <v>44521</v>
      </c>
      <c r="D24122" t="s">
        <v>659</v>
      </c>
      <c r="E24122" t="s">
        <v>659</v>
      </c>
      <c r="G24122" t="s">
        <v>46</v>
      </c>
      <c r="H24122" t="s">
        <v>67</v>
      </c>
      <c r="I24122">
        <v>2</v>
      </c>
      <c r="J24122" t="s">
        <v>120</v>
      </c>
      <c r="K24122" t="s">
        <v>3243</v>
      </c>
      <c r="O24122">
        <v>9</v>
      </c>
      <c r="P24122" t="s">
        <v>3138</v>
      </c>
      <c r="Q24122" t="s">
        <v>137</v>
      </c>
      <c r="R24122" t="s">
        <v>111</v>
      </c>
    </row>
    <row r="24123" spans="1:18" x14ac:dyDescent="0.3">
      <c r="A24123">
        <v>24123</v>
      </c>
      <c r="B24123">
        <v>2630755113</v>
      </c>
      <c r="C24123" s="1">
        <v>44521</v>
      </c>
      <c r="D24123" t="s">
        <v>92</v>
      </c>
      <c r="E24123" t="s">
        <v>557</v>
      </c>
      <c r="G24123" t="s">
        <v>19</v>
      </c>
      <c r="H24123" t="s">
        <v>28</v>
      </c>
      <c r="I24123">
        <v>5</v>
      </c>
      <c r="J24123" t="s">
        <v>558</v>
      </c>
      <c r="K24123" t="s">
        <v>170</v>
      </c>
      <c r="P24123" t="s">
        <v>96</v>
      </c>
      <c r="Q24123" t="s">
        <v>35</v>
      </c>
      <c r="R24123" t="s">
        <v>25</v>
      </c>
    </row>
    <row r="24124" spans="1:18" x14ac:dyDescent="0.3">
      <c r="A24124">
        <v>24124</v>
      </c>
      <c r="B24124">
        <v>2701145462</v>
      </c>
      <c r="C24124" s="1">
        <v>44521</v>
      </c>
      <c r="D24124" t="s">
        <v>44</v>
      </c>
      <c r="E24124" t="s">
        <v>16698</v>
      </c>
      <c r="G24124" t="s">
        <v>19</v>
      </c>
      <c r="H24124" t="s">
        <v>67</v>
      </c>
      <c r="I24124">
        <v>5</v>
      </c>
      <c r="J24124" t="s">
        <v>16699</v>
      </c>
      <c r="K24124" t="s">
        <v>871</v>
      </c>
      <c r="P24124" t="s">
        <v>1321</v>
      </c>
      <c r="Q24124" t="s">
        <v>137</v>
      </c>
      <c r="R24124" t="s">
        <v>75</v>
      </c>
    </row>
    <row r="24125" spans="1:18" x14ac:dyDescent="0.3">
      <c r="A24125">
        <v>24125</v>
      </c>
      <c r="B24125">
        <v>2688411045</v>
      </c>
      <c r="C24125" s="1">
        <v>44521</v>
      </c>
      <c r="D24125" t="s">
        <v>17</v>
      </c>
      <c r="E24125" t="s">
        <v>21418</v>
      </c>
      <c r="G24125" t="s">
        <v>19</v>
      </c>
      <c r="H24125" t="s">
        <v>28</v>
      </c>
      <c r="I24125">
        <v>7</v>
      </c>
      <c r="J24125" t="s">
        <v>11924</v>
      </c>
      <c r="K24125" t="s">
        <v>22</v>
      </c>
      <c r="O24125">
        <v>5</v>
      </c>
      <c r="P24125" t="s">
        <v>1280</v>
      </c>
      <c r="Q24125" t="s">
        <v>50</v>
      </c>
      <c r="R24125" t="s">
        <v>75</v>
      </c>
    </row>
    <row r="24126" spans="1:18" x14ac:dyDescent="0.3">
      <c r="A24126">
        <v>24126</v>
      </c>
      <c r="B24126">
        <v>2670353059</v>
      </c>
      <c r="C24126" s="1">
        <v>44522</v>
      </c>
      <c r="D24126" t="s">
        <v>17</v>
      </c>
      <c r="E24126" t="s">
        <v>2841</v>
      </c>
      <c r="G24126" t="s">
        <v>19</v>
      </c>
      <c r="H24126" t="s">
        <v>20</v>
      </c>
      <c r="I24126">
        <v>0</v>
      </c>
      <c r="J24126" t="s">
        <v>2842</v>
      </c>
      <c r="K24126" t="s">
        <v>207</v>
      </c>
      <c r="O24126">
        <v>6</v>
      </c>
      <c r="P24126" t="s">
        <v>85</v>
      </c>
      <c r="Q24126" t="s">
        <v>35</v>
      </c>
      <c r="R24126" t="s">
        <v>25</v>
      </c>
    </row>
    <row r="24127" spans="1:18" x14ac:dyDescent="0.3">
      <c r="A24127">
        <v>24127</v>
      </c>
      <c r="B24127">
        <v>2667667240</v>
      </c>
      <c r="C24127" s="1">
        <v>44522</v>
      </c>
      <c r="D24127" t="s">
        <v>17</v>
      </c>
      <c r="E24127" t="s">
        <v>130</v>
      </c>
      <c r="F24127" t="s">
        <v>21419</v>
      </c>
      <c r="G24127" t="s">
        <v>19</v>
      </c>
      <c r="H24127" t="s">
        <v>28</v>
      </c>
      <c r="I24127">
        <v>6</v>
      </c>
      <c r="J24127" t="s">
        <v>21420</v>
      </c>
      <c r="K24127" t="s">
        <v>22</v>
      </c>
      <c r="O24127">
        <v>3</v>
      </c>
      <c r="P24127" t="s">
        <v>13275</v>
      </c>
      <c r="Q24127" t="s">
        <v>50</v>
      </c>
      <c r="R24127" t="s">
        <v>25</v>
      </c>
    </row>
    <row r="24128" spans="1:18" x14ac:dyDescent="0.3">
      <c r="A24128">
        <v>24128</v>
      </c>
      <c r="B24128">
        <v>2683527882</v>
      </c>
      <c r="C24128" s="1">
        <v>44522</v>
      </c>
      <c r="D24128" t="s">
        <v>26</v>
      </c>
      <c r="E24128" t="s">
        <v>71</v>
      </c>
      <c r="F24128" t="s">
        <v>19</v>
      </c>
      <c r="G24128" t="s">
        <v>46</v>
      </c>
      <c r="H24128" t="s">
        <v>28</v>
      </c>
      <c r="I24128">
        <v>7</v>
      </c>
      <c r="J24128" t="s">
        <v>154</v>
      </c>
      <c r="K24128" t="s">
        <v>4447</v>
      </c>
      <c r="P24128" t="s">
        <v>49</v>
      </c>
      <c r="Q24128" t="s">
        <v>50</v>
      </c>
      <c r="R24128" t="s">
        <v>25</v>
      </c>
    </row>
    <row r="24129" spans="1:18" x14ac:dyDescent="0.3">
      <c r="A24129">
        <v>24129</v>
      </c>
      <c r="B24129">
        <v>2676030099</v>
      </c>
      <c r="C24129" s="1">
        <v>44522</v>
      </c>
      <c r="D24129" t="s">
        <v>190</v>
      </c>
      <c r="E24129" t="s">
        <v>649</v>
      </c>
      <c r="F24129" t="s">
        <v>650</v>
      </c>
      <c r="G24129" t="s">
        <v>19</v>
      </c>
      <c r="H24129" t="s">
        <v>28</v>
      </c>
      <c r="I24129">
        <v>3</v>
      </c>
      <c r="J24129" t="s">
        <v>651</v>
      </c>
      <c r="K24129" t="s">
        <v>1143</v>
      </c>
      <c r="P24129" t="s">
        <v>70</v>
      </c>
      <c r="Q24129" t="s">
        <v>56</v>
      </c>
      <c r="R24129" t="s">
        <v>25</v>
      </c>
    </row>
    <row r="24130" spans="1:18" x14ac:dyDescent="0.3">
      <c r="A24130">
        <v>24130</v>
      </c>
      <c r="B24130">
        <v>2754727415</v>
      </c>
      <c r="C24130" s="1">
        <v>44522</v>
      </c>
      <c r="D24130" t="s">
        <v>26</v>
      </c>
      <c r="E24130" t="s">
        <v>7633</v>
      </c>
      <c r="G24130" t="s">
        <v>46</v>
      </c>
      <c r="H24130" t="s">
        <v>28</v>
      </c>
      <c r="I24130">
        <v>6</v>
      </c>
      <c r="J24130" t="s">
        <v>21421</v>
      </c>
      <c r="K24130" t="s">
        <v>22</v>
      </c>
      <c r="O24130">
        <v>56</v>
      </c>
      <c r="P24130" t="s">
        <v>1989</v>
      </c>
      <c r="Q24130" t="s">
        <v>56</v>
      </c>
      <c r="R24130" t="s">
        <v>75</v>
      </c>
    </row>
    <row r="24131" spans="1:18" x14ac:dyDescent="0.3">
      <c r="A24131">
        <v>24131</v>
      </c>
      <c r="B24131">
        <v>2700036879</v>
      </c>
      <c r="C24131" s="1">
        <v>44522</v>
      </c>
      <c r="D24131" t="s">
        <v>17</v>
      </c>
      <c r="E24131" t="s">
        <v>17</v>
      </c>
      <c r="F24131" t="s">
        <v>2960</v>
      </c>
      <c r="G24131" t="s">
        <v>19</v>
      </c>
      <c r="H24131" t="s">
        <v>20</v>
      </c>
      <c r="I24131">
        <v>1</v>
      </c>
      <c r="J24131" t="s">
        <v>2961</v>
      </c>
      <c r="K24131" t="s">
        <v>3587</v>
      </c>
      <c r="P24131" t="s">
        <v>470</v>
      </c>
      <c r="Q24131" t="s">
        <v>35</v>
      </c>
      <c r="R24131" t="s">
        <v>147</v>
      </c>
    </row>
    <row r="24132" spans="1:18" x14ac:dyDescent="0.3">
      <c r="A24132">
        <v>24132</v>
      </c>
      <c r="B24132">
        <v>2669837503</v>
      </c>
      <c r="C24132" s="1">
        <v>44522</v>
      </c>
      <c r="D24132" t="s">
        <v>17</v>
      </c>
      <c r="E24132" t="s">
        <v>775</v>
      </c>
      <c r="G24132" t="s">
        <v>19</v>
      </c>
      <c r="H24132" t="s">
        <v>67</v>
      </c>
      <c r="I24132">
        <v>4</v>
      </c>
      <c r="J24132" t="s">
        <v>21422</v>
      </c>
      <c r="K24132" t="s">
        <v>21423</v>
      </c>
      <c r="O24132">
        <v>1</v>
      </c>
      <c r="P24132" t="s">
        <v>241</v>
      </c>
      <c r="Q24132" t="s">
        <v>50</v>
      </c>
      <c r="R24132" t="s">
        <v>25</v>
      </c>
    </row>
    <row r="24133" spans="1:18" x14ac:dyDescent="0.3">
      <c r="A24133">
        <v>24133</v>
      </c>
      <c r="B24133">
        <v>2741522869</v>
      </c>
      <c r="C24133" s="1">
        <v>44522</v>
      </c>
      <c r="D24133" t="s">
        <v>268</v>
      </c>
      <c r="E24133" t="s">
        <v>902</v>
      </c>
      <c r="G24133" t="s">
        <v>19</v>
      </c>
      <c r="H24133" t="s">
        <v>28</v>
      </c>
      <c r="I24133">
        <v>8</v>
      </c>
      <c r="J24133" t="s">
        <v>21424</v>
      </c>
      <c r="K24133" t="s">
        <v>254</v>
      </c>
      <c r="L24133">
        <v>107000</v>
      </c>
      <c r="M24133">
        <v>119000</v>
      </c>
      <c r="N24133" t="s">
        <v>217</v>
      </c>
      <c r="O24133">
        <v>3</v>
      </c>
      <c r="P24133" t="s">
        <v>629</v>
      </c>
      <c r="Q24133" t="s">
        <v>137</v>
      </c>
      <c r="R24133" t="s">
        <v>57</v>
      </c>
    </row>
    <row r="24134" spans="1:18" x14ac:dyDescent="0.3">
      <c r="A24134">
        <v>24134</v>
      </c>
      <c r="B24134">
        <v>2483512610</v>
      </c>
      <c r="C24134" s="1">
        <v>44522</v>
      </c>
      <c r="D24134" t="s">
        <v>397</v>
      </c>
      <c r="E24134" t="s">
        <v>20625</v>
      </c>
      <c r="F24134" t="s">
        <v>8913</v>
      </c>
      <c r="G24134" t="s">
        <v>19</v>
      </c>
      <c r="H24134" t="s">
        <v>67</v>
      </c>
      <c r="I24134">
        <v>4</v>
      </c>
      <c r="J24134" t="s">
        <v>21425</v>
      </c>
      <c r="K24134" t="s">
        <v>8913</v>
      </c>
      <c r="O24134">
        <v>6</v>
      </c>
      <c r="P24134" t="s">
        <v>17290</v>
      </c>
      <c r="Q24134" t="s">
        <v>50</v>
      </c>
      <c r="R24134" t="s">
        <v>25</v>
      </c>
    </row>
    <row r="24135" spans="1:18" x14ac:dyDescent="0.3">
      <c r="A24135">
        <v>24135</v>
      </c>
      <c r="B24135">
        <v>2734842890</v>
      </c>
      <c r="C24135" s="1">
        <v>44522</v>
      </c>
      <c r="D24135" t="s">
        <v>17</v>
      </c>
      <c r="E24135" t="s">
        <v>523</v>
      </c>
      <c r="G24135" t="s">
        <v>19</v>
      </c>
      <c r="H24135" t="s">
        <v>67</v>
      </c>
      <c r="I24135">
        <v>2</v>
      </c>
      <c r="J24135" t="s">
        <v>524</v>
      </c>
      <c r="K24135" t="s">
        <v>21426</v>
      </c>
      <c r="O24135">
        <v>1</v>
      </c>
      <c r="P24135" t="s">
        <v>526</v>
      </c>
      <c r="Q24135" t="s">
        <v>35</v>
      </c>
      <c r="R24135" t="s">
        <v>75</v>
      </c>
    </row>
    <row r="24136" spans="1:18" x14ac:dyDescent="0.3">
      <c r="A24136">
        <v>24136</v>
      </c>
      <c r="B24136">
        <v>2717469812</v>
      </c>
      <c r="C24136" s="1">
        <v>44522</v>
      </c>
      <c r="D24136" t="s">
        <v>17</v>
      </c>
      <c r="E24136" t="s">
        <v>17</v>
      </c>
      <c r="F24136" t="s">
        <v>184</v>
      </c>
      <c r="G24136" t="s">
        <v>19</v>
      </c>
      <c r="H24136" t="s">
        <v>28</v>
      </c>
      <c r="I24136">
        <v>6</v>
      </c>
      <c r="J24136" t="s">
        <v>185</v>
      </c>
      <c r="K24136" t="s">
        <v>54</v>
      </c>
      <c r="O24136">
        <v>2</v>
      </c>
      <c r="P24136" t="s">
        <v>186</v>
      </c>
      <c r="Q24136" t="s">
        <v>56</v>
      </c>
      <c r="R24136" t="s">
        <v>147</v>
      </c>
    </row>
    <row r="24137" spans="1:18" x14ac:dyDescent="0.3">
      <c r="A24137">
        <v>24137</v>
      </c>
      <c r="B24137">
        <v>2654236445</v>
      </c>
      <c r="C24137" s="1">
        <v>44522</v>
      </c>
      <c r="D24137" t="s">
        <v>97</v>
      </c>
      <c r="E24137" t="s">
        <v>11342</v>
      </c>
      <c r="G24137" t="s">
        <v>19</v>
      </c>
      <c r="H24137" t="s">
        <v>67</v>
      </c>
      <c r="I24137">
        <v>5</v>
      </c>
      <c r="J24137" t="s">
        <v>11343</v>
      </c>
      <c r="K24137" t="s">
        <v>1884</v>
      </c>
      <c r="O24137">
        <v>7</v>
      </c>
      <c r="P24137" t="s">
        <v>2355</v>
      </c>
      <c r="Q24137" t="s">
        <v>91</v>
      </c>
      <c r="R24137" t="s">
        <v>147</v>
      </c>
    </row>
    <row r="24138" spans="1:18" x14ac:dyDescent="0.3">
      <c r="A24138">
        <v>24138</v>
      </c>
      <c r="B24138">
        <v>2677628014</v>
      </c>
      <c r="C24138" s="1">
        <v>44522</v>
      </c>
      <c r="D24138" t="s">
        <v>58</v>
      </c>
      <c r="E24138" t="s">
        <v>58</v>
      </c>
      <c r="G24138" t="s">
        <v>19</v>
      </c>
      <c r="H24138" t="s">
        <v>28</v>
      </c>
      <c r="I24138">
        <v>4</v>
      </c>
      <c r="J24138" t="s">
        <v>2904</v>
      </c>
      <c r="K24138" t="s">
        <v>6697</v>
      </c>
      <c r="P24138" t="s">
        <v>2905</v>
      </c>
      <c r="Q24138" t="s">
        <v>35</v>
      </c>
      <c r="R24138" t="s">
        <v>25</v>
      </c>
    </row>
    <row r="24139" spans="1:18" x14ac:dyDescent="0.3">
      <c r="A24139">
        <v>24139</v>
      </c>
      <c r="B24139">
        <v>2642451434</v>
      </c>
      <c r="C24139" s="1">
        <v>44522</v>
      </c>
      <c r="D24139" t="s">
        <v>17</v>
      </c>
      <c r="E24139" t="s">
        <v>130</v>
      </c>
      <c r="G24139" t="s">
        <v>19</v>
      </c>
      <c r="H24139" t="s">
        <v>28</v>
      </c>
      <c r="I24139">
        <v>2</v>
      </c>
      <c r="J24139" t="s">
        <v>395</v>
      </c>
      <c r="K24139" t="s">
        <v>1607</v>
      </c>
      <c r="P24139" t="s">
        <v>234</v>
      </c>
      <c r="Q24139" t="s">
        <v>35</v>
      </c>
      <c r="R24139" t="s">
        <v>25</v>
      </c>
    </row>
    <row r="24140" spans="1:18" x14ac:dyDescent="0.3">
      <c r="A24140">
        <v>24140</v>
      </c>
      <c r="B24140">
        <v>2658875614</v>
      </c>
      <c r="C24140" s="1">
        <v>44522</v>
      </c>
      <c r="D24140" t="s">
        <v>92</v>
      </c>
      <c r="E24140" t="s">
        <v>12148</v>
      </c>
      <c r="G24140" t="s">
        <v>19</v>
      </c>
      <c r="H24140" t="s">
        <v>28</v>
      </c>
      <c r="I24140">
        <v>4</v>
      </c>
      <c r="J24140" t="s">
        <v>7636</v>
      </c>
      <c r="K24140" t="s">
        <v>559</v>
      </c>
      <c r="O24140">
        <v>1</v>
      </c>
      <c r="P24140" t="s">
        <v>96</v>
      </c>
      <c r="Q24140" t="s">
        <v>35</v>
      </c>
      <c r="R24140" t="s">
        <v>25</v>
      </c>
    </row>
    <row r="24141" spans="1:18" x14ac:dyDescent="0.3">
      <c r="A24141">
        <v>24141</v>
      </c>
      <c r="B24141">
        <v>2701089344</v>
      </c>
      <c r="C24141" s="1">
        <v>44522</v>
      </c>
      <c r="D24141" t="s">
        <v>449</v>
      </c>
      <c r="E24141" t="s">
        <v>21427</v>
      </c>
      <c r="G24141" t="s">
        <v>46</v>
      </c>
      <c r="H24141" t="s">
        <v>67</v>
      </c>
      <c r="I24141">
        <v>4</v>
      </c>
      <c r="J24141" t="s">
        <v>21428</v>
      </c>
      <c r="K24141" t="s">
        <v>19384</v>
      </c>
      <c r="O24141">
        <v>6</v>
      </c>
      <c r="P24141" t="s">
        <v>21429</v>
      </c>
      <c r="Q24141" t="s">
        <v>137</v>
      </c>
      <c r="R24141" t="s">
        <v>111</v>
      </c>
    </row>
    <row r="24142" spans="1:18" x14ac:dyDescent="0.3">
      <c r="A24142">
        <v>24142</v>
      </c>
      <c r="B24142">
        <v>2689884555</v>
      </c>
      <c r="C24142" s="1">
        <v>44522</v>
      </c>
      <c r="D24142" t="s">
        <v>26</v>
      </c>
      <c r="E24142" t="s">
        <v>71</v>
      </c>
      <c r="F24142" t="s">
        <v>19</v>
      </c>
      <c r="G24142" t="s">
        <v>46</v>
      </c>
      <c r="H24142" t="s">
        <v>28</v>
      </c>
      <c r="I24142">
        <v>6</v>
      </c>
      <c r="J24142" t="s">
        <v>154</v>
      </c>
      <c r="K24142" t="s">
        <v>170</v>
      </c>
      <c r="P24142" t="s">
        <v>49</v>
      </c>
      <c r="Q24142" t="s">
        <v>50</v>
      </c>
      <c r="R24142" t="s">
        <v>25</v>
      </c>
    </row>
    <row r="24143" spans="1:18" x14ac:dyDescent="0.3">
      <c r="A24143">
        <v>24143</v>
      </c>
      <c r="B24143">
        <v>2693779343</v>
      </c>
      <c r="C24143" s="1">
        <v>44522</v>
      </c>
      <c r="D24143" t="s">
        <v>26</v>
      </c>
      <c r="E24143" t="s">
        <v>71</v>
      </c>
      <c r="F24143" t="s">
        <v>19</v>
      </c>
      <c r="G24143" t="s">
        <v>46</v>
      </c>
      <c r="H24143" t="s">
        <v>28</v>
      </c>
      <c r="I24143">
        <v>5</v>
      </c>
      <c r="J24143" t="s">
        <v>154</v>
      </c>
      <c r="K24143" t="s">
        <v>1191</v>
      </c>
      <c r="P24143" t="s">
        <v>49</v>
      </c>
      <c r="Q24143" t="s">
        <v>50</v>
      </c>
      <c r="R24143" t="s">
        <v>25</v>
      </c>
    </row>
    <row r="24144" spans="1:18" x14ac:dyDescent="0.3">
      <c r="A24144">
        <v>24144</v>
      </c>
      <c r="B24144">
        <v>2738017745</v>
      </c>
      <c r="C24144" s="1">
        <v>44522</v>
      </c>
      <c r="D24144" t="s">
        <v>3129</v>
      </c>
      <c r="E24144" t="s">
        <v>3130</v>
      </c>
      <c r="G24144" t="s">
        <v>19</v>
      </c>
      <c r="H24144" t="s">
        <v>67</v>
      </c>
      <c r="I24144">
        <v>5</v>
      </c>
      <c r="J24144" t="s">
        <v>3131</v>
      </c>
      <c r="K24144" t="s">
        <v>12351</v>
      </c>
      <c r="P24144" t="s">
        <v>670</v>
      </c>
      <c r="Q24144" t="s">
        <v>146</v>
      </c>
      <c r="R24144" t="s">
        <v>25</v>
      </c>
    </row>
    <row r="24145" spans="1:18" x14ac:dyDescent="0.3">
      <c r="A24145">
        <v>24145</v>
      </c>
      <c r="B24145">
        <v>2702519515</v>
      </c>
      <c r="C24145" s="1">
        <v>44522</v>
      </c>
      <c r="D24145" t="s">
        <v>332</v>
      </c>
      <c r="E24145" t="s">
        <v>21430</v>
      </c>
      <c r="G24145" t="s">
        <v>19</v>
      </c>
      <c r="H24145" t="s">
        <v>67</v>
      </c>
      <c r="I24145">
        <v>5</v>
      </c>
      <c r="J24145" t="s">
        <v>250</v>
      </c>
      <c r="K24145" t="s">
        <v>466</v>
      </c>
      <c r="O24145">
        <v>1</v>
      </c>
      <c r="P24145" t="s">
        <v>18375</v>
      </c>
      <c r="Q24145" t="s">
        <v>6430</v>
      </c>
      <c r="R24145" t="s">
        <v>147</v>
      </c>
    </row>
    <row r="24146" spans="1:18" x14ac:dyDescent="0.3">
      <c r="A24146">
        <v>24146</v>
      </c>
      <c r="B24146">
        <v>2672379586</v>
      </c>
      <c r="C24146" s="1">
        <v>44522</v>
      </c>
      <c r="D24146" t="s">
        <v>449</v>
      </c>
      <c r="E24146" t="s">
        <v>21431</v>
      </c>
      <c r="G24146" t="s">
        <v>19</v>
      </c>
      <c r="H24146" t="s">
        <v>28</v>
      </c>
      <c r="I24146">
        <v>6</v>
      </c>
      <c r="J24146" t="s">
        <v>21432</v>
      </c>
      <c r="K24146" t="s">
        <v>109</v>
      </c>
      <c r="O24146">
        <v>23</v>
      </c>
      <c r="P24146" t="s">
        <v>2161</v>
      </c>
      <c r="Q24146" t="s">
        <v>35</v>
      </c>
      <c r="R24146" t="s">
        <v>147</v>
      </c>
    </row>
    <row r="24147" spans="1:18" x14ac:dyDescent="0.3">
      <c r="A24147">
        <v>24147</v>
      </c>
      <c r="B24147">
        <v>2727445605</v>
      </c>
      <c r="C24147" s="1">
        <v>44522</v>
      </c>
      <c r="D24147" t="s">
        <v>659</v>
      </c>
      <c r="E24147" t="s">
        <v>659</v>
      </c>
      <c r="F24147" t="s">
        <v>21433</v>
      </c>
      <c r="G24147" t="s">
        <v>19</v>
      </c>
      <c r="H24147" t="s">
        <v>67</v>
      </c>
      <c r="I24147">
        <v>4</v>
      </c>
      <c r="J24147" t="s">
        <v>21434</v>
      </c>
      <c r="K24147" t="s">
        <v>21435</v>
      </c>
      <c r="O24147">
        <v>4</v>
      </c>
      <c r="P24147" t="s">
        <v>1259</v>
      </c>
      <c r="Q24147" t="s">
        <v>42</v>
      </c>
      <c r="R24147" t="s">
        <v>43</v>
      </c>
    </row>
    <row r="24148" spans="1:18" x14ac:dyDescent="0.3">
      <c r="A24148">
        <v>24148</v>
      </c>
      <c r="B24148">
        <v>2674325267</v>
      </c>
      <c r="C24148" s="1">
        <v>44522</v>
      </c>
      <c r="D24148" t="s">
        <v>26</v>
      </c>
      <c r="E24148" t="s">
        <v>21436</v>
      </c>
      <c r="G24148" t="s">
        <v>46</v>
      </c>
      <c r="H24148" t="s">
        <v>67</v>
      </c>
      <c r="I24148">
        <v>4</v>
      </c>
      <c r="J24148" t="s">
        <v>21437</v>
      </c>
      <c r="K24148" t="s">
        <v>340</v>
      </c>
      <c r="O24148">
        <v>3</v>
      </c>
      <c r="P24148" t="s">
        <v>21438</v>
      </c>
      <c r="Q24148" t="s">
        <v>56</v>
      </c>
      <c r="R24148" t="s">
        <v>43</v>
      </c>
    </row>
    <row r="24149" spans="1:18" x14ac:dyDescent="0.3">
      <c r="A24149">
        <v>24149</v>
      </c>
      <c r="B24149">
        <v>2749251147</v>
      </c>
      <c r="C24149" s="1">
        <v>44522</v>
      </c>
      <c r="D24149" t="s">
        <v>332</v>
      </c>
      <c r="E24149" t="s">
        <v>2707</v>
      </c>
      <c r="G24149" t="s">
        <v>19</v>
      </c>
      <c r="H24149" t="s">
        <v>20</v>
      </c>
      <c r="I24149">
        <v>3</v>
      </c>
      <c r="J24149" t="s">
        <v>7592</v>
      </c>
      <c r="K24149" t="s">
        <v>1029</v>
      </c>
      <c r="O24149">
        <v>8</v>
      </c>
      <c r="P24149" t="s">
        <v>7593</v>
      </c>
      <c r="Q24149" t="s">
        <v>159</v>
      </c>
      <c r="R24149" t="s">
        <v>25</v>
      </c>
    </row>
    <row r="24150" spans="1:18" x14ac:dyDescent="0.3">
      <c r="A24150">
        <v>24150</v>
      </c>
      <c r="B24150">
        <v>2711788655</v>
      </c>
      <c r="C24150" s="1">
        <v>44523</v>
      </c>
      <c r="D24150" t="s">
        <v>17</v>
      </c>
      <c r="E24150" t="s">
        <v>1206</v>
      </c>
      <c r="F24150" t="s">
        <v>334</v>
      </c>
      <c r="G24150" t="s">
        <v>19</v>
      </c>
      <c r="H24150" t="s">
        <v>67</v>
      </c>
      <c r="I24150">
        <v>3</v>
      </c>
      <c r="J24150" t="s">
        <v>4847</v>
      </c>
      <c r="K24150" t="s">
        <v>22</v>
      </c>
      <c r="O24150">
        <v>1</v>
      </c>
      <c r="P24150" t="s">
        <v>4848</v>
      </c>
      <c r="Q24150" t="s">
        <v>42</v>
      </c>
      <c r="R24150" t="s">
        <v>25</v>
      </c>
    </row>
    <row r="24151" spans="1:18" x14ac:dyDescent="0.3">
      <c r="A24151">
        <v>24151</v>
      </c>
      <c r="B24151">
        <v>2749240527</v>
      </c>
      <c r="C24151" s="1">
        <v>44523</v>
      </c>
      <c r="D24151" t="s">
        <v>768</v>
      </c>
      <c r="E24151" t="s">
        <v>769</v>
      </c>
      <c r="G24151" t="s">
        <v>19</v>
      </c>
      <c r="H24151" t="s">
        <v>28</v>
      </c>
      <c r="I24151">
        <v>6</v>
      </c>
      <c r="J24151" t="s">
        <v>770</v>
      </c>
      <c r="K24151" t="s">
        <v>3467</v>
      </c>
      <c r="P24151" t="s">
        <v>276</v>
      </c>
      <c r="Q24151" t="s">
        <v>35</v>
      </c>
      <c r="R24151" t="s">
        <v>25</v>
      </c>
    </row>
    <row r="24152" spans="1:18" x14ac:dyDescent="0.3">
      <c r="A24152">
        <v>24152</v>
      </c>
      <c r="B24152">
        <v>2737025944</v>
      </c>
      <c r="C24152" s="1">
        <v>44523</v>
      </c>
      <c r="D24152" t="s">
        <v>17</v>
      </c>
      <c r="E24152" t="s">
        <v>17</v>
      </c>
      <c r="G24152" t="s">
        <v>19</v>
      </c>
      <c r="H24152" t="s">
        <v>67</v>
      </c>
      <c r="I24152">
        <v>3</v>
      </c>
      <c r="J24152" t="s">
        <v>612</v>
      </c>
      <c r="K24152" t="s">
        <v>989</v>
      </c>
      <c r="P24152" t="s">
        <v>614</v>
      </c>
      <c r="Q24152" t="s">
        <v>56</v>
      </c>
      <c r="R24152" t="s">
        <v>147</v>
      </c>
    </row>
    <row r="24153" spans="1:18" x14ac:dyDescent="0.3">
      <c r="A24153">
        <v>24153</v>
      </c>
      <c r="B24153">
        <v>2749247818</v>
      </c>
      <c r="C24153" s="1">
        <v>44523</v>
      </c>
      <c r="D24153" t="s">
        <v>26</v>
      </c>
      <c r="E24153" t="s">
        <v>1100</v>
      </c>
      <c r="F24153" t="s">
        <v>38</v>
      </c>
      <c r="G24153" t="s">
        <v>19</v>
      </c>
      <c r="H24153" t="s">
        <v>20</v>
      </c>
      <c r="I24153">
        <v>2</v>
      </c>
      <c r="J24153" t="s">
        <v>21439</v>
      </c>
      <c r="K24153" t="s">
        <v>477</v>
      </c>
      <c r="O24153">
        <v>1</v>
      </c>
      <c r="P24153" t="s">
        <v>41</v>
      </c>
      <c r="Q24153" t="s">
        <v>42</v>
      </c>
      <c r="R24153" t="s">
        <v>43</v>
      </c>
    </row>
    <row r="24154" spans="1:18" x14ac:dyDescent="0.3">
      <c r="A24154">
        <v>24154</v>
      </c>
      <c r="B24154">
        <v>2677691267</v>
      </c>
      <c r="C24154" s="1">
        <v>44523</v>
      </c>
      <c r="D24154" t="s">
        <v>97</v>
      </c>
      <c r="E24154" t="s">
        <v>97</v>
      </c>
      <c r="G24154" t="s">
        <v>19</v>
      </c>
      <c r="H24154" t="s">
        <v>20</v>
      </c>
      <c r="I24154">
        <v>3</v>
      </c>
      <c r="J24154" t="s">
        <v>20127</v>
      </c>
      <c r="K24154" t="s">
        <v>22</v>
      </c>
      <c r="O24154">
        <v>112</v>
      </c>
      <c r="P24154" t="s">
        <v>1571</v>
      </c>
      <c r="Q24154" t="s">
        <v>35</v>
      </c>
      <c r="R24154" t="s">
        <v>57</v>
      </c>
    </row>
    <row r="24155" spans="1:18" x14ac:dyDescent="0.3">
      <c r="A24155">
        <v>24155</v>
      </c>
      <c r="B24155">
        <v>2679929033</v>
      </c>
      <c r="C24155" s="1">
        <v>44523</v>
      </c>
      <c r="D24155" t="s">
        <v>103</v>
      </c>
      <c r="E24155" t="s">
        <v>6121</v>
      </c>
      <c r="G24155" t="s">
        <v>46</v>
      </c>
      <c r="H24155" t="s">
        <v>28</v>
      </c>
      <c r="I24155">
        <v>7</v>
      </c>
      <c r="J24155" t="s">
        <v>101</v>
      </c>
      <c r="K24155" t="s">
        <v>22</v>
      </c>
      <c r="O24155">
        <v>3</v>
      </c>
      <c r="P24155" t="s">
        <v>21440</v>
      </c>
      <c r="Q24155" t="s">
        <v>497</v>
      </c>
      <c r="R24155" t="s">
        <v>57</v>
      </c>
    </row>
    <row r="24156" spans="1:18" x14ac:dyDescent="0.3">
      <c r="A24156">
        <v>24156</v>
      </c>
      <c r="B24156">
        <v>2721714882</v>
      </c>
      <c r="C24156" s="1">
        <v>44523</v>
      </c>
      <c r="D24156" t="s">
        <v>332</v>
      </c>
      <c r="E24156" t="s">
        <v>333</v>
      </c>
      <c r="G24156" t="s">
        <v>19</v>
      </c>
      <c r="H24156" t="s">
        <v>28</v>
      </c>
      <c r="I24156">
        <v>7</v>
      </c>
      <c r="J24156" t="s">
        <v>21441</v>
      </c>
      <c r="K24156" t="s">
        <v>22</v>
      </c>
      <c r="O24156">
        <v>11</v>
      </c>
      <c r="P24156" t="s">
        <v>20810</v>
      </c>
      <c r="Q24156" t="s">
        <v>24</v>
      </c>
      <c r="R24156" t="s">
        <v>75</v>
      </c>
    </row>
    <row r="24157" spans="1:18" x14ac:dyDescent="0.3">
      <c r="A24157">
        <v>24157</v>
      </c>
      <c r="B24157">
        <v>2745551603</v>
      </c>
      <c r="C24157" s="1">
        <v>44523</v>
      </c>
      <c r="D24157" t="s">
        <v>17</v>
      </c>
      <c r="E24157" t="s">
        <v>21442</v>
      </c>
      <c r="G24157" t="s">
        <v>19</v>
      </c>
      <c r="H24157" t="s">
        <v>28</v>
      </c>
      <c r="I24157">
        <v>7</v>
      </c>
      <c r="J24157" t="s">
        <v>21443</v>
      </c>
      <c r="K24157" t="s">
        <v>955</v>
      </c>
      <c r="O24157">
        <v>1</v>
      </c>
      <c r="P24157" t="s">
        <v>956</v>
      </c>
      <c r="Q24157" t="s">
        <v>50</v>
      </c>
      <c r="R24157" t="s">
        <v>25</v>
      </c>
    </row>
    <row r="24158" spans="1:18" x14ac:dyDescent="0.3">
      <c r="A24158">
        <v>24158</v>
      </c>
      <c r="B24158">
        <v>2701980966</v>
      </c>
      <c r="C24158" s="1">
        <v>44523</v>
      </c>
      <c r="D24158" t="s">
        <v>44</v>
      </c>
      <c r="E24158" t="s">
        <v>45</v>
      </c>
      <c r="F24158" t="s">
        <v>305</v>
      </c>
      <c r="G24158" t="s">
        <v>46</v>
      </c>
      <c r="H24158" t="s">
        <v>28</v>
      </c>
      <c r="I24158">
        <v>4</v>
      </c>
      <c r="J24158" t="s">
        <v>120</v>
      </c>
      <c r="K24158" t="s">
        <v>48</v>
      </c>
      <c r="O24158">
        <v>1</v>
      </c>
      <c r="P24158" t="s">
        <v>49</v>
      </c>
      <c r="Q24158" t="s">
        <v>50</v>
      </c>
      <c r="R24158" t="s">
        <v>25</v>
      </c>
    </row>
    <row r="24159" spans="1:18" x14ac:dyDescent="0.3">
      <c r="A24159">
        <v>24159</v>
      </c>
      <c r="B24159">
        <v>2560748623</v>
      </c>
      <c r="C24159" s="1">
        <v>44523</v>
      </c>
      <c r="D24159" t="s">
        <v>17</v>
      </c>
      <c r="E24159" t="s">
        <v>6250</v>
      </c>
      <c r="G24159" t="s">
        <v>19</v>
      </c>
      <c r="H24159" t="s">
        <v>67</v>
      </c>
      <c r="I24159">
        <v>5</v>
      </c>
      <c r="J24159" t="s">
        <v>6251</v>
      </c>
      <c r="K24159" t="s">
        <v>2538</v>
      </c>
      <c r="P24159" t="s">
        <v>96</v>
      </c>
      <c r="Q24159" t="s">
        <v>35</v>
      </c>
      <c r="R24159" t="s">
        <v>25</v>
      </c>
    </row>
    <row r="24160" spans="1:18" x14ac:dyDescent="0.3">
      <c r="A24160">
        <v>24160</v>
      </c>
      <c r="B24160">
        <v>2749815027</v>
      </c>
      <c r="C24160" s="1">
        <v>44523</v>
      </c>
      <c r="D24160" t="s">
        <v>65</v>
      </c>
      <c r="E24160" t="s">
        <v>18914</v>
      </c>
      <c r="G24160" t="s">
        <v>46</v>
      </c>
      <c r="H24160" t="s">
        <v>28</v>
      </c>
      <c r="I24160">
        <v>9</v>
      </c>
      <c r="J24160" t="s">
        <v>18915</v>
      </c>
      <c r="K24160" t="s">
        <v>471</v>
      </c>
      <c r="O24160">
        <v>31</v>
      </c>
      <c r="P24160" t="s">
        <v>6844</v>
      </c>
      <c r="Q24160" t="s">
        <v>1251</v>
      </c>
      <c r="R24160" t="s">
        <v>43</v>
      </c>
    </row>
    <row r="24161" spans="1:18" x14ac:dyDescent="0.3">
      <c r="A24161">
        <v>24161</v>
      </c>
      <c r="B24161">
        <v>2690941400</v>
      </c>
      <c r="C24161" s="1">
        <v>44523</v>
      </c>
      <c r="D24161" t="s">
        <v>26</v>
      </c>
      <c r="E24161" t="s">
        <v>71</v>
      </c>
      <c r="F24161" t="s">
        <v>19</v>
      </c>
      <c r="G24161" t="s">
        <v>46</v>
      </c>
      <c r="H24161" t="s">
        <v>28</v>
      </c>
      <c r="I24161">
        <v>4</v>
      </c>
      <c r="J24161" t="s">
        <v>154</v>
      </c>
      <c r="K24161" t="s">
        <v>2094</v>
      </c>
      <c r="P24161" t="s">
        <v>49</v>
      </c>
      <c r="Q24161" t="s">
        <v>50</v>
      </c>
      <c r="R24161" t="s">
        <v>25</v>
      </c>
    </row>
    <row r="24162" spans="1:18" x14ac:dyDescent="0.3">
      <c r="A24162">
        <v>24162</v>
      </c>
      <c r="B24162">
        <v>2713190962</v>
      </c>
      <c r="C24162" s="1">
        <v>44523</v>
      </c>
      <c r="D24162" t="s">
        <v>17</v>
      </c>
      <c r="E24162" t="s">
        <v>472</v>
      </c>
      <c r="G24162" t="s">
        <v>19</v>
      </c>
      <c r="H24162" t="s">
        <v>28</v>
      </c>
      <c r="I24162">
        <v>5</v>
      </c>
      <c r="J24162" t="s">
        <v>21444</v>
      </c>
      <c r="K24162" t="s">
        <v>572</v>
      </c>
      <c r="P24162" t="s">
        <v>21445</v>
      </c>
      <c r="Q24162" t="s">
        <v>774</v>
      </c>
      <c r="R24162" t="s">
        <v>57</v>
      </c>
    </row>
    <row r="24163" spans="1:18" x14ac:dyDescent="0.3">
      <c r="A24163">
        <v>24163</v>
      </c>
      <c r="B24163">
        <v>2743948488</v>
      </c>
      <c r="C24163" s="1">
        <v>44523</v>
      </c>
      <c r="D24163" t="s">
        <v>17</v>
      </c>
      <c r="E24163" t="s">
        <v>130</v>
      </c>
      <c r="G24163" t="s">
        <v>19</v>
      </c>
      <c r="H24163" t="s">
        <v>28</v>
      </c>
      <c r="I24163">
        <v>4</v>
      </c>
      <c r="J24163" t="s">
        <v>19405</v>
      </c>
      <c r="K24163" t="s">
        <v>222</v>
      </c>
      <c r="O24163">
        <v>1</v>
      </c>
      <c r="P24163" t="s">
        <v>136</v>
      </c>
      <c r="Q24163" t="s">
        <v>137</v>
      </c>
      <c r="R24163" t="s">
        <v>75</v>
      </c>
    </row>
    <row r="24164" spans="1:18" x14ac:dyDescent="0.3">
      <c r="A24164">
        <v>24164</v>
      </c>
      <c r="B24164">
        <v>2693775968</v>
      </c>
      <c r="C24164" s="1">
        <v>44523</v>
      </c>
      <c r="D24164" t="s">
        <v>26</v>
      </c>
      <c r="E24164" t="s">
        <v>71</v>
      </c>
      <c r="F24164" t="s">
        <v>19</v>
      </c>
      <c r="G24164" t="s">
        <v>46</v>
      </c>
      <c r="H24164" t="s">
        <v>28</v>
      </c>
      <c r="I24164">
        <v>4</v>
      </c>
      <c r="J24164" t="s">
        <v>154</v>
      </c>
      <c r="K24164" t="s">
        <v>189</v>
      </c>
      <c r="P24164" t="s">
        <v>49</v>
      </c>
      <c r="Q24164" t="s">
        <v>50</v>
      </c>
      <c r="R24164" t="s">
        <v>25</v>
      </c>
    </row>
    <row r="24165" spans="1:18" x14ac:dyDescent="0.3">
      <c r="A24165">
        <v>24165</v>
      </c>
      <c r="B24165">
        <v>2611337936</v>
      </c>
      <c r="C24165" s="1">
        <v>44523</v>
      </c>
      <c r="D24165" t="s">
        <v>97</v>
      </c>
      <c r="E24165" t="s">
        <v>1730</v>
      </c>
      <c r="G24165" t="s">
        <v>19</v>
      </c>
      <c r="H24165" t="s">
        <v>67</v>
      </c>
      <c r="I24165">
        <v>3</v>
      </c>
      <c r="J24165" t="s">
        <v>485</v>
      </c>
      <c r="K24165" t="s">
        <v>189</v>
      </c>
      <c r="O24165">
        <v>78</v>
      </c>
      <c r="P24165" t="s">
        <v>1047</v>
      </c>
      <c r="Q24165" t="s">
        <v>35</v>
      </c>
      <c r="R24165" t="s">
        <v>147</v>
      </c>
    </row>
    <row r="24166" spans="1:18" x14ac:dyDescent="0.3">
      <c r="A24166">
        <v>24166</v>
      </c>
      <c r="B24166">
        <v>2738375708</v>
      </c>
      <c r="C24166" s="1">
        <v>44523</v>
      </c>
      <c r="D24166" t="s">
        <v>86</v>
      </c>
      <c r="E24166" t="s">
        <v>86</v>
      </c>
      <c r="G24166" t="s">
        <v>46</v>
      </c>
      <c r="H24166" t="s">
        <v>28</v>
      </c>
      <c r="I24166">
        <v>6</v>
      </c>
      <c r="J24166" t="s">
        <v>101</v>
      </c>
      <c r="K24166" t="s">
        <v>1970</v>
      </c>
      <c r="O24166">
        <v>1</v>
      </c>
      <c r="P24166" t="s">
        <v>49</v>
      </c>
      <c r="Q24166" t="s">
        <v>50</v>
      </c>
      <c r="R24166" t="s">
        <v>25</v>
      </c>
    </row>
    <row r="24167" spans="1:18" x14ac:dyDescent="0.3">
      <c r="A24167">
        <v>24167</v>
      </c>
      <c r="B24167">
        <v>2688488942</v>
      </c>
      <c r="C24167" s="1">
        <v>44523</v>
      </c>
      <c r="D24167" t="s">
        <v>17</v>
      </c>
      <c r="E24167" t="s">
        <v>501</v>
      </c>
      <c r="F24167" t="s">
        <v>20523</v>
      </c>
      <c r="G24167" t="s">
        <v>19</v>
      </c>
      <c r="H24167" t="s">
        <v>20</v>
      </c>
      <c r="I24167">
        <v>1</v>
      </c>
      <c r="J24167" t="s">
        <v>20524</v>
      </c>
      <c r="K24167" t="s">
        <v>170</v>
      </c>
      <c r="O24167">
        <v>9</v>
      </c>
      <c r="P24167" t="s">
        <v>142</v>
      </c>
      <c r="Q24167" t="s">
        <v>35</v>
      </c>
      <c r="R24167" t="s">
        <v>75</v>
      </c>
    </row>
    <row r="24168" spans="1:18" x14ac:dyDescent="0.3">
      <c r="A24168">
        <v>24168</v>
      </c>
      <c r="B24168">
        <v>2650083268</v>
      </c>
      <c r="C24168" s="1">
        <v>44523</v>
      </c>
      <c r="D24168" t="s">
        <v>97</v>
      </c>
      <c r="E24168" t="s">
        <v>156</v>
      </c>
      <c r="F24168" t="s">
        <v>6823</v>
      </c>
      <c r="G24168" t="s">
        <v>19</v>
      </c>
      <c r="H24168" t="s">
        <v>28</v>
      </c>
      <c r="I24168">
        <v>4</v>
      </c>
      <c r="J24168" t="s">
        <v>21446</v>
      </c>
      <c r="K24168" t="s">
        <v>272</v>
      </c>
      <c r="O24168">
        <v>18</v>
      </c>
      <c r="P24168" t="s">
        <v>3323</v>
      </c>
      <c r="Q24168" t="s">
        <v>24</v>
      </c>
      <c r="R24168" t="s">
        <v>57</v>
      </c>
    </row>
    <row r="24169" spans="1:18" x14ac:dyDescent="0.3">
      <c r="A24169">
        <v>24169</v>
      </c>
      <c r="B24169">
        <v>2694308542</v>
      </c>
      <c r="C24169" s="1">
        <v>44523</v>
      </c>
      <c r="D24169" t="s">
        <v>36</v>
      </c>
      <c r="E24169" t="s">
        <v>36</v>
      </c>
      <c r="G24169" t="s">
        <v>46</v>
      </c>
      <c r="H24169" t="s">
        <v>28</v>
      </c>
      <c r="I24169">
        <v>4</v>
      </c>
      <c r="J24169" t="s">
        <v>414</v>
      </c>
      <c r="K24169" t="s">
        <v>22</v>
      </c>
      <c r="O24169">
        <v>83</v>
      </c>
      <c r="P24169" t="s">
        <v>1297</v>
      </c>
      <c r="Q24169" t="s">
        <v>56</v>
      </c>
      <c r="R24169" t="s">
        <v>43</v>
      </c>
    </row>
    <row r="24170" spans="1:18" x14ac:dyDescent="0.3">
      <c r="A24170">
        <v>24170</v>
      </c>
      <c r="B24170">
        <v>2656639993</v>
      </c>
      <c r="C24170" s="1">
        <v>44523</v>
      </c>
      <c r="D24170" t="s">
        <v>26</v>
      </c>
      <c r="E24170" t="s">
        <v>71</v>
      </c>
      <c r="F24170" t="s">
        <v>119</v>
      </c>
      <c r="G24170" t="s">
        <v>46</v>
      </c>
      <c r="H24170" t="s">
        <v>28</v>
      </c>
      <c r="I24170">
        <v>5</v>
      </c>
      <c r="J24170" t="s">
        <v>154</v>
      </c>
      <c r="K24170" t="s">
        <v>483</v>
      </c>
      <c r="P24170" t="s">
        <v>49</v>
      </c>
      <c r="Q24170" t="s">
        <v>50</v>
      </c>
      <c r="R24170" t="s">
        <v>25</v>
      </c>
    </row>
    <row r="24171" spans="1:18" x14ac:dyDescent="0.3">
      <c r="A24171">
        <v>24171</v>
      </c>
      <c r="B24171">
        <v>2736678918</v>
      </c>
      <c r="C24171" s="1">
        <v>44523</v>
      </c>
      <c r="D24171" t="s">
        <v>97</v>
      </c>
      <c r="E24171" t="s">
        <v>5368</v>
      </c>
      <c r="G24171" t="s">
        <v>19</v>
      </c>
      <c r="H24171" t="s">
        <v>28</v>
      </c>
      <c r="I24171">
        <v>4</v>
      </c>
      <c r="J24171" t="s">
        <v>21447</v>
      </c>
      <c r="K24171" t="s">
        <v>22</v>
      </c>
      <c r="O24171">
        <v>38</v>
      </c>
      <c r="P24171" t="s">
        <v>21448</v>
      </c>
      <c r="Q24171" t="s">
        <v>35</v>
      </c>
      <c r="R24171" t="s">
        <v>111</v>
      </c>
    </row>
    <row r="24172" spans="1:18" x14ac:dyDescent="0.3">
      <c r="A24172">
        <v>24172</v>
      </c>
      <c r="B24172">
        <v>2694250481</v>
      </c>
      <c r="C24172" s="1">
        <v>44523</v>
      </c>
      <c r="D24172" t="s">
        <v>44</v>
      </c>
      <c r="E24172" t="s">
        <v>45</v>
      </c>
      <c r="F24172" t="s">
        <v>305</v>
      </c>
      <c r="G24172" t="s">
        <v>46</v>
      </c>
      <c r="H24172" t="s">
        <v>28</v>
      </c>
      <c r="I24172">
        <v>9</v>
      </c>
      <c r="J24172" t="s">
        <v>120</v>
      </c>
      <c r="K24172" t="s">
        <v>1033</v>
      </c>
      <c r="P24172" t="s">
        <v>49</v>
      </c>
      <c r="Q24172" t="s">
        <v>50</v>
      </c>
      <c r="R24172" t="s">
        <v>25</v>
      </c>
    </row>
    <row r="24173" spans="1:18" x14ac:dyDescent="0.3">
      <c r="A24173">
        <v>24173</v>
      </c>
      <c r="B24173">
        <v>2689870288</v>
      </c>
      <c r="C24173" s="1">
        <v>44523</v>
      </c>
      <c r="D24173" t="s">
        <v>609</v>
      </c>
      <c r="E24173" t="s">
        <v>16316</v>
      </c>
      <c r="F24173" t="s">
        <v>1843</v>
      </c>
      <c r="G24173" t="s">
        <v>19</v>
      </c>
      <c r="H24173" t="s">
        <v>28</v>
      </c>
      <c r="I24173">
        <v>5</v>
      </c>
      <c r="J24173" t="s">
        <v>21449</v>
      </c>
      <c r="K24173" t="s">
        <v>647</v>
      </c>
      <c r="O24173">
        <v>1</v>
      </c>
      <c r="P24173" t="s">
        <v>584</v>
      </c>
      <c r="Q24173" t="s">
        <v>146</v>
      </c>
      <c r="R24173" t="s">
        <v>147</v>
      </c>
    </row>
    <row r="24174" spans="1:18" x14ac:dyDescent="0.3">
      <c r="A24174">
        <v>24174</v>
      </c>
      <c r="B24174">
        <v>2738376221</v>
      </c>
      <c r="C24174" s="1">
        <v>44524</v>
      </c>
      <c r="D24174" t="s">
        <v>86</v>
      </c>
      <c r="E24174" t="s">
        <v>86</v>
      </c>
      <c r="G24174" t="s">
        <v>46</v>
      </c>
      <c r="H24174" t="s">
        <v>28</v>
      </c>
      <c r="I24174">
        <v>4</v>
      </c>
      <c r="J24174" t="s">
        <v>101</v>
      </c>
      <c r="K24174" t="s">
        <v>2269</v>
      </c>
      <c r="P24174" t="s">
        <v>49</v>
      </c>
      <c r="Q24174" t="s">
        <v>50</v>
      </c>
      <c r="R24174" t="s">
        <v>25</v>
      </c>
    </row>
    <row r="24175" spans="1:18" x14ac:dyDescent="0.3">
      <c r="A24175">
        <v>24175</v>
      </c>
      <c r="B24175">
        <v>2654675638</v>
      </c>
      <c r="C24175" s="1">
        <v>44524</v>
      </c>
      <c r="D24175" t="s">
        <v>190</v>
      </c>
      <c r="E24175" t="s">
        <v>1135</v>
      </c>
      <c r="F24175" t="s">
        <v>21450</v>
      </c>
      <c r="G24175" t="s">
        <v>19</v>
      </c>
      <c r="H24175" t="s">
        <v>67</v>
      </c>
      <c r="I24175">
        <v>3</v>
      </c>
      <c r="J24175" t="s">
        <v>342</v>
      </c>
      <c r="K24175" t="s">
        <v>22</v>
      </c>
      <c r="O24175">
        <v>10</v>
      </c>
      <c r="P24175" t="s">
        <v>5575</v>
      </c>
      <c r="Q24175" t="s">
        <v>56</v>
      </c>
      <c r="R24175" t="s">
        <v>75</v>
      </c>
    </row>
    <row r="24176" spans="1:18" x14ac:dyDescent="0.3">
      <c r="A24176">
        <v>24176</v>
      </c>
      <c r="B24176">
        <v>2680214773</v>
      </c>
      <c r="C24176" s="1">
        <v>44524</v>
      </c>
      <c r="D24176" t="s">
        <v>92</v>
      </c>
      <c r="E24176" t="s">
        <v>808</v>
      </c>
      <c r="F24176" t="s">
        <v>809</v>
      </c>
      <c r="G24176" t="s">
        <v>19</v>
      </c>
      <c r="H24176" t="s">
        <v>28</v>
      </c>
      <c r="I24176">
        <v>4</v>
      </c>
      <c r="J24176" t="s">
        <v>810</v>
      </c>
      <c r="K24176" t="s">
        <v>628</v>
      </c>
      <c r="O24176">
        <v>5</v>
      </c>
      <c r="P24176" t="s">
        <v>811</v>
      </c>
      <c r="Q24176" t="s">
        <v>56</v>
      </c>
      <c r="R24176" t="s">
        <v>25</v>
      </c>
    </row>
    <row r="24177" spans="1:18" x14ac:dyDescent="0.3">
      <c r="A24177">
        <v>24177</v>
      </c>
      <c r="B24177">
        <v>2411162932</v>
      </c>
      <c r="C24177" s="1">
        <v>44524</v>
      </c>
      <c r="D24177" t="s">
        <v>17</v>
      </c>
      <c r="E24177" t="s">
        <v>2639</v>
      </c>
      <c r="G24177" t="s">
        <v>19</v>
      </c>
      <c r="H24177" t="s">
        <v>67</v>
      </c>
      <c r="I24177">
        <v>3</v>
      </c>
      <c r="J24177" t="s">
        <v>2640</v>
      </c>
      <c r="K24177" t="s">
        <v>598</v>
      </c>
      <c r="O24177">
        <v>22</v>
      </c>
      <c r="P24177" t="s">
        <v>96</v>
      </c>
      <c r="Q24177" t="s">
        <v>35</v>
      </c>
      <c r="R24177" t="s">
        <v>25</v>
      </c>
    </row>
    <row r="24178" spans="1:18" x14ac:dyDescent="0.3">
      <c r="A24178">
        <v>24178</v>
      </c>
      <c r="B24178">
        <v>2663123720</v>
      </c>
      <c r="C24178" s="1">
        <v>44524</v>
      </c>
      <c r="D24178" t="s">
        <v>103</v>
      </c>
      <c r="E24178" t="s">
        <v>2533</v>
      </c>
      <c r="F24178" t="s">
        <v>2095</v>
      </c>
      <c r="G24178" t="s">
        <v>19</v>
      </c>
      <c r="H24178" t="s">
        <v>67</v>
      </c>
      <c r="I24178">
        <v>1</v>
      </c>
      <c r="J24178" t="s">
        <v>2534</v>
      </c>
      <c r="K24178" t="s">
        <v>466</v>
      </c>
      <c r="O24178">
        <v>19</v>
      </c>
      <c r="P24178" t="s">
        <v>2535</v>
      </c>
      <c r="Q24178" t="s">
        <v>50</v>
      </c>
      <c r="R24178" t="s">
        <v>147</v>
      </c>
    </row>
    <row r="24179" spans="1:18" x14ac:dyDescent="0.3">
      <c r="A24179">
        <v>24179</v>
      </c>
      <c r="B24179">
        <v>2484059180</v>
      </c>
      <c r="C24179" s="1">
        <v>44524</v>
      </c>
      <c r="D24179" t="s">
        <v>17</v>
      </c>
      <c r="E24179" t="s">
        <v>1702</v>
      </c>
      <c r="G24179" t="s">
        <v>19</v>
      </c>
      <c r="H24179" t="s">
        <v>28</v>
      </c>
      <c r="I24179">
        <v>5</v>
      </c>
      <c r="J24179" t="s">
        <v>1703</v>
      </c>
      <c r="K24179" t="s">
        <v>1068</v>
      </c>
      <c r="P24179" t="s">
        <v>96</v>
      </c>
      <c r="Q24179" t="s">
        <v>35</v>
      </c>
      <c r="R24179" t="s">
        <v>25</v>
      </c>
    </row>
    <row r="24180" spans="1:18" x14ac:dyDescent="0.3">
      <c r="A24180">
        <v>24180</v>
      </c>
      <c r="B24180">
        <v>2714605351</v>
      </c>
      <c r="C24180" s="1">
        <v>44524</v>
      </c>
      <c r="D24180" t="s">
        <v>65</v>
      </c>
      <c r="E24180" t="s">
        <v>65</v>
      </c>
      <c r="F24180" t="s">
        <v>21451</v>
      </c>
      <c r="G24180" t="s">
        <v>19</v>
      </c>
      <c r="H24180" t="s">
        <v>20</v>
      </c>
      <c r="I24180">
        <v>1</v>
      </c>
      <c r="J24180" t="s">
        <v>21452</v>
      </c>
      <c r="K24180" t="s">
        <v>5395</v>
      </c>
      <c r="O24180">
        <v>27</v>
      </c>
      <c r="P24180" t="s">
        <v>794</v>
      </c>
      <c r="Q24180" t="s">
        <v>430</v>
      </c>
      <c r="R24180" t="s">
        <v>43</v>
      </c>
    </row>
    <row r="24181" spans="1:18" x14ac:dyDescent="0.3">
      <c r="A24181">
        <v>24181</v>
      </c>
      <c r="B24181">
        <v>2717446422</v>
      </c>
      <c r="C24181" s="1">
        <v>44524</v>
      </c>
      <c r="D24181" t="s">
        <v>65</v>
      </c>
      <c r="E24181" t="s">
        <v>324</v>
      </c>
      <c r="G24181" t="s">
        <v>2911</v>
      </c>
      <c r="H24181" t="s">
        <v>28</v>
      </c>
      <c r="I24181">
        <v>4</v>
      </c>
      <c r="J24181" t="s">
        <v>120</v>
      </c>
      <c r="K24181" t="s">
        <v>4753</v>
      </c>
      <c r="L24181">
        <v>112000</v>
      </c>
      <c r="M24181">
        <v>117000</v>
      </c>
      <c r="N24181" t="s">
        <v>80</v>
      </c>
      <c r="O24181">
        <v>4</v>
      </c>
      <c r="P24181" t="s">
        <v>8879</v>
      </c>
      <c r="Q24181" t="s">
        <v>56</v>
      </c>
      <c r="R24181" t="s">
        <v>57</v>
      </c>
    </row>
    <row r="24182" spans="1:18" x14ac:dyDescent="0.3">
      <c r="A24182">
        <v>24182</v>
      </c>
      <c r="B24182">
        <v>2681091540</v>
      </c>
      <c r="C24182" s="1">
        <v>44524</v>
      </c>
      <c r="D24182" t="s">
        <v>36</v>
      </c>
      <c r="E24182" t="s">
        <v>2294</v>
      </c>
      <c r="F24182" t="s">
        <v>2711</v>
      </c>
      <c r="G24182" t="s">
        <v>46</v>
      </c>
      <c r="H24182" t="s">
        <v>28</v>
      </c>
      <c r="I24182">
        <v>9</v>
      </c>
      <c r="J24182" t="s">
        <v>21453</v>
      </c>
      <c r="K24182" t="s">
        <v>22</v>
      </c>
      <c r="O24182">
        <v>31</v>
      </c>
      <c r="P24182" t="s">
        <v>2713</v>
      </c>
      <c r="Q24182" t="s">
        <v>56</v>
      </c>
      <c r="R24182" t="s">
        <v>57</v>
      </c>
    </row>
    <row r="24183" spans="1:18" x14ac:dyDescent="0.3">
      <c r="A24183">
        <v>24183</v>
      </c>
      <c r="B24183">
        <v>2745639912</v>
      </c>
      <c r="C24183" s="1">
        <v>44524</v>
      </c>
      <c r="D24183" t="s">
        <v>1376</v>
      </c>
      <c r="E24183" t="s">
        <v>1376</v>
      </c>
      <c r="G24183" t="s">
        <v>19</v>
      </c>
      <c r="H24183" t="s">
        <v>28</v>
      </c>
      <c r="I24183">
        <v>9</v>
      </c>
      <c r="J24183" t="s">
        <v>342</v>
      </c>
      <c r="K24183" t="s">
        <v>22</v>
      </c>
      <c r="L24183">
        <v>100000</v>
      </c>
      <c r="M24183">
        <v>120000</v>
      </c>
      <c r="N24183" t="s">
        <v>80</v>
      </c>
      <c r="O24183">
        <v>35</v>
      </c>
      <c r="P24183" t="s">
        <v>251</v>
      </c>
      <c r="Q24183" t="s">
        <v>137</v>
      </c>
      <c r="R24183" t="s">
        <v>25</v>
      </c>
    </row>
    <row r="24184" spans="1:18" x14ac:dyDescent="0.3">
      <c r="A24184">
        <v>24184</v>
      </c>
      <c r="B24184">
        <v>2678497818</v>
      </c>
      <c r="C24184" s="1">
        <v>44524</v>
      </c>
      <c r="D24184" t="s">
        <v>17</v>
      </c>
      <c r="E24184" t="s">
        <v>280</v>
      </c>
      <c r="G24184" t="s">
        <v>19</v>
      </c>
      <c r="H24184" t="s">
        <v>20</v>
      </c>
      <c r="I24184">
        <v>1</v>
      </c>
      <c r="J24184" t="s">
        <v>2126</v>
      </c>
      <c r="K24184" t="s">
        <v>2127</v>
      </c>
      <c r="P24184" t="s">
        <v>696</v>
      </c>
      <c r="Q24184" t="s">
        <v>697</v>
      </c>
      <c r="R24184" t="s">
        <v>25</v>
      </c>
    </row>
    <row r="24185" spans="1:18" x14ac:dyDescent="0.3">
      <c r="A24185">
        <v>24185</v>
      </c>
      <c r="B24185">
        <v>2674743647</v>
      </c>
      <c r="C24185" s="1">
        <v>44524</v>
      </c>
      <c r="D24185" t="s">
        <v>882</v>
      </c>
      <c r="E24185" t="s">
        <v>11975</v>
      </c>
      <c r="G24185" t="s">
        <v>19</v>
      </c>
      <c r="H24185" t="s">
        <v>28</v>
      </c>
      <c r="I24185">
        <v>5</v>
      </c>
      <c r="J24185" t="s">
        <v>6680</v>
      </c>
      <c r="K24185" t="s">
        <v>109</v>
      </c>
      <c r="O24185">
        <v>4</v>
      </c>
      <c r="P24185" t="s">
        <v>3621</v>
      </c>
      <c r="Q24185" t="s">
        <v>35</v>
      </c>
      <c r="R24185" t="s">
        <v>43</v>
      </c>
    </row>
    <row r="24186" spans="1:18" x14ac:dyDescent="0.3">
      <c r="A24186">
        <v>24186</v>
      </c>
      <c r="B24186">
        <v>2737243624</v>
      </c>
      <c r="C24186" s="1">
        <v>44524</v>
      </c>
      <c r="D24186" t="s">
        <v>36</v>
      </c>
      <c r="E24186" t="s">
        <v>10348</v>
      </c>
      <c r="G24186" t="s">
        <v>19</v>
      </c>
      <c r="H24186" t="s">
        <v>28</v>
      </c>
      <c r="I24186">
        <v>4</v>
      </c>
      <c r="J24186" t="s">
        <v>1064</v>
      </c>
      <c r="K24186" t="s">
        <v>22</v>
      </c>
      <c r="O24186">
        <v>14</v>
      </c>
      <c r="P24186" t="s">
        <v>1920</v>
      </c>
      <c r="Q24186" t="s">
        <v>137</v>
      </c>
      <c r="R24186" t="s">
        <v>57</v>
      </c>
    </row>
    <row r="24187" spans="1:18" x14ac:dyDescent="0.3">
      <c r="A24187">
        <v>24187</v>
      </c>
      <c r="B24187">
        <v>2694026112</v>
      </c>
      <c r="C24187" s="1">
        <v>44524</v>
      </c>
      <c r="D24187" t="s">
        <v>289</v>
      </c>
      <c r="E24187" t="s">
        <v>21454</v>
      </c>
      <c r="G24187" t="s">
        <v>19</v>
      </c>
      <c r="H24187" t="s">
        <v>67</v>
      </c>
      <c r="I24187">
        <v>3</v>
      </c>
      <c r="J24187" t="s">
        <v>342</v>
      </c>
      <c r="K24187" t="s">
        <v>20696</v>
      </c>
      <c r="P24187" t="s">
        <v>1175</v>
      </c>
      <c r="Q24187" t="s">
        <v>1176</v>
      </c>
      <c r="R24187" t="s">
        <v>43</v>
      </c>
    </row>
    <row r="24188" spans="1:18" x14ac:dyDescent="0.3">
      <c r="A24188">
        <v>24188</v>
      </c>
      <c r="B24188">
        <v>2555853705</v>
      </c>
      <c r="C24188" s="1">
        <v>44524</v>
      </c>
      <c r="D24188" t="s">
        <v>17</v>
      </c>
      <c r="E24188" t="s">
        <v>1410</v>
      </c>
      <c r="G24188" t="s">
        <v>19</v>
      </c>
      <c r="H24188" t="s">
        <v>28</v>
      </c>
      <c r="I24188">
        <v>5</v>
      </c>
      <c r="J24188" t="s">
        <v>1411</v>
      </c>
      <c r="K24188" t="s">
        <v>528</v>
      </c>
      <c r="P24188" t="s">
        <v>96</v>
      </c>
      <c r="Q24188" t="s">
        <v>35</v>
      </c>
      <c r="R24188" t="s">
        <v>25</v>
      </c>
    </row>
    <row r="24189" spans="1:18" x14ac:dyDescent="0.3">
      <c r="A24189">
        <v>24189</v>
      </c>
      <c r="B24189">
        <v>2710906816</v>
      </c>
      <c r="C24189" s="1">
        <v>44524</v>
      </c>
      <c r="D24189" t="s">
        <v>26</v>
      </c>
      <c r="E24189" t="s">
        <v>71</v>
      </c>
      <c r="G24189" t="s">
        <v>19</v>
      </c>
      <c r="H24189" t="s">
        <v>28</v>
      </c>
      <c r="I24189">
        <v>7</v>
      </c>
      <c r="J24189" t="s">
        <v>7677</v>
      </c>
      <c r="K24189" t="s">
        <v>735</v>
      </c>
      <c r="L24189">
        <v>78000</v>
      </c>
      <c r="M24189">
        <v>160000</v>
      </c>
      <c r="N24189" t="s">
        <v>217</v>
      </c>
      <c r="O24189">
        <v>2</v>
      </c>
      <c r="P24189" t="s">
        <v>208</v>
      </c>
      <c r="Q24189" t="s">
        <v>146</v>
      </c>
      <c r="R24189" t="s">
        <v>25</v>
      </c>
    </row>
    <row r="24190" spans="1:18" x14ac:dyDescent="0.3">
      <c r="A24190">
        <v>24190</v>
      </c>
      <c r="B24190">
        <v>2743994381</v>
      </c>
      <c r="C24190" s="1">
        <v>44524</v>
      </c>
      <c r="D24190" t="s">
        <v>17</v>
      </c>
      <c r="E24190" t="s">
        <v>16352</v>
      </c>
      <c r="F24190" t="s">
        <v>276</v>
      </c>
      <c r="G24190" t="s">
        <v>19</v>
      </c>
      <c r="H24190" t="s">
        <v>28</v>
      </c>
      <c r="I24190">
        <v>11</v>
      </c>
      <c r="J24190" t="s">
        <v>5378</v>
      </c>
      <c r="K24190" t="s">
        <v>5395</v>
      </c>
      <c r="P24190" t="s">
        <v>276</v>
      </c>
      <c r="Q24190" t="s">
        <v>35</v>
      </c>
      <c r="R24190" t="s">
        <v>25</v>
      </c>
    </row>
    <row r="24191" spans="1:18" x14ac:dyDescent="0.3">
      <c r="A24191">
        <v>24191</v>
      </c>
      <c r="B24191">
        <v>2676087997</v>
      </c>
      <c r="C24191" s="1">
        <v>44524</v>
      </c>
      <c r="D24191" t="s">
        <v>36</v>
      </c>
      <c r="E24191" t="s">
        <v>17547</v>
      </c>
      <c r="F24191" t="s">
        <v>52</v>
      </c>
      <c r="G24191" t="s">
        <v>19</v>
      </c>
      <c r="H24191" t="s">
        <v>67</v>
      </c>
      <c r="I24191">
        <v>5</v>
      </c>
      <c r="J24191" t="s">
        <v>120</v>
      </c>
      <c r="K24191" t="s">
        <v>128</v>
      </c>
      <c r="P24191" t="s">
        <v>4412</v>
      </c>
      <c r="Q24191" t="s">
        <v>56</v>
      </c>
      <c r="R24191" t="s">
        <v>147</v>
      </c>
    </row>
    <row r="24192" spans="1:18" x14ac:dyDescent="0.3">
      <c r="A24192">
        <v>24192</v>
      </c>
      <c r="B24192">
        <v>2714539377</v>
      </c>
      <c r="C24192" s="1">
        <v>44524</v>
      </c>
      <c r="D24192" t="s">
        <v>431</v>
      </c>
      <c r="E24192" t="s">
        <v>2894</v>
      </c>
      <c r="G24192" t="s">
        <v>19</v>
      </c>
      <c r="H24192" t="s">
        <v>28</v>
      </c>
      <c r="I24192">
        <v>4</v>
      </c>
      <c r="J24192" t="s">
        <v>10887</v>
      </c>
      <c r="K24192" t="s">
        <v>128</v>
      </c>
      <c r="L24192">
        <v>102000</v>
      </c>
      <c r="M24192">
        <v>131000</v>
      </c>
      <c r="N24192" t="s">
        <v>217</v>
      </c>
      <c r="O24192">
        <v>3</v>
      </c>
      <c r="P24192" t="s">
        <v>251</v>
      </c>
      <c r="Q24192" t="s">
        <v>137</v>
      </c>
      <c r="R24192" t="s">
        <v>25</v>
      </c>
    </row>
    <row r="24193" spans="1:18" x14ac:dyDescent="0.3">
      <c r="A24193">
        <v>24193</v>
      </c>
      <c r="B24193">
        <v>2656631603</v>
      </c>
      <c r="C24193" s="1">
        <v>44524</v>
      </c>
      <c r="D24193" t="s">
        <v>97</v>
      </c>
      <c r="E24193" t="s">
        <v>97</v>
      </c>
      <c r="F24193" t="s">
        <v>119</v>
      </c>
      <c r="G24193" t="s">
        <v>46</v>
      </c>
      <c r="H24193" t="s">
        <v>28</v>
      </c>
      <c r="I24193">
        <v>9</v>
      </c>
      <c r="J24193" t="s">
        <v>120</v>
      </c>
      <c r="K24193" t="s">
        <v>714</v>
      </c>
      <c r="O24193">
        <v>3</v>
      </c>
      <c r="P24193" t="s">
        <v>49</v>
      </c>
      <c r="Q24193" t="s">
        <v>50</v>
      </c>
      <c r="R24193" t="s">
        <v>25</v>
      </c>
    </row>
    <row r="24194" spans="1:18" x14ac:dyDescent="0.3">
      <c r="A24194">
        <v>24194</v>
      </c>
      <c r="B24194">
        <v>2727485570</v>
      </c>
      <c r="C24194" s="1">
        <v>44524</v>
      </c>
      <c r="D24194" t="s">
        <v>97</v>
      </c>
      <c r="E24194" t="s">
        <v>21455</v>
      </c>
      <c r="F24194" t="s">
        <v>38</v>
      </c>
      <c r="G24194" t="s">
        <v>19</v>
      </c>
      <c r="H24194" t="s">
        <v>67</v>
      </c>
      <c r="I24194">
        <v>4</v>
      </c>
      <c r="J24194" t="s">
        <v>21456</v>
      </c>
      <c r="K24194" t="s">
        <v>1215</v>
      </c>
      <c r="O24194">
        <v>2</v>
      </c>
      <c r="P24194" t="s">
        <v>41</v>
      </c>
      <c r="Q24194" t="s">
        <v>42</v>
      </c>
      <c r="R24194" t="s">
        <v>43</v>
      </c>
    </row>
    <row r="24195" spans="1:18" x14ac:dyDescent="0.3">
      <c r="A24195">
        <v>24195</v>
      </c>
      <c r="B24195">
        <v>2732469199</v>
      </c>
      <c r="C24195" s="1">
        <v>44524</v>
      </c>
      <c r="D24195" t="s">
        <v>17</v>
      </c>
      <c r="E24195" t="s">
        <v>130</v>
      </c>
      <c r="G24195" t="s">
        <v>46</v>
      </c>
      <c r="H24195" t="s">
        <v>28</v>
      </c>
      <c r="I24195">
        <v>10</v>
      </c>
      <c r="J24195" t="s">
        <v>21457</v>
      </c>
      <c r="K24195" t="s">
        <v>22</v>
      </c>
      <c r="O24195">
        <v>4</v>
      </c>
      <c r="P24195" t="s">
        <v>3502</v>
      </c>
    </row>
    <row r="24196" spans="1:18" x14ac:dyDescent="0.3">
      <c r="A24196">
        <v>24196</v>
      </c>
      <c r="B24196">
        <v>2732769341</v>
      </c>
      <c r="C24196" s="1">
        <v>44524</v>
      </c>
      <c r="D24196" t="s">
        <v>26</v>
      </c>
      <c r="E24196" t="s">
        <v>26</v>
      </c>
      <c r="F24196" t="s">
        <v>4216</v>
      </c>
      <c r="G24196" t="s">
        <v>19</v>
      </c>
      <c r="H24196" t="s">
        <v>20</v>
      </c>
      <c r="I24196">
        <v>2</v>
      </c>
      <c r="J24196" t="s">
        <v>4217</v>
      </c>
      <c r="K24196" t="s">
        <v>845</v>
      </c>
      <c r="L24196">
        <v>65000</v>
      </c>
      <c r="M24196">
        <v>130000</v>
      </c>
      <c r="N24196" t="s">
        <v>217</v>
      </c>
      <c r="O24196">
        <v>2</v>
      </c>
      <c r="P24196" t="s">
        <v>1107</v>
      </c>
      <c r="Q24196" t="s">
        <v>658</v>
      </c>
      <c r="R24196" t="s">
        <v>43</v>
      </c>
    </row>
    <row r="24197" spans="1:18" x14ac:dyDescent="0.3">
      <c r="A24197">
        <v>24197</v>
      </c>
      <c r="B24197">
        <v>2717534135</v>
      </c>
      <c r="C24197" s="1">
        <v>44524</v>
      </c>
      <c r="D24197" t="s">
        <v>26</v>
      </c>
      <c r="E24197" t="s">
        <v>205</v>
      </c>
      <c r="G24197" t="s">
        <v>19</v>
      </c>
      <c r="H24197" t="s">
        <v>28</v>
      </c>
      <c r="I24197">
        <v>6</v>
      </c>
      <c r="J24197" t="s">
        <v>21458</v>
      </c>
      <c r="K24197" t="s">
        <v>553</v>
      </c>
      <c r="O24197">
        <v>1</v>
      </c>
      <c r="P24197" t="s">
        <v>2862</v>
      </c>
      <c r="Q24197" t="s">
        <v>137</v>
      </c>
      <c r="R24197" t="s">
        <v>111</v>
      </c>
    </row>
    <row r="24198" spans="1:18" x14ac:dyDescent="0.3">
      <c r="A24198">
        <v>24198</v>
      </c>
      <c r="B24198">
        <v>2680596550</v>
      </c>
      <c r="C24198" s="1">
        <v>44524</v>
      </c>
      <c r="D24198" t="s">
        <v>17</v>
      </c>
      <c r="E24198" t="s">
        <v>130</v>
      </c>
      <c r="G24198" t="s">
        <v>19</v>
      </c>
      <c r="H24198" t="s">
        <v>28</v>
      </c>
      <c r="I24198">
        <v>5</v>
      </c>
      <c r="J24198" t="s">
        <v>21459</v>
      </c>
      <c r="K24198" t="s">
        <v>272</v>
      </c>
      <c r="P24198" t="s">
        <v>21460</v>
      </c>
      <c r="Q24198" t="s">
        <v>106</v>
      </c>
      <c r="R24198" t="s">
        <v>57</v>
      </c>
    </row>
    <row r="24199" spans="1:18" x14ac:dyDescent="0.3">
      <c r="A24199">
        <v>24199</v>
      </c>
      <c r="B24199">
        <v>2707872929</v>
      </c>
      <c r="C24199" s="1">
        <v>44524</v>
      </c>
      <c r="D24199" t="s">
        <v>26</v>
      </c>
      <c r="E24199" t="s">
        <v>71</v>
      </c>
      <c r="G24199" t="s">
        <v>19</v>
      </c>
      <c r="H24199" t="s">
        <v>28</v>
      </c>
      <c r="I24199">
        <v>7</v>
      </c>
      <c r="J24199" t="s">
        <v>1134</v>
      </c>
      <c r="K24199" t="s">
        <v>128</v>
      </c>
      <c r="O24199">
        <v>2</v>
      </c>
      <c r="P24199" t="s">
        <v>136</v>
      </c>
      <c r="Q24199" t="s">
        <v>137</v>
      </c>
      <c r="R24199" t="s">
        <v>75</v>
      </c>
    </row>
    <row r="24200" spans="1:18" x14ac:dyDescent="0.3">
      <c r="A24200">
        <v>24200</v>
      </c>
      <c r="B24200">
        <v>2710931461</v>
      </c>
      <c r="C24200" s="1">
        <v>44524</v>
      </c>
      <c r="D24200" t="s">
        <v>190</v>
      </c>
      <c r="E24200" t="s">
        <v>5976</v>
      </c>
      <c r="G24200" t="s">
        <v>19</v>
      </c>
      <c r="H24200" t="s">
        <v>67</v>
      </c>
      <c r="I24200">
        <v>5</v>
      </c>
      <c r="J24200" t="s">
        <v>5977</v>
      </c>
      <c r="K24200" t="s">
        <v>436</v>
      </c>
      <c r="P24200" t="s">
        <v>2355</v>
      </c>
      <c r="Q24200" t="s">
        <v>91</v>
      </c>
      <c r="R24200" t="s">
        <v>147</v>
      </c>
    </row>
    <row r="24201" spans="1:18" x14ac:dyDescent="0.3">
      <c r="A24201">
        <v>24201</v>
      </c>
      <c r="B24201">
        <v>2716628580</v>
      </c>
      <c r="C24201" s="1">
        <v>44524</v>
      </c>
      <c r="D24201" t="s">
        <v>449</v>
      </c>
      <c r="E24201" t="s">
        <v>1186</v>
      </c>
      <c r="F24201" t="s">
        <v>21461</v>
      </c>
      <c r="G24201" t="s">
        <v>19</v>
      </c>
      <c r="H24201" t="s">
        <v>67</v>
      </c>
      <c r="I24201">
        <v>2</v>
      </c>
      <c r="J24201" t="s">
        <v>21462</v>
      </c>
      <c r="K24201" t="s">
        <v>21463</v>
      </c>
      <c r="Q24201" t="s">
        <v>56</v>
      </c>
      <c r="R24201" t="s">
        <v>183</v>
      </c>
    </row>
    <row r="24202" spans="1:18" x14ac:dyDescent="0.3">
      <c r="A24202">
        <v>24202</v>
      </c>
      <c r="B24202">
        <v>2529921734</v>
      </c>
      <c r="C24202" s="1">
        <v>44524</v>
      </c>
      <c r="D24202" t="s">
        <v>26</v>
      </c>
      <c r="E24202" t="s">
        <v>9765</v>
      </c>
      <c r="G24202" t="s">
        <v>19</v>
      </c>
      <c r="H24202" t="s">
        <v>67</v>
      </c>
      <c r="I24202">
        <v>3</v>
      </c>
      <c r="J24202" t="s">
        <v>3191</v>
      </c>
      <c r="K24202" t="s">
        <v>802</v>
      </c>
      <c r="O24202">
        <v>1</v>
      </c>
      <c r="P24202" t="s">
        <v>2355</v>
      </c>
      <c r="Q24202" t="s">
        <v>91</v>
      </c>
      <c r="R24202" t="s">
        <v>147</v>
      </c>
    </row>
    <row r="24203" spans="1:18" x14ac:dyDescent="0.3">
      <c r="A24203">
        <v>24203</v>
      </c>
      <c r="B24203">
        <v>2639062101</v>
      </c>
      <c r="C24203" s="1">
        <v>44525</v>
      </c>
      <c r="D24203" t="s">
        <v>17</v>
      </c>
      <c r="E24203" t="s">
        <v>15267</v>
      </c>
      <c r="G24203" t="s">
        <v>19</v>
      </c>
      <c r="H24203" t="s">
        <v>28</v>
      </c>
      <c r="I24203">
        <v>5</v>
      </c>
      <c r="J24203" t="s">
        <v>15268</v>
      </c>
      <c r="K24203" t="s">
        <v>222</v>
      </c>
      <c r="O24203">
        <v>6</v>
      </c>
      <c r="P24203" t="s">
        <v>1351</v>
      </c>
      <c r="Q24203" t="s">
        <v>106</v>
      </c>
      <c r="R24203" t="s">
        <v>25</v>
      </c>
    </row>
    <row r="24204" spans="1:18" x14ac:dyDescent="0.3">
      <c r="A24204">
        <v>24204</v>
      </c>
      <c r="B24204">
        <v>2709243950</v>
      </c>
      <c r="C24204" s="1">
        <v>44525</v>
      </c>
      <c r="D24204" t="s">
        <v>36</v>
      </c>
      <c r="E24204" t="s">
        <v>1161</v>
      </c>
      <c r="G24204" t="s">
        <v>46</v>
      </c>
      <c r="H24204" t="s">
        <v>28</v>
      </c>
      <c r="I24204">
        <v>7</v>
      </c>
      <c r="J24204" t="s">
        <v>21464</v>
      </c>
      <c r="K24204" t="s">
        <v>779</v>
      </c>
      <c r="O24204">
        <v>19</v>
      </c>
      <c r="P24204" t="s">
        <v>977</v>
      </c>
      <c r="Q24204" t="s">
        <v>137</v>
      </c>
      <c r="R24204" t="s">
        <v>25</v>
      </c>
    </row>
    <row r="24205" spans="1:18" x14ac:dyDescent="0.3">
      <c r="A24205">
        <v>24205</v>
      </c>
      <c r="B24205">
        <v>2718980196</v>
      </c>
      <c r="C24205" s="1">
        <v>44525</v>
      </c>
      <c r="D24205" t="s">
        <v>17</v>
      </c>
      <c r="E24205" t="s">
        <v>391</v>
      </c>
      <c r="G24205" t="s">
        <v>19</v>
      </c>
      <c r="H24205" t="s">
        <v>28</v>
      </c>
      <c r="I24205">
        <v>6</v>
      </c>
      <c r="J24205" t="s">
        <v>392</v>
      </c>
      <c r="K24205" t="s">
        <v>7310</v>
      </c>
      <c r="P24205" t="s">
        <v>393</v>
      </c>
      <c r="Q24205" t="s">
        <v>137</v>
      </c>
      <c r="R24205" t="s">
        <v>111</v>
      </c>
    </row>
    <row r="24206" spans="1:18" x14ac:dyDescent="0.3">
      <c r="A24206">
        <v>24206</v>
      </c>
      <c r="B24206">
        <v>2696130011</v>
      </c>
      <c r="C24206" s="1">
        <v>44525</v>
      </c>
      <c r="D24206" t="s">
        <v>26</v>
      </c>
      <c r="E24206" t="s">
        <v>71</v>
      </c>
      <c r="G24206" t="s">
        <v>19</v>
      </c>
      <c r="H24206" t="s">
        <v>28</v>
      </c>
      <c r="I24206">
        <v>1</v>
      </c>
      <c r="J24206" t="s">
        <v>2115</v>
      </c>
      <c r="K24206" t="s">
        <v>3794</v>
      </c>
      <c r="P24206" t="s">
        <v>393</v>
      </c>
      <c r="Q24206" t="s">
        <v>137</v>
      </c>
      <c r="R24206" t="s">
        <v>183</v>
      </c>
    </row>
    <row r="24207" spans="1:18" x14ac:dyDescent="0.3">
      <c r="A24207">
        <v>24207</v>
      </c>
      <c r="B24207">
        <v>2686350678</v>
      </c>
      <c r="C24207" s="1">
        <v>44525</v>
      </c>
      <c r="D24207" t="s">
        <v>17</v>
      </c>
      <c r="E24207" t="s">
        <v>3276</v>
      </c>
      <c r="G24207" t="s">
        <v>19</v>
      </c>
      <c r="H24207" t="s">
        <v>28</v>
      </c>
      <c r="I24207">
        <v>5</v>
      </c>
      <c r="J24207" t="s">
        <v>21465</v>
      </c>
      <c r="K24207" t="s">
        <v>553</v>
      </c>
      <c r="L24207">
        <v>123000</v>
      </c>
      <c r="M24207">
        <v>165000</v>
      </c>
      <c r="N24207" t="s">
        <v>217</v>
      </c>
      <c r="O24207">
        <v>6</v>
      </c>
      <c r="P24207" t="s">
        <v>1417</v>
      </c>
      <c r="Q24207" t="s">
        <v>56</v>
      </c>
      <c r="R24207" t="s">
        <v>25</v>
      </c>
    </row>
    <row r="24208" spans="1:18" x14ac:dyDescent="0.3">
      <c r="A24208">
        <v>24208</v>
      </c>
      <c r="B24208">
        <v>2737037509</v>
      </c>
      <c r="C24208" s="1">
        <v>44525</v>
      </c>
      <c r="D24208" t="s">
        <v>17</v>
      </c>
      <c r="E24208" t="s">
        <v>17</v>
      </c>
      <c r="G24208" t="s">
        <v>19</v>
      </c>
      <c r="H24208" t="s">
        <v>67</v>
      </c>
      <c r="I24208">
        <v>5</v>
      </c>
      <c r="J24208" t="s">
        <v>2162</v>
      </c>
      <c r="K24208" t="s">
        <v>18736</v>
      </c>
      <c r="O24208">
        <v>3</v>
      </c>
      <c r="P24208" t="s">
        <v>614</v>
      </c>
      <c r="Q24208" t="s">
        <v>56</v>
      </c>
      <c r="R24208" t="s">
        <v>147</v>
      </c>
    </row>
    <row r="24209" spans="1:18" x14ac:dyDescent="0.3">
      <c r="A24209">
        <v>24209</v>
      </c>
      <c r="B24209">
        <v>2687531438</v>
      </c>
      <c r="C24209" s="1">
        <v>44525</v>
      </c>
      <c r="D24209" t="s">
        <v>17</v>
      </c>
      <c r="E24209" t="s">
        <v>21466</v>
      </c>
      <c r="F24209" t="s">
        <v>1843</v>
      </c>
      <c r="G24209" t="s">
        <v>19</v>
      </c>
      <c r="H24209" t="s">
        <v>67</v>
      </c>
      <c r="I24209">
        <v>2</v>
      </c>
      <c r="J24209" t="s">
        <v>21467</v>
      </c>
      <c r="K24209" t="s">
        <v>832</v>
      </c>
      <c r="O24209">
        <v>10</v>
      </c>
      <c r="P24209" t="s">
        <v>14089</v>
      </c>
      <c r="Q24209" t="s">
        <v>430</v>
      </c>
      <c r="R24209" t="s">
        <v>25</v>
      </c>
    </row>
    <row r="24210" spans="1:18" x14ac:dyDescent="0.3">
      <c r="A24210">
        <v>24210</v>
      </c>
      <c r="B24210">
        <v>2711079678</v>
      </c>
      <c r="C24210" s="1">
        <v>44525</v>
      </c>
      <c r="D24210" t="s">
        <v>17</v>
      </c>
      <c r="E24210" t="s">
        <v>17</v>
      </c>
      <c r="G24210" t="s">
        <v>19</v>
      </c>
      <c r="H24210" t="s">
        <v>67</v>
      </c>
      <c r="I24210">
        <v>2</v>
      </c>
      <c r="J24210" t="s">
        <v>21468</v>
      </c>
      <c r="K24210" t="s">
        <v>22</v>
      </c>
      <c r="O24210">
        <v>8</v>
      </c>
      <c r="P24210" t="s">
        <v>1021</v>
      </c>
      <c r="Q24210" t="s">
        <v>56</v>
      </c>
      <c r="R24210" t="s">
        <v>25</v>
      </c>
    </row>
    <row r="24211" spans="1:18" x14ac:dyDescent="0.3">
      <c r="A24211">
        <v>24211</v>
      </c>
      <c r="B24211">
        <v>2660784595</v>
      </c>
      <c r="C24211" s="1">
        <v>44525</v>
      </c>
      <c r="D24211" t="s">
        <v>44</v>
      </c>
      <c r="E24211" t="s">
        <v>21469</v>
      </c>
      <c r="G24211" t="s">
        <v>19</v>
      </c>
      <c r="H24211" t="s">
        <v>20</v>
      </c>
      <c r="I24211">
        <v>2</v>
      </c>
      <c r="J24211" t="s">
        <v>21470</v>
      </c>
      <c r="K24211" t="s">
        <v>316</v>
      </c>
      <c r="O24211">
        <v>2</v>
      </c>
      <c r="P24211" t="s">
        <v>317</v>
      </c>
      <c r="Q24211" t="s">
        <v>56</v>
      </c>
      <c r="R24211" t="s">
        <v>43</v>
      </c>
    </row>
    <row r="24212" spans="1:18" x14ac:dyDescent="0.3">
      <c r="A24212">
        <v>24212</v>
      </c>
      <c r="B24212">
        <v>2719471247</v>
      </c>
      <c r="C24212" s="1">
        <v>44525</v>
      </c>
      <c r="D24212" t="s">
        <v>397</v>
      </c>
      <c r="E24212" t="s">
        <v>2865</v>
      </c>
      <c r="G24212" t="s">
        <v>19</v>
      </c>
      <c r="H24212" t="s">
        <v>28</v>
      </c>
      <c r="I24212">
        <v>4</v>
      </c>
      <c r="J24212" t="s">
        <v>2866</v>
      </c>
      <c r="K24212" t="s">
        <v>477</v>
      </c>
      <c r="O24212">
        <v>1</v>
      </c>
      <c r="P24212" t="s">
        <v>999</v>
      </c>
      <c r="Q24212" t="s">
        <v>56</v>
      </c>
      <c r="R24212" t="s">
        <v>25</v>
      </c>
    </row>
    <row r="24213" spans="1:18" x14ac:dyDescent="0.3">
      <c r="A24213">
        <v>24213</v>
      </c>
      <c r="B24213">
        <v>2691429125</v>
      </c>
      <c r="C24213" s="1">
        <v>44525</v>
      </c>
      <c r="D24213" t="s">
        <v>882</v>
      </c>
      <c r="E24213" t="s">
        <v>997</v>
      </c>
      <c r="G24213" t="s">
        <v>19</v>
      </c>
      <c r="H24213" t="s">
        <v>28</v>
      </c>
      <c r="I24213">
        <v>4</v>
      </c>
      <c r="J24213" t="s">
        <v>998</v>
      </c>
      <c r="K24213" t="s">
        <v>2241</v>
      </c>
      <c r="O24213">
        <v>1</v>
      </c>
      <c r="P24213" t="s">
        <v>999</v>
      </c>
      <c r="Q24213" t="s">
        <v>56</v>
      </c>
      <c r="R24213" t="s">
        <v>25</v>
      </c>
    </row>
    <row r="24214" spans="1:18" x14ac:dyDescent="0.3">
      <c r="A24214">
        <v>24214</v>
      </c>
      <c r="B24214">
        <v>2686804996</v>
      </c>
      <c r="C24214" s="1">
        <v>44525</v>
      </c>
      <c r="D24214" t="s">
        <v>86</v>
      </c>
      <c r="E24214" t="s">
        <v>413</v>
      </c>
      <c r="G24214" t="s">
        <v>19</v>
      </c>
      <c r="H24214" t="s">
        <v>28</v>
      </c>
      <c r="I24214">
        <v>5</v>
      </c>
      <c r="J24214" t="s">
        <v>414</v>
      </c>
      <c r="K24214" t="s">
        <v>1884</v>
      </c>
      <c r="O24214">
        <v>2</v>
      </c>
      <c r="P24214" t="s">
        <v>388</v>
      </c>
      <c r="Q24214" t="s">
        <v>50</v>
      </c>
      <c r="R24214" t="s">
        <v>147</v>
      </c>
    </row>
    <row r="24215" spans="1:18" x14ac:dyDescent="0.3">
      <c r="A24215">
        <v>24215</v>
      </c>
      <c r="B24215">
        <v>2706563596</v>
      </c>
      <c r="C24215" s="1">
        <v>44525</v>
      </c>
      <c r="D24215" t="s">
        <v>17</v>
      </c>
      <c r="E24215" t="s">
        <v>17</v>
      </c>
      <c r="G24215" t="s">
        <v>19</v>
      </c>
      <c r="H24215" t="s">
        <v>28</v>
      </c>
      <c r="I24215">
        <v>4</v>
      </c>
      <c r="J24215" t="s">
        <v>710</v>
      </c>
      <c r="K24215" t="s">
        <v>11517</v>
      </c>
      <c r="O24215">
        <v>4</v>
      </c>
      <c r="P24215" t="s">
        <v>136</v>
      </c>
      <c r="Q24215" t="s">
        <v>137</v>
      </c>
      <c r="R24215" t="s">
        <v>75</v>
      </c>
    </row>
    <row r="24216" spans="1:18" x14ac:dyDescent="0.3">
      <c r="A24216">
        <v>24216</v>
      </c>
      <c r="B24216">
        <v>2722382890</v>
      </c>
      <c r="C24216" s="1">
        <v>44525</v>
      </c>
      <c r="D24216" t="s">
        <v>17</v>
      </c>
      <c r="E24216" t="s">
        <v>501</v>
      </c>
      <c r="G24216" t="s">
        <v>46</v>
      </c>
      <c r="H24216" t="s">
        <v>28</v>
      </c>
      <c r="I24216">
        <v>6</v>
      </c>
      <c r="J24216" t="s">
        <v>21471</v>
      </c>
      <c r="K24216" t="s">
        <v>109</v>
      </c>
      <c r="O24216">
        <v>20</v>
      </c>
      <c r="P24216" t="s">
        <v>1482</v>
      </c>
      <c r="Q24216" t="s">
        <v>137</v>
      </c>
      <c r="R24216" t="s">
        <v>25</v>
      </c>
    </row>
    <row r="24217" spans="1:18" x14ac:dyDescent="0.3">
      <c r="A24217">
        <v>24217</v>
      </c>
      <c r="B24217">
        <v>2739250468</v>
      </c>
      <c r="C24217" s="1">
        <v>44525</v>
      </c>
      <c r="D24217" t="s">
        <v>86</v>
      </c>
      <c r="E24217" t="s">
        <v>86</v>
      </c>
      <c r="G24217" t="s">
        <v>46</v>
      </c>
      <c r="H24217" t="s">
        <v>28</v>
      </c>
      <c r="I24217">
        <v>4</v>
      </c>
      <c r="J24217" t="s">
        <v>101</v>
      </c>
      <c r="K24217" t="s">
        <v>5601</v>
      </c>
      <c r="P24217" t="s">
        <v>49</v>
      </c>
      <c r="Q24217" t="s">
        <v>50</v>
      </c>
      <c r="R24217" t="s">
        <v>25</v>
      </c>
    </row>
    <row r="24218" spans="1:18" x14ac:dyDescent="0.3">
      <c r="A24218">
        <v>24218</v>
      </c>
      <c r="B24218">
        <v>2692482195</v>
      </c>
      <c r="C24218" s="1">
        <v>44525</v>
      </c>
      <c r="D24218" t="s">
        <v>86</v>
      </c>
      <c r="E24218" t="s">
        <v>413</v>
      </c>
      <c r="G24218" t="s">
        <v>19</v>
      </c>
      <c r="H24218" t="s">
        <v>67</v>
      </c>
      <c r="I24218">
        <v>3</v>
      </c>
      <c r="J24218" t="s">
        <v>730</v>
      </c>
      <c r="K24218" t="s">
        <v>22</v>
      </c>
      <c r="O24218">
        <v>9</v>
      </c>
      <c r="P24218" t="s">
        <v>1047</v>
      </c>
      <c r="Q24218" t="s">
        <v>35</v>
      </c>
      <c r="R24218" t="s">
        <v>147</v>
      </c>
    </row>
    <row r="24219" spans="1:18" x14ac:dyDescent="0.3">
      <c r="A24219">
        <v>24219</v>
      </c>
      <c r="B24219">
        <v>2745335657</v>
      </c>
      <c r="C24219" s="1">
        <v>44525</v>
      </c>
      <c r="D24219" t="s">
        <v>17</v>
      </c>
      <c r="E24219" t="s">
        <v>3111</v>
      </c>
      <c r="G24219" t="s">
        <v>46</v>
      </c>
      <c r="H24219" t="s">
        <v>28</v>
      </c>
      <c r="I24219">
        <v>5</v>
      </c>
      <c r="J24219" t="s">
        <v>13973</v>
      </c>
      <c r="K24219" t="s">
        <v>95</v>
      </c>
      <c r="O24219">
        <v>7</v>
      </c>
      <c r="P24219" t="s">
        <v>13974</v>
      </c>
      <c r="Q24219" t="s">
        <v>137</v>
      </c>
      <c r="R24219" t="s">
        <v>183</v>
      </c>
    </row>
    <row r="24220" spans="1:18" x14ac:dyDescent="0.3">
      <c r="A24220">
        <v>24220</v>
      </c>
      <c r="B24220">
        <v>2667680037</v>
      </c>
      <c r="C24220" s="1">
        <v>44525</v>
      </c>
      <c r="D24220" t="s">
        <v>103</v>
      </c>
      <c r="E24220" t="s">
        <v>103</v>
      </c>
      <c r="G24220" t="s">
        <v>19</v>
      </c>
      <c r="H24220" t="s">
        <v>67</v>
      </c>
      <c r="I24220">
        <v>3</v>
      </c>
      <c r="J24220" t="s">
        <v>21472</v>
      </c>
      <c r="K24220" t="s">
        <v>22</v>
      </c>
      <c r="O24220">
        <v>4</v>
      </c>
      <c r="P24220" t="s">
        <v>21473</v>
      </c>
      <c r="Q24220" t="s">
        <v>91</v>
      </c>
      <c r="R24220" t="s">
        <v>57</v>
      </c>
    </row>
    <row r="24221" spans="1:18" x14ac:dyDescent="0.3">
      <c r="A24221">
        <v>24221</v>
      </c>
      <c r="B24221">
        <v>2686338782</v>
      </c>
      <c r="C24221" s="1">
        <v>44525</v>
      </c>
      <c r="D24221" t="s">
        <v>17</v>
      </c>
      <c r="E24221" t="s">
        <v>17</v>
      </c>
      <c r="G24221" t="s">
        <v>19</v>
      </c>
      <c r="H24221" t="s">
        <v>67</v>
      </c>
      <c r="I24221">
        <v>3</v>
      </c>
      <c r="J24221" t="s">
        <v>21474</v>
      </c>
      <c r="K24221" t="s">
        <v>21475</v>
      </c>
      <c r="O24221">
        <v>13</v>
      </c>
      <c r="P24221" t="s">
        <v>21476</v>
      </c>
      <c r="Q24221" t="s">
        <v>24</v>
      </c>
      <c r="R24221" t="s">
        <v>111</v>
      </c>
    </row>
    <row r="24222" spans="1:18" x14ac:dyDescent="0.3">
      <c r="A24222">
        <v>24222</v>
      </c>
      <c r="B24222">
        <v>2748217196</v>
      </c>
      <c r="C24222" s="1">
        <v>44525</v>
      </c>
      <c r="D24222" t="s">
        <v>97</v>
      </c>
      <c r="E24222" t="s">
        <v>97</v>
      </c>
      <c r="G24222" t="s">
        <v>46</v>
      </c>
      <c r="H24222" t="s">
        <v>28</v>
      </c>
      <c r="I24222">
        <v>8</v>
      </c>
      <c r="J24222" t="s">
        <v>120</v>
      </c>
      <c r="K24222" t="s">
        <v>4101</v>
      </c>
      <c r="P24222" t="s">
        <v>49</v>
      </c>
      <c r="Q24222" t="s">
        <v>50</v>
      </c>
      <c r="R24222" t="s">
        <v>25</v>
      </c>
    </row>
    <row r="24223" spans="1:18" x14ac:dyDescent="0.3">
      <c r="A24223">
        <v>24223</v>
      </c>
      <c r="B24223">
        <v>2656628840</v>
      </c>
      <c r="C24223" s="1">
        <v>44525</v>
      </c>
      <c r="D24223" t="s">
        <v>97</v>
      </c>
      <c r="E24223" t="s">
        <v>97</v>
      </c>
      <c r="F24223" t="s">
        <v>119</v>
      </c>
      <c r="G24223" t="s">
        <v>46</v>
      </c>
      <c r="H24223" t="s">
        <v>28</v>
      </c>
      <c r="I24223">
        <v>9</v>
      </c>
      <c r="J24223" t="s">
        <v>120</v>
      </c>
      <c r="K24223" t="s">
        <v>5661</v>
      </c>
      <c r="O24223">
        <v>6</v>
      </c>
      <c r="P24223" t="s">
        <v>49</v>
      </c>
      <c r="Q24223" t="s">
        <v>50</v>
      </c>
      <c r="R24223" t="s">
        <v>25</v>
      </c>
    </row>
    <row r="24224" spans="1:18" x14ac:dyDescent="0.3">
      <c r="A24224">
        <v>24224</v>
      </c>
      <c r="B24224">
        <v>2699297331</v>
      </c>
      <c r="C24224" s="1">
        <v>44525</v>
      </c>
      <c r="D24224" t="s">
        <v>97</v>
      </c>
      <c r="E24224" t="s">
        <v>97</v>
      </c>
      <c r="G24224" t="s">
        <v>19</v>
      </c>
      <c r="H24224" t="s">
        <v>798</v>
      </c>
      <c r="I24224">
        <v>8</v>
      </c>
      <c r="J24224" t="s">
        <v>13838</v>
      </c>
      <c r="K24224" t="s">
        <v>10143</v>
      </c>
      <c r="O24224">
        <v>12</v>
      </c>
      <c r="P24224" t="s">
        <v>13839</v>
      </c>
      <c r="Q24224" t="s">
        <v>56</v>
      </c>
      <c r="R24224" t="s">
        <v>57</v>
      </c>
    </row>
    <row r="24225" spans="1:18" x14ac:dyDescent="0.3">
      <c r="A24225">
        <v>24225</v>
      </c>
      <c r="B24225">
        <v>2706872699</v>
      </c>
      <c r="C24225" s="1">
        <v>44525</v>
      </c>
      <c r="D24225" t="s">
        <v>26</v>
      </c>
      <c r="E24225" t="s">
        <v>26</v>
      </c>
      <c r="F24225" t="s">
        <v>21477</v>
      </c>
      <c r="G24225" t="s">
        <v>19</v>
      </c>
      <c r="H24225" t="s">
        <v>20</v>
      </c>
      <c r="I24225">
        <v>2</v>
      </c>
      <c r="J24225" t="s">
        <v>21478</v>
      </c>
      <c r="K24225" t="s">
        <v>2241</v>
      </c>
      <c r="O24225">
        <v>1</v>
      </c>
      <c r="P24225" t="s">
        <v>21479</v>
      </c>
      <c r="Q24225" t="s">
        <v>42</v>
      </c>
      <c r="R24225" t="s">
        <v>25</v>
      </c>
    </row>
    <row r="24226" spans="1:18" x14ac:dyDescent="0.3">
      <c r="A24226">
        <v>24226</v>
      </c>
      <c r="B24226">
        <v>2713561380</v>
      </c>
      <c r="C24226" s="1">
        <v>44525</v>
      </c>
      <c r="D24226" t="s">
        <v>17</v>
      </c>
      <c r="E24226" t="s">
        <v>21480</v>
      </c>
      <c r="G24226" t="s">
        <v>19</v>
      </c>
      <c r="H24226" t="s">
        <v>20</v>
      </c>
      <c r="I24226">
        <v>3</v>
      </c>
      <c r="J24226" t="s">
        <v>21481</v>
      </c>
      <c r="K24226" t="s">
        <v>22</v>
      </c>
      <c r="O24226">
        <v>1</v>
      </c>
      <c r="P24226" t="s">
        <v>21482</v>
      </c>
      <c r="Q24226" t="s">
        <v>35</v>
      </c>
      <c r="R24226" t="s">
        <v>57</v>
      </c>
    </row>
    <row r="24227" spans="1:18" x14ac:dyDescent="0.3">
      <c r="A24227">
        <v>24227</v>
      </c>
      <c r="B24227">
        <v>2743200875</v>
      </c>
      <c r="C24227" s="1">
        <v>44526</v>
      </c>
      <c r="D24227" t="s">
        <v>58</v>
      </c>
      <c r="E24227" t="s">
        <v>3100</v>
      </c>
      <c r="G24227" t="s">
        <v>19</v>
      </c>
      <c r="H24227" t="s">
        <v>20</v>
      </c>
      <c r="I24227">
        <v>2</v>
      </c>
      <c r="J24227" t="s">
        <v>7576</v>
      </c>
      <c r="K24227" t="s">
        <v>22</v>
      </c>
      <c r="O24227">
        <v>1</v>
      </c>
      <c r="P24227" t="s">
        <v>3926</v>
      </c>
      <c r="Q24227" t="s">
        <v>3927</v>
      </c>
      <c r="R24227" t="s">
        <v>25</v>
      </c>
    </row>
    <row r="24228" spans="1:18" x14ac:dyDescent="0.3">
      <c r="A24228">
        <v>24228</v>
      </c>
      <c r="B24228">
        <v>2681551781</v>
      </c>
      <c r="C24228" s="1">
        <v>44526</v>
      </c>
      <c r="D24228" t="s">
        <v>17</v>
      </c>
      <c r="E24228" t="s">
        <v>472</v>
      </c>
      <c r="F24228" t="s">
        <v>791</v>
      </c>
      <c r="G24228" t="s">
        <v>19</v>
      </c>
      <c r="H24228" t="s">
        <v>28</v>
      </c>
      <c r="I24228">
        <v>7</v>
      </c>
      <c r="J24228" t="s">
        <v>919</v>
      </c>
      <c r="K24228" t="s">
        <v>396</v>
      </c>
      <c r="P24228" t="s">
        <v>234</v>
      </c>
      <c r="Q24228" t="s">
        <v>35</v>
      </c>
      <c r="R24228" t="s">
        <v>25</v>
      </c>
    </row>
    <row r="24229" spans="1:18" x14ac:dyDescent="0.3">
      <c r="A24229">
        <v>24229</v>
      </c>
      <c r="B24229">
        <v>2540991724</v>
      </c>
      <c r="C24229" s="1">
        <v>44526</v>
      </c>
      <c r="D24229" t="s">
        <v>17</v>
      </c>
      <c r="E24229" t="s">
        <v>130</v>
      </c>
      <c r="G24229" t="s">
        <v>19</v>
      </c>
      <c r="H24229" t="s">
        <v>67</v>
      </c>
      <c r="I24229">
        <v>2</v>
      </c>
      <c r="J24229" t="s">
        <v>20884</v>
      </c>
      <c r="K24229" t="s">
        <v>22</v>
      </c>
      <c r="O24229">
        <v>18</v>
      </c>
      <c r="P24229" t="s">
        <v>3865</v>
      </c>
      <c r="Q24229" t="s">
        <v>91</v>
      </c>
      <c r="R24229" t="s">
        <v>147</v>
      </c>
    </row>
    <row r="24230" spans="1:18" x14ac:dyDescent="0.3">
      <c r="A24230">
        <v>24230</v>
      </c>
      <c r="B24230">
        <v>2738373700</v>
      </c>
      <c r="C24230" s="1">
        <v>44526</v>
      </c>
      <c r="D24230" t="s">
        <v>86</v>
      </c>
      <c r="E24230" t="s">
        <v>86</v>
      </c>
      <c r="G24230" t="s">
        <v>46</v>
      </c>
      <c r="H24230" t="s">
        <v>28</v>
      </c>
      <c r="I24230">
        <v>3</v>
      </c>
      <c r="J24230" t="s">
        <v>101</v>
      </c>
      <c r="K24230" t="s">
        <v>2538</v>
      </c>
      <c r="P24230" t="s">
        <v>49</v>
      </c>
      <c r="Q24230" t="s">
        <v>50</v>
      </c>
      <c r="R24230" t="s">
        <v>25</v>
      </c>
    </row>
    <row r="24231" spans="1:18" x14ac:dyDescent="0.3">
      <c r="A24231">
        <v>24231</v>
      </c>
      <c r="B24231">
        <v>2715133841</v>
      </c>
      <c r="C24231" s="1">
        <v>44526</v>
      </c>
      <c r="D24231" t="s">
        <v>17</v>
      </c>
      <c r="E24231" t="s">
        <v>17</v>
      </c>
      <c r="F24231" t="s">
        <v>8494</v>
      </c>
      <c r="G24231" t="s">
        <v>19</v>
      </c>
      <c r="H24231" t="s">
        <v>20</v>
      </c>
      <c r="I24231">
        <v>1</v>
      </c>
      <c r="J24231" t="s">
        <v>8495</v>
      </c>
      <c r="K24231" t="s">
        <v>771</v>
      </c>
      <c r="O24231">
        <v>2</v>
      </c>
      <c r="P24231" t="s">
        <v>1140</v>
      </c>
      <c r="Q24231" t="s">
        <v>35</v>
      </c>
      <c r="R24231" t="s">
        <v>25</v>
      </c>
    </row>
    <row r="24232" spans="1:18" x14ac:dyDescent="0.3">
      <c r="A24232">
        <v>24232</v>
      </c>
      <c r="B24232">
        <v>2721924499</v>
      </c>
      <c r="C24232" s="1">
        <v>44526</v>
      </c>
      <c r="D24232" t="s">
        <v>97</v>
      </c>
      <c r="E24232" t="s">
        <v>97</v>
      </c>
      <c r="F24232" t="s">
        <v>21483</v>
      </c>
      <c r="G24232" t="s">
        <v>19</v>
      </c>
      <c r="H24232" t="s">
        <v>20</v>
      </c>
      <c r="I24232">
        <v>2</v>
      </c>
      <c r="J24232" t="s">
        <v>21484</v>
      </c>
      <c r="K24232" t="s">
        <v>7945</v>
      </c>
      <c r="O24232">
        <v>7</v>
      </c>
      <c r="P24232" t="s">
        <v>2694</v>
      </c>
      <c r="Q24232" t="s">
        <v>137</v>
      </c>
      <c r="R24232" t="s">
        <v>57</v>
      </c>
    </row>
    <row r="24233" spans="1:18" x14ac:dyDescent="0.3">
      <c r="A24233">
        <v>24233</v>
      </c>
      <c r="B24233">
        <v>2689808672</v>
      </c>
      <c r="C24233" s="1">
        <v>44526</v>
      </c>
      <c r="D24233" t="s">
        <v>65</v>
      </c>
      <c r="E24233" t="s">
        <v>65</v>
      </c>
      <c r="F24233" t="s">
        <v>699</v>
      </c>
      <c r="G24233" t="s">
        <v>19</v>
      </c>
      <c r="H24233" t="s">
        <v>28</v>
      </c>
      <c r="I24233">
        <v>8</v>
      </c>
      <c r="J24233" t="s">
        <v>5205</v>
      </c>
      <c r="K24233" t="s">
        <v>572</v>
      </c>
      <c r="O24233">
        <v>43</v>
      </c>
      <c r="P24233" t="s">
        <v>6344</v>
      </c>
      <c r="Q24233" t="s">
        <v>24</v>
      </c>
      <c r="R24233" t="s">
        <v>57</v>
      </c>
    </row>
    <row r="24234" spans="1:18" x14ac:dyDescent="0.3">
      <c r="A24234">
        <v>24234</v>
      </c>
      <c r="B24234">
        <v>2745051126</v>
      </c>
      <c r="C24234" s="1">
        <v>44526</v>
      </c>
      <c r="D24234" t="s">
        <v>17</v>
      </c>
      <c r="E24234" t="s">
        <v>17</v>
      </c>
      <c r="G24234" t="s">
        <v>19</v>
      </c>
      <c r="H24234" t="s">
        <v>28</v>
      </c>
      <c r="I24234">
        <v>6</v>
      </c>
      <c r="J24234" t="s">
        <v>2596</v>
      </c>
      <c r="K24234" t="s">
        <v>207</v>
      </c>
      <c r="O24234">
        <v>2</v>
      </c>
      <c r="P24234" t="s">
        <v>2597</v>
      </c>
      <c r="Q24234" t="s">
        <v>35</v>
      </c>
      <c r="R24234" t="s">
        <v>57</v>
      </c>
    </row>
    <row r="24235" spans="1:18" x14ac:dyDescent="0.3">
      <c r="A24235">
        <v>24235</v>
      </c>
      <c r="B24235">
        <v>2679700549</v>
      </c>
      <c r="C24235" s="1">
        <v>44526</v>
      </c>
      <c r="D24235" t="s">
        <v>17</v>
      </c>
      <c r="E24235" t="s">
        <v>472</v>
      </c>
      <c r="F24235" t="s">
        <v>21485</v>
      </c>
      <c r="G24235" t="s">
        <v>19</v>
      </c>
      <c r="H24235" t="s">
        <v>28</v>
      </c>
      <c r="I24235">
        <v>8</v>
      </c>
      <c r="J24235" t="s">
        <v>21486</v>
      </c>
      <c r="K24235" t="s">
        <v>109</v>
      </c>
      <c r="O24235">
        <v>1</v>
      </c>
      <c r="P24235" t="s">
        <v>136</v>
      </c>
      <c r="Q24235" t="s">
        <v>137</v>
      </c>
      <c r="R24235" t="s">
        <v>75</v>
      </c>
    </row>
    <row r="24236" spans="1:18" x14ac:dyDescent="0.3">
      <c r="A24236">
        <v>24236</v>
      </c>
      <c r="B24236">
        <v>2600754089</v>
      </c>
      <c r="C24236" s="1">
        <v>44526</v>
      </c>
      <c r="D24236" t="s">
        <v>36</v>
      </c>
      <c r="E24236" t="s">
        <v>36</v>
      </c>
      <c r="F24236" t="s">
        <v>1216</v>
      </c>
      <c r="G24236" t="s">
        <v>19</v>
      </c>
      <c r="H24236" t="s">
        <v>67</v>
      </c>
      <c r="I24236">
        <v>3</v>
      </c>
      <c r="J24236" t="s">
        <v>1217</v>
      </c>
      <c r="K24236" t="s">
        <v>4447</v>
      </c>
      <c r="O24236">
        <v>8</v>
      </c>
      <c r="P24236" t="s">
        <v>49</v>
      </c>
      <c r="Q24236" t="s">
        <v>50</v>
      </c>
      <c r="R24236" t="s">
        <v>25</v>
      </c>
    </row>
    <row r="24237" spans="1:18" x14ac:dyDescent="0.3">
      <c r="A24237">
        <v>24237</v>
      </c>
      <c r="B24237">
        <v>2727649289</v>
      </c>
      <c r="C24237" s="1">
        <v>44526</v>
      </c>
      <c r="D24237" t="s">
        <v>17</v>
      </c>
      <c r="E24237" t="s">
        <v>17</v>
      </c>
      <c r="G24237" t="s">
        <v>19</v>
      </c>
      <c r="H24237" t="s">
        <v>28</v>
      </c>
      <c r="I24237">
        <v>1</v>
      </c>
      <c r="J24237" t="s">
        <v>242</v>
      </c>
      <c r="K24237" t="s">
        <v>22</v>
      </c>
      <c r="P24237" t="s">
        <v>244</v>
      </c>
      <c r="Q24237" t="s">
        <v>56</v>
      </c>
      <c r="R24237" t="s">
        <v>43</v>
      </c>
    </row>
    <row r="24238" spans="1:18" x14ac:dyDescent="0.3">
      <c r="A24238">
        <v>24238</v>
      </c>
      <c r="B24238">
        <v>2718205610</v>
      </c>
      <c r="C24238" s="1">
        <v>44526</v>
      </c>
      <c r="D24238" t="s">
        <v>26</v>
      </c>
      <c r="E24238" t="s">
        <v>21487</v>
      </c>
      <c r="G24238" t="s">
        <v>46</v>
      </c>
      <c r="H24238" t="s">
        <v>28</v>
      </c>
      <c r="I24238">
        <v>9</v>
      </c>
      <c r="J24238" t="s">
        <v>21488</v>
      </c>
      <c r="K24238" t="s">
        <v>22</v>
      </c>
      <c r="O24238">
        <v>118</v>
      </c>
      <c r="P24238" t="s">
        <v>1700</v>
      </c>
      <c r="Q24238" t="s">
        <v>56</v>
      </c>
      <c r="R24238" t="s">
        <v>57</v>
      </c>
    </row>
    <row r="24239" spans="1:18" x14ac:dyDescent="0.3">
      <c r="A24239">
        <v>24239</v>
      </c>
      <c r="B24239">
        <v>2689803948</v>
      </c>
      <c r="C24239" s="1">
        <v>44526</v>
      </c>
      <c r="D24239" t="s">
        <v>17</v>
      </c>
      <c r="E24239" t="s">
        <v>17</v>
      </c>
      <c r="F24239" t="s">
        <v>5614</v>
      </c>
      <c r="G24239" t="s">
        <v>19</v>
      </c>
      <c r="H24239" t="s">
        <v>28</v>
      </c>
      <c r="I24239">
        <v>6</v>
      </c>
      <c r="J24239" t="s">
        <v>21489</v>
      </c>
      <c r="K24239" t="s">
        <v>336</v>
      </c>
      <c r="O24239">
        <v>3</v>
      </c>
      <c r="P24239" t="s">
        <v>10446</v>
      </c>
      <c r="Q24239" t="s">
        <v>24</v>
      </c>
      <c r="R24239" t="s">
        <v>57</v>
      </c>
    </row>
    <row r="24240" spans="1:18" x14ac:dyDescent="0.3">
      <c r="A24240">
        <v>24240</v>
      </c>
      <c r="B24240">
        <v>2721778558</v>
      </c>
      <c r="C24240" s="1">
        <v>44526</v>
      </c>
      <c r="D24240" t="s">
        <v>17</v>
      </c>
      <c r="E24240" t="s">
        <v>130</v>
      </c>
      <c r="G24240" t="s">
        <v>19</v>
      </c>
      <c r="H24240" t="s">
        <v>28</v>
      </c>
      <c r="I24240">
        <v>6</v>
      </c>
      <c r="J24240" t="s">
        <v>13857</v>
      </c>
      <c r="K24240" t="s">
        <v>572</v>
      </c>
      <c r="O24240">
        <v>11</v>
      </c>
      <c r="P24240" t="s">
        <v>3885</v>
      </c>
      <c r="Q24240" t="s">
        <v>356</v>
      </c>
      <c r="R24240" t="s">
        <v>57</v>
      </c>
    </row>
    <row r="24241" spans="1:18" x14ac:dyDescent="0.3">
      <c r="A24241">
        <v>24241</v>
      </c>
      <c r="B24241">
        <v>2691031488</v>
      </c>
      <c r="C24241" s="1">
        <v>44526</v>
      </c>
      <c r="D24241" t="s">
        <v>17</v>
      </c>
      <c r="E24241" t="s">
        <v>501</v>
      </c>
      <c r="F24241" t="s">
        <v>21490</v>
      </c>
      <c r="G24241" t="s">
        <v>19</v>
      </c>
      <c r="H24241" t="s">
        <v>28</v>
      </c>
      <c r="I24241">
        <v>4</v>
      </c>
      <c r="J24241" t="s">
        <v>21491</v>
      </c>
      <c r="K24241" t="s">
        <v>1068</v>
      </c>
      <c r="O24241">
        <v>37</v>
      </c>
      <c r="P24241" t="s">
        <v>12413</v>
      </c>
      <c r="Q24241" t="s">
        <v>56</v>
      </c>
      <c r="R24241" t="s">
        <v>75</v>
      </c>
    </row>
    <row r="24242" spans="1:18" x14ac:dyDescent="0.3">
      <c r="A24242">
        <v>24242</v>
      </c>
      <c r="B24242">
        <v>2682149470</v>
      </c>
      <c r="C24242" s="1">
        <v>44526</v>
      </c>
      <c r="D24242" t="s">
        <v>17</v>
      </c>
      <c r="E24242" t="s">
        <v>10919</v>
      </c>
      <c r="F24242" t="s">
        <v>699</v>
      </c>
      <c r="G24242" t="s">
        <v>19</v>
      </c>
      <c r="H24242" t="s">
        <v>67</v>
      </c>
      <c r="I24242">
        <v>3</v>
      </c>
      <c r="J24242" t="s">
        <v>10920</v>
      </c>
      <c r="K24242" t="s">
        <v>128</v>
      </c>
      <c r="O24242">
        <v>1</v>
      </c>
      <c r="P24242" t="s">
        <v>10921</v>
      </c>
      <c r="Q24242" t="s">
        <v>35</v>
      </c>
      <c r="R24242" t="s">
        <v>183</v>
      </c>
    </row>
    <row r="24243" spans="1:18" x14ac:dyDescent="0.3">
      <c r="A24243">
        <v>24243</v>
      </c>
      <c r="B24243">
        <v>2749222919</v>
      </c>
      <c r="C24243" s="1">
        <v>44526</v>
      </c>
      <c r="D24243" t="s">
        <v>36</v>
      </c>
      <c r="E24243" t="s">
        <v>36</v>
      </c>
      <c r="G24243" t="s">
        <v>19</v>
      </c>
      <c r="H24243" t="s">
        <v>28</v>
      </c>
      <c r="I24243">
        <v>9</v>
      </c>
      <c r="J24243" t="s">
        <v>101</v>
      </c>
      <c r="K24243" t="s">
        <v>1884</v>
      </c>
      <c r="O24243">
        <v>2</v>
      </c>
      <c r="P24243" t="s">
        <v>244</v>
      </c>
      <c r="Q24243" t="s">
        <v>56</v>
      </c>
      <c r="R24243" t="s">
        <v>43</v>
      </c>
    </row>
    <row r="24244" spans="1:18" x14ac:dyDescent="0.3">
      <c r="A24244">
        <v>24244</v>
      </c>
      <c r="B24244">
        <v>2639295137</v>
      </c>
      <c r="C24244" s="1">
        <v>44526</v>
      </c>
      <c r="D24244" t="s">
        <v>17</v>
      </c>
      <c r="E24244" t="s">
        <v>17</v>
      </c>
      <c r="F24244" t="s">
        <v>52</v>
      </c>
      <c r="G24244" t="s">
        <v>19</v>
      </c>
      <c r="H24244" t="s">
        <v>28</v>
      </c>
      <c r="I24244">
        <v>5</v>
      </c>
      <c r="J24244" t="s">
        <v>4444</v>
      </c>
      <c r="K24244" t="s">
        <v>899</v>
      </c>
      <c r="O24244">
        <v>12</v>
      </c>
      <c r="P24244" t="s">
        <v>4445</v>
      </c>
      <c r="Q24244" t="s">
        <v>4446</v>
      </c>
      <c r="R24244" t="s">
        <v>43</v>
      </c>
    </row>
    <row r="24245" spans="1:18" x14ac:dyDescent="0.3">
      <c r="A24245">
        <v>24245</v>
      </c>
      <c r="B24245">
        <v>2749221969</v>
      </c>
      <c r="C24245" s="1">
        <v>44526</v>
      </c>
      <c r="D24245" t="s">
        <v>36</v>
      </c>
      <c r="E24245" t="s">
        <v>36</v>
      </c>
      <c r="G24245" t="s">
        <v>19</v>
      </c>
      <c r="H24245" t="s">
        <v>28</v>
      </c>
      <c r="I24245">
        <v>5</v>
      </c>
      <c r="J24245" t="s">
        <v>101</v>
      </c>
      <c r="K24245" t="s">
        <v>22</v>
      </c>
      <c r="O24245">
        <v>4</v>
      </c>
      <c r="P24245" t="s">
        <v>244</v>
      </c>
      <c r="Q24245" t="s">
        <v>56</v>
      </c>
      <c r="R24245" t="s">
        <v>43</v>
      </c>
    </row>
    <row r="24246" spans="1:18" x14ac:dyDescent="0.3">
      <c r="A24246">
        <v>24246</v>
      </c>
      <c r="B24246">
        <v>2732494584</v>
      </c>
      <c r="C24246" s="1">
        <v>44526</v>
      </c>
      <c r="D24246" t="s">
        <v>36</v>
      </c>
      <c r="E24246" t="s">
        <v>618</v>
      </c>
      <c r="F24246" t="s">
        <v>619</v>
      </c>
      <c r="G24246" t="s">
        <v>19</v>
      </c>
      <c r="H24246" t="s">
        <v>67</v>
      </c>
      <c r="I24246">
        <v>4</v>
      </c>
      <c r="J24246" t="s">
        <v>342</v>
      </c>
      <c r="K24246" t="s">
        <v>466</v>
      </c>
      <c r="P24246" t="s">
        <v>70</v>
      </c>
      <c r="Q24246" t="s">
        <v>56</v>
      </c>
      <c r="R24246" t="s">
        <v>25</v>
      </c>
    </row>
    <row r="24247" spans="1:18" x14ac:dyDescent="0.3">
      <c r="A24247">
        <v>24247</v>
      </c>
      <c r="B24247">
        <v>2683508039</v>
      </c>
      <c r="C24247" s="1">
        <v>44526</v>
      </c>
      <c r="D24247" t="s">
        <v>97</v>
      </c>
      <c r="E24247" t="s">
        <v>97</v>
      </c>
      <c r="F24247" t="s">
        <v>3237</v>
      </c>
      <c r="G24247" t="s">
        <v>19</v>
      </c>
      <c r="H24247" t="s">
        <v>67</v>
      </c>
      <c r="I24247">
        <v>2</v>
      </c>
      <c r="J24247" t="s">
        <v>3322</v>
      </c>
      <c r="K24247" t="s">
        <v>272</v>
      </c>
      <c r="O24247">
        <v>75</v>
      </c>
      <c r="P24247" t="s">
        <v>3323</v>
      </c>
      <c r="Q24247" t="s">
        <v>24</v>
      </c>
      <c r="R24247" t="s">
        <v>57</v>
      </c>
    </row>
    <row r="24248" spans="1:18" x14ac:dyDescent="0.3">
      <c r="A24248">
        <v>24248</v>
      </c>
      <c r="B24248">
        <v>2744674647</v>
      </c>
      <c r="C24248" s="1">
        <v>44526</v>
      </c>
      <c r="D24248" t="s">
        <v>58</v>
      </c>
      <c r="E24248" t="s">
        <v>58</v>
      </c>
      <c r="G24248" t="s">
        <v>46</v>
      </c>
      <c r="H24248" t="s">
        <v>28</v>
      </c>
      <c r="I24248">
        <v>2</v>
      </c>
      <c r="J24248" t="s">
        <v>3821</v>
      </c>
      <c r="K24248" t="s">
        <v>22</v>
      </c>
      <c r="O24248">
        <v>20</v>
      </c>
      <c r="P24248" t="s">
        <v>3473</v>
      </c>
      <c r="Q24248" t="s">
        <v>56</v>
      </c>
      <c r="R24248" t="s">
        <v>111</v>
      </c>
    </row>
    <row r="24249" spans="1:18" x14ac:dyDescent="0.3">
      <c r="A24249">
        <v>24249</v>
      </c>
      <c r="B24249">
        <v>2745635727</v>
      </c>
      <c r="C24249" s="1">
        <v>44526</v>
      </c>
      <c r="D24249" t="s">
        <v>17</v>
      </c>
      <c r="E24249" t="s">
        <v>17</v>
      </c>
      <c r="G24249" t="s">
        <v>19</v>
      </c>
      <c r="H24249" t="s">
        <v>67</v>
      </c>
      <c r="I24249">
        <v>4</v>
      </c>
      <c r="J24249" t="s">
        <v>21492</v>
      </c>
      <c r="K24249" t="s">
        <v>1782</v>
      </c>
      <c r="L24249">
        <v>123000</v>
      </c>
      <c r="M24249">
        <v>113000</v>
      </c>
      <c r="N24249" t="s">
        <v>217</v>
      </c>
      <c r="O24249">
        <v>8</v>
      </c>
      <c r="P24249" t="s">
        <v>21493</v>
      </c>
      <c r="Q24249" t="s">
        <v>56</v>
      </c>
      <c r="R24249" t="s">
        <v>75</v>
      </c>
    </row>
    <row r="24250" spans="1:18" x14ac:dyDescent="0.3">
      <c r="A24250">
        <v>24250</v>
      </c>
      <c r="B24250">
        <v>2685153371</v>
      </c>
      <c r="C24250" s="1">
        <v>44526</v>
      </c>
      <c r="D24250" t="s">
        <v>17</v>
      </c>
      <c r="E24250" t="s">
        <v>138</v>
      </c>
      <c r="F24250" t="s">
        <v>1254</v>
      </c>
      <c r="G24250" t="s">
        <v>19</v>
      </c>
      <c r="H24250" t="s">
        <v>20</v>
      </c>
      <c r="I24250">
        <v>3</v>
      </c>
      <c r="J24250" t="s">
        <v>3651</v>
      </c>
      <c r="K24250" t="s">
        <v>128</v>
      </c>
      <c r="O24250">
        <v>2</v>
      </c>
      <c r="P24250" t="s">
        <v>1256</v>
      </c>
      <c r="Q24250" t="s">
        <v>31</v>
      </c>
      <c r="R24250" t="s">
        <v>57</v>
      </c>
    </row>
    <row r="24251" spans="1:18" x14ac:dyDescent="0.3">
      <c r="A24251">
        <v>24251</v>
      </c>
      <c r="B24251">
        <v>2683088945</v>
      </c>
      <c r="C24251" s="1">
        <v>44526</v>
      </c>
      <c r="D24251" t="s">
        <v>92</v>
      </c>
      <c r="E24251" t="s">
        <v>1201</v>
      </c>
      <c r="G24251" t="s">
        <v>19</v>
      </c>
      <c r="H24251" t="s">
        <v>28</v>
      </c>
      <c r="I24251">
        <v>8</v>
      </c>
      <c r="J24251" t="s">
        <v>7107</v>
      </c>
      <c r="K24251" t="s">
        <v>21494</v>
      </c>
      <c r="O24251">
        <v>12</v>
      </c>
      <c r="P24251" t="s">
        <v>7776</v>
      </c>
      <c r="Q24251" t="s">
        <v>56</v>
      </c>
      <c r="R24251" t="s">
        <v>57</v>
      </c>
    </row>
    <row r="24252" spans="1:18" x14ac:dyDescent="0.3">
      <c r="A24252">
        <v>24252</v>
      </c>
      <c r="B24252">
        <v>2703013268</v>
      </c>
      <c r="C24252" s="1">
        <v>44526</v>
      </c>
      <c r="D24252" t="s">
        <v>36</v>
      </c>
      <c r="E24252" t="s">
        <v>5553</v>
      </c>
      <c r="F24252" t="s">
        <v>699</v>
      </c>
      <c r="G24252" t="s">
        <v>19</v>
      </c>
      <c r="H24252" t="s">
        <v>67</v>
      </c>
      <c r="I24252">
        <v>4</v>
      </c>
      <c r="J24252" t="s">
        <v>896</v>
      </c>
      <c r="K24252" t="s">
        <v>5840</v>
      </c>
      <c r="O24252">
        <v>9</v>
      </c>
      <c r="P24252" t="s">
        <v>5798</v>
      </c>
      <c r="Q24252" t="s">
        <v>24</v>
      </c>
      <c r="R24252" t="s">
        <v>43</v>
      </c>
    </row>
    <row r="24253" spans="1:18" x14ac:dyDescent="0.3">
      <c r="A24253">
        <v>24253</v>
      </c>
      <c r="B24253">
        <v>2600750681</v>
      </c>
      <c r="C24253" s="1">
        <v>44526</v>
      </c>
      <c r="D24253" t="s">
        <v>36</v>
      </c>
      <c r="E24253" t="s">
        <v>36</v>
      </c>
      <c r="F24253" t="s">
        <v>1216</v>
      </c>
      <c r="G24253" t="s">
        <v>19</v>
      </c>
      <c r="H24253" t="s">
        <v>67</v>
      </c>
      <c r="I24253">
        <v>4</v>
      </c>
      <c r="J24253" t="s">
        <v>1217</v>
      </c>
      <c r="K24253" t="s">
        <v>2053</v>
      </c>
      <c r="O24253">
        <v>5</v>
      </c>
      <c r="P24253" t="s">
        <v>49</v>
      </c>
      <c r="Q24253" t="s">
        <v>50</v>
      </c>
      <c r="R24253" t="s">
        <v>25</v>
      </c>
    </row>
    <row r="24254" spans="1:18" x14ac:dyDescent="0.3">
      <c r="A24254">
        <v>24254</v>
      </c>
      <c r="B24254">
        <v>2601877994</v>
      </c>
      <c r="C24254" s="1">
        <v>44527</v>
      </c>
      <c r="D24254" t="s">
        <v>97</v>
      </c>
      <c r="E24254" t="s">
        <v>4892</v>
      </c>
      <c r="G24254" t="s">
        <v>46</v>
      </c>
      <c r="H24254" t="s">
        <v>67</v>
      </c>
      <c r="I24254">
        <v>5</v>
      </c>
      <c r="J24254" t="s">
        <v>4893</v>
      </c>
      <c r="K24254" t="s">
        <v>1884</v>
      </c>
      <c r="O24254">
        <v>12</v>
      </c>
      <c r="P24254" t="s">
        <v>388</v>
      </c>
      <c r="Q24254" t="s">
        <v>50</v>
      </c>
      <c r="R24254" t="s">
        <v>147</v>
      </c>
    </row>
    <row r="24255" spans="1:18" x14ac:dyDescent="0.3">
      <c r="A24255">
        <v>24255</v>
      </c>
      <c r="B24255">
        <v>2675374112</v>
      </c>
      <c r="C24255" s="1">
        <v>44527</v>
      </c>
      <c r="D24255" t="s">
        <v>464</v>
      </c>
      <c r="E24255" t="s">
        <v>464</v>
      </c>
      <c r="G24255" t="s">
        <v>19</v>
      </c>
      <c r="H24255" t="s">
        <v>28</v>
      </c>
      <c r="I24255">
        <v>8</v>
      </c>
      <c r="J24255" t="s">
        <v>21495</v>
      </c>
      <c r="K24255" t="s">
        <v>14756</v>
      </c>
      <c r="O24255">
        <v>18</v>
      </c>
      <c r="P24255" t="s">
        <v>573</v>
      </c>
      <c r="Q24255" t="s">
        <v>137</v>
      </c>
      <c r="R24255" t="s">
        <v>111</v>
      </c>
    </row>
    <row r="24256" spans="1:18" x14ac:dyDescent="0.3">
      <c r="A24256">
        <v>24256</v>
      </c>
      <c r="B24256">
        <v>2727573543</v>
      </c>
      <c r="C24256" s="1">
        <v>44527</v>
      </c>
      <c r="D24256" t="s">
        <v>449</v>
      </c>
      <c r="E24256" t="s">
        <v>2589</v>
      </c>
      <c r="G24256" t="s">
        <v>19</v>
      </c>
      <c r="H24256" t="s">
        <v>28</v>
      </c>
      <c r="I24256">
        <v>3</v>
      </c>
      <c r="J24256" t="s">
        <v>21496</v>
      </c>
      <c r="K24256" t="s">
        <v>2361</v>
      </c>
      <c r="P24256" t="s">
        <v>21497</v>
      </c>
      <c r="Q24256" t="s">
        <v>56</v>
      </c>
      <c r="R24256" t="s">
        <v>174</v>
      </c>
    </row>
    <row r="24257" spans="1:18" x14ac:dyDescent="0.3">
      <c r="A24257">
        <v>24257</v>
      </c>
      <c r="B24257">
        <v>2739259267</v>
      </c>
      <c r="C24257" s="1">
        <v>44527</v>
      </c>
      <c r="D24257" t="s">
        <v>86</v>
      </c>
      <c r="E24257" t="s">
        <v>86</v>
      </c>
      <c r="G24257" t="s">
        <v>46</v>
      </c>
      <c r="H24257" t="s">
        <v>28</v>
      </c>
      <c r="I24257">
        <v>9</v>
      </c>
      <c r="J24257" t="s">
        <v>101</v>
      </c>
      <c r="K24257" t="s">
        <v>1068</v>
      </c>
      <c r="P24257" t="s">
        <v>49</v>
      </c>
      <c r="Q24257" t="s">
        <v>50</v>
      </c>
      <c r="R24257" t="s">
        <v>25</v>
      </c>
    </row>
    <row r="24258" spans="1:18" x14ac:dyDescent="0.3">
      <c r="A24258">
        <v>24258</v>
      </c>
      <c r="B24258">
        <v>2732471409</v>
      </c>
      <c r="C24258" s="1">
        <v>44527</v>
      </c>
      <c r="D24258" t="s">
        <v>26</v>
      </c>
      <c r="E24258" t="s">
        <v>1678</v>
      </c>
      <c r="G24258" t="s">
        <v>19</v>
      </c>
      <c r="H24258" t="s">
        <v>67</v>
      </c>
      <c r="I24258">
        <v>4</v>
      </c>
      <c r="J24258" t="s">
        <v>21498</v>
      </c>
      <c r="K24258" t="s">
        <v>22</v>
      </c>
      <c r="O24258">
        <v>9</v>
      </c>
      <c r="P24258" t="s">
        <v>21499</v>
      </c>
      <c r="Q24258" t="s">
        <v>430</v>
      </c>
      <c r="R24258" t="s">
        <v>147</v>
      </c>
    </row>
    <row r="24259" spans="1:18" x14ac:dyDescent="0.3">
      <c r="A24259">
        <v>24259</v>
      </c>
      <c r="B24259">
        <v>2745406416</v>
      </c>
      <c r="C24259" s="1">
        <v>44527</v>
      </c>
      <c r="D24259" t="s">
        <v>17</v>
      </c>
      <c r="E24259" t="s">
        <v>130</v>
      </c>
      <c r="G24259" t="s">
        <v>19</v>
      </c>
      <c r="H24259" t="s">
        <v>28</v>
      </c>
      <c r="I24259">
        <v>5</v>
      </c>
      <c r="J24259" t="s">
        <v>951</v>
      </c>
      <c r="K24259" t="s">
        <v>3824</v>
      </c>
      <c r="O24259">
        <v>1</v>
      </c>
      <c r="P24259" t="s">
        <v>952</v>
      </c>
      <c r="Q24259" t="s">
        <v>24</v>
      </c>
      <c r="R24259" t="s">
        <v>75</v>
      </c>
    </row>
    <row r="24260" spans="1:18" x14ac:dyDescent="0.3">
      <c r="A24260">
        <v>24260</v>
      </c>
      <c r="B24260">
        <v>2688407424</v>
      </c>
      <c r="C24260" s="1">
        <v>44527</v>
      </c>
      <c r="D24260" t="s">
        <v>17</v>
      </c>
      <c r="E24260" t="s">
        <v>548</v>
      </c>
      <c r="G24260" t="s">
        <v>19</v>
      </c>
      <c r="H24260" t="s">
        <v>67</v>
      </c>
      <c r="I24260">
        <v>4</v>
      </c>
      <c r="J24260" t="s">
        <v>549</v>
      </c>
      <c r="K24260" t="s">
        <v>2767</v>
      </c>
      <c r="P24260" t="s">
        <v>526</v>
      </c>
      <c r="Q24260" t="s">
        <v>35</v>
      </c>
      <c r="R24260" t="s">
        <v>75</v>
      </c>
    </row>
    <row r="24261" spans="1:18" x14ac:dyDescent="0.3">
      <c r="A24261">
        <v>24261</v>
      </c>
      <c r="B24261">
        <v>2716980678</v>
      </c>
      <c r="C24261" s="1">
        <v>44527</v>
      </c>
      <c r="D24261" t="s">
        <v>44</v>
      </c>
      <c r="E24261" t="s">
        <v>9279</v>
      </c>
      <c r="G24261" t="s">
        <v>19</v>
      </c>
      <c r="H24261" t="s">
        <v>798</v>
      </c>
      <c r="I24261">
        <v>6</v>
      </c>
      <c r="J24261" t="s">
        <v>5651</v>
      </c>
      <c r="K24261" t="s">
        <v>22</v>
      </c>
      <c r="O24261">
        <v>34</v>
      </c>
      <c r="P24261" t="s">
        <v>1920</v>
      </c>
      <c r="Q24261" t="s">
        <v>137</v>
      </c>
      <c r="R24261" t="s">
        <v>57</v>
      </c>
    </row>
    <row r="24262" spans="1:18" x14ac:dyDescent="0.3">
      <c r="A24262">
        <v>24262</v>
      </c>
      <c r="B24262">
        <v>2680365468</v>
      </c>
      <c r="C24262" s="1">
        <v>44527</v>
      </c>
      <c r="D24262" t="s">
        <v>86</v>
      </c>
      <c r="E24262" t="s">
        <v>86</v>
      </c>
      <c r="G24262" t="s">
        <v>19</v>
      </c>
      <c r="H24262" t="s">
        <v>28</v>
      </c>
      <c r="I24262">
        <v>6</v>
      </c>
      <c r="J24262" t="s">
        <v>120</v>
      </c>
      <c r="K24262" t="s">
        <v>845</v>
      </c>
      <c r="O24262">
        <v>2</v>
      </c>
      <c r="P24262" t="s">
        <v>136</v>
      </c>
      <c r="Q24262" t="s">
        <v>137</v>
      </c>
      <c r="R24262" t="s">
        <v>75</v>
      </c>
    </row>
    <row r="24263" spans="1:18" x14ac:dyDescent="0.3">
      <c r="A24263">
        <v>24263</v>
      </c>
      <c r="B24263">
        <v>2688425371</v>
      </c>
      <c r="C24263" s="1">
        <v>44527</v>
      </c>
      <c r="D24263" t="s">
        <v>17</v>
      </c>
      <c r="E24263" t="s">
        <v>130</v>
      </c>
      <c r="G24263" t="s">
        <v>19</v>
      </c>
      <c r="H24263" t="s">
        <v>67</v>
      </c>
      <c r="I24263">
        <v>4</v>
      </c>
      <c r="J24263" t="s">
        <v>3049</v>
      </c>
      <c r="K24263" t="s">
        <v>336</v>
      </c>
      <c r="P24263" t="s">
        <v>948</v>
      </c>
      <c r="Q24263" t="s">
        <v>35</v>
      </c>
      <c r="R24263" t="s">
        <v>174</v>
      </c>
    </row>
    <row r="24264" spans="1:18" x14ac:dyDescent="0.3">
      <c r="A24264">
        <v>24264</v>
      </c>
      <c r="B24264">
        <v>2736003827</v>
      </c>
      <c r="C24264" s="1">
        <v>44527</v>
      </c>
      <c r="D24264" t="s">
        <v>17</v>
      </c>
      <c r="E24264" t="s">
        <v>21500</v>
      </c>
      <c r="G24264" t="s">
        <v>19</v>
      </c>
      <c r="H24264" t="s">
        <v>28</v>
      </c>
      <c r="I24264">
        <v>8</v>
      </c>
      <c r="J24264" t="s">
        <v>21501</v>
      </c>
      <c r="K24264" t="s">
        <v>572</v>
      </c>
      <c r="O24264">
        <v>3</v>
      </c>
      <c r="P24264" t="s">
        <v>6240</v>
      </c>
      <c r="Q24264" t="s">
        <v>1893</v>
      </c>
      <c r="R24264" t="s">
        <v>75</v>
      </c>
    </row>
    <row r="24265" spans="1:18" x14ac:dyDescent="0.3">
      <c r="A24265">
        <v>24265</v>
      </c>
      <c r="B24265">
        <v>2717457849</v>
      </c>
      <c r="C24265" s="1">
        <v>44527</v>
      </c>
      <c r="D24265" t="s">
        <v>58</v>
      </c>
      <c r="E24265" t="s">
        <v>21502</v>
      </c>
      <c r="G24265" t="s">
        <v>19</v>
      </c>
      <c r="H24265" t="s">
        <v>20</v>
      </c>
      <c r="I24265">
        <v>2</v>
      </c>
      <c r="J24265" t="s">
        <v>20787</v>
      </c>
      <c r="K24265" t="s">
        <v>22</v>
      </c>
      <c r="P24265" t="s">
        <v>20788</v>
      </c>
      <c r="Q24265" t="s">
        <v>56</v>
      </c>
      <c r="R24265" t="s">
        <v>183</v>
      </c>
    </row>
    <row r="24266" spans="1:18" x14ac:dyDescent="0.3">
      <c r="A24266">
        <v>24266</v>
      </c>
      <c r="B24266">
        <v>2741644194</v>
      </c>
      <c r="C24266" s="1">
        <v>44527</v>
      </c>
      <c r="D24266" t="s">
        <v>36</v>
      </c>
      <c r="E24266" t="s">
        <v>36</v>
      </c>
      <c r="F24266" t="s">
        <v>21503</v>
      </c>
      <c r="G24266" t="s">
        <v>19</v>
      </c>
      <c r="H24266" t="s">
        <v>67</v>
      </c>
      <c r="I24266">
        <v>3</v>
      </c>
      <c r="J24266" t="s">
        <v>21504</v>
      </c>
      <c r="K24266" t="s">
        <v>21505</v>
      </c>
      <c r="P24266" t="s">
        <v>241</v>
      </c>
      <c r="Q24266" t="s">
        <v>50</v>
      </c>
      <c r="R24266" t="s">
        <v>25</v>
      </c>
    </row>
    <row r="24267" spans="1:18" x14ac:dyDescent="0.3">
      <c r="A24267">
        <v>24267</v>
      </c>
      <c r="B24267">
        <v>2714026810</v>
      </c>
      <c r="C24267" s="1">
        <v>44527</v>
      </c>
      <c r="D24267" t="s">
        <v>65</v>
      </c>
      <c r="E24267" t="s">
        <v>65</v>
      </c>
      <c r="G24267" t="s">
        <v>19</v>
      </c>
      <c r="H24267" t="s">
        <v>28</v>
      </c>
      <c r="I24267">
        <v>2</v>
      </c>
      <c r="J24267" t="s">
        <v>21506</v>
      </c>
      <c r="K24267" t="s">
        <v>141</v>
      </c>
      <c r="O24267">
        <v>51</v>
      </c>
      <c r="P24267" t="s">
        <v>21507</v>
      </c>
      <c r="Q24267" t="s">
        <v>35</v>
      </c>
      <c r="R24267" t="s">
        <v>147</v>
      </c>
    </row>
    <row r="24268" spans="1:18" x14ac:dyDescent="0.3">
      <c r="A24268">
        <v>24268</v>
      </c>
      <c r="B24268">
        <v>2726873420</v>
      </c>
      <c r="C24268" s="1">
        <v>44527</v>
      </c>
      <c r="D24268" t="s">
        <v>65</v>
      </c>
      <c r="E24268" t="s">
        <v>324</v>
      </c>
      <c r="G24268" t="s">
        <v>46</v>
      </c>
      <c r="H24268" t="s">
        <v>28</v>
      </c>
      <c r="I24268">
        <v>7</v>
      </c>
      <c r="J24268" t="s">
        <v>21508</v>
      </c>
      <c r="K24268" t="s">
        <v>5121</v>
      </c>
      <c r="O24268">
        <v>30</v>
      </c>
      <c r="P24268" t="s">
        <v>4084</v>
      </c>
      <c r="Q24268" t="s">
        <v>56</v>
      </c>
      <c r="R24268" t="s">
        <v>25</v>
      </c>
    </row>
    <row r="24269" spans="1:18" x14ac:dyDescent="0.3">
      <c r="A24269">
        <v>24269</v>
      </c>
      <c r="B24269">
        <v>2705968263</v>
      </c>
      <c r="C24269" s="1">
        <v>44527</v>
      </c>
      <c r="D24269" t="s">
        <v>17</v>
      </c>
      <c r="E24269" t="s">
        <v>17</v>
      </c>
      <c r="G24269" t="s">
        <v>19</v>
      </c>
      <c r="H24269" t="s">
        <v>28</v>
      </c>
      <c r="I24269">
        <v>7</v>
      </c>
      <c r="J24269" t="s">
        <v>17906</v>
      </c>
      <c r="K24269" t="s">
        <v>207</v>
      </c>
      <c r="O24269">
        <v>13</v>
      </c>
      <c r="P24269" t="s">
        <v>136</v>
      </c>
      <c r="Q24269" t="s">
        <v>137</v>
      </c>
      <c r="R24269" t="s">
        <v>75</v>
      </c>
    </row>
    <row r="24270" spans="1:18" x14ac:dyDescent="0.3">
      <c r="A24270">
        <v>24270</v>
      </c>
      <c r="B24270">
        <v>2714210848</v>
      </c>
      <c r="C24270" s="1">
        <v>44527</v>
      </c>
      <c r="D24270" t="s">
        <v>36</v>
      </c>
      <c r="E24270" t="s">
        <v>5002</v>
      </c>
      <c r="G24270" t="s">
        <v>19</v>
      </c>
      <c r="H24270" t="s">
        <v>67</v>
      </c>
      <c r="I24270">
        <v>3</v>
      </c>
      <c r="J24270" t="s">
        <v>5012</v>
      </c>
      <c r="K24270" t="s">
        <v>2066</v>
      </c>
      <c r="P24270" t="s">
        <v>5013</v>
      </c>
      <c r="Q24270" t="s">
        <v>56</v>
      </c>
      <c r="R24270" t="s">
        <v>57</v>
      </c>
    </row>
    <row r="24271" spans="1:18" x14ac:dyDescent="0.3">
      <c r="A24271">
        <v>24271</v>
      </c>
      <c r="B24271">
        <v>2554021187</v>
      </c>
      <c r="C24271" s="1">
        <v>44527</v>
      </c>
      <c r="D24271" t="s">
        <v>17</v>
      </c>
      <c r="E24271" t="s">
        <v>130</v>
      </c>
      <c r="F24271" t="s">
        <v>347</v>
      </c>
      <c r="G24271" t="s">
        <v>19</v>
      </c>
      <c r="H24271" t="s">
        <v>67</v>
      </c>
      <c r="I24271">
        <v>5</v>
      </c>
      <c r="J24271" t="s">
        <v>348</v>
      </c>
      <c r="K24271" t="s">
        <v>193</v>
      </c>
      <c r="O24271">
        <v>1</v>
      </c>
      <c r="P24271" t="s">
        <v>85</v>
      </c>
      <c r="Q24271" t="s">
        <v>35</v>
      </c>
      <c r="R24271" t="s">
        <v>25</v>
      </c>
    </row>
    <row r="24272" spans="1:18" x14ac:dyDescent="0.3">
      <c r="A24272">
        <v>24272</v>
      </c>
      <c r="B24272">
        <v>2707674996</v>
      </c>
      <c r="C24272" s="1">
        <v>44527</v>
      </c>
      <c r="D24272" t="s">
        <v>65</v>
      </c>
      <c r="E24272" t="s">
        <v>324</v>
      </c>
      <c r="G24272" t="s">
        <v>19</v>
      </c>
      <c r="H24272" t="s">
        <v>67</v>
      </c>
      <c r="I24272">
        <v>1</v>
      </c>
      <c r="J24272" t="s">
        <v>21509</v>
      </c>
      <c r="K24272" t="s">
        <v>22</v>
      </c>
      <c r="O24272">
        <v>10</v>
      </c>
      <c r="P24272" t="s">
        <v>5207</v>
      </c>
      <c r="Q24272" t="s">
        <v>35</v>
      </c>
      <c r="R24272" t="s">
        <v>25</v>
      </c>
    </row>
    <row r="24273" spans="1:18" x14ac:dyDescent="0.3">
      <c r="A24273">
        <v>24273</v>
      </c>
      <c r="B24273">
        <v>2737681738</v>
      </c>
      <c r="C24273" s="1">
        <v>44527</v>
      </c>
      <c r="D24273" t="s">
        <v>86</v>
      </c>
      <c r="E24273" t="s">
        <v>413</v>
      </c>
      <c r="G24273" t="s">
        <v>19</v>
      </c>
      <c r="H24273" t="s">
        <v>28</v>
      </c>
      <c r="I24273">
        <v>7</v>
      </c>
      <c r="J24273" t="s">
        <v>730</v>
      </c>
      <c r="K24273" t="s">
        <v>466</v>
      </c>
      <c r="O24273">
        <v>3</v>
      </c>
      <c r="P24273" t="s">
        <v>9841</v>
      </c>
      <c r="Q24273" t="s">
        <v>50</v>
      </c>
      <c r="R24273" t="s">
        <v>25</v>
      </c>
    </row>
    <row r="24274" spans="1:18" x14ac:dyDescent="0.3">
      <c r="A24274">
        <v>24274</v>
      </c>
      <c r="B24274">
        <v>2690305696</v>
      </c>
      <c r="C24274" s="1">
        <v>44527</v>
      </c>
      <c r="D24274" t="s">
        <v>44</v>
      </c>
      <c r="E24274" t="s">
        <v>45</v>
      </c>
      <c r="F24274" t="s">
        <v>305</v>
      </c>
      <c r="G24274" t="s">
        <v>46</v>
      </c>
      <c r="H24274" t="s">
        <v>28</v>
      </c>
      <c r="I24274">
        <v>6</v>
      </c>
      <c r="J24274" t="s">
        <v>120</v>
      </c>
      <c r="K24274" t="s">
        <v>7299</v>
      </c>
      <c r="P24274" t="s">
        <v>49</v>
      </c>
      <c r="Q24274" t="s">
        <v>50</v>
      </c>
      <c r="R24274" t="s">
        <v>25</v>
      </c>
    </row>
    <row r="24275" spans="1:18" x14ac:dyDescent="0.3">
      <c r="A24275">
        <v>24275</v>
      </c>
      <c r="B24275">
        <v>2690830316</v>
      </c>
      <c r="C24275" s="1">
        <v>44527</v>
      </c>
      <c r="D24275" t="s">
        <v>26</v>
      </c>
      <c r="E24275" t="s">
        <v>26</v>
      </c>
      <c r="F24275" t="s">
        <v>52</v>
      </c>
      <c r="G24275" t="s">
        <v>19</v>
      </c>
      <c r="H24275" t="s">
        <v>20</v>
      </c>
      <c r="I24275">
        <v>1</v>
      </c>
      <c r="J24275" t="s">
        <v>21510</v>
      </c>
      <c r="K24275" t="s">
        <v>714</v>
      </c>
      <c r="O24275">
        <v>13</v>
      </c>
      <c r="P24275" t="s">
        <v>5637</v>
      </c>
      <c r="Q24275" t="s">
        <v>774</v>
      </c>
      <c r="R24275" t="s">
        <v>43</v>
      </c>
    </row>
    <row r="24276" spans="1:18" x14ac:dyDescent="0.3">
      <c r="A24276">
        <v>24276</v>
      </c>
      <c r="B24276">
        <v>2749718309</v>
      </c>
      <c r="C24276" s="1">
        <v>44527</v>
      </c>
      <c r="D24276" t="s">
        <v>1074</v>
      </c>
      <c r="E24276" t="s">
        <v>2166</v>
      </c>
      <c r="G24276" t="s">
        <v>19</v>
      </c>
      <c r="H24276" t="s">
        <v>28</v>
      </c>
      <c r="I24276">
        <v>4</v>
      </c>
      <c r="J24276" t="s">
        <v>2167</v>
      </c>
      <c r="K24276" t="s">
        <v>128</v>
      </c>
      <c r="O24276">
        <v>1</v>
      </c>
      <c r="P24276" t="s">
        <v>1099</v>
      </c>
      <c r="Q24276" t="s">
        <v>35</v>
      </c>
      <c r="R24276" t="s">
        <v>111</v>
      </c>
    </row>
    <row r="24277" spans="1:18" x14ac:dyDescent="0.3">
      <c r="A24277">
        <v>24277</v>
      </c>
      <c r="B24277">
        <v>2732473715</v>
      </c>
      <c r="C24277" s="1">
        <v>44527</v>
      </c>
      <c r="D24277" t="s">
        <v>44</v>
      </c>
      <c r="E24277" t="s">
        <v>7510</v>
      </c>
      <c r="G24277" t="s">
        <v>19</v>
      </c>
      <c r="H24277" t="s">
        <v>20</v>
      </c>
      <c r="I24277">
        <v>1</v>
      </c>
      <c r="J24277" t="s">
        <v>7511</v>
      </c>
      <c r="K24277" t="s">
        <v>189</v>
      </c>
      <c r="O24277">
        <v>1</v>
      </c>
      <c r="P24277" t="s">
        <v>7512</v>
      </c>
      <c r="Q24277" t="s">
        <v>5119</v>
      </c>
      <c r="R24277" t="s">
        <v>25</v>
      </c>
    </row>
    <row r="24278" spans="1:18" x14ac:dyDescent="0.3">
      <c r="A24278">
        <v>24278</v>
      </c>
      <c r="B24278">
        <v>2699848550</v>
      </c>
      <c r="C24278" s="1">
        <v>44527</v>
      </c>
      <c r="D24278" t="s">
        <v>36</v>
      </c>
      <c r="E24278" t="s">
        <v>457</v>
      </c>
      <c r="F24278" t="s">
        <v>38</v>
      </c>
      <c r="G24278" t="s">
        <v>19</v>
      </c>
      <c r="H24278" t="s">
        <v>67</v>
      </c>
      <c r="I24278">
        <v>3</v>
      </c>
      <c r="J24278" t="s">
        <v>21511</v>
      </c>
      <c r="K24278" t="s">
        <v>6395</v>
      </c>
      <c r="O24278">
        <v>2</v>
      </c>
      <c r="P24278" t="s">
        <v>41</v>
      </c>
      <c r="Q24278" t="s">
        <v>42</v>
      </c>
      <c r="R24278" t="s">
        <v>43</v>
      </c>
    </row>
    <row r="24279" spans="1:18" x14ac:dyDescent="0.3">
      <c r="A24279">
        <v>24279</v>
      </c>
      <c r="B24279">
        <v>2700267875</v>
      </c>
      <c r="C24279" s="1">
        <v>44528</v>
      </c>
      <c r="D24279" t="s">
        <v>230</v>
      </c>
      <c r="E24279" t="s">
        <v>231</v>
      </c>
      <c r="G24279" t="s">
        <v>19</v>
      </c>
      <c r="H24279" t="s">
        <v>28</v>
      </c>
      <c r="I24279">
        <v>6</v>
      </c>
      <c r="J24279" t="s">
        <v>232</v>
      </c>
      <c r="K24279" t="s">
        <v>204</v>
      </c>
      <c r="P24279" t="s">
        <v>234</v>
      </c>
      <c r="Q24279" t="s">
        <v>35</v>
      </c>
      <c r="R24279" t="s">
        <v>25</v>
      </c>
    </row>
    <row r="24280" spans="1:18" x14ac:dyDescent="0.3">
      <c r="A24280">
        <v>24280</v>
      </c>
      <c r="B24280">
        <v>2720873059</v>
      </c>
      <c r="C24280" s="1">
        <v>44528</v>
      </c>
      <c r="D24280" t="s">
        <v>26</v>
      </c>
      <c r="E24280" t="s">
        <v>26</v>
      </c>
      <c r="G24280" t="s">
        <v>46</v>
      </c>
      <c r="H24280" t="s">
        <v>28</v>
      </c>
      <c r="I24280">
        <v>9</v>
      </c>
      <c r="J24280" t="s">
        <v>21512</v>
      </c>
      <c r="K24280" t="s">
        <v>2767</v>
      </c>
      <c r="O24280">
        <v>58</v>
      </c>
      <c r="P24280" t="s">
        <v>21513</v>
      </c>
      <c r="Q24280" t="s">
        <v>56</v>
      </c>
      <c r="R24280" t="s">
        <v>25</v>
      </c>
    </row>
    <row r="24281" spans="1:18" x14ac:dyDescent="0.3">
      <c r="A24281">
        <v>24281</v>
      </c>
      <c r="B24281">
        <v>2690939498</v>
      </c>
      <c r="C24281" s="1">
        <v>44528</v>
      </c>
      <c r="D24281" t="s">
        <v>97</v>
      </c>
      <c r="E24281" t="s">
        <v>97</v>
      </c>
      <c r="F24281" t="s">
        <v>119</v>
      </c>
      <c r="G24281" t="s">
        <v>46</v>
      </c>
      <c r="H24281" t="s">
        <v>28</v>
      </c>
      <c r="I24281">
        <v>5</v>
      </c>
      <c r="J24281" t="s">
        <v>120</v>
      </c>
      <c r="K24281" t="s">
        <v>181</v>
      </c>
      <c r="P24281" t="s">
        <v>49</v>
      </c>
      <c r="Q24281" t="s">
        <v>50</v>
      </c>
      <c r="R24281" t="s">
        <v>25</v>
      </c>
    </row>
    <row r="24282" spans="1:18" x14ac:dyDescent="0.3">
      <c r="A24282">
        <v>24282</v>
      </c>
      <c r="B24282">
        <v>2653680446</v>
      </c>
      <c r="C24282" s="1">
        <v>44528</v>
      </c>
      <c r="D24282" t="s">
        <v>289</v>
      </c>
      <c r="E24282" t="s">
        <v>3636</v>
      </c>
      <c r="G24282" t="s">
        <v>19</v>
      </c>
      <c r="H24282" t="s">
        <v>20</v>
      </c>
      <c r="I24282">
        <v>1</v>
      </c>
      <c r="J24282" t="s">
        <v>3637</v>
      </c>
      <c r="K24282" t="s">
        <v>79</v>
      </c>
      <c r="O24282">
        <v>5</v>
      </c>
      <c r="P24282" t="s">
        <v>506</v>
      </c>
      <c r="Q24282" t="s">
        <v>35</v>
      </c>
      <c r="R24282" t="s">
        <v>147</v>
      </c>
    </row>
    <row r="24283" spans="1:18" x14ac:dyDescent="0.3">
      <c r="A24283">
        <v>24283</v>
      </c>
      <c r="B24283">
        <v>2681880636</v>
      </c>
      <c r="C24283" s="1">
        <v>44528</v>
      </c>
      <c r="D24283" t="s">
        <v>17</v>
      </c>
      <c r="E24283" t="s">
        <v>20161</v>
      </c>
      <c r="G24283" t="s">
        <v>19</v>
      </c>
      <c r="H24283" t="s">
        <v>67</v>
      </c>
      <c r="I24283">
        <v>5</v>
      </c>
      <c r="J24283" t="s">
        <v>20162</v>
      </c>
      <c r="K24283" t="s">
        <v>20163</v>
      </c>
      <c r="P24283" t="s">
        <v>21514</v>
      </c>
      <c r="Q24283" t="s">
        <v>1362</v>
      </c>
      <c r="R24283" t="s">
        <v>25</v>
      </c>
    </row>
    <row r="24284" spans="1:18" x14ac:dyDescent="0.3">
      <c r="A24284">
        <v>24284</v>
      </c>
      <c r="B24284">
        <v>2687878279</v>
      </c>
      <c r="C24284" s="1">
        <v>44528</v>
      </c>
      <c r="D24284" t="s">
        <v>17</v>
      </c>
      <c r="E24284" t="s">
        <v>130</v>
      </c>
      <c r="G24284" t="s">
        <v>19</v>
      </c>
      <c r="H24284" t="s">
        <v>28</v>
      </c>
      <c r="I24284">
        <v>2</v>
      </c>
      <c r="J24284" t="s">
        <v>21515</v>
      </c>
      <c r="K24284" t="s">
        <v>428</v>
      </c>
      <c r="O24284">
        <v>13</v>
      </c>
      <c r="P24284" t="s">
        <v>21516</v>
      </c>
      <c r="Q24284" t="s">
        <v>35</v>
      </c>
      <c r="R24284" t="s">
        <v>57</v>
      </c>
    </row>
    <row r="24285" spans="1:18" x14ac:dyDescent="0.3">
      <c r="A24285">
        <v>24285</v>
      </c>
      <c r="B24285">
        <v>2595614080</v>
      </c>
      <c r="C24285" s="1">
        <v>44528</v>
      </c>
      <c r="D24285" t="s">
        <v>358</v>
      </c>
      <c r="E24285" t="s">
        <v>6214</v>
      </c>
      <c r="G24285" t="s">
        <v>19</v>
      </c>
      <c r="H24285" t="s">
        <v>28</v>
      </c>
      <c r="I24285">
        <v>5</v>
      </c>
      <c r="J24285" t="s">
        <v>6215</v>
      </c>
      <c r="K24285" t="s">
        <v>13644</v>
      </c>
      <c r="O24285">
        <v>3</v>
      </c>
      <c r="P24285" t="s">
        <v>422</v>
      </c>
      <c r="Q24285" t="s">
        <v>35</v>
      </c>
      <c r="R24285" t="s">
        <v>25</v>
      </c>
    </row>
    <row r="24286" spans="1:18" x14ac:dyDescent="0.3">
      <c r="A24286">
        <v>24286</v>
      </c>
      <c r="B24286">
        <v>2709563625</v>
      </c>
      <c r="C24286" s="1">
        <v>44528</v>
      </c>
      <c r="D24286" t="s">
        <v>17</v>
      </c>
      <c r="E24286" t="s">
        <v>280</v>
      </c>
      <c r="G24286" t="s">
        <v>19</v>
      </c>
      <c r="H24286" t="s">
        <v>28</v>
      </c>
      <c r="I24286">
        <v>4</v>
      </c>
      <c r="J24286" t="s">
        <v>21517</v>
      </c>
      <c r="K24286" t="s">
        <v>10428</v>
      </c>
      <c r="P24286" t="s">
        <v>10429</v>
      </c>
      <c r="Q24286" t="s">
        <v>167</v>
      </c>
      <c r="R24286" t="s">
        <v>174</v>
      </c>
    </row>
    <row r="24287" spans="1:18" x14ac:dyDescent="0.3">
      <c r="A24287">
        <v>24287</v>
      </c>
      <c r="B24287">
        <v>2716743709</v>
      </c>
      <c r="C24287" s="1">
        <v>44528</v>
      </c>
      <c r="D24287" t="s">
        <v>36</v>
      </c>
      <c r="E24287" t="s">
        <v>36</v>
      </c>
      <c r="G24287" t="s">
        <v>46</v>
      </c>
      <c r="H24287" t="s">
        <v>67</v>
      </c>
      <c r="I24287">
        <v>3</v>
      </c>
      <c r="J24287" t="s">
        <v>1564</v>
      </c>
      <c r="K24287" t="s">
        <v>1509</v>
      </c>
      <c r="O24287">
        <v>11</v>
      </c>
      <c r="P24287" t="s">
        <v>1565</v>
      </c>
      <c r="Q24287" t="s">
        <v>137</v>
      </c>
      <c r="R24287" t="s">
        <v>183</v>
      </c>
    </row>
    <row r="24288" spans="1:18" x14ac:dyDescent="0.3">
      <c r="A24288">
        <v>24288</v>
      </c>
      <c r="B24288">
        <v>2601881745</v>
      </c>
      <c r="C24288" s="1">
        <v>44528</v>
      </c>
      <c r="D24288" t="s">
        <v>97</v>
      </c>
      <c r="E24288" t="s">
        <v>4892</v>
      </c>
      <c r="G24288" t="s">
        <v>46</v>
      </c>
      <c r="H24288" t="s">
        <v>67</v>
      </c>
      <c r="I24288">
        <v>4</v>
      </c>
      <c r="J24288" t="s">
        <v>4893</v>
      </c>
      <c r="K24288" t="s">
        <v>40</v>
      </c>
      <c r="O24288">
        <v>14</v>
      </c>
      <c r="P24288" t="s">
        <v>388</v>
      </c>
      <c r="Q24288" t="s">
        <v>50</v>
      </c>
      <c r="R24288" t="s">
        <v>147</v>
      </c>
    </row>
    <row r="24289" spans="1:18" x14ac:dyDescent="0.3">
      <c r="A24289">
        <v>24289</v>
      </c>
      <c r="B24289">
        <v>2748652007</v>
      </c>
      <c r="C24289" s="1">
        <v>44528</v>
      </c>
      <c r="D24289" t="s">
        <v>36</v>
      </c>
      <c r="E24289" t="s">
        <v>36</v>
      </c>
      <c r="G24289" t="s">
        <v>19</v>
      </c>
      <c r="H24289" t="s">
        <v>67</v>
      </c>
      <c r="I24289">
        <v>4</v>
      </c>
      <c r="J24289" t="s">
        <v>21518</v>
      </c>
      <c r="K24289" t="s">
        <v>21519</v>
      </c>
      <c r="L24289">
        <v>83000</v>
      </c>
      <c r="M24289">
        <v>81000</v>
      </c>
      <c r="N24289" t="s">
        <v>80</v>
      </c>
      <c r="O24289">
        <v>87</v>
      </c>
      <c r="P24289" t="s">
        <v>251</v>
      </c>
      <c r="Q24289" t="s">
        <v>137</v>
      </c>
      <c r="R24289" t="s">
        <v>25</v>
      </c>
    </row>
    <row r="24290" spans="1:18" x14ac:dyDescent="0.3">
      <c r="A24290">
        <v>24290</v>
      </c>
      <c r="B24290">
        <v>2717575858</v>
      </c>
      <c r="C24290" s="1">
        <v>44528</v>
      </c>
      <c r="D24290" t="s">
        <v>449</v>
      </c>
      <c r="E24290" t="s">
        <v>4974</v>
      </c>
      <c r="G24290" t="s">
        <v>19</v>
      </c>
      <c r="H24290" t="s">
        <v>28</v>
      </c>
      <c r="I24290">
        <v>6</v>
      </c>
      <c r="J24290" t="s">
        <v>120</v>
      </c>
      <c r="K24290" t="s">
        <v>54</v>
      </c>
      <c r="O24290">
        <v>3</v>
      </c>
      <c r="P24290" t="s">
        <v>909</v>
      </c>
      <c r="Q24290" t="s">
        <v>24</v>
      </c>
      <c r="R24290" t="s">
        <v>43</v>
      </c>
    </row>
    <row r="24291" spans="1:18" x14ac:dyDescent="0.3">
      <c r="A24291">
        <v>24291</v>
      </c>
      <c r="B24291">
        <v>2679760834</v>
      </c>
      <c r="C24291" s="1">
        <v>44528</v>
      </c>
      <c r="D24291" t="s">
        <v>44</v>
      </c>
      <c r="E24291" t="s">
        <v>2140</v>
      </c>
      <c r="G24291" t="s">
        <v>19</v>
      </c>
      <c r="H24291" t="s">
        <v>28</v>
      </c>
      <c r="I24291">
        <v>4</v>
      </c>
      <c r="J24291" t="s">
        <v>10005</v>
      </c>
      <c r="K24291" t="s">
        <v>62</v>
      </c>
      <c r="O24291">
        <v>1</v>
      </c>
      <c r="P24291" t="s">
        <v>136</v>
      </c>
      <c r="Q24291" t="s">
        <v>137</v>
      </c>
      <c r="R24291" t="s">
        <v>75</v>
      </c>
    </row>
    <row r="24292" spans="1:18" x14ac:dyDescent="0.3">
      <c r="A24292">
        <v>24292</v>
      </c>
      <c r="B24292">
        <v>2491648793</v>
      </c>
      <c r="C24292" s="1">
        <v>44528</v>
      </c>
      <c r="D24292" t="s">
        <v>17</v>
      </c>
      <c r="E24292" t="s">
        <v>17</v>
      </c>
      <c r="G24292" t="s">
        <v>19</v>
      </c>
      <c r="H24292" t="s">
        <v>67</v>
      </c>
      <c r="I24292">
        <v>2</v>
      </c>
      <c r="J24292" t="s">
        <v>6716</v>
      </c>
      <c r="K24292" t="s">
        <v>598</v>
      </c>
      <c r="O24292">
        <v>6</v>
      </c>
      <c r="P24292" t="s">
        <v>96</v>
      </c>
      <c r="Q24292" t="s">
        <v>35</v>
      </c>
      <c r="R24292" t="s">
        <v>25</v>
      </c>
    </row>
    <row r="24293" spans="1:18" x14ac:dyDescent="0.3">
      <c r="A24293">
        <v>24293</v>
      </c>
      <c r="B24293">
        <v>2515395000</v>
      </c>
      <c r="C24293" s="1">
        <v>44528</v>
      </c>
      <c r="D24293" t="s">
        <v>26</v>
      </c>
      <c r="E24293" t="s">
        <v>71</v>
      </c>
      <c r="F24293" t="s">
        <v>8462</v>
      </c>
      <c r="G24293" t="s">
        <v>19</v>
      </c>
      <c r="H24293" t="s">
        <v>67</v>
      </c>
      <c r="I24293">
        <v>4</v>
      </c>
      <c r="J24293" t="s">
        <v>8463</v>
      </c>
      <c r="K24293" t="s">
        <v>466</v>
      </c>
      <c r="O24293">
        <v>3</v>
      </c>
      <c r="P24293" t="s">
        <v>7392</v>
      </c>
      <c r="Q24293" t="s">
        <v>56</v>
      </c>
      <c r="R24293" t="s">
        <v>75</v>
      </c>
    </row>
    <row r="24294" spans="1:18" x14ac:dyDescent="0.3">
      <c r="A24294">
        <v>24294</v>
      </c>
      <c r="B24294">
        <v>2642451394</v>
      </c>
      <c r="C24294" s="1">
        <v>44528</v>
      </c>
      <c r="D24294" t="s">
        <v>17</v>
      </c>
      <c r="E24294" t="s">
        <v>1506</v>
      </c>
      <c r="G24294" t="s">
        <v>19</v>
      </c>
      <c r="H24294" t="s">
        <v>28</v>
      </c>
      <c r="I24294">
        <v>5</v>
      </c>
      <c r="J24294" t="s">
        <v>474</v>
      </c>
      <c r="K24294" t="s">
        <v>204</v>
      </c>
      <c r="P24294" t="s">
        <v>234</v>
      </c>
      <c r="Q24294" t="s">
        <v>35</v>
      </c>
      <c r="R24294" t="s">
        <v>25</v>
      </c>
    </row>
    <row r="24295" spans="1:18" x14ac:dyDescent="0.3">
      <c r="A24295">
        <v>24295</v>
      </c>
      <c r="B24295">
        <v>2694131989</v>
      </c>
      <c r="C24295" s="1">
        <v>44528</v>
      </c>
      <c r="D24295" t="s">
        <v>103</v>
      </c>
      <c r="E24295" t="s">
        <v>21520</v>
      </c>
      <c r="G24295" t="s">
        <v>19</v>
      </c>
      <c r="H24295" t="s">
        <v>67</v>
      </c>
      <c r="I24295">
        <v>4</v>
      </c>
      <c r="J24295" t="s">
        <v>21521</v>
      </c>
      <c r="K24295" t="s">
        <v>4280</v>
      </c>
      <c r="P24295" t="s">
        <v>173</v>
      </c>
      <c r="Q24295" t="s">
        <v>91</v>
      </c>
      <c r="R24295" t="s">
        <v>174</v>
      </c>
    </row>
    <row r="24296" spans="1:18" x14ac:dyDescent="0.3">
      <c r="A24296">
        <v>24296</v>
      </c>
      <c r="B24296">
        <v>2686382311</v>
      </c>
      <c r="C24296" s="1">
        <v>44528</v>
      </c>
      <c r="D24296" t="s">
        <v>17</v>
      </c>
      <c r="E24296" t="s">
        <v>130</v>
      </c>
      <c r="G24296" t="s">
        <v>19</v>
      </c>
      <c r="H24296" t="s">
        <v>28</v>
      </c>
      <c r="I24296">
        <v>4</v>
      </c>
      <c r="J24296" t="s">
        <v>12699</v>
      </c>
      <c r="K24296" t="s">
        <v>428</v>
      </c>
      <c r="O24296">
        <v>1</v>
      </c>
      <c r="P24296" t="s">
        <v>12700</v>
      </c>
      <c r="Q24296" t="s">
        <v>35</v>
      </c>
      <c r="R24296" t="s">
        <v>75</v>
      </c>
    </row>
    <row r="24297" spans="1:18" x14ac:dyDescent="0.3">
      <c r="A24297">
        <v>24297</v>
      </c>
      <c r="B24297">
        <v>2741556764</v>
      </c>
      <c r="C24297" s="1">
        <v>44528</v>
      </c>
      <c r="D24297" t="s">
        <v>97</v>
      </c>
      <c r="E24297" t="s">
        <v>5050</v>
      </c>
      <c r="G24297" t="s">
        <v>19</v>
      </c>
      <c r="H24297" t="s">
        <v>798</v>
      </c>
      <c r="I24297">
        <v>8</v>
      </c>
      <c r="J24297" t="s">
        <v>5051</v>
      </c>
      <c r="K24297" t="s">
        <v>22</v>
      </c>
      <c r="P24297" t="s">
        <v>208</v>
      </c>
      <c r="Q24297" t="s">
        <v>146</v>
      </c>
      <c r="R24297" t="s">
        <v>25</v>
      </c>
    </row>
    <row r="24298" spans="1:18" x14ac:dyDescent="0.3">
      <c r="A24298">
        <v>24298</v>
      </c>
      <c r="B24298">
        <v>2694270668</v>
      </c>
      <c r="C24298" s="1">
        <v>44528</v>
      </c>
      <c r="D24298" t="s">
        <v>44</v>
      </c>
      <c r="E24298" t="s">
        <v>45</v>
      </c>
      <c r="F24298" t="s">
        <v>305</v>
      </c>
      <c r="G24298" t="s">
        <v>46</v>
      </c>
      <c r="H24298" t="s">
        <v>28</v>
      </c>
      <c r="I24298">
        <v>6</v>
      </c>
      <c r="J24298" t="s">
        <v>120</v>
      </c>
      <c r="K24298" t="s">
        <v>858</v>
      </c>
      <c r="P24298" t="s">
        <v>49</v>
      </c>
      <c r="Q24298" t="s">
        <v>50</v>
      </c>
      <c r="R24298" t="s">
        <v>25</v>
      </c>
    </row>
    <row r="24299" spans="1:18" x14ac:dyDescent="0.3">
      <c r="A24299">
        <v>24299</v>
      </c>
      <c r="B24299">
        <v>2694248339</v>
      </c>
      <c r="C24299" s="1">
        <v>44528</v>
      </c>
      <c r="D24299" t="s">
        <v>44</v>
      </c>
      <c r="E24299" t="s">
        <v>45</v>
      </c>
      <c r="F24299" t="s">
        <v>305</v>
      </c>
      <c r="G24299" t="s">
        <v>46</v>
      </c>
      <c r="H24299" t="s">
        <v>28</v>
      </c>
      <c r="I24299">
        <v>8</v>
      </c>
      <c r="J24299" t="s">
        <v>120</v>
      </c>
      <c r="K24299" t="s">
        <v>1483</v>
      </c>
      <c r="P24299" t="s">
        <v>49</v>
      </c>
      <c r="Q24299" t="s">
        <v>50</v>
      </c>
      <c r="R24299" t="s">
        <v>25</v>
      </c>
    </row>
    <row r="24300" spans="1:18" x14ac:dyDescent="0.3">
      <c r="A24300">
        <v>24300</v>
      </c>
      <c r="B24300">
        <v>2689880923</v>
      </c>
      <c r="C24300" s="1">
        <v>44528</v>
      </c>
      <c r="D24300" t="s">
        <v>26</v>
      </c>
      <c r="E24300" t="s">
        <v>71</v>
      </c>
      <c r="F24300" t="s">
        <v>19</v>
      </c>
      <c r="G24300" t="s">
        <v>46</v>
      </c>
      <c r="H24300" t="s">
        <v>28</v>
      </c>
      <c r="I24300">
        <v>8</v>
      </c>
      <c r="J24300" t="s">
        <v>154</v>
      </c>
      <c r="K24300" t="s">
        <v>4396</v>
      </c>
      <c r="P24300" t="s">
        <v>49</v>
      </c>
      <c r="Q24300" t="s">
        <v>50</v>
      </c>
      <c r="R24300" t="s">
        <v>25</v>
      </c>
    </row>
    <row r="24301" spans="1:18" x14ac:dyDescent="0.3">
      <c r="A24301">
        <v>24301</v>
      </c>
      <c r="B24301">
        <v>2642777308</v>
      </c>
      <c r="C24301" s="1">
        <v>44528</v>
      </c>
      <c r="D24301" t="s">
        <v>17</v>
      </c>
      <c r="E24301" t="s">
        <v>130</v>
      </c>
      <c r="F24301" t="s">
        <v>1125</v>
      </c>
      <c r="G24301" t="s">
        <v>19</v>
      </c>
      <c r="H24301" t="s">
        <v>28</v>
      </c>
      <c r="I24301">
        <v>3</v>
      </c>
      <c r="J24301" t="s">
        <v>4619</v>
      </c>
      <c r="K24301" t="s">
        <v>714</v>
      </c>
      <c r="P24301" t="s">
        <v>526</v>
      </c>
      <c r="Q24301" t="s">
        <v>35</v>
      </c>
      <c r="R24301" t="s">
        <v>75</v>
      </c>
    </row>
    <row r="24302" spans="1:18" x14ac:dyDescent="0.3">
      <c r="A24302">
        <v>24302</v>
      </c>
      <c r="B24302">
        <v>2711114987</v>
      </c>
      <c r="C24302" s="1">
        <v>44528</v>
      </c>
      <c r="D24302" t="s">
        <v>358</v>
      </c>
      <c r="E24302" t="s">
        <v>358</v>
      </c>
      <c r="F24302" t="s">
        <v>52</v>
      </c>
      <c r="G24302" t="s">
        <v>19</v>
      </c>
      <c r="H24302" t="s">
        <v>67</v>
      </c>
      <c r="I24302">
        <v>1</v>
      </c>
      <c r="J24302" t="s">
        <v>5889</v>
      </c>
      <c r="K24302" t="s">
        <v>54</v>
      </c>
      <c r="P24302" t="s">
        <v>3163</v>
      </c>
      <c r="Q24302" t="s">
        <v>56</v>
      </c>
      <c r="R24302" t="s">
        <v>75</v>
      </c>
    </row>
    <row r="24303" spans="1:18" x14ac:dyDescent="0.3">
      <c r="A24303">
        <v>24303</v>
      </c>
      <c r="B24303">
        <v>2732471047</v>
      </c>
      <c r="C24303" s="1">
        <v>44528</v>
      </c>
      <c r="D24303" t="s">
        <v>464</v>
      </c>
      <c r="E24303" t="s">
        <v>585</v>
      </c>
      <c r="F24303" t="s">
        <v>52</v>
      </c>
      <c r="G24303" t="s">
        <v>19</v>
      </c>
      <c r="H24303" t="s">
        <v>67</v>
      </c>
      <c r="I24303">
        <v>4</v>
      </c>
      <c r="J24303" t="s">
        <v>3022</v>
      </c>
      <c r="K24303" t="s">
        <v>714</v>
      </c>
      <c r="P24303" t="s">
        <v>1140</v>
      </c>
      <c r="Q24303" t="s">
        <v>35</v>
      </c>
      <c r="R24303" t="s">
        <v>25</v>
      </c>
    </row>
    <row r="24304" spans="1:18" x14ac:dyDescent="0.3">
      <c r="A24304">
        <v>24304</v>
      </c>
      <c r="B24304">
        <v>2661916669</v>
      </c>
      <c r="C24304" s="1">
        <v>44528</v>
      </c>
      <c r="D24304" t="s">
        <v>17</v>
      </c>
      <c r="E24304" t="s">
        <v>130</v>
      </c>
      <c r="F24304" t="s">
        <v>8029</v>
      </c>
      <c r="G24304" t="s">
        <v>19</v>
      </c>
      <c r="H24304" t="s">
        <v>28</v>
      </c>
      <c r="I24304">
        <v>6</v>
      </c>
      <c r="J24304" t="s">
        <v>185</v>
      </c>
      <c r="K24304" t="s">
        <v>222</v>
      </c>
      <c r="P24304" t="s">
        <v>186</v>
      </c>
      <c r="Q24304" t="s">
        <v>56</v>
      </c>
      <c r="R24304" t="s">
        <v>147</v>
      </c>
    </row>
    <row r="24305" spans="1:18" x14ac:dyDescent="0.3">
      <c r="A24305">
        <v>24305</v>
      </c>
      <c r="B24305">
        <v>2689288666</v>
      </c>
      <c r="C24305" s="1">
        <v>44528</v>
      </c>
      <c r="D24305" t="s">
        <v>103</v>
      </c>
      <c r="E24305" t="s">
        <v>21522</v>
      </c>
      <c r="G24305" t="s">
        <v>19</v>
      </c>
      <c r="H24305" t="s">
        <v>67</v>
      </c>
      <c r="I24305">
        <v>2</v>
      </c>
      <c r="J24305" t="s">
        <v>21523</v>
      </c>
      <c r="K24305" t="s">
        <v>477</v>
      </c>
      <c r="O24305">
        <v>2</v>
      </c>
      <c r="P24305" t="s">
        <v>21524</v>
      </c>
      <c r="Q24305" t="s">
        <v>178</v>
      </c>
      <c r="R24305" t="s">
        <v>25</v>
      </c>
    </row>
    <row r="24306" spans="1:18" x14ac:dyDescent="0.3">
      <c r="A24306">
        <v>24306</v>
      </c>
      <c r="B24306">
        <v>2709422351</v>
      </c>
      <c r="C24306" s="1">
        <v>44529</v>
      </c>
      <c r="D24306" t="s">
        <v>36</v>
      </c>
      <c r="E24306" t="s">
        <v>21525</v>
      </c>
      <c r="G24306" t="s">
        <v>19</v>
      </c>
      <c r="H24306" t="s">
        <v>67</v>
      </c>
      <c r="I24306">
        <v>4</v>
      </c>
      <c r="J24306" t="s">
        <v>120</v>
      </c>
      <c r="K24306" t="s">
        <v>22</v>
      </c>
      <c r="O24306">
        <v>1</v>
      </c>
      <c r="P24306" t="s">
        <v>241</v>
      </c>
      <c r="Q24306" t="s">
        <v>50</v>
      </c>
      <c r="R24306" t="s">
        <v>25</v>
      </c>
    </row>
    <row r="24307" spans="1:18" x14ac:dyDescent="0.3">
      <c r="A24307">
        <v>24307</v>
      </c>
      <c r="B24307">
        <v>2716955816</v>
      </c>
      <c r="C24307" s="1">
        <v>44529</v>
      </c>
      <c r="D24307" t="s">
        <v>17</v>
      </c>
      <c r="E24307" t="s">
        <v>5479</v>
      </c>
      <c r="G24307" t="s">
        <v>19</v>
      </c>
      <c r="H24307" t="s">
        <v>67</v>
      </c>
      <c r="I24307">
        <v>2</v>
      </c>
      <c r="J24307" t="s">
        <v>5480</v>
      </c>
      <c r="K24307" t="s">
        <v>466</v>
      </c>
      <c r="P24307" t="s">
        <v>355</v>
      </c>
      <c r="Q24307" t="s">
        <v>356</v>
      </c>
      <c r="R24307" t="s">
        <v>43</v>
      </c>
    </row>
    <row r="24308" spans="1:18" x14ac:dyDescent="0.3">
      <c r="A24308">
        <v>24308</v>
      </c>
      <c r="B24308">
        <v>2740912304</v>
      </c>
      <c r="C24308" s="1">
        <v>44529</v>
      </c>
      <c r="D24308" t="s">
        <v>65</v>
      </c>
      <c r="E24308" t="s">
        <v>21526</v>
      </c>
      <c r="G24308" t="s">
        <v>19</v>
      </c>
      <c r="H24308" t="s">
        <v>28</v>
      </c>
      <c r="I24308">
        <v>9</v>
      </c>
      <c r="J24308" t="s">
        <v>21527</v>
      </c>
      <c r="K24308" t="s">
        <v>22</v>
      </c>
      <c r="O24308">
        <v>107</v>
      </c>
      <c r="P24308" t="s">
        <v>14083</v>
      </c>
      <c r="Q24308" t="s">
        <v>24</v>
      </c>
      <c r="R24308" t="s">
        <v>57</v>
      </c>
    </row>
    <row r="24309" spans="1:18" x14ac:dyDescent="0.3">
      <c r="A24309">
        <v>24309</v>
      </c>
      <c r="B24309">
        <v>2732462461</v>
      </c>
      <c r="C24309" s="1">
        <v>44529</v>
      </c>
      <c r="D24309" t="s">
        <v>26</v>
      </c>
      <c r="E24309" t="s">
        <v>71</v>
      </c>
      <c r="G24309" t="s">
        <v>19</v>
      </c>
      <c r="H24309" t="s">
        <v>28</v>
      </c>
      <c r="I24309">
        <v>3</v>
      </c>
      <c r="J24309" t="s">
        <v>563</v>
      </c>
      <c r="K24309" t="s">
        <v>189</v>
      </c>
      <c r="O24309">
        <v>1</v>
      </c>
      <c r="P24309" t="s">
        <v>564</v>
      </c>
      <c r="Q24309" t="s">
        <v>35</v>
      </c>
      <c r="R24309" t="s">
        <v>57</v>
      </c>
    </row>
    <row r="24310" spans="1:18" x14ac:dyDescent="0.3">
      <c r="A24310">
        <v>24310</v>
      </c>
      <c r="B24310">
        <v>2747886444</v>
      </c>
      <c r="C24310" s="1">
        <v>44529</v>
      </c>
      <c r="D24310" t="s">
        <v>65</v>
      </c>
      <c r="E24310" t="s">
        <v>21528</v>
      </c>
      <c r="F24310" t="s">
        <v>21529</v>
      </c>
      <c r="G24310" t="s">
        <v>46</v>
      </c>
      <c r="H24310" t="s">
        <v>67</v>
      </c>
      <c r="I24310">
        <v>3</v>
      </c>
      <c r="J24310" t="s">
        <v>21530</v>
      </c>
      <c r="K24310" t="s">
        <v>22</v>
      </c>
      <c r="O24310">
        <v>10</v>
      </c>
      <c r="P24310" t="s">
        <v>241</v>
      </c>
      <c r="Q24310" t="s">
        <v>50</v>
      </c>
      <c r="R24310" t="s">
        <v>25</v>
      </c>
    </row>
    <row r="24311" spans="1:18" x14ac:dyDescent="0.3">
      <c r="A24311">
        <v>24311</v>
      </c>
      <c r="B24311">
        <v>2741804083</v>
      </c>
      <c r="C24311" s="1">
        <v>44529</v>
      </c>
      <c r="D24311" t="s">
        <v>1074</v>
      </c>
      <c r="E24311" t="s">
        <v>1074</v>
      </c>
      <c r="G24311" t="s">
        <v>19</v>
      </c>
      <c r="H24311" t="s">
        <v>67</v>
      </c>
      <c r="I24311">
        <v>5</v>
      </c>
      <c r="J24311" t="s">
        <v>21531</v>
      </c>
      <c r="K24311" t="s">
        <v>466</v>
      </c>
      <c r="O24311">
        <v>3</v>
      </c>
      <c r="P24311" t="s">
        <v>1277</v>
      </c>
      <c r="Q24311" t="s">
        <v>50</v>
      </c>
      <c r="R24311" t="s">
        <v>75</v>
      </c>
    </row>
    <row r="24312" spans="1:18" x14ac:dyDescent="0.3">
      <c r="A24312">
        <v>24312</v>
      </c>
      <c r="B24312">
        <v>2738382112</v>
      </c>
      <c r="C24312" s="1">
        <v>44529</v>
      </c>
      <c r="D24312" t="s">
        <v>86</v>
      </c>
      <c r="E24312" t="s">
        <v>86</v>
      </c>
      <c r="G24312" t="s">
        <v>46</v>
      </c>
      <c r="H24312" t="s">
        <v>28</v>
      </c>
      <c r="I24312">
        <v>6</v>
      </c>
      <c r="J24312" t="s">
        <v>101</v>
      </c>
      <c r="K24312" t="s">
        <v>955</v>
      </c>
      <c r="O24312">
        <v>1</v>
      </c>
      <c r="P24312" t="s">
        <v>49</v>
      </c>
      <c r="Q24312" t="s">
        <v>50</v>
      </c>
      <c r="R24312" t="s">
        <v>25</v>
      </c>
    </row>
    <row r="24313" spans="1:18" x14ac:dyDescent="0.3">
      <c r="A24313">
        <v>24313</v>
      </c>
      <c r="B24313">
        <v>2681776603</v>
      </c>
      <c r="C24313" s="1">
        <v>44529</v>
      </c>
      <c r="D24313" t="s">
        <v>17</v>
      </c>
      <c r="E24313" t="s">
        <v>17</v>
      </c>
      <c r="F24313" t="s">
        <v>473</v>
      </c>
      <c r="G24313" t="s">
        <v>19</v>
      </c>
      <c r="H24313" t="s">
        <v>28</v>
      </c>
      <c r="I24313">
        <v>4</v>
      </c>
      <c r="J24313" t="s">
        <v>21532</v>
      </c>
      <c r="K24313" t="s">
        <v>3050</v>
      </c>
      <c r="O24313">
        <v>2</v>
      </c>
      <c r="P24313" t="s">
        <v>21533</v>
      </c>
      <c r="Q24313" t="s">
        <v>56</v>
      </c>
      <c r="R24313" t="s">
        <v>57</v>
      </c>
    </row>
    <row r="24314" spans="1:18" x14ac:dyDescent="0.3">
      <c r="A24314">
        <v>24314</v>
      </c>
      <c r="B24314">
        <v>2738106710</v>
      </c>
      <c r="C24314" s="1">
        <v>44529</v>
      </c>
      <c r="D24314" t="s">
        <v>36</v>
      </c>
      <c r="E24314" t="s">
        <v>36</v>
      </c>
      <c r="G24314" t="s">
        <v>19</v>
      </c>
      <c r="H24314" t="s">
        <v>67</v>
      </c>
      <c r="I24314">
        <v>5</v>
      </c>
      <c r="J24314" t="s">
        <v>12824</v>
      </c>
      <c r="K24314" t="s">
        <v>109</v>
      </c>
      <c r="P24314" t="s">
        <v>3774</v>
      </c>
      <c r="Q24314" t="s">
        <v>50</v>
      </c>
      <c r="R24314" t="s">
        <v>25</v>
      </c>
    </row>
    <row r="24315" spans="1:18" x14ac:dyDescent="0.3">
      <c r="A24315">
        <v>24315</v>
      </c>
      <c r="B24315">
        <v>2694405536</v>
      </c>
      <c r="C24315" s="1">
        <v>44529</v>
      </c>
      <c r="D24315" t="s">
        <v>97</v>
      </c>
      <c r="E24315" t="s">
        <v>156</v>
      </c>
      <c r="G24315" t="s">
        <v>19</v>
      </c>
      <c r="H24315" t="s">
        <v>28</v>
      </c>
      <c r="I24315">
        <v>4</v>
      </c>
      <c r="J24315" t="s">
        <v>21534</v>
      </c>
      <c r="K24315" t="s">
        <v>428</v>
      </c>
      <c r="O24315">
        <v>21</v>
      </c>
      <c r="P24315" t="s">
        <v>1622</v>
      </c>
      <c r="Q24315" t="s">
        <v>178</v>
      </c>
      <c r="R24315" t="s">
        <v>43</v>
      </c>
    </row>
    <row r="24316" spans="1:18" x14ac:dyDescent="0.3">
      <c r="A24316">
        <v>24316</v>
      </c>
      <c r="B24316">
        <v>2712832830</v>
      </c>
      <c r="C24316" s="1">
        <v>44529</v>
      </c>
      <c r="D24316" t="s">
        <v>17</v>
      </c>
      <c r="E24316" t="s">
        <v>17</v>
      </c>
      <c r="G24316" t="s">
        <v>19</v>
      </c>
      <c r="H24316" t="s">
        <v>20</v>
      </c>
      <c r="I24316">
        <v>1</v>
      </c>
      <c r="J24316" t="s">
        <v>21535</v>
      </c>
      <c r="K24316" t="s">
        <v>466</v>
      </c>
      <c r="O24316">
        <v>31</v>
      </c>
      <c r="P24316" t="s">
        <v>683</v>
      </c>
      <c r="Q24316" t="s">
        <v>91</v>
      </c>
      <c r="R24316" t="s">
        <v>147</v>
      </c>
    </row>
    <row r="24317" spans="1:18" x14ac:dyDescent="0.3">
      <c r="A24317">
        <v>24317</v>
      </c>
      <c r="B24317">
        <v>2575394246</v>
      </c>
      <c r="C24317" s="1">
        <v>44529</v>
      </c>
      <c r="D24317" t="s">
        <v>26</v>
      </c>
      <c r="E24317" t="s">
        <v>71</v>
      </c>
      <c r="G24317" t="s">
        <v>19</v>
      </c>
      <c r="H24317" t="s">
        <v>28</v>
      </c>
      <c r="I24317">
        <v>6</v>
      </c>
      <c r="J24317" t="s">
        <v>21536</v>
      </c>
      <c r="K24317" t="s">
        <v>572</v>
      </c>
      <c r="O24317">
        <v>23</v>
      </c>
      <c r="P24317" t="s">
        <v>12377</v>
      </c>
      <c r="Q24317" t="s">
        <v>56</v>
      </c>
      <c r="R24317" t="s">
        <v>57</v>
      </c>
    </row>
    <row r="24318" spans="1:18" x14ac:dyDescent="0.3">
      <c r="A24318">
        <v>24318</v>
      </c>
      <c r="B24318">
        <v>2733067662</v>
      </c>
      <c r="C24318" s="1">
        <v>44529</v>
      </c>
      <c r="D24318" t="s">
        <v>17</v>
      </c>
      <c r="E24318" t="s">
        <v>17</v>
      </c>
      <c r="F24318" t="s">
        <v>11423</v>
      </c>
      <c r="G24318" t="s">
        <v>19</v>
      </c>
      <c r="H24318" t="s">
        <v>20</v>
      </c>
      <c r="I24318">
        <v>2</v>
      </c>
      <c r="J24318" t="s">
        <v>11424</v>
      </c>
      <c r="K24318" t="s">
        <v>22</v>
      </c>
      <c r="O24318">
        <v>2</v>
      </c>
      <c r="P24318" t="s">
        <v>2334</v>
      </c>
      <c r="Q24318" t="s">
        <v>35</v>
      </c>
      <c r="R24318" t="s">
        <v>25</v>
      </c>
    </row>
    <row r="24319" spans="1:18" x14ac:dyDescent="0.3">
      <c r="A24319">
        <v>24319</v>
      </c>
      <c r="B24319">
        <v>2689449592</v>
      </c>
      <c r="C24319" s="1">
        <v>44529</v>
      </c>
      <c r="D24319" t="s">
        <v>44</v>
      </c>
      <c r="E24319" t="s">
        <v>2262</v>
      </c>
      <c r="G24319" t="s">
        <v>19</v>
      </c>
      <c r="H24319" t="s">
        <v>20</v>
      </c>
      <c r="I24319">
        <v>2</v>
      </c>
      <c r="J24319" t="s">
        <v>2263</v>
      </c>
      <c r="K24319" t="s">
        <v>222</v>
      </c>
      <c r="P24319" t="s">
        <v>2264</v>
      </c>
      <c r="Q24319" t="s">
        <v>56</v>
      </c>
      <c r="R24319" t="s">
        <v>57</v>
      </c>
    </row>
    <row r="24320" spans="1:18" x14ac:dyDescent="0.3">
      <c r="A24320">
        <v>24320</v>
      </c>
      <c r="B24320">
        <v>2656707601</v>
      </c>
      <c r="C24320" s="1">
        <v>44529</v>
      </c>
      <c r="D24320" t="s">
        <v>17</v>
      </c>
      <c r="E24320" t="s">
        <v>1014</v>
      </c>
      <c r="G24320" t="s">
        <v>46</v>
      </c>
      <c r="H24320" t="s">
        <v>28</v>
      </c>
      <c r="I24320">
        <v>5</v>
      </c>
      <c r="J24320" t="s">
        <v>21537</v>
      </c>
      <c r="K24320" t="s">
        <v>316</v>
      </c>
      <c r="O24320">
        <v>56</v>
      </c>
      <c r="P24320" t="s">
        <v>21413</v>
      </c>
    </row>
    <row r="24321" spans="1:18" x14ac:dyDescent="0.3">
      <c r="A24321">
        <v>24321</v>
      </c>
      <c r="B24321">
        <v>2680052177</v>
      </c>
      <c r="C24321" s="1">
        <v>44529</v>
      </c>
      <c r="D24321" t="s">
        <v>190</v>
      </c>
      <c r="E24321" t="s">
        <v>4927</v>
      </c>
      <c r="G24321" t="s">
        <v>19</v>
      </c>
      <c r="H24321" t="s">
        <v>28</v>
      </c>
      <c r="I24321">
        <v>4</v>
      </c>
      <c r="J24321" t="s">
        <v>8869</v>
      </c>
      <c r="K24321" t="s">
        <v>128</v>
      </c>
      <c r="O24321">
        <v>5</v>
      </c>
      <c r="P24321" t="s">
        <v>422</v>
      </c>
      <c r="Q24321" t="s">
        <v>35</v>
      </c>
      <c r="R24321" t="s">
        <v>25</v>
      </c>
    </row>
    <row r="24322" spans="1:18" x14ac:dyDescent="0.3">
      <c r="A24322">
        <v>24322</v>
      </c>
      <c r="B24322">
        <v>2672815221</v>
      </c>
      <c r="C24322" s="1">
        <v>44529</v>
      </c>
      <c r="D24322" t="s">
        <v>36</v>
      </c>
      <c r="E24322" t="s">
        <v>19309</v>
      </c>
      <c r="G24322" t="s">
        <v>19</v>
      </c>
      <c r="H24322" t="s">
        <v>67</v>
      </c>
      <c r="I24322">
        <v>4</v>
      </c>
      <c r="J24322" t="s">
        <v>21538</v>
      </c>
      <c r="K24322" t="s">
        <v>1684</v>
      </c>
      <c r="O24322">
        <v>33</v>
      </c>
      <c r="P24322" t="s">
        <v>12314</v>
      </c>
      <c r="Q24322" t="s">
        <v>42</v>
      </c>
      <c r="R24322" t="s">
        <v>43</v>
      </c>
    </row>
    <row r="24323" spans="1:18" x14ac:dyDescent="0.3">
      <c r="A24323">
        <v>24323</v>
      </c>
      <c r="B24323">
        <v>2732499926</v>
      </c>
      <c r="C24323" s="1">
        <v>44529</v>
      </c>
      <c r="D24323" t="s">
        <v>36</v>
      </c>
      <c r="E24323" t="s">
        <v>618</v>
      </c>
      <c r="F24323" t="s">
        <v>619</v>
      </c>
      <c r="G24323" t="s">
        <v>19</v>
      </c>
      <c r="H24323" t="s">
        <v>67</v>
      </c>
      <c r="I24323">
        <v>6</v>
      </c>
      <c r="J24323" t="s">
        <v>342</v>
      </c>
      <c r="K24323" t="s">
        <v>973</v>
      </c>
      <c r="P24323" t="s">
        <v>70</v>
      </c>
      <c r="Q24323" t="s">
        <v>56</v>
      </c>
      <c r="R24323" t="s">
        <v>25</v>
      </c>
    </row>
    <row r="24324" spans="1:18" x14ac:dyDescent="0.3">
      <c r="A24324">
        <v>24324</v>
      </c>
      <c r="B24324">
        <v>2571810021</v>
      </c>
      <c r="C24324" s="1">
        <v>44529</v>
      </c>
      <c r="D24324" t="s">
        <v>17</v>
      </c>
      <c r="E24324" t="s">
        <v>280</v>
      </c>
      <c r="F24324" t="s">
        <v>21539</v>
      </c>
      <c r="G24324" t="s">
        <v>19</v>
      </c>
      <c r="H24324" t="s">
        <v>20</v>
      </c>
      <c r="I24324">
        <v>2</v>
      </c>
      <c r="J24324" t="s">
        <v>328</v>
      </c>
      <c r="K24324" t="s">
        <v>329</v>
      </c>
      <c r="O24324">
        <v>11</v>
      </c>
      <c r="P24324" t="s">
        <v>330</v>
      </c>
      <c r="Q24324" t="s">
        <v>331</v>
      </c>
      <c r="R24324" t="s">
        <v>43</v>
      </c>
    </row>
    <row r="24325" spans="1:18" x14ac:dyDescent="0.3">
      <c r="A24325">
        <v>24325</v>
      </c>
      <c r="B24325">
        <v>2673106168</v>
      </c>
      <c r="C24325" s="1">
        <v>44529</v>
      </c>
      <c r="D24325" t="s">
        <v>882</v>
      </c>
      <c r="E24325" t="s">
        <v>1680</v>
      </c>
      <c r="G24325" t="s">
        <v>19</v>
      </c>
      <c r="H24325" t="s">
        <v>28</v>
      </c>
      <c r="I24325">
        <v>4</v>
      </c>
      <c r="J24325" t="s">
        <v>9057</v>
      </c>
      <c r="K24325" t="s">
        <v>207</v>
      </c>
      <c r="O24325">
        <v>31</v>
      </c>
      <c r="P24325" t="s">
        <v>1262</v>
      </c>
      <c r="Q24325" t="s">
        <v>42</v>
      </c>
      <c r="R24325" t="s">
        <v>25</v>
      </c>
    </row>
    <row r="24326" spans="1:18" x14ac:dyDescent="0.3">
      <c r="A24326">
        <v>24326</v>
      </c>
      <c r="B24326">
        <v>2474421628</v>
      </c>
      <c r="C24326" s="1">
        <v>44529</v>
      </c>
      <c r="D24326" t="s">
        <v>17</v>
      </c>
      <c r="E24326" t="s">
        <v>130</v>
      </c>
      <c r="F24326" t="s">
        <v>868</v>
      </c>
      <c r="G24326" t="s">
        <v>19</v>
      </c>
      <c r="H24326" t="s">
        <v>67</v>
      </c>
      <c r="I24326">
        <v>3</v>
      </c>
      <c r="J24326" t="s">
        <v>869</v>
      </c>
      <c r="K24326" t="s">
        <v>189</v>
      </c>
      <c r="O24326">
        <v>1</v>
      </c>
      <c r="P24326" t="s">
        <v>85</v>
      </c>
      <c r="Q24326" t="s">
        <v>35</v>
      </c>
      <c r="R24326" t="s">
        <v>25</v>
      </c>
    </row>
    <row r="24327" spans="1:18" x14ac:dyDescent="0.3">
      <c r="A24327">
        <v>24327</v>
      </c>
      <c r="B24327">
        <v>2683572315</v>
      </c>
      <c r="C24327" s="1">
        <v>44529</v>
      </c>
      <c r="D24327" t="s">
        <v>97</v>
      </c>
      <c r="E24327" t="s">
        <v>97</v>
      </c>
      <c r="F24327" t="s">
        <v>119</v>
      </c>
      <c r="G24327" t="s">
        <v>46</v>
      </c>
      <c r="H24327" t="s">
        <v>28</v>
      </c>
      <c r="I24327">
        <v>6</v>
      </c>
      <c r="J24327" t="s">
        <v>120</v>
      </c>
      <c r="K24327" t="s">
        <v>48</v>
      </c>
      <c r="O24327">
        <v>1</v>
      </c>
      <c r="P24327" t="s">
        <v>49</v>
      </c>
      <c r="Q24327" t="s">
        <v>50</v>
      </c>
      <c r="R24327" t="s">
        <v>25</v>
      </c>
    </row>
    <row r="24328" spans="1:18" x14ac:dyDescent="0.3">
      <c r="A24328">
        <v>24328</v>
      </c>
      <c r="B24328">
        <v>2432163153</v>
      </c>
      <c r="C24328" s="1">
        <v>44529</v>
      </c>
      <c r="D24328" t="s">
        <v>26</v>
      </c>
      <c r="E24328" t="s">
        <v>20147</v>
      </c>
      <c r="G24328" t="s">
        <v>19</v>
      </c>
      <c r="H24328" t="s">
        <v>20</v>
      </c>
      <c r="I24328">
        <v>1</v>
      </c>
      <c r="J24328" t="s">
        <v>20148</v>
      </c>
      <c r="K24328" t="s">
        <v>109</v>
      </c>
      <c r="O24328">
        <v>33</v>
      </c>
      <c r="P24328" t="s">
        <v>1274</v>
      </c>
      <c r="Q24328" t="s">
        <v>56</v>
      </c>
      <c r="R24328" t="s">
        <v>57</v>
      </c>
    </row>
    <row r="24329" spans="1:18" x14ac:dyDescent="0.3">
      <c r="A24329">
        <v>24329</v>
      </c>
      <c r="B24329">
        <v>2739877820</v>
      </c>
      <c r="C24329" s="1">
        <v>44529</v>
      </c>
      <c r="D24329" t="s">
        <v>65</v>
      </c>
      <c r="E24329" t="s">
        <v>21540</v>
      </c>
      <c r="G24329" t="s">
        <v>46</v>
      </c>
      <c r="H24329" t="s">
        <v>28</v>
      </c>
      <c r="I24329">
        <v>8</v>
      </c>
      <c r="J24329" t="s">
        <v>21541</v>
      </c>
      <c r="K24329" t="s">
        <v>9468</v>
      </c>
      <c r="O24329">
        <v>20</v>
      </c>
      <c r="P24329" t="s">
        <v>16017</v>
      </c>
      <c r="Q24329" t="s">
        <v>56</v>
      </c>
      <c r="R24329" t="s">
        <v>25</v>
      </c>
    </row>
    <row r="24330" spans="1:18" x14ac:dyDescent="0.3">
      <c r="A24330">
        <v>24330</v>
      </c>
      <c r="B24330">
        <v>2677405524</v>
      </c>
      <c r="C24330" s="1">
        <v>44529</v>
      </c>
      <c r="D24330" t="s">
        <v>97</v>
      </c>
      <c r="E24330" t="s">
        <v>834</v>
      </c>
      <c r="G24330" t="s">
        <v>19</v>
      </c>
      <c r="H24330" t="s">
        <v>28</v>
      </c>
      <c r="I24330">
        <v>3</v>
      </c>
      <c r="J24330" t="s">
        <v>14171</v>
      </c>
      <c r="K24330" t="s">
        <v>1068</v>
      </c>
      <c r="O24330">
        <v>11</v>
      </c>
      <c r="P24330" t="s">
        <v>136</v>
      </c>
      <c r="Q24330" t="s">
        <v>137</v>
      </c>
      <c r="R24330" t="s">
        <v>75</v>
      </c>
    </row>
    <row r="24331" spans="1:18" x14ac:dyDescent="0.3">
      <c r="A24331">
        <v>24331</v>
      </c>
      <c r="B24331">
        <v>2745640386</v>
      </c>
      <c r="C24331" s="1">
        <v>44529</v>
      </c>
      <c r="D24331" t="s">
        <v>17</v>
      </c>
      <c r="E24331" t="s">
        <v>501</v>
      </c>
      <c r="G24331" t="s">
        <v>19</v>
      </c>
      <c r="H24331" t="s">
        <v>28</v>
      </c>
      <c r="I24331">
        <v>4</v>
      </c>
      <c r="J24331" t="s">
        <v>17681</v>
      </c>
      <c r="K24331" t="s">
        <v>340</v>
      </c>
      <c r="O24331">
        <v>2</v>
      </c>
      <c r="P24331" t="s">
        <v>136</v>
      </c>
      <c r="Q24331" t="s">
        <v>137</v>
      </c>
      <c r="R24331" t="s">
        <v>75</v>
      </c>
    </row>
    <row r="24332" spans="1:18" x14ac:dyDescent="0.3">
      <c r="A24332">
        <v>24332</v>
      </c>
      <c r="B24332">
        <v>2654250626</v>
      </c>
      <c r="C24332" s="1">
        <v>44529</v>
      </c>
      <c r="D24332" t="s">
        <v>17</v>
      </c>
      <c r="E24332" t="s">
        <v>130</v>
      </c>
      <c r="F24332" t="s">
        <v>3286</v>
      </c>
      <c r="G24332" t="s">
        <v>19</v>
      </c>
      <c r="H24332" t="s">
        <v>28</v>
      </c>
      <c r="I24332">
        <v>3</v>
      </c>
      <c r="J24332" t="s">
        <v>3287</v>
      </c>
      <c r="K24332" t="s">
        <v>21542</v>
      </c>
      <c r="P24332" t="s">
        <v>367</v>
      </c>
      <c r="Q24332" t="s">
        <v>35</v>
      </c>
      <c r="R24332" t="s">
        <v>57</v>
      </c>
    </row>
    <row r="24333" spans="1:18" x14ac:dyDescent="0.3">
      <c r="A24333">
        <v>24333</v>
      </c>
      <c r="B24333">
        <v>2688340269</v>
      </c>
      <c r="C24333" s="1">
        <v>44529</v>
      </c>
      <c r="D24333" t="s">
        <v>36</v>
      </c>
      <c r="E24333" t="s">
        <v>21543</v>
      </c>
      <c r="G24333" t="s">
        <v>19</v>
      </c>
      <c r="H24333" t="s">
        <v>67</v>
      </c>
      <c r="I24333">
        <v>3</v>
      </c>
      <c r="J24333" t="s">
        <v>120</v>
      </c>
      <c r="K24333" t="s">
        <v>22</v>
      </c>
      <c r="P24333" t="s">
        <v>1427</v>
      </c>
      <c r="Q24333" t="s">
        <v>146</v>
      </c>
      <c r="R24333" t="s">
        <v>147</v>
      </c>
    </row>
    <row r="24334" spans="1:18" x14ac:dyDescent="0.3">
      <c r="A24334">
        <v>24334</v>
      </c>
      <c r="B24334">
        <v>2699488577</v>
      </c>
      <c r="C24334" s="1">
        <v>44530</v>
      </c>
      <c r="D24334" t="s">
        <v>44</v>
      </c>
      <c r="E24334" t="s">
        <v>21544</v>
      </c>
      <c r="G24334" t="s">
        <v>19</v>
      </c>
      <c r="H24334" t="s">
        <v>28</v>
      </c>
      <c r="I24334">
        <v>8</v>
      </c>
      <c r="J24334" t="s">
        <v>21545</v>
      </c>
      <c r="K24334" t="s">
        <v>428</v>
      </c>
      <c r="O24334">
        <v>1</v>
      </c>
      <c r="P24334" t="s">
        <v>9170</v>
      </c>
      <c r="Q24334" t="s">
        <v>56</v>
      </c>
      <c r="R24334" t="s">
        <v>75</v>
      </c>
    </row>
    <row r="24335" spans="1:18" x14ac:dyDescent="0.3">
      <c r="A24335">
        <v>24335</v>
      </c>
      <c r="B24335">
        <v>2706508745</v>
      </c>
      <c r="C24335" s="1">
        <v>44530</v>
      </c>
      <c r="D24335" t="s">
        <v>86</v>
      </c>
      <c r="E24335" t="s">
        <v>86</v>
      </c>
      <c r="G24335" t="s">
        <v>19</v>
      </c>
      <c r="H24335" t="s">
        <v>28</v>
      </c>
      <c r="I24335">
        <v>5</v>
      </c>
      <c r="J24335" t="s">
        <v>120</v>
      </c>
      <c r="K24335" t="s">
        <v>3794</v>
      </c>
      <c r="O24335">
        <v>15</v>
      </c>
      <c r="P24335" t="s">
        <v>17107</v>
      </c>
      <c r="Q24335" t="s">
        <v>56</v>
      </c>
      <c r="R24335" t="s">
        <v>75</v>
      </c>
    </row>
    <row r="24336" spans="1:18" x14ac:dyDescent="0.3">
      <c r="A24336">
        <v>24336</v>
      </c>
      <c r="B24336">
        <v>2738378114</v>
      </c>
      <c r="C24336" s="1">
        <v>44530</v>
      </c>
      <c r="D24336" t="s">
        <v>86</v>
      </c>
      <c r="E24336" t="s">
        <v>86</v>
      </c>
      <c r="G24336" t="s">
        <v>46</v>
      </c>
      <c r="H24336" t="s">
        <v>28</v>
      </c>
      <c r="I24336">
        <v>2</v>
      </c>
      <c r="J24336" t="s">
        <v>101</v>
      </c>
      <c r="K24336" t="s">
        <v>4942</v>
      </c>
      <c r="P24336" t="s">
        <v>49</v>
      </c>
      <c r="Q24336" t="s">
        <v>50</v>
      </c>
      <c r="R24336" t="s">
        <v>25</v>
      </c>
    </row>
    <row r="24337" spans="1:18" x14ac:dyDescent="0.3">
      <c r="A24337">
        <v>24337</v>
      </c>
      <c r="B24337">
        <v>2704873767</v>
      </c>
      <c r="C24337" s="1">
        <v>44530</v>
      </c>
      <c r="D24337" t="s">
        <v>36</v>
      </c>
      <c r="E24337" t="s">
        <v>7806</v>
      </c>
      <c r="G24337" t="s">
        <v>19</v>
      </c>
      <c r="H24337" t="s">
        <v>28</v>
      </c>
      <c r="I24337">
        <v>8</v>
      </c>
      <c r="J24337" t="s">
        <v>120</v>
      </c>
      <c r="K24337" t="s">
        <v>669</v>
      </c>
      <c r="O24337">
        <v>11</v>
      </c>
      <c r="P24337" t="s">
        <v>3473</v>
      </c>
      <c r="Q24337" t="s">
        <v>56</v>
      </c>
      <c r="R24337" t="s">
        <v>111</v>
      </c>
    </row>
    <row r="24338" spans="1:18" x14ac:dyDescent="0.3">
      <c r="A24338">
        <v>24338</v>
      </c>
      <c r="B24338">
        <v>2648096837</v>
      </c>
      <c r="C24338" s="1">
        <v>44530</v>
      </c>
      <c r="D24338" t="s">
        <v>17</v>
      </c>
      <c r="E24338" t="s">
        <v>12720</v>
      </c>
      <c r="G24338" t="s">
        <v>19</v>
      </c>
      <c r="H24338" t="s">
        <v>28</v>
      </c>
      <c r="I24338">
        <v>4</v>
      </c>
      <c r="J24338" t="s">
        <v>730</v>
      </c>
      <c r="K24338" t="s">
        <v>22</v>
      </c>
      <c r="O24338">
        <v>3</v>
      </c>
      <c r="P24338" t="s">
        <v>1829</v>
      </c>
      <c r="Q24338" t="s">
        <v>1830</v>
      </c>
      <c r="R24338" t="s">
        <v>174</v>
      </c>
    </row>
    <row r="24339" spans="1:18" x14ac:dyDescent="0.3">
      <c r="A24339">
        <v>24339</v>
      </c>
      <c r="B24339">
        <v>2654249769</v>
      </c>
      <c r="C24339" s="1">
        <v>44530</v>
      </c>
      <c r="D24339" t="s">
        <v>17</v>
      </c>
      <c r="E24339" t="s">
        <v>130</v>
      </c>
      <c r="F24339" t="s">
        <v>3286</v>
      </c>
      <c r="G24339" t="s">
        <v>19</v>
      </c>
      <c r="H24339" t="s">
        <v>28</v>
      </c>
      <c r="I24339">
        <v>7</v>
      </c>
      <c r="J24339" t="s">
        <v>3287</v>
      </c>
      <c r="K24339" t="s">
        <v>5252</v>
      </c>
      <c r="P24339" t="s">
        <v>367</v>
      </c>
      <c r="Q24339" t="s">
        <v>35</v>
      </c>
      <c r="R24339" t="s">
        <v>57</v>
      </c>
    </row>
    <row r="24340" spans="1:18" x14ac:dyDescent="0.3">
      <c r="A24340">
        <v>24340</v>
      </c>
      <c r="B24340">
        <v>2688902350</v>
      </c>
      <c r="C24340" s="1">
        <v>44530</v>
      </c>
      <c r="D24340" t="s">
        <v>17</v>
      </c>
      <c r="E24340" t="s">
        <v>17</v>
      </c>
      <c r="F24340" t="s">
        <v>1978</v>
      </c>
      <c r="G24340" t="s">
        <v>19</v>
      </c>
      <c r="H24340" t="s">
        <v>28</v>
      </c>
      <c r="I24340">
        <v>5</v>
      </c>
      <c r="J24340" t="s">
        <v>21546</v>
      </c>
      <c r="K24340" t="s">
        <v>553</v>
      </c>
      <c r="O24340">
        <v>15</v>
      </c>
      <c r="P24340" t="s">
        <v>18511</v>
      </c>
      <c r="Q24340" t="s">
        <v>2601</v>
      </c>
      <c r="R24340" t="s">
        <v>57</v>
      </c>
    </row>
    <row r="24341" spans="1:18" x14ac:dyDescent="0.3">
      <c r="A24341">
        <v>24341</v>
      </c>
      <c r="B24341">
        <v>2724589445</v>
      </c>
      <c r="C24341" s="1">
        <v>44530</v>
      </c>
      <c r="D24341" t="s">
        <v>65</v>
      </c>
      <c r="E24341" t="s">
        <v>65</v>
      </c>
      <c r="G24341" t="s">
        <v>19</v>
      </c>
      <c r="H24341" t="s">
        <v>28</v>
      </c>
      <c r="I24341">
        <v>4</v>
      </c>
      <c r="J24341" t="s">
        <v>1513</v>
      </c>
      <c r="K24341" t="s">
        <v>109</v>
      </c>
      <c r="O24341">
        <v>55</v>
      </c>
      <c r="P24341" t="s">
        <v>2161</v>
      </c>
      <c r="Q24341" t="s">
        <v>35</v>
      </c>
      <c r="R24341" t="s">
        <v>25</v>
      </c>
    </row>
    <row r="24342" spans="1:18" x14ac:dyDescent="0.3">
      <c r="A24342">
        <v>24342</v>
      </c>
      <c r="B24342">
        <v>2424297950</v>
      </c>
      <c r="C24342" s="1">
        <v>44530</v>
      </c>
      <c r="D24342" t="s">
        <v>92</v>
      </c>
      <c r="E24342" t="s">
        <v>93</v>
      </c>
      <c r="G24342" t="s">
        <v>19</v>
      </c>
      <c r="H24342" t="s">
        <v>67</v>
      </c>
      <c r="I24342">
        <v>2</v>
      </c>
      <c r="J24342" t="s">
        <v>94</v>
      </c>
      <c r="K24342" t="s">
        <v>598</v>
      </c>
      <c r="O24342">
        <v>1</v>
      </c>
      <c r="P24342" t="s">
        <v>96</v>
      </c>
      <c r="Q24342" t="s">
        <v>35</v>
      </c>
      <c r="R24342" t="s">
        <v>25</v>
      </c>
    </row>
    <row r="24343" spans="1:18" x14ac:dyDescent="0.3">
      <c r="A24343">
        <v>24343</v>
      </c>
      <c r="B24343">
        <v>2690938986</v>
      </c>
      <c r="C24343" s="1">
        <v>44530</v>
      </c>
      <c r="D24343" t="s">
        <v>97</v>
      </c>
      <c r="E24343" t="s">
        <v>97</v>
      </c>
      <c r="F24343" t="s">
        <v>119</v>
      </c>
      <c r="G24343" t="s">
        <v>46</v>
      </c>
      <c r="H24343" t="s">
        <v>28</v>
      </c>
      <c r="I24343">
        <v>6</v>
      </c>
      <c r="J24343" t="s">
        <v>120</v>
      </c>
      <c r="K24343" t="s">
        <v>739</v>
      </c>
      <c r="P24343" t="s">
        <v>49</v>
      </c>
      <c r="Q24343" t="s">
        <v>50</v>
      </c>
      <c r="R24343" t="s">
        <v>25</v>
      </c>
    </row>
    <row r="24344" spans="1:18" x14ac:dyDescent="0.3">
      <c r="A24344">
        <v>24344</v>
      </c>
      <c r="B24344">
        <v>2678769744</v>
      </c>
      <c r="C24344" s="1">
        <v>44530</v>
      </c>
      <c r="D24344" t="s">
        <v>17</v>
      </c>
      <c r="E24344" t="s">
        <v>476</v>
      </c>
      <c r="F24344" t="s">
        <v>21547</v>
      </c>
      <c r="G24344" t="s">
        <v>19</v>
      </c>
      <c r="H24344" t="s">
        <v>20</v>
      </c>
      <c r="I24344">
        <v>1</v>
      </c>
      <c r="J24344" t="s">
        <v>9018</v>
      </c>
      <c r="K24344" t="s">
        <v>22</v>
      </c>
      <c r="O24344">
        <v>10</v>
      </c>
      <c r="P24344" t="s">
        <v>153</v>
      </c>
      <c r="Q24344" t="s">
        <v>35</v>
      </c>
      <c r="R24344" t="s">
        <v>25</v>
      </c>
    </row>
    <row r="24345" spans="1:18" x14ac:dyDescent="0.3">
      <c r="A24345">
        <v>24345</v>
      </c>
      <c r="B24345">
        <v>2656736564</v>
      </c>
      <c r="C24345" s="1">
        <v>44530</v>
      </c>
      <c r="D24345" t="s">
        <v>1240</v>
      </c>
      <c r="E24345" t="s">
        <v>2874</v>
      </c>
      <c r="G24345" t="s">
        <v>19</v>
      </c>
      <c r="H24345" t="s">
        <v>67</v>
      </c>
      <c r="I24345">
        <v>5</v>
      </c>
      <c r="J24345" t="s">
        <v>21548</v>
      </c>
      <c r="K24345" t="s">
        <v>22</v>
      </c>
      <c r="O24345">
        <v>28</v>
      </c>
      <c r="P24345" t="s">
        <v>21549</v>
      </c>
      <c r="Q24345" t="s">
        <v>385</v>
      </c>
      <c r="R24345" t="s">
        <v>147</v>
      </c>
    </row>
    <row r="24346" spans="1:18" x14ac:dyDescent="0.3">
      <c r="A24346">
        <v>24346</v>
      </c>
      <c r="B24346">
        <v>2691071113</v>
      </c>
      <c r="C24346" s="1">
        <v>44530</v>
      </c>
      <c r="D24346" t="s">
        <v>17</v>
      </c>
      <c r="E24346" t="s">
        <v>17</v>
      </c>
      <c r="G24346" t="s">
        <v>19</v>
      </c>
      <c r="H24346" t="s">
        <v>28</v>
      </c>
      <c r="I24346">
        <v>9</v>
      </c>
      <c r="J24346" t="s">
        <v>21550</v>
      </c>
      <c r="K24346" t="s">
        <v>899</v>
      </c>
      <c r="O24346">
        <v>8</v>
      </c>
      <c r="P24346" t="s">
        <v>21551</v>
      </c>
      <c r="Q24346" t="s">
        <v>137</v>
      </c>
      <c r="R24346" t="s">
        <v>75</v>
      </c>
    </row>
    <row r="24347" spans="1:18" x14ac:dyDescent="0.3">
      <c r="A24347">
        <v>24347</v>
      </c>
      <c r="B24347">
        <v>2696056718</v>
      </c>
      <c r="C24347" s="1">
        <v>44530</v>
      </c>
      <c r="D24347" t="s">
        <v>97</v>
      </c>
      <c r="E24347" t="s">
        <v>97</v>
      </c>
      <c r="G24347" t="s">
        <v>19</v>
      </c>
      <c r="H24347" t="s">
        <v>20</v>
      </c>
      <c r="I24347">
        <v>2</v>
      </c>
      <c r="J24347" t="s">
        <v>2568</v>
      </c>
      <c r="K24347" t="s">
        <v>7714</v>
      </c>
      <c r="O24347">
        <v>5</v>
      </c>
      <c r="P24347" t="s">
        <v>794</v>
      </c>
      <c r="Q24347" t="s">
        <v>430</v>
      </c>
      <c r="R24347" t="s">
        <v>43</v>
      </c>
    </row>
    <row r="24348" spans="1:18" x14ac:dyDescent="0.3">
      <c r="A24348">
        <v>24348</v>
      </c>
      <c r="B24348">
        <v>2744433696</v>
      </c>
      <c r="C24348" s="1">
        <v>44530</v>
      </c>
      <c r="D24348" t="s">
        <v>97</v>
      </c>
      <c r="E24348" t="s">
        <v>97</v>
      </c>
      <c r="G24348" t="s">
        <v>19</v>
      </c>
      <c r="H24348" t="s">
        <v>20</v>
      </c>
      <c r="I24348">
        <v>0</v>
      </c>
      <c r="J24348" t="s">
        <v>5659</v>
      </c>
      <c r="K24348" t="s">
        <v>54</v>
      </c>
      <c r="O24348">
        <v>10</v>
      </c>
      <c r="P24348" t="s">
        <v>5660</v>
      </c>
      <c r="Q24348" t="s">
        <v>50</v>
      </c>
      <c r="R24348" t="s">
        <v>111</v>
      </c>
    </row>
    <row r="24349" spans="1:18" x14ac:dyDescent="0.3">
      <c r="A24349">
        <v>24349</v>
      </c>
      <c r="B24349">
        <v>2682953499</v>
      </c>
      <c r="C24349" s="1">
        <v>44530</v>
      </c>
      <c r="D24349" t="s">
        <v>17</v>
      </c>
      <c r="E24349" t="s">
        <v>17</v>
      </c>
      <c r="F24349" t="s">
        <v>21552</v>
      </c>
      <c r="G24349" t="s">
        <v>19</v>
      </c>
      <c r="H24349" t="s">
        <v>20</v>
      </c>
      <c r="I24349">
        <v>0</v>
      </c>
      <c r="J24349" t="s">
        <v>21553</v>
      </c>
      <c r="K24349" t="s">
        <v>436</v>
      </c>
      <c r="O24349">
        <v>4</v>
      </c>
      <c r="P24349" t="s">
        <v>384</v>
      </c>
      <c r="Q24349" t="s">
        <v>385</v>
      </c>
      <c r="R24349" t="s">
        <v>25</v>
      </c>
    </row>
    <row r="24350" spans="1:18" x14ac:dyDescent="0.3">
      <c r="A24350">
        <v>24350</v>
      </c>
      <c r="B24350">
        <v>2581223165</v>
      </c>
      <c r="C24350" s="1">
        <v>44530</v>
      </c>
      <c r="D24350" t="s">
        <v>26</v>
      </c>
      <c r="E24350" t="s">
        <v>71</v>
      </c>
      <c r="G24350" t="s">
        <v>19</v>
      </c>
      <c r="H24350" t="s">
        <v>67</v>
      </c>
      <c r="I24350">
        <v>4</v>
      </c>
      <c r="J24350" t="s">
        <v>21554</v>
      </c>
      <c r="K24350" t="s">
        <v>1596</v>
      </c>
      <c r="O24350">
        <v>9</v>
      </c>
      <c r="P24350" t="s">
        <v>7013</v>
      </c>
      <c r="Q24350" t="s">
        <v>430</v>
      </c>
      <c r="R24350" t="s">
        <v>75</v>
      </c>
    </row>
    <row r="24351" spans="1:18" x14ac:dyDescent="0.3">
      <c r="A24351">
        <v>24351</v>
      </c>
      <c r="B24351">
        <v>2702402140</v>
      </c>
      <c r="C24351" s="1">
        <v>44530</v>
      </c>
      <c r="D24351" t="s">
        <v>44</v>
      </c>
      <c r="E24351" t="s">
        <v>45</v>
      </c>
      <c r="F24351" t="s">
        <v>305</v>
      </c>
      <c r="G24351" t="s">
        <v>46</v>
      </c>
      <c r="H24351" t="s">
        <v>28</v>
      </c>
      <c r="I24351">
        <v>3</v>
      </c>
      <c r="J24351" t="s">
        <v>120</v>
      </c>
      <c r="K24351" t="s">
        <v>7030</v>
      </c>
      <c r="O24351">
        <v>1</v>
      </c>
      <c r="P24351" t="s">
        <v>49</v>
      </c>
      <c r="Q24351" t="s">
        <v>50</v>
      </c>
      <c r="R24351" t="s">
        <v>25</v>
      </c>
    </row>
    <row r="24352" spans="1:18" x14ac:dyDescent="0.3">
      <c r="A24352">
        <v>24352</v>
      </c>
      <c r="B24352">
        <v>2696753401</v>
      </c>
      <c r="C24352" s="1">
        <v>44530</v>
      </c>
      <c r="D24352" t="s">
        <v>36</v>
      </c>
      <c r="E24352" t="s">
        <v>21555</v>
      </c>
      <c r="G24352" t="s">
        <v>46</v>
      </c>
      <c r="H24352" t="s">
        <v>67</v>
      </c>
      <c r="I24352">
        <v>4</v>
      </c>
      <c r="J24352" t="s">
        <v>319</v>
      </c>
      <c r="K24352" t="s">
        <v>22</v>
      </c>
      <c r="O24352">
        <v>41</v>
      </c>
      <c r="P24352" t="s">
        <v>1693</v>
      </c>
      <c r="Q24352" t="s">
        <v>146</v>
      </c>
      <c r="R24352" t="s">
        <v>57</v>
      </c>
    </row>
    <row r="24353" spans="1:18" x14ac:dyDescent="0.3">
      <c r="A24353">
        <v>24353</v>
      </c>
      <c r="B24353">
        <v>2642444730</v>
      </c>
      <c r="C24353" s="1">
        <v>44530</v>
      </c>
      <c r="D24353" t="s">
        <v>17</v>
      </c>
      <c r="E24353" t="s">
        <v>1506</v>
      </c>
      <c r="G24353" t="s">
        <v>19</v>
      </c>
      <c r="H24353" t="s">
        <v>28</v>
      </c>
      <c r="I24353">
        <v>2</v>
      </c>
      <c r="J24353" t="s">
        <v>474</v>
      </c>
      <c r="K24353" t="s">
        <v>863</v>
      </c>
      <c r="P24353" t="s">
        <v>234</v>
      </c>
      <c r="Q24353" t="s">
        <v>35</v>
      </c>
      <c r="R24353" t="s">
        <v>25</v>
      </c>
    </row>
    <row r="24354" spans="1:18" x14ac:dyDescent="0.3">
      <c r="A24354">
        <v>24354</v>
      </c>
      <c r="B24354">
        <v>2683587143</v>
      </c>
      <c r="C24354" s="1">
        <v>44530</v>
      </c>
      <c r="D24354" t="s">
        <v>97</v>
      </c>
      <c r="E24354" t="s">
        <v>97</v>
      </c>
      <c r="F24354" t="s">
        <v>119</v>
      </c>
      <c r="G24354" t="s">
        <v>46</v>
      </c>
      <c r="H24354" t="s">
        <v>28</v>
      </c>
      <c r="I24354">
        <v>3</v>
      </c>
      <c r="J24354" t="s">
        <v>120</v>
      </c>
      <c r="K24354" t="s">
        <v>4753</v>
      </c>
      <c r="P24354" t="s">
        <v>49</v>
      </c>
      <c r="Q24354" t="s">
        <v>50</v>
      </c>
      <c r="R24354" t="s">
        <v>25</v>
      </c>
    </row>
    <row r="24355" spans="1:18" x14ac:dyDescent="0.3">
      <c r="A24355">
        <v>24355</v>
      </c>
      <c r="B24355">
        <v>2727501445</v>
      </c>
      <c r="C24355" s="1">
        <v>44530</v>
      </c>
      <c r="D24355" t="s">
        <v>97</v>
      </c>
      <c r="E24355" t="s">
        <v>97</v>
      </c>
      <c r="F24355" t="s">
        <v>52</v>
      </c>
      <c r="G24355" t="s">
        <v>19</v>
      </c>
      <c r="H24355" t="s">
        <v>28</v>
      </c>
      <c r="I24355">
        <v>3</v>
      </c>
      <c r="J24355" t="s">
        <v>20184</v>
      </c>
      <c r="K24355" t="s">
        <v>428</v>
      </c>
      <c r="O24355">
        <v>13</v>
      </c>
      <c r="P24355" t="s">
        <v>13052</v>
      </c>
      <c r="Q24355" t="s">
        <v>137</v>
      </c>
      <c r="R24355" t="s">
        <v>57</v>
      </c>
    </row>
    <row r="24356" spans="1:18" x14ac:dyDescent="0.3">
      <c r="A24356">
        <v>24356</v>
      </c>
      <c r="B24356">
        <v>2656490469</v>
      </c>
      <c r="C24356" s="1">
        <v>44530</v>
      </c>
      <c r="D24356" t="s">
        <v>268</v>
      </c>
      <c r="E24356" t="s">
        <v>902</v>
      </c>
      <c r="G24356" t="s">
        <v>19</v>
      </c>
      <c r="H24356" t="s">
        <v>67</v>
      </c>
      <c r="I24356">
        <v>4</v>
      </c>
      <c r="J24356" t="s">
        <v>17996</v>
      </c>
      <c r="K24356" t="s">
        <v>378</v>
      </c>
      <c r="O24356">
        <v>5</v>
      </c>
      <c r="P24356" t="s">
        <v>1784</v>
      </c>
      <c r="Q24356" t="s">
        <v>774</v>
      </c>
      <c r="R24356" t="s">
        <v>147</v>
      </c>
    </row>
    <row r="24357" spans="1:18" x14ac:dyDescent="0.3">
      <c r="A24357">
        <v>24357</v>
      </c>
      <c r="B24357">
        <v>2586243003</v>
      </c>
      <c r="C24357" s="1">
        <v>44530</v>
      </c>
      <c r="D24357" t="s">
        <v>92</v>
      </c>
      <c r="E24357" t="s">
        <v>6911</v>
      </c>
      <c r="G24357" t="s">
        <v>19</v>
      </c>
      <c r="H24357" t="s">
        <v>28</v>
      </c>
      <c r="I24357">
        <v>5</v>
      </c>
      <c r="J24357" t="s">
        <v>6913</v>
      </c>
      <c r="K24357" t="s">
        <v>263</v>
      </c>
      <c r="O24357">
        <v>2</v>
      </c>
      <c r="P24357" t="s">
        <v>1558</v>
      </c>
      <c r="Q24357" t="s">
        <v>178</v>
      </c>
      <c r="R24357" t="s">
        <v>25</v>
      </c>
    </row>
    <row r="24358" spans="1:18" x14ac:dyDescent="0.3">
      <c r="A24358">
        <v>24358</v>
      </c>
      <c r="B24358">
        <v>2685992679</v>
      </c>
      <c r="C24358" s="1">
        <v>44530</v>
      </c>
      <c r="D24358" t="s">
        <v>17</v>
      </c>
      <c r="E24358" t="s">
        <v>280</v>
      </c>
      <c r="F24358" t="s">
        <v>9652</v>
      </c>
      <c r="G24358" t="s">
        <v>19</v>
      </c>
      <c r="H24358" t="s">
        <v>28</v>
      </c>
      <c r="I24358">
        <v>7</v>
      </c>
      <c r="J24358" t="s">
        <v>21556</v>
      </c>
      <c r="K24358" t="s">
        <v>22</v>
      </c>
      <c r="O24358">
        <v>6</v>
      </c>
      <c r="P24358" t="s">
        <v>2611</v>
      </c>
      <c r="Q24358" t="s">
        <v>56</v>
      </c>
      <c r="R24358" t="s">
        <v>147</v>
      </c>
    </row>
    <row r="24359" spans="1:18" x14ac:dyDescent="0.3">
      <c r="A24359">
        <v>24359</v>
      </c>
      <c r="B24359">
        <v>2634844645</v>
      </c>
      <c r="C24359" s="1">
        <v>44530</v>
      </c>
      <c r="D24359" t="s">
        <v>17</v>
      </c>
      <c r="E24359" t="s">
        <v>501</v>
      </c>
      <c r="G24359" t="s">
        <v>19</v>
      </c>
      <c r="H24359" t="s">
        <v>67</v>
      </c>
      <c r="I24359">
        <v>3</v>
      </c>
      <c r="J24359" t="s">
        <v>3634</v>
      </c>
      <c r="K24359" t="s">
        <v>1103</v>
      </c>
      <c r="O24359">
        <v>11</v>
      </c>
      <c r="P24359" t="s">
        <v>3635</v>
      </c>
      <c r="Q24359" t="s">
        <v>1578</v>
      </c>
      <c r="R24359" t="s">
        <v>25</v>
      </c>
    </row>
    <row r="24360" spans="1:18" x14ac:dyDescent="0.3">
      <c r="A24360">
        <v>24360</v>
      </c>
      <c r="B24360">
        <v>2678739956</v>
      </c>
      <c r="C24360" s="1">
        <v>44530</v>
      </c>
      <c r="D24360" t="s">
        <v>17</v>
      </c>
      <c r="E24360" t="s">
        <v>280</v>
      </c>
      <c r="F24360" t="s">
        <v>8480</v>
      </c>
      <c r="G24360" t="s">
        <v>19</v>
      </c>
      <c r="H24360" t="s">
        <v>67</v>
      </c>
      <c r="I24360">
        <v>4</v>
      </c>
      <c r="J24360" t="s">
        <v>21557</v>
      </c>
      <c r="K24360" t="s">
        <v>22</v>
      </c>
      <c r="O24360">
        <v>2</v>
      </c>
      <c r="P24360" t="s">
        <v>7928</v>
      </c>
      <c r="Q24360" t="s">
        <v>56</v>
      </c>
      <c r="R24360" t="s">
        <v>57</v>
      </c>
    </row>
    <row r="24361" spans="1:18" x14ac:dyDescent="0.3">
      <c r="A24361">
        <v>24361</v>
      </c>
      <c r="B24361">
        <v>2687757614</v>
      </c>
      <c r="C24361" s="1">
        <v>44530</v>
      </c>
      <c r="D24361" t="s">
        <v>1376</v>
      </c>
      <c r="E24361" t="s">
        <v>1376</v>
      </c>
      <c r="G24361" t="s">
        <v>46</v>
      </c>
      <c r="H24361" t="s">
        <v>28</v>
      </c>
      <c r="I24361">
        <v>7</v>
      </c>
      <c r="J24361" t="s">
        <v>1480</v>
      </c>
      <c r="K24361" t="s">
        <v>1608</v>
      </c>
      <c r="L24361">
        <v>115000</v>
      </c>
      <c r="M24361">
        <v>124000</v>
      </c>
      <c r="N24361" t="s">
        <v>80</v>
      </c>
      <c r="O24361">
        <v>37</v>
      </c>
      <c r="P24361" t="s">
        <v>987</v>
      </c>
      <c r="Q24361" t="s">
        <v>50</v>
      </c>
      <c r="R24361" t="s">
        <v>57</v>
      </c>
    </row>
    <row r="24362" spans="1:18" x14ac:dyDescent="0.3">
      <c r="A24362">
        <v>24362</v>
      </c>
      <c r="B24362">
        <v>2717152176</v>
      </c>
      <c r="C24362" s="1">
        <v>44530</v>
      </c>
      <c r="D24362" t="s">
        <v>17</v>
      </c>
      <c r="E24362" t="s">
        <v>5479</v>
      </c>
      <c r="G24362" t="s">
        <v>19</v>
      </c>
      <c r="H24362" t="s">
        <v>67</v>
      </c>
      <c r="I24362">
        <v>3</v>
      </c>
      <c r="J24362" t="s">
        <v>5480</v>
      </c>
      <c r="K24362" t="s">
        <v>378</v>
      </c>
      <c r="P24362" t="s">
        <v>355</v>
      </c>
      <c r="Q24362" t="s">
        <v>356</v>
      </c>
      <c r="R24362" t="s">
        <v>43</v>
      </c>
    </row>
    <row r="24363" spans="1:18" x14ac:dyDescent="0.3">
      <c r="A24363">
        <v>24363</v>
      </c>
      <c r="B24363">
        <v>2705282258</v>
      </c>
      <c r="C24363" s="1">
        <v>44531</v>
      </c>
      <c r="D24363" t="s">
        <v>17</v>
      </c>
      <c r="E24363" t="s">
        <v>13460</v>
      </c>
      <c r="G24363" t="s">
        <v>46</v>
      </c>
      <c r="H24363" t="s">
        <v>28</v>
      </c>
      <c r="I24363">
        <v>5</v>
      </c>
      <c r="J24363" t="s">
        <v>21558</v>
      </c>
      <c r="K24363" t="s">
        <v>263</v>
      </c>
      <c r="O24363">
        <v>1</v>
      </c>
      <c r="P24363" t="s">
        <v>136</v>
      </c>
      <c r="Q24363" t="s">
        <v>137</v>
      </c>
      <c r="R24363" t="s">
        <v>75</v>
      </c>
    </row>
    <row r="24364" spans="1:18" x14ac:dyDescent="0.3">
      <c r="A24364">
        <v>24364</v>
      </c>
      <c r="B24364">
        <v>2693780259</v>
      </c>
      <c r="C24364" s="1">
        <v>44531</v>
      </c>
      <c r="D24364" t="s">
        <v>26</v>
      </c>
      <c r="E24364" t="s">
        <v>71</v>
      </c>
      <c r="F24364" t="s">
        <v>19</v>
      </c>
      <c r="G24364" t="s">
        <v>46</v>
      </c>
      <c r="H24364" t="s">
        <v>28</v>
      </c>
      <c r="I24364">
        <v>4</v>
      </c>
      <c r="J24364" t="s">
        <v>154</v>
      </c>
      <c r="K24364" t="s">
        <v>528</v>
      </c>
      <c r="P24364" t="s">
        <v>49</v>
      </c>
      <c r="Q24364" t="s">
        <v>50</v>
      </c>
      <c r="R24364" t="s">
        <v>25</v>
      </c>
    </row>
    <row r="24365" spans="1:18" x14ac:dyDescent="0.3">
      <c r="A24365">
        <v>24365</v>
      </c>
      <c r="B24365">
        <v>2596256773</v>
      </c>
      <c r="C24365" s="1">
        <v>44531</v>
      </c>
      <c r="D24365" t="s">
        <v>17</v>
      </c>
      <c r="E24365" t="s">
        <v>130</v>
      </c>
      <c r="F24365" t="s">
        <v>2109</v>
      </c>
      <c r="G24365" t="s">
        <v>19</v>
      </c>
      <c r="H24365" t="s">
        <v>67</v>
      </c>
      <c r="I24365">
        <v>5</v>
      </c>
      <c r="J24365" t="s">
        <v>2110</v>
      </c>
      <c r="K24365" t="s">
        <v>207</v>
      </c>
      <c r="O24365">
        <v>1</v>
      </c>
      <c r="P24365" t="s">
        <v>85</v>
      </c>
      <c r="Q24365" t="s">
        <v>35</v>
      </c>
      <c r="R24365" t="s">
        <v>25</v>
      </c>
    </row>
    <row r="24366" spans="1:18" x14ac:dyDescent="0.3">
      <c r="A24366">
        <v>24366</v>
      </c>
      <c r="B24366">
        <v>2646198617</v>
      </c>
      <c r="C24366" s="1">
        <v>44531</v>
      </c>
      <c r="D24366" t="s">
        <v>17</v>
      </c>
      <c r="E24366" t="s">
        <v>17</v>
      </c>
      <c r="F24366" t="s">
        <v>7429</v>
      </c>
      <c r="G24366" t="s">
        <v>19</v>
      </c>
      <c r="H24366" t="s">
        <v>20</v>
      </c>
      <c r="I24366">
        <v>1</v>
      </c>
      <c r="J24366" t="s">
        <v>7430</v>
      </c>
      <c r="K24366" t="s">
        <v>207</v>
      </c>
      <c r="O24366">
        <v>4</v>
      </c>
      <c r="P24366" t="s">
        <v>814</v>
      </c>
      <c r="Q24366" t="s">
        <v>35</v>
      </c>
      <c r="R24366" t="s">
        <v>25</v>
      </c>
    </row>
    <row r="24367" spans="1:18" x14ac:dyDescent="0.3">
      <c r="A24367">
        <v>24367</v>
      </c>
      <c r="B24367">
        <v>2702448807</v>
      </c>
      <c r="C24367" s="1">
        <v>44531</v>
      </c>
      <c r="D24367" t="s">
        <v>26</v>
      </c>
      <c r="E24367" t="s">
        <v>3190</v>
      </c>
      <c r="G24367" t="s">
        <v>19</v>
      </c>
      <c r="H24367" t="s">
        <v>67</v>
      </c>
      <c r="I24367">
        <v>4</v>
      </c>
      <c r="J24367" t="s">
        <v>3191</v>
      </c>
      <c r="K24367" t="s">
        <v>436</v>
      </c>
      <c r="P24367" t="s">
        <v>2355</v>
      </c>
      <c r="Q24367" t="s">
        <v>91</v>
      </c>
      <c r="R24367" t="s">
        <v>147</v>
      </c>
    </row>
    <row r="24368" spans="1:18" x14ac:dyDescent="0.3">
      <c r="A24368">
        <v>24368</v>
      </c>
      <c r="B24368">
        <v>2693782306</v>
      </c>
      <c r="C24368" s="1">
        <v>44531</v>
      </c>
      <c r="D24368" t="s">
        <v>26</v>
      </c>
      <c r="E24368" t="s">
        <v>71</v>
      </c>
      <c r="F24368" t="s">
        <v>19</v>
      </c>
      <c r="G24368" t="s">
        <v>46</v>
      </c>
      <c r="H24368" t="s">
        <v>28</v>
      </c>
      <c r="I24368">
        <v>4</v>
      </c>
      <c r="J24368" t="s">
        <v>154</v>
      </c>
      <c r="K24368" t="s">
        <v>7764</v>
      </c>
      <c r="P24368" t="s">
        <v>49</v>
      </c>
      <c r="Q24368" t="s">
        <v>50</v>
      </c>
      <c r="R24368" t="s">
        <v>25</v>
      </c>
    </row>
    <row r="24369" spans="1:18" x14ac:dyDescent="0.3">
      <c r="A24369">
        <v>24369</v>
      </c>
      <c r="B24369">
        <v>2679702246</v>
      </c>
      <c r="C24369" s="1">
        <v>44531</v>
      </c>
      <c r="D24369" t="s">
        <v>17</v>
      </c>
      <c r="E24369" t="s">
        <v>237</v>
      </c>
      <c r="F24369" t="s">
        <v>6066</v>
      </c>
      <c r="G24369" t="s">
        <v>19</v>
      </c>
      <c r="H24369" t="s">
        <v>28</v>
      </c>
      <c r="I24369">
        <v>3</v>
      </c>
      <c r="J24369" t="s">
        <v>21559</v>
      </c>
      <c r="K24369" t="s">
        <v>54</v>
      </c>
      <c r="P24369" t="s">
        <v>136</v>
      </c>
      <c r="Q24369" t="s">
        <v>137</v>
      </c>
      <c r="R24369" t="s">
        <v>75</v>
      </c>
    </row>
    <row r="24370" spans="1:18" x14ac:dyDescent="0.3">
      <c r="A24370">
        <v>24370</v>
      </c>
      <c r="B24370">
        <v>2681557328</v>
      </c>
      <c r="C24370" s="1">
        <v>44531</v>
      </c>
      <c r="D24370" t="s">
        <v>17</v>
      </c>
      <c r="E24370" t="s">
        <v>472</v>
      </c>
      <c r="F24370" t="s">
        <v>791</v>
      </c>
      <c r="G24370" t="s">
        <v>19</v>
      </c>
      <c r="H24370" t="s">
        <v>28</v>
      </c>
      <c r="I24370">
        <v>5</v>
      </c>
      <c r="J24370" t="s">
        <v>919</v>
      </c>
      <c r="K24370" t="s">
        <v>1607</v>
      </c>
      <c r="P24370" t="s">
        <v>234</v>
      </c>
      <c r="Q24370" t="s">
        <v>35</v>
      </c>
      <c r="R24370" t="s">
        <v>25</v>
      </c>
    </row>
    <row r="24371" spans="1:18" x14ac:dyDescent="0.3">
      <c r="A24371">
        <v>24371</v>
      </c>
      <c r="B24371">
        <v>2653655168</v>
      </c>
      <c r="C24371" s="1">
        <v>44531</v>
      </c>
      <c r="D24371" t="s">
        <v>17</v>
      </c>
      <c r="E24371" t="s">
        <v>130</v>
      </c>
      <c r="F24371" t="s">
        <v>364</v>
      </c>
      <c r="G24371" t="s">
        <v>19</v>
      </c>
      <c r="H24371" t="s">
        <v>28</v>
      </c>
      <c r="I24371">
        <v>3</v>
      </c>
      <c r="J24371" t="s">
        <v>365</v>
      </c>
      <c r="K24371" t="s">
        <v>9104</v>
      </c>
      <c r="P24371" t="s">
        <v>367</v>
      </c>
      <c r="Q24371" t="s">
        <v>35</v>
      </c>
      <c r="R24371" t="s">
        <v>57</v>
      </c>
    </row>
    <row r="24372" spans="1:18" x14ac:dyDescent="0.3">
      <c r="A24372">
        <v>24372</v>
      </c>
      <c r="B24372">
        <v>2719469340</v>
      </c>
      <c r="C24372" s="1">
        <v>44531</v>
      </c>
      <c r="D24372" t="s">
        <v>397</v>
      </c>
      <c r="E24372" t="s">
        <v>2865</v>
      </c>
      <c r="G24372" t="s">
        <v>19</v>
      </c>
      <c r="H24372" t="s">
        <v>28</v>
      </c>
      <c r="I24372">
        <v>6</v>
      </c>
      <c r="J24372" t="s">
        <v>2866</v>
      </c>
      <c r="K24372" t="s">
        <v>796</v>
      </c>
      <c r="P24372" t="s">
        <v>999</v>
      </c>
      <c r="Q24372" t="s">
        <v>56</v>
      </c>
      <c r="R24372" t="s">
        <v>25</v>
      </c>
    </row>
    <row r="24373" spans="1:18" x14ac:dyDescent="0.3">
      <c r="A24373">
        <v>24373</v>
      </c>
      <c r="B24373">
        <v>2496692865</v>
      </c>
      <c r="C24373" s="1">
        <v>44531</v>
      </c>
      <c r="D24373" t="s">
        <v>17</v>
      </c>
      <c r="E24373" t="s">
        <v>130</v>
      </c>
      <c r="F24373" t="s">
        <v>2080</v>
      </c>
      <c r="G24373" t="s">
        <v>19</v>
      </c>
      <c r="H24373" t="s">
        <v>67</v>
      </c>
      <c r="I24373">
        <v>4</v>
      </c>
      <c r="J24373" t="s">
        <v>2081</v>
      </c>
      <c r="K24373" t="s">
        <v>436</v>
      </c>
      <c r="O24373">
        <v>2</v>
      </c>
      <c r="P24373" t="s">
        <v>85</v>
      </c>
      <c r="Q24373" t="s">
        <v>35</v>
      </c>
      <c r="R24373" t="s">
        <v>25</v>
      </c>
    </row>
    <row r="24374" spans="1:18" x14ac:dyDescent="0.3">
      <c r="A24374">
        <v>24374</v>
      </c>
      <c r="B24374">
        <v>2745440360</v>
      </c>
      <c r="C24374" s="1">
        <v>44531</v>
      </c>
      <c r="D24374" t="s">
        <v>17</v>
      </c>
      <c r="E24374" t="s">
        <v>17</v>
      </c>
      <c r="G24374" t="s">
        <v>46</v>
      </c>
      <c r="H24374" t="s">
        <v>28</v>
      </c>
      <c r="I24374">
        <v>5</v>
      </c>
      <c r="J24374" t="s">
        <v>21560</v>
      </c>
      <c r="K24374" t="s">
        <v>22</v>
      </c>
      <c r="L24374">
        <v>119000</v>
      </c>
      <c r="M24374">
        <v>146000</v>
      </c>
      <c r="N24374" t="s">
        <v>80</v>
      </c>
      <c r="O24374">
        <v>3</v>
      </c>
      <c r="P24374" t="s">
        <v>12935</v>
      </c>
      <c r="Q24374" t="s">
        <v>56</v>
      </c>
      <c r="R24374" t="s">
        <v>57</v>
      </c>
    </row>
    <row r="24375" spans="1:18" x14ac:dyDescent="0.3">
      <c r="A24375">
        <v>24375</v>
      </c>
      <c r="B24375">
        <v>2717458404</v>
      </c>
      <c r="C24375" s="1">
        <v>44531</v>
      </c>
      <c r="D24375" t="s">
        <v>44</v>
      </c>
      <c r="E24375" t="s">
        <v>1543</v>
      </c>
      <c r="G24375" t="s">
        <v>19</v>
      </c>
      <c r="H24375" t="s">
        <v>28</v>
      </c>
      <c r="I24375">
        <v>2</v>
      </c>
      <c r="J24375" t="s">
        <v>1544</v>
      </c>
      <c r="K24375" t="s">
        <v>815</v>
      </c>
      <c r="P24375" t="s">
        <v>70</v>
      </c>
      <c r="Q24375" t="s">
        <v>56</v>
      </c>
      <c r="R24375" t="s">
        <v>25</v>
      </c>
    </row>
    <row r="24376" spans="1:18" x14ac:dyDescent="0.3">
      <c r="A24376">
        <v>24376</v>
      </c>
      <c r="B24376">
        <v>2718279447</v>
      </c>
      <c r="C24376" s="1">
        <v>44531</v>
      </c>
      <c r="D24376" t="s">
        <v>97</v>
      </c>
      <c r="E24376" t="s">
        <v>13986</v>
      </c>
      <c r="G24376" t="s">
        <v>19</v>
      </c>
      <c r="H24376" t="s">
        <v>28</v>
      </c>
      <c r="I24376">
        <v>7</v>
      </c>
      <c r="J24376" t="s">
        <v>13987</v>
      </c>
      <c r="K24376" t="s">
        <v>436</v>
      </c>
      <c r="P24376" t="s">
        <v>3158</v>
      </c>
      <c r="Q24376" t="s">
        <v>56</v>
      </c>
      <c r="R24376" t="s">
        <v>25</v>
      </c>
    </row>
    <row r="24377" spans="1:18" x14ac:dyDescent="0.3">
      <c r="A24377">
        <v>24377</v>
      </c>
      <c r="B24377">
        <v>2687868788</v>
      </c>
      <c r="C24377" s="1">
        <v>44531</v>
      </c>
      <c r="D24377" t="s">
        <v>58</v>
      </c>
      <c r="E24377" t="s">
        <v>2932</v>
      </c>
      <c r="G24377" t="s">
        <v>19</v>
      </c>
      <c r="H24377" t="s">
        <v>20</v>
      </c>
      <c r="I24377">
        <v>0</v>
      </c>
      <c r="J24377" t="s">
        <v>6085</v>
      </c>
      <c r="K24377" t="s">
        <v>22</v>
      </c>
      <c r="O24377">
        <v>165</v>
      </c>
      <c r="P24377" t="s">
        <v>872</v>
      </c>
      <c r="Q24377" t="s">
        <v>56</v>
      </c>
      <c r="R24377" t="s">
        <v>43</v>
      </c>
    </row>
    <row r="24378" spans="1:18" x14ac:dyDescent="0.3">
      <c r="A24378">
        <v>24378</v>
      </c>
      <c r="B24378">
        <v>2739258168</v>
      </c>
      <c r="C24378" s="1">
        <v>44531</v>
      </c>
      <c r="D24378" t="s">
        <v>86</v>
      </c>
      <c r="E24378" t="s">
        <v>86</v>
      </c>
      <c r="G24378" t="s">
        <v>46</v>
      </c>
      <c r="H24378" t="s">
        <v>28</v>
      </c>
      <c r="I24378">
        <v>7</v>
      </c>
      <c r="J24378" t="s">
        <v>101</v>
      </c>
      <c r="K24378" t="s">
        <v>272</v>
      </c>
      <c r="O24378">
        <v>1</v>
      </c>
      <c r="P24378" t="s">
        <v>49</v>
      </c>
      <c r="Q24378" t="s">
        <v>50</v>
      </c>
      <c r="R24378" t="s">
        <v>25</v>
      </c>
    </row>
    <row r="24379" spans="1:18" x14ac:dyDescent="0.3">
      <c r="A24379">
        <v>24379</v>
      </c>
      <c r="B24379">
        <v>2693779472</v>
      </c>
      <c r="C24379" s="1">
        <v>44531</v>
      </c>
      <c r="D24379" t="s">
        <v>26</v>
      </c>
      <c r="E24379" t="s">
        <v>71</v>
      </c>
      <c r="F24379" t="s">
        <v>19</v>
      </c>
      <c r="G24379" t="s">
        <v>46</v>
      </c>
      <c r="H24379" t="s">
        <v>28</v>
      </c>
      <c r="I24379">
        <v>7</v>
      </c>
      <c r="J24379" t="s">
        <v>154</v>
      </c>
      <c r="K24379" t="s">
        <v>4944</v>
      </c>
      <c r="P24379" t="s">
        <v>49</v>
      </c>
      <c r="Q24379" t="s">
        <v>50</v>
      </c>
      <c r="R24379" t="s">
        <v>25</v>
      </c>
    </row>
    <row r="24380" spans="1:18" x14ac:dyDescent="0.3">
      <c r="A24380">
        <v>24380</v>
      </c>
      <c r="B24380">
        <v>2631316433</v>
      </c>
      <c r="C24380" s="1">
        <v>44531</v>
      </c>
      <c r="D24380" t="s">
        <v>17</v>
      </c>
      <c r="E24380" t="s">
        <v>130</v>
      </c>
      <c r="G24380" t="s">
        <v>19</v>
      </c>
      <c r="H24380" t="s">
        <v>28</v>
      </c>
      <c r="I24380">
        <v>6</v>
      </c>
      <c r="J24380" t="s">
        <v>6040</v>
      </c>
      <c r="K24380" t="s">
        <v>944</v>
      </c>
      <c r="O24380">
        <v>2</v>
      </c>
      <c r="P24380" t="s">
        <v>422</v>
      </c>
      <c r="Q24380" t="s">
        <v>35</v>
      </c>
      <c r="R24380" t="s">
        <v>25</v>
      </c>
    </row>
    <row r="24381" spans="1:18" x14ac:dyDescent="0.3">
      <c r="A24381">
        <v>24381</v>
      </c>
      <c r="B24381">
        <v>2706881943</v>
      </c>
      <c r="C24381" s="1">
        <v>44531</v>
      </c>
      <c r="D24381" t="s">
        <v>65</v>
      </c>
      <c r="E24381" t="s">
        <v>65</v>
      </c>
      <c r="G24381" t="s">
        <v>19</v>
      </c>
      <c r="H24381" t="s">
        <v>28</v>
      </c>
      <c r="I24381">
        <v>6</v>
      </c>
      <c r="J24381" t="s">
        <v>120</v>
      </c>
      <c r="K24381" t="s">
        <v>222</v>
      </c>
      <c r="O24381">
        <v>52</v>
      </c>
      <c r="P24381" t="s">
        <v>136</v>
      </c>
      <c r="Q24381" t="s">
        <v>137</v>
      </c>
      <c r="R24381" t="s">
        <v>75</v>
      </c>
    </row>
    <row r="24382" spans="1:18" x14ac:dyDescent="0.3">
      <c r="A24382">
        <v>24382</v>
      </c>
      <c r="B24382">
        <v>2675127006</v>
      </c>
      <c r="C24382" s="1">
        <v>44531</v>
      </c>
      <c r="D24382" t="s">
        <v>97</v>
      </c>
      <c r="E24382" t="s">
        <v>1316</v>
      </c>
      <c r="G24382" t="s">
        <v>19</v>
      </c>
      <c r="H24382" t="s">
        <v>28</v>
      </c>
      <c r="I24382">
        <v>2</v>
      </c>
      <c r="J24382" t="s">
        <v>21561</v>
      </c>
      <c r="K24382" t="s">
        <v>22</v>
      </c>
      <c r="O24382">
        <v>18</v>
      </c>
      <c r="P24382" t="s">
        <v>16855</v>
      </c>
      <c r="Q24382" t="s">
        <v>137</v>
      </c>
      <c r="R24382" t="s">
        <v>111</v>
      </c>
    </row>
    <row r="24383" spans="1:18" x14ac:dyDescent="0.3">
      <c r="A24383">
        <v>24383</v>
      </c>
      <c r="B24383">
        <v>2738658687</v>
      </c>
      <c r="C24383" s="1">
        <v>44531</v>
      </c>
      <c r="D24383" t="s">
        <v>36</v>
      </c>
      <c r="E24383" t="s">
        <v>3996</v>
      </c>
      <c r="G24383" t="s">
        <v>46</v>
      </c>
      <c r="H24383" t="s">
        <v>28</v>
      </c>
      <c r="I24383">
        <v>6</v>
      </c>
      <c r="J24383" t="s">
        <v>21562</v>
      </c>
      <c r="K24383" t="s">
        <v>21563</v>
      </c>
      <c r="O24383">
        <v>34</v>
      </c>
      <c r="P24383" t="s">
        <v>21513</v>
      </c>
      <c r="Q24383" t="s">
        <v>56</v>
      </c>
      <c r="R24383" t="s">
        <v>25</v>
      </c>
    </row>
    <row r="24384" spans="1:18" x14ac:dyDescent="0.3">
      <c r="A24384">
        <v>24384</v>
      </c>
      <c r="B24384">
        <v>2482878061</v>
      </c>
      <c r="C24384" s="1">
        <v>44531</v>
      </c>
      <c r="D24384" t="s">
        <v>26</v>
      </c>
      <c r="E24384" t="s">
        <v>26</v>
      </c>
      <c r="G24384" t="s">
        <v>19</v>
      </c>
      <c r="H24384" t="s">
        <v>20</v>
      </c>
      <c r="I24384">
        <v>2</v>
      </c>
      <c r="J24384" t="s">
        <v>1856</v>
      </c>
      <c r="K24384" t="s">
        <v>54</v>
      </c>
      <c r="O24384">
        <v>15</v>
      </c>
      <c r="P24384" t="s">
        <v>1619</v>
      </c>
      <c r="Q24384" t="s">
        <v>56</v>
      </c>
      <c r="R24384" t="s">
        <v>25</v>
      </c>
    </row>
    <row r="24385" spans="1:18" x14ac:dyDescent="0.3">
      <c r="A24385">
        <v>24385</v>
      </c>
      <c r="B24385">
        <v>2683820148</v>
      </c>
      <c r="C24385" s="1">
        <v>44531</v>
      </c>
      <c r="D24385" t="s">
        <v>17</v>
      </c>
      <c r="E24385" t="s">
        <v>472</v>
      </c>
      <c r="G24385" t="s">
        <v>19</v>
      </c>
      <c r="H24385" t="s">
        <v>28</v>
      </c>
      <c r="I24385">
        <v>7</v>
      </c>
      <c r="J24385" t="s">
        <v>21564</v>
      </c>
      <c r="K24385" t="s">
        <v>189</v>
      </c>
      <c r="O24385">
        <v>1</v>
      </c>
      <c r="P24385" t="s">
        <v>21565</v>
      </c>
      <c r="Q24385" t="s">
        <v>137</v>
      </c>
      <c r="R24385" t="s">
        <v>57</v>
      </c>
    </row>
    <row r="24386" spans="1:18" x14ac:dyDescent="0.3">
      <c r="A24386">
        <v>24386</v>
      </c>
      <c r="B24386">
        <v>2689842369</v>
      </c>
      <c r="C24386" s="1">
        <v>44531</v>
      </c>
      <c r="D24386" t="s">
        <v>431</v>
      </c>
      <c r="E24386" t="s">
        <v>431</v>
      </c>
      <c r="G24386" t="s">
        <v>46</v>
      </c>
      <c r="H24386" t="s">
        <v>28</v>
      </c>
      <c r="I24386">
        <v>5</v>
      </c>
      <c r="J24386" t="s">
        <v>21566</v>
      </c>
      <c r="K24386" t="s">
        <v>553</v>
      </c>
      <c r="L24386">
        <v>128000</v>
      </c>
      <c r="M24386">
        <v>143000</v>
      </c>
      <c r="N24386" t="s">
        <v>80</v>
      </c>
      <c r="O24386">
        <v>18</v>
      </c>
      <c r="P24386" t="s">
        <v>251</v>
      </c>
      <c r="Q24386" t="s">
        <v>137</v>
      </c>
      <c r="R24386" t="s">
        <v>25</v>
      </c>
    </row>
    <row r="24387" spans="1:18" x14ac:dyDescent="0.3">
      <c r="A24387">
        <v>24387</v>
      </c>
      <c r="B24387">
        <v>2738253101</v>
      </c>
      <c r="C24387" s="1">
        <v>44531</v>
      </c>
      <c r="D24387" t="s">
        <v>268</v>
      </c>
      <c r="E24387" t="s">
        <v>268</v>
      </c>
      <c r="G24387" t="s">
        <v>19</v>
      </c>
      <c r="H24387" t="s">
        <v>67</v>
      </c>
      <c r="I24387">
        <v>4</v>
      </c>
      <c r="J24387" t="s">
        <v>9072</v>
      </c>
      <c r="K24387" t="s">
        <v>22</v>
      </c>
      <c r="O24387">
        <v>1</v>
      </c>
      <c r="P24387" t="s">
        <v>9013</v>
      </c>
      <c r="Q24387" t="s">
        <v>91</v>
      </c>
      <c r="R24387" t="s">
        <v>57</v>
      </c>
    </row>
    <row r="24388" spans="1:18" x14ac:dyDescent="0.3">
      <c r="A24388">
        <v>24388</v>
      </c>
      <c r="B24388">
        <v>2671429293</v>
      </c>
      <c r="C24388" s="1">
        <v>44531</v>
      </c>
      <c r="D24388" t="s">
        <v>17</v>
      </c>
      <c r="E24388" t="s">
        <v>7056</v>
      </c>
      <c r="G24388" t="s">
        <v>19</v>
      </c>
      <c r="H24388" t="s">
        <v>67</v>
      </c>
      <c r="I24388">
        <v>3</v>
      </c>
      <c r="J24388" t="s">
        <v>1660</v>
      </c>
      <c r="K24388" t="s">
        <v>466</v>
      </c>
      <c r="O24388">
        <v>3</v>
      </c>
      <c r="P24388" t="s">
        <v>2355</v>
      </c>
      <c r="Q24388" t="s">
        <v>91</v>
      </c>
      <c r="R24388" t="s">
        <v>147</v>
      </c>
    </row>
    <row r="24389" spans="1:18" x14ac:dyDescent="0.3">
      <c r="A24389">
        <v>24389</v>
      </c>
      <c r="B24389">
        <v>2749268367</v>
      </c>
      <c r="C24389" s="1">
        <v>44531</v>
      </c>
      <c r="D24389" t="s">
        <v>26</v>
      </c>
      <c r="E24389" t="s">
        <v>26</v>
      </c>
      <c r="G24389" t="s">
        <v>19</v>
      </c>
      <c r="H24389" t="s">
        <v>20</v>
      </c>
      <c r="I24389">
        <v>2</v>
      </c>
      <c r="J24389" t="s">
        <v>3177</v>
      </c>
      <c r="K24389" t="s">
        <v>263</v>
      </c>
      <c r="P24389" t="s">
        <v>1971</v>
      </c>
      <c r="Q24389" t="s">
        <v>293</v>
      </c>
      <c r="R24389" t="s">
        <v>25</v>
      </c>
    </row>
    <row r="24390" spans="1:18" x14ac:dyDescent="0.3">
      <c r="A24390">
        <v>24390</v>
      </c>
      <c r="B24390">
        <v>2680044283</v>
      </c>
      <c r="C24390" s="1">
        <v>44531</v>
      </c>
      <c r="D24390" t="s">
        <v>65</v>
      </c>
      <c r="E24390" t="s">
        <v>65</v>
      </c>
      <c r="G24390" t="s">
        <v>19</v>
      </c>
      <c r="H24390" t="s">
        <v>28</v>
      </c>
      <c r="I24390">
        <v>5</v>
      </c>
      <c r="J24390" t="s">
        <v>21567</v>
      </c>
      <c r="K24390" t="s">
        <v>22</v>
      </c>
      <c r="O24390">
        <v>154</v>
      </c>
      <c r="P24390" t="s">
        <v>3379</v>
      </c>
      <c r="Q24390" t="s">
        <v>56</v>
      </c>
      <c r="R24390" t="s">
        <v>183</v>
      </c>
    </row>
    <row r="24391" spans="1:18" x14ac:dyDescent="0.3">
      <c r="A24391">
        <v>24391</v>
      </c>
      <c r="B24391">
        <v>2745345582</v>
      </c>
      <c r="C24391" s="1">
        <v>44531</v>
      </c>
      <c r="D24391" t="s">
        <v>17</v>
      </c>
      <c r="E24391" t="s">
        <v>2441</v>
      </c>
      <c r="G24391" t="s">
        <v>19</v>
      </c>
      <c r="H24391" t="s">
        <v>28</v>
      </c>
      <c r="I24391">
        <v>8</v>
      </c>
      <c r="J24391" t="s">
        <v>21568</v>
      </c>
      <c r="K24391" t="s">
        <v>22</v>
      </c>
      <c r="O24391">
        <v>26</v>
      </c>
      <c r="P24391" t="s">
        <v>21569</v>
      </c>
      <c r="Q24391" t="s">
        <v>50</v>
      </c>
      <c r="R24391" t="s">
        <v>111</v>
      </c>
    </row>
    <row r="24392" spans="1:18" x14ac:dyDescent="0.3">
      <c r="A24392">
        <v>24392</v>
      </c>
      <c r="B24392">
        <v>2706541315</v>
      </c>
      <c r="C24392" s="1">
        <v>44531</v>
      </c>
      <c r="D24392" t="s">
        <v>103</v>
      </c>
      <c r="E24392" t="s">
        <v>2089</v>
      </c>
      <c r="G24392" t="s">
        <v>19</v>
      </c>
      <c r="H24392" t="s">
        <v>67</v>
      </c>
      <c r="I24392">
        <v>3</v>
      </c>
      <c r="J24392" t="s">
        <v>2090</v>
      </c>
      <c r="K24392" t="s">
        <v>366</v>
      </c>
      <c r="O24392">
        <v>4</v>
      </c>
      <c r="P24392" t="s">
        <v>267</v>
      </c>
      <c r="Q24392" t="s">
        <v>24</v>
      </c>
      <c r="R24392" t="s">
        <v>25</v>
      </c>
    </row>
    <row r="24393" spans="1:18" x14ac:dyDescent="0.3">
      <c r="A24393">
        <v>24393</v>
      </c>
      <c r="B24393">
        <v>2590965298</v>
      </c>
      <c r="C24393" s="1">
        <v>44532</v>
      </c>
      <c r="D24393" t="s">
        <v>36</v>
      </c>
      <c r="E24393" t="s">
        <v>3074</v>
      </c>
      <c r="G24393" t="s">
        <v>19</v>
      </c>
      <c r="H24393" t="s">
        <v>67</v>
      </c>
      <c r="I24393">
        <v>3</v>
      </c>
      <c r="J24393" t="s">
        <v>660</v>
      </c>
      <c r="K24393" t="s">
        <v>21570</v>
      </c>
      <c r="O24393">
        <v>13</v>
      </c>
      <c r="P24393" t="s">
        <v>732</v>
      </c>
      <c r="Q24393" t="s">
        <v>56</v>
      </c>
      <c r="R24393" t="s">
        <v>43</v>
      </c>
    </row>
    <row r="24394" spans="1:18" x14ac:dyDescent="0.3">
      <c r="A24394">
        <v>24394</v>
      </c>
      <c r="B24394">
        <v>2693185334</v>
      </c>
      <c r="C24394" s="1">
        <v>44532</v>
      </c>
      <c r="D24394" t="s">
        <v>26</v>
      </c>
      <c r="E24394" t="s">
        <v>9765</v>
      </c>
      <c r="G24394" t="s">
        <v>19</v>
      </c>
      <c r="H24394" t="s">
        <v>67</v>
      </c>
      <c r="I24394">
        <v>4</v>
      </c>
      <c r="J24394" t="s">
        <v>3191</v>
      </c>
      <c r="K24394" t="s">
        <v>466</v>
      </c>
      <c r="O24394">
        <v>1</v>
      </c>
      <c r="P24394" t="s">
        <v>2355</v>
      </c>
      <c r="Q24394" t="s">
        <v>91</v>
      </c>
      <c r="R24394" t="s">
        <v>147</v>
      </c>
    </row>
    <row r="24395" spans="1:18" x14ac:dyDescent="0.3">
      <c r="A24395">
        <v>24395</v>
      </c>
      <c r="B24395">
        <v>2644245731</v>
      </c>
      <c r="C24395" s="1">
        <v>44532</v>
      </c>
      <c r="D24395" t="s">
        <v>209</v>
      </c>
      <c r="E24395" t="s">
        <v>568</v>
      </c>
      <c r="G24395" t="s">
        <v>19</v>
      </c>
      <c r="H24395" t="s">
        <v>67</v>
      </c>
      <c r="I24395">
        <v>3</v>
      </c>
      <c r="J24395" t="s">
        <v>3162</v>
      </c>
      <c r="K24395" t="s">
        <v>170</v>
      </c>
      <c r="O24395">
        <v>5</v>
      </c>
      <c r="P24395" t="s">
        <v>3163</v>
      </c>
      <c r="Q24395" t="s">
        <v>56</v>
      </c>
      <c r="R24395" t="s">
        <v>75</v>
      </c>
    </row>
    <row r="24396" spans="1:18" x14ac:dyDescent="0.3">
      <c r="A24396">
        <v>24396</v>
      </c>
      <c r="B24396">
        <v>2642778559</v>
      </c>
      <c r="C24396" s="1">
        <v>44532</v>
      </c>
      <c r="D24396" t="s">
        <v>17</v>
      </c>
      <c r="E24396" t="s">
        <v>130</v>
      </c>
      <c r="F24396" t="s">
        <v>1125</v>
      </c>
      <c r="G24396" t="s">
        <v>19</v>
      </c>
      <c r="H24396" t="s">
        <v>28</v>
      </c>
      <c r="I24396">
        <v>11</v>
      </c>
      <c r="J24396" t="s">
        <v>4619</v>
      </c>
      <c r="K24396" t="s">
        <v>1478</v>
      </c>
      <c r="P24396" t="s">
        <v>526</v>
      </c>
      <c r="Q24396" t="s">
        <v>35</v>
      </c>
      <c r="R24396" t="s">
        <v>75</v>
      </c>
    </row>
    <row r="24397" spans="1:18" x14ac:dyDescent="0.3">
      <c r="A24397">
        <v>24397</v>
      </c>
      <c r="B24397">
        <v>2666869379</v>
      </c>
      <c r="C24397" s="1">
        <v>44532</v>
      </c>
      <c r="D24397" t="s">
        <v>17</v>
      </c>
      <c r="E24397" t="s">
        <v>1206</v>
      </c>
      <c r="F24397" t="s">
        <v>907</v>
      </c>
      <c r="G24397" t="s">
        <v>19</v>
      </c>
      <c r="H24397" t="s">
        <v>28</v>
      </c>
      <c r="I24397">
        <v>4</v>
      </c>
      <c r="J24397" t="s">
        <v>2898</v>
      </c>
      <c r="K24397" t="s">
        <v>321</v>
      </c>
      <c r="O24397">
        <v>5</v>
      </c>
      <c r="P24397" t="s">
        <v>909</v>
      </c>
      <c r="Q24397" t="s">
        <v>24</v>
      </c>
      <c r="R24397" t="s">
        <v>43</v>
      </c>
    </row>
    <row r="24398" spans="1:18" x14ac:dyDescent="0.3">
      <c r="A24398">
        <v>24398</v>
      </c>
      <c r="B24398">
        <v>2653616609</v>
      </c>
      <c r="C24398" s="1">
        <v>44532</v>
      </c>
      <c r="D24398" t="s">
        <v>609</v>
      </c>
      <c r="E24398" t="s">
        <v>609</v>
      </c>
      <c r="G24398" t="s">
        <v>19</v>
      </c>
      <c r="H24398" t="s">
        <v>28</v>
      </c>
      <c r="I24398">
        <v>10</v>
      </c>
      <c r="J24398" t="s">
        <v>342</v>
      </c>
      <c r="K24398" t="s">
        <v>22</v>
      </c>
      <c r="O24398">
        <v>7</v>
      </c>
      <c r="P24398" t="s">
        <v>1725</v>
      </c>
      <c r="Q24398" t="s">
        <v>56</v>
      </c>
      <c r="R24398" t="s">
        <v>25</v>
      </c>
    </row>
    <row r="24399" spans="1:18" x14ac:dyDescent="0.3">
      <c r="A24399">
        <v>24399</v>
      </c>
      <c r="B24399">
        <v>2694451726</v>
      </c>
      <c r="C24399" s="1">
        <v>44532</v>
      </c>
      <c r="D24399" t="s">
        <v>86</v>
      </c>
      <c r="E24399" t="s">
        <v>12223</v>
      </c>
      <c r="G24399" t="s">
        <v>19</v>
      </c>
      <c r="H24399" t="s">
        <v>28</v>
      </c>
      <c r="I24399">
        <v>7</v>
      </c>
      <c r="J24399" t="s">
        <v>342</v>
      </c>
      <c r="K24399" t="s">
        <v>22</v>
      </c>
      <c r="O24399">
        <v>3</v>
      </c>
      <c r="P24399" t="s">
        <v>5754</v>
      </c>
      <c r="Q24399" t="s">
        <v>50</v>
      </c>
      <c r="R24399" t="s">
        <v>57</v>
      </c>
    </row>
    <row r="24400" spans="1:18" x14ac:dyDescent="0.3">
      <c r="A24400">
        <v>24400</v>
      </c>
      <c r="B24400">
        <v>2656620761</v>
      </c>
      <c r="C24400" s="1">
        <v>44532</v>
      </c>
      <c r="D24400" t="s">
        <v>97</v>
      </c>
      <c r="E24400" t="s">
        <v>97</v>
      </c>
      <c r="F24400" t="s">
        <v>119</v>
      </c>
      <c r="G24400" t="s">
        <v>46</v>
      </c>
      <c r="H24400" t="s">
        <v>28</v>
      </c>
      <c r="I24400">
        <v>4</v>
      </c>
      <c r="J24400" t="s">
        <v>120</v>
      </c>
      <c r="K24400" t="s">
        <v>3913</v>
      </c>
      <c r="O24400">
        <v>2</v>
      </c>
      <c r="P24400" t="s">
        <v>49</v>
      </c>
      <c r="Q24400" t="s">
        <v>50</v>
      </c>
      <c r="R24400" t="s">
        <v>25</v>
      </c>
    </row>
    <row r="24401" spans="1:18" x14ac:dyDescent="0.3">
      <c r="A24401">
        <v>24401</v>
      </c>
      <c r="B24401">
        <v>2745299124</v>
      </c>
      <c r="C24401" s="1">
        <v>44532</v>
      </c>
      <c r="D24401" t="s">
        <v>530</v>
      </c>
      <c r="E24401" t="s">
        <v>531</v>
      </c>
      <c r="G24401" t="s">
        <v>19</v>
      </c>
      <c r="H24401" t="s">
        <v>67</v>
      </c>
      <c r="I24401">
        <v>4</v>
      </c>
      <c r="J24401" t="s">
        <v>21571</v>
      </c>
      <c r="K24401" t="s">
        <v>22</v>
      </c>
      <c r="O24401">
        <v>3</v>
      </c>
      <c r="P24401" t="s">
        <v>14223</v>
      </c>
      <c r="Q24401" t="s">
        <v>56</v>
      </c>
      <c r="R24401" t="s">
        <v>75</v>
      </c>
    </row>
    <row r="24402" spans="1:18" x14ac:dyDescent="0.3">
      <c r="A24402">
        <v>24402</v>
      </c>
      <c r="B24402">
        <v>2749782789</v>
      </c>
      <c r="C24402" s="1">
        <v>44532</v>
      </c>
      <c r="D24402" t="s">
        <v>882</v>
      </c>
      <c r="E24402" t="s">
        <v>2695</v>
      </c>
      <c r="G24402" t="s">
        <v>19</v>
      </c>
      <c r="H24402" t="s">
        <v>67</v>
      </c>
      <c r="I24402">
        <v>2</v>
      </c>
      <c r="J24402" t="s">
        <v>4135</v>
      </c>
      <c r="K24402" t="s">
        <v>466</v>
      </c>
      <c r="O24402">
        <v>3</v>
      </c>
      <c r="P24402" t="s">
        <v>3285</v>
      </c>
      <c r="Q24402" t="s">
        <v>35</v>
      </c>
      <c r="R24402" t="s">
        <v>147</v>
      </c>
    </row>
    <row r="24403" spans="1:18" x14ac:dyDescent="0.3">
      <c r="A24403">
        <v>24403</v>
      </c>
      <c r="B24403">
        <v>2675372240</v>
      </c>
      <c r="C24403" s="1">
        <v>44532</v>
      </c>
      <c r="D24403" t="s">
        <v>17</v>
      </c>
      <c r="E24403" t="s">
        <v>17</v>
      </c>
      <c r="G24403" t="s">
        <v>19</v>
      </c>
      <c r="H24403" t="s">
        <v>20</v>
      </c>
      <c r="I24403">
        <v>2</v>
      </c>
      <c r="J24403" t="s">
        <v>21572</v>
      </c>
      <c r="K24403" t="s">
        <v>79</v>
      </c>
      <c r="O24403">
        <v>11</v>
      </c>
      <c r="P24403" t="s">
        <v>2152</v>
      </c>
      <c r="Q24403" t="s">
        <v>137</v>
      </c>
      <c r="R24403" t="s">
        <v>75</v>
      </c>
    </row>
    <row r="24404" spans="1:18" x14ac:dyDescent="0.3">
      <c r="A24404">
        <v>24404</v>
      </c>
      <c r="B24404">
        <v>2709739585</v>
      </c>
      <c r="C24404" s="1">
        <v>44532</v>
      </c>
      <c r="D24404" t="s">
        <v>26</v>
      </c>
      <c r="E24404" t="s">
        <v>26</v>
      </c>
      <c r="F24404" t="s">
        <v>7765</v>
      </c>
      <c r="G24404" t="s">
        <v>19</v>
      </c>
      <c r="H24404" t="s">
        <v>28</v>
      </c>
      <c r="I24404">
        <v>7</v>
      </c>
      <c r="J24404" t="s">
        <v>7766</v>
      </c>
      <c r="K24404" t="s">
        <v>79</v>
      </c>
      <c r="P24404" t="s">
        <v>4990</v>
      </c>
      <c r="Q24404" t="s">
        <v>56</v>
      </c>
      <c r="R24404" t="s">
        <v>147</v>
      </c>
    </row>
    <row r="24405" spans="1:18" x14ac:dyDescent="0.3">
      <c r="A24405">
        <v>24405</v>
      </c>
      <c r="B24405">
        <v>2702405239</v>
      </c>
      <c r="C24405" s="1">
        <v>44532</v>
      </c>
      <c r="D24405" t="s">
        <v>44</v>
      </c>
      <c r="E24405" t="s">
        <v>45</v>
      </c>
      <c r="F24405" t="s">
        <v>305</v>
      </c>
      <c r="G24405" t="s">
        <v>46</v>
      </c>
      <c r="H24405" t="s">
        <v>28</v>
      </c>
      <c r="I24405">
        <v>3</v>
      </c>
      <c r="J24405" t="s">
        <v>120</v>
      </c>
      <c r="K24405" t="s">
        <v>121</v>
      </c>
      <c r="P24405" t="s">
        <v>49</v>
      </c>
      <c r="Q24405" t="s">
        <v>50</v>
      </c>
      <c r="R24405" t="s">
        <v>25</v>
      </c>
    </row>
    <row r="24406" spans="1:18" x14ac:dyDescent="0.3">
      <c r="A24406">
        <v>24406</v>
      </c>
      <c r="B24406">
        <v>2675393041</v>
      </c>
      <c r="C24406" s="1">
        <v>44532</v>
      </c>
      <c r="D24406" t="s">
        <v>190</v>
      </c>
      <c r="E24406" t="s">
        <v>1716</v>
      </c>
      <c r="G24406" t="s">
        <v>19</v>
      </c>
      <c r="H24406" t="s">
        <v>28</v>
      </c>
      <c r="I24406">
        <v>6</v>
      </c>
      <c r="J24406" t="s">
        <v>1717</v>
      </c>
      <c r="K24406" t="s">
        <v>2779</v>
      </c>
      <c r="O24406">
        <v>4</v>
      </c>
      <c r="P24406" t="s">
        <v>1719</v>
      </c>
      <c r="Q24406" t="s">
        <v>35</v>
      </c>
      <c r="R24406" t="s">
        <v>25</v>
      </c>
    </row>
    <row r="24407" spans="1:18" x14ac:dyDescent="0.3">
      <c r="A24407">
        <v>24407</v>
      </c>
      <c r="B24407">
        <v>2745276329</v>
      </c>
      <c r="C24407" s="1">
        <v>44532</v>
      </c>
      <c r="D24407" t="s">
        <v>103</v>
      </c>
      <c r="E24407" t="s">
        <v>3271</v>
      </c>
      <c r="G24407" t="s">
        <v>19</v>
      </c>
      <c r="H24407" t="s">
        <v>28</v>
      </c>
      <c r="I24407">
        <v>4</v>
      </c>
      <c r="J24407" t="s">
        <v>3272</v>
      </c>
      <c r="K24407" t="s">
        <v>421</v>
      </c>
      <c r="O24407">
        <v>3</v>
      </c>
      <c r="P24407" t="s">
        <v>1175</v>
      </c>
      <c r="Q24407" t="s">
        <v>1176</v>
      </c>
      <c r="R24407" t="s">
        <v>43</v>
      </c>
    </row>
    <row r="24408" spans="1:18" x14ac:dyDescent="0.3">
      <c r="A24408">
        <v>24408</v>
      </c>
      <c r="B24408">
        <v>2681095305</v>
      </c>
      <c r="C24408" s="1">
        <v>44532</v>
      </c>
      <c r="D24408" t="s">
        <v>17</v>
      </c>
      <c r="E24408" t="s">
        <v>17</v>
      </c>
      <c r="G24408" t="s">
        <v>19</v>
      </c>
      <c r="H24408" t="s">
        <v>67</v>
      </c>
      <c r="I24408">
        <v>3</v>
      </c>
      <c r="J24408" t="s">
        <v>17408</v>
      </c>
      <c r="K24408" t="s">
        <v>22</v>
      </c>
      <c r="O24408">
        <v>15</v>
      </c>
      <c r="P24408" t="s">
        <v>17409</v>
      </c>
      <c r="Q24408" t="s">
        <v>293</v>
      </c>
      <c r="R24408" t="s">
        <v>147</v>
      </c>
    </row>
    <row r="24409" spans="1:18" x14ac:dyDescent="0.3">
      <c r="A24409">
        <v>24409</v>
      </c>
      <c r="B24409">
        <v>2684099727</v>
      </c>
      <c r="C24409" s="1">
        <v>44532</v>
      </c>
      <c r="D24409" t="s">
        <v>17</v>
      </c>
      <c r="E24409" t="s">
        <v>17</v>
      </c>
      <c r="G24409" t="s">
        <v>19</v>
      </c>
      <c r="H24409" t="s">
        <v>20</v>
      </c>
      <c r="I24409">
        <v>0</v>
      </c>
      <c r="J24409" t="s">
        <v>2023</v>
      </c>
      <c r="K24409" t="s">
        <v>222</v>
      </c>
      <c r="O24409">
        <v>6</v>
      </c>
      <c r="P24409" t="s">
        <v>2024</v>
      </c>
      <c r="Q24409" t="s">
        <v>50</v>
      </c>
      <c r="R24409" t="s">
        <v>25</v>
      </c>
    </row>
    <row r="24410" spans="1:18" x14ac:dyDescent="0.3">
      <c r="A24410">
        <v>24410</v>
      </c>
      <c r="B24410">
        <v>2683525901</v>
      </c>
      <c r="C24410" s="1">
        <v>44532</v>
      </c>
      <c r="D24410" t="s">
        <v>26</v>
      </c>
      <c r="E24410" t="s">
        <v>71</v>
      </c>
      <c r="F24410" t="s">
        <v>19</v>
      </c>
      <c r="G24410" t="s">
        <v>46</v>
      </c>
      <c r="H24410" t="s">
        <v>28</v>
      </c>
      <c r="I24410">
        <v>6</v>
      </c>
      <c r="J24410" t="s">
        <v>154</v>
      </c>
      <c r="K24410" t="s">
        <v>9936</v>
      </c>
      <c r="P24410" t="s">
        <v>49</v>
      </c>
      <c r="Q24410" t="s">
        <v>50</v>
      </c>
      <c r="R24410" t="s">
        <v>25</v>
      </c>
    </row>
    <row r="24411" spans="1:18" x14ac:dyDescent="0.3">
      <c r="A24411">
        <v>24411</v>
      </c>
      <c r="B24411">
        <v>2735612810</v>
      </c>
      <c r="C24411" s="1">
        <v>44532</v>
      </c>
      <c r="D24411" t="s">
        <v>36</v>
      </c>
      <c r="E24411" t="s">
        <v>895</v>
      </c>
      <c r="G24411" t="s">
        <v>19</v>
      </c>
      <c r="H24411" t="s">
        <v>67</v>
      </c>
      <c r="I24411">
        <v>6</v>
      </c>
      <c r="J24411" t="s">
        <v>896</v>
      </c>
      <c r="K24411" t="s">
        <v>366</v>
      </c>
      <c r="O24411">
        <v>2</v>
      </c>
      <c r="P24411" t="s">
        <v>70</v>
      </c>
      <c r="Q24411" t="s">
        <v>56</v>
      </c>
      <c r="R24411" t="s">
        <v>25</v>
      </c>
    </row>
    <row r="24412" spans="1:18" x14ac:dyDescent="0.3">
      <c r="A24412">
        <v>24412</v>
      </c>
      <c r="B24412">
        <v>2666710341</v>
      </c>
      <c r="C24412" s="1">
        <v>44532</v>
      </c>
      <c r="D24412" t="s">
        <v>17</v>
      </c>
      <c r="E24412" t="s">
        <v>1355</v>
      </c>
      <c r="G24412" t="s">
        <v>19</v>
      </c>
      <c r="H24412" t="s">
        <v>67</v>
      </c>
      <c r="I24412">
        <v>3</v>
      </c>
      <c r="J24412" t="s">
        <v>1356</v>
      </c>
      <c r="K24412" t="s">
        <v>329</v>
      </c>
      <c r="P24412" t="s">
        <v>794</v>
      </c>
      <c r="Q24412" t="s">
        <v>430</v>
      </c>
      <c r="R24412" t="s">
        <v>43</v>
      </c>
    </row>
    <row r="24413" spans="1:18" x14ac:dyDescent="0.3">
      <c r="A24413">
        <v>24413</v>
      </c>
      <c r="B24413">
        <v>2732483064</v>
      </c>
      <c r="C24413" s="1">
        <v>44532</v>
      </c>
      <c r="D24413" t="s">
        <v>86</v>
      </c>
      <c r="E24413" t="s">
        <v>3751</v>
      </c>
      <c r="G24413" t="s">
        <v>19</v>
      </c>
      <c r="H24413" t="s">
        <v>28</v>
      </c>
      <c r="I24413">
        <v>5</v>
      </c>
      <c r="J24413" t="s">
        <v>2124</v>
      </c>
      <c r="K24413" t="s">
        <v>1612</v>
      </c>
      <c r="P24413" t="s">
        <v>2986</v>
      </c>
      <c r="Q24413" t="s">
        <v>50</v>
      </c>
      <c r="R24413" t="s">
        <v>147</v>
      </c>
    </row>
    <row r="24414" spans="1:18" x14ac:dyDescent="0.3">
      <c r="A24414">
        <v>24414</v>
      </c>
      <c r="B24414">
        <v>2745479596</v>
      </c>
      <c r="C24414" s="1">
        <v>44532</v>
      </c>
      <c r="D24414" t="s">
        <v>86</v>
      </c>
      <c r="E24414" t="s">
        <v>21573</v>
      </c>
      <c r="G24414" t="s">
        <v>19</v>
      </c>
      <c r="H24414" t="s">
        <v>67</v>
      </c>
      <c r="I24414">
        <v>6</v>
      </c>
      <c r="J24414" t="s">
        <v>120</v>
      </c>
      <c r="K24414" t="s">
        <v>22</v>
      </c>
      <c r="O24414">
        <v>2</v>
      </c>
      <c r="P24414" t="s">
        <v>3576</v>
      </c>
      <c r="Q24414" t="s">
        <v>35</v>
      </c>
      <c r="R24414" t="s">
        <v>25</v>
      </c>
    </row>
    <row r="24415" spans="1:18" x14ac:dyDescent="0.3">
      <c r="A24415">
        <v>24415</v>
      </c>
      <c r="B24415">
        <v>2698165613</v>
      </c>
      <c r="C24415" s="1">
        <v>44532</v>
      </c>
      <c r="D24415" t="s">
        <v>36</v>
      </c>
      <c r="E24415" t="s">
        <v>36</v>
      </c>
      <c r="G24415" t="s">
        <v>46</v>
      </c>
      <c r="H24415" t="s">
        <v>28</v>
      </c>
      <c r="I24415">
        <v>2</v>
      </c>
      <c r="J24415" t="s">
        <v>21574</v>
      </c>
      <c r="K24415" t="s">
        <v>572</v>
      </c>
      <c r="L24415">
        <v>48000</v>
      </c>
      <c r="M24415">
        <v>118000</v>
      </c>
      <c r="N24415" t="s">
        <v>80</v>
      </c>
      <c r="O24415">
        <v>11</v>
      </c>
      <c r="P24415" t="s">
        <v>251</v>
      </c>
      <c r="Q24415" t="s">
        <v>137</v>
      </c>
      <c r="R24415" t="s">
        <v>25</v>
      </c>
    </row>
    <row r="24416" spans="1:18" x14ac:dyDescent="0.3">
      <c r="A24416">
        <v>24416</v>
      </c>
      <c r="B24416">
        <v>2689421393</v>
      </c>
      <c r="C24416" s="1">
        <v>44532</v>
      </c>
      <c r="D24416" t="s">
        <v>26</v>
      </c>
      <c r="E24416" t="s">
        <v>21575</v>
      </c>
      <c r="F24416" t="s">
        <v>21576</v>
      </c>
      <c r="G24416" t="s">
        <v>19</v>
      </c>
      <c r="H24416" t="s">
        <v>67</v>
      </c>
      <c r="I24416">
        <v>3</v>
      </c>
      <c r="J24416" t="s">
        <v>21577</v>
      </c>
      <c r="K24416" t="s">
        <v>433</v>
      </c>
      <c r="P24416" t="s">
        <v>166</v>
      </c>
      <c r="Q24416" t="s">
        <v>167</v>
      </c>
      <c r="R24416" t="s">
        <v>111</v>
      </c>
    </row>
    <row r="24417" spans="1:18" x14ac:dyDescent="0.3">
      <c r="A24417">
        <v>24417</v>
      </c>
      <c r="B24417">
        <v>2737033835</v>
      </c>
      <c r="C24417" s="1">
        <v>44532</v>
      </c>
      <c r="D24417" t="s">
        <v>26</v>
      </c>
      <c r="E24417" t="s">
        <v>26</v>
      </c>
      <c r="G24417" t="s">
        <v>19</v>
      </c>
      <c r="H24417" t="s">
        <v>67</v>
      </c>
      <c r="I24417">
        <v>2</v>
      </c>
      <c r="J24417" t="s">
        <v>18910</v>
      </c>
      <c r="K24417" t="s">
        <v>1307</v>
      </c>
      <c r="O24417">
        <v>6</v>
      </c>
      <c r="P24417" t="s">
        <v>614</v>
      </c>
      <c r="Q24417" t="s">
        <v>56</v>
      </c>
      <c r="R24417" t="s">
        <v>147</v>
      </c>
    </row>
    <row r="24418" spans="1:18" x14ac:dyDescent="0.3">
      <c r="A24418">
        <v>24418</v>
      </c>
      <c r="B24418">
        <v>2732989572</v>
      </c>
      <c r="C24418" s="1">
        <v>44532</v>
      </c>
      <c r="D24418" t="s">
        <v>97</v>
      </c>
      <c r="E24418" t="s">
        <v>8852</v>
      </c>
      <c r="G24418" t="s">
        <v>19</v>
      </c>
      <c r="H24418" t="s">
        <v>20</v>
      </c>
      <c r="I24418">
        <v>1</v>
      </c>
      <c r="J24418" t="s">
        <v>21578</v>
      </c>
      <c r="K24418" t="s">
        <v>455</v>
      </c>
      <c r="O24418">
        <v>16</v>
      </c>
      <c r="P24418" t="s">
        <v>17370</v>
      </c>
      <c r="Q24418" t="s">
        <v>106</v>
      </c>
      <c r="R24418" t="s">
        <v>25</v>
      </c>
    </row>
    <row r="24419" spans="1:18" x14ac:dyDescent="0.3">
      <c r="A24419">
        <v>24419</v>
      </c>
      <c r="B24419">
        <v>2747346096</v>
      </c>
      <c r="C24419" s="1">
        <v>44533</v>
      </c>
      <c r="D24419" t="s">
        <v>65</v>
      </c>
      <c r="E24419" t="s">
        <v>65</v>
      </c>
      <c r="G24419" t="s">
        <v>46</v>
      </c>
      <c r="H24419" t="s">
        <v>20</v>
      </c>
      <c r="I24419">
        <v>2</v>
      </c>
      <c r="J24419" t="s">
        <v>21579</v>
      </c>
      <c r="K24419" t="s">
        <v>22</v>
      </c>
      <c r="O24419">
        <v>150</v>
      </c>
      <c r="P24419" t="s">
        <v>3529</v>
      </c>
      <c r="Q24419" t="s">
        <v>137</v>
      </c>
      <c r="R24419" t="s">
        <v>75</v>
      </c>
    </row>
    <row r="24420" spans="1:18" x14ac:dyDescent="0.3">
      <c r="A24420">
        <v>24420</v>
      </c>
      <c r="B24420">
        <v>2679809877</v>
      </c>
      <c r="C24420" s="1">
        <v>44533</v>
      </c>
      <c r="D24420" t="s">
        <v>991</v>
      </c>
      <c r="E24420" t="s">
        <v>21580</v>
      </c>
      <c r="G24420" t="s">
        <v>46</v>
      </c>
      <c r="H24420" t="s">
        <v>28</v>
      </c>
      <c r="I24420">
        <v>8</v>
      </c>
      <c r="J24420" t="s">
        <v>660</v>
      </c>
      <c r="K24420" t="s">
        <v>354</v>
      </c>
      <c r="O24420">
        <v>15</v>
      </c>
      <c r="P24420" t="s">
        <v>17876</v>
      </c>
      <c r="Q24420" t="s">
        <v>56</v>
      </c>
      <c r="R24420" t="s">
        <v>111</v>
      </c>
    </row>
    <row r="24421" spans="1:18" x14ac:dyDescent="0.3">
      <c r="A24421">
        <v>24421</v>
      </c>
      <c r="B24421">
        <v>2743450308</v>
      </c>
      <c r="C24421" s="1">
        <v>44533</v>
      </c>
      <c r="D24421" t="s">
        <v>86</v>
      </c>
      <c r="E24421" t="s">
        <v>86</v>
      </c>
      <c r="G24421" t="s">
        <v>46</v>
      </c>
      <c r="H24421" t="s">
        <v>28</v>
      </c>
      <c r="I24421">
        <v>4</v>
      </c>
      <c r="J24421" t="s">
        <v>101</v>
      </c>
      <c r="K24421" t="s">
        <v>3258</v>
      </c>
      <c r="P24421" t="s">
        <v>49</v>
      </c>
      <c r="Q24421" t="s">
        <v>50</v>
      </c>
      <c r="R24421" t="s">
        <v>25</v>
      </c>
    </row>
    <row r="24422" spans="1:18" x14ac:dyDescent="0.3">
      <c r="A24422">
        <v>24422</v>
      </c>
      <c r="B24422">
        <v>2700890994</v>
      </c>
      <c r="C24422" s="1">
        <v>44533</v>
      </c>
      <c r="D24422" t="s">
        <v>65</v>
      </c>
      <c r="E24422" t="s">
        <v>10845</v>
      </c>
      <c r="G24422" t="s">
        <v>19</v>
      </c>
      <c r="H24422" t="s">
        <v>28</v>
      </c>
      <c r="I24422">
        <v>6</v>
      </c>
      <c r="J24422" t="s">
        <v>15173</v>
      </c>
      <c r="K24422" t="s">
        <v>572</v>
      </c>
      <c r="O24422">
        <v>16</v>
      </c>
      <c r="P24422" t="s">
        <v>15174</v>
      </c>
      <c r="Q24422" t="s">
        <v>50</v>
      </c>
      <c r="R24422" t="s">
        <v>57</v>
      </c>
    </row>
    <row r="24423" spans="1:18" x14ac:dyDescent="0.3">
      <c r="A24423">
        <v>24423</v>
      </c>
      <c r="B24423">
        <v>2752322165</v>
      </c>
      <c r="C24423" s="1">
        <v>44533</v>
      </c>
      <c r="D24423" t="s">
        <v>36</v>
      </c>
      <c r="E24423" t="s">
        <v>457</v>
      </c>
      <c r="G24423" t="s">
        <v>19</v>
      </c>
      <c r="H24423" t="s">
        <v>28</v>
      </c>
      <c r="I24423">
        <v>6</v>
      </c>
      <c r="J24423" t="s">
        <v>16835</v>
      </c>
      <c r="K24423" t="s">
        <v>1416</v>
      </c>
      <c r="O24423">
        <v>62</v>
      </c>
      <c r="P24423" t="s">
        <v>21581</v>
      </c>
      <c r="Q24423" t="s">
        <v>24</v>
      </c>
      <c r="R24423" t="s">
        <v>147</v>
      </c>
    </row>
    <row r="24424" spans="1:18" x14ac:dyDescent="0.3">
      <c r="A24424">
        <v>24424</v>
      </c>
      <c r="B24424">
        <v>2679678692</v>
      </c>
      <c r="C24424" s="1">
        <v>44533</v>
      </c>
      <c r="D24424" t="s">
        <v>17</v>
      </c>
      <c r="E24424" t="s">
        <v>130</v>
      </c>
      <c r="G24424" t="s">
        <v>19</v>
      </c>
      <c r="H24424" t="s">
        <v>28</v>
      </c>
      <c r="I24424">
        <v>8</v>
      </c>
      <c r="J24424" t="s">
        <v>6260</v>
      </c>
      <c r="K24424" t="s">
        <v>22</v>
      </c>
      <c r="O24424">
        <v>1</v>
      </c>
      <c r="P24424" t="s">
        <v>1314</v>
      </c>
      <c r="Q24424" t="s">
        <v>293</v>
      </c>
      <c r="R24424" t="s">
        <v>75</v>
      </c>
    </row>
    <row r="24425" spans="1:18" x14ac:dyDescent="0.3">
      <c r="A24425">
        <v>24425</v>
      </c>
      <c r="B24425">
        <v>2696129038</v>
      </c>
      <c r="C24425" s="1">
        <v>44533</v>
      </c>
      <c r="D24425" t="s">
        <v>26</v>
      </c>
      <c r="E24425" t="s">
        <v>71</v>
      </c>
      <c r="G24425" t="s">
        <v>19</v>
      </c>
      <c r="H24425" t="s">
        <v>28</v>
      </c>
      <c r="I24425">
        <v>5</v>
      </c>
      <c r="J24425" t="s">
        <v>2115</v>
      </c>
      <c r="K24425" t="s">
        <v>477</v>
      </c>
      <c r="P24425" t="s">
        <v>393</v>
      </c>
      <c r="Q24425" t="s">
        <v>137</v>
      </c>
      <c r="R24425" t="s">
        <v>183</v>
      </c>
    </row>
    <row r="24426" spans="1:18" x14ac:dyDescent="0.3">
      <c r="A24426">
        <v>24426</v>
      </c>
      <c r="B24426">
        <v>2721709278</v>
      </c>
      <c r="C24426" s="1">
        <v>44533</v>
      </c>
      <c r="D24426" t="s">
        <v>397</v>
      </c>
      <c r="E24426" t="s">
        <v>21582</v>
      </c>
      <c r="G24426" t="s">
        <v>46</v>
      </c>
      <c r="H24426" t="s">
        <v>28</v>
      </c>
      <c r="I24426">
        <v>10</v>
      </c>
      <c r="J24426" t="s">
        <v>21583</v>
      </c>
      <c r="K24426" t="s">
        <v>22</v>
      </c>
      <c r="O24426">
        <v>24</v>
      </c>
      <c r="P24426" t="s">
        <v>12815</v>
      </c>
      <c r="Q24426" t="s">
        <v>56</v>
      </c>
      <c r="R24426" t="s">
        <v>75</v>
      </c>
    </row>
    <row r="24427" spans="1:18" x14ac:dyDescent="0.3">
      <c r="A24427">
        <v>24427</v>
      </c>
      <c r="B24427">
        <v>2691308718</v>
      </c>
      <c r="C24427" s="1">
        <v>44533</v>
      </c>
      <c r="D24427" t="s">
        <v>441</v>
      </c>
      <c r="E24427" t="s">
        <v>441</v>
      </c>
      <c r="G24427" t="s">
        <v>46</v>
      </c>
      <c r="H24427" t="s">
        <v>28</v>
      </c>
      <c r="I24427">
        <v>5</v>
      </c>
      <c r="J24427" t="s">
        <v>21584</v>
      </c>
      <c r="K24427" t="s">
        <v>336</v>
      </c>
      <c r="L24427">
        <v>57000</v>
      </c>
      <c r="M24427">
        <v>58000</v>
      </c>
      <c r="N24427" t="s">
        <v>80</v>
      </c>
      <c r="O24427">
        <v>27</v>
      </c>
      <c r="P24427" t="s">
        <v>9687</v>
      </c>
      <c r="Q24427" t="s">
        <v>137</v>
      </c>
      <c r="R24427" t="s">
        <v>111</v>
      </c>
    </row>
    <row r="24428" spans="1:18" x14ac:dyDescent="0.3">
      <c r="A24428">
        <v>24428</v>
      </c>
      <c r="B24428">
        <v>2682311799</v>
      </c>
      <c r="C24428" s="1">
        <v>44533</v>
      </c>
      <c r="D24428" t="s">
        <v>97</v>
      </c>
      <c r="E24428" t="s">
        <v>97</v>
      </c>
      <c r="G24428" t="s">
        <v>19</v>
      </c>
      <c r="H24428" t="s">
        <v>20</v>
      </c>
      <c r="I24428">
        <v>1</v>
      </c>
      <c r="J24428" t="s">
        <v>20127</v>
      </c>
      <c r="K24428" t="s">
        <v>22</v>
      </c>
      <c r="O24428">
        <v>33</v>
      </c>
      <c r="P24428" t="s">
        <v>1571</v>
      </c>
      <c r="Q24428" t="s">
        <v>35</v>
      </c>
      <c r="R24428" t="s">
        <v>57</v>
      </c>
    </row>
    <row r="24429" spans="1:18" x14ac:dyDescent="0.3">
      <c r="A24429">
        <v>24429</v>
      </c>
      <c r="B24429">
        <v>2693398995</v>
      </c>
      <c r="C24429" s="1">
        <v>44533</v>
      </c>
      <c r="D24429" t="s">
        <v>26</v>
      </c>
      <c r="E24429" t="s">
        <v>6559</v>
      </c>
      <c r="G24429" t="s">
        <v>19</v>
      </c>
      <c r="H24429" t="s">
        <v>28</v>
      </c>
      <c r="I24429">
        <v>0</v>
      </c>
      <c r="J24429" t="s">
        <v>21585</v>
      </c>
      <c r="K24429" t="s">
        <v>22</v>
      </c>
      <c r="P24429" t="s">
        <v>491</v>
      </c>
      <c r="Q24429" t="s">
        <v>50</v>
      </c>
      <c r="R24429" t="s">
        <v>75</v>
      </c>
    </row>
    <row r="24430" spans="1:18" x14ac:dyDescent="0.3">
      <c r="A24430">
        <v>24430</v>
      </c>
      <c r="B24430">
        <v>2678141193</v>
      </c>
      <c r="C24430" s="1">
        <v>44533</v>
      </c>
      <c r="D24430" t="s">
        <v>17</v>
      </c>
      <c r="E24430" t="s">
        <v>130</v>
      </c>
      <c r="G24430" t="s">
        <v>19</v>
      </c>
      <c r="H24430" t="s">
        <v>798</v>
      </c>
      <c r="I24430">
        <v>10</v>
      </c>
      <c r="J24430" t="s">
        <v>10795</v>
      </c>
      <c r="K24430" t="s">
        <v>511</v>
      </c>
      <c r="O24430">
        <v>3</v>
      </c>
      <c r="P24430" t="s">
        <v>21237</v>
      </c>
      <c r="Q24430" t="s">
        <v>50</v>
      </c>
      <c r="R24430" t="s">
        <v>25</v>
      </c>
    </row>
    <row r="24431" spans="1:18" x14ac:dyDescent="0.3">
      <c r="A24431">
        <v>24431</v>
      </c>
      <c r="B24431">
        <v>2596714271</v>
      </c>
      <c r="C24431" s="1">
        <v>44533</v>
      </c>
      <c r="D24431" t="s">
        <v>17</v>
      </c>
      <c r="E24431" t="s">
        <v>17</v>
      </c>
      <c r="F24431" t="s">
        <v>1374</v>
      </c>
      <c r="G24431" t="s">
        <v>19</v>
      </c>
      <c r="H24431" t="s">
        <v>20</v>
      </c>
      <c r="I24431">
        <v>1</v>
      </c>
      <c r="J24431" t="s">
        <v>9693</v>
      </c>
      <c r="K24431" t="s">
        <v>466</v>
      </c>
      <c r="O24431">
        <v>20</v>
      </c>
      <c r="P24431" t="s">
        <v>2147</v>
      </c>
      <c r="Q24431" t="s">
        <v>50</v>
      </c>
      <c r="R24431" t="s">
        <v>25</v>
      </c>
    </row>
    <row r="24432" spans="1:18" x14ac:dyDescent="0.3">
      <c r="A24432">
        <v>24432</v>
      </c>
      <c r="B24432">
        <v>2642444850</v>
      </c>
      <c r="C24432" s="1">
        <v>44533</v>
      </c>
      <c r="D24432" t="s">
        <v>17</v>
      </c>
      <c r="E24432" t="s">
        <v>472</v>
      </c>
      <c r="G24432" t="s">
        <v>19</v>
      </c>
      <c r="H24432" t="s">
        <v>28</v>
      </c>
      <c r="I24432">
        <v>4</v>
      </c>
      <c r="J24432" t="s">
        <v>5262</v>
      </c>
      <c r="K24432" t="s">
        <v>4797</v>
      </c>
      <c r="P24432" t="s">
        <v>234</v>
      </c>
      <c r="Q24432" t="s">
        <v>35</v>
      </c>
      <c r="R24432" t="s">
        <v>25</v>
      </c>
    </row>
    <row r="24433" spans="1:18" x14ac:dyDescent="0.3">
      <c r="A24433">
        <v>24433</v>
      </c>
      <c r="B24433">
        <v>2585247106</v>
      </c>
      <c r="C24433" s="1">
        <v>44533</v>
      </c>
      <c r="D24433" t="s">
        <v>17</v>
      </c>
      <c r="E24433" t="s">
        <v>130</v>
      </c>
      <c r="F24433" t="s">
        <v>866</v>
      </c>
      <c r="G24433" t="s">
        <v>19</v>
      </c>
      <c r="H24433" t="s">
        <v>67</v>
      </c>
      <c r="I24433">
        <v>2</v>
      </c>
      <c r="J24433" t="s">
        <v>867</v>
      </c>
      <c r="K24433" t="s">
        <v>40</v>
      </c>
      <c r="P24433" t="s">
        <v>85</v>
      </c>
      <c r="Q24433" t="s">
        <v>35</v>
      </c>
      <c r="R24433" t="s">
        <v>25</v>
      </c>
    </row>
    <row r="24434" spans="1:18" x14ac:dyDescent="0.3">
      <c r="A24434">
        <v>24434</v>
      </c>
      <c r="B24434">
        <v>2680315924</v>
      </c>
      <c r="C24434" s="1">
        <v>44533</v>
      </c>
      <c r="D24434" t="s">
        <v>17</v>
      </c>
      <c r="E24434" t="s">
        <v>130</v>
      </c>
      <c r="G24434" t="s">
        <v>19</v>
      </c>
      <c r="H24434" t="s">
        <v>28</v>
      </c>
      <c r="I24434">
        <v>5</v>
      </c>
      <c r="J24434" t="s">
        <v>665</v>
      </c>
      <c r="K24434" t="s">
        <v>54</v>
      </c>
      <c r="O24434">
        <v>1</v>
      </c>
      <c r="P24434" t="s">
        <v>136</v>
      </c>
      <c r="Q24434" t="s">
        <v>137</v>
      </c>
      <c r="R24434" t="s">
        <v>75</v>
      </c>
    </row>
    <row r="24435" spans="1:18" x14ac:dyDescent="0.3">
      <c r="A24435">
        <v>24435</v>
      </c>
      <c r="B24435">
        <v>2681381460</v>
      </c>
      <c r="C24435" s="1">
        <v>44533</v>
      </c>
      <c r="D24435" t="s">
        <v>17</v>
      </c>
      <c r="E24435" t="s">
        <v>17</v>
      </c>
      <c r="F24435" t="s">
        <v>21552</v>
      </c>
      <c r="G24435" t="s">
        <v>19</v>
      </c>
      <c r="H24435" t="s">
        <v>20</v>
      </c>
      <c r="I24435">
        <v>1</v>
      </c>
      <c r="J24435" t="s">
        <v>21553</v>
      </c>
      <c r="K24435" t="s">
        <v>436</v>
      </c>
      <c r="O24435">
        <v>6</v>
      </c>
      <c r="P24435" t="s">
        <v>384</v>
      </c>
      <c r="Q24435" t="s">
        <v>385</v>
      </c>
      <c r="R24435" t="s">
        <v>25</v>
      </c>
    </row>
    <row r="24436" spans="1:18" x14ac:dyDescent="0.3">
      <c r="A24436">
        <v>24436</v>
      </c>
      <c r="B24436">
        <v>2731446875</v>
      </c>
      <c r="C24436" s="1">
        <v>44533</v>
      </c>
      <c r="D24436" t="s">
        <v>17</v>
      </c>
      <c r="E24436" t="s">
        <v>130</v>
      </c>
      <c r="G24436" t="s">
        <v>19</v>
      </c>
      <c r="H24436" t="s">
        <v>28</v>
      </c>
      <c r="I24436">
        <v>6</v>
      </c>
      <c r="J24436" t="s">
        <v>21586</v>
      </c>
      <c r="K24436" t="s">
        <v>22</v>
      </c>
      <c r="O24436">
        <v>1</v>
      </c>
      <c r="P24436" t="s">
        <v>17070</v>
      </c>
      <c r="Q24436" t="s">
        <v>50</v>
      </c>
      <c r="R24436" t="s">
        <v>57</v>
      </c>
    </row>
    <row r="24437" spans="1:18" x14ac:dyDescent="0.3">
      <c r="A24437">
        <v>24437</v>
      </c>
      <c r="B24437">
        <v>2687399111</v>
      </c>
      <c r="C24437" s="1">
        <v>44533</v>
      </c>
      <c r="D24437" t="s">
        <v>44</v>
      </c>
      <c r="E24437" t="s">
        <v>1424</v>
      </c>
      <c r="G24437" t="s">
        <v>19</v>
      </c>
      <c r="H24437" t="s">
        <v>28</v>
      </c>
      <c r="I24437">
        <v>5</v>
      </c>
      <c r="J24437" t="s">
        <v>21587</v>
      </c>
      <c r="K24437" t="s">
        <v>871</v>
      </c>
      <c r="O24437">
        <v>8</v>
      </c>
      <c r="P24437" t="s">
        <v>198</v>
      </c>
      <c r="Q24437" t="s">
        <v>137</v>
      </c>
      <c r="R24437" t="s">
        <v>75</v>
      </c>
    </row>
    <row r="24438" spans="1:18" x14ac:dyDescent="0.3">
      <c r="A24438">
        <v>24438</v>
      </c>
      <c r="B24438">
        <v>2731470117</v>
      </c>
      <c r="C24438" s="1">
        <v>44533</v>
      </c>
      <c r="D24438" t="s">
        <v>92</v>
      </c>
      <c r="E24438" t="s">
        <v>92</v>
      </c>
      <c r="G24438" t="s">
        <v>19</v>
      </c>
      <c r="H24438" t="s">
        <v>20</v>
      </c>
      <c r="I24438">
        <v>2</v>
      </c>
      <c r="J24438" t="s">
        <v>4985</v>
      </c>
      <c r="K24438" t="s">
        <v>636</v>
      </c>
      <c r="O24438">
        <v>6</v>
      </c>
      <c r="P24438" t="s">
        <v>429</v>
      </c>
      <c r="Q24438" t="s">
        <v>430</v>
      </c>
      <c r="R24438" t="s">
        <v>43</v>
      </c>
    </row>
    <row r="24439" spans="1:18" x14ac:dyDescent="0.3">
      <c r="A24439">
        <v>24439</v>
      </c>
      <c r="B24439">
        <v>2656605426</v>
      </c>
      <c r="C24439" s="1">
        <v>44533</v>
      </c>
      <c r="D24439" t="s">
        <v>97</v>
      </c>
      <c r="E24439" t="s">
        <v>97</v>
      </c>
      <c r="F24439" t="s">
        <v>119</v>
      </c>
      <c r="G24439" t="s">
        <v>46</v>
      </c>
      <c r="H24439" t="s">
        <v>28</v>
      </c>
      <c r="I24439">
        <v>8</v>
      </c>
      <c r="J24439" t="s">
        <v>120</v>
      </c>
      <c r="K24439" t="s">
        <v>10406</v>
      </c>
      <c r="P24439" t="s">
        <v>49</v>
      </c>
      <c r="Q24439" t="s">
        <v>50</v>
      </c>
      <c r="R24439" t="s">
        <v>25</v>
      </c>
    </row>
    <row r="24440" spans="1:18" x14ac:dyDescent="0.3">
      <c r="A24440">
        <v>24440</v>
      </c>
      <c r="B24440">
        <v>2691413760</v>
      </c>
      <c r="C24440" s="1">
        <v>44533</v>
      </c>
      <c r="D24440" t="s">
        <v>17</v>
      </c>
      <c r="E24440" t="s">
        <v>2725</v>
      </c>
      <c r="G24440" t="s">
        <v>19</v>
      </c>
      <c r="H24440" t="s">
        <v>67</v>
      </c>
      <c r="I24440">
        <v>3</v>
      </c>
      <c r="J24440" t="s">
        <v>2726</v>
      </c>
      <c r="K24440" t="s">
        <v>6607</v>
      </c>
      <c r="P24440" t="s">
        <v>2727</v>
      </c>
      <c r="Q24440" t="s">
        <v>35</v>
      </c>
      <c r="R24440" t="s">
        <v>25</v>
      </c>
    </row>
    <row r="24441" spans="1:18" x14ac:dyDescent="0.3">
      <c r="A24441">
        <v>24441</v>
      </c>
      <c r="B24441">
        <v>2732411482</v>
      </c>
      <c r="C24441" s="1">
        <v>44533</v>
      </c>
      <c r="D24441" t="s">
        <v>86</v>
      </c>
      <c r="E24441" t="s">
        <v>413</v>
      </c>
      <c r="G24441" t="s">
        <v>19</v>
      </c>
      <c r="H24441" t="s">
        <v>28</v>
      </c>
      <c r="I24441">
        <v>5</v>
      </c>
      <c r="J24441" t="s">
        <v>120</v>
      </c>
      <c r="K24441" t="s">
        <v>572</v>
      </c>
      <c r="L24441">
        <v>144000</v>
      </c>
      <c r="M24441">
        <v>149000</v>
      </c>
      <c r="N24441" t="s">
        <v>217</v>
      </c>
      <c r="O24441">
        <v>5</v>
      </c>
      <c r="P24441" t="s">
        <v>9685</v>
      </c>
      <c r="Q24441" t="s">
        <v>50</v>
      </c>
      <c r="R24441" t="s">
        <v>57</v>
      </c>
    </row>
    <row r="24442" spans="1:18" x14ac:dyDescent="0.3">
      <c r="A24442">
        <v>24442</v>
      </c>
      <c r="B24442">
        <v>2688481264</v>
      </c>
      <c r="C24442" s="1">
        <v>44533</v>
      </c>
      <c r="D24442" t="s">
        <v>17</v>
      </c>
      <c r="E24442" t="s">
        <v>130</v>
      </c>
      <c r="F24442" t="s">
        <v>21588</v>
      </c>
      <c r="G24442" t="s">
        <v>19</v>
      </c>
      <c r="H24442" t="s">
        <v>28</v>
      </c>
      <c r="I24442">
        <v>6</v>
      </c>
      <c r="J24442" t="s">
        <v>21589</v>
      </c>
      <c r="K24442" t="s">
        <v>22</v>
      </c>
      <c r="P24442" t="s">
        <v>5784</v>
      </c>
      <c r="Q24442" t="s">
        <v>50</v>
      </c>
      <c r="R24442" t="s">
        <v>75</v>
      </c>
    </row>
    <row r="24443" spans="1:18" x14ac:dyDescent="0.3">
      <c r="A24443">
        <v>24443</v>
      </c>
      <c r="B24443">
        <v>2656639288</v>
      </c>
      <c r="C24443" s="1">
        <v>44533</v>
      </c>
      <c r="D24443" t="s">
        <v>97</v>
      </c>
      <c r="E24443" t="s">
        <v>97</v>
      </c>
      <c r="F24443" t="s">
        <v>119</v>
      </c>
      <c r="G24443" t="s">
        <v>46</v>
      </c>
      <c r="H24443" t="s">
        <v>28</v>
      </c>
      <c r="I24443">
        <v>5</v>
      </c>
      <c r="J24443" t="s">
        <v>120</v>
      </c>
      <c r="K24443" t="s">
        <v>3235</v>
      </c>
      <c r="O24443">
        <v>1</v>
      </c>
      <c r="P24443" t="s">
        <v>49</v>
      </c>
      <c r="Q24443" t="s">
        <v>50</v>
      </c>
      <c r="R24443" t="s">
        <v>25</v>
      </c>
    </row>
    <row r="24444" spans="1:18" x14ac:dyDescent="0.3">
      <c r="A24444">
        <v>24444</v>
      </c>
      <c r="B24444">
        <v>2596261377</v>
      </c>
      <c r="C24444" s="1">
        <v>44533</v>
      </c>
      <c r="D24444" t="s">
        <v>17</v>
      </c>
      <c r="E24444" t="s">
        <v>130</v>
      </c>
      <c r="F24444" t="s">
        <v>2202</v>
      </c>
      <c r="G24444" t="s">
        <v>19</v>
      </c>
      <c r="H24444" t="s">
        <v>67</v>
      </c>
      <c r="I24444">
        <v>4</v>
      </c>
      <c r="J24444" t="s">
        <v>2110</v>
      </c>
      <c r="K24444" t="s">
        <v>73</v>
      </c>
      <c r="O24444">
        <v>1</v>
      </c>
      <c r="P24444" t="s">
        <v>85</v>
      </c>
      <c r="Q24444" t="s">
        <v>35</v>
      </c>
      <c r="R24444" t="s">
        <v>25</v>
      </c>
    </row>
    <row r="24445" spans="1:18" x14ac:dyDescent="0.3">
      <c r="A24445">
        <v>24445</v>
      </c>
      <c r="B24445">
        <v>2742506898</v>
      </c>
      <c r="C24445" s="1">
        <v>44534</v>
      </c>
      <c r="D24445" t="s">
        <v>86</v>
      </c>
      <c r="E24445" t="s">
        <v>86</v>
      </c>
      <c r="G24445" t="s">
        <v>46</v>
      </c>
      <c r="H24445" t="s">
        <v>28</v>
      </c>
      <c r="I24445">
        <v>6</v>
      </c>
      <c r="J24445" t="s">
        <v>101</v>
      </c>
      <c r="K24445" t="s">
        <v>3243</v>
      </c>
      <c r="P24445" t="s">
        <v>49</v>
      </c>
      <c r="Q24445" t="s">
        <v>50</v>
      </c>
      <c r="R24445" t="s">
        <v>25</v>
      </c>
    </row>
    <row r="24446" spans="1:18" x14ac:dyDescent="0.3">
      <c r="A24446">
        <v>24446</v>
      </c>
      <c r="B24446">
        <v>2484393678</v>
      </c>
      <c r="C24446" s="1">
        <v>44534</v>
      </c>
      <c r="D24446" t="s">
        <v>17</v>
      </c>
      <c r="E24446" t="s">
        <v>17</v>
      </c>
      <c r="F24446" t="s">
        <v>21590</v>
      </c>
      <c r="G24446" t="s">
        <v>19</v>
      </c>
      <c r="H24446" t="s">
        <v>28</v>
      </c>
      <c r="I24446">
        <v>5</v>
      </c>
      <c r="J24446" t="s">
        <v>21591</v>
      </c>
      <c r="K24446" t="s">
        <v>22</v>
      </c>
      <c r="O24446">
        <v>43</v>
      </c>
      <c r="P24446" t="s">
        <v>2587</v>
      </c>
      <c r="Q24446" t="s">
        <v>50</v>
      </c>
      <c r="R24446" t="s">
        <v>57</v>
      </c>
    </row>
    <row r="24447" spans="1:18" x14ac:dyDescent="0.3">
      <c r="A24447">
        <v>24447</v>
      </c>
      <c r="B24447">
        <v>2686207698</v>
      </c>
      <c r="C24447" s="1">
        <v>44534</v>
      </c>
      <c r="D24447" t="s">
        <v>1376</v>
      </c>
      <c r="E24447" t="s">
        <v>1376</v>
      </c>
      <c r="G24447" t="s">
        <v>19</v>
      </c>
      <c r="H24447" t="s">
        <v>67</v>
      </c>
      <c r="I24447">
        <v>4</v>
      </c>
      <c r="J24447" t="s">
        <v>14594</v>
      </c>
      <c r="K24447" t="s">
        <v>378</v>
      </c>
      <c r="O24447">
        <v>6</v>
      </c>
      <c r="P24447" t="s">
        <v>4423</v>
      </c>
      <c r="Q24447" t="s">
        <v>35</v>
      </c>
      <c r="R24447" t="s">
        <v>25</v>
      </c>
    </row>
    <row r="24448" spans="1:18" x14ac:dyDescent="0.3">
      <c r="A24448">
        <v>24448</v>
      </c>
      <c r="B24448">
        <v>2745603718</v>
      </c>
      <c r="C24448" s="1">
        <v>44534</v>
      </c>
      <c r="D24448" t="s">
        <v>36</v>
      </c>
      <c r="E24448" t="s">
        <v>21592</v>
      </c>
      <c r="G24448" t="s">
        <v>19</v>
      </c>
      <c r="H24448" t="s">
        <v>28</v>
      </c>
      <c r="I24448">
        <v>4</v>
      </c>
      <c r="J24448" t="s">
        <v>120</v>
      </c>
      <c r="K24448" t="s">
        <v>5078</v>
      </c>
      <c r="L24448">
        <v>92000</v>
      </c>
      <c r="M24448">
        <v>125000</v>
      </c>
      <c r="N24448" t="s">
        <v>217</v>
      </c>
      <c r="O24448">
        <v>27</v>
      </c>
      <c r="P24448" t="s">
        <v>672</v>
      </c>
      <c r="Q24448" t="s">
        <v>56</v>
      </c>
      <c r="R24448" t="s">
        <v>25</v>
      </c>
    </row>
    <row r="24449" spans="1:18" x14ac:dyDescent="0.3">
      <c r="A24449">
        <v>24449</v>
      </c>
      <c r="B24449">
        <v>2697783024</v>
      </c>
      <c r="C24449" s="1">
        <v>44534</v>
      </c>
      <c r="D24449" t="s">
        <v>17</v>
      </c>
      <c r="E24449" t="s">
        <v>21593</v>
      </c>
      <c r="G24449" t="s">
        <v>19</v>
      </c>
      <c r="H24449" t="s">
        <v>67</v>
      </c>
      <c r="I24449">
        <v>4</v>
      </c>
      <c r="J24449" t="s">
        <v>21594</v>
      </c>
      <c r="K24449" t="s">
        <v>22</v>
      </c>
      <c r="O24449">
        <v>1</v>
      </c>
      <c r="P24449" t="s">
        <v>21595</v>
      </c>
      <c r="Q24449" t="s">
        <v>56</v>
      </c>
      <c r="R24449" t="s">
        <v>147</v>
      </c>
    </row>
    <row r="24450" spans="1:18" x14ac:dyDescent="0.3">
      <c r="A24450">
        <v>24450</v>
      </c>
      <c r="B24450">
        <v>2639264587</v>
      </c>
      <c r="C24450" s="1">
        <v>44534</v>
      </c>
      <c r="D24450" t="s">
        <v>17</v>
      </c>
      <c r="E24450" t="s">
        <v>17</v>
      </c>
      <c r="G24450" t="s">
        <v>19</v>
      </c>
      <c r="H24450" t="s">
        <v>28</v>
      </c>
      <c r="I24450">
        <v>6</v>
      </c>
      <c r="J24450" t="s">
        <v>21596</v>
      </c>
      <c r="K24450" t="s">
        <v>11379</v>
      </c>
      <c r="O24450">
        <v>45</v>
      </c>
      <c r="P24450" t="s">
        <v>1832</v>
      </c>
      <c r="Q24450" t="s">
        <v>137</v>
      </c>
      <c r="R24450" t="s">
        <v>57</v>
      </c>
    </row>
    <row r="24451" spans="1:18" x14ac:dyDescent="0.3">
      <c r="A24451">
        <v>24451</v>
      </c>
      <c r="B24451">
        <v>2680090846</v>
      </c>
      <c r="C24451" s="1">
        <v>44534</v>
      </c>
      <c r="D24451" t="s">
        <v>542</v>
      </c>
      <c r="E24451" t="s">
        <v>542</v>
      </c>
      <c r="G24451" t="s">
        <v>19</v>
      </c>
      <c r="H24451" t="s">
        <v>67</v>
      </c>
      <c r="I24451">
        <v>3</v>
      </c>
      <c r="J24451" t="s">
        <v>120</v>
      </c>
      <c r="K24451" t="s">
        <v>899</v>
      </c>
      <c r="P24451" t="s">
        <v>1271</v>
      </c>
      <c r="Q24451" t="s">
        <v>658</v>
      </c>
      <c r="R24451" t="s">
        <v>25</v>
      </c>
    </row>
    <row r="24452" spans="1:18" x14ac:dyDescent="0.3">
      <c r="A24452">
        <v>24452</v>
      </c>
      <c r="B24452">
        <v>2674772214</v>
      </c>
      <c r="C24452" s="1">
        <v>44534</v>
      </c>
      <c r="D24452" t="s">
        <v>449</v>
      </c>
      <c r="E24452" t="s">
        <v>21597</v>
      </c>
      <c r="G24452" t="s">
        <v>46</v>
      </c>
      <c r="H24452" t="s">
        <v>28</v>
      </c>
      <c r="I24452">
        <v>5</v>
      </c>
      <c r="J24452" t="s">
        <v>929</v>
      </c>
      <c r="K24452" t="s">
        <v>477</v>
      </c>
      <c r="O24452">
        <v>7</v>
      </c>
      <c r="P24452" t="s">
        <v>15055</v>
      </c>
      <c r="Q24452" t="s">
        <v>56</v>
      </c>
      <c r="R24452" t="s">
        <v>57</v>
      </c>
    </row>
    <row r="24453" spans="1:18" x14ac:dyDescent="0.3">
      <c r="A24453">
        <v>24453</v>
      </c>
      <c r="B24453">
        <v>2721583990</v>
      </c>
      <c r="C24453" s="1">
        <v>44534</v>
      </c>
      <c r="D24453" t="s">
        <v>97</v>
      </c>
      <c r="E24453" t="s">
        <v>97</v>
      </c>
      <c r="G24453" t="s">
        <v>19</v>
      </c>
      <c r="H24453" t="s">
        <v>20</v>
      </c>
      <c r="I24453">
        <v>3</v>
      </c>
      <c r="J24453" t="s">
        <v>11199</v>
      </c>
      <c r="K24453" t="s">
        <v>207</v>
      </c>
      <c r="O24453">
        <v>11</v>
      </c>
      <c r="P24453" t="s">
        <v>888</v>
      </c>
      <c r="Q24453" t="s">
        <v>35</v>
      </c>
      <c r="R24453" t="s">
        <v>25</v>
      </c>
    </row>
    <row r="24454" spans="1:18" x14ac:dyDescent="0.3">
      <c r="A24454">
        <v>24454</v>
      </c>
      <c r="B24454">
        <v>2712028844</v>
      </c>
      <c r="C24454" s="1">
        <v>44534</v>
      </c>
      <c r="D24454" t="s">
        <v>358</v>
      </c>
      <c r="E24454" t="s">
        <v>5888</v>
      </c>
      <c r="F24454" t="s">
        <v>52</v>
      </c>
      <c r="G24454" t="s">
        <v>19</v>
      </c>
      <c r="H24454" t="s">
        <v>67</v>
      </c>
      <c r="I24454">
        <v>3</v>
      </c>
      <c r="J24454" t="s">
        <v>5889</v>
      </c>
      <c r="K24454" t="s">
        <v>505</v>
      </c>
      <c r="P24454" t="s">
        <v>3163</v>
      </c>
      <c r="Q24454" t="s">
        <v>56</v>
      </c>
      <c r="R24454" t="s">
        <v>75</v>
      </c>
    </row>
    <row r="24455" spans="1:18" x14ac:dyDescent="0.3">
      <c r="A24455">
        <v>24455</v>
      </c>
      <c r="B24455">
        <v>2640495710</v>
      </c>
      <c r="C24455" s="1">
        <v>44534</v>
      </c>
      <c r="D24455" t="s">
        <v>17</v>
      </c>
      <c r="E24455" t="s">
        <v>17</v>
      </c>
      <c r="G24455" t="s">
        <v>19</v>
      </c>
      <c r="H24455" t="s">
        <v>28</v>
      </c>
      <c r="I24455">
        <v>8</v>
      </c>
      <c r="J24455" t="s">
        <v>21598</v>
      </c>
      <c r="K24455" t="s">
        <v>204</v>
      </c>
      <c r="O24455">
        <v>9</v>
      </c>
      <c r="P24455" t="s">
        <v>244</v>
      </c>
      <c r="Q24455" t="s">
        <v>56</v>
      </c>
      <c r="R24455" t="s">
        <v>43</v>
      </c>
    </row>
    <row r="24456" spans="1:18" x14ac:dyDescent="0.3">
      <c r="A24456">
        <v>24456</v>
      </c>
      <c r="B24456">
        <v>2740297691</v>
      </c>
      <c r="C24456" s="1">
        <v>44534</v>
      </c>
      <c r="D24456" t="s">
        <v>36</v>
      </c>
      <c r="E24456" t="s">
        <v>4158</v>
      </c>
      <c r="G24456" t="s">
        <v>46</v>
      </c>
      <c r="H24456" t="s">
        <v>28</v>
      </c>
      <c r="I24456">
        <v>4</v>
      </c>
      <c r="J24456" t="s">
        <v>4544</v>
      </c>
      <c r="K24456" t="s">
        <v>521</v>
      </c>
      <c r="O24456">
        <v>5</v>
      </c>
      <c r="P24456" t="s">
        <v>18538</v>
      </c>
      <c r="Q24456" t="s">
        <v>56</v>
      </c>
      <c r="R24456" t="s">
        <v>111</v>
      </c>
    </row>
    <row r="24457" spans="1:18" x14ac:dyDescent="0.3">
      <c r="A24457">
        <v>24457</v>
      </c>
      <c r="B24457">
        <v>2710392470</v>
      </c>
      <c r="C24457" s="1">
        <v>44534</v>
      </c>
      <c r="D24457" t="s">
        <v>65</v>
      </c>
      <c r="E24457" t="s">
        <v>324</v>
      </c>
      <c r="G24457" t="s">
        <v>19</v>
      </c>
      <c r="H24457" t="s">
        <v>28</v>
      </c>
      <c r="I24457">
        <v>8</v>
      </c>
      <c r="J24457" t="s">
        <v>11114</v>
      </c>
      <c r="K24457" t="s">
        <v>22</v>
      </c>
      <c r="L24457">
        <v>105000</v>
      </c>
      <c r="M24457">
        <v>139000</v>
      </c>
      <c r="N24457" t="s">
        <v>80</v>
      </c>
      <c r="O24457">
        <v>44</v>
      </c>
      <c r="P24457" t="s">
        <v>251</v>
      </c>
      <c r="Q24457" t="s">
        <v>137</v>
      </c>
      <c r="R24457" t="s">
        <v>25</v>
      </c>
    </row>
    <row r="24458" spans="1:18" x14ac:dyDescent="0.3">
      <c r="A24458">
        <v>24458</v>
      </c>
      <c r="B24458">
        <v>2720372871</v>
      </c>
      <c r="C24458" s="1">
        <v>44534</v>
      </c>
      <c r="D24458" t="s">
        <v>17</v>
      </c>
      <c r="E24458" t="s">
        <v>21599</v>
      </c>
      <c r="G24458" t="s">
        <v>19</v>
      </c>
      <c r="H24458" t="s">
        <v>28</v>
      </c>
      <c r="I24458">
        <v>7</v>
      </c>
      <c r="J24458" t="s">
        <v>21600</v>
      </c>
      <c r="K24458" t="s">
        <v>22</v>
      </c>
      <c r="O24458">
        <v>1</v>
      </c>
      <c r="P24458" t="s">
        <v>18790</v>
      </c>
      <c r="Q24458" t="s">
        <v>50</v>
      </c>
      <c r="R24458" t="s">
        <v>147</v>
      </c>
    </row>
    <row r="24459" spans="1:18" x14ac:dyDescent="0.3">
      <c r="A24459">
        <v>24459</v>
      </c>
      <c r="B24459">
        <v>2676063004</v>
      </c>
      <c r="C24459" s="1">
        <v>44534</v>
      </c>
      <c r="D24459" t="s">
        <v>190</v>
      </c>
      <c r="E24459" t="s">
        <v>1135</v>
      </c>
      <c r="G24459" t="s">
        <v>19</v>
      </c>
      <c r="H24459" t="s">
        <v>28</v>
      </c>
      <c r="I24459">
        <v>4</v>
      </c>
      <c r="J24459" t="s">
        <v>120</v>
      </c>
      <c r="K24459" t="s">
        <v>533</v>
      </c>
      <c r="O24459">
        <v>2</v>
      </c>
      <c r="P24459" t="s">
        <v>4006</v>
      </c>
      <c r="Q24459" t="s">
        <v>56</v>
      </c>
      <c r="R24459" t="s">
        <v>57</v>
      </c>
    </row>
    <row r="24460" spans="1:18" x14ac:dyDescent="0.3">
      <c r="A24460">
        <v>24460</v>
      </c>
      <c r="B24460">
        <v>2705918003</v>
      </c>
      <c r="C24460" s="1">
        <v>44534</v>
      </c>
      <c r="D24460" t="s">
        <v>103</v>
      </c>
      <c r="E24460" t="s">
        <v>103</v>
      </c>
      <c r="F24460" t="s">
        <v>4087</v>
      </c>
      <c r="G24460" t="s">
        <v>19</v>
      </c>
      <c r="H24460" t="s">
        <v>28</v>
      </c>
      <c r="I24460">
        <v>4</v>
      </c>
      <c r="J24460" t="s">
        <v>101</v>
      </c>
      <c r="K24460" t="s">
        <v>89</v>
      </c>
      <c r="O24460">
        <v>12</v>
      </c>
      <c r="P24460" t="s">
        <v>15326</v>
      </c>
      <c r="Q24460" t="s">
        <v>24</v>
      </c>
      <c r="R24460" t="s">
        <v>75</v>
      </c>
    </row>
    <row r="24461" spans="1:18" x14ac:dyDescent="0.3">
      <c r="A24461">
        <v>24461</v>
      </c>
      <c r="B24461">
        <v>2732492834</v>
      </c>
      <c r="C24461" s="1">
        <v>44534</v>
      </c>
      <c r="D24461" t="s">
        <v>36</v>
      </c>
      <c r="E24461" t="s">
        <v>618</v>
      </c>
      <c r="F24461" t="s">
        <v>619</v>
      </c>
      <c r="G24461" t="s">
        <v>19</v>
      </c>
      <c r="H24461" t="s">
        <v>67</v>
      </c>
      <c r="I24461">
        <v>3</v>
      </c>
      <c r="J24461" t="s">
        <v>342</v>
      </c>
      <c r="K24461" t="s">
        <v>193</v>
      </c>
      <c r="P24461" t="s">
        <v>70</v>
      </c>
      <c r="Q24461" t="s">
        <v>56</v>
      </c>
      <c r="R24461" t="s">
        <v>25</v>
      </c>
    </row>
    <row r="24462" spans="1:18" x14ac:dyDescent="0.3">
      <c r="A24462">
        <v>24462</v>
      </c>
      <c r="B24462">
        <v>2743630423</v>
      </c>
      <c r="C24462" s="1">
        <v>44534</v>
      </c>
      <c r="D24462" t="s">
        <v>86</v>
      </c>
      <c r="E24462" t="s">
        <v>86</v>
      </c>
      <c r="G24462" t="s">
        <v>46</v>
      </c>
      <c r="H24462" t="s">
        <v>28</v>
      </c>
      <c r="I24462">
        <v>7</v>
      </c>
      <c r="J24462" t="s">
        <v>101</v>
      </c>
      <c r="K24462" t="s">
        <v>1398</v>
      </c>
      <c r="P24462" t="s">
        <v>49</v>
      </c>
      <c r="Q24462" t="s">
        <v>50</v>
      </c>
      <c r="R24462" t="s">
        <v>25</v>
      </c>
    </row>
    <row r="24463" spans="1:18" x14ac:dyDescent="0.3">
      <c r="A24463">
        <v>24463</v>
      </c>
      <c r="B24463">
        <v>2746628701</v>
      </c>
      <c r="C24463" s="1">
        <v>44534</v>
      </c>
      <c r="D24463" t="s">
        <v>882</v>
      </c>
      <c r="E24463" t="s">
        <v>8522</v>
      </c>
      <c r="G24463" t="s">
        <v>19</v>
      </c>
      <c r="H24463" t="s">
        <v>67</v>
      </c>
      <c r="I24463">
        <v>4</v>
      </c>
      <c r="J24463" t="s">
        <v>8523</v>
      </c>
      <c r="K24463" t="s">
        <v>1029</v>
      </c>
      <c r="O24463">
        <v>15</v>
      </c>
      <c r="P24463" t="s">
        <v>1617</v>
      </c>
      <c r="Q24463" t="s">
        <v>686</v>
      </c>
      <c r="R24463" t="s">
        <v>174</v>
      </c>
    </row>
    <row r="24464" spans="1:18" x14ac:dyDescent="0.3">
      <c r="A24464">
        <v>24464</v>
      </c>
      <c r="B24464">
        <v>2703780805</v>
      </c>
      <c r="C24464" s="1">
        <v>44534</v>
      </c>
      <c r="D24464" t="s">
        <v>36</v>
      </c>
      <c r="E24464" t="s">
        <v>36</v>
      </c>
      <c r="G24464" t="s">
        <v>46</v>
      </c>
      <c r="H24464" t="s">
        <v>67</v>
      </c>
      <c r="I24464">
        <v>1</v>
      </c>
      <c r="J24464" t="s">
        <v>10077</v>
      </c>
      <c r="K24464" t="s">
        <v>4125</v>
      </c>
      <c r="O24464">
        <v>17</v>
      </c>
      <c r="P24464" t="s">
        <v>10551</v>
      </c>
      <c r="Q24464" t="s">
        <v>137</v>
      </c>
      <c r="R24464" t="s">
        <v>57</v>
      </c>
    </row>
    <row r="24465" spans="1:18" x14ac:dyDescent="0.3">
      <c r="A24465">
        <v>24465</v>
      </c>
      <c r="B24465">
        <v>2696126563</v>
      </c>
      <c r="C24465" s="1">
        <v>44534</v>
      </c>
      <c r="D24465" t="s">
        <v>26</v>
      </c>
      <c r="E24465" t="s">
        <v>71</v>
      </c>
      <c r="G24465" t="s">
        <v>19</v>
      </c>
      <c r="H24465" t="s">
        <v>28</v>
      </c>
      <c r="I24465">
        <v>4</v>
      </c>
      <c r="J24465" t="s">
        <v>2115</v>
      </c>
      <c r="K24465" t="s">
        <v>15944</v>
      </c>
      <c r="P24465" t="s">
        <v>393</v>
      </c>
      <c r="Q24465" t="s">
        <v>137</v>
      </c>
      <c r="R24465" t="s">
        <v>183</v>
      </c>
    </row>
    <row r="24466" spans="1:18" x14ac:dyDescent="0.3">
      <c r="A24466">
        <v>24466</v>
      </c>
      <c r="B24466">
        <v>2483512240</v>
      </c>
      <c r="C24466" s="1">
        <v>44534</v>
      </c>
      <c r="D24466" t="s">
        <v>26</v>
      </c>
      <c r="E24466" t="s">
        <v>2158</v>
      </c>
      <c r="F24466" t="s">
        <v>10054</v>
      </c>
      <c r="G24466" t="s">
        <v>19</v>
      </c>
      <c r="H24466" t="s">
        <v>28</v>
      </c>
      <c r="I24466">
        <v>5</v>
      </c>
      <c r="J24466" t="s">
        <v>10055</v>
      </c>
      <c r="K24466" t="s">
        <v>128</v>
      </c>
      <c r="O24466">
        <v>1</v>
      </c>
      <c r="P24466" t="s">
        <v>96</v>
      </c>
      <c r="Q24466" t="s">
        <v>35</v>
      </c>
      <c r="R24466" t="s">
        <v>25</v>
      </c>
    </row>
    <row r="24467" spans="1:18" x14ac:dyDescent="0.3">
      <c r="A24467">
        <v>24467</v>
      </c>
      <c r="B24467">
        <v>2737661470</v>
      </c>
      <c r="C24467" s="1">
        <v>44534</v>
      </c>
      <c r="D24467" t="s">
        <v>36</v>
      </c>
      <c r="E24467" t="s">
        <v>2741</v>
      </c>
      <c r="G24467" t="s">
        <v>19</v>
      </c>
      <c r="H24467" t="s">
        <v>67</v>
      </c>
      <c r="I24467">
        <v>2</v>
      </c>
      <c r="J24467" t="s">
        <v>342</v>
      </c>
      <c r="K24467" t="s">
        <v>973</v>
      </c>
      <c r="P24467" t="s">
        <v>70</v>
      </c>
      <c r="Q24467" t="s">
        <v>56</v>
      </c>
      <c r="R24467" t="s">
        <v>25</v>
      </c>
    </row>
    <row r="24468" spans="1:18" x14ac:dyDescent="0.3">
      <c r="A24468">
        <v>24468</v>
      </c>
      <c r="B24468">
        <v>2741424957</v>
      </c>
      <c r="C24468" s="1">
        <v>44534</v>
      </c>
      <c r="D24468" t="s">
        <v>26</v>
      </c>
      <c r="E24468" t="s">
        <v>20303</v>
      </c>
      <c r="F24468" t="s">
        <v>52</v>
      </c>
      <c r="G24468" t="s">
        <v>19</v>
      </c>
      <c r="H24468" t="s">
        <v>67</v>
      </c>
      <c r="I24468">
        <v>2</v>
      </c>
      <c r="J24468" t="s">
        <v>20304</v>
      </c>
      <c r="K24468" t="s">
        <v>428</v>
      </c>
      <c r="P24468" t="s">
        <v>20305</v>
      </c>
      <c r="Q24468" t="s">
        <v>137</v>
      </c>
      <c r="R24468" t="s">
        <v>147</v>
      </c>
    </row>
    <row r="24469" spans="1:18" x14ac:dyDescent="0.3">
      <c r="A24469">
        <v>24469</v>
      </c>
      <c r="B24469">
        <v>2499114981</v>
      </c>
      <c r="C24469" s="1">
        <v>44534</v>
      </c>
      <c r="D24469" t="s">
        <v>26</v>
      </c>
      <c r="E24469" t="s">
        <v>71</v>
      </c>
      <c r="G24469" t="s">
        <v>19</v>
      </c>
      <c r="H24469" t="s">
        <v>67</v>
      </c>
      <c r="I24469">
        <v>2</v>
      </c>
      <c r="J24469" t="s">
        <v>21601</v>
      </c>
      <c r="K24469" t="s">
        <v>22</v>
      </c>
      <c r="O24469">
        <v>31</v>
      </c>
      <c r="P24469" t="s">
        <v>21602</v>
      </c>
      <c r="Q24469" t="s">
        <v>35</v>
      </c>
      <c r="R24469" t="s">
        <v>57</v>
      </c>
    </row>
    <row r="24470" spans="1:18" x14ac:dyDescent="0.3">
      <c r="A24470">
        <v>24470</v>
      </c>
      <c r="B24470">
        <v>2708461831</v>
      </c>
      <c r="C24470" s="1">
        <v>44534</v>
      </c>
      <c r="D24470" t="s">
        <v>26</v>
      </c>
      <c r="E24470" t="s">
        <v>2972</v>
      </c>
      <c r="G24470" t="s">
        <v>19</v>
      </c>
      <c r="H24470" t="s">
        <v>28</v>
      </c>
      <c r="I24470">
        <v>5</v>
      </c>
      <c r="J24470" t="s">
        <v>21603</v>
      </c>
      <c r="K24470" t="s">
        <v>22</v>
      </c>
      <c r="O24470">
        <v>6</v>
      </c>
      <c r="P24470" t="s">
        <v>6323</v>
      </c>
      <c r="Q24470" t="s">
        <v>137</v>
      </c>
      <c r="R24470" t="s">
        <v>75</v>
      </c>
    </row>
    <row r="24471" spans="1:18" x14ac:dyDescent="0.3">
      <c r="A24471">
        <v>24471</v>
      </c>
      <c r="B24471">
        <v>2742297577</v>
      </c>
      <c r="C24471" s="1">
        <v>44534</v>
      </c>
      <c r="D24471" t="s">
        <v>86</v>
      </c>
      <c r="E24471" t="s">
        <v>86</v>
      </c>
      <c r="G24471" t="s">
        <v>46</v>
      </c>
      <c r="H24471" t="s">
        <v>28</v>
      </c>
      <c r="I24471">
        <v>7</v>
      </c>
      <c r="J24471" t="s">
        <v>101</v>
      </c>
      <c r="K24471" t="s">
        <v>404</v>
      </c>
      <c r="P24471" t="s">
        <v>49</v>
      </c>
      <c r="Q24471" t="s">
        <v>50</v>
      </c>
      <c r="R24471" t="s">
        <v>25</v>
      </c>
    </row>
    <row r="24472" spans="1:18" x14ac:dyDescent="0.3">
      <c r="A24472">
        <v>24472</v>
      </c>
      <c r="B24472">
        <v>2656849093</v>
      </c>
      <c r="C24472" s="1">
        <v>44535</v>
      </c>
      <c r="D24472" t="s">
        <v>17</v>
      </c>
      <c r="E24472" t="s">
        <v>17</v>
      </c>
      <c r="F24472" t="s">
        <v>5876</v>
      </c>
      <c r="G24472" t="s">
        <v>19</v>
      </c>
      <c r="H24472" t="s">
        <v>20</v>
      </c>
      <c r="I24472">
        <v>1</v>
      </c>
      <c r="J24472" t="s">
        <v>5877</v>
      </c>
      <c r="K24472" t="s">
        <v>272</v>
      </c>
      <c r="O24472">
        <v>5</v>
      </c>
      <c r="P24472" t="s">
        <v>142</v>
      </c>
      <c r="Q24472" t="s">
        <v>35</v>
      </c>
      <c r="R24472" t="s">
        <v>75</v>
      </c>
    </row>
    <row r="24473" spans="1:18" x14ac:dyDescent="0.3">
      <c r="A24473">
        <v>24473</v>
      </c>
      <c r="B24473">
        <v>2751593972</v>
      </c>
      <c r="C24473" s="1">
        <v>44535</v>
      </c>
      <c r="D24473" t="s">
        <v>76</v>
      </c>
      <c r="E24473" t="s">
        <v>224</v>
      </c>
      <c r="G24473" t="s">
        <v>19</v>
      </c>
      <c r="H24473" t="s">
        <v>28</v>
      </c>
      <c r="I24473">
        <v>8</v>
      </c>
      <c r="J24473" t="s">
        <v>7630</v>
      </c>
      <c r="K24473" t="s">
        <v>22</v>
      </c>
      <c r="O24473">
        <v>27</v>
      </c>
      <c r="P24473" t="s">
        <v>279</v>
      </c>
      <c r="Q24473" t="s">
        <v>137</v>
      </c>
      <c r="R24473" t="s">
        <v>183</v>
      </c>
    </row>
    <row r="24474" spans="1:18" x14ac:dyDescent="0.3">
      <c r="A24474">
        <v>24474</v>
      </c>
      <c r="B24474">
        <v>2717575883</v>
      </c>
      <c r="C24474" s="1">
        <v>44535</v>
      </c>
      <c r="D24474" t="s">
        <v>449</v>
      </c>
      <c r="E24474" t="s">
        <v>4974</v>
      </c>
      <c r="G24474" t="s">
        <v>19</v>
      </c>
      <c r="H24474" t="s">
        <v>28</v>
      </c>
      <c r="I24474">
        <v>3</v>
      </c>
      <c r="J24474" t="s">
        <v>120</v>
      </c>
      <c r="K24474" t="s">
        <v>40</v>
      </c>
      <c r="O24474">
        <v>2</v>
      </c>
      <c r="P24474" t="s">
        <v>909</v>
      </c>
      <c r="Q24474" t="s">
        <v>24</v>
      </c>
      <c r="R24474" t="s">
        <v>43</v>
      </c>
    </row>
    <row r="24475" spans="1:18" x14ac:dyDescent="0.3">
      <c r="A24475">
        <v>24475</v>
      </c>
      <c r="B24475">
        <v>2723245015</v>
      </c>
      <c r="C24475" s="1">
        <v>44535</v>
      </c>
      <c r="D24475" t="s">
        <v>289</v>
      </c>
      <c r="E24475" t="s">
        <v>289</v>
      </c>
      <c r="G24475" t="s">
        <v>19</v>
      </c>
      <c r="H24475" t="s">
        <v>67</v>
      </c>
      <c r="I24475">
        <v>4</v>
      </c>
      <c r="J24475" t="s">
        <v>3741</v>
      </c>
      <c r="K24475" t="s">
        <v>128</v>
      </c>
      <c r="O24475">
        <v>6</v>
      </c>
      <c r="P24475" t="s">
        <v>21604</v>
      </c>
      <c r="Q24475" t="s">
        <v>35</v>
      </c>
      <c r="R24475" t="s">
        <v>57</v>
      </c>
    </row>
    <row r="24476" spans="1:18" x14ac:dyDescent="0.3">
      <c r="A24476">
        <v>24476</v>
      </c>
      <c r="B24476">
        <v>2733347354</v>
      </c>
      <c r="C24476" s="1">
        <v>44535</v>
      </c>
      <c r="D24476" t="s">
        <v>36</v>
      </c>
      <c r="E24476" t="s">
        <v>457</v>
      </c>
      <c r="G24476" t="s">
        <v>19</v>
      </c>
      <c r="H24476" t="s">
        <v>28</v>
      </c>
      <c r="I24476">
        <v>3</v>
      </c>
      <c r="J24476" t="s">
        <v>21605</v>
      </c>
      <c r="K24476" t="s">
        <v>207</v>
      </c>
      <c r="O24476">
        <v>5</v>
      </c>
      <c r="P24476" t="s">
        <v>662</v>
      </c>
      <c r="Q24476" t="s">
        <v>137</v>
      </c>
      <c r="R24476" t="s">
        <v>147</v>
      </c>
    </row>
    <row r="24477" spans="1:18" x14ac:dyDescent="0.3">
      <c r="A24477">
        <v>24477</v>
      </c>
      <c r="B24477">
        <v>2726996660</v>
      </c>
      <c r="C24477" s="1">
        <v>44535</v>
      </c>
      <c r="D24477" t="s">
        <v>65</v>
      </c>
      <c r="E24477" t="s">
        <v>21606</v>
      </c>
      <c r="G24477" t="s">
        <v>19</v>
      </c>
      <c r="H24477" t="s">
        <v>67</v>
      </c>
      <c r="I24477">
        <v>5</v>
      </c>
      <c r="J24477" t="s">
        <v>1696</v>
      </c>
      <c r="K24477" t="s">
        <v>22</v>
      </c>
      <c r="P24477" t="s">
        <v>1697</v>
      </c>
      <c r="Q24477" t="s">
        <v>35</v>
      </c>
      <c r="R24477" t="s">
        <v>25</v>
      </c>
    </row>
    <row r="24478" spans="1:18" x14ac:dyDescent="0.3">
      <c r="A24478">
        <v>24478</v>
      </c>
      <c r="B24478">
        <v>2713154323</v>
      </c>
      <c r="C24478" s="1">
        <v>44535</v>
      </c>
      <c r="D24478" t="s">
        <v>26</v>
      </c>
      <c r="E24478" t="s">
        <v>19115</v>
      </c>
      <c r="F24478" t="s">
        <v>21607</v>
      </c>
      <c r="G24478" t="s">
        <v>19</v>
      </c>
      <c r="H24478" t="s">
        <v>28</v>
      </c>
      <c r="I24478">
        <v>2</v>
      </c>
      <c r="J24478" t="s">
        <v>21608</v>
      </c>
      <c r="K24478" t="s">
        <v>22</v>
      </c>
      <c r="P24478" t="s">
        <v>14775</v>
      </c>
      <c r="Q24478" t="s">
        <v>56</v>
      </c>
      <c r="R24478" t="s">
        <v>111</v>
      </c>
    </row>
    <row r="24479" spans="1:18" x14ac:dyDescent="0.3">
      <c r="A24479">
        <v>24479</v>
      </c>
      <c r="B24479">
        <v>2529924475</v>
      </c>
      <c r="C24479" s="1">
        <v>44535</v>
      </c>
      <c r="D24479" t="s">
        <v>17</v>
      </c>
      <c r="E24479" t="s">
        <v>130</v>
      </c>
      <c r="G24479" t="s">
        <v>19</v>
      </c>
      <c r="H24479" t="s">
        <v>67</v>
      </c>
      <c r="I24479">
        <v>3</v>
      </c>
      <c r="J24479" t="s">
        <v>6342</v>
      </c>
      <c r="K24479" t="s">
        <v>802</v>
      </c>
      <c r="P24479" t="s">
        <v>2355</v>
      </c>
      <c r="Q24479" t="s">
        <v>91</v>
      </c>
      <c r="R24479" t="s">
        <v>147</v>
      </c>
    </row>
    <row r="24480" spans="1:18" x14ac:dyDescent="0.3">
      <c r="A24480">
        <v>24480</v>
      </c>
      <c r="B24480">
        <v>2673515275</v>
      </c>
      <c r="C24480" s="1">
        <v>44535</v>
      </c>
      <c r="D24480" t="s">
        <v>36</v>
      </c>
      <c r="E24480" t="s">
        <v>10895</v>
      </c>
      <c r="G24480" t="s">
        <v>46</v>
      </c>
      <c r="H24480" t="s">
        <v>28</v>
      </c>
      <c r="I24480">
        <v>5</v>
      </c>
      <c r="J24480" t="s">
        <v>12141</v>
      </c>
      <c r="K24480" t="s">
        <v>189</v>
      </c>
      <c r="O24480">
        <v>37</v>
      </c>
      <c r="P24480" t="s">
        <v>1053</v>
      </c>
      <c r="Q24480" t="s">
        <v>35</v>
      </c>
      <c r="R24480" t="s">
        <v>111</v>
      </c>
    </row>
    <row r="24481" spans="1:18" x14ac:dyDescent="0.3">
      <c r="A24481">
        <v>24481</v>
      </c>
      <c r="B24481">
        <v>2755054781</v>
      </c>
      <c r="C24481" s="1">
        <v>44535</v>
      </c>
      <c r="D24481" t="s">
        <v>92</v>
      </c>
      <c r="E24481" t="s">
        <v>1177</v>
      </c>
      <c r="G24481" t="s">
        <v>19</v>
      </c>
      <c r="H24481" t="s">
        <v>28</v>
      </c>
      <c r="I24481">
        <v>6</v>
      </c>
      <c r="J24481" t="s">
        <v>21609</v>
      </c>
      <c r="K24481" t="s">
        <v>22</v>
      </c>
      <c r="O24481">
        <v>3</v>
      </c>
      <c r="P24481" t="s">
        <v>4066</v>
      </c>
      <c r="Q24481" t="s">
        <v>35</v>
      </c>
      <c r="R24481" t="s">
        <v>147</v>
      </c>
    </row>
    <row r="24482" spans="1:18" x14ac:dyDescent="0.3">
      <c r="A24482">
        <v>24482</v>
      </c>
      <c r="B24482">
        <v>2745691505</v>
      </c>
      <c r="C24482" s="1">
        <v>44535</v>
      </c>
      <c r="D24482" t="s">
        <v>17</v>
      </c>
      <c r="E24482" t="s">
        <v>130</v>
      </c>
      <c r="F24482" t="s">
        <v>21610</v>
      </c>
      <c r="G24482" t="s">
        <v>19</v>
      </c>
      <c r="H24482" t="s">
        <v>28</v>
      </c>
      <c r="I24482">
        <v>4</v>
      </c>
      <c r="J24482" t="s">
        <v>21611</v>
      </c>
      <c r="K24482" t="s">
        <v>22</v>
      </c>
      <c r="L24482">
        <v>154000</v>
      </c>
      <c r="M24482">
        <v>179000</v>
      </c>
      <c r="N24482" t="s">
        <v>217</v>
      </c>
      <c r="O24482">
        <v>2</v>
      </c>
      <c r="P24482" t="s">
        <v>16390</v>
      </c>
      <c r="Q24482" t="s">
        <v>35</v>
      </c>
      <c r="R24482" t="s">
        <v>57</v>
      </c>
    </row>
    <row r="24483" spans="1:18" x14ac:dyDescent="0.3">
      <c r="A24483">
        <v>24483</v>
      </c>
      <c r="B24483">
        <v>2715137256</v>
      </c>
      <c r="C24483" s="1">
        <v>44535</v>
      </c>
      <c r="D24483" t="s">
        <v>17</v>
      </c>
      <c r="E24483" t="s">
        <v>1682</v>
      </c>
      <c r="G24483" t="s">
        <v>19</v>
      </c>
      <c r="H24483" t="s">
        <v>20</v>
      </c>
      <c r="I24483">
        <v>1</v>
      </c>
      <c r="J24483" t="s">
        <v>4126</v>
      </c>
      <c r="K24483" t="s">
        <v>189</v>
      </c>
      <c r="O24483">
        <v>3</v>
      </c>
      <c r="P24483" t="s">
        <v>1140</v>
      </c>
      <c r="Q24483" t="s">
        <v>35</v>
      </c>
      <c r="R24483" t="s">
        <v>25</v>
      </c>
    </row>
    <row r="24484" spans="1:18" x14ac:dyDescent="0.3">
      <c r="A24484">
        <v>24484</v>
      </c>
      <c r="B24484">
        <v>2555854687</v>
      </c>
      <c r="C24484" s="1">
        <v>44535</v>
      </c>
      <c r="D24484" t="s">
        <v>17</v>
      </c>
      <c r="E24484" t="s">
        <v>1410</v>
      </c>
      <c r="G24484" t="s">
        <v>19</v>
      </c>
      <c r="H24484" t="s">
        <v>28</v>
      </c>
      <c r="I24484">
        <v>5</v>
      </c>
      <c r="J24484" t="s">
        <v>1411</v>
      </c>
      <c r="K24484" t="s">
        <v>1068</v>
      </c>
      <c r="O24484">
        <v>1</v>
      </c>
      <c r="P24484" t="s">
        <v>96</v>
      </c>
      <c r="Q24484" t="s">
        <v>35</v>
      </c>
      <c r="R24484" t="s">
        <v>25</v>
      </c>
    </row>
    <row r="24485" spans="1:18" x14ac:dyDescent="0.3">
      <c r="A24485">
        <v>24485</v>
      </c>
      <c r="B24485">
        <v>2686360344</v>
      </c>
      <c r="C24485" s="1">
        <v>44535</v>
      </c>
      <c r="D24485" t="s">
        <v>17</v>
      </c>
      <c r="E24485" t="s">
        <v>21612</v>
      </c>
      <c r="G24485" t="s">
        <v>19</v>
      </c>
      <c r="H24485" t="s">
        <v>28</v>
      </c>
      <c r="I24485">
        <v>5</v>
      </c>
      <c r="J24485" t="s">
        <v>21613</v>
      </c>
      <c r="K24485" t="s">
        <v>22</v>
      </c>
      <c r="O24485">
        <v>1</v>
      </c>
      <c r="P24485" t="s">
        <v>4314</v>
      </c>
      <c r="Q24485" t="s">
        <v>1185</v>
      </c>
      <c r="R24485" t="s">
        <v>43</v>
      </c>
    </row>
    <row r="24486" spans="1:18" x14ac:dyDescent="0.3">
      <c r="A24486">
        <v>24486</v>
      </c>
      <c r="B24486">
        <v>2735617132</v>
      </c>
      <c r="C24486" s="1">
        <v>44535</v>
      </c>
      <c r="D24486" t="s">
        <v>36</v>
      </c>
      <c r="E24486" t="s">
        <v>895</v>
      </c>
      <c r="G24486" t="s">
        <v>19</v>
      </c>
      <c r="H24486" t="s">
        <v>67</v>
      </c>
      <c r="I24486">
        <v>2</v>
      </c>
      <c r="J24486" t="s">
        <v>896</v>
      </c>
      <c r="K24486" t="s">
        <v>1941</v>
      </c>
      <c r="O24486">
        <v>1</v>
      </c>
      <c r="P24486" t="s">
        <v>70</v>
      </c>
      <c r="Q24486" t="s">
        <v>56</v>
      </c>
      <c r="R24486" t="s">
        <v>25</v>
      </c>
    </row>
    <row r="24487" spans="1:18" x14ac:dyDescent="0.3">
      <c r="A24487">
        <v>24487</v>
      </c>
      <c r="B24487">
        <v>2749759432</v>
      </c>
      <c r="C24487" s="1">
        <v>44535</v>
      </c>
      <c r="D24487" t="s">
        <v>26</v>
      </c>
      <c r="E24487" t="s">
        <v>26</v>
      </c>
      <c r="G24487" t="s">
        <v>19</v>
      </c>
      <c r="H24487" t="s">
        <v>28</v>
      </c>
      <c r="I24487">
        <v>7</v>
      </c>
      <c r="J24487" t="s">
        <v>1082</v>
      </c>
      <c r="K24487" t="s">
        <v>628</v>
      </c>
      <c r="L24487">
        <v>135000</v>
      </c>
      <c r="M24487">
        <v>119000</v>
      </c>
      <c r="N24487" t="s">
        <v>217</v>
      </c>
      <c r="O24487">
        <v>44</v>
      </c>
      <c r="P24487" t="s">
        <v>1083</v>
      </c>
      <c r="Q24487" t="s">
        <v>137</v>
      </c>
      <c r="R24487" t="s">
        <v>111</v>
      </c>
    </row>
    <row r="24488" spans="1:18" x14ac:dyDescent="0.3">
      <c r="A24488">
        <v>24488</v>
      </c>
      <c r="B24488">
        <v>2411162933</v>
      </c>
      <c r="C24488" s="1">
        <v>44535</v>
      </c>
      <c r="D24488" t="s">
        <v>17</v>
      </c>
      <c r="E24488" t="s">
        <v>515</v>
      </c>
      <c r="G24488" t="s">
        <v>19</v>
      </c>
      <c r="H24488" t="s">
        <v>67</v>
      </c>
      <c r="I24488">
        <v>4</v>
      </c>
      <c r="J24488" t="s">
        <v>516</v>
      </c>
      <c r="K24488" t="s">
        <v>207</v>
      </c>
      <c r="P24488" t="s">
        <v>96</v>
      </c>
      <c r="Q24488" t="s">
        <v>35</v>
      </c>
      <c r="R24488" t="s">
        <v>25</v>
      </c>
    </row>
    <row r="24489" spans="1:18" x14ac:dyDescent="0.3">
      <c r="A24489">
        <v>24489</v>
      </c>
      <c r="B24489">
        <v>2748946071</v>
      </c>
      <c r="C24489" s="1">
        <v>44535</v>
      </c>
      <c r="D24489" t="s">
        <v>17</v>
      </c>
      <c r="E24489" t="s">
        <v>15403</v>
      </c>
      <c r="G24489" t="s">
        <v>19</v>
      </c>
      <c r="H24489" t="s">
        <v>28</v>
      </c>
      <c r="I24489">
        <v>1</v>
      </c>
      <c r="J24489" t="s">
        <v>21614</v>
      </c>
      <c r="K24489" t="s">
        <v>477</v>
      </c>
      <c r="P24489" t="s">
        <v>18165</v>
      </c>
      <c r="Q24489" t="s">
        <v>4467</v>
      </c>
      <c r="R24489" t="s">
        <v>57</v>
      </c>
    </row>
    <row r="24490" spans="1:18" x14ac:dyDescent="0.3">
      <c r="A24490">
        <v>24490</v>
      </c>
      <c r="B24490">
        <v>2727654683</v>
      </c>
      <c r="C24490" s="1">
        <v>44535</v>
      </c>
      <c r="D24490" t="s">
        <v>17</v>
      </c>
      <c r="E24490" t="s">
        <v>17</v>
      </c>
      <c r="G24490" t="s">
        <v>19</v>
      </c>
      <c r="H24490" t="s">
        <v>28</v>
      </c>
      <c r="I24490">
        <v>6</v>
      </c>
      <c r="J24490" t="s">
        <v>2990</v>
      </c>
      <c r="K24490" t="s">
        <v>643</v>
      </c>
      <c r="P24490" t="s">
        <v>244</v>
      </c>
      <c r="Q24490" t="s">
        <v>56</v>
      </c>
      <c r="R24490" t="s">
        <v>43</v>
      </c>
    </row>
    <row r="24491" spans="1:18" x14ac:dyDescent="0.3">
      <c r="A24491">
        <v>24491</v>
      </c>
      <c r="B24491">
        <v>2702642311</v>
      </c>
      <c r="C24491" s="1">
        <v>44535</v>
      </c>
      <c r="D24491" t="s">
        <v>36</v>
      </c>
      <c r="E24491" t="s">
        <v>36</v>
      </c>
      <c r="G24491" t="s">
        <v>19</v>
      </c>
      <c r="H24491" t="s">
        <v>28</v>
      </c>
      <c r="I24491">
        <v>9</v>
      </c>
      <c r="J24491" t="s">
        <v>15766</v>
      </c>
      <c r="K24491" t="s">
        <v>409</v>
      </c>
      <c r="L24491">
        <v>45000</v>
      </c>
      <c r="M24491">
        <v>92000</v>
      </c>
      <c r="N24491" t="s">
        <v>217</v>
      </c>
      <c r="O24491">
        <v>36</v>
      </c>
      <c r="P24491" t="s">
        <v>17847</v>
      </c>
      <c r="Q24491" t="s">
        <v>159</v>
      </c>
      <c r="R24491" t="s">
        <v>25</v>
      </c>
    </row>
    <row r="24492" spans="1:18" x14ac:dyDescent="0.3">
      <c r="A24492">
        <v>24492</v>
      </c>
      <c r="B24492">
        <v>2671427407</v>
      </c>
      <c r="C24492" s="1">
        <v>44535</v>
      </c>
      <c r="D24492" t="s">
        <v>449</v>
      </c>
      <c r="E24492" t="s">
        <v>1186</v>
      </c>
      <c r="F24492" t="s">
        <v>9265</v>
      </c>
      <c r="G24492" t="s">
        <v>19</v>
      </c>
      <c r="H24492" t="s">
        <v>67</v>
      </c>
      <c r="I24492">
        <v>6</v>
      </c>
      <c r="J24492" t="s">
        <v>5977</v>
      </c>
      <c r="K24492" t="s">
        <v>802</v>
      </c>
      <c r="O24492">
        <v>3</v>
      </c>
      <c r="P24492" t="s">
        <v>2355</v>
      </c>
      <c r="Q24492" t="s">
        <v>91</v>
      </c>
      <c r="R24492" t="s">
        <v>147</v>
      </c>
    </row>
    <row r="24493" spans="1:18" x14ac:dyDescent="0.3">
      <c r="A24493">
        <v>24493</v>
      </c>
      <c r="B24493">
        <v>2723774404</v>
      </c>
      <c r="C24493" s="1">
        <v>44535</v>
      </c>
      <c r="D24493" t="s">
        <v>26</v>
      </c>
      <c r="E24493" t="s">
        <v>26</v>
      </c>
      <c r="G24493" t="s">
        <v>19</v>
      </c>
      <c r="H24493" t="s">
        <v>20</v>
      </c>
      <c r="I24493">
        <v>1</v>
      </c>
      <c r="J24493" t="s">
        <v>21615</v>
      </c>
      <c r="K24493" t="s">
        <v>22</v>
      </c>
      <c r="O24493">
        <v>38</v>
      </c>
      <c r="P24493" t="s">
        <v>758</v>
      </c>
      <c r="Q24493" t="s">
        <v>137</v>
      </c>
      <c r="R24493" t="s">
        <v>75</v>
      </c>
    </row>
    <row r="24494" spans="1:18" x14ac:dyDescent="0.3">
      <c r="A24494">
        <v>24494</v>
      </c>
      <c r="B24494">
        <v>2752390180</v>
      </c>
      <c r="C24494" s="1">
        <v>44535</v>
      </c>
      <c r="D24494" t="s">
        <v>44</v>
      </c>
      <c r="E24494" t="s">
        <v>45</v>
      </c>
      <c r="G24494" t="s">
        <v>46</v>
      </c>
      <c r="H24494" t="s">
        <v>28</v>
      </c>
      <c r="I24494">
        <v>7</v>
      </c>
      <c r="J24494" t="s">
        <v>47</v>
      </c>
      <c r="K24494" t="s">
        <v>4101</v>
      </c>
      <c r="P24494" t="s">
        <v>49</v>
      </c>
      <c r="Q24494" t="s">
        <v>50</v>
      </c>
      <c r="R24494" t="s">
        <v>25</v>
      </c>
    </row>
    <row r="24495" spans="1:18" x14ac:dyDescent="0.3">
      <c r="A24495">
        <v>24495</v>
      </c>
      <c r="B24495">
        <v>2683583902</v>
      </c>
      <c r="C24495" s="1">
        <v>44535</v>
      </c>
      <c r="D24495" t="s">
        <v>26</v>
      </c>
      <c r="E24495" t="s">
        <v>71</v>
      </c>
      <c r="F24495" t="s">
        <v>19</v>
      </c>
      <c r="G24495" t="s">
        <v>46</v>
      </c>
      <c r="H24495" t="s">
        <v>28</v>
      </c>
      <c r="I24495">
        <v>8</v>
      </c>
      <c r="J24495" t="s">
        <v>154</v>
      </c>
      <c r="K24495" t="s">
        <v>378</v>
      </c>
      <c r="P24495" t="s">
        <v>49</v>
      </c>
      <c r="Q24495" t="s">
        <v>50</v>
      </c>
      <c r="R24495" t="s">
        <v>25</v>
      </c>
    </row>
    <row r="24496" spans="1:18" x14ac:dyDescent="0.3">
      <c r="A24496">
        <v>24496</v>
      </c>
      <c r="B24496">
        <v>2714023441</v>
      </c>
      <c r="C24496" s="1">
        <v>44535</v>
      </c>
      <c r="D24496" t="s">
        <v>17</v>
      </c>
      <c r="E24496" t="s">
        <v>11566</v>
      </c>
      <c r="F24496" t="s">
        <v>11567</v>
      </c>
      <c r="G24496" t="s">
        <v>19</v>
      </c>
      <c r="H24496" t="s">
        <v>20</v>
      </c>
      <c r="I24496">
        <v>2</v>
      </c>
      <c r="J24496" t="s">
        <v>11568</v>
      </c>
      <c r="K24496" t="s">
        <v>22</v>
      </c>
      <c r="P24496" t="s">
        <v>11569</v>
      </c>
      <c r="Q24496" t="s">
        <v>56</v>
      </c>
      <c r="R24496" t="s">
        <v>147</v>
      </c>
    </row>
    <row r="24497" spans="1:18" x14ac:dyDescent="0.3">
      <c r="A24497">
        <v>24497</v>
      </c>
      <c r="B24497">
        <v>2682982841</v>
      </c>
      <c r="C24497" s="1">
        <v>44536</v>
      </c>
      <c r="D24497" t="s">
        <v>97</v>
      </c>
      <c r="E24497" t="s">
        <v>97</v>
      </c>
      <c r="F24497" t="s">
        <v>119</v>
      </c>
      <c r="G24497" t="s">
        <v>46</v>
      </c>
      <c r="H24497" t="s">
        <v>28</v>
      </c>
      <c r="I24497">
        <v>6</v>
      </c>
      <c r="J24497" t="s">
        <v>120</v>
      </c>
      <c r="K24497" t="s">
        <v>466</v>
      </c>
      <c r="O24497">
        <v>2</v>
      </c>
      <c r="P24497" t="s">
        <v>49</v>
      </c>
      <c r="Q24497" t="s">
        <v>50</v>
      </c>
      <c r="R24497" t="s">
        <v>25</v>
      </c>
    </row>
    <row r="24498" spans="1:18" x14ac:dyDescent="0.3">
      <c r="A24498">
        <v>24498</v>
      </c>
      <c r="B24498">
        <v>2678785086</v>
      </c>
      <c r="C24498" s="1">
        <v>44536</v>
      </c>
      <c r="D24498" t="s">
        <v>17</v>
      </c>
      <c r="E24498" t="s">
        <v>3585</v>
      </c>
      <c r="G24498" t="s">
        <v>19</v>
      </c>
      <c r="H24498" t="s">
        <v>28</v>
      </c>
      <c r="I24498">
        <v>5</v>
      </c>
      <c r="J24498" t="s">
        <v>3586</v>
      </c>
      <c r="K24498" t="s">
        <v>3824</v>
      </c>
      <c r="O24498">
        <v>1</v>
      </c>
      <c r="P24498" t="s">
        <v>1030</v>
      </c>
      <c r="Q24498" t="s">
        <v>35</v>
      </c>
      <c r="R24498" t="s">
        <v>57</v>
      </c>
    </row>
    <row r="24499" spans="1:18" x14ac:dyDescent="0.3">
      <c r="A24499">
        <v>24499</v>
      </c>
      <c r="B24499">
        <v>2690585938</v>
      </c>
      <c r="C24499" s="1">
        <v>44536</v>
      </c>
      <c r="D24499" t="s">
        <v>97</v>
      </c>
      <c r="E24499" t="s">
        <v>97</v>
      </c>
      <c r="G24499" t="s">
        <v>19</v>
      </c>
      <c r="H24499" t="s">
        <v>28</v>
      </c>
      <c r="I24499">
        <v>4</v>
      </c>
      <c r="J24499" t="s">
        <v>21616</v>
      </c>
      <c r="K24499" t="s">
        <v>73</v>
      </c>
      <c r="L24499">
        <v>120000</v>
      </c>
      <c r="M24499">
        <v>116000</v>
      </c>
      <c r="N24499" t="s">
        <v>217</v>
      </c>
      <c r="O24499">
        <v>66</v>
      </c>
      <c r="P24499" t="s">
        <v>1297</v>
      </c>
      <c r="Q24499" t="s">
        <v>56</v>
      </c>
      <c r="R24499" t="s">
        <v>43</v>
      </c>
    </row>
    <row r="24500" spans="1:18" x14ac:dyDescent="0.3">
      <c r="A24500">
        <v>24500</v>
      </c>
      <c r="B24500">
        <v>2682680285</v>
      </c>
      <c r="C24500" s="1">
        <v>44536</v>
      </c>
      <c r="D24500" t="s">
        <v>17</v>
      </c>
      <c r="E24500" t="s">
        <v>472</v>
      </c>
      <c r="G24500" t="s">
        <v>19</v>
      </c>
      <c r="H24500" t="s">
        <v>67</v>
      </c>
      <c r="I24500">
        <v>4</v>
      </c>
      <c r="J24500" t="s">
        <v>13457</v>
      </c>
      <c r="K24500" t="s">
        <v>409</v>
      </c>
      <c r="P24500" t="s">
        <v>7596</v>
      </c>
      <c r="Q24500" t="s">
        <v>178</v>
      </c>
      <c r="R24500" t="s">
        <v>43</v>
      </c>
    </row>
    <row r="24501" spans="1:18" x14ac:dyDescent="0.3">
      <c r="A24501">
        <v>24501</v>
      </c>
      <c r="B24501">
        <v>2676089282</v>
      </c>
      <c r="C24501" s="1">
        <v>44536</v>
      </c>
      <c r="D24501" t="s">
        <v>36</v>
      </c>
      <c r="E24501" t="s">
        <v>21617</v>
      </c>
      <c r="G24501" t="s">
        <v>19</v>
      </c>
      <c r="H24501" t="s">
        <v>20</v>
      </c>
      <c r="I24501">
        <v>1</v>
      </c>
      <c r="J24501" t="s">
        <v>2163</v>
      </c>
      <c r="K24501" t="s">
        <v>1301</v>
      </c>
      <c r="O24501">
        <v>11</v>
      </c>
      <c r="P24501" t="s">
        <v>12767</v>
      </c>
      <c r="Q24501" t="s">
        <v>248</v>
      </c>
      <c r="R24501" t="s">
        <v>75</v>
      </c>
    </row>
    <row r="24502" spans="1:18" x14ac:dyDescent="0.3">
      <c r="A24502">
        <v>24502</v>
      </c>
      <c r="B24502">
        <v>2713165487</v>
      </c>
      <c r="C24502" s="1">
        <v>44536</v>
      </c>
      <c r="D24502" t="s">
        <v>449</v>
      </c>
      <c r="E24502" t="s">
        <v>1186</v>
      </c>
      <c r="G24502" t="s">
        <v>19</v>
      </c>
      <c r="H24502" t="s">
        <v>28</v>
      </c>
      <c r="I24502">
        <v>3</v>
      </c>
      <c r="J24502" t="s">
        <v>3026</v>
      </c>
      <c r="K24502" t="s">
        <v>2750</v>
      </c>
      <c r="O24502">
        <v>10</v>
      </c>
      <c r="P24502" t="s">
        <v>422</v>
      </c>
      <c r="Q24502" t="s">
        <v>35</v>
      </c>
      <c r="R24502" t="s">
        <v>25</v>
      </c>
    </row>
    <row r="24503" spans="1:18" x14ac:dyDescent="0.3">
      <c r="A24503">
        <v>24503</v>
      </c>
      <c r="B24503">
        <v>2732465480</v>
      </c>
      <c r="C24503" s="1">
        <v>44536</v>
      </c>
      <c r="D24503" t="s">
        <v>65</v>
      </c>
      <c r="E24503" t="s">
        <v>324</v>
      </c>
      <c r="F24503" t="s">
        <v>17804</v>
      </c>
      <c r="G24503" t="s">
        <v>19</v>
      </c>
      <c r="H24503" t="s">
        <v>67</v>
      </c>
      <c r="I24503">
        <v>2</v>
      </c>
      <c r="J24503" t="s">
        <v>21618</v>
      </c>
      <c r="K24503" t="s">
        <v>3850</v>
      </c>
      <c r="L24503">
        <v>52000</v>
      </c>
      <c r="M24503">
        <v>141000</v>
      </c>
      <c r="N24503" t="s">
        <v>217</v>
      </c>
      <c r="P24503" t="s">
        <v>41</v>
      </c>
      <c r="Q24503" t="s">
        <v>42</v>
      </c>
      <c r="R24503" t="s">
        <v>43</v>
      </c>
    </row>
    <row r="24504" spans="1:18" x14ac:dyDescent="0.3">
      <c r="A24504">
        <v>24504</v>
      </c>
      <c r="B24504">
        <v>2712486571</v>
      </c>
      <c r="C24504" s="1">
        <v>44536</v>
      </c>
      <c r="D24504" t="s">
        <v>65</v>
      </c>
      <c r="E24504" t="s">
        <v>7525</v>
      </c>
      <c r="F24504" t="s">
        <v>7526</v>
      </c>
      <c r="G24504" t="s">
        <v>19</v>
      </c>
      <c r="H24504" t="s">
        <v>67</v>
      </c>
      <c r="I24504">
        <v>4</v>
      </c>
      <c r="J24504" t="s">
        <v>7527</v>
      </c>
      <c r="K24504" t="s">
        <v>22</v>
      </c>
      <c r="P24504" t="s">
        <v>7528</v>
      </c>
      <c r="Q24504" t="s">
        <v>35</v>
      </c>
      <c r="R24504" t="s">
        <v>43</v>
      </c>
    </row>
    <row r="24505" spans="1:18" x14ac:dyDescent="0.3">
      <c r="A24505">
        <v>24505</v>
      </c>
      <c r="B24505">
        <v>2703739640</v>
      </c>
      <c r="C24505" s="1">
        <v>44536</v>
      </c>
      <c r="D24505" t="s">
        <v>86</v>
      </c>
      <c r="E24505" t="s">
        <v>413</v>
      </c>
      <c r="G24505" t="s">
        <v>19</v>
      </c>
      <c r="H24505" t="s">
        <v>28</v>
      </c>
      <c r="I24505">
        <v>5</v>
      </c>
      <c r="J24505" t="s">
        <v>120</v>
      </c>
      <c r="K24505" t="s">
        <v>528</v>
      </c>
      <c r="O24505">
        <v>1</v>
      </c>
      <c r="P24505" t="s">
        <v>8260</v>
      </c>
      <c r="Q24505" t="s">
        <v>137</v>
      </c>
      <c r="R24505" t="s">
        <v>75</v>
      </c>
    </row>
    <row r="24506" spans="1:18" x14ac:dyDescent="0.3">
      <c r="A24506">
        <v>24506</v>
      </c>
      <c r="B24506">
        <v>2681374745</v>
      </c>
      <c r="C24506" s="1">
        <v>44536</v>
      </c>
      <c r="D24506" t="s">
        <v>17</v>
      </c>
      <c r="E24506" t="s">
        <v>3373</v>
      </c>
      <c r="G24506" t="s">
        <v>19</v>
      </c>
      <c r="H24506" t="s">
        <v>67</v>
      </c>
      <c r="I24506">
        <v>3</v>
      </c>
      <c r="J24506" t="s">
        <v>831</v>
      </c>
      <c r="K24506" t="s">
        <v>79</v>
      </c>
      <c r="P24506" t="s">
        <v>85</v>
      </c>
      <c r="Q24506" t="s">
        <v>35</v>
      </c>
      <c r="R24506" t="s">
        <v>25</v>
      </c>
    </row>
    <row r="24507" spans="1:18" x14ac:dyDescent="0.3">
      <c r="A24507">
        <v>24507</v>
      </c>
      <c r="B24507">
        <v>2741189707</v>
      </c>
      <c r="C24507" s="1">
        <v>44536</v>
      </c>
      <c r="D24507" t="s">
        <v>36</v>
      </c>
      <c r="E24507" t="s">
        <v>2028</v>
      </c>
      <c r="G24507" t="s">
        <v>19</v>
      </c>
      <c r="H24507" t="s">
        <v>67</v>
      </c>
      <c r="I24507">
        <v>3</v>
      </c>
      <c r="J24507" t="s">
        <v>3497</v>
      </c>
      <c r="K24507" t="s">
        <v>123</v>
      </c>
      <c r="O24507">
        <v>23</v>
      </c>
      <c r="P24507" t="s">
        <v>9121</v>
      </c>
      <c r="Q24507" t="s">
        <v>56</v>
      </c>
      <c r="R24507" t="s">
        <v>111</v>
      </c>
    </row>
    <row r="24508" spans="1:18" x14ac:dyDescent="0.3">
      <c r="A24508">
        <v>24508</v>
      </c>
      <c r="B24508">
        <v>2554020566</v>
      </c>
      <c r="C24508" s="1">
        <v>44536</v>
      </c>
      <c r="D24508" t="s">
        <v>86</v>
      </c>
      <c r="E24508" t="s">
        <v>413</v>
      </c>
      <c r="G24508" t="s">
        <v>19</v>
      </c>
      <c r="H24508" t="s">
        <v>67</v>
      </c>
      <c r="I24508">
        <v>3</v>
      </c>
      <c r="J24508" t="s">
        <v>857</v>
      </c>
      <c r="K24508" t="s">
        <v>109</v>
      </c>
      <c r="O24508">
        <v>2</v>
      </c>
      <c r="P24508" t="s">
        <v>85</v>
      </c>
      <c r="Q24508" t="s">
        <v>35</v>
      </c>
      <c r="R24508" t="s">
        <v>25</v>
      </c>
    </row>
    <row r="24509" spans="1:18" x14ac:dyDescent="0.3">
      <c r="A24509">
        <v>24509</v>
      </c>
      <c r="B24509">
        <v>2663219751</v>
      </c>
      <c r="C24509" s="1">
        <v>44536</v>
      </c>
      <c r="D24509" t="s">
        <v>17</v>
      </c>
      <c r="E24509" t="s">
        <v>130</v>
      </c>
      <c r="F24509" t="s">
        <v>7897</v>
      </c>
      <c r="G24509" t="s">
        <v>19</v>
      </c>
      <c r="H24509" t="s">
        <v>28</v>
      </c>
      <c r="I24509">
        <v>4</v>
      </c>
      <c r="J24509" t="s">
        <v>7898</v>
      </c>
      <c r="K24509" t="s">
        <v>22</v>
      </c>
      <c r="P24509" t="s">
        <v>4993</v>
      </c>
      <c r="Q24509" t="s">
        <v>35</v>
      </c>
      <c r="R24509" t="s">
        <v>147</v>
      </c>
    </row>
    <row r="24510" spans="1:18" x14ac:dyDescent="0.3">
      <c r="A24510">
        <v>24510</v>
      </c>
      <c r="B24510">
        <v>2686754227</v>
      </c>
      <c r="C24510" s="1">
        <v>44536</v>
      </c>
      <c r="D24510" t="s">
        <v>17</v>
      </c>
      <c r="E24510" t="s">
        <v>17</v>
      </c>
      <c r="F24510" t="s">
        <v>1181</v>
      </c>
      <c r="G24510" t="s">
        <v>19</v>
      </c>
      <c r="H24510" t="s">
        <v>20</v>
      </c>
      <c r="I24510">
        <v>1</v>
      </c>
      <c r="J24510" t="s">
        <v>13135</v>
      </c>
      <c r="K24510" t="s">
        <v>89</v>
      </c>
      <c r="O24510">
        <v>2</v>
      </c>
      <c r="P24510" t="s">
        <v>1184</v>
      </c>
      <c r="Q24510" t="s">
        <v>1185</v>
      </c>
      <c r="R24510" t="s">
        <v>25</v>
      </c>
    </row>
    <row r="24511" spans="1:18" x14ac:dyDescent="0.3">
      <c r="A24511">
        <v>24511</v>
      </c>
      <c r="B24511">
        <v>2681766706</v>
      </c>
      <c r="C24511" s="1">
        <v>44536</v>
      </c>
      <c r="D24511" t="s">
        <v>26</v>
      </c>
      <c r="E24511" t="s">
        <v>1051</v>
      </c>
      <c r="F24511" t="s">
        <v>12167</v>
      </c>
      <c r="G24511" t="s">
        <v>46</v>
      </c>
      <c r="H24511" t="s">
        <v>28</v>
      </c>
      <c r="I24511">
        <v>6</v>
      </c>
      <c r="J24511" t="s">
        <v>21619</v>
      </c>
      <c r="K24511" t="s">
        <v>22</v>
      </c>
      <c r="O24511">
        <v>20</v>
      </c>
      <c r="P24511" t="s">
        <v>21291</v>
      </c>
      <c r="Q24511" t="s">
        <v>1592</v>
      </c>
      <c r="R24511" t="s">
        <v>57</v>
      </c>
    </row>
    <row r="24512" spans="1:18" x14ac:dyDescent="0.3">
      <c r="A24512">
        <v>24512</v>
      </c>
      <c r="B24512">
        <v>2731435808</v>
      </c>
      <c r="C24512" s="1">
        <v>44536</v>
      </c>
      <c r="D24512" t="s">
        <v>190</v>
      </c>
      <c r="E24512" t="s">
        <v>21620</v>
      </c>
      <c r="G24512" t="s">
        <v>19</v>
      </c>
      <c r="H24512" t="s">
        <v>67</v>
      </c>
      <c r="I24512">
        <v>4</v>
      </c>
      <c r="J24512" t="s">
        <v>342</v>
      </c>
      <c r="K24512" t="s">
        <v>22</v>
      </c>
      <c r="O24512">
        <v>46</v>
      </c>
      <c r="P24512" t="s">
        <v>21621</v>
      </c>
      <c r="Q24512" t="s">
        <v>137</v>
      </c>
      <c r="R24512" t="s">
        <v>25</v>
      </c>
    </row>
    <row r="24513" spans="1:18" x14ac:dyDescent="0.3">
      <c r="A24513">
        <v>24513</v>
      </c>
      <c r="B24513">
        <v>2718980096</v>
      </c>
      <c r="C24513" s="1">
        <v>44536</v>
      </c>
      <c r="D24513" t="s">
        <v>17</v>
      </c>
      <c r="E24513" t="s">
        <v>391</v>
      </c>
      <c r="G24513" t="s">
        <v>19</v>
      </c>
      <c r="H24513" t="s">
        <v>28</v>
      </c>
      <c r="I24513">
        <v>3</v>
      </c>
      <c r="J24513" t="s">
        <v>392</v>
      </c>
      <c r="K24513" t="s">
        <v>10814</v>
      </c>
      <c r="P24513" t="s">
        <v>393</v>
      </c>
      <c r="Q24513" t="s">
        <v>137</v>
      </c>
      <c r="R24513" t="s">
        <v>111</v>
      </c>
    </row>
    <row r="24514" spans="1:18" x14ac:dyDescent="0.3">
      <c r="A24514">
        <v>24514</v>
      </c>
      <c r="B24514">
        <v>2515352011</v>
      </c>
      <c r="C24514" s="1">
        <v>44536</v>
      </c>
      <c r="D24514" t="s">
        <v>58</v>
      </c>
      <c r="E24514" t="s">
        <v>20153</v>
      </c>
      <c r="G24514" t="s">
        <v>19</v>
      </c>
      <c r="H24514" t="s">
        <v>28</v>
      </c>
      <c r="I24514">
        <v>6</v>
      </c>
      <c r="J24514" t="s">
        <v>21622</v>
      </c>
      <c r="K24514" t="s">
        <v>22</v>
      </c>
      <c r="O24514">
        <v>43</v>
      </c>
      <c r="P24514" t="s">
        <v>18173</v>
      </c>
      <c r="Q24514" t="s">
        <v>686</v>
      </c>
      <c r="R24514" t="s">
        <v>75</v>
      </c>
    </row>
    <row r="24515" spans="1:18" x14ac:dyDescent="0.3">
      <c r="A24515">
        <v>24515</v>
      </c>
      <c r="B24515">
        <v>2692428393</v>
      </c>
      <c r="C24515" s="1">
        <v>44536</v>
      </c>
      <c r="D24515" t="s">
        <v>26</v>
      </c>
      <c r="E24515" t="s">
        <v>26</v>
      </c>
      <c r="G24515" t="s">
        <v>19</v>
      </c>
      <c r="H24515" t="s">
        <v>28</v>
      </c>
      <c r="I24515">
        <v>10</v>
      </c>
      <c r="J24515" t="s">
        <v>21623</v>
      </c>
      <c r="K24515" t="s">
        <v>22</v>
      </c>
      <c r="P24515" t="s">
        <v>21624</v>
      </c>
      <c r="Q24515" t="s">
        <v>137</v>
      </c>
      <c r="R24515" t="s">
        <v>111</v>
      </c>
    </row>
    <row r="24516" spans="1:18" x14ac:dyDescent="0.3">
      <c r="A24516">
        <v>24516</v>
      </c>
      <c r="B24516">
        <v>2714576762</v>
      </c>
      <c r="C24516" s="1">
        <v>44536</v>
      </c>
      <c r="D24516" t="s">
        <v>397</v>
      </c>
      <c r="E24516" t="s">
        <v>398</v>
      </c>
      <c r="G24516" t="s">
        <v>19</v>
      </c>
      <c r="H24516" t="s">
        <v>67</v>
      </c>
      <c r="I24516">
        <v>4</v>
      </c>
      <c r="J24516" t="s">
        <v>2491</v>
      </c>
      <c r="K24516" t="s">
        <v>170</v>
      </c>
      <c r="O24516">
        <v>1</v>
      </c>
      <c r="P24516" t="s">
        <v>2438</v>
      </c>
      <c r="Q24516" t="s">
        <v>2396</v>
      </c>
      <c r="R24516" t="s">
        <v>25</v>
      </c>
    </row>
    <row r="24517" spans="1:18" x14ac:dyDescent="0.3">
      <c r="A24517">
        <v>24517</v>
      </c>
      <c r="B24517">
        <v>2692166852</v>
      </c>
      <c r="C24517" s="1">
        <v>44536</v>
      </c>
      <c r="D24517" t="s">
        <v>65</v>
      </c>
      <c r="E24517" t="s">
        <v>2325</v>
      </c>
      <c r="G24517" t="s">
        <v>46</v>
      </c>
      <c r="H24517" t="s">
        <v>28</v>
      </c>
      <c r="I24517">
        <v>2</v>
      </c>
      <c r="J24517" t="s">
        <v>2326</v>
      </c>
      <c r="K24517" t="s">
        <v>2327</v>
      </c>
      <c r="O24517">
        <v>55</v>
      </c>
      <c r="P24517" t="s">
        <v>2328</v>
      </c>
      <c r="Q24517" t="s">
        <v>56</v>
      </c>
      <c r="R24517" t="s">
        <v>111</v>
      </c>
    </row>
    <row r="24518" spans="1:18" x14ac:dyDescent="0.3">
      <c r="A24518">
        <v>24518</v>
      </c>
      <c r="B24518">
        <v>2689160899</v>
      </c>
      <c r="C24518" s="1">
        <v>44536</v>
      </c>
      <c r="D24518" t="s">
        <v>26</v>
      </c>
      <c r="E24518" t="s">
        <v>1430</v>
      </c>
      <c r="G24518" t="s">
        <v>19</v>
      </c>
      <c r="H24518" t="s">
        <v>28</v>
      </c>
      <c r="I24518">
        <v>6</v>
      </c>
      <c r="J24518" t="s">
        <v>1431</v>
      </c>
      <c r="K24518" t="s">
        <v>222</v>
      </c>
      <c r="O24518">
        <v>12</v>
      </c>
      <c r="P24518" t="s">
        <v>136</v>
      </c>
      <c r="Q24518" t="s">
        <v>137</v>
      </c>
      <c r="R24518" t="s">
        <v>75</v>
      </c>
    </row>
    <row r="24519" spans="1:18" x14ac:dyDescent="0.3">
      <c r="A24519">
        <v>24519</v>
      </c>
      <c r="B24519">
        <v>2696935290</v>
      </c>
      <c r="C24519" s="1">
        <v>44536</v>
      </c>
      <c r="D24519" t="s">
        <v>44</v>
      </c>
      <c r="E24519" t="s">
        <v>970</v>
      </c>
      <c r="G24519" t="s">
        <v>19</v>
      </c>
      <c r="H24519" t="s">
        <v>28</v>
      </c>
      <c r="I24519">
        <v>6</v>
      </c>
      <c r="J24519" t="s">
        <v>971</v>
      </c>
      <c r="K24519" t="s">
        <v>2269</v>
      </c>
      <c r="O24519">
        <v>1</v>
      </c>
      <c r="P24519" t="s">
        <v>70</v>
      </c>
      <c r="Q24519" t="s">
        <v>56</v>
      </c>
      <c r="R24519" t="s">
        <v>25</v>
      </c>
    </row>
    <row r="24520" spans="1:18" x14ac:dyDescent="0.3">
      <c r="A24520">
        <v>24520</v>
      </c>
      <c r="B24520">
        <v>2657033601</v>
      </c>
      <c r="C24520" s="1">
        <v>44536</v>
      </c>
      <c r="D24520" t="s">
        <v>44</v>
      </c>
      <c r="E24520" t="s">
        <v>45</v>
      </c>
      <c r="F24520" t="s">
        <v>305</v>
      </c>
      <c r="G24520" t="s">
        <v>46</v>
      </c>
      <c r="H24520" t="s">
        <v>28</v>
      </c>
      <c r="I24520">
        <v>7</v>
      </c>
      <c r="J24520" t="s">
        <v>120</v>
      </c>
      <c r="K24520" t="s">
        <v>155</v>
      </c>
      <c r="O24520">
        <v>1</v>
      </c>
      <c r="P24520" t="s">
        <v>49</v>
      </c>
      <c r="Q24520" t="s">
        <v>50</v>
      </c>
      <c r="R24520" t="s">
        <v>25</v>
      </c>
    </row>
    <row r="24521" spans="1:18" x14ac:dyDescent="0.3">
      <c r="A24521">
        <v>24521</v>
      </c>
      <c r="B24521">
        <v>2503599242</v>
      </c>
      <c r="C24521" s="1">
        <v>44536</v>
      </c>
      <c r="D24521" t="s">
        <v>17</v>
      </c>
      <c r="E24521" t="s">
        <v>4147</v>
      </c>
      <c r="G24521" t="s">
        <v>19</v>
      </c>
      <c r="H24521" t="s">
        <v>28</v>
      </c>
      <c r="I24521">
        <v>3</v>
      </c>
      <c r="J24521" t="s">
        <v>2065</v>
      </c>
      <c r="K24521" t="s">
        <v>2802</v>
      </c>
      <c r="P24521" t="s">
        <v>96</v>
      </c>
      <c r="Q24521" t="s">
        <v>35</v>
      </c>
      <c r="R24521" t="s">
        <v>25</v>
      </c>
    </row>
    <row r="24522" spans="1:18" x14ac:dyDescent="0.3">
      <c r="A24522">
        <v>24522</v>
      </c>
      <c r="B24522">
        <v>2754703104</v>
      </c>
      <c r="C24522" s="1">
        <v>44536</v>
      </c>
      <c r="D24522" t="s">
        <v>17</v>
      </c>
      <c r="E24522" t="s">
        <v>138</v>
      </c>
      <c r="G24522" t="s">
        <v>19</v>
      </c>
      <c r="H24522" t="s">
        <v>28</v>
      </c>
      <c r="I24522">
        <v>4</v>
      </c>
      <c r="J24522" t="s">
        <v>1408</v>
      </c>
      <c r="K24522" t="s">
        <v>222</v>
      </c>
      <c r="O24522">
        <v>1</v>
      </c>
      <c r="P24522" t="s">
        <v>1409</v>
      </c>
      <c r="Q24522" t="s">
        <v>137</v>
      </c>
      <c r="R24522" t="s">
        <v>111</v>
      </c>
    </row>
    <row r="24523" spans="1:18" x14ac:dyDescent="0.3">
      <c r="A24523">
        <v>24523</v>
      </c>
      <c r="B24523">
        <v>2681796954</v>
      </c>
      <c r="C24523" s="1">
        <v>44536</v>
      </c>
      <c r="D24523" t="s">
        <v>26</v>
      </c>
      <c r="E24523" t="s">
        <v>26</v>
      </c>
      <c r="F24523" t="s">
        <v>2652</v>
      </c>
      <c r="G24523" t="s">
        <v>19</v>
      </c>
      <c r="H24523" t="s">
        <v>28</v>
      </c>
      <c r="I24523">
        <v>7</v>
      </c>
      <c r="J24523" t="s">
        <v>2653</v>
      </c>
      <c r="K24523" t="s">
        <v>207</v>
      </c>
      <c r="O24523">
        <v>6</v>
      </c>
      <c r="P24523" t="s">
        <v>136</v>
      </c>
      <c r="Q24523" t="s">
        <v>137</v>
      </c>
      <c r="R24523" t="s">
        <v>75</v>
      </c>
    </row>
    <row r="24524" spans="1:18" x14ac:dyDescent="0.3">
      <c r="A24524">
        <v>24524</v>
      </c>
      <c r="B24524">
        <v>2683544662</v>
      </c>
      <c r="C24524" s="1">
        <v>44537</v>
      </c>
      <c r="D24524" t="s">
        <v>36</v>
      </c>
      <c r="E24524" t="s">
        <v>625</v>
      </c>
      <c r="G24524" t="s">
        <v>19</v>
      </c>
      <c r="H24524" t="s">
        <v>20</v>
      </c>
      <c r="I24524">
        <v>1</v>
      </c>
      <c r="J24524" t="s">
        <v>626</v>
      </c>
      <c r="K24524" t="s">
        <v>436</v>
      </c>
      <c r="O24524">
        <v>1</v>
      </c>
      <c r="P24524" t="s">
        <v>166</v>
      </c>
      <c r="Q24524" t="s">
        <v>167</v>
      </c>
      <c r="R24524" t="s">
        <v>111</v>
      </c>
    </row>
    <row r="24525" spans="1:18" x14ac:dyDescent="0.3">
      <c r="A24525">
        <v>24525</v>
      </c>
      <c r="B24525">
        <v>2711182315</v>
      </c>
      <c r="C24525" s="1">
        <v>44537</v>
      </c>
      <c r="D24525" t="s">
        <v>44</v>
      </c>
      <c r="E24525" t="s">
        <v>2262</v>
      </c>
      <c r="G24525" t="s">
        <v>19</v>
      </c>
      <c r="H24525" t="s">
        <v>20</v>
      </c>
      <c r="I24525">
        <v>3</v>
      </c>
      <c r="J24525" t="s">
        <v>2263</v>
      </c>
      <c r="K24525" t="s">
        <v>296</v>
      </c>
      <c r="P24525" t="s">
        <v>2264</v>
      </c>
      <c r="Q24525" t="s">
        <v>56</v>
      </c>
      <c r="R24525" t="s">
        <v>57</v>
      </c>
    </row>
    <row r="24526" spans="1:18" x14ac:dyDescent="0.3">
      <c r="A24526">
        <v>24526</v>
      </c>
      <c r="B24526">
        <v>2701989049</v>
      </c>
      <c r="C24526" s="1">
        <v>44537</v>
      </c>
      <c r="D24526" t="s">
        <v>44</v>
      </c>
      <c r="E24526" t="s">
        <v>45</v>
      </c>
      <c r="F24526" t="s">
        <v>305</v>
      </c>
      <c r="G24526" t="s">
        <v>46</v>
      </c>
      <c r="H24526" t="s">
        <v>28</v>
      </c>
      <c r="I24526">
        <v>7</v>
      </c>
      <c r="J24526" t="s">
        <v>120</v>
      </c>
      <c r="K24526" t="s">
        <v>4101</v>
      </c>
      <c r="P24526" t="s">
        <v>49</v>
      </c>
      <c r="Q24526" t="s">
        <v>50</v>
      </c>
      <c r="R24526" t="s">
        <v>25</v>
      </c>
    </row>
    <row r="24527" spans="1:18" x14ac:dyDescent="0.3">
      <c r="A24527">
        <v>24527</v>
      </c>
      <c r="B24527">
        <v>2720937003</v>
      </c>
      <c r="C24527" s="1">
        <v>44537</v>
      </c>
      <c r="D24527" t="s">
        <v>65</v>
      </c>
      <c r="E24527" t="s">
        <v>21625</v>
      </c>
      <c r="G24527" t="s">
        <v>46</v>
      </c>
      <c r="H24527" t="s">
        <v>28</v>
      </c>
      <c r="I24527">
        <v>5</v>
      </c>
      <c r="J24527" t="s">
        <v>21626</v>
      </c>
      <c r="K24527" t="s">
        <v>5472</v>
      </c>
      <c r="O24527">
        <v>105</v>
      </c>
      <c r="P24527" t="s">
        <v>4532</v>
      </c>
      <c r="Q24527" t="s">
        <v>24</v>
      </c>
      <c r="R24527" t="s">
        <v>43</v>
      </c>
    </row>
    <row r="24528" spans="1:18" x14ac:dyDescent="0.3">
      <c r="A24528">
        <v>24528</v>
      </c>
      <c r="B24528">
        <v>2698171620</v>
      </c>
      <c r="C24528" s="1">
        <v>44537</v>
      </c>
      <c r="D24528" t="s">
        <v>17</v>
      </c>
      <c r="E24528" t="s">
        <v>130</v>
      </c>
      <c r="F24528" t="s">
        <v>3569</v>
      </c>
      <c r="G24528" t="s">
        <v>19</v>
      </c>
      <c r="H24528" t="s">
        <v>67</v>
      </c>
      <c r="I24528">
        <v>3</v>
      </c>
      <c r="J24528" t="s">
        <v>3570</v>
      </c>
      <c r="K24528" t="s">
        <v>1884</v>
      </c>
      <c r="O24528">
        <v>1</v>
      </c>
      <c r="P24528" t="s">
        <v>2355</v>
      </c>
      <c r="Q24528" t="s">
        <v>91</v>
      </c>
      <c r="R24528" t="s">
        <v>147</v>
      </c>
    </row>
    <row r="24529" spans="1:18" x14ac:dyDescent="0.3">
      <c r="A24529">
        <v>24529</v>
      </c>
      <c r="B24529">
        <v>2696905630</v>
      </c>
      <c r="C24529" s="1">
        <v>44537</v>
      </c>
      <c r="D24529" t="s">
        <v>65</v>
      </c>
      <c r="E24529" t="s">
        <v>1108</v>
      </c>
      <c r="G24529" t="s">
        <v>19</v>
      </c>
      <c r="H24529" t="s">
        <v>28</v>
      </c>
      <c r="I24529">
        <v>2</v>
      </c>
      <c r="J24529" t="s">
        <v>21627</v>
      </c>
      <c r="K24529" t="s">
        <v>553</v>
      </c>
      <c r="O24529">
        <v>37</v>
      </c>
      <c r="P24529" t="s">
        <v>21628</v>
      </c>
      <c r="Q24529" t="s">
        <v>56</v>
      </c>
      <c r="R24529" t="s">
        <v>183</v>
      </c>
    </row>
    <row r="24530" spans="1:18" x14ac:dyDescent="0.3">
      <c r="A24530">
        <v>24530</v>
      </c>
      <c r="B24530">
        <v>2674765907</v>
      </c>
      <c r="C24530" s="1">
        <v>44537</v>
      </c>
      <c r="D24530" t="s">
        <v>1391</v>
      </c>
      <c r="E24530" t="s">
        <v>1392</v>
      </c>
      <c r="G24530" t="s">
        <v>19</v>
      </c>
      <c r="H24530" t="s">
        <v>28</v>
      </c>
      <c r="I24530">
        <v>8</v>
      </c>
      <c r="J24530" t="s">
        <v>1393</v>
      </c>
      <c r="K24530" t="s">
        <v>846</v>
      </c>
      <c r="P24530" t="s">
        <v>201</v>
      </c>
      <c r="Q24530" t="s">
        <v>50</v>
      </c>
      <c r="R24530" t="s">
        <v>174</v>
      </c>
    </row>
    <row r="24531" spans="1:18" x14ac:dyDescent="0.3">
      <c r="A24531">
        <v>24531</v>
      </c>
      <c r="B24531">
        <v>2738197407</v>
      </c>
      <c r="C24531" s="1">
        <v>44537</v>
      </c>
      <c r="D24531" t="s">
        <v>65</v>
      </c>
      <c r="E24531" t="s">
        <v>65</v>
      </c>
      <c r="F24531" t="s">
        <v>38</v>
      </c>
      <c r="G24531" t="s">
        <v>19</v>
      </c>
      <c r="H24531" t="s">
        <v>20</v>
      </c>
      <c r="I24531">
        <v>2</v>
      </c>
      <c r="J24531" t="s">
        <v>21629</v>
      </c>
      <c r="K24531" t="s">
        <v>3844</v>
      </c>
      <c r="O24531">
        <v>12</v>
      </c>
      <c r="P24531" t="s">
        <v>41</v>
      </c>
      <c r="Q24531" t="s">
        <v>42</v>
      </c>
      <c r="R24531" t="s">
        <v>43</v>
      </c>
    </row>
    <row r="24532" spans="1:18" x14ac:dyDescent="0.3">
      <c r="A24532">
        <v>24532</v>
      </c>
      <c r="B24532">
        <v>2689893689</v>
      </c>
      <c r="C24532" s="1">
        <v>44537</v>
      </c>
      <c r="D24532" t="s">
        <v>26</v>
      </c>
      <c r="E24532" t="s">
        <v>71</v>
      </c>
      <c r="F24532" t="s">
        <v>19</v>
      </c>
      <c r="G24532" t="s">
        <v>46</v>
      </c>
      <c r="H24532" t="s">
        <v>28</v>
      </c>
      <c r="I24532">
        <v>6</v>
      </c>
      <c r="J24532" t="s">
        <v>154</v>
      </c>
      <c r="K24532" t="s">
        <v>1589</v>
      </c>
      <c r="P24532" t="s">
        <v>49</v>
      </c>
      <c r="Q24532" t="s">
        <v>50</v>
      </c>
      <c r="R24532" t="s">
        <v>25</v>
      </c>
    </row>
    <row r="24533" spans="1:18" x14ac:dyDescent="0.3">
      <c r="A24533">
        <v>24533</v>
      </c>
      <c r="B24533">
        <v>2639289240</v>
      </c>
      <c r="C24533" s="1">
        <v>44537</v>
      </c>
      <c r="D24533" t="s">
        <v>26</v>
      </c>
      <c r="E24533" t="s">
        <v>26</v>
      </c>
      <c r="G24533" t="s">
        <v>19</v>
      </c>
      <c r="H24533" t="s">
        <v>20</v>
      </c>
      <c r="I24533">
        <v>1</v>
      </c>
      <c r="J24533" t="s">
        <v>480</v>
      </c>
      <c r="K24533" t="s">
        <v>5712</v>
      </c>
      <c r="O24533">
        <v>10</v>
      </c>
      <c r="P24533" t="s">
        <v>208</v>
      </c>
      <c r="Q24533" t="s">
        <v>146</v>
      </c>
      <c r="R24533" t="s">
        <v>25</v>
      </c>
    </row>
    <row r="24534" spans="1:18" x14ac:dyDescent="0.3">
      <c r="A24534">
        <v>24534</v>
      </c>
      <c r="B24534">
        <v>2689859989</v>
      </c>
      <c r="C24534" s="1">
        <v>44537</v>
      </c>
      <c r="D24534" t="s">
        <v>36</v>
      </c>
      <c r="E24534" t="s">
        <v>8410</v>
      </c>
      <c r="G24534" t="s">
        <v>46</v>
      </c>
      <c r="H24534" t="s">
        <v>28</v>
      </c>
      <c r="I24534">
        <v>7</v>
      </c>
      <c r="J24534" t="s">
        <v>1064</v>
      </c>
      <c r="K24534" t="s">
        <v>189</v>
      </c>
      <c r="O24534">
        <v>2</v>
      </c>
      <c r="P24534" t="s">
        <v>21630</v>
      </c>
    </row>
    <row r="24535" spans="1:18" x14ac:dyDescent="0.3">
      <c r="A24535">
        <v>24535</v>
      </c>
      <c r="B24535">
        <v>2679873514</v>
      </c>
      <c r="C24535" s="1">
        <v>44537</v>
      </c>
      <c r="D24535" t="s">
        <v>190</v>
      </c>
      <c r="E24535" t="s">
        <v>1458</v>
      </c>
      <c r="G24535" t="s">
        <v>19</v>
      </c>
      <c r="H24535" t="s">
        <v>28</v>
      </c>
      <c r="I24535">
        <v>6</v>
      </c>
      <c r="J24535" t="s">
        <v>1459</v>
      </c>
      <c r="K24535" t="s">
        <v>899</v>
      </c>
      <c r="O24535">
        <v>1</v>
      </c>
      <c r="P24535" t="s">
        <v>49</v>
      </c>
      <c r="Q24535" t="s">
        <v>50</v>
      </c>
      <c r="R24535" t="s">
        <v>25</v>
      </c>
    </row>
    <row r="24536" spans="1:18" x14ac:dyDescent="0.3">
      <c r="A24536">
        <v>24536</v>
      </c>
      <c r="B24536">
        <v>2683509291</v>
      </c>
      <c r="C24536" s="1">
        <v>44537</v>
      </c>
      <c r="D24536" t="s">
        <v>97</v>
      </c>
      <c r="E24536" t="s">
        <v>97</v>
      </c>
      <c r="F24536" t="s">
        <v>119</v>
      </c>
      <c r="G24536" t="s">
        <v>46</v>
      </c>
      <c r="H24536" t="s">
        <v>28</v>
      </c>
      <c r="I24536">
        <v>4</v>
      </c>
      <c r="J24536" t="s">
        <v>120</v>
      </c>
      <c r="K24536" t="s">
        <v>1943</v>
      </c>
      <c r="P24536" t="s">
        <v>49</v>
      </c>
      <c r="Q24536" t="s">
        <v>50</v>
      </c>
      <c r="R24536" t="s">
        <v>25</v>
      </c>
    </row>
    <row r="24537" spans="1:18" x14ac:dyDescent="0.3">
      <c r="A24537">
        <v>24537</v>
      </c>
      <c r="B24537">
        <v>2696122999</v>
      </c>
      <c r="C24537" s="1">
        <v>44537</v>
      </c>
      <c r="D24537" t="s">
        <v>26</v>
      </c>
      <c r="E24537" t="s">
        <v>26</v>
      </c>
      <c r="G24537" t="s">
        <v>19</v>
      </c>
      <c r="H24537" t="s">
        <v>28</v>
      </c>
      <c r="I24537">
        <v>9</v>
      </c>
      <c r="J24537" t="s">
        <v>1914</v>
      </c>
      <c r="K24537" t="s">
        <v>6241</v>
      </c>
      <c r="P24537" t="s">
        <v>393</v>
      </c>
      <c r="Q24537" t="s">
        <v>137</v>
      </c>
      <c r="R24537" t="s">
        <v>183</v>
      </c>
    </row>
    <row r="24538" spans="1:18" x14ac:dyDescent="0.3">
      <c r="A24538">
        <v>24538</v>
      </c>
      <c r="B24538">
        <v>2686834329</v>
      </c>
      <c r="C24538" s="1">
        <v>44537</v>
      </c>
      <c r="D24538" t="s">
        <v>4129</v>
      </c>
      <c r="E24538" t="s">
        <v>4129</v>
      </c>
      <c r="F24538" t="s">
        <v>21631</v>
      </c>
      <c r="G24538" t="s">
        <v>46</v>
      </c>
      <c r="H24538" t="s">
        <v>20</v>
      </c>
      <c r="I24538">
        <v>2</v>
      </c>
      <c r="J24538" t="s">
        <v>17648</v>
      </c>
      <c r="K24538" t="s">
        <v>189</v>
      </c>
      <c r="O24538">
        <v>11</v>
      </c>
      <c r="P24538" t="s">
        <v>241</v>
      </c>
      <c r="Q24538" t="s">
        <v>50</v>
      </c>
      <c r="R24538" t="s">
        <v>25</v>
      </c>
    </row>
    <row r="24539" spans="1:18" x14ac:dyDescent="0.3">
      <c r="A24539">
        <v>24539</v>
      </c>
      <c r="B24539">
        <v>2708340010</v>
      </c>
      <c r="C24539" s="1">
        <v>44537</v>
      </c>
      <c r="D24539" t="s">
        <v>26</v>
      </c>
      <c r="E24539" t="s">
        <v>21632</v>
      </c>
      <c r="F24539" t="s">
        <v>13020</v>
      </c>
      <c r="G24539" t="s">
        <v>46</v>
      </c>
      <c r="H24539" t="s">
        <v>28</v>
      </c>
      <c r="I24539">
        <v>3</v>
      </c>
      <c r="J24539" t="s">
        <v>21633</v>
      </c>
      <c r="K24539" t="s">
        <v>706</v>
      </c>
      <c r="O24539">
        <v>55</v>
      </c>
      <c r="P24539" t="s">
        <v>10578</v>
      </c>
      <c r="Q24539" t="s">
        <v>56</v>
      </c>
      <c r="R24539" t="s">
        <v>57</v>
      </c>
    </row>
    <row r="24540" spans="1:18" x14ac:dyDescent="0.3">
      <c r="A24540">
        <v>24540</v>
      </c>
      <c r="B24540">
        <v>2698164311</v>
      </c>
      <c r="C24540" s="1">
        <v>44537</v>
      </c>
      <c r="D24540" t="s">
        <v>65</v>
      </c>
      <c r="E24540" t="s">
        <v>65</v>
      </c>
      <c r="G24540" t="s">
        <v>19</v>
      </c>
      <c r="H24540" t="s">
        <v>67</v>
      </c>
      <c r="I24540">
        <v>3</v>
      </c>
      <c r="J24540" t="s">
        <v>21634</v>
      </c>
      <c r="K24540" t="s">
        <v>22</v>
      </c>
      <c r="O24540">
        <v>26</v>
      </c>
      <c r="P24540" t="s">
        <v>1983</v>
      </c>
      <c r="Q24540" t="s">
        <v>56</v>
      </c>
      <c r="R24540" t="s">
        <v>174</v>
      </c>
    </row>
    <row r="24541" spans="1:18" x14ac:dyDescent="0.3">
      <c r="A24541">
        <v>24541</v>
      </c>
      <c r="B24541">
        <v>2708526691</v>
      </c>
      <c r="C24541" s="1">
        <v>44537</v>
      </c>
      <c r="D24541" t="s">
        <v>449</v>
      </c>
      <c r="E24541" t="s">
        <v>21635</v>
      </c>
      <c r="F24541" t="s">
        <v>21636</v>
      </c>
      <c r="G24541" t="s">
        <v>19</v>
      </c>
      <c r="H24541" t="s">
        <v>28</v>
      </c>
      <c r="I24541">
        <v>6</v>
      </c>
      <c r="J24541" t="s">
        <v>6294</v>
      </c>
      <c r="K24541" t="s">
        <v>652</v>
      </c>
      <c r="O24541">
        <v>3</v>
      </c>
      <c r="P24541" t="s">
        <v>13821</v>
      </c>
      <c r="Q24541" t="s">
        <v>24</v>
      </c>
      <c r="R24541" t="s">
        <v>25</v>
      </c>
    </row>
    <row r="24542" spans="1:18" x14ac:dyDescent="0.3">
      <c r="A24542">
        <v>24542</v>
      </c>
      <c r="B24542">
        <v>2723275812</v>
      </c>
      <c r="C24542" s="1">
        <v>44537</v>
      </c>
      <c r="D24542" t="s">
        <v>58</v>
      </c>
      <c r="E24542" t="s">
        <v>11595</v>
      </c>
      <c r="G24542" t="s">
        <v>19</v>
      </c>
      <c r="H24542" t="s">
        <v>20</v>
      </c>
      <c r="I24542">
        <v>2</v>
      </c>
      <c r="J24542" t="s">
        <v>11596</v>
      </c>
      <c r="K24542" t="s">
        <v>11597</v>
      </c>
      <c r="P24542" t="s">
        <v>2293</v>
      </c>
      <c r="Q24542" t="s">
        <v>56</v>
      </c>
      <c r="R24542" t="s">
        <v>43</v>
      </c>
    </row>
    <row r="24543" spans="1:18" x14ac:dyDescent="0.3">
      <c r="A24543">
        <v>24543</v>
      </c>
      <c r="B24543">
        <v>2669996496</v>
      </c>
      <c r="C24543" s="1">
        <v>44537</v>
      </c>
      <c r="D24543" t="s">
        <v>230</v>
      </c>
      <c r="E24543" t="s">
        <v>2849</v>
      </c>
      <c r="G24543" t="s">
        <v>19</v>
      </c>
      <c r="H24543" t="s">
        <v>67</v>
      </c>
      <c r="I24543">
        <v>4</v>
      </c>
      <c r="J24543" t="s">
        <v>101</v>
      </c>
      <c r="K24543" t="s">
        <v>141</v>
      </c>
      <c r="O24543">
        <v>6</v>
      </c>
      <c r="P24543" t="s">
        <v>2794</v>
      </c>
      <c r="Q24543" t="s">
        <v>35</v>
      </c>
      <c r="R24543" t="s">
        <v>25</v>
      </c>
    </row>
    <row r="24544" spans="1:18" x14ac:dyDescent="0.3">
      <c r="A24544">
        <v>24544</v>
      </c>
      <c r="B24544">
        <v>2677614066</v>
      </c>
      <c r="C24544" s="1">
        <v>44537</v>
      </c>
      <c r="D24544" t="s">
        <v>65</v>
      </c>
      <c r="E24544" t="s">
        <v>324</v>
      </c>
      <c r="F24544" t="s">
        <v>16075</v>
      </c>
      <c r="G24544" t="s">
        <v>19</v>
      </c>
      <c r="H24544" t="s">
        <v>67</v>
      </c>
      <c r="I24544">
        <v>2</v>
      </c>
      <c r="J24544" t="s">
        <v>21637</v>
      </c>
      <c r="K24544" t="s">
        <v>22</v>
      </c>
      <c r="O24544">
        <v>22</v>
      </c>
      <c r="P24544" t="s">
        <v>1280</v>
      </c>
      <c r="Q24544" t="s">
        <v>50</v>
      </c>
      <c r="R24544" t="s">
        <v>75</v>
      </c>
    </row>
    <row r="24545" spans="1:18" x14ac:dyDescent="0.3">
      <c r="A24545">
        <v>24545</v>
      </c>
      <c r="B24545">
        <v>2727462742</v>
      </c>
      <c r="C24545" s="1">
        <v>44537</v>
      </c>
      <c r="D24545" t="s">
        <v>17</v>
      </c>
      <c r="E24545" t="s">
        <v>14488</v>
      </c>
      <c r="G24545" t="s">
        <v>19</v>
      </c>
      <c r="H24545" t="s">
        <v>20</v>
      </c>
      <c r="I24545">
        <v>1</v>
      </c>
      <c r="J24545" t="s">
        <v>14489</v>
      </c>
      <c r="K24545" t="s">
        <v>22</v>
      </c>
      <c r="O24545">
        <v>95</v>
      </c>
      <c r="P24545" t="s">
        <v>12817</v>
      </c>
      <c r="Q24545" t="s">
        <v>42</v>
      </c>
      <c r="R24545" t="s">
        <v>111</v>
      </c>
    </row>
    <row r="24546" spans="1:18" x14ac:dyDescent="0.3">
      <c r="A24546">
        <v>24546</v>
      </c>
      <c r="B24546">
        <v>2752485661</v>
      </c>
      <c r="C24546" s="1">
        <v>44537</v>
      </c>
      <c r="D24546" t="s">
        <v>1376</v>
      </c>
      <c r="E24546" t="s">
        <v>1376</v>
      </c>
      <c r="G24546" t="s">
        <v>19</v>
      </c>
      <c r="H24546" t="s">
        <v>28</v>
      </c>
      <c r="I24546">
        <v>5</v>
      </c>
      <c r="J24546" t="s">
        <v>17225</v>
      </c>
      <c r="K24546" t="s">
        <v>477</v>
      </c>
      <c r="O24546">
        <v>16</v>
      </c>
      <c r="P24546" t="s">
        <v>1297</v>
      </c>
      <c r="Q24546" t="s">
        <v>56</v>
      </c>
      <c r="R24546" t="s">
        <v>43</v>
      </c>
    </row>
    <row r="24547" spans="1:18" x14ac:dyDescent="0.3">
      <c r="A24547">
        <v>24547</v>
      </c>
      <c r="B24547">
        <v>2745601607</v>
      </c>
      <c r="C24547" s="1">
        <v>44537</v>
      </c>
      <c r="D24547" t="s">
        <v>431</v>
      </c>
      <c r="E24547" t="s">
        <v>431</v>
      </c>
      <c r="G24547" t="s">
        <v>19</v>
      </c>
      <c r="H24547" t="s">
        <v>28</v>
      </c>
      <c r="I24547">
        <v>3</v>
      </c>
      <c r="J24547" t="s">
        <v>21638</v>
      </c>
      <c r="K24547" t="s">
        <v>22</v>
      </c>
      <c r="L24547">
        <v>104000</v>
      </c>
      <c r="M24547">
        <v>106000</v>
      </c>
      <c r="N24547" t="s">
        <v>217</v>
      </c>
      <c r="O24547">
        <v>82</v>
      </c>
      <c r="P24547" t="s">
        <v>251</v>
      </c>
      <c r="Q24547" t="s">
        <v>137</v>
      </c>
      <c r="R24547" t="s">
        <v>25</v>
      </c>
    </row>
    <row r="24548" spans="1:18" x14ac:dyDescent="0.3">
      <c r="A24548">
        <v>24548</v>
      </c>
      <c r="B24548">
        <v>2677647953</v>
      </c>
      <c r="C24548" s="1">
        <v>44537</v>
      </c>
      <c r="D24548" t="s">
        <v>609</v>
      </c>
      <c r="E24548" t="s">
        <v>847</v>
      </c>
      <c r="G24548" t="s">
        <v>19</v>
      </c>
      <c r="H24548" t="s">
        <v>28</v>
      </c>
      <c r="I24548">
        <v>2</v>
      </c>
      <c r="J24548" t="s">
        <v>611</v>
      </c>
      <c r="K24548" t="s">
        <v>5329</v>
      </c>
      <c r="O24548">
        <v>1</v>
      </c>
      <c r="P24548" t="s">
        <v>70</v>
      </c>
      <c r="Q24548" t="s">
        <v>56</v>
      </c>
      <c r="R24548" t="s">
        <v>25</v>
      </c>
    </row>
    <row r="24549" spans="1:18" x14ac:dyDescent="0.3">
      <c r="A24549">
        <v>24549</v>
      </c>
      <c r="B24549">
        <v>2684062330</v>
      </c>
      <c r="C24549" s="1">
        <v>44537</v>
      </c>
      <c r="D24549" t="s">
        <v>76</v>
      </c>
      <c r="E24549" t="s">
        <v>76</v>
      </c>
      <c r="G24549" t="s">
        <v>19</v>
      </c>
      <c r="H24549" t="s">
        <v>67</v>
      </c>
      <c r="I24549">
        <v>4</v>
      </c>
      <c r="J24549" t="s">
        <v>21639</v>
      </c>
      <c r="K24549" t="s">
        <v>22</v>
      </c>
      <c r="O24549">
        <v>40</v>
      </c>
      <c r="P24549" t="s">
        <v>6061</v>
      </c>
      <c r="Q24549" t="s">
        <v>56</v>
      </c>
      <c r="R24549" t="s">
        <v>147</v>
      </c>
    </row>
    <row r="24550" spans="1:18" x14ac:dyDescent="0.3">
      <c r="A24550">
        <v>24550</v>
      </c>
      <c r="B24550">
        <v>2696447861</v>
      </c>
      <c r="C24550" s="1">
        <v>44537</v>
      </c>
      <c r="D24550" t="s">
        <v>103</v>
      </c>
      <c r="E24550" t="s">
        <v>21640</v>
      </c>
      <c r="F24550" t="s">
        <v>21641</v>
      </c>
      <c r="G24550" t="s">
        <v>2911</v>
      </c>
      <c r="H24550" t="s">
        <v>67</v>
      </c>
      <c r="I24550">
        <v>3</v>
      </c>
      <c r="J24550" t="s">
        <v>5173</v>
      </c>
      <c r="K24550" t="s">
        <v>22</v>
      </c>
      <c r="O24550">
        <v>21</v>
      </c>
      <c r="P24550" t="s">
        <v>12130</v>
      </c>
      <c r="Q24550" t="s">
        <v>50</v>
      </c>
      <c r="R24550" t="s">
        <v>75</v>
      </c>
    </row>
    <row r="24551" spans="1:18" x14ac:dyDescent="0.3">
      <c r="A24551">
        <v>24551</v>
      </c>
      <c r="B24551">
        <v>2657072510</v>
      </c>
      <c r="C24551" s="1">
        <v>44538</v>
      </c>
      <c r="D24551" t="s">
        <v>44</v>
      </c>
      <c r="E24551" t="s">
        <v>45</v>
      </c>
      <c r="F24551" t="s">
        <v>305</v>
      </c>
      <c r="G24551" t="s">
        <v>46</v>
      </c>
      <c r="H24551" t="s">
        <v>28</v>
      </c>
      <c r="I24551">
        <v>7</v>
      </c>
      <c r="J24551" t="s">
        <v>120</v>
      </c>
      <c r="K24551" t="s">
        <v>1552</v>
      </c>
      <c r="P24551" t="s">
        <v>49</v>
      </c>
      <c r="Q24551" t="s">
        <v>50</v>
      </c>
      <c r="R24551" t="s">
        <v>25</v>
      </c>
    </row>
    <row r="24552" spans="1:18" x14ac:dyDescent="0.3">
      <c r="A24552">
        <v>24552</v>
      </c>
      <c r="B24552">
        <v>2474421631</v>
      </c>
      <c r="C24552" s="1">
        <v>44538</v>
      </c>
      <c r="D24552" t="s">
        <v>17</v>
      </c>
      <c r="E24552" t="s">
        <v>130</v>
      </c>
      <c r="F24552" t="s">
        <v>868</v>
      </c>
      <c r="G24552" t="s">
        <v>19</v>
      </c>
      <c r="H24552" t="s">
        <v>67</v>
      </c>
      <c r="I24552">
        <v>3</v>
      </c>
      <c r="J24552" t="s">
        <v>869</v>
      </c>
      <c r="K24552" t="s">
        <v>181</v>
      </c>
      <c r="O24552">
        <v>1</v>
      </c>
      <c r="P24552" t="s">
        <v>85</v>
      </c>
      <c r="Q24552" t="s">
        <v>35</v>
      </c>
      <c r="R24552" t="s">
        <v>25</v>
      </c>
    </row>
    <row r="24553" spans="1:18" x14ac:dyDescent="0.3">
      <c r="A24553">
        <v>24553</v>
      </c>
      <c r="B24553">
        <v>2642445819</v>
      </c>
      <c r="C24553" s="1">
        <v>44538</v>
      </c>
      <c r="D24553" t="s">
        <v>17</v>
      </c>
      <c r="E24553" t="s">
        <v>130</v>
      </c>
      <c r="G24553" t="s">
        <v>19</v>
      </c>
      <c r="H24553" t="s">
        <v>28</v>
      </c>
      <c r="I24553">
        <v>8</v>
      </c>
      <c r="J24553" t="s">
        <v>395</v>
      </c>
      <c r="K24553" t="s">
        <v>475</v>
      </c>
      <c r="O24553">
        <v>1</v>
      </c>
      <c r="P24553" t="s">
        <v>234</v>
      </c>
      <c r="Q24553" t="s">
        <v>35</v>
      </c>
      <c r="R24553" t="s">
        <v>25</v>
      </c>
    </row>
    <row r="24554" spans="1:18" x14ac:dyDescent="0.3">
      <c r="A24554">
        <v>24554</v>
      </c>
      <c r="B24554">
        <v>2701997832</v>
      </c>
      <c r="C24554" s="1">
        <v>44538</v>
      </c>
      <c r="D24554" t="s">
        <v>44</v>
      </c>
      <c r="E24554" t="s">
        <v>45</v>
      </c>
      <c r="F24554" t="s">
        <v>305</v>
      </c>
      <c r="G24554" t="s">
        <v>46</v>
      </c>
      <c r="H24554" t="s">
        <v>28</v>
      </c>
      <c r="I24554">
        <v>6</v>
      </c>
      <c r="J24554" t="s">
        <v>120</v>
      </c>
      <c r="K24554" t="s">
        <v>1775</v>
      </c>
      <c r="P24554" t="s">
        <v>49</v>
      </c>
      <c r="Q24554" t="s">
        <v>50</v>
      </c>
      <c r="R24554" t="s">
        <v>25</v>
      </c>
    </row>
    <row r="24555" spans="1:18" x14ac:dyDescent="0.3">
      <c r="A24555">
        <v>24555</v>
      </c>
      <c r="B24555">
        <v>2701854929</v>
      </c>
      <c r="C24555" s="1">
        <v>44538</v>
      </c>
      <c r="D24555" t="s">
        <v>26</v>
      </c>
      <c r="E24555" t="s">
        <v>21642</v>
      </c>
      <c r="G24555" t="s">
        <v>19</v>
      </c>
      <c r="H24555" t="s">
        <v>28</v>
      </c>
      <c r="I24555">
        <v>7</v>
      </c>
      <c r="J24555" t="s">
        <v>21643</v>
      </c>
      <c r="K24555" t="s">
        <v>22</v>
      </c>
      <c r="O24555">
        <v>36</v>
      </c>
      <c r="P24555" t="s">
        <v>21644</v>
      </c>
      <c r="Q24555" t="s">
        <v>807</v>
      </c>
      <c r="R24555" t="s">
        <v>43</v>
      </c>
    </row>
    <row r="24556" spans="1:18" x14ac:dyDescent="0.3">
      <c r="A24556">
        <v>24556</v>
      </c>
      <c r="B24556">
        <v>2711914884</v>
      </c>
      <c r="C24556" s="1">
        <v>44538</v>
      </c>
      <c r="D24556" t="s">
        <v>17</v>
      </c>
      <c r="E24556" t="s">
        <v>21645</v>
      </c>
      <c r="F24556" t="s">
        <v>21646</v>
      </c>
      <c r="G24556" t="s">
        <v>19</v>
      </c>
      <c r="H24556" t="s">
        <v>20</v>
      </c>
      <c r="I24556">
        <v>2</v>
      </c>
      <c r="J24556" t="s">
        <v>21647</v>
      </c>
      <c r="K24556" t="s">
        <v>528</v>
      </c>
      <c r="O24556">
        <v>5</v>
      </c>
      <c r="P24556" t="s">
        <v>241</v>
      </c>
      <c r="Q24556" t="s">
        <v>50</v>
      </c>
      <c r="R24556" t="s">
        <v>25</v>
      </c>
    </row>
    <row r="24557" spans="1:18" x14ac:dyDescent="0.3">
      <c r="A24557">
        <v>24557</v>
      </c>
      <c r="B24557">
        <v>2398155149</v>
      </c>
      <c r="C24557" s="1">
        <v>44538</v>
      </c>
      <c r="D24557" t="s">
        <v>17</v>
      </c>
      <c r="E24557" t="s">
        <v>3894</v>
      </c>
      <c r="G24557" t="s">
        <v>19</v>
      </c>
      <c r="H24557" t="s">
        <v>20</v>
      </c>
      <c r="I24557">
        <v>1</v>
      </c>
      <c r="J24557" t="s">
        <v>3895</v>
      </c>
      <c r="K24557" t="s">
        <v>95</v>
      </c>
      <c r="O24557">
        <v>82</v>
      </c>
      <c r="P24557" t="s">
        <v>142</v>
      </c>
      <c r="Q24557" t="s">
        <v>35</v>
      </c>
      <c r="R24557" t="s">
        <v>75</v>
      </c>
    </row>
    <row r="24558" spans="1:18" x14ac:dyDescent="0.3">
      <c r="A24558">
        <v>24558</v>
      </c>
      <c r="B24558">
        <v>2690938557</v>
      </c>
      <c r="C24558" s="1">
        <v>44538</v>
      </c>
      <c r="D24558" t="s">
        <v>26</v>
      </c>
      <c r="E24558" t="s">
        <v>71</v>
      </c>
      <c r="F24558" t="s">
        <v>19</v>
      </c>
      <c r="G24558" t="s">
        <v>46</v>
      </c>
      <c r="H24558" t="s">
        <v>28</v>
      </c>
      <c r="I24558">
        <v>8</v>
      </c>
      <c r="J24558" t="s">
        <v>154</v>
      </c>
      <c r="K24558" t="s">
        <v>706</v>
      </c>
      <c r="P24558" t="s">
        <v>49</v>
      </c>
      <c r="Q24558" t="s">
        <v>50</v>
      </c>
      <c r="R24558" t="s">
        <v>25</v>
      </c>
    </row>
    <row r="24559" spans="1:18" x14ac:dyDescent="0.3">
      <c r="A24559">
        <v>24559</v>
      </c>
      <c r="B24559">
        <v>2738371843</v>
      </c>
      <c r="C24559" s="1">
        <v>44538</v>
      </c>
      <c r="D24559" t="s">
        <v>86</v>
      </c>
      <c r="E24559" t="s">
        <v>86</v>
      </c>
      <c r="G24559" t="s">
        <v>46</v>
      </c>
      <c r="H24559" t="s">
        <v>28</v>
      </c>
      <c r="I24559">
        <v>5</v>
      </c>
      <c r="J24559" t="s">
        <v>101</v>
      </c>
      <c r="K24559" t="s">
        <v>4808</v>
      </c>
      <c r="P24559" t="s">
        <v>49</v>
      </c>
      <c r="Q24559" t="s">
        <v>50</v>
      </c>
      <c r="R24559" t="s">
        <v>25</v>
      </c>
    </row>
    <row r="24560" spans="1:18" x14ac:dyDescent="0.3">
      <c r="A24560">
        <v>24560</v>
      </c>
      <c r="B24560">
        <v>2716948159</v>
      </c>
      <c r="C24560" s="1">
        <v>44538</v>
      </c>
      <c r="D24560" t="s">
        <v>44</v>
      </c>
      <c r="E24560" t="s">
        <v>13438</v>
      </c>
      <c r="G24560" t="s">
        <v>19</v>
      </c>
      <c r="H24560" t="s">
        <v>20</v>
      </c>
      <c r="I24560">
        <v>1</v>
      </c>
      <c r="J24560" t="s">
        <v>13439</v>
      </c>
      <c r="K24560" t="s">
        <v>189</v>
      </c>
      <c r="O24560">
        <v>2</v>
      </c>
      <c r="P24560" t="s">
        <v>13440</v>
      </c>
      <c r="Q24560" t="s">
        <v>35</v>
      </c>
      <c r="R24560" t="s">
        <v>111</v>
      </c>
    </row>
    <row r="24561" spans="1:18" x14ac:dyDescent="0.3">
      <c r="A24561">
        <v>24561</v>
      </c>
      <c r="B24561">
        <v>2688322533</v>
      </c>
      <c r="C24561" s="1">
        <v>44538</v>
      </c>
      <c r="D24561" t="s">
        <v>268</v>
      </c>
      <c r="E24561" t="s">
        <v>10958</v>
      </c>
      <c r="G24561" t="s">
        <v>19</v>
      </c>
      <c r="H24561" t="s">
        <v>67</v>
      </c>
      <c r="I24561">
        <v>3</v>
      </c>
      <c r="J24561" t="s">
        <v>7085</v>
      </c>
      <c r="K24561" t="s">
        <v>466</v>
      </c>
      <c r="O24561">
        <v>1</v>
      </c>
      <c r="P24561" t="s">
        <v>9076</v>
      </c>
      <c r="Q24561" t="s">
        <v>56</v>
      </c>
      <c r="R24561" t="s">
        <v>25</v>
      </c>
    </row>
    <row r="24562" spans="1:18" x14ac:dyDescent="0.3">
      <c r="A24562">
        <v>24562</v>
      </c>
      <c r="B24562">
        <v>2658289044</v>
      </c>
      <c r="C24562" s="1">
        <v>44538</v>
      </c>
      <c r="D24562" t="s">
        <v>97</v>
      </c>
      <c r="E24562" t="s">
        <v>156</v>
      </c>
      <c r="G24562" t="s">
        <v>19</v>
      </c>
      <c r="H24562" t="s">
        <v>28</v>
      </c>
      <c r="I24562">
        <v>6</v>
      </c>
      <c r="J24562" t="s">
        <v>21648</v>
      </c>
      <c r="K24562" t="s">
        <v>22</v>
      </c>
      <c r="L24562">
        <v>118000</v>
      </c>
      <c r="M24562">
        <v>140000</v>
      </c>
      <c r="N24562" t="s">
        <v>217</v>
      </c>
      <c r="O24562">
        <v>16</v>
      </c>
      <c r="P24562" t="s">
        <v>629</v>
      </c>
      <c r="Q24562" t="s">
        <v>137</v>
      </c>
      <c r="R24562" t="s">
        <v>57</v>
      </c>
    </row>
    <row r="24563" spans="1:18" x14ac:dyDescent="0.3">
      <c r="A24563">
        <v>24563</v>
      </c>
      <c r="B24563">
        <v>2729203262</v>
      </c>
      <c r="C24563" s="1">
        <v>44538</v>
      </c>
      <c r="D24563" t="s">
        <v>36</v>
      </c>
      <c r="E24563" t="s">
        <v>8599</v>
      </c>
      <c r="F24563" t="s">
        <v>21649</v>
      </c>
      <c r="G24563" t="s">
        <v>19</v>
      </c>
      <c r="H24563" t="s">
        <v>67</v>
      </c>
      <c r="I24563">
        <v>5</v>
      </c>
      <c r="J24563" t="s">
        <v>1064</v>
      </c>
      <c r="K24563" t="s">
        <v>22</v>
      </c>
      <c r="O24563">
        <v>4</v>
      </c>
      <c r="P24563" t="s">
        <v>241</v>
      </c>
      <c r="Q24563" t="s">
        <v>50</v>
      </c>
      <c r="R24563" t="s">
        <v>25</v>
      </c>
    </row>
    <row r="24564" spans="1:18" x14ac:dyDescent="0.3">
      <c r="A24564">
        <v>24564</v>
      </c>
      <c r="B24564">
        <v>2714550022</v>
      </c>
      <c r="C24564" s="1">
        <v>44538</v>
      </c>
      <c r="D24564" t="s">
        <v>65</v>
      </c>
      <c r="E24564" t="s">
        <v>65</v>
      </c>
      <c r="G24564" t="s">
        <v>19</v>
      </c>
      <c r="H24564" t="s">
        <v>20</v>
      </c>
      <c r="I24564">
        <v>1</v>
      </c>
      <c r="J24564" t="s">
        <v>250</v>
      </c>
      <c r="K24564" t="s">
        <v>22</v>
      </c>
      <c r="O24564">
        <v>165</v>
      </c>
      <c r="P24564" t="s">
        <v>872</v>
      </c>
      <c r="Q24564" t="s">
        <v>56</v>
      </c>
      <c r="R24564" t="s">
        <v>43</v>
      </c>
    </row>
    <row r="24565" spans="1:18" x14ac:dyDescent="0.3">
      <c r="A24565">
        <v>24565</v>
      </c>
      <c r="B24565">
        <v>2686936005</v>
      </c>
      <c r="C24565" s="1">
        <v>44538</v>
      </c>
      <c r="D24565" t="s">
        <v>65</v>
      </c>
      <c r="E24565" t="s">
        <v>65</v>
      </c>
      <c r="G24565" t="s">
        <v>19</v>
      </c>
      <c r="H24565" t="s">
        <v>20</v>
      </c>
      <c r="I24565">
        <v>1</v>
      </c>
      <c r="J24565" t="s">
        <v>21650</v>
      </c>
      <c r="K24565" t="s">
        <v>22</v>
      </c>
      <c r="P24565" t="s">
        <v>21651</v>
      </c>
      <c r="Q24565" t="s">
        <v>56</v>
      </c>
      <c r="R24565" t="s">
        <v>57</v>
      </c>
    </row>
    <row r="24566" spans="1:18" x14ac:dyDescent="0.3">
      <c r="A24566">
        <v>24566</v>
      </c>
      <c r="B24566">
        <v>2689813453</v>
      </c>
      <c r="C24566" s="1">
        <v>44538</v>
      </c>
      <c r="D24566" t="s">
        <v>36</v>
      </c>
      <c r="E24566" t="s">
        <v>36</v>
      </c>
      <c r="F24566" t="s">
        <v>21652</v>
      </c>
      <c r="G24566" t="s">
        <v>19</v>
      </c>
      <c r="H24566" t="s">
        <v>28</v>
      </c>
      <c r="I24566">
        <v>5</v>
      </c>
      <c r="J24566" t="s">
        <v>21653</v>
      </c>
      <c r="K24566" t="s">
        <v>22</v>
      </c>
      <c r="O24566">
        <v>15</v>
      </c>
      <c r="P24566" t="s">
        <v>4407</v>
      </c>
      <c r="Q24566" t="s">
        <v>56</v>
      </c>
      <c r="R24566" t="s">
        <v>43</v>
      </c>
    </row>
    <row r="24567" spans="1:18" x14ac:dyDescent="0.3">
      <c r="A24567">
        <v>24567</v>
      </c>
      <c r="B24567">
        <v>2681386843</v>
      </c>
      <c r="C24567" s="1">
        <v>44538</v>
      </c>
      <c r="D24567" t="s">
        <v>209</v>
      </c>
      <c r="E24567" t="s">
        <v>568</v>
      </c>
      <c r="G24567" t="s">
        <v>19</v>
      </c>
      <c r="H24567" t="s">
        <v>67</v>
      </c>
      <c r="I24567">
        <v>4</v>
      </c>
      <c r="J24567" t="s">
        <v>21654</v>
      </c>
      <c r="K24567" t="s">
        <v>22</v>
      </c>
      <c r="O24567">
        <v>23</v>
      </c>
      <c r="P24567" t="s">
        <v>1701</v>
      </c>
      <c r="Q24567" t="s">
        <v>774</v>
      </c>
      <c r="R24567" t="s">
        <v>25</v>
      </c>
    </row>
    <row r="24568" spans="1:18" x14ac:dyDescent="0.3">
      <c r="A24568">
        <v>24568</v>
      </c>
      <c r="B24568">
        <v>2755078327</v>
      </c>
      <c r="C24568" s="1">
        <v>44538</v>
      </c>
      <c r="D24568" t="s">
        <v>26</v>
      </c>
      <c r="E24568" t="s">
        <v>2689</v>
      </c>
      <c r="G24568" t="s">
        <v>19</v>
      </c>
      <c r="H24568" t="s">
        <v>28</v>
      </c>
      <c r="I24568">
        <v>6</v>
      </c>
      <c r="J24568" t="s">
        <v>21655</v>
      </c>
      <c r="K24568" t="s">
        <v>207</v>
      </c>
      <c r="O24568">
        <v>2</v>
      </c>
      <c r="P24568" t="s">
        <v>7583</v>
      </c>
      <c r="Q24568" t="s">
        <v>50</v>
      </c>
      <c r="R24568" t="s">
        <v>57</v>
      </c>
    </row>
    <row r="24569" spans="1:18" x14ac:dyDescent="0.3">
      <c r="A24569">
        <v>24569</v>
      </c>
      <c r="B24569">
        <v>2744697518</v>
      </c>
      <c r="C24569" s="1">
        <v>44538</v>
      </c>
      <c r="D24569" t="s">
        <v>26</v>
      </c>
      <c r="E24569" t="s">
        <v>21656</v>
      </c>
      <c r="G24569" t="s">
        <v>19</v>
      </c>
      <c r="H24569" t="s">
        <v>28</v>
      </c>
      <c r="I24569">
        <v>2</v>
      </c>
      <c r="J24569" t="s">
        <v>21012</v>
      </c>
      <c r="K24569" t="s">
        <v>254</v>
      </c>
      <c r="L24569">
        <v>148000</v>
      </c>
      <c r="M24569">
        <v>165000</v>
      </c>
      <c r="N24569" t="s">
        <v>217</v>
      </c>
      <c r="O24569">
        <v>4</v>
      </c>
      <c r="P24569" t="s">
        <v>251</v>
      </c>
      <c r="Q24569" t="s">
        <v>137</v>
      </c>
      <c r="R24569" t="s">
        <v>25</v>
      </c>
    </row>
    <row r="24570" spans="1:18" x14ac:dyDescent="0.3">
      <c r="A24570">
        <v>24570</v>
      </c>
      <c r="B24570">
        <v>2688828630</v>
      </c>
      <c r="C24570" s="1">
        <v>44538</v>
      </c>
      <c r="D24570" t="s">
        <v>464</v>
      </c>
      <c r="E24570" t="s">
        <v>2291</v>
      </c>
      <c r="G24570" t="s">
        <v>19</v>
      </c>
      <c r="H24570" t="s">
        <v>67</v>
      </c>
      <c r="I24570">
        <v>4</v>
      </c>
      <c r="J24570" t="s">
        <v>2292</v>
      </c>
      <c r="K24570" t="s">
        <v>466</v>
      </c>
      <c r="O24570">
        <v>8</v>
      </c>
      <c r="P24570" t="s">
        <v>2293</v>
      </c>
      <c r="Q24570" t="s">
        <v>56</v>
      </c>
      <c r="R24570" t="s">
        <v>43</v>
      </c>
    </row>
    <row r="24571" spans="1:18" x14ac:dyDescent="0.3">
      <c r="A24571">
        <v>24571</v>
      </c>
      <c r="B24571">
        <v>2741421626</v>
      </c>
      <c r="C24571" s="1">
        <v>44538</v>
      </c>
      <c r="D24571" t="s">
        <v>1074</v>
      </c>
      <c r="E24571" t="s">
        <v>1074</v>
      </c>
      <c r="F24571" t="s">
        <v>21657</v>
      </c>
      <c r="G24571" t="s">
        <v>19</v>
      </c>
      <c r="H24571" t="s">
        <v>28</v>
      </c>
      <c r="I24571">
        <v>4</v>
      </c>
      <c r="J24571" t="s">
        <v>21658</v>
      </c>
      <c r="K24571" t="s">
        <v>455</v>
      </c>
      <c r="O24571">
        <v>3</v>
      </c>
      <c r="P24571" t="s">
        <v>456</v>
      </c>
      <c r="Q24571" t="s">
        <v>56</v>
      </c>
      <c r="R24571" t="s">
        <v>57</v>
      </c>
    </row>
    <row r="24572" spans="1:18" x14ac:dyDescent="0.3">
      <c r="A24572">
        <v>24572</v>
      </c>
      <c r="B24572">
        <v>2642451097</v>
      </c>
      <c r="C24572" s="1">
        <v>44538</v>
      </c>
      <c r="D24572" t="s">
        <v>289</v>
      </c>
      <c r="E24572" t="s">
        <v>289</v>
      </c>
      <c r="F24572" t="s">
        <v>9129</v>
      </c>
      <c r="G24572" t="s">
        <v>19</v>
      </c>
      <c r="H24572" t="s">
        <v>20</v>
      </c>
      <c r="I24572">
        <v>2</v>
      </c>
      <c r="J24572" t="s">
        <v>11156</v>
      </c>
      <c r="K24572" t="s">
        <v>109</v>
      </c>
      <c r="O24572">
        <v>1</v>
      </c>
      <c r="P24572" t="s">
        <v>255</v>
      </c>
      <c r="Q24572" t="s">
        <v>35</v>
      </c>
      <c r="R24572" t="s">
        <v>147</v>
      </c>
    </row>
    <row r="24573" spans="1:18" x14ac:dyDescent="0.3">
      <c r="A24573">
        <v>24573</v>
      </c>
      <c r="B24573">
        <v>2657645459</v>
      </c>
      <c r="C24573" s="1">
        <v>44538</v>
      </c>
      <c r="D24573" t="s">
        <v>76</v>
      </c>
      <c r="E24573" t="s">
        <v>76</v>
      </c>
      <c r="F24573" t="s">
        <v>1338</v>
      </c>
      <c r="G24573" t="s">
        <v>19</v>
      </c>
      <c r="H24573" t="s">
        <v>67</v>
      </c>
      <c r="I24573">
        <v>4</v>
      </c>
      <c r="J24573" t="s">
        <v>21659</v>
      </c>
      <c r="K24573" t="s">
        <v>22</v>
      </c>
      <c r="O24573">
        <v>12</v>
      </c>
      <c r="P24573" t="s">
        <v>21660</v>
      </c>
      <c r="Q24573" t="s">
        <v>248</v>
      </c>
      <c r="R24573" t="s">
        <v>75</v>
      </c>
    </row>
    <row r="24574" spans="1:18" x14ac:dyDescent="0.3">
      <c r="A24574">
        <v>24574</v>
      </c>
      <c r="B24574">
        <v>2574127828</v>
      </c>
      <c r="C24574" s="1">
        <v>44538</v>
      </c>
      <c r="D24574" t="s">
        <v>17</v>
      </c>
      <c r="E24574" t="s">
        <v>130</v>
      </c>
      <c r="F24574" t="s">
        <v>866</v>
      </c>
      <c r="G24574" t="s">
        <v>19</v>
      </c>
      <c r="H24574" t="s">
        <v>67</v>
      </c>
      <c r="I24574">
        <v>5</v>
      </c>
      <c r="J24574" t="s">
        <v>867</v>
      </c>
      <c r="K24574" t="s">
        <v>73</v>
      </c>
      <c r="O24574">
        <v>1</v>
      </c>
      <c r="P24574" t="s">
        <v>85</v>
      </c>
      <c r="Q24574" t="s">
        <v>35</v>
      </c>
      <c r="R24574" t="s">
        <v>25</v>
      </c>
    </row>
    <row r="24575" spans="1:18" x14ac:dyDescent="0.3">
      <c r="A24575">
        <v>24575</v>
      </c>
      <c r="B24575">
        <v>2691425161</v>
      </c>
      <c r="C24575" s="1">
        <v>44538</v>
      </c>
      <c r="D24575" t="s">
        <v>17</v>
      </c>
      <c r="E24575" t="s">
        <v>1298</v>
      </c>
      <c r="F24575" t="s">
        <v>1254</v>
      </c>
      <c r="G24575" t="s">
        <v>19</v>
      </c>
      <c r="H24575" t="s">
        <v>20</v>
      </c>
      <c r="I24575">
        <v>1</v>
      </c>
      <c r="J24575" t="s">
        <v>21661</v>
      </c>
      <c r="K24575" t="s">
        <v>254</v>
      </c>
      <c r="O24575">
        <v>24</v>
      </c>
      <c r="P24575" t="s">
        <v>1256</v>
      </c>
      <c r="Q24575" t="s">
        <v>31</v>
      </c>
      <c r="R24575" t="s">
        <v>57</v>
      </c>
    </row>
    <row r="24576" spans="1:18" x14ac:dyDescent="0.3">
      <c r="A24576">
        <v>24576</v>
      </c>
      <c r="B24576">
        <v>2694263387</v>
      </c>
      <c r="C24576" s="1">
        <v>44538</v>
      </c>
      <c r="D24576" t="s">
        <v>26</v>
      </c>
      <c r="E24576" t="s">
        <v>71</v>
      </c>
      <c r="F24576" t="s">
        <v>19</v>
      </c>
      <c r="G24576" t="s">
        <v>46</v>
      </c>
      <c r="H24576" t="s">
        <v>28</v>
      </c>
      <c r="I24576">
        <v>2</v>
      </c>
      <c r="J24576" t="s">
        <v>154</v>
      </c>
      <c r="K24576" t="s">
        <v>598</v>
      </c>
      <c r="P24576" t="s">
        <v>49</v>
      </c>
      <c r="Q24576" t="s">
        <v>50</v>
      </c>
      <c r="R24576" t="s">
        <v>25</v>
      </c>
    </row>
    <row r="24577" spans="1:18" x14ac:dyDescent="0.3">
      <c r="A24577">
        <v>24577</v>
      </c>
      <c r="B24577">
        <v>2678478663</v>
      </c>
      <c r="C24577" s="1">
        <v>44539</v>
      </c>
      <c r="D24577" t="s">
        <v>103</v>
      </c>
      <c r="E24577" t="s">
        <v>5133</v>
      </c>
      <c r="G24577" t="s">
        <v>19</v>
      </c>
      <c r="H24577" t="s">
        <v>28</v>
      </c>
      <c r="I24577">
        <v>3</v>
      </c>
      <c r="J24577" t="s">
        <v>120</v>
      </c>
      <c r="K24577" t="s">
        <v>466</v>
      </c>
      <c r="O24577">
        <v>3</v>
      </c>
      <c r="P24577" t="s">
        <v>3194</v>
      </c>
      <c r="Q24577" t="s">
        <v>42</v>
      </c>
      <c r="R24577" t="s">
        <v>147</v>
      </c>
    </row>
    <row r="24578" spans="1:18" x14ac:dyDescent="0.3">
      <c r="A24578">
        <v>24578</v>
      </c>
      <c r="B24578">
        <v>2752328872</v>
      </c>
      <c r="C24578" s="1">
        <v>44539</v>
      </c>
      <c r="D24578" t="s">
        <v>17</v>
      </c>
      <c r="E24578" t="s">
        <v>1206</v>
      </c>
      <c r="G24578" t="s">
        <v>46</v>
      </c>
      <c r="H24578" t="s">
        <v>28</v>
      </c>
      <c r="I24578">
        <v>6</v>
      </c>
      <c r="J24578" t="s">
        <v>21662</v>
      </c>
      <c r="K24578" t="s">
        <v>511</v>
      </c>
      <c r="O24578">
        <v>20</v>
      </c>
      <c r="P24578" t="s">
        <v>1336</v>
      </c>
      <c r="Q24578" t="s">
        <v>137</v>
      </c>
      <c r="R24578" t="s">
        <v>147</v>
      </c>
    </row>
    <row r="24579" spans="1:18" x14ac:dyDescent="0.3">
      <c r="A24579">
        <v>24579</v>
      </c>
      <c r="B24579">
        <v>2709565949</v>
      </c>
      <c r="C24579" s="1">
        <v>44539</v>
      </c>
      <c r="D24579" t="s">
        <v>97</v>
      </c>
      <c r="E24579" t="s">
        <v>156</v>
      </c>
      <c r="G24579" t="s">
        <v>19</v>
      </c>
      <c r="H24579" t="s">
        <v>28</v>
      </c>
      <c r="I24579">
        <v>4</v>
      </c>
      <c r="J24579" t="s">
        <v>21663</v>
      </c>
      <c r="K24579" t="s">
        <v>22</v>
      </c>
      <c r="O24579">
        <v>5</v>
      </c>
      <c r="P24579" t="s">
        <v>3199</v>
      </c>
      <c r="Q24579" t="s">
        <v>1578</v>
      </c>
      <c r="R24579" t="s">
        <v>25</v>
      </c>
    </row>
    <row r="24580" spans="1:18" x14ac:dyDescent="0.3">
      <c r="A24580">
        <v>24580</v>
      </c>
      <c r="B24580">
        <v>2522215154</v>
      </c>
      <c r="C24580" s="1">
        <v>44539</v>
      </c>
      <c r="D24580" t="s">
        <v>17</v>
      </c>
      <c r="E24580" t="s">
        <v>5860</v>
      </c>
      <c r="G24580" t="s">
        <v>19</v>
      </c>
      <c r="H24580" t="s">
        <v>20</v>
      </c>
      <c r="I24580">
        <v>1</v>
      </c>
      <c r="J24580" t="s">
        <v>21664</v>
      </c>
      <c r="K24580" t="s">
        <v>553</v>
      </c>
      <c r="O24580">
        <v>122</v>
      </c>
      <c r="P24580" t="s">
        <v>13721</v>
      </c>
      <c r="Q24580" t="s">
        <v>24</v>
      </c>
      <c r="R24580" t="s">
        <v>25</v>
      </c>
    </row>
    <row r="24581" spans="1:18" x14ac:dyDescent="0.3">
      <c r="A24581">
        <v>24581</v>
      </c>
      <c r="B24581">
        <v>2753777074</v>
      </c>
      <c r="C24581" s="1">
        <v>44539</v>
      </c>
      <c r="D24581" t="s">
        <v>103</v>
      </c>
      <c r="E24581" t="s">
        <v>5574</v>
      </c>
      <c r="G24581" t="s">
        <v>19</v>
      </c>
      <c r="H24581" t="s">
        <v>67</v>
      </c>
      <c r="I24581">
        <v>2</v>
      </c>
      <c r="J24581" t="s">
        <v>120</v>
      </c>
      <c r="K24581" t="s">
        <v>466</v>
      </c>
      <c r="O24581">
        <v>6</v>
      </c>
      <c r="P24581" t="s">
        <v>5575</v>
      </c>
      <c r="Q24581" t="s">
        <v>56</v>
      </c>
      <c r="R24581" t="s">
        <v>75</v>
      </c>
    </row>
    <row r="24582" spans="1:18" x14ac:dyDescent="0.3">
      <c r="A24582">
        <v>24582</v>
      </c>
      <c r="B24582">
        <v>2735614551</v>
      </c>
      <c r="C24582" s="1">
        <v>44539</v>
      </c>
      <c r="D24582" t="s">
        <v>36</v>
      </c>
      <c r="E24582" t="s">
        <v>895</v>
      </c>
      <c r="G24582" t="s">
        <v>19</v>
      </c>
      <c r="H24582" t="s">
        <v>67</v>
      </c>
      <c r="I24582">
        <v>4</v>
      </c>
      <c r="J24582" t="s">
        <v>896</v>
      </c>
      <c r="K24582" t="s">
        <v>340</v>
      </c>
      <c r="P24582" t="s">
        <v>70</v>
      </c>
      <c r="Q24582" t="s">
        <v>56</v>
      </c>
      <c r="R24582" t="s">
        <v>25</v>
      </c>
    </row>
    <row r="24583" spans="1:18" x14ac:dyDescent="0.3">
      <c r="A24583">
        <v>24583</v>
      </c>
      <c r="B24583">
        <v>2612427749</v>
      </c>
      <c r="C24583" s="1">
        <v>44539</v>
      </c>
      <c r="D24583" t="s">
        <v>17</v>
      </c>
      <c r="E24583" t="s">
        <v>130</v>
      </c>
      <c r="F24583" t="s">
        <v>6801</v>
      </c>
      <c r="G24583" t="s">
        <v>19</v>
      </c>
      <c r="H24583" t="s">
        <v>67</v>
      </c>
      <c r="I24583">
        <v>4</v>
      </c>
      <c r="J24583" t="s">
        <v>21665</v>
      </c>
      <c r="K24583" t="s">
        <v>22</v>
      </c>
      <c r="O24583">
        <v>7</v>
      </c>
      <c r="P24583" t="s">
        <v>514</v>
      </c>
      <c r="Q24583" t="s">
        <v>35</v>
      </c>
      <c r="R24583" t="s">
        <v>25</v>
      </c>
    </row>
    <row r="24584" spans="1:18" x14ac:dyDescent="0.3">
      <c r="A24584">
        <v>24584</v>
      </c>
      <c r="B24584">
        <v>2691616511</v>
      </c>
      <c r="C24584" s="1">
        <v>44539</v>
      </c>
      <c r="D24584" t="s">
        <v>17</v>
      </c>
      <c r="E24584" t="s">
        <v>12221</v>
      </c>
      <c r="G24584" t="s">
        <v>19</v>
      </c>
      <c r="H24584" t="s">
        <v>67</v>
      </c>
      <c r="I24584">
        <v>4</v>
      </c>
      <c r="J24584" t="s">
        <v>12222</v>
      </c>
      <c r="K24584" t="s">
        <v>436</v>
      </c>
      <c r="O24584">
        <v>2</v>
      </c>
      <c r="P24584" t="s">
        <v>2390</v>
      </c>
      <c r="Q24584" t="s">
        <v>35</v>
      </c>
      <c r="R24584" t="s">
        <v>75</v>
      </c>
    </row>
    <row r="24585" spans="1:18" x14ac:dyDescent="0.3">
      <c r="A24585">
        <v>24585</v>
      </c>
      <c r="B24585">
        <v>2704886252</v>
      </c>
      <c r="C24585" s="1">
        <v>44539</v>
      </c>
      <c r="D24585" t="s">
        <v>17</v>
      </c>
      <c r="E24585" t="s">
        <v>138</v>
      </c>
      <c r="G24585" t="s">
        <v>19</v>
      </c>
      <c r="H24585" t="s">
        <v>28</v>
      </c>
      <c r="I24585">
        <v>7</v>
      </c>
      <c r="J24585" t="s">
        <v>11274</v>
      </c>
      <c r="K24585" t="s">
        <v>8554</v>
      </c>
      <c r="P24585" t="s">
        <v>136</v>
      </c>
      <c r="Q24585" t="s">
        <v>137</v>
      </c>
      <c r="R24585" t="s">
        <v>75</v>
      </c>
    </row>
    <row r="24586" spans="1:18" x14ac:dyDescent="0.3">
      <c r="A24586">
        <v>24586</v>
      </c>
      <c r="B24586">
        <v>2713387718</v>
      </c>
      <c r="C24586" s="1">
        <v>44539</v>
      </c>
      <c r="D24586" t="s">
        <v>26</v>
      </c>
      <c r="E24586" t="s">
        <v>71</v>
      </c>
      <c r="G24586" t="s">
        <v>19</v>
      </c>
      <c r="H24586" t="s">
        <v>28</v>
      </c>
      <c r="I24586">
        <v>6</v>
      </c>
      <c r="J24586" t="s">
        <v>480</v>
      </c>
      <c r="K24586" t="s">
        <v>466</v>
      </c>
      <c r="P24586" t="s">
        <v>208</v>
      </c>
      <c r="Q24586" t="s">
        <v>146</v>
      </c>
      <c r="R24586" t="s">
        <v>25</v>
      </c>
    </row>
    <row r="24587" spans="1:18" x14ac:dyDescent="0.3">
      <c r="A24587">
        <v>24587</v>
      </c>
      <c r="B24587">
        <v>2739247839</v>
      </c>
      <c r="C24587" s="1">
        <v>44539</v>
      </c>
      <c r="D24587" t="s">
        <v>86</v>
      </c>
      <c r="E24587" t="s">
        <v>86</v>
      </c>
      <c r="G24587" t="s">
        <v>46</v>
      </c>
      <c r="H24587" t="s">
        <v>28</v>
      </c>
      <c r="I24587">
        <v>4</v>
      </c>
      <c r="J24587" t="s">
        <v>101</v>
      </c>
      <c r="K24587" t="s">
        <v>1552</v>
      </c>
      <c r="P24587" t="s">
        <v>49</v>
      </c>
      <c r="Q24587" t="s">
        <v>50</v>
      </c>
      <c r="R24587" t="s">
        <v>25</v>
      </c>
    </row>
    <row r="24588" spans="1:18" x14ac:dyDescent="0.3">
      <c r="A24588">
        <v>24588</v>
      </c>
      <c r="B24588">
        <v>2743631279</v>
      </c>
      <c r="C24588" s="1">
        <v>44539</v>
      </c>
      <c r="D24588" t="s">
        <v>86</v>
      </c>
      <c r="E24588" t="s">
        <v>86</v>
      </c>
      <c r="G24588" t="s">
        <v>46</v>
      </c>
      <c r="H24588" t="s">
        <v>28</v>
      </c>
      <c r="I24588">
        <v>3</v>
      </c>
      <c r="J24588" t="s">
        <v>101</v>
      </c>
      <c r="K24588" t="s">
        <v>313</v>
      </c>
      <c r="O24588">
        <v>1</v>
      </c>
      <c r="P24588" t="s">
        <v>49</v>
      </c>
      <c r="Q24588" t="s">
        <v>50</v>
      </c>
      <c r="R24588" t="s">
        <v>25</v>
      </c>
    </row>
    <row r="24589" spans="1:18" x14ac:dyDescent="0.3">
      <c r="A24589">
        <v>24589</v>
      </c>
      <c r="B24589">
        <v>2656622515</v>
      </c>
      <c r="C24589" s="1">
        <v>44539</v>
      </c>
      <c r="D24589" t="s">
        <v>97</v>
      </c>
      <c r="E24589" t="s">
        <v>97</v>
      </c>
      <c r="F24589" t="s">
        <v>119</v>
      </c>
      <c r="G24589" t="s">
        <v>46</v>
      </c>
      <c r="H24589" t="s">
        <v>28</v>
      </c>
      <c r="I24589">
        <v>6</v>
      </c>
      <c r="J24589" t="s">
        <v>120</v>
      </c>
      <c r="K24589" t="s">
        <v>706</v>
      </c>
      <c r="O24589">
        <v>2</v>
      </c>
      <c r="P24589" t="s">
        <v>49</v>
      </c>
      <c r="Q24589" t="s">
        <v>50</v>
      </c>
      <c r="R24589" t="s">
        <v>25</v>
      </c>
    </row>
    <row r="24590" spans="1:18" x14ac:dyDescent="0.3">
      <c r="A24590">
        <v>24590</v>
      </c>
      <c r="B24590">
        <v>2637222976</v>
      </c>
      <c r="C24590" s="1">
        <v>44539</v>
      </c>
      <c r="D24590" t="s">
        <v>97</v>
      </c>
      <c r="E24590" t="s">
        <v>21666</v>
      </c>
      <c r="G24590" t="s">
        <v>19</v>
      </c>
      <c r="H24590" t="s">
        <v>67</v>
      </c>
      <c r="I24590">
        <v>3</v>
      </c>
      <c r="J24590" t="s">
        <v>10595</v>
      </c>
      <c r="K24590" t="s">
        <v>15583</v>
      </c>
      <c r="O24590">
        <v>33</v>
      </c>
      <c r="P24590" t="s">
        <v>8271</v>
      </c>
      <c r="Q24590" t="s">
        <v>91</v>
      </c>
      <c r="R24590" t="s">
        <v>43</v>
      </c>
    </row>
    <row r="24591" spans="1:18" x14ac:dyDescent="0.3">
      <c r="A24591">
        <v>24591</v>
      </c>
      <c r="B24591">
        <v>2709550942</v>
      </c>
      <c r="C24591" s="1">
        <v>44539</v>
      </c>
      <c r="D24591" t="s">
        <v>17</v>
      </c>
      <c r="E24591" t="s">
        <v>472</v>
      </c>
      <c r="G24591" t="s">
        <v>19</v>
      </c>
      <c r="H24591" t="s">
        <v>67</v>
      </c>
      <c r="I24591">
        <v>3</v>
      </c>
      <c r="J24591" t="s">
        <v>19569</v>
      </c>
      <c r="K24591" t="s">
        <v>11893</v>
      </c>
      <c r="P24591" t="s">
        <v>11894</v>
      </c>
      <c r="Q24591" t="s">
        <v>56</v>
      </c>
      <c r="R24591" t="s">
        <v>57</v>
      </c>
    </row>
    <row r="24592" spans="1:18" x14ac:dyDescent="0.3">
      <c r="A24592">
        <v>24592</v>
      </c>
      <c r="B24592">
        <v>2701995929</v>
      </c>
      <c r="C24592" s="1">
        <v>44539</v>
      </c>
      <c r="D24592" t="s">
        <v>44</v>
      </c>
      <c r="E24592" t="s">
        <v>45</v>
      </c>
      <c r="F24592" t="s">
        <v>305</v>
      </c>
      <c r="G24592" t="s">
        <v>46</v>
      </c>
      <c r="H24592" t="s">
        <v>28</v>
      </c>
      <c r="I24592">
        <v>5</v>
      </c>
      <c r="J24592" t="s">
        <v>120</v>
      </c>
      <c r="K24592" t="s">
        <v>4944</v>
      </c>
      <c r="P24592" t="s">
        <v>49</v>
      </c>
      <c r="Q24592" t="s">
        <v>50</v>
      </c>
      <c r="R24592" t="s">
        <v>25</v>
      </c>
    </row>
    <row r="24593" spans="1:18" x14ac:dyDescent="0.3">
      <c r="A24593">
        <v>24593</v>
      </c>
      <c r="B24593">
        <v>2656647947</v>
      </c>
      <c r="C24593" s="1">
        <v>44539</v>
      </c>
      <c r="D24593" t="s">
        <v>26</v>
      </c>
      <c r="E24593" t="s">
        <v>71</v>
      </c>
      <c r="F24593" t="s">
        <v>119</v>
      </c>
      <c r="G24593" t="s">
        <v>46</v>
      </c>
      <c r="H24593" t="s">
        <v>28</v>
      </c>
      <c r="I24593">
        <v>6</v>
      </c>
      <c r="J24593" t="s">
        <v>154</v>
      </c>
      <c r="K24593" t="s">
        <v>466</v>
      </c>
      <c r="O24593">
        <v>2</v>
      </c>
      <c r="P24593" t="s">
        <v>49</v>
      </c>
      <c r="Q24593" t="s">
        <v>50</v>
      </c>
      <c r="R24593" t="s">
        <v>25</v>
      </c>
    </row>
    <row r="24594" spans="1:18" x14ac:dyDescent="0.3">
      <c r="A24594">
        <v>24594</v>
      </c>
      <c r="B24594">
        <v>2625762988</v>
      </c>
      <c r="C24594" s="1">
        <v>44539</v>
      </c>
      <c r="D24594" t="s">
        <v>97</v>
      </c>
      <c r="E24594" t="s">
        <v>21667</v>
      </c>
      <c r="G24594" t="s">
        <v>19</v>
      </c>
      <c r="H24594" t="s">
        <v>28</v>
      </c>
      <c r="I24594">
        <v>7</v>
      </c>
      <c r="J24594" t="s">
        <v>21668</v>
      </c>
      <c r="K24594" t="s">
        <v>22</v>
      </c>
      <c r="O24594">
        <v>31</v>
      </c>
      <c r="P24594" t="s">
        <v>452</v>
      </c>
      <c r="Q24594" t="s">
        <v>50</v>
      </c>
      <c r="R24594" t="s">
        <v>25</v>
      </c>
    </row>
    <row r="24595" spans="1:18" x14ac:dyDescent="0.3">
      <c r="A24595">
        <v>24595</v>
      </c>
      <c r="B24595">
        <v>2695913261</v>
      </c>
      <c r="C24595" s="1">
        <v>44539</v>
      </c>
      <c r="D24595" t="s">
        <v>17</v>
      </c>
      <c r="E24595" t="s">
        <v>21669</v>
      </c>
      <c r="G24595" t="s">
        <v>19</v>
      </c>
      <c r="H24595" t="s">
        <v>67</v>
      </c>
      <c r="I24595">
        <v>3</v>
      </c>
      <c r="J24595" t="s">
        <v>120</v>
      </c>
      <c r="K24595" t="s">
        <v>22</v>
      </c>
      <c r="O24595">
        <v>3</v>
      </c>
      <c r="P24595" t="s">
        <v>3007</v>
      </c>
      <c r="Q24595" t="s">
        <v>50</v>
      </c>
      <c r="R24595" t="s">
        <v>25</v>
      </c>
    </row>
    <row r="24596" spans="1:18" x14ac:dyDescent="0.3">
      <c r="A24596">
        <v>24596</v>
      </c>
      <c r="B24596">
        <v>2687884368</v>
      </c>
      <c r="C24596" s="1">
        <v>44539</v>
      </c>
      <c r="D24596" t="s">
        <v>17</v>
      </c>
      <c r="E24596" t="s">
        <v>17</v>
      </c>
      <c r="F24596" t="s">
        <v>21670</v>
      </c>
      <c r="G24596" t="s">
        <v>19</v>
      </c>
      <c r="H24596" t="s">
        <v>67</v>
      </c>
      <c r="I24596">
        <v>3</v>
      </c>
      <c r="J24596" t="s">
        <v>21671</v>
      </c>
      <c r="K24596" t="s">
        <v>22</v>
      </c>
      <c r="O24596">
        <v>18</v>
      </c>
      <c r="P24596" t="s">
        <v>369</v>
      </c>
      <c r="Q24596" t="s">
        <v>50</v>
      </c>
      <c r="R24596" t="s">
        <v>25</v>
      </c>
    </row>
    <row r="24597" spans="1:18" x14ac:dyDescent="0.3">
      <c r="A24597">
        <v>24597</v>
      </c>
      <c r="B24597">
        <v>2753081867</v>
      </c>
      <c r="C24597" s="1">
        <v>44539</v>
      </c>
      <c r="D24597" t="s">
        <v>26</v>
      </c>
      <c r="E24597" t="s">
        <v>26</v>
      </c>
      <c r="G24597" t="s">
        <v>19</v>
      </c>
      <c r="H24597" t="s">
        <v>28</v>
      </c>
      <c r="I24597">
        <v>4</v>
      </c>
      <c r="J24597" t="s">
        <v>1729</v>
      </c>
      <c r="K24597" t="s">
        <v>16082</v>
      </c>
      <c r="P24597" t="s">
        <v>393</v>
      </c>
      <c r="Q24597" t="s">
        <v>137</v>
      </c>
      <c r="R24597" t="s">
        <v>111</v>
      </c>
    </row>
    <row r="24598" spans="1:18" x14ac:dyDescent="0.3">
      <c r="A24598">
        <v>24598</v>
      </c>
      <c r="B24598">
        <v>2702402039</v>
      </c>
      <c r="C24598" s="1">
        <v>44539</v>
      </c>
      <c r="D24598" t="s">
        <v>44</v>
      </c>
      <c r="E24598" t="s">
        <v>45</v>
      </c>
      <c r="F24598" t="s">
        <v>305</v>
      </c>
      <c r="G24598" t="s">
        <v>46</v>
      </c>
      <c r="H24598" t="s">
        <v>28</v>
      </c>
      <c r="I24598">
        <v>6</v>
      </c>
      <c r="J24598" t="s">
        <v>120</v>
      </c>
      <c r="K24598" t="s">
        <v>3594</v>
      </c>
      <c r="P24598" t="s">
        <v>49</v>
      </c>
      <c r="Q24598" t="s">
        <v>50</v>
      </c>
      <c r="R24598" t="s">
        <v>25</v>
      </c>
    </row>
    <row r="24599" spans="1:18" x14ac:dyDescent="0.3">
      <c r="A24599">
        <v>24599</v>
      </c>
      <c r="B24599">
        <v>2694212539</v>
      </c>
      <c r="C24599" s="1">
        <v>44539</v>
      </c>
      <c r="D24599" t="s">
        <v>1663</v>
      </c>
      <c r="E24599" t="s">
        <v>21672</v>
      </c>
      <c r="F24599" t="s">
        <v>52</v>
      </c>
      <c r="G24599" t="s">
        <v>19</v>
      </c>
      <c r="H24599" t="s">
        <v>67</v>
      </c>
      <c r="I24599">
        <v>4</v>
      </c>
      <c r="J24599" t="s">
        <v>21673</v>
      </c>
      <c r="K24599" t="s">
        <v>109</v>
      </c>
      <c r="O24599">
        <v>20</v>
      </c>
      <c r="P24599" t="s">
        <v>9806</v>
      </c>
      <c r="Q24599" t="s">
        <v>35</v>
      </c>
      <c r="R24599" t="s">
        <v>75</v>
      </c>
    </row>
    <row r="24600" spans="1:18" x14ac:dyDescent="0.3">
      <c r="A24600">
        <v>24600</v>
      </c>
      <c r="B24600">
        <v>2688428230</v>
      </c>
      <c r="C24600" s="1">
        <v>44539</v>
      </c>
      <c r="D24600" t="s">
        <v>26</v>
      </c>
      <c r="E24600" t="s">
        <v>26</v>
      </c>
      <c r="G24600" t="s">
        <v>19</v>
      </c>
      <c r="H24600" t="s">
        <v>28</v>
      </c>
      <c r="I24600">
        <v>5</v>
      </c>
      <c r="J24600" t="s">
        <v>21674</v>
      </c>
      <c r="K24600" t="s">
        <v>2018</v>
      </c>
      <c r="O24600">
        <v>3</v>
      </c>
      <c r="P24600" t="s">
        <v>10877</v>
      </c>
      <c r="Q24600" t="s">
        <v>774</v>
      </c>
      <c r="R24600" t="s">
        <v>174</v>
      </c>
    </row>
    <row r="24601" spans="1:18" x14ac:dyDescent="0.3">
      <c r="A24601">
        <v>24601</v>
      </c>
      <c r="B24601">
        <v>2737049939</v>
      </c>
      <c r="C24601" s="1">
        <v>44539</v>
      </c>
      <c r="D24601" t="s">
        <v>17</v>
      </c>
      <c r="E24601" t="s">
        <v>17197</v>
      </c>
      <c r="G24601" t="s">
        <v>19</v>
      </c>
      <c r="H24601" t="s">
        <v>28</v>
      </c>
      <c r="I24601">
        <v>4</v>
      </c>
      <c r="J24601" t="s">
        <v>17198</v>
      </c>
      <c r="K24601" t="s">
        <v>22</v>
      </c>
      <c r="O24601">
        <v>14</v>
      </c>
      <c r="P24601" t="s">
        <v>1905</v>
      </c>
      <c r="Q24601" t="s">
        <v>35</v>
      </c>
      <c r="R24601" t="s">
        <v>43</v>
      </c>
    </row>
    <row r="24602" spans="1:18" x14ac:dyDescent="0.3">
      <c r="A24602">
        <v>24602</v>
      </c>
      <c r="B24602">
        <v>2657495401</v>
      </c>
      <c r="C24602" s="1">
        <v>44539</v>
      </c>
      <c r="D24602" t="s">
        <v>17</v>
      </c>
      <c r="E24602" t="s">
        <v>130</v>
      </c>
      <c r="G24602" t="s">
        <v>19</v>
      </c>
      <c r="H24602" t="s">
        <v>28</v>
      </c>
      <c r="I24602">
        <v>5</v>
      </c>
      <c r="J24602" t="s">
        <v>21675</v>
      </c>
      <c r="K24602" t="s">
        <v>128</v>
      </c>
      <c r="L24602">
        <v>99000</v>
      </c>
      <c r="M24602">
        <v>138000</v>
      </c>
      <c r="N24602" t="s">
        <v>217</v>
      </c>
      <c r="O24602">
        <v>11</v>
      </c>
      <c r="P24602" t="s">
        <v>10716</v>
      </c>
      <c r="Q24602" t="s">
        <v>137</v>
      </c>
      <c r="R24602" t="s">
        <v>57</v>
      </c>
    </row>
    <row r="24603" spans="1:18" x14ac:dyDescent="0.3">
      <c r="A24603">
        <v>24603</v>
      </c>
      <c r="B24603">
        <v>2724637804</v>
      </c>
      <c r="C24603" s="1">
        <v>44539</v>
      </c>
      <c r="D24603" t="s">
        <v>17</v>
      </c>
      <c r="E24603" t="s">
        <v>6084</v>
      </c>
      <c r="G24603" t="s">
        <v>19</v>
      </c>
      <c r="H24603" t="s">
        <v>20</v>
      </c>
      <c r="I24603">
        <v>3</v>
      </c>
      <c r="J24603" t="s">
        <v>21676</v>
      </c>
      <c r="K24603" t="s">
        <v>22</v>
      </c>
      <c r="O24603">
        <v>74</v>
      </c>
      <c r="P24603" t="s">
        <v>1786</v>
      </c>
      <c r="Q24603" t="s">
        <v>35</v>
      </c>
      <c r="R24603" t="s">
        <v>43</v>
      </c>
    </row>
    <row r="24604" spans="1:18" x14ac:dyDescent="0.3">
      <c r="A24604">
        <v>24604</v>
      </c>
      <c r="B24604">
        <v>2686056433</v>
      </c>
      <c r="C24604" s="1">
        <v>44539</v>
      </c>
      <c r="D24604" t="s">
        <v>26</v>
      </c>
      <c r="E24604" t="s">
        <v>21677</v>
      </c>
      <c r="G24604" t="s">
        <v>19</v>
      </c>
      <c r="H24604" t="s">
        <v>20</v>
      </c>
      <c r="I24604">
        <v>2</v>
      </c>
      <c r="J24604" t="s">
        <v>21678</v>
      </c>
      <c r="K24604" t="s">
        <v>1752</v>
      </c>
      <c r="P24604" t="s">
        <v>16170</v>
      </c>
      <c r="Q24604" t="s">
        <v>137</v>
      </c>
      <c r="R24604" t="s">
        <v>57</v>
      </c>
    </row>
    <row r="24605" spans="1:18" x14ac:dyDescent="0.3">
      <c r="A24605">
        <v>24605</v>
      </c>
      <c r="B24605">
        <v>2656612922</v>
      </c>
      <c r="C24605" s="1">
        <v>44540</v>
      </c>
      <c r="D24605" t="s">
        <v>97</v>
      </c>
      <c r="E24605" t="s">
        <v>97</v>
      </c>
      <c r="F24605" t="s">
        <v>119</v>
      </c>
      <c r="G24605" t="s">
        <v>46</v>
      </c>
      <c r="H24605" t="s">
        <v>28</v>
      </c>
      <c r="I24605">
        <v>3</v>
      </c>
      <c r="J24605" t="s">
        <v>120</v>
      </c>
      <c r="K24605" t="s">
        <v>1812</v>
      </c>
      <c r="P24605" t="s">
        <v>49</v>
      </c>
      <c r="Q24605" t="s">
        <v>50</v>
      </c>
      <c r="R24605" t="s">
        <v>25</v>
      </c>
    </row>
    <row r="24606" spans="1:18" x14ac:dyDescent="0.3">
      <c r="A24606">
        <v>24606</v>
      </c>
      <c r="B24606">
        <v>2739788074</v>
      </c>
      <c r="C24606" s="1">
        <v>44540</v>
      </c>
      <c r="D24606" t="s">
        <v>97</v>
      </c>
      <c r="E24606" t="s">
        <v>21679</v>
      </c>
      <c r="G24606" t="s">
        <v>19</v>
      </c>
      <c r="H24606" t="s">
        <v>28</v>
      </c>
      <c r="I24606">
        <v>3</v>
      </c>
      <c r="J24606" t="s">
        <v>21680</v>
      </c>
      <c r="K24606" t="s">
        <v>79</v>
      </c>
      <c r="O24606">
        <v>4</v>
      </c>
      <c r="P24606" t="s">
        <v>456</v>
      </c>
      <c r="Q24606" t="s">
        <v>56</v>
      </c>
      <c r="R24606" t="s">
        <v>57</v>
      </c>
    </row>
    <row r="24607" spans="1:18" x14ac:dyDescent="0.3">
      <c r="A24607">
        <v>24607</v>
      </c>
      <c r="B24607">
        <v>2732965805</v>
      </c>
      <c r="C24607" s="1">
        <v>44540</v>
      </c>
      <c r="D24607" t="s">
        <v>26</v>
      </c>
      <c r="E24607" t="s">
        <v>71</v>
      </c>
      <c r="G24607" t="s">
        <v>19</v>
      </c>
      <c r="H24607" t="s">
        <v>28</v>
      </c>
      <c r="I24607">
        <v>2</v>
      </c>
      <c r="J24607" t="s">
        <v>21681</v>
      </c>
      <c r="K24607" t="s">
        <v>109</v>
      </c>
      <c r="O24607">
        <v>3</v>
      </c>
      <c r="P24607" t="s">
        <v>21682</v>
      </c>
      <c r="Q24607" t="s">
        <v>293</v>
      </c>
      <c r="R24607" t="s">
        <v>111</v>
      </c>
    </row>
    <row r="24608" spans="1:18" x14ac:dyDescent="0.3">
      <c r="A24608">
        <v>24608</v>
      </c>
      <c r="B24608">
        <v>2687921584</v>
      </c>
      <c r="C24608" s="1">
        <v>44540</v>
      </c>
      <c r="D24608" t="s">
        <v>441</v>
      </c>
      <c r="E24608" t="s">
        <v>9277</v>
      </c>
      <c r="G24608" t="s">
        <v>19</v>
      </c>
      <c r="H24608" t="s">
        <v>20</v>
      </c>
      <c r="I24608">
        <v>1</v>
      </c>
      <c r="J24608" t="s">
        <v>4009</v>
      </c>
      <c r="K24608" t="s">
        <v>22</v>
      </c>
      <c r="O24608">
        <v>5</v>
      </c>
      <c r="P24608" t="s">
        <v>701</v>
      </c>
      <c r="Q24608" t="s">
        <v>56</v>
      </c>
      <c r="R24608" t="s">
        <v>43</v>
      </c>
    </row>
    <row r="24609" spans="1:18" x14ac:dyDescent="0.3">
      <c r="A24609">
        <v>24609</v>
      </c>
      <c r="B24609">
        <v>2626492067</v>
      </c>
      <c r="C24609" s="1">
        <v>44540</v>
      </c>
      <c r="D24609" t="s">
        <v>1244</v>
      </c>
      <c r="E24609" t="s">
        <v>1245</v>
      </c>
      <c r="G24609" t="s">
        <v>19</v>
      </c>
      <c r="H24609" t="s">
        <v>28</v>
      </c>
      <c r="I24609">
        <v>7</v>
      </c>
      <c r="J24609" t="s">
        <v>1883</v>
      </c>
      <c r="K24609" t="s">
        <v>349</v>
      </c>
      <c r="P24609" t="s">
        <v>234</v>
      </c>
      <c r="Q24609" t="s">
        <v>35</v>
      </c>
      <c r="R24609" t="s">
        <v>25</v>
      </c>
    </row>
    <row r="24610" spans="1:18" x14ac:dyDescent="0.3">
      <c r="A24610">
        <v>24610</v>
      </c>
      <c r="B24610">
        <v>2642062316</v>
      </c>
      <c r="C24610" s="1">
        <v>44540</v>
      </c>
      <c r="D24610" t="s">
        <v>17</v>
      </c>
      <c r="E24610" t="s">
        <v>130</v>
      </c>
      <c r="G24610" t="s">
        <v>19</v>
      </c>
      <c r="H24610" t="s">
        <v>67</v>
      </c>
      <c r="I24610">
        <v>2</v>
      </c>
      <c r="J24610" t="s">
        <v>21683</v>
      </c>
      <c r="K24610" t="s">
        <v>22</v>
      </c>
      <c r="O24610">
        <v>8</v>
      </c>
      <c r="P24610" t="s">
        <v>12402</v>
      </c>
      <c r="Q24610" t="s">
        <v>35</v>
      </c>
      <c r="R24610" t="s">
        <v>75</v>
      </c>
    </row>
    <row r="24611" spans="1:18" x14ac:dyDescent="0.3">
      <c r="A24611">
        <v>24611</v>
      </c>
      <c r="B24611">
        <v>2738709365</v>
      </c>
      <c r="C24611" s="1">
        <v>44540</v>
      </c>
      <c r="D24611" t="s">
        <v>449</v>
      </c>
      <c r="E24611" t="s">
        <v>21684</v>
      </c>
      <c r="F24611" t="s">
        <v>21685</v>
      </c>
      <c r="G24611" t="s">
        <v>19</v>
      </c>
      <c r="H24611" t="s">
        <v>28</v>
      </c>
      <c r="I24611">
        <v>6</v>
      </c>
      <c r="J24611" t="s">
        <v>120</v>
      </c>
      <c r="K24611" t="s">
        <v>871</v>
      </c>
      <c r="P24611" t="s">
        <v>21686</v>
      </c>
      <c r="Q24611" t="s">
        <v>137</v>
      </c>
      <c r="R24611" t="s">
        <v>111</v>
      </c>
    </row>
    <row r="24612" spans="1:18" x14ac:dyDescent="0.3">
      <c r="A24612">
        <v>24612</v>
      </c>
      <c r="B24612">
        <v>2742508699</v>
      </c>
      <c r="C24612" s="1">
        <v>44540</v>
      </c>
      <c r="D24612" t="s">
        <v>86</v>
      </c>
      <c r="E24612" t="s">
        <v>86</v>
      </c>
      <c r="G24612" t="s">
        <v>46</v>
      </c>
      <c r="H24612" t="s">
        <v>28</v>
      </c>
      <c r="I24612">
        <v>3</v>
      </c>
      <c r="J24612" t="s">
        <v>101</v>
      </c>
      <c r="K24612" t="s">
        <v>2779</v>
      </c>
      <c r="P24612" t="s">
        <v>49</v>
      </c>
      <c r="Q24612" t="s">
        <v>50</v>
      </c>
      <c r="R24612" t="s">
        <v>25</v>
      </c>
    </row>
    <row r="24613" spans="1:18" x14ac:dyDescent="0.3">
      <c r="A24613">
        <v>24613</v>
      </c>
      <c r="B24613">
        <v>2695019352</v>
      </c>
      <c r="C24613" s="1">
        <v>44540</v>
      </c>
      <c r="D24613" t="s">
        <v>17</v>
      </c>
      <c r="E24613" t="s">
        <v>17</v>
      </c>
      <c r="F24613" t="s">
        <v>3891</v>
      </c>
      <c r="G24613" t="s">
        <v>19</v>
      </c>
      <c r="H24613" t="s">
        <v>28</v>
      </c>
      <c r="I24613">
        <v>8</v>
      </c>
      <c r="J24613" t="s">
        <v>3892</v>
      </c>
      <c r="K24613" t="s">
        <v>54</v>
      </c>
      <c r="O24613">
        <v>9</v>
      </c>
      <c r="P24613" t="s">
        <v>136</v>
      </c>
      <c r="Q24613" t="s">
        <v>137</v>
      </c>
      <c r="R24613" t="s">
        <v>75</v>
      </c>
    </row>
    <row r="24614" spans="1:18" x14ac:dyDescent="0.3">
      <c r="A24614">
        <v>24614</v>
      </c>
      <c r="B24614">
        <v>2681376410</v>
      </c>
      <c r="C24614" s="1">
        <v>44540</v>
      </c>
      <c r="D24614" t="s">
        <v>17</v>
      </c>
      <c r="E24614" t="s">
        <v>130</v>
      </c>
      <c r="F24614" t="s">
        <v>2988</v>
      </c>
      <c r="G24614" t="s">
        <v>19</v>
      </c>
      <c r="H24614" t="s">
        <v>67</v>
      </c>
      <c r="I24614">
        <v>4</v>
      </c>
      <c r="J24614" t="s">
        <v>2989</v>
      </c>
      <c r="K24614" t="s">
        <v>79</v>
      </c>
      <c r="P24614" t="s">
        <v>85</v>
      </c>
      <c r="Q24614" t="s">
        <v>35</v>
      </c>
      <c r="R24614" t="s">
        <v>25</v>
      </c>
    </row>
    <row r="24615" spans="1:18" x14ac:dyDescent="0.3">
      <c r="A24615">
        <v>24615</v>
      </c>
      <c r="B24615">
        <v>2714847709</v>
      </c>
      <c r="C24615" s="1">
        <v>44540</v>
      </c>
      <c r="D24615" t="s">
        <v>103</v>
      </c>
      <c r="E24615" t="s">
        <v>21687</v>
      </c>
      <c r="G24615" t="s">
        <v>19</v>
      </c>
      <c r="H24615" t="s">
        <v>67</v>
      </c>
      <c r="I24615">
        <v>3</v>
      </c>
      <c r="J24615" t="s">
        <v>21688</v>
      </c>
      <c r="K24615" t="s">
        <v>4280</v>
      </c>
      <c r="O24615">
        <v>2</v>
      </c>
      <c r="P24615" t="s">
        <v>173</v>
      </c>
      <c r="Q24615" t="s">
        <v>91</v>
      </c>
      <c r="R24615" t="s">
        <v>174</v>
      </c>
    </row>
    <row r="24616" spans="1:18" x14ac:dyDescent="0.3">
      <c r="A24616">
        <v>24616</v>
      </c>
      <c r="B24616">
        <v>2687972991</v>
      </c>
      <c r="C24616" s="1">
        <v>44540</v>
      </c>
      <c r="D24616" t="s">
        <v>97</v>
      </c>
      <c r="E24616" t="s">
        <v>97</v>
      </c>
      <c r="G24616" t="s">
        <v>19</v>
      </c>
      <c r="H24616" t="s">
        <v>28</v>
      </c>
      <c r="I24616">
        <v>11</v>
      </c>
      <c r="J24616" t="s">
        <v>4800</v>
      </c>
      <c r="K24616" t="s">
        <v>89</v>
      </c>
      <c r="O24616">
        <v>18</v>
      </c>
      <c r="P24616" t="s">
        <v>350</v>
      </c>
      <c r="Q24616" t="s">
        <v>24</v>
      </c>
      <c r="R24616" t="s">
        <v>25</v>
      </c>
    </row>
    <row r="24617" spans="1:18" x14ac:dyDescent="0.3">
      <c r="A24617">
        <v>24617</v>
      </c>
      <c r="B24617">
        <v>2714542284</v>
      </c>
      <c r="C24617" s="1">
        <v>44540</v>
      </c>
      <c r="D24617" t="s">
        <v>26</v>
      </c>
      <c r="E24617" t="s">
        <v>21689</v>
      </c>
      <c r="G24617" t="s">
        <v>19</v>
      </c>
      <c r="H24617" t="s">
        <v>28</v>
      </c>
      <c r="I24617">
        <v>7</v>
      </c>
      <c r="J24617" t="s">
        <v>21690</v>
      </c>
      <c r="K24617" t="s">
        <v>647</v>
      </c>
      <c r="O24617">
        <v>5</v>
      </c>
      <c r="P24617" t="s">
        <v>584</v>
      </c>
      <c r="Q24617" t="s">
        <v>146</v>
      </c>
      <c r="R24617" t="s">
        <v>147</v>
      </c>
    </row>
    <row r="24618" spans="1:18" x14ac:dyDescent="0.3">
      <c r="A24618">
        <v>24618</v>
      </c>
      <c r="B24618">
        <v>2744480942</v>
      </c>
      <c r="C24618" s="1">
        <v>44540</v>
      </c>
      <c r="D24618" t="s">
        <v>1240</v>
      </c>
      <c r="E24618" t="s">
        <v>1240</v>
      </c>
      <c r="G24618" t="s">
        <v>1668</v>
      </c>
      <c r="H24618" t="s">
        <v>67</v>
      </c>
      <c r="I24618">
        <v>5</v>
      </c>
      <c r="J24618" t="s">
        <v>120</v>
      </c>
      <c r="K24618" t="s">
        <v>22</v>
      </c>
      <c r="O24618">
        <v>17</v>
      </c>
      <c r="P24618" t="s">
        <v>9231</v>
      </c>
      <c r="Q24618" t="s">
        <v>8336</v>
      </c>
      <c r="R24618" t="s">
        <v>147</v>
      </c>
    </row>
    <row r="24619" spans="1:18" x14ac:dyDescent="0.3">
      <c r="A24619">
        <v>24619</v>
      </c>
      <c r="B24619">
        <v>2748654570</v>
      </c>
      <c r="C24619" s="1">
        <v>44540</v>
      </c>
      <c r="D24619" t="s">
        <v>86</v>
      </c>
      <c r="E24619" t="s">
        <v>86</v>
      </c>
      <c r="G24619" t="s">
        <v>19</v>
      </c>
      <c r="H24619" t="s">
        <v>67</v>
      </c>
      <c r="I24619">
        <v>3</v>
      </c>
      <c r="J24619" t="s">
        <v>342</v>
      </c>
      <c r="K24619" t="s">
        <v>477</v>
      </c>
      <c r="O24619">
        <v>12</v>
      </c>
      <c r="P24619" t="s">
        <v>2152</v>
      </c>
      <c r="Q24619" t="s">
        <v>137</v>
      </c>
      <c r="R24619" t="s">
        <v>75</v>
      </c>
    </row>
    <row r="24620" spans="1:18" x14ac:dyDescent="0.3">
      <c r="A24620">
        <v>24620</v>
      </c>
      <c r="B24620">
        <v>2706565075</v>
      </c>
      <c r="C24620" s="1">
        <v>44540</v>
      </c>
      <c r="D24620" t="s">
        <v>17</v>
      </c>
      <c r="E24620" t="s">
        <v>1014</v>
      </c>
      <c r="G24620" t="s">
        <v>19</v>
      </c>
      <c r="H24620" t="s">
        <v>28</v>
      </c>
      <c r="I24620">
        <v>7</v>
      </c>
      <c r="J24620" t="s">
        <v>17571</v>
      </c>
      <c r="K24620" t="s">
        <v>572</v>
      </c>
      <c r="O24620">
        <v>40</v>
      </c>
      <c r="P24620" t="s">
        <v>19564</v>
      </c>
      <c r="Q24620" t="s">
        <v>35</v>
      </c>
      <c r="R24620" t="s">
        <v>111</v>
      </c>
    </row>
    <row r="24621" spans="1:18" x14ac:dyDescent="0.3">
      <c r="A24621">
        <v>24621</v>
      </c>
      <c r="B24621">
        <v>2694255649</v>
      </c>
      <c r="C24621" s="1">
        <v>44540</v>
      </c>
      <c r="D24621" t="s">
        <v>44</v>
      </c>
      <c r="E24621" t="s">
        <v>45</v>
      </c>
      <c r="F24621" t="s">
        <v>305</v>
      </c>
      <c r="G24621" t="s">
        <v>46</v>
      </c>
      <c r="H24621" t="s">
        <v>28</v>
      </c>
      <c r="I24621">
        <v>1</v>
      </c>
      <c r="J24621" t="s">
        <v>120</v>
      </c>
      <c r="K24621" t="s">
        <v>899</v>
      </c>
      <c r="P24621" t="s">
        <v>49</v>
      </c>
      <c r="Q24621" t="s">
        <v>50</v>
      </c>
      <c r="R24621" t="s">
        <v>25</v>
      </c>
    </row>
    <row r="24622" spans="1:18" x14ac:dyDescent="0.3">
      <c r="A24622">
        <v>24622</v>
      </c>
      <c r="B24622">
        <v>2688900077</v>
      </c>
      <c r="C24622" s="1">
        <v>44540</v>
      </c>
      <c r="D24622" t="s">
        <v>431</v>
      </c>
      <c r="E24622" t="s">
        <v>14732</v>
      </c>
      <c r="G24622" t="s">
        <v>19</v>
      </c>
      <c r="H24622" t="s">
        <v>20</v>
      </c>
      <c r="I24622">
        <v>3</v>
      </c>
      <c r="J24622" t="s">
        <v>21691</v>
      </c>
      <c r="K24622" t="s">
        <v>22</v>
      </c>
      <c r="O24622">
        <v>14</v>
      </c>
      <c r="P24622" t="s">
        <v>1786</v>
      </c>
      <c r="Q24622" t="s">
        <v>35</v>
      </c>
      <c r="R24622" t="s">
        <v>43</v>
      </c>
    </row>
    <row r="24623" spans="1:18" x14ac:dyDescent="0.3">
      <c r="A24623">
        <v>24623</v>
      </c>
      <c r="B24623">
        <v>2752549766</v>
      </c>
      <c r="C24623" s="1">
        <v>44540</v>
      </c>
      <c r="D24623" t="s">
        <v>36</v>
      </c>
      <c r="E24623" t="s">
        <v>21692</v>
      </c>
      <c r="G24623" t="s">
        <v>19</v>
      </c>
      <c r="H24623" t="s">
        <v>67</v>
      </c>
      <c r="I24623">
        <v>5</v>
      </c>
      <c r="J24623" t="s">
        <v>21693</v>
      </c>
      <c r="K24623" t="s">
        <v>4828</v>
      </c>
      <c r="O24623">
        <v>8</v>
      </c>
      <c r="P24623" t="s">
        <v>1175</v>
      </c>
      <c r="Q24623" t="s">
        <v>1176</v>
      </c>
      <c r="R24623" t="s">
        <v>43</v>
      </c>
    </row>
    <row r="24624" spans="1:18" x14ac:dyDescent="0.3">
      <c r="A24624">
        <v>24624</v>
      </c>
      <c r="B24624">
        <v>2728368048</v>
      </c>
      <c r="C24624" s="1">
        <v>44540</v>
      </c>
      <c r="D24624" t="s">
        <v>17</v>
      </c>
      <c r="E24624" t="s">
        <v>17</v>
      </c>
      <c r="G24624" t="s">
        <v>19</v>
      </c>
      <c r="H24624" t="s">
        <v>20</v>
      </c>
      <c r="I24624">
        <v>1</v>
      </c>
      <c r="J24624" t="s">
        <v>13339</v>
      </c>
      <c r="K24624" t="s">
        <v>321</v>
      </c>
      <c r="L24624">
        <v>58000</v>
      </c>
      <c r="M24624">
        <v>130000</v>
      </c>
      <c r="N24624" t="s">
        <v>217</v>
      </c>
      <c r="O24624">
        <v>16</v>
      </c>
      <c r="P24624" t="s">
        <v>5376</v>
      </c>
      <c r="Q24624" t="s">
        <v>2396</v>
      </c>
      <c r="R24624" t="s">
        <v>43</v>
      </c>
    </row>
    <row r="24625" spans="1:18" x14ac:dyDescent="0.3">
      <c r="A24625">
        <v>24625</v>
      </c>
      <c r="B24625">
        <v>2732490842</v>
      </c>
      <c r="C24625" s="1">
        <v>44540</v>
      </c>
      <c r="D24625" t="s">
        <v>36</v>
      </c>
      <c r="E24625" t="s">
        <v>618</v>
      </c>
      <c r="F24625" t="s">
        <v>619</v>
      </c>
      <c r="G24625" t="s">
        <v>19</v>
      </c>
      <c r="H24625" t="s">
        <v>67</v>
      </c>
      <c r="I24625">
        <v>4</v>
      </c>
      <c r="J24625" t="s">
        <v>342</v>
      </c>
      <c r="K24625" t="s">
        <v>2728</v>
      </c>
      <c r="P24625" t="s">
        <v>70</v>
      </c>
      <c r="Q24625" t="s">
        <v>56</v>
      </c>
      <c r="R24625" t="s">
        <v>25</v>
      </c>
    </row>
    <row r="24626" spans="1:18" x14ac:dyDescent="0.3">
      <c r="A24626">
        <v>24626</v>
      </c>
      <c r="B24626">
        <v>2722415622</v>
      </c>
      <c r="C24626" s="1">
        <v>44540</v>
      </c>
      <c r="D24626" t="s">
        <v>26</v>
      </c>
      <c r="E24626" t="s">
        <v>71</v>
      </c>
      <c r="G24626" t="s">
        <v>19</v>
      </c>
      <c r="H24626" t="s">
        <v>28</v>
      </c>
      <c r="I24626">
        <v>8</v>
      </c>
      <c r="J24626" t="s">
        <v>21694</v>
      </c>
      <c r="K24626" t="s">
        <v>22</v>
      </c>
      <c r="O24626">
        <v>8</v>
      </c>
      <c r="P24626" t="s">
        <v>2432</v>
      </c>
      <c r="Q24626" t="s">
        <v>137</v>
      </c>
      <c r="R24626" t="s">
        <v>174</v>
      </c>
    </row>
    <row r="24627" spans="1:18" x14ac:dyDescent="0.3">
      <c r="A24627">
        <v>24627</v>
      </c>
      <c r="B24627">
        <v>2676909979</v>
      </c>
      <c r="C24627" s="1">
        <v>44540</v>
      </c>
      <c r="D24627" t="s">
        <v>397</v>
      </c>
      <c r="E24627" t="s">
        <v>397</v>
      </c>
      <c r="G24627" t="s">
        <v>19</v>
      </c>
      <c r="H24627" t="s">
        <v>20</v>
      </c>
      <c r="I24627">
        <v>1</v>
      </c>
      <c r="J24627" t="s">
        <v>21695</v>
      </c>
      <c r="K24627" t="s">
        <v>181</v>
      </c>
      <c r="O24627">
        <v>7</v>
      </c>
      <c r="P24627" t="s">
        <v>17941</v>
      </c>
      <c r="Q24627" t="s">
        <v>35</v>
      </c>
      <c r="R24627" t="s">
        <v>75</v>
      </c>
    </row>
    <row r="24628" spans="1:18" x14ac:dyDescent="0.3">
      <c r="A24628">
        <v>24628</v>
      </c>
      <c r="B24628">
        <v>2685262130</v>
      </c>
      <c r="C24628" s="1">
        <v>44540</v>
      </c>
      <c r="D24628" t="s">
        <v>17</v>
      </c>
      <c r="E24628" t="s">
        <v>21696</v>
      </c>
      <c r="G24628" t="s">
        <v>19</v>
      </c>
      <c r="H24628" t="s">
        <v>67</v>
      </c>
      <c r="I24628">
        <v>3</v>
      </c>
      <c r="J24628" t="s">
        <v>21697</v>
      </c>
      <c r="K24628" t="s">
        <v>189</v>
      </c>
      <c r="P24628" t="s">
        <v>933</v>
      </c>
      <c r="Q24628" t="s">
        <v>50</v>
      </c>
      <c r="R24628" t="s">
        <v>25</v>
      </c>
    </row>
    <row r="24629" spans="1:18" x14ac:dyDescent="0.3">
      <c r="A24629">
        <v>24629</v>
      </c>
      <c r="B24629">
        <v>2716767297</v>
      </c>
      <c r="C24629" s="1">
        <v>44540</v>
      </c>
      <c r="D24629" t="s">
        <v>103</v>
      </c>
      <c r="E24629" t="s">
        <v>21698</v>
      </c>
      <c r="G24629" t="s">
        <v>19</v>
      </c>
      <c r="H24629" t="s">
        <v>67</v>
      </c>
      <c r="I24629">
        <v>4</v>
      </c>
      <c r="J24629" t="s">
        <v>21699</v>
      </c>
      <c r="K24629" t="s">
        <v>22</v>
      </c>
      <c r="P24629" t="s">
        <v>4848</v>
      </c>
      <c r="Q24629" t="s">
        <v>42</v>
      </c>
      <c r="R24629" t="s">
        <v>25</v>
      </c>
    </row>
    <row r="24630" spans="1:18" x14ac:dyDescent="0.3">
      <c r="A24630">
        <v>24630</v>
      </c>
      <c r="B24630">
        <v>2737897062</v>
      </c>
      <c r="C24630" s="1">
        <v>44540</v>
      </c>
      <c r="D24630" t="s">
        <v>65</v>
      </c>
      <c r="E24630" t="s">
        <v>560</v>
      </c>
      <c r="F24630" t="s">
        <v>334</v>
      </c>
      <c r="G24630" t="s">
        <v>19</v>
      </c>
      <c r="H24630" t="s">
        <v>67</v>
      </c>
      <c r="I24630">
        <v>6</v>
      </c>
      <c r="J24630" t="s">
        <v>21700</v>
      </c>
      <c r="K24630" t="s">
        <v>22</v>
      </c>
      <c r="O24630">
        <v>2</v>
      </c>
      <c r="P24630" t="s">
        <v>12012</v>
      </c>
      <c r="Q24630" t="s">
        <v>497</v>
      </c>
      <c r="R24630" t="s">
        <v>25</v>
      </c>
    </row>
    <row r="24631" spans="1:18" x14ac:dyDescent="0.3">
      <c r="A24631">
        <v>24631</v>
      </c>
      <c r="B24631">
        <v>2690153018</v>
      </c>
      <c r="C24631" s="1">
        <v>44540</v>
      </c>
      <c r="D24631" t="s">
        <v>17</v>
      </c>
      <c r="E24631" t="s">
        <v>21701</v>
      </c>
      <c r="F24631" t="s">
        <v>21702</v>
      </c>
      <c r="G24631" t="s">
        <v>19</v>
      </c>
      <c r="H24631" t="s">
        <v>67</v>
      </c>
      <c r="I24631">
        <v>3</v>
      </c>
      <c r="J24631" t="s">
        <v>21703</v>
      </c>
      <c r="K24631" t="s">
        <v>22</v>
      </c>
      <c r="P24631" t="s">
        <v>241</v>
      </c>
      <c r="Q24631" t="s">
        <v>50</v>
      </c>
      <c r="R24631" t="s">
        <v>25</v>
      </c>
    </row>
    <row r="24632" spans="1:18" x14ac:dyDescent="0.3">
      <c r="A24632">
        <v>24632</v>
      </c>
      <c r="B24632">
        <v>2726632559</v>
      </c>
      <c r="C24632" s="1">
        <v>44540</v>
      </c>
      <c r="D24632" t="s">
        <v>65</v>
      </c>
      <c r="E24632" t="s">
        <v>65</v>
      </c>
      <c r="G24632" t="s">
        <v>19</v>
      </c>
      <c r="H24632" t="s">
        <v>28</v>
      </c>
      <c r="I24632">
        <v>7</v>
      </c>
      <c r="J24632" t="s">
        <v>21704</v>
      </c>
      <c r="K24632" t="s">
        <v>550</v>
      </c>
      <c r="O24632">
        <v>174</v>
      </c>
      <c r="P24632" t="s">
        <v>21705</v>
      </c>
      <c r="Q24632" t="s">
        <v>35</v>
      </c>
      <c r="R24632" t="s">
        <v>183</v>
      </c>
    </row>
    <row r="24633" spans="1:18" x14ac:dyDescent="0.3">
      <c r="A24633">
        <v>24633</v>
      </c>
      <c r="B24633">
        <v>2748509134</v>
      </c>
      <c r="C24633" s="1">
        <v>44540</v>
      </c>
      <c r="D24633" t="s">
        <v>609</v>
      </c>
      <c r="E24633" t="s">
        <v>21706</v>
      </c>
      <c r="F24633" t="s">
        <v>4227</v>
      </c>
      <c r="G24633" t="s">
        <v>19</v>
      </c>
      <c r="H24633" t="s">
        <v>67</v>
      </c>
      <c r="I24633">
        <v>3</v>
      </c>
      <c r="J24633" t="s">
        <v>21707</v>
      </c>
      <c r="K24633" t="s">
        <v>84</v>
      </c>
      <c r="O24633">
        <v>1</v>
      </c>
      <c r="P24633" t="s">
        <v>4229</v>
      </c>
      <c r="Q24633" t="s">
        <v>686</v>
      </c>
      <c r="R24633" t="s">
        <v>43</v>
      </c>
    </row>
    <row r="24634" spans="1:18" x14ac:dyDescent="0.3">
      <c r="A24634">
        <v>24634</v>
      </c>
      <c r="B24634">
        <v>2702407609</v>
      </c>
      <c r="C24634" s="1">
        <v>44541</v>
      </c>
      <c r="D24634" t="s">
        <v>103</v>
      </c>
      <c r="E24634" t="s">
        <v>21708</v>
      </c>
      <c r="G24634" t="s">
        <v>46</v>
      </c>
      <c r="H24634" t="s">
        <v>28</v>
      </c>
      <c r="I24634">
        <v>3</v>
      </c>
      <c r="J24634" t="s">
        <v>720</v>
      </c>
      <c r="K24634" t="s">
        <v>349</v>
      </c>
      <c r="O24634">
        <v>8</v>
      </c>
      <c r="P24634" t="s">
        <v>323</v>
      </c>
      <c r="Q24634" t="s">
        <v>56</v>
      </c>
      <c r="R24634" t="s">
        <v>147</v>
      </c>
    </row>
    <row r="24635" spans="1:18" x14ac:dyDescent="0.3">
      <c r="A24635">
        <v>24635</v>
      </c>
      <c r="B24635">
        <v>2512688810</v>
      </c>
      <c r="C24635" s="1">
        <v>44541</v>
      </c>
      <c r="D24635" t="s">
        <v>92</v>
      </c>
      <c r="E24635" t="s">
        <v>175</v>
      </c>
      <c r="G24635" t="s">
        <v>19</v>
      </c>
      <c r="H24635" t="s">
        <v>67</v>
      </c>
      <c r="I24635">
        <v>3</v>
      </c>
      <c r="J24635" t="s">
        <v>5984</v>
      </c>
      <c r="K24635" t="s">
        <v>412</v>
      </c>
      <c r="O24635">
        <v>4</v>
      </c>
      <c r="P24635" t="s">
        <v>1047</v>
      </c>
      <c r="Q24635" t="s">
        <v>35</v>
      </c>
      <c r="R24635" t="s">
        <v>147</v>
      </c>
    </row>
    <row r="24636" spans="1:18" x14ac:dyDescent="0.3">
      <c r="A24636">
        <v>24636</v>
      </c>
      <c r="B24636">
        <v>2637695810</v>
      </c>
      <c r="C24636" s="1">
        <v>44541</v>
      </c>
      <c r="D24636" t="s">
        <v>103</v>
      </c>
      <c r="E24636" t="s">
        <v>103</v>
      </c>
      <c r="F24636" t="s">
        <v>17219</v>
      </c>
      <c r="G24636" t="s">
        <v>19</v>
      </c>
      <c r="H24636" t="s">
        <v>28</v>
      </c>
      <c r="I24636">
        <v>8</v>
      </c>
      <c r="J24636" t="s">
        <v>10656</v>
      </c>
      <c r="K24636" t="s">
        <v>4677</v>
      </c>
      <c r="O24636">
        <v>2</v>
      </c>
      <c r="P24636" t="s">
        <v>173</v>
      </c>
      <c r="Q24636" t="s">
        <v>91</v>
      </c>
      <c r="R24636" t="s">
        <v>174</v>
      </c>
    </row>
    <row r="24637" spans="1:18" x14ac:dyDescent="0.3">
      <c r="A24637">
        <v>24637</v>
      </c>
      <c r="B24637">
        <v>2700040019</v>
      </c>
      <c r="C24637" s="1">
        <v>44541</v>
      </c>
      <c r="D24637" t="s">
        <v>26</v>
      </c>
      <c r="E24637" t="s">
        <v>26</v>
      </c>
      <c r="G24637" t="s">
        <v>19</v>
      </c>
      <c r="H24637" t="s">
        <v>20</v>
      </c>
      <c r="I24637">
        <v>3</v>
      </c>
      <c r="J24637" t="s">
        <v>21709</v>
      </c>
      <c r="K24637" t="s">
        <v>466</v>
      </c>
      <c r="O24637">
        <v>11</v>
      </c>
      <c r="P24637" t="s">
        <v>20302</v>
      </c>
      <c r="Q24637" t="s">
        <v>24</v>
      </c>
      <c r="R24637" t="s">
        <v>57</v>
      </c>
    </row>
    <row r="24638" spans="1:18" x14ac:dyDescent="0.3">
      <c r="A24638">
        <v>24638</v>
      </c>
      <c r="B24638">
        <v>2207102617</v>
      </c>
      <c r="C24638" s="1">
        <v>44541</v>
      </c>
      <c r="D24638" t="s">
        <v>17</v>
      </c>
      <c r="E24638" t="s">
        <v>130</v>
      </c>
      <c r="F24638" t="s">
        <v>21710</v>
      </c>
      <c r="G24638" t="s">
        <v>19</v>
      </c>
      <c r="H24638" t="s">
        <v>67</v>
      </c>
      <c r="I24638">
        <v>3</v>
      </c>
      <c r="J24638" t="s">
        <v>21711</v>
      </c>
      <c r="K24638" t="s">
        <v>22</v>
      </c>
      <c r="O24638">
        <v>14</v>
      </c>
      <c r="P24638" t="s">
        <v>3627</v>
      </c>
      <c r="Q24638" t="s">
        <v>1362</v>
      </c>
      <c r="R24638" t="s">
        <v>147</v>
      </c>
    </row>
    <row r="24639" spans="1:18" x14ac:dyDescent="0.3">
      <c r="A24639">
        <v>24639</v>
      </c>
      <c r="B24639">
        <v>2745563766</v>
      </c>
      <c r="C24639" s="1">
        <v>44541</v>
      </c>
      <c r="D24639" t="s">
        <v>26</v>
      </c>
      <c r="E24639" t="s">
        <v>13581</v>
      </c>
      <c r="G24639" t="s">
        <v>46</v>
      </c>
      <c r="H24639" t="s">
        <v>67</v>
      </c>
      <c r="I24639">
        <v>5</v>
      </c>
      <c r="J24639" t="s">
        <v>21712</v>
      </c>
      <c r="K24639" t="s">
        <v>13583</v>
      </c>
      <c r="P24639" t="s">
        <v>241</v>
      </c>
      <c r="Q24639" t="s">
        <v>50</v>
      </c>
      <c r="R24639" t="s">
        <v>25</v>
      </c>
    </row>
    <row r="24640" spans="1:18" x14ac:dyDescent="0.3">
      <c r="A24640">
        <v>24640</v>
      </c>
      <c r="B24640">
        <v>2694399557</v>
      </c>
      <c r="C24640" s="1">
        <v>44541</v>
      </c>
      <c r="D24640" t="s">
        <v>65</v>
      </c>
      <c r="E24640" t="s">
        <v>324</v>
      </c>
      <c r="G24640" t="s">
        <v>19</v>
      </c>
      <c r="H24640" t="s">
        <v>28</v>
      </c>
      <c r="I24640">
        <v>7</v>
      </c>
      <c r="J24640" t="s">
        <v>5523</v>
      </c>
      <c r="K24640" t="s">
        <v>22</v>
      </c>
      <c r="O24640">
        <v>27</v>
      </c>
      <c r="P24640" t="s">
        <v>17526</v>
      </c>
      <c r="Q24640" t="s">
        <v>137</v>
      </c>
      <c r="R24640" t="s">
        <v>25</v>
      </c>
    </row>
    <row r="24641" spans="1:18" x14ac:dyDescent="0.3">
      <c r="A24641">
        <v>24641</v>
      </c>
      <c r="B24641">
        <v>2677269482</v>
      </c>
      <c r="C24641" s="1">
        <v>44541</v>
      </c>
      <c r="D24641" t="s">
        <v>36</v>
      </c>
      <c r="E24641" t="s">
        <v>2318</v>
      </c>
      <c r="G24641" t="s">
        <v>19</v>
      </c>
      <c r="H24641" t="s">
        <v>67</v>
      </c>
      <c r="I24641">
        <v>5</v>
      </c>
      <c r="J24641" t="s">
        <v>2319</v>
      </c>
      <c r="K24641" t="s">
        <v>340</v>
      </c>
      <c r="O24641">
        <v>2</v>
      </c>
      <c r="P24641" t="s">
        <v>2320</v>
      </c>
      <c r="Q24641" t="s">
        <v>91</v>
      </c>
      <c r="R24641" t="s">
        <v>57</v>
      </c>
    </row>
    <row r="24642" spans="1:18" x14ac:dyDescent="0.3">
      <c r="A24642">
        <v>24642</v>
      </c>
      <c r="B24642">
        <v>2682248946</v>
      </c>
      <c r="C24642" s="1">
        <v>44541</v>
      </c>
      <c r="D24642" t="s">
        <v>97</v>
      </c>
      <c r="E24642" t="s">
        <v>97</v>
      </c>
      <c r="G24642" t="s">
        <v>19</v>
      </c>
      <c r="H24642" t="s">
        <v>28</v>
      </c>
      <c r="I24642">
        <v>4</v>
      </c>
      <c r="J24642" t="s">
        <v>2010</v>
      </c>
      <c r="K24642" t="s">
        <v>550</v>
      </c>
      <c r="O24642">
        <v>13</v>
      </c>
      <c r="P24642" t="s">
        <v>2011</v>
      </c>
      <c r="Q24642" t="s">
        <v>137</v>
      </c>
      <c r="R24642" t="s">
        <v>183</v>
      </c>
    </row>
    <row r="24643" spans="1:18" x14ac:dyDescent="0.3">
      <c r="A24643">
        <v>24643</v>
      </c>
      <c r="B24643">
        <v>2688416957</v>
      </c>
      <c r="C24643" s="1">
        <v>44541</v>
      </c>
      <c r="D24643" t="s">
        <v>426</v>
      </c>
      <c r="E24643" t="s">
        <v>15515</v>
      </c>
      <c r="G24643" t="s">
        <v>19</v>
      </c>
      <c r="H24643" t="s">
        <v>67</v>
      </c>
      <c r="I24643">
        <v>4</v>
      </c>
      <c r="J24643" t="s">
        <v>15516</v>
      </c>
      <c r="K24643" t="s">
        <v>22</v>
      </c>
      <c r="P24643" t="s">
        <v>15517</v>
      </c>
      <c r="Q24643" t="s">
        <v>35</v>
      </c>
      <c r="R24643" t="s">
        <v>25</v>
      </c>
    </row>
    <row r="24644" spans="1:18" x14ac:dyDescent="0.3">
      <c r="A24644">
        <v>24644</v>
      </c>
      <c r="B24644">
        <v>2749224722</v>
      </c>
      <c r="C24644" s="1">
        <v>44541</v>
      </c>
      <c r="D24644" t="s">
        <v>17</v>
      </c>
      <c r="E24644" t="s">
        <v>17</v>
      </c>
      <c r="G24644" t="s">
        <v>19</v>
      </c>
      <c r="H24644" t="s">
        <v>67</v>
      </c>
      <c r="I24644">
        <v>3</v>
      </c>
      <c r="J24644" t="s">
        <v>2162</v>
      </c>
      <c r="K24644" t="s">
        <v>436</v>
      </c>
      <c r="P24644" t="s">
        <v>614</v>
      </c>
      <c r="Q24644" t="s">
        <v>56</v>
      </c>
      <c r="R24644" t="s">
        <v>147</v>
      </c>
    </row>
    <row r="24645" spans="1:18" x14ac:dyDescent="0.3">
      <c r="A24645">
        <v>24645</v>
      </c>
      <c r="B24645">
        <v>2681841718</v>
      </c>
      <c r="C24645" s="1">
        <v>44541</v>
      </c>
      <c r="D24645" t="s">
        <v>17</v>
      </c>
      <c r="E24645" t="s">
        <v>17</v>
      </c>
      <c r="F24645" t="s">
        <v>52</v>
      </c>
      <c r="G24645" t="s">
        <v>19</v>
      </c>
      <c r="H24645" t="s">
        <v>28</v>
      </c>
      <c r="I24645">
        <v>8</v>
      </c>
      <c r="J24645" t="s">
        <v>21713</v>
      </c>
      <c r="K24645" t="s">
        <v>22</v>
      </c>
      <c r="L24645">
        <v>97000</v>
      </c>
      <c r="M24645">
        <v>220000</v>
      </c>
      <c r="N24645" t="s">
        <v>217</v>
      </c>
      <c r="O24645">
        <v>22</v>
      </c>
      <c r="P24645" t="s">
        <v>13409</v>
      </c>
      <c r="Q24645" t="s">
        <v>50</v>
      </c>
      <c r="R24645" t="s">
        <v>183</v>
      </c>
    </row>
    <row r="24646" spans="1:18" x14ac:dyDescent="0.3">
      <c r="A24646">
        <v>24646</v>
      </c>
      <c r="B24646">
        <v>2696055867</v>
      </c>
      <c r="C24646" s="1">
        <v>44541</v>
      </c>
      <c r="D24646" t="s">
        <v>97</v>
      </c>
      <c r="E24646" t="s">
        <v>97</v>
      </c>
      <c r="G24646" t="s">
        <v>19</v>
      </c>
      <c r="H24646" t="s">
        <v>20</v>
      </c>
      <c r="I24646">
        <v>1</v>
      </c>
      <c r="J24646" t="s">
        <v>2568</v>
      </c>
      <c r="K24646" t="s">
        <v>1574</v>
      </c>
      <c r="O24646">
        <v>9</v>
      </c>
      <c r="P24646" t="s">
        <v>794</v>
      </c>
      <c r="Q24646" t="s">
        <v>430</v>
      </c>
      <c r="R24646" t="s">
        <v>43</v>
      </c>
    </row>
    <row r="24647" spans="1:18" x14ac:dyDescent="0.3">
      <c r="A24647">
        <v>24647</v>
      </c>
      <c r="B24647">
        <v>2715141220</v>
      </c>
      <c r="C24647" s="1">
        <v>44541</v>
      </c>
      <c r="D24647" t="s">
        <v>17</v>
      </c>
      <c r="E24647" t="s">
        <v>130</v>
      </c>
      <c r="F24647" t="s">
        <v>5048</v>
      </c>
      <c r="G24647" t="s">
        <v>19</v>
      </c>
      <c r="H24647" t="s">
        <v>67</v>
      </c>
      <c r="I24647">
        <v>5</v>
      </c>
      <c r="J24647" t="s">
        <v>5049</v>
      </c>
      <c r="K24647" t="s">
        <v>123</v>
      </c>
      <c r="P24647" t="s">
        <v>1140</v>
      </c>
      <c r="Q24647" t="s">
        <v>35</v>
      </c>
      <c r="R24647" t="s">
        <v>25</v>
      </c>
    </row>
    <row r="24648" spans="1:18" x14ac:dyDescent="0.3">
      <c r="A24648">
        <v>24648</v>
      </c>
      <c r="B24648">
        <v>2734470928</v>
      </c>
      <c r="C24648" s="1">
        <v>44541</v>
      </c>
      <c r="D24648" t="s">
        <v>36</v>
      </c>
      <c r="E24648" t="s">
        <v>37</v>
      </c>
      <c r="G24648" t="s">
        <v>46</v>
      </c>
      <c r="H24648" t="s">
        <v>67</v>
      </c>
      <c r="I24648">
        <v>3</v>
      </c>
      <c r="J24648" t="s">
        <v>21714</v>
      </c>
      <c r="K24648" t="s">
        <v>528</v>
      </c>
      <c r="O24648">
        <v>19</v>
      </c>
      <c r="P24648" t="s">
        <v>3201</v>
      </c>
      <c r="Q24648" t="s">
        <v>137</v>
      </c>
      <c r="R24648" t="s">
        <v>147</v>
      </c>
    </row>
    <row r="24649" spans="1:18" x14ac:dyDescent="0.3">
      <c r="A24649">
        <v>24649</v>
      </c>
      <c r="B24649">
        <v>2745570889</v>
      </c>
      <c r="C24649" s="1">
        <v>44541</v>
      </c>
      <c r="D24649" t="s">
        <v>17</v>
      </c>
      <c r="E24649" t="s">
        <v>17</v>
      </c>
      <c r="F24649" t="s">
        <v>17826</v>
      </c>
      <c r="G24649" t="s">
        <v>19</v>
      </c>
      <c r="H24649" t="s">
        <v>20</v>
      </c>
      <c r="I24649">
        <v>0</v>
      </c>
      <c r="J24649" t="s">
        <v>17827</v>
      </c>
      <c r="K24649" t="s">
        <v>955</v>
      </c>
      <c r="L24649">
        <v>101000</v>
      </c>
      <c r="M24649">
        <v>152000</v>
      </c>
      <c r="N24649" t="s">
        <v>217</v>
      </c>
      <c r="O24649">
        <v>2</v>
      </c>
      <c r="P24649" t="s">
        <v>956</v>
      </c>
      <c r="Q24649" t="s">
        <v>50</v>
      </c>
      <c r="R24649" t="s">
        <v>25</v>
      </c>
    </row>
    <row r="24650" spans="1:18" x14ac:dyDescent="0.3">
      <c r="A24650">
        <v>24650</v>
      </c>
      <c r="B24650">
        <v>2675381511</v>
      </c>
      <c r="C24650" s="1">
        <v>44541</v>
      </c>
      <c r="D24650" t="s">
        <v>190</v>
      </c>
      <c r="E24650" t="s">
        <v>191</v>
      </c>
      <c r="G24650" t="s">
        <v>19</v>
      </c>
      <c r="H24650" t="s">
        <v>20</v>
      </c>
      <c r="I24650">
        <v>4</v>
      </c>
      <c r="J24650" t="s">
        <v>192</v>
      </c>
      <c r="K24650" t="s">
        <v>832</v>
      </c>
      <c r="P24650" t="s">
        <v>85</v>
      </c>
      <c r="Q24650" t="s">
        <v>35</v>
      </c>
      <c r="R24650" t="s">
        <v>25</v>
      </c>
    </row>
    <row r="24651" spans="1:18" x14ac:dyDescent="0.3">
      <c r="A24651">
        <v>24651</v>
      </c>
      <c r="B24651">
        <v>2723059325</v>
      </c>
      <c r="C24651" s="1">
        <v>44541</v>
      </c>
      <c r="D24651" t="s">
        <v>17</v>
      </c>
      <c r="E24651" t="s">
        <v>1014</v>
      </c>
      <c r="G24651" t="s">
        <v>19</v>
      </c>
      <c r="H24651" t="s">
        <v>67</v>
      </c>
      <c r="I24651">
        <v>6</v>
      </c>
      <c r="J24651" t="s">
        <v>3733</v>
      </c>
      <c r="K24651" t="s">
        <v>243</v>
      </c>
      <c r="O24651">
        <v>1</v>
      </c>
      <c r="P24651" t="s">
        <v>996</v>
      </c>
      <c r="Q24651" t="s">
        <v>42</v>
      </c>
      <c r="R24651" t="s">
        <v>43</v>
      </c>
    </row>
    <row r="24652" spans="1:18" x14ac:dyDescent="0.3">
      <c r="A24652">
        <v>24652</v>
      </c>
      <c r="B24652">
        <v>2690938031</v>
      </c>
      <c r="C24652" s="1">
        <v>44541</v>
      </c>
      <c r="D24652" t="s">
        <v>97</v>
      </c>
      <c r="E24652" t="s">
        <v>97</v>
      </c>
      <c r="F24652" t="s">
        <v>119</v>
      </c>
      <c r="G24652" t="s">
        <v>46</v>
      </c>
      <c r="H24652" t="s">
        <v>28</v>
      </c>
      <c r="I24652">
        <v>7</v>
      </c>
      <c r="J24652" t="s">
        <v>120</v>
      </c>
      <c r="K24652" t="s">
        <v>48</v>
      </c>
      <c r="O24652">
        <v>1</v>
      </c>
      <c r="P24652" t="s">
        <v>49</v>
      </c>
      <c r="Q24652" t="s">
        <v>50</v>
      </c>
      <c r="R24652" t="s">
        <v>25</v>
      </c>
    </row>
    <row r="24653" spans="1:18" x14ac:dyDescent="0.3">
      <c r="A24653">
        <v>24653</v>
      </c>
      <c r="B24653">
        <v>2711828733</v>
      </c>
      <c r="C24653" s="1">
        <v>44541</v>
      </c>
      <c r="D24653" t="s">
        <v>65</v>
      </c>
      <c r="E24653" t="s">
        <v>21715</v>
      </c>
      <c r="F24653" t="s">
        <v>21716</v>
      </c>
      <c r="G24653" t="s">
        <v>46</v>
      </c>
      <c r="H24653" t="s">
        <v>67</v>
      </c>
      <c r="I24653">
        <v>4</v>
      </c>
      <c r="J24653" t="s">
        <v>1991</v>
      </c>
      <c r="K24653" t="s">
        <v>22</v>
      </c>
      <c r="O24653">
        <v>32</v>
      </c>
      <c r="P24653" t="s">
        <v>241</v>
      </c>
      <c r="Q24653" t="s">
        <v>50</v>
      </c>
      <c r="R24653" t="s">
        <v>25</v>
      </c>
    </row>
    <row r="24654" spans="1:18" x14ac:dyDescent="0.3">
      <c r="A24654">
        <v>24654</v>
      </c>
      <c r="B24654">
        <v>2634850060</v>
      </c>
      <c r="C24654" s="1">
        <v>44541</v>
      </c>
      <c r="D24654" t="s">
        <v>17</v>
      </c>
      <c r="E24654" t="s">
        <v>501</v>
      </c>
      <c r="G24654" t="s">
        <v>19</v>
      </c>
      <c r="H24654" t="s">
        <v>67</v>
      </c>
      <c r="I24654">
        <v>5</v>
      </c>
      <c r="J24654" t="s">
        <v>3634</v>
      </c>
      <c r="K24654" t="s">
        <v>436</v>
      </c>
      <c r="O24654">
        <v>6</v>
      </c>
      <c r="P24654" t="s">
        <v>3635</v>
      </c>
      <c r="Q24654" t="s">
        <v>1578</v>
      </c>
      <c r="R24654" t="s">
        <v>25</v>
      </c>
    </row>
    <row r="24655" spans="1:18" x14ac:dyDescent="0.3">
      <c r="A24655">
        <v>24655</v>
      </c>
      <c r="B24655">
        <v>2678785211</v>
      </c>
      <c r="C24655" s="1">
        <v>44541</v>
      </c>
      <c r="D24655" t="s">
        <v>17</v>
      </c>
      <c r="E24655" t="s">
        <v>2667</v>
      </c>
      <c r="F24655" t="s">
        <v>2668</v>
      </c>
      <c r="G24655" t="s">
        <v>19</v>
      </c>
      <c r="H24655" t="s">
        <v>28</v>
      </c>
      <c r="I24655">
        <v>6</v>
      </c>
      <c r="J24655" t="s">
        <v>2669</v>
      </c>
      <c r="K24655" t="s">
        <v>349</v>
      </c>
      <c r="P24655" t="s">
        <v>1030</v>
      </c>
      <c r="Q24655" t="s">
        <v>35</v>
      </c>
      <c r="R24655" t="s">
        <v>57</v>
      </c>
    </row>
    <row r="24656" spans="1:18" x14ac:dyDescent="0.3">
      <c r="A24656">
        <v>24656</v>
      </c>
      <c r="B24656">
        <v>2669917909</v>
      </c>
      <c r="C24656" s="1">
        <v>44542</v>
      </c>
      <c r="D24656" t="s">
        <v>65</v>
      </c>
      <c r="E24656" t="s">
        <v>3196</v>
      </c>
      <c r="G24656" t="s">
        <v>19</v>
      </c>
      <c r="H24656" t="s">
        <v>28</v>
      </c>
      <c r="I24656">
        <v>6</v>
      </c>
      <c r="J24656" t="s">
        <v>3197</v>
      </c>
      <c r="K24656" t="s">
        <v>222</v>
      </c>
      <c r="O24656">
        <v>56</v>
      </c>
      <c r="P24656" t="s">
        <v>1047</v>
      </c>
      <c r="Q24656" t="s">
        <v>35</v>
      </c>
      <c r="R24656" t="s">
        <v>147</v>
      </c>
    </row>
    <row r="24657" spans="1:18" x14ac:dyDescent="0.3">
      <c r="A24657">
        <v>24657</v>
      </c>
      <c r="B24657">
        <v>2654012895</v>
      </c>
      <c r="C24657" s="1">
        <v>44542</v>
      </c>
      <c r="D24657" t="s">
        <v>26</v>
      </c>
      <c r="E24657" t="s">
        <v>26</v>
      </c>
      <c r="F24657" t="s">
        <v>699</v>
      </c>
      <c r="G24657" t="s">
        <v>19</v>
      </c>
      <c r="H24657" t="s">
        <v>28</v>
      </c>
      <c r="I24657">
        <v>6</v>
      </c>
      <c r="J24657" t="s">
        <v>5390</v>
      </c>
      <c r="K24657" t="s">
        <v>22</v>
      </c>
      <c r="O24657">
        <v>18</v>
      </c>
      <c r="P24657" t="s">
        <v>21717</v>
      </c>
      <c r="Q24657" t="s">
        <v>35</v>
      </c>
      <c r="R24657" t="s">
        <v>57</v>
      </c>
    </row>
    <row r="24658" spans="1:18" x14ac:dyDescent="0.3">
      <c r="A24658">
        <v>24658</v>
      </c>
      <c r="B24658">
        <v>2705277871</v>
      </c>
      <c r="C24658" s="1">
        <v>44542</v>
      </c>
      <c r="D24658" t="s">
        <v>26</v>
      </c>
      <c r="E24658" t="s">
        <v>26</v>
      </c>
      <c r="F24658" t="s">
        <v>2652</v>
      </c>
      <c r="G24658" t="s">
        <v>19</v>
      </c>
      <c r="H24658" t="s">
        <v>28</v>
      </c>
      <c r="I24658">
        <v>8</v>
      </c>
      <c r="J24658" t="s">
        <v>2653</v>
      </c>
      <c r="K24658" t="s">
        <v>207</v>
      </c>
      <c r="O24658">
        <v>4</v>
      </c>
      <c r="P24658" t="s">
        <v>136</v>
      </c>
      <c r="Q24658" t="s">
        <v>137</v>
      </c>
      <c r="R24658" t="s">
        <v>75</v>
      </c>
    </row>
    <row r="24659" spans="1:18" x14ac:dyDescent="0.3">
      <c r="A24659">
        <v>24659</v>
      </c>
      <c r="B24659">
        <v>2713373332</v>
      </c>
      <c r="C24659" s="1">
        <v>44542</v>
      </c>
      <c r="D24659" t="s">
        <v>36</v>
      </c>
      <c r="E24659" t="s">
        <v>36</v>
      </c>
      <c r="G24659" t="s">
        <v>19</v>
      </c>
      <c r="H24659" t="s">
        <v>28</v>
      </c>
      <c r="I24659">
        <v>4</v>
      </c>
      <c r="J24659" t="s">
        <v>16900</v>
      </c>
      <c r="K24659" t="s">
        <v>207</v>
      </c>
      <c r="O24659">
        <v>23</v>
      </c>
      <c r="P24659" t="s">
        <v>4119</v>
      </c>
      <c r="Q24659" t="s">
        <v>91</v>
      </c>
      <c r="R24659" t="s">
        <v>57</v>
      </c>
    </row>
    <row r="24660" spans="1:18" x14ac:dyDescent="0.3">
      <c r="A24660">
        <v>24660</v>
      </c>
      <c r="B24660">
        <v>2741665433</v>
      </c>
      <c r="C24660" s="1">
        <v>44542</v>
      </c>
      <c r="D24660" t="s">
        <v>17</v>
      </c>
      <c r="E24660" t="s">
        <v>17</v>
      </c>
      <c r="G24660" t="s">
        <v>19</v>
      </c>
      <c r="H24660" t="s">
        <v>20</v>
      </c>
      <c r="I24660">
        <v>1</v>
      </c>
      <c r="J24660" t="s">
        <v>11355</v>
      </c>
      <c r="K24660" t="s">
        <v>123</v>
      </c>
      <c r="P24660" t="s">
        <v>11356</v>
      </c>
      <c r="Q24660" t="s">
        <v>24</v>
      </c>
      <c r="R24660" t="s">
        <v>57</v>
      </c>
    </row>
    <row r="24661" spans="1:18" x14ac:dyDescent="0.3">
      <c r="A24661">
        <v>24661</v>
      </c>
      <c r="B24661">
        <v>2742216424</v>
      </c>
      <c r="C24661" s="1">
        <v>44542</v>
      </c>
      <c r="D24661" t="s">
        <v>17</v>
      </c>
      <c r="E24661" t="s">
        <v>130</v>
      </c>
      <c r="F24661" t="s">
        <v>699</v>
      </c>
      <c r="G24661" t="s">
        <v>19</v>
      </c>
      <c r="H24661" t="s">
        <v>67</v>
      </c>
      <c r="I24661">
        <v>4</v>
      </c>
      <c r="J24661" t="s">
        <v>21718</v>
      </c>
      <c r="K24661" t="s">
        <v>22</v>
      </c>
      <c r="O24661">
        <v>1</v>
      </c>
      <c r="P24661" t="s">
        <v>1801</v>
      </c>
      <c r="Q24661" t="s">
        <v>159</v>
      </c>
      <c r="R24661" t="s">
        <v>43</v>
      </c>
    </row>
    <row r="24662" spans="1:18" x14ac:dyDescent="0.3">
      <c r="A24662">
        <v>24662</v>
      </c>
      <c r="B24662">
        <v>2713351995</v>
      </c>
      <c r="C24662" s="1">
        <v>44542</v>
      </c>
      <c r="D24662" t="s">
        <v>97</v>
      </c>
      <c r="E24662" t="s">
        <v>97</v>
      </c>
      <c r="G24662" t="s">
        <v>19</v>
      </c>
      <c r="H24662" t="s">
        <v>28</v>
      </c>
      <c r="I24662">
        <v>6</v>
      </c>
      <c r="J24662" t="s">
        <v>21719</v>
      </c>
      <c r="K24662" t="s">
        <v>2872</v>
      </c>
      <c r="O24662">
        <v>44</v>
      </c>
      <c r="P24662" t="s">
        <v>21720</v>
      </c>
      <c r="Q24662" t="s">
        <v>137</v>
      </c>
      <c r="R24662" t="s">
        <v>111</v>
      </c>
    </row>
    <row r="24663" spans="1:18" x14ac:dyDescent="0.3">
      <c r="A24663">
        <v>24663</v>
      </c>
      <c r="B24663">
        <v>2706564249</v>
      </c>
      <c r="C24663" s="1">
        <v>44542</v>
      </c>
      <c r="D24663" t="s">
        <v>17</v>
      </c>
      <c r="E24663" t="s">
        <v>17</v>
      </c>
      <c r="G24663" t="s">
        <v>19</v>
      </c>
      <c r="H24663" t="s">
        <v>28</v>
      </c>
      <c r="I24663">
        <v>6</v>
      </c>
      <c r="J24663" t="s">
        <v>21721</v>
      </c>
      <c r="K24663" t="s">
        <v>21722</v>
      </c>
      <c r="O24663">
        <v>6</v>
      </c>
      <c r="P24663" t="s">
        <v>136</v>
      </c>
      <c r="Q24663" t="s">
        <v>137</v>
      </c>
      <c r="R24663" t="s">
        <v>75</v>
      </c>
    </row>
    <row r="24664" spans="1:18" x14ac:dyDescent="0.3">
      <c r="A24664">
        <v>24664</v>
      </c>
      <c r="B24664">
        <v>2715035764</v>
      </c>
      <c r="C24664" s="1">
        <v>44542</v>
      </c>
      <c r="D24664" t="s">
        <v>17</v>
      </c>
      <c r="E24664" t="s">
        <v>7184</v>
      </c>
      <c r="G24664" t="s">
        <v>19</v>
      </c>
      <c r="H24664" t="s">
        <v>20</v>
      </c>
      <c r="I24664">
        <v>2</v>
      </c>
      <c r="J24664" t="s">
        <v>7185</v>
      </c>
      <c r="K24664" t="s">
        <v>2260</v>
      </c>
      <c r="O24664">
        <v>5</v>
      </c>
      <c r="P24664" t="s">
        <v>7187</v>
      </c>
      <c r="Q24664" t="s">
        <v>35</v>
      </c>
      <c r="R24664" t="s">
        <v>75</v>
      </c>
    </row>
    <row r="24665" spans="1:18" x14ac:dyDescent="0.3">
      <c r="A24665">
        <v>24665</v>
      </c>
      <c r="B24665">
        <v>2690534008</v>
      </c>
      <c r="C24665" s="1">
        <v>44542</v>
      </c>
      <c r="D24665" t="s">
        <v>65</v>
      </c>
      <c r="E24665" t="s">
        <v>324</v>
      </c>
      <c r="F24665" t="s">
        <v>325</v>
      </c>
      <c r="G24665" t="s">
        <v>19</v>
      </c>
      <c r="H24665" t="s">
        <v>67</v>
      </c>
      <c r="I24665">
        <v>4</v>
      </c>
      <c r="J24665" t="s">
        <v>326</v>
      </c>
      <c r="K24665" t="s">
        <v>22</v>
      </c>
      <c r="O24665">
        <v>7</v>
      </c>
      <c r="Q24665" t="s">
        <v>56</v>
      </c>
      <c r="R24665" t="s">
        <v>57</v>
      </c>
    </row>
    <row r="24666" spans="1:18" x14ac:dyDescent="0.3">
      <c r="A24666">
        <v>24666</v>
      </c>
      <c r="B24666">
        <v>2738045707</v>
      </c>
      <c r="C24666" s="1">
        <v>44542</v>
      </c>
      <c r="D24666" t="s">
        <v>97</v>
      </c>
      <c r="E24666" t="s">
        <v>97</v>
      </c>
      <c r="G24666" t="s">
        <v>46</v>
      </c>
      <c r="H24666" t="s">
        <v>28</v>
      </c>
      <c r="I24666">
        <v>3</v>
      </c>
      <c r="J24666" t="s">
        <v>120</v>
      </c>
      <c r="K24666" t="s">
        <v>1232</v>
      </c>
      <c r="P24666" t="s">
        <v>49</v>
      </c>
      <c r="Q24666" t="s">
        <v>50</v>
      </c>
      <c r="R24666" t="s">
        <v>25</v>
      </c>
    </row>
    <row r="24667" spans="1:18" x14ac:dyDescent="0.3">
      <c r="A24667">
        <v>24667</v>
      </c>
      <c r="B24667">
        <v>2646570615</v>
      </c>
      <c r="C24667" s="1">
        <v>44542</v>
      </c>
      <c r="D24667" t="s">
        <v>97</v>
      </c>
      <c r="E24667" t="s">
        <v>16175</v>
      </c>
      <c r="G24667" t="s">
        <v>19</v>
      </c>
      <c r="H24667" t="s">
        <v>20</v>
      </c>
      <c r="I24667">
        <v>0</v>
      </c>
      <c r="J24667" t="s">
        <v>21723</v>
      </c>
      <c r="K24667" t="s">
        <v>21724</v>
      </c>
      <c r="L24667">
        <v>76000</v>
      </c>
      <c r="M24667">
        <v>113000</v>
      </c>
      <c r="N24667" t="s">
        <v>217</v>
      </c>
      <c r="O24667">
        <v>19</v>
      </c>
      <c r="P24667" t="s">
        <v>2293</v>
      </c>
      <c r="Q24667" t="s">
        <v>56</v>
      </c>
      <c r="R24667" t="s">
        <v>43</v>
      </c>
    </row>
    <row r="24668" spans="1:18" x14ac:dyDescent="0.3">
      <c r="A24668">
        <v>24668</v>
      </c>
      <c r="B24668">
        <v>2743629575</v>
      </c>
      <c r="C24668" s="1">
        <v>44542</v>
      </c>
      <c r="D24668" t="s">
        <v>86</v>
      </c>
      <c r="E24668" t="s">
        <v>86</v>
      </c>
      <c r="G24668" t="s">
        <v>46</v>
      </c>
      <c r="H24668" t="s">
        <v>28</v>
      </c>
      <c r="I24668">
        <v>5</v>
      </c>
      <c r="J24668" t="s">
        <v>101</v>
      </c>
      <c r="K24668" t="s">
        <v>3139</v>
      </c>
      <c r="P24668" t="s">
        <v>49</v>
      </c>
      <c r="Q24668" t="s">
        <v>50</v>
      </c>
      <c r="R24668" t="s">
        <v>25</v>
      </c>
    </row>
    <row r="24669" spans="1:18" x14ac:dyDescent="0.3">
      <c r="A24669">
        <v>24669</v>
      </c>
      <c r="B24669">
        <v>2683826617</v>
      </c>
      <c r="C24669" s="1">
        <v>44542</v>
      </c>
      <c r="D24669" t="s">
        <v>17</v>
      </c>
      <c r="E24669" t="s">
        <v>673</v>
      </c>
      <c r="G24669" t="s">
        <v>19</v>
      </c>
      <c r="H24669" t="s">
        <v>20</v>
      </c>
      <c r="I24669">
        <v>2</v>
      </c>
      <c r="J24669" t="s">
        <v>674</v>
      </c>
      <c r="K24669" t="s">
        <v>79</v>
      </c>
      <c r="O24669">
        <v>1</v>
      </c>
      <c r="P24669" t="s">
        <v>675</v>
      </c>
      <c r="Q24669" t="s">
        <v>35</v>
      </c>
      <c r="R24669" t="s">
        <v>147</v>
      </c>
    </row>
    <row r="24670" spans="1:18" x14ac:dyDescent="0.3">
      <c r="A24670">
        <v>24670</v>
      </c>
      <c r="B24670">
        <v>2387836701</v>
      </c>
      <c r="C24670" s="1">
        <v>44542</v>
      </c>
      <c r="D24670" t="s">
        <v>17</v>
      </c>
      <c r="E24670" t="s">
        <v>8003</v>
      </c>
      <c r="G24670" t="s">
        <v>19</v>
      </c>
      <c r="H24670" t="s">
        <v>28</v>
      </c>
      <c r="I24670">
        <v>3</v>
      </c>
      <c r="J24670" t="s">
        <v>21725</v>
      </c>
      <c r="K24670" t="s">
        <v>109</v>
      </c>
      <c r="P24670" t="s">
        <v>2342</v>
      </c>
      <c r="Q24670" t="s">
        <v>56</v>
      </c>
      <c r="R24670" t="s">
        <v>147</v>
      </c>
    </row>
    <row r="24671" spans="1:18" x14ac:dyDescent="0.3">
      <c r="A24671">
        <v>24671</v>
      </c>
      <c r="B24671">
        <v>2739249429</v>
      </c>
      <c r="C24671" s="1">
        <v>44542</v>
      </c>
      <c r="D24671" t="s">
        <v>86</v>
      </c>
      <c r="E24671" t="s">
        <v>86</v>
      </c>
      <c r="G24671" t="s">
        <v>46</v>
      </c>
      <c r="H24671" t="s">
        <v>28</v>
      </c>
      <c r="I24671">
        <v>3</v>
      </c>
      <c r="J24671" t="s">
        <v>101</v>
      </c>
      <c r="K24671" t="s">
        <v>212</v>
      </c>
      <c r="P24671" t="s">
        <v>49</v>
      </c>
      <c r="Q24671" t="s">
        <v>50</v>
      </c>
      <c r="R24671" t="s">
        <v>25</v>
      </c>
    </row>
    <row r="24672" spans="1:18" x14ac:dyDescent="0.3">
      <c r="A24672">
        <v>24672</v>
      </c>
      <c r="B24672">
        <v>2695788465</v>
      </c>
      <c r="C24672" s="1">
        <v>44542</v>
      </c>
      <c r="D24672" t="s">
        <v>26</v>
      </c>
      <c r="E24672" t="s">
        <v>21726</v>
      </c>
      <c r="G24672" t="s">
        <v>46</v>
      </c>
      <c r="H24672" t="s">
        <v>20</v>
      </c>
      <c r="I24672">
        <v>3</v>
      </c>
      <c r="J24672" t="s">
        <v>21727</v>
      </c>
      <c r="K24672" t="s">
        <v>40</v>
      </c>
      <c r="O24672">
        <v>1</v>
      </c>
      <c r="P24672" t="s">
        <v>241</v>
      </c>
      <c r="Q24672" t="s">
        <v>50</v>
      </c>
      <c r="R24672" t="s">
        <v>25</v>
      </c>
    </row>
    <row r="24673" spans="1:18" x14ac:dyDescent="0.3">
      <c r="A24673">
        <v>24673</v>
      </c>
      <c r="B24673">
        <v>2748275598</v>
      </c>
      <c r="C24673" s="1">
        <v>44542</v>
      </c>
      <c r="D24673" t="s">
        <v>17</v>
      </c>
      <c r="E24673" t="s">
        <v>3475</v>
      </c>
      <c r="G24673" t="s">
        <v>19</v>
      </c>
      <c r="H24673" t="s">
        <v>28</v>
      </c>
      <c r="I24673">
        <v>7</v>
      </c>
      <c r="J24673" t="s">
        <v>21728</v>
      </c>
      <c r="K24673" t="s">
        <v>22</v>
      </c>
      <c r="L24673">
        <v>145000</v>
      </c>
      <c r="M24673">
        <v>321000</v>
      </c>
      <c r="N24673" t="s">
        <v>217</v>
      </c>
      <c r="O24673">
        <v>18</v>
      </c>
      <c r="P24673" t="s">
        <v>14126</v>
      </c>
      <c r="Q24673" t="s">
        <v>24</v>
      </c>
      <c r="R24673" t="s">
        <v>111</v>
      </c>
    </row>
    <row r="24674" spans="1:18" x14ac:dyDescent="0.3">
      <c r="A24674">
        <v>24674</v>
      </c>
      <c r="B24674">
        <v>2675368978</v>
      </c>
      <c r="C24674" s="1">
        <v>44542</v>
      </c>
      <c r="D24674" t="s">
        <v>97</v>
      </c>
      <c r="E24674" t="s">
        <v>5204</v>
      </c>
      <c r="G24674" t="s">
        <v>19</v>
      </c>
      <c r="H24674" t="s">
        <v>20</v>
      </c>
      <c r="I24674">
        <v>0</v>
      </c>
      <c r="J24674" t="s">
        <v>5205</v>
      </c>
      <c r="K24674" t="s">
        <v>415</v>
      </c>
      <c r="O24674">
        <v>7</v>
      </c>
      <c r="P24674" t="s">
        <v>2355</v>
      </c>
      <c r="Q24674" t="s">
        <v>91</v>
      </c>
      <c r="R24674" t="s">
        <v>147</v>
      </c>
    </row>
    <row r="24675" spans="1:18" x14ac:dyDescent="0.3">
      <c r="A24675">
        <v>24675</v>
      </c>
      <c r="B24675">
        <v>2681057261</v>
      </c>
      <c r="C24675" s="1">
        <v>44542</v>
      </c>
      <c r="D24675" t="s">
        <v>190</v>
      </c>
      <c r="E24675" t="s">
        <v>21729</v>
      </c>
      <c r="G24675" t="s">
        <v>19</v>
      </c>
      <c r="H24675" t="s">
        <v>28</v>
      </c>
      <c r="I24675">
        <v>5</v>
      </c>
      <c r="J24675" t="s">
        <v>21730</v>
      </c>
      <c r="K24675" t="s">
        <v>22</v>
      </c>
      <c r="O24675">
        <v>5</v>
      </c>
      <c r="P24675" t="s">
        <v>701</v>
      </c>
      <c r="Q24675" t="s">
        <v>56</v>
      </c>
      <c r="R24675" t="s">
        <v>43</v>
      </c>
    </row>
    <row r="24676" spans="1:18" x14ac:dyDescent="0.3">
      <c r="A24676">
        <v>24676</v>
      </c>
      <c r="B24676">
        <v>2680697103</v>
      </c>
      <c r="C24676" s="1">
        <v>44542</v>
      </c>
      <c r="D24676" t="s">
        <v>44</v>
      </c>
      <c r="E24676" t="s">
        <v>21731</v>
      </c>
      <c r="G24676" t="s">
        <v>46</v>
      </c>
      <c r="H24676" t="s">
        <v>798</v>
      </c>
      <c r="I24676">
        <v>8</v>
      </c>
      <c r="J24676" t="s">
        <v>21732</v>
      </c>
      <c r="K24676" t="s">
        <v>749</v>
      </c>
      <c r="O24676">
        <v>7</v>
      </c>
      <c r="P24676" t="s">
        <v>1524</v>
      </c>
      <c r="Q24676" t="s">
        <v>56</v>
      </c>
      <c r="R24676" t="s">
        <v>57</v>
      </c>
    </row>
    <row r="24677" spans="1:18" x14ac:dyDescent="0.3">
      <c r="A24677">
        <v>24677</v>
      </c>
      <c r="B24677">
        <v>2743634125</v>
      </c>
      <c r="C24677" s="1">
        <v>44542</v>
      </c>
      <c r="D24677" t="s">
        <v>86</v>
      </c>
      <c r="E24677" t="s">
        <v>86</v>
      </c>
      <c r="G24677" t="s">
        <v>46</v>
      </c>
      <c r="H24677" t="s">
        <v>28</v>
      </c>
      <c r="I24677">
        <v>3</v>
      </c>
      <c r="J24677" t="s">
        <v>101</v>
      </c>
      <c r="K24677" t="s">
        <v>483</v>
      </c>
      <c r="P24677" t="s">
        <v>49</v>
      </c>
      <c r="Q24677" t="s">
        <v>50</v>
      </c>
      <c r="R24677" t="s">
        <v>25</v>
      </c>
    </row>
    <row r="24678" spans="1:18" x14ac:dyDescent="0.3">
      <c r="A24678">
        <v>24678</v>
      </c>
      <c r="B24678">
        <v>2701465605</v>
      </c>
      <c r="C24678" s="1">
        <v>44542</v>
      </c>
      <c r="D24678" t="s">
        <v>86</v>
      </c>
      <c r="E24678" t="s">
        <v>413</v>
      </c>
      <c r="G24678" t="s">
        <v>19</v>
      </c>
      <c r="H24678" t="s">
        <v>67</v>
      </c>
      <c r="I24678">
        <v>4</v>
      </c>
      <c r="J24678" t="s">
        <v>1064</v>
      </c>
      <c r="K24678" t="s">
        <v>189</v>
      </c>
      <c r="O24678">
        <v>2</v>
      </c>
      <c r="P24678" t="s">
        <v>4978</v>
      </c>
      <c r="Q24678" t="s">
        <v>137</v>
      </c>
      <c r="R24678" t="s">
        <v>75</v>
      </c>
    </row>
    <row r="24679" spans="1:18" x14ac:dyDescent="0.3">
      <c r="A24679">
        <v>24679</v>
      </c>
      <c r="B24679">
        <v>2710394769</v>
      </c>
      <c r="C24679" s="1">
        <v>44542</v>
      </c>
      <c r="D24679" t="s">
        <v>17</v>
      </c>
      <c r="E24679" t="s">
        <v>21733</v>
      </c>
      <c r="G24679" t="s">
        <v>19</v>
      </c>
      <c r="H24679" t="s">
        <v>20</v>
      </c>
      <c r="I24679">
        <v>2</v>
      </c>
      <c r="J24679" t="s">
        <v>21734</v>
      </c>
      <c r="K24679" t="s">
        <v>22</v>
      </c>
      <c r="O24679">
        <v>9</v>
      </c>
      <c r="P24679" t="s">
        <v>5129</v>
      </c>
      <c r="Q24679" t="s">
        <v>31</v>
      </c>
      <c r="R24679" t="s">
        <v>25</v>
      </c>
    </row>
    <row r="24680" spans="1:18" x14ac:dyDescent="0.3">
      <c r="A24680">
        <v>24680</v>
      </c>
      <c r="B24680">
        <v>2659585761</v>
      </c>
      <c r="C24680" s="1">
        <v>44542</v>
      </c>
      <c r="D24680" t="s">
        <v>26</v>
      </c>
      <c r="E24680" t="s">
        <v>71</v>
      </c>
      <c r="G24680" t="s">
        <v>19</v>
      </c>
      <c r="H24680" t="s">
        <v>28</v>
      </c>
      <c r="I24680">
        <v>4</v>
      </c>
      <c r="J24680" t="s">
        <v>14517</v>
      </c>
      <c r="K24680" t="s">
        <v>2173</v>
      </c>
      <c r="L24680">
        <v>124000</v>
      </c>
      <c r="M24680">
        <v>111000</v>
      </c>
      <c r="N24680" t="s">
        <v>217</v>
      </c>
      <c r="O24680">
        <v>11</v>
      </c>
      <c r="P24680" t="s">
        <v>13956</v>
      </c>
      <c r="Q24680" t="s">
        <v>56</v>
      </c>
      <c r="R24680" t="s">
        <v>147</v>
      </c>
    </row>
    <row r="24681" spans="1:18" x14ac:dyDescent="0.3">
      <c r="A24681">
        <v>24681</v>
      </c>
      <c r="B24681">
        <v>2742529936</v>
      </c>
      <c r="C24681" s="1">
        <v>44542</v>
      </c>
      <c r="D24681" t="s">
        <v>65</v>
      </c>
      <c r="E24681" t="s">
        <v>1019</v>
      </c>
      <c r="F24681" t="s">
        <v>21735</v>
      </c>
      <c r="G24681" t="s">
        <v>19</v>
      </c>
      <c r="H24681" t="s">
        <v>67</v>
      </c>
      <c r="I24681">
        <v>4</v>
      </c>
      <c r="J24681" t="s">
        <v>21736</v>
      </c>
      <c r="K24681" t="s">
        <v>95</v>
      </c>
      <c r="O24681">
        <v>2</v>
      </c>
      <c r="P24681" t="s">
        <v>21737</v>
      </c>
      <c r="Q24681" t="s">
        <v>137</v>
      </c>
      <c r="R24681" t="s">
        <v>57</v>
      </c>
    </row>
    <row r="24682" spans="1:18" x14ac:dyDescent="0.3">
      <c r="A24682">
        <v>24682</v>
      </c>
      <c r="B24682">
        <v>2681242679</v>
      </c>
      <c r="C24682" s="1">
        <v>44542</v>
      </c>
      <c r="D24682" t="s">
        <v>609</v>
      </c>
      <c r="E24682" t="s">
        <v>609</v>
      </c>
      <c r="F24682" t="s">
        <v>52</v>
      </c>
      <c r="G24682" t="s">
        <v>46</v>
      </c>
      <c r="H24682" t="s">
        <v>67</v>
      </c>
      <c r="I24682">
        <v>3</v>
      </c>
      <c r="J24682" t="s">
        <v>21738</v>
      </c>
      <c r="K24682" t="s">
        <v>22</v>
      </c>
      <c r="O24682">
        <v>1</v>
      </c>
      <c r="P24682" t="s">
        <v>241</v>
      </c>
      <c r="Q24682" t="s">
        <v>50</v>
      </c>
      <c r="R24682" t="s">
        <v>25</v>
      </c>
    </row>
    <row r="24683" spans="1:18" x14ac:dyDescent="0.3">
      <c r="A24683">
        <v>24683</v>
      </c>
      <c r="B24683">
        <v>2703961702</v>
      </c>
      <c r="C24683" s="1">
        <v>44542</v>
      </c>
      <c r="D24683" t="s">
        <v>431</v>
      </c>
      <c r="E24683" t="s">
        <v>21739</v>
      </c>
      <c r="F24683" t="s">
        <v>21740</v>
      </c>
      <c r="G24683" t="s">
        <v>46</v>
      </c>
      <c r="H24683" t="s">
        <v>20</v>
      </c>
      <c r="I24683">
        <v>3</v>
      </c>
      <c r="J24683" t="s">
        <v>120</v>
      </c>
      <c r="K24683" t="s">
        <v>40</v>
      </c>
      <c r="P24683" t="s">
        <v>241</v>
      </c>
      <c r="Q24683" t="s">
        <v>50</v>
      </c>
      <c r="R24683" t="s">
        <v>25</v>
      </c>
    </row>
    <row r="24684" spans="1:18" x14ac:dyDescent="0.3">
      <c r="A24684">
        <v>24684</v>
      </c>
      <c r="B24684">
        <v>2675144951</v>
      </c>
      <c r="C24684" s="1">
        <v>44542</v>
      </c>
      <c r="D24684" t="s">
        <v>449</v>
      </c>
      <c r="E24684" t="s">
        <v>21741</v>
      </c>
      <c r="G24684" t="s">
        <v>19</v>
      </c>
      <c r="H24684" t="s">
        <v>67</v>
      </c>
      <c r="I24684">
        <v>5</v>
      </c>
      <c r="J24684" t="s">
        <v>21742</v>
      </c>
      <c r="K24684" t="s">
        <v>21743</v>
      </c>
      <c r="O24684">
        <v>7</v>
      </c>
      <c r="P24684" t="s">
        <v>21744</v>
      </c>
      <c r="Q24684" t="s">
        <v>356</v>
      </c>
      <c r="R24684" t="s">
        <v>43</v>
      </c>
    </row>
    <row r="24685" spans="1:18" x14ac:dyDescent="0.3">
      <c r="A24685">
        <v>24685</v>
      </c>
      <c r="B24685">
        <v>2743825026</v>
      </c>
      <c r="C24685" s="1">
        <v>44542</v>
      </c>
      <c r="D24685" t="s">
        <v>65</v>
      </c>
      <c r="E24685" t="s">
        <v>65</v>
      </c>
      <c r="F24685" t="s">
        <v>21745</v>
      </c>
      <c r="G24685" t="s">
        <v>19</v>
      </c>
      <c r="H24685" t="s">
        <v>28</v>
      </c>
      <c r="I24685">
        <v>7</v>
      </c>
      <c r="J24685" t="s">
        <v>21746</v>
      </c>
      <c r="K24685" t="s">
        <v>7838</v>
      </c>
      <c r="O24685">
        <v>23</v>
      </c>
      <c r="P24685" t="s">
        <v>21747</v>
      </c>
      <c r="Q24685" t="s">
        <v>137</v>
      </c>
      <c r="R24685" t="s">
        <v>111</v>
      </c>
    </row>
    <row r="24686" spans="1:18" x14ac:dyDescent="0.3">
      <c r="A24686">
        <v>24686</v>
      </c>
      <c r="B24686">
        <v>2702933592</v>
      </c>
      <c r="C24686" s="1">
        <v>44542</v>
      </c>
      <c r="D24686" t="s">
        <v>36</v>
      </c>
      <c r="E24686" t="s">
        <v>36</v>
      </c>
      <c r="G24686" t="s">
        <v>46</v>
      </c>
      <c r="H24686" t="s">
        <v>28</v>
      </c>
      <c r="I24686">
        <v>9</v>
      </c>
      <c r="J24686" t="s">
        <v>21748</v>
      </c>
      <c r="K24686" t="s">
        <v>22</v>
      </c>
      <c r="L24686">
        <v>104000</v>
      </c>
      <c r="M24686">
        <v>121000</v>
      </c>
      <c r="N24686" t="s">
        <v>80</v>
      </c>
      <c r="O24686">
        <v>130</v>
      </c>
      <c r="P24686" t="s">
        <v>662</v>
      </c>
      <c r="Q24686" t="s">
        <v>137</v>
      </c>
      <c r="R24686" t="s">
        <v>147</v>
      </c>
    </row>
    <row r="24687" spans="1:18" x14ac:dyDescent="0.3">
      <c r="A24687">
        <v>24687</v>
      </c>
      <c r="B24687">
        <v>2740903983</v>
      </c>
      <c r="C24687" s="1">
        <v>44542</v>
      </c>
      <c r="D24687" t="s">
        <v>97</v>
      </c>
      <c r="E24687" t="s">
        <v>2107</v>
      </c>
      <c r="G24687" t="s">
        <v>19</v>
      </c>
      <c r="H24687" t="s">
        <v>28</v>
      </c>
      <c r="I24687">
        <v>6</v>
      </c>
      <c r="J24687" t="s">
        <v>21749</v>
      </c>
      <c r="K24687" t="s">
        <v>22</v>
      </c>
      <c r="L24687">
        <v>141000</v>
      </c>
      <c r="M24687">
        <v>247000</v>
      </c>
      <c r="N24687" t="s">
        <v>217</v>
      </c>
      <c r="O24687">
        <v>39</v>
      </c>
      <c r="P24687" t="s">
        <v>21750</v>
      </c>
      <c r="Q24687" t="s">
        <v>56</v>
      </c>
      <c r="R24687" t="s">
        <v>57</v>
      </c>
    </row>
    <row r="24688" spans="1:18" x14ac:dyDescent="0.3">
      <c r="A24688">
        <v>24688</v>
      </c>
      <c r="B24688">
        <v>2755034420</v>
      </c>
      <c r="C24688" s="1">
        <v>44543</v>
      </c>
      <c r="D24688" t="s">
        <v>26</v>
      </c>
      <c r="E24688" t="s">
        <v>21751</v>
      </c>
      <c r="G24688" t="s">
        <v>19</v>
      </c>
      <c r="H24688" t="s">
        <v>28</v>
      </c>
      <c r="I24688">
        <v>7</v>
      </c>
      <c r="J24688" t="s">
        <v>21752</v>
      </c>
      <c r="K24688" t="s">
        <v>22</v>
      </c>
      <c r="L24688">
        <v>191000</v>
      </c>
      <c r="M24688">
        <v>190000</v>
      </c>
      <c r="N24688" t="s">
        <v>217</v>
      </c>
      <c r="O24688">
        <v>12</v>
      </c>
      <c r="P24688" t="s">
        <v>12935</v>
      </c>
      <c r="Q24688" t="s">
        <v>56</v>
      </c>
      <c r="R24688" t="s">
        <v>57</v>
      </c>
    </row>
    <row r="24689" spans="1:18" x14ac:dyDescent="0.3">
      <c r="A24689">
        <v>24689</v>
      </c>
      <c r="B24689">
        <v>2678171943</v>
      </c>
      <c r="C24689" s="1">
        <v>44543</v>
      </c>
      <c r="D24689" t="s">
        <v>86</v>
      </c>
      <c r="E24689" t="s">
        <v>86</v>
      </c>
      <c r="F24689" t="s">
        <v>334</v>
      </c>
      <c r="G24689" t="s">
        <v>19</v>
      </c>
      <c r="H24689" t="s">
        <v>28</v>
      </c>
      <c r="I24689">
        <v>7</v>
      </c>
      <c r="J24689" t="s">
        <v>120</v>
      </c>
      <c r="K24689" t="s">
        <v>22</v>
      </c>
      <c r="O24689">
        <v>2</v>
      </c>
      <c r="P24689" t="s">
        <v>10703</v>
      </c>
      <c r="Q24689" t="s">
        <v>42</v>
      </c>
      <c r="R24689" t="s">
        <v>75</v>
      </c>
    </row>
    <row r="24690" spans="1:18" x14ac:dyDescent="0.3">
      <c r="A24690">
        <v>24690</v>
      </c>
      <c r="B24690">
        <v>2713047519</v>
      </c>
      <c r="C24690" s="1">
        <v>44543</v>
      </c>
      <c r="D24690" t="s">
        <v>1244</v>
      </c>
      <c r="E24690" t="s">
        <v>5655</v>
      </c>
      <c r="G24690" t="s">
        <v>19</v>
      </c>
      <c r="H24690" t="s">
        <v>67</v>
      </c>
      <c r="I24690">
        <v>5</v>
      </c>
      <c r="J24690" t="s">
        <v>3356</v>
      </c>
      <c r="K24690" t="s">
        <v>21753</v>
      </c>
      <c r="O24690">
        <v>9</v>
      </c>
      <c r="P24690" t="s">
        <v>5656</v>
      </c>
      <c r="Q24690" t="s">
        <v>497</v>
      </c>
      <c r="R24690" t="s">
        <v>174</v>
      </c>
    </row>
    <row r="24691" spans="1:18" x14ac:dyDescent="0.3">
      <c r="A24691">
        <v>24691</v>
      </c>
      <c r="B24691">
        <v>2683525890</v>
      </c>
      <c r="C24691" s="1">
        <v>44543</v>
      </c>
      <c r="D24691" t="s">
        <v>26</v>
      </c>
      <c r="E24691" t="s">
        <v>71</v>
      </c>
      <c r="F24691" t="s">
        <v>19</v>
      </c>
      <c r="G24691" t="s">
        <v>46</v>
      </c>
      <c r="H24691" t="s">
        <v>28</v>
      </c>
      <c r="I24691">
        <v>8</v>
      </c>
      <c r="J24691" t="s">
        <v>154</v>
      </c>
      <c r="K24691" t="s">
        <v>5329</v>
      </c>
      <c r="P24691" t="s">
        <v>49</v>
      </c>
      <c r="Q24691" t="s">
        <v>50</v>
      </c>
      <c r="R24691" t="s">
        <v>25</v>
      </c>
    </row>
    <row r="24692" spans="1:18" x14ac:dyDescent="0.3">
      <c r="A24692">
        <v>24692</v>
      </c>
      <c r="B24692">
        <v>2689885361</v>
      </c>
      <c r="C24692" s="1">
        <v>44543</v>
      </c>
      <c r="D24692" t="s">
        <v>26</v>
      </c>
      <c r="E24692" t="s">
        <v>71</v>
      </c>
      <c r="F24692" t="s">
        <v>19</v>
      </c>
      <c r="G24692" t="s">
        <v>46</v>
      </c>
      <c r="H24692" t="s">
        <v>28</v>
      </c>
      <c r="I24692">
        <v>4</v>
      </c>
      <c r="J24692" t="s">
        <v>154</v>
      </c>
      <c r="K24692" t="s">
        <v>7199</v>
      </c>
      <c r="P24692" t="s">
        <v>49</v>
      </c>
      <c r="Q24692" t="s">
        <v>50</v>
      </c>
      <c r="R24692" t="s">
        <v>25</v>
      </c>
    </row>
    <row r="24693" spans="1:18" x14ac:dyDescent="0.3">
      <c r="A24693">
        <v>24693</v>
      </c>
      <c r="B24693">
        <v>2683585580</v>
      </c>
      <c r="C24693" s="1">
        <v>44543</v>
      </c>
      <c r="D24693" t="s">
        <v>97</v>
      </c>
      <c r="E24693" t="s">
        <v>97</v>
      </c>
      <c r="F24693" t="s">
        <v>119</v>
      </c>
      <c r="G24693" t="s">
        <v>46</v>
      </c>
      <c r="H24693" t="s">
        <v>28</v>
      </c>
      <c r="I24693">
        <v>6</v>
      </c>
      <c r="J24693" t="s">
        <v>120</v>
      </c>
      <c r="K24693" t="s">
        <v>1068</v>
      </c>
      <c r="P24693" t="s">
        <v>49</v>
      </c>
      <c r="Q24693" t="s">
        <v>50</v>
      </c>
      <c r="R24693" t="s">
        <v>25</v>
      </c>
    </row>
    <row r="24694" spans="1:18" x14ac:dyDescent="0.3">
      <c r="A24694">
        <v>24694</v>
      </c>
      <c r="B24694">
        <v>2638666229</v>
      </c>
      <c r="C24694" s="1">
        <v>44543</v>
      </c>
      <c r="D24694" t="s">
        <v>65</v>
      </c>
      <c r="E24694" t="s">
        <v>65</v>
      </c>
      <c r="G24694" t="s">
        <v>19</v>
      </c>
      <c r="H24694" t="s">
        <v>67</v>
      </c>
      <c r="I24694">
        <v>4</v>
      </c>
      <c r="J24694" t="s">
        <v>8283</v>
      </c>
      <c r="K24694" t="s">
        <v>22</v>
      </c>
      <c r="O24694">
        <v>81</v>
      </c>
      <c r="P24694" t="s">
        <v>8284</v>
      </c>
      <c r="Q24694" t="s">
        <v>2396</v>
      </c>
      <c r="R24694" t="s">
        <v>43</v>
      </c>
    </row>
    <row r="24695" spans="1:18" x14ac:dyDescent="0.3">
      <c r="A24695">
        <v>24695</v>
      </c>
      <c r="B24695">
        <v>2688403704</v>
      </c>
      <c r="C24695" s="1">
        <v>44543</v>
      </c>
      <c r="D24695" t="s">
        <v>17</v>
      </c>
      <c r="E24695" t="s">
        <v>548</v>
      </c>
      <c r="G24695" t="s">
        <v>19</v>
      </c>
      <c r="H24695" t="s">
        <v>67</v>
      </c>
      <c r="I24695">
        <v>2</v>
      </c>
      <c r="J24695" t="s">
        <v>549</v>
      </c>
      <c r="K24695" t="s">
        <v>533</v>
      </c>
      <c r="P24695" t="s">
        <v>526</v>
      </c>
      <c r="Q24695" t="s">
        <v>35</v>
      </c>
      <c r="R24695" t="s">
        <v>75</v>
      </c>
    </row>
    <row r="24696" spans="1:18" x14ac:dyDescent="0.3">
      <c r="A24696">
        <v>24696</v>
      </c>
      <c r="B24696">
        <v>2646500257</v>
      </c>
      <c r="C24696" s="1">
        <v>44543</v>
      </c>
      <c r="D24696" t="s">
        <v>17</v>
      </c>
      <c r="E24696" t="s">
        <v>17</v>
      </c>
      <c r="F24696" t="s">
        <v>8727</v>
      </c>
      <c r="G24696" t="s">
        <v>19</v>
      </c>
      <c r="H24696" t="s">
        <v>20</v>
      </c>
      <c r="I24696">
        <v>1</v>
      </c>
      <c r="J24696" t="s">
        <v>8728</v>
      </c>
      <c r="K24696" t="s">
        <v>466</v>
      </c>
      <c r="L24696">
        <v>97000</v>
      </c>
      <c r="M24696">
        <v>150000</v>
      </c>
      <c r="N24696" t="s">
        <v>217</v>
      </c>
      <c r="O24696">
        <v>4</v>
      </c>
      <c r="P24696" t="s">
        <v>814</v>
      </c>
      <c r="Q24696" t="s">
        <v>35</v>
      </c>
      <c r="R24696" t="s">
        <v>25</v>
      </c>
    </row>
    <row r="24697" spans="1:18" x14ac:dyDescent="0.3">
      <c r="A24697">
        <v>24697</v>
      </c>
      <c r="B24697">
        <v>2742433185</v>
      </c>
      <c r="C24697" s="1">
        <v>44543</v>
      </c>
      <c r="D24697" t="s">
        <v>97</v>
      </c>
      <c r="E24697" t="s">
        <v>156</v>
      </c>
      <c r="F24697" t="s">
        <v>52</v>
      </c>
      <c r="G24697" t="s">
        <v>19</v>
      </c>
      <c r="H24697" t="s">
        <v>28</v>
      </c>
      <c r="I24697">
        <v>5</v>
      </c>
      <c r="J24697" t="s">
        <v>21754</v>
      </c>
      <c r="K24697" t="s">
        <v>22</v>
      </c>
      <c r="O24697">
        <v>21</v>
      </c>
      <c r="P24697" t="s">
        <v>21755</v>
      </c>
      <c r="Q24697" t="s">
        <v>50</v>
      </c>
      <c r="R24697" t="s">
        <v>111</v>
      </c>
    </row>
    <row r="24698" spans="1:18" x14ac:dyDescent="0.3">
      <c r="A24698">
        <v>24698</v>
      </c>
      <c r="B24698">
        <v>2680881259</v>
      </c>
      <c r="C24698" s="1">
        <v>44543</v>
      </c>
      <c r="D24698" t="s">
        <v>26</v>
      </c>
      <c r="E24698" t="s">
        <v>26</v>
      </c>
      <c r="F24698" t="s">
        <v>21756</v>
      </c>
      <c r="G24698" t="s">
        <v>19</v>
      </c>
      <c r="H24698" t="s">
        <v>28</v>
      </c>
      <c r="I24698">
        <v>4</v>
      </c>
      <c r="J24698" t="s">
        <v>21757</v>
      </c>
      <c r="K24698" t="s">
        <v>553</v>
      </c>
      <c r="L24698">
        <v>126000</v>
      </c>
      <c r="M24698">
        <v>156000</v>
      </c>
      <c r="N24698" t="s">
        <v>217</v>
      </c>
      <c r="P24698" t="s">
        <v>10660</v>
      </c>
      <c r="Q24698" t="s">
        <v>137</v>
      </c>
      <c r="R24698" t="s">
        <v>57</v>
      </c>
    </row>
    <row r="24699" spans="1:18" x14ac:dyDescent="0.3">
      <c r="A24699">
        <v>24699</v>
      </c>
      <c r="B24699">
        <v>2678716463</v>
      </c>
      <c r="C24699" s="1">
        <v>44543</v>
      </c>
      <c r="D24699" t="s">
        <v>17</v>
      </c>
      <c r="E24699" t="s">
        <v>6475</v>
      </c>
      <c r="G24699" t="s">
        <v>19</v>
      </c>
      <c r="H24699" t="s">
        <v>67</v>
      </c>
      <c r="I24699">
        <v>4</v>
      </c>
      <c r="J24699" t="s">
        <v>12756</v>
      </c>
      <c r="K24699" t="s">
        <v>109</v>
      </c>
      <c r="O24699">
        <v>1</v>
      </c>
      <c r="P24699" t="s">
        <v>136</v>
      </c>
      <c r="Q24699" t="s">
        <v>137</v>
      </c>
      <c r="R24699" t="s">
        <v>75</v>
      </c>
    </row>
    <row r="24700" spans="1:18" x14ac:dyDescent="0.3">
      <c r="A24700">
        <v>24700</v>
      </c>
      <c r="B24700">
        <v>2754596970</v>
      </c>
      <c r="C24700" s="1">
        <v>44543</v>
      </c>
      <c r="D24700" t="s">
        <v>17</v>
      </c>
      <c r="E24700" t="s">
        <v>138</v>
      </c>
      <c r="G24700" t="s">
        <v>19</v>
      </c>
      <c r="H24700" t="s">
        <v>28</v>
      </c>
      <c r="I24700">
        <v>5</v>
      </c>
      <c r="J24700" t="s">
        <v>1408</v>
      </c>
      <c r="K24700" t="s">
        <v>54</v>
      </c>
      <c r="P24700" t="s">
        <v>1409</v>
      </c>
      <c r="Q24700" t="s">
        <v>137</v>
      </c>
      <c r="R24700" t="s">
        <v>111</v>
      </c>
    </row>
    <row r="24701" spans="1:18" x14ac:dyDescent="0.3">
      <c r="A24701">
        <v>24701</v>
      </c>
      <c r="B24701">
        <v>2740292087</v>
      </c>
      <c r="C24701" s="1">
        <v>44543</v>
      </c>
      <c r="D24701" t="s">
        <v>26</v>
      </c>
      <c r="E24701" t="s">
        <v>26</v>
      </c>
      <c r="G24701" t="s">
        <v>19</v>
      </c>
      <c r="H24701" t="s">
        <v>28</v>
      </c>
      <c r="I24701">
        <v>9</v>
      </c>
      <c r="J24701" t="s">
        <v>21758</v>
      </c>
      <c r="K24701" t="s">
        <v>22</v>
      </c>
      <c r="O24701">
        <v>13</v>
      </c>
      <c r="P24701" t="s">
        <v>21759</v>
      </c>
      <c r="Q24701" t="s">
        <v>56</v>
      </c>
      <c r="R24701" t="s">
        <v>57</v>
      </c>
    </row>
    <row r="24702" spans="1:18" x14ac:dyDescent="0.3">
      <c r="A24702">
        <v>24702</v>
      </c>
      <c r="B24702">
        <v>2648293625</v>
      </c>
      <c r="C24702" s="1">
        <v>44543</v>
      </c>
      <c r="D24702" t="s">
        <v>65</v>
      </c>
      <c r="E24702" t="s">
        <v>324</v>
      </c>
      <c r="G24702" t="s">
        <v>19</v>
      </c>
      <c r="H24702" t="s">
        <v>67</v>
      </c>
      <c r="I24702">
        <v>4</v>
      </c>
      <c r="J24702" t="s">
        <v>21760</v>
      </c>
      <c r="K24702" t="s">
        <v>22</v>
      </c>
      <c r="O24702">
        <v>17</v>
      </c>
      <c r="P24702" t="s">
        <v>2897</v>
      </c>
      <c r="Q24702" t="s">
        <v>35</v>
      </c>
      <c r="R24702" t="s">
        <v>75</v>
      </c>
    </row>
    <row r="24703" spans="1:18" x14ac:dyDescent="0.3">
      <c r="A24703">
        <v>24703</v>
      </c>
      <c r="B24703">
        <v>2721111713</v>
      </c>
      <c r="C24703" s="1">
        <v>44543</v>
      </c>
      <c r="D24703" t="s">
        <v>464</v>
      </c>
      <c r="E24703" t="s">
        <v>464</v>
      </c>
      <c r="G24703" t="s">
        <v>19</v>
      </c>
      <c r="H24703" t="s">
        <v>28</v>
      </c>
      <c r="I24703">
        <v>5</v>
      </c>
      <c r="J24703" t="s">
        <v>11829</v>
      </c>
      <c r="K24703" t="s">
        <v>109</v>
      </c>
      <c r="O24703">
        <v>1</v>
      </c>
      <c r="P24703" t="s">
        <v>136</v>
      </c>
      <c r="Q24703" t="s">
        <v>137</v>
      </c>
      <c r="R24703" t="s">
        <v>75</v>
      </c>
    </row>
    <row r="24704" spans="1:18" x14ac:dyDescent="0.3">
      <c r="A24704">
        <v>24704</v>
      </c>
      <c r="B24704">
        <v>2577811043</v>
      </c>
      <c r="C24704" s="1">
        <v>44543</v>
      </c>
      <c r="D24704" t="s">
        <v>97</v>
      </c>
      <c r="E24704" t="s">
        <v>21761</v>
      </c>
      <c r="F24704" t="s">
        <v>21762</v>
      </c>
      <c r="G24704" t="s">
        <v>19</v>
      </c>
      <c r="H24704" t="s">
        <v>67</v>
      </c>
      <c r="I24704">
        <v>5</v>
      </c>
      <c r="J24704" t="s">
        <v>10038</v>
      </c>
      <c r="K24704" t="s">
        <v>109</v>
      </c>
      <c r="L24704">
        <v>124000</v>
      </c>
      <c r="M24704">
        <v>175000</v>
      </c>
      <c r="N24704" t="s">
        <v>217</v>
      </c>
      <c r="O24704">
        <v>31</v>
      </c>
      <c r="P24704" t="s">
        <v>547</v>
      </c>
      <c r="Q24704" t="s">
        <v>50</v>
      </c>
      <c r="R24704" t="s">
        <v>25</v>
      </c>
    </row>
    <row r="24705" spans="1:18" x14ac:dyDescent="0.3">
      <c r="A24705">
        <v>24705</v>
      </c>
      <c r="B24705">
        <v>2748025445</v>
      </c>
      <c r="C24705" s="1">
        <v>44543</v>
      </c>
      <c r="D24705" t="s">
        <v>3187</v>
      </c>
      <c r="E24705" t="s">
        <v>6383</v>
      </c>
      <c r="G24705" t="s">
        <v>19</v>
      </c>
      <c r="H24705" t="s">
        <v>67</v>
      </c>
      <c r="I24705">
        <v>5</v>
      </c>
      <c r="J24705" t="s">
        <v>6384</v>
      </c>
      <c r="K24705" t="s">
        <v>128</v>
      </c>
      <c r="O24705">
        <v>1</v>
      </c>
      <c r="P24705" t="s">
        <v>439</v>
      </c>
      <c r="Q24705" t="s">
        <v>440</v>
      </c>
      <c r="R24705" t="s">
        <v>43</v>
      </c>
    </row>
    <row r="24706" spans="1:18" x14ac:dyDescent="0.3">
      <c r="A24706">
        <v>24706</v>
      </c>
      <c r="B24706">
        <v>2715186623</v>
      </c>
      <c r="C24706" s="1">
        <v>44543</v>
      </c>
      <c r="D24706" t="s">
        <v>332</v>
      </c>
      <c r="E24706" t="s">
        <v>21763</v>
      </c>
      <c r="G24706" t="s">
        <v>19</v>
      </c>
      <c r="H24706" t="s">
        <v>20</v>
      </c>
      <c r="I24706">
        <v>1</v>
      </c>
      <c r="J24706" t="s">
        <v>21764</v>
      </c>
      <c r="K24706" t="s">
        <v>170</v>
      </c>
      <c r="O24706">
        <v>2</v>
      </c>
      <c r="P24706" t="s">
        <v>21765</v>
      </c>
      <c r="Q24706" t="s">
        <v>1176</v>
      </c>
      <c r="R24706" t="s">
        <v>25</v>
      </c>
    </row>
    <row r="24707" spans="1:18" x14ac:dyDescent="0.3">
      <c r="A24707">
        <v>24707</v>
      </c>
      <c r="B24707">
        <v>2669930641</v>
      </c>
      <c r="C24707" s="1">
        <v>44543</v>
      </c>
      <c r="D24707" t="s">
        <v>17</v>
      </c>
      <c r="E24707" t="s">
        <v>830</v>
      </c>
      <c r="G24707" t="s">
        <v>19</v>
      </c>
      <c r="H24707" t="s">
        <v>20</v>
      </c>
      <c r="I24707">
        <v>1</v>
      </c>
      <c r="J24707" t="s">
        <v>831</v>
      </c>
      <c r="K24707" t="s">
        <v>170</v>
      </c>
      <c r="O24707">
        <v>2</v>
      </c>
      <c r="P24707" t="s">
        <v>85</v>
      </c>
      <c r="Q24707" t="s">
        <v>35</v>
      </c>
      <c r="R24707" t="s">
        <v>25</v>
      </c>
    </row>
    <row r="24708" spans="1:18" x14ac:dyDescent="0.3">
      <c r="A24708">
        <v>24708</v>
      </c>
      <c r="B24708">
        <v>2691223193</v>
      </c>
      <c r="C24708" s="1">
        <v>44543</v>
      </c>
      <c r="D24708" t="s">
        <v>17</v>
      </c>
      <c r="E24708" t="s">
        <v>21766</v>
      </c>
      <c r="G24708" t="s">
        <v>19</v>
      </c>
      <c r="H24708" t="s">
        <v>28</v>
      </c>
      <c r="I24708">
        <v>6</v>
      </c>
      <c r="J24708" t="s">
        <v>21767</v>
      </c>
      <c r="K24708" t="s">
        <v>123</v>
      </c>
      <c r="O24708">
        <v>22</v>
      </c>
      <c r="P24708" t="s">
        <v>21768</v>
      </c>
      <c r="Q24708" t="s">
        <v>50</v>
      </c>
      <c r="R24708" t="s">
        <v>111</v>
      </c>
    </row>
    <row r="24709" spans="1:18" x14ac:dyDescent="0.3">
      <c r="A24709">
        <v>24709</v>
      </c>
      <c r="B24709">
        <v>2680670291</v>
      </c>
      <c r="C24709" s="1">
        <v>44543</v>
      </c>
      <c r="D24709" t="s">
        <v>58</v>
      </c>
      <c r="E24709" t="s">
        <v>21769</v>
      </c>
      <c r="G24709" t="s">
        <v>19</v>
      </c>
      <c r="H24709" t="s">
        <v>28</v>
      </c>
      <c r="I24709">
        <v>2</v>
      </c>
      <c r="J24709" t="s">
        <v>21770</v>
      </c>
      <c r="K24709" t="s">
        <v>1183</v>
      </c>
      <c r="O24709">
        <v>25</v>
      </c>
      <c r="P24709" t="s">
        <v>2447</v>
      </c>
      <c r="Q24709" t="s">
        <v>137</v>
      </c>
      <c r="R24709" t="s">
        <v>43</v>
      </c>
    </row>
    <row r="24710" spans="1:18" x14ac:dyDescent="0.3">
      <c r="A24710">
        <v>24710</v>
      </c>
      <c r="B24710">
        <v>2687895008</v>
      </c>
      <c r="C24710" s="1">
        <v>44543</v>
      </c>
      <c r="D24710" t="s">
        <v>76</v>
      </c>
      <c r="E24710" t="s">
        <v>224</v>
      </c>
      <c r="G24710" t="s">
        <v>19</v>
      </c>
      <c r="H24710" t="s">
        <v>28</v>
      </c>
      <c r="I24710">
        <v>6</v>
      </c>
      <c r="J24710" t="s">
        <v>19441</v>
      </c>
      <c r="K24710" t="s">
        <v>22</v>
      </c>
      <c r="O24710">
        <v>24</v>
      </c>
      <c r="P24710" t="s">
        <v>279</v>
      </c>
      <c r="Q24710" t="s">
        <v>137</v>
      </c>
      <c r="R24710" t="s">
        <v>183</v>
      </c>
    </row>
    <row r="24711" spans="1:18" x14ac:dyDescent="0.3">
      <c r="A24711">
        <v>24711</v>
      </c>
      <c r="B24711">
        <v>2732452990</v>
      </c>
      <c r="C24711" s="1">
        <v>44544</v>
      </c>
      <c r="D24711" t="s">
        <v>65</v>
      </c>
      <c r="E24711" t="s">
        <v>324</v>
      </c>
      <c r="G24711" t="s">
        <v>19</v>
      </c>
      <c r="H24711" t="s">
        <v>67</v>
      </c>
      <c r="I24711">
        <v>3</v>
      </c>
      <c r="J24711" t="s">
        <v>4839</v>
      </c>
      <c r="K24711" t="s">
        <v>109</v>
      </c>
      <c r="O24711">
        <v>8</v>
      </c>
      <c r="P24711" t="s">
        <v>2778</v>
      </c>
      <c r="Q24711" t="s">
        <v>35</v>
      </c>
      <c r="R24711" t="s">
        <v>75</v>
      </c>
    </row>
    <row r="24712" spans="1:18" x14ac:dyDescent="0.3">
      <c r="A24712">
        <v>24712</v>
      </c>
      <c r="B24712">
        <v>2608226838</v>
      </c>
      <c r="C24712" s="1">
        <v>44544</v>
      </c>
      <c r="D24712" t="s">
        <v>17</v>
      </c>
      <c r="E24712" t="s">
        <v>14065</v>
      </c>
      <c r="G24712" t="s">
        <v>19</v>
      </c>
      <c r="H24712" t="s">
        <v>28</v>
      </c>
      <c r="I24712">
        <v>8</v>
      </c>
      <c r="J24712" t="s">
        <v>14066</v>
      </c>
      <c r="K24712" t="s">
        <v>572</v>
      </c>
      <c r="L24712">
        <v>121000</v>
      </c>
      <c r="M24712">
        <v>140000</v>
      </c>
      <c r="N24712" t="s">
        <v>217</v>
      </c>
      <c r="O24712">
        <v>25</v>
      </c>
      <c r="P24712" t="s">
        <v>3856</v>
      </c>
      <c r="Q24712" t="s">
        <v>56</v>
      </c>
      <c r="R24712" t="s">
        <v>57</v>
      </c>
    </row>
    <row r="24713" spans="1:18" x14ac:dyDescent="0.3">
      <c r="A24713">
        <v>24713</v>
      </c>
      <c r="B24713">
        <v>2650092588</v>
      </c>
      <c r="C24713" s="1">
        <v>44544</v>
      </c>
      <c r="D24713" t="s">
        <v>36</v>
      </c>
      <c r="E24713" t="s">
        <v>36</v>
      </c>
      <c r="F24713" t="e">
        <f>- HR Technology (Remote)</f>
        <v>#NAME?</v>
      </c>
      <c r="G24713" t="s">
        <v>19</v>
      </c>
      <c r="H24713" t="s">
        <v>67</v>
      </c>
      <c r="I24713">
        <v>4</v>
      </c>
      <c r="J24713" t="s">
        <v>17424</v>
      </c>
      <c r="K24713" t="s">
        <v>222</v>
      </c>
      <c r="O24713">
        <v>68</v>
      </c>
      <c r="P24713" t="s">
        <v>3502</v>
      </c>
      <c r="Q24713" t="s">
        <v>178</v>
      </c>
      <c r="R24713" t="s">
        <v>43</v>
      </c>
    </row>
    <row r="24714" spans="1:18" x14ac:dyDescent="0.3">
      <c r="A24714">
        <v>24714</v>
      </c>
      <c r="B24714">
        <v>2734818315</v>
      </c>
      <c r="C24714" s="1">
        <v>44544</v>
      </c>
      <c r="D24714" t="s">
        <v>17</v>
      </c>
      <c r="E24714" t="s">
        <v>21771</v>
      </c>
      <c r="F24714" t="s">
        <v>21772</v>
      </c>
      <c r="G24714" t="s">
        <v>19</v>
      </c>
      <c r="H24714" t="s">
        <v>28</v>
      </c>
      <c r="I24714">
        <v>6</v>
      </c>
      <c r="J24714" t="s">
        <v>21773</v>
      </c>
      <c r="K24714" t="s">
        <v>22</v>
      </c>
      <c r="O24714">
        <v>29</v>
      </c>
      <c r="P24714" t="s">
        <v>452</v>
      </c>
      <c r="Q24714" t="s">
        <v>50</v>
      </c>
      <c r="R24714" t="s">
        <v>25</v>
      </c>
    </row>
    <row r="24715" spans="1:18" x14ac:dyDescent="0.3">
      <c r="A24715">
        <v>24715</v>
      </c>
      <c r="B24715">
        <v>2596261340</v>
      </c>
      <c r="C24715" s="1">
        <v>44544</v>
      </c>
      <c r="D24715" t="s">
        <v>17</v>
      </c>
      <c r="E24715" t="s">
        <v>17</v>
      </c>
      <c r="F24715" t="s">
        <v>8405</v>
      </c>
      <c r="G24715" t="s">
        <v>19</v>
      </c>
      <c r="H24715" t="s">
        <v>20</v>
      </c>
      <c r="I24715">
        <v>1</v>
      </c>
      <c r="J24715" t="s">
        <v>83</v>
      </c>
      <c r="K24715" t="s">
        <v>54</v>
      </c>
      <c r="O24715">
        <v>2</v>
      </c>
      <c r="P24715" t="s">
        <v>85</v>
      </c>
      <c r="Q24715" t="s">
        <v>35</v>
      </c>
      <c r="R24715" t="s">
        <v>25</v>
      </c>
    </row>
    <row r="24716" spans="1:18" x14ac:dyDescent="0.3">
      <c r="A24716">
        <v>24716</v>
      </c>
      <c r="B24716">
        <v>2708476351</v>
      </c>
      <c r="C24716" s="1">
        <v>44544</v>
      </c>
      <c r="D24716" t="s">
        <v>58</v>
      </c>
      <c r="E24716" t="s">
        <v>21774</v>
      </c>
      <c r="G24716" t="s">
        <v>19</v>
      </c>
      <c r="H24716" t="s">
        <v>67</v>
      </c>
      <c r="I24716">
        <v>5</v>
      </c>
      <c r="J24716" t="s">
        <v>17472</v>
      </c>
      <c r="K24716" t="s">
        <v>40</v>
      </c>
      <c r="O24716">
        <v>2</v>
      </c>
      <c r="P24716" t="s">
        <v>124</v>
      </c>
      <c r="Q24716" t="s">
        <v>56</v>
      </c>
      <c r="R24716" t="s">
        <v>25</v>
      </c>
    </row>
    <row r="24717" spans="1:18" x14ac:dyDescent="0.3">
      <c r="A24717">
        <v>24717</v>
      </c>
      <c r="B24717">
        <v>2656602846</v>
      </c>
      <c r="C24717" s="1">
        <v>44544</v>
      </c>
      <c r="D24717" t="s">
        <v>97</v>
      </c>
      <c r="E24717" t="s">
        <v>97</v>
      </c>
      <c r="F24717" t="s">
        <v>119</v>
      </c>
      <c r="G24717" t="s">
        <v>46</v>
      </c>
      <c r="H24717" t="s">
        <v>28</v>
      </c>
      <c r="I24717">
        <v>5</v>
      </c>
      <c r="J24717" t="s">
        <v>120</v>
      </c>
      <c r="K24717" t="s">
        <v>3663</v>
      </c>
      <c r="P24717" t="s">
        <v>49</v>
      </c>
      <c r="Q24717" t="s">
        <v>50</v>
      </c>
      <c r="R24717" t="s">
        <v>25</v>
      </c>
    </row>
    <row r="24718" spans="1:18" x14ac:dyDescent="0.3">
      <c r="A24718">
        <v>24718</v>
      </c>
      <c r="B24718">
        <v>2689858852</v>
      </c>
      <c r="C24718" s="1">
        <v>44544</v>
      </c>
      <c r="D24718" t="s">
        <v>464</v>
      </c>
      <c r="E24718" t="s">
        <v>464</v>
      </c>
      <c r="G24718" t="s">
        <v>19</v>
      </c>
      <c r="H24718" t="s">
        <v>28</v>
      </c>
      <c r="I24718">
        <v>5</v>
      </c>
      <c r="J24718" t="s">
        <v>465</v>
      </c>
      <c r="K24718" t="s">
        <v>466</v>
      </c>
      <c r="O24718">
        <v>4</v>
      </c>
      <c r="P24718" t="s">
        <v>136</v>
      </c>
      <c r="Q24718" t="s">
        <v>137</v>
      </c>
      <c r="R24718" t="s">
        <v>75</v>
      </c>
    </row>
    <row r="24719" spans="1:18" x14ac:dyDescent="0.3">
      <c r="A24719">
        <v>24719</v>
      </c>
      <c r="B24719">
        <v>2721262814</v>
      </c>
      <c r="C24719" s="1">
        <v>44544</v>
      </c>
      <c r="D24719" t="s">
        <v>36</v>
      </c>
      <c r="E24719" t="s">
        <v>21775</v>
      </c>
      <c r="F24719">
        <v>711890</v>
      </c>
      <c r="G24719" t="s">
        <v>19</v>
      </c>
      <c r="H24719" t="s">
        <v>67</v>
      </c>
      <c r="I24719">
        <v>4</v>
      </c>
      <c r="J24719" t="s">
        <v>342</v>
      </c>
      <c r="K24719" t="s">
        <v>189</v>
      </c>
      <c r="O24719">
        <v>1</v>
      </c>
      <c r="P24719" t="s">
        <v>2576</v>
      </c>
      <c r="Q24719" t="s">
        <v>56</v>
      </c>
      <c r="R24719" t="s">
        <v>75</v>
      </c>
    </row>
    <row r="24720" spans="1:18" x14ac:dyDescent="0.3">
      <c r="A24720">
        <v>24720</v>
      </c>
      <c r="B24720">
        <v>2689164867</v>
      </c>
      <c r="C24720" s="1">
        <v>44544</v>
      </c>
      <c r="D24720" t="s">
        <v>86</v>
      </c>
      <c r="E24720" t="s">
        <v>86</v>
      </c>
      <c r="G24720" t="s">
        <v>19</v>
      </c>
      <c r="H24720" t="s">
        <v>28</v>
      </c>
      <c r="I24720">
        <v>5</v>
      </c>
      <c r="J24720" t="s">
        <v>120</v>
      </c>
      <c r="K24720" t="s">
        <v>832</v>
      </c>
      <c r="O24720">
        <v>10</v>
      </c>
      <c r="P24720" t="s">
        <v>136</v>
      </c>
      <c r="Q24720" t="s">
        <v>137</v>
      </c>
      <c r="R24720" t="s">
        <v>75</v>
      </c>
    </row>
    <row r="24721" spans="1:18" x14ac:dyDescent="0.3">
      <c r="A24721">
        <v>24721</v>
      </c>
      <c r="B24721">
        <v>2675031016</v>
      </c>
      <c r="C24721" s="1">
        <v>44544</v>
      </c>
      <c r="D24721" t="s">
        <v>26</v>
      </c>
      <c r="E24721" t="s">
        <v>26</v>
      </c>
      <c r="G24721" t="s">
        <v>19</v>
      </c>
      <c r="H24721" t="s">
        <v>28</v>
      </c>
      <c r="I24721">
        <v>5</v>
      </c>
      <c r="J24721" t="s">
        <v>3144</v>
      </c>
      <c r="K24721" t="s">
        <v>1282</v>
      </c>
      <c r="O24721">
        <v>6</v>
      </c>
      <c r="P24721" t="s">
        <v>350</v>
      </c>
      <c r="Q24721" t="s">
        <v>24</v>
      </c>
      <c r="R24721" t="s">
        <v>25</v>
      </c>
    </row>
    <row r="24722" spans="1:18" x14ac:dyDescent="0.3">
      <c r="A24722">
        <v>24722</v>
      </c>
      <c r="B24722">
        <v>2559182432</v>
      </c>
      <c r="C24722" s="1">
        <v>44544</v>
      </c>
      <c r="D24722" t="s">
        <v>17</v>
      </c>
      <c r="E24722" t="s">
        <v>1864</v>
      </c>
      <c r="G24722" t="s">
        <v>19</v>
      </c>
      <c r="H24722" t="s">
        <v>28</v>
      </c>
      <c r="I24722">
        <v>2</v>
      </c>
      <c r="J24722" t="s">
        <v>1865</v>
      </c>
      <c r="K24722" t="s">
        <v>2750</v>
      </c>
      <c r="L24722">
        <v>90000</v>
      </c>
      <c r="M24722">
        <v>121000</v>
      </c>
      <c r="N24722" t="s">
        <v>217</v>
      </c>
      <c r="O24722">
        <v>1</v>
      </c>
      <c r="P24722" t="s">
        <v>422</v>
      </c>
      <c r="Q24722" t="s">
        <v>35</v>
      </c>
      <c r="R24722" t="s">
        <v>25</v>
      </c>
    </row>
    <row r="24723" spans="1:18" x14ac:dyDescent="0.3">
      <c r="A24723">
        <v>24723</v>
      </c>
      <c r="B24723">
        <v>2657207857</v>
      </c>
      <c r="C24723" s="1">
        <v>44544</v>
      </c>
      <c r="D24723" t="s">
        <v>97</v>
      </c>
      <c r="E24723" t="s">
        <v>97</v>
      </c>
      <c r="F24723" t="s">
        <v>119</v>
      </c>
      <c r="G24723" t="s">
        <v>46</v>
      </c>
      <c r="H24723" t="s">
        <v>28</v>
      </c>
      <c r="I24723">
        <v>1</v>
      </c>
      <c r="J24723" t="s">
        <v>120</v>
      </c>
      <c r="K24723" t="s">
        <v>2221</v>
      </c>
      <c r="O24723">
        <v>1</v>
      </c>
      <c r="P24723" t="s">
        <v>49</v>
      </c>
      <c r="Q24723" t="s">
        <v>50</v>
      </c>
      <c r="R24723" t="s">
        <v>25</v>
      </c>
    </row>
    <row r="24724" spans="1:18" x14ac:dyDescent="0.3">
      <c r="A24724">
        <v>24724</v>
      </c>
      <c r="B24724">
        <v>2684667459</v>
      </c>
      <c r="C24724" s="1">
        <v>44544</v>
      </c>
      <c r="D24724" t="s">
        <v>36</v>
      </c>
      <c r="E24724" t="s">
        <v>3972</v>
      </c>
      <c r="F24724" t="s">
        <v>52</v>
      </c>
      <c r="G24724" t="s">
        <v>19</v>
      </c>
      <c r="H24724" t="s">
        <v>67</v>
      </c>
      <c r="I24724">
        <v>2</v>
      </c>
      <c r="J24724" t="s">
        <v>101</v>
      </c>
      <c r="K24724" t="s">
        <v>3850</v>
      </c>
      <c r="O24724">
        <v>11</v>
      </c>
      <c r="P24724" t="s">
        <v>1259</v>
      </c>
      <c r="Q24724" t="s">
        <v>42</v>
      </c>
      <c r="R24724" t="s">
        <v>43</v>
      </c>
    </row>
    <row r="24725" spans="1:18" x14ac:dyDescent="0.3">
      <c r="A24725">
        <v>24725</v>
      </c>
      <c r="B24725">
        <v>2676341201</v>
      </c>
      <c r="C24725" s="1">
        <v>44544</v>
      </c>
      <c r="D24725" t="s">
        <v>36</v>
      </c>
      <c r="E24725" t="s">
        <v>457</v>
      </c>
      <c r="G24725" t="s">
        <v>19</v>
      </c>
      <c r="H24725" t="s">
        <v>67</v>
      </c>
      <c r="I24725">
        <v>5</v>
      </c>
      <c r="J24725" t="s">
        <v>626</v>
      </c>
      <c r="K24725" t="s">
        <v>128</v>
      </c>
      <c r="L24725">
        <v>74000</v>
      </c>
      <c r="M24725">
        <v>127000</v>
      </c>
      <c r="N24725" t="s">
        <v>217</v>
      </c>
      <c r="O24725">
        <v>1</v>
      </c>
      <c r="P24725" t="s">
        <v>6795</v>
      </c>
      <c r="Q24725" t="s">
        <v>56</v>
      </c>
      <c r="R24725" t="s">
        <v>25</v>
      </c>
    </row>
    <row r="24726" spans="1:18" x14ac:dyDescent="0.3">
      <c r="A24726">
        <v>24726</v>
      </c>
      <c r="B24726">
        <v>2745328547</v>
      </c>
      <c r="C24726" s="1">
        <v>44544</v>
      </c>
      <c r="D24726" t="s">
        <v>97</v>
      </c>
      <c r="E24726" t="s">
        <v>21776</v>
      </c>
      <c r="G24726" t="s">
        <v>19</v>
      </c>
      <c r="H24726" t="s">
        <v>28</v>
      </c>
      <c r="I24726">
        <v>5</v>
      </c>
      <c r="J24726" t="s">
        <v>21777</v>
      </c>
      <c r="K24726" t="s">
        <v>1782</v>
      </c>
      <c r="O24726">
        <v>46</v>
      </c>
      <c r="P24726" t="s">
        <v>21778</v>
      </c>
      <c r="Q24726" t="s">
        <v>774</v>
      </c>
      <c r="R24726" t="s">
        <v>147</v>
      </c>
    </row>
    <row r="24727" spans="1:18" x14ac:dyDescent="0.3">
      <c r="A24727">
        <v>24727</v>
      </c>
      <c r="B24727">
        <v>2681850770</v>
      </c>
      <c r="C24727" s="1">
        <v>44544</v>
      </c>
      <c r="D24727" t="s">
        <v>36</v>
      </c>
      <c r="E24727" t="s">
        <v>457</v>
      </c>
      <c r="F24727" t="s">
        <v>21779</v>
      </c>
      <c r="G24727" t="s">
        <v>19</v>
      </c>
      <c r="H24727" t="s">
        <v>28</v>
      </c>
      <c r="I24727">
        <v>6</v>
      </c>
      <c r="J24727" t="s">
        <v>342</v>
      </c>
      <c r="K24727" t="s">
        <v>22</v>
      </c>
      <c r="O24727">
        <v>2</v>
      </c>
      <c r="P24727" t="s">
        <v>21780</v>
      </c>
      <c r="Q24727" t="s">
        <v>356</v>
      </c>
      <c r="R24727" t="s">
        <v>25</v>
      </c>
    </row>
    <row r="24728" spans="1:18" x14ac:dyDescent="0.3">
      <c r="A24728">
        <v>24728</v>
      </c>
      <c r="B24728">
        <v>2714178244</v>
      </c>
      <c r="C24728" s="1">
        <v>44544</v>
      </c>
      <c r="D24728" t="s">
        <v>464</v>
      </c>
      <c r="E24728" t="s">
        <v>21781</v>
      </c>
      <c r="G24728" t="s">
        <v>19</v>
      </c>
      <c r="H24728" t="s">
        <v>28</v>
      </c>
      <c r="I24728">
        <v>6</v>
      </c>
      <c r="J24728" t="s">
        <v>21782</v>
      </c>
      <c r="K24728" t="s">
        <v>22</v>
      </c>
      <c r="O24728">
        <v>8</v>
      </c>
      <c r="P24728" t="s">
        <v>19160</v>
      </c>
      <c r="Q24728" t="s">
        <v>807</v>
      </c>
      <c r="R24728" t="s">
        <v>111</v>
      </c>
    </row>
    <row r="24729" spans="1:18" x14ac:dyDescent="0.3">
      <c r="A24729">
        <v>24729</v>
      </c>
      <c r="B24729">
        <v>2726149128</v>
      </c>
      <c r="C24729" s="1">
        <v>44544</v>
      </c>
      <c r="D24729" t="s">
        <v>86</v>
      </c>
      <c r="E24729" t="s">
        <v>413</v>
      </c>
      <c r="G24729" t="s">
        <v>19</v>
      </c>
      <c r="H24729" t="s">
        <v>28</v>
      </c>
      <c r="I24729">
        <v>5</v>
      </c>
      <c r="J24729" t="s">
        <v>120</v>
      </c>
      <c r="K24729" t="s">
        <v>22</v>
      </c>
      <c r="O24729">
        <v>7</v>
      </c>
      <c r="P24729" t="s">
        <v>11376</v>
      </c>
      <c r="Q24729" t="s">
        <v>50</v>
      </c>
      <c r="R24729" t="s">
        <v>57</v>
      </c>
    </row>
    <row r="24730" spans="1:18" x14ac:dyDescent="0.3">
      <c r="A24730">
        <v>24730</v>
      </c>
      <c r="B24730">
        <v>2424218355</v>
      </c>
      <c r="C24730" s="1">
        <v>44544</v>
      </c>
      <c r="D24730" t="s">
        <v>92</v>
      </c>
      <c r="E24730" t="s">
        <v>21783</v>
      </c>
      <c r="G24730" t="s">
        <v>19</v>
      </c>
      <c r="H24730" t="s">
        <v>67</v>
      </c>
      <c r="I24730">
        <v>3</v>
      </c>
      <c r="J24730" t="s">
        <v>21784</v>
      </c>
      <c r="K24730" t="s">
        <v>22</v>
      </c>
      <c r="O24730">
        <v>12</v>
      </c>
      <c r="P24730" t="s">
        <v>1617</v>
      </c>
      <c r="Q24730" t="s">
        <v>686</v>
      </c>
      <c r="R24730" t="s">
        <v>174</v>
      </c>
    </row>
    <row r="24731" spans="1:18" x14ac:dyDescent="0.3">
      <c r="A24731">
        <v>24731</v>
      </c>
      <c r="B24731">
        <v>2680965223</v>
      </c>
      <c r="C24731" s="1">
        <v>44544</v>
      </c>
      <c r="D24731" t="s">
        <v>36</v>
      </c>
      <c r="E24731" t="s">
        <v>21785</v>
      </c>
      <c r="F24731" t="s">
        <v>21786</v>
      </c>
      <c r="G24731" t="s">
        <v>19</v>
      </c>
      <c r="H24731" t="s">
        <v>67</v>
      </c>
      <c r="I24731">
        <v>5</v>
      </c>
      <c r="J24731" t="s">
        <v>1064</v>
      </c>
      <c r="K24731" t="s">
        <v>21787</v>
      </c>
      <c r="L24731">
        <v>58000</v>
      </c>
      <c r="M24731">
        <v>126000</v>
      </c>
      <c r="N24731" t="s">
        <v>217</v>
      </c>
      <c r="O24731">
        <v>3</v>
      </c>
      <c r="P24731" t="s">
        <v>21788</v>
      </c>
      <c r="Q24731" t="s">
        <v>137</v>
      </c>
      <c r="R24731" t="s">
        <v>57</v>
      </c>
    </row>
    <row r="24732" spans="1:18" x14ac:dyDescent="0.3">
      <c r="A24732">
        <v>24732</v>
      </c>
      <c r="B24732">
        <v>2693146374</v>
      </c>
      <c r="C24732" s="1">
        <v>44544</v>
      </c>
      <c r="D24732" t="s">
        <v>17</v>
      </c>
      <c r="E24732" t="s">
        <v>17</v>
      </c>
      <c r="F24732" t="s">
        <v>3697</v>
      </c>
      <c r="G24732" t="s">
        <v>19</v>
      </c>
      <c r="H24732" t="s">
        <v>20</v>
      </c>
      <c r="I24732">
        <v>2</v>
      </c>
      <c r="J24732" t="s">
        <v>3698</v>
      </c>
      <c r="K24732" t="s">
        <v>170</v>
      </c>
      <c r="O24732">
        <v>6</v>
      </c>
      <c r="P24732" t="s">
        <v>142</v>
      </c>
      <c r="Q24732" t="s">
        <v>35</v>
      </c>
      <c r="R24732" t="s">
        <v>75</v>
      </c>
    </row>
    <row r="24733" spans="1:18" x14ac:dyDescent="0.3">
      <c r="A24733">
        <v>24733</v>
      </c>
      <c r="B24733">
        <v>2682292155</v>
      </c>
      <c r="C24733" s="1">
        <v>44544</v>
      </c>
      <c r="D24733" t="s">
        <v>65</v>
      </c>
      <c r="E24733" t="s">
        <v>1019</v>
      </c>
      <c r="F24733" t="s">
        <v>21789</v>
      </c>
      <c r="G24733" t="s">
        <v>19</v>
      </c>
      <c r="H24733" t="s">
        <v>28</v>
      </c>
      <c r="I24733">
        <v>5</v>
      </c>
      <c r="J24733" t="s">
        <v>9557</v>
      </c>
      <c r="K24733" t="s">
        <v>466</v>
      </c>
      <c r="O24733">
        <v>2</v>
      </c>
      <c r="P24733" t="s">
        <v>15340</v>
      </c>
      <c r="Q24733" t="s">
        <v>91</v>
      </c>
      <c r="R24733" t="s">
        <v>25</v>
      </c>
    </row>
    <row r="24734" spans="1:18" x14ac:dyDescent="0.3">
      <c r="A24734">
        <v>24734</v>
      </c>
      <c r="B24734">
        <v>2716386341</v>
      </c>
      <c r="C24734" s="1">
        <v>44544</v>
      </c>
      <c r="D24734" t="s">
        <v>26</v>
      </c>
      <c r="E24734" t="s">
        <v>21790</v>
      </c>
      <c r="G24734" t="s">
        <v>1668</v>
      </c>
      <c r="H24734" t="s">
        <v>20</v>
      </c>
      <c r="I24734">
        <v>2</v>
      </c>
      <c r="J24734" t="s">
        <v>21791</v>
      </c>
      <c r="K24734" t="s">
        <v>207</v>
      </c>
      <c r="O24734">
        <v>2</v>
      </c>
      <c r="P24734" t="s">
        <v>1974</v>
      </c>
      <c r="Q24734" t="s">
        <v>56</v>
      </c>
      <c r="R24734" t="s">
        <v>57</v>
      </c>
    </row>
    <row r="24735" spans="1:18" x14ac:dyDescent="0.3">
      <c r="A24735">
        <v>24735</v>
      </c>
      <c r="B24735">
        <v>2696935217</v>
      </c>
      <c r="C24735" s="1">
        <v>44545</v>
      </c>
      <c r="D24735" t="s">
        <v>44</v>
      </c>
      <c r="E24735" t="s">
        <v>970</v>
      </c>
      <c r="G24735" t="s">
        <v>19</v>
      </c>
      <c r="H24735" t="s">
        <v>28</v>
      </c>
      <c r="I24735">
        <v>4</v>
      </c>
      <c r="J24735" t="s">
        <v>971</v>
      </c>
      <c r="K24735" t="s">
        <v>1143</v>
      </c>
      <c r="O24735">
        <v>1</v>
      </c>
      <c r="P24735" t="s">
        <v>70</v>
      </c>
      <c r="Q24735" t="s">
        <v>56</v>
      </c>
      <c r="R24735" t="s">
        <v>25</v>
      </c>
    </row>
    <row r="24736" spans="1:18" x14ac:dyDescent="0.3">
      <c r="A24736">
        <v>24736</v>
      </c>
      <c r="B24736">
        <v>2754726509</v>
      </c>
      <c r="C24736" s="1">
        <v>44545</v>
      </c>
      <c r="D24736" t="s">
        <v>36</v>
      </c>
      <c r="E24736" t="s">
        <v>36</v>
      </c>
      <c r="G24736" t="s">
        <v>19</v>
      </c>
      <c r="H24736" t="s">
        <v>67</v>
      </c>
      <c r="I24736">
        <v>4</v>
      </c>
      <c r="J24736" t="s">
        <v>21792</v>
      </c>
      <c r="K24736" t="s">
        <v>128</v>
      </c>
      <c r="L24736">
        <v>76000</v>
      </c>
      <c r="M24736">
        <v>80000</v>
      </c>
      <c r="N24736" t="s">
        <v>217</v>
      </c>
      <c r="O24736">
        <v>42</v>
      </c>
      <c r="P24736" t="s">
        <v>21793</v>
      </c>
      <c r="Q24736" t="s">
        <v>137</v>
      </c>
      <c r="R24736" t="s">
        <v>111</v>
      </c>
    </row>
    <row r="24737" spans="1:18" x14ac:dyDescent="0.3">
      <c r="A24737">
        <v>24737</v>
      </c>
      <c r="B24737">
        <v>2661950042</v>
      </c>
      <c r="C24737" s="1">
        <v>44545</v>
      </c>
      <c r="D24737" t="s">
        <v>441</v>
      </c>
      <c r="E24737" t="s">
        <v>441</v>
      </c>
      <c r="G24737" t="s">
        <v>19</v>
      </c>
      <c r="H24737" t="s">
        <v>20</v>
      </c>
      <c r="I24737">
        <v>1</v>
      </c>
      <c r="J24737" t="s">
        <v>21794</v>
      </c>
      <c r="K24737" t="s">
        <v>4884</v>
      </c>
      <c r="O24737">
        <v>14</v>
      </c>
      <c r="P24737" t="s">
        <v>3416</v>
      </c>
      <c r="Q24737" t="s">
        <v>106</v>
      </c>
      <c r="R24737" t="s">
        <v>25</v>
      </c>
    </row>
    <row r="24738" spans="1:18" x14ac:dyDescent="0.3">
      <c r="A24738">
        <v>24738</v>
      </c>
      <c r="B24738">
        <v>2633324314</v>
      </c>
      <c r="C24738" s="1">
        <v>44545</v>
      </c>
      <c r="D24738" t="s">
        <v>17</v>
      </c>
      <c r="E24738" t="s">
        <v>138</v>
      </c>
      <c r="F24738" t="s">
        <v>139</v>
      </c>
      <c r="G24738" t="s">
        <v>19</v>
      </c>
      <c r="H24738" t="s">
        <v>20</v>
      </c>
      <c r="I24738">
        <v>1</v>
      </c>
      <c r="J24738" t="s">
        <v>140</v>
      </c>
      <c r="K24738" t="s">
        <v>272</v>
      </c>
      <c r="O24738">
        <v>20</v>
      </c>
      <c r="P24738" t="s">
        <v>142</v>
      </c>
      <c r="Q24738" t="s">
        <v>35</v>
      </c>
      <c r="R24738" t="s">
        <v>75</v>
      </c>
    </row>
    <row r="24739" spans="1:18" x14ac:dyDescent="0.3">
      <c r="A24739">
        <v>24739</v>
      </c>
      <c r="B24739">
        <v>2696874900</v>
      </c>
      <c r="C24739" s="1">
        <v>44545</v>
      </c>
      <c r="D24739" t="s">
        <v>431</v>
      </c>
      <c r="E24739" t="s">
        <v>21795</v>
      </c>
      <c r="G24739" t="s">
        <v>19</v>
      </c>
      <c r="H24739" t="s">
        <v>20</v>
      </c>
      <c r="I24739">
        <v>1</v>
      </c>
      <c r="J24739" t="s">
        <v>21796</v>
      </c>
      <c r="K24739" t="s">
        <v>21797</v>
      </c>
      <c r="O24739">
        <v>1</v>
      </c>
      <c r="P24739" t="s">
        <v>166</v>
      </c>
      <c r="Q24739" t="s">
        <v>167</v>
      </c>
      <c r="R24739" t="s">
        <v>111</v>
      </c>
    </row>
    <row r="24740" spans="1:18" x14ac:dyDescent="0.3">
      <c r="A24740">
        <v>24740</v>
      </c>
      <c r="B24740">
        <v>2695918423</v>
      </c>
      <c r="C24740" s="1">
        <v>44545</v>
      </c>
      <c r="D24740" t="s">
        <v>36</v>
      </c>
      <c r="E24740" t="s">
        <v>2486</v>
      </c>
      <c r="G24740" t="s">
        <v>19</v>
      </c>
      <c r="H24740" t="s">
        <v>28</v>
      </c>
      <c r="I24740">
        <v>4</v>
      </c>
      <c r="J24740" t="s">
        <v>120</v>
      </c>
      <c r="K24740" t="s">
        <v>2872</v>
      </c>
      <c r="O24740">
        <v>11</v>
      </c>
      <c r="P24740" t="s">
        <v>2379</v>
      </c>
      <c r="Q24740" t="s">
        <v>137</v>
      </c>
      <c r="R24740" t="s">
        <v>25</v>
      </c>
    </row>
    <row r="24741" spans="1:18" x14ac:dyDescent="0.3">
      <c r="A24741">
        <v>24741</v>
      </c>
      <c r="B24741">
        <v>2706558612</v>
      </c>
      <c r="C24741" s="1">
        <v>44545</v>
      </c>
      <c r="D24741" t="s">
        <v>17</v>
      </c>
      <c r="E24741" t="s">
        <v>17</v>
      </c>
      <c r="G24741" t="s">
        <v>19</v>
      </c>
      <c r="H24741" t="s">
        <v>28</v>
      </c>
      <c r="I24741">
        <v>5</v>
      </c>
      <c r="J24741" t="s">
        <v>972</v>
      </c>
      <c r="K24741" t="s">
        <v>899</v>
      </c>
      <c r="P24741" t="s">
        <v>136</v>
      </c>
      <c r="Q24741" t="s">
        <v>137</v>
      </c>
      <c r="R24741" t="s">
        <v>75</v>
      </c>
    </row>
    <row r="24742" spans="1:18" x14ac:dyDescent="0.3">
      <c r="A24742">
        <v>24742</v>
      </c>
      <c r="B24742">
        <v>2717061124</v>
      </c>
      <c r="C24742" s="1">
        <v>44545</v>
      </c>
      <c r="D24742" t="s">
        <v>882</v>
      </c>
      <c r="E24742" t="s">
        <v>10504</v>
      </c>
      <c r="G24742" t="s">
        <v>19</v>
      </c>
      <c r="H24742" t="s">
        <v>28</v>
      </c>
      <c r="I24742">
        <v>7</v>
      </c>
      <c r="J24742" t="s">
        <v>8795</v>
      </c>
      <c r="K24742" t="s">
        <v>22</v>
      </c>
      <c r="O24742">
        <v>14</v>
      </c>
      <c r="P24742" t="s">
        <v>8073</v>
      </c>
      <c r="Q24742" t="s">
        <v>56</v>
      </c>
      <c r="R24742" t="s">
        <v>25</v>
      </c>
    </row>
    <row r="24743" spans="1:18" x14ac:dyDescent="0.3">
      <c r="A24743">
        <v>24743</v>
      </c>
      <c r="B24743">
        <v>2680028867</v>
      </c>
      <c r="C24743" s="1">
        <v>44545</v>
      </c>
      <c r="D24743" t="s">
        <v>86</v>
      </c>
      <c r="E24743" t="s">
        <v>413</v>
      </c>
      <c r="G24743" t="s">
        <v>46</v>
      </c>
      <c r="H24743" t="s">
        <v>798</v>
      </c>
      <c r="I24743">
        <v>8</v>
      </c>
      <c r="J24743" t="s">
        <v>120</v>
      </c>
      <c r="K24743" t="s">
        <v>550</v>
      </c>
      <c r="O24743">
        <v>6</v>
      </c>
      <c r="P24743" t="s">
        <v>1895</v>
      </c>
      <c r="Q24743" t="s">
        <v>137</v>
      </c>
      <c r="R24743" t="s">
        <v>25</v>
      </c>
    </row>
    <row r="24744" spans="1:18" x14ac:dyDescent="0.3">
      <c r="A24744">
        <v>24744</v>
      </c>
      <c r="B24744">
        <v>2715039855</v>
      </c>
      <c r="C24744" s="1">
        <v>44545</v>
      </c>
      <c r="D24744" t="s">
        <v>17</v>
      </c>
      <c r="E24744" t="s">
        <v>21798</v>
      </c>
      <c r="G24744" t="s">
        <v>19</v>
      </c>
      <c r="H24744" t="s">
        <v>20</v>
      </c>
      <c r="I24744">
        <v>2</v>
      </c>
      <c r="J24744" t="s">
        <v>4434</v>
      </c>
      <c r="K24744" t="s">
        <v>222</v>
      </c>
      <c r="O24744">
        <v>10</v>
      </c>
      <c r="P24744" t="s">
        <v>7966</v>
      </c>
      <c r="Q24744" t="s">
        <v>35</v>
      </c>
      <c r="R24744" t="s">
        <v>57</v>
      </c>
    </row>
    <row r="24745" spans="1:18" x14ac:dyDescent="0.3">
      <c r="A24745">
        <v>24745</v>
      </c>
      <c r="B24745">
        <v>2717467016</v>
      </c>
      <c r="C24745" s="1">
        <v>44545</v>
      </c>
      <c r="D24745" t="s">
        <v>659</v>
      </c>
      <c r="E24745" t="s">
        <v>659</v>
      </c>
      <c r="F24745" t="s">
        <v>21799</v>
      </c>
      <c r="G24745" t="s">
        <v>19</v>
      </c>
      <c r="H24745" t="s">
        <v>67</v>
      </c>
      <c r="I24745">
        <v>3</v>
      </c>
      <c r="J24745" t="s">
        <v>21800</v>
      </c>
      <c r="K24745" t="s">
        <v>3850</v>
      </c>
      <c r="O24745">
        <v>1</v>
      </c>
      <c r="P24745" t="s">
        <v>1259</v>
      </c>
      <c r="Q24745" t="s">
        <v>42</v>
      </c>
      <c r="R24745" t="s">
        <v>43</v>
      </c>
    </row>
    <row r="24746" spans="1:18" x14ac:dyDescent="0.3">
      <c r="A24746">
        <v>24746</v>
      </c>
      <c r="B24746">
        <v>2690940229</v>
      </c>
      <c r="C24746" s="1">
        <v>44545</v>
      </c>
      <c r="D24746" t="s">
        <v>26</v>
      </c>
      <c r="E24746" t="s">
        <v>71</v>
      </c>
      <c r="F24746" t="s">
        <v>19</v>
      </c>
      <c r="G24746" t="s">
        <v>46</v>
      </c>
      <c r="H24746" t="s">
        <v>28</v>
      </c>
      <c r="I24746">
        <v>4</v>
      </c>
      <c r="J24746" t="s">
        <v>154</v>
      </c>
      <c r="K24746" t="s">
        <v>796</v>
      </c>
      <c r="P24746" t="s">
        <v>49</v>
      </c>
      <c r="Q24746" t="s">
        <v>50</v>
      </c>
      <c r="R24746" t="s">
        <v>25</v>
      </c>
    </row>
    <row r="24747" spans="1:18" x14ac:dyDescent="0.3">
      <c r="A24747">
        <v>24747</v>
      </c>
      <c r="B24747">
        <v>2690115227</v>
      </c>
      <c r="C24747" s="1">
        <v>44545</v>
      </c>
      <c r="D24747" t="s">
        <v>17</v>
      </c>
      <c r="E24747" t="s">
        <v>1534</v>
      </c>
      <c r="G24747" t="s">
        <v>46</v>
      </c>
      <c r="H24747" t="s">
        <v>28</v>
      </c>
      <c r="I24747">
        <v>5</v>
      </c>
      <c r="J24747" t="s">
        <v>1535</v>
      </c>
      <c r="K24747" t="s">
        <v>263</v>
      </c>
      <c r="O24747">
        <v>3</v>
      </c>
      <c r="P24747" t="s">
        <v>1536</v>
      </c>
      <c r="Q24747" t="s">
        <v>35</v>
      </c>
      <c r="R24747" t="s">
        <v>111</v>
      </c>
    </row>
    <row r="24748" spans="1:18" x14ac:dyDescent="0.3">
      <c r="A24748">
        <v>24748</v>
      </c>
      <c r="B24748">
        <v>2396995772</v>
      </c>
      <c r="C24748" s="1">
        <v>44545</v>
      </c>
      <c r="D24748" t="s">
        <v>449</v>
      </c>
      <c r="E24748" t="s">
        <v>21801</v>
      </c>
      <c r="F24748" t="s">
        <v>8547</v>
      </c>
      <c r="G24748" t="s">
        <v>19</v>
      </c>
      <c r="H24748" t="s">
        <v>67</v>
      </c>
      <c r="I24748">
        <v>3</v>
      </c>
      <c r="J24748" t="s">
        <v>626</v>
      </c>
      <c r="K24748" t="s">
        <v>1382</v>
      </c>
      <c r="O24748">
        <v>6</v>
      </c>
      <c r="P24748" t="s">
        <v>8549</v>
      </c>
      <c r="Q24748" t="s">
        <v>42</v>
      </c>
      <c r="R24748" t="s">
        <v>43</v>
      </c>
    </row>
    <row r="24749" spans="1:18" x14ac:dyDescent="0.3">
      <c r="A24749">
        <v>24749</v>
      </c>
      <c r="B24749">
        <v>2691174872</v>
      </c>
      <c r="C24749" s="1">
        <v>44545</v>
      </c>
      <c r="D24749" t="s">
        <v>449</v>
      </c>
      <c r="E24749" t="s">
        <v>1186</v>
      </c>
      <c r="G24749" t="s">
        <v>19</v>
      </c>
      <c r="H24749" t="s">
        <v>67</v>
      </c>
      <c r="I24749">
        <v>3</v>
      </c>
      <c r="J24749" t="s">
        <v>20859</v>
      </c>
      <c r="K24749" t="s">
        <v>2269</v>
      </c>
      <c r="O24749">
        <v>7</v>
      </c>
      <c r="P24749" t="s">
        <v>173</v>
      </c>
      <c r="Q24749" t="s">
        <v>91</v>
      </c>
      <c r="R24749" t="s">
        <v>174</v>
      </c>
    </row>
    <row r="24750" spans="1:18" x14ac:dyDescent="0.3">
      <c r="A24750">
        <v>24750</v>
      </c>
      <c r="B24750">
        <v>2667485781</v>
      </c>
      <c r="C24750" s="1">
        <v>44545</v>
      </c>
      <c r="D24750" t="s">
        <v>17</v>
      </c>
      <c r="E24750" t="s">
        <v>17</v>
      </c>
      <c r="F24750" t="s">
        <v>4876</v>
      </c>
      <c r="G24750" t="s">
        <v>19</v>
      </c>
      <c r="H24750" t="s">
        <v>28</v>
      </c>
      <c r="I24750">
        <v>4</v>
      </c>
      <c r="J24750" t="s">
        <v>4877</v>
      </c>
      <c r="K24750" t="s">
        <v>109</v>
      </c>
      <c r="L24750">
        <v>113000</v>
      </c>
      <c r="M24750">
        <v>230000</v>
      </c>
      <c r="N24750" t="s">
        <v>217</v>
      </c>
      <c r="O24750">
        <v>17</v>
      </c>
      <c r="P24750" t="s">
        <v>2161</v>
      </c>
      <c r="Q24750" t="s">
        <v>35</v>
      </c>
      <c r="R24750" t="s">
        <v>147</v>
      </c>
    </row>
    <row r="24751" spans="1:18" x14ac:dyDescent="0.3">
      <c r="A24751">
        <v>24751</v>
      </c>
      <c r="B24751">
        <v>2707721077</v>
      </c>
      <c r="C24751" s="1">
        <v>44545</v>
      </c>
      <c r="D24751" t="s">
        <v>36</v>
      </c>
      <c r="E24751" t="s">
        <v>5154</v>
      </c>
      <c r="G24751" t="s">
        <v>19</v>
      </c>
      <c r="H24751" t="s">
        <v>67</v>
      </c>
      <c r="I24751">
        <v>4</v>
      </c>
      <c r="J24751" t="s">
        <v>120</v>
      </c>
      <c r="K24751" t="s">
        <v>18222</v>
      </c>
      <c r="L24751">
        <v>66000</v>
      </c>
      <c r="M24751">
        <v>83000</v>
      </c>
      <c r="N24751" t="s">
        <v>217</v>
      </c>
      <c r="O24751">
        <v>1</v>
      </c>
      <c r="P24751" t="s">
        <v>355</v>
      </c>
      <c r="Q24751" t="s">
        <v>356</v>
      </c>
      <c r="R24751" t="s">
        <v>43</v>
      </c>
    </row>
    <row r="24752" spans="1:18" x14ac:dyDescent="0.3">
      <c r="A24752">
        <v>24752</v>
      </c>
      <c r="B24752">
        <v>2739251623</v>
      </c>
      <c r="C24752" s="1">
        <v>44545</v>
      </c>
      <c r="D24752" t="s">
        <v>86</v>
      </c>
      <c r="E24752" t="s">
        <v>86</v>
      </c>
      <c r="G24752" t="s">
        <v>46</v>
      </c>
      <c r="H24752" t="s">
        <v>28</v>
      </c>
      <c r="I24752">
        <v>6</v>
      </c>
      <c r="J24752" t="s">
        <v>101</v>
      </c>
      <c r="K24752" t="s">
        <v>5576</v>
      </c>
      <c r="P24752" t="s">
        <v>49</v>
      </c>
      <c r="Q24752" t="s">
        <v>50</v>
      </c>
      <c r="R24752" t="s">
        <v>25</v>
      </c>
    </row>
    <row r="24753" spans="1:18" x14ac:dyDescent="0.3">
      <c r="A24753">
        <v>24753</v>
      </c>
      <c r="B24753">
        <v>2744686578</v>
      </c>
      <c r="C24753" s="1">
        <v>44545</v>
      </c>
      <c r="D24753" t="s">
        <v>17</v>
      </c>
      <c r="E24753" t="s">
        <v>1014</v>
      </c>
      <c r="G24753" t="s">
        <v>19</v>
      </c>
      <c r="H24753" t="s">
        <v>28</v>
      </c>
      <c r="I24753">
        <v>7</v>
      </c>
      <c r="J24753" t="s">
        <v>21802</v>
      </c>
      <c r="K24753" t="s">
        <v>22</v>
      </c>
      <c r="O24753">
        <v>20</v>
      </c>
      <c r="P24753" t="s">
        <v>251</v>
      </c>
      <c r="Q24753" t="s">
        <v>137</v>
      </c>
      <c r="R24753" t="s">
        <v>25</v>
      </c>
    </row>
    <row r="24754" spans="1:18" x14ac:dyDescent="0.3">
      <c r="A24754">
        <v>24754</v>
      </c>
      <c r="B24754">
        <v>2733294682</v>
      </c>
      <c r="C24754" s="1">
        <v>44545</v>
      </c>
      <c r="D24754" t="s">
        <v>26</v>
      </c>
      <c r="E24754" t="s">
        <v>26</v>
      </c>
      <c r="G24754" t="s">
        <v>19</v>
      </c>
      <c r="H24754" t="s">
        <v>67</v>
      </c>
      <c r="I24754">
        <v>2</v>
      </c>
      <c r="J24754" t="s">
        <v>21803</v>
      </c>
      <c r="K24754" t="s">
        <v>2018</v>
      </c>
      <c r="O24754">
        <v>23</v>
      </c>
      <c r="P24754" t="s">
        <v>18603</v>
      </c>
      <c r="Q24754" t="s">
        <v>91</v>
      </c>
      <c r="R24754" t="s">
        <v>25</v>
      </c>
    </row>
    <row r="24755" spans="1:18" x14ac:dyDescent="0.3">
      <c r="A24755">
        <v>24755</v>
      </c>
      <c r="B24755">
        <v>2702474681</v>
      </c>
      <c r="C24755" s="1">
        <v>44545</v>
      </c>
      <c r="D24755" t="s">
        <v>659</v>
      </c>
      <c r="E24755" t="s">
        <v>659</v>
      </c>
      <c r="G24755" t="s">
        <v>19</v>
      </c>
      <c r="H24755" t="s">
        <v>28</v>
      </c>
      <c r="I24755">
        <v>7</v>
      </c>
      <c r="J24755" t="s">
        <v>21804</v>
      </c>
      <c r="K24755" t="s">
        <v>22</v>
      </c>
      <c r="L24755">
        <v>107000</v>
      </c>
      <c r="M24755">
        <v>118000</v>
      </c>
      <c r="N24755" t="s">
        <v>80</v>
      </c>
      <c r="O24755">
        <v>2</v>
      </c>
      <c r="P24755" t="s">
        <v>251</v>
      </c>
    </row>
    <row r="24756" spans="1:18" x14ac:dyDescent="0.3">
      <c r="A24756">
        <v>24756</v>
      </c>
      <c r="B24756">
        <v>2747791245</v>
      </c>
      <c r="C24756" s="1">
        <v>44545</v>
      </c>
      <c r="D24756" t="s">
        <v>991</v>
      </c>
      <c r="E24756" t="s">
        <v>991</v>
      </c>
      <c r="G24756" t="s">
        <v>19</v>
      </c>
      <c r="H24756" t="s">
        <v>798</v>
      </c>
      <c r="I24756">
        <v>8</v>
      </c>
      <c r="J24756" t="s">
        <v>8780</v>
      </c>
      <c r="K24756" t="s">
        <v>21805</v>
      </c>
      <c r="O24756">
        <v>2</v>
      </c>
      <c r="P24756" t="s">
        <v>21806</v>
      </c>
      <c r="Q24756" t="s">
        <v>35</v>
      </c>
      <c r="R24756" t="s">
        <v>25</v>
      </c>
    </row>
    <row r="24757" spans="1:18" x14ac:dyDescent="0.3">
      <c r="A24757">
        <v>24757</v>
      </c>
      <c r="B24757">
        <v>2742575274</v>
      </c>
      <c r="C24757" s="1">
        <v>44545</v>
      </c>
      <c r="D24757" t="s">
        <v>17</v>
      </c>
      <c r="E24757" t="s">
        <v>17</v>
      </c>
      <c r="F24757" t="s">
        <v>1323</v>
      </c>
      <c r="G24757" t="s">
        <v>19</v>
      </c>
      <c r="H24757" t="s">
        <v>20</v>
      </c>
      <c r="I24757">
        <v>2</v>
      </c>
      <c r="J24757" t="s">
        <v>21807</v>
      </c>
      <c r="K24757" t="s">
        <v>222</v>
      </c>
      <c r="P24757" t="s">
        <v>19847</v>
      </c>
      <c r="Q24757" t="s">
        <v>50</v>
      </c>
      <c r="R24757" t="s">
        <v>111</v>
      </c>
    </row>
    <row r="24758" spans="1:18" x14ac:dyDescent="0.3">
      <c r="A24758">
        <v>24758</v>
      </c>
      <c r="B24758">
        <v>2696931790</v>
      </c>
      <c r="C24758" s="1">
        <v>44545</v>
      </c>
      <c r="D24758" t="s">
        <v>17</v>
      </c>
      <c r="E24758" t="s">
        <v>1915</v>
      </c>
      <c r="G24758" t="s">
        <v>19</v>
      </c>
      <c r="H24758" t="s">
        <v>67</v>
      </c>
      <c r="I24758">
        <v>4</v>
      </c>
      <c r="J24758" t="s">
        <v>6023</v>
      </c>
      <c r="K24758" t="s">
        <v>254</v>
      </c>
      <c r="O24758">
        <v>4</v>
      </c>
      <c r="P24758" t="s">
        <v>136</v>
      </c>
      <c r="Q24758" t="s">
        <v>137</v>
      </c>
      <c r="R24758" t="s">
        <v>75</v>
      </c>
    </row>
    <row r="24759" spans="1:18" x14ac:dyDescent="0.3">
      <c r="A24759">
        <v>24759</v>
      </c>
      <c r="B24759">
        <v>2718975075</v>
      </c>
      <c r="C24759" s="1">
        <v>44545</v>
      </c>
      <c r="D24759" t="s">
        <v>44</v>
      </c>
      <c r="E24759" t="s">
        <v>1164</v>
      </c>
      <c r="G24759" t="s">
        <v>19</v>
      </c>
      <c r="H24759" t="s">
        <v>28</v>
      </c>
      <c r="I24759">
        <v>2</v>
      </c>
      <c r="J24759" t="s">
        <v>2220</v>
      </c>
      <c r="K24759" t="s">
        <v>21808</v>
      </c>
      <c r="P24759" t="s">
        <v>1706</v>
      </c>
      <c r="Q24759" t="s">
        <v>56</v>
      </c>
      <c r="R24759" t="s">
        <v>111</v>
      </c>
    </row>
    <row r="24760" spans="1:18" x14ac:dyDescent="0.3">
      <c r="A24760">
        <v>24760</v>
      </c>
      <c r="B24760">
        <v>2706644954</v>
      </c>
      <c r="C24760" s="1">
        <v>44545</v>
      </c>
      <c r="D24760" t="s">
        <v>17</v>
      </c>
      <c r="E24760" t="s">
        <v>130</v>
      </c>
      <c r="G24760" t="s">
        <v>19</v>
      </c>
      <c r="H24760" t="s">
        <v>67</v>
      </c>
      <c r="I24760">
        <v>4</v>
      </c>
      <c r="J24760" t="s">
        <v>3058</v>
      </c>
      <c r="K24760" t="s">
        <v>141</v>
      </c>
      <c r="O24760">
        <v>1</v>
      </c>
      <c r="P24760" t="s">
        <v>3059</v>
      </c>
      <c r="Q24760" t="s">
        <v>137</v>
      </c>
      <c r="R24760" t="s">
        <v>57</v>
      </c>
    </row>
    <row r="24761" spans="1:18" x14ac:dyDescent="0.3">
      <c r="A24761">
        <v>24761</v>
      </c>
      <c r="B24761">
        <v>2742099856</v>
      </c>
      <c r="C24761" s="1">
        <v>44546</v>
      </c>
      <c r="D24761" t="s">
        <v>92</v>
      </c>
      <c r="E24761" t="s">
        <v>21809</v>
      </c>
      <c r="G24761" t="s">
        <v>19</v>
      </c>
      <c r="H24761" t="s">
        <v>28</v>
      </c>
      <c r="I24761">
        <v>3</v>
      </c>
      <c r="J24761" t="s">
        <v>21810</v>
      </c>
      <c r="K24761" t="s">
        <v>22</v>
      </c>
      <c r="O24761">
        <v>1</v>
      </c>
      <c r="P24761" t="s">
        <v>491</v>
      </c>
      <c r="Q24761" t="s">
        <v>50</v>
      </c>
      <c r="R24761" t="s">
        <v>75</v>
      </c>
    </row>
    <row r="24762" spans="1:18" x14ac:dyDescent="0.3">
      <c r="A24762">
        <v>24762</v>
      </c>
      <c r="B24762">
        <v>2698875841</v>
      </c>
      <c r="C24762" s="1">
        <v>44546</v>
      </c>
      <c r="D24762" t="s">
        <v>17</v>
      </c>
      <c r="E24762" t="s">
        <v>138</v>
      </c>
      <c r="G24762" t="s">
        <v>19</v>
      </c>
      <c r="H24762" t="s">
        <v>20</v>
      </c>
      <c r="I24762">
        <v>2</v>
      </c>
      <c r="J24762" t="s">
        <v>16780</v>
      </c>
      <c r="K24762" t="s">
        <v>189</v>
      </c>
      <c r="O24762">
        <v>2</v>
      </c>
      <c r="P24762" t="s">
        <v>2190</v>
      </c>
      <c r="Q24762" t="s">
        <v>284</v>
      </c>
      <c r="R24762" t="s">
        <v>111</v>
      </c>
    </row>
    <row r="24763" spans="1:18" x14ac:dyDescent="0.3">
      <c r="A24763">
        <v>24763</v>
      </c>
      <c r="B24763">
        <v>2721731411</v>
      </c>
      <c r="C24763" s="1">
        <v>44546</v>
      </c>
      <c r="D24763" t="s">
        <v>17</v>
      </c>
      <c r="E24763" t="s">
        <v>1014</v>
      </c>
      <c r="G24763" t="s">
        <v>19</v>
      </c>
      <c r="H24763" t="s">
        <v>28</v>
      </c>
      <c r="I24763">
        <v>5</v>
      </c>
      <c r="J24763" t="s">
        <v>14489</v>
      </c>
      <c r="K24763" t="s">
        <v>22</v>
      </c>
      <c r="O24763">
        <v>14</v>
      </c>
      <c r="P24763" t="s">
        <v>12817</v>
      </c>
      <c r="Q24763" t="s">
        <v>42</v>
      </c>
      <c r="R24763" t="s">
        <v>111</v>
      </c>
    </row>
    <row r="24764" spans="1:18" x14ac:dyDescent="0.3">
      <c r="A24764">
        <v>24764</v>
      </c>
      <c r="B24764">
        <v>2696399841</v>
      </c>
      <c r="C24764" s="1">
        <v>44546</v>
      </c>
      <c r="D24764" t="s">
        <v>17</v>
      </c>
      <c r="E24764" t="s">
        <v>130</v>
      </c>
      <c r="G24764" t="s">
        <v>19</v>
      </c>
      <c r="H24764" t="s">
        <v>28</v>
      </c>
      <c r="I24764">
        <v>5</v>
      </c>
      <c r="J24764" t="s">
        <v>21811</v>
      </c>
      <c r="K24764" t="s">
        <v>212</v>
      </c>
      <c r="O24764">
        <v>4</v>
      </c>
      <c r="P24764" t="s">
        <v>7162</v>
      </c>
      <c r="Q24764" t="s">
        <v>50</v>
      </c>
      <c r="R24764" t="s">
        <v>57</v>
      </c>
    </row>
    <row r="24765" spans="1:18" x14ac:dyDescent="0.3">
      <c r="A24765">
        <v>24765</v>
      </c>
      <c r="B24765">
        <v>2721197054</v>
      </c>
      <c r="C24765" s="1">
        <v>44546</v>
      </c>
      <c r="D24765" t="s">
        <v>209</v>
      </c>
      <c r="E24765" t="s">
        <v>14156</v>
      </c>
      <c r="G24765" t="s">
        <v>19</v>
      </c>
      <c r="H24765" t="s">
        <v>67</v>
      </c>
      <c r="I24765">
        <v>4</v>
      </c>
      <c r="J24765" t="s">
        <v>959</v>
      </c>
      <c r="K24765" t="s">
        <v>5793</v>
      </c>
      <c r="O24765">
        <v>12</v>
      </c>
      <c r="P24765" t="s">
        <v>14157</v>
      </c>
      <c r="Q24765" t="s">
        <v>774</v>
      </c>
      <c r="R24765" t="s">
        <v>25</v>
      </c>
    </row>
    <row r="24766" spans="1:18" x14ac:dyDescent="0.3">
      <c r="A24766">
        <v>24766</v>
      </c>
      <c r="B24766">
        <v>2713247648</v>
      </c>
      <c r="C24766" s="1">
        <v>44546</v>
      </c>
      <c r="D24766" t="s">
        <v>97</v>
      </c>
      <c r="E24766" t="s">
        <v>97</v>
      </c>
      <c r="F24766" t="s">
        <v>21812</v>
      </c>
      <c r="G24766" t="s">
        <v>19</v>
      </c>
      <c r="H24766" t="s">
        <v>28</v>
      </c>
      <c r="I24766">
        <v>4</v>
      </c>
      <c r="J24766" t="s">
        <v>21813</v>
      </c>
      <c r="K24766" t="s">
        <v>2420</v>
      </c>
      <c r="L24766">
        <v>93000</v>
      </c>
      <c r="M24766">
        <v>106000</v>
      </c>
      <c r="N24766" t="s">
        <v>217</v>
      </c>
      <c r="O24766">
        <v>3</v>
      </c>
      <c r="P24766" t="s">
        <v>16855</v>
      </c>
      <c r="Q24766" t="s">
        <v>137</v>
      </c>
      <c r="R24766" t="s">
        <v>111</v>
      </c>
    </row>
    <row r="24767" spans="1:18" x14ac:dyDescent="0.3">
      <c r="A24767">
        <v>24767</v>
      </c>
      <c r="B24767">
        <v>2694254222</v>
      </c>
      <c r="C24767" s="1">
        <v>44546</v>
      </c>
      <c r="D24767" t="s">
        <v>44</v>
      </c>
      <c r="E24767" t="s">
        <v>45</v>
      </c>
      <c r="F24767" t="s">
        <v>305</v>
      </c>
      <c r="G24767" t="s">
        <v>46</v>
      </c>
      <c r="H24767" t="s">
        <v>28</v>
      </c>
      <c r="I24767">
        <v>5</v>
      </c>
      <c r="J24767" t="s">
        <v>120</v>
      </c>
      <c r="K24767" t="s">
        <v>576</v>
      </c>
      <c r="P24767" t="s">
        <v>49</v>
      </c>
      <c r="Q24767" t="s">
        <v>50</v>
      </c>
      <c r="R24767" t="s">
        <v>25</v>
      </c>
    </row>
    <row r="24768" spans="1:18" x14ac:dyDescent="0.3">
      <c r="A24768">
        <v>24768</v>
      </c>
      <c r="B24768">
        <v>2425203173</v>
      </c>
      <c r="C24768" s="1">
        <v>44546</v>
      </c>
      <c r="D24768" t="s">
        <v>92</v>
      </c>
      <c r="E24768" t="s">
        <v>93</v>
      </c>
      <c r="G24768" t="s">
        <v>19</v>
      </c>
      <c r="H24768" t="s">
        <v>67</v>
      </c>
      <c r="I24768">
        <v>2</v>
      </c>
      <c r="J24768" t="s">
        <v>94</v>
      </c>
      <c r="K24768" t="s">
        <v>170</v>
      </c>
      <c r="O24768">
        <v>1</v>
      </c>
      <c r="P24768" t="s">
        <v>96</v>
      </c>
      <c r="Q24768" t="s">
        <v>35</v>
      </c>
      <c r="R24768" t="s">
        <v>25</v>
      </c>
    </row>
    <row r="24769" spans="1:18" x14ac:dyDescent="0.3">
      <c r="A24769">
        <v>24769</v>
      </c>
      <c r="B24769">
        <v>2642451422</v>
      </c>
      <c r="C24769" s="1">
        <v>44546</v>
      </c>
      <c r="D24769" t="s">
        <v>17</v>
      </c>
      <c r="E24769" t="s">
        <v>1506</v>
      </c>
      <c r="G24769" t="s">
        <v>19</v>
      </c>
      <c r="H24769" t="s">
        <v>28</v>
      </c>
      <c r="I24769">
        <v>3</v>
      </c>
      <c r="J24769" t="s">
        <v>474</v>
      </c>
      <c r="K24769" t="s">
        <v>9695</v>
      </c>
      <c r="P24769" t="s">
        <v>234</v>
      </c>
      <c r="Q24769" t="s">
        <v>35</v>
      </c>
      <c r="R24769" t="s">
        <v>25</v>
      </c>
    </row>
    <row r="24770" spans="1:18" x14ac:dyDescent="0.3">
      <c r="A24770">
        <v>24770</v>
      </c>
      <c r="B24770">
        <v>2678482976</v>
      </c>
      <c r="C24770" s="1">
        <v>44546</v>
      </c>
      <c r="D24770" t="s">
        <v>36</v>
      </c>
      <c r="E24770" t="s">
        <v>2886</v>
      </c>
      <c r="G24770" t="s">
        <v>19</v>
      </c>
      <c r="H24770" t="s">
        <v>67</v>
      </c>
      <c r="I24770">
        <v>1</v>
      </c>
      <c r="J24770" t="s">
        <v>720</v>
      </c>
      <c r="K24770" t="s">
        <v>316</v>
      </c>
      <c r="O24770">
        <v>3</v>
      </c>
      <c r="P24770" t="s">
        <v>317</v>
      </c>
      <c r="Q24770" t="s">
        <v>56</v>
      </c>
      <c r="R24770" t="s">
        <v>43</v>
      </c>
    </row>
    <row r="24771" spans="1:18" x14ac:dyDescent="0.3">
      <c r="A24771">
        <v>24771</v>
      </c>
      <c r="B24771">
        <v>2714542654</v>
      </c>
      <c r="C24771" s="1">
        <v>44546</v>
      </c>
      <c r="D24771" t="s">
        <v>17</v>
      </c>
      <c r="E24771" t="s">
        <v>21814</v>
      </c>
      <c r="G24771" t="s">
        <v>19</v>
      </c>
      <c r="H24771" t="s">
        <v>28</v>
      </c>
      <c r="I24771">
        <v>5</v>
      </c>
      <c r="J24771" t="s">
        <v>21815</v>
      </c>
      <c r="K24771" t="s">
        <v>1782</v>
      </c>
      <c r="O24771">
        <v>12</v>
      </c>
      <c r="P24771" t="s">
        <v>9461</v>
      </c>
      <c r="Q24771" t="s">
        <v>50</v>
      </c>
      <c r="R24771" t="s">
        <v>43</v>
      </c>
    </row>
    <row r="24772" spans="1:18" x14ac:dyDescent="0.3">
      <c r="A24772">
        <v>24772</v>
      </c>
      <c r="B24772">
        <v>2732490850</v>
      </c>
      <c r="C24772" s="1">
        <v>44546</v>
      </c>
      <c r="D24772" t="s">
        <v>36</v>
      </c>
      <c r="E24772" t="s">
        <v>618</v>
      </c>
      <c r="F24772" t="s">
        <v>619</v>
      </c>
      <c r="G24772" t="s">
        <v>19</v>
      </c>
      <c r="H24772" t="s">
        <v>67</v>
      </c>
      <c r="I24772">
        <v>4</v>
      </c>
      <c r="J24772" t="s">
        <v>342</v>
      </c>
      <c r="K24772" t="s">
        <v>1694</v>
      </c>
      <c r="P24772" t="s">
        <v>70</v>
      </c>
      <c r="Q24772" t="s">
        <v>56</v>
      </c>
      <c r="R24772" t="s">
        <v>25</v>
      </c>
    </row>
    <row r="24773" spans="1:18" x14ac:dyDescent="0.3">
      <c r="A24773">
        <v>24773</v>
      </c>
      <c r="B24773">
        <v>2698191213</v>
      </c>
      <c r="C24773" s="1">
        <v>44546</v>
      </c>
      <c r="D24773" t="s">
        <v>58</v>
      </c>
      <c r="E24773" t="s">
        <v>58</v>
      </c>
      <c r="G24773" t="s">
        <v>19</v>
      </c>
      <c r="H24773" t="s">
        <v>28</v>
      </c>
      <c r="I24773">
        <v>3</v>
      </c>
      <c r="J24773" t="s">
        <v>342</v>
      </c>
      <c r="K24773" t="s">
        <v>22</v>
      </c>
      <c r="O24773">
        <v>6</v>
      </c>
      <c r="P24773" t="s">
        <v>4518</v>
      </c>
      <c r="Q24773" t="s">
        <v>56</v>
      </c>
      <c r="R24773" t="s">
        <v>75</v>
      </c>
    </row>
    <row r="24774" spans="1:18" x14ac:dyDescent="0.3">
      <c r="A24774">
        <v>24774</v>
      </c>
      <c r="B24774">
        <v>2683229183</v>
      </c>
      <c r="C24774" s="1">
        <v>44546</v>
      </c>
      <c r="D24774" t="s">
        <v>97</v>
      </c>
      <c r="E24774" t="s">
        <v>97</v>
      </c>
      <c r="G24774" t="s">
        <v>19</v>
      </c>
      <c r="H24774" t="s">
        <v>20</v>
      </c>
      <c r="I24774">
        <v>3</v>
      </c>
      <c r="J24774" t="s">
        <v>21816</v>
      </c>
      <c r="K24774" t="s">
        <v>20402</v>
      </c>
      <c r="O24774">
        <v>63</v>
      </c>
      <c r="P24774" t="s">
        <v>2976</v>
      </c>
      <c r="Q24774" t="s">
        <v>137</v>
      </c>
      <c r="R24774" t="s">
        <v>25</v>
      </c>
    </row>
    <row r="24775" spans="1:18" x14ac:dyDescent="0.3">
      <c r="A24775">
        <v>24775</v>
      </c>
      <c r="B24775">
        <v>2699264986</v>
      </c>
      <c r="C24775" s="1">
        <v>44546</v>
      </c>
      <c r="D24775" t="s">
        <v>65</v>
      </c>
      <c r="E24775" t="s">
        <v>21817</v>
      </c>
      <c r="G24775" t="s">
        <v>19</v>
      </c>
      <c r="H24775" t="s">
        <v>20</v>
      </c>
      <c r="I24775">
        <v>3</v>
      </c>
      <c r="J24775" t="s">
        <v>7092</v>
      </c>
      <c r="K24775" t="s">
        <v>109</v>
      </c>
      <c r="O24775">
        <v>29</v>
      </c>
      <c r="P24775" t="s">
        <v>7093</v>
      </c>
      <c r="Q24775" t="s">
        <v>35</v>
      </c>
      <c r="R24775" t="s">
        <v>57</v>
      </c>
    </row>
    <row r="24776" spans="1:18" x14ac:dyDescent="0.3">
      <c r="A24776">
        <v>24776</v>
      </c>
      <c r="B24776">
        <v>2681764555</v>
      </c>
      <c r="C24776" s="1">
        <v>44546</v>
      </c>
      <c r="D24776" t="s">
        <v>76</v>
      </c>
      <c r="E24776" t="s">
        <v>224</v>
      </c>
      <c r="G24776" t="s">
        <v>19</v>
      </c>
      <c r="H24776" t="s">
        <v>28</v>
      </c>
      <c r="I24776">
        <v>9</v>
      </c>
      <c r="J24776" t="s">
        <v>19441</v>
      </c>
      <c r="K24776" t="s">
        <v>22</v>
      </c>
      <c r="O24776">
        <v>25</v>
      </c>
      <c r="P24776" t="s">
        <v>279</v>
      </c>
      <c r="Q24776" t="s">
        <v>137</v>
      </c>
      <c r="R24776" t="s">
        <v>183</v>
      </c>
    </row>
    <row r="24777" spans="1:18" x14ac:dyDescent="0.3">
      <c r="A24777">
        <v>24777</v>
      </c>
      <c r="B24777">
        <v>2721111721</v>
      </c>
      <c r="C24777" s="1">
        <v>44546</v>
      </c>
      <c r="D24777" t="s">
        <v>97</v>
      </c>
      <c r="E24777" t="s">
        <v>168</v>
      </c>
      <c r="G24777" t="s">
        <v>19</v>
      </c>
      <c r="H24777" t="s">
        <v>28</v>
      </c>
      <c r="I24777">
        <v>2</v>
      </c>
      <c r="J24777" t="s">
        <v>169</v>
      </c>
      <c r="K24777" t="s">
        <v>189</v>
      </c>
      <c r="O24777">
        <v>1</v>
      </c>
      <c r="P24777" t="s">
        <v>136</v>
      </c>
      <c r="Q24777" t="s">
        <v>137</v>
      </c>
      <c r="R24777" t="s">
        <v>75</v>
      </c>
    </row>
    <row r="24778" spans="1:18" x14ac:dyDescent="0.3">
      <c r="A24778">
        <v>24778</v>
      </c>
      <c r="B24778">
        <v>2694069441</v>
      </c>
      <c r="C24778" s="1">
        <v>44546</v>
      </c>
      <c r="D24778" t="s">
        <v>26</v>
      </c>
      <c r="E24778" t="s">
        <v>26</v>
      </c>
      <c r="G24778" t="s">
        <v>46</v>
      </c>
      <c r="H24778" t="s">
        <v>28</v>
      </c>
      <c r="I24778">
        <v>5</v>
      </c>
      <c r="J24778" t="s">
        <v>342</v>
      </c>
      <c r="K24778" t="s">
        <v>1812</v>
      </c>
      <c r="L24778">
        <v>107000</v>
      </c>
      <c r="M24778">
        <v>132000</v>
      </c>
      <c r="N24778" t="s">
        <v>217</v>
      </c>
      <c r="O24778">
        <v>14</v>
      </c>
      <c r="P24778" t="s">
        <v>1297</v>
      </c>
      <c r="Q24778" t="s">
        <v>56</v>
      </c>
      <c r="R24778" t="s">
        <v>43</v>
      </c>
    </row>
    <row r="24779" spans="1:18" x14ac:dyDescent="0.3">
      <c r="A24779">
        <v>24779</v>
      </c>
      <c r="B24779">
        <v>2745267294</v>
      </c>
      <c r="C24779" s="1">
        <v>44546</v>
      </c>
      <c r="D24779" t="s">
        <v>92</v>
      </c>
      <c r="E24779" t="s">
        <v>1141</v>
      </c>
      <c r="G24779" t="s">
        <v>19</v>
      </c>
      <c r="H24779" t="s">
        <v>20</v>
      </c>
      <c r="I24779">
        <v>1</v>
      </c>
      <c r="J24779" t="s">
        <v>1142</v>
      </c>
      <c r="K24779" t="s">
        <v>1143</v>
      </c>
      <c r="O24779">
        <v>8</v>
      </c>
      <c r="P24779" t="s">
        <v>1144</v>
      </c>
      <c r="Q24779" t="s">
        <v>35</v>
      </c>
      <c r="R24779" t="s">
        <v>25</v>
      </c>
    </row>
    <row r="24780" spans="1:18" x14ac:dyDescent="0.3">
      <c r="A24780">
        <v>24780</v>
      </c>
      <c r="B24780">
        <v>2733205607</v>
      </c>
      <c r="C24780" s="1">
        <v>44546</v>
      </c>
      <c r="D24780" t="s">
        <v>65</v>
      </c>
      <c r="E24780" t="s">
        <v>324</v>
      </c>
      <c r="F24780" t="s">
        <v>52</v>
      </c>
      <c r="G24780" t="s">
        <v>19</v>
      </c>
      <c r="H24780" t="s">
        <v>67</v>
      </c>
      <c r="I24780">
        <v>3</v>
      </c>
      <c r="J24780" t="s">
        <v>1139</v>
      </c>
      <c r="K24780" t="s">
        <v>189</v>
      </c>
      <c r="O24780">
        <v>5</v>
      </c>
      <c r="P24780" t="s">
        <v>1140</v>
      </c>
      <c r="Q24780" t="s">
        <v>35</v>
      </c>
      <c r="R24780" t="s">
        <v>25</v>
      </c>
    </row>
    <row r="24781" spans="1:18" x14ac:dyDescent="0.3">
      <c r="A24781">
        <v>24781</v>
      </c>
      <c r="B24781">
        <v>2715147439</v>
      </c>
      <c r="C24781" s="1">
        <v>44546</v>
      </c>
      <c r="D24781" t="s">
        <v>17</v>
      </c>
      <c r="E24781" t="s">
        <v>6389</v>
      </c>
      <c r="F24781" t="s">
        <v>6390</v>
      </c>
      <c r="G24781" t="s">
        <v>19</v>
      </c>
      <c r="H24781" t="s">
        <v>20</v>
      </c>
      <c r="I24781">
        <v>2</v>
      </c>
      <c r="J24781" t="s">
        <v>6391</v>
      </c>
      <c r="K24781" t="s">
        <v>189</v>
      </c>
      <c r="O24781">
        <v>2</v>
      </c>
      <c r="P24781" t="s">
        <v>1140</v>
      </c>
      <c r="Q24781" t="s">
        <v>35</v>
      </c>
      <c r="R24781" t="s">
        <v>25</v>
      </c>
    </row>
    <row r="24782" spans="1:18" x14ac:dyDescent="0.3">
      <c r="A24782">
        <v>24782</v>
      </c>
      <c r="B24782">
        <v>2732456989</v>
      </c>
      <c r="C24782" s="1">
        <v>44546</v>
      </c>
      <c r="D24782" t="s">
        <v>26</v>
      </c>
      <c r="E24782" t="s">
        <v>71</v>
      </c>
      <c r="G24782" t="s">
        <v>19</v>
      </c>
      <c r="H24782" t="s">
        <v>28</v>
      </c>
      <c r="I24782">
        <v>5</v>
      </c>
      <c r="J24782" t="s">
        <v>563</v>
      </c>
      <c r="K24782" t="s">
        <v>1970</v>
      </c>
      <c r="P24782" t="s">
        <v>564</v>
      </c>
      <c r="Q24782" t="s">
        <v>35</v>
      </c>
      <c r="R24782" t="s">
        <v>57</v>
      </c>
    </row>
    <row r="24783" spans="1:18" x14ac:dyDescent="0.3">
      <c r="A24783">
        <v>24783</v>
      </c>
      <c r="B24783">
        <v>2718287735</v>
      </c>
      <c r="C24783" s="1">
        <v>44546</v>
      </c>
      <c r="D24783" t="s">
        <v>36</v>
      </c>
      <c r="E24783" t="s">
        <v>21818</v>
      </c>
      <c r="G24783" t="s">
        <v>19</v>
      </c>
      <c r="H24783" t="s">
        <v>67</v>
      </c>
      <c r="I24783">
        <v>2</v>
      </c>
      <c r="J24783" t="s">
        <v>7640</v>
      </c>
      <c r="K24783" t="s">
        <v>553</v>
      </c>
      <c r="O24783">
        <v>42</v>
      </c>
      <c r="P24783" t="s">
        <v>21819</v>
      </c>
      <c r="Q24783" t="s">
        <v>24</v>
      </c>
      <c r="R24783" t="s">
        <v>57</v>
      </c>
    </row>
    <row r="24784" spans="1:18" x14ac:dyDescent="0.3">
      <c r="A24784">
        <v>24784</v>
      </c>
      <c r="B24784">
        <v>2737087255</v>
      </c>
      <c r="C24784" s="1">
        <v>44547</v>
      </c>
      <c r="D24784" t="s">
        <v>17</v>
      </c>
      <c r="E24784" t="s">
        <v>21820</v>
      </c>
      <c r="G24784" t="s">
        <v>19</v>
      </c>
      <c r="H24784" t="s">
        <v>28</v>
      </c>
      <c r="I24784">
        <v>3</v>
      </c>
      <c r="J24784" t="s">
        <v>21821</v>
      </c>
      <c r="K24784" t="s">
        <v>22</v>
      </c>
      <c r="O24784">
        <v>3</v>
      </c>
      <c r="P24784" t="s">
        <v>1722</v>
      </c>
      <c r="Q24784" t="s">
        <v>50</v>
      </c>
      <c r="R24784" t="s">
        <v>174</v>
      </c>
    </row>
    <row r="24785" spans="1:18" x14ac:dyDescent="0.3">
      <c r="A24785">
        <v>24785</v>
      </c>
      <c r="B24785">
        <v>2748518579</v>
      </c>
      <c r="C24785" s="1">
        <v>44547</v>
      </c>
      <c r="D24785" t="s">
        <v>17</v>
      </c>
      <c r="E24785" t="s">
        <v>21822</v>
      </c>
      <c r="G24785" t="s">
        <v>19</v>
      </c>
      <c r="H24785" t="s">
        <v>20</v>
      </c>
      <c r="I24785">
        <v>3</v>
      </c>
      <c r="J24785" t="s">
        <v>21823</v>
      </c>
      <c r="K24785" t="s">
        <v>207</v>
      </c>
      <c r="O24785">
        <v>1</v>
      </c>
      <c r="P24785" t="s">
        <v>21824</v>
      </c>
      <c r="Q24785" t="s">
        <v>24</v>
      </c>
      <c r="R24785" t="s">
        <v>147</v>
      </c>
    </row>
    <row r="24786" spans="1:18" x14ac:dyDescent="0.3">
      <c r="A24786">
        <v>24786</v>
      </c>
      <c r="B24786">
        <v>2709260712</v>
      </c>
      <c r="C24786" s="1">
        <v>44547</v>
      </c>
      <c r="D24786" t="s">
        <v>17</v>
      </c>
      <c r="E24786" t="s">
        <v>10931</v>
      </c>
      <c r="G24786" t="s">
        <v>19</v>
      </c>
      <c r="H24786" t="s">
        <v>20</v>
      </c>
      <c r="I24786">
        <v>1</v>
      </c>
      <c r="J24786" t="s">
        <v>21825</v>
      </c>
      <c r="K24786" t="s">
        <v>207</v>
      </c>
      <c r="L24786">
        <v>83000</v>
      </c>
      <c r="M24786">
        <v>132000</v>
      </c>
      <c r="N24786" t="s">
        <v>217</v>
      </c>
      <c r="O24786">
        <v>5</v>
      </c>
      <c r="P24786" t="s">
        <v>2364</v>
      </c>
      <c r="Q24786" t="s">
        <v>35</v>
      </c>
      <c r="R24786" t="s">
        <v>147</v>
      </c>
    </row>
    <row r="24787" spans="1:18" x14ac:dyDescent="0.3">
      <c r="A24787">
        <v>24787</v>
      </c>
      <c r="B24787">
        <v>2711903346</v>
      </c>
      <c r="C24787" s="1">
        <v>44547</v>
      </c>
      <c r="D24787" t="s">
        <v>44</v>
      </c>
      <c r="E24787" t="s">
        <v>21826</v>
      </c>
      <c r="F24787" t="s">
        <v>21827</v>
      </c>
      <c r="G24787" t="s">
        <v>46</v>
      </c>
      <c r="H24787" t="s">
        <v>20</v>
      </c>
      <c r="I24787">
        <v>2</v>
      </c>
      <c r="J24787" t="s">
        <v>21828</v>
      </c>
      <c r="K24787" t="s">
        <v>22</v>
      </c>
      <c r="O24787">
        <v>3</v>
      </c>
      <c r="P24787" t="s">
        <v>241</v>
      </c>
      <c r="Q24787" t="s">
        <v>50</v>
      </c>
      <c r="R24787" t="s">
        <v>25</v>
      </c>
    </row>
    <row r="24788" spans="1:18" x14ac:dyDescent="0.3">
      <c r="A24788">
        <v>24788</v>
      </c>
      <c r="B24788">
        <v>2733205610</v>
      </c>
      <c r="C24788" s="1">
        <v>44547</v>
      </c>
      <c r="D24788" t="s">
        <v>65</v>
      </c>
      <c r="E24788" t="s">
        <v>324</v>
      </c>
      <c r="F24788" t="s">
        <v>52</v>
      </c>
      <c r="G24788" t="s">
        <v>19</v>
      </c>
      <c r="H24788" t="s">
        <v>67</v>
      </c>
      <c r="I24788">
        <v>5</v>
      </c>
      <c r="J24788" t="s">
        <v>1139</v>
      </c>
      <c r="K24788" t="s">
        <v>528</v>
      </c>
      <c r="O24788">
        <v>7</v>
      </c>
      <c r="P24788" t="s">
        <v>1140</v>
      </c>
      <c r="Q24788" t="s">
        <v>35</v>
      </c>
      <c r="R24788" t="s">
        <v>25</v>
      </c>
    </row>
    <row r="24789" spans="1:18" x14ac:dyDescent="0.3">
      <c r="A24789">
        <v>24789</v>
      </c>
      <c r="B24789">
        <v>2703717780</v>
      </c>
      <c r="C24789" s="1">
        <v>44547</v>
      </c>
      <c r="D24789" t="s">
        <v>36</v>
      </c>
      <c r="E24789" t="s">
        <v>457</v>
      </c>
      <c r="G24789" t="s">
        <v>19</v>
      </c>
      <c r="H24789" t="s">
        <v>28</v>
      </c>
      <c r="I24789">
        <v>4</v>
      </c>
      <c r="J24789" t="s">
        <v>9780</v>
      </c>
      <c r="K24789" t="s">
        <v>1013</v>
      </c>
      <c r="O24789">
        <v>9</v>
      </c>
      <c r="P24789" t="s">
        <v>422</v>
      </c>
      <c r="Q24789" t="s">
        <v>35</v>
      </c>
      <c r="R24789" t="s">
        <v>25</v>
      </c>
    </row>
    <row r="24790" spans="1:18" x14ac:dyDescent="0.3">
      <c r="A24790">
        <v>24790</v>
      </c>
      <c r="B24790">
        <v>2682988008</v>
      </c>
      <c r="C24790" s="1">
        <v>44547</v>
      </c>
      <c r="D24790" t="s">
        <v>97</v>
      </c>
      <c r="E24790" t="s">
        <v>97</v>
      </c>
      <c r="F24790" t="s">
        <v>119</v>
      </c>
      <c r="G24790" t="s">
        <v>46</v>
      </c>
      <c r="H24790" t="s">
        <v>28</v>
      </c>
      <c r="I24790">
        <v>7</v>
      </c>
      <c r="J24790" t="s">
        <v>120</v>
      </c>
      <c r="K24790" t="s">
        <v>2545</v>
      </c>
      <c r="O24790">
        <v>1</v>
      </c>
      <c r="P24790" t="s">
        <v>49</v>
      </c>
      <c r="Q24790" t="s">
        <v>50</v>
      </c>
      <c r="R24790" t="s">
        <v>25</v>
      </c>
    </row>
    <row r="24791" spans="1:18" x14ac:dyDescent="0.3">
      <c r="A24791">
        <v>24791</v>
      </c>
      <c r="B24791">
        <v>2737025999</v>
      </c>
      <c r="C24791" s="1">
        <v>44547</v>
      </c>
      <c r="D24791" t="s">
        <v>17</v>
      </c>
      <c r="E24791" t="s">
        <v>17</v>
      </c>
      <c r="G24791" t="s">
        <v>19</v>
      </c>
      <c r="H24791" t="s">
        <v>67</v>
      </c>
      <c r="I24791">
        <v>4</v>
      </c>
      <c r="J24791" t="s">
        <v>612</v>
      </c>
      <c r="K24791" t="s">
        <v>943</v>
      </c>
      <c r="O24791">
        <v>2</v>
      </c>
      <c r="P24791" t="s">
        <v>614</v>
      </c>
      <c r="Q24791" t="s">
        <v>56</v>
      </c>
      <c r="R24791" t="s">
        <v>147</v>
      </c>
    </row>
    <row r="24792" spans="1:18" x14ac:dyDescent="0.3">
      <c r="A24792">
        <v>24792</v>
      </c>
      <c r="B24792">
        <v>2741247742</v>
      </c>
      <c r="C24792" s="1">
        <v>44547</v>
      </c>
      <c r="D24792" t="s">
        <v>26</v>
      </c>
      <c r="E24792" t="s">
        <v>26</v>
      </c>
      <c r="G24792" t="s">
        <v>19</v>
      </c>
      <c r="H24792" t="s">
        <v>28</v>
      </c>
      <c r="I24792">
        <v>7</v>
      </c>
      <c r="J24792" t="s">
        <v>16161</v>
      </c>
      <c r="K24792" t="s">
        <v>944</v>
      </c>
      <c r="O24792">
        <v>7</v>
      </c>
      <c r="P24792" t="s">
        <v>562</v>
      </c>
      <c r="Q24792" t="s">
        <v>35</v>
      </c>
      <c r="R24792" t="s">
        <v>75</v>
      </c>
    </row>
    <row r="24793" spans="1:18" x14ac:dyDescent="0.3">
      <c r="A24793">
        <v>24793</v>
      </c>
      <c r="B24793">
        <v>2708692295</v>
      </c>
      <c r="C24793" s="1">
        <v>44547</v>
      </c>
      <c r="D24793" t="s">
        <v>1074</v>
      </c>
      <c r="E24793" t="s">
        <v>2192</v>
      </c>
      <c r="F24793" t="s">
        <v>3484</v>
      </c>
      <c r="G24793" t="s">
        <v>19</v>
      </c>
      <c r="H24793" t="s">
        <v>28</v>
      </c>
      <c r="I24793">
        <v>8</v>
      </c>
      <c r="J24793" t="s">
        <v>21829</v>
      </c>
      <c r="K24793" t="s">
        <v>22</v>
      </c>
      <c r="O24793">
        <v>15</v>
      </c>
      <c r="P24793" t="s">
        <v>21830</v>
      </c>
      <c r="Q24793" t="s">
        <v>774</v>
      </c>
      <c r="R24793" t="s">
        <v>43</v>
      </c>
    </row>
    <row r="24794" spans="1:18" x14ac:dyDescent="0.3">
      <c r="A24794">
        <v>24794</v>
      </c>
      <c r="B24794">
        <v>2690305683</v>
      </c>
      <c r="C24794" s="1">
        <v>44547</v>
      </c>
      <c r="D24794" t="s">
        <v>44</v>
      </c>
      <c r="E24794" t="s">
        <v>45</v>
      </c>
      <c r="F24794" t="s">
        <v>305</v>
      </c>
      <c r="G24794" t="s">
        <v>46</v>
      </c>
      <c r="H24794" t="s">
        <v>28</v>
      </c>
      <c r="I24794">
        <v>4</v>
      </c>
      <c r="J24794" t="s">
        <v>120</v>
      </c>
      <c r="K24794" t="s">
        <v>1770</v>
      </c>
      <c r="P24794" t="s">
        <v>49</v>
      </c>
      <c r="Q24794" t="s">
        <v>50</v>
      </c>
      <c r="R24794" t="s">
        <v>25</v>
      </c>
    </row>
    <row r="24795" spans="1:18" x14ac:dyDescent="0.3">
      <c r="A24795">
        <v>24795</v>
      </c>
      <c r="B24795">
        <v>2749243807</v>
      </c>
      <c r="C24795" s="1">
        <v>44547</v>
      </c>
      <c r="D24795" t="s">
        <v>26</v>
      </c>
      <c r="E24795" t="s">
        <v>205</v>
      </c>
      <c r="G24795" t="s">
        <v>19</v>
      </c>
      <c r="H24795" t="s">
        <v>28</v>
      </c>
      <c r="I24795">
        <v>6</v>
      </c>
      <c r="J24795" t="s">
        <v>2659</v>
      </c>
      <c r="K24795" t="s">
        <v>349</v>
      </c>
      <c r="P24795" t="s">
        <v>614</v>
      </c>
      <c r="Q24795" t="s">
        <v>56</v>
      </c>
      <c r="R24795" t="s">
        <v>147</v>
      </c>
    </row>
    <row r="24796" spans="1:18" x14ac:dyDescent="0.3">
      <c r="A24796">
        <v>24796</v>
      </c>
      <c r="B24796">
        <v>2723152964</v>
      </c>
      <c r="C24796" s="1">
        <v>44547</v>
      </c>
      <c r="D24796" t="s">
        <v>44</v>
      </c>
      <c r="E24796" t="s">
        <v>2251</v>
      </c>
      <c r="G24796" t="s">
        <v>19</v>
      </c>
      <c r="H24796" t="s">
        <v>67</v>
      </c>
      <c r="I24796">
        <v>4</v>
      </c>
      <c r="J24796" t="s">
        <v>120</v>
      </c>
      <c r="K24796" t="s">
        <v>109</v>
      </c>
      <c r="O24796">
        <v>2</v>
      </c>
      <c r="P24796" t="s">
        <v>2252</v>
      </c>
      <c r="Q24796" t="s">
        <v>35</v>
      </c>
      <c r="R24796" t="s">
        <v>111</v>
      </c>
    </row>
    <row r="24797" spans="1:18" x14ac:dyDescent="0.3">
      <c r="A24797">
        <v>24797</v>
      </c>
      <c r="B24797">
        <v>2708170970</v>
      </c>
      <c r="C24797" s="1">
        <v>44547</v>
      </c>
      <c r="D24797" t="s">
        <v>882</v>
      </c>
      <c r="E24797" t="s">
        <v>21831</v>
      </c>
      <c r="G24797" t="s">
        <v>19</v>
      </c>
      <c r="H24797" t="s">
        <v>28</v>
      </c>
      <c r="I24797">
        <v>6</v>
      </c>
      <c r="J24797" t="s">
        <v>21832</v>
      </c>
      <c r="K24797" t="s">
        <v>22</v>
      </c>
      <c r="O24797">
        <v>5</v>
      </c>
      <c r="P24797" t="s">
        <v>1948</v>
      </c>
      <c r="Q24797" t="s">
        <v>56</v>
      </c>
      <c r="R24797" t="s">
        <v>25</v>
      </c>
    </row>
    <row r="24798" spans="1:18" x14ac:dyDescent="0.3">
      <c r="A24798">
        <v>24798</v>
      </c>
      <c r="B24798">
        <v>2684662557</v>
      </c>
      <c r="C24798" s="1">
        <v>44547</v>
      </c>
      <c r="D24798" t="s">
        <v>17</v>
      </c>
      <c r="E24798" t="s">
        <v>130</v>
      </c>
      <c r="G24798" t="s">
        <v>19</v>
      </c>
      <c r="H24798" t="s">
        <v>67</v>
      </c>
      <c r="I24798">
        <v>3</v>
      </c>
      <c r="J24798" t="s">
        <v>21833</v>
      </c>
      <c r="K24798" t="s">
        <v>1215</v>
      </c>
      <c r="O24798">
        <v>1</v>
      </c>
      <c r="P24798" t="s">
        <v>2152</v>
      </c>
      <c r="Q24798" t="s">
        <v>137</v>
      </c>
      <c r="R24798" t="s">
        <v>75</v>
      </c>
    </row>
    <row r="24799" spans="1:18" x14ac:dyDescent="0.3">
      <c r="A24799">
        <v>24799</v>
      </c>
      <c r="B24799">
        <v>2738269502</v>
      </c>
      <c r="C24799" s="1">
        <v>44547</v>
      </c>
      <c r="D24799" t="s">
        <v>86</v>
      </c>
      <c r="E24799" t="s">
        <v>86</v>
      </c>
      <c r="G24799" t="s">
        <v>19</v>
      </c>
      <c r="H24799" t="s">
        <v>67</v>
      </c>
      <c r="I24799">
        <v>3</v>
      </c>
      <c r="J24799" t="s">
        <v>21834</v>
      </c>
      <c r="K24799" t="s">
        <v>466</v>
      </c>
      <c r="P24799" t="s">
        <v>1957</v>
      </c>
      <c r="Q24799" t="s">
        <v>50</v>
      </c>
      <c r="R24799" t="s">
        <v>57</v>
      </c>
    </row>
    <row r="24800" spans="1:18" x14ac:dyDescent="0.3">
      <c r="A24800">
        <v>24800</v>
      </c>
      <c r="B24800">
        <v>2732785782</v>
      </c>
      <c r="C24800" s="1">
        <v>44547</v>
      </c>
      <c r="D24800" t="s">
        <v>97</v>
      </c>
      <c r="E24800" t="s">
        <v>10200</v>
      </c>
      <c r="G24800" t="s">
        <v>19</v>
      </c>
      <c r="H24800" t="s">
        <v>20</v>
      </c>
      <c r="I24800">
        <v>1</v>
      </c>
      <c r="J24800" t="s">
        <v>21835</v>
      </c>
      <c r="K24800" t="s">
        <v>6556</v>
      </c>
      <c r="O24800">
        <v>2</v>
      </c>
      <c r="P24800" t="s">
        <v>241</v>
      </c>
      <c r="Q24800" t="s">
        <v>50</v>
      </c>
      <c r="R24800" t="s">
        <v>25</v>
      </c>
    </row>
    <row r="24801" spans="1:18" x14ac:dyDescent="0.3">
      <c r="A24801">
        <v>24801</v>
      </c>
      <c r="B24801">
        <v>2646778734</v>
      </c>
      <c r="C24801" s="1">
        <v>44547</v>
      </c>
      <c r="D24801" t="s">
        <v>991</v>
      </c>
      <c r="E24801" t="s">
        <v>8655</v>
      </c>
      <c r="G24801" t="s">
        <v>19</v>
      </c>
      <c r="H24801" t="s">
        <v>28</v>
      </c>
      <c r="I24801">
        <v>3</v>
      </c>
      <c r="J24801" t="s">
        <v>896</v>
      </c>
      <c r="K24801" t="s">
        <v>22</v>
      </c>
      <c r="O24801">
        <v>7</v>
      </c>
      <c r="P24801" t="s">
        <v>4518</v>
      </c>
      <c r="Q24801" t="s">
        <v>56</v>
      </c>
      <c r="R24801" t="s">
        <v>75</v>
      </c>
    </row>
    <row r="24802" spans="1:18" x14ac:dyDescent="0.3">
      <c r="A24802">
        <v>24802</v>
      </c>
      <c r="B24802">
        <v>2737033912</v>
      </c>
      <c r="C24802" s="1">
        <v>44547</v>
      </c>
      <c r="D24802" t="s">
        <v>17</v>
      </c>
      <c r="E24802" t="s">
        <v>17</v>
      </c>
      <c r="G24802" t="s">
        <v>19</v>
      </c>
      <c r="H24802" t="s">
        <v>67</v>
      </c>
      <c r="I24802">
        <v>2</v>
      </c>
      <c r="J24802" t="s">
        <v>2162</v>
      </c>
      <c r="K24802" t="s">
        <v>354</v>
      </c>
      <c r="P24802" t="s">
        <v>614</v>
      </c>
      <c r="Q24802" t="s">
        <v>56</v>
      </c>
      <c r="R24802" t="s">
        <v>147</v>
      </c>
    </row>
    <row r="24803" spans="1:18" x14ac:dyDescent="0.3">
      <c r="A24803">
        <v>24803</v>
      </c>
      <c r="B24803">
        <v>2734862065</v>
      </c>
      <c r="C24803" s="1">
        <v>44547</v>
      </c>
      <c r="D24803" t="s">
        <v>97</v>
      </c>
      <c r="E24803" t="s">
        <v>3368</v>
      </c>
      <c r="G24803" t="s">
        <v>19</v>
      </c>
      <c r="H24803" t="s">
        <v>67</v>
      </c>
      <c r="I24803">
        <v>4</v>
      </c>
      <c r="J24803" t="s">
        <v>3369</v>
      </c>
      <c r="K24803" t="s">
        <v>109</v>
      </c>
      <c r="O24803">
        <v>4</v>
      </c>
      <c r="P24803" t="s">
        <v>1318</v>
      </c>
      <c r="Q24803" t="s">
        <v>50</v>
      </c>
      <c r="R24803" t="s">
        <v>25</v>
      </c>
    </row>
    <row r="24804" spans="1:18" x14ac:dyDescent="0.3">
      <c r="A24804">
        <v>24804</v>
      </c>
      <c r="B24804">
        <v>2731805231</v>
      </c>
      <c r="C24804" s="1">
        <v>44547</v>
      </c>
      <c r="D24804" t="s">
        <v>97</v>
      </c>
      <c r="E24804" t="s">
        <v>2681</v>
      </c>
      <c r="G24804" t="s">
        <v>19</v>
      </c>
      <c r="H24804" t="s">
        <v>67</v>
      </c>
      <c r="I24804">
        <v>4</v>
      </c>
      <c r="J24804" t="s">
        <v>3085</v>
      </c>
      <c r="K24804" t="s">
        <v>189</v>
      </c>
      <c r="P24804" t="s">
        <v>2438</v>
      </c>
      <c r="Q24804" t="s">
        <v>2396</v>
      </c>
      <c r="R24804" t="s">
        <v>25</v>
      </c>
    </row>
    <row r="24805" spans="1:18" x14ac:dyDescent="0.3">
      <c r="A24805">
        <v>24805</v>
      </c>
      <c r="B24805">
        <v>2737450721</v>
      </c>
      <c r="C24805" s="1">
        <v>44547</v>
      </c>
      <c r="D24805" t="s">
        <v>17</v>
      </c>
      <c r="E24805" t="s">
        <v>202</v>
      </c>
      <c r="F24805" t="s">
        <v>473</v>
      </c>
      <c r="G24805" t="s">
        <v>19</v>
      </c>
      <c r="H24805" t="s">
        <v>67</v>
      </c>
      <c r="I24805">
        <v>5</v>
      </c>
      <c r="J24805" t="s">
        <v>21836</v>
      </c>
      <c r="K24805" t="s">
        <v>598</v>
      </c>
      <c r="O24805">
        <v>1</v>
      </c>
      <c r="P24805" t="s">
        <v>21837</v>
      </c>
      <c r="Q24805" t="s">
        <v>35</v>
      </c>
      <c r="R24805" t="s">
        <v>75</v>
      </c>
    </row>
    <row r="24806" spans="1:18" x14ac:dyDescent="0.3">
      <c r="A24806">
        <v>24806</v>
      </c>
      <c r="B24806">
        <v>2716836804</v>
      </c>
      <c r="C24806" s="1">
        <v>44547</v>
      </c>
      <c r="D24806" t="s">
        <v>17</v>
      </c>
      <c r="E24806" t="s">
        <v>17</v>
      </c>
      <c r="G24806" t="s">
        <v>19</v>
      </c>
      <c r="H24806" t="s">
        <v>20</v>
      </c>
      <c r="I24806">
        <v>1</v>
      </c>
      <c r="J24806" t="s">
        <v>14324</v>
      </c>
      <c r="K24806" t="s">
        <v>22</v>
      </c>
      <c r="P24806" t="s">
        <v>241</v>
      </c>
      <c r="Q24806" t="s">
        <v>50</v>
      </c>
      <c r="R24806" t="s">
        <v>25</v>
      </c>
    </row>
    <row r="24807" spans="1:18" x14ac:dyDescent="0.3">
      <c r="A24807">
        <v>24807</v>
      </c>
      <c r="B24807">
        <v>2675076846</v>
      </c>
      <c r="C24807" s="1">
        <v>44547</v>
      </c>
      <c r="D24807" t="s">
        <v>17</v>
      </c>
      <c r="E24807" t="s">
        <v>17</v>
      </c>
      <c r="G24807" t="s">
        <v>19</v>
      </c>
      <c r="H24807" t="s">
        <v>20</v>
      </c>
      <c r="I24807">
        <v>0</v>
      </c>
      <c r="J24807" t="s">
        <v>21838</v>
      </c>
      <c r="K24807" t="s">
        <v>22</v>
      </c>
      <c r="O24807">
        <v>10</v>
      </c>
      <c r="P24807" t="s">
        <v>5704</v>
      </c>
      <c r="Q24807" t="s">
        <v>35</v>
      </c>
      <c r="R24807" t="s">
        <v>75</v>
      </c>
    </row>
    <row r="24808" spans="1:18" x14ac:dyDescent="0.3">
      <c r="A24808">
        <v>24808</v>
      </c>
      <c r="B24808">
        <v>2691829223</v>
      </c>
      <c r="C24808" s="1">
        <v>44547</v>
      </c>
      <c r="D24808" t="s">
        <v>26</v>
      </c>
      <c r="E24808" t="s">
        <v>26</v>
      </c>
      <c r="G24808" t="s">
        <v>19</v>
      </c>
      <c r="H24808" t="s">
        <v>20</v>
      </c>
      <c r="I24808">
        <v>1</v>
      </c>
      <c r="J24808" t="s">
        <v>5763</v>
      </c>
      <c r="K24808" t="s">
        <v>109</v>
      </c>
      <c r="O24808">
        <v>4</v>
      </c>
      <c r="P24808" t="s">
        <v>486</v>
      </c>
      <c r="Q24808" t="s">
        <v>24</v>
      </c>
      <c r="R24808" t="s">
        <v>75</v>
      </c>
    </row>
    <row r="24809" spans="1:18" x14ac:dyDescent="0.3">
      <c r="A24809">
        <v>24809</v>
      </c>
      <c r="B24809">
        <v>2423152560</v>
      </c>
      <c r="C24809" s="1">
        <v>44547</v>
      </c>
      <c r="D24809" t="s">
        <v>3129</v>
      </c>
      <c r="E24809" t="s">
        <v>3151</v>
      </c>
      <c r="G24809" t="s">
        <v>19</v>
      </c>
      <c r="H24809" t="s">
        <v>28</v>
      </c>
      <c r="I24809">
        <v>6</v>
      </c>
      <c r="J24809" t="s">
        <v>21839</v>
      </c>
      <c r="K24809" t="s">
        <v>222</v>
      </c>
      <c r="O24809">
        <v>53</v>
      </c>
      <c r="P24809" t="s">
        <v>13233</v>
      </c>
      <c r="Q24809" t="s">
        <v>4467</v>
      </c>
      <c r="R24809" t="s">
        <v>57</v>
      </c>
    </row>
    <row r="24810" spans="1:18" x14ac:dyDescent="0.3">
      <c r="A24810">
        <v>24810</v>
      </c>
      <c r="B24810">
        <v>2681716003</v>
      </c>
      <c r="C24810" s="1">
        <v>44548</v>
      </c>
      <c r="D24810" t="s">
        <v>17</v>
      </c>
      <c r="E24810" t="s">
        <v>2947</v>
      </c>
      <c r="G24810" t="s">
        <v>19</v>
      </c>
      <c r="H24810" t="s">
        <v>20</v>
      </c>
      <c r="I24810">
        <v>1</v>
      </c>
      <c r="J24810" t="s">
        <v>2948</v>
      </c>
      <c r="K24810" t="s">
        <v>466</v>
      </c>
      <c r="P24810" t="s">
        <v>2949</v>
      </c>
      <c r="Q24810" t="s">
        <v>50</v>
      </c>
      <c r="R24810" t="s">
        <v>75</v>
      </c>
    </row>
    <row r="24811" spans="1:18" x14ac:dyDescent="0.3">
      <c r="A24811">
        <v>24811</v>
      </c>
      <c r="B24811">
        <v>2697418786</v>
      </c>
      <c r="C24811" s="1">
        <v>44548</v>
      </c>
      <c r="D24811" t="s">
        <v>17</v>
      </c>
      <c r="E24811" t="s">
        <v>17</v>
      </c>
      <c r="G24811" t="s">
        <v>19</v>
      </c>
      <c r="H24811" t="s">
        <v>20</v>
      </c>
      <c r="I24811">
        <v>2</v>
      </c>
      <c r="J24811" t="s">
        <v>12033</v>
      </c>
      <c r="K24811" t="s">
        <v>947</v>
      </c>
      <c r="L24811">
        <v>85000</v>
      </c>
      <c r="M24811">
        <v>115000</v>
      </c>
      <c r="N24811" t="s">
        <v>217</v>
      </c>
      <c r="O24811">
        <v>10</v>
      </c>
      <c r="P24811" t="s">
        <v>948</v>
      </c>
      <c r="Q24811" t="s">
        <v>35</v>
      </c>
      <c r="R24811" t="s">
        <v>174</v>
      </c>
    </row>
    <row r="24812" spans="1:18" x14ac:dyDescent="0.3">
      <c r="A24812">
        <v>24812</v>
      </c>
      <c r="B24812">
        <v>2656650743</v>
      </c>
      <c r="C24812" s="1">
        <v>44548</v>
      </c>
      <c r="D24812" t="s">
        <v>26</v>
      </c>
      <c r="E24812" t="s">
        <v>71</v>
      </c>
      <c r="F24812" t="s">
        <v>119</v>
      </c>
      <c r="G24812" t="s">
        <v>46</v>
      </c>
      <c r="H24812" t="s">
        <v>28</v>
      </c>
      <c r="I24812">
        <v>10</v>
      </c>
      <c r="J24812" t="s">
        <v>154</v>
      </c>
      <c r="K24812" t="s">
        <v>207</v>
      </c>
      <c r="O24812">
        <v>2</v>
      </c>
      <c r="P24812" t="s">
        <v>49</v>
      </c>
      <c r="Q24812" t="s">
        <v>50</v>
      </c>
      <c r="R24812" t="s">
        <v>25</v>
      </c>
    </row>
    <row r="24813" spans="1:18" x14ac:dyDescent="0.3">
      <c r="A24813">
        <v>24813</v>
      </c>
      <c r="B24813">
        <v>2679911634</v>
      </c>
      <c r="C24813" s="1">
        <v>44548</v>
      </c>
      <c r="D24813" t="s">
        <v>26</v>
      </c>
      <c r="E24813" t="s">
        <v>26</v>
      </c>
      <c r="G24813" t="s">
        <v>19</v>
      </c>
      <c r="H24813" t="s">
        <v>20</v>
      </c>
      <c r="I24813">
        <v>0</v>
      </c>
      <c r="J24813" t="s">
        <v>17754</v>
      </c>
      <c r="K24813" t="s">
        <v>22</v>
      </c>
      <c r="O24813">
        <v>7</v>
      </c>
      <c r="P24813" t="s">
        <v>3865</v>
      </c>
      <c r="Q24813" t="s">
        <v>91</v>
      </c>
      <c r="R24813" t="s">
        <v>147</v>
      </c>
    </row>
    <row r="24814" spans="1:18" x14ac:dyDescent="0.3">
      <c r="A24814">
        <v>24814</v>
      </c>
      <c r="B24814">
        <v>2690941548</v>
      </c>
      <c r="C24814" s="1">
        <v>44548</v>
      </c>
      <c r="D24814" t="s">
        <v>97</v>
      </c>
      <c r="E24814" t="s">
        <v>97</v>
      </c>
      <c r="F24814" t="s">
        <v>119</v>
      </c>
      <c r="G24814" t="s">
        <v>46</v>
      </c>
      <c r="H24814" t="s">
        <v>28</v>
      </c>
      <c r="I24814">
        <v>5</v>
      </c>
      <c r="J24814" t="s">
        <v>120</v>
      </c>
      <c r="K24814" t="s">
        <v>9182</v>
      </c>
      <c r="P24814" t="s">
        <v>49</v>
      </c>
      <c r="Q24814" t="s">
        <v>50</v>
      </c>
      <c r="R24814" t="s">
        <v>25</v>
      </c>
    </row>
    <row r="24815" spans="1:18" x14ac:dyDescent="0.3">
      <c r="A24815">
        <v>24815</v>
      </c>
      <c r="B24815">
        <v>2673964447</v>
      </c>
      <c r="C24815" s="1">
        <v>44548</v>
      </c>
      <c r="D24815" t="s">
        <v>36</v>
      </c>
      <c r="E24815" t="s">
        <v>2577</v>
      </c>
      <c r="F24815" t="s">
        <v>38</v>
      </c>
      <c r="G24815" t="s">
        <v>19</v>
      </c>
      <c r="H24815" t="s">
        <v>67</v>
      </c>
      <c r="I24815">
        <v>3</v>
      </c>
      <c r="J24815" t="s">
        <v>21840</v>
      </c>
      <c r="K24815" t="s">
        <v>1215</v>
      </c>
      <c r="L24815">
        <v>60000</v>
      </c>
      <c r="M24815">
        <v>82000</v>
      </c>
      <c r="N24815" t="s">
        <v>217</v>
      </c>
      <c r="O24815">
        <v>28</v>
      </c>
      <c r="P24815" t="s">
        <v>41</v>
      </c>
      <c r="Q24815" t="s">
        <v>42</v>
      </c>
      <c r="R24815" t="s">
        <v>43</v>
      </c>
    </row>
    <row r="24816" spans="1:18" x14ac:dyDescent="0.3">
      <c r="A24816">
        <v>24816</v>
      </c>
      <c r="B24816">
        <v>2741439976</v>
      </c>
      <c r="C24816" s="1">
        <v>44548</v>
      </c>
      <c r="D24816" t="s">
        <v>36</v>
      </c>
      <c r="E24816" t="s">
        <v>2028</v>
      </c>
      <c r="G24816" t="s">
        <v>46</v>
      </c>
      <c r="H24816" t="s">
        <v>28</v>
      </c>
      <c r="I24816">
        <v>4</v>
      </c>
      <c r="J24816" t="s">
        <v>4159</v>
      </c>
      <c r="K24816" t="s">
        <v>109</v>
      </c>
      <c r="O24816">
        <v>7</v>
      </c>
      <c r="P24816" t="s">
        <v>21155</v>
      </c>
      <c r="Q24816" t="s">
        <v>56</v>
      </c>
      <c r="R24816" t="s">
        <v>75</v>
      </c>
    </row>
    <row r="24817" spans="1:18" x14ac:dyDescent="0.3">
      <c r="A24817">
        <v>24817</v>
      </c>
      <c r="B24817">
        <v>2713556056</v>
      </c>
      <c r="C24817" s="1">
        <v>44548</v>
      </c>
      <c r="D24817" t="s">
        <v>26</v>
      </c>
      <c r="E24817" t="s">
        <v>21841</v>
      </c>
      <c r="G24817" t="s">
        <v>46</v>
      </c>
      <c r="H24817" t="s">
        <v>67</v>
      </c>
      <c r="I24817">
        <v>2</v>
      </c>
      <c r="J24817" t="s">
        <v>21842</v>
      </c>
      <c r="K24817" t="s">
        <v>22</v>
      </c>
      <c r="O24817">
        <v>1</v>
      </c>
      <c r="P24817" t="s">
        <v>241</v>
      </c>
      <c r="Q24817" t="s">
        <v>50</v>
      </c>
      <c r="R24817" t="s">
        <v>25</v>
      </c>
    </row>
    <row r="24818" spans="1:18" x14ac:dyDescent="0.3">
      <c r="A24818">
        <v>24818</v>
      </c>
      <c r="B24818">
        <v>2673905607</v>
      </c>
      <c r="C24818" s="1">
        <v>44548</v>
      </c>
      <c r="D24818" t="s">
        <v>17</v>
      </c>
      <c r="E24818" t="s">
        <v>150</v>
      </c>
      <c r="F24818" t="s">
        <v>21843</v>
      </c>
      <c r="G24818" t="s">
        <v>19</v>
      </c>
      <c r="H24818" t="s">
        <v>20</v>
      </c>
      <c r="I24818">
        <v>1</v>
      </c>
      <c r="J24818" t="s">
        <v>21844</v>
      </c>
      <c r="K24818" t="s">
        <v>22</v>
      </c>
      <c r="O24818">
        <v>7</v>
      </c>
      <c r="P24818" t="s">
        <v>153</v>
      </c>
      <c r="Q24818" t="s">
        <v>35</v>
      </c>
      <c r="R24818" t="s">
        <v>25</v>
      </c>
    </row>
    <row r="24819" spans="1:18" x14ac:dyDescent="0.3">
      <c r="A24819">
        <v>24819</v>
      </c>
      <c r="B24819">
        <v>2701144508</v>
      </c>
      <c r="C24819" s="1">
        <v>44548</v>
      </c>
      <c r="D24819" t="s">
        <v>44</v>
      </c>
      <c r="E24819" t="s">
        <v>16698</v>
      </c>
      <c r="G24819" t="s">
        <v>19</v>
      </c>
      <c r="H24819" t="s">
        <v>67</v>
      </c>
      <c r="I24819">
        <v>3</v>
      </c>
      <c r="J24819" t="s">
        <v>16699</v>
      </c>
      <c r="K24819" t="s">
        <v>5840</v>
      </c>
      <c r="P24819" t="s">
        <v>1321</v>
      </c>
      <c r="Q24819" t="s">
        <v>137</v>
      </c>
      <c r="R24819" t="s">
        <v>75</v>
      </c>
    </row>
    <row r="24820" spans="1:18" x14ac:dyDescent="0.3">
      <c r="A24820">
        <v>24820</v>
      </c>
      <c r="B24820">
        <v>2459287802</v>
      </c>
      <c r="C24820" s="1">
        <v>44548</v>
      </c>
      <c r="D24820" t="s">
        <v>17</v>
      </c>
      <c r="E24820" t="s">
        <v>310</v>
      </c>
      <c r="G24820" t="s">
        <v>19</v>
      </c>
      <c r="H24820" t="s">
        <v>28</v>
      </c>
      <c r="I24820">
        <v>4</v>
      </c>
      <c r="J24820" t="s">
        <v>311</v>
      </c>
      <c r="K24820" t="s">
        <v>598</v>
      </c>
      <c r="O24820">
        <v>13</v>
      </c>
      <c r="P24820" t="s">
        <v>312</v>
      </c>
      <c r="Q24820" t="s">
        <v>42</v>
      </c>
      <c r="R24820" t="s">
        <v>25</v>
      </c>
    </row>
    <row r="24821" spans="1:18" x14ac:dyDescent="0.3">
      <c r="A24821">
        <v>24821</v>
      </c>
      <c r="B24821">
        <v>2622977033</v>
      </c>
      <c r="C24821" s="1">
        <v>44548</v>
      </c>
      <c r="D24821" t="s">
        <v>65</v>
      </c>
      <c r="E24821" t="s">
        <v>324</v>
      </c>
      <c r="F24821" t="s">
        <v>21845</v>
      </c>
      <c r="G24821" t="s">
        <v>19</v>
      </c>
      <c r="H24821" t="s">
        <v>28</v>
      </c>
      <c r="I24821">
        <v>7</v>
      </c>
      <c r="J24821" t="s">
        <v>5523</v>
      </c>
      <c r="K24821" t="s">
        <v>846</v>
      </c>
      <c r="O24821">
        <v>7</v>
      </c>
      <c r="P24821" t="s">
        <v>21846</v>
      </c>
      <c r="Q24821" t="s">
        <v>146</v>
      </c>
      <c r="R24821" t="s">
        <v>57</v>
      </c>
    </row>
    <row r="24822" spans="1:18" x14ac:dyDescent="0.3">
      <c r="A24822">
        <v>24822</v>
      </c>
      <c r="B24822">
        <v>2660913322</v>
      </c>
      <c r="C24822" s="1">
        <v>44548</v>
      </c>
      <c r="D24822" t="s">
        <v>103</v>
      </c>
      <c r="E24822" t="s">
        <v>15538</v>
      </c>
      <c r="G24822" t="s">
        <v>19</v>
      </c>
      <c r="H24822" t="s">
        <v>67</v>
      </c>
      <c r="I24822">
        <v>3</v>
      </c>
      <c r="J24822" t="s">
        <v>120</v>
      </c>
      <c r="K24822" t="s">
        <v>222</v>
      </c>
      <c r="O24822">
        <v>1</v>
      </c>
      <c r="P24822" t="s">
        <v>15539</v>
      </c>
      <c r="Q24822" t="s">
        <v>1515</v>
      </c>
      <c r="R24822" t="s">
        <v>43</v>
      </c>
    </row>
    <row r="24823" spans="1:18" x14ac:dyDescent="0.3">
      <c r="A24823">
        <v>24823</v>
      </c>
      <c r="B24823">
        <v>2679680788</v>
      </c>
      <c r="C24823" s="1">
        <v>44548</v>
      </c>
      <c r="D24823" t="s">
        <v>26</v>
      </c>
      <c r="E24823" t="s">
        <v>4901</v>
      </c>
      <c r="G24823" t="s">
        <v>19</v>
      </c>
      <c r="H24823" t="s">
        <v>20</v>
      </c>
      <c r="I24823">
        <v>0</v>
      </c>
      <c r="J24823" t="s">
        <v>4902</v>
      </c>
      <c r="K24823" t="s">
        <v>607</v>
      </c>
      <c r="P24823" t="s">
        <v>4903</v>
      </c>
      <c r="Q24823" t="s">
        <v>137</v>
      </c>
      <c r="R24823" t="s">
        <v>57</v>
      </c>
    </row>
    <row r="24824" spans="1:18" x14ac:dyDescent="0.3">
      <c r="A24824">
        <v>24824</v>
      </c>
      <c r="B24824">
        <v>2696126576</v>
      </c>
      <c r="C24824" s="1">
        <v>44548</v>
      </c>
      <c r="D24824" t="s">
        <v>26</v>
      </c>
      <c r="E24824" t="s">
        <v>26</v>
      </c>
      <c r="G24824" t="s">
        <v>19</v>
      </c>
      <c r="H24824" t="s">
        <v>28</v>
      </c>
      <c r="I24824">
        <v>6</v>
      </c>
      <c r="J24824" t="s">
        <v>1914</v>
      </c>
      <c r="K24824" t="s">
        <v>1460</v>
      </c>
      <c r="P24824" t="s">
        <v>393</v>
      </c>
      <c r="Q24824" t="s">
        <v>137</v>
      </c>
      <c r="R24824" t="s">
        <v>183</v>
      </c>
    </row>
    <row r="24825" spans="1:18" x14ac:dyDescent="0.3">
      <c r="A24825">
        <v>24825</v>
      </c>
      <c r="B24825">
        <v>2687420255</v>
      </c>
      <c r="C24825" s="1">
        <v>44548</v>
      </c>
      <c r="D24825" t="s">
        <v>97</v>
      </c>
      <c r="E24825" t="s">
        <v>97</v>
      </c>
      <c r="G24825" t="s">
        <v>19</v>
      </c>
      <c r="H24825" t="s">
        <v>67</v>
      </c>
      <c r="I24825">
        <v>4</v>
      </c>
      <c r="J24825" t="s">
        <v>21847</v>
      </c>
      <c r="K24825" t="s">
        <v>22</v>
      </c>
      <c r="O24825">
        <v>83</v>
      </c>
      <c r="P24825" t="s">
        <v>21848</v>
      </c>
      <c r="Q24825" t="s">
        <v>56</v>
      </c>
      <c r="R24825" t="s">
        <v>147</v>
      </c>
    </row>
    <row r="24826" spans="1:18" x14ac:dyDescent="0.3">
      <c r="A24826">
        <v>24826</v>
      </c>
      <c r="B24826">
        <v>2680829200</v>
      </c>
      <c r="C24826" s="1">
        <v>44548</v>
      </c>
      <c r="D24826" t="s">
        <v>26</v>
      </c>
      <c r="E24826" t="s">
        <v>26</v>
      </c>
      <c r="G24826" t="s">
        <v>19</v>
      </c>
      <c r="H24826" t="s">
        <v>28</v>
      </c>
      <c r="I24826">
        <v>5</v>
      </c>
      <c r="J24826" t="s">
        <v>21849</v>
      </c>
      <c r="K24826" t="s">
        <v>749</v>
      </c>
      <c r="L24826">
        <v>122000</v>
      </c>
      <c r="M24826">
        <v>119000</v>
      </c>
      <c r="N24826" t="s">
        <v>217</v>
      </c>
      <c r="O24826">
        <v>5</v>
      </c>
      <c r="P24826" t="s">
        <v>21850</v>
      </c>
    </row>
    <row r="24827" spans="1:18" x14ac:dyDescent="0.3">
      <c r="A24827">
        <v>24827</v>
      </c>
      <c r="B24827">
        <v>2639060324</v>
      </c>
      <c r="C24827" s="1">
        <v>44548</v>
      </c>
      <c r="D24827" t="s">
        <v>17</v>
      </c>
      <c r="E24827" t="s">
        <v>15267</v>
      </c>
      <c r="G24827" t="s">
        <v>19</v>
      </c>
      <c r="H24827" t="s">
        <v>28</v>
      </c>
      <c r="I24827">
        <v>5</v>
      </c>
      <c r="J24827" t="s">
        <v>15268</v>
      </c>
      <c r="K24827" t="s">
        <v>22</v>
      </c>
      <c r="P24827" t="s">
        <v>1351</v>
      </c>
      <c r="Q24827" t="s">
        <v>106</v>
      </c>
      <c r="R24827" t="s">
        <v>25</v>
      </c>
    </row>
    <row r="24828" spans="1:18" x14ac:dyDescent="0.3">
      <c r="A24828">
        <v>24828</v>
      </c>
      <c r="B24828">
        <v>2582640631</v>
      </c>
      <c r="C24828" s="1">
        <v>44548</v>
      </c>
      <c r="D24828" t="s">
        <v>17</v>
      </c>
      <c r="E24828" t="s">
        <v>1220</v>
      </c>
      <c r="G24828" t="s">
        <v>19</v>
      </c>
      <c r="H24828" t="s">
        <v>28</v>
      </c>
      <c r="I24828">
        <v>3</v>
      </c>
      <c r="J24828" t="s">
        <v>4233</v>
      </c>
      <c r="K24828" t="s">
        <v>109</v>
      </c>
      <c r="O24828">
        <v>11</v>
      </c>
      <c r="P24828" t="s">
        <v>3194</v>
      </c>
      <c r="Q24828" t="s">
        <v>42</v>
      </c>
      <c r="R24828" t="s">
        <v>147</v>
      </c>
    </row>
    <row r="24829" spans="1:18" x14ac:dyDescent="0.3">
      <c r="A24829">
        <v>24829</v>
      </c>
      <c r="B24829">
        <v>2679163649</v>
      </c>
      <c r="C24829" s="1">
        <v>44548</v>
      </c>
      <c r="D24829" t="s">
        <v>17</v>
      </c>
      <c r="E24829" t="s">
        <v>21851</v>
      </c>
      <c r="G24829" t="s">
        <v>19</v>
      </c>
      <c r="H24829" t="s">
        <v>20</v>
      </c>
      <c r="I24829">
        <v>1</v>
      </c>
      <c r="J24829" t="s">
        <v>21852</v>
      </c>
      <c r="K24829" t="s">
        <v>11597</v>
      </c>
      <c r="P24829" t="s">
        <v>166</v>
      </c>
      <c r="Q24829" t="s">
        <v>167</v>
      </c>
      <c r="R24829" t="s">
        <v>111</v>
      </c>
    </row>
    <row r="24830" spans="1:18" x14ac:dyDescent="0.3">
      <c r="A24830">
        <v>24830</v>
      </c>
      <c r="B24830">
        <v>2721197821</v>
      </c>
      <c r="C24830" s="1">
        <v>44548</v>
      </c>
      <c r="D24830" t="s">
        <v>97</v>
      </c>
      <c r="E24830" t="s">
        <v>156</v>
      </c>
      <c r="G24830" t="s">
        <v>19</v>
      </c>
      <c r="H24830" t="s">
        <v>28</v>
      </c>
      <c r="I24830">
        <v>10</v>
      </c>
      <c r="J24830" t="s">
        <v>15304</v>
      </c>
      <c r="K24830" t="s">
        <v>899</v>
      </c>
      <c r="O24830">
        <v>10</v>
      </c>
      <c r="P24830" t="s">
        <v>15305</v>
      </c>
      <c r="Q24830" t="s">
        <v>35</v>
      </c>
      <c r="R24830" t="s">
        <v>57</v>
      </c>
    </row>
    <row r="24831" spans="1:18" x14ac:dyDescent="0.3">
      <c r="A24831">
        <v>24831</v>
      </c>
      <c r="B24831">
        <v>2751560661</v>
      </c>
      <c r="C24831" s="1">
        <v>44548</v>
      </c>
      <c r="D24831" t="s">
        <v>431</v>
      </c>
      <c r="E24831" t="s">
        <v>2894</v>
      </c>
      <c r="G24831" t="s">
        <v>19</v>
      </c>
      <c r="H24831" t="s">
        <v>28</v>
      </c>
      <c r="I24831">
        <v>7</v>
      </c>
      <c r="J24831" t="s">
        <v>10887</v>
      </c>
      <c r="K24831" t="s">
        <v>22</v>
      </c>
      <c r="O24831">
        <v>7</v>
      </c>
      <c r="P24831" t="s">
        <v>21853</v>
      </c>
      <c r="Q24831" t="s">
        <v>146</v>
      </c>
      <c r="R24831" t="s">
        <v>57</v>
      </c>
    </row>
    <row r="24832" spans="1:18" x14ac:dyDescent="0.3">
      <c r="A24832">
        <v>24832</v>
      </c>
      <c r="B24832">
        <v>2690932964</v>
      </c>
      <c r="C24832" s="1">
        <v>44548</v>
      </c>
      <c r="D24832" t="s">
        <v>97</v>
      </c>
      <c r="E24832" t="s">
        <v>97</v>
      </c>
      <c r="F24832" t="s">
        <v>119</v>
      </c>
      <c r="G24832" t="s">
        <v>46</v>
      </c>
      <c r="H24832" t="s">
        <v>28</v>
      </c>
      <c r="I24832">
        <v>7</v>
      </c>
      <c r="J24832" t="s">
        <v>120</v>
      </c>
      <c r="K24832" t="s">
        <v>378</v>
      </c>
      <c r="P24832" t="s">
        <v>49</v>
      </c>
      <c r="Q24832" t="s">
        <v>50</v>
      </c>
      <c r="R24832" t="s">
        <v>25</v>
      </c>
    </row>
    <row r="24833" spans="1:18" x14ac:dyDescent="0.3">
      <c r="A24833">
        <v>24833</v>
      </c>
      <c r="B24833">
        <v>2725589549</v>
      </c>
      <c r="C24833" s="1">
        <v>44548</v>
      </c>
      <c r="D24833" t="s">
        <v>17</v>
      </c>
      <c r="E24833" t="s">
        <v>280</v>
      </c>
      <c r="G24833" t="s">
        <v>19</v>
      </c>
      <c r="H24833" t="s">
        <v>20</v>
      </c>
      <c r="I24833">
        <v>3</v>
      </c>
      <c r="J24833" t="s">
        <v>4365</v>
      </c>
      <c r="K24833" t="s">
        <v>1305</v>
      </c>
      <c r="P24833" t="s">
        <v>1321</v>
      </c>
      <c r="Q24833" t="s">
        <v>137</v>
      </c>
      <c r="R24833" t="s">
        <v>75</v>
      </c>
    </row>
    <row r="24834" spans="1:18" x14ac:dyDescent="0.3">
      <c r="A24834">
        <v>24834</v>
      </c>
      <c r="B24834">
        <v>2679879299</v>
      </c>
      <c r="C24834" s="1">
        <v>44549</v>
      </c>
      <c r="D24834" t="s">
        <v>17</v>
      </c>
      <c r="E24834" t="s">
        <v>138</v>
      </c>
      <c r="F24834" t="s">
        <v>21854</v>
      </c>
      <c r="G24834" t="s">
        <v>19</v>
      </c>
      <c r="H24834" t="s">
        <v>20</v>
      </c>
      <c r="I24834">
        <v>1</v>
      </c>
      <c r="J24834" t="s">
        <v>21855</v>
      </c>
      <c r="K24834" t="s">
        <v>22</v>
      </c>
      <c r="P24834" t="s">
        <v>21856</v>
      </c>
      <c r="Q24834" t="s">
        <v>42</v>
      </c>
      <c r="R24834" t="s">
        <v>57</v>
      </c>
    </row>
    <row r="24835" spans="1:18" x14ac:dyDescent="0.3">
      <c r="A24835">
        <v>24835</v>
      </c>
      <c r="B24835">
        <v>2725241470</v>
      </c>
      <c r="C24835" s="1">
        <v>44549</v>
      </c>
      <c r="D24835" t="s">
        <v>17</v>
      </c>
      <c r="E24835" t="s">
        <v>130</v>
      </c>
      <c r="F24835" t="s">
        <v>21857</v>
      </c>
      <c r="G24835" t="s">
        <v>19</v>
      </c>
      <c r="H24835" t="s">
        <v>67</v>
      </c>
      <c r="I24835">
        <v>5</v>
      </c>
      <c r="J24835" t="s">
        <v>21858</v>
      </c>
      <c r="K24835" t="s">
        <v>207</v>
      </c>
      <c r="O24835">
        <v>4</v>
      </c>
      <c r="P24835" t="s">
        <v>9204</v>
      </c>
      <c r="Q24835" t="s">
        <v>50</v>
      </c>
      <c r="R24835" t="s">
        <v>111</v>
      </c>
    </row>
    <row r="24836" spans="1:18" x14ac:dyDescent="0.3">
      <c r="A24836">
        <v>24836</v>
      </c>
      <c r="B24836">
        <v>2656636872</v>
      </c>
      <c r="C24836" s="1">
        <v>44549</v>
      </c>
      <c r="D24836" t="s">
        <v>26</v>
      </c>
      <c r="E24836" t="s">
        <v>71</v>
      </c>
      <c r="F24836" t="s">
        <v>119</v>
      </c>
      <c r="G24836" t="s">
        <v>46</v>
      </c>
      <c r="H24836" t="s">
        <v>28</v>
      </c>
      <c r="I24836">
        <v>4</v>
      </c>
      <c r="J24836" t="s">
        <v>154</v>
      </c>
      <c r="K24836" t="s">
        <v>1234</v>
      </c>
      <c r="P24836" t="s">
        <v>49</v>
      </c>
      <c r="Q24836" t="s">
        <v>50</v>
      </c>
      <c r="R24836" t="s">
        <v>25</v>
      </c>
    </row>
    <row r="24837" spans="1:18" x14ac:dyDescent="0.3">
      <c r="A24837">
        <v>24837</v>
      </c>
      <c r="B24837">
        <v>2676343035</v>
      </c>
      <c r="C24837" s="1">
        <v>44549</v>
      </c>
      <c r="D24837" t="s">
        <v>17</v>
      </c>
      <c r="E24837" t="s">
        <v>13548</v>
      </c>
      <c r="G24837" t="s">
        <v>19</v>
      </c>
      <c r="H24837" t="s">
        <v>28</v>
      </c>
      <c r="I24837">
        <v>6</v>
      </c>
      <c r="J24837" t="s">
        <v>21859</v>
      </c>
      <c r="K24837" t="s">
        <v>22</v>
      </c>
      <c r="O24837">
        <v>1</v>
      </c>
      <c r="P24837" t="s">
        <v>21860</v>
      </c>
      <c r="Q24837" t="s">
        <v>3439</v>
      </c>
      <c r="R24837" t="s">
        <v>174</v>
      </c>
    </row>
    <row r="24838" spans="1:18" x14ac:dyDescent="0.3">
      <c r="A24838">
        <v>24838</v>
      </c>
      <c r="B24838">
        <v>2715313595</v>
      </c>
      <c r="C24838" s="1">
        <v>44549</v>
      </c>
      <c r="D24838" t="s">
        <v>26</v>
      </c>
      <c r="E24838" t="s">
        <v>71</v>
      </c>
      <c r="G24838" t="s">
        <v>19</v>
      </c>
      <c r="H24838" t="s">
        <v>28</v>
      </c>
      <c r="I24838">
        <v>8</v>
      </c>
      <c r="J24838" t="s">
        <v>11842</v>
      </c>
      <c r="K24838" t="s">
        <v>415</v>
      </c>
      <c r="L24838">
        <v>146000</v>
      </c>
      <c r="M24838">
        <v>159000</v>
      </c>
      <c r="N24838" t="s">
        <v>217</v>
      </c>
      <c r="O24838">
        <v>12</v>
      </c>
      <c r="P24838" t="s">
        <v>758</v>
      </c>
      <c r="Q24838" t="s">
        <v>137</v>
      </c>
      <c r="R24838" t="s">
        <v>75</v>
      </c>
    </row>
    <row r="24839" spans="1:18" x14ac:dyDescent="0.3">
      <c r="A24839">
        <v>24839</v>
      </c>
      <c r="B24839">
        <v>2630764370</v>
      </c>
      <c r="C24839" s="1">
        <v>44549</v>
      </c>
      <c r="D24839" t="s">
        <v>17</v>
      </c>
      <c r="E24839" t="s">
        <v>17</v>
      </c>
      <c r="G24839" t="s">
        <v>19</v>
      </c>
      <c r="H24839" t="s">
        <v>67</v>
      </c>
      <c r="I24839">
        <v>3</v>
      </c>
      <c r="J24839" t="s">
        <v>1260</v>
      </c>
      <c r="K24839" t="s">
        <v>243</v>
      </c>
      <c r="O24839">
        <v>1</v>
      </c>
      <c r="P24839" t="s">
        <v>996</v>
      </c>
      <c r="Q24839" t="s">
        <v>42</v>
      </c>
      <c r="R24839" t="s">
        <v>43</v>
      </c>
    </row>
    <row r="24840" spans="1:18" x14ac:dyDescent="0.3">
      <c r="A24840">
        <v>24840</v>
      </c>
      <c r="B24840">
        <v>2733037268</v>
      </c>
      <c r="C24840" s="1">
        <v>44549</v>
      </c>
      <c r="D24840" t="s">
        <v>65</v>
      </c>
      <c r="E24840" t="s">
        <v>65</v>
      </c>
      <c r="G24840" t="s">
        <v>19</v>
      </c>
      <c r="H24840" t="s">
        <v>20</v>
      </c>
      <c r="I24840">
        <v>2</v>
      </c>
      <c r="J24840" t="s">
        <v>21861</v>
      </c>
      <c r="K24840" t="s">
        <v>832</v>
      </c>
      <c r="O24840">
        <v>17</v>
      </c>
      <c r="P24840" t="s">
        <v>13763</v>
      </c>
      <c r="Q24840" t="s">
        <v>56</v>
      </c>
      <c r="R24840" t="s">
        <v>147</v>
      </c>
    </row>
    <row r="24841" spans="1:18" x14ac:dyDescent="0.3">
      <c r="A24841">
        <v>24841</v>
      </c>
      <c r="B24841">
        <v>2696931653</v>
      </c>
      <c r="C24841" s="1">
        <v>44549</v>
      </c>
      <c r="D24841" t="s">
        <v>44</v>
      </c>
      <c r="E24841" t="s">
        <v>970</v>
      </c>
      <c r="G24841" t="s">
        <v>19</v>
      </c>
      <c r="H24841" t="s">
        <v>28</v>
      </c>
      <c r="I24841">
        <v>5</v>
      </c>
      <c r="J24841" t="s">
        <v>971</v>
      </c>
      <c r="K24841" t="s">
        <v>4114</v>
      </c>
      <c r="P24841" t="s">
        <v>70</v>
      </c>
      <c r="Q24841" t="s">
        <v>56</v>
      </c>
      <c r="R24841" t="s">
        <v>25</v>
      </c>
    </row>
    <row r="24842" spans="1:18" x14ac:dyDescent="0.3">
      <c r="A24842">
        <v>24842</v>
      </c>
      <c r="B24842">
        <v>2717458466</v>
      </c>
      <c r="C24842" s="1">
        <v>44549</v>
      </c>
      <c r="D24842" t="s">
        <v>26</v>
      </c>
      <c r="E24842" t="s">
        <v>26</v>
      </c>
      <c r="G24842" t="s">
        <v>19</v>
      </c>
      <c r="H24842" t="s">
        <v>20</v>
      </c>
      <c r="I24842">
        <v>1</v>
      </c>
      <c r="J24842" t="s">
        <v>480</v>
      </c>
      <c r="K24842" t="s">
        <v>735</v>
      </c>
      <c r="O24842">
        <v>2</v>
      </c>
      <c r="P24842" t="s">
        <v>208</v>
      </c>
      <c r="Q24842" t="s">
        <v>146</v>
      </c>
      <c r="R24842" t="s">
        <v>25</v>
      </c>
    </row>
    <row r="24843" spans="1:18" x14ac:dyDescent="0.3">
      <c r="A24843">
        <v>24843</v>
      </c>
      <c r="B24843">
        <v>2733222716</v>
      </c>
      <c r="C24843" s="1">
        <v>44549</v>
      </c>
      <c r="D24843" t="s">
        <v>97</v>
      </c>
      <c r="E24843" t="s">
        <v>156</v>
      </c>
      <c r="G24843" t="s">
        <v>19</v>
      </c>
      <c r="H24843" t="s">
        <v>67</v>
      </c>
      <c r="I24843">
        <v>4</v>
      </c>
      <c r="J24843" t="s">
        <v>21862</v>
      </c>
      <c r="K24843" t="s">
        <v>22</v>
      </c>
      <c r="O24843">
        <v>34</v>
      </c>
      <c r="P24843" t="s">
        <v>2946</v>
      </c>
      <c r="Q24843" t="s">
        <v>42</v>
      </c>
      <c r="R24843" t="s">
        <v>57</v>
      </c>
    </row>
    <row r="24844" spans="1:18" x14ac:dyDescent="0.3">
      <c r="A24844">
        <v>24844</v>
      </c>
      <c r="B24844">
        <v>2642779164</v>
      </c>
      <c r="C24844" s="1">
        <v>44549</v>
      </c>
      <c r="D24844" t="s">
        <v>17</v>
      </c>
      <c r="E24844" t="s">
        <v>130</v>
      </c>
      <c r="F24844" t="s">
        <v>1125</v>
      </c>
      <c r="G24844" t="s">
        <v>19</v>
      </c>
      <c r="H24844" t="s">
        <v>28</v>
      </c>
      <c r="I24844">
        <v>5</v>
      </c>
      <c r="J24844" t="s">
        <v>4619</v>
      </c>
      <c r="K24844" t="s">
        <v>845</v>
      </c>
      <c r="O24844">
        <v>2</v>
      </c>
      <c r="P24844" t="s">
        <v>526</v>
      </c>
      <c r="Q24844" t="s">
        <v>35</v>
      </c>
      <c r="R24844" t="s">
        <v>75</v>
      </c>
    </row>
    <row r="24845" spans="1:18" x14ac:dyDescent="0.3">
      <c r="A24845">
        <v>24845</v>
      </c>
      <c r="B24845">
        <v>2702002283</v>
      </c>
      <c r="C24845" s="1">
        <v>44549</v>
      </c>
      <c r="D24845" t="s">
        <v>44</v>
      </c>
      <c r="E24845" t="s">
        <v>179</v>
      </c>
      <c r="F24845" t="s">
        <v>52</v>
      </c>
      <c r="G24845" t="s">
        <v>19</v>
      </c>
      <c r="H24845" t="s">
        <v>28</v>
      </c>
      <c r="I24845">
        <v>9</v>
      </c>
      <c r="J24845" t="s">
        <v>180</v>
      </c>
      <c r="K24845" t="s">
        <v>170</v>
      </c>
      <c r="O24845">
        <v>1</v>
      </c>
      <c r="P24845" t="s">
        <v>182</v>
      </c>
      <c r="Q24845" t="s">
        <v>137</v>
      </c>
      <c r="R24845" t="s">
        <v>183</v>
      </c>
    </row>
    <row r="24846" spans="1:18" x14ac:dyDescent="0.3">
      <c r="A24846">
        <v>24846</v>
      </c>
      <c r="B24846">
        <v>2689885539</v>
      </c>
      <c r="C24846" s="1">
        <v>44549</v>
      </c>
      <c r="D24846" t="s">
        <v>26</v>
      </c>
      <c r="E24846" t="s">
        <v>71</v>
      </c>
      <c r="F24846" t="s">
        <v>19</v>
      </c>
      <c r="G24846" t="s">
        <v>46</v>
      </c>
      <c r="H24846" t="s">
        <v>28</v>
      </c>
      <c r="I24846">
        <v>3</v>
      </c>
      <c r="J24846" t="s">
        <v>154</v>
      </c>
      <c r="K24846" t="s">
        <v>845</v>
      </c>
      <c r="P24846" t="s">
        <v>49</v>
      </c>
      <c r="Q24846" t="s">
        <v>50</v>
      </c>
      <c r="R24846" t="s">
        <v>25</v>
      </c>
    </row>
    <row r="24847" spans="1:18" x14ac:dyDescent="0.3">
      <c r="A24847">
        <v>24847</v>
      </c>
      <c r="B24847">
        <v>2692104126</v>
      </c>
      <c r="C24847" s="1">
        <v>44549</v>
      </c>
      <c r="D24847" t="s">
        <v>26</v>
      </c>
      <c r="E24847" t="s">
        <v>26</v>
      </c>
      <c r="G24847" t="s">
        <v>19</v>
      </c>
      <c r="H24847" t="s">
        <v>20</v>
      </c>
      <c r="I24847">
        <v>1</v>
      </c>
      <c r="J24847" t="s">
        <v>1833</v>
      </c>
      <c r="K24847" t="s">
        <v>1884</v>
      </c>
      <c r="O24847">
        <v>2</v>
      </c>
      <c r="P24847" t="s">
        <v>234</v>
      </c>
      <c r="Q24847" t="s">
        <v>35</v>
      </c>
      <c r="R24847" t="s">
        <v>25</v>
      </c>
    </row>
    <row r="24848" spans="1:18" x14ac:dyDescent="0.3">
      <c r="A24848">
        <v>24848</v>
      </c>
      <c r="B24848">
        <v>2734848536</v>
      </c>
      <c r="C24848" s="1">
        <v>44549</v>
      </c>
      <c r="D24848" t="s">
        <v>17</v>
      </c>
      <c r="E24848" t="s">
        <v>17</v>
      </c>
      <c r="G24848" t="s">
        <v>19</v>
      </c>
      <c r="H24848" t="s">
        <v>28</v>
      </c>
      <c r="I24848">
        <v>8</v>
      </c>
      <c r="J24848" t="s">
        <v>120</v>
      </c>
      <c r="K24848" t="s">
        <v>109</v>
      </c>
      <c r="L24848">
        <v>92000</v>
      </c>
      <c r="M24848">
        <v>160000</v>
      </c>
      <c r="N24848" t="s">
        <v>217</v>
      </c>
      <c r="O24848">
        <v>12</v>
      </c>
      <c r="P24848" t="s">
        <v>267</v>
      </c>
      <c r="Q24848" t="s">
        <v>24</v>
      </c>
      <c r="R24848" t="s">
        <v>25</v>
      </c>
    </row>
    <row r="24849" spans="1:18" x14ac:dyDescent="0.3">
      <c r="A24849">
        <v>24849</v>
      </c>
      <c r="B24849">
        <v>2714008442</v>
      </c>
      <c r="C24849" s="1">
        <v>44549</v>
      </c>
      <c r="D24849" t="s">
        <v>36</v>
      </c>
      <c r="E24849" t="s">
        <v>457</v>
      </c>
      <c r="F24849" t="s">
        <v>38</v>
      </c>
      <c r="G24849" t="s">
        <v>19</v>
      </c>
      <c r="H24849" t="s">
        <v>67</v>
      </c>
      <c r="I24849">
        <v>5</v>
      </c>
      <c r="J24849" t="s">
        <v>21863</v>
      </c>
      <c r="K24849" t="s">
        <v>1460</v>
      </c>
      <c r="O24849">
        <v>3</v>
      </c>
      <c r="P24849" t="s">
        <v>2834</v>
      </c>
      <c r="Q24849" t="s">
        <v>42</v>
      </c>
      <c r="R24849" t="s">
        <v>43</v>
      </c>
    </row>
    <row r="24850" spans="1:18" x14ac:dyDescent="0.3">
      <c r="A24850">
        <v>24850</v>
      </c>
      <c r="B24850">
        <v>2743631626</v>
      </c>
      <c r="C24850" s="1">
        <v>44549</v>
      </c>
      <c r="D24850" t="s">
        <v>86</v>
      </c>
      <c r="E24850" t="s">
        <v>86</v>
      </c>
      <c r="G24850" t="s">
        <v>46</v>
      </c>
      <c r="H24850" t="s">
        <v>28</v>
      </c>
      <c r="I24850">
        <v>6</v>
      </c>
      <c r="J24850" t="s">
        <v>101</v>
      </c>
      <c r="K24850" t="s">
        <v>854</v>
      </c>
      <c r="P24850" t="s">
        <v>49</v>
      </c>
      <c r="Q24850" t="s">
        <v>50</v>
      </c>
      <c r="R24850" t="s">
        <v>25</v>
      </c>
    </row>
    <row r="24851" spans="1:18" x14ac:dyDescent="0.3">
      <c r="A24851">
        <v>24851</v>
      </c>
      <c r="B24851">
        <v>2720177042</v>
      </c>
      <c r="C24851" s="1">
        <v>44549</v>
      </c>
      <c r="D24851" t="s">
        <v>26</v>
      </c>
      <c r="E24851" t="s">
        <v>26</v>
      </c>
      <c r="F24851" t="s">
        <v>239</v>
      </c>
      <c r="G24851" t="s">
        <v>46</v>
      </c>
      <c r="H24851" t="s">
        <v>28</v>
      </c>
      <c r="I24851">
        <v>6</v>
      </c>
      <c r="J24851" t="s">
        <v>12153</v>
      </c>
      <c r="K24851" t="s">
        <v>207</v>
      </c>
      <c r="O24851">
        <v>14</v>
      </c>
      <c r="P24851" t="s">
        <v>21864</v>
      </c>
      <c r="Q24851" t="s">
        <v>56</v>
      </c>
      <c r="R24851" t="s">
        <v>75</v>
      </c>
    </row>
    <row r="24852" spans="1:18" x14ac:dyDescent="0.3">
      <c r="A24852">
        <v>24852</v>
      </c>
      <c r="B24852">
        <v>2719881162</v>
      </c>
      <c r="C24852" s="1">
        <v>44549</v>
      </c>
      <c r="D24852" t="s">
        <v>26</v>
      </c>
      <c r="E24852" t="s">
        <v>26</v>
      </c>
      <c r="G24852" t="s">
        <v>19</v>
      </c>
      <c r="H24852" t="s">
        <v>67</v>
      </c>
      <c r="I24852">
        <v>3</v>
      </c>
      <c r="J24852" t="s">
        <v>9225</v>
      </c>
      <c r="K24852" t="s">
        <v>466</v>
      </c>
      <c r="O24852">
        <v>5</v>
      </c>
      <c r="P24852" t="s">
        <v>9226</v>
      </c>
      <c r="Q24852" t="s">
        <v>106</v>
      </c>
      <c r="R24852" t="s">
        <v>111</v>
      </c>
    </row>
    <row r="24853" spans="1:18" x14ac:dyDescent="0.3">
      <c r="A24853">
        <v>24853</v>
      </c>
      <c r="B24853">
        <v>2595010112</v>
      </c>
      <c r="C24853" s="1">
        <v>44549</v>
      </c>
      <c r="D24853" t="s">
        <v>190</v>
      </c>
      <c r="E24853" t="s">
        <v>11218</v>
      </c>
      <c r="F24853" t="s">
        <v>21865</v>
      </c>
      <c r="G24853" t="s">
        <v>19</v>
      </c>
      <c r="H24853" t="s">
        <v>67</v>
      </c>
      <c r="I24853">
        <v>5</v>
      </c>
      <c r="J24853" t="s">
        <v>1660</v>
      </c>
      <c r="K24853" t="s">
        <v>22</v>
      </c>
      <c r="O24853">
        <v>4</v>
      </c>
      <c r="P24853" t="s">
        <v>4347</v>
      </c>
      <c r="Q24853" t="s">
        <v>50</v>
      </c>
      <c r="R24853" t="s">
        <v>174</v>
      </c>
    </row>
    <row r="24854" spans="1:18" x14ac:dyDescent="0.3">
      <c r="A24854">
        <v>24854</v>
      </c>
      <c r="B24854">
        <v>2714005977</v>
      </c>
      <c r="C24854" s="1">
        <v>44550</v>
      </c>
      <c r="D24854" t="s">
        <v>86</v>
      </c>
      <c r="E24854" t="s">
        <v>21866</v>
      </c>
      <c r="G24854" t="s">
        <v>46</v>
      </c>
      <c r="H24854" t="s">
        <v>28</v>
      </c>
      <c r="I24854">
        <v>7</v>
      </c>
      <c r="J24854" t="s">
        <v>120</v>
      </c>
      <c r="K24854" t="s">
        <v>207</v>
      </c>
      <c r="L24854">
        <v>128000</v>
      </c>
      <c r="M24854">
        <v>148000</v>
      </c>
      <c r="N24854" t="s">
        <v>80</v>
      </c>
      <c r="O24854">
        <v>4</v>
      </c>
      <c r="P24854" t="s">
        <v>4978</v>
      </c>
      <c r="Q24854" t="s">
        <v>137</v>
      </c>
      <c r="R24854" t="s">
        <v>75</v>
      </c>
    </row>
    <row r="24855" spans="1:18" x14ac:dyDescent="0.3">
      <c r="A24855">
        <v>24855</v>
      </c>
      <c r="B24855">
        <v>2676398214</v>
      </c>
      <c r="C24855" s="1">
        <v>44550</v>
      </c>
      <c r="D24855" t="s">
        <v>17</v>
      </c>
      <c r="E24855" t="s">
        <v>476</v>
      </c>
      <c r="G24855" t="s">
        <v>19</v>
      </c>
      <c r="H24855" t="s">
        <v>28</v>
      </c>
      <c r="I24855">
        <v>0</v>
      </c>
      <c r="J24855" t="s">
        <v>120</v>
      </c>
      <c r="K24855" t="s">
        <v>455</v>
      </c>
      <c r="O24855">
        <v>3</v>
      </c>
      <c r="P24855" t="s">
        <v>267</v>
      </c>
      <c r="Q24855" t="s">
        <v>24</v>
      </c>
      <c r="R24855" t="s">
        <v>25</v>
      </c>
    </row>
    <row r="24856" spans="1:18" x14ac:dyDescent="0.3">
      <c r="A24856">
        <v>24856</v>
      </c>
      <c r="B24856">
        <v>2670393875</v>
      </c>
      <c r="C24856" s="1">
        <v>44550</v>
      </c>
      <c r="D24856" t="s">
        <v>97</v>
      </c>
      <c r="E24856" t="s">
        <v>97</v>
      </c>
      <c r="G24856" t="s">
        <v>19</v>
      </c>
      <c r="H24856" t="s">
        <v>28</v>
      </c>
      <c r="I24856">
        <v>3</v>
      </c>
      <c r="J24856" t="s">
        <v>18343</v>
      </c>
      <c r="K24856" t="s">
        <v>2277</v>
      </c>
      <c r="O24856">
        <v>10</v>
      </c>
      <c r="P24856" t="s">
        <v>1030</v>
      </c>
      <c r="Q24856" t="s">
        <v>35</v>
      </c>
      <c r="R24856" t="s">
        <v>57</v>
      </c>
    </row>
    <row r="24857" spans="1:18" x14ac:dyDescent="0.3">
      <c r="A24857">
        <v>24857</v>
      </c>
      <c r="B24857">
        <v>2679757937</v>
      </c>
      <c r="C24857" s="1">
        <v>44550</v>
      </c>
      <c r="D24857" t="s">
        <v>58</v>
      </c>
      <c r="E24857" t="s">
        <v>8578</v>
      </c>
      <c r="G24857" t="s">
        <v>19</v>
      </c>
      <c r="H24857" t="s">
        <v>28</v>
      </c>
      <c r="I24857">
        <v>3</v>
      </c>
      <c r="J24857" t="s">
        <v>8579</v>
      </c>
      <c r="K24857" t="s">
        <v>378</v>
      </c>
      <c r="O24857">
        <v>1</v>
      </c>
      <c r="P24857" t="s">
        <v>136</v>
      </c>
      <c r="Q24857" t="s">
        <v>137</v>
      </c>
      <c r="R24857" t="s">
        <v>75</v>
      </c>
    </row>
    <row r="24858" spans="1:18" x14ac:dyDescent="0.3">
      <c r="A24858">
        <v>24858</v>
      </c>
      <c r="B24858">
        <v>2474422546</v>
      </c>
      <c r="C24858" s="1">
        <v>44550</v>
      </c>
      <c r="D24858" t="s">
        <v>17</v>
      </c>
      <c r="E24858" t="s">
        <v>130</v>
      </c>
      <c r="F24858" t="s">
        <v>868</v>
      </c>
      <c r="G24858" t="s">
        <v>19</v>
      </c>
      <c r="H24858" t="s">
        <v>67</v>
      </c>
      <c r="I24858">
        <v>3</v>
      </c>
      <c r="J24858" t="s">
        <v>869</v>
      </c>
      <c r="K24858" t="s">
        <v>109</v>
      </c>
      <c r="O24858">
        <v>1</v>
      </c>
      <c r="P24858" t="s">
        <v>85</v>
      </c>
      <c r="Q24858" t="s">
        <v>35</v>
      </c>
      <c r="R24858" t="s">
        <v>25</v>
      </c>
    </row>
    <row r="24859" spans="1:18" x14ac:dyDescent="0.3">
      <c r="A24859">
        <v>24859</v>
      </c>
      <c r="B24859">
        <v>2689886168</v>
      </c>
      <c r="C24859" s="1">
        <v>44550</v>
      </c>
      <c r="D24859" t="s">
        <v>26</v>
      </c>
      <c r="E24859" t="s">
        <v>71</v>
      </c>
      <c r="F24859" t="s">
        <v>19</v>
      </c>
      <c r="G24859" t="s">
        <v>46</v>
      </c>
      <c r="H24859" t="s">
        <v>28</v>
      </c>
      <c r="I24859">
        <v>2</v>
      </c>
      <c r="J24859" t="s">
        <v>154</v>
      </c>
      <c r="K24859" t="s">
        <v>1183</v>
      </c>
      <c r="P24859" t="s">
        <v>49</v>
      </c>
      <c r="Q24859" t="s">
        <v>50</v>
      </c>
      <c r="R24859" t="s">
        <v>25</v>
      </c>
    </row>
    <row r="24860" spans="1:18" x14ac:dyDescent="0.3">
      <c r="A24860">
        <v>24860</v>
      </c>
      <c r="B24860">
        <v>2675049729</v>
      </c>
      <c r="C24860" s="1">
        <v>44550</v>
      </c>
      <c r="D24860" t="s">
        <v>530</v>
      </c>
      <c r="E24860" t="s">
        <v>530</v>
      </c>
      <c r="G24860" t="s">
        <v>46</v>
      </c>
      <c r="H24860" t="s">
        <v>28</v>
      </c>
      <c r="I24860">
        <v>4</v>
      </c>
      <c r="J24860" t="s">
        <v>15906</v>
      </c>
      <c r="K24860" t="s">
        <v>109</v>
      </c>
      <c r="O24860">
        <v>10</v>
      </c>
      <c r="P24860" t="s">
        <v>15907</v>
      </c>
      <c r="Q24860" t="s">
        <v>137</v>
      </c>
      <c r="R24860" t="s">
        <v>111</v>
      </c>
    </row>
    <row r="24861" spans="1:18" x14ac:dyDescent="0.3">
      <c r="A24861">
        <v>24861</v>
      </c>
      <c r="B24861">
        <v>2679337671</v>
      </c>
      <c r="C24861" s="1">
        <v>44550</v>
      </c>
      <c r="D24861" t="s">
        <v>17</v>
      </c>
      <c r="E24861" t="s">
        <v>21867</v>
      </c>
      <c r="G24861" t="s">
        <v>19</v>
      </c>
      <c r="H24861" t="s">
        <v>28</v>
      </c>
      <c r="I24861">
        <v>8</v>
      </c>
      <c r="J24861" t="s">
        <v>21868</v>
      </c>
      <c r="K24861" t="s">
        <v>22</v>
      </c>
      <c r="P24861" t="s">
        <v>21869</v>
      </c>
      <c r="Q24861" t="s">
        <v>56</v>
      </c>
      <c r="R24861" t="s">
        <v>75</v>
      </c>
    </row>
    <row r="24862" spans="1:18" x14ac:dyDescent="0.3">
      <c r="A24862">
        <v>24862</v>
      </c>
      <c r="B24862">
        <v>2540051328</v>
      </c>
      <c r="C24862" s="1">
        <v>44550</v>
      </c>
      <c r="D24862" t="s">
        <v>449</v>
      </c>
      <c r="E24862" t="s">
        <v>4853</v>
      </c>
      <c r="F24862" t="s">
        <v>11094</v>
      </c>
      <c r="G24862" t="s">
        <v>19</v>
      </c>
      <c r="H24862" t="s">
        <v>67</v>
      </c>
      <c r="I24862">
        <v>4</v>
      </c>
      <c r="J24862" t="s">
        <v>11095</v>
      </c>
      <c r="K24862" t="s">
        <v>254</v>
      </c>
      <c r="O24862">
        <v>2</v>
      </c>
      <c r="P24862" t="s">
        <v>85</v>
      </c>
      <c r="Q24862" t="s">
        <v>35</v>
      </c>
      <c r="R24862" t="s">
        <v>25</v>
      </c>
    </row>
    <row r="24863" spans="1:18" x14ac:dyDescent="0.3">
      <c r="A24863">
        <v>24863</v>
      </c>
      <c r="B24863">
        <v>2693779428</v>
      </c>
      <c r="C24863" s="1">
        <v>44550</v>
      </c>
      <c r="D24863" t="s">
        <v>26</v>
      </c>
      <c r="E24863" t="s">
        <v>71</v>
      </c>
      <c r="F24863" t="s">
        <v>19</v>
      </c>
      <c r="G24863" t="s">
        <v>46</v>
      </c>
      <c r="H24863" t="s">
        <v>28</v>
      </c>
      <c r="I24863">
        <v>5</v>
      </c>
      <c r="J24863" t="s">
        <v>154</v>
      </c>
      <c r="K24863" t="s">
        <v>48</v>
      </c>
      <c r="P24863" t="s">
        <v>49</v>
      </c>
      <c r="Q24863" t="s">
        <v>50</v>
      </c>
      <c r="R24863" t="s">
        <v>25</v>
      </c>
    </row>
    <row r="24864" spans="1:18" x14ac:dyDescent="0.3">
      <c r="A24864">
        <v>24864</v>
      </c>
      <c r="B24864">
        <v>2716129814</v>
      </c>
      <c r="C24864" s="1">
        <v>44550</v>
      </c>
      <c r="D24864" t="s">
        <v>103</v>
      </c>
      <c r="E24864" t="s">
        <v>21870</v>
      </c>
      <c r="G24864" t="s">
        <v>19</v>
      </c>
      <c r="H24864" t="s">
        <v>67</v>
      </c>
      <c r="I24864">
        <v>2</v>
      </c>
      <c r="J24864" t="s">
        <v>120</v>
      </c>
      <c r="K24864" t="s">
        <v>193</v>
      </c>
      <c r="P24864" t="s">
        <v>2405</v>
      </c>
      <c r="Q24864" t="s">
        <v>35</v>
      </c>
      <c r="R24864" t="s">
        <v>75</v>
      </c>
    </row>
    <row r="24865" spans="1:18" x14ac:dyDescent="0.3">
      <c r="A24865">
        <v>24865</v>
      </c>
      <c r="B24865">
        <v>2727645484</v>
      </c>
      <c r="C24865" s="1">
        <v>44550</v>
      </c>
      <c r="D24865" t="s">
        <v>17</v>
      </c>
      <c r="E24865" t="s">
        <v>17</v>
      </c>
      <c r="G24865" t="s">
        <v>19</v>
      </c>
      <c r="H24865" t="s">
        <v>28</v>
      </c>
      <c r="I24865">
        <v>5</v>
      </c>
      <c r="J24865" t="s">
        <v>242</v>
      </c>
      <c r="K24865" t="s">
        <v>89</v>
      </c>
      <c r="O24865">
        <v>2</v>
      </c>
      <c r="P24865" t="s">
        <v>244</v>
      </c>
      <c r="Q24865" t="s">
        <v>56</v>
      </c>
      <c r="R24865" t="s">
        <v>43</v>
      </c>
    </row>
    <row r="24866" spans="1:18" x14ac:dyDescent="0.3">
      <c r="A24866">
        <v>24866</v>
      </c>
      <c r="B24866">
        <v>2749224724</v>
      </c>
      <c r="C24866" s="1">
        <v>44550</v>
      </c>
      <c r="D24866" t="s">
        <v>17</v>
      </c>
      <c r="E24866" t="s">
        <v>17</v>
      </c>
      <c r="G24866" t="s">
        <v>19</v>
      </c>
      <c r="H24866" t="s">
        <v>67</v>
      </c>
      <c r="I24866">
        <v>4</v>
      </c>
      <c r="J24866" t="s">
        <v>2162</v>
      </c>
      <c r="K24866" t="s">
        <v>2420</v>
      </c>
      <c r="P24866" t="s">
        <v>614</v>
      </c>
      <c r="Q24866" t="s">
        <v>56</v>
      </c>
      <c r="R24866" t="s">
        <v>147</v>
      </c>
    </row>
    <row r="24867" spans="1:18" x14ac:dyDescent="0.3">
      <c r="A24867">
        <v>24867</v>
      </c>
      <c r="B24867">
        <v>2680067516</v>
      </c>
      <c r="C24867" s="1">
        <v>44550</v>
      </c>
      <c r="D24867" t="s">
        <v>36</v>
      </c>
      <c r="E24867" t="s">
        <v>21871</v>
      </c>
      <c r="G24867" t="s">
        <v>46</v>
      </c>
      <c r="H24867" t="s">
        <v>67</v>
      </c>
      <c r="I24867">
        <v>2</v>
      </c>
      <c r="J24867" t="s">
        <v>21872</v>
      </c>
      <c r="K24867" t="s">
        <v>22</v>
      </c>
      <c r="P24867" t="s">
        <v>241</v>
      </c>
      <c r="Q24867" t="s">
        <v>50</v>
      </c>
      <c r="R24867" t="s">
        <v>25</v>
      </c>
    </row>
    <row r="24868" spans="1:18" x14ac:dyDescent="0.3">
      <c r="A24868">
        <v>24868</v>
      </c>
      <c r="B24868">
        <v>2656632753</v>
      </c>
      <c r="C24868" s="1">
        <v>44550</v>
      </c>
      <c r="D24868" t="s">
        <v>97</v>
      </c>
      <c r="E24868" t="s">
        <v>97</v>
      </c>
      <c r="F24868" t="s">
        <v>119</v>
      </c>
      <c r="G24868" t="s">
        <v>46</v>
      </c>
      <c r="H24868" t="s">
        <v>28</v>
      </c>
      <c r="I24868">
        <v>8</v>
      </c>
      <c r="J24868" t="s">
        <v>120</v>
      </c>
      <c r="K24868" t="s">
        <v>4447</v>
      </c>
      <c r="O24868">
        <v>2</v>
      </c>
      <c r="P24868" t="s">
        <v>49</v>
      </c>
      <c r="Q24868" t="s">
        <v>50</v>
      </c>
      <c r="R24868" t="s">
        <v>25</v>
      </c>
    </row>
    <row r="24869" spans="1:18" x14ac:dyDescent="0.3">
      <c r="A24869">
        <v>24869</v>
      </c>
      <c r="B24869">
        <v>2678424090</v>
      </c>
      <c r="C24869" s="1">
        <v>44550</v>
      </c>
      <c r="D24869" t="s">
        <v>17</v>
      </c>
      <c r="E24869" t="s">
        <v>13476</v>
      </c>
      <c r="G24869" t="s">
        <v>19</v>
      </c>
      <c r="H24869" t="s">
        <v>28</v>
      </c>
      <c r="I24869">
        <v>8</v>
      </c>
      <c r="J24869" t="s">
        <v>13477</v>
      </c>
      <c r="K24869" t="s">
        <v>22</v>
      </c>
      <c r="O24869">
        <v>4</v>
      </c>
      <c r="P24869" t="s">
        <v>7187</v>
      </c>
      <c r="Q24869" t="s">
        <v>35</v>
      </c>
      <c r="R24869" t="s">
        <v>75</v>
      </c>
    </row>
    <row r="24870" spans="1:18" x14ac:dyDescent="0.3">
      <c r="A24870">
        <v>24870</v>
      </c>
      <c r="B24870">
        <v>2719307179</v>
      </c>
      <c r="C24870" s="1">
        <v>44550</v>
      </c>
      <c r="D24870" t="s">
        <v>65</v>
      </c>
      <c r="E24870" t="s">
        <v>65</v>
      </c>
      <c r="G24870" t="s">
        <v>19</v>
      </c>
      <c r="H24870" t="s">
        <v>20</v>
      </c>
      <c r="I24870">
        <v>1</v>
      </c>
      <c r="J24870" t="s">
        <v>19279</v>
      </c>
      <c r="K24870" t="s">
        <v>436</v>
      </c>
      <c r="O24870">
        <v>4</v>
      </c>
      <c r="P24870" t="s">
        <v>317</v>
      </c>
      <c r="Q24870" t="s">
        <v>56</v>
      </c>
      <c r="R24870" t="s">
        <v>43</v>
      </c>
    </row>
    <row r="24871" spans="1:18" x14ac:dyDescent="0.3">
      <c r="A24871">
        <v>24871</v>
      </c>
      <c r="B24871">
        <v>2690056022</v>
      </c>
      <c r="C24871" s="1">
        <v>44550</v>
      </c>
      <c r="D24871" t="s">
        <v>17</v>
      </c>
      <c r="E24871" t="s">
        <v>280</v>
      </c>
      <c r="G24871" t="s">
        <v>19</v>
      </c>
      <c r="H24871" t="s">
        <v>67</v>
      </c>
      <c r="I24871">
        <v>3</v>
      </c>
      <c r="J24871" t="s">
        <v>21873</v>
      </c>
      <c r="K24871" t="s">
        <v>4125</v>
      </c>
      <c r="P24871" t="s">
        <v>21874</v>
      </c>
      <c r="Q24871" t="s">
        <v>42</v>
      </c>
      <c r="R24871" t="s">
        <v>57</v>
      </c>
    </row>
    <row r="24872" spans="1:18" x14ac:dyDescent="0.3">
      <c r="A24872">
        <v>24872</v>
      </c>
      <c r="B24872">
        <v>2702400472</v>
      </c>
      <c r="C24872" s="1">
        <v>44550</v>
      </c>
      <c r="D24872" t="s">
        <v>44</v>
      </c>
      <c r="E24872" t="s">
        <v>45</v>
      </c>
      <c r="F24872" t="s">
        <v>305</v>
      </c>
      <c r="G24872" t="s">
        <v>46</v>
      </c>
      <c r="H24872" t="s">
        <v>28</v>
      </c>
      <c r="I24872">
        <v>8</v>
      </c>
      <c r="J24872" t="s">
        <v>120</v>
      </c>
      <c r="K24872" t="s">
        <v>125</v>
      </c>
      <c r="P24872" t="s">
        <v>49</v>
      </c>
      <c r="Q24872" t="s">
        <v>50</v>
      </c>
      <c r="R24872" t="s">
        <v>25</v>
      </c>
    </row>
    <row r="24873" spans="1:18" x14ac:dyDescent="0.3">
      <c r="A24873">
        <v>24873</v>
      </c>
      <c r="B24873">
        <v>2717096429</v>
      </c>
      <c r="C24873" s="1">
        <v>44550</v>
      </c>
      <c r="D24873" t="s">
        <v>209</v>
      </c>
      <c r="E24873" t="s">
        <v>8450</v>
      </c>
      <c r="G24873" t="s">
        <v>19</v>
      </c>
      <c r="H24873" t="s">
        <v>28</v>
      </c>
      <c r="I24873">
        <v>1</v>
      </c>
      <c r="J24873" t="s">
        <v>3497</v>
      </c>
      <c r="K24873" t="s">
        <v>1183</v>
      </c>
      <c r="L24873">
        <v>61000</v>
      </c>
      <c r="M24873">
        <v>88000</v>
      </c>
      <c r="N24873" t="s">
        <v>217</v>
      </c>
      <c r="O24873">
        <v>57</v>
      </c>
      <c r="P24873" t="s">
        <v>3444</v>
      </c>
      <c r="Q24873" t="s">
        <v>56</v>
      </c>
      <c r="R24873" t="s">
        <v>25</v>
      </c>
    </row>
    <row r="24874" spans="1:18" x14ac:dyDescent="0.3">
      <c r="A24874">
        <v>24874</v>
      </c>
      <c r="B24874">
        <v>2683511148</v>
      </c>
      <c r="C24874" s="1">
        <v>44550</v>
      </c>
      <c r="D24874" t="s">
        <v>97</v>
      </c>
      <c r="E24874" t="s">
        <v>97</v>
      </c>
      <c r="F24874" t="s">
        <v>119</v>
      </c>
      <c r="G24874" t="s">
        <v>46</v>
      </c>
      <c r="H24874" t="s">
        <v>28</v>
      </c>
      <c r="I24874">
        <v>6</v>
      </c>
      <c r="J24874" t="s">
        <v>120</v>
      </c>
      <c r="K24874" t="s">
        <v>79</v>
      </c>
      <c r="O24874">
        <v>2</v>
      </c>
      <c r="P24874" t="s">
        <v>49</v>
      </c>
      <c r="Q24874" t="s">
        <v>50</v>
      </c>
      <c r="R24874" t="s">
        <v>25</v>
      </c>
    </row>
    <row r="24875" spans="1:18" x14ac:dyDescent="0.3">
      <c r="A24875">
        <v>24875</v>
      </c>
      <c r="B24875">
        <v>2700605392</v>
      </c>
      <c r="C24875" s="1">
        <v>44550</v>
      </c>
      <c r="D24875" t="s">
        <v>17</v>
      </c>
      <c r="E24875" t="s">
        <v>17</v>
      </c>
      <c r="F24875" t="s">
        <v>21875</v>
      </c>
      <c r="G24875" t="s">
        <v>2911</v>
      </c>
      <c r="H24875" t="s">
        <v>20</v>
      </c>
      <c r="I24875">
        <v>0</v>
      </c>
      <c r="J24875" t="s">
        <v>14094</v>
      </c>
      <c r="K24875" t="s">
        <v>598</v>
      </c>
      <c r="Q24875" t="s">
        <v>774</v>
      </c>
      <c r="R24875" t="s">
        <v>111</v>
      </c>
    </row>
    <row r="24876" spans="1:18" x14ac:dyDescent="0.3">
      <c r="A24876">
        <v>24876</v>
      </c>
      <c r="B24876">
        <v>2671915224</v>
      </c>
      <c r="C24876" s="1">
        <v>44550</v>
      </c>
      <c r="D24876" t="s">
        <v>65</v>
      </c>
      <c r="E24876" t="s">
        <v>324</v>
      </c>
      <c r="G24876" t="s">
        <v>19</v>
      </c>
      <c r="H24876" t="s">
        <v>28</v>
      </c>
      <c r="I24876">
        <v>3</v>
      </c>
      <c r="J24876" t="s">
        <v>5833</v>
      </c>
      <c r="K24876" t="s">
        <v>141</v>
      </c>
      <c r="O24876">
        <v>69</v>
      </c>
      <c r="P24876" t="s">
        <v>6042</v>
      </c>
      <c r="Q24876" t="s">
        <v>137</v>
      </c>
      <c r="R24876" t="s">
        <v>111</v>
      </c>
    </row>
    <row r="24877" spans="1:18" x14ac:dyDescent="0.3">
      <c r="A24877">
        <v>24877</v>
      </c>
      <c r="B24877">
        <v>2683509343</v>
      </c>
      <c r="C24877" s="1">
        <v>44550</v>
      </c>
      <c r="D24877" t="s">
        <v>97</v>
      </c>
      <c r="E24877" t="s">
        <v>97</v>
      </c>
      <c r="F24877" t="s">
        <v>119</v>
      </c>
      <c r="G24877" t="s">
        <v>46</v>
      </c>
      <c r="H24877" t="s">
        <v>28</v>
      </c>
      <c r="I24877">
        <v>8</v>
      </c>
      <c r="J24877" t="s">
        <v>120</v>
      </c>
      <c r="K24877" t="s">
        <v>815</v>
      </c>
      <c r="O24877">
        <v>3</v>
      </c>
      <c r="P24877" t="s">
        <v>49</v>
      </c>
      <c r="Q24877" t="s">
        <v>50</v>
      </c>
      <c r="R24877" t="s">
        <v>25</v>
      </c>
    </row>
    <row r="24878" spans="1:18" x14ac:dyDescent="0.3">
      <c r="A24878">
        <v>24878</v>
      </c>
      <c r="B24878">
        <v>2744121023</v>
      </c>
      <c r="C24878" s="1">
        <v>44550</v>
      </c>
      <c r="D24878" t="s">
        <v>97</v>
      </c>
      <c r="E24878" t="s">
        <v>156</v>
      </c>
      <c r="G24878" t="s">
        <v>19</v>
      </c>
      <c r="H24878" t="s">
        <v>28</v>
      </c>
      <c r="I24878">
        <v>4</v>
      </c>
      <c r="J24878" t="s">
        <v>21876</v>
      </c>
      <c r="K24878" t="s">
        <v>22</v>
      </c>
      <c r="O24878">
        <v>26</v>
      </c>
      <c r="P24878" t="s">
        <v>11804</v>
      </c>
      <c r="Q24878" t="s">
        <v>385</v>
      </c>
      <c r="R24878" t="s">
        <v>43</v>
      </c>
    </row>
    <row r="24879" spans="1:18" x14ac:dyDescent="0.3">
      <c r="A24879">
        <v>24879</v>
      </c>
      <c r="B24879">
        <v>2720623289</v>
      </c>
      <c r="C24879" s="1">
        <v>44551</v>
      </c>
      <c r="D24879" t="s">
        <v>17</v>
      </c>
      <c r="E24879" t="s">
        <v>11738</v>
      </c>
      <c r="G24879" t="s">
        <v>19</v>
      </c>
      <c r="H24879" t="s">
        <v>67</v>
      </c>
      <c r="I24879">
        <v>3</v>
      </c>
      <c r="J24879" t="s">
        <v>7524</v>
      </c>
      <c r="K24879" t="s">
        <v>22</v>
      </c>
      <c r="P24879" t="s">
        <v>3635</v>
      </c>
      <c r="Q24879" t="s">
        <v>1578</v>
      </c>
      <c r="R24879" t="s">
        <v>25</v>
      </c>
    </row>
    <row r="24880" spans="1:18" x14ac:dyDescent="0.3">
      <c r="A24880">
        <v>24880</v>
      </c>
      <c r="B24880">
        <v>2743687174</v>
      </c>
      <c r="C24880" s="1">
        <v>44551</v>
      </c>
      <c r="D24880" t="s">
        <v>97</v>
      </c>
      <c r="E24880" t="s">
        <v>21877</v>
      </c>
      <c r="G24880" t="s">
        <v>19</v>
      </c>
      <c r="H24880" t="s">
        <v>28</v>
      </c>
      <c r="I24880">
        <v>5</v>
      </c>
      <c r="J24880" t="s">
        <v>21878</v>
      </c>
      <c r="K24880" t="s">
        <v>572</v>
      </c>
      <c r="O24880">
        <v>12</v>
      </c>
      <c r="P24880" t="s">
        <v>21879</v>
      </c>
      <c r="Q24880" t="s">
        <v>24</v>
      </c>
      <c r="R24880" t="s">
        <v>57</v>
      </c>
    </row>
    <row r="24881" spans="1:18" x14ac:dyDescent="0.3">
      <c r="A24881">
        <v>24881</v>
      </c>
      <c r="B24881">
        <v>2681091542</v>
      </c>
      <c r="C24881" s="1">
        <v>44551</v>
      </c>
      <c r="D24881" t="s">
        <v>449</v>
      </c>
      <c r="E24881" t="s">
        <v>450</v>
      </c>
      <c r="G24881" t="s">
        <v>19</v>
      </c>
      <c r="H24881" t="s">
        <v>28</v>
      </c>
      <c r="I24881">
        <v>4</v>
      </c>
      <c r="J24881" t="s">
        <v>4940</v>
      </c>
      <c r="K24881" t="s">
        <v>13644</v>
      </c>
      <c r="P24881" t="s">
        <v>422</v>
      </c>
      <c r="Q24881" t="s">
        <v>35</v>
      </c>
      <c r="R24881" t="s">
        <v>25</v>
      </c>
    </row>
    <row r="24882" spans="1:18" x14ac:dyDescent="0.3">
      <c r="A24882">
        <v>24882</v>
      </c>
      <c r="B24882">
        <v>2748056021</v>
      </c>
      <c r="C24882" s="1">
        <v>44551</v>
      </c>
      <c r="D24882" t="s">
        <v>26</v>
      </c>
      <c r="E24882" t="s">
        <v>1051</v>
      </c>
      <c r="G24882" t="s">
        <v>46</v>
      </c>
      <c r="H24882" t="s">
        <v>28</v>
      </c>
      <c r="I24882">
        <v>8</v>
      </c>
      <c r="J24882" t="s">
        <v>21880</v>
      </c>
      <c r="K24882" t="s">
        <v>4371</v>
      </c>
      <c r="O24882">
        <v>37</v>
      </c>
      <c r="P24882" t="s">
        <v>6696</v>
      </c>
      <c r="Q24882" t="s">
        <v>137</v>
      </c>
      <c r="R24882" t="s">
        <v>75</v>
      </c>
    </row>
    <row r="24883" spans="1:18" x14ac:dyDescent="0.3">
      <c r="A24883">
        <v>24883</v>
      </c>
      <c r="B24883">
        <v>2683532023</v>
      </c>
      <c r="C24883" s="1">
        <v>44551</v>
      </c>
      <c r="D24883" t="s">
        <v>26</v>
      </c>
      <c r="E24883" t="s">
        <v>71</v>
      </c>
      <c r="F24883" t="s">
        <v>19</v>
      </c>
      <c r="G24883" t="s">
        <v>46</v>
      </c>
      <c r="H24883" t="s">
        <v>28</v>
      </c>
      <c r="I24883">
        <v>4</v>
      </c>
      <c r="J24883" t="s">
        <v>154</v>
      </c>
      <c r="K24883" t="s">
        <v>1334</v>
      </c>
      <c r="P24883" t="s">
        <v>49</v>
      </c>
      <c r="Q24883" t="s">
        <v>50</v>
      </c>
      <c r="R24883" t="s">
        <v>25</v>
      </c>
    </row>
    <row r="24884" spans="1:18" x14ac:dyDescent="0.3">
      <c r="A24884">
        <v>24884</v>
      </c>
      <c r="B24884">
        <v>2705211890</v>
      </c>
      <c r="C24884" s="1">
        <v>44551</v>
      </c>
      <c r="D24884" t="s">
        <v>26</v>
      </c>
      <c r="E24884" t="s">
        <v>5766</v>
      </c>
      <c r="G24884" t="s">
        <v>19</v>
      </c>
      <c r="H24884" t="s">
        <v>28</v>
      </c>
      <c r="I24884">
        <v>3</v>
      </c>
      <c r="J24884" t="s">
        <v>5767</v>
      </c>
      <c r="K24884" t="s">
        <v>340</v>
      </c>
      <c r="O24884">
        <v>5</v>
      </c>
      <c r="P24884" t="s">
        <v>136</v>
      </c>
      <c r="Q24884" t="s">
        <v>137</v>
      </c>
      <c r="R24884" t="s">
        <v>75</v>
      </c>
    </row>
    <row r="24885" spans="1:18" x14ac:dyDescent="0.3">
      <c r="A24885">
        <v>24885</v>
      </c>
      <c r="B24885">
        <v>2714058425</v>
      </c>
      <c r="C24885" s="1">
        <v>44551</v>
      </c>
      <c r="D24885" t="s">
        <v>103</v>
      </c>
      <c r="E24885" t="s">
        <v>21881</v>
      </c>
      <c r="G24885" t="s">
        <v>19</v>
      </c>
      <c r="H24885" t="s">
        <v>67</v>
      </c>
      <c r="I24885">
        <v>5</v>
      </c>
      <c r="J24885" t="s">
        <v>21882</v>
      </c>
      <c r="K24885" t="s">
        <v>8132</v>
      </c>
      <c r="O24885">
        <v>28</v>
      </c>
      <c r="P24885" t="s">
        <v>1734</v>
      </c>
      <c r="Q24885" t="s">
        <v>24</v>
      </c>
      <c r="R24885" t="s">
        <v>25</v>
      </c>
    </row>
    <row r="24886" spans="1:18" x14ac:dyDescent="0.3">
      <c r="A24886">
        <v>24886</v>
      </c>
      <c r="B24886">
        <v>2677405333</v>
      </c>
      <c r="C24886" s="1">
        <v>44551</v>
      </c>
      <c r="D24886" t="s">
        <v>17</v>
      </c>
      <c r="E24886" t="s">
        <v>130</v>
      </c>
      <c r="F24886" t="s">
        <v>10507</v>
      </c>
      <c r="G24886" t="s">
        <v>19</v>
      </c>
      <c r="H24886" t="s">
        <v>28</v>
      </c>
      <c r="I24886">
        <v>6</v>
      </c>
      <c r="J24886" t="s">
        <v>10508</v>
      </c>
      <c r="K24886" t="s">
        <v>336</v>
      </c>
      <c r="O24886">
        <v>1</v>
      </c>
      <c r="P24886" t="s">
        <v>136</v>
      </c>
      <c r="Q24886" t="s">
        <v>137</v>
      </c>
      <c r="R24886" t="s">
        <v>75</v>
      </c>
    </row>
    <row r="24887" spans="1:18" x14ac:dyDescent="0.3">
      <c r="A24887">
        <v>24887</v>
      </c>
      <c r="B24887">
        <v>2605818463</v>
      </c>
      <c r="C24887" s="1">
        <v>44551</v>
      </c>
      <c r="D24887" t="s">
        <v>882</v>
      </c>
      <c r="E24887" t="s">
        <v>2695</v>
      </c>
      <c r="G24887" t="s">
        <v>19</v>
      </c>
      <c r="H24887" t="s">
        <v>67</v>
      </c>
      <c r="I24887">
        <v>2</v>
      </c>
      <c r="J24887" t="s">
        <v>21883</v>
      </c>
      <c r="K24887" t="s">
        <v>22</v>
      </c>
      <c r="O24887">
        <v>35</v>
      </c>
      <c r="P24887" t="s">
        <v>1617</v>
      </c>
      <c r="Q24887" t="s">
        <v>686</v>
      </c>
      <c r="R24887" t="s">
        <v>174</v>
      </c>
    </row>
    <row r="24888" spans="1:18" x14ac:dyDescent="0.3">
      <c r="A24888">
        <v>24888</v>
      </c>
      <c r="B24888">
        <v>2694253204</v>
      </c>
      <c r="C24888" s="1">
        <v>44551</v>
      </c>
      <c r="D24888" t="s">
        <v>44</v>
      </c>
      <c r="E24888" t="s">
        <v>45</v>
      </c>
      <c r="F24888" t="s">
        <v>305</v>
      </c>
      <c r="G24888" t="s">
        <v>46</v>
      </c>
      <c r="H24888" t="s">
        <v>28</v>
      </c>
      <c r="I24888">
        <v>7</v>
      </c>
      <c r="J24888" t="s">
        <v>120</v>
      </c>
      <c r="K24888" t="s">
        <v>1775</v>
      </c>
      <c r="P24888" t="s">
        <v>49</v>
      </c>
      <c r="Q24888" t="s">
        <v>50</v>
      </c>
      <c r="R24888" t="s">
        <v>25</v>
      </c>
    </row>
    <row r="24889" spans="1:18" x14ac:dyDescent="0.3">
      <c r="A24889">
        <v>24889</v>
      </c>
      <c r="B24889">
        <v>2716284598</v>
      </c>
      <c r="C24889" s="1">
        <v>44551</v>
      </c>
      <c r="D24889" t="s">
        <v>17</v>
      </c>
      <c r="E24889" t="s">
        <v>107</v>
      </c>
      <c r="G24889" t="s">
        <v>19</v>
      </c>
      <c r="H24889" t="s">
        <v>67</v>
      </c>
      <c r="I24889">
        <v>4</v>
      </c>
      <c r="J24889" t="s">
        <v>18290</v>
      </c>
      <c r="K24889" t="s">
        <v>141</v>
      </c>
      <c r="O24889">
        <v>1</v>
      </c>
      <c r="P24889" t="s">
        <v>18183</v>
      </c>
      <c r="Q24889" t="s">
        <v>24</v>
      </c>
      <c r="R24889" t="s">
        <v>25</v>
      </c>
    </row>
    <row r="24890" spans="1:18" x14ac:dyDescent="0.3">
      <c r="A24890">
        <v>24890</v>
      </c>
      <c r="B24890">
        <v>2684629035</v>
      </c>
      <c r="C24890" s="1">
        <v>44551</v>
      </c>
      <c r="D24890" t="s">
        <v>17</v>
      </c>
      <c r="E24890" t="s">
        <v>476</v>
      </c>
      <c r="G24890" t="s">
        <v>19</v>
      </c>
      <c r="H24890" t="s">
        <v>20</v>
      </c>
      <c r="I24890">
        <v>1</v>
      </c>
      <c r="J24890" t="s">
        <v>21884</v>
      </c>
      <c r="K24890" t="s">
        <v>21885</v>
      </c>
      <c r="O24890">
        <v>7</v>
      </c>
      <c r="P24890" t="s">
        <v>21886</v>
      </c>
      <c r="Q24890" t="s">
        <v>91</v>
      </c>
      <c r="R24890" t="s">
        <v>75</v>
      </c>
    </row>
    <row r="24891" spans="1:18" x14ac:dyDescent="0.3">
      <c r="A24891">
        <v>24891</v>
      </c>
      <c r="B24891">
        <v>2714223163</v>
      </c>
      <c r="C24891" s="1">
        <v>44551</v>
      </c>
      <c r="D24891" t="s">
        <v>17</v>
      </c>
      <c r="E24891" t="s">
        <v>4775</v>
      </c>
      <c r="F24891" t="s">
        <v>4776</v>
      </c>
      <c r="G24891" t="s">
        <v>19</v>
      </c>
      <c r="H24891" t="s">
        <v>20</v>
      </c>
      <c r="I24891">
        <v>3</v>
      </c>
      <c r="J24891" t="s">
        <v>4777</v>
      </c>
      <c r="K24891" t="s">
        <v>4778</v>
      </c>
      <c r="O24891">
        <v>1</v>
      </c>
      <c r="P24891" t="s">
        <v>166</v>
      </c>
      <c r="Q24891" t="s">
        <v>167</v>
      </c>
      <c r="R24891" t="s">
        <v>111</v>
      </c>
    </row>
    <row r="24892" spans="1:18" x14ac:dyDescent="0.3">
      <c r="A24892">
        <v>24892</v>
      </c>
      <c r="B24892">
        <v>2737697653</v>
      </c>
      <c r="C24892" s="1">
        <v>44551</v>
      </c>
      <c r="D24892" t="s">
        <v>17</v>
      </c>
      <c r="E24892" t="s">
        <v>21887</v>
      </c>
      <c r="G24892" t="s">
        <v>19</v>
      </c>
      <c r="H24892" t="s">
        <v>28</v>
      </c>
      <c r="I24892">
        <v>3</v>
      </c>
      <c r="J24892" t="s">
        <v>11774</v>
      </c>
      <c r="K24892" t="s">
        <v>22</v>
      </c>
      <c r="P24892" t="s">
        <v>2106</v>
      </c>
      <c r="Q24892" t="s">
        <v>35</v>
      </c>
      <c r="R24892" t="s">
        <v>25</v>
      </c>
    </row>
    <row r="24893" spans="1:18" x14ac:dyDescent="0.3">
      <c r="A24893">
        <v>24893</v>
      </c>
      <c r="B24893">
        <v>2723413996</v>
      </c>
      <c r="C24893" s="1">
        <v>44551</v>
      </c>
      <c r="D24893" t="s">
        <v>17</v>
      </c>
      <c r="E24893" t="s">
        <v>21333</v>
      </c>
      <c r="G24893" t="s">
        <v>19</v>
      </c>
      <c r="H24893" t="s">
        <v>67</v>
      </c>
      <c r="I24893">
        <v>3</v>
      </c>
      <c r="J24893" t="s">
        <v>12129</v>
      </c>
      <c r="K24893" t="s">
        <v>22</v>
      </c>
      <c r="P24893" t="s">
        <v>12130</v>
      </c>
      <c r="Q24893" t="s">
        <v>50</v>
      </c>
      <c r="R24893" t="s">
        <v>75</v>
      </c>
    </row>
    <row r="24894" spans="1:18" x14ac:dyDescent="0.3">
      <c r="A24894">
        <v>24894</v>
      </c>
      <c r="B24894">
        <v>2720362914</v>
      </c>
      <c r="C24894" s="1">
        <v>44551</v>
      </c>
      <c r="D24894" t="s">
        <v>92</v>
      </c>
      <c r="E24894" t="s">
        <v>808</v>
      </c>
      <c r="F24894" t="s">
        <v>809</v>
      </c>
      <c r="G24894" t="s">
        <v>19</v>
      </c>
      <c r="H24894" t="s">
        <v>28</v>
      </c>
      <c r="I24894">
        <v>6</v>
      </c>
      <c r="J24894" t="s">
        <v>810</v>
      </c>
      <c r="K24894" t="s">
        <v>189</v>
      </c>
      <c r="O24894">
        <v>23</v>
      </c>
      <c r="P24894" t="s">
        <v>811</v>
      </c>
      <c r="Q24894" t="s">
        <v>56</v>
      </c>
      <c r="R24894" t="s">
        <v>25</v>
      </c>
    </row>
    <row r="24895" spans="1:18" x14ac:dyDescent="0.3">
      <c r="A24895">
        <v>24895</v>
      </c>
      <c r="B24895">
        <v>2744682540</v>
      </c>
      <c r="C24895" s="1">
        <v>44551</v>
      </c>
      <c r="D24895" t="s">
        <v>17</v>
      </c>
      <c r="E24895" t="s">
        <v>130</v>
      </c>
      <c r="G24895" t="s">
        <v>19</v>
      </c>
      <c r="H24895" t="s">
        <v>28</v>
      </c>
      <c r="I24895">
        <v>6</v>
      </c>
      <c r="J24895" t="s">
        <v>2544</v>
      </c>
      <c r="K24895" t="s">
        <v>18736</v>
      </c>
      <c r="P24895" t="s">
        <v>614</v>
      </c>
      <c r="Q24895" t="s">
        <v>56</v>
      </c>
      <c r="R24895" t="s">
        <v>147</v>
      </c>
    </row>
    <row r="24896" spans="1:18" x14ac:dyDescent="0.3">
      <c r="A24896">
        <v>24896</v>
      </c>
      <c r="B24896">
        <v>2715036636</v>
      </c>
      <c r="C24896" s="1">
        <v>44551</v>
      </c>
      <c r="D24896" t="s">
        <v>17</v>
      </c>
      <c r="E24896" t="s">
        <v>2441</v>
      </c>
      <c r="G24896" t="s">
        <v>19</v>
      </c>
      <c r="H24896" t="s">
        <v>20</v>
      </c>
      <c r="I24896">
        <v>1</v>
      </c>
      <c r="J24896" t="s">
        <v>5919</v>
      </c>
      <c r="K24896" t="s">
        <v>466</v>
      </c>
      <c r="O24896">
        <v>27</v>
      </c>
      <c r="P24896" t="s">
        <v>5920</v>
      </c>
      <c r="Q24896" t="s">
        <v>24</v>
      </c>
      <c r="R24896" t="s">
        <v>111</v>
      </c>
    </row>
    <row r="24897" spans="1:18" x14ac:dyDescent="0.3">
      <c r="A24897">
        <v>24897</v>
      </c>
      <c r="B24897">
        <v>2704280156</v>
      </c>
      <c r="C24897" s="1">
        <v>44551</v>
      </c>
      <c r="D24897" t="s">
        <v>65</v>
      </c>
      <c r="E24897" t="s">
        <v>65</v>
      </c>
      <c r="G24897" t="s">
        <v>19</v>
      </c>
      <c r="H24897" t="s">
        <v>67</v>
      </c>
      <c r="I24897">
        <v>6</v>
      </c>
      <c r="J24897" t="s">
        <v>21888</v>
      </c>
      <c r="K24897" t="s">
        <v>1596</v>
      </c>
      <c r="O24897">
        <v>111</v>
      </c>
      <c r="P24897" t="s">
        <v>21889</v>
      </c>
      <c r="Q24897" t="s">
        <v>1149</v>
      </c>
      <c r="R24897" t="s">
        <v>75</v>
      </c>
    </row>
    <row r="24898" spans="1:18" x14ac:dyDescent="0.3">
      <c r="A24898">
        <v>24898</v>
      </c>
      <c r="B24898">
        <v>2714547283</v>
      </c>
      <c r="C24898" s="1">
        <v>44551</v>
      </c>
      <c r="D24898" t="s">
        <v>36</v>
      </c>
      <c r="E24898" t="s">
        <v>115</v>
      </c>
      <c r="G24898" t="s">
        <v>19</v>
      </c>
      <c r="H24898" t="s">
        <v>67</v>
      </c>
      <c r="I24898">
        <v>4</v>
      </c>
      <c r="J24898" t="s">
        <v>2397</v>
      </c>
      <c r="K24898" t="s">
        <v>128</v>
      </c>
      <c r="L24898">
        <v>74000</v>
      </c>
      <c r="M24898">
        <v>78000</v>
      </c>
      <c r="N24898" t="s">
        <v>217</v>
      </c>
      <c r="O24898">
        <v>39</v>
      </c>
      <c r="P24898" t="s">
        <v>4042</v>
      </c>
      <c r="Q24898" t="s">
        <v>137</v>
      </c>
      <c r="R24898" t="s">
        <v>75</v>
      </c>
    </row>
    <row r="24899" spans="1:18" x14ac:dyDescent="0.3">
      <c r="A24899">
        <v>24899</v>
      </c>
      <c r="B24899">
        <v>2713199923</v>
      </c>
      <c r="C24899" s="1">
        <v>44551</v>
      </c>
      <c r="D24899" t="s">
        <v>332</v>
      </c>
      <c r="E24899" t="s">
        <v>333</v>
      </c>
      <c r="F24899" t="s">
        <v>334</v>
      </c>
      <c r="G24899" t="s">
        <v>19</v>
      </c>
      <c r="H24899" t="s">
        <v>20</v>
      </c>
      <c r="I24899">
        <v>2</v>
      </c>
      <c r="J24899" t="s">
        <v>335</v>
      </c>
      <c r="K24899" t="s">
        <v>351</v>
      </c>
      <c r="O24899">
        <v>1</v>
      </c>
      <c r="P24899" t="s">
        <v>337</v>
      </c>
      <c r="Q24899" t="s">
        <v>56</v>
      </c>
      <c r="R24899" t="s">
        <v>75</v>
      </c>
    </row>
    <row r="24900" spans="1:18" x14ac:dyDescent="0.3">
      <c r="A24900">
        <v>24900</v>
      </c>
      <c r="B24900">
        <v>2690937342</v>
      </c>
      <c r="C24900" s="1">
        <v>44551</v>
      </c>
      <c r="D24900" t="s">
        <v>26</v>
      </c>
      <c r="E24900" t="s">
        <v>71</v>
      </c>
      <c r="F24900" t="s">
        <v>19</v>
      </c>
      <c r="G24900" t="s">
        <v>46</v>
      </c>
      <c r="H24900" t="s">
        <v>28</v>
      </c>
      <c r="I24900">
        <v>3</v>
      </c>
      <c r="J24900" t="s">
        <v>154</v>
      </c>
      <c r="K24900" t="s">
        <v>128</v>
      </c>
      <c r="P24900" t="s">
        <v>49</v>
      </c>
      <c r="Q24900" t="s">
        <v>50</v>
      </c>
      <c r="R24900" t="s">
        <v>25</v>
      </c>
    </row>
    <row r="24901" spans="1:18" x14ac:dyDescent="0.3">
      <c r="A24901">
        <v>24901</v>
      </c>
      <c r="B24901">
        <v>2688422944</v>
      </c>
      <c r="C24901" s="1">
        <v>44551</v>
      </c>
      <c r="D24901" t="s">
        <v>17</v>
      </c>
      <c r="E24901" t="s">
        <v>1965</v>
      </c>
      <c r="G24901" t="s">
        <v>19</v>
      </c>
      <c r="H24901" t="s">
        <v>28</v>
      </c>
      <c r="I24901">
        <v>4</v>
      </c>
      <c r="J24901" t="s">
        <v>1966</v>
      </c>
      <c r="K24901" t="s">
        <v>207</v>
      </c>
      <c r="O24901">
        <v>1</v>
      </c>
      <c r="P24901" t="s">
        <v>136</v>
      </c>
      <c r="Q24901" t="s">
        <v>137</v>
      </c>
      <c r="R24901" t="s">
        <v>75</v>
      </c>
    </row>
    <row r="24902" spans="1:18" x14ac:dyDescent="0.3">
      <c r="A24902">
        <v>24902</v>
      </c>
      <c r="B24902">
        <v>2608241684</v>
      </c>
      <c r="C24902" s="1">
        <v>44551</v>
      </c>
      <c r="D24902" t="s">
        <v>17</v>
      </c>
      <c r="E24902" t="s">
        <v>17</v>
      </c>
      <c r="G24902" t="s">
        <v>19</v>
      </c>
      <c r="H24902" t="s">
        <v>67</v>
      </c>
      <c r="I24902">
        <v>3</v>
      </c>
      <c r="J24902" t="s">
        <v>21890</v>
      </c>
      <c r="K24902" t="s">
        <v>3691</v>
      </c>
      <c r="O24902">
        <v>75</v>
      </c>
      <c r="P24902" t="s">
        <v>8371</v>
      </c>
      <c r="Q24902" t="s">
        <v>50</v>
      </c>
      <c r="R24902" t="s">
        <v>75</v>
      </c>
    </row>
    <row r="24903" spans="1:18" x14ac:dyDescent="0.3">
      <c r="A24903">
        <v>24903</v>
      </c>
      <c r="B24903">
        <v>2751595041</v>
      </c>
      <c r="C24903" s="1">
        <v>44552</v>
      </c>
      <c r="D24903" t="s">
        <v>36</v>
      </c>
      <c r="E24903" t="s">
        <v>36</v>
      </c>
      <c r="G24903" t="s">
        <v>19</v>
      </c>
      <c r="H24903" t="s">
        <v>28</v>
      </c>
      <c r="I24903">
        <v>2</v>
      </c>
      <c r="J24903" t="s">
        <v>21891</v>
      </c>
      <c r="K24903" t="s">
        <v>73</v>
      </c>
      <c r="O24903">
        <v>11</v>
      </c>
      <c r="P24903" t="s">
        <v>21892</v>
      </c>
      <c r="Q24903" t="s">
        <v>56</v>
      </c>
      <c r="R24903" t="s">
        <v>57</v>
      </c>
    </row>
    <row r="24904" spans="1:18" x14ac:dyDescent="0.3">
      <c r="A24904">
        <v>24904</v>
      </c>
      <c r="B24904">
        <v>2690943354</v>
      </c>
      <c r="C24904" s="1">
        <v>44552</v>
      </c>
      <c r="D24904" t="s">
        <v>97</v>
      </c>
      <c r="E24904" t="s">
        <v>97</v>
      </c>
      <c r="F24904" t="s">
        <v>119</v>
      </c>
      <c r="G24904" t="s">
        <v>46</v>
      </c>
      <c r="H24904" t="s">
        <v>28</v>
      </c>
      <c r="I24904">
        <v>7</v>
      </c>
      <c r="J24904" t="s">
        <v>120</v>
      </c>
      <c r="K24904" t="s">
        <v>1404</v>
      </c>
      <c r="P24904" t="s">
        <v>49</v>
      </c>
      <c r="Q24904" t="s">
        <v>50</v>
      </c>
      <c r="R24904" t="s">
        <v>25</v>
      </c>
    </row>
    <row r="24905" spans="1:18" x14ac:dyDescent="0.3">
      <c r="A24905">
        <v>24905</v>
      </c>
      <c r="B24905">
        <v>2699730679</v>
      </c>
      <c r="C24905" s="1">
        <v>44552</v>
      </c>
      <c r="D24905" t="s">
        <v>36</v>
      </c>
      <c r="E24905" t="s">
        <v>21893</v>
      </c>
      <c r="F24905" t="s">
        <v>52</v>
      </c>
      <c r="G24905" t="s">
        <v>19</v>
      </c>
      <c r="H24905" t="s">
        <v>67</v>
      </c>
      <c r="I24905">
        <v>5</v>
      </c>
      <c r="J24905" t="s">
        <v>21894</v>
      </c>
      <c r="K24905" t="s">
        <v>528</v>
      </c>
      <c r="O24905">
        <v>22</v>
      </c>
      <c r="P24905" t="s">
        <v>6715</v>
      </c>
      <c r="Q24905" t="s">
        <v>56</v>
      </c>
      <c r="R24905" t="s">
        <v>25</v>
      </c>
    </row>
    <row r="24906" spans="1:18" x14ac:dyDescent="0.3">
      <c r="A24906">
        <v>24906</v>
      </c>
      <c r="B24906">
        <v>2683274709</v>
      </c>
      <c r="C24906" s="1">
        <v>44552</v>
      </c>
      <c r="D24906" t="s">
        <v>17</v>
      </c>
      <c r="E24906" t="s">
        <v>3107</v>
      </c>
      <c r="G24906" t="s">
        <v>19</v>
      </c>
      <c r="H24906" t="s">
        <v>20</v>
      </c>
      <c r="I24906">
        <v>1</v>
      </c>
      <c r="J24906" t="s">
        <v>5849</v>
      </c>
      <c r="K24906" t="s">
        <v>21895</v>
      </c>
      <c r="O24906">
        <v>1</v>
      </c>
      <c r="P24906" t="s">
        <v>5850</v>
      </c>
      <c r="Q24906" t="s">
        <v>42</v>
      </c>
      <c r="R24906" t="s">
        <v>75</v>
      </c>
    </row>
    <row r="24907" spans="1:18" x14ac:dyDescent="0.3">
      <c r="A24907">
        <v>24907</v>
      </c>
      <c r="B24907">
        <v>2682997619</v>
      </c>
      <c r="C24907" s="1">
        <v>44552</v>
      </c>
      <c r="D24907" t="s">
        <v>36</v>
      </c>
      <c r="E24907" t="s">
        <v>36</v>
      </c>
      <c r="G24907" t="s">
        <v>19</v>
      </c>
      <c r="H24907" t="s">
        <v>67</v>
      </c>
      <c r="I24907">
        <v>3</v>
      </c>
      <c r="J24907" t="s">
        <v>21896</v>
      </c>
      <c r="K24907" t="s">
        <v>1313</v>
      </c>
      <c r="L24907">
        <v>66000</v>
      </c>
      <c r="M24907">
        <v>117000</v>
      </c>
      <c r="N24907" t="s">
        <v>217</v>
      </c>
      <c r="O24907">
        <v>1</v>
      </c>
      <c r="P24907" t="s">
        <v>672</v>
      </c>
      <c r="Q24907" t="s">
        <v>56</v>
      </c>
      <c r="R24907" t="s">
        <v>25</v>
      </c>
    </row>
    <row r="24908" spans="1:18" x14ac:dyDescent="0.3">
      <c r="A24908">
        <v>24908</v>
      </c>
      <c r="B24908">
        <v>2745686898</v>
      </c>
      <c r="C24908" s="1">
        <v>44552</v>
      </c>
      <c r="D24908" t="s">
        <v>332</v>
      </c>
      <c r="E24908" t="s">
        <v>332</v>
      </c>
      <c r="G24908" t="s">
        <v>19</v>
      </c>
      <c r="H24908" t="s">
        <v>28</v>
      </c>
      <c r="I24908">
        <v>5</v>
      </c>
      <c r="J24908" t="s">
        <v>21897</v>
      </c>
      <c r="K24908" t="s">
        <v>22</v>
      </c>
      <c r="O24908">
        <v>10</v>
      </c>
      <c r="P24908" t="s">
        <v>18457</v>
      </c>
      <c r="Q24908" t="s">
        <v>146</v>
      </c>
      <c r="R24908" t="s">
        <v>75</v>
      </c>
    </row>
    <row r="24909" spans="1:18" x14ac:dyDescent="0.3">
      <c r="A24909">
        <v>24909</v>
      </c>
      <c r="B24909">
        <v>2741173045</v>
      </c>
      <c r="C24909" s="1">
        <v>44552</v>
      </c>
      <c r="D24909" t="s">
        <v>17</v>
      </c>
      <c r="E24909" t="s">
        <v>17</v>
      </c>
      <c r="G24909" t="s">
        <v>19</v>
      </c>
      <c r="H24909" t="s">
        <v>67</v>
      </c>
      <c r="I24909">
        <v>3</v>
      </c>
      <c r="J24909" t="s">
        <v>21898</v>
      </c>
      <c r="K24909" t="s">
        <v>12533</v>
      </c>
      <c r="O24909">
        <v>5</v>
      </c>
      <c r="P24909" t="s">
        <v>8245</v>
      </c>
      <c r="Q24909" t="s">
        <v>35</v>
      </c>
      <c r="R24909" t="s">
        <v>75</v>
      </c>
    </row>
    <row r="24910" spans="1:18" x14ac:dyDescent="0.3">
      <c r="A24910">
        <v>24910</v>
      </c>
      <c r="B24910">
        <v>2705282380</v>
      </c>
      <c r="C24910" s="1">
        <v>44552</v>
      </c>
      <c r="D24910" t="s">
        <v>17</v>
      </c>
      <c r="E24910" t="s">
        <v>5061</v>
      </c>
      <c r="G24910" t="s">
        <v>19</v>
      </c>
      <c r="H24910" t="s">
        <v>28</v>
      </c>
      <c r="I24910">
        <v>4</v>
      </c>
      <c r="J24910" t="s">
        <v>852</v>
      </c>
      <c r="K24910" t="s">
        <v>598</v>
      </c>
      <c r="O24910">
        <v>1</v>
      </c>
      <c r="P24910" t="s">
        <v>136</v>
      </c>
      <c r="Q24910" t="s">
        <v>137</v>
      </c>
      <c r="R24910" t="s">
        <v>75</v>
      </c>
    </row>
    <row r="24911" spans="1:18" x14ac:dyDescent="0.3">
      <c r="A24911">
        <v>24911</v>
      </c>
      <c r="B24911">
        <v>2682966612</v>
      </c>
      <c r="C24911" s="1">
        <v>44552</v>
      </c>
      <c r="D24911" t="s">
        <v>97</v>
      </c>
      <c r="E24911" t="s">
        <v>21455</v>
      </c>
      <c r="G24911" t="s">
        <v>19</v>
      </c>
      <c r="H24911" t="s">
        <v>28</v>
      </c>
      <c r="I24911">
        <v>0</v>
      </c>
      <c r="J24911" t="s">
        <v>21899</v>
      </c>
      <c r="K24911" t="s">
        <v>553</v>
      </c>
      <c r="L24911">
        <v>170000</v>
      </c>
      <c r="M24911">
        <v>170000</v>
      </c>
      <c r="N24911" t="s">
        <v>217</v>
      </c>
      <c r="O24911">
        <v>15</v>
      </c>
      <c r="P24911" t="s">
        <v>629</v>
      </c>
      <c r="Q24911" t="s">
        <v>137</v>
      </c>
      <c r="R24911" t="s">
        <v>57</v>
      </c>
    </row>
    <row r="24912" spans="1:18" x14ac:dyDescent="0.3">
      <c r="A24912">
        <v>24912</v>
      </c>
      <c r="B24912">
        <v>2690944214</v>
      </c>
      <c r="C24912" s="1">
        <v>44552</v>
      </c>
      <c r="D24912" t="s">
        <v>97</v>
      </c>
      <c r="E24912" t="s">
        <v>97</v>
      </c>
      <c r="F24912" t="s">
        <v>119</v>
      </c>
      <c r="G24912" t="s">
        <v>46</v>
      </c>
      <c r="H24912" t="s">
        <v>28</v>
      </c>
      <c r="I24912">
        <v>7</v>
      </c>
      <c r="J24912" t="s">
        <v>120</v>
      </c>
      <c r="K24912" t="s">
        <v>7886</v>
      </c>
      <c r="P24912" t="s">
        <v>49</v>
      </c>
      <c r="Q24912" t="s">
        <v>50</v>
      </c>
      <c r="R24912" t="s">
        <v>25</v>
      </c>
    </row>
    <row r="24913" spans="1:18" x14ac:dyDescent="0.3">
      <c r="A24913">
        <v>24913</v>
      </c>
      <c r="B24913">
        <v>2741557477</v>
      </c>
      <c r="C24913" s="1">
        <v>44552</v>
      </c>
      <c r="D24913" t="s">
        <v>97</v>
      </c>
      <c r="E24913" t="s">
        <v>5050</v>
      </c>
      <c r="G24913" t="s">
        <v>19</v>
      </c>
      <c r="H24913" t="s">
        <v>798</v>
      </c>
      <c r="I24913">
        <v>12</v>
      </c>
      <c r="J24913" t="s">
        <v>5051</v>
      </c>
      <c r="K24913" t="s">
        <v>5712</v>
      </c>
      <c r="P24913" t="s">
        <v>208</v>
      </c>
      <c r="Q24913" t="s">
        <v>146</v>
      </c>
      <c r="R24913" t="s">
        <v>25</v>
      </c>
    </row>
    <row r="24914" spans="1:18" x14ac:dyDescent="0.3">
      <c r="A24914">
        <v>24914</v>
      </c>
      <c r="B24914">
        <v>2755045639</v>
      </c>
      <c r="C24914" s="1">
        <v>44552</v>
      </c>
      <c r="D24914" t="s">
        <v>44</v>
      </c>
      <c r="E24914" t="s">
        <v>1424</v>
      </c>
      <c r="F24914" t="s">
        <v>21900</v>
      </c>
      <c r="G24914" t="s">
        <v>19</v>
      </c>
      <c r="H24914" t="s">
        <v>28</v>
      </c>
      <c r="I24914">
        <v>6</v>
      </c>
      <c r="J24914" t="s">
        <v>21901</v>
      </c>
      <c r="K24914" t="s">
        <v>2378</v>
      </c>
      <c r="O24914">
        <v>2</v>
      </c>
      <c r="P24914" t="s">
        <v>7567</v>
      </c>
      <c r="Q24914" t="s">
        <v>807</v>
      </c>
      <c r="R24914" t="s">
        <v>25</v>
      </c>
    </row>
    <row r="24915" spans="1:18" x14ac:dyDescent="0.3">
      <c r="A24915">
        <v>24915</v>
      </c>
      <c r="B24915">
        <v>2683507258</v>
      </c>
      <c r="C24915" s="1">
        <v>44552</v>
      </c>
      <c r="D24915" t="s">
        <v>209</v>
      </c>
      <c r="E24915" t="s">
        <v>568</v>
      </c>
      <c r="G24915" t="s">
        <v>19</v>
      </c>
      <c r="H24915" t="s">
        <v>28</v>
      </c>
      <c r="I24915">
        <v>5</v>
      </c>
      <c r="J24915" t="s">
        <v>21902</v>
      </c>
      <c r="K24915" t="s">
        <v>22</v>
      </c>
      <c r="O24915">
        <v>35</v>
      </c>
      <c r="P24915" t="s">
        <v>2918</v>
      </c>
      <c r="Q24915" t="s">
        <v>137</v>
      </c>
      <c r="R24915" t="s">
        <v>147</v>
      </c>
    </row>
    <row r="24916" spans="1:18" x14ac:dyDescent="0.3">
      <c r="A24916">
        <v>24916</v>
      </c>
      <c r="B24916">
        <v>2717451773</v>
      </c>
      <c r="C24916" s="1">
        <v>44552</v>
      </c>
      <c r="D24916" t="s">
        <v>26</v>
      </c>
      <c r="E24916" t="s">
        <v>26</v>
      </c>
      <c r="G24916" t="s">
        <v>19</v>
      </c>
      <c r="H24916" t="s">
        <v>20</v>
      </c>
      <c r="I24916">
        <v>3</v>
      </c>
      <c r="J24916" t="s">
        <v>480</v>
      </c>
      <c r="K24916" t="s">
        <v>207</v>
      </c>
      <c r="O24916">
        <v>1</v>
      </c>
      <c r="P24916" t="s">
        <v>208</v>
      </c>
      <c r="Q24916" t="s">
        <v>146</v>
      </c>
      <c r="R24916" t="s">
        <v>25</v>
      </c>
    </row>
    <row r="24917" spans="1:18" x14ac:dyDescent="0.3">
      <c r="A24917">
        <v>24917</v>
      </c>
      <c r="B24917">
        <v>2686675343</v>
      </c>
      <c r="C24917" s="1">
        <v>44552</v>
      </c>
      <c r="D24917" t="s">
        <v>103</v>
      </c>
      <c r="E24917" t="s">
        <v>21903</v>
      </c>
      <c r="G24917" t="s">
        <v>19</v>
      </c>
      <c r="H24917" t="s">
        <v>67</v>
      </c>
      <c r="I24917">
        <v>5</v>
      </c>
      <c r="J24917" t="s">
        <v>730</v>
      </c>
      <c r="K24917" t="s">
        <v>351</v>
      </c>
      <c r="O24917">
        <v>8</v>
      </c>
      <c r="P24917" t="s">
        <v>11779</v>
      </c>
      <c r="Q24917" t="s">
        <v>42</v>
      </c>
      <c r="R24917" t="s">
        <v>43</v>
      </c>
    </row>
    <row r="24918" spans="1:18" x14ac:dyDescent="0.3">
      <c r="A24918">
        <v>24918</v>
      </c>
      <c r="B24918">
        <v>2677462225</v>
      </c>
      <c r="C24918" s="1">
        <v>44552</v>
      </c>
      <c r="D24918" t="s">
        <v>17</v>
      </c>
      <c r="E24918" t="s">
        <v>202</v>
      </c>
      <c r="F24918" t="s">
        <v>131</v>
      </c>
      <c r="G24918" t="s">
        <v>19</v>
      </c>
      <c r="H24918" t="s">
        <v>67</v>
      </c>
      <c r="I24918">
        <v>5</v>
      </c>
      <c r="J24918" t="s">
        <v>203</v>
      </c>
      <c r="K24918" t="s">
        <v>2277</v>
      </c>
      <c r="P24918" t="s">
        <v>134</v>
      </c>
      <c r="Q24918" t="s">
        <v>35</v>
      </c>
      <c r="R24918" t="s">
        <v>25</v>
      </c>
    </row>
    <row r="24919" spans="1:18" x14ac:dyDescent="0.3">
      <c r="A24919">
        <v>24919</v>
      </c>
      <c r="B24919">
        <v>2680890519</v>
      </c>
      <c r="C24919" s="1">
        <v>44552</v>
      </c>
      <c r="D24919" t="s">
        <v>36</v>
      </c>
      <c r="E24919" t="s">
        <v>36</v>
      </c>
      <c r="F24919" t="s">
        <v>13203</v>
      </c>
      <c r="G24919" t="s">
        <v>19</v>
      </c>
      <c r="H24919" t="s">
        <v>28</v>
      </c>
      <c r="I24919">
        <v>7</v>
      </c>
      <c r="J24919" t="s">
        <v>443</v>
      </c>
      <c r="K24919" t="s">
        <v>336</v>
      </c>
      <c r="O24919">
        <v>3</v>
      </c>
      <c r="P24919" t="s">
        <v>173</v>
      </c>
      <c r="Q24919" t="s">
        <v>91</v>
      </c>
      <c r="R24919" t="s">
        <v>174</v>
      </c>
    </row>
    <row r="24920" spans="1:18" x14ac:dyDescent="0.3">
      <c r="A24920">
        <v>24920</v>
      </c>
      <c r="B24920">
        <v>2735190623</v>
      </c>
      <c r="C24920" s="1">
        <v>44552</v>
      </c>
      <c r="D24920" t="s">
        <v>26</v>
      </c>
      <c r="E24920" t="s">
        <v>21904</v>
      </c>
      <c r="G24920" t="s">
        <v>19</v>
      </c>
      <c r="H24920" t="s">
        <v>28</v>
      </c>
      <c r="I24920">
        <v>2</v>
      </c>
      <c r="J24920" t="s">
        <v>21905</v>
      </c>
      <c r="K24920" t="s">
        <v>340</v>
      </c>
      <c r="O24920">
        <v>1</v>
      </c>
      <c r="P24920" t="s">
        <v>372</v>
      </c>
      <c r="Q24920" t="s">
        <v>137</v>
      </c>
      <c r="R24920" t="s">
        <v>75</v>
      </c>
    </row>
    <row r="24921" spans="1:18" x14ac:dyDescent="0.3">
      <c r="A24921">
        <v>24921</v>
      </c>
      <c r="B24921">
        <v>2683526804</v>
      </c>
      <c r="C24921" s="1">
        <v>44552</v>
      </c>
      <c r="D24921" t="s">
        <v>26</v>
      </c>
      <c r="E24921" t="s">
        <v>71</v>
      </c>
      <c r="F24921" t="s">
        <v>19</v>
      </c>
      <c r="G24921" t="s">
        <v>46</v>
      </c>
      <c r="H24921" t="s">
        <v>28</v>
      </c>
      <c r="I24921">
        <v>7</v>
      </c>
      <c r="J24921" t="s">
        <v>154</v>
      </c>
      <c r="K24921" t="s">
        <v>3844</v>
      </c>
      <c r="P24921" t="s">
        <v>49</v>
      </c>
      <c r="Q24921" t="s">
        <v>50</v>
      </c>
      <c r="R24921" t="s">
        <v>25</v>
      </c>
    </row>
    <row r="24922" spans="1:18" x14ac:dyDescent="0.3">
      <c r="A24922">
        <v>24922</v>
      </c>
      <c r="B24922">
        <v>2687975689</v>
      </c>
      <c r="C24922" s="1">
        <v>44552</v>
      </c>
      <c r="D24922" t="s">
        <v>65</v>
      </c>
      <c r="E24922" t="s">
        <v>324</v>
      </c>
      <c r="G24922" t="s">
        <v>19</v>
      </c>
      <c r="H24922" t="s">
        <v>28</v>
      </c>
      <c r="I24922">
        <v>5</v>
      </c>
      <c r="J24922" t="s">
        <v>3893</v>
      </c>
      <c r="K24922" t="s">
        <v>1282</v>
      </c>
      <c r="O24922">
        <v>18</v>
      </c>
      <c r="P24922" t="s">
        <v>350</v>
      </c>
      <c r="Q24922" t="s">
        <v>24</v>
      </c>
      <c r="R24922" t="s">
        <v>25</v>
      </c>
    </row>
    <row r="24923" spans="1:18" x14ac:dyDescent="0.3">
      <c r="A24923">
        <v>24923</v>
      </c>
      <c r="B24923">
        <v>2682320572</v>
      </c>
      <c r="C24923" s="1">
        <v>44552</v>
      </c>
      <c r="D24923" t="s">
        <v>26</v>
      </c>
      <c r="E24923" t="s">
        <v>26</v>
      </c>
      <c r="F24923" t="s">
        <v>9105</v>
      </c>
      <c r="G24923" t="s">
        <v>46</v>
      </c>
      <c r="H24923" t="s">
        <v>835</v>
      </c>
      <c r="I24923">
        <v>20</v>
      </c>
      <c r="J24923" t="s">
        <v>21906</v>
      </c>
      <c r="K24923" t="s">
        <v>22</v>
      </c>
      <c r="O24923">
        <v>2</v>
      </c>
      <c r="P24923" t="s">
        <v>11427</v>
      </c>
      <c r="Q24923" t="s">
        <v>56</v>
      </c>
      <c r="R24923" t="s">
        <v>25</v>
      </c>
    </row>
    <row r="24924" spans="1:18" x14ac:dyDescent="0.3">
      <c r="A24924">
        <v>24924</v>
      </c>
      <c r="B24924">
        <v>2705159322</v>
      </c>
      <c r="C24924" s="1">
        <v>44552</v>
      </c>
      <c r="D24924" t="s">
        <v>103</v>
      </c>
      <c r="E24924" t="s">
        <v>17323</v>
      </c>
      <c r="G24924" t="s">
        <v>19</v>
      </c>
      <c r="H24924" t="s">
        <v>798</v>
      </c>
      <c r="I24924">
        <v>8</v>
      </c>
      <c r="J24924" t="s">
        <v>17324</v>
      </c>
      <c r="K24924" t="s">
        <v>22</v>
      </c>
      <c r="O24924">
        <v>2</v>
      </c>
      <c r="P24924" t="s">
        <v>4100</v>
      </c>
      <c r="Q24924" t="s">
        <v>56</v>
      </c>
      <c r="R24924" t="s">
        <v>43</v>
      </c>
    </row>
    <row r="24925" spans="1:18" x14ac:dyDescent="0.3">
      <c r="A24925">
        <v>24925</v>
      </c>
      <c r="B24925">
        <v>2437710901</v>
      </c>
      <c r="C24925" s="1">
        <v>44552</v>
      </c>
      <c r="D24925" t="s">
        <v>17</v>
      </c>
      <c r="E24925" t="s">
        <v>21907</v>
      </c>
      <c r="G24925" t="s">
        <v>19</v>
      </c>
      <c r="H24925" t="s">
        <v>67</v>
      </c>
      <c r="I24925">
        <v>4</v>
      </c>
      <c r="J24925" t="s">
        <v>21908</v>
      </c>
      <c r="K24925" t="s">
        <v>378</v>
      </c>
      <c r="O24925">
        <v>8</v>
      </c>
      <c r="P24925" t="s">
        <v>1784</v>
      </c>
      <c r="Q24925" t="s">
        <v>774</v>
      </c>
      <c r="R24925" t="s">
        <v>147</v>
      </c>
    </row>
    <row r="24926" spans="1:18" x14ac:dyDescent="0.3">
      <c r="A24926">
        <v>24926</v>
      </c>
      <c r="B24926">
        <v>2677469818</v>
      </c>
      <c r="C24926" s="1">
        <v>44552</v>
      </c>
      <c r="D24926" t="s">
        <v>17</v>
      </c>
      <c r="E24926" t="s">
        <v>107</v>
      </c>
      <c r="F24926" t="s">
        <v>16814</v>
      </c>
      <c r="G24926" t="s">
        <v>19</v>
      </c>
      <c r="H24926" t="s">
        <v>67</v>
      </c>
      <c r="I24926">
        <v>3</v>
      </c>
      <c r="J24926" t="s">
        <v>16815</v>
      </c>
      <c r="K24926" t="s">
        <v>207</v>
      </c>
      <c r="O24926">
        <v>2</v>
      </c>
      <c r="P24926" t="s">
        <v>1563</v>
      </c>
      <c r="Q24926" t="s">
        <v>35</v>
      </c>
      <c r="R24926" t="s">
        <v>174</v>
      </c>
    </row>
    <row r="24927" spans="1:18" x14ac:dyDescent="0.3">
      <c r="A24927">
        <v>24927</v>
      </c>
      <c r="B24927">
        <v>2682064033</v>
      </c>
      <c r="C24927" s="1">
        <v>44552</v>
      </c>
      <c r="D24927" t="s">
        <v>44</v>
      </c>
      <c r="E24927" t="s">
        <v>2376</v>
      </c>
      <c r="G24927" t="s">
        <v>19</v>
      </c>
      <c r="H24927" t="s">
        <v>28</v>
      </c>
      <c r="I24927">
        <v>3</v>
      </c>
      <c r="J24927" t="s">
        <v>2377</v>
      </c>
      <c r="K24927" t="s">
        <v>2378</v>
      </c>
      <c r="O24927">
        <v>5</v>
      </c>
      <c r="P24927" t="s">
        <v>2379</v>
      </c>
      <c r="Q24927" t="s">
        <v>137</v>
      </c>
      <c r="R24927" t="s">
        <v>25</v>
      </c>
    </row>
    <row r="24928" spans="1:18" x14ac:dyDescent="0.3">
      <c r="A24928">
        <v>24928</v>
      </c>
      <c r="B24928">
        <v>2727643205</v>
      </c>
      <c r="C24928" s="1">
        <v>44553</v>
      </c>
      <c r="D24928" t="s">
        <v>36</v>
      </c>
      <c r="E24928" t="s">
        <v>2028</v>
      </c>
      <c r="G24928" t="s">
        <v>19</v>
      </c>
      <c r="H24928" t="s">
        <v>28</v>
      </c>
      <c r="I24928">
        <v>5</v>
      </c>
      <c r="J24928" t="s">
        <v>120</v>
      </c>
      <c r="K24928" t="s">
        <v>643</v>
      </c>
      <c r="O24928">
        <v>2</v>
      </c>
      <c r="P24928" t="s">
        <v>244</v>
      </c>
      <c r="Q24928" t="s">
        <v>56</v>
      </c>
      <c r="R24928" t="s">
        <v>43</v>
      </c>
    </row>
    <row r="24929" spans="1:18" x14ac:dyDescent="0.3">
      <c r="A24929">
        <v>24929</v>
      </c>
      <c r="B24929">
        <v>2656633370</v>
      </c>
      <c r="C24929" s="1">
        <v>44553</v>
      </c>
      <c r="D24929" t="s">
        <v>97</v>
      </c>
      <c r="E24929" t="s">
        <v>97</v>
      </c>
      <c r="F24929" t="s">
        <v>119</v>
      </c>
      <c r="G24929" t="s">
        <v>46</v>
      </c>
      <c r="H24929" t="s">
        <v>28</v>
      </c>
      <c r="I24929">
        <v>6</v>
      </c>
      <c r="J24929" t="s">
        <v>120</v>
      </c>
      <c r="K24929" t="s">
        <v>2116</v>
      </c>
      <c r="O24929">
        <v>2</v>
      </c>
      <c r="P24929" t="s">
        <v>49</v>
      </c>
      <c r="Q24929" t="s">
        <v>50</v>
      </c>
      <c r="R24929" t="s">
        <v>25</v>
      </c>
    </row>
    <row r="24930" spans="1:18" x14ac:dyDescent="0.3">
      <c r="A24930">
        <v>24930</v>
      </c>
      <c r="B24930">
        <v>2697107119</v>
      </c>
      <c r="C24930" s="1">
        <v>44553</v>
      </c>
      <c r="D24930" t="s">
        <v>97</v>
      </c>
      <c r="E24930" t="s">
        <v>13986</v>
      </c>
      <c r="G24930" t="s">
        <v>19</v>
      </c>
      <c r="H24930" t="s">
        <v>28</v>
      </c>
      <c r="I24930">
        <v>2</v>
      </c>
      <c r="J24930" t="s">
        <v>13987</v>
      </c>
      <c r="K24930" t="s">
        <v>436</v>
      </c>
      <c r="P24930" t="s">
        <v>3158</v>
      </c>
      <c r="Q24930" t="s">
        <v>56</v>
      </c>
      <c r="R24930" t="s">
        <v>25</v>
      </c>
    </row>
    <row r="24931" spans="1:18" x14ac:dyDescent="0.3">
      <c r="A24931">
        <v>24931</v>
      </c>
      <c r="B24931">
        <v>2730411397</v>
      </c>
      <c r="C24931" s="1">
        <v>44553</v>
      </c>
      <c r="D24931" t="s">
        <v>36</v>
      </c>
      <c r="E24931" t="s">
        <v>21909</v>
      </c>
      <c r="G24931" t="s">
        <v>19</v>
      </c>
      <c r="H24931" t="s">
        <v>28</v>
      </c>
      <c r="I24931">
        <v>8</v>
      </c>
      <c r="J24931" t="s">
        <v>2380</v>
      </c>
      <c r="K24931" t="s">
        <v>170</v>
      </c>
      <c r="L24931">
        <v>97000</v>
      </c>
      <c r="M24931">
        <v>119000</v>
      </c>
      <c r="N24931" t="s">
        <v>217</v>
      </c>
      <c r="O24931">
        <v>23</v>
      </c>
      <c r="P24931" t="s">
        <v>9687</v>
      </c>
      <c r="Q24931" t="s">
        <v>137</v>
      </c>
      <c r="R24931" t="s">
        <v>111</v>
      </c>
    </row>
    <row r="24932" spans="1:18" x14ac:dyDescent="0.3">
      <c r="A24932">
        <v>24932</v>
      </c>
      <c r="B24932">
        <v>2707847200</v>
      </c>
      <c r="C24932" s="1">
        <v>44553</v>
      </c>
      <c r="D24932" t="s">
        <v>659</v>
      </c>
      <c r="E24932" t="s">
        <v>6806</v>
      </c>
      <c r="F24932" t="s">
        <v>38</v>
      </c>
      <c r="G24932" t="s">
        <v>19</v>
      </c>
      <c r="H24932" t="s">
        <v>67</v>
      </c>
      <c r="I24932">
        <v>2</v>
      </c>
      <c r="J24932" t="s">
        <v>21910</v>
      </c>
      <c r="K24932" t="s">
        <v>3850</v>
      </c>
      <c r="L24932">
        <v>73000</v>
      </c>
      <c r="M24932">
        <v>111000</v>
      </c>
      <c r="N24932" t="s">
        <v>217</v>
      </c>
      <c r="O24932">
        <v>3</v>
      </c>
      <c r="P24932" t="s">
        <v>1259</v>
      </c>
      <c r="Q24932" t="s">
        <v>42</v>
      </c>
      <c r="R24932" t="s">
        <v>43</v>
      </c>
    </row>
    <row r="24933" spans="1:18" x14ac:dyDescent="0.3">
      <c r="A24933">
        <v>24933</v>
      </c>
      <c r="B24933">
        <v>2697212616</v>
      </c>
      <c r="C24933" s="1">
        <v>44553</v>
      </c>
      <c r="D24933" t="s">
        <v>209</v>
      </c>
      <c r="E24933" t="s">
        <v>21911</v>
      </c>
      <c r="F24933" t="s">
        <v>21912</v>
      </c>
      <c r="G24933" t="s">
        <v>19</v>
      </c>
      <c r="H24933" t="s">
        <v>67</v>
      </c>
      <c r="I24933">
        <v>3</v>
      </c>
      <c r="J24933" t="s">
        <v>21913</v>
      </c>
      <c r="K24933" t="s">
        <v>22</v>
      </c>
      <c r="L24933">
        <v>76000</v>
      </c>
      <c r="M24933">
        <v>128000</v>
      </c>
      <c r="N24933" t="s">
        <v>217</v>
      </c>
      <c r="O24933">
        <v>12</v>
      </c>
      <c r="P24933" t="s">
        <v>909</v>
      </c>
      <c r="Q24933" t="s">
        <v>24</v>
      </c>
      <c r="R24933" t="s">
        <v>43</v>
      </c>
    </row>
    <row r="24934" spans="1:18" x14ac:dyDescent="0.3">
      <c r="A24934">
        <v>24934</v>
      </c>
      <c r="B24934">
        <v>2679063777</v>
      </c>
      <c r="C24934" s="1">
        <v>44553</v>
      </c>
      <c r="D24934" t="s">
        <v>358</v>
      </c>
      <c r="E24934" t="s">
        <v>8602</v>
      </c>
      <c r="G24934" t="s">
        <v>19</v>
      </c>
      <c r="H24934" t="s">
        <v>28</v>
      </c>
      <c r="I24934">
        <v>4</v>
      </c>
      <c r="J24934" t="s">
        <v>1238</v>
      </c>
      <c r="K24934" t="s">
        <v>22</v>
      </c>
      <c r="O24934">
        <v>3</v>
      </c>
      <c r="P24934" t="s">
        <v>7082</v>
      </c>
      <c r="Q24934" t="s">
        <v>35</v>
      </c>
      <c r="R24934" t="s">
        <v>57</v>
      </c>
    </row>
    <row r="24935" spans="1:18" x14ac:dyDescent="0.3">
      <c r="A24935">
        <v>24935</v>
      </c>
      <c r="B24935">
        <v>2743945406</v>
      </c>
      <c r="C24935" s="1">
        <v>44553</v>
      </c>
      <c r="D24935" t="s">
        <v>76</v>
      </c>
      <c r="E24935" t="s">
        <v>224</v>
      </c>
      <c r="G24935" t="s">
        <v>19</v>
      </c>
      <c r="H24935" t="s">
        <v>28</v>
      </c>
      <c r="I24935">
        <v>8</v>
      </c>
      <c r="J24935" t="s">
        <v>7630</v>
      </c>
      <c r="K24935" t="s">
        <v>22</v>
      </c>
      <c r="O24935">
        <v>51</v>
      </c>
      <c r="P24935" t="s">
        <v>279</v>
      </c>
      <c r="Q24935" t="s">
        <v>137</v>
      </c>
      <c r="R24935" t="s">
        <v>183</v>
      </c>
    </row>
    <row r="24936" spans="1:18" x14ac:dyDescent="0.3">
      <c r="A24936">
        <v>24936</v>
      </c>
      <c r="B24936">
        <v>2688441479</v>
      </c>
      <c r="C24936" s="1">
        <v>44553</v>
      </c>
      <c r="D24936" t="s">
        <v>991</v>
      </c>
      <c r="E24936" t="s">
        <v>991</v>
      </c>
      <c r="F24936" t="s">
        <v>4215</v>
      </c>
      <c r="G24936" t="s">
        <v>19</v>
      </c>
      <c r="H24936" t="s">
        <v>798</v>
      </c>
      <c r="I24936">
        <v>10</v>
      </c>
      <c r="J24936" t="s">
        <v>21914</v>
      </c>
      <c r="K24936" t="s">
        <v>22</v>
      </c>
      <c r="O24936">
        <v>7</v>
      </c>
      <c r="P24936" t="s">
        <v>8567</v>
      </c>
      <c r="Q24936" t="s">
        <v>56</v>
      </c>
      <c r="R24936" t="s">
        <v>25</v>
      </c>
    </row>
    <row r="24937" spans="1:18" x14ac:dyDescent="0.3">
      <c r="A24937">
        <v>24937</v>
      </c>
      <c r="B24937">
        <v>2690311941</v>
      </c>
      <c r="C24937" s="1">
        <v>44553</v>
      </c>
      <c r="D24937" t="s">
        <v>65</v>
      </c>
      <c r="E24937" t="s">
        <v>65</v>
      </c>
      <c r="G24937" t="s">
        <v>19</v>
      </c>
      <c r="H24937" t="s">
        <v>67</v>
      </c>
      <c r="I24937">
        <v>3</v>
      </c>
      <c r="J24937" t="s">
        <v>15424</v>
      </c>
      <c r="K24937" t="s">
        <v>9940</v>
      </c>
      <c r="L24937">
        <v>43000</v>
      </c>
      <c r="M24937">
        <v>44000</v>
      </c>
      <c r="N24937" t="s">
        <v>217</v>
      </c>
      <c r="O24937">
        <v>155</v>
      </c>
      <c r="P24937" t="s">
        <v>15425</v>
      </c>
      <c r="Q24937" t="s">
        <v>137</v>
      </c>
      <c r="R24937" t="s">
        <v>183</v>
      </c>
    </row>
    <row r="24938" spans="1:18" x14ac:dyDescent="0.3">
      <c r="A24938">
        <v>24938</v>
      </c>
      <c r="B24938">
        <v>2689893695</v>
      </c>
      <c r="C24938" s="1">
        <v>44553</v>
      </c>
      <c r="D24938" t="s">
        <v>26</v>
      </c>
      <c r="E24938" t="s">
        <v>71</v>
      </c>
      <c r="F24938" t="s">
        <v>19</v>
      </c>
      <c r="G24938" t="s">
        <v>46</v>
      </c>
      <c r="H24938" t="s">
        <v>28</v>
      </c>
      <c r="I24938">
        <v>8</v>
      </c>
      <c r="J24938" t="s">
        <v>154</v>
      </c>
      <c r="K24938" t="s">
        <v>4237</v>
      </c>
      <c r="P24938" t="s">
        <v>49</v>
      </c>
      <c r="Q24938" t="s">
        <v>50</v>
      </c>
      <c r="R24938" t="s">
        <v>25</v>
      </c>
    </row>
    <row r="24939" spans="1:18" x14ac:dyDescent="0.3">
      <c r="A24939">
        <v>24939</v>
      </c>
      <c r="B24939">
        <v>2741654739</v>
      </c>
      <c r="C24939" s="1">
        <v>44553</v>
      </c>
      <c r="D24939" t="s">
        <v>26</v>
      </c>
      <c r="E24939" t="s">
        <v>15510</v>
      </c>
      <c r="G24939" t="s">
        <v>46</v>
      </c>
      <c r="H24939" t="s">
        <v>67</v>
      </c>
      <c r="I24939">
        <v>2</v>
      </c>
      <c r="J24939" t="s">
        <v>15511</v>
      </c>
      <c r="K24939" t="s">
        <v>22</v>
      </c>
      <c r="O24939">
        <v>2</v>
      </c>
      <c r="P24939" t="s">
        <v>241</v>
      </c>
      <c r="Q24939" t="s">
        <v>50</v>
      </c>
      <c r="R24939" t="s">
        <v>25</v>
      </c>
    </row>
    <row r="24940" spans="1:18" x14ac:dyDescent="0.3">
      <c r="A24940">
        <v>24940</v>
      </c>
      <c r="B24940">
        <v>2715194406</v>
      </c>
      <c r="C24940" s="1">
        <v>44553</v>
      </c>
      <c r="D24940" t="s">
        <v>26</v>
      </c>
      <c r="E24940" t="s">
        <v>71</v>
      </c>
      <c r="G24940" t="s">
        <v>19</v>
      </c>
      <c r="H24940" t="s">
        <v>67</v>
      </c>
      <c r="I24940">
        <v>3</v>
      </c>
      <c r="J24940" t="s">
        <v>21915</v>
      </c>
      <c r="K24940" t="s">
        <v>8132</v>
      </c>
      <c r="P24940" t="s">
        <v>1734</v>
      </c>
      <c r="Q24940" t="s">
        <v>24</v>
      </c>
      <c r="R24940" t="s">
        <v>25</v>
      </c>
    </row>
    <row r="24941" spans="1:18" x14ac:dyDescent="0.3">
      <c r="A24941">
        <v>24941</v>
      </c>
      <c r="B24941">
        <v>2707720303</v>
      </c>
      <c r="C24941" s="1">
        <v>44553</v>
      </c>
      <c r="D24941" t="s">
        <v>26</v>
      </c>
      <c r="E24941" t="s">
        <v>26</v>
      </c>
      <c r="G24941" t="s">
        <v>19</v>
      </c>
      <c r="H24941" t="s">
        <v>20</v>
      </c>
      <c r="I24941">
        <v>1</v>
      </c>
      <c r="J24941" t="s">
        <v>17081</v>
      </c>
      <c r="K24941" t="s">
        <v>141</v>
      </c>
      <c r="O24941">
        <v>7</v>
      </c>
      <c r="P24941" t="s">
        <v>5739</v>
      </c>
      <c r="Q24941" t="s">
        <v>56</v>
      </c>
      <c r="R24941" t="s">
        <v>75</v>
      </c>
    </row>
    <row r="24942" spans="1:18" x14ac:dyDescent="0.3">
      <c r="A24942">
        <v>24942</v>
      </c>
      <c r="B24942">
        <v>2702477685</v>
      </c>
      <c r="C24942" s="1">
        <v>44553</v>
      </c>
      <c r="D24942" t="s">
        <v>65</v>
      </c>
      <c r="E24942" t="s">
        <v>21916</v>
      </c>
      <c r="G24942" t="s">
        <v>46</v>
      </c>
      <c r="H24942" t="s">
        <v>28</v>
      </c>
      <c r="I24942">
        <v>6</v>
      </c>
      <c r="J24942" t="s">
        <v>21917</v>
      </c>
      <c r="K24942" t="s">
        <v>1478</v>
      </c>
      <c r="L24942">
        <v>49000</v>
      </c>
      <c r="M24942">
        <v>85000</v>
      </c>
      <c r="N24942" t="s">
        <v>80</v>
      </c>
      <c r="O24942">
        <v>31</v>
      </c>
      <c r="P24942" t="s">
        <v>251</v>
      </c>
      <c r="Q24942" t="s">
        <v>137</v>
      </c>
      <c r="R24942" t="s">
        <v>25</v>
      </c>
    </row>
    <row r="24943" spans="1:18" x14ac:dyDescent="0.3">
      <c r="A24943">
        <v>24943</v>
      </c>
      <c r="B24943">
        <v>2705837726</v>
      </c>
      <c r="C24943" s="1">
        <v>44553</v>
      </c>
      <c r="D24943" t="s">
        <v>441</v>
      </c>
      <c r="E24943" t="s">
        <v>441</v>
      </c>
      <c r="G24943" t="s">
        <v>19</v>
      </c>
      <c r="H24943" t="s">
        <v>28</v>
      </c>
      <c r="I24943">
        <v>4</v>
      </c>
      <c r="J24943" t="s">
        <v>21918</v>
      </c>
      <c r="K24943" t="s">
        <v>22</v>
      </c>
      <c r="O24943">
        <v>41</v>
      </c>
      <c r="P24943" t="s">
        <v>4674</v>
      </c>
      <c r="Q24943" t="s">
        <v>35</v>
      </c>
      <c r="R24943" t="s">
        <v>57</v>
      </c>
    </row>
    <row r="24944" spans="1:18" x14ac:dyDescent="0.3">
      <c r="A24944">
        <v>24944</v>
      </c>
      <c r="B24944">
        <v>2731493838</v>
      </c>
      <c r="C24944" s="1">
        <v>44553</v>
      </c>
      <c r="D24944" t="s">
        <v>26</v>
      </c>
      <c r="E24944" t="s">
        <v>21919</v>
      </c>
      <c r="G24944" t="s">
        <v>19</v>
      </c>
      <c r="H24944" t="s">
        <v>67</v>
      </c>
      <c r="I24944">
        <v>3</v>
      </c>
      <c r="J24944" t="s">
        <v>21920</v>
      </c>
      <c r="K24944" t="s">
        <v>706</v>
      </c>
      <c r="P24944" t="s">
        <v>21921</v>
      </c>
      <c r="Q24944" t="s">
        <v>3898</v>
      </c>
      <c r="R24944" t="s">
        <v>25</v>
      </c>
    </row>
    <row r="24945" spans="1:18" x14ac:dyDescent="0.3">
      <c r="A24945">
        <v>24945</v>
      </c>
      <c r="B24945">
        <v>2673270620</v>
      </c>
      <c r="C24945" s="1">
        <v>44554</v>
      </c>
      <c r="D24945" t="s">
        <v>17</v>
      </c>
      <c r="E24945" t="s">
        <v>21922</v>
      </c>
      <c r="G24945" t="s">
        <v>19</v>
      </c>
      <c r="H24945" t="s">
        <v>67</v>
      </c>
      <c r="I24945">
        <v>3</v>
      </c>
      <c r="J24945" t="s">
        <v>4773</v>
      </c>
      <c r="K24945" t="s">
        <v>1970</v>
      </c>
      <c r="O24945">
        <v>3</v>
      </c>
      <c r="P24945" t="s">
        <v>4774</v>
      </c>
      <c r="Q24945" t="s">
        <v>35</v>
      </c>
      <c r="R24945" t="s">
        <v>75</v>
      </c>
    </row>
    <row r="24946" spans="1:18" x14ac:dyDescent="0.3">
      <c r="A24946">
        <v>24946</v>
      </c>
      <c r="B24946">
        <v>2686606592</v>
      </c>
      <c r="C24946" s="1">
        <v>44554</v>
      </c>
      <c r="D24946" t="s">
        <v>97</v>
      </c>
      <c r="E24946" t="s">
        <v>834</v>
      </c>
      <c r="G24946" t="s">
        <v>19</v>
      </c>
      <c r="H24946" t="s">
        <v>28</v>
      </c>
      <c r="I24946">
        <v>7</v>
      </c>
      <c r="J24946" t="s">
        <v>9103</v>
      </c>
      <c r="K24946" t="s">
        <v>109</v>
      </c>
      <c r="O24946">
        <v>8</v>
      </c>
      <c r="P24946" t="s">
        <v>136</v>
      </c>
      <c r="Q24946" t="s">
        <v>137</v>
      </c>
      <c r="R24946" t="s">
        <v>75</v>
      </c>
    </row>
    <row r="24947" spans="1:18" x14ac:dyDescent="0.3">
      <c r="A24947">
        <v>24947</v>
      </c>
      <c r="B24947">
        <v>2614124073</v>
      </c>
      <c r="C24947" s="1">
        <v>44554</v>
      </c>
      <c r="D24947" t="s">
        <v>3187</v>
      </c>
      <c r="E24947" t="s">
        <v>11418</v>
      </c>
      <c r="G24947" t="s">
        <v>19</v>
      </c>
      <c r="H24947" t="s">
        <v>28</v>
      </c>
      <c r="I24947">
        <v>4</v>
      </c>
      <c r="J24947" t="s">
        <v>12419</v>
      </c>
      <c r="K24947" t="s">
        <v>1943</v>
      </c>
      <c r="O24947">
        <v>11</v>
      </c>
      <c r="P24947" t="s">
        <v>369</v>
      </c>
      <c r="Q24947" t="s">
        <v>50</v>
      </c>
      <c r="R24947" t="s">
        <v>25</v>
      </c>
    </row>
    <row r="24948" spans="1:18" x14ac:dyDescent="0.3">
      <c r="A24948">
        <v>24948</v>
      </c>
      <c r="B24948">
        <v>2678759619</v>
      </c>
      <c r="C24948" s="1">
        <v>44554</v>
      </c>
      <c r="D24948" t="s">
        <v>17</v>
      </c>
      <c r="E24948" t="s">
        <v>7065</v>
      </c>
      <c r="G24948" t="s">
        <v>19</v>
      </c>
      <c r="H24948" t="s">
        <v>67</v>
      </c>
      <c r="I24948">
        <v>3</v>
      </c>
      <c r="J24948" t="s">
        <v>7066</v>
      </c>
      <c r="K24948" t="s">
        <v>170</v>
      </c>
      <c r="O24948">
        <v>1</v>
      </c>
      <c r="P24948" t="s">
        <v>547</v>
      </c>
      <c r="Q24948" t="s">
        <v>50</v>
      </c>
      <c r="R24948" t="s">
        <v>25</v>
      </c>
    </row>
    <row r="24949" spans="1:18" x14ac:dyDescent="0.3">
      <c r="A24949">
        <v>24949</v>
      </c>
      <c r="B24949">
        <v>2741544534</v>
      </c>
      <c r="C24949" s="1">
        <v>44554</v>
      </c>
      <c r="D24949" t="s">
        <v>17</v>
      </c>
      <c r="E24949" t="s">
        <v>8329</v>
      </c>
      <c r="F24949" t="s">
        <v>8330</v>
      </c>
      <c r="G24949" t="s">
        <v>19</v>
      </c>
      <c r="H24949" t="s">
        <v>20</v>
      </c>
      <c r="I24949">
        <v>2</v>
      </c>
      <c r="J24949" t="s">
        <v>8331</v>
      </c>
      <c r="K24949" t="s">
        <v>109</v>
      </c>
      <c r="P24949" t="s">
        <v>8332</v>
      </c>
      <c r="Q24949" t="s">
        <v>50</v>
      </c>
      <c r="R24949" t="s">
        <v>111</v>
      </c>
    </row>
    <row r="24950" spans="1:18" x14ac:dyDescent="0.3">
      <c r="A24950">
        <v>24950</v>
      </c>
      <c r="B24950">
        <v>2741634451</v>
      </c>
      <c r="C24950" s="1">
        <v>44554</v>
      </c>
      <c r="D24950" t="s">
        <v>449</v>
      </c>
      <c r="E24950" t="s">
        <v>1186</v>
      </c>
      <c r="G24950" t="s">
        <v>19</v>
      </c>
      <c r="H24950" t="s">
        <v>67</v>
      </c>
      <c r="I24950">
        <v>3</v>
      </c>
      <c r="J24950" t="s">
        <v>17225</v>
      </c>
      <c r="K24950" t="s">
        <v>22</v>
      </c>
      <c r="O24950">
        <v>5</v>
      </c>
      <c r="P24950" t="s">
        <v>21923</v>
      </c>
      <c r="Q24950" t="s">
        <v>137</v>
      </c>
      <c r="R24950" t="s">
        <v>57</v>
      </c>
    </row>
    <row r="24951" spans="1:18" x14ac:dyDescent="0.3">
      <c r="A24951">
        <v>24951</v>
      </c>
      <c r="B24951">
        <v>2682986404</v>
      </c>
      <c r="C24951" s="1">
        <v>44554</v>
      </c>
      <c r="D24951" t="s">
        <v>97</v>
      </c>
      <c r="E24951" t="s">
        <v>97</v>
      </c>
      <c r="F24951" t="s">
        <v>119</v>
      </c>
      <c r="G24951" t="s">
        <v>46</v>
      </c>
      <c r="H24951" t="s">
        <v>28</v>
      </c>
      <c r="I24951">
        <v>5</v>
      </c>
      <c r="J24951" t="s">
        <v>120</v>
      </c>
      <c r="K24951" t="s">
        <v>3549</v>
      </c>
      <c r="P24951" t="s">
        <v>49</v>
      </c>
      <c r="Q24951" t="s">
        <v>50</v>
      </c>
      <c r="R24951" t="s">
        <v>25</v>
      </c>
    </row>
    <row r="24952" spans="1:18" x14ac:dyDescent="0.3">
      <c r="A24952">
        <v>24952</v>
      </c>
      <c r="B24952">
        <v>2587794802</v>
      </c>
      <c r="C24952" s="1">
        <v>44554</v>
      </c>
      <c r="D24952" t="s">
        <v>97</v>
      </c>
      <c r="E24952" t="s">
        <v>97</v>
      </c>
      <c r="F24952" t="s">
        <v>21924</v>
      </c>
      <c r="G24952" t="s">
        <v>19</v>
      </c>
      <c r="H24952" t="s">
        <v>20</v>
      </c>
      <c r="I24952">
        <v>1</v>
      </c>
      <c r="J24952" t="s">
        <v>627</v>
      </c>
      <c r="K24952" t="s">
        <v>2056</v>
      </c>
      <c r="O24952">
        <v>10</v>
      </c>
      <c r="P24952" t="s">
        <v>2057</v>
      </c>
      <c r="Q24952" t="s">
        <v>774</v>
      </c>
      <c r="R24952" t="s">
        <v>25</v>
      </c>
    </row>
    <row r="24953" spans="1:18" x14ac:dyDescent="0.3">
      <c r="A24953">
        <v>24953</v>
      </c>
      <c r="B24953">
        <v>2657222461</v>
      </c>
      <c r="C24953" s="1">
        <v>44554</v>
      </c>
      <c r="D24953" t="s">
        <v>26</v>
      </c>
      <c r="E24953" t="s">
        <v>71</v>
      </c>
      <c r="F24953" t="s">
        <v>119</v>
      </c>
      <c r="G24953" t="s">
        <v>46</v>
      </c>
      <c r="H24953" t="s">
        <v>28</v>
      </c>
      <c r="I24953">
        <v>4</v>
      </c>
      <c r="J24953" t="s">
        <v>154</v>
      </c>
      <c r="K24953" t="s">
        <v>3309</v>
      </c>
      <c r="P24953" t="s">
        <v>49</v>
      </c>
      <c r="Q24953" t="s">
        <v>50</v>
      </c>
      <c r="R24953" t="s">
        <v>25</v>
      </c>
    </row>
    <row r="24954" spans="1:18" x14ac:dyDescent="0.3">
      <c r="A24954">
        <v>24954</v>
      </c>
      <c r="B24954">
        <v>2731800431</v>
      </c>
      <c r="C24954" s="1">
        <v>44554</v>
      </c>
      <c r="D24954" t="s">
        <v>17</v>
      </c>
      <c r="E24954" t="s">
        <v>9887</v>
      </c>
      <c r="G24954" t="s">
        <v>19</v>
      </c>
      <c r="H24954" t="s">
        <v>67</v>
      </c>
      <c r="I24954">
        <v>5</v>
      </c>
      <c r="J24954" t="s">
        <v>9888</v>
      </c>
      <c r="K24954" t="s">
        <v>466</v>
      </c>
      <c r="O24954">
        <v>2</v>
      </c>
      <c r="P24954" t="s">
        <v>547</v>
      </c>
      <c r="Q24954" t="s">
        <v>50</v>
      </c>
      <c r="R24954" t="s">
        <v>25</v>
      </c>
    </row>
    <row r="24955" spans="1:18" x14ac:dyDescent="0.3">
      <c r="A24955">
        <v>24955</v>
      </c>
      <c r="B24955">
        <v>2642448736</v>
      </c>
      <c r="C24955" s="1">
        <v>44554</v>
      </c>
      <c r="D24955" t="s">
        <v>17</v>
      </c>
      <c r="E24955" t="s">
        <v>472</v>
      </c>
      <c r="F24955" t="s">
        <v>473</v>
      </c>
      <c r="G24955" t="s">
        <v>19</v>
      </c>
      <c r="H24955" t="s">
        <v>28</v>
      </c>
      <c r="I24955">
        <v>5</v>
      </c>
      <c r="J24955" t="s">
        <v>474</v>
      </c>
      <c r="K24955" t="s">
        <v>2277</v>
      </c>
      <c r="O24955">
        <v>1</v>
      </c>
      <c r="P24955" t="s">
        <v>234</v>
      </c>
      <c r="Q24955" t="s">
        <v>35</v>
      </c>
      <c r="R24955" t="s">
        <v>25</v>
      </c>
    </row>
    <row r="24956" spans="1:18" x14ac:dyDescent="0.3">
      <c r="A24956">
        <v>24956</v>
      </c>
      <c r="B24956">
        <v>2739253069</v>
      </c>
      <c r="C24956" s="1">
        <v>44554</v>
      </c>
      <c r="D24956" t="s">
        <v>86</v>
      </c>
      <c r="E24956" t="s">
        <v>86</v>
      </c>
      <c r="G24956" t="s">
        <v>46</v>
      </c>
      <c r="H24956" t="s">
        <v>28</v>
      </c>
      <c r="I24956">
        <v>7</v>
      </c>
      <c r="J24956" t="s">
        <v>101</v>
      </c>
      <c r="K24956" t="s">
        <v>576</v>
      </c>
      <c r="P24956" t="s">
        <v>49</v>
      </c>
      <c r="Q24956" t="s">
        <v>50</v>
      </c>
      <c r="R24956" t="s">
        <v>25</v>
      </c>
    </row>
    <row r="24957" spans="1:18" x14ac:dyDescent="0.3">
      <c r="A24957">
        <v>24957</v>
      </c>
      <c r="B24957">
        <v>2684242964</v>
      </c>
      <c r="C24957" s="1">
        <v>44554</v>
      </c>
      <c r="D24957" t="s">
        <v>26</v>
      </c>
      <c r="E24957" t="s">
        <v>71</v>
      </c>
      <c r="G24957" t="s">
        <v>19</v>
      </c>
      <c r="H24957" t="s">
        <v>28</v>
      </c>
      <c r="I24957">
        <v>5</v>
      </c>
      <c r="J24957" t="s">
        <v>21925</v>
      </c>
      <c r="K24957" t="s">
        <v>1478</v>
      </c>
      <c r="O24957">
        <v>3</v>
      </c>
      <c r="P24957" t="s">
        <v>13329</v>
      </c>
    </row>
    <row r="24958" spans="1:18" x14ac:dyDescent="0.3">
      <c r="A24958">
        <v>24958</v>
      </c>
      <c r="B24958">
        <v>2731421251</v>
      </c>
      <c r="C24958" s="1">
        <v>44554</v>
      </c>
      <c r="D24958" t="s">
        <v>17</v>
      </c>
      <c r="E24958" t="s">
        <v>1757</v>
      </c>
      <c r="F24958" t="s">
        <v>5439</v>
      </c>
      <c r="G24958" t="s">
        <v>19</v>
      </c>
      <c r="H24958" t="s">
        <v>28</v>
      </c>
      <c r="I24958">
        <v>7</v>
      </c>
      <c r="J24958" t="s">
        <v>9100</v>
      </c>
      <c r="K24958" t="s">
        <v>22</v>
      </c>
      <c r="P24958" t="s">
        <v>2316</v>
      </c>
      <c r="Q24958" t="s">
        <v>24</v>
      </c>
      <c r="R24958" t="s">
        <v>75</v>
      </c>
    </row>
    <row r="24959" spans="1:18" x14ac:dyDescent="0.3">
      <c r="A24959">
        <v>24959</v>
      </c>
      <c r="B24959">
        <v>2682080152</v>
      </c>
      <c r="C24959" s="1">
        <v>44554</v>
      </c>
      <c r="D24959" t="s">
        <v>17</v>
      </c>
      <c r="E24959" t="s">
        <v>17</v>
      </c>
      <c r="F24959" t="s">
        <v>52</v>
      </c>
      <c r="G24959" t="s">
        <v>19</v>
      </c>
      <c r="H24959" t="s">
        <v>67</v>
      </c>
      <c r="I24959">
        <v>6</v>
      </c>
      <c r="J24959" t="s">
        <v>21926</v>
      </c>
      <c r="K24959" t="s">
        <v>22</v>
      </c>
      <c r="P24959" t="s">
        <v>10191</v>
      </c>
      <c r="Q24959" t="s">
        <v>91</v>
      </c>
      <c r="R24959" t="s">
        <v>43</v>
      </c>
    </row>
    <row r="24960" spans="1:18" x14ac:dyDescent="0.3">
      <c r="A24960">
        <v>24960</v>
      </c>
      <c r="B24960">
        <v>2701611524</v>
      </c>
      <c r="C24960" s="1">
        <v>44554</v>
      </c>
      <c r="D24960" t="s">
        <v>209</v>
      </c>
      <c r="E24960" t="s">
        <v>568</v>
      </c>
      <c r="G24960" t="s">
        <v>19</v>
      </c>
      <c r="H24960" t="s">
        <v>67</v>
      </c>
      <c r="I24960">
        <v>2</v>
      </c>
      <c r="J24960" t="s">
        <v>21927</v>
      </c>
      <c r="K24960" t="s">
        <v>1313</v>
      </c>
      <c r="O24960">
        <v>1</v>
      </c>
      <c r="P24960" t="s">
        <v>1714</v>
      </c>
      <c r="Q24960" t="s">
        <v>1715</v>
      </c>
      <c r="R24960" t="s">
        <v>43</v>
      </c>
    </row>
    <row r="24961" spans="1:18" x14ac:dyDescent="0.3">
      <c r="A24961">
        <v>24961</v>
      </c>
      <c r="B24961">
        <v>2676026469</v>
      </c>
      <c r="C24961" s="1">
        <v>44554</v>
      </c>
      <c r="D24961" t="s">
        <v>190</v>
      </c>
      <c r="E24961" t="s">
        <v>649</v>
      </c>
      <c r="F24961" t="s">
        <v>650</v>
      </c>
      <c r="G24961" t="s">
        <v>19</v>
      </c>
      <c r="H24961" t="s">
        <v>28</v>
      </c>
      <c r="I24961">
        <v>8</v>
      </c>
      <c r="J24961" t="s">
        <v>651</v>
      </c>
      <c r="K24961" t="s">
        <v>73</v>
      </c>
      <c r="P24961" t="s">
        <v>70</v>
      </c>
      <c r="Q24961" t="s">
        <v>56</v>
      </c>
      <c r="R24961" t="s">
        <v>25</v>
      </c>
    </row>
    <row r="24962" spans="1:18" x14ac:dyDescent="0.3">
      <c r="A24962">
        <v>24962</v>
      </c>
      <c r="B24962">
        <v>2631890138</v>
      </c>
      <c r="C24962" s="1">
        <v>44554</v>
      </c>
      <c r="D24962" t="s">
        <v>449</v>
      </c>
      <c r="E24962" t="s">
        <v>21928</v>
      </c>
      <c r="G24962" t="s">
        <v>19</v>
      </c>
      <c r="H24962" t="s">
        <v>67</v>
      </c>
      <c r="I24962">
        <v>5</v>
      </c>
      <c r="J24962" t="s">
        <v>120</v>
      </c>
      <c r="K24962" t="s">
        <v>84</v>
      </c>
      <c r="O24962">
        <v>76</v>
      </c>
      <c r="P24962" t="s">
        <v>4229</v>
      </c>
      <c r="Q24962" t="s">
        <v>686</v>
      </c>
      <c r="R24962" t="s">
        <v>43</v>
      </c>
    </row>
    <row r="24963" spans="1:18" x14ac:dyDescent="0.3">
      <c r="A24963">
        <v>24963</v>
      </c>
      <c r="B24963">
        <v>2731481013</v>
      </c>
      <c r="C24963" s="1">
        <v>44554</v>
      </c>
      <c r="D24963" t="s">
        <v>17</v>
      </c>
      <c r="E24963" t="s">
        <v>17</v>
      </c>
      <c r="F24963" t="s">
        <v>804</v>
      </c>
      <c r="G24963" t="s">
        <v>19</v>
      </c>
      <c r="H24963" t="s">
        <v>28</v>
      </c>
      <c r="I24963">
        <v>6</v>
      </c>
      <c r="J24963" t="s">
        <v>21929</v>
      </c>
      <c r="K24963" t="s">
        <v>550</v>
      </c>
      <c r="L24963">
        <v>73000</v>
      </c>
      <c r="M24963">
        <v>190000</v>
      </c>
      <c r="N24963" t="s">
        <v>217</v>
      </c>
      <c r="O24963">
        <v>6</v>
      </c>
      <c r="P24963" t="s">
        <v>10004</v>
      </c>
      <c r="Q24963" t="s">
        <v>35</v>
      </c>
      <c r="R24963" t="s">
        <v>111</v>
      </c>
    </row>
    <row r="24964" spans="1:18" x14ac:dyDescent="0.3">
      <c r="A24964">
        <v>24964</v>
      </c>
      <c r="B24964">
        <v>2643950280</v>
      </c>
      <c r="C24964" s="1">
        <v>44554</v>
      </c>
      <c r="D24964" t="s">
        <v>17</v>
      </c>
      <c r="E24964" t="s">
        <v>1448</v>
      </c>
      <c r="G24964" t="s">
        <v>19</v>
      </c>
      <c r="H24964" t="s">
        <v>67</v>
      </c>
      <c r="I24964">
        <v>4</v>
      </c>
      <c r="J24964" t="s">
        <v>21930</v>
      </c>
      <c r="K24964" t="s">
        <v>22</v>
      </c>
      <c r="O24964">
        <v>1</v>
      </c>
      <c r="P24964" t="s">
        <v>9861</v>
      </c>
      <c r="Q24964" t="s">
        <v>686</v>
      </c>
      <c r="R24964" t="s">
        <v>75</v>
      </c>
    </row>
    <row r="24965" spans="1:18" x14ac:dyDescent="0.3">
      <c r="A24965">
        <v>24965</v>
      </c>
      <c r="B24965">
        <v>2681532844</v>
      </c>
      <c r="C24965" s="1">
        <v>44554</v>
      </c>
      <c r="D24965" t="s">
        <v>103</v>
      </c>
      <c r="E24965" t="s">
        <v>5133</v>
      </c>
      <c r="F24965" t="s">
        <v>14162</v>
      </c>
      <c r="G24965" t="s">
        <v>46</v>
      </c>
      <c r="H24965" t="s">
        <v>67</v>
      </c>
      <c r="I24965">
        <v>4</v>
      </c>
      <c r="J24965" t="s">
        <v>101</v>
      </c>
      <c r="K24965" t="s">
        <v>141</v>
      </c>
      <c r="P24965" t="s">
        <v>8688</v>
      </c>
      <c r="Q24965" t="s">
        <v>56</v>
      </c>
      <c r="R24965" t="s">
        <v>57</v>
      </c>
    </row>
    <row r="24966" spans="1:18" x14ac:dyDescent="0.3">
      <c r="A24966">
        <v>24966</v>
      </c>
      <c r="B24966">
        <v>2693130746</v>
      </c>
      <c r="C24966" s="1">
        <v>44554</v>
      </c>
      <c r="D24966" t="s">
        <v>190</v>
      </c>
      <c r="E24966" t="s">
        <v>21931</v>
      </c>
      <c r="G24966" t="s">
        <v>19</v>
      </c>
      <c r="H24966" t="s">
        <v>798</v>
      </c>
      <c r="I24966">
        <v>8</v>
      </c>
      <c r="J24966" t="s">
        <v>21932</v>
      </c>
      <c r="K24966" t="s">
        <v>222</v>
      </c>
      <c r="O24966">
        <v>8</v>
      </c>
      <c r="P24966" t="s">
        <v>1540</v>
      </c>
      <c r="Q24966" t="s">
        <v>35</v>
      </c>
      <c r="R24966" t="s">
        <v>25</v>
      </c>
    </row>
    <row r="24967" spans="1:18" x14ac:dyDescent="0.3">
      <c r="A24967">
        <v>24967</v>
      </c>
      <c r="B24967">
        <v>2714301506</v>
      </c>
      <c r="C24967" s="1">
        <v>44554</v>
      </c>
      <c r="D24967" t="s">
        <v>76</v>
      </c>
      <c r="E24967" t="s">
        <v>76</v>
      </c>
      <c r="F24967" t="s">
        <v>21607</v>
      </c>
      <c r="G24967" t="s">
        <v>19</v>
      </c>
      <c r="H24967" t="s">
        <v>28</v>
      </c>
      <c r="I24967">
        <v>3</v>
      </c>
      <c r="J24967" t="s">
        <v>21933</v>
      </c>
      <c r="K24967" t="s">
        <v>340</v>
      </c>
      <c r="O24967">
        <v>13</v>
      </c>
      <c r="P24967" t="s">
        <v>12753</v>
      </c>
      <c r="Q24967" t="s">
        <v>430</v>
      </c>
      <c r="R24967" t="s">
        <v>57</v>
      </c>
    </row>
    <row r="24968" spans="1:18" x14ac:dyDescent="0.3">
      <c r="A24968">
        <v>24968</v>
      </c>
      <c r="B24968">
        <v>2633308469</v>
      </c>
      <c r="C24968" s="1">
        <v>44554</v>
      </c>
      <c r="D24968" t="s">
        <v>17</v>
      </c>
      <c r="E24968" t="s">
        <v>4923</v>
      </c>
      <c r="G24968" t="s">
        <v>19</v>
      </c>
      <c r="H24968" t="s">
        <v>67</v>
      </c>
      <c r="I24968">
        <v>3</v>
      </c>
      <c r="J24968" t="s">
        <v>5246</v>
      </c>
      <c r="K24968" t="s">
        <v>598</v>
      </c>
      <c r="O24968">
        <v>1</v>
      </c>
      <c r="P24968" t="s">
        <v>1750</v>
      </c>
      <c r="Q24968" t="s">
        <v>1751</v>
      </c>
      <c r="R24968" t="s">
        <v>75</v>
      </c>
    </row>
    <row r="24969" spans="1:18" x14ac:dyDescent="0.3">
      <c r="A24969">
        <v>24969</v>
      </c>
      <c r="B24969">
        <v>2661914812</v>
      </c>
      <c r="C24969" s="1">
        <v>44555</v>
      </c>
      <c r="D24969" t="s">
        <v>17</v>
      </c>
      <c r="E24969" t="s">
        <v>130</v>
      </c>
      <c r="F24969" t="s">
        <v>184</v>
      </c>
      <c r="G24969" t="s">
        <v>19</v>
      </c>
      <c r="H24969" t="s">
        <v>28</v>
      </c>
      <c r="I24969">
        <v>3</v>
      </c>
      <c r="J24969" t="s">
        <v>185</v>
      </c>
      <c r="K24969" t="s">
        <v>436</v>
      </c>
      <c r="P24969" t="s">
        <v>186</v>
      </c>
      <c r="Q24969" t="s">
        <v>56</v>
      </c>
      <c r="R24969" t="s">
        <v>147</v>
      </c>
    </row>
    <row r="24970" spans="1:18" x14ac:dyDescent="0.3">
      <c r="A24970">
        <v>24970</v>
      </c>
      <c r="B24970">
        <v>2474423385</v>
      </c>
      <c r="C24970" s="1">
        <v>44555</v>
      </c>
      <c r="D24970" t="s">
        <v>17</v>
      </c>
      <c r="E24970" t="s">
        <v>130</v>
      </c>
      <c r="F24970" t="s">
        <v>868</v>
      </c>
      <c r="G24970" t="s">
        <v>19</v>
      </c>
      <c r="H24970" t="s">
        <v>67</v>
      </c>
      <c r="I24970">
        <v>4</v>
      </c>
      <c r="J24970" t="s">
        <v>869</v>
      </c>
      <c r="K24970" t="s">
        <v>436</v>
      </c>
      <c r="O24970">
        <v>2</v>
      </c>
      <c r="P24970" t="s">
        <v>85</v>
      </c>
      <c r="Q24970" t="s">
        <v>35</v>
      </c>
      <c r="R24970" t="s">
        <v>25</v>
      </c>
    </row>
    <row r="24971" spans="1:18" x14ac:dyDescent="0.3">
      <c r="A24971">
        <v>24971</v>
      </c>
      <c r="B24971">
        <v>2713330944</v>
      </c>
      <c r="C24971" s="1">
        <v>44555</v>
      </c>
      <c r="D24971" t="s">
        <v>1663</v>
      </c>
      <c r="E24971" t="s">
        <v>1663</v>
      </c>
      <c r="G24971" t="s">
        <v>46</v>
      </c>
      <c r="H24971" t="s">
        <v>28</v>
      </c>
      <c r="I24971">
        <v>4</v>
      </c>
      <c r="J24971" t="s">
        <v>21934</v>
      </c>
      <c r="K24971" t="s">
        <v>653</v>
      </c>
      <c r="O24971">
        <v>53</v>
      </c>
      <c r="P24971" t="s">
        <v>251</v>
      </c>
      <c r="Q24971" t="s">
        <v>137</v>
      </c>
      <c r="R24971" t="s">
        <v>25</v>
      </c>
    </row>
    <row r="24972" spans="1:18" x14ac:dyDescent="0.3">
      <c r="A24972">
        <v>24972</v>
      </c>
      <c r="B24972">
        <v>2594381971</v>
      </c>
      <c r="C24972" s="1">
        <v>44555</v>
      </c>
      <c r="D24972" t="s">
        <v>17</v>
      </c>
      <c r="E24972" t="s">
        <v>21935</v>
      </c>
      <c r="G24972" t="s">
        <v>19</v>
      </c>
      <c r="H24972" t="s">
        <v>67</v>
      </c>
      <c r="I24972">
        <v>1</v>
      </c>
      <c r="J24972" t="s">
        <v>21936</v>
      </c>
      <c r="K24972" t="s">
        <v>222</v>
      </c>
      <c r="P24972" t="s">
        <v>4998</v>
      </c>
      <c r="Q24972" t="s">
        <v>50</v>
      </c>
      <c r="R24972" t="s">
        <v>75</v>
      </c>
    </row>
    <row r="24973" spans="1:18" x14ac:dyDescent="0.3">
      <c r="A24973">
        <v>24973</v>
      </c>
      <c r="B24973">
        <v>2728421724</v>
      </c>
      <c r="C24973" s="1">
        <v>44555</v>
      </c>
      <c r="D24973" t="s">
        <v>26</v>
      </c>
      <c r="E24973" t="s">
        <v>7670</v>
      </c>
      <c r="G24973" t="s">
        <v>19</v>
      </c>
      <c r="H24973" t="s">
        <v>67</v>
      </c>
      <c r="I24973">
        <v>4</v>
      </c>
      <c r="J24973" t="s">
        <v>21937</v>
      </c>
      <c r="K24973" t="s">
        <v>22</v>
      </c>
      <c r="O24973">
        <v>3</v>
      </c>
      <c r="P24973" t="s">
        <v>7029</v>
      </c>
      <c r="Q24973" t="s">
        <v>293</v>
      </c>
      <c r="R24973" t="s">
        <v>75</v>
      </c>
    </row>
    <row r="24974" spans="1:18" x14ac:dyDescent="0.3">
      <c r="A24974">
        <v>24974</v>
      </c>
      <c r="B24974">
        <v>2724213051</v>
      </c>
      <c r="C24974" s="1">
        <v>44555</v>
      </c>
      <c r="D24974" t="s">
        <v>882</v>
      </c>
      <c r="E24974" t="s">
        <v>2473</v>
      </c>
      <c r="F24974" t="s">
        <v>334</v>
      </c>
      <c r="G24974" t="s">
        <v>19</v>
      </c>
      <c r="H24974" t="s">
        <v>67</v>
      </c>
      <c r="I24974">
        <v>3</v>
      </c>
      <c r="J24974" t="s">
        <v>2901</v>
      </c>
      <c r="K24974" t="s">
        <v>128</v>
      </c>
      <c r="P24974" t="s">
        <v>337</v>
      </c>
      <c r="Q24974" t="s">
        <v>56</v>
      </c>
      <c r="R24974" t="s">
        <v>75</v>
      </c>
    </row>
    <row r="24975" spans="1:18" x14ac:dyDescent="0.3">
      <c r="A24975">
        <v>24975</v>
      </c>
      <c r="B24975">
        <v>2738743166</v>
      </c>
      <c r="C24975" s="1">
        <v>44555</v>
      </c>
      <c r="D24975" t="s">
        <v>17</v>
      </c>
      <c r="E24975" t="s">
        <v>21938</v>
      </c>
      <c r="G24975" t="s">
        <v>19</v>
      </c>
      <c r="H24975" t="s">
        <v>67</v>
      </c>
      <c r="I24975">
        <v>4</v>
      </c>
      <c r="J24975" t="s">
        <v>21939</v>
      </c>
      <c r="K24975" t="s">
        <v>749</v>
      </c>
      <c r="L24975">
        <v>138000</v>
      </c>
      <c r="M24975">
        <v>148000</v>
      </c>
      <c r="N24975" t="s">
        <v>80</v>
      </c>
      <c r="O24975">
        <v>2</v>
      </c>
      <c r="P24975" t="s">
        <v>21940</v>
      </c>
      <c r="Q24975" t="s">
        <v>137</v>
      </c>
      <c r="R24975" t="s">
        <v>57</v>
      </c>
    </row>
    <row r="24976" spans="1:18" x14ac:dyDescent="0.3">
      <c r="A24976">
        <v>24976</v>
      </c>
      <c r="B24976">
        <v>2698737103</v>
      </c>
      <c r="C24976" s="1">
        <v>44555</v>
      </c>
      <c r="D24976" t="s">
        <v>17</v>
      </c>
      <c r="E24976" t="s">
        <v>4798</v>
      </c>
      <c r="G24976" t="s">
        <v>19</v>
      </c>
      <c r="H24976" t="s">
        <v>67</v>
      </c>
      <c r="I24976">
        <v>4</v>
      </c>
      <c r="J24976" t="s">
        <v>6056</v>
      </c>
      <c r="K24976" t="s">
        <v>22</v>
      </c>
      <c r="P24976" t="s">
        <v>134</v>
      </c>
      <c r="Q24976" t="s">
        <v>35</v>
      </c>
      <c r="R24976" t="s">
        <v>25</v>
      </c>
    </row>
    <row r="24977" spans="1:18" x14ac:dyDescent="0.3">
      <c r="A24977">
        <v>24977</v>
      </c>
      <c r="B24977">
        <v>2621817660</v>
      </c>
      <c r="C24977" s="1">
        <v>44555</v>
      </c>
      <c r="D24977" t="s">
        <v>654</v>
      </c>
      <c r="E24977" t="s">
        <v>654</v>
      </c>
      <c r="G24977" t="s">
        <v>19</v>
      </c>
      <c r="H24977" t="s">
        <v>20</v>
      </c>
      <c r="I24977">
        <v>4</v>
      </c>
      <c r="J24977" t="s">
        <v>920</v>
      </c>
      <c r="K24977" t="s">
        <v>750</v>
      </c>
      <c r="O24977">
        <v>3</v>
      </c>
      <c r="P24977" t="s">
        <v>921</v>
      </c>
      <c r="Q24977" t="s">
        <v>91</v>
      </c>
      <c r="R24977" t="s">
        <v>147</v>
      </c>
    </row>
    <row r="24978" spans="1:18" x14ac:dyDescent="0.3">
      <c r="A24978">
        <v>24978</v>
      </c>
      <c r="B24978">
        <v>2669935296</v>
      </c>
      <c r="C24978" s="1">
        <v>44555</v>
      </c>
      <c r="D24978" t="s">
        <v>17</v>
      </c>
      <c r="E24978" t="s">
        <v>830</v>
      </c>
      <c r="G24978" t="s">
        <v>19</v>
      </c>
      <c r="H24978" t="s">
        <v>20</v>
      </c>
      <c r="I24978">
        <v>1</v>
      </c>
      <c r="J24978" t="s">
        <v>831</v>
      </c>
      <c r="K24978" t="s">
        <v>40</v>
      </c>
      <c r="O24978">
        <v>3</v>
      </c>
      <c r="P24978" t="s">
        <v>85</v>
      </c>
      <c r="Q24978" t="s">
        <v>35</v>
      </c>
      <c r="R24978" t="s">
        <v>25</v>
      </c>
    </row>
    <row r="24979" spans="1:18" x14ac:dyDescent="0.3">
      <c r="A24979">
        <v>24979</v>
      </c>
      <c r="B24979">
        <v>2695785947</v>
      </c>
      <c r="C24979" s="1">
        <v>44555</v>
      </c>
      <c r="D24979" t="s">
        <v>26</v>
      </c>
      <c r="E24979" t="s">
        <v>21941</v>
      </c>
      <c r="G24979" t="s">
        <v>46</v>
      </c>
      <c r="H24979" t="s">
        <v>28</v>
      </c>
      <c r="I24979">
        <v>4</v>
      </c>
      <c r="J24979" t="s">
        <v>21942</v>
      </c>
      <c r="K24979" t="s">
        <v>22</v>
      </c>
      <c r="L24979">
        <v>84000</v>
      </c>
      <c r="M24979">
        <v>124000</v>
      </c>
      <c r="N24979" t="s">
        <v>80</v>
      </c>
      <c r="O24979">
        <v>25</v>
      </c>
      <c r="P24979" t="s">
        <v>21943</v>
      </c>
      <c r="Q24979" t="s">
        <v>146</v>
      </c>
      <c r="R24979" t="s">
        <v>75</v>
      </c>
    </row>
    <row r="24980" spans="1:18" x14ac:dyDescent="0.3">
      <c r="A24980">
        <v>24980</v>
      </c>
      <c r="B24980">
        <v>2681450584</v>
      </c>
      <c r="C24980" s="1">
        <v>44555</v>
      </c>
      <c r="D24980" t="s">
        <v>464</v>
      </c>
      <c r="E24980" t="s">
        <v>21944</v>
      </c>
      <c r="G24980" t="s">
        <v>19</v>
      </c>
      <c r="H24980" t="s">
        <v>20</v>
      </c>
      <c r="I24980">
        <v>1</v>
      </c>
      <c r="J24980" t="s">
        <v>1660</v>
      </c>
      <c r="K24980" t="s">
        <v>366</v>
      </c>
      <c r="O24980">
        <v>4</v>
      </c>
      <c r="P24980" t="s">
        <v>4319</v>
      </c>
    </row>
    <row r="24981" spans="1:18" x14ac:dyDescent="0.3">
      <c r="A24981">
        <v>24981</v>
      </c>
      <c r="B24981">
        <v>2715202099</v>
      </c>
      <c r="C24981" s="1">
        <v>44555</v>
      </c>
      <c r="D24981" t="s">
        <v>36</v>
      </c>
      <c r="E24981" t="s">
        <v>3759</v>
      </c>
      <c r="G24981" t="s">
        <v>46</v>
      </c>
      <c r="H24981" t="s">
        <v>67</v>
      </c>
      <c r="I24981">
        <v>5</v>
      </c>
      <c r="J24981" t="s">
        <v>720</v>
      </c>
      <c r="K24981" t="s">
        <v>343</v>
      </c>
      <c r="O24981">
        <v>1</v>
      </c>
      <c r="P24981" t="s">
        <v>241</v>
      </c>
      <c r="Q24981" t="s">
        <v>50</v>
      </c>
      <c r="R24981" t="s">
        <v>25</v>
      </c>
    </row>
    <row r="24982" spans="1:18" x14ac:dyDescent="0.3">
      <c r="A24982">
        <v>24982</v>
      </c>
      <c r="B24982">
        <v>2705254848</v>
      </c>
      <c r="C24982" s="1">
        <v>44555</v>
      </c>
      <c r="D24982" t="s">
        <v>17</v>
      </c>
      <c r="E24982" t="s">
        <v>7940</v>
      </c>
      <c r="G24982" t="s">
        <v>19</v>
      </c>
      <c r="H24982" t="s">
        <v>28</v>
      </c>
      <c r="I24982">
        <v>5</v>
      </c>
      <c r="J24982" t="s">
        <v>21945</v>
      </c>
      <c r="K24982" t="s">
        <v>22</v>
      </c>
      <c r="L24982">
        <v>146000</v>
      </c>
      <c r="M24982">
        <v>222000</v>
      </c>
      <c r="N24982" t="s">
        <v>217</v>
      </c>
      <c r="O24982">
        <v>12</v>
      </c>
      <c r="P24982" t="s">
        <v>3021</v>
      </c>
      <c r="Q24982" t="s">
        <v>137</v>
      </c>
      <c r="R24982" t="s">
        <v>111</v>
      </c>
    </row>
    <row r="24983" spans="1:18" x14ac:dyDescent="0.3">
      <c r="A24983">
        <v>24983</v>
      </c>
      <c r="B24983">
        <v>2717157944</v>
      </c>
      <c r="C24983" s="1">
        <v>44555</v>
      </c>
      <c r="D24983" t="s">
        <v>17</v>
      </c>
      <c r="E24983" t="s">
        <v>1682</v>
      </c>
      <c r="G24983" t="s">
        <v>19</v>
      </c>
      <c r="H24983" t="s">
        <v>20</v>
      </c>
      <c r="I24983">
        <v>2</v>
      </c>
      <c r="J24983" t="s">
        <v>2312</v>
      </c>
      <c r="K24983" t="s">
        <v>54</v>
      </c>
      <c r="O24983">
        <v>3</v>
      </c>
      <c r="P24983" t="s">
        <v>1386</v>
      </c>
      <c r="Q24983" t="s">
        <v>35</v>
      </c>
      <c r="R24983" t="s">
        <v>25</v>
      </c>
    </row>
    <row r="24984" spans="1:18" x14ac:dyDescent="0.3">
      <c r="A24984">
        <v>24984</v>
      </c>
      <c r="B24984">
        <v>2696917297</v>
      </c>
      <c r="C24984" s="1">
        <v>44555</v>
      </c>
      <c r="D24984" t="s">
        <v>26</v>
      </c>
      <c r="E24984" t="s">
        <v>26</v>
      </c>
      <c r="G24984" t="s">
        <v>46</v>
      </c>
      <c r="H24984" t="s">
        <v>28</v>
      </c>
      <c r="I24984">
        <v>2</v>
      </c>
      <c r="J24984" t="s">
        <v>21946</v>
      </c>
      <c r="K24984" t="s">
        <v>128</v>
      </c>
      <c r="O24984">
        <v>28</v>
      </c>
      <c r="P24984" t="s">
        <v>21947</v>
      </c>
      <c r="Q24984" t="s">
        <v>56</v>
      </c>
      <c r="R24984" t="s">
        <v>75</v>
      </c>
    </row>
    <row r="24985" spans="1:18" x14ac:dyDescent="0.3">
      <c r="A24985">
        <v>24985</v>
      </c>
      <c r="B24985">
        <v>2685264398</v>
      </c>
      <c r="C24985" s="1">
        <v>44555</v>
      </c>
      <c r="D24985" t="s">
        <v>58</v>
      </c>
      <c r="E24985" t="s">
        <v>58</v>
      </c>
      <c r="F24985" t="s">
        <v>18572</v>
      </c>
      <c r="G24985" t="s">
        <v>19</v>
      </c>
      <c r="H24985" t="s">
        <v>28</v>
      </c>
      <c r="I24985">
        <v>4</v>
      </c>
      <c r="J24985" t="s">
        <v>18573</v>
      </c>
      <c r="K24985" t="s">
        <v>511</v>
      </c>
      <c r="O24985">
        <v>4</v>
      </c>
      <c r="P24985" t="s">
        <v>5708</v>
      </c>
      <c r="Q24985" t="s">
        <v>137</v>
      </c>
      <c r="R24985" t="s">
        <v>111</v>
      </c>
    </row>
    <row r="24986" spans="1:18" x14ac:dyDescent="0.3">
      <c r="A24986">
        <v>24986</v>
      </c>
      <c r="B24986">
        <v>2546125708</v>
      </c>
      <c r="C24986" s="1">
        <v>44555</v>
      </c>
      <c r="D24986" t="s">
        <v>17</v>
      </c>
      <c r="E24986" t="s">
        <v>130</v>
      </c>
      <c r="G24986" t="s">
        <v>19</v>
      </c>
      <c r="H24986" t="s">
        <v>67</v>
      </c>
      <c r="I24986">
        <v>3</v>
      </c>
      <c r="J24986" t="s">
        <v>3402</v>
      </c>
      <c r="K24986" t="s">
        <v>109</v>
      </c>
      <c r="O24986">
        <v>4</v>
      </c>
      <c r="P24986" t="s">
        <v>933</v>
      </c>
      <c r="Q24986" t="s">
        <v>50</v>
      </c>
      <c r="R24986" t="s">
        <v>25</v>
      </c>
    </row>
    <row r="24987" spans="1:18" x14ac:dyDescent="0.3">
      <c r="A24987">
        <v>24987</v>
      </c>
      <c r="B24987">
        <v>2734860098</v>
      </c>
      <c r="C24987" s="1">
        <v>44555</v>
      </c>
      <c r="D24987" t="s">
        <v>26</v>
      </c>
      <c r="E24987" t="s">
        <v>21948</v>
      </c>
      <c r="G24987" t="s">
        <v>46</v>
      </c>
      <c r="H24987" t="s">
        <v>28</v>
      </c>
      <c r="I24987">
        <v>8</v>
      </c>
      <c r="J24987" t="s">
        <v>21949</v>
      </c>
      <c r="K24987" t="s">
        <v>121</v>
      </c>
      <c r="L24987">
        <v>152000</v>
      </c>
      <c r="M24987">
        <v>158000</v>
      </c>
      <c r="N24987" t="s">
        <v>80</v>
      </c>
      <c r="P24987" t="s">
        <v>6202</v>
      </c>
      <c r="Q24987" t="s">
        <v>137</v>
      </c>
      <c r="R24987" t="s">
        <v>75</v>
      </c>
    </row>
    <row r="24988" spans="1:18" x14ac:dyDescent="0.3">
      <c r="A24988">
        <v>24988</v>
      </c>
      <c r="B24988">
        <v>2790893956</v>
      </c>
      <c r="C24988" s="1">
        <v>44555</v>
      </c>
      <c r="D24988" t="s">
        <v>65</v>
      </c>
      <c r="E24988" t="s">
        <v>65</v>
      </c>
      <c r="G24988" t="s">
        <v>19</v>
      </c>
      <c r="H24988" t="s">
        <v>20</v>
      </c>
      <c r="I24988">
        <v>1</v>
      </c>
      <c r="J24988" t="s">
        <v>21950</v>
      </c>
      <c r="K24988" t="s">
        <v>263</v>
      </c>
      <c r="O24988">
        <v>7</v>
      </c>
      <c r="P24988" t="s">
        <v>21951</v>
      </c>
      <c r="Q24988" t="s">
        <v>2352</v>
      </c>
      <c r="R24988" t="s">
        <v>57</v>
      </c>
    </row>
    <row r="24989" spans="1:18" x14ac:dyDescent="0.3">
      <c r="A24989">
        <v>24989</v>
      </c>
      <c r="B24989">
        <v>2687302147</v>
      </c>
      <c r="C24989" s="1">
        <v>44555</v>
      </c>
      <c r="D24989" t="s">
        <v>2050</v>
      </c>
      <c r="E24989" t="s">
        <v>2050</v>
      </c>
      <c r="G24989" t="s">
        <v>19</v>
      </c>
      <c r="H24989" t="s">
        <v>28</v>
      </c>
      <c r="I24989">
        <v>9</v>
      </c>
      <c r="J24989" t="s">
        <v>4770</v>
      </c>
      <c r="K24989" t="s">
        <v>263</v>
      </c>
      <c r="O24989">
        <v>5</v>
      </c>
      <c r="P24989" t="s">
        <v>1813</v>
      </c>
      <c r="Q24989" t="s">
        <v>774</v>
      </c>
      <c r="R24989" t="s">
        <v>174</v>
      </c>
    </row>
    <row r="24990" spans="1:18" x14ac:dyDescent="0.3">
      <c r="A24990">
        <v>24990</v>
      </c>
      <c r="B24990">
        <v>2681868620</v>
      </c>
      <c r="C24990" s="1">
        <v>44555</v>
      </c>
      <c r="D24990" t="s">
        <v>65</v>
      </c>
      <c r="E24990" t="s">
        <v>1090</v>
      </c>
      <c r="G24990" t="s">
        <v>19</v>
      </c>
      <c r="H24990" t="s">
        <v>20</v>
      </c>
      <c r="I24990">
        <v>2</v>
      </c>
      <c r="J24990" t="s">
        <v>704</v>
      </c>
      <c r="K24990" t="s">
        <v>3440</v>
      </c>
      <c r="O24990">
        <v>1</v>
      </c>
      <c r="P24990" t="s">
        <v>166</v>
      </c>
      <c r="Q24990" t="s">
        <v>167</v>
      </c>
      <c r="R24990" t="s">
        <v>111</v>
      </c>
    </row>
    <row r="24991" spans="1:18" x14ac:dyDescent="0.3">
      <c r="A24991">
        <v>24991</v>
      </c>
      <c r="B24991">
        <v>2691993663</v>
      </c>
      <c r="C24991" s="1">
        <v>44556</v>
      </c>
      <c r="D24991" t="s">
        <v>17</v>
      </c>
      <c r="E24991" t="s">
        <v>14311</v>
      </c>
      <c r="G24991" t="s">
        <v>19</v>
      </c>
      <c r="H24991" t="s">
        <v>28</v>
      </c>
      <c r="I24991">
        <v>4</v>
      </c>
      <c r="J24991" t="s">
        <v>21952</v>
      </c>
      <c r="K24991" t="s">
        <v>466</v>
      </c>
      <c r="O24991">
        <v>2</v>
      </c>
      <c r="P24991" t="s">
        <v>12939</v>
      </c>
      <c r="Q24991" t="s">
        <v>50</v>
      </c>
      <c r="R24991" t="s">
        <v>57</v>
      </c>
    </row>
    <row r="24992" spans="1:18" x14ac:dyDescent="0.3">
      <c r="A24992">
        <v>24992</v>
      </c>
      <c r="B24992">
        <v>2706819994</v>
      </c>
      <c r="C24992" s="1">
        <v>44556</v>
      </c>
      <c r="D24992" t="s">
        <v>17</v>
      </c>
      <c r="E24992" t="s">
        <v>17</v>
      </c>
      <c r="F24992" t="s">
        <v>1363</v>
      </c>
      <c r="G24992" t="s">
        <v>19</v>
      </c>
      <c r="H24992" t="s">
        <v>28</v>
      </c>
      <c r="I24992">
        <v>7</v>
      </c>
      <c r="J24992" t="s">
        <v>1364</v>
      </c>
      <c r="K24992" t="s">
        <v>412</v>
      </c>
      <c r="P24992" t="s">
        <v>297</v>
      </c>
      <c r="Q24992" t="s">
        <v>56</v>
      </c>
      <c r="R24992" t="s">
        <v>25</v>
      </c>
    </row>
    <row r="24993" spans="1:18" x14ac:dyDescent="0.3">
      <c r="A24993">
        <v>24993</v>
      </c>
      <c r="B24993">
        <v>2682381296</v>
      </c>
      <c r="C24993" s="1">
        <v>44556</v>
      </c>
      <c r="D24993" t="s">
        <v>1117</v>
      </c>
      <c r="E24993" t="s">
        <v>1118</v>
      </c>
      <c r="F24993" t="s">
        <v>52</v>
      </c>
      <c r="G24993" t="s">
        <v>19</v>
      </c>
      <c r="H24993" t="s">
        <v>67</v>
      </c>
      <c r="I24993">
        <v>2</v>
      </c>
      <c r="J24993" t="s">
        <v>2371</v>
      </c>
      <c r="K24993" t="s">
        <v>714</v>
      </c>
      <c r="L24993">
        <v>52000</v>
      </c>
      <c r="M24993">
        <v>109000</v>
      </c>
      <c r="N24993" t="s">
        <v>217</v>
      </c>
      <c r="O24993">
        <v>2</v>
      </c>
      <c r="P24993" t="s">
        <v>2372</v>
      </c>
      <c r="Q24993" t="s">
        <v>167</v>
      </c>
      <c r="R24993" t="s">
        <v>75</v>
      </c>
    </row>
    <row r="24994" spans="1:18" x14ac:dyDescent="0.3">
      <c r="A24994">
        <v>24994</v>
      </c>
      <c r="B24994">
        <v>2726217818</v>
      </c>
      <c r="C24994" s="1">
        <v>44556</v>
      </c>
      <c r="D24994" t="s">
        <v>17</v>
      </c>
      <c r="E24994" t="s">
        <v>21953</v>
      </c>
      <c r="G24994" t="s">
        <v>46</v>
      </c>
      <c r="H24994" t="s">
        <v>20</v>
      </c>
      <c r="I24994">
        <v>1</v>
      </c>
      <c r="J24994" t="s">
        <v>21954</v>
      </c>
      <c r="K24994" t="s">
        <v>466</v>
      </c>
      <c r="O24994">
        <v>6</v>
      </c>
      <c r="P24994" t="s">
        <v>21955</v>
      </c>
      <c r="Q24994" t="s">
        <v>137</v>
      </c>
      <c r="R24994" t="s">
        <v>111</v>
      </c>
    </row>
    <row r="24995" spans="1:18" x14ac:dyDescent="0.3">
      <c r="A24995">
        <v>24995</v>
      </c>
      <c r="B24995">
        <v>2710394744</v>
      </c>
      <c r="C24995" s="1">
        <v>44556</v>
      </c>
      <c r="D24995" t="s">
        <v>26</v>
      </c>
      <c r="E24995" t="s">
        <v>71</v>
      </c>
      <c r="F24995" t="s">
        <v>21956</v>
      </c>
      <c r="G24995" t="s">
        <v>46</v>
      </c>
      <c r="H24995" t="s">
        <v>28</v>
      </c>
      <c r="I24995">
        <v>5</v>
      </c>
      <c r="J24995" t="s">
        <v>21957</v>
      </c>
      <c r="K24995" t="s">
        <v>22</v>
      </c>
      <c r="O24995">
        <v>6</v>
      </c>
      <c r="P24995" t="s">
        <v>21958</v>
      </c>
      <c r="Q24995" t="s">
        <v>56</v>
      </c>
      <c r="R24995" t="s">
        <v>111</v>
      </c>
    </row>
    <row r="24996" spans="1:18" x14ac:dyDescent="0.3">
      <c r="A24996">
        <v>24996</v>
      </c>
      <c r="B24996">
        <v>2687279536</v>
      </c>
      <c r="C24996" s="1">
        <v>44556</v>
      </c>
      <c r="D24996" t="s">
        <v>97</v>
      </c>
      <c r="E24996" t="s">
        <v>97</v>
      </c>
      <c r="F24996" t="s">
        <v>119</v>
      </c>
      <c r="G24996" t="s">
        <v>46</v>
      </c>
      <c r="H24996" t="s">
        <v>28</v>
      </c>
      <c r="I24996">
        <v>1</v>
      </c>
      <c r="J24996" t="s">
        <v>120</v>
      </c>
      <c r="K24996" t="s">
        <v>207</v>
      </c>
      <c r="O24996">
        <v>7</v>
      </c>
      <c r="P24996" t="s">
        <v>49</v>
      </c>
      <c r="Q24996" t="s">
        <v>50</v>
      </c>
      <c r="R24996" t="s">
        <v>25</v>
      </c>
    </row>
    <row r="24997" spans="1:18" x14ac:dyDescent="0.3">
      <c r="A24997">
        <v>24997</v>
      </c>
      <c r="B24997">
        <v>2738076939</v>
      </c>
      <c r="C24997" s="1">
        <v>44556</v>
      </c>
      <c r="D24997" t="s">
        <v>17</v>
      </c>
      <c r="E24997" t="s">
        <v>7502</v>
      </c>
      <c r="G24997" t="s">
        <v>19</v>
      </c>
      <c r="H24997" t="s">
        <v>28</v>
      </c>
      <c r="I24997">
        <v>8</v>
      </c>
      <c r="J24997" t="s">
        <v>7503</v>
      </c>
      <c r="K24997" t="s">
        <v>128</v>
      </c>
      <c r="P24997" t="s">
        <v>1047</v>
      </c>
      <c r="Q24997" t="s">
        <v>35</v>
      </c>
      <c r="R24997" t="s">
        <v>147</v>
      </c>
    </row>
    <row r="24998" spans="1:18" x14ac:dyDescent="0.3">
      <c r="A24998">
        <v>24998</v>
      </c>
      <c r="B24998">
        <v>2646784044</v>
      </c>
      <c r="C24998" s="1">
        <v>44556</v>
      </c>
      <c r="D24998" t="s">
        <v>26</v>
      </c>
      <c r="E24998" t="s">
        <v>71</v>
      </c>
      <c r="G24998" t="s">
        <v>19</v>
      </c>
      <c r="H24998" t="s">
        <v>28</v>
      </c>
      <c r="I24998">
        <v>7</v>
      </c>
      <c r="J24998" t="s">
        <v>3300</v>
      </c>
      <c r="K24998" t="s">
        <v>128</v>
      </c>
      <c r="O24998">
        <v>10</v>
      </c>
      <c r="P24998" t="s">
        <v>3301</v>
      </c>
      <c r="Q24998" t="s">
        <v>50</v>
      </c>
      <c r="R24998" t="s">
        <v>75</v>
      </c>
    </row>
    <row r="24999" spans="1:18" x14ac:dyDescent="0.3">
      <c r="A24999">
        <v>24999</v>
      </c>
      <c r="B24999">
        <v>2678770694</v>
      </c>
      <c r="C24999" s="1">
        <v>44556</v>
      </c>
      <c r="D24999" t="s">
        <v>17</v>
      </c>
      <c r="E24999" t="s">
        <v>130</v>
      </c>
      <c r="G24999" t="s">
        <v>19</v>
      </c>
      <c r="H24999" t="s">
        <v>20</v>
      </c>
      <c r="I24999">
        <v>0</v>
      </c>
      <c r="J24999" t="s">
        <v>8229</v>
      </c>
      <c r="K24999" t="s">
        <v>109</v>
      </c>
      <c r="O24999">
        <v>2</v>
      </c>
      <c r="P24999" t="s">
        <v>8230</v>
      </c>
      <c r="Q24999" t="s">
        <v>50</v>
      </c>
      <c r="R24999" t="s">
        <v>183</v>
      </c>
    </row>
    <row r="25000" spans="1:18" x14ac:dyDescent="0.3">
      <c r="A25000">
        <v>25000</v>
      </c>
      <c r="B25000">
        <v>2631911421</v>
      </c>
      <c r="C25000" s="1">
        <v>44556</v>
      </c>
      <c r="D25000" t="s">
        <v>397</v>
      </c>
      <c r="E25000" t="s">
        <v>21959</v>
      </c>
      <c r="F25000" t="s">
        <v>3237</v>
      </c>
      <c r="G25000" t="s">
        <v>19</v>
      </c>
      <c r="H25000" t="s">
        <v>28</v>
      </c>
      <c r="I25000">
        <v>5</v>
      </c>
      <c r="J25000" t="s">
        <v>21960</v>
      </c>
      <c r="K25000" t="s">
        <v>254</v>
      </c>
      <c r="O25000">
        <v>14</v>
      </c>
      <c r="P25000" t="s">
        <v>662</v>
      </c>
      <c r="Q25000" t="s">
        <v>137</v>
      </c>
      <c r="R25000" t="s">
        <v>147</v>
      </c>
    </row>
    <row r="25001" spans="1:18" x14ac:dyDescent="0.3">
      <c r="A25001">
        <v>25001</v>
      </c>
      <c r="B25001">
        <v>2690035106</v>
      </c>
      <c r="C25001" s="1">
        <v>44556</v>
      </c>
      <c r="D25001" t="s">
        <v>17</v>
      </c>
      <c r="E25001" t="s">
        <v>472</v>
      </c>
      <c r="G25001" t="s">
        <v>19</v>
      </c>
      <c r="H25001" t="s">
        <v>28</v>
      </c>
      <c r="I25001">
        <v>5</v>
      </c>
      <c r="J25001" t="s">
        <v>21961</v>
      </c>
      <c r="K25001" t="s">
        <v>22</v>
      </c>
      <c r="L25001">
        <v>144000</v>
      </c>
      <c r="M25001">
        <v>180000</v>
      </c>
      <c r="N25001" t="s">
        <v>217</v>
      </c>
      <c r="O25001">
        <v>12</v>
      </c>
      <c r="P25001" t="s">
        <v>9798</v>
      </c>
      <c r="Q25001" t="s">
        <v>50</v>
      </c>
      <c r="R25001" t="s">
        <v>75</v>
      </c>
    </row>
    <row r="25002" spans="1:18" x14ac:dyDescent="0.3">
      <c r="A25002">
        <v>25002</v>
      </c>
      <c r="B25002">
        <v>2724276354</v>
      </c>
      <c r="C25002" s="1">
        <v>44556</v>
      </c>
      <c r="D25002" t="s">
        <v>17</v>
      </c>
      <c r="E25002" t="s">
        <v>17</v>
      </c>
      <c r="G25002" t="s">
        <v>19</v>
      </c>
      <c r="H25002" t="s">
        <v>20</v>
      </c>
      <c r="I25002">
        <v>0</v>
      </c>
      <c r="J25002" t="s">
        <v>6814</v>
      </c>
      <c r="K25002" t="s">
        <v>109</v>
      </c>
      <c r="O25002">
        <v>4</v>
      </c>
      <c r="P25002" t="s">
        <v>6815</v>
      </c>
      <c r="Q25002" t="s">
        <v>3898</v>
      </c>
      <c r="R25002" t="s">
        <v>111</v>
      </c>
    </row>
    <row r="25003" spans="1:18" x14ac:dyDescent="0.3">
      <c r="A25003">
        <v>25003</v>
      </c>
      <c r="B25003">
        <v>2681548502</v>
      </c>
      <c r="C25003" s="1">
        <v>44556</v>
      </c>
      <c r="D25003" t="s">
        <v>654</v>
      </c>
      <c r="E25003" t="s">
        <v>654</v>
      </c>
      <c r="F25003" t="s">
        <v>3484</v>
      </c>
      <c r="G25003" t="s">
        <v>19</v>
      </c>
      <c r="H25003" t="s">
        <v>20</v>
      </c>
      <c r="I25003">
        <v>3</v>
      </c>
      <c r="J25003" t="s">
        <v>1281</v>
      </c>
      <c r="K25003" t="s">
        <v>321</v>
      </c>
      <c r="L25003">
        <v>49000</v>
      </c>
      <c r="M25003">
        <v>79000</v>
      </c>
      <c r="N25003" t="s">
        <v>217</v>
      </c>
      <c r="O25003">
        <v>13</v>
      </c>
      <c r="P25003" t="s">
        <v>20486</v>
      </c>
      <c r="Q25003" t="s">
        <v>91</v>
      </c>
      <c r="R25003" t="s">
        <v>57</v>
      </c>
    </row>
    <row r="25004" spans="1:18" x14ac:dyDescent="0.3">
      <c r="A25004">
        <v>25004</v>
      </c>
      <c r="B25004">
        <v>2706544098</v>
      </c>
      <c r="C25004" s="1">
        <v>44556</v>
      </c>
      <c r="D25004" t="s">
        <v>103</v>
      </c>
      <c r="E25004" t="s">
        <v>2089</v>
      </c>
      <c r="G25004" t="s">
        <v>19</v>
      </c>
      <c r="H25004" t="s">
        <v>67</v>
      </c>
      <c r="I25004">
        <v>3</v>
      </c>
      <c r="J25004" t="s">
        <v>2090</v>
      </c>
      <c r="K25004" t="s">
        <v>1511</v>
      </c>
      <c r="P25004" t="s">
        <v>267</v>
      </c>
      <c r="Q25004" t="s">
        <v>24</v>
      </c>
      <c r="R25004" t="s">
        <v>25</v>
      </c>
    </row>
    <row r="25005" spans="1:18" x14ac:dyDescent="0.3">
      <c r="A25005">
        <v>25005</v>
      </c>
      <c r="B25005">
        <v>2706826061</v>
      </c>
      <c r="C25005" s="1">
        <v>44556</v>
      </c>
      <c r="D25005" t="s">
        <v>17</v>
      </c>
      <c r="E25005" t="s">
        <v>17</v>
      </c>
      <c r="F25005" t="s">
        <v>1363</v>
      </c>
      <c r="G25005" t="s">
        <v>19</v>
      </c>
      <c r="H25005" t="s">
        <v>28</v>
      </c>
      <c r="I25005">
        <v>2</v>
      </c>
      <c r="J25005" t="s">
        <v>1364</v>
      </c>
      <c r="K25005" t="s">
        <v>1120</v>
      </c>
      <c r="P25005" t="s">
        <v>297</v>
      </c>
      <c r="Q25005" t="s">
        <v>56</v>
      </c>
      <c r="R25005" t="s">
        <v>25</v>
      </c>
    </row>
    <row r="25006" spans="1:18" x14ac:dyDescent="0.3">
      <c r="A25006">
        <v>25006</v>
      </c>
      <c r="B25006">
        <v>2741491216</v>
      </c>
      <c r="C25006" s="1">
        <v>44556</v>
      </c>
      <c r="D25006" t="s">
        <v>1117</v>
      </c>
      <c r="E25006" t="s">
        <v>1118</v>
      </c>
      <c r="G25006" t="s">
        <v>19</v>
      </c>
      <c r="H25006" t="s">
        <v>28</v>
      </c>
      <c r="I25006">
        <v>9</v>
      </c>
      <c r="J25006" t="s">
        <v>2457</v>
      </c>
      <c r="K25006" t="s">
        <v>79</v>
      </c>
      <c r="O25006">
        <v>1</v>
      </c>
      <c r="P25006" t="s">
        <v>1262</v>
      </c>
      <c r="Q25006" t="s">
        <v>42</v>
      </c>
      <c r="R25006" t="s">
        <v>25</v>
      </c>
    </row>
    <row r="25007" spans="1:18" x14ac:dyDescent="0.3">
      <c r="A25007">
        <v>25007</v>
      </c>
      <c r="B25007">
        <v>2711896621</v>
      </c>
      <c r="C25007" s="1">
        <v>44556</v>
      </c>
      <c r="D25007" t="s">
        <v>17</v>
      </c>
      <c r="E25007" t="s">
        <v>21962</v>
      </c>
      <c r="F25007" t="s">
        <v>239</v>
      </c>
      <c r="G25007" t="s">
        <v>19</v>
      </c>
      <c r="H25007" t="s">
        <v>67</v>
      </c>
      <c r="I25007">
        <v>6</v>
      </c>
      <c r="J25007" t="s">
        <v>21963</v>
      </c>
      <c r="K25007" t="s">
        <v>22</v>
      </c>
      <c r="P25007" t="s">
        <v>241</v>
      </c>
      <c r="Q25007" t="s">
        <v>50</v>
      </c>
      <c r="R25007" t="s">
        <v>25</v>
      </c>
    </row>
    <row r="25008" spans="1:18" x14ac:dyDescent="0.3">
      <c r="A25008">
        <v>25008</v>
      </c>
      <c r="B25008">
        <v>2723433707</v>
      </c>
      <c r="C25008" s="1">
        <v>44556</v>
      </c>
      <c r="D25008" t="s">
        <v>58</v>
      </c>
      <c r="E25008" t="s">
        <v>58</v>
      </c>
      <c r="G25008" t="s">
        <v>19</v>
      </c>
      <c r="H25008" t="s">
        <v>28</v>
      </c>
      <c r="I25008">
        <v>0</v>
      </c>
      <c r="J25008" t="s">
        <v>21964</v>
      </c>
      <c r="K25008" t="s">
        <v>189</v>
      </c>
      <c r="O25008">
        <v>2</v>
      </c>
      <c r="P25008" t="s">
        <v>136</v>
      </c>
      <c r="Q25008" t="s">
        <v>137</v>
      </c>
      <c r="R25008" t="s">
        <v>75</v>
      </c>
    </row>
    <row r="25009" spans="1:18" x14ac:dyDescent="0.3">
      <c r="A25009">
        <v>25009</v>
      </c>
      <c r="B25009">
        <v>2642781333</v>
      </c>
      <c r="C25009" s="1">
        <v>44556</v>
      </c>
      <c r="D25009" t="s">
        <v>17</v>
      </c>
      <c r="E25009" t="s">
        <v>130</v>
      </c>
      <c r="F25009" t="s">
        <v>1125</v>
      </c>
      <c r="G25009" t="s">
        <v>19</v>
      </c>
      <c r="H25009" t="s">
        <v>28</v>
      </c>
      <c r="I25009">
        <v>6</v>
      </c>
      <c r="J25009" t="s">
        <v>4619</v>
      </c>
      <c r="K25009" t="s">
        <v>1612</v>
      </c>
      <c r="L25009">
        <v>115000</v>
      </c>
      <c r="M25009">
        <v>142000</v>
      </c>
      <c r="N25009" t="s">
        <v>217</v>
      </c>
      <c r="P25009" t="s">
        <v>526</v>
      </c>
      <c r="Q25009" t="s">
        <v>35</v>
      </c>
      <c r="R25009" t="s">
        <v>75</v>
      </c>
    </row>
    <row r="25010" spans="1:18" x14ac:dyDescent="0.3">
      <c r="A25010">
        <v>25010</v>
      </c>
      <c r="B25010">
        <v>2741578974</v>
      </c>
      <c r="C25010" s="1">
        <v>44556</v>
      </c>
      <c r="D25010" t="s">
        <v>17</v>
      </c>
      <c r="E25010" t="s">
        <v>12511</v>
      </c>
      <c r="F25010" t="s">
        <v>276</v>
      </c>
      <c r="G25010" t="s">
        <v>19</v>
      </c>
      <c r="H25010" t="s">
        <v>28</v>
      </c>
      <c r="I25010">
        <v>6</v>
      </c>
      <c r="J25010" t="s">
        <v>21965</v>
      </c>
      <c r="K25010" t="s">
        <v>22</v>
      </c>
      <c r="P25010" t="s">
        <v>276</v>
      </c>
      <c r="Q25010" t="s">
        <v>35</v>
      </c>
      <c r="R25010" t="s">
        <v>25</v>
      </c>
    </row>
    <row r="25011" spans="1:18" x14ac:dyDescent="0.3">
      <c r="A25011">
        <v>25011</v>
      </c>
      <c r="B25011">
        <v>2733208521</v>
      </c>
      <c r="C25011" s="1">
        <v>44556</v>
      </c>
      <c r="D25011" t="s">
        <v>36</v>
      </c>
      <c r="E25011" t="s">
        <v>2577</v>
      </c>
      <c r="F25011" t="s">
        <v>38</v>
      </c>
      <c r="G25011" t="s">
        <v>19</v>
      </c>
      <c r="H25011" t="s">
        <v>67</v>
      </c>
      <c r="I25011">
        <v>5</v>
      </c>
      <c r="J25011" t="s">
        <v>21966</v>
      </c>
      <c r="K25011" t="s">
        <v>3850</v>
      </c>
      <c r="O25011">
        <v>16</v>
      </c>
      <c r="P25011" t="s">
        <v>1259</v>
      </c>
      <c r="Q25011" t="s">
        <v>42</v>
      </c>
      <c r="R25011" t="s">
        <v>43</v>
      </c>
    </row>
    <row r="25012" spans="1:18" x14ac:dyDescent="0.3">
      <c r="A25012">
        <v>25012</v>
      </c>
      <c r="B25012">
        <v>2705286117</v>
      </c>
      <c r="C25012" s="1">
        <v>44556</v>
      </c>
      <c r="D25012" t="s">
        <v>17</v>
      </c>
      <c r="E25012" t="s">
        <v>130</v>
      </c>
      <c r="F25012" t="s">
        <v>10507</v>
      </c>
      <c r="G25012" t="s">
        <v>19</v>
      </c>
      <c r="H25012" t="s">
        <v>28</v>
      </c>
      <c r="I25012">
        <v>4</v>
      </c>
      <c r="J25012" t="s">
        <v>10508</v>
      </c>
      <c r="K25012" t="s">
        <v>1112</v>
      </c>
      <c r="P25012" t="s">
        <v>136</v>
      </c>
      <c r="Q25012" t="s">
        <v>137</v>
      </c>
      <c r="R25012" t="s">
        <v>75</v>
      </c>
    </row>
    <row r="25013" spans="1:18" x14ac:dyDescent="0.3">
      <c r="A25013">
        <v>25013</v>
      </c>
      <c r="B25013">
        <v>2690943348</v>
      </c>
      <c r="C25013" s="1">
        <v>44556</v>
      </c>
      <c r="D25013" t="s">
        <v>26</v>
      </c>
      <c r="E25013" t="s">
        <v>71</v>
      </c>
      <c r="F25013" t="s">
        <v>19</v>
      </c>
      <c r="G25013" t="s">
        <v>46</v>
      </c>
      <c r="H25013" t="s">
        <v>28</v>
      </c>
      <c r="I25013">
        <v>2</v>
      </c>
      <c r="J25013" t="s">
        <v>154</v>
      </c>
      <c r="K25013" t="s">
        <v>306</v>
      </c>
      <c r="P25013" t="s">
        <v>49</v>
      </c>
      <c r="Q25013" t="s">
        <v>50</v>
      </c>
      <c r="R25013" t="s">
        <v>25</v>
      </c>
    </row>
    <row r="25014" spans="1:18" x14ac:dyDescent="0.3">
      <c r="A25014">
        <v>25014</v>
      </c>
      <c r="B25014">
        <v>2674794026</v>
      </c>
      <c r="C25014" s="1">
        <v>44556</v>
      </c>
      <c r="D25014" t="s">
        <v>17</v>
      </c>
      <c r="E25014" t="s">
        <v>17</v>
      </c>
      <c r="G25014" t="s">
        <v>19</v>
      </c>
      <c r="H25014" t="s">
        <v>28</v>
      </c>
      <c r="I25014">
        <v>7</v>
      </c>
      <c r="J25014" t="s">
        <v>21967</v>
      </c>
      <c r="K25014" t="s">
        <v>22</v>
      </c>
      <c r="O25014">
        <v>7</v>
      </c>
      <c r="P25014" t="s">
        <v>21968</v>
      </c>
    </row>
    <row r="25015" spans="1:18" x14ac:dyDescent="0.3">
      <c r="A25015">
        <v>25015</v>
      </c>
      <c r="B25015">
        <v>2660783646</v>
      </c>
      <c r="C25015" s="1">
        <v>44556</v>
      </c>
      <c r="D25015" t="s">
        <v>289</v>
      </c>
      <c r="E25015" t="s">
        <v>3412</v>
      </c>
      <c r="G25015" t="s">
        <v>19</v>
      </c>
      <c r="H25015" t="s">
        <v>28</v>
      </c>
      <c r="I25015">
        <v>4</v>
      </c>
      <c r="J25015" t="s">
        <v>3413</v>
      </c>
      <c r="K25015" t="s">
        <v>79</v>
      </c>
      <c r="O25015">
        <v>3</v>
      </c>
      <c r="P25015" t="s">
        <v>506</v>
      </c>
      <c r="Q25015" t="s">
        <v>35</v>
      </c>
      <c r="R25015" t="s">
        <v>147</v>
      </c>
    </row>
    <row r="25016" spans="1:18" x14ac:dyDescent="0.3">
      <c r="A25016">
        <v>25016</v>
      </c>
      <c r="B25016">
        <v>2678455380</v>
      </c>
      <c r="C25016" s="1">
        <v>44556</v>
      </c>
      <c r="D25016" t="s">
        <v>36</v>
      </c>
      <c r="E25016" t="s">
        <v>5236</v>
      </c>
      <c r="G25016" t="s">
        <v>19</v>
      </c>
      <c r="H25016" t="s">
        <v>28</v>
      </c>
      <c r="I25016">
        <v>5</v>
      </c>
      <c r="J25016" t="s">
        <v>5237</v>
      </c>
      <c r="K25016" t="s">
        <v>2021</v>
      </c>
      <c r="O25016">
        <v>6</v>
      </c>
      <c r="P25016" t="s">
        <v>5238</v>
      </c>
      <c r="Q25016" t="s">
        <v>1176</v>
      </c>
      <c r="R25016" t="s">
        <v>147</v>
      </c>
    </row>
    <row r="25017" spans="1:18" x14ac:dyDescent="0.3">
      <c r="A25017">
        <v>25017</v>
      </c>
      <c r="B25017">
        <v>2679683622</v>
      </c>
      <c r="C25017" s="1">
        <v>44556</v>
      </c>
      <c r="D25017" t="s">
        <v>26</v>
      </c>
      <c r="E25017" t="s">
        <v>4901</v>
      </c>
      <c r="G25017" t="s">
        <v>19</v>
      </c>
      <c r="H25017" t="s">
        <v>20</v>
      </c>
      <c r="I25017">
        <v>0</v>
      </c>
      <c r="J25017" t="s">
        <v>4902</v>
      </c>
      <c r="K25017" t="s">
        <v>128</v>
      </c>
      <c r="P25017" t="s">
        <v>4903</v>
      </c>
      <c r="Q25017" t="s">
        <v>137</v>
      </c>
      <c r="R25017" t="s">
        <v>57</v>
      </c>
    </row>
    <row r="25018" spans="1:18" x14ac:dyDescent="0.3">
      <c r="A25018">
        <v>25018</v>
      </c>
      <c r="B25018">
        <v>2744143896</v>
      </c>
      <c r="C25018" s="1">
        <v>44557</v>
      </c>
      <c r="D25018" t="s">
        <v>609</v>
      </c>
      <c r="E25018" t="s">
        <v>609</v>
      </c>
      <c r="F25018" t="s">
        <v>21969</v>
      </c>
      <c r="G25018" t="s">
        <v>19</v>
      </c>
      <c r="H25018" t="s">
        <v>28</v>
      </c>
      <c r="I25018">
        <v>5</v>
      </c>
      <c r="J25018" t="s">
        <v>21970</v>
      </c>
      <c r="K25018" t="s">
        <v>22</v>
      </c>
      <c r="L25018">
        <v>140000</v>
      </c>
      <c r="M25018">
        <v>145000</v>
      </c>
      <c r="N25018" t="s">
        <v>217</v>
      </c>
      <c r="O25018">
        <v>24</v>
      </c>
      <c r="P25018" t="s">
        <v>3208</v>
      </c>
      <c r="Q25018" t="s">
        <v>137</v>
      </c>
      <c r="R25018" t="s">
        <v>57</v>
      </c>
    </row>
    <row r="25019" spans="1:18" x14ac:dyDescent="0.3">
      <c r="A25019">
        <v>25019</v>
      </c>
      <c r="B25019">
        <v>2695130594</v>
      </c>
      <c r="C25019" s="1">
        <v>44557</v>
      </c>
      <c r="D25019" t="s">
        <v>464</v>
      </c>
      <c r="E25019" t="s">
        <v>464</v>
      </c>
      <c r="G25019" t="s">
        <v>19</v>
      </c>
      <c r="H25019" t="s">
        <v>28</v>
      </c>
      <c r="I25019">
        <v>7</v>
      </c>
      <c r="J25019" t="s">
        <v>21971</v>
      </c>
      <c r="K25019" t="s">
        <v>1596</v>
      </c>
      <c r="O25019">
        <v>151</v>
      </c>
      <c r="P25019" t="s">
        <v>15472</v>
      </c>
      <c r="Q25019" t="s">
        <v>35</v>
      </c>
      <c r="R25019" t="s">
        <v>111</v>
      </c>
    </row>
    <row r="25020" spans="1:18" x14ac:dyDescent="0.3">
      <c r="A25020">
        <v>25020</v>
      </c>
      <c r="B25020">
        <v>2656650702</v>
      </c>
      <c r="C25020" s="1">
        <v>44557</v>
      </c>
      <c r="D25020" t="s">
        <v>26</v>
      </c>
      <c r="E25020" t="s">
        <v>71</v>
      </c>
      <c r="F25020" t="s">
        <v>119</v>
      </c>
      <c r="G25020" t="s">
        <v>46</v>
      </c>
      <c r="H25020" t="s">
        <v>28</v>
      </c>
      <c r="I25020">
        <v>5</v>
      </c>
      <c r="J25020" t="s">
        <v>154</v>
      </c>
      <c r="K25020" t="s">
        <v>436</v>
      </c>
      <c r="P25020" t="s">
        <v>49</v>
      </c>
      <c r="Q25020" t="s">
        <v>50</v>
      </c>
      <c r="R25020" t="s">
        <v>25</v>
      </c>
    </row>
    <row r="25021" spans="1:18" x14ac:dyDescent="0.3">
      <c r="A25021">
        <v>25021</v>
      </c>
      <c r="B25021">
        <v>2695925868</v>
      </c>
      <c r="C25021" s="1">
        <v>44557</v>
      </c>
      <c r="D25021" t="s">
        <v>882</v>
      </c>
      <c r="E25021" t="s">
        <v>1223</v>
      </c>
      <c r="G25021" t="s">
        <v>19</v>
      </c>
      <c r="H25021" t="s">
        <v>67</v>
      </c>
      <c r="I25021">
        <v>3</v>
      </c>
      <c r="J25021" t="s">
        <v>21972</v>
      </c>
      <c r="K25021" t="s">
        <v>189</v>
      </c>
      <c r="O25021">
        <v>54</v>
      </c>
      <c r="P25021" t="s">
        <v>21973</v>
      </c>
      <c r="Q25021" t="s">
        <v>24</v>
      </c>
      <c r="R25021" t="s">
        <v>57</v>
      </c>
    </row>
    <row r="25022" spans="1:18" x14ac:dyDescent="0.3">
      <c r="A25022">
        <v>25022</v>
      </c>
      <c r="B25022">
        <v>2712301829</v>
      </c>
      <c r="C25022" s="1">
        <v>44557</v>
      </c>
      <c r="D25022" t="s">
        <v>26</v>
      </c>
      <c r="E25022" t="s">
        <v>26</v>
      </c>
      <c r="G25022" t="s">
        <v>19</v>
      </c>
      <c r="H25022" t="s">
        <v>28</v>
      </c>
      <c r="I25022">
        <v>4</v>
      </c>
      <c r="J25022" t="s">
        <v>9254</v>
      </c>
      <c r="K25022" t="s">
        <v>254</v>
      </c>
      <c r="O25022">
        <v>31</v>
      </c>
      <c r="P25022" t="s">
        <v>875</v>
      </c>
      <c r="Q25022" t="s">
        <v>56</v>
      </c>
      <c r="R25022" t="s">
        <v>57</v>
      </c>
    </row>
    <row r="25023" spans="1:18" x14ac:dyDescent="0.3">
      <c r="A25023">
        <v>25023</v>
      </c>
      <c r="B25023">
        <v>2690549170</v>
      </c>
      <c r="C25023" s="1">
        <v>44557</v>
      </c>
      <c r="D25023" t="s">
        <v>17</v>
      </c>
      <c r="E25023" t="s">
        <v>8756</v>
      </c>
      <c r="G25023" t="s">
        <v>19</v>
      </c>
      <c r="H25023" t="s">
        <v>302</v>
      </c>
      <c r="I25023">
        <v>1</v>
      </c>
      <c r="J25023" t="s">
        <v>13757</v>
      </c>
      <c r="K25023" t="s">
        <v>22</v>
      </c>
      <c r="O25023">
        <v>15</v>
      </c>
      <c r="P25023" t="s">
        <v>3630</v>
      </c>
      <c r="Q25023" t="s">
        <v>50</v>
      </c>
      <c r="R25023" t="s">
        <v>43</v>
      </c>
    </row>
    <row r="25024" spans="1:18" x14ac:dyDescent="0.3">
      <c r="A25024">
        <v>25024</v>
      </c>
      <c r="B25024">
        <v>2709245304</v>
      </c>
      <c r="C25024" s="1">
        <v>44557</v>
      </c>
      <c r="D25024" t="s">
        <v>17</v>
      </c>
      <c r="E25024" t="s">
        <v>17</v>
      </c>
      <c r="G25024" t="s">
        <v>19</v>
      </c>
      <c r="H25024" t="s">
        <v>20</v>
      </c>
      <c r="I25024">
        <v>3</v>
      </c>
      <c r="J25024" t="s">
        <v>870</v>
      </c>
      <c r="K25024" t="s">
        <v>669</v>
      </c>
      <c r="O25024">
        <v>40</v>
      </c>
      <c r="P25024" t="s">
        <v>872</v>
      </c>
      <c r="Q25024" t="s">
        <v>56</v>
      </c>
      <c r="R25024" t="s">
        <v>43</v>
      </c>
    </row>
    <row r="25025" spans="1:18" x14ac:dyDescent="0.3">
      <c r="A25025">
        <v>25025</v>
      </c>
      <c r="B25025">
        <v>2393661207</v>
      </c>
      <c r="C25025" s="1">
        <v>44557</v>
      </c>
      <c r="D25025" t="s">
        <v>17</v>
      </c>
      <c r="E25025" t="s">
        <v>2639</v>
      </c>
      <c r="G25025" t="s">
        <v>19</v>
      </c>
      <c r="H25025" t="s">
        <v>67</v>
      </c>
      <c r="I25025">
        <v>4</v>
      </c>
      <c r="J25025" t="s">
        <v>2640</v>
      </c>
      <c r="K25025" t="s">
        <v>128</v>
      </c>
      <c r="O25025">
        <v>17</v>
      </c>
      <c r="P25025" t="s">
        <v>96</v>
      </c>
      <c r="Q25025" t="s">
        <v>35</v>
      </c>
      <c r="R25025" t="s">
        <v>25</v>
      </c>
    </row>
    <row r="25026" spans="1:18" x14ac:dyDescent="0.3">
      <c r="A25026">
        <v>25026</v>
      </c>
      <c r="B25026">
        <v>2709432166</v>
      </c>
      <c r="C25026" s="1">
        <v>44557</v>
      </c>
      <c r="D25026" t="s">
        <v>17</v>
      </c>
      <c r="E25026" t="s">
        <v>1448</v>
      </c>
      <c r="G25026" t="s">
        <v>19</v>
      </c>
      <c r="H25026" t="s">
        <v>28</v>
      </c>
      <c r="I25026">
        <v>7</v>
      </c>
      <c r="J25026" t="s">
        <v>2648</v>
      </c>
      <c r="K25026" t="s">
        <v>79</v>
      </c>
      <c r="O25026">
        <v>5</v>
      </c>
      <c r="P25026" t="s">
        <v>2649</v>
      </c>
      <c r="Q25026" t="s">
        <v>248</v>
      </c>
      <c r="R25026" t="s">
        <v>57</v>
      </c>
    </row>
    <row r="25027" spans="1:18" x14ac:dyDescent="0.3">
      <c r="A25027">
        <v>25027</v>
      </c>
      <c r="B25027">
        <v>2682450558</v>
      </c>
      <c r="C25027" s="1">
        <v>44557</v>
      </c>
      <c r="D25027" t="s">
        <v>97</v>
      </c>
      <c r="E25027" t="s">
        <v>21974</v>
      </c>
      <c r="G25027" t="s">
        <v>19</v>
      </c>
      <c r="H25027" t="s">
        <v>20</v>
      </c>
      <c r="I25027">
        <v>2</v>
      </c>
      <c r="J25027" t="s">
        <v>21975</v>
      </c>
      <c r="K25027" t="s">
        <v>22</v>
      </c>
      <c r="O25027">
        <v>6</v>
      </c>
      <c r="P25027" t="s">
        <v>1386</v>
      </c>
      <c r="Q25027" t="s">
        <v>35</v>
      </c>
      <c r="R25027" t="s">
        <v>25</v>
      </c>
    </row>
    <row r="25028" spans="1:18" x14ac:dyDescent="0.3">
      <c r="A25028">
        <v>25028</v>
      </c>
      <c r="B25028">
        <v>2739927273</v>
      </c>
      <c r="C25028" s="1">
        <v>44557</v>
      </c>
      <c r="D25028" t="s">
        <v>17</v>
      </c>
      <c r="E25028" t="s">
        <v>17</v>
      </c>
      <c r="F25028" t="s">
        <v>4782</v>
      </c>
      <c r="G25028" t="s">
        <v>19</v>
      </c>
      <c r="H25028" t="s">
        <v>20</v>
      </c>
      <c r="I25028">
        <v>1</v>
      </c>
      <c r="J25028" t="s">
        <v>21976</v>
      </c>
      <c r="K25028" t="s">
        <v>22</v>
      </c>
      <c r="P25028" t="s">
        <v>21977</v>
      </c>
      <c r="Q25028" t="s">
        <v>293</v>
      </c>
      <c r="R25028" t="s">
        <v>75</v>
      </c>
    </row>
    <row r="25029" spans="1:18" x14ac:dyDescent="0.3">
      <c r="A25029">
        <v>25029</v>
      </c>
      <c r="B25029">
        <v>2656642506</v>
      </c>
      <c r="C25029" s="1">
        <v>44557</v>
      </c>
      <c r="D25029" t="s">
        <v>26</v>
      </c>
      <c r="E25029" t="s">
        <v>71</v>
      </c>
      <c r="F25029" t="s">
        <v>119</v>
      </c>
      <c r="G25029" t="s">
        <v>46</v>
      </c>
      <c r="H25029" t="s">
        <v>28</v>
      </c>
      <c r="I25029">
        <v>3</v>
      </c>
      <c r="J25029" t="s">
        <v>154</v>
      </c>
      <c r="K25029" t="s">
        <v>4161</v>
      </c>
      <c r="P25029" t="s">
        <v>49</v>
      </c>
      <c r="Q25029" t="s">
        <v>50</v>
      </c>
      <c r="R25029" t="s">
        <v>25</v>
      </c>
    </row>
    <row r="25030" spans="1:18" x14ac:dyDescent="0.3">
      <c r="A25030">
        <v>25030</v>
      </c>
      <c r="B25030">
        <v>2741563599</v>
      </c>
      <c r="C25030" s="1">
        <v>44557</v>
      </c>
      <c r="D25030" t="s">
        <v>507</v>
      </c>
      <c r="E25030" t="s">
        <v>507</v>
      </c>
      <c r="G25030" t="s">
        <v>46</v>
      </c>
      <c r="H25030" t="s">
        <v>28</v>
      </c>
      <c r="I25030">
        <v>3</v>
      </c>
      <c r="J25030" t="s">
        <v>120</v>
      </c>
      <c r="K25030" t="s">
        <v>22</v>
      </c>
      <c r="O25030">
        <v>2</v>
      </c>
      <c r="Q25030" t="s">
        <v>56</v>
      </c>
      <c r="R25030" t="s">
        <v>25</v>
      </c>
    </row>
    <row r="25031" spans="1:18" x14ac:dyDescent="0.3">
      <c r="A25031">
        <v>25031</v>
      </c>
      <c r="B25031">
        <v>2689864623</v>
      </c>
      <c r="C25031" s="1">
        <v>44557</v>
      </c>
      <c r="D25031" t="s">
        <v>1376</v>
      </c>
      <c r="E25031" t="s">
        <v>1377</v>
      </c>
      <c r="G25031" t="s">
        <v>46</v>
      </c>
      <c r="H25031" t="s">
        <v>28</v>
      </c>
      <c r="I25031">
        <v>3</v>
      </c>
      <c r="J25031" t="s">
        <v>21978</v>
      </c>
      <c r="K25031" t="s">
        <v>4507</v>
      </c>
      <c r="O25031">
        <v>9</v>
      </c>
      <c r="P25031" t="s">
        <v>7169</v>
      </c>
      <c r="Q25031" t="s">
        <v>137</v>
      </c>
      <c r="R25031" t="s">
        <v>147</v>
      </c>
    </row>
    <row r="25032" spans="1:18" x14ac:dyDescent="0.3">
      <c r="A25032">
        <v>25032</v>
      </c>
      <c r="B25032">
        <v>2723305811</v>
      </c>
      <c r="C25032" s="1">
        <v>44557</v>
      </c>
      <c r="D25032" t="s">
        <v>17</v>
      </c>
      <c r="E25032" t="s">
        <v>17</v>
      </c>
      <c r="F25032" t="s">
        <v>1496</v>
      </c>
      <c r="G25032" t="s">
        <v>19</v>
      </c>
      <c r="H25032" t="s">
        <v>20</v>
      </c>
      <c r="I25032">
        <v>3</v>
      </c>
      <c r="J25032" t="s">
        <v>1497</v>
      </c>
      <c r="K25032" t="s">
        <v>340</v>
      </c>
      <c r="O25032">
        <v>1</v>
      </c>
      <c r="P25032" t="s">
        <v>1140</v>
      </c>
      <c r="Q25032" t="s">
        <v>35</v>
      </c>
      <c r="R25032" t="s">
        <v>25</v>
      </c>
    </row>
    <row r="25033" spans="1:18" x14ac:dyDescent="0.3">
      <c r="A25033">
        <v>25033</v>
      </c>
      <c r="B25033">
        <v>2662800646</v>
      </c>
      <c r="C25033" s="1">
        <v>44557</v>
      </c>
      <c r="D25033" t="s">
        <v>76</v>
      </c>
      <c r="E25033" t="s">
        <v>10586</v>
      </c>
      <c r="F25033" t="s">
        <v>10587</v>
      </c>
      <c r="G25033" t="s">
        <v>19</v>
      </c>
      <c r="H25033" t="s">
        <v>67</v>
      </c>
      <c r="I25033">
        <v>3</v>
      </c>
      <c r="J25033" t="s">
        <v>494</v>
      </c>
      <c r="K25033" t="s">
        <v>340</v>
      </c>
      <c r="O25033">
        <v>15</v>
      </c>
      <c r="P25033" t="s">
        <v>496</v>
      </c>
      <c r="Q25033" t="s">
        <v>497</v>
      </c>
      <c r="R25033" t="s">
        <v>147</v>
      </c>
    </row>
    <row r="25034" spans="1:18" x14ac:dyDescent="0.3">
      <c r="A25034">
        <v>25034</v>
      </c>
      <c r="B25034">
        <v>2696936099</v>
      </c>
      <c r="C25034" s="1">
        <v>44557</v>
      </c>
      <c r="D25034" t="s">
        <v>44</v>
      </c>
      <c r="E25034" t="s">
        <v>970</v>
      </c>
      <c r="G25034" t="s">
        <v>19</v>
      </c>
      <c r="H25034" t="s">
        <v>28</v>
      </c>
      <c r="I25034">
        <v>5</v>
      </c>
      <c r="J25034" t="s">
        <v>971</v>
      </c>
      <c r="K25034" t="s">
        <v>222</v>
      </c>
      <c r="P25034" t="s">
        <v>70</v>
      </c>
      <c r="Q25034" t="s">
        <v>56</v>
      </c>
      <c r="R25034" t="s">
        <v>25</v>
      </c>
    </row>
    <row r="25035" spans="1:18" x14ac:dyDescent="0.3">
      <c r="A25035">
        <v>25035</v>
      </c>
      <c r="B25035">
        <v>2704832647</v>
      </c>
      <c r="C25035" s="1">
        <v>44557</v>
      </c>
      <c r="D25035" t="s">
        <v>17</v>
      </c>
      <c r="E25035" t="s">
        <v>472</v>
      </c>
      <c r="F25035" t="s">
        <v>21979</v>
      </c>
      <c r="G25035" t="s">
        <v>19</v>
      </c>
      <c r="H25035" t="s">
        <v>28</v>
      </c>
      <c r="I25035">
        <v>7</v>
      </c>
      <c r="J25035" t="s">
        <v>21980</v>
      </c>
      <c r="K25035" t="s">
        <v>22</v>
      </c>
      <c r="L25035">
        <v>194000</v>
      </c>
      <c r="M25035">
        <v>207000</v>
      </c>
      <c r="N25035" t="s">
        <v>217</v>
      </c>
      <c r="O25035">
        <v>6</v>
      </c>
      <c r="P25035" t="s">
        <v>573</v>
      </c>
      <c r="Q25035" t="s">
        <v>137</v>
      </c>
      <c r="R25035" t="s">
        <v>111</v>
      </c>
    </row>
    <row r="25036" spans="1:18" x14ac:dyDescent="0.3">
      <c r="A25036">
        <v>25036</v>
      </c>
      <c r="B25036">
        <v>2683562942</v>
      </c>
      <c r="C25036" s="1">
        <v>44557</v>
      </c>
      <c r="D25036" t="s">
        <v>1376</v>
      </c>
      <c r="E25036" t="s">
        <v>21981</v>
      </c>
      <c r="G25036" t="s">
        <v>19</v>
      </c>
      <c r="H25036" t="s">
        <v>28</v>
      </c>
      <c r="I25036">
        <v>1</v>
      </c>
      <c r="J25036" t="s">
        <v>21982</v>
      </c>
      <c r="K25036" t="s">
        <v>1936</v>
      </c>
      <c r="O25036">
        <v>4</v>
      </c>
      <c r="P25036" t="s">
        <v>6338</v>
      </c>
      <c r="Q25036" t="s">
        <v>56</v>
      </c>
      <c r="R25036" t="s">
        <v>75</v>
      </c>
    </row>
    <row r="25037" spans="1:18" x14ac:dyDescent="0.3">
      <c r="A25037">
        <v>25037</v>
      </c>
      <c r="B25037">
        <v>2679399347</v>
      </c>
      <c r="C25037" s="1">
        <v>44557</v>
      </c>
      <c r="D25037" t="s">
        <v>1041</v>
      </c>
      <c r="E25037" t="s">
        <v>1041</v>
      </c>
      <c r="G25037" t="s">
        <v>19</v>
      </c>
      <c r="H25037" t="s">
        <v>67</v>
      </c>
      <c r="I25037">
        <v>4</v>
      </c>
      <c r="J25037" t="s">
        <v>1042</v>
      </c>
      <c r="K25037" t="s">
        <v>2277</v>
      </c>
      <c r="P25037" t="s">
        <v>234</v>
      </c>
      <c r="Q25037" t="s">
        <v>35</v>
      </c>
      <c r="R25037" t="s">
        <v>25</v>
      </c>
    </row>
    <row r="25038" spans="1:18" x14ac:dyDescent="0.3">
      <c r="A25038">
        <v>25038</v>
      </c>
      <c r="B25038">
        <v>2680039726</v>
      </c>
      <c r="C25038" s="1">
        <v>44557</v>
      </c>
      <c r="D25038" t="s">
        <v>44</v>
      </c>
      <c r="E25038" t="s">
        <v>21983</v>
      </c>
      <c r="F25038" t="s">
        <v>699</v>
      </c>
      <c r="G25038" t="s">
        <v>19</v>
      </c>
      <c r="H25038" t="s">
        <v>67</v>
      </c>
      <c r="I25038">
        <v>5</v>
      </c>
      <c r="J25038" t="s">
        <v>10720</v>
      </c>
      <c r="K25038" t="s">
        <v>802</v>
      </c>
      <c r="O25038">
        <v>7</v>
      </c>
      <c r="P25038" t="s">
        <v>701</v>
      </c>
      <c r="Q25038" t="s">
        <v>56</v>
      </c>
      <c r="R25038" t="s">
        <v>43</v>
      </c>
    </row>
    <row r="25039" spans="1:18" x14ac:dyDescent="0.3">
      <c r="A25039">
        <v>25039</v>
      </c>
      <c r="B25039">
        <v>2736678335</v>
      </c>
      <c r="C25039" s="1">
        <v>44557</v>
      </c>
      <c r="D25039" t="s">
        <v>97</v>
      </c>
      <c r="E25039" t="s">
        <v>97</v>
      </c>
      <c r="G25039" t="s">
        <v>19</v>
      </c>
      <c r="H25039" t="s">
        <v>67</v>
      </c>
      <c r="I25039">
        <v>3</v>
      </c>
      <c r="J25039" t="s">
        <v>21984</v>
      </c>
      <c r="K25039" t="s">
        <v>1859</v>
      </c>
      <c r="O25039">
        <v>92</v>
      </c>
      <c r="P25039" t="s">
        <v>21985</v>
      </c>
      <c r="Q25039" t="s">
        <v>146</v>
      </c>
      <c r="R25039" t="s">
        <v>25</v>
      </c>
    </row>
    <row r="25040" spans="1:18" x14ac:dyDescent="0.3">
      <c r="A25040">
        <v>25040</v>
      </c>
      <c r="B25040">
        <v>2677671995</v>
      </c>
      <c r="C25040" s="1">
        <v>44557</v>
      </c>
      <c r="D25040" t="s">
        <v>17</v>
      </c>
      <c r="E25040" t="s">
        <v>130</v>
      </c>
      <c r="F25040" t="s">
        <v>131</v>
      </c>
      <c r="G25040" t="s">
        <v>19</v>
      </c>
      <c r="H25040" t="s">
        <v>67</v>
      </c>
      <c r="I25040">
        <v>3</v>
      </c>
      <c r="J25040" t="s">
        <v>132</v>
      </c>
      <c r="K25040" t="s">
        <v>556</v>
      </c>
      <c r="P25040" t="s">
        <v>134</v>
      </c>
      <c r="Q25040" t="s">
        <v>35</v>
      </c>
      <c r="R25040" t="s">
        <v>25</v>
      </c>
    </row>
    <row r="25041" spans="1:18" x14ac:dyDescent="0.3">
      <c r="A25041">
        <v>25041</v>
      </c>
      <c r="B25041">
        <v>2437714216</v>
      </c>
      <c r="C25041" s="1">
        <v>44558</v>
      </c>
      <c r="D25041" t="s">
        <v>17</v>
      </c>
      <c r="E25041" t="s">
        <v>17146</v>
      </c>
      <c r="G25041" t="s">
        <v>19</v>
      </c>
      <c r="H25041" t="s">
        <v>67</v>
      </c>
      <c r="I25041">
        <v>3</v>
      </c>
      <c r="J25041" t="s">
        <v>21908</v>
      </c>
      <c r="K25041" t="s">
        <v>378</v>
      </c>
      <c r="O25041">
        <v>3</v>
      </c>
      <c r="P25041" t="s">
        <v>1784</v>
      </c>
      <c r="Q25041" t="s">
        <v>774</v>
      </c>
      <c r="R25041" t="s">
        <v>147</v>
      </c>
    </row>
    <row r="25042" spans="1:18" x14ac:dyDescent="0.3">
      <c r="A25042">
        <v>25042</v>
      </c>
      <c r="B25042">
        <v>2689166434</v>
      </c>
      <c r="C25042" s="1">
        <v>44558</v>
      </c>
      <c r="D25042" t="s">
        <v>1240</v>
      </c>
      <c r="E25042" t="s">
        <v>1284</v>
      </c>
      <c r="G25042" t="s">
        <v>19</v>
      </c>
      <c r="H25042" t="s">
        <v>28</v>
      </c>
      <c r="I25042">
        <v>6</v>
      </c>
      <c r="J25042" t="s">
        <v>120</v>
      </c>
      <c r="K25042" t="s">
        <v>109</v>
      </c>
      <c r="O25042">
        <v>8</v>
      </c>
      <c r="P25042" t="s">
        <v>136</v>
      </c>
      <c r="Q25042" t="s">
        <v>137</v>
      </c>
      <c r="R25042" t="s">
        <v>75</v>
      </c>
    </row>
    <row r="25043" spans="1:18" x14ac:dyDescent="0.3">
      <c r="A25043">
        <v>25043</v>
      </c>
      <c r="B25043">
        <v>2748256539</v>
      </c>
      <c r="C25043" s="1">
        <v>44558</v>
      </c>
      <c r="D25043" t="s">
        <v>44</v>
      </c>
      <c r="E25043" t="s">
        <v>21986</v>
      </c>
      <c r="F25043" t="s">
        <v>21987</v>
      </c>
      <c r="G25043" t="s">
        <v>19</v>
      </c>
      <c r="H25043" t="s">
        <v>28</v>
      </c>
      <c r="I25043">
        <v>7</v>
      </c>
      <c r="J25043" t="s">
        <v>21988</v>
      </c>
      <c r="K25043" t="s">
        <v>10211</v>
      </c>
      <c r="O25043">
        <v>7</v>
      </c>
      <c r="P25043" t="s">
        <v>15379</v>
      </c>
      <c r="Q25043" t="s">
        <v>35</v>
      </c>
      <c r="R25043" t="s">
        <v>75</v>
      </c>
    </row>
    <row r="25044" spans="1:18" x14ac:dyDescent="0.3">
      <c r="A25044">
        <v>25044</v>
      </c>
      <c r="B25044">
        <v>2720064953</v>
      </c>
      <c r="C25044" s="1">
        <v>44558</v>
      </c>
      <c r="D25044" t="s">
        <v>17</v>
      </c>
      <c r="E25044" t="s">
        <v>130</v>
      </c>
      <c r="G25044" t="s">
        <v>19</v>
      </c>
      <c r="H25044" t="s">
        <v>28</v>
      </c>
      <c r="I25044">
        <v>4</v>
      </c>
      <c r="J25044" t="s">
        <v>2456</v>
      </c>
      <c r="K25044" t="s">
        <v>832</v>
      </c>
      <c r="O25044">
        <v>1</v>
      </c>
      <c r="P25044" t="s">
        <v>136</v>
      </c>
      <c r="Q25044" t="s">
        <v>137</v>
      </c>
      <c r="R25044" t="s">
        <v>75</v>
      </c>
    </row>
    <row r="25045" spans="1:18" x14ac:dyDescent="0.3">
      <c r="A25045">
        <v>25045</v>
      </c>
      <c r="B25045">
        <v>2735614542</v>
      </c>
      <c r="C25045" s="1">
        <v>44558</v>
      </c>
      <c r="D25045" t="s">
        <v>36</v>
      </c>
      <c r="E25045" t="s">
        <v>895</v>
      </c>
      <c r="G25045" t="s">
        <v>19</v>
      </c>
      <c r="H25045" t="s">
        <v>67</v>
      </c>
      <c r="I25045">
        <v>4</v>
      </c>
      <c r="J25045" t="s">
        <v>896</v>
      </c>
      <c r="K25045" t="s">
        <v>815</v>
      </c>
      <c r="P25045" t="s">
        <v>70</v>
      </c>
      <c r="Q25045" t="s">
        <v>56</v>
      </c>
      <c r="R25045" t="s">
        <v>25</v>
      </c>
    </row>
    <row r="25046" spans="1:18" x14ac:dyDescent="0.3">
      <c r="A25046">
        <v>25046</v>
      </c>
      <c r="B25046">
        <v>2474420927</v>
      </c>
      <c r="C25046" s="1">
        <v>44558</v>
      </c>
      <c r="D25046" t="s">
        <v>17</v>
      </c>
      <c r="E25046" t="s">
        <v>130</v>
      </c>
      <c r="F25046" t="s">
        <v>868</v>
      </c>
      <c r="G25046" t="s">
        <v>19</v>
      </c>
      <c r="H25046" t="s">
        <v>67</v>
      </c>
      <c r="I25046">
        <v>3</v>
      </c>
      <c r="J25046" t="s">
        <v>869</v>
      </c>
      <c r="K25046" t="s">
        <v>193</v>
      </c>
      <c r="P25046" t="s">
        <v>85</v>
      </c>
      <c r="Q25046" t="s">
        <v>35</v>
      </c>
      <c r="R25046" t="s">
        <v>25</v>
      </c>
    </row>
    <row r="25047" spans="1:18" x14ac:dyDescent="0.3">
      <c r="A25047">
        <v>25047</v>
      </c>
      <c r="B25047">
        <v>2677253904</v>
      </c>
      <c r="C25047" s="1">
        <v>44558</v>
      </c>
      <c r="D25047" t="s">
        <v>26</v>
      </c>
      <c r="E25047" t="s">
        <v>2972</v>
      </c>
      <c r="G25047" t="s">
        <v>19</v>
      </c>
      <c r="H25047" t="s">
        <v>28</v>
      </c>
      <c r="I25047">
        <v>9</v>
      </c>
      <c r="J25047" t="s">
        <v>7188</v>
      </c>
      <c r="K25047" t="s">
        <v>553</v>
      </c>
      <c r="O25047">
        <v>12</v>
      </c>
      <c r="P25047" t="s">
        <v>500</v>
      </c>
      <c r="Q25047" t="s">
        <v>137</v>
      </c>
      <c r="R25047" t="s">
        <v>57</v>
      </c>
    </row>
    <row r="25048" spans="1:18" x14ac:dyDescent="0.3">
      <c r="A25048">
        <v>25048</v>
      </c>
      <c r="B25048">
        <v>2713175364</v>
      </c>
      <c r="C25048" s="1">
        <v>44558</v>
      </c>
      <c r="D25048" t="s">
        <v>17</v>
      </c>
      <c r="E25048" t="s">
        <v>17</v>
      </c>
      <c r="F25048" t="s">
        <v>5312</v>
      </c>
      <c r="G25048" t="s">
        <v>46</v>
      </c>
      <c r="H25048" t="s">
        <v>28</v>
      </c>
      <c r="I25048">
        <v>7</v>
      </c>
      <c r="J25048" t="s">
        <v>5313</v>
      </c>
      <c r="K25048" t="s">
        <v>22</v>
      </c>
      <c r="P25048" t="s">
        <v>987</v>
      </c>
      <c r="Q25048" t="s">
        <v>50</v>
      </c>
      <c r="R25048" t="s">
        <v>57</v>
      </c>
    </row>
    <row r="25049" spans="1:18" x14ac:dyDescent="0.3">
      <c r="A25049">
        <v>25049</v>
      </c>
      <c r="B25049">
        <v>2715155767</v>
      </c>
      <c r="C25049" s="1">
        <v>44558</v>
      </c>
      <c r="D25049" t="s">
        <v>17</v>
      </c>
      <c r="E25049" t="s">
        <v>17</v>
      </c>
      <c r="G25049" t="s">
        <v>19</v>
      </c>
      <c r="H25049" t="s">
        <v>67</v>
      </c>
      <c r="I25049">
        <v>3</v>
      </c>
      <c r="J25049" t="s">
        <v>21989</v>
      </c>
      <c r="K25049" t="s">
        <v>22</v>
      </c>
      <c r="O25049">
        <v>1</v>
      </c>
      <c r="P25049" t="s">
        <v>17335</v>
      </c>
      <c r="Q25049" t="s">
        <v>604</v>
      </c>
      <c r="R25049" t="s">
        <v>57</v>
      </c>
    </row>
    <row r="25050" spans="1:18" x14ac:dyDescent="0.3">
      <c r="A25050">
        <v>25050</v>
      </c>
      <c r="B25050">
        <v>2675939491</v>
      </c>
      <c r="C25050" s="1">
        <v>44558</v>
      </c>
      <c r="D25050" t="s">
        <v>58</v>
      </c>
      <c r="E25050" t="s">
        <v>878</v>
      </c>
      <c r="G25050" t="s">
        <v>19</v>
      </c>
      <c r="H25050" t="s">
        <v>67</v>
      </c>
      <c r="I25050">
        <v>4</v>
      </c>
      <c r="J25050" t="s">
        <v>21990</v>
      </c>
      <c r="K25050" t="s">
        <v>340</v>
      </c>
      <c r="O25050">
        <v>2</v>
      </c>
      <c r="P25050" t="s">
        <v>21991</v>
      </c>
      <c r="Q25050" t="s">
        <v>430</v>
      </c>
      <c r="R25050" t="s">
        <v>111</v>
      </c>
    </row>
    <row r="25051" spans="1:18" x14ac:dyDescent="0.3">
      <c r="A25051">
        <v>25051</v>
      </c>
      <c r="B25051">
        <v>2715764895</v>
      </c>
      <c r="C25051" s="1">
        <v>44558</v>
      </c>
      <c r="D25051" t="s">
        <v>17</v>
      </c>
      <c r="E25051" t="s">
        <v>21992</v>
      </c>
      <c r="G25051" t="s">
        <v>19</v>
      </c>
      <c r="H25051" t="s">
        <v>302</v>
      </c>
      <c r="I25051">
        <v>1</v>
      </c>
      <c r="J25051" t="s">
        <v>21993</v>
      </c>
      <c r="K25051" t="s">
        <v>272</v>
      </c>
      <c r="O25051">
        <v>21</v>
      </c>
      <c r="P25051" t="s">
        <v>16342</v>
      </c>
      <c r="Q25051" t="s">
        <v>248</v>
      </c>
      <c r="R25051" t="s">
        <v>75</v>
      </c>
    </row>
    <row r="25052" spans="1:18" x14ac:dyDescent="0.3">
      <c r="A25052">
        <v>25052</v>
      </c>
      <c r="B25052">
        <v>2737082386</v>
      </c>
      <c r="C25052" s="1">
        <v>44558</v>
      </c>
      <c r="D25052" t="s">
        <v>1240</v>
      </c>
      <c r="E25052" t="s">
        <v>3492</v>
      </c>
      <c r="G25052" t="s">
        <v>19</v>
      </c>
      <c r="H25052" t="s">
        <v>67</v>
      </c>
      <c r="I25052">
        <v>3</v>
      </c>
      <c r="J25052" t="s">
        <v>120</v>
      </c>
      <c r="K25052" t="s">
        <v>22</v>
      </c>
      <c r="O25052">
        <v>37</v>
      </c>
      <c r="P25052" t="s">
        <v>3493</v>
      </c>
      <c r="Q25052" t="s">
        <v>137</v>
      </c>
      <c r="R25052" t="s">
        <v>183</v>
      </c>
    </row>
    <row r="25053" spans="1:18" x14ac:dyDescent="0.3">
      <c r="A25053">
        <v>25053</v>
      </c>
      <c r="B25053">
        <v>2755126873</v>
      </c>
      <c r="C25053" s="1">
        <v>44558</v>
      </c>
      <c r="D25053" t="s">
        <v>26</v>
      </c>
      <c r="E25053" t="s">
        <v>26</v>
      </c>
      <c r="F25053" t="s">
        <v>239</v>
      </c>
      <c r="G25053" t="s">
        <v>19</v>
      </c>
      <c r="H25053" t="s">
        <v>28</v>
      </c>
      <c r="I25053">
        <v>4</v>
      </c>
      <c r="J25053" t="s">
        <v>12153</v>
      </c>
      <c r="K25053" t="s">
        <v>771</v>
      </c>
      <c r="O25053">
        <v>12</v>
      </c>
      <c r="P25053" t="s">
        <v>21864</v>
      </c>
      <c r="Q25053" t="s">
        <v>56</v>
      </c>
      <c r="R25053" t="s">
        <v>75</v>
      </c>
    </row>
    <row r="25054" spans="1:18" x14ac:dyDescent="0.3">
      <c r="A25054">
        <v>25054</v>
      </c>
      <c r="B25054">
        <v>2694851896</v>
      </c>
      <c r="C25054" s="1">
        <v>44558</v>
      </c>
      <c r="D25054" t="s">
        <v>26</v>
      </c>
      <c r="E25054" t="s">
        <v>21994</v>
      </c>
      <c r="G25054" t="s">
        <v>19</v>
      </c>
      <c r="H25054" t="s">
        <v>67</v>
      </c>
      <c r="I25054">
        <v>4</v>
      </c>
      <c r="J25054" t="s">
        <v>21995</v>
      </c>
      <c r="K25054" t="s">
        <v>22</v>
      </c>
      <c r="O25054">
        <v>4</v>
      </c>
      <c r="P25054" t="s">
        <v>7780</v>
      </c>
      <c r="Q25054" t="s">
        <v>56</v>
      </c>
      <c r="R25054" t="s">
        <v>75</v>
      </c>
    </row>
    <row r="25055" spans="1:18" x14ac:dyDescent="0.3">
      <c r="A25055">
        <v>25055</v>
      </c>
      <c r="B25055">
        <v>2676393292</v>
      </c>
      <c r="C25055" s="1">
        <v>44558</v>
      </c>
      <c r="D25055" t="s">
        <v>190</v>
      </c>
      <c r="E25055" t="s">
        <v>649</v>
      </c>
      <c r="F25055" t="s">
        <v>650</v>
      </c>
      <c r="G25055" t="s">
        <v>19</v>
      </c>
      <c r="H25055" t="s">
        <v>28</v>
      </c>
      <c r="I25055">
        <v>4</v>
      </c>
      <c r="J25055" t="s">
        <v>651</v>
      </c>
      <c r="K25055" t="s">
        <v>815</v>
      </c>
      <c r="P25055" t="s">
        <v>70</v>
      </c>
      <c r="Q25055" t="s">
        <v>56</v>
      </c>
      <c r="R25055" t="s">
        <v>25</v>
      </c>
    </row>
    <row r="25056" spans="1:18" x14ac:dyDescent="0.3">
      <c r="A25056">
        <v>25056</v>
      </c>
      <c r="B25056">
        <v>2752470162</v>
      </c>
      <c r="C25056" s="1">
        <v>44558</v>
      </c>
      <c r="D25056" t="s">
        <v>17</v>
      </c>
      <c r="E25056" t="s">
        <v>21996</v>
      </c>
      <c r="G25056" t="s">
        <v>19</v>
      </c>
      <c r="H25056" t="s">
        <v>28</v>
      </c>
      <c r="I25056">
        <v>6</v>
      </c>
      <c r="J25056" t="s">
        <v>730</v>
      </c>
      <c r="K25056" t="s">
        <v>428</v>
      </c>
      <c r="O25056">
        <v>8</v>
      </c>
      <c r="P25056" t="s">
        <v>21997</v>
      </c>
      <c r="Q25056" t="s">
        <v>11151</v>
      </c>
      <c r="R25056" t="s">
        <v>43</v>
      </c>
    </row>
    <row r="25057" spans="1:18" x14ac:dyDescent="0.3">
      <c r="A25057">
        <v>25057</v>
      </c>
      <c r="B25057">
        <v>2682439520</v>
      </c>
      <c r="C25057" s="1">
        <v>44558</v>
      </c>
      <c r="D25057" t="s">
        <v>17</v>
      </c>
      <c r="E25057" t="s">
        <v>4480</v>
      </c>
      <c r="G25057" t="s">
        <v>19</v>
      </c>
      <c r="H25057" t="s">
        <v>67</v>
      </c>
      <c r="I25057">
        <v>5</v>
      </c>
      <c r="J25057" t="s">
        <v>4481</v>
      </c>
      <c r="K25057" t="s">
        <v>725</v>
      </c>
      <c r="O25057">
        <v>1</v>
      </c>
      <c r="P25057" t="s">
        <v>794</v>
      </c>
      <c r="Q25057" t="s">
        <v>430</v>
      </c>
      <c r="R25057" t="s">
        <v>43</v>
      </c>
    </row>
    <row r="25058" spans="1:18" x14ac:dyDescent="0.3">
      <c r="A25058">
        <v>25058</v>
      </c>
      <c r="B25058">
        <v>2656641081</v>
      </c>
      <c r="C25058" s="1">
        <v>44558</v>
      </c>
      <c r="D25058" t="s">
        <v>97</v>
      </c>
      <c r="E25058" t="s">
        <v>97</v>
      </c>
      <c r="F25058" t="s">
        <v>119</v>
      </c>
      <c r="G25058" t="s">
        <v>46</v>
      </c>
      <c r="H25058" t="s">
        <v>28</v>
      </c>
      <c r="I25058">
        <v>6</v>
      </c>
      <c r="J25058" t="s">
        <v>120</v>
      </c>
      <c r="K25058" t="s">
        <v>583</v>
      </c>
      <c r="O25058">
        <v>3</v>
      </c>
      <c r="P25058" t="s">
        <v>49</v>
      </c>
      <c r="Q25058" t="s">
        <v>50</v>
      </c>
      <c r="R25058" t="s">
        <v>25</v>
      </c>
    </row>
    <row r="25059" spans="1:18" x14ac:dyDescent="0.3">
      <c r="A25059">
        <v>25059</v>
      </c>
      <c r="B25059">
        <v>2687263215</v>
      </c>
      <c r="C25059" s="1">
        <v>44559</v>
      </c>
      <c r="D25059" t="s">
        <v>17</v>
      </c>
      <c r="E25059" t="s">
        <v>21998</v>
      </c>
      <c r="G25059" t="s">
        <v>19</v>
      </c>
      <c r="H25059" t="s">
        <v>28</v>
      </c>
      <c r="I25059">
        <v>5</v>
      </c>
      <c r="J25059" t="s">
        <v>21999</v>
      </c>
      <c r="K25059" t="s">
        <v>572</v>
      </c>
      <c r="O25059">
        <v>1</v>
      </c>
      <c r="P25059" t="s">
        <v>14849</v>
      </c>
      <c r="Q25059" t="s">
        <v>284</v>
      </c>
      <c r="R25059" t="s">
        <v>111</v>
      </c>
    </row>
    <row r="25060" spans="1:18" x14ac:dyDescent="0.3">
      <c r="A25060">
        <v>25060</v>
      </c>
      <c r="B25060">
        <v>2681347949</v>
      </c>
      <c r="C25060" s="1">
        <v>44559</v>
      </c>
      <c r="D25060" t="s">
        <v>17</v>
      </c>
      <c r="E25060" t="s">
        <v>472</v>
      </c>
      <c r="G25060" t="s">
        <v>19</v>
      </c>
      <c r="H25060" t="s">
        <v>28</v>
      </c>
      <c r="I25060">
        <v>5</v>
      </c>
      <c r="J25060" t="s">
        <v>22000</v>
      </c>
      <c r="K25060" t="s">
        <v>1029</v>
      </c>
      <c r="O25060">
        <v>1</v>
      </c>
      <c r="P25060" t="s">
        <v>2511</v>
      </c>
      <c r="Q25060" t="s">
        <v>178</v>
      </c>
      <c r="R25060" t="s">
        <v>75</v>
      </c>
    </row>
    <row r="25061" spans="1:18" x14ac:dyDescent="0.3">
      <c r="A25061">
        <v>25061</v>
      </c>
      <c r="B25061">
        <v>2689880868</v>
      </c>
      <c r="C25061" s="1">
        <v>44559</v>
      </c>
      <c r="D25061" t="s">
        <v>26</v>
      </c>
      <c r="E25061" t="s">
        <v>71</v>
      </c>
      <c r="F25061" t="s">
        <v>19</v>
      </c>
      <c r="G25061" t="s">
        <v>46</v>
      </c>
      <c r="H25061" t="s">
        <v>28</v>
      </c>
      <c r="I25061">
        <v>2</v>
      </c>
      <c r="J25061" t="s">
        <v>154</v>
      </c>
      <c r="K25061" t="s">
        <v>79</v>
      </c>
      <c r="P25061" t="s">
        <v>49</v>
      </c>
      <c r="Q25061" t="s">
        <v>50</v>
      </c>
      <c r="R25061" t="s">
        <v>25</v>
      </c>
    </row>
    <row r="25062" spans="1:18" x14ac:dyDescent="0.3">
      <c r="A25062">
        <v>25062</v>
      </c>
      <c r="B25062">
        <v>2705284043</v>
      </c>
      <c r="C25062" s="1">
        <v>44559</v>
      </c>
      <c r="D25062" t="s">
        <v>17</v>
      </c>
      <c r="E25062" t="s">
        <v>130</v>
      </c>
      <c r="G25062" t="s">
        <v>19</v>
      </c>
      <c r="H25062" t="s">
        <v>28</v>
      </c>
      <c r="I25062">
        <v>3</v>
      </c>
      <c r="J25062" t="s">
        <v>18272</v>
      </c>
      <c r="K25062" t="s">
        <v>109</v>
      </c>
      <c r="P25062" t="s">
        <v>136</v>
      </c>
      <c r="Q25062" t="s">
        <v>137</v>
      </c>
      <c r="R25062" t="s">
        <v>75</v>
      </c>
    </row>
    <row r="25063" spans="1:18" x14ac:dyDescent="0.3">
      <c r="A25063">
        <v>25063</v>
      </c>
      <c r="B25063">
        <v>2414734926</v>
      </c>
      <c r="C25063" s="1">
        <v>44559</v>
      </c>
      <c r="D25063" t="s">
        <v>17</v>
      </c>
      <c r="E25063" t="s">
        <v>130</v>
      </c>
      <c r="F25063" t="s">
        <v>82</v>
      </c>
      <c r="G25063" t="s">
        <v>19</v>
      </c>
      <c r="H25063" t="s">
        <v>67</v>
      </c>
      <c r="I25063">
        <v>6</v>
      </c>
      <c r="J25063" t="s">
        <v>83</v>
      </c>
      <c r="K25063" t="s">
        <v>181</v>
      </c>
      <c r="O25063">
        <v>1</v>
      </c>
      <c r="P25063" t="s">
        <v>85</v>
      </c>
      <c r="Q25063" t="s">
        <v>35</v>
      </c>
      <c r="R25063" t="s">
        <v>25</v>
      </c>
    </row>
    <row r="25064" spans="1:18" x14ac:dyDescent="0.3">
      <c r="A25064">
        <v>25064</v>
      </c>
      <c r="B25064">
        <v>2745050138</v>
      </c>
      <c r="C25064" s="1">
        <v>44559</v>
      </c>
      <c r="D25064" t="s">
        <v>17</v>
      </c>
      <c r="E25064" t="s">
        <v>17</v>
      </c>
      <c r="G25064" t="s">
        <v>19</v>
      </c>
      <c r="H25064" t="s">
        <v>28</v>
      </c>
      <c r="I25064">
        <v>6</v>
      </c>
      <c r="J25064" t="s">
        <v>2596</v>
      </c>
      <c r="K25064" t="s">
        <v>207</v>
      </c>
      <c r="O25064">
        <v>1</v>
      </c>
      <c r="P25064" t="s">
        <v>2597</v>
      </c>
      <c r="Q25064" t="s">
        <v>35</v>
      </c>
      <c r="R25064" t="s">
        <v>57</v>
      </c>
    </row>
    <row r="25065" spans="1:18" x14ac:dyDescent="0.3">
      <c r="A25065">
        <v>25065</v>
      </c>
      <c r="B25065">
        <v>2739253024</v>
      </c>
      <c r="C25065" s="1">
        <v>44559</v>
      </c>
      <c r="D25065" t="s">
        <v>86</v>
      </c>
      <c r="E25065" t="s">
        <v>86</v>
      </c>
      <c r="G25065" t="s">
        <v>46</v>
      </c>
      <c r="H25065" t="s">
        <v>28</v>
      </c>
      <c r="I25065">
        <v>7</v>
      </c>
      <c r="J25065" t="s">
        <v>101</v>
      </c>
      <c r="K25065" t="s">
        <v>265</v>
      </c>
      <c r="P25065" t="s">
        <v>49</v>
      </c>
      <c r="Q25065" t="s">
        <v>50</v>
      </c>
      <c r="R25065" t="s">
        <v>25</v>
      </c>
    </row>
    <row r="25066" spans="1:18" x14ac:dyDescent="0.3">
      <c r="A25066">
        <v>25066</v>
      </c>
      <c r="B25066">
        <v>2680697457</v>
      </c>
      <c r="C25066" s="1">
        <v>44559</v>
      </c>
      <c r="D25066" t="s">
        <v>17</v>
      </c>
      <c r="E25066" t="s">
        <v>130</v>
      </c>
      <c r="G25066" t="s">
        <v>46</v>
      </c>
      <c r="H25066" t="s">
        <v>28</v>
      </c>
      <c r="I25066">
        <v>1</v>
      </c>
      <c r="J25066" t="s">
        <v>22001</v>
      </c>
      <c r="K25066" t="s">
        <v>777</v>
      </c>
      <c r="L25066">
        <v>176000</v>
      </c>
      <c r="M25066">
        <v>245000</v>
      </c>
      <c r="N25066" t="s">
        <v>80</v>
      </c>
      <c r="O25066">
        <v>5</v>
      </c>
      <c r="P25066" t="s">
        <v>22002</v>
      </c>
      <c r="Q25066" t="s">
        <v>1515</v>
      </c>
      <c r="R25066" t="s">
        <v>57</v>
      </c>
    </row>
    <row r="25067" spans="1:18" x14ac:dyDescent="0.3">
      <c r="A25067">
        <v>25067</v>
      </c>
      <c r="B25067">
        <v>2596256178</v>
      </c>
      <c r="C25067" s="1">
        <v>44559</v>
      </c>
      <c r="D25067" t="s">
        <v>86</v>
      </c>
      <c r="E25067" t="s">
        <v>3751</v>
      </c>
      <c r="G25067" t="s">
        <v>19</v>
      </c>
      <c r="H25067" t="s">
        <v>28</v>
      </c>
      <c r="I25067">
        <v>6</v>
      </c>
      <c r="J25067" t="s">
        <v>3752</v>
      </c>
      <c r="K25067" t="s">
        <v>409</v>
      </c>
      <c r="O25067">
        <v>1</v>
      </c>
      <c r="P25067" t="s">
        <v>422</v>
      </c>
      <c r="Q25067" t="s">
        <v>35</v>
      </c>
      <c r="R25067" t="s">
        <v>25</v>
      </c>
    </row>
    <row r="25068" spans="1:18" x14ac:dyDescent="0.3">
      <c r="A25068">
        <v>25068</v>
      </c>
      <c r="B25068">
        <v>2740192070</v>
      </c>
      <c r="C25068" s="1">
        <v>44559</v>
      </c>
      <c r="D25068" t="s">
        <v>76</v>
      </c>
      <c r="E25068" t="s">
        <v>76</v>
      </c>
      <c r="G25068" t="s">
        <v>19</v>
      </c>
      <c r="H25068" t="s">
        <v>67</v>
      </c>
      <c r="I25068">
        <v>4</v>
      </c>
      <c r="J25068" t="s">
        <v>22003</v>
      </c>
      <c r="K25068" t="s">
        <v>316</v>
      </c>
      <c r="O25068">
        <v>11</v>
      </c>
      <c r="P25068" t="s">
        <v>317</v>
      </c>
      <c r="Q25068" t="s">
        <v>56</v>
      </c>
      <c r="R25068" t="s">
        <v>43</v>
      </c>
    </row>
    <row r="25069" spans="1:18" x14ac:dyDescent="0.3">
      <c r="A25069">
        <v>25069</v>
      </c>
      <c r="B25069">
        <v>2738752606</v>
      </c>
      <c r="C25069" s="1">
        <v>44559</v>
      </c>
      <c r="D25069" t="s">
        <v>882</v>
      </c>
      <c r="E25069" t="s">
        <v>2695</v>
      </c>
      <c r="G25069" t="s">
        <v>19</v>
      </c>
      <c r="H25069" t="s">
        <v>67</v>
      </c>
      <c r="I25069">
        <v>2</v>
      </c>
      <c r="J25069" t="s">
        <v>22004</v>
      </c>
      <c r="K25069" t="s">
        <v>22</v>
      </c>
      <c r="O25069">
        <v>4</v>
      </c>
      <c r="P25069" t="s">
        <v>3576</v>
      </c>
      <c r="Q25069" t="s">
        <v>35</v>
      </c>
      <c r="R25069" t="s">
        <v>25</v>
      </c>
    </row>
    <row r="25070" spans="1:18" x14ac:dyDescent="0.3">
      <c r="A25070">
        <v>25070</v>
      </c>
      <c r="B25070">
        <v>2656655127</v>
      </c>
      <c r="C25070" s="1">
        <v>44559</v>
      </c>
      <c r="D25070" t="s">
        <v>26</v>
      </c>
      <c r="E25070" t="s">
        <v>71</v>
      </c>
      <c r="F25070" t="s">
        <v>119</v>
      </c>
      <c r="G25070" t="s">
        <v>46</v>
      </c>
      <c r="H25070" t="s">
        <v>28</v>
      </c>
      <c r="I25070">
        <v>8</v>
      </c>
      <c r="J25070" t="s">
        <v>154</v>
      </c>
      <c r="K25070" t="s">
        <v>899</v>
      </c>
      <c r="P25070" t="s">
        <v>49</v>
      </c>
      <c r="Q25070" t="s">
        <v>50</v>
      </c>
      <c r="R25070" t="s">
        <v>25</v>
      </c>
    </row>
    <row r="25071" spans="1:18" x14ac:dyDescent="0.3">
      <c r="A25071">
        <v>25071</v>
      </c>
      <c r="B25071">
        <v>2592627885</v>
      </c>
      <c r="C25071" s="1">
        <v>44559</v>
      </c>
      <c r="D25071" t="s">
        <v>882</v>
      </c>
      <c r="E25071" t="s">
        <v>1223</v>
      </c>
      <c r="G25071" t="s">
        <v>19</v>
      </c>
      <c r="H25071" t="s">
        <v>67</v>
      </c>
      <c r="I25071">
        <v>3</v>
      </c>
      <c r="J25071" t="s">
        <v>2530</v>
      </c>
      <c r="K25071" t="s">
        <v>598</v>
      </c>
      <c r="O25071">
        <v>19</v>
      </c>
      <c r="P25071" t="s">
        <v>85</v>
      </c>
      <c r="Q25071" t="s">
        <v>35</v>
      </c>
      <c r="R25071" t="s">
        <v>25</v>
      </c>
    </row>
    <row r="25072" spans="1:18" x14ac:dyDescent="0.3">
      <c r="A25072">
        <v>25072</v>
      </c>
      <c r="B25072">
        <v>2739253887</v>
      </c>
      <c r="C25072" s="1">
        <v>44559</v>
      </c>
      <c r="D25072" t="s">
        <v>86</v>
      </c>
      <c r="E25072" t="s">
        <v>86</v>
      </c>
      <c r="G25072" t="s">
        <v>46</v>
      </c>
      <c r="H25072" t="s">
        <v>28</v>
      </c>
      <c r="I25072">
        <v>2</v>
      </c>
      <c r="J25072" t="s">
        <v>101</v>
      </c>
      <c r="K25072" t="s">
        <v>2063</v>
      </c>
      <c r="P25072" t="s">
        <v>49</v>
      </c>
      <c r="Q25072" t="s">
        <v>50</v>
      </c>
      <c r="R25072" t="s">
        <v>25</v>
      </c>
    </row>
    <row r="25073" spans="1:18" x14ac:dyDescent="0.3">
      <c r="A25073">
        <v>25073</v>
      </c>
      <c r="B25073">
        <v>2642016242</v>
      </c>
      <c r="C25073" s="1">
        <v>44559</v>
      </c>
      <c r="D25073" t="s">
        <v>17</v>
      </c>
      <c r="E25073" t="s">
        <v>130</v>
      </c>
      <c r="G25073" t="s">
        <v>19</v>
      </c>
      <c r="H25073" t="s">
        <v>28</v>
      </c>
      <c r="I25073">
        <v>8</v>
      </c>
      <c r="J25073" t="s">
        <v>16213</v>
      </c>
      <c r="K25073" t="s">
        <v>779</v>
      </c>
      <c r="O25073">
        <v>1</v>
      </c>
      <c r="P25073" t="s">
        <v>422</v>
      </c>
      <c r="Q25073" t="s">
        <v>35</v>
      </c>
      <c r="R25073" t="s">
        <v>25</v>
      </c>
    </row>
    <row r="25074" spans="1:18" x14ac:dyDescent="0.3">
      <c r="A25074">
        <v>25074</v>
      </c>
      <c r="B25074">
        <v>2676342859</v>
      </c>
      <c r="C25074" s="1">
        <v>44559</v>
      </c>
      <c r="D25074" t="s">
        <v>17</v>
      </c>
      <c r="E25074" t="s">
        <v>1915</v>
      </c>
      <c r="F25074" t="s">
        <v>22005</v>
      </c>
      <c r="G25074" t="s">
        <v>19</v>
      </c>
      <c r="H25074" t="s">
        <v>20</v>
      </c>
      <c r="I25074">
        <v>3</v>
      </c>
      <c r="J25074" t="s">
        <v>22006</v>
      </c>
      <c r="K25074" t="s">
        <v>1918</v>
      </c>
      <c r="O25074">
        <v>4</v>
      </c>
      <c r="P25074" t="s">
        <v>601</v>
      </c>
      <c r="Q25074" t="s">
        <v>178</v>
      </c>
      <c r="R25074" t="s">
        <v>43</v>
      </c>
    </row>
    <row r="25075" spans="1:18" x14ac:dyDescent="0.3">
      <c r="A25075">
        <v>25075</v>
      </c>
      <c r="B25075">
        <v>2653675752</v>
      </c>
      <c r="C25075" s="1">
        <v>44559</v>
      </c>
      <c r="D25075" t="s">
        <v>289</v>
      </c>
      <c r="E25075" t="s">
        <v>3636</v>
      </c>
      <c r="G25075" t="s">
        <v>19</v>
      </c>
      <c r="H25075" t="s">
        <v>20</v>
      </c>
      <c r="I25075">
        <v>1</v>
      </c>
      <c r="J25075" t="s">
        <v>3637</v>
      </c>
      <c r="K25075" t="s">
        <v>351</v>
      </c>
      <c r="O25075">
        <v>1</v>
      </c>
      <c r="P25075" t="s">
        <v>506</v>
      </c>
      <c r="Q25075" t="s">
        <v>35</v>
      </c>
      <c r="R25075" t="s">
        <v>147</v>
      </c>
    </row>
    <row r="25076" spans="1:18" x14ac:dyDescent="0.3">
      <c r="A25076">
        <v>25076</v>
      </c>
      <c r="B25076">
        <v>2742509872</v>
      </c>
      <c r="C25076" s="1">
        <v>44559</v>
      </c>
      <c r="D25076" t="s">
        <v>86</v>
      </c>
      <c r="E25076" t="s">
        <v>86</v>
      </c>
      <c r="G25076" t="s">
        <v>46</v>
      </c>
      <c r="H25076" t="s">
        <v>28</v>
      </c>
      <c r="I25076">
        <v>8</v>
      </c>
      <c r="J25076" t="s">
        <v>101</v>
      </c>
      <c r="K25076" t="s">
        <v>254</v>
      </c>
      <c r="P25076" t="s">
        <v>49</v>
      </c>
      <c r="Q25076" t="s">
        <v>50</v>
      </c>
      <c r="R25076" t="s">
        <v>25</v>
      </c>
    </row>
    <row r="25077" spans="1:18" x14ac:dyDescent="0.3">
      <c r="A25077">
        <v>25077</v>
      </c>
      <c r="B25077">
        <v>2718213845</v>
      </c>
      <c r="C25077" s="1">
        <v>44559</v>
      </c>
      <c r="D25077" t="s">
        <v>17</v>
      </c>
      <c r="E25077" t="s">
        <v>17</v>
      </c>
      <c r="G25077" t="s">
        <v>19</v>
      </c>
      <c r="H25077" t="s">
        <v>67</v>
      </c>
      <c r="I25077">
        <v>5</v>
      </c>
      <c r="J25077" t="s">
        <v>22007</v>
      </c>
      <c r="K25077" t="s">
        <v>525</v>
      </c>
      <c r="L25077">
        <v>72000</v>
      </c>
      <c r="M25077">
        <v>81000</v>
      </c>
      <c r="N25077" t="s">
        <v>217</v>
      </c>
      <c r="O25077">
        <v>44</v>
      </c>
      <c r="P25077" t="s">
        <v>22008</v>
      </c>
      <c r="Q25077" t="s">
        <v>5537</v>
      </c>
      <c r="R25077" t="s">
        <v>111</v>
      </c>
    </row>
    <row r="25078" spans="1:18" x14ac:dyDescent="0.3">
      <c r="A25078">
        <v>25078</v>
      </c>
      <c r="B25078">
        <v>2579054485</v>
      </c>
      <c r="C25078" s="1">
        <v>44559</v>
      </c>
      <c r="D25078" t="s">
        <v>17</v>
      </c>
      <c r="E25078" t="s">
        <v>130</v>
      </c>
      <c r="G25078" t="s">
        <v>19</v>
      </c>
      <c r="H25078" t="s">
        <v>28</v>
      </c>
      <c r="I25078">
        <v>4</v>
      </c>
      <c r="J25078" t="s">
        <v>1315</v>
      </c>
      <c r="K25078" t="s">
        <v>5795</v>
      </c>
      <c r="O25078">
        <v>1</v>
      </c>
      <c r="P25078" t="s">
        <v>422</v>
      </c>
      <c r="Q25078" t="s">
        <v>35</v>
      </c>
      <c r="R25078" t="s">
        <v>25</v>
      </c>
    </row>
    <row r="25079" spans="1:18" x14ac:dyDescent="0.3">
      <c r="A25079">
        <v>25079</v>
      </c>
      <c r="B25079">
        <v>2715674186</v>
      </c>
      <c r="C25079" s="1">
        <v>44559</v>
      </c>
      <c r="D25079" t="s">
        <v>65</v>
      </c>
      <c r="E25079" t="s">
        <v>10168</v>
      </c>
      <c r="F25079" t="s">
        <v>1189</v>
      </c>
      <c r="G25079" t="s">
        <v>19</v>
      </c>
      <c r="H25079" t="s">
        <v>20</v>
      </c>
      <c r="I25079">
        <v>2</v>
      </c>
      <c r="J25079" t="s">
        <v>3793</v>
      </c>
      <c r="K25079" t="s">
        <v>6318</v>
      </c>
      <c r="Q25079" t="s">
        <v>137</v>
      </c>
      <c r="R25079" t="s">
        <v>43</v>
      </c>
    </row>
    <row r="25080" spans="1:18" x14ac:dyDescent="0.3">
      <c r="A25080">
        <v>25080</v>
      </c>
      <c r="B25080">
        <v>2713815158</v>
      </c>
      <c r="C25080" s="1">
        <v>44559</v>
      </c>
      <c r="D25080" t="s">
        <v>26</v>
      </c>
      <c r="E25080" t="s">
        <v>71</v>
      </c>
      <c r="F25080" t="s">
        <v>1817</v>
      </c>
      <c r="G25080" t="s">
        <v>19</v>
      </c>
      <c r="H25080" t="s">
        <v>67</v>
      </c>
      <c r="I25080">
        <v>4</v>
      </c>
      <c r="J25080" t="s">
        <v>21118</v>
      </c>
      <c r="K25080" t="s">
        <v>207</v>
      </c>
      <c r="O25080">
        <v>1</v>
      </c>
      <c r="P25080" t="s">
        <v>1819</v>
      </c>
      <c r="Q25080" t="s">
        <v>56</v>
      </c>
      <c r="R25080" t="s">
        <v>43</v>
      </c>
    </row>
    <row r="25081" spans="1:18" x14ac:dyDescent="0.3">
      <c r="A25081">
        <v>25081</v>
      </c>
      <c r="B25081">
        <v>2686673875</v>
      </c>
      <c r="C25081" s="1">
        <v>44560</v>
      </c>
      <c r="D25081" t="s">
        <v>26</v>
      </c>
      <c r="E25081" t="s">
        <v>22009</v>
      </c>
      <c r="G25081" t="s">
        <v>46</v>
      </c>
      <c r="H25081" t="s">
        <v>28</v>
      </c>
      <c r="I25081">
        <v>7</v>
      </c>
      <c r="J25081" t="s">
        <v>22010</v>
      </c>
      <c r="K25081" t="s">
        <v>22</v>
      </c>
      <c r="O25081">
        <v>4</v>
      </c>
      <c r="P25081" t="s">
        <v>977</v>
      </c>
      <c r="Q25081" t="s">
        <v>137</v>
      </c>
      <c r="R25081" t="s">
        <v>25</v>
      </c>
    </row>
    <row r="25082" spans="1:18" x14ac:dyDescent="0.3">
      <c r="A25082">
        <v>25082</v>
      </c>
      <c r="B25082">
        <v>2748179518</v>
      </c>
      <c r="C25082" s="1">
        <v>44560</v>
      </c>
      <c r="D25082" t="s">
        <v>17</v>
      </c>
      <c r="E25082" t="s">
        <v>3310</v>
      </c>
      <c r="G25082" t="s">
        <v>19</v>
      </c>
      <c r="H25082" t="s">
        <v>28</v>
      </c>
      <c r="I25082">
        <v>6</v>
      </c>
      <c r="J25082" t="s">
        <v>22011</v>
      </c>
      <c r="K25082" t="s">
        <v>22</v>
      </c>
      <c r="L25082">
        <v>114000</v>
      </c>
      <c r="M25082">
        <v>191000</v>
      </c>
      <c r="N25082" t="s">
        <v>217</v>
      </c>
      <c r="O25082">
        <v>22</v>
      </c>
      <c r="P25082" t="s">
        <v>21644</v>
      </c>
      <c r="Q25082" t="s">
        <v>807</v>
      </c>
      <c r="R25082" t="s">
        <v>43</v>
      </c>
    </row>
    <row r="25083" spans="1:18" x14ac:dyDescent="0.3">
      <c r="A25083">
        <v>25083</v>
      </c>
      <c r="B25083">
        <v>2654907349</v>
      </c>
      <c r="C25083" s="1">
        <v>44560</v>
      </c>
      <c r="D25083" t="s">
        <v>26</v>
      </c>
      <c r="E25083" t="s">
        <v>26</v>
      </c>
      <c r="F25083" t="s">
        <v>52</v>
      </c>
      <c r="G25083" t="s">
        <v>19</v>
      </c>
      <c r="H25083" t="s">
        <v>20</v>
      </c>
      <c r="I25083">
        <v>2</v>
      </c>
      <c r="J25083" t="s">
        <v>5626</v>
      </c>
      <c r="K25083" t="s">
        <v>366</v>
      </c>
      <c r="O25083">
        <v>1</v>
      </c>
      <c r="P25083" t="s">
        <v>5628</v>
      </c>
      <c r="Q25083" t="s">
        <v>497</v>
      </c>
      <c r="R25083" t="s">
        <v>57</v>
      </c>
    </row>
    <row r="25084" spans="1:18" x14ac:dyDescent="0.3">
      <c r="A25084">
        <v>25084</v>
      </c>
      <c r="B25084">
        <v>2653636951</v>
      </c>
      <c r="C25084" s="1">
        <v>44560</v>
      </c>
      <c r="D25084" t="s">
        <v>17</v>
      </c>
      <c r="E25084" t="s">
        <v>410</v>
      </c>
      <c r="G25084" t="s">
        <v>19</v>
      </c>
      <c r="H25084" t="s">
        <v>28</v>
      </c>
      <c r="I25084">
        <v>2</v>
      </c>
      <c r="J25084" t="s">
        <v>22012</v>
      </c>
      <c r="K25084" t="s">
        <v>1859</v>
      </c>
      <c r="O25084">
        <v>8</v>
      </c>
      <c r="P25084" t="s">
        <v>7187</v>
      </c>
      <c r="Q25084" t="s">
        <v>35</v>
      </c>
      <c r="R25084" t="s">
        <v>75</v>
      </c>
    </row>
    <row r="25085" spans="1:18" x14ac:dyDescent="0.3">
      <c r="A25085">
        <v>25085</v>
      </c>
      <c r="B25085">
        <v>2748553103</v>
      </c>
      <c r="C25085" s="1">
        <v>44560</v>
      </c>
      <c r="D25085" t="s">
        <v>97</v>
      </c>
      <c r="E25085" t="s">
        <v>97</v>
      </c>
      <c r="G25085" t="s">
        <v>19</v>
      </c>
      <c r="H25085" t="s">
        <v>20</v>
      </c>
      <c r="I25085">
        <v>2</v>
      </c>
      <c r="J25085" t="s">
        <v>1485</v>
      </c>
      <c r="K25085" t="s">
        <v>466</v>
      </c>
      <c r="O25085">
        <v>2</v>
      </c>
      <c r="P25085" t="s">
        <v>6670</v>
      </c>
      <c r="Q25085" t="s">
        <v>24</v>
      </c>
      <c r="R25085" t="s">
        <v>75</v>
      </c>
    </row>
    <row r="25086" spans="1:18" x14ac:dyDescent="0.3">
      <c r="A25086">
        <v>25086</v>
      </c>
      <c r="B25086">
        <v>2749141585</v>
      </c>
      <c r="C25086" s="1">
        <v>44560</v>
      </c>
      <c r="D25086" t="s">
        <v>17</v>
      </c>
      <c r="E25086" t="s">
        <v>22013</v>
      </c>
      <c r="G25086" t="s">
        <v>19</v>
      </c>
      <c r="H25086" t="s">
        <v>28</v>
      </c>
      <c r="I25086">
        <v>3</v>
      </c>
      <c r="J25086" t="s">
        <v>22014</v>
      </c>
      <c r="K25086" t="s">
        <v>22</v>
      </c>
      <c r="P25086" t="s">
        <v>20688</v>
      </c>
      <c r="Q25086" t="s">
        <v>35</v>
      </c>
      <c r="R25086" t="s">
        <v>111</v>
      </c>
    </row>
    <row r="25087" spans="1:18" x14ac:dyDescent="0.3">
      <c r="A25087">
        <v>25087</v>
      </c>
      <c r="B25087">
        <v>2694768256</v>
      </c>
      <c r="C25087" s="1">
        <v>44560</v>
      </c>
      <c r="D25087" t="s">
        <v>65</v>
      </c>
      <c r="E25087" t="s">
        <v>65</v>
      </c>
      <c r="G25087" t="s">
        <v>19</v>
      </c>
      <c r="H25087" t="s">
        <v>20</v>
      </c>
      <c r="I25087">
        <v>2</v>
      </c>
      <c r="J25087" t="s">
        <v>22015</v>
      </c>
      <c r="K25087" t="s">
        <v>466</v>
      </c>
      <c r="P25087" t="s">
        <v>22016</v>
      </c>
      <c r="Q25087" t="s">
        <v>50</v>
      </c>
      <c r="R25087" t="s">
        <v>57</v>
      </c>
    </row>
    <row r="25088" spans="1:18" x14ac:dyDescent="0.3">
      <c r="A25088">
        <v>25088</v>
      </c>
      <c r="B25088">
        <v>2680978885</v>
      </c>
      <c r="C25088" s="1">
        <v>44560</v>
      </c>
      <c r="D25088" t="s">
        <v>190</v>
      </c>
      <c r="E25088" t="s">
        <v>190</v>
      </c>
      <c r="G25088" t="s">
        <v>46</v>
      </c>
      <c r="H25088" t="s">
        <v>28</v>
      </c>
      <c r="I25088">
        <v>4</v>
      </c>
      <c r="J25088" t="s">
        <v>342</v>
      </c>
      <c r="K25088" t="s">
        <v>22017</v>
      </c>
      <c r="O25088">
        <v>46</v>
      </c>
      <c r="P25088" t="s">
        <v>20729</v>
      </c>
      <c r="Q25088" t="s">
        <v>137</v>
      </c>
      <c r="R25088" t="s">
        <v>57</v>
      </c>
    </row>
    <row r="25089" spans="1:18" x14ac:dyDescent="0.3">
      <c r="A25089">
        <v>25089</v>
      </c>
      <c r="B25089">
        <v>2739248480</v>
      </c>
      <c r="C25089" s="1">
        <v>44560</v>
      </c>
      <c r="D25089" t="s">
        <v>86</v>
      </c>
      <c r="E25089" t="s">
        <v>86</v>
      </c>
      <c r="G25089" t="s">
        <v>46</v>
      </c>
      <c r="H25089" t="s">
        <v>28</v>
      </c>
      <c r="I25089">
        <v>2</v>
      </c>
      <c r="J25089" t="s">
        <v>101</v>
      </c>
      <c r="K25089" t="s">
        <v>5362</v>
      </c>
      <c r="P25089" t="s">
        <v>49</v>
      </c>
      <c r="Q25089" t="s">
        <v>50</v>
      </c>
      <c r="R25089" t="s">
        <v>25</v>
      </c>
    </row>
    <row r="25090" spans="1:18" x14ac:dyDescent="0.3">
      <c r="A25090">
        <v>25090</v>
      </c>
      <c r="B25090">
        <v>2741521729</v>
      </c>
      <c r="C25090" s="1">
        <v>44560</v>
      </c>
      <c r="D25090" t="s">
        <v>17</v>
      </c>
      <c r="E25090" t="s">
        <v>15290</v>
      </c>
      <c r="G25090" t="s">
        <v>19</v>
      </c>
      <c r="H25090" t="s">
        <v>67</v>
      </c>
      <c r="I25090">
        <v>4</v>
      </c>
      <c r="J25090" t="s">
        <v>15291</v>
      </c>
      <c r="K25090" t="s">
        <v>1936</v>
      </c>
      <c r="P25090" t="s">
        <v>5600</v>
      </c>
      <c r="Q25090" t="s">
        <v>35</v>
      </c>
      <c r="R25090" t="s">
        <v>25</v>
      </c>
    </row>
    <row r="25091" spans="1:18" x14ac:dyDescent="0.3">
      <c r="A25091">
        <v>25091</v>
      </c>
      <c r="B25091">
        <v>2642771994</v>
      </c>
      <c r="C25091" s="1">
        <v>44560</v>
      </c>
      <c r="D25091" t="s">
        <v>17</v>
      </c>
      <c r="E25091" t="s">
        <v>130</v>
      </c>
      <c r="F25091" t="s">
        <v>1125</v>
      </c>
      <c r="G25091" t="s">
        <v>19</v>
      </c>
      <c r="H25091" t="s">
        <v>28</v>
      </c>
      <c r="I25091">
        <v>5</v>
      </c>
      <c r="J25091" t="s">
        <v>4619</v>
      </c>
      <c r="K25091" t="s">
        <v>1859</v>
      </c>
      <c r="O25091">
        <v>1</v>
      </c>
      <c r="P25091" t="s">
        <v>526</v>
      </c>
      <c r="Q25091" t="s">
        <v>35</v>
      </c>
      <c r="R25091" t="s">
        <v>75</v>
      </c>
    </row>
    <row r="25092" spans="1:18" x14ac:dyDescent="0.3">
      <c r="A25092">
        <v>25092</v>
      </c>
      <c r="B25092">
        <v>2742185684</v>
      </c>
      <c r="C25092" s="1">
        <v>44560</v>
      </c>
      <c r="D25092" t="s">
        <v>449</v>
      </c>
      <c r="E25092" t="s">
        <v>1186</v>
      </c>
      <c r="G25092" t="s">
        <v>19</v>
      </c>
      <c r="H25092" t="s">
        <v>28</v>
      </c>
      <c r="I25092">
        <v>3</v>
      </c>
      <c r="J25092" t="s">
        <v>626</v>
      </c>
      <c r="K25092" t="s">
        <v>846</v>
      </c>
      <c r="O25092">
        <v>23</v>
      </c>
      <c r="P25092" t="s">
        <v>22018</v>
      </c>
      <c r="Q25092" t="s">
        <v>137</v>
      </c>
      <c r="R25092" t="s">
        <v>183</v>
      </c>
    </row>
    <row r="25093" spans="1:18" x14ac:dyDescent="0.3">
      <c r="A25093">
        <v>25093</v>
      </c>
      <c r="B25093">
        <v>2633725995</v>
      </c>
      <c r="C25093" s="1">
        <v>44560</v>
      </c>
      <c r="D25093" t="s">
        <v>26</v>
      </c>
      <c r="E25093" t="s">
        <v>71</v>
      </c>
      <c r="G25093" t="s">
        <v>19</v>
      </c>
      <c r="H25093" t="s">
        <v>28</v>
      </c>
      <c r="I25093">
        <v>4</v>
      </c>
      <c r="J25093" t="s">
        <v>967</v>
      </c>
      <c r="K25093" t="s">
        <v>272</v>
      </c>
      <c r="O25093">
        <v>10</v>
      </c>
      <c r="P25093" t="s">
        <v>312</v>
      </c>
      <c r="Q25093" t="s">
        <v>42</v>
      </c>
      <c r="R25093" t="s">
        <v>25</v>
      </c>
    </row>
    <row r="25094" spans="1:18" x14ac:dyDescent="0.3">
      <c r="A25094">
        <v>25094</v>
      </c>
      <c r="B25094">
        <v>2703766568</v>
      </c>
      <c r="C25094" s="1">
        <v>44560</v>
      </c>
      <c r="D25094" t="s">
        <v>97</v>
      </c>
      <c r="E25094" t="s">
        <v>834</v>
      </c>
      <c r="G25094" t="s">
        <v>19</v>
      </c>
      <c r="H25094" t="s">
        <v>28</v>
      </c>
      <c r="I25094">
        <v>6</v>
      </c>
      <c r="J25094" t="s">
        <v>22019</v>
      </c>
      <c r="K25094" t="s">
        <v>598</v>
      </c>
      <c r="O25094">
        <v>8</v>
      </c>
      <c r="P25094" t="s">
        <v>8347</v>
      </c>
      <c r="Q25094" t="s">
        <v>901</v>
      </c>
      <c r="R25094" t="s">
        <v>43</v>
      </c>
    </row>
    <row r="25095" spans="1:18" x14ac:dyDescent="0.3">
      <c r="A25095">
        <v>25095</v>
      </c>
      <c r="B25095">
        <v>2678728147</v>
      </c>
      <c r="C25095" s="1">
        <v>44560</v>
      </c>
      <c r="D25095" t="s">
        <v>17</v>
      </c>
      <c r="E25095" t="s">
        <v>130</v>
      </c>
      <c r="F25095" t="s">
        <v>7347</v>
      </c>
      <c r="G25095" t="s">
        <v>19</v>
      </c>
      <c r="H25095" t="s">
        <v>28</v>
      </c>
      <c r="I25095">
        <v>5</v>
      </c>
      <c r="J25095" t="s">
        <v>7348</v>
      </c>
      <c r="K25095" t="s">
        <v>109</v>
      </c>
      <c r="O25095">
        <v>1</v>
      </c>
      <c r="P25095" t="s">
        <v>136</v>
      </c>
      <c r="Q25095" t="s">
        <v>137</v>
      </c>
      <c r="R25095" t="s">
        <v>75</v>
      </c>
    </row>
    <row r="25096" spans="1:18" x14ac:dyDescent="0.3">
      <c r="A25096">
        <v>25096</v>
      </c>
      <c r="B25096">
        <v>2695697193</v>
      </c>
      <c r="C25096" s="1">
        <v>44560</v>
      </c>
      <c r="D25096" t="s">
        <v>17</v>
      </c>
      <c r="E25096" t="s">
        <v>130</v>
      </c>
      <c r="G25096" t="s">
        <v>19</v>
      </c>
      <c r="H25096" t="s">
        <v>67</v>
      </c>
      <c r="I25096">
        <v>3</v>
      </c>
      <c r="J25096" t="s">
        <v>6966</v>
      </c>
      <c r="K25096" t="s">
        <v>212</v>
      </c>
      <c r="P25096" t="s">
        <v>136</v>
      </c>
      <c r="Q25096" t="s">
        <v>137</v>
      </c>
      <c r="R25096" t="s">
        <v>75</v>
      </c>
    </row>
    <row r="25097" spans="1:18" x14ac:dyDescent="0.3">
      <c r="A25097">
        <v>25097</v>
      </c>
      <c r="B25097">
        <v>2718975700</v>
      </c>
      <c r="C25097" s="1">
        <v>44560</v>
      </c>
      <c r="D25097" t="s">
        <v>17</v>
      </c>
      <c r="E25097" t="s">
        <v>391</v>
      </c>
      <c r="G25097" t="s">
        <v>19</v>
      </c>
      <c r="H25097" t="s">
        <v>28</v>
      </c>
      <c r="I25097">
        <v>8</v>
      </c>
      <c r="J25097" t="s">
        <v>392</v>
      </c>
      <c r="K25097" t="s">
        <v>1103</v>
      </c>
      <c r="P25097" t="s">
        <v>393</v>
      </c>
      <c r="Q25097" t="s">
        <v>137</v>
      </c>
      <c r="R25097" t="s">
        <v>111</v>
      </c>
    </row>
    <row r="25098" spans="1:18" x14ac:dyDescent="0.3">
      <c r="A25098">
        <v>25098</v>
      </c>
      <c r="B25098">
        <v>2647572124</v>
      </c>
      <c r="C25098" s="1">
        <v>44560</v>
      </c>
      <c r="D25098" t="s">
        <v>289</v>
      </c>
      <c r="E25098" t="s">
        <v>289</v>
      </c>
      <c r="G25098" t="s">
        <v>19</v>
      </c>
      <c r="H25098" t="s">
        <v>20</v>
      </c>
      <c r="I25098">
        <v>1</v>
      </c>
      <c r="J25098" t="s">
        <v>4861</v>
      </c>
      <c r="K25098" t="s">
        <v>340</v>
      </c>
      <c r="O25098">
        <v>1</v>
      </c>
      <c r="P25098" t="s">
        <v>506</v>
      </c>
      <c r="Q25098" t="s">
        <v>35</v>
      </c>
      <c r="R25098" t="s">
        <v>147</v>
      </c>
    </row>
    <row r="25099" spans="1:18" x14ac:dyDescent="0.3">
      <c r="A25099">
        <v>25099</v>
      </c>
      <c r="B25099">
        <v>2725035280</v>
      </c>
      <c r="C25099" s="1">
        <v>44560</v>
      </c>
      <c r="D25099" t="s">
        <v>632</v>
      </c>
      <c r="E25099" t="s">
        <v>22020</v>
      </c>
      <c r="G25099" t="s">
        <v>19</v>
      </c>
      <c r="H25099" t="s">
        <v>20</v>
      </c>
      <c r="I25099">
        <v>3</v>
      </c>
      <c r="J25099" t="s">
        <v>3327</v>
      </c>
      <c r="K25099" t="s">
        <v>207</v>
      </c>
      <c r="O25099">
        <v>2</v>
      </c>
      <c r="P25099" t="s">
        <v>3328</v>
      </c>
      <c r="Q25099" t="s">
        <v>686</v>
      </c>
      <c r="R25099" t="s">
        <v>43</v>
      </c>
    </row>
    <row r="25100" spans="1:18" x14ac:dyDescent="0.3">
      <c r="A25100">
        <v>25100</v>
      </c>
      <c r="B25100">
        <v>2600757048</v>
      </c>
      <c r="C25100" s="1">
        <v>44561</v>
      </c>
      <c r="D25100" t="s">
        <v>36</v>
      </c>
      <c r="E25100" t="s">
        <v>36</v>
      </c>
      <c r="F25100" t="s">
        <v>1216</v>
      </c>
      <c r="G25100" t="s">
        <v>19</v>
      </c>
      <c r="H25100" t="s">
        <v>67</v>
      </c>
      <c r="I25100">
        <v>5</v>
      </c>
      <c r="J25100" t="s">
        <v>1217</v>
      </c>
      <c r="K25100" t="s">
        <v>22021</v>
      </c>
      <c r="O25100">
        <v>5</v>
      </c>
      <c r="P25100" t="s">
        <v>49</v>
      </c>
      <c r="Q25100" t="s">
        <v>50</v>
      </c>
      <c r="R25100" t="s">
        <v>25</v>
      </c>
    </row>
    <row r="25101" spans="1:18" x14ac:dyDescent="0.3">
      <c r="A25101">
        <v>25101</v>
      </c>
      <c r="B25101">
        <v>2666872153</v>
      </c>
      <c r="C25101" s="1">
        <v>44561</v>
      </c>
      <c r="D25101" t="s">
        <v>17</v>
      </c>
      <c r="E25101" t="s">
        <v>1206</v>
      </c>
      <c r="F25101" t="s">
        <v>907</v>
      </c>
      <c r="G25101" t="s">
        <v>19</v>
      </c>
      <c r="H25101" t="s">
        <v>28</v>
      </c>
      <c r="I25101">
        <v>5</v>
      </c>
      <c r="J25101" t="s">
        <v>2898</v>
      </c>
      <c r="K25101" t="s">
        <v>477</v>
      </c>
      <c r="P25101" t="s">
        <v>909</v>
      </c>
      <c r="Q25101" t="s">
        <v>24</v>
      </c>
      <c r="R25101" t="s">
        <v>43</v>
      </c>
    </row>
    <row r="25102" spans="1:18" x14ac:dyDescent="0.3">
      <c r="A25102">
        <v>25102</v>
      </c>
      <c r="B25102">
        <v>2678164178</v>
      </c>
      <c r="C25102" s="1">
        <v>44561</v>
      </c>
      <c r="D25102" t="s">
        <v>17</v>
      </c>
      <c r="E25102" t="s">
        <v>17</v>
      </c>
      <c r="F25102">
        <v>14001</v>
      </c>
      <c r="G25102" t="s">
        <v>19</v>
      </c>
      <c r="H25102" t="s">
        <v>67</v>
      </c>
      <c r="I25102">
        <v>4</v>
      </c>
      <c r="J25102" t="s">
        <v>22022</v>
      </c>
      <c r="K25102" t="s">
        <v>22</v>
      </c>
      <c r="O25102">
        <v>2</v>
      </c>
      <c r="P25102" t="s">
        <v>1786</v>
      </c>
      <c r="Q25102" t="s">
        <v>35</v>
      </c>
      <c r="R25102" t="s">
        <v>43</v>
      </c>
    </row>
    <row r="25103" spans="1:18" x14ac:dyDescent="0.3">
      <c r="A25103">
        <v>25103</v>
      </c>
      <c r="B25103">
        <v>2738840896</v>
      </c>
      <c r="C25103" s="1">
        <v>44561</v>
      </c>
      <c r="D25103" t="s">
        <v>58</v>
      </c>
      <c r="E25103" t="s">
        <v>22023</v>
      </c>
      <c r="G25103" t="s">
        <v>19</v>
      </c>
      <c r="H25103" t="s">
        <v>20</v>
      </c>
      <c r="I25103">
        <v>1</v>
      </c>
      <c r="J25103" t="s">
        <v>22024</v>
      </c>
      <c r="K25103" t="s">
        <v>22</v>
      </c>
      <c r="O25103">
        <v>4</v>
      </c>
      <c r="P25103" t="s">
        <v>13623</v>
      </c>
      <c r="Q25103" t="s">
        <v>35</v>
      </c>
      <c r="R25103" t="s">
        <v>75</v>
      </c>
    </row>
    <row r="25104" spans="1:18" x14ac:dyDescent="0.3">
      <c r="A25104">
        <v>25104</v>
      </c>
      <c r="B25104">
        <v>2674782837</v>
      </c>
      <c r="C25104" s="1">
        <v>44561</v>
      </c>
      <c r="D25104" t="s">
        <v>632</v>
      </c>
      <c r="E25104" t="s">
        <v>632</v>
      </c>
      <c r="G25104" t="s">
        <v>19</v>
      </c>
      <c r="H25104" t="s">
        <v>28</v>
      </c>
      <c r="I25104">
        <v>4</v>
      </c>
      <c r="J25104" t="s">
        <v>22025</v>
      </c>
      <c r="K25104" t="s">
        <v>973</v>
      </c>
      <c r="O25104">
        <v>26</v>
      </c>
      <c r="P25104" t="s">
        <v>11652</v>
      </c>
      <c r="Q25104" t="s">
        <v>35</v>
      </c>
      <c r="R25104" t="s">
        <v>147</v>
      </c>
    </row>
    <row r="25105" spans="1:18" x14ac:dyDescent="0.3">
      <c r="A25105">
        <v>25105</v>
      </c>
      <c r="B25105">
        <v>2723170306</v>
      </c>
      <c r="C25105" s="1">
        <v>44561</v>
      </c>
      <c r="D25105" t="s">
        <v>1376</v>
      </c>
      <c r="E25105" t="s">
        <v>1376</v>
      </c>
      <c r="G25105" t="s">
        <v>19</v>
      </c>
      <c r="H25105" t="s">
        <v>28</v>
      </c>
      <c r="I25105">
        <v>7</v>
      </c>
      <c r="J25105" t="s">
        <v>451</v>
      </c>
      <c r="K25105" t="s">
        <v>525</v>
      </c>
      <c r="O25105">
        <v>6</v>
      </c>
      <c r="P25105" t="s">
        <v>5824</v>
      </c>
      <c r="Q25105" t="s">
        <v>146</v>
      </c>
      <c r="R25105" t="s">
        <v>75</v>
      </c>
    </row>
    <row r="25106" spans="1:18" x14ac:dyDescent="0.3">
      <c r="A25106">
        <v>25106</v>
      </c>
      <c r="B25106">
        <v>2704643391</v>
      </c>
      <c r="C25106" s="1">
        <v>44561</v>
      </c>
      <c r="D25106" t="s">
        <v>449</v>
      </c>
      <c r="E25106" t="s">
        <v>4162</v>
      </c>
      <c r="G25106" t="s">
        <v>46</v>
      </c>
      <c r="H25106" t="s">
        <v>67</v>
      </c>
      <c r="I25106">
        <v>3</v>
      </c>
      <c r="J25106" t="s">
        <v>22026</v>
      </c>
      <c r="K25106" t="s">
        <v>1970</v>
      </c>
      <c r="O25106">
        <v>3</v>
      </c>
      <c r="P25106" t="s">
        <v>241</v>
      </c>
      <c r="Q25106" t="s">
        <v>50</v>
      </c>
      <c r="R25106" t="s">
        <v>25</v>
      </c>
    </row>
    <row r="25107" spans="1:18" x14ac:dyDescent="0.3">
      <c r="A25107">
        <v>25107</v>
      </c>
      <c r="B25107">
        <v>2649136861</v>
      </c>
      <c r="C25107" s="1">
        <v>44561</v>
      </c>
      <c r="D25107" t="s">
        <v>209</v>
      </c>
      <c r="E25107" t="s">
        <v>568</v>
      </c>
      <c r="G25107" t="s">
        <v>19</v>
      </c>
      <c r="H25107" t="s">
        <v>28</v>
      </c>
      <c r="I25107">
        <v>5</v>
      </c>
      <c r="J25107" t="s">
        <v>9575</v>
      </c>
      <c r="K25107" t="s">
        <v>22</v>
      </c>
      <c r="O25107">
        <v>41</v>
      </c>
      <c r="P25107" t="s">
        <v>3460</v>
      </c>
      <c r="Q25107" t="s">
        <v>50</v>
      </c>
      <c r="R25107" t="s">
        <v>75</v>
      </c>
    </row>
    <row r="25108" spans="1:18" x14ac:dyDescent="0.3">
      <c r="A25108">
        <v>25108</v>
      </c>
      <c r="B25108">
        <v>2717462142</v>
      </c>
      <c r="C25108" s="1">
        <v>44561</v>
      </c>
      <c r="D25108" t="s">
        <v>17</v>
      </c>
      <c r="E25108" t="s">
        <v>17</v>
      </c>
      <c r="G25108" t="s">
        <v>46</v>
      </c>
      <c r="H25108" t="s">
        <v>67</v>
      </c>
      <c r="I25108">
        <v>3</v>
      </c>
      <c r="J25108" t="s">
        <v>22027</v>
      </c>
      <c r="K25108" t="s">
        <v>383</v>
      </c>
      <c r="O25108">
        <v>3</v>
      </c>
      <c r="P25108" t="s">
        <v>19354</v>
      </c>
      <c r="Q25108" t="s">
        <v>137</v>
      </c>
      <c r="R25108" t="s">
        <v>25</v>
      </c>
    </row>
    <row r="25109" spans="1:18" x14ac:dyDescent="0.3">
      <c r="A25109">
        <v>25109</v>
      </c>
      <c r="B25109">
        <v>2690010281</v>
      </c>
      <c r="C25109" s="1">
        <v>44561</v>
      </c>
      <c r="D25109" t="s">
        <v>97</v>
      </c>
      <c r="E25109" t="s">
        <v>156</v>
      </c>
      <c r="G25109" t="s">
        <v>19</v>
      </c>
      <c r="H25109" t="s">
        <v>67</v>
      </c>
      <c r="I25109">
        <v>3</v>
      </c>
      <c r="J25109" t="s">
        <v>22028</v>
      </c>
      <c r="K25109" t="s">
        <v>22</v>
      </c>
      <c r="O25109">
        <v>5</v>
      </c>
      <c r="P25109" t="s">
        <v>22029</v>
      </c>
      <c r="Q25109" t="s">
        <v>1889</v>
      </c>
      <c r="R25109" t="s">
        <v>147</v>
      </c>
    </row>
    <row r="25110" spans="1:18" x14ac:dyDescent="0.3">
      <c r="A25110">
        <v>25110</v>
      </c>
      <c r="B25110">
        <v>2671710743</v>
      </c>
      <c r="C25110" s="1">
        <v>44561</v>
      </c>
      <c r="D25110" t="s">
        <v>17</v>
      </c>
      <c r="E25110" t="s">
        <v>17</v>
      </c>
      <c r="F25110" t="s">
        <v>22030</v>
      </c>
      <c r="G25110" t="s">
        <v>19</v>
      </c>
      <c r="H25110" t="s">
        <v>28</v>
      </c>
      <c r="I25110">
        <v>8</v>
      </c>
      <c r="J25110" t="s">
        <v>22031</v>
      </c>
      <c r="K25110" t="s">
        <v>366</v>
      </c>
      <c r="O25110">
        <v>17</v>
      </c>
      <c r="P25110" t="s">
        <v>22032</v>
      </c>
    </row>
    <row r="25111" spans="1:18" x14ac:dyDescent="0.3">
      <c r="A25111">
        <v>25111</v>
      </c>
      <c r="B25111">
        <v>2716720162</v>
      </c>
      <c r="C25111" s="1">
        <v>44561</v>
      </c>
      <c r="D25111" t="s">
        <v>97</v>
      </c>
      <c r="E25111" t="s">
        <v>97</v>
      </c>
      <c r="G25111" t="s">
        <v>19</v>
      </c>
      <c r="H25111" t="s">
        <v>28</v>
      </c>
      <c r="I25111">
        <v>6</v>
      </c>
      <c r="J25111" t="s">
        <v>22033</v>
      </c>
      <c r="K25111" t="s">
        <v>22</v>
      </c>
      <c r="O25111">
        <v>48</v>
      </c>
      <c r="P25111" t="s">
        <v>11734</v>
      </c>
      <c r="Q25111" t="s">
        <v>56</v>
      </c>
      <c r="R25111" t="s">
        <v>57</v>
      </c>
    </row>
    <row r="25112" spans="1:18" x14ac:dyDescent="0.3">
      <c r="A25112">
        <v>25112</v>
      </c>
      <c r="B25112">
        <v>2718798584</v>
      </c>
      <c r="C25112" s="1">
        <v>44561</v>
      </c>
      <c r="D25112" t="s">
        <v>17</v>
      </c>
      <c r="E25112" t="s">
        <v>32</v>
      </c>
      <c r="G25112" t="s">
        <v>19</v>
      </c>
      <c r="H25112" t="s">
        <v>20</v>
      </c>
      <c r="I25112">
        <v>2</v>
      </c>
      <c r="J25112" t="s">
        <v>22034</v>
      </c>
      <c r="K25112" t="s">
        <v>22</v>
      </c>
      <c r="O25112">
        <v>17</v>
      </c>
      <c r="P25112" t="s">
        <v>2145</v>
      </c>
      <c r="Q25112" t="s">
        <v>1578</v>
      </c>
      <c r="R25112" t="s">
        <v>43</v>
      </c>
    </row>
    <row r="25113" spans="1:18" x14ac:dyDescent="0.3">
      <c r="A25113">
        <v>25113</v>
      </c>
      <c r="B25113">
        <v>2704879988</v>
      </c>
      <c r="C25113" s="1">
        <v>44561</v>
      </c>
      <c r="D25113" t="s">
        <v>58</v>
      </c>
      <c r="E25113" t="s">
        <v>17440</v>
      </c>
      <c r="G25113" t="s">
        <v>19</v>
      </c>
      <c r="H25113" t="s">
        <v>28</v>
      </c>
      <c r="I25113">
        <v>6</v>
      </c>
      <c r="J25113" t="s">
        <v>17441</v>
      </c>
      <c r="K25113" t="s">
        <v>95</v>
      </c>
      <c r="O25113">
        <v>1</v>
      </c>
      <c r="P25113" t="s">
        <v>136</v>
      </c>
      <c r="Q25113" t="s">
        <v>137</v>
      </c>
      <c r="R25113" t="s">
        <v>75</v>
      </c>
    </row>
    <row r="25114" spans="1:18" x14ac:dyDescent="0.3">
      <c r="A25114">
        <v>25114</v>
      </c>
      <c r="B25114">
        <v>2681954943</v>
      </c>
      <c r="C25114" s="1">
        <v>44561</v>
      </c>
      <c r="D25114" t="s">
        <v>609</v>
      </c>
      <c r="E25114" t="s">
        <v>8096</v>
      </c>
      <c r="G25114" t="s">
        <v>46</v>
      </c>
      <c r="H25114" t="s">
        <v>20</v>
      </c>
      <c r="I25114">
        <v>2</v>
      </c>
      <c r="J25114" t="s">
        <v>22035</v>
      </c>
      <c r="K25114" t="s">
        <v>11666</v>
      </c>
      <c r="P25114" t="s">
        <v>645</v>
      </c>
      <c r="Q25114" t="s">
        <v>56</v>
      </c>
      <c r="R25114" t="s">
        <v>75</v>
      </c>
    </row>
    <row r="25115" spans="1:18" x14ac:dyDescent="0.3">
      <c r="A25115">
        <v>25115</v>
      </c>
      <c r="B25115">
        <v>2696128307</v>
      </c>
      <c r="C25115" s="1">
        <v>44561</v>
      </c>
      <c r="D25115" t="s">
        <v>26</v>
      </c>
      <c r="E25115" t="s">
        <v>26</v>
      </c>
      <c r="G25115" t="s">
        <v>19</v>
      </c>
      <c r="H25115" t="s">
        <v>28</v>
      </c>
      <c r="I25115">
        <v>6</v>
      </c>
      <c r="J25115" t="s">
        <v>1914</v>
      </c>
      <c r="K25115" t="s">
        <v>7310</v>
      </c>
      <c r="P25115" t="s">
        <v>393</v>
      </c>
      <c r="Q25115" t="s">
        <v>137</v>
      </c>
      <c r="R2511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Wuzzuf-Jobs-Posting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Omran</dc:creator>
  <cp:lastModifiedBy>يوسف عمران شحاته احمد</cp:lastModifiedBy>
  <dcterms:created xsi:type="dcterms:W3CDTF">2025-05-21T08:34:00Z</dcterms:created>
  <dcterms:modified xsi:type="dcterms:W3CDTF">2025-05-21T12:12:18Z</dcterms:modified>
</cp:coreProperties>
</file>